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Science\AgFood&amp;Wine\Plant Accelerator\Accelerator Projects 0551 to 0600\0588_PH_TPA_Tanner_chickpeas\rawdata\"/>
    </mc:Choice>
  </mc:AlternateContent>
  <bookViews>
    <workbookView xWindow="0" yWindow="0" windowWidth="28800" windowHeight="12300" activeTab="1"/>
  </bookViews>
  <sheets>
    <sheet name="pivotTable" sheetId="4" r:id="rId1"/>
    <sheet name="rawdata" sheetId="1" r:id="rId2"/>
    <sheet name="Check plant" sheetId="2" r:id="rId3"/>
  </sheets>
  <definedNames>
    <definedName name="_0588_Chickpea_Florian" localSheetId="1">rawdata!$A$1:$KS$757</definedName>
  </definedNames>
  <calcPr calcId="162913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8" i="2" l="1"/>
  <c r="K8" i="2"/>
  <c r="L7" i="2"/>
  <c r="K7" i="2"/>
  <c r="L6" i="2"/>
  <c r="K6" i="2"/>
  <c r="L5" i="2"/>
  <c r="K5" i="2"/>
  <c r="L4" i="2"/>
  <c r="K4" i="2"/>
  <c r="L3" i="2"/>
  <c r="K3" i="2"/>
  <c r="L2" i="2"/>
  <c r="K2" i="2"/>
  <c r="L730" i="1"/>
  <c r="L716" i="1"/>
  <c r="L723" i="1"/>
  <c r="L737" i="1"/>
  <c r="L744" i="1"/>
  <c r="L751" i="1"/>
  <c r="L709" i="1"/>
  <c r="L702" i="1"/>
  <c r="L688" i="1"/>
  <c r="L695" i="1"/>
  <c r="L674" i="1"/>
  <c r="L681" i="1"/>
  <c r="L233" i="1"/>
  <c r="L226" i="1"/>
  <c r="L142" i="1"/>
  <c r="L149" i="1"/>
  <c r="L58" i="1"/>
  <c r="L65" i="1"/>
  <c r="L282" i="1"/>
  <c r="L44" i="1"/>
  <c r="L275" i="1"/>
  <c r="L219" i="1"/>
  <c r="L212" i="1"/>
  <c r="L51" i="1"/>
  <c r="L128" i="1"/>
  <c r="L135" i="1"/>
  <c r="L457" i="1"/>
  <c r="L541" i="1"/>
  <c r="L464" i="1"/>
  <c r="L373" i="1"/>
  <c r="L380" i="1"/>
  <c r="L667" i="1"/>
  <c r="L296" i="1"/>
  <c r="L2" i="1"/>
  <c r="L9" i="1"/>
  <c r="L254" i="1"/>
  <c r="L177" i="1"/>
  <c r="L170" i="1"/>
  <c r="L93" i="1"/>
  <c r="L86" i="1"/>
  <c r="L485" i="1"/>
  <c r="L401" i="1"/>
  <c r="L408" i="1"/>
  <c r="L317" i="1"/>
  <c r="L555" i="1"/>
  <c r="L492" i="1"/>
  <c r="L324" i="1"/>
  <c r="L345" i="1"/>
  <c r="L352" i="1"/>
  <c r="L520" i="1"/>
  <c r="L569" i="1"/>
  <c r="L513" i="1"/>
  <c r="L436" i="1"/>
  <c r="L429" i="1"/>
  <c r="L660" i="1"/>
  <c r="L653" i="1"/>
  <c r="L646" i="1"/>
  <c r="L639" i="1"/>
  <c r="L632" i="1"/>
  <c r="L597" i="1"/>
  <c r="L604" i="1"/>
  <c r="L611" i="1"/>
  <c r="L618" i="1"/>
  <c r="L625" i="1"/>
  <c r="L583" i="1"/>
  <c r="L590" i="1"/>
  <c r="L79" i="1"/>
  <c r="L156" i="1"/>
  <c r="L72" i="1"/>
  <c r="L240" i="1"/>
  <c r="L163" i="1"/>
  <c r="L289" i="1"/>
  <c r="L247" i="1"/>
  <c r="L534" i="1"/>
  <c r="L450" i="1"/>
  <c r="L366" i="1"/>
  <c r="L576" i="1"/>
  <c r="L359" i="1"/>
  <c r="L527" i="1"/>
  <c r="L443" i="1"/>
  <c r="L338" i="1"/>
  <c r="L331" i="1"/>
  <c r="L422" i="1"/>
  <c r="L415" i="1"/>
  <c r="L506" i="1"/>
  <c r="L499" i="1"/>
  <c r="L562" i="1"/>
  <c r="L387" i="1"/>
  <c r="L303" i="1"/>
  <c r="L310" i="1"/>
  <c r="L394" i="1"/>
  <c r="L471" i="1"/>
  <c r="L478" i="1"/>
  <c r="L548" i="1"/>
  <c r="L30" i="1"/>
  <c r="L114" i="1"/>
  <c r="L37" i="1"/>
  <c r="L205" i="1"/>
  <c r="L198" i="1"/>
  <c r="L268" i="1"/>
  <c r="L121" i="1"/>
  <c r="L191" i="1"/>
  <c r="L107" i="1"/>
  <c r="L16" i="1"/>
  <c r="L100" i="1"/>
  <c r="L23" i="1"/>
  <c r="L261" i="1"/>
  <c r="L184" i="1"/>
  <c r="L731" i="1"/>
  <c r="L689" i="1"/>
  <c r="L696" i="1"/>
  <c r="L703" i="1"/>
  <c r="L710" i="1"/>
  <c r="L675" i="1"/>
  <c r="L745" i="1"/>
  <c r="L724" i="1"/>
  <c r="L717" i="1"/>
  <c r="L738" i="1"/>
  <c r="L752" i="1"/>
  <c r="L682" i="1"/>
  <c r="L150" i="1"/>
  <c r="L227" i="1"/>
  <c r="L234" i="1"/>
  <c r="L59" i="1"/>
  <c r="L283" i="1"/>
  <c r="L143" i="1"/>
  <c r="L66" i="1"/>
  <c r="L52" i="1"/>
  <c r="L129" i="1"/>
  <c r="L136" i="1"/>
  <c r="L45" i="1"/>
  <c r="L276" i="1"/>
  <c r="L220" i="1"/>
  <c r="L213" i="1"/>
  <c r="L171" i="1"/>
  <c r="L3" i="1"/>
  <c r="L10" i="1"/>
  <c r="L178" i="1"/>
  <c r="L87" i="1"/>
  <c r="L94" i="1"/>
  <c r="L255" i="1"/>
  <c r="L374" i="1"/>
  <c r="L381" i="1"/>
  <c r="L297" i="1"/>
  <c r="L668" i="1"/>
  <c r="L465" i="1"/>
  <c r="L542" i="1"/>
  <c r="L458" i="1"/>
  <c r="L318" i="1"/>
  <c r="L325" i="1"/>
  <c r="L409" i="1"/>
  <c r="L402" i="1"/>
  <c r="L556" i="1"/>
  <c r="L486" i="1"/>
  <c r="L493" i="1"/>
  <c r="L570" i="1"/>
  <c r="L437" i="1"/>
  <c r="L353" i="1"/>
  <c r="L514" i="1"/>
  <c r="L521" i="1"/>
  <c r="L346" i="1"/>
  <c r="L430" i="1"/>
  <c r="L654" i="1"/>
  <c r="L640" i="1"/>
  <c r="L647" i="1"/>
  <c r="L626" i="1"/>
  <c r="L661" i="1"/>
  <c r="L633" i="1"/>
  <c r="L612" i="1"/>
  <c r="L619" i="1"/>
  <c r="L605" i="1"/>
  <c r="L591" i="1"/>
  <c r="L584" i="1"/>
  <c r="L598" i="1"/>
  <c r="L241" i="1"/>
  <c r="L290" i="1"/>
  <c r="L73" i="1"/>
  <c r="L157" i="1"/>
  <c r="L248" i="1"/>
  <c r="L80" i="1"/>
  <c r="L164" i="1"/>
  <c r="L206" i="1"/>
  <c r="L199" i="1"/>
  <c r="L269" i="1"/>
  <c r="L38" i="1"/>
  <c r="L122" i="1"/>
  <c r="L115" i="1"/>
  <c r="L31" i="1"/>
  <c r="L185" i="1"/>
  <c r="L262" i="1"/>
  <c r="L108" i="1"/>
  <c r="L192" i="1"/>
  <c r="L101" i="1"/>
  <c r="L17" i="1"/>
  <c r="L24" i="1"/>
  <c r="L388" i="1"/>
  <c r="L472" i="1"/>
  <c r="L395" i="1"/>
  <c r="L304" i="1"/>
  <c r="L549" i="1"/>
  <c r="L479" i="1"/>
  <c r="L311" i="1"/>
  <c r="L563" i="1"/>
  <c r="L500" i="1"/>
  <c r="L507" i="1"/>
  <c r="L423" i="1"/>
  <c r="L332" i="1"/>
  <c r="L339" i="1"/>
  <c r="L416" i="1"/>
  <c r="L451" i="1"/>
  <c r="L360" i="1"/>
  <c r="L444" i="1"/>
  <c r="L367" i="1"/>
  <c r="L577" i="1"/>
  <c r="L535" i="1"/>
  <c r="L528" i="1"/>
  <c r="L739" i="1"/>
  <c r="L683" i="1"/>
  <c r="L746" i="1"/>
  <c r="L753" i="1"/>
  <c r="L732" i="1"/>
  <c r="L725" i="1"/>
  <c r="L718" i="1"/>
  <c r="L711" i="1"/>
  <c r="L697" i="1"/>
  <c r="L690" i="1"/>
  <c r="L704" i="1"/>
  <c r="L676" i="1"/>
  <c r="L137" i="1"/>
  <c r="L130" i="1"/>
  <c r="L53" i="1"/>
  <c r="L46" i="1"/>
  <c r="L214" i="1"/>
  <c r="L221" i="1"/>
  <c r="L277" i="1"/>
  <c r="L67" i="1"/>
  <c r="L60" i="1"/>
  <c r="L144" i="1"/>
  <c r="L151" i="1"/>
  <c r="L235" i="1"/>
  <c r="L228" i="1"/>
  <c r="L284" i="1"/>
  <c r="L466" i="1"/>
  <c r="L543" i="1"/>
  <c r="L459" i="1"/>
  <c r="L298" i="1"/>
  <c r="L669" i="1"/>
  <c r="L375" i="1"/>
  <c r="L382" i="1"/>
  <c r="L11" i="1"/>
  <c r="L4" i="1"/>
  <c r="L95" i="1"/>
  <c r="L256" i="1"/>
  <c r="L179" i="1"/>
  <c r="L172" i="1"/>
  <c r="L88" i="1"/>
  <c r="L571" i="1"/>
  <c r="L522" i="1"/>
  <c r="L515" i="1"/>
  <c r="L354" i="1"/>
  <c r="L347" i="1"/>
  <c r="L431" i="1"/>
  <c r="L438" i="1"/>
  <c r="L557" i="1"/>
  <c r="L487" i="1"/>
  <c r="L494" i="1"/>
  <c r="L403" i="1"/>
  <c r="L410" i="1"/>
  <c r="L319" i="1"/>
  <c r="L326" i="1"/>
  <c r="L599" i="1"/>
  <c r="L606" i="1"/>
  <c r="L613" i="1"/>
  <c r="L620" i="1"/>
  <c r="L634" i="1"/>
  <c r="L627" i="1"/>
  <c r="L585" i="1"/>
  <c r="L592" i="1"/>
  <c r="L662" i="1"/>
  <c r="L655" i="1"/>
  <c r="L648" i="1"/>
  <c r="L641" i="1"/>
  <c r="L39" i="1"/>
  <c r="L32" i="1"/>
  <c r="L123" i="1"/>
  <c r="L270" i="1"/>
  <c r="L200" i="1"/>
  <c r="L207" i="1"/>
  <c r="L116" i="1"/>
  <c r="L158" i="1"/>
  <c r="L74" i="1"/>
  <c r="L165" i="1"/>
  <c r="L249" i="1"/>
  <c r="L81" i="1"/>
  <c r="L242" i="1"/>
  <c r="L291" i="1"/>
  <c r="L550" i="1"/>
  <c r="L473" i="1"/>
  <c r="L480" i="1"/>
  <c r="L396" i="1"/>
  <c r="L305" i="1"/>
  <c r="L312" i="1"/>
  <c r="L389" i="1"/>
  <c r="L186" i="1"/>
  <c r="L193" i="1"/>
  <c r="L263" i="1"/>
  <c r="L109" i="1"/>
  <c r="L102" i="1"/>
  <c r="L25" i="1"/>
  <c r="L18" i="1"/>
  <c r="L445" i="1"/>
  <c r="L529" i="1"/>
  <c r="L536" i="1"/>
  <c r="L578" i="1"/>
  <c r="L452" i="1"/>
  <c r="L361" i="1"/>
  <c r="L368" i="1"/>
  <c r="L564" i="1"/>
  <c r="L501" i="1"/>
  <c r="L417" i="1"/>
  <c r="L333" i="1"/>
  <c r="L508" i="1"/>
  <c r="L424" i="1"/>
  <c r="L340" i="1"/>
  <c r="L719" i="1"/>
  <c r="L747" i="1"/>
  <c r="L677" i="1"/>
  <c r="L726" i="1"/>
  <c r="L754" i="1"/>
  <c r="L684" i="1"/>
  <c r="L733" i="1"/>
  <c r="L712" i="1"/>
  <c r="L691" i="1"/>
  <c r="L740" i="1"/>
  <c r="L705" i="1"/>
  <c r="L698" i="1"/>
  <c r="L145" i="1"/>
  <c r="L229" i="1"/>
  <c r="L61" i="1"/>
  <c r="L236" i="1"/>
  <c r="L285" i="1"/>
  <c r="L68" i="1"/>
  <c r="L152" i="1"/>
  <c r="L131" i="1"/>
  <c r="L215" i="1"/>
  <c r="L138" i="1"/>
  <c r="L222" i="1"/>
  <c r="L278" i="1"/>
  <c r="L54" i="1"/>
  <c r="L47" i="1"/>
  <c r="L96" i="1"/>
  <c r="L89" i="1"/>
  <c r="L257" i="1"/>
  <c r="L180" i="1"/>
  <c r="L173" i="1"/>
  <c r="L5" i="1"/>
  <c r="L12" i="1"/>
  <c r="L467" i="1"/>
  <c r="L460" i="1"/>
  <c r="L544" i="1"/>
  <c r="L383" i="1"/>
  <c r="L376" i="1"/>
  <c r="L299" i="1"/>
  <c r="L670" i="1"/>
  <c r="L572" i="1"/>
  <c r="L523" i="1"/>
  <c r="L516" i="1"/>
  <c r="L355" i="1"/>
  <c r="L348" i="1"/>
  <c r="L432" i="1"/>
  <c r="L439" i="1"/>
  <c r="L558" i="1"/>
  <c r="L327" i="1"/>
  <c r="L495" i="1"/>
  <c r="L320" i="1"/>
  <c r="L404" i="1"/>
  <c r="L488" i="1"/>
  <c r="L411" i="1"/>
  <c r="L586" i="1"/>
  <c r="L593" i="1"/>
  <c r="L600" i="1"/>
  <c r="L607" i="1"/>
  <c r="L635" i="1"/>
  <c r="L628" i="1"/>
  <c r="L621" i="1"/>
  <c r="L614" i="1"/>
  <c r="L663" i="1"/>
  <c r="L656" i="1"/>
  <c r="L649" i="1"/>
  <c r="L642" i="1"/>
  <c r="L33" i="1"/>
  <c r="L40" i="1"/>
  <c r="L117" i="1"/>
  <c r="L271" i="1"/>
  <c r="L201" i="1"/>
  <c r="L208" i="1"/>
  <c r="L124" i="1"/>
  <c r="L82" i="1"/>
  <c r="L75" i="1"/>
  <c r="L166" i="1"/>
  <c r="L159" i="1"/>
  <c r="L243" i="1"/>
  <c r="L250" i="1"/>
  <c r="L292" i="1"/>
  <c r="L110" i="1"/>
  <c r="L187" i="1"/>
  <c r="L19" i="1"/>
  <c r="L26" i="1"/>
  <c r="L194" i="1"/>
  <c r="L103" i="1"/>
  <c r="L264" i="1"/>
  <c r="L390" i="1"/>
  <c r="L397" i="1"/>
  <c r="L551" i="1"/>
  <c r="L306" i="1"/>
  <c r="L474" i="1"/>
  <c r="L313" i="1"/>
  <c r="L481" i="1"/>
  <c r="L530" i="1"/>
  <c r="L579" i="1"/>
  <c r="L537" i="1"/>
  <c r="L453" i="1"/>
  <c r="L446" i="1"/>
  <c r="L369" i="1"/>
  <c r="L362" i="1"/>
  <c r="L565" i="1"/>
  <c r="L502" i="1"/>
  <c r="L418" i="1"/>
  <c r="L334" i="1"/>
  <c r="L509" i="1"/>
  <c r="L425" i="1"/>
  <c r="L341" i="1"/>
  <c r="L692" i="1"/>
  <c r="L699" i="1"/>
  <c r="L706" i="1"/>
  <c r="L713" i="1"/>
  <c r="L678" i="1"/>
  <c r="L720" i="1"/>
  <c r="L727" i="1"/>
  <c r="L685" i="1"/>
  <c r="L755" i="1"/>
  <c r="L748" i="1"/>
  <c r="L741" i="1"/>
  <c r="L734" i="1"/>
  <c r="L48" i="1"/>
  <c r="L55" i="1"/>
  <c r="L132" i="1"/>
  <c r="L139" i="1"/>
  <c r="L223" i="1"/>
  <c r="L279" i="1"/>
  <c r="L216" i="1"/>
  <c r="L62" i="1"/>
  <c r="L69" i="1"/>
  <c r="L146" i="1"/>
  <c r="L153" i="1"/>
  <c r="L237" i="1"/>
  <c r="L230" i="1"/>
  <c r="L286" i="1"/>
  <c r="L97" i="1"/>
  <c r="L174" i="1"/>
  <c r="L6" i="1"/>
  <c r="L181" i="1"/>
  <c r="L13" i="1"/>
  <c r="L90" i="1"/>
  <c r="L258" i="1"/>
  <c r="L461" i="1"/>
  <c r="L468" i="1"/>
  <c r="L384" i="1"/>
  <c r="L300" i="1"/>
  <c r="L671" i="1"/>
  <c r="L377" i="1"/>
  <c r="L545" i="1"/>
  <c r="L524" i="1"/>
  <c r="L573" i="1"/>
  <c r="L517" i="1"/>
  <c r="L433" i="1"/>
  <c r="L440" i="1"/>
  <c r="L349" i="1"/>
  <c r="L356" i="1"/>
  <c r="L496" i="1"/>
  <c r="L489" i="1"/>
  <c r="L559" i="1"/>
  <c r="L405" i="1"/>
  <c r="L412" i="1"/>
  <c r="L321" i="1"/>
  <c r="L328" i="1"/>
  <c r="L629" i="1"/>
  <c r="L601" i="1"/>
  <c r="L594" i="1"/>
  <c r="L587" i="1"/>
  <c r="L636" i="1"/>
  <c r="L643" i="1"/>
  <c r="L650" i="1"/>
  <c r="L657" i="1"/>
  <c r="L664" i="1"/>
  <c r="L622" i="1"/>
  <c r="L615" i="1"/>
  <c r="L608" i="1"/>
  <c r="L125" i="1"/>
  <c r="L118" i="1"/>
  <c r="L41" i="1"/>
  <c r="L34" i="1"/>
  <c r="L209" i="1"/>
  <c r="L202" i="1"/>
  <c r="L272" i="1"/>
  <c r="L76" i="1"/>
  <c r="L83" i="1"/>
  <c r="L167" i="1"/>
  <c r="L160" i="1"/>
  <c r="L251" i="1"/>
  <c r="L244" i="1"/>
  <c r="L293" i="1"/>
  <c r="L475" i="1"/>
  <c r="L552" i="1"/>
  <c r="L482" i="1"/>
  <c r="L391" i="1"/>
  <c r="L307" i="1"/>
  <c r="L398" i="1"/>
  <c r="L314" i="1"/>
  <c r="L265" i="1"/>
  <c r="L188" i="1"/>
  <c r="L111" i="1"/>
  <c r="L104" i="1"/>
  <c r="L195" i="1"/>
  <c r="L27" i="1"/>
  <c r="L20" i="1"/>
  <c r="L531" i="1"/>
  <c r="L538" i="1"/>
  <c r="L580" i="1"/>
  <c r="L447" i="1"/>
  <c r="L454" i="1"/>
  <c r="L363" i="1"/>
  <c r="L370" i="1"/>
  <c r="L510" i="1"/>
  <c r="L566" i="1"/>
  <c r="L503" i="1"/>
  <c r="L419" i="1"/>
  <c r="L426" i="1"/>
  <c r="L335" i="1"/>
  <c r="L342" i="1"/>
  <c r="L749" i="1"/>
  <c r="L756" i="1"/>
  <c r="L735" i="1"/>
  <c r="L742" i="1"/>
  <c r="L721" i="1"/>
  <c r="L728" i="1"/>
  <c r="L714" i="1"/>
  <c r="L707" i="1"/>
  <c r="L700" i="1"/>
  <c r="L693" i="1"/>
  <c r="L686" i="1"/>
  <c r="L679" i="1"/>
  <c r="L56" i="1"/>
  <c r="L49" i="1"/>
  <c r="L140" i="1"/>
  <c r="L133" i="1"/>
  <c r="L280" i="1"/>
  <c r="L224" i="1"/>
  <c r="L217" i="1"/>
  <c r="L63" i="1"/>
  <c r="L154" i="1"/>
  <c r="L147" i="1"/>
  <c r="L231" i="1"/>
  <c r="L238" i="1"/>
  <c r="L287" i="1"/>
  <c r="L70" i="1"/>
  <c r="L378" i="1"/>
  <c r="L462" i="1"/>
  <c r="L469" i="1"/>
  <c r="L546" i="1"/>
  <c r="L385" i="1"/>
  <c r="L672" i="1"/>
  <c r="L301" i="1"/>
  <c r="L7" i="1"/>
  <c r="L14" i="1"/>
  <c r="L98" i="1"/>
  <c r="L91" i="1"/>
  <c r="L182" i="1"/>
  <c r="L175" i="1"/>
  <c r="L259" i="1"/>
  <c r="L434" i="1"/>
  <c r="L525" i="1"/>
  <c r="L518" i="1"/>
  <c r="L574" i="1"/>
  <c r="L350" i="1"/>
  <c r="L357" i="1"/>
  <c r="L441" i="1"/>
  <c r="L497" i="1"/>
  <c r="L490" i="1"/>
  <c r="L560" i="1"/>
  <c r="L406" i="1"/>
  <c r="L322" i="1"/>
  <c r="L413" i="1"/>
  <c r="L329" i="1"/>
  <c r="L602" i="1"/>
  <c r="L609" i="1"/>
  <c r="L616" i="1"/>
  <c r="L623" i="1"/>
  <c r="L637" i="1"/>
  <c r="L630" i="1"/>
  <c r="L588" i="1"/>
  <c r="L595" i="1"/>
  <c r="L644" i="1"/>
  <c r="L651" i="1"/>
  <c r="L658" i="1"/>
  <c r="L665" i="1"/>
  <c r="L119" i="1"/>
  <c r="L126" i="1"/>
  <c r="L42" i="1"/>
  <c r="L35" i="1"/>
  <c r="L203" i="1"/>
  <c r="L210" i="1"/>
  <c r="L273" i="1"/>
  <c r="L77" i="1"/>
  <c r="L84" i="1"/>
  <c r="L161" i="1"/>
  <c r="L168" i="1"/>
  <c r="L252" i="1"/>
  <c r="L245" i="1"/>
  <c r="L294" i="1"/>
  <c r="L392" i="1"/>
  <c r="L483" i="1"/>
  <c r="L476" i="1"/>
  <c r="L553" i="1"/>
  <c r="L399" i="1"/>
  <c r="L315" i="1"/>
  <c r="L308" i="1"/>
  <c r="L105" i="1"/>
  <c r="L28" i="1"/>
  <c r="L21" i="1"/>
  <c r="L112" i="1"/>
  <c r="L196" i="1"/>
  <c r="L189" i="1"/>
  <c r="L266" i="1"/>
  <c r="L455" i="1"/>
  <c r="L539" i="1"/>
  <c r="L532" i="1"/>
  <c r="L581" i="1"/>
  <c r="L448" i="1"/>
  <c r="L371" i="1"/>
  <c r="L364" i="1"/>
  <c r="L567" i="1"/>
  <c r="L511" i="1"/>
  <c r="L504" i="1"/>
  <c r="L427" i="1"/>
  <c r="L420" i="1"/>
  <c r="L343" i="1"/>
  <c r="L336" i="1"/>
  <c r="L225" i="1"/>
  <c r="L218" i="1"/>
  <c r="L281" i="1"/>
  <c r="L141" i="1"/>
  <c r="L57" i="1"/>
  <c r="L134" i="1"/>
  <c r="L50" i="1"/>
  <c r="L155" i="1"/>
  <c r="L239" i="1"/>
  <c r="L64" i="1"/>
  <c r="L232" i="1"/>
  <c r="L288" i="1"/>
  <c r="L71" i="1"/>
  <c r="L148" i="1"/>
  <c r="L99" i="1"/>
  <c r="L15" i="1"/>
  <c r="L8" i="1"/>
  <c r="L260" i="1"/>
  <c r="L176" i="1"/>
  <c r="L92" i="1"/>
  <c r="L183" i="1"/>
  <c r="L463" i="1"/>
  <c r="L379" i="1"/>
  <c r="L547" i="1"/>
  <c r="L470" i="1"/>
  <c r="L386" i="1"/>
  <c r="L673" i="1"/>
  <c r="L302" i="1"/>
  <c r="L414" i="1"/>
  <c r="L561" i="1"/>
  <c r="L323" i="1"/>
  <c r="L491" i="1"/>
  <c r="L330" i="1"/>
  <c r="L407" i="1"/>
  <c r="L498" i="1"/>
  <c r="L435" i="1"/>
  <c r="L358" i="1"/>
  <c r="L575" i="1"/>
  <c r="L526" i="1"/>
  <c r="L442" i="1"/>
  <c r="L519" i="1"/>
  <c r="L351" i="1"/>
  <c r="L757" i="1"/>
  <c r="L750" i="1"/>
  <c r="L722" i="1"/>
  <c r="L687" i="1"/>
  <c r="L729" i="1"/>
  <c r="L701" i="1"/>
  <c r="L694" i="1"/>
  <c r="L715" i="1"/>
  <c r="L736" i="1"/>
  <c r="L680" i="1"/>
  <c r="L708" i="1"/>
  <c r="L743" i="1"/>
  <c r="L596" i="1"/>
  <c r="L631" i="1"/>
  <c r="L603" i="1"/>
  <c r="L589" i="1"/>
  <c r="L624" i="1"/>
  <c r="L617" i="1"/>
  <c r="L610" i="1"/>
  <c r="L666" i="1"/>
  <c r="L638" i="1"/>
  <c r="L645" i="1"/>
  <c r="L652" i="1"/>
  <c r="L659" i="1"/>
  <c r="L211" i="1"/>
  <c r="L127" i="1"/>
  <c r="L36" i="1"/>
  <c r="L204" i="1"/>
  <c r="L43" i="1"/>
  <c r="L120" i="1"/>
  <c r="L274" i="1"/>
  <c r="L85" i="1"/>
  <c r="L295" i="1"/>
  <c r="L246" i="1"/>
  <c r="L253" i="1"/>
  <c r="L169" i="1"/>
  <c r="L78" i="1"/>
  <c r="L162" i="1"/>
  <c r="L190" i="1"/>
  <c r="L267" i="1"/>
  <c r="L106" i="1"/>
  <c r="L113" i="1"/>
  <c r="L22" i="1"/>
  <c r="L29" i="1"/>
  <c r="L197" i="1"/>
  <c r="L393" i="1"/>
  <c r="L477" i="1"/>
  <c r="L484" i="1"/>
  <c r="L554" i="1"/>
  <c r="L400" i="1"/>
  <c r="L309" i="1"/>
  <c r="L316" i="1"/>
  <c r="L449" i="1"/>
  <c r="L372" i="1"/>
  <c r="L365" i="1"/>
  <c r="L533" i="1"/>
  <c r="L540" i="1"/>
  <c r="L456" i="1"/>
  <c r="L582" i="1"/>
  <c r="L344" i="1"/>
  <c r="L421" i="1"/>
  <c r="L568" i="1"/>
  <c r="L428" i="1"/>
  <c r="L512" i="1"/>
  <c r="L505" i="1"/>
  <c r="L337" i="1"/>
  <c r="K730" i="1"/>
  <c r="K716" i="1"/>
  <c r="K723" i="1"/>
  <c r="K737" i="1"/>
  <c r="K744" i="1"/>
  <c r="K751" i="1"/>
  <c r="K709" i="1"/>
  <c r="K702" i="1"/>
  <c r="K688" i="1"/>
  <c r="K695" i="1"/>
  <c r="K674" i="1"/>
  <c r="K681" i="1"/>
  <c r="K233" i="1"/>
  <c r="K226" i="1"/>
  <c r="K142" i="1"/>
  <c r="K149" i="1"/>
  <c r="K58" i="1"/>
  <c r="K65" i="1"/>
  <c r="K282" i="1"/>
  <c r="K44" i="1"/>
  <c r="K275" i="1"/>
  <c r="K219" i="1"/>
  <c r="K212" i="1"/>
  <c r="K51" i="1"/>
  <c r="K128" i="1"/>
  <c r="K135" i="1"/>
  <c r="K457" i="1"/>
  <c r="K541" i="1"/>
  <c r="K464" i="1"/>
  <c r="K373" i="1"/>
  <c r="K380" i="1"/>
  <c r="K667" i="1"/>
  <c r="K296" i="1"/>
  <c r="K2" i="1"/>
  <c r="K9" i="1"/>
  <c r="K254" i="1"/>
  <c r="K177" i="1"/>
  <c r="K170" i="1"/>
  <c r="K93" i="1"/>
  <c r="K86" i="1"/>
  <c r="K485" i="1"/>
  <c r="K401" i="1"/>
  <c r="K408" i="1"/>
  <c r="K317" i="1"/>
  <c r="K555" i="1"/>
  <c r="K492" i="1"/>
  <c r="K324" i="1"/>
  <c r="K345" i="1"/>
  <c r="K352" i="1"/>
  <c r="K520" i="1"/>
  <c r="K569" i="1"/>
  <c r="K513" i="1"/>
  <c r="K436" i="1"/>
  <c r="K429" i="1"/>
  <c r="K660" i="1"/>
  <c r="K653" i="1"/>
  <c r="K646" i="1"/>
  <c r="K639" i="1"/>
  <c r="K632" i="1"/>
  <c r="K597" i="1"/>
  <c r="K604" i="1"/>
  <c r="K611" i="1"/>
  <c r="K618" i="1"/>
  <c r="K625" i="1"/>
  <c r="K583" i="1"/>
  <c r="K590" i="1"/>
  <c r="K79" i="1"/>
  <c r="K156" i="1"/>
  <c r="K72" i="1"/>
  <c r="K240" i="1"/>
  <c r="K163" i="1"/>
  <c r="K289" i="1"/>
  <c r="K247" i="1"/>
  <c r="K534" i="1"/>
  <c r="K450" i="1"/>
  <c r="K366" i="1"/>
  <c r="K576" i="1"/>
  <c r="K359" i="1"/>
  <c r="K527" i="1"/>
  <c r="K443" i="1"/>
  <c r="K338" i="1"/>
  <c r="K331" i="1"/>
  <c r="K422" i="1"/>
  <c r="K415" i="1"/>
  <c r="K506" i="1"/>
  <c r="K499" i="1"/>
  <c r="K562" i="1"/>
  <c r="K387" i="1"/>
  <c r="K303" i="1"/>
  <c r="K310" i="1"/>
  <c r="K394" i="1"/>
  <c r="K471" i="1"/>
  <c r="K478" i="1"/>
  <c r="K548" i="1"/>
  <c r="K30" i="1"/>
  <c r="K114" i="1"/>
  <c r="K37" i="1"/>
  <c r="K205" i="1"/>
  <c r="K198" i="1"/>
  <c r="K268" i="1"/>
  <c r="K121" i="1"/>
  <c r="K191" i="1"/>
  <c r="K107" i="1"/>
  <c r="K16" i="1"/>
  <c r="K100" i="1"/>
  <c r="K23" i="1"/>
  <c r="K261" i="1"/>
  <c r="K184" i="1"/>
  <c r="K731" i="1"/>
  <c r="K689" i="1"/>
  <c r="K696" i="1"/>
  <c r="K703" i="1"/>
  <c r="K710" i="1"/>
  <c r="K675" i="1"/>
  <c r="K745" i="1"/>
  <c r="K724" i="1"/>
  <c r="K717" i="1"/>
  <c r="K738" i="1"/>
  <c r="K752" i="1"/>
  <c r="K682" i="1"/>
  <c r="K150" i="1"/>
  <c r="K227" i="1"/>
  <c r="K234" i="1"/>
  <c r="K59" i="1"/>
  <c r="K283" i="1"/>
  <c r="K143" i="1"/>
  <c r="K66" i="1"/>
  <c r="K52" i="1"/>
  <c r="K129" i="1"/>
  <c r="K136" i="1"/>
  <c r="K45" i="1"/>
  <c r="K276" i="1"/>
  <c r="K220" i="1"/>
  <c r="K213" i="1"/>
  <c r="K171" i="1"/>
  <c r="K3" i="1"/>
  <c r="K10" i="1"/>
  <c r="K178" i="1"/>
  <c r="K87" i="1"/>
  <c r="K94" i="1"/>
  <c r="K255" i="1"/>
  <c r="K374" i="1"/>
  <c r="K381" i="1"/>
  <c r="K297" i="1"/>
  <c r="K668" i="1"/>
  <c r="K465" i="1"/>
  <c r="K542" i="1"/>
  <c r="K458" i="1"/>
  <c r="K318" i="1"/>
  <c r="K325" i="1"/>
  <c r="K409" i="1"/>
  <c r="K402" i="1"/>
  <c r="K556" i="1"/>
  <c r="K486" i="1"/>
  <c r="K493" i="1"/>
  <c r="K570" i="1"/>
  <c r="K437" i="1"/>
  <c r="K353" i="1"/>
  <c r="K514" i="1"/>
  <c r="K521" i="1"/>
  <c r="K346" i="1"/>
  <c r="K430" i="1"/>
  <c r="K654" i="1"/>
  <c r="K640" i="1"/>
  <c r="K647" i="1"/>
  <c r="K626" i="1"/>
  <c r="K661" i="1"/>
  <c r="K633" i="1"/>
  <c r="K612" i="1"/>
  <c r="K619" i="1"/>
  <c r="K605" i="1"/>
  <c r="K591" i="1"/>
  <c r="K584" i="1"/>
  <c r="K598" i="1"/>
  <c r="K241" i="1"/>
  <c r="K290" i="1"/>
  <c r="K73" i="1"/>
  <c r="K157" i="1"/>
  <c r="K248" i="1"/>
  <c r="K80" i="1"/>
  <c r="K164" i="1"/>
  <c r="K206" i="1"/>
  <c r="K199" i="1"/>
  <c r="K269" i="1"/>
  <c r="K38" i="1"/>
  <c r="K122" i="1"/>
  <c r="K115" i="1"/>
  <c r="K31" i="1"/>
  <c r="K185" i="1"/>
  <c r="K262" i="1"/>
  <c r="K108" i="1"/>
  <c r="K192" i="1"/>
  <c r="K101" i="1"/>
  <c r="K17" i="1"/>
  <c r="K24" i="1"/>
  <c r="K388" i="1"/>
  <c r="K472" i="1"/>
  <c r="K395" i="1"/>
  <c r="K304" i="1"/>
  <c r="K549" i="1"/>
  <c r="K479" i="1"/>
  <c r="K311" i="1"/>
  <c r="K563" i="1"/>
  <c r="K500" i="1"/>
  <c r="K507" i="1"/>
  <c r="K423" i="1"/>
  <c r="K332" i="1"/>
  <c r="K339" i="1"/>
  <c r="K416" i="1"/>
  <c r="K451" i="1"/>
  <c r="K360" i="1"/>
  <c r="K444" i="1"/>
  <c r="K367" i="1"/>
  <c r="K577" i="1"/>
  <c r="K535" i="1"/>
  <c r="K528" i="1"/>
  <c r="K739" i="1"/>
  <c r="K683" i="1"/>
  <c r="K746" i="1"/>
  <c r="K753" i="1"/>
  <c r="K732" i="1"/>
  <c r="K725" i="1"/>
  <c r="K718" i="1"/>
  <c r="K711" i="1"/>
  <c r="K697" i="1"/>
  <c r="K690" i="1"/>
  <c r="K704" i="1"/>
  <c r="K676" i="1"/>
  <c r="K137" i="1"/>
  <c r="K130" i="1"/>
  <c r="K53" i="1"/>
  <c r="K46" i="1"/>
  <c r="K214" i="1"/>
  <c r="K221" i="1"/>
  <c r="K277" i="1"/>
  <c r="K67" i="1"/>
  <c r="K60" i="1"/>
  <c r="K144" i="1"/>
  <c r="K151" i="1"/>
  <c r="K235" i="1"/>
  <c r="K228" i="1"/>
  <c r="K284" i="1"/>
  <c r="K466" i="1"/>
  <c r="K543" i="1"/>
  <c r="K459" i="1"/>
  <c r="K298" i="1"/>
  <c r="K669" i="1"/>
  <c r="K375" i="1"/>
  <c r="K382" i="1"/>
  <c r="K11" i="1"/>
  <c r="K4" i="1"/>
  <c r="K95" i="1"/>
  <c r="K256" i="1"/>
  <c r="K179" i="1"/>
  <c r="K172" i="1"/>
  <c r="K88" i="1"/>
  <c r="K571" i="1"/>
  <c r="K522" i="1"/>
  <c r="K515" i="1"/>
  <c r="K354" i="1"/>
  <c r="K347" i="1"/>
  <c r="K431" i="1"/>
  <c r="K438" i="1"/>
  <c r="K557" i="1"/>
  <c r="K487" i="1"/>
  <c r="K494" i="1"/>
  <c r="K403" i="1"/>
  <c r="K410" i="1"/>
  <c r="K319" i="1"/>
  <c r="K326" i="1"/>
  <c r="K599" i="1"/>
  <c r="K606" i="1"/>
  <c r="K613" i="1"/>
  <c r="K620" i="1"/>
  <c r="K634" i="1"/>
  <c r="K627" i="1"/>
  <c r="K585" i="1"/>
  <c r="K592" i="1"/>
  <c r="K662" i="1"/>
  <c r="K655" i="1"/>
  <c r="K648" i="1"/>
  <c r="K641" i="1"/>
  <c r="K39" i="1"/>
  <c r="K32" i="1"/>
  <c r="K123" i="1"/>
  <c r="K270" i="1"/>
  <c r="K200" i="1"/>
  <c r="K207" i="1"/>
  <c r="K116" i="1"/>
  <c r="K158" i="1"/>
  <c r="K74" i="1"/>
  <c r="K165" i="1"/>
  <c r="K249" i="1"/>
  <c r="K81" i="1"/>
  <c r="K242" i="1"/>
  <c r="K291" i="1"/>
  <c r="K550" i="1"/>
  <c r="K473" i="1"/>
  <c r="K480" i="1"/>
  <c r="K396" i="1"/>
  <c r="K305" i="1"/>
  <c r="K312" i="1"/>
  <c r="K389" i="1"/>
  <c r="K186" i="1"/>
  <c r="K193" i="1"/>
  <c r="K263" i="1"/>
  <c r="K109" i="1"/>
  <c r="K102" i="1"/>
  <c r="K25" i="1"/>
  <c r="K18" i="1"/>
  <c r="K445" i="1"/>
  <c r="K529" i="1"/>
  <c r="K536" i="1"/>
  <c r="K578" i="1"/>
  <c r="K452" i="1"/>
  <c r="K361" i="1"/>
  <c r="K368" i="1"/>
  <c r="K564" i="1"/>
  <c r="K501" i="1"/>
  <c r="K417" i="1"/>
  <c r="K333" i="1"/>
  <c r="K508" i="1"/>
  <c r="K424" i="1"/>
  <c r="K340" i="1"/>
  <c r="K719" i="1"/>
  <c r="K747" i="1"/>
  <c r="K677" i="1"/>
  <c r="K726" i="1"/>
  <c r="K754" i="1"/>
  <c r="K684" i="1"/>
  <c r="K733" i="1"/>
  <c r="K712" i="1"/>
  <c r="K691" i="1"/>
  <c r="K740" i="1"/>
  <c r="K705" i="1"/>
  <c r="K698" i="1"/>
  <c r="K145" i="1"/>
  <c r="K229" i="1"/>
  <c r="K61" i="1"/>
  <c r="K236" i="1"/>
  <c r="K285" i="1"/>
  <c r="K68" i="1"/>
  <c r="K152" i="1"/>
  <c r="K131" i="1"/>
  <c r="K215" i="1"/>
  <c r="K138" i="1"/>
  <c r="K222" i="1"/>
  <c r="K278" i="1"/>
  <c r="K54" i="1"/>
  <c r="K47" i="1"/>
  <c r="K96" i="1"/>
  <c r="K89" i="1"/>
  <c r="K257" i="1"/>
  <c r="K180" i="1"/>
  <c r="K173" i="1"/>
  <c r="K5" i="1"/>
  <c r="K12" i="1"/>
  <c r="K467" i="1"/>
  <c r="K460" i="1"/>
  <c r="K544" i="1"/>
  <c r="K383" i="1"/>
  <c r="K376" i="1"/>
  <c r="K299" i="1"/>
  <c r="K670" i="1"/>
  <c r="K572" i="1"/>
  <c r="K523" i="1"/>
  <c r="K516" i="1"/>
  <c r="K355" i="1"/>
  <c r="K348" i="1"/>
  <c r="K432" i="1"/>
  <c r="K439" i="1"/>
  <c r="K558" i="1"/>
  <c r="K327" i="1"/>
  <c r="K495" i="1"/>
  <c r="K320" i="1"/>
  <c r="K404" i="1"/>
  <c r="K488" i="1"/>
  <c r="K411" i="1"/>
  <c r="K586" i="1"/>
  <c r="K593" i="1"/>
  <c r="K600" i="1"/>
  <c r="K607" i="1"/>
  <c r="K635" i="1"/>
  <c r="K628" i="1"/>
  <c r="K621" i="1"/>
  <c r="K614" i="1"/>
  <c r="K663" i="1"/>
  <c r="K656" i="1"/>
  <c r="K649" i="1"/>
  <c r="K642" i="1"/>
  <c r="K33" i="1"/>
  <c r="K40" i="1"/>
  <c r="K117" i="1"/>
  <c r="K271" i="1"/>
  <c r="K201" i="1"/>
  <c r="K208" i="1"/>
  <c r="K124" i="1"/>
  <c r="K82" i="1"/>
  <c r="K75" i="1"/>
  <c r="K166" i="1"/>
  <c r="K159" i="1"/>
  <c r="K243" i="1"/>
  <c r="K250" i="1"/>
  <c r="K292" i="1"/>
  <c r="K110" i="1"/>
  <c r="K187" i="1"/>
  <c r="K19" i="1"/>
  <c r="K26" i="1"/>
  <c r="K194" i="1"/>
  <c r="K103" i="1"/>
  <c r="K264" i="1"/>
  <c r="K390" i="1"/>
  <c r="K397" i="1"/>
  <c r="K551" i="1"/>
  <c r="K306" i="1"/>
  <c r="K474" i="1"/>
  <c r="K313" i="1"/>
  <c r="K481" i="1"/>
  <c r="K530" i="1"/>
  <c r="K579" i="1"/>
  <c r="K537" i="1"/>
  <c r="K453" i="1"/>
  <c r="K446" i="1"/>
  <c r="K369" i="1"/>
  <c r="K362" i="1"/>
  <c r="K565" i="1"/>
  <c r="K502" i="1"/>
  <c r="K418" i="1"/>
  <c r="K334" i="1"/>
  <c r="K509" i="1"/>
  <c r="K425" i="1"/>
  <c r="K341" i="1"/>
  <c r="K692" i="1"/>
  <c r="K699" i="1"/>
  <c r="K706" i="1"/>
  <c r="K713" i="1"/>
  <c r="K678" i="1"/>
  <c r="K720" i="1"/>
  <c r="K727" i="1"/>
  <c r="K685" i="1"/>
  <c r="K755" i="1"/>
  <c r="K748" i="1"/>
  <c r="K741" i="1"/>
  <c r="K734" i="1"/>
  <c r="K48" i="1"/>
  <c r="K55" i="1"/>
  <c r="K132" i="1"/>
  <c r="K139" i="1"/>
  <c r="K223" i="1"/>
  <c r="K279" i="1"/>
  <c r="K216" i="1"/>
  <c r="K62" i="1"/>
  <c r="K69" i="1"/>
  <c r="K146" i="1"/>
  <c r="K153" i="1"/>
  <c r="K237" i="1"/>
  <c r="K230" i="1"/>
  <c r="K286" i="1"/>
  <c r="K97" i="1"/>
  <c r="K174" i="1"/>
  <c r="K6" i="1"/>
  <c r="K181" i="1"/>
  <c r="K13" i="1"/>
  <c r="K90" i="1"/>
  <c r="K258" i="1"/>
  <c r="K461" i="1"/>
  <c r="K468" i="1"/>
  <c r="K384" i="1"/>
  <c r="K300" i="1"/>
  <c r="K671" i="1"/>
  <c r="K377" i="1"/>
  <c r="K545" i="1"/>
  <c r="K524" i="1"/>
  <c r="K573" i="1"/>
  <c r="K517" i="1"/>
  <c r="K433" i="1"/>
  <c r="K440" i="1"/>
  <c r="K349" i="1"/>
  <c r="K356" i="1"/>
  <c r="K496" i="1"/>
  <c r="K489" i="1"/>
  <c r="K559" i="1"/>
  <c r="K405" i="1"/>
  <c r="K412" i="1"/>
  <c r="K321" i="1"/>
  <c r="K328" i="1"/>
  <c r="K629" i="1"/>
  <c r="K601" i="1"/>
  <c r="K594" i="1"/>
  <c r="K587" i="1"/>
  <c r="K636" i="1"/>
  <c r="K643" i="1"/>
  <c r="K650" i="1"/>
  <c r="K657" i="1"/>
  <c r="K664" i="1"/>
  <c r="K622" i="1"/>
  <c r="K615" i="1"/>
  <c r="K608" i="1"/>
  <c r="K125" i="1"/>
  <c r="K118" i="1"/>
  <c r="K41" i="1"/>
  <c r="K34" i="1"/>
  <c r="K209" i="1"/>
  <c r="K202" i="1"/>
  <c r="K272" i="1"/>
  <c r="K76" i="1"/>
  <c r="K83" i="1"/>
  <c r="K167" i="1"/>
  <c r="K160" i="1"/>
  <c r="K251" i="1"/>
  <c r="K244" i="1"/>
  <c r="K293" i="1"/>
  <c r="K475" i="1"/>
  <c r="K552" i="1"/>
  <c r="K482" i="1"/>
  <c r="K391" i="1"/>
  <c r="K307" i="1"/>
  <c r="K398" i="1"/>
  <c r="K314" i="1"/>
  <c r="K265" i="1"/>
  <c r="K188" i="1"/>
  <c r="K111" i="1"/>
  <c r="K104" i="1"/>
  <c r="K195" i="1"/>
  <c r="K27" i="1"/>
  <c r="K20" i="1"/>
  <c r="K531" i="1"/>
  <c r="K538" i="1"/>
  <c r="K580" i="1"/>
  <c r="K447" i="1"/>
  <c r="K454" i="1"/>
  <c r="K363" i="1"/>
  <c r="K370" i="1"/>
  <c r="K510" i="1"/>
  <c r="K566" i="1"/>
  <c r="K503" i="1"/>
  <c r="K419" i="1"/>
  <c r="K426" i="1"/>
  <c r="K335" i="1"/>
  <c r="K342" i="1"/>
  <c r="K749" i="1"/>
  <c r="K756" i="1"/>
  <c r="K735" i="1"/>
  <c r="K742" i="1"/>
  <c r="K721" i="1"/>
  <c r="K728" i="1"/>
  <c r="K714" i="1"/>
  <c r="K707" i="1"/>
  <c r="K700" i="1"/>
  <c r="K693" i="1"/>
  <c r="K686" i="1"/>
  <c r="K679" i="1"/>
  <c r="K56" i="1"/>
  <c r="K49" i="1"/>
  <c r="K140" i="1"/>
  <c r="K133" i="1"/>
  <c r="K280" i="1"/>
  <c r="K224" i="1"/>
  <c r="K217" i="1"/>
  <c r="K63" i="1"/>
  <c r="K154" i="1"/>
  <c r="K147" i="1"/>
  <c r="K231" i="1"/>
  <c r="K238" i="1"/>
  <c r="K287" i="1"/>
  <c r="K70" i="1"/>
  <c r="K378" i="1"/>
  <c r="K462" i="1"/>
  <c r="K469" i="1"/>
  <c r="K546" i="1"/>
  <c r="K385" i="1"/>
  <c r="K672" i="1"/>
  <c r="K301" i="1"/>
  <c r="K7" i="1"/>
  <c r="K14" i="1"/>
  <c r="K98" i="1"/>
  <c r="K91" i="1"/>
  <c r="K182" i="1"/>
  <c r="K175" i="1"/>
  <c r="K259" i="1"/>
  <c r="K434" i="1"/>
  <c r="K525" i="1"/>
  <c r="K518" i="1"/>
  <c r="K574" i="1"/>
  <c r="K350" i="1"/>
  <c r="K357" i="1"/>
  <c r="K441" i="1"/>
  <c r="K497" i="1"/>
  <c r="K490" i="1"/>
  <c r="K560" i="1"/>
  <c r="K406" i="1"/>
  <c r="K322" i="1"/>
  <c r="K413" i="1"/>
  <c r="K329" i="1"/>
  <c r="K602" i="1"/>
  <c r="K609" i="1"/>
  <c r="K616" i="1"/>
  <c r="K623" i="1"/>
  <c r="K637" i="1"/>
  <c r="K630" i="1"/>
  <c r="K588" i="1"/>
  <c r="K595" i="1"/>
  <c r="K644" i="1"/>
  <c r="K651" i="1"/>
  <c r="K658" i="1"/>
  <c r="K665" i="1"/>
  <c r="K119" i="1"/>
  <c r="K126" i="1"/>
  <c r="K42" i="1"/>
  <c r="K35" i="1"/>
  <c r="K203" i="1"/>
  <c r="K210" i="1"/>
  <c r="K273" i="1"/>
  <c r="K77" i="1"/>
  <c r="K84" i="1"/>
  <c r="K161" i="1"/>
  <c r="K168" i="1"/>
  <c r="K252" i="1"/>
  <c r="K245" i="1"/>
  <c r="K294" i="1"/>
  <c r="K392" i="1"/>
  <c r="K483" i="1"/>
  <c r="K476" i="1"/>
  <c r="K553" i="1"/>
  <c r="K399" i="1"/>
  <c r="K315" i="1"/>
  <c r="K308" i="1"/>
  <c r="K105" i="1"/>
  <c r="K28" i="1"/>
  <c r="K21" i="1"/>
  <c r="K112" i="1"/>
  <c r="K196" i="1"/>
  <c r="K189" i="1"/>
  <c r="K266" i="1"/>
  <c r="K455" i="1"/>
  <c r="K539" i="1"/>
  <c r="K532" i="1"/>
  <c r="K581" i="1"/>
  <c r="K448" i="1"/>
  <c r="K371" i="1"/>
  <c r="K364" i="1"/>
  <c r="K567" i="1"/>
  <c r="K511" i="1"/>
  <c r="K504" i="1"/>
  <c r="K427" i="1"/>
  <c r="K420" i="1"/>
  <c r="K343" i="1"/>
  <c r="K336" i="1"/>
  <c r="K225" i="1"/>
  <c r="K218" i="1"/>
  <c r="K281" i="1"/>
  <c r="K141" i="1"/>
  <c r="K57" i="1"/>
  <c r="K134" i="1"/>
  <c r="K50" i="1"/>
  <c r="K155" i="1"/>
  <c r="K239" i="1"/>
  <c r="K64" i="1"/>
  <c r="K232" i="1"/>
  <c r="K288" i="1"/>
  <c r="K71" i="1"/>
  <c r="K148" i="1"/>
  <c r="K99" i="1"/>
  <c r="K15" i="1"/>
  <c r="K8" i="1"/>
  <c r="K260" i="1"/>
  <c r="K176" i="1"/>
  <c r="K92" i="1"/>
  <c r="K183" i="1"/>
  <c r="K463" i="1"/>
  <c r="K379" i="1"/>
  <c r="K547" i="1"/>
  <c r="K470" i="1"/>
  <c r="K386" i="1"/>
  <c r="K673" i="1"/>
  <c r="K302" i="1"/>
  <c r="K414" i="1"/>
  <c r="K561" i="1"/>
  <c r="K323" i="1"/>
  <c r="K491" i="1"/>
  <c r="K330" i="1"/>
  <c r="K407" i="1"/>
  <c r="K498" i="1"/>
  <c r="K435" i="1"/>
  <c r="K358" i="1"/>
  <c r="K575" i="1"/>
  <c r="K526" i="1"/>
  <c r="K442" i="1"/>
  <c r="K519" i="1"/>
  <c r="K351" i="1"/>
  <c r="K757" i="1"/>
  <c r="K750" i="1"/>
  <c r="K722" i="1"/>
  <c r="K687" i="1"/>
  <c r="K729" i="1"/>
  <c r="K701" i="1"/>
  <c r="K694" i="1"/>
  <c r="K715" i="1"/>
  <c r="K736" i="1"/>
  <c r="K680" i="1"/>
  <c r="K708" i="1"/>
  <c r="K743" i="1"/>
  <c r="K596" i="1"/>
  <c r="K631" i="1"/>
  <c r="K603" i="1"/>
  <c r="K589" i="1"/>
  <c r="K624" i="1"/>
  <c r="K617" i="1"/>
  <c r="K610" i="1"/>
  <c r="K666" i="1"/>
  <c r="K638" i="1"/>
  <c r="K645" i="1"/>
  <c r="K652" i="1"/>
  <c r="K659" i="1"/>
  <c r="K211" i="1"/>
  <c r="K127" i="1"/>
  <c r="K36" i="1"/>
  <c r="K204" i="1"/>
  <c r="K43" i="1"/>
  <c r="K120" i="1"/>
  <c r="K274" i="1"/>
  <c r="K85" i="1"/>
  <c r="K295" i="1"/>
  <c r="K246" i="1"/>
  <c r="K253" i="1"/>
  <c r="K169" i="1"/>
  <c r="K78" i="1"/>
  <c r="K162" i="1"/>
  <c r="K190" i="1"/>
  <c r="K267" i="1"/>
  <c r="K106" i="1"/>
  <c r="K113" i="1"/>
  <c r="K22" i="1"/>
  <c r="K29" i="1"/>
  <c r="K197" i="1"/>
  <c r="K393" i="1"/>
  <c r="K477" i="1"/>
  <c r="K484" i="1"/>
  <c r="K554" i="1"/>
  <c r="K400" i="1"/>
  <c r="K309" i="1"/>
  <c r="K316" i="1"/>
  <c r="K449" i="1"/>
  <c r="K372" i="1"/>
  <c r="K365" i="1"/>
  <c r="K533" i="1"/>
  <c r="K540" i="1"/>
  <c r="K456" i="1"/>
  <c r="K582" i="1"/>
  <c r="K344" i="1"/>
  <c r="K421" i="1"/>
  <c r="K568" i="1"/>
  <c r="K428" i="1"/>
  <c r="K512" i="1"/>
  <c r="K505" i="1"/>
  <c r="K337" i="1"/>
</calcChain>
</file>

<file path=xl/connections.xml><?xml version="1.0" encoding="utf-8"?>
<connections xmlns="http://schemas.openxmlformats.org/spreadsheetml/2006/main">
  <connection id="1" name="0588 Chickpea Florian" type="6" refreshedVersion="6" background="1" saveData="1">
    <textPr codePage="850" sourceFile="S:\Science\AgFood&amp;Wine\Plant Accelerator\Accelerator Projects 0551 to 0600\0588_PH_TPA_Tanner_chickpeas\rawdata\0588 Chickpea Florian.csv" semicolon="1">
      <textFields count="30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<sst xmlns="http://schemas.openxmlformats.org/spreadsheetml/2006/main" count="10532" uniqueCount="442">
  <si>
    <t>Row No</t>
  </si>
  <si>
    <t>Snapshot ID Tag</t>
  </si>
  <si>
    <t>Plant Species</t>
  </si>
  <si>
    <t>Genotype ID</t>
  </si>
  <si>
    <t>Inoculant</t>
  </si>
  <si>
    <t>Bench</t>
  </si>
  <si>
    <t>Smarthouse</t>
  </si>
  <si>
    <t>Lane</t>
  </si>
  <si>
    <t>Position</t>
  </si>
  <si>
    <t>Snapshot Time Stamp</t>
  </si>
  <si>
    <t>RGB_Side_Far_0 Result writer_label</t>
  </si>
  <si>
    <t>RGB_Side_Far_0 Result area</t>
  </si>
  <si>
    <t>RGB_Side_Far_0 Result 2nd_mom_pa_abs_lg</t>
  </si>
  <si>
    <t>RGB_Side_Far_0 Result 2nd_mom_pa_abs_sm</t>
  </si>
  <si>
    <t>RGB_Side_Far_0 Result 2nd_mom_pa_norm_lg</t>
  </si>
  <si>
    <t>RGB_Side_Far_0 Result 2nd_mom_pa_norm_sm</t>
  </si>
  <si>
    <t>RGB_Side_Far_0 Result 2nd_mom_pa_ratio</t>
  </si>
  <si>
    <t>RGB_Side_Far_0 Result area_distri_above_abs</t>
  </si>
  <si>
    <t>RGB_Side_Far_0 Result area_distri_above_rel</t>
  </si>
  <si>
    <t>RGB_Side_Far_0 Result area_distri_below_abs</t>
  </si>
  <si>
    <t>RGB_Side_Far_0 Result area_distri_below_rel</t>
  </si>
  <si>
    <t>RGB_Side_Far_0 Result bd_pnt_cnt</t>
  </si>
  <si>
    <t>RGB_Side_Far_0 Result bd_pnt_rdns</t>
  </si>
  <si>
    <t>RGB_Side_Far_0 Result bd_pnt_size_ratio</t>
  </si>
  <si>
    <t>RGB_Side_Far_0 Result caliper</t>
  </si>
  <si>
    <t>RGB_Side_Far_0 Result circumference</t>
  </si>
  <si>
    <t>RGB_Side_Far_0 Result com_border_dist</t>
  </si>
  <si>
    <t>RGB_Side_Far_0 Result com_x</t>
  </si>
  <si>
    <t>RGB_Side_Far_0 Result com_y</t>
  </si>
  <si>
    <t>RGB_Side_Far_0 Result compactness</t>
  </si>
  <si>
    <t>RGB_Side_Far_0 Result convex_hull_area</t>
  </si>
  <si>
    <t>RGB_Side_Far_0 Result convex_hull_circ</t>
  </si>
  <si>
    <t>RGB_Side_Far_0 Result excentr</t>
  </si>
  <si>
    <t>RGB_Side_Far_0 Result extent_x</t>
  </si>
  <si>
    <t>RGB_Side_Far_0 Result extent_y</t>
  </si>
  <si>
    <t>RGB_Side_Far_0 Result Healthy.ColorClassAreaAbsolut</t>
  </si>
  <si>
    <t>RGB_Side_Far_0 Result Healthy.ColorClassAreaRelative</t>
  </si>
  <si>
    <t>RGB_Side_Far_0 Result mdist_hline_above</t>
  </si>
  <si>
    <t>RGB_Side_Far_0 Result mdist_hline_below</t>
  </si>
  <si>
    <t>RGB_Side_Far_0 Result mean_color_b</t>
  </si>
  <si>
    <t>RGB_Side_Far_0 Result mean_color_b_sigma</t>
  </si>
  <si>
    <t>RGB_Side_Far_0 Result mean_color_g</t>
  </si>
  <si>
    <t>RGB_Side_Far_0 Result mean_color_g_sigma</t>
  </si>
  <si>
    <t>RGB_Side_Far_0 Result mean_color_r</t>
  </si>
  <si>
    <t>RGB_Side_Far_0 Result mean_color_r_sigma</t>
  </si>
  <si>
    <t>RGB_Side_Far_0 Result min_circle_dia</t>
  </si>
  <si>
    <t>RGB_Side_Far_0 Result min_rect_area</t>
  </si>
  <si>
    <t>RGB_Side_Far_0 Result rdns</t>
  </si>
  <si>
    <t>RGB_Side_Far_0 Result Senescent.ColorClassAreaAbsolut</t>
  </si>
  <si>
    <t>RGB_Side_Far_0 Result Senescent.ColorClassAreaRelative</t>
  </si>
  <si>
    <t>RGB_Side_Far_0 Result z_rotmom_abs</t>
  </si>
  <si>
    <t>RGB_Side_Far_0 Result z_rotmom_norm</t>
  </si>
  <si>
    <t>RGB_Side_Far_4 Result writer_label</t>
  </si>
  <si>
    <t>RGB_Side_Far_4 Result area</t>
  </si>
  <si>
    <t>RGB_Side_Far_4 Result 2nd_mom_pa_abs_lg</t>
  </si>
  <si>
    <t>RGB_Side_Far_4 Result 2nd_mom_pa_abs_sm</t>
  </si>
  <si>
    <t>RGB_Side_Far_4 Result 2nd_mom_pa_norm_lg</t>
  </si>
  <si>
    <t>RGB_Side_Far_4 Result 2nd_mom_pa_norm_sm</t>
  </si>
  <si>
    <t>RGB_Side_Far_4 Result 2nd_mom_pa_ratio</t>
  </si>
  <si>
    <t>RGB_Side_Far_4 Result area_distri_above_abs</t>
  </si>
  <si>
    <t>RGB_Side_Far_4 Result area_distri_above_rel</t>
  </si>
  <si>
    <t>RGB_Side_Far_4 Result area_distri_below_abs</t>
  </si>
  <si>
    <t>RGB_Side_Far_4 Result area_distri_below_rel</t>
  </si>
  <si>
    <t>RGB_Side_Far_4 Result bd_pnt_cnt</t>
  </si>
  <si>
    <t>RGB_Side_Far_4 Result bd_pnt_rdns</t>
  </si>
  <si>
    <t>RGB_Side_Far_4 Result bd_pnt_size_ratio</t>
  </si>
  <si>
    <t>RGB_Side_Far_4 Result caliper</t>
  </si>
  <si>
    <t>RGB_Side_Far_4 Result circumference</t>
  </si>
  <si>
    <t>RGB_Side_Far_4 Result com_border_dist</t>
  </si>
  <si>
    <t>RGB_Side_Far_4 Result com_x</t>
  </si>
  <si>
    <t>RGB_Side_Far_4 Result com_y</t>
  </si>
  <si>
    <t>RGB_Side_Far_4 Result compactness</t>
  </si>
  <si>
    <t>RGB_Side_Far_4 Result convex_hull_area</t>
  </si>
  <si>
    <t>RGB_Side_Far_4 Result convex_hull_circ</t>
  </si>
  <si>
    <t>RGB_Side_Far_4 Result excentr</t>
  </si>
  <si>
    <t>RGB_Side_Far_4 Result extent_x</t>
  </si>
  <si>
    <t>RGB_Side_Far_4 Result extent_y</t>
  </si>
  <si>
    <t>RGB_Side_Far_4 Result Healthy.ColorClassAreaAbsolut</t>
  </si>
  <si>
    <t>RGB_Side_Far_4 Result Healthy.ColorClassAreaRelative</t>
  </si>
  <si>
    <t>RGB_Side_Far_4 Result mdist_hline_above</t>
  </si>
  <si>
    <t>RGB_Side_Far_4 Result mdist_hline_below</t>
  </si>
  <si>
    <t>RGB_Side_Far_4 Result mean_color_b</t>
  </si>
  <si>
    <t>RGB_Side_Far_4 Result mean_color_b_sigma</t>
  </si>
  <si>
    <t>RGB_Side_Far_4 Result mean_color_g</t>
  </si>
  <si>
    <t>RGB_Side_Far_4 Result mean_color_g_sigma</t>
  </si>
  <si>
    <t>RGB_Side_Far_4 Result mean_color_r</t>
  </si>
  <si>
    <t>RGB_Side_Far_4 Result mean_color_r_sigma</t>
  </si>
  <si>
    <t>RGB_Side_Far_4 Result min_circle_dia</t>
  </si>
  <si>
    <t>RGB_Side_Far_4 Result min_rect_area</t>
  </si>
  <si>
    <t>RGB_Side_Far_4 Result rdns</t>
  </si>
  <si>
    <t>RGB_Side_Far_4 Result Senescent.ColorClassAreaAbsolut</t>
  </si>
  <si>
    <t>RGB_Side_Far_4 Result Senescent.ColorClassAreaRelative</t>
  </si>
  <si>
    <t>RGB_Side_Far_4 Result z_rotmom_abs</t>
  </si>
  <si>
    <t>RGB_Side_Far_4 Result z_rotmom_norm</t>
  </si>
  <si>
    <t>RGB_Side_Lower_0 Result writer_label</t>
  </si>
  <si>
    <t>RGB_Side_Lower_0 Result area</t>
  </si>
  <si>
    <t>RGB_Side_Lower_0 Result 2nd_mom_pa_abs_lg</t>
  </si>
  <si>
    <t>RGB_Side_Lower_0 Result 2nd_mom_pa_abs_sm</t>
  </si>
  <si>
    <t>RGB_Side_Lower_0 Result 2nd_mom_pa_norm_lg</t>
  </si>
  <si>
    <t>RGB_Side_Lower_0 Result 2nd_mom_pa_norm_sm</t>
  </si>
  <si>
    <t>RGB_Side_Lower_0 Result 2nd_mom_pa_ratio</t>
  </si>
  <si>
    <t>RGB_Side_Lower_0 Result area_distri_above_abs</t>
  </si>
  <si>
    <t>RGB_Side_Lower_0 Result area_distri_above_rel</t>
  </si>
  <si>
    <t>RGB_Side_Lower_0 Result area_distri_below_abs</t>
  </si>
  <si>
    <t>RGB_Side_Lower_0 Result area_distri_below_rel</t>
  </si>
  <si>
    <t>RGB_Side_Lower_0 Result bd_pnt_cnt</t>
  </si>
  <si>
    <t>RGB_Side_Lower_0 Result bd_pnt_rdns</t>
  </si>
  <si>
    <t>RGB_Side_Lower_0 Result bd_pnt_size_ratio</t>
  </si>
  <si>
    <t>RGB_Side_Lower_0 Result caliper</t>
  </si>
  <si>
    <t>RGB_Side_Lower_0 Result circumference</t>
  </si>
  <si>
    <t>RGB_Side_Lower_0 Result com_border_dist</t>
  </si>
  <si>
    <t>RGB_Side_Lower_0 Result com_x</t>
  </si>
  <si>
    <t>RGB_Side_Lower_0 Result com_y</t>
  </si>
  <si>
    <t>RGB_Side_Lower_0 Result compactness</t>
  </si>
  <si>
    <t>RGB_Side_Lower_0 Result convex_hull_area</t>
  </si>
  <si>
    <t>RGB_Side_Lower_0 Result convex_hull_circ</t>
  </si>
  <si>
    <t>RGB_Side_Lower_0 Result excentr</t>
  </si>
  <si>
    <t>RGB_Side_Lower_0 Result extent_x</t>
  </si>
  <si>
    <t>RGB_Side_Lower_0 Result extent_y</t>
  </si>
  <si>
    <t>RGB_Side_Lower_0 Result Healthy.ColorClassAreaAbsolut</t>
  </si>
  <si>
    <t>RGB_Side_Lower_0 Result Healthy.ColorClassAreaRelative</t>
  </si>
  <si>
    <t>RGB_Side_Lower_0 Result mdist_hline_above</t>
  </si>
  <si>
    <t>RGB_Side_Lower_0 Result mdist_hline_below</t>
  </si>
  <si>
    <t>RGB_Side_Lower_0 Result mean_color_b</t>
  </si>
  <si>
    <t>RGB_Side_Lower_0 Result mean_color_b_sigma</t>
  </si>
  <si>
    <t>RGB_Side_Lower_0 Result mean_color_g</t>
  </si>
  <si>
    <t>RGB_Side_Lower_0 Result mean_color_g_sigma</t>
  </si>
  <si>
    <t>RGB_Side_Lower_0 Result mean_color_r</t>
  </si>
  <si>
    <t>RGB_Side_Lower_0 Result mean_color_r_sigma</t>
  </si>
  <si>
    <t>RGB_Side_Lower_0 Result min_circle_dia</t>
  </si>
  <si>
    <t>RGB_Side_Lower_0 Result min_rect_area</t>
  </si>
  <si>
    <t>RGB_Side_Lower_0 Result rdns</t>
  </si>
  <si>
    <t>RGB_Side_Lower_0 Result Senescent.ColorClassAreaAbsolut</t>
  </si>
  <si>
    <t>RGB_Side_Lower_0 Result Senescent.ColorClassAreaRelative</t>
  </si>
  <si>
    <t>RGB_Side_Lower_0 Result z_rotmom_abs</t>
  </si>
  <si>
    <t>RGB_Side_Lower_0 Result z_rotmom_norm</t>
  </si>
  <si>
    <t>RGB_Side_Lower_4 Result writer_label</t>
  </si>
  <si>
    <t>RGB_Side_Lower_4 Result area</t>
  </si>
  <si>
    <t>RGB_Side_Lower_4 Result 2nd_mom_pa_abs_lg</t>
  </si>
  <si>
    <t>RGB_Side_Lower_4 Result 2nd_mom_pa_abs_sm</t>
  </si>
  <si>
    <t>RGB_Side_Lower_4 Result 2nd_mom_pa_norm_lg</t>
  </si>
  <si>
    <t>RGB_Side_Lower_4 Result 2nd_mom_pa_norm_sm</t>
  </si>
  <si>
    <t>RGB_Side_Lower_4 Result 2nd_mom_pa_ratio</t>
  </si>
  <si>
    <t>RGB_Side_Lower_4 Result area_distri_above_abs</t>
  </si>
  <si>
    <t>RGB_Side_Lower_4 Result area_distri_above_rel</t>
  </si>
  <si>
    <t>RGB_Side_Lower_4 Result area_distri_below_abs</t>
  </si>
  <si>
    <t>RGB_Side_Lower_4 Result area_distri_below_rel</t>
  </si>
  <si>
    <t>RGB_Side_Lower_4 Result bd_pnt_cnt</t>
  </si>
  <si>
    <t>RGB_Side_Lower_4 Result bd_pnt_rdns</t>
  </si>
  <si>
    <t>RGB_Side_Lower_4 Result bd_pnt_size_ratio</t>
  </si>
  <si>
    <t>RGB_Side_Lower_4 Result caliper</t>
  </si>
  <si>
    <t>RGB_Side_Lower_4 Result circumference</t>
  </si>
  <si>
    <t>RGB_Side_Lower_4 Result com_border_dist</t>
  </si>
  <si>
    <t>RGB_Side_Lower_4 Result com_x</t>
  </si>
  <si>
    <t>RGB_Side_Lower_4 Result com_y</t>
  </si>
  <si>
    <t>RGB_Side_Lower_4 Result compactness</t>
  </si>
  <si>
    <t>RGB_Side_Lower_4 Result convex_hull_area</t>
  </si>
  <si>
    <t>RGB_Side_Lower_4 Result convex_hull_circ</t>
  </si>
  <si>
    <t>RGB_Side_Lower_4 Result excentr</t>
  </si>
  <si>
    <t>RGB_Side_Lower_4 Result extent_x</t>
  </si>
  <si>
    <t>RGB_Side_Lower_4 Result extent_y</t>
  </si>
  <si>
    <t>RGB_Side_Lower_4 Result Healthy.ColorClassAreaAbsolut</t>
  </si>
  <si>
    <t>RGB_Side_Lower_4 Result Healthy.ColorClassAreaRelative</t>
  </si>
  <si>
    <t>RGB_Side_Lower_4 Result mdist_hline_above</t>
  </si>
  <si>
    <t>RGB_Side_Lower_4 Result mdist_hline_below</t>
  </si>
  <si>
    <t>RGB_Side_Lower_4 Result mean_color_b</t>
  </si>
  <si>
    <t>RGB_Side_Lower_4 Result mean_color_b_sigma</t>
  </si>
  <si>
    <t>RGB_Side_Lower_4 Result mean_color_g</t>
  </si>
  <si>
    <t>RGB_Side_Lower_4 Result mean_color_g_sigma</t>
  </si>
  <si>
    <t>RGB_Side_Lower_4 Result mean_color_r</t>
  </si>
  <si>
    <t>RGB_Side_Lower_4 Result mean_color_r_sigma</t>
  </si>
  <si>
    <t>RGB_Side_Lower_4 Result min_circle_dia</t>
  </si>
  <si>
    <t>RGB_Side_Lower_4 Result min_rect_area</t>
  </si>
  <si>
    <t>RGB_Side_Lower_4 Result rdns</t>
  </si>
  <si>
    <t>RGB_Side_Lower_4 Result Senescent.ColorClassAreaAbsolut</t>
  </si>
  <si>
    <t>RGB_Side_Lower_4 Result Senescent.ColorClassAreaRelative</t>
  </si>
  <si>
    <t>RGB_Side_Lower_4 Result z_rotmom_abs</t>
  </si>
  <si>
    <t>RGB_Side_Lower_4 Result z_rotmom_norm</t>
  </si>
  <si>
    <t>RGB_Side_Upper_0 Result writer_label</t>
  </si>
  <si>
    <t>RGB_Side_Upper_0 Result area</t>
  </si>
  <si>
    <t>RGB_Side_Upper_0 Result 2nd_mom_pa_abs_lg</t>
  </si>
  <si>
    <t>RGB_Side_Upper_0 Result 2nd_mom_pa_abs_sm</t>
  </si>
  <si>
    <t>RGB_Side_Upper_0 Result 2nd_mom_pa_norm_lg</t>
  </si>
  <si>
    <t>RGB_Side_Upper_0 Result 2nd_mom_pa_norm_sm</t>
  </si>
  <si>
    <t>RGB_Side_Upper_0 Result 2nd_mom_pa_ratio</t>
  </si>
  <si>
    <t>RGB_Side_Upper_0 Result area_distri_above_abs</t>
  </si>
  <si>
    <t>RGB_Side_Upper_0 Result area_distri_above_rel</t>
  </si>
  <si>
    <t>RGB_Side_Upper_0 Result area_distri_below_abs</t>
  </si>
  <si>
    <t>RGB_Side_Upper_0 Result area_distri_below_rel</t>
  </si>
  <si>
    <t>RGB_Side_Upper_0 Result bd_pnt_cnt</t>
  </si>
  <si>
    <t>RGB_Side_Upper_0 Result bd_pnt_rdns</t>
  </si>
  <si>
    <t>RGB_Side_Upper_0 Result bd_pnt_size_ratio</t>
  </si>
  <si>
    <t>RGB_Side_Upper_0 Result caliper</t>
  </si>
  <si>
    <t>RGB_Side_Upper_0 Result circumference</t>
  </si>
  <si>
    <t>RGB_Side_Upper_0 Result com_border_dist</t>
  </si>
  <si>
    <t>RGB_Side_Upper_0 Result com_x</t>
  </si>
  <si>
    <t>RGB_Side_Upper_0 Result com_y</t>
  </si>
  <si>
    <t>RGB_Side_Upper_0 Result compactness</t>
  </si>
  <si>
    <t>RGB_Side_Upper_0 Result convex_hull_area</t>
  </si>
  <si>
    <t>RGB_Side_Upper_0 Result convex_hull_circ</t>
  </si>
  <si>
    <t>RGB_Side_Upper_0 Result excentr</t>
  </si>
  <si>
    <t>RGB_Side_Upper_0 Result extent_x</t>
  </si>
  <si>
    <t>RGB_Side_Upper_0 Result extent_y</t>
  </si>
  <si>
    <t>RGB_Side_Upper_0 Result Healthy.ColorClassAreaAbsolut</t>
  </si>
  <si>
    <t>RGB_Side_Upper_0 Result Healthy.ColorClassAreaRelative</t>
  </si>
  <si>
    <t>RGB_Side_Upper_0 Result mdist_hline_above</t>
  </si>
  <si>
    <t>RGB_Side_Upper_0 Result mdist_hline_below</t>
  </si>
  <si>
    <t>RGB_Side_Upper_0 Result mean_color_b</t>
  </si>
  <si>
    <t>RGB_Side_Upper_0 Result mean_color_b_sigma</t>
  </si>
  <si>
    <t>RGB_Side_Upper_0 Result mean_color_g</t>
  </si>
  <si>
    <t>RGB_Side_Upper_0 Result mean_color_g_sigma</t>
  </si>
  <si>
    <t>RGB_Side_Upper_0 Result mean_color_r</t>
  </si>
  <si>
    <t>RGB_Side_Upper_0 Result mean_color_r_sigma</t>
  </si>
  <si>
    <t>RGB_Side_Upper_0 Result min_circle_dia</t>
  </si>
  <si>
    <t>RGB_Side_Upper_0 Result min_rect_area</t>
  </si>
  <si>
    <t>RGB_Side_Upper_0 Result rdns</t>
  </si>
  <si>
    <t>RGB_Side_Upper_0 Result Senescent.ColorClassAreaAbsolut</t>
  </si>
  <si>
    <t>RGB_Side_Upper_0 Result Senescent.ColorClassAreaRelative</t>
  </si>
  <si>
    <t>RGB_Side_Upper_0 Result z_rotmom_abs</t>
  </si>
  <si>
    <t>RGB_Side_Upper_0 Result z_rotmom_norm</t>
  </si>
  <si>
    <t>RGB_Side_Upper_4 Result writer_label</t>
  </si>
  <si>
    <t>RGB_Side_Upper_4 Result area</t>
  </si>
  <si>
    <t>RGB_Side_Upper_4 Result 2nd_mom_pa_abs_lg</t>
  </si>
  <si>
    <t>RGB_Side_Upper_4 Result 2nd_mom_pa_abs_sm</t>
  </si>
  <si>
    <t>RGB_Side_Upper_4 Result 2nd_mom_pa_norm_lg</t>
  </si>
  <si>
    <t>RGB_Side_Upper_4 Result 2nd_mom_pa_norm_sm</t>
  </si>
  <si>
    <t>RGB_Side_Upper_4 Result 2nd_mom_pa_ratio</t>
  </si>
  <si>
    <t>RGB_Side_Upper_4 Result area_distri_above_abs</t>
  </si>
  <si>
    <t>RGB_Side_Upper_4 Result area_distri_above_rel</t>
  </si>
  <si>
    <t>RGB_Side_Upper_4 Result area_distri_below_abs</t>
  </si>
  <si>
    <t>RGB_Side_Upper_4 Result area_distri_below_rel</t>
  </si>
  <si>
    <t>RGB_Side_Upper_4 Result bd_pnt_cnt</t>
  </si>
  <si>
    <t>RGB_Side_Upper_4 Result bd_pnt_rdns</t>
  </si>
  <si>
    <t>RGB_Side_Upper_4 Result bd_pnt_size_ratio</t>
  </si>
  <si>
    <t>RGB_Side_Upper_4 Result caliper</t>
  </si>
  <si>
    <t>RGB_Side_Upper_4 Result circumference</t>
  </si>
  <si>
    <t>RGB_Side_Upper_4 Result com_border_dist</t>
  </si>
  <si>
    <t>RGB_Side_Upper_4 Result com_x</t>
  </si>
  <si>
    <t>RGB_Side_Upper_4 Result com_y</t>
  </si>
  <si>
    <t>RGB_Side_Upper_4 Result compactness</t>
  </si>
  <si>
    <t>RGB_Side_Upper_4 Result convex_hull_area</t>
  </si>
  <si>
    <t>RGB_Side_Upper_4 Result convex_hull_circ</t>
  </si>
  <si>
    <t>RGB_Side_Upper_4 Result excentr</t>
  </si>
  <si>
    <t>RGB_Side_Upper_4 Result extent_x</t>
  </si>
  <si>
    <t>RGB_Side_Upper_4 Result extent_y</t>
  </si>
  <si>
    <t>RGB_Side_Upper_4 Result Healthy.ColorClassAreaAbsolut</t>
  </si>
  <si>
    <t>RGB_Side_Upper_4 Result Healthy.ColorClassAreaRelative</t>
  </si>
  <si>
    <t>RGB_Side_Upper_4 Result mdist_hline_above</t>
  </si>
  <si>
    <t>RGB_Side_Upper_4 Result mdist_hline_below</t>
  </si>
  <si>
    <t>RGB_Side_Upper_4 Result mean_color_b</t>
  </si>
  <si>
    <t>RGB_Side_Upper_4 Result mean_color_b_sigma</t>
  </si>
  <si>
    <t>RGB_Side_Upper_4 Result mean_color_g</t>
  </si>
  <si>
    <t>RGB_Side_Upper_4 Result mean_color_g_sigma</t>
  </si>
  <si>
    <t>RGB_Side_Upper_4 Result mean_color_r</t>
  </si>
  <si>
    <t>RGB_Side_Upper_4 Result mean_color_r_sigma</t>
  </si>
  <si>
    <t>RGB_Side_Upper_4 Result min_circle_dia</t>
  </si>
  <si>
    <t>RGB_Side_Upper_4 Result min_rect_area</t>
  </si>
  <si>
    <t>RGB_Side_Upper_4 Result rdns</t>
  </si>
  <si>
    <t>RGB_Side_Upper_4 Result Senescent.ColorClassAreaAbsolut</t>
  </si>
  <si>
    <t>RGB_Side_Upper_4 Result Senescent.ColorClassAreaRelative</t>
  </si>
  <si>
    <t>RGB_Side_Upper_4 Result z_rotmom_abs</t>
  </si>
  <si>
    <t>RGB_Side_Upper_4 Result z_rotmom_norm</t>
  </si>
  <si>
    <t>RGB_TV Result writer_label</t>
  </si>
  <si>
    <t>RGB_TV Result area</t>
  </si>
  <si>
    <t>RGB_TV Result 2nd_mom_pa_abs_lg</t>
  </si>
  <si>
    <t>RGB_TV Result 2nd_mom_pa_abs_sm</t>
  </si>
  <si>
    <t>RGB_TV Result 2nd_mom_pa_norm_lg</t>
  </si>
  <si>
    <t>RGB_TV Result 2nd_mom_pa_norm_sm</t>
  </si>
  <si>
    <t>RGB_TV Result 2nd_mom_pa_ratio</t>
  </si>
  <si>
    <t>RGB_TV Result area_distri_above_abs</t>
  </si>
  <si>
    <t>RGB_TV Result area_distri_above_rel</t>
  </si>
  <si>
    <t>RGB_TV Result area_distri_below_abs</t>
  </si>
  <si>
    <t>RGB_TV Result area_distri_below_rel</t>
  </si>
  <si>
    <t>RGB_TV Result bd_pnt_cnt</t>
  </si>
  <si>
    <t>RGB_TV Result bd_pnt_rdns</t>
  </si>
  <si>
    <t>RGB_TV Result bd_pnt_size_ratio</t>
  </si>
  <si>
    <t>RGB_TV Result caliper</t>
  </si>
  <si>
    <t>RGB_TV Result circumference</t>
  </si>
  <si>
    <t>RGB_TV Result com_border_dist</t>
  </si>
  <si>
    <t>RGB_TV Result com_x</t>
  </si>
  <si>
    <t>RGB_TV Result com_y</t>
  </si>
  <si>
    <t>RGB_TV Result compactness</t>
  </si>
  <si>
    <t>RGB_TV Result convex_hull_area</t>
  </si>
  <si>
    <t>RGB_TV Result convex_hull_circ</t>
  </si>
  <si>
    <t>RGB_TV Result excentr</t>
  </si>
  <si>
    <t>RGB_TV Result extent_x</t>
  </si>
  <si>
    <t>RGB_TV Result extent_y</t>
  </si>
  <si>
    <t>RGB_TV Result Healthy.ColorClassAreaAbsolut</t>
  </si>
  <si>
    <t>RGB_TV Result Healthy.ColorClassAreaRelative</t>
  </si>
  <si>
    <t>RGB_TV Result mdist_to_point</t>
  </si>
  <si>
    <t>RGB_TV Result mean_color_b</t>
  </si>
  <si>
    <t>RGB_TV Result mean_color_b_sigma</t>
  </si>
  <si>
    <t>RGB_TV Result mean_color_g</t>
  </si>
  <si>
    <t>RGB_TV Result mean_color_g_sigma</t>
  </si>
  <si>
    <t>RGB_TV Result mean_color_r</t>
  </si>
  <si>
    <t>RGB_TV Result mean_color_r_sigma</t>
  </si>
  <si>
    <t>RGB_TV Result min_circle_dia</t>
  </si>
  <si>
    <t>RGB_TV Result min_rect_area</t>
  </si>
  <si>
    <t>RGB_TV Result rdns</t>
  </si>
  <si>
    <t>RGB_TV Result Senescent.ColorClassAreaAbsolut</t>
  </si>
  <si>
    <t>RGB_TV Result Senescent.ColorClassAreaRelative</t>
  </si>
  <si>
    <t>RGB_TV Result z_rotmom_abs</t>
  </si>
  <si>
    <t>RGB_TV Result z_rotmom_norm</t>
  </si>
  <si>
    <t>CP-0588</t>
  </si>
  <si>
    <t>NA</t>
  </si>
  <si>
    <t>Check plant</t>
  </si>
  <si>
    <t>SI</t>
  </si>
  <si>
    <t>RGB_Side_Far_0</t>
  </si>
  <si>
    <t>RGB_Side_Far_4</t>
  </si>
  <si>
    <t>RGB_Side_Lower_0</t>
  </si>
  <si>
    <t>RGB_Side_Lower_4</t>
  </si>
  <si>
    <t>RGB_Side_Upper_0</t>
  </si>
  <si>
    <t>RGB_Side_Upper_4</t>
  </si>
  <si>
    <t>RGB_TV</t>
  </si>
  <si>
    <t>085566-T</t>
  </si>
  <si>
    <t>Cicer arietinum</t>
  </si>
  <si>
    <t>VarA</t>
  </si>
  <si>
    <t>Tent - Control</t>
  </si>
  <si>
    <t>S</t>
  </si>
  <si>
    <t>085564-T</t>
  </si>
  <si>
    <t>VarC</t>
  </si>
  <si>
    <t>085565-T</t>
  </si>
  <si>
    <t>085567-T</t>
  </si>
  <si>
    <t>085568-T</t>
  </si>
  <si>
    <t>085569-T</t>
  </si>
  <si>
    <t>085563-T</t>
  </si>
  <si>
    <t>085562-T</t>
  </si>
  <si>
    <t>085560-T</t>
  </si>
  <si>
    <t>085561-T</t>
  </si>
  <si>
    <t>085558-T</t>
  </si>
  <si>
    <t>085559-T</t>
  </si>
  <si>
    <t>085495-C</t>
  </si>
  <si>
    <t>Cicer reticulatum</t>
  </si>
  <si>
    <t>VarI</t>
  </si>
  <si>
    <t>Control</t>
  </si>
  <si>
    <t>N</t>
  </si>
  <si>
    <t>085494-C</t>
  </si>
  <si>
    <t>VarD</t>
  </si>
  <si>
    <t>085482-C</t>
  </si>
  <si>
    <t>085483-C</t>
  </si>
  <si>
    <t>VarH</t>
  </si>
  <si>
    <t>085470-C</t>
  </si>
  <si>
    <t>085471-C</t>
  </si>
  <si>
    <t>VarB</t>
  </si>
  <si>
    <t>085502-C</t>
  </si>
  <si>
    <t>VarE</t>
  </si>
  <si>
    <t>085468-C</t>
  </si>
  <si>
    <t>085501-C</t>
  </si>
  <si>
    <t>085493-C</t>
  </si>
  <si>
    <t>085492-C</t>
  </si>
  <si>
    <t>085469-C</t>
  </si>
  <si>
    <t>085480-C</t>
  </si>
  <si>
    <t>085481-C</t>
  </si>
  <si>
    <t>085527-C</t>
  </si>
  <si>
    <t>085539-C</t>
  </si>
  <si>
    <t>085528-C</t>
  </si>
  <si>
    <t>085515-C</t>
  </si>
  <si>
    <t>085516-C</t>
  </si>
  <si>
    <t>085557-C</t>
  </si>
  <si>
    <t>085504-C</t>
  </si>
  <si>
    <t>085462-C</t>
  </si>
  <si>
    <t>085463-C</t>
  </si>
  <si>
    <t>085498-C</t>
  </si>
  <si>
    <t>085487-C</t>
  </si>
  <si>
    <t>085486-C</t>
  </si>
  <si>
    <t>085475-C</t>
  </si>
  <si>
    <t>085474-C</t>
  </si>
  <si>
    <t>085531-C</t>
  </si>
  <si>
    <t>085519-C</t>
  </si>
  <si>
    <t>085520-C</t>
  </si>
  <si>
    <t>085507-C</t>
  </si>
  <si>
    <t>085541-C</t>
  </si>
  <si>
    <t>085532-C</t>
  </si>
  <si>
    <t>085508-C</t>
  </si>
  <si>
    <t>085511-C</t>
  </si>
  <si>
    <t>085512-C</t>
  </si>
  <si>
    <t>085536-C</t>
  </si>
  <si>
    <t>085543-C</t>
  </si>
  <si>
    <t>085535-C</t>
  </si>
  <si>
    <t>085524-C</t>
  </si>
  <si>
    <t>085523-C</t>
  </si>
  <si>
    <t>085556-T</t>
  </si>
  <si>
    <t>Tent - Iso-A</t>
  </si>
  <si>
    <t>085555-T</t>
  </si>
  <si>
    <t>085554-T</t>
  </si>
  <si>
    <t>085553-T</t>
  </si>
  <si>
    <t>085552-T</t>
  </si>
  <si>
    <t>085547-T</t>
  </si>
  <si>
    <t>085548-T</t>
  </si>
  <si>
    <t>085549-T</t>
  </si>
  <si>
    <t>085550-T</t>
  </si>
  <si>
    <t>085551-T</t>
  </si>
  <si>
    <t>085545-T</t>
  </si>
  <si>
    <t>085546-T</t>
  </si>
  <si>
    <t>085473-I</t>
  </si>
  <si>
    <t>Iso-A</t>
  </si>
  <si>
    <t>085484-I</t>
  </si>
  <si>
    <t>085472-I</t>
  </si>
  <si>
    <t>085496-I</t>
  </si>
  <si>
    <t>085485-I</t>
  </si>
  <si>
    <t>085503-I</t>
  </si>
  <si>
    <t>085497-I</t>
  </si>
  <si>
    <t>085538-I</t>
  </si>
  <si>
    <t>085526-I</t>
  </si>
  <si>
    <t>085514-I</t>
  </si>
  <si>
    <t>085544-I</t>
  </si>
  <si>
    <t>085513-I</t>
  </si>
  <si>
    <t>085537-I</t>
  </si>
  <si>
    <t>085525-I</t>
  </si>
  <si>
    <t>085510-I</t>
  </si>
  <si>
    <t>085509-I</t>
  </si>
  <si>
    <t>085522-I</t>
  </si>
  <si>
    <t>085521-I</t>
  </si>
  <si>
    <t>085534-I</t>
  </si>
  <si>
    <t>085533-I</t>
  </si>
  <si>
    <t>085542-I</t>
  </si>
  <si>
    <t>085517-I</t>
  </si>
  <si>
    <t>085505-I</t>
  </si>
  <si>
    <t>085506-I</t>
  </si>
  <si>
    <t>085518-I</t>
  </si>
  <si>
    <t>085529-I</t>
  </si>
  <si>
    <t>085530-I</t>
  </si>
  <si>
    <t>085540-I</t>
  </si>
  <si>
    <t>085466-I</t>
  </si>
  <si>
    <t>085478-I</t>
  </si>
  <si>
    <t>085467-I</t>
  </si>
  <si>
    <t>085491-I</t>
  </si>
  <si>
    <t>085490-I</t>
  </si>
  <si>
    <t>085500-I</t>
  </si>
  <si>
    <t>085479-I</t>
  </si>
  <si>
    <t>085489-I</t>
  </si>
  <si>
    <t>085477-I</t>
  </si>
  <si>
    <t>085464-I</t>
  </si>
  <si>
    <t>085476-I</t>
  </si>
  <si>
    <t>085465-I</t>
  </si>
  <si>
    <t>085499-I</t>
  </si>
  <si>
    <t>085488-I</t>
  </si>
  <si>
    <t>Time after Planting [d]</t>
  </si>
  <si>
    <t>Projected Shoot Area [pixels]</t>
  </si>
  <si>
    <t>Row Labels</t>
  </si>
  <si>
    <t>Grand Total</t>
  </si>
  <si>
    <t>Average of Projected Shoot Area [pixels]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</si>
</sst>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22" fontId="0" fillId="0" borderId="0" xfId="0" applyNumberFormat="1"/>
    <xf numFmtId="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4" borderId="0" xfId="0" applyNumberFormat="1" applyFill="1"/>
    <xf numFmtId="0" fontId="0" fillId="5" borderId="0" xfId="0" applyFill="1"/>
    <xf numFmtId="11" fontId="0" fillId="5" borderId="0" xfId="0" applyNumberForma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3"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[0588 Chickpea Florian rawdata(1)_20210623.xlsx]pivotTable!PivotTable1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pivotTable!$B$3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pivotTable!$A$4:$A$11</c:f>
              <c:strCache>
                <c:ptCount val="7"/>
                <c:pt idx="0">
                  <c:v>20</c:v>
                </c:pt>
                <c:pt idx="1">
                  <c:v>23</c:v>
                </c:pt>
                <c:pt idx="2">
                  <c:v>27</c:v>
                </c:pt>
                <c:pt idx="3">
                  <c:v>30</c:v>
                </c:pt>
                <c:pt idx="4">
                  <c:v>34</c:v>
                </c:pt>
                <c:pt idx="5">
                  <c:v>37</c:v>
                </c:pt>
                <c:pt idx="6">
                  <c:v>42</c:v>
                </c:pt>
              </c:strCache>
            </c:strRef>
          </c:cat>
          <c:val>
            <c:numRef>
              <c:f>pivotTable!$B$4:$B$11</c:f>
              <c:numCache>
                <c:formatCode>0.00</c:formatCode>
                <c:ptCount val="7"/>
                <c:pt idx="0">
                  <c:v>77906.046296296292</c:v>
                </c:pt>
                <c:pt idx="1">
                  <c:v>100690.96296296296</c:v>
                </c:pt>
                <c:pt idx="2">
                  <c:v>124402.87962962964</c:v>
                </c:pt>
                <c:pt idx="3">
                  <c:v>142976.28703703705</c:v>
                </c:pt>
                <c:pt idx="4">
                  <c:v>175366.12037037036</c:v>
                </c:pt>
                <c:pt idx="5">
                  <c:v>199407.88888888888</c:v>
                </c:pt>
                <c:pt idx="6">
                  <c:v>251500.02777777778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B8-4A81-903F-63635C585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203064"/>
        <c:axId val="651206344"/>
      </c:lineChart>
      <c:catAx>
        <c:axId val="65120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06344"/>
        <c:crosses val="autoZero"/>
        <c:auto val="1"/>
        <c:lblAlgn val="ctr"/>
        <c:lblOffset val="100"/>
        <c:noMultiLvlLbl val="0"/>
      </c:catAx>
      <c:valAx>
        <c:axId val="6512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03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157161</xdr:colOff>
      <xdr:row>4</xdr:row>
      <xdr:rowOff>133350</xdr:rowOff>
    </xdr:from>
    <xdr:to>
      <xdr:col>16</xdr:col>
      <xdr:colOff>314324</xdr:colOff>
      <xdr:row>27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untur Tanjung" refreshedDate="44370.427771527779" createdVersion="6" refreshedVersion="6" minRefreshableVersion="3" recordCount="758">
  <cacheSource type="worksheet">
    <worksheetSource ref="A1:KS1048576" sheet="rawdata"/>
  </cacheSource>
  <cacheFields count="305">
    <cacheField name="Row No" numFmtId="0">
      <sharedItems containsString="0" containsBlank="1" containsNumber="1" containsInteger="1" minValue="2" maxValue="784"/>
    </cacheField>
    <cacheField name="Snapshot ID Tag" numFmtId="0">
      <sharedItems containsBlank="1"/>
    </cacheField>
    <cacheField name="Plant Species" numFmtId="0">
      <sharedItems containsBlank="1"/>
    </cacheField>
    <cacheField name="Genotype ID" numFmtId="0">
      <sharedItems containsBlank="1"/>
    </cacheField>
    <cacheField name="Inoculant" numFmtId="0">
      <sharedItems containsBlank="1"/>
    </cacheField>
    <cacheField name="Bench" numFmtId="0">
      <sharedItems containsBlank="1"/>
    </cacheField>
    <cacheField name="Smarthouse" numFmtId="0">
      <sharedItems containsBlank="1"/>
    </cacheField>
    <cacheField name="Lane" numFmtId="0">
      <sharedItems containsString="0" containsBlank="1" containsNumber="1" containsInteger="1" minValue="1" maxValue="12"/>
    </cacheField>
    <cacheField name="Position" numFmtId="0">
      <sharedItems containsString="0" containsBlank="1" containsNumber="1" containsInteger="1" minValue="1" maxValue="12"/>
    </cacheField>
    <cacheField name="Snapshot Time Stamp" numFmtId="0">
      <sharedItems containsNonDate="0" containsDate="1" containsString="0" containsBlank="1" minDate="2021-05-24T13:16:17" maxDate="2021-06-15T16:04:11"/>
    </cacheField>
    <cacheField name="Time after Planting [d]" numFmtId="0">
      <sharedItems containsString="0" containsBlank="1" containsNumber="1" containsInteger="1" minValue="20" maxValue="42" count="8">
        <n v="20"/>
        <n v="23"/>
        <n v="27"/>
        <n v="30"/>
        <n v="34"/>
        <n v="37"/>
        <n v="42"/>
        <m/>
      </sharedItems>
    </cacheField>
    <cacheField name="Projected Shoot Area [pixels]" numFmtId="0">
      <sharedItems containsString="0" containsBlank="1" containsNumber="1" containsInteger="1" minValue="16812" maxValue="578975"/>
    </cacheField>
    <cacheField name="RGB_Side_Far_0 Result writer_label" numFmtId="0">
      <sharedItems containsBlank="1"/>
    </cacheField>
    <cacheField name="RGB_Side_Far_0 Result area" numFmtId="0">
      <sharedItems containsString="0" containsBlank="1" containsNumber="1" containsInteger="1" minValue="0" maxValue="78441"/>
    </cacheField>
    <cacheField name="RGB_Side_Far_0 Result 2nd_mom_pa_abs_lg" numFmtId="0">
      <sharedItems containsString="0" containsBlank="1" containsNumber="1" containsInteger="1" minValue="0" maxValue="4958713000"/>
    </cacheField>
    <cacheField name="RGB_Side_Far_0 Result 2nd_mom_pa_abs_sm" numFmtId="0">
      <sharedItems containsString="0" containsBlank="1" containsNumber="1" minValue="0" maxValue="2216559000"/>
    </cacheField>
    <cacheField name="RGB_Side_Far_0 Result 2nd_mom_pa_norm_lg" numFmtId="0">
      <sharedItems containsString="0" containsBlank="1" containsNumber="1" minValue="0" maxValue="3.7386400000000002"/>
    </cacheField>
    <cacheField name="RGB_Side_Far_0 Result 2nd_mom_pa_norm_sm" numFmtId="0">
      <sharedItems containsString="0" containsBlank="1" containsNumber="1" minValue="0" maxValue="0.83038650000000003"/>
    </cacheField>
    <cacheField name="RGB_Side_Far_0 Result 2nd_mom_pa_ratio" numFmtId="0">
      <sharedItems containsString="0" containsBlank="1" containsNumber="1" minValue="0" maxValue="77.135540000000006"/>
    </cacheField>
    <cacheField name="RGB_Side_Far_0 Result area_distri_above_abs" numFmtId="0">
      <sharedItems containsString="0" containsBlank="1" containsNumber="1" containsInteger="1" minValue="0" maxValue="78441"/>
    </cacheField>
    <cacheField name="RGB_Side_Far_0 Result area_distri_above_rel" numFmtId="0">
      <sharedItems containsString="0" containsBlank="1" containsNumber="1" containsInteger="1" minValue="0" maxValue="1"/>
    </cacheField>
    <cacheField name="RGB_Side_Far_0 Result area_distri_below_abs" numFmtId="0">
      <sharedItems containsString="0" containsBlank="1" containsNumber="1" containsInteger="1" minValue="0" maxValue="0"/>
    </cacheField>
    <cacheField name="RGB_Side_Far_0 Result area_distri_below_rel" numFmtId="0">
      <sharedItems containsString="0" containsBlank="1" containsNumber="1" containsInteger="1" minValue="0" maxValue="0"/>
    </cacheField>
    <cacheField name="RGB_Side_Far_0 Result bd_pnt_cnt" numFmtId="0">
      <sharedItems containsString="0" containsBlank="1" containsNumber="1" containsInteger="1" minValue="0" maxValue="31513"/>
    </cacheField>
    <cacheField name="RGB_Side_Far_0 Result bd_pnt_rdns" numFmtId="0">
      <sharedItems containsString="0" containsBlank="1" containsNumber="1" minValue="0" maxValue="12660.08"/>
    </cacheField>
    <cacheField name="RGB_Side_Far_0 Result bd_pnt_size_ratio" numFmtId="0">
      <sharedItems containsString="0" containsBlank="1" containsNumber="1" minValue="0" maxValue="0.68455849999999996"/>
    </cacheField>
    <cacheField name="RGB_Side_Far_0 Result caliper" numFmtId="0">
      <sharedItems containsString="0" containsBlank="1" containsNumber="1" minValue="0" maxValue="1127.1600000000001"/>
    </cacheField>
    <cacheField name="RGB_Side_Far_0 Result circumference" numFmtId="0">
      <sharedItems containsString="0" containsBlank="1" containsNumber="1" minValue="0" maxValue="58868.1"/>
    </cacheField>
    <cacheField name="RGB_Side_Far_0 Result com_border_dist" numFmtId="0">
      <sharedItems containsString="0" containsBlank="1" containsNumber="1" minValue="-75.170460000000006" maxValue="4.1909419999999997"/>
    </cacheField>
    <cacheField name="RGB_Side_Far_0 Result com_x" numFmtId="0">
      <sharedItems containsString="0" containsBlank="1" containsNumber="1" minValue="0" maxValue="1484.9459999999999"/>
    </cacheField>
    <cacheField name="RGB_Side_Far_0 Result com_y" numFmtId="0">
      <sharedItems containsString="0" containsBlank="1" containsNumber="1" minValue="0" maxValue="2943.7559999999999"/>
    </cacheField>
    <cacheField name="RGB_Side_Far_0 Result compactness" numFmtId="0">
      <sharedItems containsString="0" containsBlank="1" containsNumber="1" minValue="0" maxValue="0.43979839999999998"/>
    </cacheField>
    <cacheField name="RGB_Side_Far_0 Result convex_hull_area" numFmtId="0">
      <sharedItems containsString="0" containsBlank="1" containsNumber="1" containsInteger="1" minValue="0" maxValue="481614"/>
    </cacheField>
    <cacheField name="RGB_Side_Far_0 Result convex_hull_circ" numFmtId="0">
      <sharedItems containsString="0" containsBlank="1" containsNumber="1" minValue="0" maxValue="2882.8580000000002"/>
    </cacheField>
    <cacheField name="RGB_Side_Far_0 Result excentr" numFmtId="0">
      <sharedItems containsString="0" containsBlank="1" containsNumber="1" minValue="0" maxValue="0.94946209999999998"/>
    </cacheField>
    <cacheField name="RGB_Side_Far_0 Result extent_x" numFmtId="0">
      <sharedItems containsString="0" containsBlank="1" containsNumber="1" containsInteger="1" minValue="0" maxValue="965"/>
    </cacheField>
    <cacheField name="RGB_Side_Far_0 Result extent_y" numFmtId="0">
      <sharedItems containsString="0" containsBlank="1" containsNumber="1" containsInteger="1" minValue="0" maxValue="1079"/>
    </cacheField>
    <cacheField name="RGB_Side_Far_0 Result Healthy.ColorClassAreaAbsolut" numFmtId="0">
      <sharedItems containsString="0" containsBlank="1" containsNumber="1" containsInteger="1" minValue="1965" maxValue="77585"/>
    </cacheField>
    <cacheField name="RGB_Side_Far_0 Result Healthy.ColorClassAreaRelative" numFmtId="0">
      <sharedItems containsString="0" containsBlank="1" containsNumber="1" minValue="0.83961249999999998" maxValue="0.99488679999999996"/>
    </cacheField>
    <cacheField name="RGB_Side_Far_0 Result mdist_hline_above" numFmtId="0">
      <sharedItems containsString="0" containsBlank="1" containsNumber="1" containsInteger="1" minValue="0" maxValue="1185"/>
    </cacheField>
    <cacheField name="RGB_Side_Far_0 Result mdist_hline_below" numFmtId="0">
      <sharedItems containsString="0" containsBlank="1" containsNumber="1" containsInteger="1" minValue="0" maxValue="0"/>
    </cacheField>
    <cacheField name="RGB_Side_Far_0 Result mean_color_b" numFmtId="0">
      <sharedItems containsString="0" containsBlank="1" containsNumber="1" minValue="0" maxValue="92.876739999999998"/>
    </cacheField>
    <cacheField name="RGB_Side_Far_0 Result mean_color_b_sigma" numFmtId="0">
      <sharedItems containsString="0" containsBlank="1" containsNumber="1" minValue="0" maxValue="41.127090000000003"/>
    </cacheField>
    <cacheField name="RGB_Side_Far_0 Result mean_color_g" numFmtId="0">
      <sharedItems containsString="0" containsBlank="1" containsNumber="1" minValue="0" maxValue="92.876739999999998"/>
    </cacheField>
    <cacheField name="RGB_Side_Far_0 Result mean_color_g_sigma" numFmtId="0">
      <sharedItems containsString="0" containsBlank="1" containsNumber="1" minValue="0" maxValue="41.127090000000003"/>
    </cacheField>
    <cacheField name="RGB_Side_Far_0 Result mean_color_r" numFmtId="0">
      <sharedItems containsString="0" containsBlank="1" containsNumber="1" minValue="0" maxValue="92.876739999999998"/>
    </cacheField>
    <cacheField name="RGB_Side_Far_0 Result mean_color_r_sigma" numFmtId="0">
      <sharedItems containsString="0" containsBlank="1" containsNumber="1" minValue="0" maxValue="41.127090000000003"/>
    </cacheField>
    <cacheField name="RGB_Side_Far_0 Result min_circle_dia" numFmtId="0">
      <sharedItems containsString="0" containsBlank="1" containsNumber="1" minValue="0" maxValue="1127.1600000000001"/>
    </cacheField>
    <cacheField name="RGB_Side_Far_0 Result min_rect_area" numFmtId="0">
      <sharedItems containsString="0" containsBlank="1" containsNumber="1" minValue="0" maxValue="753917"/>
    </cacheField>
    <cacheField name="RGB_Side_Far_0 Result rdns" numFmtId="0">
      <sharedItems containsString="0" containsBlank="1" containsNumber="1" minValue="0" maxValue="98621.37"/>
    </cacheField>
    <cacheField name="RGB_Side_Far_0 Result Senescent.ColorClassAreaAbsolut" numFmtId="0">
      <sharedItems containsString="0" containsBlank="1" containsNumber="1" containsInteger="1" minValue="39" maxValue="1419"/>
    </cacheField>
    <cacheField name="RGB_Side_Far_0 Result Senescent.ColorClassAreaRelative" numFmtId="0">
      <sharedItems containsString="0" containsBlank="1" containsNumber="1" minValue="5.1131759999999997E-3" maxValue="0.16038749999999999"/>
    </cacheField>
    <cacheField name="RGB_Side_Far_0 Result z_rotmom_abs" numFmtId="0">
      <sharedItems containsString="0" containsBlank="1" containsNumber="1" containsInteger="1" minValue="0" maxValue="5674758000"/>
    </cacheField>
    <cacheField name="RGB_Side_Far_0 Result z_rotmom_norm" numFmtId="0">
      <sharedItems containsString="0" containsBlank="1" containsNumber="1" minValue="0" maxValue="3.9080729999999999"/>
    </cacheField>
    <cacheField name="RGB_Side_Far_4 Result writer_label" numFmtId="0">
      <sharedItems containsBlank="1"/>
    </cacheField>
    <cacheField name="RGB_Side_Far_4 Result area" numFmtId="0">
      <sharedItems containsString="0" containsBlank="1" containsNumber="1" containsInteger="1" minValue="0" maxValue="81423"/>
    </cacheField>
    <cacheField name="RGB_Side_Far_4 Result 2nd_mom_pa_abs_lg" numFmtId="0">
      <sharedItems containsString="0" containsBlank="1" containsNumber="1" containsInteger="1" minValue="0" maxValue="6805725000"/>
    </cacheField>
    <cacheField name="RGB_Side_Far_4 Result 2nd_mom_pa_abs_sm" numFmtId="0">
      <sharedItems containsString="0" containsBlank="1" containsNumber="1" minValue="0" maxValue="2149403000"/>
    </cacheField>
    <cacheField name="RGB_Side_Far_4 Result 2nd_mom_pa_norm_lg" numFmtId="0">
      <sharedItems containsString="0" containsBlank="1" containsNumber="1" minValue="0" maxValue="3.6139540000000001"/>
    </cacheField>
    <cacheField name="RGB_Side_Far_4 Result 2nd_mom_pa_norm_sm" numFmtId="0">
      <sharedItems containsString="0" containsBlank="1" containsNumber="1" minValue="0" maxValue="0.77411430000000003"/>
    </cacheField>
    <cacheField name="RGB_Side_Far_4 Result 2nd_mom_pa_ratio" numFmtId="0">
      <sharedItems containsString="0" containsBlank="1" containsNumber="1" minValue="0" maxValue="147.6446"/>
    </cacheField>
    <cacheField name="RGB_Side_Far_4 Result area_distri_above_abs" numFmtId="0">
      <sharedItems containsString="0" containsBlank="1" containsNumber="1" containsInteger="1" minValue="0" maxValue="81423"/>
    </cacheField>
    <cacheField name="RGB_Side_Far_4 Result area_distri_above_rel" numFmtId="0">
      <sharedItems containsString="0" containsBlank="1" containsNumber="1" containsInteger="1" minValue="0" maxValue="1"/>
    </cacheField>
    <cacheField name="RGB_Side_Far_4 Result area_distri_below_abs" numFmtId="0">
      <sharedItems containsString="0" containsBlank="1" containsNumber="1" containsInteger="1" minValue="0" maxValue="0"/>
    </cacheField>
    <cacheField name="RGB_Side_Far_4 Result area_distri_below_rel" numFmtId="0">
      <sharedItems containsString="0" containsBlank="1" containsNumber="1" containsInteger="1" minValue="0" maxValue="0"/>
    </cacheField>
    <cacheField name="RGB_Side_Far_4 Result bd_pnt_cnt" numFmtId="0">
      <sharedItems containsString="0" containsBlank="1" containsNumber="1" containsInteger="1" minValue="0" maxValue="30882"/>
    </cacheField>
    <cacheField name="RGB_Side_Far_4 Result bd_pnt_rdns" numFmtId="0">
      <sharedItems containsString="0" containsBlank="1" containsNumber="1" minValue="0" maxValue="11712.88"/>
    </cacheField>
    <cacheField name="RGB_Side_Far_4 Result bd_pnt_size_ratio" numFmtId="0">
      <sharedItems containsString="0" containsBlank="1" containsNumber="1" minValue="0" maxValue="0.72055550000000002"/>
    </cacheField>
    <cacheField name="RGB_Side_Far_4 Result caliper" numFmtId="0">
      <sharedItems containsString="0" containsBlank="1" containsNumber="1" minValue="0" maxValue="1154.087"/>
    </cacheField>
    <cacheField name="RGB_Side_Far_4 Result circumference" numFmtId="0">
      <sharedItems containsString="0" containsBlank="1" containsNumber="1" minValue="0" maxValue="80234.23"/>
    </cacheField>
    <cacheField name="RGB_Side_Far_4 Result com_border_dist" numFmtId="0">
      <sharedItems containsString="0" containsBlank="1" containsNumber="1" minValue="-62.23789" maxValue="8.3689820000000008"/>
    </cacheField>
    <cacheField name="RGB_Side_Far_4 Result com_x" numFmtId="0">
      <sharedItems containsString="0" containsBlank="1" containsNumber="1" minValue="0" maxValue="1459.9469999999999"/>
    </cacheField>
    <cacheField name="RGB_Side_Far_4 Result com_y" numFmtId="0">
      <sharedItems containsString="0" containsBlank="1" containsNumber="1" minValue="0" maxValue="2926.886"/>
    </cacheField>
    <cacheField name="RGB_Side_Far_4 Result compactness" numFmtId="0">
      <sharedItems containsString="0" containsBlank="1" containsNumber="1" minValue="0" maxValue="0.38522590000000001"/>
    </cacheField>
    <cacheField name="RGB_Side_Far_4 Result convex_hull_area" numFmtId="0">
      <sharedItems containsString="0" containsBlank="1" containsNumber="1" containsInteger="1" minValue="0" maxValue="487565"/>
    </cacheField>
    <cacheField name="RGB_Side_Far_4 Result convex_hull_circ" numFmtId="0">
      <sharedItems containsString="0" containsBlank="1" containsNumber="1" minValue="0" maxValue="2885.2240000000002"/>
    </cacheField>
    <cacheField name="RGB_Side_Far_4 Result excentr" numFmtId="0">
      <sharedItems containsString="0" containsBlank="1" containsNumber="1" minValue="0" maxValue="0.9732712"/>
    </cacheField>
    <cacheField name="RGB_Side_Far_4 Result extent_x" numFmtId="0">
      <sharedItems containsString="0" containsBlank="1" containsNumber="1" containsInteger="1" minValue="0" maxValue="975"/>
    </cacheField>
    <cacheField name="RGB_Side_Far_4 Result extent_y" numFmtId="0">
      <sharedItems containsString="0" containsBlank="1" containsNumber="1" containsInteger="1" minValue="0" maxValue="1105"/>
    </cacheField>
    <cacheField name="RGB_Side_Far_4 Result Healthy.ColorClassAreaAbsolut" numFmtId="0">
      <sharedItems containsString="0" containsBlank="1" containsNumber="1" containsInteger="1" minValue="1716" maxValue="80681"/>
    </cacheField>
    <cacheField name="RGB_Side_Far_4 Result Healthy.ColorClassAreaRelative" numFmtId="0">
      <sharedItems containsString="0" containsBlank="1" containsNumber="1" minValue="0.80825910000000001" maxValue="0.99566250000000001"/>
    </cacheField>
    <cacheField name="RGB_Side_Far_4 Result mdist_hline_above" numFmtId="0">
      <sharedItems containsString="0" containsBlank="1" containsNumber="1" containsInteger="1" minValue="0" maxValue="1193"/>
    </cacheField>
    <cacheField name="RGB_Side_Far_4 Result mdist_hline_below" numFmtId="0">
      <sharedItems containsString="0" containsBlank="1" containsNumber="1" containsInteger="1" minValue="0" maxValue="0"/>
    </cacheField>
    <cacheField name="RGB_Side_Far_4 Result mean_color_b" numFmtId="0">
      <sharedItems containsString="0" containsBlank="1" containsNumber="1" minValue="0" maxValue="94.712199999999996"/>
    </cacheField>
    <cacheField name="RGB_Side_Far_4 Result mean_color_b_sigma" numFmtId="0">
      <sharedItems containsString="0" containsBlank="1" containsNumber="1" minValue="0" maxValue="30.518419999999999"/>
    </cacheField>
    <cacheField name="RGB_Side_Far_4 Result mean_color_g" numFmtId="0">
      <sharedItems containsString="0" containsBlank="1" containsNumber="1" minValue="0" maxValue="94.712199999999996"/>
    </cacheField>
    <cacheField name="RGB_Side_Far_4 Result mean_color_g_sigma" numFmtId="0">
      <sharedItems containsString="0" containsBlank="1" containsNumber="1" minValue="0" maxValue="30.518419999999999"/>
    </cacheField>
    <cacheField name="RGB_Side_Far_4 Result mean_color_r" numFmtId="0">
      <sharedItems containsString="0" containsBlank="1" containsNumber="1" minValue="0" maxValue="94.712199999999996"/>
    </cacheField>
    <cacheField name="RGB_Side_Far_4 Result mean_color_r_sigma" numFmtId="0">
      <sharedItems containsString="0" containsBlank="1" containsNumber="1" minValue="0" maxValue="30.518419999999999"/>
    </cacheField>
    <cacheField name="RGB_Side_Far_4 Result min_circle_dia" numFmtId="0">
      <sharedItems containsString="0" containsBlank="1" containsNumber="1" minValue="0" maxValue="1154.087"/>
    </cacheField>
    <cacheField name="RGB_Side_Far_4 Result min_rect_area" numFmtId="0">
      <sharedItems containsString="0" containsBlank="1" containsNumber="1" minValue="0" maxValue="769312.9"/>
    </cacheField>
    <cacheField name="RGB_Side_Far_4 Result rdns" numFmtId="0">
      <sharedItems containsString="0" containsBlank="1" containsNumber="1" minValue="0" maxValue="141031.70000000001"/>
    </cacheField>
    <cacheField name="RGB_Side_Far_4 Result Senescent.ColorClassAreaAbsolut" numFmtId="0">
      <sharedItems containsString="0" containsBlank="1" containsNumber="1" containsInteger="1" minValue="42" maxValue="1517"/>
    </cacheField>
    <cacheField name="RGB_Side_Far_4 Result Senescent.ColorClassAreaRelative" numFmtId="0">
      <sharedItems containsString="0" containsBlank="1" containsNumber="1" minValue="4.337507E-3" maxValue="0.19174089999999999"/>
    </cacheField>
    <cacheField name="RGB_Side_Far_4 Result z_rotmom_abs" numFmtId="0">
      <sharedItems containsString="0" containsBlank="1" containsNumber="1" containsInteger="1" minValue="0" maxValue="7091208000"/>
    </cacheField>
    <cacheField name="RGB_Side_Far_4 Result z_rotmom_norm" numFmtId="0">
      <sharedItems containsString="0" containsBlank="1" containsNumber="1" minValue="0" maxValue="3.8589869999999999"/>
    </cacheField>
    <cacheField name="RGB_Side_Lower_0 Result writer_label" numFmtId="0">
      <sharedItems containsBlank="1"/>
    </cacheField>
    <cacheField name="RGB_Side_Lower_0 Result area" numFmtId="0">
      <sharedItems containsString="0" containsBlank="1" containsNumber="1" containsInteger="1" minValue="2931" maxValue="101769"/>
    </cacheField>
    <cacheField name="RGB_Side_Lower_0 Result 2nd_mom_pa_abs_lg" numFmtId="0">
      <sharedItems containsString="0" containsBlank="1" containsNumber="1" containsInteger="1" minValue="4192117" maxValue="7489553000"/>
    </cacheField>
    <cacheField name="RGB_Side_Lower_0 Result 2nd_mom_pa_abs_sm" numFmtId="0">
      <sharedItems containsString="0" containsBlank="1" containsNumber="1" minValue="485749.2" maxValue="2426388000"/>
    </cacheField>
    <cacheField name="RGB_Side_Lower_0 Result 2nd_mom_pa_norm_lg" numFmtId="0">
      <sharedItems containsString="0" containsBlank="1" containsNumber="1" minValue="0.2270963" maxValue="4.0530470000000003"/>
    </cacheField>
    <cacheField name="RGB_Side_Lower_0 Result 2nd_mom_pa_norm_sm" numFmtId="0">
      <sharedItems containsString="0" containsBlank="1" containsNumber="1" minValue="1.9320770000000001E-2" maxValue="0.70667210000000003"/>
    </cacheField>
    <cacheField name="RGB_Side_Lower_0 Result 2nd_mom_pa_ratio" numFmtId="0">
      <sharedItems containsString="0" containsBlank="1" containsNumber="1" minValue="1.0445329999999999" maxValue="94.290970000000002"/>
    </cacheField>
    <cacheField name="RGB_Side_Lower_0 Result area_distri_above_abs" numFmtId="0">
      <sharedItems containsString="0" containsBlank="1" containsNumber="1" containsInteger="1" minValue="0" maxValue="85556"/>
    </cacheField>
    <cacheField name="RGB_Side_Lower_0 Result area_distri_above_rel" numFmtId="0">
      <sharedItems containsString="0" containsBlank="1" containsNumber="1" minValue="0" maxValue="0.90373870000000001"/>
    </cacheField>
    <cacheField name="RGB_Side_Lower_0 Result area_distri_below_abs" numFmtId="0">
      <sharedItems containsString="0" containsBlank="1" containsNumber="1" containsInteger="1" minValue="2400" maxValue="38435"/>
    </cacheField>
    <cacheField name="RGB_Side_Lower_0 Result area_distri_below_rel" numFmtId="0">
      <sharedItems containsString="0" containsBlank="1" containsNumber="1" minValue="9.6261340000000001E-2" maxValue="1"/>
    </cacheField>
    <cacheField name="RGB_Side_Lower_0 Result bd_pnt_cnt" numFmtId="0">
      <sharedItems containsString="0" containsBlank="1" containsNumber="1" containsInteger="1" minValue="942" maxValue="22967"/>
    </cacheField>
    <cacheField name="RGB_Side_Lower_0 Result bd_pnt_rdns" numFmtId="0">
      <sharedItems containsString="0" containsBlank="1" containsNumber="1" minValue="262.67230000000001" maxValue="6069.3029999999999"/>
    </cacheField>
    <cacheField name="RGB_Side_Lower_0 Result bd_pnt_size_ratio" numFmtId="0">
      <sharedItems containsString="0" containsBlank="1" containsNumber="1" minValue="0.117197" maxValue="0.36426789999999998"/>
    </cacheField>
    <cacheField name="RGB_Side_Lower_0 Result caliper" numFmtId="0">
      <sharedItems containsString="0" containsBlank="1" containsNumber="1" minValue="153.05549999999999" maxValue="1456.3420000000001"/>
    </cacheField>
    <cacheField name="RGB_Side_Lower_0 Result circumference" numFmtId="0">
      <sharedItems containsString="0" containsBlank="1" containsNumber="1" minValue="275.3381" maxValue="71436.2"/>
    </cacheField>
    <cacheField name="RGB_Side_Lower_0 Result com_border_dist" numFmtId="0">
      <sharedItems containsString="0" containsBlank="1" containsNumber="1" minValue="-56.486249999999998" maxValue="23.39884"/>
    </cacheField>
    <cacheField name="RGB_Side_Lower_0 Result com_x" numFmtId="0">
      <sharedItems containsString="0" containsBlank="1" containsNumber="1" minValue="781.06029999999998" maxValue="1331.903"/>
    </cacheField>
    <cacheField name="RGB_Side_Lower_0 Result com_y" numFmtId="0">
      <sharedItems containsString="0" containsBlank="1" containsNumber="1" minValue="2401.7840000000001" maxValue="2919.8420000000001"/>
    </cacheField>
    <cacheField name="RGB_Side_Lower_0 Result compactness" numFmtId="0">
      <sharedItems containsString="0" containsBlank="1" containsNumber="1" minValue="0.1008824" maxValue="0.52559029999999995"/>
    </cacheField>
    <cacheField name="RGB_Side_Lower_0 Result convex_hull_area" numFmtId="0">
      <sharedItems containsString="0" containsBlank="1" containsNumber="1" containsInteger="1" minValue="9067" maxValue="456212"/>
    </cacheField>
    <cacheField name="RGB_Side_Lower_0 Result convex_hull_circ" numFmtId="0">
      <sharedItems containsString="0" containsBlank="1" containsNumber="1" minValue="401.74239999999998" maxValue="3227.2280000000001"/>
    </cacheField>
    <cacheField name="RGB_Side_Lower_0 Result excentr" numFmtId="0">
      <sharedItems containsString="0" containsBlank="1" containsNumber="1" minValue="4.744339E-4" maxValue="0.95846379999999998"/>
    </cacheField>
    <cacheField name="RGB_Side_Lower_0 Result extent_x" numFmtId="0">
      <sharedItems containsString="0" containsBlank="1" containsNumber="1" containsInteger="1" minValue="61" maxValue="979"/>
    </cacheField>
    <cacheField name="RGB_Side_Lower_0 Result extent_y" numFmtId="0">
      <sharedItems containsString="0" containsBlank="1" containsNumber="1" containsInteger="1" minValue="141" maxValue="1240"/>
    </cacheField>
    <cacheField name="RGB_Side_Lower_0 Result Healthy.ColorClassAreaAbsolut" numFmtId="0">
      <sharedItems containsString="0" containsBlank="1" containsNumber="1" containsInteger="1" minValue="2886" maxValue="101661"/>
    </cacheField>
    <cacheField name="RGB_Side_Lower_0 Result Healthy.ColorClassAreaRelative" numFmtId="0">
      <sharedItems containsString="0" containsBlank="1" containsNumber="1" minValue="0.93404339999999997" maxValue="1"/>
    </cacheField>
    <cacheField name="RGB_Side_Lower_0 Result mdist_hline_above" numFmtId="0">
      <sharedItems containsString="0" containsBlank="1" containsNumber="1" containsInteger="1" minValue="0" maxValue="930"/>
    </cacheField>
    <cacheField name="RGB_Side_Lower_0 Result mdist_hline_below" numFmtId="0">
      <sharedItems containsString="0" containsBlank="1" containsNumber="1" containsInteger="1" minValue="142" maxValue="410"/>
    </cacheField>
    <cacheField name="RGB_Side_Lower_0 Result mean_color_b" numFmtId="0">
      <sharedItems containsString="0" containsBlank="1" containsNumber="1" minValue="70.479759999999999" maxValue="101.1921"/>
    </cacheField>
    <cacheField name="RGB_Side_Lower_0 Result mean_color_b_sigma" numFmtId="0">
      <sharedItems containsString="0" containsBlank="1" containsNumber="1" minValue="13.77116" maxValue="28.38532"/>
    </cacheField>
    <cacheField name="RGB_Side_Lower_0 Result mean_color_g" numFmtId="0">
      <sharedItems containsString="0" containsBlank="1" containsNumber="1" minValue="70.479759999999999" maxValue="101.1921"/>
    </cacheField>
    <cacheField name="RGB_Side_Lower_0 Result mean_color_g_sigma" numFmtId="0">
      <sharedItems containsString="0" containsBlank="1" containsNumber="1" minValue="13.77116" maxValue="28.38532"/>
    </cacheField>
    <cacheField name="RGB_Side_Lower_0 Result mean_color_r" numFmtId="0">
      <sharedItems containsString="0" containsBlank="1" containsNumber="1" minValue="70.479759999999999" maxValue="101.1921"/>
    </cacheField>
    <cacheField name="RGB_Side_Lower_0 Result mean_color_r_sigma" numFmtId="0">
      <sharedItems containsString="0" containsBlank="1" containsNumber="1" minValue="13.77116" maxValue="28.38532"/>
    </cacheField>
    <cacheField name="RGB_Side_Lower_0 Result min_circle_dia" numFmtId="0">
      <sharedItems containsString="0" containsBlank="1" containsNumber="1" minValue="155.3212" maxValue="1456.3430000000001"/>
    </cacheField>
    <cacheField name="RGB_Side_Lower_0 Result min_rect_area" numFmtId="0">
      <sharedItems containsString="0" containsBlank="1" containsNumber="1" minValue="12710.52" maxValue="712964"/>
    </cacheField>
    <cacheField name="RGB_Side_Lower_0 Result rdns" numFmtId="0">
      <sharedItems containsString="0" containsBlank="1" containsNumber="1" minValue="3.3623729999999998" maxValue="80047.27"/>
    </cacheField>
    <cacheField name="RGB_Side_Lower_0 Result Senescent.ColorClassAreaAbsolut" numFmtId="0">
      <sharedItems containsString="0" containsBlank="1" containsNumber="1" containsInteger="1" minValue="0" maxValue="1292"/>
    </cacheField>
    <cacheField name="RGB_Side_Lower_0 Result Senescent.ColorClassAreaRelative" numFmtId="0">
      <sharedItems containsString="0" containsBlank="1" containsNumber="1" minValue="0" maxValue="6.5956580000000001E-2"/>
    </cacheField>
    <cacheField name="RGB_Side_Lower_0 Result z_rotmom_abs" numFmtId="0">
      <sharedItems containsString="0" containsBlank="1" containsNumber="1" containsInteger="1" minValue="6546684" maxValue="7897649000"/>
    </cacheField>
    <cacheField name="RGB_Side_Lower_0 Result z_rotmom_norm" numFmtId="0">
      <sharedItems containsString="0" containsBlank="1" containsNumber="1" minValue="0.34865869999999999" maxValue="4.273892"/>
    </cacheField>
    <cacheField name="RGB_Side_Lower_4 Result writer_label" numFmtId="0">
      <sharedItems containsBlank="1"/>
    </cacheField>
    <cacheField name="RGB_Side_Lower_4 Result area" numFmtId="0">
      <sharedItems containsString="0" containsBlank="1" containsNumber="1" containsInteger="1" minValue="2991" maxValue="116275"/>
    </cacheField>
    <cacheField name="RGB_Side_Lower_4 Result 2nd_mom_pa_abs_lg" numFmtId="0">
      <sharedItems containsString="0" containsBlank="1" containsNumber="1" containsInteger="1" minValue="4776033" maxValue="9135768000"/>
    </cacheField>
    <cacheField name="RGB_Side_Lower_4 Result 2nd_mom_pa_abs_sm" numFmtId="0">
      <sharedItems containsString="0" containsBlank="1" containsNumber="1" minValue="907433.6" maxValue="3691578000"/>
    </cacheField>
    <cacheField name="RGB_Side_Lower_4 Result 2nd_mom_pa_norm_lg" numFmtId="0">
      <sharedItems containsString="0" containsBlank="1" containsNumber="1" minValue="0.22309599999999999" maxValue="3.0160849999999999"/>
    </cacheField>
    <cacheField name="RGB_Side_Lower_4 Result 2nd_mom_pa_norm_sm" numFmtId="0">
      <sharedItems containsString="0" containsBlank="1" containsNumber="1" minValue="2.060466E-2" maxValue="0.6450089"/>
    </cacheField>
    <cacheField name="RGB_Side_Lower_4 Result 2nd_mom_pa_ratio" numFmtId="0">
      <sharedItems containsString="0" containsBlank="1" containsNumber="1" minValue="1.1387240000000001" maxValue="82.944280000000006"/>
    </cacheField>
    <cacheField name="RGB_Side_Lower_4 Result area_distri_above_abs" numFmtId="0">
      <sharedItems containsString="0" containsBlank="1" containsNumber="1" containsInteger="1" minValue="0" maxValue="99588"/>
    </cacheField>
    <cacheField name="RGB_Side_Lower_4 Result area_distri_above_rel" numFmtId="0">
      <sharedItems containsString="0" containsBlank="1" containsNumber="1" minValue="0" maxValue="0.89902099999999996"/>
    </cacheField>
    <cacheField name="RGB_Side_Lower_4 Result area_distri_below_abs" numFmtId="0">
      <sharedItems containsString="0" containsBlank="1" containsNumber="1" containsInteger="1" minValue="2548" maxValue="34410"/>
    </cacheField>
    <cacheField name="RGB_Side_Lower_4 Result area_distri_below_rel" numFmtId="0">
      <sharedItems containsString="0" containsBlank="1" containsNumber="1" minValue="0.100979" maxValue="1"/>
    </cacheField>
    <cacheField name="RGB_Side_Lower_4 Result bd_pnt_cnt" numFmtId="0">
      <sharedItems containsString="0" containsBlank="1" containsNumber="1" containsInteger="1" minValue="766" maxValue="23013"/>
    </cacheField>
    <cacheField name="RGB_Side_Lower_4 Result bd_pnt_rdns" numFmtId="0">
      <sharedItems containsString="0" containsBlank="1" containsNumber="1" minValue="169.75370000000001" maxValue="5692.0129999999999"/>
    </cacheField>
    <cacheField name="RGB_Side_Lower_4 Result bd_pnt_size_ratio" numFmtId="0">
      <sharedItems containsString="0" containsBlank="1" containsNumber="1" minValue="0.1137977" maxValue="0.39148810000000001"/>
    </cacheField>
    <cacheField name="RGB_Side_Lower_4 Result caliper" numFmtId="0">
      <sharedItems containsString="0" containsBlank="1" containsNumber="1" minValue="155.7081" maxValue="1406.9760000000001"/>
    </cacheField>
    <cacheField name="RGB_Side_Lower_4 Result circumference" numFmtId="0">
      <sharedItems containsString="0" containsBlank="1" containsNumber="1" minValue="286.2792" maxValue="83505.38"/>
    </cacheField>
    <cacheField name="RGB_Side_Lower_4 Result com_border_dist" numFmtId="0">
      <sharedItems containsString="0" containsBlank="1" containsNumber="1" minValue="-55.68974" maxValue="27.101569999999999"/>
    </cacheField>
    <cacheField name="RGB_Side_Lower_4 Result com_x" numFmtId="0">
      <sharedItems containsString="0" containsBlank="1" containsNumber="1" minValue="795.62239999999997" maxValue="1304.9480000000001"/>
    </cacheField>
    <cacheField name="RGB_Side_Lower_4 Result com_y" numFmtId="0">
      <sharedItems containsString="0" containsBlank="1" containsNumber="1" minValue="2397.8939999999998" maxValue="2930.886"/>
    </cacheField>
    <cacheField name="RGB_Side_Lower_4 Result compactness" numFmtId="0">
      <sharedItems containsString="0" containsBlank="1" containsNumber="1" minValue="8.7639339999999996E-2" maxValue="0.52296010000000004"/>
    </cacheField>
    <cacheField name="RGB_Side_Lower_4 Result convex_hull_area" numFmtId="0">
      <sharedItems containsString="0" containsBlank="1" containsNumber="1" containsInteger="1" minValue="8333" maxValue="502468"/>
    </cacheField>
    <cacheField name="RGB_Side_Lower_4 Result convex_hull_circ" numFmtId="0">
      <sharedItems containsString="0" containsBlank="1" containsNumber="1" minValue="388.1934" maxValue="3158.2689999999998"/>
    </cacheField>
    <cacheField name="RGB_Side_Lower_4 Result excentr" numFmtId="0">
      <sharedItems containsString="0" containsBlank="1" containsNumber="1" minValue="4.2071809999999999E-3" maxValue="0.95291700000000001"/>
    </cacheField>
    <cacheField name="RGB_Side_Lower_4 Result extent_x" numFmtId="0">
      <sharedItems containsString="0" containsBlank="1" containsNumber="1" containsInteger="1" minValue="88" maxValue="1030"/>
    </cacheField>
    <cacheField name="RGB_Side_Lower_4 Result extent_y" numFmtId="0">
      <sharedItems containsString="0" containsBlank="1" containsNumber="1" containsInteger="1" minValue="152" maxValue="1337"/>
    </cacheField>
    <cacheField name="RGB_Side_Lower_4 Result Healthy.ColorClassAreaAbsolut" numFmtId="0">
      <sharedItems containsString="0" containsBlank="1" containsNumber="1" containsInteger="1" minValue="2953" maxValue="116140"/>
    </cacheField>
    <cacheField name="RGB_Side_Lower_4 Result Healthy.ColorClassAreaRelative" numFmtId="0">
      <sharedItems containsString="0" containsBlank="1" containsNumber="1" minValue="0.89614559999999999" maxValue="1"/>
    </cacheField>
    <cacheField name="RGB_Side_Lower_4 Result mdist_hline_above" numFmtId="0">
      <sharedItems containsString="0" containsBlank="1" containsNumber="1" containsInteger="1" minValue="0" maxValue="954"/>
    </cacheField>
    <cacheField name="RGB_Side_Lower_4 Result mdist_hline_below" numFmtId="0">
      <sharedItems containsString="0" containsBlank="1" containsNumber="1" containsInteger="1" minValue="146" maxValue="382"/>
    </cacheField>
    <cacheField name="RGB_Side_Lower_4 Result mean_color_b" numFmtId="0">
      <sharedItems containsString="0" containsBlank="1" containsNumber="1" minValue="69.365099999999998" maxValue="101.0286"/>
    </cacheField>
    <cacheField name="RGB_Side_Lower_4 Result mean_color_b_sigma" numFmtId="0">
      <sharedItems containsString="0" containsBlank="1" containsNumber="1" minValue="13.767469999999999" maxValue="27.031009999999998"/>
    </cacheField>
    <cacheField name="RGB_Side_Lower_4 Result mean_color_g" numFmtId="0">
      <sharedItems containsString="0" containsBlank="1" containsNumber="1" minValue="69.365099999999998" maxValue="101.0286"/>
    </cacheField>
    <cacheField name="RGB_Side_Lower_4 Result mean_color_g_sigma" numFmtId="0">
      <sharedItems containsString="0" containsBlank="1" containsNumber="1" minValue="13.767469999999999" maxValue="27.031009999999998"/>
    </cacheField>
    <cacheField name="RGB_Side_Lower_4 Result mean_color_r" numFmtId="0">
      <sharedItems containsString="0" containsBlank="1" containsNumber="1" minValue="69.365099999999998" maxValue="101.0286"/>
    </cacheField>
    <cacheField name="RGB_Side_Lower_4 Result mean_color_r_sigma" numFmtId="0">
      <sharedItems containsString="0" containsBlank="1" containsNumber="1" minValue="13.767469999999999" maxValue="27.031009999999998"/>
    </cacheField>
    <cacheField name="RGB_Side_Lower_4 Result min_circle_dia" numFmtId="0">
      <sharedItems containsString="0" containsBlank="1" containsNumber="1" minValue="155.71109999999999" maxValue="1406.9760000000001"/>
    </cacheField>
    <cacheField name="RGB_Side_Lower_4 Result min_rect_area" numFmtId="0">
      <sharedItems containsString="0" containsBlank="1" containsNumber="1" minValue="12101.49" maxValue="765569"/>
    </cacheField>
    <cacheField name="RGB_Side_Lower_4 Result rdns" numFmtId="0">
      <sharedItems containsString="0" containsBlank="1" containsNumber="1" minValue="5.3345880000000001" maxValue="98358"/>
    </cacheField>
    <cacheField name="RGB_Side_Lower_4 Result Senescent.ColorClassAreaAbsolut" numFmtId="0">
      <sharedItems containsString="0" containsBlank="1" containsNumber="1" containsInteger="1" minValue="0" maxValue="1275"/>
    </cacheField>
    <cacheField name="RGB_Side_Lower_4 Result Senescent.ColorClassAreaRelative" numFmtId="0">
      <sharedItems containsString="0" containsBlank="1" containsNumber="1" minValue="0" maxValue="0.1038544"/>
    </cacheField>
    <cacheField name="RGB_Side_Lower_4 Result z_rotmom_abs" numFmtId="0">
      <sharedItems containsString="0" containsBlank="1" containsNumber="1" containsInteger="1" minValue="5683466" maxValue="9415106000"/>
    </cacheField>
    <cacheField name="RGB_Side_Lower_4 Result z_rotmom_norm" numFmtId="0">
      <sharedItems containsString="0" containsBlank="1" containsNumber="1" minValue="0.33514880000000002" maxValue="3.1305550000000002"/>
    </cacheField>
    <cacheField name="RGB_Side_Upper_0 Result writer_label" numFmtId="0">
      <sharedItems containsBlank="1"/>
    </cacheField>
    <cacheField name="RGB_Side_Upper_0 Result area" numFmtId="0">
      <sharedItems containsString="0" containsBlank="1" containsNumber="1" containsInteger="1" minValue="0" maxValue="56640"/>
    </cacheField>
    <cacheField name="RGB_Side_Upper_0 Result 2nd_mom_pa_abs_lg" numFmtId="0">
      <sharedItems containsString="0" containsBlank="1" containsNumber="1" minValue="0" maxValue="1923993000"/>
    </cacheField>
    <cacheField name="RGB_Side_Upper_0 Result 2nd_mom_pa_abs_sm" numFmtId="0">
      <sharedItems containsString="0" containsBlank="1" containsNumber="1" minValue="0" maxValue="620304800"/>
    </cacheField>
    <cacheField name="RGB_Side_Upper_0 Result 2nd_mom_pa_norm_lg" numFmtId="0">
      <sharedItems containsString="0" containsBlank="1" containsNumber="1" minValue="0" maxValue="5.772259"/>
    </cacheField>
    <cacheField name="RGB_Side_Upper_0 Result 2nd_mom_pa_norm_sm" numFmtId="0">
      <sharedItems containsString="0" containsBlank="1" containsNumber="1" minValue="0" maxValue="0.69286599999999998"/>
    </cacheField>
    <cacheField name="RGB_Side_Upper_0 Result 2nd_mom_pa_ratio" numFmtId="0">
      <sharedItems containsString="0" containsBlank="1" containsNumber="1" minValue="0" maxValue="51.75271"/>
    </cacheField>
    <cacheField name="RGB_Side_Upper_0 Result area_distri_above_abs" numFmtId="0">
      <sharedItems containsString="0" containsBlank="1" containsNumber="1" containsInteger="1" minValue="0" maxValue="56640"/>
    </cacheField>
    <cacheField name="RGB_Side_Upper_0 Result area_distri_above_rel" numFmtId="0">
      <sharedItems containsString="0" containsBlank="1" containsNumber="1" minValue="0" maxValue="1"/>
    </cacheField>
    <cacheField name="RGB_Side_Upper_0 Result area_distri_below_abs" numFmtId="0">
      <sharedItems containsString="0" containsBlank="1" containsNumber="1" containsInteger="1" minValue="0" maxValue="2675"/>
    </cacheField>
    <cacheField name="RGB_Side_Upper_0 Result area_distri_below_rel" numFmtId="0">
      <sharedItems containsString="0" containsBlank="1" containsNumber="1" minValue="0" maxValue="0.16491130000000001"/>
    </cacheField>
    <cacheField name="RGB_Side_Upper_0 Result bd_pnt_cnt" numFmtId="0">
      <sharedItems containsString="0" containsBlank="1" containsNumber="1" containsInteger="1" minValue="0" maxValue="13635"/>
    </cacheField>
    <cacheField name="RGB_Side_Upper_0 Result bd_pnt_rdns" numFmtId="0">
      <sharedItems containsString="0" containsBlank="1" containsNumber="1" minValue="0" maxValue="3282.366"/>
    </cacheField>
    <cacheField name="RGB_Side_Upper_0 Result bd_pnt_size_ratio" numFmtId="0">
      <sharedItems containsString="0" containsBlank="1" containsNumber="1" minValue="0" maxValue="0.51016519999999999"/>
    </cacheField>
    <cacheField name="RGB_Side_Upper_0 Result caliper" numFmtId="0">
      <sharedItems containsString="0" containsBlank="1" containsNumber="1" minValue="0" maxValue="908.85260000000005"/>
    </cacheField>
    <cacheField name="RGB_Side_Upper_0 Result circumference" numFmtId="0">
      <sharedItems containsString="0" containsBlank="1" containsNumber="1" minValue="0" maxValue="81759.039999999994"/>
    </cacheField>
    <cacheField name="RGB_Side_Upper_0 Result com_border_dist" numFmtId="0">
      <sharedItems containsString="0" containsBlank="1" containsNumber="1" minValue="-44.13364" maxValue="23.861409999999999"/>
    </cacheField>
    <cacheField name="RGB_Side_Upper_0 Result com_x" numFmtId="0">
      <sharedItems containsString="0" containsBlank="1" containsNumber="1" minValue="0" maxValue="1480.5"/>
    </cacheField>
    <cacheField name="RGB_Side_Upper_0 Result com_y" numFmtId="0">
      <sharedItems containsString="0" containsBlank="1" containsNumber="1" minValue="0" maxValue="2578.6320000000001"/>
    </cacheField>
    <cacheField name="RGB_Side_Upper_0 Result compactness" numFmtId="0">
      <sharedItems containsString="0" containsBlank="1" containsNumber="1" minValue="0" maxValue="0.65138580000000001"/>
    </cacheField>
    <cacheField name="RGB_Side_Upper_0 Result convex_hull_area" numFmtId="0">
      <sharedItems containsString="0" containsBlank="1" containsNumber="1" containsInteger="1" minValue="0" maxValue="167394"/>
    </cacheField>
    <cacheField name="RGB_Side_Upper_0 Result convex_hull_circ" numFmtId="0">
      <sharedItems containsString="0" containsBlank="1" containsNumber="1" minValue="0" maxValue="2077.165"/>
    </cacheField>
    <cacheField name="RGB_Side_Upper_0 Result excentr" numFmtId="0">
      <sharedItems containsString="0" containsBlank="1" containsNumber="1" minValue="0" maxValue="0.92561190000000004"/>
    </cacheField>
    <cacheField name="RGB_Side_Upper_0 Result extent_x" numFmtId="0">
      <sharedItems containsString="0" containsBlank="1" containsNumber="1" containsInteger="1" minValue="0" maxValue="629"/>
    </cacheField>
    <cacheField name="RGB_Side_Upper_0 Result extent_y" numFmtId="0">
      <sharedItems containsString="0" containsBlank="1" containsNumber="1" containsInteger="1" minValue="0" maxValue="893"/>
    </cacheField>
    <cacheField name="RGB_Side_Upper_0 Result Healthy.ColorClassAreaAbsolut" numFmtId="0">
      <sharedItems containsString="0" containsBlank="1" containsNumber="1" containsInteger="1" minValue="1137" maxValue="56239"/>
    </cacheField>
    <cacheField name="RGB_Side_Upper_0 Result Healthy.ColorClassAreaRelative" numFmtId="0">
      <sharedItems containsString="0" containsBlank="1" containsNumber="1" minValue="0.86310229999999999" maxValue="1"/>
    </cacheField>
    <cacheField name="RGB_Side_Upper_0 Result mdist_hline_above" numFmtId="0">
      <sharedItems containsString="0" containsBlank="1" containsNumber="1" containsInteger="1" minValue="0" maxValue="845"/>
    </cacheField>
    <cacheField name="RGB_Side_Upper_0 Result mdist_hline_below" numFmtId="0">
      <sharedItems containsString="0" containsBlank="1" containsNumber="1" containsInteger="1" minValue="0" maxValue="175"/>
    </cacheField>
    <cacheField name="RGB_Side_Upper_0 Result mean_color_b" numFmtId="0">
      <sharedItems containsString="0" containsBlank="1" containsNumber="1" minValue="0" maxValue="99.903639999999996"/>
    </cacheField>
    <cacheField name="RGB_Side_Upper_0 Result mean_color_b_sigma" numFmtId="0">
      <sharedItems containsString="0" containsBlank="1" containsNumber="1" minValue="0" maxValue="25.88983"/>
    </cacheField>
    <cacheField name="RGB_Side_Upper_0 Result mean_color_g" numFmtId="0">
      <sharedItems containsString="0" containsBlank="1" containsNumber="1" minValue="0" maxValue="99.903639999999996"/>
    </cacheField>
    <cacheField name="RGB_Side_Upper_0 Result mean_color_g_sigma" numFmtId="0">
      <sharedItems containsString="0" containsBlank="1" containsNumber="1" minValue="0" maxValue="25.88983"/>
    </cacheField>
    <cacheField name="RGB_Side_Upper_0 Result mean_color_r" numFmtId="0">
      <sharedItems containsString="0" containsBlank="1" containsNumber="1" minValue="0" maxValue="99.903639999999996"/>
    </cacheField>
    <cacheField name="RGB_Side_Upper_0 Result mean_color_r_sigma" numFmtId="0">
      <sharedItems containsString="0" containsBlank="1" containsNumber="1" minValue="0" maxValue="25.88983"/>
    </cacheField>
    <cacheField name="RGB_Side_Upper_0 Result min_circle_dia" numFmtId="0">
      <sharedItems containsString="0" containsBlank="1" containsNumber="1" minValue="0" maxValue="908.8528"/>
    </cacheField>
    <cacheField name="RGB_Side_Upper_0 Result min_rect_area" numFmtId="0">
      <sharedItems containsString="0" containsBlank="1" containsNumber="1" minValue="0" maxValue="293366.2"/>
    </cacheField>
    <cacheField name="RGB_Side_Upper_0 Result rdns" numFmtId="0">
      <sharedItems containsString="0" containsBlank="1" containsNumber="1" minValue="0" maxValue="258616.1"/>
    </cacheField>
    <cacheField name="RGB_Side_Upper_0 Result Senescent.ColorClassAreaAbsolut" numFmtId="0">
      <sharedItems containsString="0" containsBlank="1" containsNumber="1" containsInteger="1" minValue="0" maxValue="815"/>
    </cacheField>
    <cacheField name="RGB_Side_Upper_0 Result Senescent.ColorClassAreaRelative" numFmtId="0">
      <sharedItems containsString="0" containsBlank="1" containsNumber="1" minValue="0" maxValue="0.13689779999999999"/>
    </cacheField>
    <cacheField name="RGB_Side_Upper_0 Result z_rotmom_abs" numFmtId="0">
      <sharedItems containsString="0" containsBlank="1" containsNumber="1" containsInteger="1" minValue="0" maxValue="2009850000"/>
    </cacheField>
    <cacheField name="RGB_Side_Upper_0 Result z_rotmom_norm" numFmtId="0">
      <sharedItems containsString="0" containsBlank="1" containsNumber="1" minValue="0" maxValue="6.3940789999999996"/>
    </cacheField>
    <cacheField name="RGB_Side_Upper_4 Result writer_label" numFmtId="0">
      <sharedItems containsBlank="1"/>
    </cacheField>
    <cacheField name="RGB_Side_Upper_4 Result area" numFmtId="0">
      <sharedItems containsString="0" containsBlank="1" containsNumber="1" containsInteger="1" minValue="0" maxValue="53293"/>
    </cacheField>
    <cacheField name="RGB_Side_Upper_4 Result 2nd_mom_pa_abs_lg" numFmtId="0">
      <sharedItems containsString="0" containsBlank="1" containsNumber="1" minValue="0" maxValue="2038709000"/>
    </cacheField>
    <cacheField name="RGB_Side_Upper_4 Result 2nd_mom_pa_abs_sm" numFmtId="0">
      <sharedItems containsString="0" containsBlank="1" containsNumber="1" minValue="0" maxValue="472343300"/>
    </cacheField>
    <cacheField name="RGB_Side_Upper_4 Result 2nd_mom_pa_norm_lg" numFmtId="0">
      <sharedItems containsString="0" containsBlank="1" containsNumber="1" minValue="0" maxValue="22.04036"/>
    </cacheField>
    <cacheField name="RGB_Side_Upper_4 Result 2nd_mom_pa_norm_sm" numFmtId="0">
      <sharedItems containsString="0" containsBlank="1" containsNumber="1" minValue="0" maxValue="0.4460653"/>
    </cacheField>
    <cacheField name="RGB_Side_Upper_4 Result 2nd_mom_pa_ratio" numFmtId="0">
      <sharedItems containsString="0" containsBlank="1" containsNumber="1" minValue="0" maxValue="308.56020000000001"/>
    </cacheField>
    <cacheField name="RGB_Side_Upper_4 Result area_distri_above_abs" numFmtId="0">
      <sharedItems containsString="0" containsBlank="1" containsNumber="1" containsInteger="1" minValue="0" maxValue="53293"/>
    </cacheField>
    <cacheField name="RGB_Side_Upper_4 Result area_distri_above_rel" numFmtId="0">
      <sharedItems containsString="0" containsBlank="1" containsNumber="1" minValue="0" maxValue="1"/>
    </cacheField>
    <cacheField name="RGB_Side_Upper_4 Result area_distri_below_abs" numFmtId="0">
      <sharedItems containsString="0" containsBlank="1" containsNumber="1" containsInteger="1" minValue="0" maxValue="5066"/>
    </cacheField>
    <cacheField name="RGB_Side_Upper_4 Result area_distri_below_rel" numFmtId="0">
      <sharedItems containsString="0" containsBlank="1" containsNumber="1" minValue="0" maxValue="0.21795059999999999"/>
    </cacheField>
    <cacheField name="RGB_Side_Upper_4 Result bd_pnt_cnt" numFmtId="0">
      <sharedItems containsString="0" containsBlank="1" containsNumber="1" containsInteger="1" minValue="0" maxValue="12388"/>
    </cacheField>
    <cacheField name="RGB_Side_Upper_4 Result bd_pnt_rdns" numFmtId="0">
      <sharedItems containsString="0" containsBlank="1" containsNumber="1" minValue="0" maxValue="3179.13"/>
    </cacheField>
    <cacheField name="RGB_Side_Upper_4 Result bd_pnt_size_ratio" numFmtId="0">
      <sharedItems containsString="0" containsBlank="1" containsNumber="1" minValue="0" maxValue="0.50865669999999996"/>
    </cacheField>
    <cacheField name="RGB_Side_Upper_4 Result caliper" numFmtId="0">
      <sharedItems containsString="0" containsBlank="1" containsNumber="1" minValue="0" maxValue="1017.413"/>
    </cacheField>
    <cacheField name="RGB_Side_Upper_4 Result circumference" numFmtId="0">
      <sharedItems containsString="0" containsBlank="1" containsNumber="1" minValue="0" maxValue="114986.6"/>
    </cacheField>
    <cacheField name="RGB_Side_Upper_4 Result com_border_dist" numFmtId="0">
      <sharedItems containsString="0" containsBlank="1" containsNumber="1" minValue="-30.478010000000001" maxValue="27.432040000000001"/>
    </cacheField>
    <cacheField name="RGB_Side_Upper_4 Result com_x" numFmtId="0">
      <sharedItems containsString="0" containsBlank="1" containsNumber="1" minValue="0" maxValue="1466.1289999999999"/>
    </cacheField>
    <cacheField name="RGB_Side_Upper_4 Result com_y" numFmtId="0">
      <sharedItems containsString="0" containsBlank="1" containsNumber="1" minValue="0" maxValue="2574.2460000000001"/>
    </cacheField>
    <cacheField name="RGB_Side_Upper_4 Result compactness" numFmtId="0">
      <sharedItems containsString="0" containsBlank="1" containsNumber="1" minValue="0" maxValue="0.89343570000000005"/>
    </cacheField>
    <cacheField name="RGB_Side_Upper_4 Result convex_hull_area" numFmtId="0">
      <sharedItems containsString="0" containsBlank="1" containsNumber="1" containsInteger="1" minValue="0" maxValue="164083"/>
    </cacheField>
    <cacheField name="RGB_Side_Upper_4 Result convex_hull_circ" numFmtId="0">
      <sharedItems containsString="0" containsBlank="1" containsNumber="1" minValue="0" maxValue="2221.7179999999998"/>
    </cacheField>
    <cacheField name="RGB_Side_Upper_4 Result excentr" numFmtId="0">
      <sharedItems containsString="0" containsBlank="1" containsNumber="1" minValue="0" maxValue="0.9871202"/>
    </cacheField>
    <cacheField name="RGB_Side_Upper_4 Result extent_x" numFmtId="0">
      <sharedItems containsString="0" containsBlank="1" containsNumber="1" containsInteger="1" minValue="0" maxValue="658"/>
    </cacheField>
    <cacheField name="RGB_Side_Upper_4 Result extent_y" numFmtId="0">
      <sharedItems containsString="0" containsBlank="1" containsNumber="1" containsInteger="1" minValue="0" maxValue="857"/>
    </cacheField>
    <cacheField name="RGB_Side_Upper_4 Result Healthy.ColorClassAreaAbsolut" numFmtId="0">
      <sharedItems containsString="0" containsBlank="1" containsNumber="1" containsInteger="1" minValue="942" maxValue="52917"/>
    </cacheField>
    <cacheField name="RGB_Side_Upper_4 Result Healthy.ColorClassAreaRelative" numFmtId="0">
      <sharedItems containsString="0" containsBlank="1" containsNumber="1" minValue="0.83729659999999995" maxValue="0.99928059999999996"/>
    </cacheField>
    <cacheField name="RGB_Side_Upper_4 Result mdist_hline_above" numFmtId="0">
      <sharedItems containsString="0" containsBlank="1" containsNumber="1" containsInteger="1" minValue="0" maxValue="856"/>
    </cacheField>
    <cacheField name="RGB_Side_Upper_4 Result mdist_hline_below" numFmtId="0">
      <sharedItems containsString="0" containsBlank="1" containsNumber="1" containsInteger="1" minValue="0" maxValue="183"/>
    </cacheField>
    <cacheField name="RGB_Side_Upper_4 Result mean_color_b" numFmtId="0">
      <sharedItems containsString="0" containsBlank="1" containsNumber="1" minValue="0" maxValue="100.6627"/>
    </cacheField>
    <cacheField name="RGB_Side_Upper_4 Result mean_color_b_sigma" numFmtId="0">
      <sharedItems containsString="0" containsBlank="1" containsNumber="1" minValue="0" maxValue="26.824590000000001"/>
    </cacheField>
    <cacheField name="RGB_Side_Upper_4 Result mean_color_g" numFmtId="0">
      <sharedItems containsString="0" containsBlank="1" containsNumber="1" minValue="0" maxValue="100.6627"/>
    </cacheField>
    <cacheField name="RGB_Side_Upper_4 Result mean_color_g_sigma" numFmtId="0">
      <sharedItems containsString="0" containsBlank="1" containsNumber="1" minValue="0" maxValue="26.824590000000001"/>
    </cacheField>
    <cacheField name="RGB_Side_Upper_4 Result mean_color_r" numFmtId="0">
      <sharedItems containsString="0" containsBlank="1" containsNumber="1" minValue="0" maxValue="100.6627"/>
    </cacheField>
    <cacheField name="RGB_Side_Upper_4 Result mean_color_r_sigma" numFmtId="0">
      <sharedItems containsString="0" containsBlank="1" containsNumber="1" minValue="0" maxValue="26.824590000000001"/>
    </cacheField>
    <cacheField name="RGB_Side_Upper_4 Result min_circle_dia" numFmtId="0">
      <sharedItems containsString="0" containsBlank="1" containsNumber="1" minValue="0" maxValue="1017.414"/>
    </cacheField>
    <cacheField name="RGB_Side_Upper_4 Result min_rect_area" numFmtId="0">
      <sharedItems containsString="0" containsBlank="1" containsNumber="1" minValue="0" maxValue="294345.40000000002"/>
    </cacheField>
    <cacheField name="RGB_Side_Upper_4 Result rdns" numFmtId="0">
      <sharedItems containsString="0" containsBlank="1" containsNumber="1" minValue="0" maxValue="495369.7"/>
    </cacheField>
    <cacheField name="RGB_Side_Upper_4 Result Senescent.ColorClassAreaAbsolut" numFmtId="0">
      <sharedItems containsString="0" containsBlank="1" containsNumber="1" containsInteger="1" minValue="3" maxValue="893"/>
    </cacheField>
    <cacheField name="RGB_Side_Upper_4 Result Senescent.ColorClassAreaRelative" numFmtId="0">
      <sharedItems containsString="0" containsBlank="1" containsNumber="1" minValue="7.1942450000000004E-4" maxValue="0.1627034"/>
    </cacheField>
    <cacheField name="RGB_Side_Upper_4 Result z_rotmom_abs" numFmtId="0">
      <sharedItems containsString="0" containsBlank="1" containsNumber="1" minValue="0" maxValue="2168697000"/>
    </cacheField>
    <cacheField name="RGB_Side_Upper_4 Result z_rotmom_norm" numFmtId="0">
      <sharedItems containsString="0" containsBlank="1" containsNumber="1" minValue="0" maxValue="22.127269999999999"/>
    </cacheField>
    <cacheField name="RGB_TV Result writer_label" numFmtId="0">
      <sharedItems containsBlank="1"/>
    </cacheField>
    <cacheField name="RGB_TV Result area" numFmtId="0">
      <sharedItems containsString="0" containsBlank="1" containsNumber="1" containsInteger="1" minValue="0" maxValue="94088"/>
    </cacheField>
    <cacheField name="RGB_TV Result 2nd_mom_pa_abs_lg" numFmtId="0">
      <sharedItems containsString="0" containsBlank="1" containsNumber="1" containsInteger="1" minValue="0" maxValue="3008304000"/>
    </cacheField>
    <cacheField name="RGB_TV Result 2nd_mom_pa_abs_sm" numFmtId="0">
      <sharedItems containsString="0" containsBlank="1" containsNumber="1" minValue="0" maxValue="1175084000"/>
    </cacheField>
    <cacheField name="RGB_TV Result 2nd_mom_pa_norm_lg" numFmtId="0">
      <sharedItems containsString="0" containsBlank="1" containsNumber="1" minValue="0" maxValue="6.8528729999999998"/>
    </cacheField>
    <cacheField name="RGB_TV Result 2nd_mom_pa_norm_sm" numFmtId="0">
      <sharedItems containsString="0" containsBlank="1" containsNumber="1" minValue="0" maxValue="1.502718"/>
    </cacheField>
    <cacheField name="RGB_TV Result 2nd_mom_pa_ratio" numFmtId="0">
      <sharedItems containsString="0" containsBlank="1" containsNumber="1" minValue="0" maxValue="208.29689999999999"/>
    </cacheField>
    <cacheField name="RGB_TV Result area_distri_above_abs" numFmtId="0">
      <sharedItems containsString="0" containsBlank="1" containsNumber="1" containsInteger="1" minValue="0" maxValue="0"/>
    </cacheField>
    <cacheField name="RGB_TV Result area_distri_above_rel" numFmtId="0">
      <sharedItems containsString="0" containsBlank="1" containsNumber="1" containsInteger="1" minValue="0" maxValue="0"/>
    </cacheField>
    <cacheField name="RGB_TV Result area_distri_below_abs" numFmtId="0">
      <sharedItems containsString="0" containsBlank="1" containsNumber="1" containsInteger="1" minValue="0" maxValue="0"/>
    </cacheField>
    <cacheField name="RGB_TV Result area_distri_below_rel" numFmtId="0">
      <sharedItems containsString="0" containsBlank="1" containsNumber="1" containsInteger="1" minValue="0" maxValue="0"/>
    </cacheField>
    <cacheField name="RGB_TV Result bd_pnt_cnt" numFmtId="0">
      <sharedItems containsString="0" containsBlank="1" containsNumber="1" containsInteger="1" minValue="0" maxValue="22279"/>
    </cacheField>
    <cacheField name="RGB_TV Result bd_pnt_rdns" numFmtId="0">
      <sharedItems containsString="0" containsBlank="1" containsNumber="1" minValue="0" maxValue="5367.9139999999998"/>
    </cacheField>
    <cacheField name="RGB_TV Result bd_pnt_size_ratio" numFmtId="0">
      <sharedItems containsString="0" containsBlank="1" containsNumber="1" minValue="0" maxValue="0.50116859999999996"/>
    </cacheField>
    <cacheField name="RGB_TV Result caliper" numFmtId="0">
      <sharedItems containsString="0" containsBlank="1" containsNumber="1" minValue="0" maxValue="912.1096"/>
    </cacheField>
    <cacheField name="RGB_TV Result circumference" numFmtId="0">
      <sharedItems containsString="0" containsBlank="1" containsNumber="1" minValue="0" maxValue="265987.40000000002"/>
    </cacheField>
    <cacheField name="RGB_TV Result com_border_dist" numFmtId="0">
      <sharedItems containsString="0" containsBlank="1" containsNumber="1" minValue="-32.943959999999997" maxValue="19.02309"/>
    </cacheField>
    <cacheField name="RGB_TV Result com_x" numFmtId="0">
      <sharedItems containsString="0" containsBlank="1" containsNumber="1" minValue="0" maxValue="1852.1559999999999"/>
    </cacheField>
    <cacheField name="RGB_TV Result com_y" numFmtId="0">
      <sharedItems containsString="0" containsBlank="1" containsNumber="1" minValue="0" maxValue="1497.3240000000001"/>
    </cacheField>
    <cacheField name="RGB_TV Result compactness" numFmtId="0">
      <sharedItems containsString="0" containsBlank="1" containsNumber="1" minValue="0" maxValue="0.64484450000000004"/>
    </cacheField>
    <cacheField name="RGB_TV Result convex_hull_area" numFmtId="0">
      <sharedItems containsString="0" containsBlank="1" containsNumber="1" containsInteger="1" minValue="0" maxValue="315847"/>
    </cacheField>
    <cacheField name="RGB_TV Result convex_hull_circ" numFmtId="0">
      <sharedItems containsString="0" containsBlank="1" containsNumber="1" minValue="0" maxValue="2183.1"/>
    </cacheField>
    <cacheField name="RGB_TV Result excentr" numFmtId="0">
      <sharedItems containsString="0" containsBlank="1" containsNumber="1" minValue="0" maxValue="0.98097970000000001"/>
    </cacheField>
    <cacheField name="RGB_TV Result extent_x" numFmtId="0">
      <sharedItems containsString="0" containsBlank="1" containsNumber="1" containsInteger="1" minValue="0" maxValue="911"/>
    </cacheField>
    <cacheField name="RGB_TV Result extent_y" numFmtId="0">
      <sharedItems containsString="0" containsBlank="1" containsNumber="1" containsInteger="1" minValue="0" maxValue="860"/>
    </cacheField>
    <cacheField name="RGB_TV Result Healthy.ColorClassAreaAbsolut" numFmtId="0">
      <sharedItems containsString="0" containsBlank="1" containsNumber="1" containsInteger="1" minValue="856" maxValue="92685"/>
    </cacheField>
    <cacheField name="RGB_TV Result Healthy.ColorClassAreaRelative" numFmtId="0">
      <sharedItems containsString="0" containsBlank="1" containsNumber="1" minValue="0.83691610000000005" maxValue="0.99276620000000004"/>
    </cacheField>
    <cacheField name="RGB_TV Result mdist_to_point" numFmtId="0">
      <sharedItems containsString="0" containsBlank="1" containsNumber="1" minValue="0" maxValue="617.13699999999994"/>
    </cacheField>
    <cacheField name="RGB_TV Result mean_color_b" numFmtId="0">
      <sharedItems containsString="0" containsBlank="1" containsNumber="1" minValue="0" maxValue="101.00190000000001"/>
    </cacheField>
    <cacheField name="RGB_TV Result mean_color_b_sigma" numFmtId="0">
      <sharedItems containsString="0" containsBlank="1" containsNumber="1" minValue="0" maxValue="30.79965"/>
    </cacheField>
    <cacheField name="RGB_TV Result mean_color_g" numFmtId="0">
      <sharedItems containsString="0" containsBlank="1" containsNumber="1" minValue="0" maxValue="101.00190000000001"/>
    </cacheField>
    <cacheField name="RGB_TV Result mean_color_g_sigma" numFmtId="0">
      <sharedItems containsString="0" containsBlank="1" containsNumber="1" minValue="0" maxValue="30.79965"/>
    </cacheField>
    <cacheField name="RGB_TV Result mean_color_r" numFmtId="0">
      <sharedItems containsString="0" containsBlank="1" containsNumber="1" minValue="0" maxValue="101.00190000000001"/>
    </cacheField>
    <cacheField name="RGB_TV Result mean_color_r_sigma" numFmtId="0">
      <sharedItems containsString="0" containsBlank="1" containsNumber="1" minValue="0" maxValue="30.79965"/>
    </cacheField>
    <cacheField name="RGB_TV Result min_circle_dia" numFmtId="0">
      <sharedItems containsString="0" containsBlank="1" containsNumber="1" minValue="0" maxValue="912.10979999999995"/>
    </cacheField>
    <cacheField name="RGB_TV Result min_rect_area" numFmtId="0">
      <sharedItems containsString="0" containsBlank="1" containsNumber="1" minValue="0" maxValue="443635.7"/>
    </cacheField>
    <cacheField name="RGB_TV Result rdns" numFmtId="0">
      <sharedItems containsString="0" containsBlank="1" containsNumber="1" minValue="0" maxValue="1218240"/>
    </cacheField>
    <cacheField name="RGB_TV Result Senescent.ColorClassAreaAbsolut" numFmtId="0">
      <sharedItems containsString="0" containsBlank="1" containsNumber="1" containsInteger="1" minValue="43" maxValue="1906"/>
    </cacheField>
    <cacheField name="RGB_TV Result Senescent.ColorClassAreaRelative" numFmtId="0">
      <sharedItems containsString="0" containsBlank="1" containsNumber="1" minValue="7.2338200000000002E-3" maxValue="0.1630839"/>
    </cacheField>
    <cacheField name="RGB_TV Result z_rotmom_abs" numFmtId="0">
      <sharedItems containsString="0" containsBlank="1" containsNumber="1" containsInteger="1" minValue="0" maxValue="3763500000"/>
    </cacheField>
    <cacheField name="RGB_TV Result z_rotmom_norm" numFmtId="0">
      <sharedItems containsString="0" containsBlank="1" containsNumber="1" minValue="0" maxValue="6.8857720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58">
  <r>
    <n v="35"/>
    <s v="085462-C"/>
    <s v="Cicer arietinum"/>
    <s v="VarE"/>
    <s v="Control"/>
    <s v="N"/>
    <s v="SI"/>
    <n v="1"/>
    <n v="1"/>
    <d v="2021-05-24T14:08:35"/>
    <x v="0"/>
    <n v="81313"/>
    <s v="RGB_Side_Far_0"/>
    <n v="11177"/>
    <n v="133741400"/>
    <n v="20831380"/>
    <n v="1.0705709999999999"/>
    <n v="0.1667506"/>
    <n v="6.4201920000000001"/>
    <n v="11177"/>
    <n v="1"/>
    <n v="0"/>
    <n v="0"/>
    <n v="6446"/>
    <n v="3717.5369999999998"/>
    <n v="0.57672009999999996"/>
    <n v="411.54590000000002"/>
    <n v="7784.7089999999998"/>
    <n v="1.295112"/>
    <n v="1262.375"/>
    <n v="2799.76"/>
    <n v="0.16868140000000001"/>
    <n v="66261"/>
    <n v="1021.221"/>
    <n v="0.53357940000000004"/>
    <n v="253"/>
    <n v="408"/>
    <n v="10832"/>
    <n v="0.96913300000000002"/>
    <n v="495"/>
    <n v="0"/>
    <n v="73.754409999999993"/>
    <n v="23.37424"/>
    <n v="73.754409999999993"/>
    <n v="23.37424"/>
    <n v="73.754409999999993"/>
    <n v="23.37424"/>
    <n v="411.54610000000002"/>
    <n v="84468.66"/>
    <n v="5422.0010000000002"/>
    <n v="345"/>
    <n v="3.0866959999999999E-2"/>
    <n v="154572800"/>
    <n v="1.237322"/>
    <s v="RGB_Side_Far_4"/>
    <n v="10355"/>
    <n v="118034000"/>
    <n v="5876456"/>
    <n v="1.1007960000000001"/>
    <n v="5.480438E-2"/>
    <n v="20.085909999999998"/>
    <n v="10355"/>
    <n v="1"/>
    <n v="0"/>
    <n v="0"/>
    <n v="5253"/>
    <n v="2664.8009999999999"/>
    <n v="0.50729109999999999"/>
    <n v="412.83530000000002"/>
    <n v="3019.924"/>
    <n v="0.69254139999999997"/>
    <n v="1270.6410000000001"/>
    <n v="2797.7370000000001"/>
    <n v="0.25318469999999998"/>
    <n v="40899"/>
    <n v="914.37840000000006"/>
    <n v="0.81929640000000004"/>
    <n v="180"/>
    <n v="409"/>
    <n v="10151"/>
    <n v="0.98029940000000004"/>
    <n v="496"/>
    <n v="0"/>
    <n v="73.326899999999995"/>
    <n v="19.103380000000001"/>
    <n v="73.326899999999995"/>
    <n v="19.103380000000001"/>
    <n v="73.326899999999995"/>
    <n v="19.103380000000001"/>
    <n v="412.83550000000002"/>
    <n v="59235.93"/>
    <n v="880.72839999999997"/>
    <n v="204"/>
    <n v="1.970063E-2"/>
    <n v="123910400"/>
    <n v="1.1556"/>
    <s v="RGB_Side_Lower_0"/>
    <n v="17106"/>
    <n v="182514300"/>
    <n v="70799930"/>
    <n v="0.62373469999999998"/>
    <n v="0.2419557"/>
    <n v="2.5778880000000002"/>
    <n v="11859"/>
    <n v="0.69326549999999998"/>
    <n v="5247"/>
    <n v="0.30673450000000002"/>
    <n v="5212"/>
    <n v="1588.0360000000001"/>
    <n v="0.30468840000000003"/>
    <n v="430.88979999999998"/>
    <n v="8008.2790000000005"/>
    <n v="1.120395"/>
    <n v="1032.1130000000001"/>
    <n v="2752.13"/>
    <n v="0.1943356"/>
    <n v="88023"/>
    <n v="1151.5409999999999"/>
    <n v="0.19449069999999999"/>
    <n v="343"/>
    <n v="385"/>
    <n v="17086"/>
    <n v="0.99883080000000002"/>
    <n v="200"/>
    <n v="184"/>
    <n v="77.149420000000006"/>
    <n v="18.335750000000001"/>
    <n v="77.149420000000006"/>
    <n v="18.335750000000001"/>
    <n v="77.149420000000006"/>
    <n v="18.335750000000001"/>
    <n v="434.97570000000002"/>
    <n v="112930.8"/>
    <n v="3749.125"/>
    <n v="20"/>
    <n v="1.1691799999999999E-3"/>
    <n v="253314200"/>
    <n v="0.86569039999999997"/>
    <s v="RGB_Side_Lower_4"/>
    <n v="15960"/>
    <n v="191041400"/>
    <n v="31884540"/>
    <n v="0.75000069999999996"/>
    <n v="0.12517410000000001"/>
    <n v="5.9916619999999998"/>
    <n v="11025"/>
    <n v="0.69078949999999995"/>
    <n v="4935"/>
    <n v="0.3092105"/>
    <n v="4811"/>
    <n v="1450.2329999999999"/>
    <n v="0.30144110000000002"/>
    <n v="434.37430000000001"/>
    <n v="11668.33"/>
    <n v="2.3197109999999999"/>
    <n v="1037.3150000000001"/>
    <n v="2750.8580000000002"/>
    <n v="0.23574239999999999"/>
    <n v="67701"/>
    <n v="1064.7339999999999"/>
    <n v="0.50971750000000005"/>
    <n v="267"/>
    <n v="417"/>
    <n v="15928"/>
    <n v="0.99799499999999997"/>
    <n v="224"/>
    <n v="192"/>
    <n v="74.733400000000003"/>
    <n v="19.72166"/>
    <n v="74.733400000000003"/>
    <n v="19.72166"/>
    <n v="74.733400000000003"/>
    <n v="19.72166"/>
    <n v="434.37450000000001"/>
    <n v="83764.5"/>
    <n v="8530.6910000000007"/>
    <n v="32"/>
    <n v="2.005012E-3"/>
    <n v="222925900"/>
    <n v="0.87517480000000003"/>
    <s v="RGB_Side_Upper_0"/>
    <n v="5934"/>
    <n v="25163630"/>
    <n v="1812627"/>
    <n v="0.71462490000000001"/>
    <n v="5.1477000000000002E-2"/>
    <n v="13.88241"/>
    <n v="5934"/>
    <n v="1"/>
    <n v="0"/>
    <n v="0"/>
    <n v="1996"/>
    <n v="671.38789999999995"/>
    <n v="0.33636670000000002"/>
    <n v="271.41480000000001"/>
    <n v="394.36750000000001"/>
    <n v="2.7775669999999999"/>
    <n v="1328.7670000000001"/>
    <n v="2470.7550000000001"/>
    <n v="0.33432869999999998"/>
    <n v="17749"/>
    <n v="599.16459999999995"/>
    <n v="0.74928620000000001"/>
    <n v="102"/>
    <n v="272"/>
    <n v="5797"/>
    <n v="0.97691269999999997"/>
    <n v="313"/>
    <n v="0"/>
    <n v="77.144930000000002"/>
    <n v="17.484559999999998"/>
    <n v="77.144930000000002"/>
    <n v="17.484559999999998"/>
    <n v="77.144930000000002"/>
    <n v="17.484559999999998"/>
    <n v="271.41500000000002"/>
    <n v="27014.55"/>
    <n v="26.20926"/>
    <n v="137"/>
    <n v="2.308729E-2"/>
    <n v="26976250"/>
    <n v="0.76610199999999995"/>
    <s v="RGB_Side_Upper_4"/>
    <n v="6190"/>
    <n v="23610400"/>
    <n v="4192564"/>
    <n v="0.61620039999999998"/>
    <n v="0.1094204"/>
    <n v="5.6314929999999999"/>
    <n v="6190"/>
    <n v="1"/>
    <n v="0"/>
    <n v="0"/>
    <n v="2313"/>
    <n v="864.29219999999998"/>
    <n v="0.37366719999999998"/>
    <n v="256.37670000000003"/>
    <n v="667.98990000000003"/>
    <n v="-2.9974370000000001"/>
    <n v="1327.9849999999999"/>
    <n v="2472.732"/>
    <n v="0.27230339999999997"/>
    <n v="22732"/>
    <n v="617.16690000000006"/>
    <n v="0.48777480000000001"/>
    <n v="150"/>
    <n v="249"/>
    <n v="5941"/>
    <n v="0.95977380000000001"/>
    <n v="302"/>
    <n v="0"/>
    <n v="75.887240000000006"/>
    <n v="18.276879999999998"/>
    <n v="75.887240000000006"/>
    <n v="18.276879999999998"/>
    <n v="75.887240000000006"/>
    <n v="18.276879999999998"/>
    <n v="256.68579999999997"/>
    <n v="33149"/>
    <n v="72.085700000000003"/>
    <n v="249"/>
    <n v="4.0226169999999999E-2"/>
    <n v="27802960"/>
    <n v="0.72562079999999995"/>
    <s v="RGB_TV"/>
    <n v="14591"/>
    <n v="103547800"/>
    <n v="11612330"/>
    <n v="0.48637459999999999"/>
    <n v="5.4544280000000001E-2"/>
    <n v="8.9170580000000008"/>
    <n v="0"/>
    <n v="0"/>
    <n v="0"/>
    <n v="0"/>
    <n v="3691"/>
    <n v="933.69069999999999"/>
    <n v="0.25296419999999997"/>
    <n v="334.94029999999998"/>
    <n v="4452.8940000000002"/>
    <n v="-1.4638949999999999"/>
    <n v="1637.4490000000001"/>
    <n v="1197.607"/>
    <n v="0.41632659999999999"/>
    <n v="35047"/>
    <n v="791.4837"/>
    <n v="0.63732650000000002"/>
    <n v="220"/>
    <n v="292"/>
    <n v="14141"/>
    <n v="0.96915910000000005"/>
    <n v="178.6309"/>
    <n v="80.096630000000005"/>
    <n v="17.803999999999998"/>
    <n v="80.096630000000005"/>
    <n v="17.803999999999998"/>
    <n v="80.096630000000005"/>
    <n v="17.803999999999998"/>
    <n v="334.94049999999999"/>
    <n v="48335.48"/>
    <n v="1358.9380000000001"/>
    <n v="450"/>
    <n v="3.0840929999999999E-2"/>
    <n v="115160200"/>
    <n v="0.54091889999999998"/>
  </r>
  <r>
    <n v="139"/>
    <s v="085462-C"/>
    <s v="Cicer arietinum"/>
    <s v="VarE"/>
    <s v="Control"/>
    <s v="N"/>
    <s v="SI"/>
    <n v="1"/>
    <n v="1"/>
    <d v="2021-05-27T14:03:07"/>
    <x v="1"/>
    <n v="114553"/>
    <s v="RGB_Side_Far_0"/>
    <n v="16326"/>
    <n v="208850500"/>
    <n v="57944960"/>
    <n v="0.78356650000000005"/>
    <n v="0.21739829999999999"/>
    <n v="3.6042909999999999"/>
    <n v="16326"/>
    <n v="1"/>
    <n v="0"/>
    <n v="0"/>
    <n v="8553"/>
    <n v="4480.8159999999998"/>
    <n v="0.52388829999999997"/>
    <n v="449.61540000000002"/>
    <n v="6020.2889999999998"/>
    <n v="-1.541207"/>
    <n v="1153.4929999999999"/>
    <n v="2801.3820000000001"/>
    <n v="0.19079119999999999"/>
    <n v="85570"/>
    <n v="1157.6410000000001"/>
    <n v="0.31992890000000002"/>
    <n v="310"/>
    <n v="425"/>
    <n v="16072"/>
    <n v="0.98444200000000004"/>
    <n v="521"/>
    <n v="0"/>
    <n v="83.360770000000002"/>
    <n v="22.712879999999998"/>
    <n v="83.360770000000002"/>
    <n v="22.712879999999998"/>
    <n v="83.360770000000002"/>
    <n v="22.712879999999998"/>
    <n v="452.00450000000001"/>
    <n v="117591.4"/>
    <n v="2220.0100000000002"/>
    <n v="254"/>
    <n v="1.5558010000000001E-2"/>
    <n v="266795400"/>
    <n v="1.0009650000000001"/>
    <s v="RGB_Side_Far_4"/>
    <n v="15019"/>
    <n v="199221500"/>
    <n v="50856820"/>
    <n v="0.88319020000000004"/>
    <n v="0.22545879999999999"/>
    <n v="3.9173019999999998"/>
    <n v="15019"/>
    <n v="1"/>
    <n v="0"/>
    <n v="0"/>
    <n v="7416"/>
    <n v="3661.8319999999999"/>
    <n v="0.49377460000000001"/>
    <n v="454.85160000000002"/>
    <n v="1646.3150000000001"/>
    <n v="-2.7998599999999998"/>
    <n v="1171.7639999999999"/>
    <n v="2790.55"/>
    <n v="0.1697177"/>
    <n v="88494"/>
    <n v="1175.836"/>
    <n v="0.35197270000000003"/>
    <n v="298"/>
    <n v="432"/>
    <n v="14792"/>
    <n v="0.98488580000000003"/>
    <n v="525"/>
    <n v="0"/>
    <n v="83.594980000000007"/>
    <n v="21.20889"/>
    <n v="83.594980000000007"/>
    <n v="21.20889"/>
    <n v="83.594980000000007"/>
    <n v="21.20889"/>
    <n v="456.9443"/>
    <n v="116309.3"/>
    <n v="180.4616"/>
    <n v="227"/>
    <n v="1.511419E-2"/>
    <n v="250078400"/>
    <n v="1.108649"/>
    <s v="RGB_Side_Lower_0"/>
    <n v="25237"/>
    <n v="286132100"/>
    <n v="128563000"/>
    <n v="0.44925310000000002"/>
    <n v="0.20185549999999999"/>
    <n v="2.2256179999999999"/>
    <n v="10018"/>
    <n v="0.3969569"/>
    <n v="15219"/>
    <n v="0.60304310000000005"/>
    <n v="6542"/>
    <n v="1695.8340000000001"/>
    <n v="0.25922260000000003"/>
    <n v="457.93560000000002"/>
    <n v="6254.1139999999996"/>
    <n v="0.36576009999999998"/>
    <n v="932.69359999999995"/>
    <n v="2794.2"/>
    <n v="0.27959099999999998"/>
    <n v="90264"/>
    <n v="1238.0170000000001"/>
    <n v="0.14437240000000001"/>
    <n v="367"/>
    <n v="426"/>
    <n v="25191"/>
    <n v="0.99817730000000005"/>
    <n v="261"/>
    <n v="164"/>
    <n v="88.560680000000005"/>
    <n v="20.36196"/>
    <n v="88.560680000000005"/>
    <n v="20.36196"/>
    <n v="88.560680000000005"/>
    <n v="20.36196"/>
    <n v="469.15899999999999"/>
    <n v="137869.6"/>
    <n v="1549.865"/>
    <n v="46"/>
    <n v="1.822721E-3"/>
    <n v="414695100"/>
    <n v="0.65110860000000004"/>
    <s v="RGB_Side_Lower_4"/>
    <n v="24584"/>
    <n v="322341100"/>
    <n v="84501950"/>
    <n v="0.53334780000000004"/>
    <n v="0.13981750000000001"/>
    <n v="3.8145989999999999"/>
    <n v="12703"/>
    <n v="0.51671820000000002"/>
    <n v="11881"/>
    <n v="0.48328179999999998"/>
    <n v="6092"/>
    <n v="1509.6189999999999"/>
    <n v="0.24780340000000001"/>
    <n v="478.04809999999998"/>
    <n v="1082.548"/>
    <n v="5.8550829999999996"/>
    <n v="927.68439999999998"/>
    <n v="2765.203"/>
    <n v="0.26601170000000002"/>
    <n v="92417"/>
    <n v="1213.645"/>
    <n v="0.34175339999999998"/>
    <n v="320"/>
    <n v="464"/>
    <n v="24574"/>
    <n v="0.99959330000000002"/>
    <n v="291"/>
    <n v="172"/>
    <n v="88.729579999999999"/>
    <n v="23.38439"/>
    <n v="88.729579999999999"/>
    <n v="23.38439"/>
    <n v="88.729579999999999"/>
    <n v="23.38439"/>
    <n v="478.04829999999998"/>
    <n v="123861.4"/>
    <n v="47.66966"/>
    <n v="10"/>
    <n v="4.0676859999999999E-4"/>
    <n v="406843000"/>
    <n v="0.67316540000000002"/>
    <s v="RGB_Side_Upper_0"/>
    <n v="7227"/>
    <n v="33425120"/>
    <n v="7797514"/>
    <n v="0.63996600000000003"/>
    <n v="0.14929319999999999"/>
    <n v="4.2866390000000001"/>
    <n v="7227"/>
    <n v="1"/>
    <n v="0"/>
    <n v="0"/>
    <n v="2287"/>
    <n v="723.72609999999997"/>
    <n v="0.31645220000000002"/>
    <n v="251.56309999999999"/>
    <n v="811.92600000000004"/>
    <n v="2.2635209999999999"/>
    <n v="1272.4849999999999"/>
    <n v="2444.2109999999998"/>
    <n v="0.2380592"/>
    <n v="30358"/>
    <n v="677.83860000000004"/>
    <n v="0.3864957"/>
    <n v="190"/>
    <n v="251"/>
    <n v="7141"/>
    <n v="0.98810019999999998"/>
    <n v="338"/>
    <n v="0"/>
    <n v="90.336650000000006"/>
    <n v="19.75544"/>
    <n v="90.336650000000006"/>
    <n v="19.75544"/>
    <n v="90.336650000000006"/>
    <n v="19.75544"/>
    <n v="257.35680000000002"/>
    <n v="39887.31"/>
    <n v="91.216800000000006"/>
    <n v="86"/>
    <n v="1.189982E-2"/>
    <n v="41222640"/>
    <n v="0.78925909999999999"/>
    <s v="RGB_Side_Upper_4"/>
    <n v="7432"/>
    <n v="35009640"/>
    <n v="5856490"/>
    <n v="0.63383500000000004"/>
    <n v="0.10602930000000001"/>
    <n v="5.9779220000000004"/>
    <n v="7432"/>
    <n v="1"/>
    <n v="0"/>
    <n v="0"/>
    <n v="2327"/>
    <n v="728.59649999999999"/>
    <n v="0.31310549999999998"/>
    <n v="260.16340000000002"/>
    <n v="756.78890000000001"/>
    <n v="4.6699250000000001"/>
    <n v="1290.692"/>
    <n v="2436.4830000000002"/>
    <n v="0.25822590000000001"/>
    <n v="28781"/>
    <n v="686.56100000000004"/>
    <n v="0.50891350000000002"/>
    <n v="144"/>
    <n v="251"/>
    <n v="7347"/>
    <n v="0.98856290000000002"/>
    <n v="338"/>
    <n v="0"/>
    <n v="89.144509999999997"/>
    <n v="22.07066"/>
    <n v="89.144509999999997"/>
    <n v="22.07066"/>
    <n v="89.144509999999997"/>
    <n v="22.07066"/>
    <n v="265.25229999999999"/>
    <n v="33867.17"/>
    <n v="77.062619999999995"/>
    <n v="85"/>
    <n v="1.1437030000000001E-2"/>
    <n v="40866130"/>
    <n v="0.73986430000000003"/>
    <s v="RGB_TV"/>
    <n v="18728"/>
    <n v="116354400"/>
    <n v="58831520"/>
    <n v="0.33174169999999997"/>
    <n v="0.16773640000000001"/>
    <n v="1.9777560000000001"/>
    <n v="0"/>
    <n v="0"/>
    <n v="0"/>
    <n v="0"/>
    <n v="5017"/>
    <n v="1343.992"/>
    <n v="0.26788770000000001"/>
    <n v="583.5521"/>
    <n v="377.7056"/>
    <n v="-0.7573261"/>
    <n v="1552.722"/>
    <n v="1203.296"/>
    <n v="0.16343199999999999"/>
    <n v="114592"/>
    <n v="1415.6849999999999"/>
    <n v="0.10781590000000001"/>
    <n v="570"/>
    <n v="262"/>
    <n v="18327"/>
    <n v="0.97858820000000002"/>
    <n v="361.8356"/>
    <n v="94.666219999999996"/>
    <n v="20.75723"/>
    <n v="94.666219999999996"/>
    <n v="20.75723"/>
    <n v="94.666219999999996"/>
    <n v="20.75723"/>
    <n v="583.55219999999997"/>
    <n v="145861"/>
    <n v="7.617553"/>
    <n v="401"/>
    <n v="2.141179E-2"/>
    <n v="175185900"/>
    <n v="0.49947799999999998"/>
  </r>
  <r>
    <n v="255"/>
    <s v="085462-C"/>
    <s v="Cicer arietinum"/>
    <s v="VarE"/>
    <s v="Control"/>
    <s v="N"/>
    <s v="SI"/>
    <n v="1"/>
    <n v="1"/>
    <d v="2021-05-31T14:12:26"/>
    <x v="2"/>
    <n v="131615"/>
    <s v="RGB_Side_Far_0"/>
    <n v="16906"/>
    <n v="276403700"/>
    <n v="72862700"/>
    <n v="0.96707929999999998"/>
    <n v="0.25493149999999998"/>
    <n v="3.7934869999999998"/>
    <n v="16906"/>
    <n v="1"/>
    <n v="0"/>
    <n v="0"/>
    <n v="9033"/>
    <n v="4826.3980000000001"/>
    <n v="0.53430739999999999"/>
    <n v="514.06709999999998"/>
    <n v="8175.0839999999998"/>
    <n v="1.080646"/>
    <n v="1123.691"/>
    <n v="2779.0349999999999"/>
    <n v="0.14825659999999999"/>
    <n v="114032"/>
    <n v="1311.1669999999999"/>
    <n v="0.33961760000000002"/>
    <n v="368"/>
    <n v="484"/>
    <n v="16668"/>
    <n v="0.98592219999999997"/>
    <n v="582"/>
    <n v="0"/>
    <n v="82.719570000000004"/>
    <n v="22.329750000000001"/>
    <n v="82.719570000000004"/>
    <n v="22.329750000000001"/>
    <n v="82.719570000000004"/>
    <n v="22.329750000000001"/>
    <n v="514.06730000000005"/>
    <n v="157847.4"/>
    <n v="3953.1529999999998"/>
    <n v="238"/>
    <n v="1.4077839999999999E-2"/>
    <n v="349266400"/>
    <n v="1.222011"/>
    <s v="RGB_Side_Far_4"/>
    <n v="15204"/>
    <n v="266612900"/>
    <n v="56139220"/>
    <n v="1.153362"/>
    <n v="0.24285699999999999"/>
    <n v="4.7491380000000003"/>
    <n v="15204"/>
    <n v="1"/>
    <n v="0"/>
    <n v="0"/>
    <n v="8047"/>
    <n v="4259.0240000000003"/>
    <n v="0.52926859999999998"/>
    <n v="521.94349999999997"/>
    <n v="6875.8280000000004"/>
    <n v="0.38481169999999998"/>
    <n v="1148.67"/>
    <n v="2775.1979999999999"/>
    <n v="0.13531389999999999"/>
    <n v="112361"/>
    <n v="1302.3630000000001"/>
    <n v="0.4252628"/>
    <n v="334"/>
    <n v="483"/>
    <n v="14952"/>
    <n v="0.98342540000000001"/>
    <n v="580"/>
    <n v="0"/>
    <n v="81.006249999999994"/>
    <n v="21.188320000000001"/>
    <n v="81.006249999999994"/>
    <n v="21.188320000000001"/>
    <n v="81.006249999999994"/>
    <n v="21.188320000000001"/>
    <n v="521.94370000000004"/>
    <n v="157687.20000000001"/>
    <n v="3109.5120000000002"/>
    <n v="252"/>
    <n v="1.657459E-2"/>
    <n v="322752200"/>
    <n v="1.3962190000000001"/>
    <s v="RGB_Side_Lower_0"/>
    <n v="35443"/>
    <n v="453368000"/>
    <n v="245748500"/>
    <n v="0.36090250000000001"/>
    <n v="0.19562750000000001"/>
    <n v="1.8448450000000001"/>
    <n v="17858"/>
    <n v="0.50385120000000005"/>
    <n v="17585"/>
    <n v="0.4961487"/>
    <n v="7548"/>
    <n v="1607.4349999999999"/>
    <n v="0.2129617"/>
    <n v="450.00110000000001"/>
    <n v="5732.0410000000002"/>
    <n v="2.7567189999999999"/>
    <n v="901.14610000000005"/>
    <n v="2773.04"/>
    <n v="0.29194019999999998"/>
    <n v="121405"/>
    <n v="1325.7049999999999"/>
    <n v="8.8193610000000006E-2"/>
    <n v="429"/>
    <n v="435"/>
    <n v="35418"/>
    <n v="0.99929460000000003"/>
    <n v="271"/>
    <n v="163"/>
    <n v="88.55771"/>
    <n v="18.071370000000002"/>
    <n v="88.55771"/>
    <n v="18.071370000000002"/>
    <n v="88.55771"/>
    <n v="18.071370000000002"/>
    <n v="475.32159999999999"/>
    <n v="158682.79999999999"/>
    <n v="927.01790000000005"/>
    <n v="25"/>
    <n v="7.0535789999999997E-4"/>
    <n v="699116500"/>
    <n v="0.55653010000000003"/>
    <s v="RGB_Side_Lower_4"/>
    <n v="27083"/>
    <n v="440377900"/>
    <n v="124749100"/>
    <n v="0.60038789999999997"/>
    <n v="0.17007639999999999"/>
    <n v="3.5301079999999998"/>
    <n v="17035"/>
    <n v="0.62899240000000001"/>
    <n v="10048"/>
    <n v="0.3710077"/>
    <n v="7283"/>
    <n v="1958.501"/>
    <n v="0.26891409999999999"/>
    <n v="494.91919999999999"/>
    <n v="9244.6119999999992"/>
    <n v="-3.2926950000000001"/>
    <n v="901.245"/>
    <n v="2737.5909999999999"/>
    <n v="0.23137779999999999"/>
    <n v="117051"/>
    <n v="1322.5920000000001"/>
    <n v="0.31193270000000001"/>
    <n v="388"/>
    <n v="472"/>
    <n v="27068"/>
    <n v="0.99944619999999995"/>
    <n v="306"/>
    <n v="165"/>
    <n v="88.720089999999999"/>
    <n v="19.684370000000001"/>
    <n v="88.720089999999999"/>
    <n v="19.684370000000001"/>
    <n v="88.720089999999999"/>
    <n v="19.684370000000001"/>
    <n v="494.9325"/>
    <n v="154630.9"/>
    <n v="3155.59"/>
    <n v="15"/>
    <n v="5.5385299999999998E-4"/>
    <n v="565127000"/>
    <n v="0.77046420000000004"/>
    <s v="RGB_Side_Upper_0"/>
    <n v="8207"/>
    <n v="45923940"/>
    <n v="14933200"/>
    <n v="0.6818208"/>
    <n v="0.2217094"/>
    <n v="3.075291"/>
    <n v="8207"/>
    <n v="1"/>
    <n v="0"/>
    <n v="0"/>
    <n v="2821"/>
    <n v="969.66499999999996"/>
    <n v="0.34373100000000001"/>
    <n v="262.07060000000001"/>
    <n v="1119.529"/>
    <n v="-4.1353660000000003"/>
    <n v="1263.0909999999999"/>
    <n v="2418.3960000000002"/>
    <n v="0.2204227"/>
    <n v="37233"/>
    <n v="735.57460000000003"/>
    <n v="0.25932280000000002"/>
    <n v="220"/>
    <n v="260"/>
    <n v="8125"/>
    <n v="0.99000849999999996"/>
    <n v="342"/>
    <n v="0"/>
    <n v="91.604609999999994"/>
    <n v="19.063320000000001"/>
    <n v="91.604609999999994"/>
    <n v="19.063320000000001"/>
    <n v="91.604609999999994"/>
    <n v="19.063320000000001"/>
    <n v="262.08589999999998"/>
    <n v="47762.35"/>
    <n v="152.7166"/>
    <n v="82"/>
    <n v="9.991471E-3"/>
    <n v="60857130"/>
    <n v="0.9035301"/>
    <s v="RGB_Side_Upper_4"/>
    <n v="7102"/>
    <n v="45276120"/>
    <n v="8895990"/>
    <n v="0.89765159999999999"/>
    <n v="0.17637330000000001"/>
    <n v="5.0894969999999997"/>
    <n v="7102"/>
    <n v="1"/>
    <n v="0"/>
    <n v="0"/>
    <n v="2738"/>
    <n v="1055.568"/>
    <n v="0.38552520000000001"/>
    <n v="270.93360000000001"/>
    <n v="6450.6239999999998"/>
    <n v="-2.3025519999999999"/>
    <n v="1292.3019999999999"/>
    <n v="2411.9340000000002"/>
    <n v="0.19106809999999999"/>
    <n v="37170"/>
    <n v="738.8836"/>
    <n v="0.45100040000000002"/>
    <n v="205"/>
    <n v="267"/>
    <n v="7025"/>
    <n v="0.98915799999999998"/>
    <n v="362"/>
    <n v="0"/>
    <n v="89.545339999999996"/>
    <n v="19.941990000000001"/>
    <n v="89.545339999999996"/>
    <n v="19.941990000000001"/>
    <n v="89.545339999999996"/>
    <n v="19.941990000000001"/>
    <n v="270.93380000000002"/>
    <n v="52692.18"/>
    <n v="5858.99"/>
    <n v="77"/>
    <n v="1.0842020000000001E-2"/>
    <n v="54172100"/>
    <n v="1.074025"/>
    <s v="RGB_TV"/>
    <n v="21670"/>
    <n v="145051300"/>
    <n v="83228700"/>
    <n v="0.3088901"/>
    <n v="0.17723739999999999"/>
    <n v="1.742804"/>
    <n v="0"/>
    <n v="0"/>
    <n v="0"/>
    <n v="0"/>
    <n v="6262"/>
    <n v="1809.5360000000001"/>
    <n v="0.28897089999999998"/>
    <n v="515.08540000000005"/>
    <n v="623.78890000000001"/>
    <n v="-5.6615250000000001"/>
    <n v="1530.2550000000001"/>
    <n v="1193.1079999999999"/>
    <n v="0.19165289999999999"/>
    <n v="113069"/>
    <n v="1323.152"/>
    <n v="7.3343080000000005E-2"/>
    <n v="490"/>
    <n v="341"/>
    <n v="21185"/>
    <n v="0.97761880000000001"/>
    <n v="291.7704"/>
    <n v="98.586619999999996"/>
    <n v="21.046309999999998"/>
    <n v="98.586619999999996"/>
    <n v="21.046309999999998"/>
    <n v="98.586619999999996"/>
    <n v="21.046309999999998"/>
    <n v="517.55179999999996"/>
    <n v="165381.20000000001"/>
    <n v="17.95628"/>
    <n v="485"/>
    <n v="2.2381169999999999E-2"/>
    <n v="228280000"/>
    <n v="0.48612739999999999"/>
  </r>
  <r>
    <n v="361"/>
    <s v="085462-C"/>
    <s v="Cicer arietinum"/>
    <s v="VarE"/>
    <s v="Control"/>
    <s v="N"/>
    <s v="SI"/>
    <n v="1"/>
    <n v="1"/>
    <d v="2021-06-03T13:44:34"/>
    <x v="3"/>
    <n v="145079"/>
    <s v="RGB_Side_Far_0"/>
    <n v="19454"/>
    <n v="464112800"/>
    <n v="73032220"/>
    <n v="1.226326"/>
    <n v="0.19297310000000001"/>
    <n v="6.3549049999999996"/>
    <n v="19454"/>
    <n v="1"/>
    <n v="0"/>
    <n v="0"/>
    <n v="10900"/>
    <n v="6107.2280000000001"/>
    <n v="0.56029609999999996"/>
    <n v="599.36130000000003"/>
    <n v="7564.2150000000001"/>
    <n v="-2.729978"/>
    <n v="1118.604"/>
    <n v="2748.1819999999998"/>
    <n v="0.13350899999999999"/>
    <n v="145713"/>
    <n v="1487.232"/>
    <n v="0.5300897"/>
    <n v="409"/>
    <n v="532"/>
    <n v="19199"/>
    <n v="0.9868922"/>
    <n v="631"/>
    <n v="0"/>
    <n v="82.030529999999999"/>
    <n v="21.82076"/>
    <n v="82.030529999999999"/>
    <n v="21.82076"/>
    <n v="82.030529999999999"/>
    <n v="21.82076"/>
    <n v="599.36149999999998"/>
    <n v="195174.8"/>
    <n v="2941.1610000000001"/>
    <n v="255"/>
    <n v="1.3107840000000001E-2"/>
    <n v="537145000"/>
    <n v="1.4192990000000001"/>
    <s v="RGB_Side_Far_4"/>
    <n v="19175"/>
    <n v="530700500"/>
    <n v="67786820"/>
    <n v="1.4433739999999999"/>
    <n v="0.18436330000000001"/>
    <n v="7.828964"/>
    <n v="19175"/>
    <n v="1"/>
    <n v="0"/>
    <n v="0"/>
    <n v="9704"/>
    <n v="4910.9579999999996"/>
    <n v="0.50607559999999996"/>
    <n v="632.14319999999998"/>
    <n v="12302.07"/>
    <n v="0.397671"/>
    <n v="1135.3679999999999"/>
    <n v="2726.85"/>
    <n v="0.1302181"/>
    <n v="147253"/>
    <n v="1527.443"/>
    <n v="0.59826020000000002"/>
    <n v="439"/>
    <n v="547"/>
    <n v="18937"/>
    <n v="0.98758800000000002"/>
    <n v="643"/>
    <n v="0"/>
    <n v="80.124849999999995"/>
    <n v="19.915669999999999"/>
    <n v="80.124849999999995"/>
    <n v="19.915669999999999"/>
    <n v="80.124849999999995"/>
    <n v="19.915669999999999"/>
    <n v="632.14340000000004"/>
    <n v="196874.8"/>
    <n v="7892.6149999999998"/>
    <n v="238"/>
    <n v="1.2411989999999999E-2"/>
    <n v="598487300"/>
    <n v="1.627737"/>
    <s v="RGB_Side_Lower_0"/>
    <n v="37276"/>
    <n v="561408200"/>
    <n v="228929000"/>
    <n v="0.40403600000000001"/>
    <n v="0.1647564"/>
    <n v="2.4523239999999999"/>
    <n v="21617"/>
    <n v="0.57991740000000003"/>
    <n v="15659"/>
    <n v="0.42008259999999997"/>
    <n v="8458"/>
    <n v="1919.1369999999999"/>
    <n v="0.22690199999999999"/>
    <n v="487.4187"/>
    <n v="4225.174"/>
    <n v="3.20058"/>
    <n v="898.86590000000001"/>
    <n v="2750.4250000000002"/>
    <n v="0.2798351"/>
    <n v="133207"/>
    <n v="1359.943"/>
    <n v="0.17697180000000001"/>
    <n v="414"/>
    <n v="436"/>
    <n v="37238"/>
    <n v="0.9989806"/>
    <n v="275"/>
    <n v="160"/>
    <n v="88.294560000000004"/>
    <n v="19.631430000000002"/>
    <n v="88.294560000000004"/>
    <n v="19.631430000000002"/>
    <n v="88.294560000000004"/>
    <n v="19.631430000000002"/>
    <n v="487.41890000000001"/>
    <n v="174213.9"/>
    <n v="478.91660000000002"/>
    <n v="38"/>
    <n v="1.019423E-3"/>
    <n v="790337200"/>
    <n v="0.56879250000000003"/>
    <s v="RGB_Side_Lower_4"/>
    <n v="27578"/>
    <n v="553118100"/>
    <n v="105186900"/>
    <n v="0.72726449999999998"/>
    <n v="0.13830439999999999"/>
    <n v="5.2584330000000001"/>
    <n v="18349"/>
    <n v="0.66534919999999997"/>
    <n v="9229"/>
    <n v="0.33465080000000003"/>
    <n v="7888"/>
    <n v="2256.1660000000002"/>
    <n v="0.28602509999999998"/>
    <n v="524.0086"/>
    <n v="1699.509"/>
    <n v="4.1871980000000004"/>
    <n v="891.97"/>
    <n v="2719.89"/>
    <n v="0.20589350000000001"/>
    <n v="133943"/>
    <n v="1392.4739999999999"/>
    <n v="0.46298660000000003"/>
    <n v="389"/>
    <n v="473"/>
    <n v="27550"/>
    <n v="0.99898469999999995"/>
    <n v="309"/>
    <n v="163"/>
    <n v="87.927080000000004"/>
    <n v="19.28152"/>
    <n v="87.927080000000004"/>
    <n v="19.28152"/>
    <n v="87.927080000000004"/>
    <n v="19.28152"/>
    <n v="524.06640000000004"/>
    <n v="168043.6"/>
    <n v="104.73309999999999"/>
    <n v="28"/>
    <n v="1.015302E-3"/>
    <n v="658305000"/>
    <n v="0.86556889999999997"/>
    <s v="RGB_Side_Upper_0"/>
    <n v="8480"/>
    <n v="63682860"/>
    <n v="16451390"/>
    <n v="0.88558630000000005"/>
    <n v="0.22877629999999999"/>
    <n v="3.8709709999999999"/>
    <n v="8480"/>
    <n v="1"/>
    <n v="0"/>
    <n v="0"/>
    <n v="3183"/>
    <n v="1194.751"/>
    <n v="0.37535380000000002"/>
    <n v="341.39710000000002"/>
    <n v="3409.998"/>
    <n v="-1.499261"/>
    <n v="1256.4169999999999"/>
    <n v="2418.5100000000002"/>
    <n v="0.1757222"/>
    <n v="48258"/>
    <n v="866.15530000000001"/>
    <n v="0.34739740000000002"/>
    <n v="267"/>
    <n v="265"/>
    <n v="8382"/>
    <n v="0.98844339999999997"/>
    <n v="346"/>
    <n v="0"/>
    <n v="89.247169999999997"/>
    <n v="20.10765"/>
    <n v="89.247169999999997"/>
    <n v="20.10765"/>
    <n v="89.247169999999997"/>
    <n v="20.10765"/>
    <n v="341.39729999999997"/>
    <n v="66800.600000000006"/>
    <n v="1371.2370000000001"/>
    <n v="98"/>
    <n v="1.15566E-2"/>
    <n v="80134260"/>
    <n v="1.114363"/>
    <s v="RGB_Side_Upper_4"/>
    <n v="7455"/>
    <n v="62490240"/>
    <n v="15598760"/>
    <n v="1.12439"/>
    <n v="0.28066930000000001"/>
    <n v="4.0061030000000004"/>
    <n v="7455"/>
    <n v="1"/>
    <n v="0"/>
    <n v="0"/>
    <n v="2963"/>
    <n v="1177.6479999999999"/>
    <n v="0.39745140000000001"/>
    <n v="345.24919999999997"/>
    <n v="999.58280000000002"/>
    <n v="-3.285577"/>
    <n v="1291.1420000000001"/>
    <n v="2399.491"/>
    <n v="0.15052090000000001"/>
    <n v="49528"/>
    <n v="898.18979999999999"/>
    <n v="0.3605854"/>
    <n v="245"/>
    <n v="295"/>
    <n v="7349"/>
    <n v="0.98578140000000003"/>
    <n v="394"/>
    <n v="0"/>
    <n v="86.356409999999997"/>
    <n v="19.256769999999999"/>
    <n v="86.356409999999997"/>
    <n v="19.256769999999999"/>
    <n v="86.356409999999997"/>
    <n v="19.256769999999999"/>
    <n v="345.5204"/>
    <n v="65631.45"/>
    <n v="134.02629999999999"/>
    <n v="106"/>
    <n v="1.4218649999999999E-2"/>
    <n v="78089010"/>
    <n v="1.4050590000000001"/>
    <s v="RGB_TV"/>
    <n v="25661"/>
    <n v="202307100"/>
    <n v="166199700"/>
    <n v="0.30723020000000001"/>
    <n v="0.25239630000000002"/>
    <n v="1.2172529999999999"/>
    <n v="0"/>
    <n v="0"/>
    <n v="0"/>
    <n v="0"/>
    <n v="7981"/>
    <n v="2482.2240000000002"/>
    <n v="0.31101669999999998"/>
    <n v="651.56510000000003"/>
    <n v="893.68330000000003"/>
    <n v="-0.58474250000000005"/>
    <n v="1527.7360000000001"/>
    <n v="1197.5219999999999"/>
    <n v="0.14198450000000001"/>
    <n v="180731"/>
    <n v="1719.2370000000001"/>
    <n v="9.6006709999999999E-3"/>
    <n v="645"/>
    <n v="377"/>
    <n v="25175"/>
    <n v="0.98106070000000001"/>
    <n v="361.7319"/>
    <n v="98.491720000000001"/>
    <n v="20.919910000000002"/>
    <n v="98.491720000000001"/>
    <n v="20.919910000000002"/>
    <n v="98.491720000000001"/>
    <n v="20.919910000000002"/>
    <n v="654.49019999999996"/>
    <n v="241169.9"/>
    <n v="31.12388"/>
    <n v="486"/>
    <n v="1.8939250000000001E-2"/>
    <n v="368506800"/>
    <n v="0.55962650000000003"/>
  </r>
  <r>
    <n v="481"/>
    <s v="085462-C"/>
    <s v="Cicer arietinum"/>
    <s v="VarE"/>
    <s v="Control"/>
    <s v="N"/>
    <s v="SI"/>
    <n v="1"/>
    <n v="1"/>
    <d v="2021-06-07T14:00:43"/>
    <x v="4"/>
    <n v="194154"/>
    <s v="RGB_Side_Far_0"/>
    <n v="28159"/>
    <n v="852322100"/>
    <n v="169064100"/>
    <n v="1.0749029999999999"/>
    <n v="0.2132146"/>
    <n v="5.0414149999999998"/>
    <n v="28159"/>
    <n v="1"/>
    <n v="0"/>
    <n v="0"/>
    <n v="14231"/>
    <n v="7192.0649999999996"/>
    <n v="0.50538019999999995"/>
    <n v="647.08889999999997"/>
    <n v="9489.9140000000007"/>
    <n v="0.1771266"/>
    <n v="1111.9090000000001"/>
    <n v="2707.152"/>
    <n v="0.155499"/>
    <n v="181088"/>
    <n v="1646.818"/>
    <n v="0.44749640000000002"/>
    <n v="504"/>
    <n v="572"/>
    <n v="27777"/>
    <n v="0.98643420000000004"/>
    <n v="669"/>
    <n v="0"/>
    <n v="80.411799999999999"/>
    <n v="20.778949999999998"/>
    <n v="80.411799999999999"/>
    <n v="20.778949999999998"/>
    <n v="80.411799999999999"/>
    <n v="20.778949999999998"/>
    <n v="647.08910000000003"/>
    <n v="251325.5"/>
    <n v="3198.2130000000002"/>
    <n v="382"/>
    <n v="1.3565819999999999E-2"/>
    <n v="1021386000"/>
    <n v="1.2881180000000001"/>
    <s v="RGB_Side_Far_4"/>
    <n v="27534"/>
    <n v="978725800"/>
    <n v="93403420"/>
    <n v="1.2909889999999999"/>
    <n v="0.1232038"/>
    <n v="10.478479999999999"/>
    <n v="27534"/>
    <n v="1"/>
    <n v="0"/>
    <n v="0"/>
    <n v="12807"/>
    <n v="5956.9709999999995"/>
    <n v="0.46513399999999999"/>
    <n v="700.60829999999999"/>
    <n v="22119.97"/>
    <n v="-1.748769"/>
    <n v="1116.8240000000001"/>
    <n v="2687.4580000000001"/>
    <n v="0.16341910000000001"/>
    <n v="168487"/>
    <n v="1655.5170000000001"/>
    <n v="0.68188110000000002"/>
    <n v="482"/>
    <n v="590"/>
    <n v="27190"/>
    <n v="0.98750629999999995"/>
    <n v="686"/>
    <n v="0"/>
    <n v="79.336240000000004"/>
    <n v="19.33154"/>
    <n v="79.336240000000004"/>
    <n v="19.33154"/>
    <n v="79.336240000000004"/>
    <n v="19.33154"/>
    <n v="700.60850000000005"/>
    <n v="236799.7"/>
    <n v="17770.509999999998"/>
    <n v="344"/>
    <n v="1.249364E-2"/>
    <n v="1072129000"/>
    <n v="1.4141919999999999"/>
    <s v="RGB_Side_Lower_0"/>
    <n v="42385"/>
    <n v="910481500"/>
    <n v="457195600"/>
    <n v="0.50681189999999998"/>
    <n v="0.2544941"/>
    <n v="1.9914480000000001"/>
    <n v="25675"/>
    <n v="0.60575679999999998"/>
    <n v="16710"/>
    <n v="0.39424320000000002"/>
    <n v="11447"/>
    <n v="3091.5140000000001"/>
    <n v="0.27007199999999998"/>
    <n v="591.89859999999999"/>
    <n v="14260.17"/>
    <n v="-11.13876"/>
    <n v="907.101"/>
    <n v="2734.422"/>
    <n v="0.21480009999999999"/>
    <n v="197323"/>
    <n v="1689.9690000000001"/>
    <n v="0.1098442"/>
    <n v="569"/>
    <n v="442"/>
    <n v="42350"/>
    <n v="0.99917420000000001"/>
    <n v="280"/>
    <n v="161"/>
    <n v="88.526740000000004"/>
    <n v="19.176069999999999"/>
    <n v="88.526740000000004"/>
    <n v="19.176069999999999"/>
    <n v="88.526740000000004"/>
    <n v="19.176069999999999"/>
    <n v="600.64610000000005"/>
    <n v="245082"/>
    <n v="4797.7489999999998"/>
    <n v="35"/>
    <n v="8.2576389999999996E-4"/>
    <n v="1367677000"/>
    <n v="0.76130589999999998"/>
    <s v="RGB_Side_Lower_4"/>
    <n v="35488"/>
    <n v="877937300"/>
    <n v="194762600"/>
    <n v="0.69710859999999997"/>
    <n v="0.15464739999999999"/>
    <n v="4.5077299999999996"/>
    <n v="24635"/>
    <n v="0.69417830000000003"/>
    <n v="10853"/>
    <n v="0.30582169999999997"/>
    <n v="9647"/>
    <n v="2622.4250000000002"/>
    <n v="0.27183839999999998"/>
    <n v="580.05520000000001"/>
    <n v="23905.38"/>
    <n v="-4.5245800000000003"/>
    <n v="889.93949999999995"/>
    <n v="2692.56"/>
    <n v="0.21510750000000001"/>
    <n v="164978"/>
    <n v="1550.4880000000001"/>
    <n v="0.40560849999999998"/>
    <n v="521"/>
    <n v="512"/>
    <n v="35434"/>
    <n v="0.99847839999999999"/>
    <n v="345"/>
    <n v="166"/>
    <n v="86.958860000000001"/>
    <n v="20.958290000000002"/>
    <n v="86.958860000000001"/>
    <n v="20.958290000000002"/>
    <n v="86.958860000000001"/>
    <n v="20.958290000000002"/>
    <n v="580.05539999999996"/>
    <n v="213322.8"/>
    <n v="16103.11"/>
    <n v="54"/>
    <n v="1.521641E-3"/>
    <n v="1072700000"/>
    <n v="0.85175599999999996"/>
    <s v="RGB_Side_Upper_0"/>
    <n v="10619"/>
    <n v="111275300"/>
    <n v="24072230"/>
    <n v="0.98680509999999999"/>
    <n v="0.213476"/>
    <n v="4.6225579999999997"/>
    <n v="10619"/>
    <n v="1"/>
    <n v="0"/>
    <n v="0"/>
    <n v="3681"/>
    <n v="1275.992"/>
    <n v="0.34664279999999997"/>
    <n v="363.98899999999998"/>
    <n v="1304.2049999999999"/>
    <n v="2.354352"/>
    <n v="1229.3219999999999"/>
    <n v="2404.6080000000002"/>
    <n v="0.18573780000000001"/>
    <n v="57172"/>
    <n v="988.27949999999998"/>
    <n v="0.41510960000000002"/>
    <n v="301"/>
    <n v="363"/>
    <n v="10469"/>
    <n v="0.98587440000000004"/>
    <n v="434"/>
    <n v="0"/>
    <n v="87.940479999999994"/>
    <n v="20.280439999999999"/>
    <n v="87.940479999999994"/>
    <n v="20.280439999999999"/>
    <n v="87.940479999999994"/>
    <n v="20.280439999999999"/>
    <n v="372.43270000000001"/>
    <n v="77831.03"/>
    <n v="160.18"/>
    <n v="150"/>
    <n v="1.412562E-2"/>
    <n v="135347500"/>
    <n v="1.2002809999999999"/>
    <s v="RGB_Side_Upper_4"/>
    <n v="11538"/>
    <n v="126461700"/>
    <n v="39948380"/>
    <n v="0.94994400000000001"/>
    <n v="0.30008069999999998"/>
    <n v="3.1656279999999999"/>
    <n v="11538"/>
    <n v="1"/>
    <n v="0"/>
    <n v="0"/>
    <n v="4189"/>
    <n v="1520.8630000000001"/>
    <n v="0.36306119999999997"/>
    <n v="399.26060000000001"/>
    <n v="1617.2349999999999"/>
    <n v="-3.128762"/>
    <n v="1261.2919999999999"/>
    <n v="2382.8710000000001"/>
    <n v="0.16484740000000001"/>
    <n v="69992"/>
    <n v="1064.127"/>
    <n v="0.2702756"/>
    <n v="306"/>
    <n v="347"/>
    <n v="11391"/>
    <n v="0.98725949999999996"/>
    <n v="431"/>
    <n v="0"/>
    <n v="85.727680000000007"/>
    <n v="21.113240000000001"/>
    <n v="85.727680000000007"/>
    <n v="21.113240000000001"/>
    <n v="85.727680000000007"/>
    <n v="21.113240000000001"/>
    <n v="404.06880000000001"/>
    <n v="101098.2"/>
    <n v="226.68119999999999"/>
    <n v="147"/>
    <n v="1.274051E-2"/>
    <n v="166410100"/>
    <n v="1.2500249999999999"/>
    <s v="RGB_TV"/>
    <n v="38431"/>
    <n v="522693300"/>
    <n v="416103300"/>
    <n v="0.35390240000000001"/>
    <n v="0.28173300000000001"/>
    <n v="1.256162"/>
    <n v="0"/>
    <n v="0"/>
    <n v="0"/>
    <n v="0"/>
    <n v="12904"/>
    <n v="4332.7839999999997"/>
    <n v="0.33577059999999997"/>
    <n v="715.45299999999997"/>
    <n v="4206.902"/>
    <n v="-4.5855819999999996"/>
    <n v="1506.8019999999999"/>
    <n v="1225.2860000000001"/>
    <n v="0.1536478"/>
    <n v="250124"/>
    <n v="1942.14"/>
    <n v="1.2891110000000001E-2"/>
    <n v="710"/>
    <n v="525"/>
    <n v="37795"/>
    <n v="0.98345090000000002"/>
    <n v="373.14879999999999"/>
    <n v="97.013040000000004"/>
    <n v="21.917059999999999"/>
    <n v="97.013040000000004"/>
    <n v="21.917059999999999"/>
    <n v="97.013040000000004"/>
    <n v="21.917059999999999"/>
    <n v="727.13980000000004"/>
    <n v="344818.2"/>
    <n v="460.51429999999999"/>
    <n v="636"/>
    <n v="1.654914E-2"/>
    <n v="938796500"/>
    <n v="0.63563539999999996"/>
  </r>
  <r>
    <n v="600"/>
    <s v="085462-C"/>
    <s v="Cicer arietinum"/>
    <s v="VarE"/>
    <s v="Control"/>
    <s v="N"/>
    <s v="SI"/>
    <n v="1"/>
    <n v="1"/>
    <d v="2021-06-10T13:31:33"/>
    <x v="5"/>
    <n v="234288"/>
    <s v="RGB_Side_Far_0"/>
    <n v="28713"/>
    <n v="1243603000"/>
    <n v="215209100"/>
    <n v="1.5084280000000001"/>
    <n v="0.26103789999999999"/>
    <n v="5.7785770000000003"/>
    <n v="28713"/>
    <n v="1"/>
    <n v="0"/>
    <n v="0"/>
    <n v="15766"/>
    <n v="8656.9410000000007"/>
    <n v="0.5490893"/>
    <n v="719.33439999999996"/>
    <n v="42997.67"/>
    <n v="0.72881589999999996"/>
    <n v="1094.106"/>
    <n v="2678.721"/>
    <n v="0.12190910000000001"/>
    <n v="235528"/>
    <n v="1905.645"/>
    <n v="0.49695850000000003"/>
    <n v="612"/>
    <n v="680"/>
    <n v="28295"/>
    <n v="0.98544220000000005"/>
    <n v="779"/>
    <n v="0"/>
    <n v="79.940200000000004"/>
    <n v="21.461790000000001"/>
    <n v="79.940200000000004"/>
    <n v="21.461790000000001"/>
    <n v="79.940200000000004"/>
    <n v="21.461790000000001"/>
    <n v="721.55070000000001"/>
    <n v="293372.2"/>
    <n v="64388.94"/>
    <n v="418"/>
    <n v="1.4557870000000001E-2"/>
    <n v="1458812000"/>
    <n v="1.769466"/>
    <s v="RGB_Side_Far_4"/>
    <n v="29911"/>
    <n v="1327071000"/>
    <n v="135130800"/>
    <n v="1.483312"/>
    <n v="0.15104020000000001"/>
    <n v="9.8206399999999991"/>
    <n v="29911"/>
    <n v="1"/>
    <n v="0"/>
    <n v="0"/>
    <n v="15083"/>
    <n v="7605.7929999999997"/>
    <n v="0.50426260000000001"/>
    <n v="746.32770000000005"/>
    <n v="29879.66"/>
    <n v="-1.777792"/>
    <n v="1123.2370000000001"/>
    <n v="2660.723"/>
    <n v="0.14239270000000001"/>
    <n v="210060"/>
    <n v="1862.2719999999999"/>
    <n v="0.6644989"/>
    <n v="592"/>
    <n v="692"/>
    <n v="29488"/>
    <n v="0.98585800000000001"/>
    <n v="789"/>
    <n v="0"/>
    <n v="78.810100000000006"/>
    <n v="19.72251"/>
    <n v="78.810100000000006"/>
    <n v="19.72251"/>
    <n v="78.810100000000006"/>
    <n v="19.72251"/>
    <n v="746.51819999999998"/>
    <n v="248023.1"/>
    <n v="29848.36"/>
    <n v="423"/>
    <n v="1.414195E-2"/>
    <n v="1462202000"/>
    <n v="1.634352"/>
    <s v="RGB_Side_Lower_0"/>
    <n v="59607"/>
    <n v="1728499000"/>
    <n v="682445900"/>
    <n v="0.4864906"/>
    <n v="0.19207630000000001"/>
    <n v="2.5327989999999998"/>
    <n v="42917"/>
    <n v="0.71999930000000001"/>
    <n v="16690"/>
    <n v="0.28000069999999999"/>
    <n v="13527"/>
    <n v="3069.7689999999998"/>
    <n v="0.22693640000000001"/>
    <n v="679.58960000000002"/>
    <n v="65550"/>
    <n v="0.51042659999999995"/>
    <n v="860.95159999999998"/>
    <n v="2678.4920000000002"/>
    <n v="0.2454943"/>
    <n v="242804"/>
    <n v="1847.579"/>
    <n v="0.188249"/>
    <n v="642"/>
    <n v="559"/>
    <n v="59517"/>
    <n v="0.99849010000000005"/>
    <n v="397"/>
    <n v="161"/>
    <n v="88.298220000000001"/>
    <n v="20.246739999999999"/>
    <n v="88.298220000000001"/>
    <n v="20.246739999999999"/>
    <n v="88.298220000000001"/>
    <n v="20.246739999999999"/>
    <n v="680.13509999999997"/>
    <n v="323864.90000000002"/>
    <n v="72085.55"/>
    <n v="90"/>
    <n v="1.5098900000000001E-3"/>
    <n v="2410945000"/>
    <n v="0.67856689999999997"/>
    <s v="RGB_Side_Lower_4"/>
    <n v="41409"/>
    <n v="1533006000"/>
    <n v="258246300"/>
    <n v="0.89403460000000001"/>
    <n v="0.15060680000000001"/>
    <n v="5.9362149999999998"/>
    <n v="30928"/>
    <n v="0.74689079999999997"/>
    <n v="10481"/>
    <n v="0.25310919999999998"/>
    <n v="11136"/>
    <n v="2994.7710000000002"/>
    <n v="0.26892700000000003"/>
    <n v="649.85"/>
    <n v="23031.7"/>
    <n v="-2.4883890000000002"/>
    <n v="863.38199999999995"/>
    <n v="2640.28"/>
    <n v="0.19729189999999999"/>
    <n v="209887"/>
    <n v="1749.42"/>
    <n v="0.5064575"/>
    <n v="580"/>
    <n v="601"/>
    <n v="41380"/>
    <n v="0.99929959999999995"/>
    <n v="439"/>
    <n v="161"/>
    <n v="86.800579999999997"/>
    <n v="20.180140000000002"/>
    <n v="86.800579999999997"/>
    <n v="20.180140000000002"/>
    <n v="86.800579999999997"/>
    <n v="20.180140000000002"/>
    <n v="653.39390000000003"/>
    <n v="250783.9"/>
    <n v="12810.24"/>
    <n v="29"/>
    <n v="7.0033080000000004E-4"/>
    <n v="1791252000"/>
    <n v="1.0446409999999999"/>
    <s v="RGB_Side_Upper_0"/>
    <n v="13675"/>
    <n v="204678100"/>
    <n v="36262950"/>
    <n v="1.0945020000000001"/>
    <n v="0.19391369999999999"/>
    <n v="5.6442759999999996"/>
    <n v="13675"/>
    <n v="1"/>
    <n v="0"/>
    <n v="0"/>
    <n v="4749"/>
    <n v="1649.2139999999999"/>
    <n v="0.34727609999999998"/>
    <n v="435.83940000000001"/>
    <n v="11813.42"/>
    <n v="4.1977710000000004"/>
    <n v="1256.318"/>
    <n v="2371.1860000000001"/>
    <n v="0.17576220000000001"/>
    <n v="77804"/>
    <n v="1119.204"/>
    <n v="0.48858570000000001"/>
    <n v="340"/>
    <n v="389"/>
    <n v="13509"/>
    <n v="0.98786099999999999"/>
    <n v="466"/>
    <n v="0"/>
    <n v="88.080950000000001"/>
    <n v="19.121690000000001"/>
    <n v="88.080950000000001"/>
    <n v="19.121690000000001"/>
    <n v="88.080950000000001"/>
    <n v="19.121690000000001"/>
    <n v="435.83960000000002"/>
    <n v="96496.48"/>
    <n v="10205.26"/>
    <n v="166"/>
    <n v="1.2138940000000001E-2"/>
    <n v="240941100"/>
    <n v="1.288416"/>
    <s v="RGB_Side_Upper_4"/>
    <n v="13725"/>
    <n v="213664000"/>
    <n v="47964350"/>
    <n v="1.1342449999999999"/>
    <n v="0.25462079999999998"/>
    <n v="4.4546429999999999"/>
    <n v="13725"/>
    <n v="1"/>
    <n v="0"/>
    <n v="0"/>
    <n v="4318"/>
    <n v="1358.479"/>
    <n v="0.31460840000000001"/>
    <n v="447.00110000000001"/>
    <n v="2680.5819999999999"/>
    <n v="6.4008180000000001"/>
    <n v="1293.961"/>
    <n v="2363.3249999999998"/>
    <n v="0.1675722"/>
    <n v="81905"/>
    <n v="1150.298"/>
    <n v="0.40111940000000001"/>
    <n v="305"/>
    <n v="395"/>
    <n v="13565"/>
    <n v="0.98834250000000001"/>
    <n v="488"/>
    <n v="0"/>
    <n v="88.000370000000004"/>
    <n v="21.447189999999999"/>
    <n v="88.000370000000004"/>
    <n v="21.447189999999999"/>
    <n v="88.000370000000004"/>
    <n v="21.447189999999999"/>
    <n v="447.00130000000001"/>
    <n v="117301.8"/>
    <n v="523.53520000000003"/>
    <n v="160"/>
    <n v="1.1657560000000001E-2"/>
    <n v="261628400"/>
    <n v="1.388865"/>
    <s v="RGB_TV"/>
    <n v="47248"/>
    <n v="872695800"/>
    <n v="535546300"/>
    <n v="0.39092729999999998"/>
    <n v="0.2398999"/>
    <n v="1.629543"/>
    <n v="0"/>
    <n v="0"/>
    <n v="0"/>
    <n v="0"/>
    <n v="14988"/>
    <n v="4754.49"/>
    <n v="0.3172198"/>
    <n v="775.67129999999997"/>
    <n v="21411.23"/>
    <n v="2.2225670000000002"/>
    <n v="1484.4960000000001"/>
    <n v="1171.644"/>
    <n v="0.18057709999999999"/>
    <n v="261650"/>
    <n v="2020.393"/>
    <n v="5.731791E-2"/>
    <n v="746"/>
    <n v="501"/>
    <n v="46140"/>
    <n v="0.97654929999999995"/>
    <n v="446.5557"/>
    <n v="95.983220000000003"/>
    <n v="21.72297"/>
    <n v="95.983220000000003"/>
    <n v="21.72297"/>
    <n v="95.983220000000003"/>
    <n v="21.72297"/>
    <n v="781.71310000000005"/>
    <n v="370724.8"/>
    <n v="9702.8649999999998"/>
    <n v="1108"/>
    <n v="2.3450729999999999E-2"/>
    <n v="1408242000"/>
    <n v="0.63082720000000003"/>
  </r>
  <r>
    <n v="693"/>
    <s v="085462-C"/>
    <s v="Cicer arietinum"/>
    <s v="VarE"/>
    <s v="Control"/>
    <s v="N"/>
    <s v="SI"/>
    <n v="1"/>
    <n v="1"/>
    <d v="2021-06-15T11:44:18"/>
    <x v="6"/>
    <n v="330931"/>
    <s v="RGB_Side_Far_0"/>
    <n v="42763"/>
    <n v="2372958000"/>
    <n v="334112200"/>
    <n v="1.2976380000000001"/>
    <n v="0.18270739999999999"/>
    <n v="7.1022780000000001"/>
    <n v="42763"/>
    <n v="1"/>
    <n v="0"/>
    <n v="0"/>
    <n v="22021"/>
    <n v="11339.81"/>
    <n v="0.51495449999999998"/>
    <n v="859.69119999999998"/>
    <n v="40541"/>
    <n v="-4.589073"/>
    <n v="1079.9290000000001"/>
    <n v="2609.5889999999999"/>
    <n v="0.1421132"/>
    <n v="300908"/>
    <n v="2197.0410000000002"/>
    <n v="0.56724370000000002"/>
    <n v="764"/>
    <n v="729"/>
    <n v="42033"/>
    <n v="0.98292919999999995"/>
    <n v="825"/>
    <n v="0"/>
    <n v="80.200519999999997"/>
    <n v="21.32414"/>
    <n v="80.200519999999997"/>
    <n v="21.32414"/>
    <n v="80.200519999999997"/>
    <n v="21.32414"/>
    <n v="859.69140000000004"/>
    <n v="342134.2"/>
    <n v="38434.449999999997"/>
    <n v="730"/>
    <n v="1.7070829999999999E-2"/>
    <n v="2707070000"/>
    <n v="1.4803459999999999"/>
    <s v="RGB_Side_Far_4"/>
    <n v="47058"/>
    <n v="2546330000"/>
    <n v="502061900"/>
    <n v="1.149867"/>
    <n v="0.22672020000000001"/>
    <n v="5.0717460000000001"/>
    <n v="47058"/>
    <n v="1"/>
    <n v="0"/>
    <n v="0"/>
    <n v="22628"/>
    <n v="10880.75"/>
    <n v="0.48085339999999999"/>
    <n v="884.31899999999996"/>
    <n v="55869.97"/>
    <n v="0.95789360000000001"/>
    <n v="1092.943"/>
    <n v="2588.1669999999999"/>
    <n v="0.149808"/>
    <n v="314122"/>
    <n v="2213.8049999999998"/>
    <n v="0.44971169999999999"/>
    <n v="696"/>
    <n v="748"/>
    <n v="46428"/>
    <n v="0.9866123"/>
    <n v="844"/>
    <n v="0"/>
    <n v="78.597579999999994"/>
    <n v="19.521170000000001"/>
    <n v="78.597579999999994"/>
    <n v="19.521170000000001"/>
    <n v="78.597579999999994"/>
    <n v="19.521170000000001"/>
    <n v="884.31920000000002"/>
    <n v="423079.5"/>
    <n v="66332.05"/>
    <n v="630"/>
    <n v="1.338773E-2"/>
    <n v="3048392000"/>
    <n v="1.3765879999999999"/>
    <s v="RGB_Side_Lower_0"/>
    <n v="72920"/>
    <n v="3154874000"/>
    <n v="730900500"/>
    <n v="0.5933195"/>
    <n v="0.13745640000000001"/>
    <n v="4.3164199999999999"/>
    <n v="57176"/>
    <n v="0.78409209999999996"/>
    <n v="15744"/>
    <n v="0.21590780000000001"/>
    <n v="15834"/>
    <n v="3438.2280000000001"/>
    <n v="0.2171421"/>
    <n v="792.04549999999995"/>
    <n v="34624.620000000003"/>
    <n v="3.5970849999999999"/>
    <n v="860.94979999999998"/>
    <n v="2621.9409999999998"/>
    <n v="0.23288790000000001"/>
    <n v="313112"/>
    <n v="2139.3850000000002"/>
    <n v="0.38913520000000001"/>
    <n v="743"/>
    <n v="680"/>
    <n v="72827"/>
    <n v="0.99872459999999996"/>
    <n v="511"/>
    <n v="168"/>
    <n v="86.631609999999995"/>
    <n v="18.606529999999999"/>
    <n v="86.631609999999995"/>
    <n v="18.606529999999999"/>
    <n v="86.631609999999995"/>
    <n v="18.606529999999999"/>
    <n v="792.35220000000004"/>
    <n v="367644.3"/>
    <n v="16440.82"/>
    <n v="93"/>
    <n v="1.2753700000000001E-3"/>
    <n v="3885774000"/>
    <n v="0.73077599999999998"/>
    <s v="RGB_Side_Lower_4"/>
    <n v="61374"/>
    <n v="3384158000"/>
    <n v="700349300"/>
    <n v="0.89842489999999997"/>
    <n v="0.18592839999999999"/>
    <n v="4.8320999999999996"/>
    <n v="49657"/>
    <n v="0.80908849999999999"/>
    <n v="11717"/>
    <n v="0.19091150000000001"/>
    <n v="16266"/>
    <n v="4310.991"/>
    <n v="0.26503080000000001"/>
    <n v="843.75649999999996"/>
    <n v="7544.701"/>
    <n v="-30.396149999999999"/>
    <n v="872.95609999999999"/>
    <n v="2582.614"/>
    <n v="0.1774046"/>
    <n v="345955"/>
    <n v="2265.4609999999998"/>
    <n v="0.4317415"/>
    <n v="824"/>
    <n v="713"/>
    <n v="61281"/>
    <n v="0.9984847"/>
    <n v="544"/>
    <n v="168"/>
    <n v="85.635040000000004"/>
    <n v="18.803820000000002"/>
    <n v="85.635040000000004"/>
    <n v="18.803820000000002"/>
    <n v="85.635040000000004"/>
    <n v="18.803820000000002"/>
    <n v="846.07449999999994"/>
    <n v="415017.7"/>
    <n v="927.46950000000004"/>
    <n v="93"/>
    <n v="1.5153E-3"/>
    <n v="4084507000"/>
    <n v="1.0843529999999999"/>
    <s v="RGB_Side_Upper_0"/>
    <n v="22067"/>
    <n v="420535200"/>
    <n v="154695700"/>
    <n v="0.86360630000000005"/>
    <n v="0.3176813"/>
    <n v="2.718467"/>
    <n v="22067"/>
    <n v="1"/>
    <n v="0"/>
    <n v="0"/>
    <n v="7848"/>
    <n v="2791.0949999999998"/>
    <n v="0.35564420000000002"/>
    <n v="517.65340000000003"/>
    <n v="3035.0619999999999"/>
    <n v="1.835045"/>
    <n v="1263.44"/>
    <n v="2348.7809999999999"/>
    <n v="0.16649820000000001"/>
    <n v="132536"/>
    <n v="1413.5809999999999"/>
    <n v="0.21357709999999999"/>
    <n v="400"/>
    <n v="479"/>
    <n v="21675"/>
    <n v="0.98223590000000005"/>
    <n v="540"/>
    <n v="0"/>
    <n v="86.572890000000001"/>
    <n v="19.372430000000001"/>
    <n v="86.572890000000001"/>
    <n v="19.372430000000001"/>
    <n v="86.572890000000001"/>
    <n v="19.372430000000001"/>
    <n v="517.94690000000003"/>
    <n v="170934.39999999999"/>
    <n v="417.43790000000001"/>
    <n v="392"/>
    <n v="1.7764080000000002E-2"/>
    <n v="575231000"/>
    <n v="1.1812879999999999"/>
    <s v="RGB_Side_Upper_4"/>
    <n v="20550"/>
    <n v="405773700"/>
    <n v="159541900"/>
    <n v="0.9608603"/>
    <n v="0.37779049999999997"/>
    <n v="2.5433680000000001"/>
    <n v="20550"/>
    <n v="1"/>
    <n v="0"/>
    <n v="0"/>
    <n v="7489"/>
    <n v="2729.203"/>
    <n v="0.36442819999999998"/>
    <n v="529.07650000000001"/>
    <n v="10621.37"/>
    <n v="-0.84177570000000002"/>
    <n v="1304.837"/>
    <n v="2336.174"/>
    <n v="0.16285740000000001"/>
    <n v="126184"/>
    <n v="1404.12"/>
    <n v="0.189717"/>
    <n v="379"/>
    <n v="472"/>
    <n v="20166"/>
    <n v="0.98131389999999996"/>
    <n v="555"/>
    <n v="0"/>
    <n v="85.195369999999997"/>
    <n v="19.172979999999999"/>
    <n v="85.195369999999997"/>
    <n v="19.172979999999999"/>
    <n v="85.195369999999997"/>
    <n v="19.172979999999999"/>
    <n v="530.27160000000003"/>
    <n v="177773.2"/>
    <n v="5489.7060000000001"/>
    <n v="384"/>
    <n v="1.8686129999999999E-2"/>
    <n v="565315600"/>
    <n v="1.338651"/>
    <s v="RGB_TV"/>
    <n v="64199"/>
    <n v="1548952000"/>
    <n v="1034475000"/>
    <n v="0.37582140000000003"/>
    <n v="0.25099399999999999"/>
    <n v="1.4973320000000001"/>
    <n v="0"/>
    <n v="0"/>
    <n v="0"/>
    <n v="0"/>
    <n v="18358"/>
    <n v="5249.5550000000003"/>
    <n v="0.2859546"/>
    <n v="878.39059999999995"/>
    <n v="24211.83"/>
    <n v="0.1514942"/>
    <n v="1489.894"/>
    <n v="1183.1089999999999"/>
    <n v="0.21588860000000001"/>
    <n v="297371"/>
    <n v="2167.2939999999999"/>
    <n v="3.9658869999999999E-2"/>
    <n v="868"/>
    <n v="521"/>
    <n v="62777"/>
    <n v="0.97785010000000006"/>
    <n v="515.16309999999999"/>
    <n v="93.641980000000004"/>
    <n v="21.45532"/>
    <n v="93.641980000000004"/>
    <n v="21.45532"/>
    <n v="93.641980000000004"/>
    <n v="21.45532"/>
    <n v="878.39070000000004"/>
    <n v="436728.5"/>
    <n v="9131.1820000000007"/>
    <n v="1422"/>
    <n v="2.214988E-2"/>
    <n v="2583427000"/>
    <n v="0.62681540000000002"/>
  </r>
  <r>
    <n v="36"/>
    <s v="085463-C"/>
    <s v="Cicer reticulatum"/>
    <s v="VarI"/>
    <s v="Control"/>
    <s v="N"/>
    <s v="SI"/>
    <n v="1"/>
    <n v="2"/>
    <d v="2021-05-24T14:10:07"/>
    <x v="0"/>
    <n v="20463"/>
    <s v="RGB_Side_Far_0"/>
    <n v="2571"/>
    <n v="6973803"/>
    <n v="1049237"/>
    <n v="1.055032"/>
    <n v="0.15873380000000001"/>
    <n v="6.6465480000000001"/>
    <n v="2571"/>
    <n v="1"/>
    <n v="0"/>
    <n v="0"/>
    <n v="1760"/>
    <n v="1204.8230000000001"/>
    <n v="0.68455849999999996"/>
    <n v="180.23599999999999"/>
    <n v="1168.97"/>
    <n v="-5.302079"/>
    <n v="1254.4280000000001"/>
    <n v="2923.3150000000001"/>
    <n v="0.1995653"/>
    <n v="12883"/>
    <n v="462.99970000000002"/>
    <n v="0.5452996"/>
    <n v="123"/>
    <n v="159"/>
    <n v="2462"/>
    <n v="0.95760409999999996"/>
    <n v="246"/>
    <n v="0"/>
    <n v="67.664720000000003"/>
    <n v="28.19116"/>
    <n v="67.664720000000003"/>
    <n v="28.19116"/>
    <n v="67.664720000000003"/>
    <n v="28.19116"/>
    <n v="180.2362"/>
    <n v="17173.96"/>
    <n v="531.50139999999999"/>
    <n v="109"/>
    <n v="4.2395950000000002E-2"/>
    <n v="8023040"/>
    <n v="1.2137659999999999"/>
    <s v="RGB_Side_Far_4"/>
    <n v="2697"/>
    <n v="6118026"/>
    <n v="2718192"/>
    <n v="0.8411035"/>
    <n v="0.37369590000000003"/>
    <n v="2.2507700000000002"/>
    <n v="2697"/>
    <n v="1"/>
    <n v="0"/>
    <n v="0"/>
    <n v="1684"/>
    <n v="1051.4849999999999"/>
    <n v="0.62439750000000005"/>
    <n v="174.45339999999999"/>
    <n v="632.78380000000004"/>
    <n v="-6.1691120000000002"/>
    <n v="1244.836"/>
    <n v="2921.2449999999999"/>
    <n v="0.1663172"/>
    <n v="16216"/>
    <n v="510.61939999999998"/>
    <n v="0.14804110000000001"/>
    <n v="161"/>
    <n v="161"/>
    <n v="2619"/>
    <n v="0.97107900000000003"/>
    <n v="248"/>
    <n v="0"/>
    <n v="70.168710000000004"/>
    <n v="25.366119999999999"/>
    <n v="70.168710000000004"/>
    <n v="25.366119999999999"/>
    <n v="70.168710000000004"/>
    <n v="25.366119999999999"/>
    <n v="186.6523"/>
    <n v="22941.69"/>
    <n v="148.46700000000001"/>
    <n v="78"/>
    <n v="2.8921019999999999E-2"/>
    <n v="8836219"/>
    <n v="1.214799"/>
    <s v="RGB_Side_Lower_0"/>
    <n v="3587"/>
    <n v="10951740"/>
    <n v="485749.2"/>
    <n v="0.85117810000000005"/>
    <n v="3.7752809999999998E-2"/>
    <n v="22.54608"/>
    <n v="0"/>
    <n v="0"/>
    <n v="3587"/>
    <n v="1"/>
    <n v="980"/>
    <n v="267.74459999999999"/>
    <n v="0.27320879999999997"/>
    <n v="208.71029999999999"/>
    <n v="699.07320000000004"/>
    <n v="-7.9880060000000004"/>
    <n v="1030.0150000000001"/>
    <n v="2890.7370000000001"/>
    <n v="0.37430869999999999"/>
    <n v="9583"/>
    <n v="459.91950000000003"/>
    <n v="0.8373351"/>
    <n v="101"/>
    <n v="199"/>
    <n v="3566"/>
    <n v="0.99414550000000002"/>
    <n v="0"/>
    <n v="202"/>
    <n v="73.194869999999995"/>
    <n v="18.04269"/>
    <n v="73.194869999999995"/>
    <n v="18.04269"/>
    <n v="73.194869999999995"/>
    <n v="18.04269"/>
    <n v="208.7105"/>
    <n v="12710.52"/>
    <n v="136.24289999999999"/>
    <n v="21"/>
    <n v="5.8544740000000001E-3"/>
    <n v="11437490"/>
    <n v="0.88893089999999997"/>
    <s v="RGB_Side_Lower_4"/>
    <n v="3954"/>
    <n v="8710473"/>
    <n v="1796136"/>
    <n v="0.55714520000000001"/>
    <n v="0.11488569999999999"/>
    <n v="4.8495609999999996"/>
    <n v="0"/>
    <n v="0"/>
    <n v="3954"/>
    <n v="1"/>
    <n v="1076"/>
    <n v="292.81130000000002"/>
    <n v="0.27212950000000002"/>
    <n v="201.3579"/>
    <n v="335.30869999999999"/>
    <n v="2.6869619999999999"/>
    <n v="1022.774"/>
    <n v="2897.982"/>
    <n v="0.3092203"/>
    <n v="12787"/>
    <n v="480.60309999999998"/>
    <n v="0.43308770000000002"/>
    <n v="136"/>
    <n v="184"/>
    <n v="3921"/>
    <n v="0.99165400000000004"/>
    <n v="0"/>
    <n v="205"/>
    <n v="69.826509999999999"/>
    <n v="16.726839999999999"/>
    <n v="69.826509999999999"/>
    <n v="16.726839999999999"/>
    <n v="69.826509999999999"/>
    <n v="16.726839999999999"/>
    <n v="201.35810000000001"/>
    <n v="18129.53"/>
    <n v="28.434979999999999"/>
    <n v="33"/>
    <n v="8.3459780000000004E-3"/>
    <n v="10506610"/>
    <n v="0.67203089999999999"/>
    <s v="RGB_Side_Upper_0"/>
    <n v="1885"/>
    <n v="1059174"/>
    <n v="361914.8"/>
    <n v="0.29808820000000003"/>
    <n v="0.1018553"/>
    <n v="2.9265850000000002"/>
    <n v="1885"/>
    <n v="1"/>
    <n v="0"/>
    <n v="0"/>
    <n v="618"/>
    <n v="202.6122"/>
    <n v="0.32785140000000002"/>
    <n v="104.13930000000001"/>
    <n v="174.94110000000001"/>
    <n v="-0.73294570000000003"/>
    <n v="1305.3389999999999"/>
    <n v="2528.3180000000002"/>
    <n v="0.49281049999999998"/>
    <n v="3825"/>
    <n v="252.14099999999999"/>
    <n v="0.24073900000000001"/>
    <n v="103"/>
    <n v="59"/>
    <n v="1854"/>
    <n v="0.98355440000000005"/>
    <n v="138"/>
    <n v="0"/>
    <n v="67.508219999999994"/>
    <n v="15.8969"/>
    <n v="67.508219999999994"/>
    <n v="15.8969"/>
    <n v="67.508219999999994"/>
    <n v="15.8969"/>
    <n v="104.1395"/>
    <n v="5633.6629999999996"/>
    <n v="16.235749999999999"/>
    <n v="31"/>
    <n v="1.6445620000000001E-2"/>
    <n v="1421089"/>
    <n v="0.39994350000000001"/>
    <s v="RGB_Side_Upper_4"/>
    <n v="1869"/>
    <n v="1245622"/>
    <n v="285610.5"/>
    <n v="0.35658879999999998"/>
    <n v="8.1762760000000004E-2"/>
    <n v="4.361262"/>
    <n v="1869"/>
    <n v="1"/>
    <n v="0"/>
    <n v="0"/>
    <n v="564"/>
    <n v="170.19579999999999"/>
    <n v="0.30176570000000003"/>
    <n v="99.92998"/>
    <n v="495.04880000000003"/>
    <n v="3.2604479999999998"/>
    <n v="1300.75"/>
    <n v="2525.2559999999999"/>
    <n v="0.50815659999999996"/>
    <n v="3678"/>
    <n v="250.2645"/>
    <n v="0.3930707"/>
    <n v="96"/>
    <n v="72"/>
    <n v="1845"/>
    <n v="0.98715889999999995"/>
    <n v="149"/>
    <n v="0"/>
    <n v="66.498130000000003"/>
    <n v="15.71678"/>
    <n v="66.498130000000003"/>
    <n v="15.71678"/>
    <n v="66.498130000000003"/>
    <n v="15.71678"/>
    <n v="100.0337"/>
    <n v="5374.11"/>
    <n v="131.12540000000001"/>
    <n v="24"/>
    <n v="1.2841089999999999E-2"/>
    <n v="1531233"/>
    <n v="0.43835160000000001"/>
    <s v="RGB_TV"/>
    <n v="3900"/>
    <n v="5024116"/>
    <n v="669024.30000000005"/>
    <n v="0.33031670000000002"/>
    <n v="4.3985820000000002E-2"/>
    <n v="7.5096170000000004"/>
    <n v="0"/>
    <n v="0"/>
    <n v="0"/>
    <n v="0"/>
    <n v="1126"/>
    <n v="325.09640000000002"/>
    <n v="0.28871799999999997"/>
    <n v="139.3126"/>
    <n v="731.19809999999995"/>
    <n v="0.76059359999999998"/>
    <n v="1632.154"/>
    <n v="1236.2550000000001"/>
    <n v="0.58122209999999996"/>
    <n v="6710"/>
    <n v="337.17939999999999"/>
    <n v="0.58518179999999997"/>
    <n v="115"/>
    <n v="111"/>
    <n v="3857"/>
    <n v="0.98897429999999997"/>
    <n v="77.524190000000004"/>
    <n v="74.147949999999994"/>
    <n v="17.807259999999999"/>
    <n v="74.147949999999994"/>
    <n v="17.807259999999999"/>
    <n v="74.147949999999994"/>
    <n v="17.807259999999999"/>
    <n v="139.31280000000001"/>
    <n v="8723.1949999999997"/>
    <n v="137.0899"/>
    <n v="43"/>
    <n v="1.102564E-2"/>
    <n v="5693141"/>
    <n v="0.37430249999999998"/>
  </r>
  <r>
    <n v="140"/>
    <s v="085463-C"/>
    <s v="Cicer reticulatum"/>
    <s v="VarI"/>
    <s v="Control"/>
    <s v="N"/>
    <s v="SI"/>
    <n v="1"/>
    <n v="2"/>
    <d v="2021-05-27T14:04:39"/>
    <x v="1"/>
    <n v="29266"/>
    <s v="RGB_Side_Far_0"/>
    <n v="3804"/>
    <n v="15602020"/>
    <n v="3974836"/>
    <n v="1.078201"/>
    <n v="0.27468710000000002"/>
    <n v="3.925198"/>
    <n v="3804"/>
    <n v="1"/>
    <n v="0"/>
    <n v="0"/>
    <n v="2452"/>
    <n v="1580.5219999999999"/>
    <n v="0.64458470000000001"/>
    <n v="220.1318"/>
    <n v="820.77880000000005"/>
    <n v="-6.864141"/>
    <n v="1269.1369999999999"/>
    <n v="2910.123"/>
    <n v="0.1562538"/>
    <n v="24345"/>
    <n v="588.3116"/>
    <n v="0.35274680000000003"/>
    <n v="172"/>
    <n v="218"/>
    <n v="3729"/>
    <n v="0.98028389999999999"/>
    <n v="305"/>
    <n v="0"/>
    <n v="85.670879999999997"/>
    <n v="26.986969999999999"/>
    <n v="85.670879999999997"/>
    <n v="26.986969999999999"/>
    <n v="85.670879999999997"/>
    <n v="26.986969999999999"/>
    <n v="220.13200000000001"/>
    <n v="31698.62"/>
    <n v="177.09719999999999"/>
    <n v="75"/>
    <n v="1.9716089999999999E-2"/>
    <n v="19576850"/>
    <n v="1.3528880000000001"/>
    <s v="RGB_Side_Far_4"/>
    <n v="4314"/>
    <n v="18122900"/>
    <n v="6295208"/>
    <n v="0.97379490000000002"/>
    <n v="0.33825939999999999"/>
    <n v="2.878841"/>
    <n v="4314"/>
    <n v="1"/>
    <n v="0"/>
    <n v="0"/>
    <n v="2440"/>
    <n v="1380.0650000000001"/>
    <n v="0.5656004"/>
    <n v="240.20820000000001"/>
    <n v="1897.636"/>
    <n v="-6.2528119999999996"/>
    <n v="1284.598"/>
    <n v="2902.7860000000001"/>
    <n v="0.1522606"/>
    <n v="28333"/>
    <n v="646.46749999999997"/>
    <n v="0.234626"/>
    <n v="174"/>
    <n v="216"/>
    <n v="4251"/>
    <n v="0.98539639999999995"/>
    <n v="303"/>
    <n v="0"/>
    <n v="80.881320000000002"/>
    <n v="24.054870000000001"/>
    <n v="80.881320000000002"/>
    <n v="24.054870000000001"/>
    <n v="80.881320000000002"/>
    <n v="24.054870000000001"/>
    <n v="241.25309999999999"/>
    <n v="37159.839999999997"/>
    <n v="834.72910000000002"/>
    <n v="63"/>
    <n v="1.4603619999999999E-2"/>
    <n v="24418110"/>
    <n v="1.3120540000000001"/>
    <s v="RGB_Side_Lower_0"/>
    <n v="5736"/>
    <n v="31792330"/>
    <n v="3659199"/>
    <n v="0.96628230000000004"/>
    <n v="0.1112161"/>
    <n v="8.6883309999999998"/>
    <n v="752"/>
    <n v="0.13110179999999999"/>
    <n v="4984"/>
    <n v="0.86889819999999995"/>
    <n v="1729"/>
    <n v="521.17179999999996"/>
    <n v="0.30142960000000002"/>
    <n v="268.20890000000003"/>
    <n v="770.26909999999998"/>
    <n v="0.60237039999999997"/>
    <n v="1036.6279999999999"/>
    <n v="2875.5259999999998"/>
    <n v="0.2606562"/>
    <n v="22006"/>
    <n v="639.24620000000004"/>
    <n v="0.62974719999999995"/>
    <n v="146"/>
    <n v="257"/>
    <n v="5734"/>
    <n v="0.99965130000000002"/>
    <n v="57"/>
    <n v="199"/>
    <n v="90.378659999999996"/>
    <n v="22.002490000000002"/>
    <n v="90.378659999999996"/>
    <n v="22.002490000000002"/>
    <n v="90.378659999999996"/>
    <n v="22.002490000000002"/>
    <n v="268.20909999999998"/>
    <n v="28418.46"/>
    <n v="103.437"/>
    <n v="2"/>
    <n v="3.48675E-4"/>
    <n v="35451520"/>
    <n v="1.0774980000000001"/>
    <s v="RGB_Side_Lower_4"/>
    <n v="5850"/>
    <n v="25569300"/>
    <n v="5301879"/>
    <n v="0.7471489"/>
    <n v="0.1549238"/>
    <n v="4.8226880000000003"/>
    <n v="457"/>
    <n v="7.8119659999999994E-2"/>
    <n v="5393"/>
    <n v="0.92188040000000004"/>
    <n v="1756"/>
    <n v="527.10019999999997"/>
    <n v="0.30017090000000002"/>
    <n v="238.5812"/>
    <n v="781.44069999999999"/>
    <n v="-4.4006489999999996"/>
    <n v="1031.0540000000001"/>
    <n v="2882.0529999999999"/>
    <n v="0.25145070000000003"/>
    <n v="23265"/>
    <n v="601.17759999999998"/>
    <n v="0.43101329999999999"/>
    <n v="148"/>
    <n v="237"/>
    <n v="5834"/>
    <n v="0.99726499999999996"/>
    <n v="26"/>
    <n v="210"/>
    <n v="90.987690000000001"/>
    <n v="22.655190000000001"/>
    <n v="90.987690000000001"/>
    <n v="22.655190000000001"/>
    <n v="90.987690000000001"/>
    <n v="22.655190000000001"/>
    <n v="238.5814"/>
    <n v="30044.89"/>
    <n v="104.3845"/>
    <n v="16"/>
    <n v="2.7350429999999999E-3"/>
    <n v="30871180"/>
    <n v="0.90207269999999995"/>
    <s v="RGB_Side_Upper_0"/>
    <n v="2257"/>
    <n v="2015182"/>
    <n v="1101899"/>
    <n v="0.39559529999999998"/>
    <n v="0.216311"/>
    <n v="1.8288260000000001"/>
    <n v="2257"/>
    <n v="1"/>
    <n v="0"/>
    <n v="0"/>
    <n v="845"/>
    <n v="316.36020000000002"/>
    <n v="0.37439080000000002"/>
    <n v="113.864"/>
    <n v="2187.462"/>
    <n v="-2.931581"/>
    <n v="1318.0940000000001"/>
    <n v="2523.614"/>
    <n v="0.3210983"/>
    <n v="7029"/>
    <n v="326.63799999999998"/>
    <n v="8.5844900000000002E-2"/>
    <n v="99"/>
    <n v="104"/>
    <n v="2252"/>
    <n v="0.99778469999999997"/>
    <n v="167"/>
    <n v="0"/>
    <n v="94.042090000000002"/>
    <n v="23.085930000000001"/>
    <n v="94.042090000000002"/>
    <n v="23.085930000000001"/>
    <n v="94.042090000000002"/>
    <n v="23.085930000000001"/>
    <n v="120.93049999999999"/>
    <n v="9748.0879999999997"/>
    <n v="2120.067"/>
    <n v="5"/>
    <n v="2.2153300000000002E-3"/>
    <n v="3117081"/>
    <n v="0.61190630000000001"/>
    <s v="RGB_Side_Upper_4"/>
    <n v="2716"/>
    <n v="2076014"/>
    <n v="1600202"/>
    <n v="0.28143020000000002"/>
    <n v="0.2169278"/>
    <n v="1.297345"/>
    <n v="2716"/>
    <n v="1"/>
    <n v="0"/>
    <n v="0"/>
    <n v="1123"/>
    <n v="464.33319999999998"/>
    <n v="0.4134757"/>
    <n v="117.68600000000001"/>
    <n v="291.3381"/>
    <n v="-2.9608560000000002"/>
    <n v="1319.625"/>
    <n v="2529.4749999999999"/>
    <n v="0.36203679999999999"/>
    <n v="7502"/>
    <n v="340.43759999999997"/>
    <n v="1.6752099999999999E-2"/>
    <n v="105"/>
    <n v="105"/>
    <n v="2705"/>
    <n v="0.99594990000000005"/>
    <n v="174"/>
    <n v="0"/>
    <n v="94.803759999999997"/>
    <n v="21.466370000000001"/>
    <n v="94.803759999999997"/>
    <n v="21.466370000000001"/>
    <n v="94.803759999999997"/>
    <n v="21.466370000000001"/>
    <n v="124.69799999999999"/>
    <n v="10816"/>
    <n v="31.251059999999999"/>
    <n v="11"/>
    <n v="4.0500739999999999E-3"/>
    <n v="3676216"/>
    <n v="0.49835800000000002"/>
    <s v="RGB_TV"/>
    <n v="4589"/>
    <n v="19971630"/>
    <n v="1605830"/>
    <n v="0.94836909999999996"/>
    <n v="7.6254169999999996E-2"/>
    <n v="12.43695"/>
    <n v="0"/>
    <n v="0"/>
    <n v="0"/>
    <n v="0"/>
    <n v="1174"/>
    <n v="300.34339999999997"/>
    <n v="0.25582919999999998"/>
    <n v="411.66129999999998"/>
    <n v="204.72790000000001"/>
    <n v="7.6822150000000002"/>
    <n v="1660.0540000000001"/>
    <n v="1214.6089999999999"/>
    <n v="0.13628129999999999"/>
    <n v="33673"/>
    <n v="920.43700000000001"/>
    <n v="0.72446770000000005"/>
    <n v="405"/>
    <n v="118"/>
    <n v="4483"/>
    <n v="0.97690129999999997"/>
    <n v="361.8356"/>
    <n v="90.034000000000006"/>
    <n v="23.951930000000001"/>
    <n v="90.034000000000006"/>
    <n v="23.951930000000001"/>
    <n v="90.034000000000006"/>
    <n v="23.951930000000001"/>
    <n v="411.6653"/>
    <n v="40272.68"/>
    <n v="9.1334759999999999"/>
    <n v="106"/>
    <n v="2.3098710000000001E-2"/>
    <n v="21577460"/>
    <n v="1.0246230000000001"/>
  </r>
  <r>
    <n v="254"/>
    <s v="085463-C"/>
    <s v="Cicer reticulatum"/>
    <s v="VarI"/>
    <s v="Control"/>
    <s v="N"/>
    <s v="SI"/>
    <n v="1"/>
    <n v="2"/>
    <d v="2021-05-31T14:10:53"/>
    <x v="2"/>
    <n v="35037"/>
    <s v="RGB_Side_Far_0"/>
    <n v="4615"/>
    <n v="24782300"/>
    <n v="5989672"/>
    <n v="1.1635850000000001"/>
    <n v="0.2812287"/>
    <n v="4.137505"/>
    <n v="4615"/>
    <n v="1"/>
    <n v="0"/>
    <n v="0"/>
    <n v="2849"/>
    <n v="1758.787"/>
    <n v="0.61733479999999996"/>
    <n v="267.00189999999998"/>
    <n v="1416.4690000000001"/>
    <n v="-1.228289"/>
    <n v="1276.8689999999999"/>
    <n v="2904.4789999999998"/>
    <n v="0.1566584"/>
    <n v="29459"/>
    <n v="668.24879999999996"/>
    <n v="0.37296180000000001"/>
    <n v="186"/>
    <n v="226"/>
    <n v="4532"/>
    <n v="0.98201519999999998"/>
    <n v="313"/>
    <n v="0"/>
    <n v="86.864570000000001"/>
    <n v="24.914719999999999"/>
    <n v="86.864570000000001"/>
    <n v="24.914719999999999"/>
    <n v="86.864570000000001"/>
    <n v="24.914719999999999"/>
    <n v="267.00209999999998"/>
    <n v="41105.32"/>
    <n v="434.75299999999999"/>
    <n v="83"/>
    <n v="1.798483E-2"/>
    <n v="30771970"/>
    <n v="1.444814"/>
    <s v="RGB_Side_Far_4"/>
    <n v="4001"/>
    <n v="19562740"/>
    <n v="5066843"/>
    <n v="1.2220599999999999"/>
    <n v="0.31651940000000001"/>
    <n v="3.8609330000000002"/>
    <n v="4001"/>
    <n v="1"/>
    <n v="0"/>
    <n v="0"/>
    <n v="2482"/>
    <n v="1539.6959999999999"/>
    <n v="0.62034489999999998"/>
    <n v="251.57499999999999"/>
    <n v="6971.2449999999999"/>
    <n v="-5.2397879999999999"/>
    <n v="1278.239"/>
    <n v="2903.893"/>
    <n v="0.1439986"/>
    <n v="27785"/>
    <n v="655.82209999999998"/>
    <n v="0.3463986"/>
    <n v="149"/>
    <n v="219"/>
    <n v="3885"/>
    <n v="0.97100719999999996"/>
    <n v="306"/>
    <n v="0"/>
    <n v="84.187449999999998"/>
    <n v="25.753830000000001"/>
    <n v="84.187449999999998"/>
    <n v="25.753830000000001"/>
    <n v="84.187449999999998"/>
    <n v="25.753830000000001"/>
    <n v="251.57679999999999"/>
    <n v="32248.67"/>
    <n v="12146.53"/>
    <n v="116"/>
    <n v="2.8992750000000001E-2"/>
    <n v="24629580"/>
    <n v="1.5385800000000001"/>
    <s v="RGB_Side_Lower_0"/>
    <n v="8176"/>
    <n v="43381540"/>
    <n v="3171313"/>
    <n v="0.64896779999999998"/>
    <n v="4.7441379999999998E-2"/>
    <n v="13.679360000000001"/>
    <n v="618"/>
    <n v="7.5587089999999996E-2"/>
    <n v="7558"/>
    <n v="0.92441289999999998"/>
    <n v="1765"/>
    <n v="381.02069999999998"/>
    <n v="0.2158757"/>
    <n v="250.73689999999999"/>
    <n v="1599.2829999999999"/>
    <n v="0.54170859999999998"/>
    <n v="1047.367"/>
    <n v="2885.3989999999999"/>
    <n v="0.45106479999999999"/>
    <n v="18126"/>
    <n v="587.35590000000002"/>
    <n v="0.7460715"/>
    <n v="154"/>
    <n v="232"/>
    <n v="8172"/>
    <n v="0.99951080000000003"/>
    <n v="29"/>
    <n v="202"/>
    <n v="92.594790000000003"/>
    <n v="21.49164"/>
    <n v="92.594790000000003"/>
    <n v="21.49164"/>
    <n v="92.594790000000003"/>
    <n v="21.49164"/>
    <n v="251.5309"/>
    <n v="22206.47"/>
    <n v="312.83109999999999"/>
    <n v="4"/>
    <n v="4.8923680000000005E-4"/>
    <n v="46552850"/>
    <n v="0.69640919999999995"/>
    <s v="RGB_Side_Lower_4"/>
    <n v="7514"/>
    <n v="27425930"/>
    <n v="6263219"/>
    <n v="0.48575699999999999"/>
    <n v="0.11093160000000001"/>
    <n v="4.3788879999999999"/>
    <n v="35"/>
    <n v="4.6579719999999998E-3"/>
    <n v="7479"/>
    <n v="0.99534199999999995"/>
    <n v="1954"/>
    <n v="508.1336"/>
    <n v="0.2600479"/>
    <n v="236.71289999999999"/>
    <n v="1722.3420000000001"/>
    <n v="0.44054860000000001"/>
    <n v="1033.588"/>
    <n v="2898.1559999999999"/>
    <n v="0.38592710000000002"/>
    <n v="19470"/>
    <n v="569.03549999999996"/>
    <n v="0.39460499999999998"/>
    <n v="157"/>
    <n v="210"/>
    <n v="7512"/>
    <n v="0.99973380000000001"/>
    <n v="6"/>
    <n v="203"/>
    <n v="97.856269999999995"/>
    <n v="22.499230000000001"/>
    <n v="97.856269999999995"/>
    <n v="22.499230000000001"/>
    <n v="97.856269999999995"/>
    <n v="22.499230000000001"/>
    <n v="236.7131"/>
    <n v="27930.97"/>
    <n v="394.79140000000001"/>
    <n v="2"/>
    <n v="2.6616980000000002E-4"/>
    <n v="33689150"/>
    <n v="0.59668849999999996"/>
    <s v="RGB_Side_Upper_0"/>
    <n v="2335"/>
    <n v="1786134"/>
    <n v="791865.5"/>
    <n v="0.32759729999999998"/>
    <n v="0.14523710000000001"/>
    <n v="2.2556029999999998"/>
    <n v="2335"/>
    <n v="1"/>
    <n v="0"/>
    <n v="0"/>
    <n v="806"/>
    <n v="278.2167"/>
    <n v="0.34518199999999999"/>
    <n v="114.0395"/>
    <n v="1092.713"/>
    <n v="-4.9723410000000001"/>
    <n v="1317.6289999999999"/>
    <n v="2536.0419999999999"/>
    <n v="0.39697379999999999"/>
    <n v="5882"/>
    <n v="305.61489999999998"/>
    <n v="0.14874490000000001"/>
    <n v="109"/>
    <n v="68"/>
    <n v="2322"/>
    <n v="0.9944326"/>
    <n v="136"/>
    <n v="0"/>
    <n v="99.903639999999996"/>
    <n v="21.987100000000002"/>
    <n v="99.903639999999996"/>
    <n v="21.987100000000002"/>
    <n v="99.903639999999996"/>
    <n v="21.987100000000002"/>
    <n v="115.23390000000001"/>
    <n v="7190.0069999999996"/>
    <n v="511.35809999999998"/>
    <n v="13"/>
    <n v="5.5674519999999996E-3"/>
    <n v="2578000"/>
    <n v="0.47283449999999999"/>
    <s v="RGB_Side_Upper_4"/>
    <n v="2440"/>
    <n v="2379034"/>
    <n v="469252.8"/>
    <n v="0.3995958"/>
    <n v="7.8818319999999997E-2"/>
    <n v="5.0698340000000002"/>
    <n v="2440"/>
    <n v="1"/>
    <n v="0"/>
    <n v="0"/>
    <n v="869"/>
    <n v="309.49220000000003"/>
    <n v="0.35614750000000001"/>
    <n v="119.4738"/>
    <n v="359.8528"/>
    <n v="-3.8829479999999998"/>
    <n v="1303.462"/>
    <n v="2534.0610000000001"/>
    <n v="0.42390549999999999"/>
    <n v="5756"/>
    <n v="298.99549999999999"/>
    <n v="0.44957249999999999"/>
    <n v="106"/>
    <n v="90"/>
    <n v="2437"/>
    <n v="0.99877050000000001"/>
    <n v="156"/>
    <n v="0"/>
    <n v="100.6627"/>
    <n v="22.121289999999998"/>
    <n v="100.6627"/>
    <n v="22.121289999999998"/>
    <n v="100.6627"/>
    <n v="22.121289999999998"/>
    <n v="119.474"/>
    <n v="6959.6559999999999"/>
    <n v="53.071330000000003"/>
    <n v="3"/>
    <n v="1.229508E-3"/>
    <n v="2848286"/>
    <n v="0.47841410000000001"/>
    <s v="RGB_TV"/>
    <n v="5956"/>
    <n v="15398120"/>
    <n v="4877244"/>
    <n v="0.43406850000000002"/>
    <n v="0.1374881"/>
    <n v="3.1571349999999998"/>
    <n v="0"/>
    <n v="0"/>
    <n v="0"/>
    <n v="0"/>
    <n v="2103"/>
    <n v="742.54679999999996"/>
    <n v="0.35308929999999999"/>
    <n v="397.29079999999999"/>
    <n v="6462.1279999999997"/>
    <n v="-3.013566"/>
    <n v="1657.992"/>
    <n v="1247.1849999999999"/>
    <n v="0.1545087"/>
    <n v="38548"/>
    <n v="918.43910000000005"/>
    <n v="0.26925670000000002"/>
    <n v="397"/>
    <n v="145"/>
    <n v="5868"/>
    <n v="0.98522500000000002"/>
    <n v="359.56220000000002"/>
    <n v="95.586129999999997"/>
    <n v="24.075679999999998"/>
    <n v="95.586129999999997"/>
    <n v="24.075679999999998"/>
    <n v="95.586129999999997"/>
    <n v="24.075679999999998"/>
    <n v="397.29509999999999"/>
    <n v="53603.69"/>
    <n v="7011.2669999999998"/>
    <n v="88"/>
    <n v="1.477502E-2"/>
    <n v="20275360"/>
    <n v="0.57155659999999997"/>
  </r>
  <r>
    <n v="362"/>
    <s v="085463-C"/>
    <s v="Cicer reticulatum"/>
    <s v="VarI"/>
    <s v="Control"/>
    <s v="N"/>
    <s v="SI"/>
    <n v="1"/>
    <n v="2"/>
    <d v="2021-06-03T13:46:07"/>
    <x v="3"/>
    <n v="36584"/>
    <s v="RGB_Side_Far_0"/>
    <n v="4204"/>
    <n v="16661290"/>
    <n v="4234976"/>
    <n v="0.94272089999999997"/>
    <n v="0.23962140000000001"/>
    <n v="3.9342100000000002"/>
    <n v="4204"/>
    <n v="1"/>
    <n v="0"/>
    <n v="0"/>
    <n v="2426"/>
    <n v="1399.97"/>
    <n v="0.57706950000000001"/>
    <n v="201.54650000000001"/>
    <n v="3391.703"/>
    <n v="-15.911440000000001"/>
    <n v="1261.556"/>
    <n v="2921.83"/>
    <n v="0.19739870000000001"/>
    <n v="21297"/>
    <n v="554.42139999999995"/>
    <n v="0.35362840000000001"/>
    <n v="135"/>
    <n v="194"/>
    <n v="4126"/>
    <n v="0.98144629999999999"/>
    <n v="281"/>
    <n v="0"/>
    <n v="85.173649999999995"/>
    <n v="25.292639999999999"/>
    <n v="85.173649999999995"/>
    <n v="25.292639999999999"/>
    <n v="85.173649999999995"/>
    <n v="25.292639999999999"/>
    <n v="201.54669999999999"/>
    <n v="25595.59"/>
    <n v="2736.3580000000002"/>
    <n v="78"/>
    <n v="1.8553759999999999E-2"/>
    <n v="20896270"/>
    <n v="1.182342"/>
    <s v="RGB_Side_Far_4"/>
    <n v="4799"/>
    <n v="18333970"/>
    <n v="10156740"/>
    <n v="0.79607700000000003"/>
    <n v="0.44101459999999998"/>
    <n v="1.8051029999999999"/>
    <n v="4799"/>
    <n v="1"/>
    <n v="0"/>
    <n v="0"/>
    <n v="2720"/>
    <n v="1541.655"/>
    <n v="0.56678470000000003"/>
    <n v="243.03290000000001"/>
    <n v="8106.0110000000004"/>
    <n v="-0.93333639999999995"/>
    <n v="1260.067"/>
    <n v="2920.0059999999999"/>
    <n v="0.14942240000000001"/>
    <n v="32117"/>
    <n v="676.04169999999999"/>
    <n v="8.2376930000000001E-2"/>
    <n v="211"/>
    <n v="201"/>
    <n v="4699"/>
    <n v="0.97916230000000004"/>
    <n v="288"/>
    <n v="0"/>
    <n v="84.889560000000003"/>
    <n v="25.555"/>
    <n v="84.889560000000003"/>
    <n v="25.555"/>
    <n v="84.889560000000003"/>
    <n v="25.555"/>
    <n v="245.08699999999999"/>
    <n v="41152.300000000003"/>
    <n v="13691.9"/>
    <n v="100"/>
    <n v="2.0837669999999999E-2"/>
    <n v="28490710"/>
    <n v="1.2370920000000001"/>
    <s v="RGB_Side_Lower_0"/>
    <n v="8186"/>
    <n v="50539090"/>
    <n v="3848771"/>
    <n v="0.75419550000000002"/>
    <n v="5.7435260000000002E-2"/>
    <n v="13.13123"/>
    <n v="674"/>
    <n v="8.2335699999999998E-2"/>
    <n v="7512"/>
    <n v="0.91766429999999999"/>
    <n v="1805"/>
    <n v="397.99959999999999"/>
    <n v="0.22049840000000001"/>
    <n v="313.91879999999998"/>
    <n v="1452.0160000000001"/>
    <n v="6.8854860000000002"/>
    <n v="1046.066"/>
    <n v="2901.1149999999998"/>
    <n v="0.40633380000000002"/>
    <n v="20146"/>
    <n v="722.16020000000003"/>
    <n v="0.73696980000000001"/>
    <n v="237"/>
    <n v="255"/>
    <n v="8186"/>
    <n v="1"/>
    <n v="44"/>
    <n v="210"/>
    <n v="94.175910000000002"/>
    <n v="22.657440000000001"/>
    <n v="94.175910000000002"/>
    <n v="22.657440000000001"/>
    <n v="94.175910000000002"/>
    <n v="22.657440000000001"/>
    <n v="313.91899999999998"/>
    <n v="35043.620000000003"/>
    <n v="257.55579999999998"/>
    <n v="0"/>
    <n v="0"/>
    <n v="54387860"/>
    <n v="0.81163079999999999"/>
    <s v="RGB_Side_Lower_4"/>
    <n v="7276"/>
    <n v="19587100"/>
    <n v="6944407"/>
    <n v="0.36998560000000003"/>
    <n v="0.1311746"/>
    <n v="2.8205580000000001"/>
    <n v="0"/>
    <n v="0"/>
    <n v="7276"/>
    <n v="1"/>
    <n v="2088"/>
    <n v="599.1952"/>
    <n v="0.28697089999999997"/>
    <n v="220.33609999999999"/>
    <n v="3460.116"/>
    <n v="-3.3468589999999998"/>
    <n v="1024.5830000000001"/>
    <n v="2920.0520000000001"/>
    <n v="0.35671910000000001"/>
    <n v="20397"/>
    <n v="582.274"/>
    <n v="0.22706770000000001"/>
    <n v="177"/>
    <n v="203"/>
    <n v="7274"/>
    <n v="0.99972510000000003"/>
    <n v="0"/>
    <n v="218"/>
    <n v="97.880840000000006"/>
    <n v="23.314019999999999"/>
    <n v="97.880840000000006"/>
    <n v="23.314019999999999"/>
    <n v="97.880840000000006"/>
    <n v="23.314019999999999"/>
    <n v="226.6788"/>
    <n v="31142.79"/>
    <n v="1645.4649999999999"/>
    <n v="2"/>
    <n v="2.7487630000000001E-4"/>
    <n v="26531510"/>
    <n v="0.50116019999999994"/>
    <s v="RGB_Side_Upper_0"/>
    <n v="1858"/>
    <n v="1535347"/>
    <n v="276693.90000000002"/>
    <n v="0.44474910000000001"/>
    <n v="8.0150840000000001E-2"/>
    <n v="5.5489009999999999"/>
    <n v="1858"/>
    <n v="1"/>
    <n v="0"/>
    <n v="0"/>
    <n v="748"/>
    <n v="301.13240000000002"/>
    <n v="0.40258339999999998"/>
    <n v="121.1033"/>
    <n v="728.34519999999998"/>
    <n v="-1.4350499999999999"/>
    <n v="1318.682"/>
    <n v="2549.3989999999999"/>
    <n v="0.39905499999999999"/>
    <n v="4656"/>
    <n v="286.90140000000002"/>
    <n v="0.48247640000000003"/>
    <n v="122"/>
    <n v="54"/>
    <n v="1856"/>
    <n v="0.99892360000000002"/>
    <n v="114"/>
    <n v="0"/>
    <n v="96.410120000000006"/>
    <n v="21.44886"/>
    <n v="96.410120000000006"/>
    <n v="21.44886"/>
    <n v="96.410120000000006"/>
    <n v="21.44886"/>
    <n v="121.1035"/>
    <n v="6222.3680000000004"/>
    <n v="285.51499999999999"/>
    <n v="2"/>
    <n v="1.0764259999999999E-3"/>
    <n v="1812041"/>
    <n v="0.52490000000000003"/>
    <s v="RGB_Side_Upper_4"/>
    <n v="2514"/>
    <n v="2308030"/>
    <n v="362990.2"/>
    <n v="0.36518329999999999"/>
    <n v="5.7433369999999997E-2"/>
    <n v="6.3583819999999998"/>
    <n v="2514"/>
    <n v="1"/>
    <n v="0"/>
    <n v="0"/>
    <n v="568"/>
    <n v="128.33090000000001"/>
    <n v="0.22593479999999999"/>
    <n v="134.2013"/>
    <n v="178.22540000000001"/>
    <n v="10.403119999999999"/>
    <n v="1305.8900000000001"/>
    <n v="2543.4029999999998"/>
    <n v="0.46667900000000001"/>
    <n v="5387"/>
    <n v="313.1952"/>
    <n v="0.53027690000000005"/>
    <n v="108"/>
    <n v="99"/>
    <n v="2510"/>
    <n v="0.99840890000000004"/>
    <n v="155"/>
    <n v="0"/>
    <n v="98.756159999999994"/>
    <n v="24.422280000000001"/>
    <n v="98.756159999999994"/>
    <n v="24.422280000000001"/>
    <n v="98.756159999999994"/>
    <n v="24.422280000000001"/>
    <n v="134.20150000000001"/>
    <n v="7829.2139999999999"/>
    <n v="12.63496"/>
    <n v="4"/>
    <n v="1.5910900000000001E-3"/>
    <n v="2671020"/>
    <n v="0.42261670000000001"/>
    <s v="RGB_TV"/>
    <n v="7747"/>
    <n v="21523800"/>
    <n v="8584574"/>
    <n v="0.35863430000000002"/>
    <n v="0.1430381"/>
    <n v="2.5072640000000002"/>
    <n v="0"/>
    <n v="0"/>
    <n v="0"/>
    <n v="0"/>
    <n v="2760"/>
    <n v="983.29679999999996"/>
    <n v="0.3562669"/>
    <n v="436.1112"/>
    <n v="383.28429999999997"/>
    <n v="1.2011160000000001"/>
    <n v="1650.1890000000001"/>
    <n v="1254.8140000000001"/>
    <n v="0.1827252"/>
    <n v="42397"/>
    <n v="1022.622"/>
    <n v="0.1846894"/>
    <n v="429"/>
    <n v="212"/>
    <n v="7683"/>
    <n v="0.99173869999999997"/>
    <n v="363.90249999999997"/>
    <n v="97.518389999999997"/>
    <n v="23.314589999999999"/>
    <n v="97.518389999999997"/>
    <n v="23.314589999999999"/>
    <n v="97.518389999999997"/>
    <n v="23.314589999999999"/>
    <n v="436.92649999999998"/>
    <n v="66596.02"/>
    <n v="18.963059999999999"/>
    <n v="64"/>
    <n v="8.2612620000000001E-3"/>
    <n v="30108370"/>
    <n v="0.50167229999999996"/>
  </r>
  <r>
    <n v="483"/>
    <s v="085463-C"/>
    <s v="Cicer reticulatum"/>
    <s v="VarI"/>
    <s v="Control"/>
    <s v="N"/>
    <s v="SI"/>
    <n v="1"/>
    <n v="2"/>
    <d v="2021-06-07T14:03:49"/>
    <x v="4"/>
    <n v="48430"/>
    <s v="RGB_Side_Far_0"/>
    <n v="5096"/>
    <n v="22082560"/>
    <n v="5672962"/>
    <n v="0.85033610000000004"/>
    <n v="0.21844949999999999"/>
    <n v="3.8925969999999999"/>
    <n v="5096"/>
    <n v="1"/>
    <n v="0"/>
    <n v="0"/>
    <n v="3137"/>
    <n v="1931.077"/>
    <n v="0.61558089999999999"/>
    <n v="232.81970000000001"/>
    <n v="4371.05"/>
    <n v="-7.7378539999999996"/>
    <n v="1260.95"/>
    <n v="2921.1880000000001"/>
    <n v="0.2120418"/>
    <n v="24033"/>
    <n v="611.553"/>
    <n v="0.34954010000000002"/>
    <n v="153"/>
    <n v="217"/>
    <n v="5005"/>
    <n v="0.98214290000000004"/>
    <n v="304"/>
    <n v="0"/>
    <n v="86.449960000000004"/>
    <n v="25.569400000000002"/>
    <n v="86.449960000000004"/>
    <n v="25.569400000000002"/>
    <n v="86.449960000000004"/>
    <n v="25.569400000000002"/>
    <n v="232.81989999999999"/>
    <n v="31699.040000000001"/>
    <n v="3749.2310000000002"/>
    <n v="91"/>
    <n v="1.7857140000000001E-2"/>
    <n v="27755520"/>
    <n v="1.068786"/>
    <s v="RGB_Side_Far_4"/>
    <n v="6714"/>
    <n v="29355830"/>
    <n v="15661300"/>
    <n v="0.65122599999999997"/>
    <n v="0.34742840000000003"/>
    <n v="1.8744179999999999"/>
    <n v="6714"/>
    <n v="1"/>
    <n v="0"/>
    <n v="0"/>
    <n v="3980"/>
    <n v="2359.3090000000002"/>
    <n v="0.59279119999999996"/>
    <n v="250.37970000000001"/>
    <n v="8143.0820000000003"/>
    <n v="0.5017142"/>
    <n v="1244.2639999999999"/>
    <n v="2912.4270000000001"/>
    <n v="0.17930779999999999"/>
    <n v="37444"/>
    <n v="713.2808"/>
    <n v="9.254192E-2"/>
    <n v="217"/>
    <n v="222"/>
    <n v="6593"/>
    <n v="0.98197789999999996"/>
    <n v="309"/>
    <n v="0"/>
    <n v="85.425229999999999"/>
    <n v="25.03171"/>
    <n v="85.425229999999999"/>
    <n v="25.03171"/>
    <n v="85.425229999999999"/>
    <n v="25.03171"/>
    <n v="253.45330000000001"/>
    <n v="47736"/>
    <n v="9876.3469999999998"/>
    <n v="121"/>
    <n v="1.802204E-2"/>
    <n v="45017140"/>
    <n v="0.99865440000000005"/>
    <s v="RGB_Side_Lower_0"/>
    <n v="10809"/>
    <n v="69716440"/>
    <n v="5554795"/>
    <n v="0.5967112"/>
    <n v="4.7544139999999999E-2"/>
    <n v="12.55068"/>
    <n v="633"/>
    <n v="5.8562309999999999E-2"/>
    <n v="10176"/>
    <n v="0.94143770000000004"/>
    <n v="1685"/>
    <n v="262.67230000000001"/>
    <n v="0.15588859999999999"/>
    <n v="339.67630000000003"/>
    <n v="354.7645"/>
    <n v="4.9773560000000003"/>
    <n v="1042.97"/>
    <n v="2908.7330000000002"/>
    <n v="0.4054236"/>
    <n v="26661"/>
    <n v="781.26080000000002"/>
    <n v="0.72659580000000001"/>
    <n v="277"/>
    <n v="253"/>
    <n v="10807"/>
    <n v="0.99981500000000001"/>
    <n v="30"/>
    <n v="222"/>
    <n v="93.84948"/>
    <n v="22.872260000000001"/>
    <n v="93.84948"/>
    <n v="22.872260000000001"/>
    <n v="93.84948"/>
    <n v="22.872260000000001"/>
    <n v="339.67649999999998"/>
    <n v="42626.22"/>
    <n v="11.643800000000001"/>
    <n v="2"/>
    <n v="1.85031E-4"/>
    <n v="75271240"/>
    <n v="0.64425529999999998"/>
    <s v="RGB_Side_Lower_4"/>
    <n v="11384"/>
    <n v="47209210"/>
    <n v="13340810"/>
    <n v="0.36428139999999998"/>
    <n v="0.1029419"/>
    <n v="3.538707"/>
    <n v="0"/>
    <n v="0"/>
    <n v="11384"/>
    <n v="1"/>
    <n v="2695"/>
    <n v="638.00289999999995"/>
    <n v="0.2367358"/>
    <n v="300.56779999999998"/>
    <n v="311.30869999999999"/>
    <n v="-2.3546459999999998"/>
    <n v="1019.825"/>
    <n v="2918.0410000000002"/>
    <n v="0.37007899999999999"/>
    <n v="30761"/>
    <n v="744.95180000000005"/>
    <n v="0.31286779999999997"/>
    <n v="279"/>
    <n v="221"/>
    <n v="11384"/>
    <n v="1"/>
    <n v="0"/>
    <n v="225"/>
    <n v="99.419179999999997"/>
    <n v="22.771850000000001"/>
    <n v="99.419179999999997"/>
    <n v="22.771850000000001"/>
    <n v="99.419179999999997"/>
    <n v="22.771850000000001"/>
    <n v="300.5711"/>
    <n v="45621.93"/>
    <n v="8.5130960000000009"/>
    <n v="0"/>
    <n v="0"/>
    <n v="60550020"/>
    <n v="0.46722330000000001"/>
    <s v="RGB_Side_Upper_0"/>
    <n v="2550"/>
    <n v="2203568"/>
    <n v="284445.2"/>
    <n v="0.33888020000000002"/>
    <n v="4.3743980000000002E-2"/>
    <n v="7.746899"/>
    <n v="2550"/>
    <n v="1"/>
    <n v="0"/>
    <n v="0"/>
    <n v="538"/>
    <n v="113.50749999999999"/>
    <n v="0.21098040000000001"/>
    <n v="120.1041"/>
    <n v="207.74010000000001"/>
    <n v="8.9825359999999996"/>
    <n v="1306.3309999999999"/>
    <n v="2547.1990000000001"/>
    <n v="0.54945060000000001"/>
    <n v="4641"/>
    <n v="286.99180000000001"/>
    <n v="0.59497699999999998"/>
    <n v="121"/>
    <n v="56"/>
    <n v="2550"/>
    <n v="1"/>
    <n v="118"/>
    <n v="0"/>
    <n v="97.123919999999998"/>
    <n v="22.048190000000002"/>
    <n v="97.123919999999998"/>
    <n v="22.048190000000002"/>
    <n v="97.123919999999998"/>
    <n v="22.048190000000002"/>
    <n v="120.10429999999999"/>
    <n v="6352.4049999999997"/>
    <n v="16.9239"/>
    <n v="0"/>
    <n v="0"/>
    <n v="2488014"/>
    <n v="0.38262420000000003"/>
    <s v="RGB_Side_Upper_4"/>
    <n v="2566"/>
    <n v="2315729"/>
    <n v="414238.2"/>
    <n v="0.3517016"/>
    <n v="6.2912490000000001E-2"/>
    <n v="5.5903309999999999"/>
    <n v="2566"/>
    <n v="1"/>
    <n v="0"/>
    <n v="0"/>
    <n v="557"/>
    <n v="120.9076"/>
    <n v="0.2170694"/>
    <n v="116.0431"/>
    <n v="403.49239999999998"/>
    <n v="9.6530179999999994"/>
    <n v="1298.442"/>
    <n v="2540.973"/>
    <n v="0.44287189999999999"/>
    <n v="5794"/>
    <n v="301.7029"/>
    <n v="0.4851472"/>
    <n v="97"/>
    <n v="103"/>
    <n v="2556"/>
    <n v="0.99610290000000001"/>
    <n v="157"/>
    <n v="0"/>
    <n v="96.143420000000006"/>
    <n v="20.56775"/>
    <n v="96.143420000000006"/>
    <n v="20.56775"/>
    <n v="96.143420000000006"/>
    <n v="20.56775"/>
    <n v="116.7392"/>
    <n v="7636.9080000000004"/>
    <n v="63.44744"/>
    <n v="10"/>
    <n v="3.8971159999999999E-3"/>
    <n v="2729967"/>
    <n v="0.41461409999999999"/>
    <s v="RGB_TV"/>
    <n v="9311"/>
    <n v="34629230"/>
    <n v="11901750"/>
    <n v="0.39943869999999998"/>
    <n v="0.1372835"/>
    <n v="2.9095900000000001"/>
    <n v="0"/>
    <n v="0"/>
    <n v="0"/>
    <n v="0"/>
    <n v="3104"/>
    <n v="1034.778"/>
    <n v="0.33336909999999997"/>
    <n v="455.5052"/>
    <n v="868.36760000000004"/>
    <n v="1.712326"/>
    <n v="1644.5530000000001"/>
    <n v="1261.278"/>
    <n v="0.1823755"/>
    <n v="51054"/>
    <n v="1071.819"/>
    <n v="0.23857120000000001"/>
    <n v="444"/>
    <n v="218"/>
    <n v="9209"/>
    <n v="0.98904519999999996"/>
    <n v="364.34739999999999"/>
    <n v="97.287729999999996"/>
    <n v="24.195419999999999"/>
    <n v="97.287729999999996"/>
    <n v="24.195419999999999"/>
    <n v="97.287729999999996"/>
    <n v="24.195419999999999"/>
    <n v="455.50540000000001"/>
    <n v="73823.58"/>
    <n v="80.986159999999998"/>
    <n v="102"/>
    <n v="1.0954780000000001E-2"/>
    <n v="46530980"/>
    <n v="0.53672220000000004"/>
  </r>
  <r>
    <n v="601"/>
    <s v="085463-C"/>
    <s v="Cicer reticulatum"/>
    <s v="VarI"/>
    <s v="Control"/>
    <s v="N"/>
    <s v="SI"/>
    <n v="1"/>
    <n v="2"/>
    <d v="2021-06-10T13:33:07"/>
    <x v="5"/>
    <n v="55907"/>
    <s v="RGB_Side_Far_0"/>
    <n v="5441"/>
    <n v="30866860"/>
    <n v="10767120"/>
    <n v="1.0426420000000001"/>
    <n v="0.36369889999999999"/>
    <n v="2.8667720000000001"/>
    <n v="5441"/>
    <n v="1"/>
    <n v="0"/>
    <n v="0"/>
    <n v="3468"/>
    <n v="2210.444"/>
    <n v="0.63738280000000003"/>
    <n v="298.4393"/>
    <n v="1038.97"/>
    <n v="0.41205710000000001"/>
    <n v="1247.9010000000001"/>
    <n v="2902.6"/>
    <n v="0.15275559999999999"/>
    <n v="35619"/>
    <n v="759.97450000000003"/>
    <n v="0.23306950000000001"/>
    <n v="274"/>
    <n v="221"/>
    <n v="5346"/>
    <n v="0.98253999999999997"/>
    <n v="308"/>
    <n v="0"/>
    <n v="83.910870000000003"/>
    <n v="23.958960000000001"/>
    <n v="83.910870000000003"/>
    <n v="23.958960000000001"/>
    <n v="83.910870000000003"/>
    <n v="23.958960000000001"/>
    <n v="298.56700000000001"/>
    <n v="51375.96"/>
    <n v="198.39330000000001"/>
    <n v="95"/>
    <n v="1.7460030000000001E-2"/>
    <n v="41633980"/>
    <n v="1.4063399999999999"/>
    <s v="RGB_Side_Far_4"/>
    <n v="6669"/>
    <n v="24073470"/>
    <n v="18712300"/>
    <n v="0.54127409999999998"/>
    <n v="0.4207321"/>
    <n v="1.286505"/>
    <n v="6669"/>
    <n v="1"/>
    <n v="0"/>
    <n v="0"/>
    <n v="4037"/>
    <n v="2443.75"/>
    <n v="0.60533820000000005"/>
    <n v="238.36529999999999"/>
    <n v="7963.3959999999997"/>
    <n v="2.3219150000000002"/>
    <n v="1239.856"/>
    <n v="2913.317"/>
    <n v="0.17858769999999999"/>
    <n v="37343"/>
    <n v="713.36599999999999"/>
    <n v="1.5700780000000001E-2"/>
    <n v="230"/>
    <n v="219"/>
    <n v="6562"/>
    <n v="0.98395560000000004"/>
    <n v="306"/>
    <n v="0"/>
    <n v="83.98321"/>
    <n v="24.586790000000001"/>
    <n v="83.98321"/>
    <n v="24.586790000000001"/>
    <n v="83.98321"/>
    <n v="24.586790000000001"/>
    <n v="249.13659999999999"/>
    <n v="48604.84"/>
    <n v="9509.0229999999992"/>
    <n v="107"/>
    <n v="1.604438E-2"/>
    <n v="42785770"/>
    <n v="0.96200629999999998"/>
    <s v="RGB_Side_Lower_0"/>
    <n v="13442"/>
    <n v="87761860"/>
    <n v="15623670"/>
    <n v="0.48571110000000001"/>
    <n v="8.6467989999999995E-2"/>
    <n v="5.6172360000000001"/>
    <n v="672"/>
    <n v="4.9992559999999998E-2"/>
    <n v="12770"/>
    <n v="0.95000739999999995"/>
    <n v="2435"/>
    <n v="441.09690000000001"/>
    <n v="0.18114859999999999"/>
    <n v="347.55860000000001"/>
    <n v="2033.479"/>
    <n v="-1.8318179999999999"/>
    <n v="1029.1849999999999"/>
    <n v="2908.752"/>
    <n v="0.4072963"/>
    <n v="33003"/>
    <n v="832.62819999999999"/>
    <n v="0.48686760000000001"/>
    <n v="317"/>
    <n v="247"/>
    <n v="13431"/>
    <n v="0.99918169999999995"/>
    <n v="18"/>
    <n v="228"/>
    <n v="95.912360000000007"/>
    <n v="22.703970000000002"/>
    <n v="95.912360000000007"/>
    <n v="22.703970000000002"/>
    <n v="95.912360000000007"/>
    <n v="22.703970000000002"/>
    <n v="347.55880000000002"/>
    <n v="56117.54"/>
    <n v="307.62079999999997"/>
    <n v="11"/>
    <n v="8.1833060000000002E-4"/>
    <n v="103385500"/>
    <n v="0.57217910000000005"/>
    <s v="RGB_Side_Lower_4"/>
    <n v="12295"/>
    <n v="51330930"/>
    <n v="18748240"/>
    <n v="0.33956429999999999"/>
    <n v="0.1240233"/>
    <n v="2.7379060000000002"/>
    <n v="0"/>
    <n v="0"/>
    <n v="12295"/>
    <n v="1"/>
    <n v="2709"/>
    <n v="596.88340000000005"/>
    <n v="0.22033349999999999"/>
    <n v="294.49790000000002"/>
    <n v="341.13709999999998"/>
    <n v="-6.6938079999999998"/>
    <n v="1006.438"/>
    <n v="2916.7660000000001"/>
    <n v="0.39273619999999998"/>
    <n v="31306"/>
    <n v="743.03330000000005"/>
    <n v="0.21617030000000001"/>
    <n v="280"/>
    <n v="213"/>
    <n v="12282"/>
    <n v="0.99894269999999996"/>
    <n v="0"/>
    <n v="227"/>
    <n v="100.26690000000001"/>
    <n v="25.331199999999999"/>
    <n v="100.26690000000001"/>
    <n v="25.331199999999999"/>
    <n v="100.26690000000001"/>
    <n v="25.331199999999999"/>
    <n v="295.48009999999999"/>
    <n v="46555.4"/>
    <n v="9.4651899999999998"/>
    <n v="13"/>
    <n v="1.0573399999999999E-3"/>
    <n v="70079170"/>
    <n v="0.46358759999999999"/>
    <s v="RGB_Side_Upper_0"/>
    <n v="3438"/>
    <n v="4030763"/>
    <n v="1213872"/>
    <n v="0.3410166"/>
    <n v="0.10269780000000001"/>
    <n v="3.3205830000000001"/>
    <n v="3438"/>
    <n v="1"/>
    <n v="0"/>
    <n v="0"/>
    <n v="917"/>
    <n v="244.58670000000001"/>
    <n v="0.26672489999999999"/>
    <n v="139.20490000000001"/>
    <n v="855.91880000000003"/>
    <n v="1.5768990000000001"/>
    <n v="1301.758"/>
    <n v="2537.558"/>
    <n v="0.374469"/>
    <n v="9181"/>
    <n v="364.76679999999999"/>
    <n v="0.2884758"/>
    <n v="130"/>
    <n v="90"/>
    <n v="3431"/>
    <n v="0.99796390000000001"/>
    <n v="156"/>
    <n v="0"/>
    <n v="99.23415"/>
    <n v="21.86731"/>
    <n v="99.23415"/>
    <n v="21.86731"/>
    <n v="99.23415"/>
    <n v="21.86731"/>
    <n v="139.20509999999999"/>
    <n v="11388.79"/>
    <n v="213.0882"/>
    <n v="7"/>
    <n v="2.0360669999999999E-3"/>
    <n v="5244635"/>
    <n v="0.44371440000000001"/>
    <s v="RGB_Side_Upper_4"/>
    <n v="3350"/>
    <n v="4912716"/>
    <n v="1069720"/>
    <n v="0.43775589999999998"/>
    <n v="9.5319260000000003E-2"/>
    <n v="4.5925240000000001"/>
    <n v="3350"/>
    <n v="1"/>
    <n v="0"/>
    <n v="0"/>
    <n v="1022"/>
    <n v="311.78629999999998"/>
    <n v="0.30507459999999997"/>
    <n v="138.65430000000001"/>
    <n v="1798.94"/>
    <n v="-5.7726559999999996"/>
    <n v="1290.421"/>
    <n v="2525.2429999999999"/>
    <n v="0.32442379999999998"/>
    <n v="10326"/>
    <n v="385.06720000000001"/>
    <n v="0.41265170000000001"/>
    <n v="124"/>
    <n v="137"/>
    <n v="3347"/>
    <n v="0.99910449999999995"/>
    <n v="190"/>
    <n v="0"/>
    <n v="96.181190000000001"/>
    <n v="20.524260000000002"/>
    <n v="96.181190000000001"/>
    <n v="20.524260000000002"/>
    <n v="96.181190000000001"/>
    <n v="20.524260000000002"/>
    <n v="138.65440000000001"/>
    <n v="12547.07"/>
    <n v="966.02570000000003"/>
    <n v="3"/>
    <n v="8.9552239999999997E-4"/>
    <n v="5982436"/>
    <n v="0.53307519999999997"/>
    <s v="RGB_TV"/>
    <n v="11272"/>
    <n v="33084240"/>
    <n v="15207140"/>
    <n v="0.26038689999999998"/>
    <n v="0.1196866"/>
    <n v="2.175573"/>
    <n v="0"/>
    <n v="0"/>
    <n v="0"/>
    <n v="0"/>
    <n v="3622"/>
    <n v="1163.847"/>
    <n v="0.32132719999999998"/>
    <n v="254.09450000000001"/>
    <n v="13882.21"/>
    <n v="-1.1464479999999999"/>
    <n v="1627.81"/>
    <n v="1258.8689999999999"/>
    <n v="0.37772270000000002"/>
    <n v="29842"/>
    <n v="658.44600000000003"/>
    <n v="0.13704240000000001"/>
    <n v="236"/>
    <n v="189"/>
    <n v="11158"/>
    <n v="0.9898865"/>
    <n v="136.35980000000001"/>
    <n v="98.458209999999994"/>
    <n v="22.913209999999999"/>
    <n v="98.458209999999994"/>
    <n v="22.913209999999999"/>
    <n v="98.458209999999994"/>
    <n v="22.913209999999999"/>
    <n v="254.09469999999999"/>
    <n v="37482.19"/>
    <n v="17096.849999999999"/>
    <n v="114"/>
    <n v="1.0113560000000001E-2"/>
    <n v="48291380"/>
    <n v="0.38007350000000001"/>
  </r>
  <r>
    <n v="692"/>
    <s v="085463-C"/>
    <s v="Cicer reticulatum"/>
    <s v="VarI"/>
    <s v="Control"/>
    <s v="N"/>
    <s v="SI"/>
    <n v="1"/>
    <n v="2"/>
    <d v="2021-06-15T11:37:15"/>
    <x v="6"/>
    <n v="73979"/>
    <s v="RGB_Side_Far_0"/>
    <n v="8879"/>
    <n v="53737760"/>
    <n v="23449870"/>
    <n v="0.68163419999999997"/>
    <n v="0.29744890000000002"/>
    <n v="2.291601"/>
    <n v="8879"/>
    <n v="1"/>
    <n v="0"/>
    <n v="0"/>
    <n v="5050"/>
    <n v="2872.2269999999999"/>
    <n v="0.56875779999999998"/>
    <n v="275.36340000000001"/>
    <n v="865.77880000000005"/>
    <n v="-0.73170780000000002"/>
    <n v="1253.6379999999999"/>
    <n v="2902.6410000000001"/>
    <n v="0.21929950000000001"/>
    <n v="40488"/>
    <n v="772.75750000000005"/>
    <n v="0.15397230000000001"/>
    <n v="269"/>
    <n v="217"/>
    <n v="8716"/>
    <n v="0.98164209999999996"/>
    <n v="304"/>
    <n v="0"/>
    <n v="84.74682"/>
    <n v="24.424859999999999"/>
    <n v="84.74682"/>
    <n v="24.424859999999999"/>
    <n v="84.74682"/>
    <n v="24.424859999999999"/>
    <n v="283.33519999999999"/>
    <n v="55648.19"/>
    <n v="84.420869999999994"/>
    <n v="163"/>
    <n v="1.835792E-2"/>
    <n v="77187620"/>
    <n v="0.97908309999999998"/>
    <s v="RGB_Side_Far_4"/>
    <n v="9169"/>
    <n v="51402480"/>
    <n v="28182140"/>
    <n v="0.61142059999999998"/>
    <n v="0.33522000000000002"/>
    <n v="1.8239380000000001"/>
    <n v="9169"/>
    <n v="1"/>
    <n v="0"/>
    <n v="0"/>
    <n v="5036"/>
    <n v="2765.9830000000002"/>
    <n v="0.54924200000000001"/>
    <n v="290.51159999999999"/>
    <n v="13170.59"/>
    <n v="-0.57362400000000002"/>
    <n v="1247.4269999999999"/>
    <n v="2895.9859999999999"/>
    <n v="0.22260260000000001"/>
    <n v="41190"/>
    <n v="789.2903"/>
    <n v="8.5129270000000007E-2"/>
    <n v="287"/>
    <n v="212"/>
    <n v="9008"/>
    <n v="0.9824408"/>
    <n v="299"/>
    <n v="0"/>
    <n v="82.586759999999998"/>
    <n v="23.325230000000001"/>
    <n v="82.586759999999998"/>
    <n v="23.325230000000001"/>
    <n v="82.586759999999998"/>
    <n v="23.325230000000001"/>
    <n v="291.79489999999998"/>
    <n v="58260.800000000003"/>
    <n v="18918.59"/>
    <n v="161"/>
    <n v="1.7559169999999999E-2"/>
    <n v="79584620"/>
    <n v="0.9466407"/>
    <s v="RGB_Side_Lower_0"/>
    <n v="16232"/>
    <n v="118861800"/>
    <n v="25521690"/>
    <n v="0.45112619999999998"/>
    <n v="9.6864660000000005E-2"/>
    <n v="4.6572839999999998"/>
    <n v="1274"/>
    <n v="7.8486940000000005E-2"/>
    <n v="14958"/>
    <n v="0.92151309999999997"/>
    <n v="3205"/>
    <n v="632.82560000000001"/>
    <n v="0.1974495"/>
    <n v="333.98500000000001"/>
    <n v="4352.8999999999996"/>
    <n v="-7.3573209999999998"/>
    <n v="1035.4380000000001"/>
    <n v="2892.8110000000001"/>
    <n v="0.33426689999999998"/>
    <n v="48560"/>
    <n v="862.65009999999995"/>
    <n v="0.41792800000000002"/>
    <n v="316"/>
    <n v="268"/>
    <n v="16224"/>
    <n v="0.99950709999999998"/>
    <n v="46"/>
    <n v="221"/>
    <n v="94.865639999999999"/>
    <n v="22.228670000000001"/>
    <n v="94.865639999999999"/>
    <n v="22.228670000000001"/>
    <n v="94.865639999999999"/>
    <n v="22.228670000000001"/>
    <n v="334.27330000000001"/>
    <n v="63043.03"/>
    <n v="1167.308"/>
    <n v="8"/>
    <n v="4.9285360000000001E-4"/>
    <n v="144383500"/>
    <n v="0.54799089999999995"/>
    <s v="RGB_Side_Lower_4"/>
    <n v="15098"/>
    <n v="84309940"/>
    <n v="36966480"/>
    <n v="0.36986219999999997"/>
    <n v="0.16216949999999999"/>
    <n v="2.280713"/>
    <n v="0"/>
    <n v="0"/>
    <n v="15098"/>
    <n v="1"/>
    <n v="3280"/>
    <n v="712.57119999999998"/>
    <n v="0.2172473"/>
    <n v="308.27420000000001"/>
    <n v="997.34019999999998"/>
    <n v="-17.742339999999999"/>
    <n v="1009.694"/>
    <n v="2900.5059999999999"/>
    <n v="0.33995320000000001"/>
    <n v="44412"/>
    <n v="846.20830000000001"/>
    <n v="0.1523938"/>
    <n v="309"/>
    <n v="210"/>
    <n v="15083"/>
    <n v="0.99900650000000002"/>
    <n v="0"/>
    <n v="218"/>
    <n v="95.68665"/>
    <n v="23.77094"/>
    <n v="95.68665"/>
    <n v="23.77094"/>
    <n v="95.68665"/>
    <n v="23.77094"/>
    <n v="317.80579999999998"/>
    <n v="63878.27"/>
    <n v="65.882059999999996"/>
    <n v="15"/>
    <n v="9.9350910000000009E-4"/>
    <n v="121276400"/>
    <n v="0.53203180000000005"/>
    <s v="RGB_Side_Upper_0"/>
    <n v="4961"/>
    <n v="11352560"/>
    <n v="1749945"/>
    <n v="0.46127020000000002"/>
    <n v="7.1102689999999996E-2"/>
    <n v="6.4873810000000001"/>
    <n v="4961"/>
    <n v="1"/>
    <n v="0"/>
    <n v="0"/>
    <n v="1172"/>
    <n v="276.87639999999999"/>
    <n v="0.2362427"/>
    <n v="182.4829"/>
    <n v="1323.9090000000001"/>
    <n v="3.4478810000000002"/>
    <n v="1304.383"/>
    <n v="2535.3919999999998"/>
    <n v="0.37368180000000001"/>
    <n v="13276"/>
    <n v="462.93669999999997"/>
    <n v="0.53711880000000001"/>
    <n v="164"/>
    <n v="146"/>
    <n v="4951"/>
    <n v="0.99798430000000005"/>
    <n v="195"/>
    <n v="0"/>
    <n v="96.081029999999998"/>
    <n v="21.570910000000001"/>
    <n v="96.081029999999998"/>
    <n v="21.570910000000001"/>
    <n v="96.081029999999998"/>
    <n v="21.570910000000001"/>
    <n v="182.48310000000001"/>
    <n v="15794.48"/>
    <n v="353.30259999999998"/>
    <n v="10"/>
    <n v="2.0157230000000001E-3"/>
    <n v="13102500"/>
    <n v="0.53237279999999998"/>
    <s v="RGB_Side_Upper_4"/>
    <n v="5035"/>
    <n v="9664771"/>
    <n v="2208240"/>
    <n v="0.38123489999999999"/>
    <n v="8.7105870000000002E-2"/>
    <n v="4.376684"/>
    <n v="5035"/>
    <n v="1"/>
    <n v="0"/>
    <n v="0"/>
    <n v="1109"/>
    <n v="244.2663"/>
    <n v="0.22025819999999999"/>
    <n v="157.0796"/>
    <n v="1598.7739999999999"/>
    <n v="-1.0977920000000001"/>
    <n v="1304.3430000000001"/>
    <n v="2529.9569999999999"/>
    <n v="0.39739540000000001"/>
    <n v="12670"/>
    <n v="440.596"/>
    <n v="0.39441349999999997"/>
    <n v="144"/>
    <n v="153"/>
    <n v="5026"/>
    <n v="0.99821249999999995"/>
    <n v="200"/>
    <n v="0"/>
    <n v="92.792050000000003"/>
    <n v="20.283300000000001"/>
    <n v="92.792050000000003"/>
    <n v="20.283300000000001"/>
    <n v="92.792050000000003"/>
    <n v="20.283300000000001"/>
    <n v="163.76609999999999"/>
    <n v="16194.37"/>
    <n v="507.6619"/>
    <n v="9"/>
    <n v="1.7874880000000001E-3"/>
    <n v="11873010"/>
    <n v="0.4683407"/>
    <s v="RGB_TV"/>
    <n v="14605"/>
    <n v="83834050"/>
    <n v="21261960"/>
    <n v="0.39302239999999999"/>
    <n v="9.9678199999999995E-2"/>
    <n v="3.9429129999999999"/>
    <n v="0"/>
    <n v="0"/>
    <n v="0"/>
    <n v="0"/>
    <n v="4675"/>
    <n v="1496.4480000000001"/>
    <n v="0.32009589999999999"/>
    <n v="497.68360000000001"/>
    <n v="769.88229999999999"/>
    <n v="0.70552519999999996"/>
    <n v="1635.623"/>
    <n v="1246.3309999999999"/>
    <n v="0.2326897"/>
    <n v="62766"/>
    <n v="1163.6410000000001"/>
    <n v="0.35447770000000001"/>
    <n v="493"/>
    <n v="206"/>
    <n v="14350"/>
    <n v="0.98254019999999997"/>
    <n v="365.0342"/>
    <n v="96.776240000000001"/>
    <n v="23.98903"/>
    <n v="96.776240000000001"/>
    <n v="23.98903"/>
    <n v="96.776240000000001"/>
    <n v="23.98903"/>
    <n v="497.68380000000002"/>
    <n v="89730.99"/>
    <n v="40.583269999999999"/>
    <n v="255"/>
    <n v="1.7459769999999999E-2"/>
    <n v="105096000"/>
    <n v="0.49270059999999999"/>
  </r>
  <r>
    <n v="105"/>
    <s v="085464-I"/>
    <s v="Cicer arietinum"/>
    <s v="VarD"/>
    <s v="Iso-A"/>
    <s v="N"/>
    <s v="SI"/>
    <n v="1"/>
    <n v="3"/>
    <d v="2021-05-24T16:00:37"/>
    <x v="0"/>
    <n v="79061"/>
    <s v="RGB_Side_Far_0"/>
    <n v="9443"/>
    <n v="76124040"/>
    <n v="31813530"/>
    <n v="0.85369320000000004"/>
    <n v="0.3567729"/>
    <n v="2.3928199999999999"/>
    <n v="9443"/>
    <n v="1"/>
    <n v="0"/>
    <n v="0"/>
    <n v="4946"/>
    <n v="2590.587"/>
    <n v="0.52377419999999997"/>
    <n v="355.48559999999998"/>
    <n v="2863.748"/>
    <n v="-8.0599000000000007"/>
    <n v="1190.856"/>
    <n v="2867.2379999999998"/>
    <n v="0.13836909999999999"/>
    <n v="68245"/>
    <n v="998.7133"/>
    <n v="0.1685266"/>
    <n v="298"/>
    <n v="295"/>
    <n v="9227"/>
    <n v="0.97712589999999999"/>
    <n v="382"/>
    <n v="0"/>
    <n v="75.717889999999997"/>
    <n v="20.12011"/>
    <n v="75.717889999999997"/>
    <n v="20.12011"/>
    <n v="75.717889999999997"/>
    <n v="20.12011"/>
    <n v="362.11559999999997"/>
    <n v="86781.35"/>
    <n v="868.47940000000006"/>
    <n v="216"/>
    <n v="2.287409E-2"/>
    <n v="107937600"/>
    <n v="1.210466"/>
    <s v="RGB_Side_Far_4"/>
    <n v="10431"/>
    <n v="75713830"/>
    <n v="34705490"/>
    <n v="0.69586239999999999"/>
    <n v="0.31896740000000001"/>
    <n v="2.18161"/>
    <n v="10431"/>
    <n v="1"/>
    <n v="0"/>
    <n v="0"/>
    <n v="5333"/>
    <n v="2726.5729999999999"/>
    <n v="0.51126450000000001"/>
    <n v="345.9624"/>
    <n v="6032.2650000000003"/>
    <n v="0.86748860000000005"/>
    <n v="1187.867"/>
    <n v="2862.0360000000001"/>
    <n v="0.16109899999999999"/>
    <n v="64749"/>
    <n v="970.09789999999998"/>
    <n v="0.13792860000000001"/>
    <n v="273"/>
    <n v="304"/>
    <n v="10157"/>
    <n v="0.97373220000000005"/>
    <n v="392"/>
    <n v="0"/>
    <n v="74.98648"/>
    <n v="20.875060000000001"/>
    <n v="74.98648"/>
    <n v="20.875060000000001"/>
    <n v="74.98648"/>
    <n v="20.875060000000001"/>
    <n v="351.41829999999999"/>
    <n v="81085.55"/>
    <n v="3488.4690000000001"/>
    <n v="274"/>
    <n v="2.6267860000000001E-2"/>
    <n v="110419300"/>
    <n v="1.0148299999999999"/>
    <s v="RGB_Side_Lower_0"/>
    <n v="18726"/>
    <n v="130657500"/>
    <n v="77292450"/>
    <n v="0.37260130000000002"/>
    <n v="0.220418"/>
    <n v="1.690431"/>
    <n v="5886"/>
    <n v="0.3143223"/>
    <n v="12840"/>
    <n v="0.6856776"/>
    <n v="4212"/>
    <n v="947.39639999999997"/>
    <n v="0.22492789999999999"/>
    <n v="365"/>
    <n v="5214.9179999999997"/>
    <n v="-2.817536"/>
    <n v="975.44119999999998"/>
    <n v="2849.1790000000001"/>
    <n v="0.27776380000000001"/>
    <n v="67417"/>
    <n v="1003.87"/>
    <n v="6.5856170000000006E-2"/>
    <n v="276"/>
    <n v="358"/>
    <n v="18686"/>
    <n v="0.99786390000000003"/>
    <n v="119"/>
    <n v="238"/>
    <n v="75.507320000000007"/>
    <n v="15.91367"/>
    <n v="75.507320000000007"/>
    <n v="15.91367"/>
    <n v="75.507320000000007"/>
    <n v="15.91367"/>
    <n v="374.15449999999998"/>
    <n v="87901.8"/>
    <n v="1452.279"/>
    <n v="40"/>
    <n v="2.1360670000000002E-3"/>
    <n v="207950000"/>
    <n v="0.59301919999999997"/>
    <s v="RGB_Side_Lower_4"/>
    <n v="15340"/>
    <n v="137649700"/>
    <n v="69560120"/>
    <n v="0.58495799999999998"/>
    <n v="0.29560350000000002"/>
    <n v="1.9788600000000001"/>
    <n v="5119"/>
    <n v="0.33370270000000002"/>
    <n v="10221"/>
    <n v="0.66629729999999998"/>
    <n v="4182"/>
    <n v="1140.0989999999999"/>
    <n v="0.27262059999999999"/>
    <n v="369.8784"/>
    <n v="1835.9549999999999"/>
    <n v="-10.434519999999999"/>
    <n v="959.43100000000004"/>
    <n v="2838.7280000000001"/>
    <n v="0.2004338"/>
    <n v="76534"/>
    <n v="1066.82"/>
    <n v="0.1079794"/>
    <n v="295"/>
    <n v="341"/>
    <n v="15290"/>
    <n v="0.99674050000000003"/>
    <n v="109"/>
    <n v="231"/>
    <n v="74.953779999999995"/>
    <n v="16.645299999999999"/>
    <n v="74.953779999999995"/>
    <n v="16.645299999999999"/>
    <n v="74.953779999999995"/>
    <n v="16.645299999999999"/>
    <n v="390.48259999999999"/>
    <n v="99479.02"/>
    <n v="219.7346"/>
    <n v="50"/>
    <n v="3.2594529999999998E-3"/>
    <n v="207209900"/>
    <n v="0.8805615"/>
    <s v="RGB_Side_Upper_0"/>
    <n v="6186"/>
    <n v="19656080"/>
    <n v="6185363"/>
    <n v="0.51366160000000005"/>
    <n v="0.1616387"/>
    <n v="3.1778379999999999"/>
    <n v="6186"/>
    <n v="1"/>
    <n v="0"/>
    <n v="0"/>
    <n v="2017"/>
    <n v="657.66070000000002"/>
    <n v="0.32605879999999998"/>
    <n v="221.40010000000001"/>
    <n v="357.97770000000003"/>
    <n v="-6.9971699999999997"/>
    <n v="1276.182"/>
    <n v="2484.0740000000001"/>
    <n v="0.2987107"/>
    <n v="20709"/>
    <n v="561.78579999999999"/>
    <n v="0.27173649999999999"/>
    <n v="163"/>
    <n v="195"/>
    <n v="6041"/>
    <n v="0.97655999999999998"/>
    <n v="270"/>
    <n v="0"/>
    <n v="74.933880000000002"/>
    <n v="19.36074"/>
    <n v="74.933880000000002"/>
    <n v="19.36074"/>
    <n v="74.933880000000002"/>
    <n v="19.36074"/>
    <n v="221.40029999999999"/>
    <n v="28357.65"/>
    <n v="20.715820000000001"/>
    <n v="145"/>
    <n v="2.3440030000000001E-2"/>
    <n v="25841440"/>
    <n v="0.67530029999999996"/>
    <s v="RGB_Side_Upper_4"/>
    <n v="5403"/>
    <n v="17480290"/>
    <n v="3765494"/>
    <n v="0.59879579999999999"/>
    <n v="0.12898879999999999"/>
    <n v="4.6422309999999998"/>
    <n v="5403"/>
    <n v="1"/>
    <n v="0"/>
    <n v="0"/>
    <n v="1934"/>
    <n v="692.27390000000003"/>
    <n v="0.35794930000000003"/>
    <n v="223.65369999999999"/>
    <n v="477.7056"/>
    <n v="0.79504370000000002"/>
    <n v="1285.67"/>
    <n v="2465.5720000000001"/>
    <n v="0.2968518"/>
    <n v="18201"/>
    <n v="537.89570000000003"/>
    <n v="0.4167093"/>
    <n v="136"/>
    <n v="215"/>
    <n v="5271"/>
    <n v="0.97556909999999997"/>
    <n v="297"/>
    <n v="0"/>
    <n v="74.848600000000005"/>
    <n v="16.651109999999999"/>
    <n v="74.848600000000005"/>
    <n v="16.651109999999999"/>
    <n v="74.848600000000005"/>
    <n v="16.651109999999999"/>
    <n v="223.65389999999999"/>
    <n v="24354.2"/>
    <n v="42.236289999999997"/>
    <n v="132"/>
    <n v="2.443087E-2"/>
    <n v="21245780"/>
    <n v="0.7277846"/>
    <s v="RGB_TV"/>
    <n v="13532"/>
    <n v="62777680"/>
    <n v="10416190"/>
    <n v="0.34283190000000002"/>
    <n v="5.6883339999999998E-2"/>
    <n v="6.0269310000000003"/>
    <n v="0"/>
    <n v="0"/>
    <n v="0"/>
    <n v="0"/>
    <n v="2696"/>
    <n v="537.12800000000004"/>
    <n v="0.1992314"/>
    <n v="260.61849999999998"/>
    <n v="1721.396"/>
    <n v="-4.9764239999999997"/>
    <n v="1567.923"/>
    <n v="1231.0239999999999"/>
    <n v="0.49815930000000003"/>
    <n v="27164"/>
    <n v="653.03809999999999"/>
    <n v="0.51176960000000005"/>
    <n v="260"/>
    <n v="125"/>
    <n v="13144"/>
    <n v="0.97132719999999995"/>
    <n v="181.79660000000001"/>
    <n v="78.635239999999996"/>
    <n v="17.520869999999999"/>
    <n v="78.635239999999996"/>
    <n v="17.520869999999999"/>
    <n v="78.635239999999996"/>
    <n v="17.520869999999999"/>
    <n v="260.61869999999999"/>
    <n v="32077.24"/>
    <n v="218.9776"/>
    <n v="388"/>
    <n v="2.8672779999999998E-2"/>
    <n v="73193870"/>
    <n v="0.3997153"/>
  </r>
  <r>
    <n v="197"/>
    <s v="085464-I"/>
    <s v="Cicer arietinum"/>
    <s v="VarD"/>
    <s v="Iso-A"/>
    <s v="N"/>
    <s v="SI"/>
    <n v="1"/>
    <n v="3"/>
    <d v="2021-05-27T15:36:33"/>
    <x v="1"/>
    <n v="86207"/>
    <s v="RGB_Side_Far_0"/>
    <n v="15859"/>
    <n v="153115000"/>
    <n v="96003100"/>
    <n v="0.60878790000000005"/>
    <n v="0.3817101"/>
    <n v="1.5948960000000001"/>
    <n v="15859"/>
    <n v="1"/>
    <n v="0"/>
    <n v="0"/>
    <n v="7496"/>
    <n v="3543.1"/>
    <n v="0.47266540000000001"/>
    <n v="410.72739999999999"/>
    <n v="1948.5889999999999"/>
    <n v="0.20468800000000001"/>
    <n v="1218.037"/>
    <n v="2834.201"/>
    <n v="0.16744619999999999"/>
    <n v="94711"/>
    <n v="1152.828"/>
    <n v="5.255841E-2"/>
    <n v="342"/>
    <n v="400"/>
    <n v="15603"/>
    <n v="0.9838578"/>
    <n v="487"/>
    <n v="0"/>
    <n v="79.326189999999997"/>
    <n v="19.32442"/>
    <n v="79.326189999999997"/>
    <n v="19.32442"/>
    <n v="79.326189999999997"/>
    <n v="19.32442"/>
    <n v="411.24310000000003"/>
    <n v="126346.5"/>
    <n v="239.42240000000001"/>
    <n v="256"/>
    <n v="1.614225E-2"/>
    <n v="249118000"/>
    <n v="0.99049799999999999"/>
    <s v="RGB_Side_Far_4"/>
    <n v="17405"/>
    <n v="162887200"/>
    <n v="107173900"/>
    <n v="0.53769860000000003"/>
    <n v="0.3537864"/>
    <n v="1.5198400000000001"/>
    <n v="17405"/>
    <n v="1"/>
    <n v="0"/>
    <n v="0"/>
    <n v="7786"/>
    <n v="3483.01"/>
    <n v="0.44734269999999998"/>
    <n v="423.20800000000003"/>
    <n v="2346.076"/>
    <n v="0.79807110000000003"/>
    <n v="1250.204"/>
    <n v="2833.0619999999999"/>
    <n v="0.18712239999999999"/>
    <n v="93014"/>
    <n v="1161.654"/>
    <n v="4.2559149999999997E-2"/>
    <n v="343"/>
    <n v="391"/>
    <n v="17138"/>
    <n v="0.98465959999999997"/>
    <n v="478"/>
    <n v="0"/>
    <n v="79.516580000000005"/>
    <n v="19.54364"/>
    <n v="79.516580000000005"/>
    <n v="19.54364"/>
    <n v="79.516580000000005"/>
    <n v="19.54364"/>
    <n v="428.57100000000003"/>
    <n v="126488.6"/>
    <n v="316.2353"/>
    <n v="267"/>
    <n v="1.534042E-2"/>
    <n v="270061200"/>
    <n v="0.89148499999999997"/>
    <s v="RGB_Side_Lower_0"/>
    <n v="21620"/>
    <n v="269801400"/>
    <n v="102487300"/>
    <n v="0.57720879999999997"/>
    <n v="0.2192595"/>
    <n v="2.6325370000000001"/>
    <n v="8117"/>
    <n v="0.37543939999999998"/>
    <n v="13503"/>
    <n v="0.62456060000000002"/>
    <n v="5691"/>
    <n v="1498.0329999999999"/>
    <n v="0.26322849999999998"/>
    <n v="440.92739999999998"/>
    <n v="5337.7420000000002"/>
    <n v="-8.4667340000000006"/>
    <n v="961.90020000000004"/>
    <n v="2804.759"/>
    <n v="0.23157169999999999"/>
    <n v="93362"/>
    <n v="1162.4290000000001"/>
    <n v="0.20197880000000001"/>
    <n v="284"/>
    <n v="439"/>
    <n v="21592"/>
    <n v="0.99870490000000001"/>
    <n v="248"/>
    <n v="190"/>
    <n v="86.50994"/>
    <n v="19.615549999999999"/>
    <n v="86.50994"/>
    <n v="19.615549999999999"/>
    <n v="86.50994"/>
    <n v="19.615549999999999"/>
    <n v="444.72469999999998"/>
    <n v="121729.2"/>
    <n v="1317.83"/>
    <n v="28"/>
    <n v="1.295097E-3"/>
    <n v="372288700"/>
    <n v="0.79646830000000002"/>
    <s v="RGB_Side_Lower_4"/>
    <n v="19401"/>
    <n v="263161400"/>
    <n v="113079100"/>
    <n v="0.69915590000000005"/>
    <n v="0.30042380000000002"/>
    <n v="2.327232"/>
    <n v="8302"/>
    <n v="0.42791610000000002"/>
    <n v="11099"/>
    <n v="0.57208389999999998"/>
    <n v="5558"/>
    <n v="1592.2560000000001"/>
    <n v="0.28648010000000002"/>
    <n v="464.75909999999999"/>
    <n v="941.48230000000001"/>
    <n v="-4.2875189999999996"/>
    <n v="982.85239999999999"/>
    <n v="2790.9110000000001"/>
    <n v="0.17804639999999999"/>
    <n v="108966"/>
    <n v="1248.788"/>
    <n v="0.15912109999999999"/>
    <n v="339"/>
    <n v="450"/>
    <n v="19361"/>
    <n v="0.99793829999999994"/>
    <n v="259"/>
    <n v="190"/>
    <n v="86.715789999999998"/>
    <n v="21.178999999999998"/>
    <n v="86.715789999999998"/>
    <n v="21.178999999999998"/>
    <n v="86.715789999999998"/>
    <n v="21.178999999999998"/>
    <n v="464.88330000000002"/>
    <n v="149270"/>
    <n v="45.687800000000003"/>
    <n v="40"/>
    <n v="2.0617489999999999E-3"/>
    <n v="376240600"/>
    <n v="0.99957969999999996"/>
    <s v="RGB_Side_Upper_0"/>
    <n v="5960"/>
    <n v="25946540"/>
    <n v="13454490"/>
    <n v="0.73044399999999998"/>
    <n v="0.37876929999999998"/>
    <n v="1.9284669999999999"/>
    <n v="5960"/>
    <n v="1"/>
    <n v="0"/>
    <n v="0"/>
    <n v="2259"/>
    <n v="856.22159999999997"/>
    <n v="0.3790269"/>
    <n v="249.40129999999999"/>
    <n v="4349.0659999999998"/>
    <n v="0.55610110000000001"/>
    <n v="1316.4929999999999"/>
    <n v="2464.7429999999999"/>
    <n v="0.18315919999999999"/>
    <n v="32540"/>
    <n v="692.85839999999996"/>
    <n v="0.1005199"/>
    <n v="203"/>
    <n v="235"/>
    <n v="5831"/>
    <n v="0.97835570000000005"/>
    <n v="326"/>
    <n v="0"/>
    <n v="87.853189999999998"/>
    <n v="20.791250000000002"/>
    <n v="87.853189999999998"/>
    <n v="20.791250000000002"/>
    <n v="87.853189999999998"/>
    <n v="20.791250000000002"/>
    <n v="255.87649999999999"/>
    <n v="44066.45"/>
    <n v="3173.5529999999999"/>
    <n v="129"/>
    <n v="2.1644300000000002E-2"/>
    <n v="39401030"/>
    <n v="1.109213"/>
    <s v="RGB_Side_Upper_4"/>
    <n v="5962"/>
    <n v="22649750"/>
    <n v="10732120"/>
    <n v="0.63720540000000003"/>
    <n v="0.30192669999999999"/>
    <n v="2.1104639999999999"/>
    <n v="5962"/>
    <n v="1"/>
    <n v="0"/>
    <n v="0"/>
    <n v="2374"/>
    <n v="945.29960000000005"/>
    <n v="0.3981885"/>
    <n v="240.84020000000001"/>
    <n v="1228.7739999999999"/>
    <n v="-0.73012259999999995"/>
    <n v="1327.0809999999999"/>
    <n v="2464.7260000000001"/>
    <n v="0.18696099999999999"/>
    <n v="31889"/>
    <n v="683.73889999999994"/>
    <n v="0.1274554"/>
    <n v="219"/>
    <n v="227"/>
    <n v="5826"/>
    <n v="0.97718890000000003"/>
    <n v="300"/>
    <n v="0"/>
    <n v="86.227099999999993"/>
    <n v="22.56718"/>
    <n v="86.227099999999993"/>
    <n v="22.56718"/>
    <n v="86.227099999999993"/>
    <n v="22.56718"/>
    <n v="249.9545"/>
    <n v="43726.2"/>
    <n v="253.25139999999999"/>
    <n v="136"/>
    <n v="2.2811140000000001E-2"/>
    <n v="33381870"/>
    <n v="0.93913199999999997"/>
    <s v="RGB_T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n v="0"/>
    <n v="0"/>
  </r>
  <r>
    <n v="314"/>
    <s v="085464-I"/>
    <s v="Cicer arietinum"/>
    <s v="VarD"/>
    <s v="Iso-A"/>
    <s v="N"/>
    <s v="SI"/>
    <n v="1"/>
    <n v="3"/>
    <d v="2021-05-31T15:49:59"/>
    <x v="2"/>
    <n v="141980"/>
    <s v="RGB_Side_Far_0"/>
    <n v="17960"/>
    <n v="220903600"/>
    <n v="154652600"/>
    <n v="0.6848417"/>
    <n v="0.47945140000000003"/>
    <n v="1.4283859999999999"/>
    <n v="17960"/>
    <n v="1"/>
    <n v="0"/>
    <n v="0"/>
    <n v="8964"/>
    <n v="4474.0140000000001"/>
    <n v="0.49910910000000003"/>
    <n v="505.74700000000001"/>
    <n v="4112.6440000000002"/>
    <n v="-5.8267350000000002"/>
    <n v="1203.1869999999999"/>
    <n v="2806.402"/>
    <n v="0.1352043"/>
    <n v="132836"/>
    <n v="1428.5820000000001"/>
    <n v="3.111968E-2"/>
    <n v="490"/>
    <n v="505"/>
    <n v="17789"/>
    <n v="0.99047879999999999"/>
    <n v="592"/>
    <n v="0"/>
    <n v="81.188479999999998"/>
    <n v="19.64442"/>
    <n v="81.188479999999998"/>
    <n v="19.64442"/>
    <n v="81.188479999999998"/>
    <n v="19.64442"/>
    <n v="512.81560000000002"/>
    <n v="154925.70000000001"/>
    <n v="941.75070000000005"/>
    <n v="171"/>
    <n v="9.5211580000000001E-3"/>
    <n v="375556300"/>
    <n v="1.164293"/>
    <s v="RGB_Side_Far_4"/>
    <n v="18316"/>
    <n v="224198100"/>
    <n v="138718800"/>
    <n v="0.66829870000000002"/>
    <n v="0.41349849999999999"/>
    <n v="1.616206"/>
    <n v="18316"/>
    <n v="1"/>
    <n v="0"/>
    <n v="0"/>
    <n v="9182"/>
    <n v="4603.0309999999999"/>
    <n v="0.50131029999999999"/>
    <n v="504.0992"/>
    <n v="4181.732"/>
    <n v="-9.3171630000000007"/>
    <n v="1225.328"/>
    <n v="2800.4070000000002"/>
    <n v="0.14006489999999999"/>
    <n v="130768"/>
    <n v="1395.249"/>
    <n v="5.5476329999999997E-2"/>
    <n v="454"/>
    <n v="505"/>
    <n v="18091"/>
    <n v="0.98771569999999997"/>
    <n v="592"/>
    <n v="0"/>
    <n v="79.668539999999993"/>
    <n v="19.637499999999999"/>
    <n v="79.668539999999993"/>
    <n v="19.637499999999999"/>
    <n v="79.668539999999993"/>
    <n v="19.637499999999999"/>
    <n v="505.74110000000002"/>
    <n v="153152"/>
    <n v="954.7328"/>
    <n v="225"/>
    <n v="1.2284339999999999E-2"/>
    <n v="362916900"/>
    <n v="1.0817969999999999"/>
    <s v="RGB_Side_Lower_0"/>
    <n v="35967"/>
    <n v="534184500"/>
    <n v="315281800"/>
    <n v="0.41293609999999997"/>
    <n v="0.24371960000000001"/>
    <n v="1.6943079999999999"/>
    <n v="18928"/>
    <n v="0.52626019999999996"/>
    <n v="17039"/>
    <n v="0.47373979999999999"/>
    <n v="7997"/>
    <n v="1778.075"/>
    <n v="0.2223427"/>
    <n v="513.16470000000004"/>
    <n v="1978.136"/>
    <n v="1.901629"/>
    <n v="967.12139999999999"/>
    <n v="2767.2950000000001"/>
    <n v="0.24726219999999999"/>
    <n v="145461"/>
    <n v="1444.7750000000001"/>
    <n v="6.6406380000000001E-2"/>
    <n v="473"/>
    <n v="514"/>
    <n v="35950"/>
    <n v="0.99952730000000001"/>
    <n v="329"/>
    <n v="184"/>
    <n v="88.420749999999998"/>
    <n v="18.4529"/>
    <n v="88.420749999999998"/>
    <n v="18.4529"/>
    <n v="88.420749999999998"/>
    <n v="18.4529"/>
    <n v="514.34580000000005"/>
    <n v="178588.79999999999"/>
    <n v="108.7948"/>
    <n v="17"/>
    <n v="4.726555E-4"/>
    <n v="849466300"/>
    <n v="0.65665569999999995"/>
    <s v="RGB_Side_Lower_4"/>
    <n v="28822"/>
    <n v="446475900"/>
    <n v="275635200"/>
    <n v="0.53746439999999995"/>
    <n v="0.33180759999999998"/>
    <n v="1.619807"/>
    <n v="15175"/>
    <n v="0.52650759999999996"/>
    <n v="13647"/>
    <n v="0.47349249999999998"/>
    <n v="7569"/>
    <n v="1987.7090000000001"/>
    <n v="0.26261190000000001"/>
    <n v="517.34900000000005"/>
    <n v="1800.4670000000001"/>
    <n v="-17.535080000000001"/>
    <n v="972.77319999999997"/>
    <n v="2760.53"/>
    <n v="0.18466170000000001"/>
    <n v="156080"/>
    <n v="1472.258"/>
    <n v="5.5972510000000003E-2"/>
    <n v="476"/>
    <n v="518"/>
    <n v="28807"/>
    <n v="0.99947960000000002"/>
    <n v="338"/>
    <n v="179"/>
    <n v="88.585729999999998"/>
    <n v="17.96339"/>
    <n v="88.585729999999998"/>
    <n v="17.96339"/>
    <n v="88.585729999999998"/>
    <n v="17.96339"/>
    <n v="524.46220000000005"/>
    <n v="183817.3"/>
    <n v="112.4725"/>
    <n v="15"/>
    <n v="5.2043580000000003E-4"/>
    <n v="722111000"/>
    <n v="0.86927209999999999"/>
    <s v="RGB_Side_Upper_0"/>
    <n v="8218"/>
    <n v="33508740"/>
    <n v="18873670"/>
    <n v="0.49616460000000001"/>
    <n v="0.27946290000000001"/>
    <n v="1.7754220000000001"/>
    <n v="8218"/>
    <n v="1"/>
    <n v="0"/>
    <n v="0"/>
    <n v="3158"/>
    <n v="1213.5509999999999"/>
    <n v="0.38427840000000002"/>
    <n v="241.1079"/>
    <n v="6830.0839999999998"/>
    <n v="1.140895"/>
    <n v="1314.884"/>
    <n v="2455.2379999999998"/>
    <n v="0.23512250000000001"/>
    <n v="34952"/>
    <n v="715.85910000000001"/>
    <n v="7.8058139999999998E-2"/>
    <n v="215"/>
    <n v="240"/>
    <n v="8167"/>
    <n v="0.99379410000000001"/>
    <n v="331"/>
    <n v="0"/>
    <n v="90.615719999999996"/>
    <n v="19.063610000000001"/>
    <n v="90.615719999999996"/>
    <n v="19.063610000000001"/>
    <n v="90.615719999999996"/>
    <n v="19.063610000000001"/>
    <n v="259.0428"/>
    <n v="46599.11"/>
    <n v="5676.5690000000004"/>
    <n v="51"/>
    <n v="6.205889E-3"/>
    <n v="52382410"/>
    <n v="0.77562750000000003"/>
    <s v="RGB_Side_Upper_4"/>
    <n v="7704"/>
    <n v="39491340"/>
    <n v="11736490"/>
    <n v="0.66537930000000001"/>
    <n v="0.197745"/>
    <n v="3.3648349999999998"/>
    <n v="7704"/>
    <n v="1"/>
    <n v="0"/>
    <n v="0"/>
    <n v="2901"/>
    <n v="1092.394"/>
    <n v="0.37655759999999999"/>
    <n v="254.065"/>
    <n v="3697.9389999999999"/>
    <n v="-3.5184419999999998"/>
    <n v="1320.875"/>
    <n v="2452.4839999999999"/>
    <n v="0.22893140000000001"/>
    <n v="33652"/>
    <n v="727.0154"/>
    <n v="0.2935391"/>
    <n v="194"/>
    <n v="248"/>
    <n v="7650"/>
    <n v="0.9929907"/>
    <n v="316"/>
    <n v="0"/>
    <n v="87.919399999999996"/>
    <n v="20.419589999999999"/>
    <n v="87.919399999999996"/>
    <n v="20.419589999999999"/>
    <n v="87.919399999999996"/>
    <n v="20.419589999999999"/>
    <n v="265.97469999999998"/>
    <n v="45631.83"/>
    <n v="1775.02"/>
    <n v="54"/>
    <n v="7.0093459999999996E-3"/>
    <n v="51227830"/>
    <n v="0.86312440000000001"/>
    <s v="RGB_TV"/>
    <n v="24993"/>
    <n v="200103200"/>
    <n v="54356060"/>
    <n v="0.32034459999999998"/>
    <n v="8.7018419999999999E-2"/>
    <n v="3.6813419999999999"/>
    <n v="0"/>
    <n v="0"/>
    <n v="0"/>
    <n v="0"/>
    <n v="6376"/>
    <n v="1626.59"/>
    <n v="0.25511139999999999"/>
    <n v="428.72949999999997"/>
    <n v="21261.97"/>
    <n v="5.4625950000000003"/>
    <n v="1602.153"/>
    <n v="1195.48"/>
    <n v="0.35134599999999999"/>
    <n v="71135"/>
    <n v="1062.252"/>
    <n v="0.32806780000000002"/>
    <n v="429"/>
    <n v="236"/>
    <n v="24640"/>
    <n v="0.98587599999999997"/>
    <n v="263.33629999999999"/>
    <n v="94.928020000000004"/>
    <n v="20.039709999999999"/>
    <n v="94.928020000000004"/>
    <n v="20.039709999999999"/>
    <n v="94.928020000000004"/>
    <n v="20.039709999999999"/>
    <n v="428.72969999999998"/>
    <n v="93004.74"/>
    <n v="18087.919999999998"/>
    <n v="353"/>
    <n v="1.412395E-2"/>
    <n v="254459300"/>
    <n v="0.40736299999999998"/>
  </r>
  <r>
    <n v="423"/>
    <s v="085464-I"/>
    <s v="Cicer arietinum"/>
    <s v="VarD"/>
    <s v="Iso-A"/>
    <s v="N"/>
    <s v="SI"/>
    <n v="1"/>
    <n v="3"/>
    <d v="2021-06-03T15:40:51"/>
    <x v="3"/>
    <n v="161718"/>
    <s v="RGB_Side_Far_0"/>
    <n v="22456"/>
    <n v="365734800"/>
    <n v="246789100"/>
    <n v="0.72527299999999995"/>
    <n v="0.48939680000000002"/>
    <n v="1.481973"/>
    <n v="22456"/>
    <n v="1"/>
    <n v="0"/>
    <n v="0"/>
    <n v="11642"/>
    <n v="6035.6319999999996"/>
    <n v="0.51843609999999996"/>
    <n v="531.50450000000001"/>
    <n v="10479.25"/>
    <n v="-2.9450789999999998"/>
    <n v="1198.944"/>
    <n v="2780.0639999999999"/>
    <n v="0.13643269999999999"/>
    <n v="164594"/>
    <n v="1522.2429999999999"/>
    <n v="3.7709579999999999E-2"/>
    <n v="525"/>
    <n v="490"/>
    <n v="22160"/>
    <n v="0.98681870000000005"/>
    <n v="577"/>
    <n v="0"/>
    <n v="81.581890000000001"/>
    <n v="20.588290000000001"/>
    <n v="81.581890000000001"/>
    <n v="20.588290000000001"/>
    <n v="81.581890000000001"/>
    <n v="20.588290000000001"/>
    <n v="531.50459999999998"/>
    <n v="188057.5"/>
    <n v="4890.2120000000004"/>
    <n v="296"/>
    <n v="1.318133E-2"/>
    <n v="612523900"/>
    <n v="1.2146699999999999"/>
    <s v="RGB_Side_Far_4"/>
    <n v="23559"/>
    <n v="347277900"/>
    <n v="233592400"/>
    <n v="0.62569609999999998"/>
    <n v="0.42086709999999999"/>
    <n v="1.486683"/>
    <n v="23559"/>
    <n v="1"/>
    <n v="0"/>
    <n v="0"/>
    <n v="11333"/>
    <n v="5451.7120000000004"/>
    <n v="0.48104760000000002"/>
    <n v="501.29430000000002"/>
    <n v="8661.5010000000002"/>
    <n v="-1.228783"/>
    <n v="1219.7950000000001"/>
    <n v="2773.759"/>
    <n v="0.15433949999999999"/>
    <n v="152644"/>
    <n v="1471.8140000000001"/>
    <n v="3.8304659999999997E-2"/>
    <n v="501"/>
    <n v="496"/>
    <n v="23260"/>
    <n v="0.98730839999999997"/>
    <n v="583"/>
    <n v="0"/>
    <n v="79.69408"/>
    <n v="19.151520000000001"/>
    <n v="79.69408"/>
    <n v="19.151520000000001"/>
    <n v="79.69408"/>
    <n v="19.151520000000001"/>
    <n v="507.91640000000001"/>
    <n v="180258.3"/>
    <n v="3184.413"/>
    <n v="299"/>
    <n v="1.2691539999999999E-2"/>
    <n v="580870300"/>
    <n v="1.0465629999999999"/>
    <s v="RGB_Side_Lower_0"/>
    <n v="39302"/>
    <n v="662766000"/>
    <n v="463961100"/>
    <n v="0.42907269999999997"/>
    <n v="0.300367"/>
    <n v="1.4284950000000001"/>
    <n v="22494"/>
    <n v="0.57233730000000005"/>
    <n v="16808"/>
    <n v="0.42766270000000001"/>
    <n v="10093"/>
    <n v="2591.9459999999999"/>
    <n v="0.25680629999999999"/>
    <n v="553.09040000000005"/>
    <n v="1636.675"/>
    <n v="0.90875119999999998"/>
    <n v="945.45479999999998"/>
    <n v="2753.7869999999998"/>
    <n v="0.23028609999999999"/>
    <n v="170666"/>
    <n v="1552.239"/>
    <n v="3.1132690000000001E-2"/>
    <n v="473"/>
    <n v="515"/>
    <n v="39281"/>
    <n v="0.99946570000000001"/>
    <n v="329"/>
    <n v="185"/>
    <n v="86.822680000000005"/>
    <n v="18.684539999999998"/>
    <n v="86.822680000000005"/>
    <n v="18.684539999999998"/>
    <n v="86.822680000000005"/>
    <n v="18.684539999999998"/>
    <n v="557.12779999999998"/>
    <n v="219637.1"/>
    <n v="68.156989999999993"/>
    <n v="21"/>
    <n v="5.3432399999999998E-4"/>
    <n v="1126727000"/>
    <n v="0.72943970000000002"/>
    <s v="RGB_Side_Lower_4"/>
    <n v="27176"/>
    <n v="564306900"/>
    <n v="285073600"/>
    <n v="0.76408960000000004"/>
    <n v="0.38599879999999998"/>
    <n v="1.9795130000000001"/>
    <n v="15859"/>
    <n v="0.58356640000000004"/>
    <n v="11317"/>
    <n v="0.41643360000000001"/>
    <n v="8500"/>
    <n v="2658.596"/>
    <n v="0.312776"/>
    <n v="568.95780000000002"/>
    <n v="18603.150000000001"/>
    <n v="-6.1641310000000002"/>
    <n v="948.42719999999997"/>
    <n v="2737.6660000000002"/>
    <n v="0.15507080000000001"/>
    <n v="175249"/>
    <n v="1595.6469999999999"/>
    <n v="0.10807609999999999"/>
    <n v="535"/>
    <n v="549"/>
    <n v="27143"/>
    <n v="0.9987857"/>
    <n v="367"/>
    <n v="181"/>
    <n v="86.618189999999998"/>
    <n v="17.63251"/>
    <n v="86.618189999999998"/>
    <n v="17.63251"/>
    <n v="86.618189999999998"/>
    <n v="17.63251"/>
    <n v="568.96180000000004"/>
    <n v="189299.9"/>
    <n v="12734.66"/>
    <n v="33"/>
    <n v="1.214307E-3"/>
    <n v="849380500"/>
    <n v="1.150088"/>
    <s v="RGB_Side_Upper_0"/>
    <n v="9128"/>
    <n v="61876070"/>
    <n v="27348710"/>
    <n v="0.74262819999999996"/>
    <n v="0.32823550000000001"/>
    <n v="2.262486"/>
    <n v="9128"/>
    <n v="1"/>
    <n v="0"/>
    <n v="0"/>
    <n v="3744"/>
    <n v="1535.663"/>
    <n v="0.41016649999999999"/>
    <n v="325.77600000000001"/>
    <n v="8471.4519999999993"/>
    <n v="2.0385309999999999"/>
    <n v="1305.9739999999999"/>
    <n v="2433.7759999999998"/>
    <n v="0.16274430000000001"/>
    <n v="56088"/>
    <n v="913.74400000000003"/>
    <n v="0.1497462"/>
    <n v="312"/>
    <n v="303"/>
    <n v="9006"/>
    <n v="0.98663460000000003"/>
    <n v="396"/>
    <n v="0"/>
    <n v="88.190290000000005"/>
    <n v="19.687629999999999"/>
    <n v="88.190290000000005"/>
    <n v="19.687629999999999"/>
    <n v="88.190290000000005"/>
    <n v="19.687629999999999"/>
    <n v="328.66430000000003"/>
    <n v="66013.84"/>
    <n v="7862.1279999999997"/>
    <n v="122"/>
    <n v="1.3365470000000001E-2"/>
    <n v="89224780"/>
    <n v="1.070864"/>
    <s v="RGB_Side_Upper_4"/>
    <n v="8905"/>
    <n v="60206160"/>
    <n v="13209620"/>
    <n v="0.7592295"/>
    <n v="0.1665798"/>
    <n v="4.5577529999999999"/>
    <n v="8905"/>
    <n v="1"/>
    <n v="0"/>
    <n v="0"/>
    <n v="3678"/>
    <n v="1519.1110000000001"/>
    <n v="0.41302640000000002"/>
    <n v="308.50119999999998"/>
    <n v="12912.49"/>
    <n v="0.44458819999999999"/>
    <n v="1324.261"/>
    <n v="2425.64"/>
    <n v="0.20998890000000001"/>
    <n v="42407"/>
    <n v="819.25739999999996"/>
    <n v="0.40978219999999999"/>
    <n v="183"/>
    <n v="304"/>
    <n v="8774"/>
    <n v="0.98528919999999998"/>
    <n v="380"/>
    <n v="0"/>
    <n v="87.108029999999999"/>
    <n v="21.587949999999999"/>
    <n v="87.108029999999999"/>
    <n v="21.587949999999999"/>
    <n v="87.108029999999999"/>
    <n v="21.587949999999999"/>
    <n v="308.50139999999999"/>
    <n v="54760.11"/>
    <n v="18723.47"/>
    <n v="131"/>
    <n v="1.4710839999999999E-2"/>
    <n v="73415770"/>
    <n v="0.92580929999999995"/>
    <s v="RGB_TV"/>
    <n v="31192"/>
    <n v="309595800"/>
    <n v="90054090"/>
    <n v="0.31820619999999999"/>
    <n v="9.2558639999999998E-2"/>
    <n v="3.4378869999999999"/>
    <n v="0"/>
    <n v="0"/>
    <n v="0"/>
    <n v="0"/>
    <n v="8615"/>
    <n v="2379.3989999999999"/>
    <n v="0.27619260000000001"/>
    <n v="457.29309999999998"/>
    <n v="285.59289999999999"/>
    <n v="1.495234"/>
    <n v="1590.55"/>
    <n v="1181.4259999999999"/>
    <n v="0.32755420000000002"/>
    <n v="95227"/>
    <n v="1199.1659999999999"/>
    <n v="0.30176900000000001"/>
    <n v="451"/>
    <n v="307"/>
    <n v="30695"/>
    <n v="0.98406640000000001"/>
    <n v="277.08839999999998"/>
    <n v="95.335369999999998"/>
    <n v="21.045069999999999"/>
    <n v="95.335369999999998"/>
    <n v="21.045069999999999"/>
    <n v="95.335369999999998"/>
    <n v="21.045069999999999"/>
    <n v="457.37759999999997"/>
    <n v="110897.5"/>
    <n v="2.6148799999999999"/>
    <n v="497"/>
    <n v="1.5933570000000001E-2"/>
    <n v="399649900"/>
    <n v="0.41076479999999999"/>
  </r>
  <r>
    <n v="551"/>
    <s v="085464-I"/>
    <s v="Cicer arietinum"/>
    <s v="VarD"/>
    <s v="Iso-A"/>
    <s v="N"/>
    <s v="SI"/>
    <n v="1"/>
    <n v="3"/>
    <d v="2021-06-07T16:00:24"/>
    <x v="4"/>
    <n v="211328"/>
    <s v="RGB_Side_Far_0"/>
    <n v="28162"/>
    <n v="608232100"/>
    <n v="456134500"/>
    <n v="0.76690639999999999"/>
    <n v="0.57512989999999997"/>
    <n v="1.3334490000000001"/>
    <n v="28162"/>
    <n v="1"/>
    <n v="0"/>
    <n v="0"/>
    <n v="14780"/>
    <n v="7756.85"/>
    <n v="0.52482070000000003"/>
    <n v="618.63890000000004"/>
    <n v="16295.79"/>
    <n v="-23.03558"/>
    <n v="1174.191"/>
    <n v="2744.8679999999999"/>
    <n v="0.13025239999999999"/>
    <n v="216211"/>
    <n v="1775.577"/>
    <n v="2.0420310000000001E-2"/>
    <n v="618"/>
    <n v="572"/>
    <n v="27751"/>
    <n v="0.98540589999999995"/>
    <n v="659"/>
    <n v="0"/>
    <n v="80.442229999999995"/>
    <n v="19.986499999999999"/>
    <n v="80.442229999999995"/>
    <n v="19.986499999999999"/>
    <n v="80.442229999999995"/>
    <n v="19.986499999999999"/>
    <n v="638.69259999999997"/>
    <n v="281718.40000000002"/>
    <n v="9429.473"/>
    <n v="411"/>
    <n v="1.459413E-2"/>
    <n v="1064367000"/>
    <n v="1.342036"/>
    <s v="RGB_Side_Far_4"/>
    <n v="32078"/>
    <n v="555205200"/>
    <n v="425509300"/>
    <n v="0.53955900000000001"/>
    <n v="0.4135181"/>
    <n v="1.3048010000000001"/>
    <n v="32078"/>
    <n v="1"/>
    <n v="0"/>
    <n v="0"/>
    <n v="14860"/>
    <n v="6883.8329999999996"/>
    <n v="0.46324579999999999"/>
    <n v="578.12189999999998"/>
    <n v="17309.400000000001"/>
    <n v="-10.39418"/>
    <n v="1225.616"/>
    <n v="2743.4690000000001"/>
    <n v="0.16001319999999999"/>
    <n v="200471"/>
    <n v="1721.585"/>
    <n v="1.7489069999999999E-2"/>
    <n v="575"/>
    <n v="568"/>
    <n v="31824"/>
    <n v="0.99208180000000001"/>
    <n v="655"/>
    <n v="0"/>
    <n v="78.261859999999999"/>
    <n v="17.799569999999999"/>
    <n v="78.261859999999999"/>
    <n v="17.799569999999999"/>
    <n v="78.261859999999999"/>
    <n v="17.799569999999999"/>
    <n v="627.06920000000002"/>
    <n v="265801.8"/>
    <n v="9340.2109999999993"/>
    <n v="254"/>
    <n v="7.9182000000000002E-3"/>
    <n v="980714500"/>
    <n v="0.95307710000000001"/>
    <s v="RGB_Side_Lower_0"/>
    <n v="54428"/>
    <n v="1352062000"/>
    <n v="1071241000"/>
    <n v="0.4564066"/>
    <n v="0.36161179999999998"/>
    <n v="1.2621450000000001"/>
    <n v="35025"/>
    <n v="0.64351069999999999"/>
    <n v="19403"/>
    <n v="0.35648930000000001"/>
    <n v="14456"/>
    <n v="3839.4929999999999"/>
    <n v="0.26559860000000002"/>
    <n v="677.98299999999995"/>
    <n v="10965.7"/>
    <n v="-15.79313"/>
    <n v="935.36429999999996"/>
    <n v="2720.2240000000002"/>
    <n v="0.21343809999999999"/>
    <n v="255006"/>
    <n v="1896.4690000000001"/>
    <n v="1.342897E-2"/>
    <n v="670"/>
    <n v="594"/>
    <n v="54394"/>
    <n v="0.99937529999999997"/>
    <n v="410"/>
    <n v="183"/>
    <n v="85.669359999999998"/>
    <n v="18.164429999999999"/>
    <n v="85.669359999999998"/>
    <n v="18.164429999999999"/>
    <n v="85.669359999999998"/>
    <n v="18.164429999999999"/>
    <n v="688.94050000000004"/>
    <n v="327611.3"/>
    <n v="2209.277"/>
    <n v="34"/>
    <n v="6.2467839999999996E-4"/>
    <n v="2423303000"/>
    <n v="0.81801840000000003"/>
    <s v="RGB_Side_Lower_4"/>
    <n v="40541"/>
    <n v="1083116000"/>
    <n v="798848200"/>
    <n v="0.65900099999999995"/>
    <n v="0.48604370000000002"/>
    <n v="1.355847"/>
    <n v="28690"/>
    <n v="0.70767869999999999"/>
    <n v="11851"/>
    <n v="0.29232140000000001"/>
    <n v="12202"/>
    <n v="3672.549"/>
    <n v="0.30097930000000001"/>
    <n v="669.94399999999996"/>
    <n v="10052.200000000001"/>
    <n v="-22.080290000000002"/>
    <n v="950.76919999999996"/>
    <n v="2694.3180000000002"/>
    <n v="0.15982979999999999"/>
    <n v="253651"/>
    <n v="1900.1559999999999"/>
    <n v="2.2815640000000002E-2"/>
    <n v="669"/>
    <n v="591"/>
    <n v="40466"/>
    <n v="0.99815010000000004"/>
    <n v="413"/>
    <n v="177"/>
    <n v="84.117490000000004"/>
    <n v="19.951889999999999"/>
    <n v="84.117490000000004"/>
    <n v="19.951889999999999"/>
    <n v="84.117490000000004"/>
    <n v="19.951889999999999"/>
    <n v="681.30899999999997"/>
    <n v="326161.59999999998"/>
    <n v="2492.4580000000001"/>
    <n v="75"/>
    <n v="1.8499790000000001E-3"/>
    <n v="1881964000"/>
    <n v="1.1450450000000001"/>
    <s v="RGB_Side_Upper_0"/>
    <n v="10455"/>
    <n v="113572500"/>
    <n v="32990860"/>
    <n v="1.039023"/>
    <n v="0.30181829999999998"/>
    <n v="3.442545"/>
    <n v="10455"/>
    <n v="1"/>
    <n v="0"/>
    <n v="0"/>
    <n v="3785"/>
    <n v="1370.2750000000001"/>
    <n v="0.36202770000000001"/>
    <n v="344.41980000000001"/>
    <n v="701.47019999999998"/>
    <n v="-4.0208769999999996"/>
    <n v="1317.4659999999999"/>
    <n v="2418.0059999999999"/>
    <n v="0.15332380000000001"/>
    <n v="68189"/>
    <n v="969.31140000000005"/>
    <n v="0.30228840000000001"/>
    <n v="297"/>
    <n v="340"/>
    <n v="10254"/>
    <n v="0.98077479999999995"/>
    <n v="412"/>
    <n v="0"/>
    <n v="86.789190000000005"/>
    <n v="22.179469999999998"/>
    <n v="86.789190000000005"/>
    <n v="22.179469999999998"/>
    <n v="86.789190000000005"/>
    <n v="22.179469999999998"/>
    <n v="346.38420000000002"/>
    <n v="87358.71"/>
    <n v="47.064590000000003"/>
    <n v="201"/>
    <n v="1.9225249999999999E-2"/>
    <n v="146563400"/>
    <n v="1.3408409999999999"/>
    <s v="RGB_Side_Upper_4"/>
    <n v="8557"/>
    <n v="80389010"/>
    <n v="10428980"/>
    <n v="1.097877"/>
    <n v="0.1424291"/>
    <n v="7.7082369999999996"/>
    <n v="8557"/>
    <n v="1"/>
    <n v="0"/>
    <n v="0"/>
    <n v="2880"/>
    <n v="969.3116"/>
    <n v="0.33656659999999999"/>
    <n v="339.77929999999998"/>
    <n v="1387.4010000000001"/>
    <n v="0.3721486"/>
    <n v="1333.6310000000001"/>
    <n v="2433.047"/>
    <n v="0.18995719999999999"/>
    <n v="45047"/>
    <n v="863.48710000000005"/>
    <n v="0.59341200000000005"/>
    <n v="159"/>
    <n v="340"/>
    <n v="8417"/>
    <n v="0.98363909999999999"/>
    <n v="411"/>
    <n v="0"/>
    <n v="84.883260000000007"/>
    <n v="21.448440000000002"/>
    <n v="84.883260000000007"/>
    <n v="21.448440000000002"/>
    <n v="84.883260000000007"/>
    <n v="21.448440000000002"/>
    <n v="339.77949999999998"/>
    <n v="53072.93"/>
    <n v="224.94820000000001"/>
    <n v="140"/>
    <n v="1.636087E-2"/>
    <n v="90817980"/>
    <n v="1.2403059999999999"/>
    <s v="RGB_TV"/>
    <n v="37107"/>
    <n v="607767100"/>
    <n v="124535500"/>
    <n v="0.44139299999999998"/>
    <n v="9.0444330000000003E-2"/>
    <n v="4.8802729999999999"/>
    <n v="0"/>
    <n v="0"/>
    <n v="0"/>
    <n v="0"/>
    <n v="10841"/>
    <n v="3167.2539999999999"/>
    <n v="0.2921551"/>
    <n v="728.51769999999999"/>
    <n v="919.97469999999998"/>
    <n v="4.4499839999999997"/>
    <n v="1588.0989999999999"/>
    <n v="1176.5509999999999"/>
    <n v="0.23277709999999999"/>
    <n v="159410"/>
    <n v="1705.095"/>
    <n v="0.43544129999999998"/>
    <n v="728"/>
    <n v="364"/>
    <n v="36285"/>
    <n v="0.97784789999999999"/>
    <n v="373.83550000000002"/>
    <n v="94.185169999999999"/>
    <n v="21.745480000000001"/>
    <n v="94.185169999999999"/>
    <n v="21.745480000000001"/>
    <n v="94.185169999999999"/>
    <n v="21.745480000000001"/>
    <n v="728.67290000000003"/>
    <n v="201591.1"/>
    <n v="22.80846"/>
    <n v="822"/>
    <n v="2.2152149999999999E-2"/>
    <n v="732302500"/>
    <n v="0.53183740000000002"/>
  </r>
  <r>
    <n v="656"/>
    <s v="085464-I"/>
    <s v="Cicer arietinum"/>
    <s v="VarD"/>
    <s v="Iso-A"/>
    <s v="N"/>
    <s v="SI"/>
    <n v="1"/>
    <n v="3"/>
    <d v="2021-06-10T15:01:23"/>
    <x v="5"/>
    <n v="266204"/>
    <s v="RGB_Side_Far_0"/>
    <n v="32874"/>
    <n v="856746400"/>
    <n v="561241000"/>
    <n v="0.79276999999999997"/>
    <n v="0.51933110000000005"/>
    <n v="1.526521"/>
    <n v="32874"/>
    <n v="1"/>
    <n v="0"/>
    <n v="0"/>
    <n v="17134"/>
    <n v="8930.2780000000002"/>
    <n v="0.5212021"/>
    <n v="665.73270000000002"/>
    <n v="19780.689999999999"/>
    <n v="-26.595020000000002"/>
    <n v="1177.3620000000001"/>
    <n v="2729.7739999999999"/>
    <n v="0.12768389999999999"/>
    <n v="257464"/>
    <n v="1911.9480000000001"/>
    <n v="4.3429620000000002E-2"/>
    <n v="665"/>
    <n v="590"/>
    <n v="32369"/>
    <n v="0.98463829999999997"/>
    <n v="677"/>
    <n v="0"/>
    <n v="81.587969999999999"/>
    <n v="21.174340000000001"/>
    <n v="81.587969999999999"/>
    <n v="21.174340000000001"/>
    <n v="81.587969999999999"/>
    <n v="21.174340000000001"/>
    <n v="689.27340000000004"/>
    <n v="324504.5"/>
    <n v="11902.28"/>
    <n v="505"/>
    <n v="1.5361680000000001E-2"/>
    <n v="1417987000"/>
    <n v="1.312101"/>
    <s v="RGB_Side_Far_4"/>
    <n v="31675"/>
    <n v="660700300"/>
    <n v="493607200"/>
    <n v="0.65852339999999998"/>
    <n v="0.4919809"/>
    <n v="1.338514"/>
    <n v="31675"/>
    <n v="1"/>
    <n v="0"/>
    <n v="0"/>
    <n v="15832"/>
    <n v="7913.2510000000002"/>
    <n v="0.4998264"/>
    <n v="613.34580000000005"/>
    <n v="17323.2"/>
    <n v="-18.495149999999999"/>
    <n v="1216.6099999999999"/>
    <n v="2727.0309999999999"/>
    <n v="0.13486870000000001"/>
    <n v="234858"/>
    <n v="1827.0260000000001"/>
    <n v="2.095433E-2"/>
    <n v="608"/>
    <n v="590"/>
    <n v="31211"/>
    <n v="0.98535119999999998"/>
    <n v="677"/>
    <n v="0"/>
    <n v="79.919330000000002"/>
    <n v="19.998419999999999"/>
    <n v="79.919330000000002"/>
    <n v="19.998419999999999"/>
    <n v="79.919330000000002"/>
    <n v="19.998419999999999"/>
    <n v="641.69870000000003"/>
    <n v="301970.40000000002"/>
    <n v="9474.1409999999996"/>
    <n v="464"/>
    <n v="1.464878E-2"/>
    <n v="1154307000"/>
    <n v="1.150504"/>
    <s v="RGB_Side_Lower_0"/>
    <n v="68822"/>
    <n v="1849877000"/>
    <n v="1371371000"/>
    <n v="0.39056039999999997"/>
    <n v="0.28953449999999997"/>
    <n v="1.3489249999999999"/>
    <n v="47891"/>
    <n v="0.69586760000000003"/>
    <n v="20931"/>
    <n v="0.30413240000000002"/>
    <n v="16987"/>
    <n v="4192.8190000000004"/>
    <n v="0.24682509999999999"/>
    <n v="700.81380000000001"/>
    <n v="9600.6560000000009"/>
    <n v="-15.460789999999999"/>
    <n v="939.65869999999995"/>
    <n v="2699.9180000000001"/>
    <n v="0.23884920000000001"/>
    <n v="288140"/>
    <n v="1992.0740000000001"/>
    <n v="2.206615E-2"/>
    <n v="697"/>
    <n v="616"/>
    <n v="68781"/>
    <n v="0.99940430000000002"/>
    <n v="432"/>
    <n v="183"/>
    <n v="86.601910000000004"/>
    <n v="17.732099999999999"/>
    <n v="86.601910000000004"/>
    <n v="17.732099999999999"/>
    <n v="86.601910000000004"/>
    <n v="17.732099999999999"/>
    <n v="703.22429999999997"/>
    <n v="354446.3"/>
    <n v="1339.29"/>
    <n v="41"/>
    <n v="5.9573980000000003E-4"/>
    <n v="3221248000"/>
    <n v="0.68009500000000001"/>
    <s v="RGB_Side_Lower_4"/>
    <n v="51262"/>
    <n v="1562147000"/>
    <n v="1000442000"/>
    <n v="0.59447130000000004"/>
    <n v="0.38071579999999999"/>
    <n v="1.5614570000000001"/>
    <n v="37320"/>
    <n v="0.72802469999999997"/>
    <n v="13942"/>
    <n v="0.27197529999999998"/>
    <n v="15157"/>
    <n v="4481.5780000000004"/>
    <n v="0.29567710000000003"/>
    <n v="715.38800000000003"/>
    <n v="17342.18"/>
    <n v="-24.608979999999999"/>
    <n v="949.52340000000004"/>
    <n v="2679.0189999999998"/>
    <n v="0.1754262"/>
    <n v="292214"/>
    <n v="2015.5239999999999"/>
    <n v="4.8046159999999997E-2"/>
    <n v="689"/>
    <n v="626"/>
    <n v="51192"/>
    <n v="0.99863449999999998"/>
    <n v="446"/>
    <n v="179"/>
    <n v="86.095590000000001"/>
    <n v="17.633099999999999"/>
    <n v="86.095590000000001"/>
    <n v="17.633099999999999"/>
    <n v="86.095590000000001"/>
    <n v="17.633099999999999"/>
    <n v="715.38819999999998"/>
    <n v="367987.8"/>
    <n v="5866.942"/>
    <n v="70"/>
    <n v="1.3655340000000001E-3"/>
    <n v="2562590000"/>
    <n v="0.97518720000000003"/>
    <s v="RGB_Side_Upper_0"/>
    <n v="16696"/>
    <n v="185979400"/>
    <n v="62188740"/>
    <n v="0.66717530000000003"/>
    <n v="0.2230935"/>
    <n v="2.990564"/>
    <n v="16696"/>
    <n v="1"/>
    <n v="0"/>
    <n v="0"/>
    <n v="5749"/>
    <n v="1979.576"/>
    <n v="0.34433399999999997"/>
    <n v="407.9828"/>
    <n v="2896.6750000000002"/>
    <n v="-9.4662249999999997"/>
    <n v="1306.7080000000001"/>
    <n v="2414.8069999999998"/>
    <n v="0.20081789999999999"/>
    <n v="83140"/>
    <n v="1097.4480000000001"/>
    <n v="0.24881909999999999"/>
    <n v="342"/>
    <n v="365"/>
    <n v="16529"/>
    <n v="0.98999760000000003"/>
    <n v="430"/>
    <n v="0"/>
    <n v="88.655969999999996"/>
    <n v="19.594470000000001"/>
    <n v="88.655969999999996"/>
    <n v="19.594470000000001"/>
    <n v="88.655969999999996"/>
    <n v="19.594470000000001"/>
    <n v="412.07380000000001"/>
    <n v="105913.2"/>
    <n v="502.55919999999998"/>
    <n v="167"/>
    <n v="1.00024E-2"/>
    <n v="248168100"/>
    <n v="0.89026879999999997"/>
    <s v="RGB_Side_Upper_4"/>
    <n v="15124"/>
    <n v="163809300"/>
    <n v="33751450"/>
    <n v="0.71615200000000001"/>
    <n v="0.14755679999999999"/>
    <n v="4.8533999999999997"/>
    <n v="15124"/>
    <n v="1"/>
    <n v="0"/>
    <n v="0"/>
    <n v="4737"/>
    <n v="1483.68"/>
    <n v="0.31321080000000001"/>
    <n v="396.16410000000002"/>
    <n v="1641.85"/>
    <n v="-2.3405320000000001"/>
    <n v="1321.43"/>
    <n v="2416.8530000000001"/>
    <n v="0.2128882"/>
    <n v="71042"/>
    <n v="1060.106"/>
    <n v="0.43338290000000002"/>
    <n v="249"/>
    <n v="390"/>
    <n v="14969"/>
    <n v="0.98975139999999995"/>
    <n v="458"/>
    <n v="0"/>
    <n v="87.274199999999993"/>
    <n v="19.656279999999999"/>
    <n v="87.274199999999993"/>
    <n v="19.656279999999999"/>
    <n v="87.274199999999993"/>
    <n v="19.656279999999999"/>
    <n v="401.40559999999999"/>
    <n v="84402.8"/>
    <n v="178.238"/>
    <n v="155"/>
    <n v="1.024861E-2"/>
    <n v="197560700"/>
    <n v="0.8637087"/>
    <s v="RGB_TV"/>
    <n v="49751"/>
    <n v="1113421000"/>
    <n v="180279700"/>
    <n v="0.44983770000000001"/>
    <n v="7.2835510000000006E-2"/>
    <n v="6.1760770000000003"/>
    <n v="0"/>
    <n v="0"/>
    <n v="0"/>
    <n v="0"/>
    <n v="12995"/>
    <n v="3394.3040000000001"/>
    <n v="0.26120080000000001"/>
    <n v="757.6345"/>
    <n v="4095.3510000000001"/>
    <n v="-4.5544200000000004"/>
    <n v="1573.087"/>
    <n v="1180.5540000000001"/>
    <n v="0.28508149999999999"/>
    <n v="174515"/>
    <n v="1772.88"/>
    <n v="0.52026819999999996"/>
    <n v="758"/>
    <n v="369"/>
    <n v="48623"/>
    <n v="0.9773271"/>
    <n v="406.63619999999997"/>
    <n v="94.86224"/>
    <n v="20.556280000000001"/>
    <n v="94.86224"/>
    <n v="20.556280000000001"/>
    <n v="94.86224"/>
    <n v="20.556280000000001"/>
    <n v="757.82560000000001"/>
    <n v="220582.5"/>
    <n v="337.11680000000001"/>
    <n v="1128"/>
    <n v="2.2672910000000001E-2"/>
    <n v="1293701000"/>
    <n v="0.52267319999999995"/>
  </r>
  <r>
    <n v="761"/>
    <s v="085464-I"/>
    <s v="Cicer arietinum"/>
    <s v="VarD"/>
    <s v="Iso-A"/>
    <s v="N"/>
    <s v="SI"/>
    <n v="1"/>
    <n v="3"/>
    <d v="2021-06-15T15:17:28"/>
    <x v="6"/>
    <n v="322062"/>
    <s v="RGB_Side_Far_0"/>
    <n v="43527"/>
    <n v="1410453000"/>
    <n v="956132100"/>
    <n v="0.74445950000000005"/>
    <n v="0.50466180000000005"/>
    <n v="1.4751650000000001"/>
    <n v="43527"/>
    <n v="1"/>
    <n v="0"/>
    <n v="0"/>
    <n v="21534"/>
    <n v="10653.46"/>
    <n v="0.49472739999999998"/>
    <n v="717.33749999999998"/>
    <n v="24885.64"/>
    <n v="-36.470599999999997"/>
    <n v="1155.587"/>
    <n v="2685.05"/>
    <n v="0.1443256"/>
    <n v="301589"/>
    <n v="2084.56"/>
    <n v="3.6853690000000001E-2"/>
    <n v="718"/>
    <n v="638"/>
    <n v="42875"/>
    <n v="0.98502080000000003"/>
    <n v="725"/>
    <n v="0"/>
    <n v="79.462469999999996"/>
    <n v="19.21978"/>
    <n v="79.462469999999996"/>
    <n v="19.21978"/>
    <n v="79.462469999999996"/>
    <n v="19.21978"/>
    <n v="758.7115"/>
    <n v="405395.7"/>
    <n v="14227.84"/>
    <n v="652"/>
    <n v="1.497921E-2"/>
    <n v="2366585000"/>
    <n v="1.2491209999999999"/>
    <s v="RGB_Side_Far_4"/>
    <n v="46296"/>
    <n v="1162804000"/>
    <n v="924381100"/>
    <n v="0.54252469999999997"/>
    <n v="0.43128480000000002"/>
    <n v="1.257927"/>
    <n v="46296"/>
    <n v="1"/>
    <n v="0"/>
    <n v="0"/>
    <n v="20519"/>
    <n v="9094.2919999999995"/>
    <n v="0.44321319999999997"/>
    <n v="661.6472"/>
    <n v="2428.4169999999999"/>
    <n v="-45.41563"/>
    <n v="1189.414"/>
    <n v="2675.672"/>
    <n v="0.16961599999999999"/>
    <n v="272946"/>
    <n v="1965.4939999999999"/>
    <n v="1.3048880000000001E-2"/>
    <n v="616"/>
    <n v="640"/>
    <n v="45875"/>
    <n v="0.99090639999999997"/>
    <n v="727"/>
    <n v="0"/>
    <n v="77.679109999999994"/>
    <n v="16.962399999999999"/>
    <n v="77.679109999999994"/>
    <n v="16.962399999999999"/>
    <n v="77.679109999999994"/>
    <n v="16.962399999999999"/>
    <n v="706.72860000000003"/>
    <n v="370649.59999999998"/>
    <n v="127.3805"/>
    <n v="421"/>
    <n v="9.0936579999999993E-3"/>
    <n v="2087185000"/>
    <n v="0.97380940000000005"/>
    <s v="RGB_Side_Lower_0"/>
    <n v="86910"/>
    <n v="3368419000"/>
    <n v="2135144000"/>
    <n v="0.44595050000000003"/>
    <n v="0.28267520000000002"/>
    <n v="1.5776079999999999"/>
    <n v="65144"/>
    <n v="0.74955700000000003"/>
    <n v="21766"/>
    <n v="0.25044300000000003"/>
    <n v="22967"/>
    <n v="6069.3029999999999"/>
    <n v="0.26426189999999999"/>
    <n v="832.76949999999999"/>
    <n v="30358.27"/>
    <n v="-13.625450000000001"/>
    <n v="932.78409999999997"/>
    <n v="2658.3150000000001"/>
    <n v="0.22675029999999999"/>
    <n v="383285"/>
    <n v="2284.5639999999999"/>
    <n v="5.0214830000000002E-2"/>
    <n v="829"/>
    <n v="680"/>
    <n v="86822"/>
    <n v="0.99898739999999997"/>
    <n v="477"/>
    <n v="202"/>
    <n v="83.648219999999995"/>
    <n v="18.327670000000001"/>
    <n v="83.648219999999995"/>
    <n v="18.327670000000001"/>
    <n v="83.648219999999995"/>
    <n v="18.327670000000001"/>
    <n v="832.76969999999994"/>
    <n v="489246.8"/>
    <n v="10604.36"/>
    <n v="88"/>
    <n v="1.012542E-3"/>
    <n v="5503563000"/>
    <n v="0.72862570000000004"/>
    <s v="RGB_Side_Lower_4"/>
    <n v="56846"/>
    <n v="2256788000"/>
    <n v="1405412000"/>
    <n v="0.69837870000000002"/>
    <n v="0.43491449999999998"/>
    <n v="1.6057840000000001"/>
    <n v="43514"/>
    <n v="0.76547160000000003"/>
    <n v="13332"/>
    <n v="0.2345284"/>
    <n v="17988"/>
    <n v="5692.0129999999999"/>
    <n v="0.31643389999999999"/>
    <n v="792.83349999999996"/>
    <n v="14862.02"/>
    <n v="-25.454239999999999"/>
    <n v="943.54849999999999"/>
    <n v="2637.6280000000002"/>
    <n v="0.15919730000000001"/>
    <n v="357079"/>
    <n v="2221.527"/>
    <n v="5.4045389999999999E-2"/>
    <n v="788"/>
    <n v="707"/>
    <n v="56760"/>
    <n v="0.99848709999999996"/>
    <n v="504"/>
    <n v="202"/>
    <n v="83.414699999999996"/>
    <n v="17.425989999999999"/>
    <n v="83.414699999999996"/>
    <n v="17.425989999999999"/>
    <n v="83.414699999999996"/>
    <n v="17.425989999999999"/>
    <n v="799.40499999999997"/>
    <n v="456668.3"/>
    <n v="3885.578"/>
    <n v="86"/>
    <n v="1.5128590000000001E-3"/>
    <n v="3662200000"/>
    <n v="1.1332930000000001"/>
    <s v="RGB_Side_Upper_0"/>
    <n v="16327"/>
    <n v="263855900"/>
    <n v="57523550"/>
    <n v="0.98981490000000005"/>
    <n v="0.2157908"/>
    <n v="4.586919"/>
    <n v="16327"/>
    <n v="1"/>
    <n v="0"/>
    <n v="0"/>
    <n v="5654"/>
    <n v="1957.9659999999999"/>
    <n v="0.34629749999999998"/>
    <n v="457.23079999999999"/>
    <n v="9054.26"/>
    <n v="-10.51092"/>
    <n v="1303.498"/>
    <n v="2390.5700000000002"/>
    <n v="0.18186379999999999"/>
    <n v="89776"/>
    <n v="1194.2260000000001"/>
    <n v="0.41219090000000003"/>
    <n v="354"/>
    <n v="422"/>
    <n v="15968"/>
    <n v="0.97801190000000005"/>
    <n v="477"/>
    <n v="0"/>
    <n v="84.878969999999995"/>
    <n v="20.092169999999999"/>
    <n v="84.878969999999995"/>
    <n v="20.092169999999999"/>
    <n v="84.878969999999995"/>
    <n v="20.092169999999999"/>
    <n v="458.31099999999998"/>
    <n v="109697.2"/>
    <n v="5021.107"/>
    <n v="359"/>
    <n v="2.198812E-2"/>
    <n v="321379400"/>
    <n v="1.205606"/>
    <s v="RGB_Side_Upper_4"/>
    <n v="14260"/>
    <n v="215868400"/>
    <n v="28178140"/>
    <n v="1.061574"/>
    <n v="0.13857130000000001"/>
    <n v="7.6608489999999998"/>
    <n v="14260"/>
    <n v="1"/>
    <n v="0"/>
    <n v="0"/>
    <n v="4629"/>
    <n v="1502.64"/>
    <n v="0.32461430000000002"/>
    <n v="439.96019999999999"/>
    <n v="1351.2929999999999"/>
    <n v="2.4455800000000001"/>
    <n v="1316.56"/>
    <n v="2385.884"/>
    <n v="0.19151219999999999"/>
    <n v="74460"/>
    <n v="1123.6130000000001"/>
    <n v="0.59147749999999999"/>
    <n v="230"/>
    <n v="435"/>
    <n v="13956"/>
    <n v="0.97868160000000004"/>
    <n v="508"/>
    <n v="0"/>
    <n v="83.569500000000005"/>
    <n v="20.390699999999999"/>
    <n v="83.569500000000005"/>
    <n v="20.390699999999999"/>
    <n v="83.569500000000005"/>
    <n v="20.390699999999999"/>
    <n v="439.96039999999999"/>
    <n v="98979.6"/>
    <n v="128.05009999999999"/>
    <n v="304"/>
    <n v="2.131837E-2"/>
    <n v="244046600"/>
    <n v="1.200145"/>
    <s v="RGB_TV"/>
    <n v="57896"/>
    <n v="1787584000"/>
    <n v="233442200"/>
    <n v="0.53329729999999997"/>
    <n v="6.9643759999999999E-2"/>
    <n v="7.6575040000000003"/>
    <n v="0"/>
    <n v="0"/>
    <n v="0"/>
    <n v="0"/>
    <n v="15149"/>
    <n v="3963.87"/>
    <n v="0.26165880000000002"/>
    <n v="823.33230000000003"/>
    <n v="64369.46"/>
    <n v="1.943756"/>
    <n v="1549.0609999999999"/>
    <n v="1178.1310000000001"/>
    <n v="0.28988000000000003"/>
    <n v="199724"/>
    <n v="1899.4939999999999"/>
    <n v="0.59134030000000004"/>
    <n v="821"/>
    <n v="426"/>
    <n v="56423"/>
    <n v="0.97455780000000003"/>
    <n v="470.5412"/>
    <n v="92.746560000000002"/>
    <n v="21.818090000000002"/>
    <n v="92.746560000000002"/>
    <n v="21.818090000000002"/>
    <n v="92.746560000000002"/>
    <n v="21.818090000000002"/>
    <n v="823.33249999999998"/>
    <n v="250006.7"/>
    <n v="71566.740000000005"/>
    <n v="1473"/>
    <n v="2.544217E-2"/>
    <n v="2021026000"/>
    <n v="0.60294099999999995"/>
  </r>
  <r>
    <n v="107"/>
    <s v="085465-I"/>
    <s v="Cicer arietinum"/>
    <s v="VarA"/>
    <s v="Iso-A"/>
    <s v="N"/>
    <s v="SI"/>
    <n v="1"/>
    <n v="4"/>
    <d v="2021-05-24T16:03:41"/>
    <x v="0"/>
    <n v="83153"/>
    <s v="RGB_Side_Far_0"/>
    <n v="9942"/>
    <n v="118056400"/>
    <n v="10881790"/>
    <n v="1.1943790000000001"/>
    <n v="0.1100913"/>
    <n v="10.848990000000001"/>
    <n v="9942"/>
    <n v="1"/>
    <n v="0"/>
    <n v="0"/>
    <n v="5184"/>
    <n v="2703.0630000000001"/>
    <n v="0.5214242"/>
    <n v="391.5061"/>
    <n v="6511.107"/>
    <n v="-1.575431"/>
    <n v="1169.4490000000001"/>
    <n v="2810.3829999999998"/>
    <n v="0.1825225"/>
    <n v="54470"/>
    <n v="975.12030000000004"/>
    <n v="0.69090870000000004"/>
    <n v="268"/>
    <n v="367"/>
    <n v="9701"/>
    <n v="0.97575940000000005"/>
    <n v="454"/>
    <n v="0"/>
    <n v="71.714449999999999"/>
    <n v="20.162510000000001"/>
    <n v="71.714449999999999"/>
    <n v="20.162510000000001"/>
    <n v="71.714449999999999"/>
    <n v="20.162510000000001"/>
    <n v="395.85989999999998"/>
    <n v="78119.320000000007"/>
    <n v="4264.1850000000004"/>
    <n v="241"/>
    <n v="2.4240600000000001E-2"/>
    <n v="128938200"/>
    <n v="1.30447"/>
    <s v="RGB_Side_Far_4"/>
    <n v="10341"/>
    <n v="119678100"/>
    <n v="8041211"/>
    <n v="1.1191530000000001"/>
    <n v="7.5196280000000004E-2"/>
    <n v="14.883089999999999"/>
    <n v="10341"/>
    <n v="1"/>
    <n v="0"/>
    <n v="0"/>
    <n v="5298"/>
    <n v="2714.3220000000001"/>
    <n v="0.51232960000000005"/>
    <n v="396.94459999999998"/>
    <n v="3503.1689999999999"/>
    <n v="-1.642671"/>
    <n v="1190.798"/>
    <n v="2801.88"/>
    <n v="0.24919269999999999"/>
    <n v="41498"/>
    <n v="905.44889999999998"/>
    <n v="0.76401569999999996"/>
    <n v="234"/>
    <n v="376"/>
    <n v="10204"/>
    <n v="0.98675170000000001"/>
    <n v="464"/>
    <n v="0"/>
    <n v="72.56223"/>
    <n v="19.013950000000001"/>
    <n v="72.56223"/>
    <n v="19.013950000000001"/>
    <n v="72.56223"/>
    <n v="19.013950000000001"/>
    <n v="396.94479999999999"/>
    <n v="53248.18"/>
    <n v="1186.751"/>
    <n v="137"/>
    <n v="1.324823E-2"/>
    <n v="127719300"/>
    <n v="1.1943490000000001"/>
    <s v="RGB_Side_Lower_0"/>
    <n v="19413"/>
    <n v="188193000"/>
    <n v="54014140"/>
    <n v="0.49936510000000001"/>
    <n v="0.14332510000000001"/>
    <n v="3.484143"/>
    <n v="10687"/>
    <n v="0.55050739999999998"/>
    <n v="8726"/>
    <n v="0.44949260000000002"/>
    <n v="3884"/>
    <n v="777.08010000000002"/>
    <n v="0.2000721"/>
    <n v="399.78620000000001"/>
    <n v="6118.3779999999997"/>
    <n v="2.328166"/>
    <n v="937.7328"/>
    <n v="2788.471"/>
    <n v="0.2871958"/>
    <n v="67595"/>
    <n v="1045.654"/>
    <n v="0.30689820000000001"/>
    <n v="343"/>
    <n v="323"/>
    <n v="19404"/>
    <n v="0.99953639999999999"/>
    <n v="127"/>
    <n v="195"/>
    <n v="78.442700000000002"/>
    <n v="17.431090000000001"/>
    <n v="78.442700000000002"/>
    <n v="17.431090000000001"/>
    <n v="78.442700000000002"/>
    <n v="17.431090000000001"/>
    <n v="399.78640000000001"/>
    <n v="96224.93"/>
    <n v="1928.3240000000001"/>
    <n v="9"/>
    <n v="4.6360679999999998E-4"/>
    <n v="242207100"/>
    <n v="0.64269010000000004"/>
    <s v="RGB_Side_Lower_4"/>
    <n v="15729"/>
    <n v="171238000"/>
    <n v="19971250"/>
    <n v="0.69214640000000005"/>
    <n v="8.072406E-2"/>
    <n v="8.5742259999999995"/>
    <n v="9937"/>
    <n v="0.63176299999999996"/>
    <n v="5792"/>
    <n v="0.36823699999999998"/>
    <n v="3528"/>
    <n v="791.32709999999997"/>
    <n v="0.2242991"/>
    <n v="409.88290000000001"/>
    <n v="5597.491"/>
    <n v="7.2415669999999999"/>
    <n v="942.81290000000001"/>
    <n v="2769.4110000000001"/>
    <n v="0.3126603"/>
    <n v="50307"/>
    <n v="984.42460000000005"/>
    <n v="0.62584839999999997"/>
    <n v="270"/>
    <n v="365"/>
    <n v="15720"/>
    <n v="0.99942779999999998"/>
    <n v="175"/>
    <n v="189"/>
    <n v="75.89376"/>
    <n v="18.531300000000002"/>
    <n v="75.89376"/>
    <n v="18.531300000000002"/>
    <n v="75.89376"/>
    <n v="18.531300000000002"/>
    <n v="409.88310000000001"/>
    <n v="75280.09"/>
    <n v="1991.9829999999999"/>
    <n v="9"/>
    <n v="5.7219149999999995E-4"/>
    <n v="191209200"/>
    <n v="0.77287039999999996"/>
    <s v="RGB_Side_Upper_0"/>
    <n v="5851"/>
    <n v="22943110"/>
    <n v="3047948"/>
    <n v="0.67018100000000003"/>
    <n v="8.9032260000000002E-2"/>
    <n v="7.5273950000000003"/>
    <n v="5851"/>
    <n v="1"/>
    <n v="0"/>
    <n v="0"/>
    <n v="1970"/>
    <n v="663.28830000000005"/>
    <n v="0.33669460000000001"/>
    <n v="240.52029999999999"/>
    <n v="1399.7439999999999"/>
    <n v="-1.592541"/>
    <n v="1285.7629999999999"/>
    <n v="2442.4250000000002"/>
    <n v="0.30622290000000002"/>
    <n v="19107"/>
    <n v="584.27319999999997"/>
    <n v="0.58593170000000006"/>
    <n v="129"/>
    <n v="239"/>
    <n v="5764"/>
    <n v="0.98513070000000003"/>
    <n v="328"/>
    <n v="0"/>
    <n v="77.450689999999994"/>
    <n v="17.191610000000001"/>
    <n v="77.450689999999994"/>
    <n v="17.191610000000001"/>
    <n v="77.450689999999994"/>
    <n v="17.191610000000001"/>
    <n v="240.9675"/>
    <n v="25540.85"/>
    <n v="334.86309999999997"/>
    <n v="87"/>
    <n v="1.4869250000000001E-2"/>
    <n v="25991060"/>
    <n v="0.75921329999999998"/>
    <s v="RGB_Side_Upper_4"/>
    <n v="5364"/>
    <n v="21406760"/>
    <n v="4220176"/>
    <n v="0.74400089999999997"/>
    <n v="0.146674"/>
    <n v="5.0724809999999998"/>
    <n v="5364"/>
    <n v="1"/>
    <n v="0"/>
    <n v="0"/>
    <n v="2010"/>
    <n v="753.18790000000001"/>
    <n v="0.37472040000000001"/>
    <n v="243.07409999999999"/>
    <n v="894.96040000000005"/>
    <n v="1.493695"/>
    <n v="1305.201"/>
    <n v="2437.8879999999999"/>
    <n v="0.23505699999999999"/>
    <n v="22820"/>
    <n v="606.14149999999995"/>
    <n v="0.44976509999999997"/>
    <n v="131"/>
    <n v="244"/>
    <n v="5241"/>
    <n v="0.97706939999999998"/>
    <n v="339"/>
    <n v="0"/>
    <n v="74.9148"/>
    <n v="15.501379999999999"/>
    <n v="74.9148"/>
    <n v="15.501379999999999"/>
    <n v="74.9148"/>
    <n v="15.501379999999999"/>
    <n v="243.29640000000001"/>
    <n v="30764.6"/>
    <n v="149.3203"/>
    <n v="123"/>
    <n v="2.293065E-2"/>
    <n v="25626940"/>
    <n v="0.89067479999999999"/>
    <s v="RGB_TV"/>
    <n v="16513"/>
    <n v="79879500"/>
    <n v="33473570"/>
    <n v="0.29294320000000001"/>
    <n v="0.1227581"/>
    <n v="2.3863449999999999"/>
    <n v="0"/>
    <n v="0"/>
    <n v="0"/>
    <n v="0"/>
    <n v="3746"/>
    <n v="849.78599999999994"/>
    <n v="0.22685159999999999"/>
    <n v="585.22640000000001"/>
    <n v="9346.0229999999992"/>
    <n v="-5.0338649999999996"/>
    <n v="1551.0029999999999"/>
    <n v="1188.0519999999999"/>
    <n v="0.21388509999999999"/>
    <n v="77205"/>
    <n v="1300.454"/>
    <n v="0.16760240000000001"/>
    <n v="575"/>
    <n v="231"/>
    <n v="16174"/>
    <n v="0.97947070000000003"/>
    <n v="356.02530000000002"/>
    <n v="80.739900000000006"/>
    <n v="18.169219999999999"/>
    <n v="80.739900000000006"/>
    <n v="18.169219999999999"/>
    <n v="80.739900000000006"/>
    <n v="18.169219999999999"/>
    <n v="585.22659999999996"/>
    <n v="122120.6"/>
    <n v="5289.66"/>
    <n v="339"/>
    <n v="2.052928E-2"/>
    <n v="113353100"/>
    <n v="0.41570119999999999"/>
  </r>
  <r>
    <n v="198"/>
    <s v="085465-I"/>
    <s v="Cicer arietinum"/>
    <s v="VarA"/>
    <s v="Iso-A"/>
    <s v="N"/>
    <s v="SI"/>
    <n v="1"/>
    <n v="4"/>
    <d v="2021-05-27T15:38:07"/>
    <x v="1"/>
    <n v="115370"/>
    <s v="RGB_Side_Far_0"/>
    <n v="15144"/>
    <n v="294786500"/>
    <n v="46001230"/>
    <n v="1.2853650000000001"/>
    <n v="0.20058029999999999"/>
    <n v="6.4082299999999996"/>
    <n v="15144"/>
    <n v="1"/>
    <n v="0"/>
    <n v="0"/>
    <n v="7100"/>
    <n v="3328.7109999999998"/>
    <n v="0.46883259999999999"/>
    <n v="494.31270000000001"/>
    <n v="3645.904"/>
    <n v="-3.0785680000000002"/>
    <n v="1175.8689999999999"/>
    <n v="2774.9540000000002"/>
    <n v="0.1632072"/>
    <n v="92790"/>
    <n v="1246.1510000000001"/>
    <n v="0.53294379999999997"/>
    <n v="356"/>
    <n v="455"/>
    <n v="14940"/>
    <n v="0.98652930000000005"/>
    <n v="543"/>
    <n v="0"/>
    <n v="82.013339999999999"/>
    <n v="21.526260000000001"/>
    <n v="82.013339999999999"/>
    <n v="21.526260000000001"/>
    <n v="82.013339999999999"/>
    <n v="21.526260000000001"/>
    <n v="494.90179999999998"/>
    <n v="124529.2"/>
    <n v="877.74800000000005"/>
    <n v="204"/>
    <n v="1.3470680000000001E-2"/>
    <n v="340787700"/>
    <n v="1.4859450000000001"/>
    <s v="RGB_Side_Far_4"/>
    <n v="16288"/>
    <n v="292698900"/>
    <n v="26223840"/>
    <n v="1.1032789999999999"/>
    <n v="9.8846359999999994E-2"/>
    <n v="11.16156"/>
    <n v="16288"/>
    <n v="1"/>
    <n v="0"/>
    <n v="0"/>
    <n v="7323"/>
    <n v="3292.3829999999998"/>
    <n v="0.44959480000000002"/>
    <n v="500.82029999999997"/>
    <n v="2020.4590000000001"/>
    <n v="-5.4679479999999998"/>
    <n v="1177.7539999999999"/>
    <n v="2774.299"/>
    <n v="0.2294117"/>
    <n v="70999"/>
    <n v="1171.3779999999999"/>
    <n v="0.69813939999999997"/>
    <n v="305"/>
    <n v="466"/>
    <n v="16047"/>
    <n v="0.98520379999999996"/>
    <n v="554"/>
    <n v="0"/>
    <n v="80.996250000000003"/>
    <n v="20.526810000000001"/>
    <n v="80.996250000000003"/>
    <n v="20.526810000000001"/>
    <n v="80.996250000000003"/>
    <n v="20.526810000000001"/>
    <n v="500.82049999999998"/>
    <n v="90947.09"/>
    <n v="250.62960000000001"/>
    <n v="241"/>
    <n v="1.4796170000000001E-2"/>
    <n v="318922700"/>
    <n v="1.202126"/>
    <s v="RGB_Side_Lower_0"/>
    <n v="26596"/>
    <n v="337460300"/>
    <n v="157549300"/>
    <n v="0.47707860000000002"/>
    <n v="0.2227326"/>
    <n v="2.141934"/>
    <n v="13385"/>
    <n v="0.50327120000000003"/>
    <n v="13211"/>
    <n v="0.49672880000000003"/>
    <n v="6149"/>
    <n v="1421.65"/>
    <n v="0.23120019999999999"/>
    <n v="465.31060000000002"/>
    <n v="7779.701"/>
    <n v="-5.1485709999999996"/>
    <n v="971.92150000000004"/>
    <n v="2769.5120000000002"/>
    <n v="0.2457541"/>
    <n v="108222"/>
    <n v="1251.2639999999999"/>
    <n v="0.1320955"/>
    <n v="397"/>
    <n v="383"/>
    <n v="26596"/>
    <n v="1"/>
    <n v="197"/>
    <n v="185"/>
    <n v="90.583889999999997"/>
    <n v="17.32199"/>
    <n v="90.583889999999997"/>
    <n v="17.32199"/>
    <n v="90.583889999999997"/>
    <n v="17.32199"/>
    <n v="466.54309999999998"/>
    <n v="135863.5"/>
    <n v="2275.6709999999998"/>
    <n v="0"/>
    <n v="0"/>
    <n v="495009600"/>
    <n v="0.69981130000000003"/>
    <s v="RGB_Side_Lower_4"/>
    <n v="22282"/>
    <n v="421654200"/>
    <n v="70031690"/>
    <n v="0.84927450000000004"/>
    <n v="0.14105429999999999"/>
    <n v="6.0209060000000001"/>
    <n v="11960"/>
    <n v="0.53675609999999996"/>
    <n v="10322"/>
    <n v="0.46324389999999999"/>
    <n v="5290"/>
    <n v="1255.9059999999999"/>
    <n v="0.23741139999999999"/>
    <n v="505.0247"/>
    <n v="3946.701"/>
    <n v="-1.930196"/>
    <n v="959.92579999999998"/>
    <n v="2750.8690000000001"/>
    <n v="0.2489915"/>
    <n v="89489"/>
    <n v="1236.596"/>
    <n v="0.51142019999999999"/>
    <n v="371"/>
    <n v="418"/>
    <n v="22276"/>
    <n v="0.99973069999999997"/>
    <n v="235"/>
    <n v="182"/>
    <n v="88.990579999999994"/>
    <n v="17.972249999999999"/>
    <n v="88.990579999999994"/>
    <n v="17.972249999999999"/>
    <n v="88.990579999999994"/>
    <n v="17.972249999999999"/>
    <n v="505.02499999999998"/>
    <n v="127158"/>
    <n v="699.05970000000002"/>
    <n v="6"/>
    <n v="2.6927569999999999E-4"/>
    <n v="491685900"/>
    <n v="0.99032880000000001"/>
    <s v="RGB_Side_Upper_0"/>
    <n v="6782"/>
    <n v="31564830"/>
    <n v="3870168"/>
    <n v="0.68625879999999995"/>
    <n v="8.4142270000000005E-2"/>
    <n v="8.1559340000000002"/>
    <n v="6782"/>
    <n v="1"/>
    <n v="0"/>
    <n v="0"/>
    <n v="1907"/>
    <n v="536.22069999999997"/>
    <n v="0.28118549999999998"/>
    <n v="259.76339999999999"/>
    <n v="3922.645"/>
    <n v="3.415524"/>
    <n v="1275.7819999999999"/>
    <n v="2459.4029999999998"/>
    <n v="0.32264510000000002"/>
    <n v="21020"/>
    <n v="628.1078"/>
    <n v="0.61083980000000004"/>
    <n v="166"/>
    <n v="250"/>
    <n v="6746"/>
    <n v="0.99469180000000001"/>
    <n v="312"/>
    <n v="0"/>
    <n v="89.18844"/>
    <n v="18.79083"/>
    <n v="89.18844"/>
    <n v="18.79083"/>
    <n v="89.18844"/>
    <n v="18.79083"/>
    <n v="259.7636"/>
    <n v="30659.89"/>
    <n v="2268.8209999999999"/>
    <n v="36"/>
    <n v="5.3081680000000003E-3"/>
    <n v="35435000"/>
    <n v="0.77040109999999995"/>
    <s v="RGB_Side_Upper_4"/>
    <n v="7120"/>
    <n v="45650480"/>
    <n v="5171706"/>
    <n v="0.90050350000000001"/>
    <n v="0.10201730000000001"/>
    <n v="8.8269669999999998"/>
    <n v="7120"/>
    <n v="1"/>
    <n v="0"/>
    <n v="0"/>
    <n v="2411"/>
    <n v="816.42150000000004"/>
    <n v="0.33862360000000002"/>
    <n v="299.06020000000001"/>
    <n v="1180.441"/>
    <n v="0.50961639999999997"/>
    <n v="1278.663"/>
    <n v="2436.3829999999998"/>
    <n v="0.26547349999999997"/>
    <n v="26820"/>
    <n v="715.86450000000002"/>
    <n v="0.63437779999999999"/>
    <n v="141"/>
    <n v="300"/>
    <n v="7043"/>
    <n v="0.98918539999999999"/>
    <n v="382"/>
    <n v="0"/>
    <n v="87.830060000000003"/>
    <n v="21.11626"/>
    <n v="87.830060000000003"/>
    <n v="21.11626"/>
    <n v="87.830060000000003"/>
    <n v="21.11626"/>
    <n v="299.32859999999999"/>
    <n v="37001.33"/>
    <n v="195.7079"/>
    <n v="77"/>
    <n v="1.0814610000000001E-2"/>
    <n v="50822190"/>
    <n v="1.002521"/>
    <s v="RGB_TV"/>
    <n v="21158"/>
    <n v="122026400"/>
    <n v="62638760"/>
    <n v="0.27258660000000001"/>
    <n v="0.13992460000000001"/>
    <n v="1.948097"/>
    <n v="0"/>
    <n v="0"/>
    <n v="0"/>
    <n v="0"/>
    <n v="5180"/>
    <n v="1268.192"/>
    <n v="0.2448246"/>
    <n v="610.05740000000003"/>
    <n v="1169.874"/>
    <n v="1.9978899999999999"/>
    <n v="1565.2380000000001"/>
    <n v="1230.942"/>
    <n v="0.19210099999999999"/>
    <n v="110140"/>
    <n v="1415.3620000000001"/>
    <n v="0.1034241"/>
    <n v="608"/>
    <n v="296"/>
    <n v="20730"/>
    <n v="0.97977130000000001"/>
    <n v="363.90249999999997"/>
    <n v="94.26491"/>
    <n v="19.481770000000001"/>
    <n v="94.26491"/>
    <n v="19.481770000000001"/>
    <n v="94.26491"/>
    <n v="19.481770000000001"/>
    <n v="610.05759999999998"/>
    <n v="170329"/>
    <n v="64.685019999999994"/>
    <n v="428"/>
    <n v="2.022875E-2"/>
    <n v="184665100"/>
    <n v="0.41251110000000002"/>
  </r>
  <r>
    <n v="313"/>
    <s v="085465-I"/>
    <s v="Cicer arietinum"/>
    <s v="VarA"/>
    <s v="Iso-A"/>
    <s v="N"/>
    <s v="SI"/>
    <n v="1"/>
    <n v="4"/>
    <d v="2021-05-31T15:48:27"/>
    <x v="2"/>
    <n v="143864"/>
    <s v="RGB_Side_Far_0"/>
    <n v="17157"/>
    <n v="430892300"/>
    <n v="52190800"/>
    <n v="1.4638139999999999"/>
    <n v="0.17730099999999999"/>
    <n v="8.2560950000000002"/>
    <n v="17157"/>
    <n v="1"/>
    <n v="0"/>
    <n v="0"/>
    <n v="8088"/>
    <n v="3812.7730000000001"/>
    <n v="0.47141110000000003"/>
    <n v="561.62980000000005"/>
    <n v="6486.3919999999998"/>
    <n v="-6.3281999999999998"/>
    <n v="1154.326"/>
    <n v="2743.1579999999999"/>
    <n v="0.1604418"/>
    <n v="106936"/>
    <n v="1332.749"/>
    <n v="0.61454019999999998"/>
    <n v="367"/>
    <n v="503"/>
    <n v="17025"/>
    <n v="0.99230640000000003"/>
    <n v="591"/>
    <n v="0"/>
    <n v="80.730720000000005"/>
    <n v="19.731400000000001"/>
    <n v="80.730720000000005"/>
    <n v="19.731400000000001"/>
    <n v="80.730720000000005"/>
    <n v="19.731400000000001"/>
    <n v="561.62990000000002"/>
    <n v="143104.4"/>
    <n v="2452.2510000000002"/>
    <n v="132"/>
    <n v="7.693653E-3"/>
    <n v="483083000"/>
    <n v="1.6411150000000001"/>
    <s v="RGB_Side_Far_4"/>
    <n v="19123"/>
    <n v="478601900"/>
    <n v="56901680"/>
    <n v="1.308767"/>
    <n v="0.1556012"/>
    <n v="8.4110329999999998"/>
    <n v="19123"/>
    <n v="1"/>
    <n v="0"/>
    <n v="0"/>
    <n v="7710"/>
    <n v="3108.5129999999999"/>
    <n v="0.40317940000000002"/>
    <n v="579.76289999999995"/>
    <n v="1700.894"/>
    <n v="-9.1120699999999992"/>
    <n v="1160.9079999999999"/>
    <n v="2737.0830000000001"/>
    <n v="0.19013479999999999"/>
    <n v="100576"/>
    <n v="1380.7529999999999"/>
    <n v="0.62013019999999996"/>
    <n v="393"/>
    <n v="517"/>
    <n v="18969"/>
    <n v="0.99194689999999996"/>
    <n v="605"/>
    <n v="0"/>
    <n v="79.380120000000005"/>
    <n v="17.85839"/>
    <n v="79.380120000000005"/>
    <n v="17.85839"/>
    <n v="79.380120000000005"/>
    <n v="17.85839"/>
    <n v="579.76310000000001"/>
    <n v="160038.6"/>
    <n v="151.28579999999999"/>
    <n v="154"/>
    <n v="8.0531300000000004E-3"/>
    <n v="535503600"/>
    <n v="1.4643679999999999"/>
    <s v="RGB_Side_Lower_0"/>
    <n v="34994"/>
    <n v="495816600"/>
    <n v="214913200"/>
    <n v="0.404887"/>
    <n v="0.1754995"/>
    <n v="2.3070550000000001"/>
    <n v="21877"/>
    <n v="0.62516430000000001"/>
    <n v="13117"/>
    <n v="0.37483569999999999"/>
    <n v="7996"/>
    <n v="1827.057"/>
    <n v="0.22849630000000001"/>
    <n v="470.2903"/>
    <n v="9714.125"/>
    <n v="-2.5861839999999998"/>
    <n v="947.57100000000003"/>
    <n v="2735.721"/>
    <n v="0.29975499999999999"/>
    <n v="116742"/>
    <n v="1272.04"/>
    <n v="0.1562086"/>
    <n v="408"/>
    <n v="401"/>
    <n v="34987"/>
    <n v="0.99980000000000002"/>
    <n v="220"/>
    <n v="180"/>
    <n v="90.037260000000003"/>
    <n v="17.456630000000001"/>
    <n v="90.037260000000003"/>
    <n v="17.456630000000001"/>
    <n v="90.037260000000003"/>
    <n v="17.456630000000001"/>
    <n v="470.30380000000002"/>
    <n v="155923.5"/>
    <n v="2696.5830000000001"/>
    <n v="7"/>
    <n v="2.000343E-4"/>
    <n v="710729700"/>
    <n v="0.58038650000000003"/>
    <s v="RGB_Side_Lower_4"/>
    <n v="27910"/>
    <n v="582495000"/>
    <n v="102742800"/>
    <n v="0.74777769999999999"/>
    <n v="0.13189609999999999"/>
    <n v="5.6694459999999998"/>
    <n v="17694"/>
    <n v="0.63396629999999998"/>
    <n v="10216"/>
    <n v="0.36603370000000002"/>
    <n v="5886"/>
    <n v="1241.3109999999999"/>
    <n v="0.2108922"/>
    <n v="523.24469999999997"/>
    <n v="5081.5889999999999"/>
    <n v="-12.642580000000001"/>
    <n v="938.86239999999998"/>
    <n v="2719.1"/>
    <n v="0.27594049999999998"/>
    <n v="101145"/>
    <n v="1291.2149999999999"/>
    <n v="0.49017500000000003"/>
    <n v="383"/>
    <n v="448"/>
    <n v="27905"/>
    <n v="0.99982079999999995"/>
    <n v="270"/>
    <n v="177"/>
    <n v="89.699420000000003"/>
    <n v="20.37322"/>
    <n v="89.699420000000003"/>
    <n v="20.37322"/>
    <n v="89.699420000000003"/>
    <n v="20.37322"/>
    <n v="523.24490000000003"/>
    <n v="146839.9"/>
    <n v="925.2079"/>
    <n v="5"/>
    <n v="1.7914729999999999E-4"/>
    <n v="685237800"/>
    <n v="0.87967379999999995"/>
    <s v="RGB_Side_Upper_0"/>
    <n v="9194"/>
    <n v="64341490"/>
    <n v="18192270"/>
    <n v="0.76117080000000004"/>
    <n v="0.21521770000000001"/>
    <n v="3.5367489999999999"/>
    <n v="9194"/>
    <n v="1"/>
    <n v="0"/>
    <n v="0"/>
    <n v="2801"/>
    <n v="853.33920000000001"/>
    <n v="0.30465520000000001"/>
    <n v="306.13889999999998"/>
    <n v="10726.12"/>
    <n v="2.7030850000000002"/>
    <n v="1270.3"/>
    <n v="2424.1219999999998"/>
    <n v="0.2360583"/>
    <n v="38948"/>
    <n v="826.74379999999996"/>
    <n v="0.31265510000000002"/>
    <n v="257"/>
    <n v="287"/>
    <n v="9138"/>
    <n v="0.99390909999999999"/>
    <n v="359"/>
    <n v="0"/>
    <n v="90.667500000000004"/>
    <n v="19.406600000000001"/>
    <n v="90.667500000000004"/>
    <n v="19.406600000000001"/>
    <n v="90.667500000000004"/>
    <n v="19.406600000000001"/>
    <n v="316.45240000000001"/>
    <n v="61973.3"/>
    <n v="12513.55"/>
    <n v="56"/>
    <n v="6.0909290000000001E-3"/>
    <n v="82533760"/>
    <n v="0.97638849999999999"/>
    <s v="RGB_Side_Upper_4"/>
    <n v="8649"/>
    <n v="80831920"/>
    <n v="15244340"/>
    <n v="1.080565"/>
    <n v="0.2037871"/>
    <n v="5.3024230000000001"/>
    <n v="8649"/>
    <n v="1"/>
    <n v="0"/>
    <n v="0"/>
    <n v="2979"/>
    <n v="1026.066"/>
    <n v="0.34443289999999999"/>
    <n v="327.39120000000003"/>
    <n v="5626.4170000000004"/>
    <n v="0.809832"/>
    <n v="1276.81"/>
    <n v="2409.0210000000002"/>
    <n v="0.1909103"/>
    <n v="45304"/>
    <n v="864.08040000000005"/>
    <n v="0.46602710000000003"/>
    <n v="250"/>
    <n v="311"/>
    <n v="8601"/>
    <n v="0.99445019999999995"/>
    <n v="400"/>
    <n v="0"/>
    <n v="90.286969999999997"/>
    <n v="20.717230000000001"/>
    <n v="90.286969999999997"/>
    <n v="20.717230000000001"/>
    <n v="90.286969999999997"/>
    <n v="20.717230000000001"/>
    <n v="328.1576"/>
    <n v="67116.02"/>
    <n v="3660.1419999999998"/>
    <n v="48"/>
    <n v="5.5497749999999998E-3"/>
    <n v="96076260"/>
    <n v="1.2843530000000001"/>
    <s v="RGB_TV"/>
    <n v="26837"/>
    <n v="192104400"/>
    <n v="129950900"/>
    <n v="0.26672839999999998"/>
    <n v="0.18043110000000001"/>
    <n v="1.4782839999999999"/>
    <n v="0"/>
    <n v="0"/>
    <n v="0"/>
    <n v="0"/>
    <n v="7663"/>
    <n v="2188.0830000000001"/>
    <n v="0.28553859999999998"/>
    <n v="369.4239"/>
    <n v="23296.04"/>
    <n v="0.58178529999999995"/>
    <n v="1547.366"/>
    <n v="1222.452"/>
    <n v="0.34573959999999998"/>
    <n v="77622"/>
    <n v="1048.028"/>
    <n v="3.7245140000000003E-2"/>
    <n v="312"/>
    <n v="332"/>
    <n v="26497"/>
    <n v="0.98733090000000001"/>
    <n v="264.68279999999999"/>
    <n v="97.950890000000001"/>
    <n v="19.562049999999999"/>
    <n v="97.950890000000001"/>
    <n v="19.562049999999999"/>
    <n v="97.950890000000001"/>
    <n v="19.562049999999999"/>
    <n v="373.38850000000002"/>
    <n v="100891.9"/>
    <n v="20222.28"/>
    <n v="340"/>
    <n v="1.2669079999999999E-2"/>
    <n v="322055300"/>
    <n v="0.44715949999999999"/>
  </r>
  <r>
    <n v="424"/>
    <s v="085465-I"/>
    <s v="Cicer arietinum"/>
    <s v="VarA"/>
    <s v="Iso-A"/>
    <s v="N"/>
    <s v="SI"/>
    <n v="1"/>
    <n v="4"/>
    <d v="2021-06-03T15:42:24"/>
    <x v="3"/>
    <n v="152789"/>
    <s v="RGB_Side_Far_0"/>
    <n v="17772"/>
    <n v="503547300"/>
    <n v="55514890"/>
    <n v="1.5942909999999999"/>
    <n v="0.1757668"/>
    <n v="9.0704919999999998"/>
    <n v="17772"/>
    <n v="1"/>
    <n v="0"/>
    <n v="0"/>
    <n v="9104"/>
    <n v="4663.674"/>
    <n v="0.51226649999999996"/>
    <n v="607.77049999999997"/>
    <n v="781.68330000000003"/>
    <n v="-6.0677950000000003"/>
    <n v="1167.067"/>
    <n v="2737.1219999999998"/>
    <n v="0.13713810000000001"/>
    <n v="129592"/>
    <n v="1472.1669999999999"/>
    <n v="0.64224190000000003"/>
    <n v="392"/>
    <n v="569"/>
    <n v="17505"/>
    <n v="0.98497639999999997"/>
    <n v="657"/>
    <n v="0"/>
    <n v="80.629919999999998"/>
    <n v="21.035720000000001"/>
    <n v="80.629919999999998"/>
    <n v="21.035720000000001"/>
    <n v="80.629919999999998"/>
    <n v="21.035720000000001"/>
    <n v="607.77290000000005"/>
    <n v="164887.79999999999"/>
    <n v="34.381549999999997"/>
    <n v="267"/>
    <n v="1.502363E-2"/>
    <n v="559062200"/>
    <n v="1.7700579999999999"/>
    <s v="RGB_Side_Far_4"/>
    <n v="21678"/>
    <n v="654081000"/>
    <n v="61711600"/>
    <n v="1.3918520000000001"/>
    <n v="0.1313192"/>
    <n v="10.599"/>
    <n v="21678"/>
    <n v="1"/>
    <n v="0"/>
    <n v="0"/>
    <n v="8968"/>
    <n v="3709.9839999999999"/>
    <n v="0.41369129999999998"/>
    <n v="619.83870000000002"/>
    <n v="7864.8620000000001"/>
    <n v="-3.421357"/>
    <n v="1165.2349999999999"/>
    <n v="2705.9850000000001"/>
    <n v="0.18411440000000001"/>
    <n v="117742"/>
    <n v="1463.26"/>
    <n v="0.68487430000000005"/>
    <n v="381"/>
    <n v="587"/>
    <n v="21479"/>
    <n v="0.99082020000000004"/>
    <n v="675"/>
    <n v="0"/>
    <n v="78.18862"/>
    <n v="18.117799999999999"/>
    <n v="78.18862"/>
    <n v="18.117799999999999"/>
    <n v="78.18862"/>
    <n v="18.117799999999999"/>
    <n v="619.90200000000004"/>
    <n v="156210.79999999999"/>
    <n v="2853.402"/>
    <n v="199"/>
    <n v="9.1798139999999997E-3"/>
    <n v="715792600"/>
    <n v="1.523172"/>
    <s v="RGB_Side_Lower_0"/>
    <n v="37560"/>
    <n v="697481300"/>
    <n v="273967700"/>
    <n v="0.49440339999999999"/>
    <n v="0.1941996"/>
    <n v="2.545852"/>
    <n v="24275"/>
    <n v="0.64629919999999996"/>
    <n v="13285"/>
    <n v="0.35370079999999998"/>
    <n v="9318"/>
    <n v="2311.6379999999999"/>
    <n v="0.2480831"/>
    <n v="530.84559999999999"/>
    <n v="14948.21"/>
    <n v="1.828759"/>
    <n v="957.17190000000005"/>
    <n v="2719.9479999999999"/>
    <n v="0.2483552"/>
    <n v="151235"/>
    <n v="1447.5820000000001"/>
    <n v="0.1900617"/>
    <n v="419"/>
    <n v="505"/>
    <n v="37539"/>
    <n v="0.99944089999999997"/>
    <n v="303"/>
    <n v="201"/>
    <n v="90.157589999999999"/>
    <n v="18.046430000000001"/>
    <n v="90.157589999999999"/>
    <n v="18.046430000000001"/>
    <n v="90.157589999999999"/>
    <n v="18.046430000000001"/>
    <n v="532.02639999999997"/>
    <n v="199916"/>
    <n v="5949.12"/>
    <n v="21"/>
    <n v="5.5910539999999998E-4"/>
    <n v="971449100"/>
    <n v="0.68860299999999997"/>
    <s v="RGB_Side_Lower_4"/>
    <n v="27747"/>
    <n v="678749800"/>
    <n v="109253000"/>
    <n v="0.88161239999999996"/>
    <n v="0.14190620000000001"/>
    <n v="6.2126409999999996"/>
    <n v="18006"/>
    <n v="0.64893500000000004"/>
    <n v="9741"/>
    <n v="0.35106500000000002"/>
    <n v="7607"/>
    <n v="2085.5030000000002"/>
    <n v="0.27415580000000001"/>
    <n v="595.26800000000003"/>
    <n v="790.41629999999998"/>
    <n v="-16.521059999999999"/>
    <n v="955.51409999999998"/>
    <n v="2711.52"/>
    <n v="0.2075101"/>
    <n v="133714"/>
    <n v="1475.434"/>
    <n v="0.52230840000000001"/>
    <n v="400"/>
    <n v="540"/>
    <n v="27729"/>
    <n v="0.99935130000000005"/>
    <n v="339"/>
    <n v="200"/>
    <n v="88.751540000000006"/>
    <n v="20.34995"/>
    <n v="88.751540000000006"/>
    <n v="20.34995"/>
    <n v="88.751540000000006"/>
    <n v="20.34995"/>
    <n v="595.29520000000002"/>
    <n v="173855.7"/>
    <n v="22.51623"/>
    <n v="18"/>
    <n v="6.4871880000000001E-4"/>
    <n v="788002900"/>
    <n v="1.0235190000000001"/>
    <s v="RGB_Side_Upper_0"/>
    <n v="9274"/>
    <n v="64603850"/>
    <n v="12156540"/>
    <n v="0.75114570000000003"/>
    <n v="0.14134340000000001"/>
    <n v="5.31433"/>
    <n v="9274"/>
    <n v="1"/>
    <n v="0"/>
    <n v="0"/>
    <n v="2895"/>
    <n v="903.71199999999999"/>
    <n v="0.31216300000000002"/>
    <n v="325.77600000000001"/>
    <n v="9525.6869999999999"/>
    <n v="-2.104997"/>
    <n v="1274.046"/>
    <n v="2425.1239999999998"/>
    <n v="0.26857809999999999"/>
    <n v="34530"/>
    <n v="800.71370000000002"/>
    <n v="0.46684439999999999"/>
    <n v="214"/>
    <n v="308"/>
    <n v="9172"/>
    <n v="0.98900149999999998"/>
    <n v="373"/>
    <n v="0"/>
    <n v="88.434119999999993"/>
    <n v="19.782509999999998"/>
    <n v="88.434119999999993"/>
    <n v="19.782509999999998"/>
    <n v="88.434119999999993"/>
    <n v="19.782509999999998"/>
    <n v="325.77620000000002"/>
    <n v="55565.57"/>
    <n v="9784.2029999999995"/>
    <n v="102"/>
    <n v="1.099849E-2"/>
    <n v="76760380"/>
    <n v="0.89248919999999998"/>
    <s v="RGB_Side_Upper_4"/>
    <n v="8346"/>
    <n v="79718190"/>
    <n v="9186491"/>
    <n v="1.14446"/>
    <n v="0.13188420000000001"/>
    <n v="8.6777630000000006"/>
    <n v="8346"/>
    <n v="1"/>
    <n v="0"/>
    <n v="0"/>
    <n v="2701"/>
    <n v="874.11940000000004"/>
    <n v="0.32362809999999997"/>
    <n v="344.2441"/>
    <n v="740.73500000000001"/>
    <n v="4.3234729999999999"/>
    <n v="1280.3140000000001"/>
    <n v="2416.7109999999998"/>
    <n v="0.2111789"/>
    <n v="39521"/>
    <n v="850.66600000000005"/>
    <n v="0.62938939999999999"/>
    <n v="197"/>
    <n v="343"/>
    <n v="8272"/>
    <n v="0.9911335"/>
    <n v="426"/>
    <n v="0"/>
    <n v="87.442850000000007"/>
    <n v="20.479050000000001"/>
    <n v="87.442850000000007"/>
    <n v="20.479050000000001"/>
    <n v="87.442850000000007"/>
    <n v="20.479050000000001"/>
    <n v="344.86799999999999"/>
    <n v="62069.37"/>
    <n v="65.742679999999993"/>
    <n v="74"/>
    <n v="8.8665219999999999E-3"/>
    <n v="88904680"/>
    <n v="1.2763439999999999"/>
    <s v="RGB_TV"/>
    <n v="30412"/>
    <n v="206828100"/>
    <n v="155178100"/>
    <n v="0.22362460000000001"/>
    <n v="0.16778019999999999"/>
    <n v="1.332843"/>
    <n v="0"/>
    <n v="0"/>
    <n v="0"/>
    <n v="0"/>
    <n v="7928"/>
    <n v="2066.723"/>
    <n v="0.26068659999999999"/>
    <n v="636.73699999999997"/>
    <n v="1114.9749999999999"/>
    <n v="4.4113619999999996"/>
    <n v="1549.41"/>
    <n v="1218.1120000000001"/>
    <n v="0.2281813"/>
    <n v="133280"/>
    <n v="1520.8030000000001"/>
    <n v="2.035669E-2"/>
    <n v="636"/>
    <n v="341"/>
    <n v="29985"/>
    <n v="0.98595949999999999"/>
    <n v="361.64350000000002"/>
    <n v="97.268969999999996"/>
    <n v="19.691960000000002"/>
    <n v="97.268969999999996"/>
    <n v="19.691960000000002"/>
    <n v="97.268969999999996"/>
    <n v="19.691960000000002"/>
    <n v="637.19179999999994"/>
    <n v="189542.2"/>
    <n v="40.877569999999999"/>
    <n v="427"/>
    <n v="1.4040510000000001E-2"/>
    <n v="362006200"/>
    <n v="0.39140469999999999"/>
  </r>
  <r>
    <n v="550"/>
    <s v="085465-I"/>
    <s v="Cicer arietinum"/>
    <s v="VarA"/>
    <s v="Iso-A"/>
    <s v="N"/>
    <s v="SI"/>
    <n v="1"/>
    <n v="4"/>
    <d v="2021-06-07T15:58:51"/>
    <x v="4"/>
    <n v="181349"/>
    <s v="RGB_Side_Far_0"/>
    <n v="27673"/>
    <n v="865865300"/>
    <n v="89326700"/>
    <n v="1.1306750000000001"/>
    <n v="0.1166457"/>
    <n v="9.6932430000000007"/>
    <n v="27673"/>
    <n v="1"/>
    <n v="0"/>
    <n v="0"/>
    <n v="12274"/>
    <n v="5443.9740000000002"/>
    <n v="0.44353700000000001"/>
    <n v="648.07709999999997"/>
    <n v="9596.5470000000005"/>
    <n v="-6.0509469999999999"/>
    <n v="1171.519"/>
    <n v="2712.518"/>
    <n v="0.19990179999999999"/>
    <n v="138433"/>
    <n v="1527.4390000000001"/>
    <n v="0.66091370000000005"/>
    <n v="397"/>
    <n v="605"/>
    <n v="27325"/>
    <n v="0.98742459999999999"/>
    <n v="693"/>
    <n v="0"/>
    <n v="77.754559999999998"/>
    <n v="18.47193"/>
    <n v="77.754559999999998"/>
    <n v="18.47193"/>
    <n v="77.754559999999998"/>
    <n v="18.47193"/>
    <n v="648.07730000000004"/>
    <n v="175876.2"/>
    <n v="3327.9259999999999"/>
    <n v="348"/>
    <n v="1.257543E-2"/>
    <n v="955192000"/>
    <n v="1.2473209999999999"/>
    <s v="RGB_Side_Far_4"/>
    <n v="29454"/>
    <n v="969859500"/>
    <n v="69717110"/>
    <n v="1.117945"/>
    <n v="8.0362009999999998E-2"/>
    <n v="13.91136"/>
    <n v="29454"/>
    <n v="1"/>
    <n v="0"/>
    <n v="0"/>
    <n v="11441"/>
    <n v="4444.0990000000002"/>
    <n v="0.38843620000000001"/>
    <n v="655.08010000000002"/>
    <n v="3828.9870000000001"/>
    <n v="2.3939110000000001"/>
    <n v="1182.7159999999999"/>
    <n v="2713.98"/>
    <n v="0.24555850000000001"/>
    <n v="119947"/>
    <n v="1521.646"/>
    <n v="0.74973789999999996"/>
    <n v="343"/>
    <n v="615"/>
    <n v="29076"/>
    <n v="0.9871664"/>
    <n v="703"/>
    <n v="0"/>
    <n v="76.915220000000005"/>
    <n v="17.504000000000001"/>
    <n v="76.915220000000005"/>
    <n v="17.504000000000001"/>
    <n v="76.915220000000005"/>
    <n v="17.504000000000001"/>
    <n v="655.08029999999997"/>
    <n v="172765.5"/>
    <n v="497.76409999999998"/>
    <n v="378"/>
    <n v="1.2833570000000001E-2"/>
    <n v="1039577000"/>
    <n v="1.198307"/>
    <s v="RGB_Side_Lower_0"/>
    <n v="38250"/>
    <n v="849655000"/>
    <n v="221203200"/>
    <n v="0.58073739999999996"/>
    <n v="0.15119189999999999"/>
    <n v="3.841062"/>
    <n v="23079"/>
    <n v="0.60337260000000004"/>
    <n v="15171"/>
    <n v="0.39662750000000002"/>
    <n v="9671"/>
    <n v="2445.183"/>
    <n v="0.25283660000000002"/>
    <n v="580.62900000000002"/>
    <n v="14526.85"/>
    <n v="-4.4550210000000003"/>
    <n v="975.65409999999997"/>
    <n v="2724.02"/>
    <n v="0.23771349999999999"/>
    <n v="160908"/>
    <n v="1516.7180000000001"/>
    <n v="0.34441349999999998"/>
    <n v="412"/>
    <n v="561"/>
    <n v="38170"/>
    <n v="0.99790849999999998"/>
    <n v="344"/>
    <n v="216"/>
    <n v="86.134299999999996"/>
    <n v="20.246009999999998"/>
    <n v="86.134299999999996"/>
    <n v="20.246009999999998"/>
    <n v="86.134299999999996"/>
    <n v="20.246009999999998"/>
    <n v="580.62919999999997"/>
    <n v="208537.8"/>
    <n v="5517.1109999999999"/>
    <n v="80"/>
    <n v="2.0915030000000002E-3"/>
    <n v="1070858000"/>
    <n v="0.73192919999999995"/>
    <s v="RGB_Side_Lower_4"/>
    <n v="32755"/>
    <n v="921754900"/>
    <n v="99987460"/>
    <n v="0.85913260000000002"/>
    <n v="9.3194509999999994E-2"/>
    <n v="9.2187040000000007"/>
    <n v="21382"/>
    <n v="0.65278579999999997"/>
    <n v="11373"/>
    <n v="0.34721419999999997"/>
    <n v="7831"/>
    <n v="1872.22"/>
    <n v="0.23907800000000001"/>
    <n v="628.43460000000005"/>
    <n v="1331.98"/>
    <n v="-16.41742"/>
    <n v="964.14790000000005"/>
    <n v="2706.7289999999998"/>
    <n v="0.23152010000000001"/>
    <n v="141478"/>
    <n v="1531.356"/>
    <n v="0.64686710000000003"/>
    <n v="402"/>
    <n v="600"/>
    <n v="32693"/>
    <n v="0.99810710000000002"/>
    <n v="393"/>
    <n v="206"/>
    <n v="83.379459999999995"/>
    <n v="20.956569999999999"/>
    <n v="83.379459999999995"/>
    <n v="20.956569999999999"/>
    <n v="83.379459999999995"/>
    <n v="20.956569999999999"/>
    <n v="628.4348"/>
    <n v="177004"/>
    <n v="54.164870000000001"/>
    <n v="62"/>
    <n v="1.8928409999999999E-3"/>
    <n v="1021742000"/>
    <n v="0.95232720000000004"/>
    <s v="RGB_Side_Upper_0"/>
    <n v="9860"/>
    <n v="85143100"/>
    <n v="15311780"/>
    <n v="0.87578120000000004"/>
    <n v="0.1574969"/>
    <n v="5.5606270000000002"/>
    <n v="9860"/>
    <n v="1"/>
    <n v="0"/>
    <n v="0"/>
    <n v="2842"/>
    <n v="819.16470000000004"/>
    <n v="0.28823530000000003"/>
    <n v="344.2441"/>
    <n v="1732.2539999999999"/>
    <n v="-2.7158709999999999"/>
    <n v="1281.357"/>
    <n v="2423.308"/>
    <n v="0.2602064"/>
    <n v="37893"/>
    <n v="857.68380000000002"/>
    <n v="0.48323500000000003"/>
    <n v="225"/>
    <n v="331"/>
    <n v="9704"/>
    <n v="0.98417849999999996"/>
    <n v="393"/>
    <n v="0"/>
    <n v="85.21481"/>
    <n v="20.249310000000001"/>
    <n v="85.21481"/>
    <n v="20.249310000000001"/>
    <n v="85.21481"/>
    <n v="20.249310000000001"/>
    <n v="344.40620000000001"/>
    <n v="63043.64"/>
    <n v="304.33100000000002"/>
    <n v="156"/>
    <n v="1.5821499999999999E-2"/>
    <n v="100454900"/>
    <n v="1.0332779999999999"/>
    <s v="RGB_Side_Upper_4"/>
    <n v="10251"/>
    <n v="115324600"/>
    <n v="14057670"/>
    <n v="1.0974619999999999"/>
    <n v="0.1337769"/>
    <n v="8.2036800000000003"/>
    <n v="10251"/>
    <n v="1"/>
    <n v="0"/>
    <n v="0"/>
    <n v="2791"/>
    <n v="759.89469999999994"/>
    <n v="0.27226610000000001"/>
    <n v="360.1694"/>
    <n v="5098.3549999999996"/>
    <n v="1.8685419999999999"/>
    <n v="1284.8520000000001"/>
    <n v="2407.7530000000002"/>
    <n v="0.2134335"/>
    <n v="48029"/>
    <n v="913.47749999999996"/>
    <n v="0.61261239999999995"/>
    <n v="229"/>
    <n v="355"/>
    <n v="10108"/>
    <n v="0.98605010000000004"/>
    <n v="434"/>
    <n v="0"/>
    <n v="85.065849999999998"/>
    <n v="22.465"/>
    <n v="85.065849999999998"/>
    <n v="22.465"/>
    <n v="85.065849999999998"/>
    <n v="22.465"/>
    <n v="360.18439999999998"/>
    <n v="75299.59"/>
    <n v="2535.6770000000001"/>
    <n v="143"/>
    <n v="1.394986E-2"/>
    <n v="129382300"/>
    <n v="1.231239"/>
    <s v="RGB_TV"/>
    <n v="33106"/>
    <n v="231703800"/>
    <n v="149166700"/>
    <n v="0.21140719999999999"/>
    <n v="0.1361001"/>
    <n v="1.553321"/>
    <n v="0"/>
    <n v="0"/>
    <n v="0"/>
    <n v="0"/>
    <n v="8556"/>
    <n v="2211.2350000000001"/>
    <n v="0.25844260000000002"/>
    <n v="632.06089999999995"/>
    <n v="6646.2950000000001"/>
    <n v="1.9895149999999999"/>
    <n v="1555.018"/>
    <n v="1221.827"/>
    <n v="0.24501000000000001"/>
    <n v="135121"/>
    <n v="1506.79"/>
    <n v="4.6961679999999999E-2"/>
    <n v="631"/>
    <n v="334"/>
    <n v="32517"/>
    <n v="0.98220870000000005"/>
    <n v="363.90249999999997"/>
    <n v="93.06071"/>
    <n v="21.071909999999999"/>
    <n v="93.06071"/>
    <n v="21.071909999999999"/>
    <n v="93.06071"/>
    <n v="21.071909999999999"/>
    <n v="632.12559999999996"/>
    <n v="198035.1"/>
    <n v="1334.297"/>
    <n v="589"/>
    <n v="1.7791339999999999E-2"/>
    <n v="380870600"/>
    <n v="0.34750740000000002"/>
  </r>
  <r>
    <n v="655"/>
    <s v="085465-I"/>
    <s v="Cicer arietinum"/>
    <s v="VarA"/>
    <s v="Iso-A"/>
    <s v="N"/>
    <s v="SI"/>
    <n v="1"/>
    <n v="4"/>
    <d v="2021-06-10T14:59:49"/>
    <x v="5"/>
    <n v="220527"/>
    <s v="RGB_Side_Far_0"/>
    <n v="27787"/>
    <n v="666250900"/>
    <n v="106631700"/>
    <n v="0.86288819999999999"/>
    <n v="0.138103"/>
    <n v="6.2481479999999996"/>
    <n v="27787"/>
    <n v="1"/>
    <n v="0"/>
    <n v="0"/>
    <n v="12652"/>
    <n v="5760.7190000000001"/>
    <n v="0.45532080000000003"/>
    <n v="579.1934"/>
    <n v="3173.9780000000001"/>
    <n v="-17.301629999999999"/>
    <n v="1192.876"/>
    <n v="2756.5239999999999"/>
    <n v="0.2204757"/>
    <n v="126032"/>
    <n v="1412.991"/>
    <n v="0.52427369999999995"/>
    <n v="384"/>
    <n v="541"/>
    <n v="27471"/>
    <n v="0.98862779999999995"/>
    <n v="629"/>
    <n v="0"/>
    <n v="81.140209999999996"/>
    <n v="20.93684"/>
    <n v="81.140209999999996"/>
    <n v="20.93684"/>
    <n v="81.140209999999996"/>
    <n v="20.93684"/>
    <n v="579.20759999999996"/>
    <n v="177578.9"/>
    <n v="362.54860000000002"/>
    <n v="316"/>
    <n v="1.1372220000000001E-2"/>
    <n v="772882700"/>
    <n v="1.000991"/>
    <s v="RGB_Side_Far_4"/>
    <n v="27853"/>
    <n v="771635600"/>
    <n v="50691300"/>
    <n v="0.99464540000000001"/>
    <n v="6.5341560000000007E-2"/>
    <n v="15.222250000000001"/>
    <n v="27853"/>
    <n v="1"/>
    <n v="0"/>
    <n v="0"/>
    <n v="11660"/>
    <n v="4881.1840000000002"/>
    <n v="0.41862640000000001"/>
    <n v="593.90570000000002"/>
    <n v="4051.5459999999998"/>
    <n v="1.179969"/>
    <n v="1178.384"/>
    <n v="2737.9929999999999"/>
    <n v="0.26815250000000002"/>
    <n v="103870"/>
    <n v="1398.8979999999999"/>
    <n v="0.7686248"/>
    <n v="359"/>
    <n v="554"/>
    <n v="27516"/>
    <n v="0.98790080000000002"/>
    <n v="642"/>
    <n v="0"/>
    <n v="78.825620000000001"/>
    <n v="19.110150000000001"/>
    <n v="78.825620000000001"/>
    <n v="19.110150000000001"/>
    <n v="78.825620000000001"/>
    <n v="19.110150000000001"/>
    <n v="593.90589999999997"/>
    <n v="140348"/>
    <n v="589.34479999999996"/>
    <n v="337"/>
    <n v="1.2099240000000001E-2"/>
    <n v="822326800"/>
    <n v="1.059987"/>
    <s v="RGB_Side_Lower_0"/>
    <n v="54088"/>
    <n v="776190200"/>
    <n v="471274000"/>
    <n v="0.26531779999999999"/>
    <n v="0.16109109999999999"/>
    <n v="1.6470039999999999"/>
    <n v="31044"/>
    <n v="0.57395359999999995"/>
    <n v="23044"/>
    <n v="0.42604639999999999"/>
    <n v="10058"/>
    <n v="1870.348"/>
    <n v="0.18595619999999999"/>
    <n v="496.96879999999999"/>
    <n v="8283.0550000000003"/>
    <n v="0.27191369999999998"/>
    <n v="992.26530000000002"/>
    <n v="2748.94"/>
    <n v="0.36742320000000001"/>
    <n v="147209"/>
    <n v="1411.3440000000001"/>
    <n v="5.9745470000000002E-2"/>
    <n v="446"/>
    <n v="484"/>
    <n v="53893"/>
    <n v="0.99639480000000002"/>
    <n v="269"/>
    <n v="214"/>
    <n v="87.043319999999994"/>
    <n v="19.647670000000002"/>
    <n v="87.043319999999994"/>
    <n v="19.647670000000002"/>
    <n v="87.043319999999994"/>
    <n v="19.647670000000002"/>
    <n v="497.3134"/>
    <n v="184804.3"/>
    <n v="1268.47"/>
    <n v="195"/>
    <n v="3.6052359999999999E-3"/>
    <n v="1247464000"/>
    <n v="0.42640889999999998"/>
    <s v="RGB_Side_Lower_4"/>
    <n v="44648"/>
    <n v="894610300"/>
    <n v="189195400"/>
    <n v="0.44877620000000001"/>
    <n v="9.4908800000000001E-2"/>
    <n v="4.7284990000000002"/>
    <n v="27163"/>
    <n v="0.60838110000000001"/>
    <n v="17485"/>
    <n v="0.39161889999999999"/>
    <n v="8022"/>
    <n v="1441.33"/>
    <n v="0.1796721"/>
    <n v="538.51649999999995"/>
    <n v="3198.6849999999999"/>
    <n v="1.8732789999999999"/>
    <n v="967.66650000000004"/>
    <n v="2731.855"/>
    <n v="0.35322510000000001"/>
    <n v="126401"/>
    <n v="1403.6030000000001"/>
    <n v="0.4236297"/>
    <n v="427"/>
    <n v="521"/>
    <n v="44435"/>
    <n v="0.99522940000000004"/>
    <n v="316"/>
    <n v="204"/>
    <n v="86.821240000000003"/>
    <n v="20.992319999999999"/>
    <n v="86.821240000000003"/>
    <n v="20.992319999999999"/>
    <n v="86.821240000000003"/>
    <n v="20.992319999999999"/>
    <n v="538.51739999999995"/>
    <n v="163803.5"/>
    <n v="229.1611"/>
    <n v="213"/>
    <n v="4.7706509999999999E-3"/>
    <n v="1083806000"/>
    <n v="0.54368510000000003"/>
    <s v="RGB_Side_Upper_0"/>
    <n v="15180"/>
    <n v="102799300"/>
    <n v="14162950"/>
    <n v="0.44611469999999998"/>
    <n v="6.1462490000000002E-2"/>
    <n v="7.2583250000000001"/>
    <n v="15180"/>
    <n v="1"/>
    <n v="0"/>
    <n v="0"/>
    <n v="2901"/>
    <n v="554.40060000000005"/>
    <n v="0.19110669999999999"/>
    <n v="305.14420000000001"/>
    <n v="5556.9870000000001"/>
    <n v="11.50676"/>
    <n v="1268.3869999999999"/>
    <n v="2444.9969999999998"/>
    <n v="0.4242475"/>
    <n v="35781"/>
    <n v="782.24749999999995"/>
    <n v="0.57429129999999995"/>
    <n v="225"/>
    <n v="278"/>
    <n v="14990"/>
    <n v="0.98748349999999996"/>
    <n v="346"/>
    <n v="0"/>
    <n v="88.573260000000005"/>
    <n v="20.14725"/>
    <n v="88.573260000000005"/>
    <n v="20.14725"/>
    <n v="88.573260000000005"/>
    <n v="20.14725"/>
    <n v="305.34370000000001"/>
    <n v="53834.43"/>
    <n v="2034.2629999999999"/>
    <n v="190"/>
    <n v="1.251647E-2"/>
    <n v="116962200"/>
    <n v="0.50757719999999995"/>
    <s v="RGB_Side_Upper_4"/>
    <n v="14501"/>
    <n v="109323600"/>
    <n v="16391850"/>
    <n v="0.51989799999999997"/>
    <n v="7.7952869999999994E-2"/>
    <n v="6.6693889999999998"/>
    <n v="14501"/>
    <n v="1"/>
    <n v="0"/>
    <n v="0"/>
    <n v="3278"/>
    <n v="741.00300000000004"/>
    <n v="0.22605339999999999"/>
    <n v="330.99250000000001"/>
    <n v="3216.1770000000001"/>
    <n v="-4.1437049999999997"/>
    <n v="1270.2070000000001"/>
    <n v="2428.375"/>
    <n v="0.30030859999999998"/>
    <n v="48287"/>
    <n v="889.25519999999995"/>
    <n v="0.54645069999999996"/>
    <n v="242"/>
    <n v="314"/>
    <n v="14339"/>
    <n v="0.98882840000000005"/>
    <n v="394"/>
    <n v="0"/>
    <n v="88.020759999999996"/>
    <n v="20.898109999999999"/>
    <n v="88.020759999999996"/>
    <n v="20.898109999999999"/>
    <n v="88.020759999999996"/>
    <n v="20.898109999999999"/>
    <n v="333.25670000000002"/>
    <n v="70697.31"/>
    <n v="713.31590000000006"/>
    <n v="162"/>
    <n v="1.117164E-2"/>
    <n v="125715500"/>
    <n v="0.59785089999999996"/>
    <s v="RGB_TV"/>
    <n v="36470"/>
    <n v="269149100"/>
    <n v="147374000"/>
    <n v="0.20235839999999999"/>
    <n v="0.1108025"/>
    <n v="1.8262989999999999"/>
    <n v="0"/>
    <n v="0"/>
    <n v="0"/>
    <n v="0"/>
    <n v="8095"/>
    <n v="1796.7929999999999"/>
    <n v="0.2219633"/>
    <n v="409.48020000000002"/>
    <n v="6843.29"/>
    <n v="0.69836200000000004"/>
    <n v="1570.673"/>
    <n v="1238.617"/>
    <n v="0.39654230000000001"/>
    <n v="91970"/>
    <n v="1161.6130000000001"/>
    <n v="8.547486E-2"/>
    <n v="358"/>
    <n v="408"/>
    <n v="35665"/>
    <n v="0.97792710000000005"/>
    <n v="256.14249999999998"/>
    <n v="92.993889999999993"/>
    <n v="19.91825"/>
    <n v="92.993889999999993"/>
    <n v="19.91825"/>
    <n v="92.993889999999993"/>
    <n v="19.91825"/>
    <n v="420.63929999999999"/>
    <n v="126291.8"/>
    <n v="1284.086"/>
    <n v="805"/>
    <n v="2.2072939999999999E-2"/>
    <n v="416523100"/>
    <n v="0.31316090000000002"/>
  </r>
  <r>
    <n v="762"/>
    <s v="085465-I"/>
    <s v="Cicer arietinum"/>
    <s v="VarA"/>
    <s v="Iso-A"/>
    <s v="N"/>
    <s v="SI"/>
    <n v="1"/>
    <n v="4"/>
    <d v="2021-06-15T15:19:03"/>
    <x v="6"/>
    <n v="223282"/>
    <s v="RGB_Side_Far_0"/>
    <n v="31956"/>
    <n v="540114900"/>
    <n v="226386600"/>
    <n v="0.52890950000000003"/>
    <n v="0.2216899"/>
    <n v="2.3858079999999999"/>
    <n v="31956"/>
    <n v="1"/>
    <n v="0"/>
    <n v="0"/>
    <n v="14766"/>
    <n v="6822.9679999999998"/>
    <n v="0.46207280000000001"/>
    <n v="528.13819999999998"/>
    <n v="8577.0689999999995"/>
    <n v="0.51508880000000001"/>
    <n v="1240.5719999999999"/>
    <n v="2752.7139999999999"/>
    <n v="0.20975940000000001"/>
    <n v="152346"/>
    <n v="1490.6010000000001"/>
    <n v="0.1675257"/>
    <n v="456"/>
    <n v="505"/>
    <n v="31368"/>
    <n v="0.98159969999999996"/>
    <n v="593"/>
    <n v="0"/>
    <n v="75.571439999999996"/>
    <n v="19.096589999999999"/>
    <n v="75.571439999999996"/>
    <n v="19.096589999999999"/>
    <n v="75.571439999999996"/>
    <n v="19.096589999999999"/>
    <n v="545.40319999999997"/>
    <n v="214978.4"/>
    <n v="2302.1060000000002"/>
    <n v="588"/>
    <n v="1.8400300000000001E-2"/>
    <n v="766501600"/>
    <n v="0.75059940000000003"/>
    <s v="RGB_Side_Far_4"/>
    <n v="34289"/>
    <n v="597348200"/>
    <n v="155248500"/>
    <n v="0.50806340000000005"/>
    <n v="0.13204370000000001"/>
    <n v="3.8476900000000001"/>
    <n v="34289"/>
    <n v="1"/>
    <n v="0"/>
    <n v="0"/>
    <n v="13781"/>
    <n v="5538.6850000000004"/>
    <n v="0.40190730000000002"/>
    <n v="549.11019999999996"/>
    <n v="8561.4879999999994"/>
    <n v="-3.6575299999999999"/>
    <n v="1223.0630000000001"/>
    <n v="2747.0010000000002"/>
    <n v="0.27764149999999999"/>
    <n v="123501"/>
    <n v="1416.94"/>
    <n v="0.34507680000000002"/>
    <n v="398"/>
    <n v="515"/>
    <n v="33599"/>
    <n v="0.97987690000000005"/>
    <n v="603"/>
    <n v="0"/>
    <n v="74.317890000000006"/>
    <n v="18.175090000000001"/>
    <n v="74.317890000000006"/>
    <n v="18.175090000000001"/>
    <n v="74.317890000000006"/>
    <n v="18.175090000000001"/>
    <n v="549.64260000000002"/>
    <n v="183902.3"/>
    <n v="2137.6849999999999"/>
    <n v="690"/>
    <n v="2.012307E-2"/>
    <n v="752596700"/>
    <n v="0.64010719999999999"/>
    <s v="RGB_Side_Lower_0"/>
    <n v="48971"/>
    <n v="608069300"/>
    <n v="467857900"/>
    <n v="0.25355670000000002"/>
    <n v="0.1950904"/>
    <n v="1.299688"/>
    <n v="25700"/>
    <n v="0.52480039999999994"/>
    <n v="23271"/>
    <n v="0.4751996"/>
    <n v="10299"/>
    <n v="2165.9639999999999"/>
    <n v="0.2103081"/>
    <n v="480.75979999999998"/>
    <n v="12593.58"/>
    <n v="-6.7111999999999998"/>
    <n v="1041.2170000000001"/>
    <n v="2761.5430000000001"/>
    <n v="0.32037969999999999"/>
    <n v="152853"/>
    <n v="1432.4590000000001"/>
    <n v="1.6982480000000001E-2"/>
    <n v="457"/>
    <n v="456"/>
    <n v="48829"/>
    <n v="0.9971004"/>
    <n v="243"/>
    <n v="212"/>
    <n v="82.112350000000006"/>
    <n v="19.509239999999998"/>
    <n v="82.112350000000006"/>
    <n v="19.509239999999998"/>
    <n v="82.112350000000006"/>
    <n v="19.509239999999998"/>
    <n v="502.04950000000002"/>
    <n v="198005.3"/>
    <n v="3238.616"/>
    <n v="142"/>
    <n v="2.899675E-3"/>
    <n v="1075927000"/>
    <n v="0.44864720000000002"/>
    <s v="RGB_Side_Lower_4"/>
    <n v="42590"/>
    <n v="624316900"/>
    <n v="279110200"/>
    <n v="0.34418330000000003"/>
    <n v="0.15387229999999999"/>
    <n v="2.236812"/>
    <n v="23978"/>
    <n v="0.56299600000000005"/>
    <n v="18612"/>
    <n v="0.437004"/>
    <n v="8290"/>
    <n v="1613.6210000000001"/>
    <n v="0.1946466"/>
    <n v="501.75790000000001"/>
    <n v="7761.8559999999998"/>
    <n v="-6.3552989999999996"/>
    <n v="1026.098"/>
    <n v="2753.9989999999998"/>
    <n v="0.2896648"/>
    <n v="147032"/>
    <n v="1470.1479999999999"/>
    <n v="0.14600659999999999"/>
    <n v="476"/>
    <n v="472"/>
    <n v="42476"/>
    <n v="0.99732330000000002"/>
    <n v="267"/>
    <n v="204"/>
    <n v="81.586359999999999"/>
    <n v="23.399730000000002"/>
    <n v="81.586359999999999"/>
    <n v="23.399730000000002"/>
    <n v="81.586359999999999"/>
    <n v="23.399730000000002"/>
    <n v="534.60979999999995"/>
    <n v="200023.8"/>
    <n v="1414.567"/>
    <n v="114"/>
    <n v="2.6766849999999998E-3"/>
    <n v="903427100"/>
    <n v="0.49805559999999999"/>
    <s v="RGB_Side_Upper_0"/>
    <n v="14253"/>
    <n v="72519390"/>
    <n v="18875470"/>
    <n v="0.35697810000000002"/>
    <n v="9.2914849999999993E-2"/>
    <n v="3.8419919999999999"/>
    <n v="14253"/>
    <n v="1"/>
    <n v="0"/>
    <n v="0"/>
    <n v="3086"/>
    <n v="668.16780000000006"/>
    <n v="0.21651580000000001"/>
    <n v="325.35829999999999"/>
    <n v="2790.587"/>
    <n v="9.9669609999999995"/>
    <n v="1291.8699999999999"/>
    <n v="2486.0340000000001"/>
    <n v="0.32916859999999998"/>
    <n v="43300"/>
    <n v="814.55359999999996"/>
    <n v="0.3445066"/>
    <n v="231"/>
    <n v="276"/>
    <n v="13906"/>
    <n v="0.97565420000000003"/>
    <n v="308"/>
    <n v="0"/>
    <n v="84.489509999999996"/>
    <n v="22.016639999999999"/>
    <n v="84.489509999999996"/>
    <n v="22.016639999999999"/>
    <n v="84.489509999999996"/>
    <n v="22.016639999999999"/>
    <n v="325.35849999999999"/>
    <n v="58828.3"/>
    <n v="546.36749999999995"/>
    <n v="347"/>
    <n v="2.4345749999999999E-2"/>
    <n v="91394860"/>
    <n v="0.44989299999999999"/>
    <s v="RGB_Side_Upper_4"/>
    <n v="13936"/>
    <n v="64129500"/>
    <n v="16554680"/>
    <n v="0.33020339999999998"/>
    <n v="8.5240209999999997E-2"/>
    <n v="3.873799"/>
    <n v="13936"/>
    <n v="1"/>
    <n v="0"/>
    <n v="0"/>
    <n v="3389"/>
    <n v="824.14760000000001"/>
    <n v="0.24318310000000001"/>
    <n v="332.41539999999998"/>
    <n v="1890.96"/>
    <n v="0.46257320000000002"/>
    <n v="1280.252"/>
    <n v="2479.3879999999999"/>
    <n v="0.38615640000000001"/>
    <n v="36089"/>
    <n v="784.04549999999995"/>
    <n v="0.3476783"/>
    <n v="172"/>
    <n v="321"/>
    <n v="13717"/>
    <n v="0.98428530000000003"/>
    <n v="350"/>
    <n v="0"/>
    <n v="84.265140000000002"/>
    <n v="21.793119999999998"/>
    <n v="84.265140000000002"/>
    <n v="21.793119999999998"/>
    <n v="84.265140000000002"/>
    <n v="21.793119999999998"/>
    <n v="332.41559999999998"/>
    <n v="54017.84"/>
    <n v="256.58210000000003"/>
    <n v="219"/>
    <n v="1.5714700000000002E-2"/>
    <n v="80684180"/>
    <n v="0.41544360000000002"/>
    <s v="RGB_TV"/>
    <n v="37287"/>
    <n v="324881000"/>
    <n v="126587500"/>
    <n v="0.2336734"/>
    <n v="9.1049149999999995E-2"/>
    <n v="2.5664539999999998"/>
    <n v="0"/>
    <n v="0"/>
    <n v="0"/>
    <n v="0"/>
    <n v="7322"/>
    <n v="1437.8119999999999"/>
    <n v="0.19636870000000001"/>
    <n v="552.87789999999995"/>
    <n v="48409.18"/>
    <n v="16.265619999999998"/>
    <n v="1621.623"/>
    <n v="1248.625"/>
    <n v="0.30269839999999998"/>
    <n v="123182"/>
    <n v="1409.3579999999999"/>
    <n v="0.19291320000000001"/>
    <n v="546"/>
    <n v="352"/>
    <n v="36386"/>
    <n v="0.97583609999999998"/>
    <n v="355.50810000000001"/>
    <n v="86.644999999999996"/>
    <n v="19.572120000000002"/>
    <n v="86.644999999999996"/>
    <n v="19.572120000000002"/>
    <n v="86.644999999999996"/>
    <n v="19.572120000000002"/>
    <n v="554.54870000000005"/>
    <n v="179493.2"/>
    <n v="62848.93"/>
    <n v="901"/>
    <n v="2.4163919999999998E-2"/>
    <n v="451468400"/>
    <n v="0.32472259999999997"/>
  </r>
  <r>
    <n v="96"/>
    <s v="085466-I"/>
    <s v="Cicer arietinum"/>
    <s v="VarE"/>
    <s v="Iso-A"/>
    <s v="N"/>
    <s v="SI"/>
    <n v="1"/>
    <n v="5"/>
    <d v="2021-05-24T15:46:46"/>
    <x v="0"/>
    <n v="72984"/>
    <s v="RGB_Side_Far_0"/>
    <n v="9829"/>
    <n v="93985380"/>
    <n v="35299090"/>
    <n v="0.9728405"/>
    <n v="0.36538009999999999"/>
    <n v="2.662544"/>
    <n v="9829"/>
    <n v="1"/>
    <n v="0"/>
    <n v="0"/>
    <n v="5435"/>
    <n v="3005.3130000000001"/>
    <n v="0.55295559999999999"/>
    <n v="370.25940000000003"/>
    <n v="5800.0150000000003"/>
    <n v="-0.61950609999999995"/>
    <n v="1183.568"/>
    <n v="2818.7510000000002"/>
    <n v="0.1259837"/>
    <n v="78018"/>
    <n v="1062.6289999999999"/>
    <n v="0.20605380000000001"/>
    <n v="342"/>
    <n v="367"/>
    <n v="9635"/>
    <n v="0.98026250000000004"/>
    <n v="455"/>
    <n v="0"/>
    <n v="75.411330000000007"/>
    <n v="20.324850000000001"/>
    <n v="75.411330000000007"/>
    <n v="20.324850000000001"/>
    <n v="75.411330000000007"/>
    <n v="20.324850000000001"/>
    <n v="384.35489999999999"/>
    <n v="100613.4"/>
    <n v="3422.5430000000001"/>
    <n v="194"/>
    <n v="1.973751E-2"/>
    <n v="129284500"/>
    <n v="1.3382210000000001"/>
    <s v="RGB_Side_Far_4"/>
    <n v="9797"/>
    <n v="91805840"/>
    <n v="24160690"/>
    <n v="0.95649799999999996"/>
    <n v="0.25172309999999998"/>
    <n v="3.7998029999999998"/>
    <n v="9797"/>
    <n v="1"/>
    <n v="0"/>
    <n v="0"/>
    <n v="5089"/>
    <n v="2643.4540000000002"/>
    <n v="0.51944469999999998"/>
    <n v="368.87939999999998"/>
    <n v="3103.422"/>
    <n v="-2.5197989999999999"/>
    <n v="1200.5250000000001"/>
    <n v="2815.4749999999999"/>
    <n v="0.14713970000000001"/>
    <n v="66583"/>
    <n v="1001.579"/>
    <n v="0.3402578"/>
    <n v="313"/>
    <n v="367"/>
    <n v="9587"/>
    <n v="0.97856489999999996"/>
    <n v="455"/>
    <n v="0"/>
    <n v="73.213130000000007"/>
    <n v="20.714980000000001"/>
    <n v="73.213130000000007"/>
    <n v="20.714980000000001"/>
    <n v="73.213130000000007"/>
    <n v="20.714980000000001"/>
    <n v="371.10610000000003"/>
    <n v="85422.82"/>
    <n v="983.07920000000001"/>
    <n v="210"/>
    <n v="2.143513E-2"/>
    <n v="115966500"/>
    <n v="1.208221"/>
    <s v="RGB_Side_Lower_0"/>
    <n v="18149"/>
    <n v="166977900"/>
    <n v="92376340"/>
    <n v="0.50693639999999995"/>
    <n v="0.28044989999999997"/>
    <n v="1.8075829999999999"/>
    <n v="9521"/>
    <n v="0.52460189999999995"/>
    <n v="8628"/>
    <n v="0.47539809999999999"/>
    <n v="5057"/>
    <n v="1409.0719999999999"/>
    <n v="0.27863789999999999"/>
    <n v="384.83760000000001"/>
    <n v="4212.3819999999996"/>
    <n v="1.1930799999999999"/>
    <n v="945.84749999999997"/>
    <n v="2786.3090000000002"/>
    <n v="0.21967629999999999"/>
    <n v="82617"/>
    <n v="1093.1020000000001"/>
    <n v="8.2738729999999996E-2"/>
    <n v="322"/>
    <n v="377"/>
    <n v="18118"/>
    <n v="0.99829190000000001"/>
    <n v="177"/>
    <n v="199"/>
    <n v="77.877949999999998"/>
    <n v="15.60647"/>
    <n v="77.877949999999998"/>
    <n v="15.60647"/>
    <n v="77.877949999999998"/>
    <n v="15.60647"/>
    <n v="395.52969999999999"/>
    <n v="99083.81"/>
    <n v="977.69370000000004"/>
    <n v="31"/>
    <n v="1.708083E-3"/>
    <n v="259354200"/>
    <n v="0.78738640000000004"/>
    <s v="RGB_Side_Lower_4"/>
    <n v="14953"/>
    <n v="144252600"/>
    <n v="69552530"/>
    <n v="0.64515920000000004"/>
    <n v="0.31106869999999998"/>
    <n v="2.0740090000000002"/>
    <n v="8302"/>
    <n v="0.55520630000000004"/>
    <n v="6651"/>
    <n v="0.44479370000000001"/>
    <n v="4609"/>
    <n v="1420.643"/>
    <n v="0.30823250000000002"/>
    <n v="397.78640000000001"/>
    <n v="7008.29"/>
    <n v="0.9219716"/>
    <n v="953.18119999999999"/>
    <n v="2768.424"/>
    <n v="0.18402109999999999"/>
    <n v="81257"/>
    <n v="1098.1569999999999"/>
    <n v="0.1220691"/>
    <n v="352"/>
    <n v="396"/>
    <n v="14931"/>
    <n v="0.99852870000000005"/>
    <n v="204"/>
    <n v="191"/>
    <n v="77.330699999999993"/>
    <n v="16.356390000000001"/>
    <n v="77.330699999999993"/>
    <n v="16.356390000000001"/>
    <n v="77.330699999999993"/>
    <n v="16.356390000000001"/>
    <n v="397.78660000000002"/>
    <n v="102159.6"/>
    <n v="3284.701"/>
    <n v="22"/>
    <n v="1.471277E-3"/>
    <n v="213805100"/>
    <n v="0.95622790000000002"/>
    <s v="RGB_Side_Upper_0"/>
    <n v="4560"/>
    <n v="9891557"/>
    <n v="4076410"/>
    <n v="0.47570200000000001"/>
    <n v="0.19604150000000001"/>
    <n v="2.4265370000000002"/>
    <n v="4560"/>
    <n v="1"/>
    <n v="0"/>
    <n v="0"/>
    <n v="1792"/>
    <n v="704.22450000000003"/>
    <n v="0.39298250000000001"/>
    <n v="192.50970000000001"/>
    <n v="1221.021"/>
    <n v="1.2578450000000001"/>
    <n v="1294.249"/>
    <n v="2450.848"/>
    <n v="0.24896270000000001"/>
    <n v="18316"/>
    <n v="523.40689999999995"/>
    <n v="0.17332259999999999"/>
    <n v="153"/>
    <n v="193"/>
    <n v="4469"/>
    <n v="0.98004389999999997"/>
    <n v="294"/>
    <n v="0"/>
    <n v="76.55856"/>
    <n v="18.02591"/>
    <n v="76.55856"/>
    <n v="18.02591"/>
    <n v="76.55856"/>
    <n v="18.02591"/>
    <n v="192.50989999999999"/>
    <n v="22017.19"/>
    <n v="326.95030000000003"/>
    <n v="91"/>
    <n v="1.9956140000000001E-2"/>
    <n v="13967970"/>
    <n v="0.67174350000000005"/>
    <s v="RGB_Side_Upper_4"/>
    <n v="3955"/>
    <n v="8423410"/>
    <n v="1824933"/>
    <n v="0.53851150000000003"/>
    <n v="0.1166686"/>
    <n v="4.6157360000000001"/>
    <n v="3955"/>
    <n v="1"/>
    <n v="0"/>
    <n v="0"/>
    <n v="1377"/>
    <n v="479.42579999999998"/>
    <n v="0.3481669"/>
    <n v="190.9057"/>
    <n v="520.33309999999994"/>
    <n v="-1.3998740000000001"/>
    <n v="1310.529"/>
    <n v="2445.3180000000002"/>
    <n v="0.26433630000000002"/>
    <n v="14962"/>
    <n v="482.49079999999998"/>
    <n v="0.414553"/>
    <n v="119"/>
    <n v="187"/>
    <n v="3816"/>
    <n v="0.96485460000000001"/>
    <n v="290"/>
    <n v="0"/>
    <n v="74.540580000000006"/>
    <n v="17.790099999999999"/>
    <n v="74.540580000000006"/>
    <n v="17.790099999999999"/>
    <n v="74.540580000000006"/>
    <n v="17.790099999999999"/>
    <n v="190.9059"/>
    <n v="19592.439999999999"/>
    <n v="68.456760000000003"/>
    <n v="139"/>
    <n v="3.5145389999999999E-2"/>
    <n v="10248340"/>
    <n v="0.65518010000000004"/>
    <s v="RGB_TV"/>
    <n v="11741"/>
    <n v="55051340"/>
    <n v="11132570"/>
    <n v="0.39935369999999998"/>
    <n v="8.0757960000000004E-2"/>
    <n v="4.9450690000000002"/>
    <n v="0"/>
    <n v="0"/>
    <n v="0"/>
    <n v="0"/>
    <n v="3264"/>
    <n v="907.39260000000002"/>
    <n v="0.27800019999999998"/>
    <n v="576.7296"/>
    <n v="11869.21"/>
    <n v="4.0380849999999997"/>
    <n v="1568.5"/>
    <n v="1198.0070000000001"/>
    <n v="0.2077244"/>
    <n v="56522"/>
    <n v="1243.578"/>
    <n v="0.4403474"/>
    <n v="577"/>
    <n v="154"/>
    <n v="11385"/>
    <n v="0.96967890000000001"/>
    <n v="361.64350000000002"/>
    <n v="79.72166"/>
    <n v="19.02824"/>
    <n v="79.72166"/>
    <n v="19.02824"/>
    <n v="79.72166"/>
    <n v="19.02824"/>
    <n v="576.80020000000002"/>
    <n v="86884.24"/>
    <n v="11998.83"/>
    <n v="356"/>
    <n v="3.03211E-2"/>
    <n v="66183910"/>
    <n v="0.48011169999999997"/>
  </r>
  <r>
    <n v="191"/>
    <s v="085466-I"/>
    <s v="Cicer arietinum"/>
    <s v="VarE"/>
    <s v="Iso-A"/>
    <s v="N"/>
    <s v="SI"/>
    <n v="1"/>
    <n v="5"/>
    <d v="2021-05-27T15:26:56"/>
    <x v="1"/>
    <n v="104195"/>
    <s v="RGB_Side_Far_0"/>
    <n v="15664"/>
    <n v="160529400"/>
    <n v="61764540"/>
    <n v="0.65425809999999995"/>
    <n v="0.25172939999999999"/>
    <n v="2.5990540000000002"/>
    <n v="15664"/>
    <n v="1"/>
    <n v="0"/>
    <n v="0"/>
    <n v="8397"/>
    <n v="4501.3789999999999"/>
    <n v="0.53607000000000005"/>
    <n v="449.38740000000001"/>
    <n v="1580.5989999999999"/>
    <n v="-0.7655556"/>
    <n v="1272.6659999999999"/>
    <n v="2816.377"/>
    <n v="0.1796083"/>
    <n v="87212"/>
    <n v="1176.3019999999999"/>
    <n v="0.19740099999999999"/>
    <n v="279"/>
    <n v="427"/>
    <n v="15333"/>
    <n v="0.97886870000000004"/>
    <n v="517"/>
    <n v="0"/>
    <n v="80.324879999999993"/>
    <n v="21.90578"/>
    <n v="80.324879999999993"/>
    <n v="21.90578"/>
    <n v="80.324879999999993"/>
    <n v="21.90578"/>
    <n v="449.38760000000002"/>
    <n v="114668.9"/>
    <n v="159.49270000000001"/>
    <n v="331"/>
    <n v="2.1131259999999999E-2"/>
    <n v="222293900"/>
    <n v="0.90598749999999995"/>
    <s v="RGB_Side_Far_4"/>
    <n v="15390"/>
    <n v="176333500"/>
    <n v="30771660"/>
    <n v="0.74448780000000003"/>
    <n v="0.12991929999999999"/>
    <n v="5.7303850000000001"/>
    <n v="15390"/>
    <n v="1"/>
    <n v="0"/>
    <n v="0"/>
    <n v="7417"/>
    <n v="3574.5219999999999"/>
    <n v="0.48193629999999998"/>
    <n v="455.77300000000002"/>
    <n v="1188.308"/>
    <n v="1.796246"/>
    <n v="1275.2159999999999"/>
    <n v="2808.21"/>
    <n v="0.23437859999999999"/>
    <n v="65663"/>
    <n v="1080.97"/>
    <n v="0.49398429999999999"/>
    <n v="213"/>
    <n v="422"/>
    <n v="15140"/>
    <n v="0.98375570000000001"/>
    <n v="514"/>
    <n v="0"/>
    <n v="80.830410000000001"/>
    <n v="20.94434"/>
    <n v="80.830410000000001"/>
    <n v="20.94434"/>
    <n v="80.830410000000001"/>
    <n v="20.94434"/>
    <n v="455.77319999999997"/>
    <n v="80973.7"/>
    <n v="91.752780000000001"/>
    <n v="250"/>
    <n v="1.6244310000000001E-2"/>
    <n v="207105200"/>
    <n v="0.87440709999999999"/>
    <s v="RGB_Side_Lower_0"/>
    <n v="20424"/>
    <n v="276396900"/>
    <n v="99147590"/>
    <n v="0.66260010000000003"/>
    <n v="0.23768429999999999"/>
    <n v="2.787731"/>
    <n v="10558"/>
    <n v="0.51694079999999998"/>
    <n v="9866"/>
    <n v="0.48305910000000002"/>
    <n v="6184"/>
    <n v="1872.3979999999999"/>
    <n v="0.30278100000000002"/>
    <n v="464.36189999999999"/>
    <n v="8498.2099999999991"/>
    <n v="0.40137650000000002"/>
    <n v="1040.3989999999999"/>
    <n v="2764.04"/>
    <n v="0.1901322"/>
    <n v="107420"/>
    <n v="1269.5999999999999"/>
    <n v="0.22276460000000001"/>
    <n v="308"/>
    <n v="459"/>
    <n v="20391"/>
    <n v="0.99838420000000005"/>
    <n v="278"/>
    <n v="180"/>
    <n v="85.671909999999997"/>
    <n v="19.048649999999999"/>
    <n v="85.671909999999997"/>
    <n v="19.048649999999999"/>
    <n v="85.671909999999997"/>
    <n v="19.048649999999999"/>
    <n v="472.47"/>
    <n v="135556.4"/>
    <n v="3536.0149999999999"/>
    <n v="33"/>
    <n v="1.6157459999999999E-3"/>
    <n v="375544400"/>
    <n v="0.90028439999999998"/>
    <s v="RGB_Side_Lower_4"/>
    <n v="20529"/>
    <n v="263483300"/>
    <n v="94783610"/>
    <n v="0.62519789999999997"/>
    <n v="0.2249042"/>
    <n v="2.7798400000000001"/>
    <n v="9960"/>
    <n v="0.48516730000000002"/>
    <n v="10569"/>
    <n v="0.51483270000000003"/>
    <n v="6052"/>
    <n v="1784.145"/>
    <n v="0.29480250000000002"/>
    <n v="476.56380000000001"/>
    <n v="7265.4059999999999"/>
    <n v="-0.5871094"/>
    <n v="1048.432"/>
    <n v="2777.1480000000001"/>
    <n v="0.1962132"/>
    <n v="104626"/>
    <n v="1282.45"/>
    <n v="0.22172529999999999"/>
    <n v="281"/>
    <n v="457"/>
    <n v="20509"/>
    <n v="0.99902579999999996"/>
    <n v="282"/>
    <n v="174"/>
    <n v="86.083830000000006"/>
    <n v="20.980550000000001"/>
    <n v="86.083830000000006"/>
    <n v="20.980550000000001"/>
    <n v="86.083830000000006"/>
    <n v="20.980550000000001"/>
    <n v="480.14879999999999"/>
    <n v="124551.1"/>
    <n v="2571.2950000000001"/>
    <n v="20"/>
    <n v="9.7423159999999998E-4"/>
    <n v="358266900"/>
    <n v="0.85010209999999997"/>
    <s v="RGB_Side_Upper_0"/>
    <n v="7141"/>
    <n v="20398650"/>
    <n v="5800860"/>
    <n v="0.40002149999999997"/>
    <n v="0.113756"/>
    <n v="3.5164870000000001"/>
    <n v="7141"/>
    <n v="1"/>
    <n v="0"/>
    <n v="0"/>
    <n v="2264"/>
    <n v="717.78409999999997"/>
    <n v="0.3170424"/>
    <n v="242.99789999999999"/>
    <n v="1039.482"/>
    <n v="-1.955201"/>
    <n v="1329.67"/>
    <n v="2493.837"/>
    <n v="0.33856439999999999"/>
    <n v="21092"/>
    <n v="588.93150000000003"/>
    <n v="0.31044729999999998"/>
    <n v="148"/>
    <n v="243"/>
    <n v="7060"/>
    <n v="0.98865709999999996"/>
    <n v="269"/>
    <n v="0"/>
    <n v="89.846379999999996"/>
    <n v="20.541219999999999"/>
    <n v="89.846379999999996"/>
    <n v="20.541219999999999"/>
    <n v="89.846379999999996"/>
    <n v="20.541219999999999"/>
    <n v="242.99809999999999"/>
    <n v="30181.53"/>
    <n v="151.3126"/>
    <n v="81"/>
    <n v="1.1342949999999999E-2"/>
    <n v="26199510"/>
    <n v="0.51377759999999995"/>
    <s v="RGB_Side_Upper_4"/>
    <n v="7170"/>
    <n v="20899480"/>
    <n v="4610253"/>
    <n v="0.40653430000000002"/>
    <n v="8.9678110000000005E-2"/>
    <n v="4.5332610000000004"/>
    <n v="7170"/>
    <n v="1"/>
    <n v="0"/>
    <n v="0"/>
    <n v="2002"/>
    <n v="558.99639999999999"/>
    <n v="0.27921899999999999"/>
    <n v="264.39359999999999"/>
    <n v="345.7645"/>
    <n v="6.9979420000000001"/>
    <n v="1315.644"/>
    <n v="2499.9279999999999"/>
    <n v="0.363535"/>
    <n v="19723"/>
    <n v="612.07709999999997"/>
    <n v="0.40774549999999998"/>
    <n v="146"/>
    <n v="253"/>
    <n v="7100"/>
    <n v="0.99023709999999998"/>
    <n v="271"/>
    <n v="0"/>
    <n v="89.953699999999998"/>
    <n v="20.760940000000002"/>
    <n v="89.953699999999998"/>
    <n v="20.760940000000002"/>
    <n v="89.953699999999998"/>
    <n v="20.760940000000002"/>
    <n v="264.39389999999997"/>
    <n v="29575.93"/>
    <n v="16.67407"/>
    <n v="70"/>
    <n v="9.7629009999999992E-3"/>
    <n v="25509730"/>
    <n v="0.4962124"/>
    <s v="RGB_TV"/>
    <n v="17877"/>
    <n v="87404420"/>
    <n v="33183110"/>
    <n v="0.2734917"/>
    <n v="0.1038312"/>
    <n v="2.634004"/>
    <n v="0"/>
    <n v="0"/>
    <n v="0"/>
    <n v="0"/>
    <n v="4615"/>
    <n v="1191.376"/>
    <n v="0.25815290000000002"/>
    <n v="457.8177"/>
    <n v="5262.5410000000002"/>
    <n v="-3.3726690000000001"/>
    <n v="1649.9639999999999"/>
    <n v="1213.6089999999999"/>
    <n v="0.2678162"/>
    <n v="66751"/>
    <n v="1095.9849999999999"/>
    <n v="0.20217869999999999"/>
    <n v="455"/>
    <n v="241"/>
    <n v="17474"/>
    <n v="0.97745700000000002"/>
    <n v="357.24639999999999"/>
    <n v="92.829830000000001"/>
    <n v="20.18967"/>
    <n v="92.829830000000001"/>
    <n v="20.18967"/>
    <n v="92.829830000000001"/>
    <n v="20.18967"/>
    <n v="457.81790000000001"/>
    <n v="93932.31"/>
    <n v="1549.16"/>
    <n v="403"/>
    <n v="2.2542929999999999E-2"/>
    <n v="120587500"/>
    <n v="0.37732290000000002"/>
  </r>
  <r>
    <n v="288"/>
    <s v="085466-I"/>
    <s v="Cicer arietinum"/>
    <s v="VarE"/>
    <s v="Iso-A"/>
    <s v="N"/>
    <s v="SI"/>
    <n v="1"/>
    <n v="5"/>
    <d v="2021-05-31T15:05:12"/>
    <x v="2"/>
    <n v="137098"/>
    <s v="RGB_Side_Far_0"/>
    <n v="18314"/>
    <n v="241420800"/>
    <n v="99646140"/>
    <n v="0.71979400000000004"/>
    <n v="0.29709410000000003"/>
    <n v="2.4227810000000001"/>
    <n v="18314"/>
    <n v="1"/>
    <n v="0"/>
    <n v="0"/>
    <n v="9721"/>
    <n v="5159.8689999999997"/>
    <n v="0.53079609999999999"/>
    <n v="508.34829999999999"/>
    <n v="2032.577"/>
    <n v="0.89457149999999996"/>
    <n v="1238.8889999999999"/>
    <n v="2786.902"/>
    <n v="0.16732449999999999"/>
    <n v="109452"/>
    <n v="1295.8030000000001"/>
    <n v="0.17278979999999999"/>
    <n v="345"/>
    <n v="508"/>
    <n v="17987"/>
    <n v="0.98214480000000004"/>
    <n v="596"/>
    <n v="0"/>
    <n v="82.257559999999998"/>
    <n v="21.63438"/>
    <n v="82.257559999999998"/>
    <n v="21.63438"/>
    <n v="82.257559999999998"/>
    <n v="21.63438"/>
    <n v="508.3485"/>
    <n v="156891.20000000001"/>
    <n v="225.58529999999999"/>
    <n v="327"/>
    <n v="1.785519E-2"/>
    <n v="341066900"/>
    <n v="1.016888"/>
    <s v="RGB_Side_Far_4"/>
    <n v="17264"/>
    <n v="212607400"/>
    <n v="70990860"/>
    <n v="0.71333840000000004"/>
    <n v="0.23818780000000001"/>
    <n v="2.9948570000000001"/>
    <n v="17264"/>
    <n v="1"/>
    <n v="0"/>
    <n v="0"/>
    <n v="8554"/>
    <n v="4238.3530000000001"/>
    <n v="0.49548189999999998"/>
    <n v="510"/>
    <n v="2512.9389999999999"/>
    <n v="-2.4340290000000002"/>
    <n v="1235.57"/>
    <n v="2793.8530000000001"/>
    <n v="0.18840580000000001"/>
    <n v="91632"/>
    <n v="1254.085"/>
    <n v="0.24935669999999999"/>
    <n v="322"/>
    <n v="505"/>
    <n v="16972"/>
    <n v="0.98308620000000002"/>
    <n v="595"/>
    <n v="0"/>
    <n v="80.619500000000002"/>
    <n v="20.814209999999999"/>
    <n v="80.619500000000002"/>
    <n v="20.814209999999999"/>
    <n v="80.619500000000002"/>
    <n v="20.814209999999999"/>
    <n v="510.00020000000001"/>
    <n v="137961.20000000001"/>
    <n v="365.78219999999999"/>
    <n v="292"/>
    <n v="1.6913810000000001E-2"/>
    <n v="283598300"/>
    <n v="0.95152619999999999"/>
    <s v="RGB_Side_Lower_0"/>
    <n v="32248"/>
    <n v="466323600"/>
    <n v="242939900"/>
    <n v="0.4484167"/>
    <n v="0.23361100000000001"/>
    <n v="1.919502"/>
    <n v="15430"/>
    <n v="0.4784793"/>
    <n v="16818"/>
    <n v="0.52152069999999995"/>
    <n v="7845"/>
    <n v="1908.46"/>
    <n v="0.24327090000000001"/>
    <n v="525.50350000000003"/>
    <n v="5429.8990000000003"/>
    <n v="0.84951670000000001"/>
    <n v="1008.763"/>
    <n v="2767.625"/>
    <n v="0.24536630000000001"/>
    <n v="131428"/>
    <n v="1370.4570000000001"/>
    <n v="9.9194489999999996E-2"/>
    <n v="381"/>
    <n v="526"/>
    <n v="32244"/>
    <n v="0.99987599999999999"/>
    <n v="343"/>
    <n v="182"/>
    <n v="91.044160000000005"/>
    <n v="18.122240000000001"/>
    <n v="91.044160000000005"/>
    <n v="18.122240000000001"/>
    <n v="91.044160000000005"/>
    <n v="18.122240000000001"/>
    <n v="525.50369999999998"/>
    <n v="170145.9"/>
    <n v="914.28309999999999"/>
    <n v="4"/>
    <n v="1.240387E-4"/>
    <n v="709263500"/>
    <n v="0.68202770000000001"/>
    <s v="RGB_Side_Lower_4"/>
    <n v="28423"/>
    <n v="411253200"/>
    <n v="189677700"/>
    <n v="0.50906050000000003"/>
    <n v="0.23478830000000001"/>
    <n v="2.1681680000000001"/>
    <n v="13024"/>
    <n v="0.45822049999999998"/>
    <n v="15399"/>
    <n v="0.54177949999999997"/>
    <n v="7907"/>
    <n v="2199.65"/>
    <n v="0.2781902"/>
    <n v="524.96090000000004"/>
    <n v="13181.26"/>
    <n v="-7.6411819999999997"/>
    <n v="1006.6180000000001"/>
    <n v="2766.9740000000002"/>
    <n v="0.2317369"/>
    <n v="122652"/>
    <n v="1366.1569999999999"/>
    <n v="0.13595470000000001"/>
    <n v="350"/>
    <n v="521"/>
    <n v="28406"/>
    <n v="0.99940189999999995"/>
    <n v="347"/>
    <n v="173"/>
    <n v="90.113429999999994"/>
    <n v="19.51726"/>
    <n v="90.113429999999994"/>
    <n v="19.51726"/>
    <n v="90.113429999999994"/>
    <n v="19.51726"/>
    <n v="524.96109999999999"/>
    <n v="171998.3"/>
    <n v="6112.857"/>
    <n v="17"/>
    <n v="5.9810720000000003E-4"/>
    <n v="600930900"/>
    <n v="0.74384890000000004"/>
    <s v="RGB_Side_Upper_0"/>
    <n v="8572"/>
    <n v="37436400"/>
    <n v="14889950"/>
    <n v="0.50948300000000002"/>
    <n v="0.20264180000000001"/>
    <n v="2.5142060000000002"/>
    <n v="8572"/>
    <n v="1"/>
    <n v="0"/>
    <n v="0"/>
    <n v="2896"/>
    <n v="978.39670000000001"/>
    <n v="0.33784409999999998"/>
    <n v="269.22480000000002"/>
    <n v="5394.3280000000004"/>
    <n v="-1.211022"/>
    <n v="1310.646"/>
    <n v="2476.1579999999999"/>
    <n v="0.26103110000000002"/>
    <n v="32839"/>
    <n v="741.5018"/>
    <n v="0.18565870000000001"/>
    <n v="180"/>
    <n v="270"/>
    <n v="8489"/>
    <n v="0.99031729999999996"/>
    <n v="325"/>
    <n v="0"/>
    <n v="93.374709999999993"/>
    <n v="19.33625"/>
    <n v="93.374709999999993"/>
    <n v="19.33625"/>
    <n v="93.374709999999993"/>
    <n v="19.33625"/>
    <n v="283.11900000000003"/>
    <n v="47738.42"/>
    <n v="3394.63"/>
    <n v="83"/>
    <n v="9.6826880000000001E-3"/>
    <n v="52326350"/>
    <n v="0.7121248"/>
    <s v="RGB_Side_Upper_4"/>
    <n v="8717"/>
    <n v="36318290"/>
    <n v="9528286"/>
    <n v="0.47795979999999999"/>
    <n v="0.12539510000000001"/>
    <n v="3.8116289999999999"/>
    <n v="8717"/>
    <n v="1"/>
    <n v="0"/>
    <n v="0"/>
    <n v="2392"/>
    <n v="656.37990000000002"/>
    <n v="0.27440629999999999"/>
    <n v="277.67070000000001"/>
    <n v="370.29649999999998"/>
    <n v="13.618880000000001"/>
    <n v="1308.6579999999999"/>
    <n v="2472.2689999999998"/>
    <n v="0.30958550000000001"/>
    <n v="28157"/>
    <n v="695.31269999999995"/>
    <n v="0.34145360000000002"/>
    <n v="176"/>
    <n v="275"/>
    <n v="8621"/>
    <n v="0.98898699999999995"/>
    <n v="315"/>
    <n v="0"/>
    <n v="91.879199999999997"/>
    <n v="21.419250000000002"/>
    <n v="91.879199999999997"/>
    <n v="21.419250000000002"/>
    <n v="91.879199999999997"/>
    <n v="21.419250000000002"/>
    <n v="277.67090000000002"/>
    <n v="39991.019999999997"/>
    <n v="15.730119999999999"/>
    <n v="96"/>
    <n v="1.101296E-2"/>
    <n v="45846580"/>
    <n v="0.60335490000000003"/>
    <s v="RGB_TV"/>
    <n v="23560"/>
    <n v="159754400"/>
    <n v="62746290"/>
    <n v="0.2878076"/>
    <n v="0.1130414"/>
    <n v="2.5460370000000001"/>
    <n v="0"/>
    <n v="0"/>
    <n v="0"/>
    <n v="0"/>
    <n v="6502"/>
    <n v="1794.3969999999999"/>
    <n v="0.2759762"/>
    <n v="338.63990000000001"/>
    <n v="14039.01"/>
    <n v="0.2078507"/>
    <n v="1612.12"/>
    <n v="1227.83"/>
    <n v="0.38985969999999998"/>
    <n v="60432"/>
    <n v="926.40340000000003"/>
    <n v="0.19008739999999999"/>
    <n v="290"/>
    <n v="311"/>
    <n v="23145"/>
    <n v="0.98238539999999996"/>
    <n v="184.8783"/>
    <n v="96.18638"/>
    <n v="20.45365"/>
    <n v="96.18638"/>
    <n v="20.45365"/>
    <n v="96.18638"/>
    <n v="20.45365"/>
    <n v="339.21609999999998"/>
    <n v="76338.05"/>
    <n v="8365.6119999999992"/>
    <n v="415"/>
    <n v="1.7614600000000001E-2"/>
    <n v="222500700"/>
    <n v="0.40084900000000001"/>
  </r>
  <r>
    <n v="396"/>
    <s v="085466-I"/>
    <s v="Cicer arietinum"/>
    <s v="VarE"/>
    <s v="Iso-A"/>
    <s v="N"/>
    <s v="SI"/>
    <n v="1"/>
    <n v="5"/>
    <d v="2021-06-03T14:38:43"/>
    <x v="3"/>
    <n v="141421"/>
    <s v="RGB_Side_Far_0"/>
    <n v="20620"/>
    <n v="455813000"/>
    <n v="130712900"/>
    <n v="1.072036"/>
    <n v="0.30742649999999999"/>
    <n v="3.4871300000000001"/>
    <n v="20620"/>
    <n v="1"/>
    <n v="0"/>
    <n v="0"/>
    <n v="11748"/>
    <n v="6693.2830000000004"/>
    <n v="0.56973810000000003"/>
    <n v="602.05319999999995"/>
    <n v="5762.067"/>
    <n v="-1.405246"/>
    <n v="1206.1610000000001"/>
    <n v="2777.2089999999998"/>
    <n v="0.143898"/>
    <n v="143296"/>
    <n v="1541.1669999999999"/>
    <n v="0.30722719999999998"/>
    <n v="406"/>
    <n v="603"/>
    <n v="20118"/>
    <n v="0.97565469999999999"/>
    <n v="691"/>
    <n v="0"/>
    <n v="79.985939999999999"/>
    <n v="22.731010000000001"/>
    <n v="79.985939999999999"/>
    <n v="22.731010000000001"/>
    <n v="79.985939999999999"/>
    <n v="22.731010000000001"/>
    <n v="602.31020000000001"/>
    <n v="216397.2"/>
    <n v="1610.1559999999999"/>
    <n v="502"/>
    <n v="2.43453E-2"/>
    <n v="586525900"/>
    <n v="1.379462"/>
    <s v="RGB_Side_Far_4"/>
    <n v="20351"/>
    <n v="456328900"/>
    <n v="76767100"/>
    <n v="1.101809"/>
    <n v="0.18535470000000001"/>
    <n v="5.9443289999999998"/>
    <n v="20351"/>
    <n v="1"/>
    <n v="0"/>
    <n v="0"/>
    <n v="10653"/>
    <n v="5576.4539999999997"/>
    <n v="0.52346320000000002"/>
    <n v="602.08309999999994"/>
    <n v="5077.9170000000004"/>
    <n v="-1.4062650000000001"/>
    <n v="1209.826"/>
    <n v="2772.3960000000002"/>
    <n v="0.1661686"/>
    <n v="122472"/>
    <n v="1486.4549999999999"/>
    <n v="0.50693719999999998"/>
    <n v="339"/>
    <n v="603"/>
    <n v="19994"/>
    <n v="0.9824579"/>
    <n v="694"/>
    <n v="0"/>
    <n v="80.050809999999998"/>
    <n v="21.249369999999999"/>
    <n v="80.050809999999998"/>
    <n v="21.249369999999999"/>
    <n v="80.050809999999998"/>
    <n v="21.249369999999999"/>
    <n v="602.08330000000001"/>
    <n v="175699.4"/>
    <n v="1267.0260000000001"/>
    <n v="357"/>
    <n v="1.754213E-2"/>
    <n v="533096000"/>
    <n v="1.287164"/>
    <s v="RGB_Side_Lower_0"/>
    <n v="32257"/>
    <n v="707101300"/>
    <n v="318229800"/>
    <n v="0.67956919999999998"/>
    <n v="0.30583900000000003"/>
    <n v="2.2219829999999998"/>
    <n v="13599"/>
    <n v="0.42158289999999998"/>
    <n v="18658"/>
    <n v="0.57841710000000002"/>
    <n v="8375"/>
    <n v="2174.431"/>
    <n v="0.25963360000000002"/>
    <n v="629.00710000000004"/>
    <n v="3357.7330000000002"/>
    <n v="-9.3013119999999994"/>
    <n v="980.7106"/>
    <n v="2767.4690000000001"/>
    <n v="0.18733920000000001"/>
    <n v="172185"/>
    <n v="1638.1990000000001"/>
    <n v="0.14384140000000001"/>
    <n v="490"/>
    <n v="604"/>
    <n v="32233"/>
    <n v="0.99925600000000003"/>
    <n v="414"/>
    <n v="189"/>
    <n v="89.129829999999998"/>
    <n v="19.254100000000001"/>
    <n v="89.129829999999998"/>
    <n v="19.254100000000001"/>
    <n v="89.129829999999998"/>
    <n v="19.254100000000001"/>
    <n v="629.00729999999999"/>
    <n v="231589.7"/>
    <n v="349.51710000000003"/>
    <n v="24"/>
    <n v="7.4402449999999998E-4"/>
    <n v="1025331000"/>
    <n v="0.98540819999999996"/>
    <s v="RGB_Side_Lower_4"/>
    <n v="28551"/>
    <n v="646525500"/>
    <n v="250380400"/>
    <n v="0.79312749999999999"/>
    <n v="0.30715510000000001"/>
    <n v="2.5821730000000001"/>
    <n v="12280"/>
    <n v="0.43010749999999998"/>
    <n v="16271"/>
    <n v="0.56989250000000002"/>
    <n v="8279"/>
    <n v="2400.681"/>
    <n v="0.28997230000000002"/>
    <n v="603.928"/>
    <n v="6153.1"/>
    <n v="-7.5408730000000004"/>
    <n v="985.08500000000004"/>
    <n v="2752.9920000000002"/>
    <n v="0.18609329999999999"/>
    <n v="153423"/>
    <n v="1586.104"/>
    <n v="0.1950809"/>
    <n v="427"/>
    <n v="590"/>
    <n v="28505"/>
    <n v="0.99838879999999997"/>
    <n v="418"/>
    <n v="171"/>
    <n v="86.386430000000004"/>
    <n v="20.563669999999998"/>
    <n v="86.386430000000004"/>
    <n v="20.563669999999998"/>
    <n v="86.386430000000004"/>
    <n v="20.563669999999998"/>
    <n v="607.21360000000004"/>
    <n v="219968.7"/>
    <n v="1326.0709999999999"/>
    <n v="46"/>
    <n v="1.611152E-3"/>
    <n v="896905900"/>
    <n v="1.1002829999999999"/>
    <s v="RGB_Side_Upper_0"/>
    <n v="8327"/>
    <n v="52625790"/>
    <n v="10537810"/>
    <n v="0.75896459999999999"/>
    <n v="0.15197530000000001"/>
    <n v="4.9939989999999996"/>
    <n v="8327"/>
    <n v="1"/>
    <n v="0"/>
    <n v="0"/>
    <n v="2626"/>
    <n v="828.1345"/>
    <n v="0.31535970000000002"/>
    <n v="307.5077"/>
    <n v="3329.9389999999999"/>
    <n v="0.83897080000000002"/>
    <n v="1302.5730000000001"/>
    <n v="2461.6129999999998"/>
    <n v="0.22773769999999999"/>
    <n v="36564"/>
    <n v="793.46130000000005"/>
    <n v="0.44399959999999999"/>
    <n v="169"/>
    <n v="292"/>
    <n v="8172"/>
    <n v="0.98138579999999997"/>
    <n v="356"/>
    <n v="0"/>
    <n v="90.48"/>
    <n v="23.31155"/>
    <n v="90.48"/>
    <n v="23.31155"/>
    <n v="90.48"/>
    <n v="23.31155"/>
    <n v="311.07690000000002"/>
    <n v="48792.49"/>
    <n v="1331.6320000000001"/>
    <n v="155"/>
    <n v="1.8614149999999999E-2"/>
    <n v="63163600"/>
    <n v="0.91093990000000002"/>
    <s v="RGB_Side_Upper_4"/>
    <n v="7912"/>
    <n v="41538790"/>
    <n v="7050772"/>
    <n v="0.66356159999999997"/>
    <n v="0.1126326"/>
    <n v="5.8913820000000001"/>
    <n v="7912"/>
    <n v="1"/>
    <n v="0"/>
    <n v="0"/>
    <n v="2458"/>
    <n v="763.62030000000004"/>
    <n v="0.31066729999999998"/>
    <n v="289.11070000000001"/>
    <n v="510.58789999999999"/>
    <n v="-3.0029059999999999"/>
    <n v="1305.027"/>
    <n v="2454.7359999999999"/>
    <n v="0.26996959999999998"/>
    <n v="29307"/>
    <n v="741.60530000000006"/>
    <n v="0.50379110000000005"/>
    <n v="190"/>
    <n v="289"/>
    <n v="7809"/>
    <n v="0.98698180000000002"/>
    <n v="342"/>
    <n v="0"/>
    <n v="89.592770000000002"/>
    <n v="23.247920000000001"/>
    <n v="89.592770000000002"/>
    <n v="23.247920000000001"/>
    <n v="89.592770000000002"/>
    <n v="23.247920000000001"/>
    <n v="291.07900000000001"/>
    <n v="43461.25"/>
    <n v="32.949950000000001"/>
    <n v="103"/>
    <n v="1.3018200000000001E-2"/>
    <n v="48589560"/>
    <n v="0.77619419999999995"/>
    <s v="RGB_TV"/>
    <n v="23403"/>
    <n v="184406800"/>
    <n v="69809170"/>
    <n v="0.33669280000000001"/>
    <n v="0.12745870000000001"/>
    <n v="2.6415829999999998"/>
    <n v="0"/>
    <n v="0"/>
    <n v="0"/>
    <n v="0"/>
    <n v="6492"/>
    <n v="1800.883"/>
    <n v="0.27740029999999999"/>
    <n v="547.95069999999998"/>
    <n v="25286.87"/>
    <n v="2.1518199999999998"/>
    <n v="1600.1420000000001"/>
    <n v="1228.2049999999999"/>
    <n v="0.20339650000000001"/>
    <n v="115061"/>
    <n v="1387.855"/>
    <n v="0.20321020000000001"/>
    <n v="545"/>
    <n v="316"/>
    <n v="22864"/>
    <n v="0.97696879999999997"/>
    <n v="363.46800000000002"/>
    <n v="95.422259999999994"/>
    <n v="22.056039999999999"/>
    <n v="95.422259999999994"/>
    <n v="22.056039999999999"/>
    <n v="95.422259999999994"/>
    <n v="22.056039999999999"/>
    <n v="548.11680000000001"/>
    <n v="166476.79999999999"/>
    <n v="27322.38"/>
    <n v="539"/>
    <n v="2.303123E-2"/>
    <n v="254215900"/>
    <n v="0.46415139999999999"/>
  </r>
  <r>
    <n v="527"/>
    <s v="085466-I"/>
    <s v="Cicer arietinum"/>
    <s v="VarE"/>
    <s v="Iso-A"/>
    <s v="N"/>
    <s v="SI"/>
    <n v="1"/>
    <n v="5"/>
    <d v="2021-06-07T15:21:58"/>
    <x v="4"/>
    <n v="173216"/>
    <s v="RGB_Side_Far_0"/>
    <n v="28301"/>
    <n v="950769000"/>
    <n v="303791100"/>
    <n v="1.187057"/>
    <n v="0.37929000000000002"/>
    <n v="3.12968"/>
    <n v="28301"/>
    <n v="1"/>
    <n v="0"/>
    <n v="0"/>
    <n v="13976"/>
    <n v="6901.826"/>
    <n v="0.4938341"/>
    <n v="689.1807"/>
    <n v="6674.6319999999996"/>
    <n v="-13.267049999999999"/>
    <n v="1138.7149999999999"/>
    <n v="2757.7359999999999"/>
    <n v="0.1317846"/>
    <n v="214752"/>
    <n v="1842.9829999999999"/>
    <n v="0.26594760000000001"/>
    <n v="550"/>
    <n v="678"/>
    <n v="27691"/>
    <n v="0.97844600000000004"/>
    <n v="765"/>
    <n v="0"/>
    <n v="80.175830000000005"/>
    <n v="21.191479999999999"/>
    <n v="80.175830000000005"/>
    <n v="21.191479999999999"/>
    <n v="80.175830000000005"/>
    <n v="21.191479999999999"/>
    <n v="693.23379999999997"/>
    <n v="294912.2"/>
    <n v="1574.175"/>
    <n v="610"/>
    <n v="2.1554009999999998E-2"/>
    <n v="1254560000"/>
    <n v="1.5663469999999999"/>
    <s v="RGB_Side_Far_4"/>
    <n v="29932"/>
    <n v="1123487000"/>
    <n v="187957100"/>
    <n v="1.2539979999999999"/>
    <n v="0.20979120000000001"/>
    <n v="5.97736"/>
    <n v="29932"/>
    <n v="1"/>
    <n v="0"/>
    <n v="0"/>
    <n v="13565"/>
    <n v="6147.5749999999998"/>
    <n v="0.45319389999999998"/>
    <n v="682.91219999999998"/>
    <n v="14315.11"/>
    <n v="-21.780850000000001"/>
    <n v="1176.951"/>
    <n v="2732.7460000000001"/>
    <n v="0.1458305"/>
    <n v="205252"/>
    <n v="1785.653"/>
    <n v="0.50888060000000002"/>
    <n v="474"/>
    <n v="681"/>
    <n v="29358"/>
    <n v="0.98082320000000001"/>
    <n v="769"/>
    <n v="0"/>
    <n v="79.082589999999996"/>
    <n v="19.664899999999999"/>
    <n v="79.082589999999996"/>
    <n v="19.664899999999999"/>
    <n v="79.082589999999996"/>
    <n v="19.664899999999999"/>
    <n v="682.94209999999998"/>
    <n v="259128.3"/>
    <n v="6846.2610000000004"/>
    <n v="574"/>
    <n v="1.9176800000000001E-2"/>
    <n v="1311445000"/>
    <n v="1.463789"/>
    <s v="RGB_Side_Lower_0"/>
    <n v="39631"/>
    <n v="1413970000"/>
    <n v="583949800"/>
    <n v="0.90026450000000002"/>
    <n v="0.37179659999999998"/>
    <n v="2.4213900000000002"/>
    <n v="15781"/>
    <n v="0.39819840000000001"/>
    <n v="23850"/>
    <n v="0.60180160000000005"/>
    <n v="10570"/>
    <n v="2819.1289999999999"/>
    <n v="0.26671040000000001"/>
    <n v="826.899"/>
    <n v="5916.8010000000004"/>
    <n v="-7.3504699999999996"/>
    <n v="916.58230000000003"/>
    <n v="2777.7820000000002"/>
    <n v="0.15301010000000001"/>
    <n v="259009"/>
    <n v="2084.5039999999999"/>
    <n v="0.1725922"/>
    <n v="522"/>
    <n v="792"/>
    <n v="39586"/>
    <n v="0.99886450000000004"/>
    <n v="501"/>
    <n v="290"/>
    <n v="89.323130000000006"/>
    <n v="21.822340000000001"/>
    <n v="89.323130000000006"/>
    <n v="21.822340000000001"/>
    <n v="89.323130000000006"/>
    <n v="21.822340000000001"/>
    <n v="827.39340000000004"/>
    <n v="382224.8"/>
    <n v="883.36220000000003"/>
    <n v="45"/>
    <n v="1.1354749999999999E-3"/>
    <n v="1997920000"/>
    <n v="1.2720610000000001"/>
    <s v="RGB_Side_Lower_4"/>
    <n v="35724"/>
    <n v="1436310000"/>
    <n v="456917100"/>
    <n v="1.1254550000000001"/>
    <n v="0.35802820000000002"/>
    <n v="3.143481"/>
    <n v="18472"/>
    <n v="0.51707539999999996"/>
    <n v="17252"/>
    <n v="0.48292459999999998"/>
    <n v="9815"/>
    <n v="2696.625"/>
    <n v="0.27474530000000003"/>
    <n v="822.16359999999997"/>
    <n v="12262.17"/>
    <n v="-7.9990079999999999"/>
    <n v="913.12189999999998"/>
    <n v="2742.4630000000002"/>
    <n v="0.1415457"/>
    <n v="252385"/>
    <n v="2067.393"/>
    <n v="0.26761390000000002"/>
    <n v="577"/>
    <n v="818"/>
    <n v="35714"/>
    <n v="0.9997201"/>
    <n v="525"/>
    <n v="292"/>
    <n v="86.092600000000004"/>
    <n v="21.767050000000001"/>
    <n v="86.092600000000004"/>
    <n v="21.767050000000001"/>
    <n v="86.092600000000004"/>
    <n v="21.767050000000001"/>
    <n v="822.16380000000004"/>
    <n v="350540"/>
    <n v="4208.9610000000002"/>
    <n v="10"/>
    <n v="2.7992389999999999E-4"/>
    <n v="1893227000"/>
    <n v="1.4834830000000001"/>
    <s v="RGB_Side_Upper_0"/>
    <n v="8320"/>
    <n v="132999800"/>
    <n v="26822870"/>
    <n v="1.921341"/>
    <n v="0.38748830000000001"/>
    <n v="4.9584469999999996"/>
    <n v="8320"/>
    <n v="1"/>
    <n v="0"/>
    <n v="0"/>
    <n v="3584"/>
    <n v="1543.877"/>
    <n v="0.43076920000000002"/>
    <n v="504.12"/>
    <n v="2522.3150000000001"/>
    <n v="-9.9213839999999998"/>
    <n v="1291.2059999999999"/>
    <n v="2407.77"/>
    <n v="9.6730689999999994E-2"/>
    <n v="86012"/>
    <n v="1222.3810000000001"/>
    <n v="0.44135039999999998"/>
    <n v="308"/>
    <n v="463"/>
    <n v="8116"/>
    <n v="0.97548080000000004"/>
    <n v="462"/>
    <n v="0"/>
    <n v="85.608410000000006"/>
    <n v="21.485289999999999"/>
    <n v="85.608410000000006"/>
    <n v="21.485289999999999"/>
    <n v="85.608410000000006"/>
    <n v="21.485289999999999"/>
    <n v="504.12020000000001"/>
    <n v="134899"/>
    <n v="764.67219999999998"/>
    <n v="204"/>
    <n v="2.4519229999999999E-2"/>
    <n v="159822700"/>
    <n v="2.3088289999999998"/>
    <s v="RGB_Side_Upper_4"/>
    <n v="7857"/>
    <n v="98527300"/>
    <n v="11933680"/>
    <n v="1.5960380000000001"/>
    <n v="0.19331290000000001"/>
    <n v="8.2562390000000008"/>
    <n v="7857"/>
    <n v="1"/>
    <n v="0"/>
    <n v="0"/>
    <n v="3074"/>
    <n v="1202.682"/>
    <n v="0.39124350000000002"/>
    <n v="451.89600000000002"/>
    <n v="3558.78"/>
    <n v="-4.1486559999999999"/>
    <n v="1302.825"/>
    <n v="2420.9789999999998"/>
    <n v="0.12222330000000001"/>
    <n v="64284"/>
    <n v="1070.604"/>
    <n v="0.61454549999999997"/>
    <n v="249"/>
    <n v="397"/>
    <n v="7627"/>
    <n v="0.97072670000000005"/>
    <n v="441"/>
    <n v="0"/>
    <n v="84.351910000000004"/>
    <n v="20.96031"/>
    <n v="84.351910000000004"/>
    <n v="20.96031"/>
    <n v="84.351910000000004"/>
    <n v="20.96031"/>
    <n v="451.89620000000002"/>
    <n v="89704.38"/>
    <n v="1611.9280000000001"/>
    <n v="230"/>
    <n v="2.9273259999999999E-2"/>
    <n v="110461000"/>
    <n v="1.7893509999999999"/>
    <s v="RGB_TV"/>
    <n v="23451"/>
    <n v="277293200"/>
    <n v="132330000"/>
    <n v="0.50421590000000005"/>
    <n v="0.24062220000000001"/>
    <n v="2.0954670000000002"/>
    <n v="0"/>
    <n v="0"/>
    <n v="0"/>
    <n v="0"/>
    <n v="7766"/>
    <n v="2571.7779999999998"/>
    <n v="0.33115860000000003"/>
    <n v="707.20429999999999"/>
    <n v="7521.8710000000001"/>
    <n v="-4.7254019999999999"/>
    <n v="1555.2750000000001"/>
    <n v="1179.2829999999999"/>
    <n v="0.11497110000000001"/>
    <n v="203973"/>
    <n v="1803.491"/>
    <n v="0.12524089999999999"/>
    <n v="704"/>
    <n v="519"/>
    <n v="22875"/>
    <n v="0.97543809999999997"/>
    <n v="364.34739999999999"/>
    <n v="95.514139999999998"/>
    <n v="22.317340000000002"/>
    <n v="95.514139999999998"/>
    <n v="22.317340000000002"/>
    <n v="95.514139999999998"/>
    <n v="22.317340000000002"/>
    <n v="707.20450000000005"/>
    <n v="263309.3"/>
    <n v="2412.6280000000002"/>
    <n v="576"/>
    <n v="2.456185E-2"/>
    <n v="409623300"/>
    <n v="0.74483809999999995"/>
  </r>
  <r>
    <n v="636"/>
    <s v="085466-I"/>
    <s v="Cicer arietinum"/>
    <s v="VarE"/>
    <s v="Iso-A"/>
    <s v="N"/>
    <s v="SI"/>
    <n v="1"/>
    <n v="5"/>
    <d v="2021-06-10T14:29:10"/>
    <x v="5"/>
    <n v="222814"/>
    <s v="RGB_Side_Far_0"/>
    <n v="30242"/>
    <n v="1250566000"/>
    <n v="440413200"/>
    <n v="1.3673690000000001"/>
    <n v="0.48154770000000002"/>
    <n v="2.8395290000000002"/>
    <n v="30242"/>
    <n v="1"/>
    <n v="0"/>
    <n v="0"/>
    <n v="15874"/>
    <n v="8332.2489999999998"/>
    <n v="0.52489909999999995"/>
    <n v="778.25250000000005"/>
    <n v="9123.9930000000004"/>
    <n v="-48.385060000000003"/>
    <n v="1110.424"/>
    <n v="2734.2080000000001"/>
    <n v="0.1123223"/>
    <n v="269243"/>
    <n v="2073.6039999999998"/>
    <n v="0.2295394"/>
    <n v="571"/>
    <n v="772"/>
    <n v="29559"/>
    <n v="0.97741549999999999"/>
    <n v="859"/>
    <n v="0"/>
    <n v="83.086039999999997"/>
    <n v="22.816749999999999"/>
    <n v="83.086039999999997"/>
    <n v="22.816749999999999"/>
    <n v="83.086039999999997"/>
    <n v="22.816749999999999"/>
    <n v="791.7758"/>
    <n v="401106.2"/>
    <n v="2752.703"/>
    <n v="683"/>
    <n v="2.2584480000000001E-2"/>
    <n v="1690979000"/>
    <n v="1.8489169999999999"/>
    <s v="RGB_Side_Far_4"/>
    <n v="28077"/>
    <n v="1187761000"/>
    <n v="325466800"/>
    <n v="1.5067029999999999"/>
    <n v="0.41286240000000002"/>
    <n v="3.6494059999999999"/>
    <n v="28077"/>
    <n v="1"/>
    <n v="0"/>
    <n v="0"/>
    <n v="14272"/>
    <n v="7254.692"/>
    <n v="0.5083164"/>
    <n v="763.09109999999998"/>
    <n v="10931.17"/>
    <n v="-41.65934"/>
    <n v="1138.55"/>
    <n v="2710.6570000000002"/>
    <n v="0.1132493"/>
    <n v="247922"/>
    <n v="1968.71"/>
    <n v="0.32471480000000003"/>
    <n v="514"/>
    <n v="759"/>
    <n v="27497"/>
    <n v="0.9793425"/>
    <n v="847"/>
    <n v="0"/>
    <n v="80.365279999999998"/>
    <n v="21.60425"/>
    <n v="80.365279999999998"/>
    <n v="21.60425"/>
    <n v="80.365279999999998"/>
    <n v="21.60425"/>
    <n v="763.09220000000005"/>
    <n v="351160.1"/>
    <n v="4255.8119999999999"/>
    <n v="580"/>
    <n v="2.0657479999999999E-2"/>
    <n v="1513228000"/>
    <n v="1.919565"/>
    <s v="RGB_Side_Lower_0"/>
    <n v="60411"/>
    <n v="2344638000"/>
    <n v="1009281000"/>
    <n v="0.64245660000000004"/>
    <n v="0.27655410000000002"/>
    <n v="2.3230770000000001"/>
    <n v="26758"/>
    <n v="0.44293260000000001"/>
    <n v="33653"/>
    <n v="0.55706739999999999"/>
    <n v="13628"/>
    <n v="3074.3139999999999"/>
    <n v="0.22558810000000001"/>
    <n v="911.52840000000003"/>
    <n v="1498.8030000000001"/>
    <n v="-1.4204870000000001"/>
    <n v="886.36210000000005"/>
    <n v="2768.4029999999998"/>
    <n v="0.19757459999999999"/>
    <n v="305763"/>
    <n v="2280.9659999999999"/>
    <n v="0.158522"/>
    <n v="537"/>
    <n v="871"/>
    <n v="60385"/>
    <n v="0.99956959999999995"/>
    <n v="602"/>
    <n v="268"/>
    <n v="91.897289999999998"/>
    <n v="19.241129999999998"/>
    <n v="91.897289999999998"/>
    <n v="19.241129999999998"/>
    <n v="91.897289999999998"/>
    <n v="19.241129999999998"/>
    <n v="915.67110000000002"/>
    <n v="451322.3"/>
    <n v="37.185459999999999"/>
    <n v="26"/>
    <n v="4.3038519999999999E-4"/>
    <n v="3353919000"/>
    <n v="0.91901069999999996"/>
    <s v="RGB_Side_Lower_4"/>
    <n v="47335"/>
    <n v="2033253000"/>
    <n v="824298200"/>
    <n v="0.90745810000000005"/>
    <n v="0.36789139999999998"/>
    <n v="2.466647"/>
    <n v="26532"/>
    <n v="0.56051550000000006"/>
    <n v="20803"/>
    <n v="0.4394845"/>
    <n v="12956"/>
    <n v="3546.17"/>
    <n v="0.27370870000000003"/>
    <n v="889.98030000000006"/>
    <n v="14514.94"/>
    <n v="-9.8161290000000001"/>
    <n v="878.88199999999995"/>
    <n v="2718.24"/>
    <n v="0.15251990000000001"/>
    <n v="310353"/>
    <n v="2273.904"/>
    <n v="0.17899129999999999"/>
    <n v="597"/>
    <n v="885"/>
    <n v="47323"/>
    <n v="0.99974649999999998"/>
    <n v="596"/>
    <n v="288"/>
    <n v="89.241280000000003"/>
    <n v="18.245180000000001"/>
    <n v="89.241280000000003"/>
    <n v="18.245180000000001"/>
    <n v="89.241280000000003"/>
    <n v="18.245180000000001"/>
    <n v="892.77509999999995"/>
    <n v="469691.7"/>
    <n v="4450.902"/>
    <n v="12"/>
    <n v="2.5351220000000002E-4"/>
    <n v="2857551000"/>
    <n v="1.2753490000000001"/>
    <s v="RGB_Side_Upper_0"/>
    <n v="13723"/>
    <n v="204807300"/>
    <n v="64215620"/>
    <n v="1.087545"/>
    <n v="0.34099069999999998"/>
    <n v="3.1893690000000001"/>
    <n v="13723"/>
    <n v="1"/>
    <n v="0"/>
    <n v="0"/>
    <n v="5646"/>
    <n v="2322.9119999999998"/>
    <n v="0.41142610000000002"/>
    <n v="494.29239999999999"/>
    <n v="4859.0590000000002"/>
    <n v="-19.277850000000001"/>
    <n v="1266.596"/>
    <n v="2377.7449999999999"/>
    <n v="0.14659130000000001"/>
    <n v="93614"/>
    <n v="1239.7829999999999"/>
    <n v="0.27311200000000002"/>
    <n v="316"/>
    <n v="480"/>
    <n v="13562"/>
    <n v="0.98826789999999998"/>
    <n v="512"/>
    <n v="0"/>
    <n v="89.666539999999998"/>
    <n v="19.72428"/>
    <n v="89.666539999999998"/>
    <n v="19.72428"/>
    <n v="89.666539999999998"/>
    <n v="19.72428"/>
    <n v="494.29259999999999"/>
    <n v="133837.1"/>
    <n v="1720.502"/>
    <n v="161"/>
    <n v="1.173213E-2"/>
    <n v="269022900"/>
    <n v="1.428536"/>
    <s v="RGB_Side_Upper_4"/>
    <n v="12926"/>
    <n v="194701100"/>
    <n v="34868240"/>
    <n v="1.165306"/>
    <n v="0.20868999999999999"/>
    <n v="5.5839090000000002"/>
    <n v="12926"/>
    <n v="1"/>
    <n v="0"/>
    <n v="0"/>
    <n v="4875"/>
    <n v="1838.5909999999999"/>
    <n v="0.3771468"/>
    <n v="481.96469999999999"/>
    <n v="3367.1350000000002"/>
    <n v="-1.8412660000000001"/>
    <n v="1296.6780000000001"/>
    <n v="2379.8130000000001"/>
    <n v="0.1623482"/>
    <n v="79619"/>
    <n v="1175.9639999999999"/>
    <n v="0.48473490000000002"/>
    <n v="290"/>
    <n v="425"/>
    <n v="12691"/>
    <n v="0.98181960000000001"/>
    <n v="488"/>
    <n v="0"/>
    <n v="87.435940000000002"/>
    <n v="21.397880000000001"/>
    <n v="87.435940000000002"/>
    <n v="21.397880000000001"/>
    <n v="87.435940000000002"/>
    <n v="21.397880000000001"/>
    <n v="481.9649"/>
    <n v="114266.6"/>
    <n v="877.11590000000001"/>
    <n v="235"/>
    <n v="1.8180410000000001E-2"/>
    <n v="229569300"/>
    <n v="1.373996"/>
    <s v="RGB_TV"/>
    <n v="30100"/>
    <n v="382065100"/>
    <n v="216333000"/>
    <n v="0.42170069999999998"/>
    <n v="0.2387755"/>
    <n v="1.766097"/>
    <n v="0"/>
    <n v="0"/>
    <n v="0"/>
    <n v="0"/>
    <n v="9294"/>
    <n v="2869.7159999999999"/>
    <n v="0.30877080000000001"/>
    <n v="517.34130000000005"/>
    <n v="9169.2710000000006"/>
    <n v="1.379742"/>
    <n v="1510.365"/>
    <n v="1179.6690000000001"/>
    <n v="0.20992730000000001"/>
    <n v="143383"/>
    <n v="1498.357"/>
    <n v="7.6706590000000005E-2"/>
    <n v="501"/>
    <n v="503"/>
    <n v="29219"/>
    <n v="0.97073089999999995"/>
    <n v="393.22379999999998"/>
    <n v="98.290760000000006"/>
    <n v="20.58052"/>
    <n v="98.290760000000006"/>
    <n v="20.58052"/>
    <n v="98.290760000000006"/>
    <n v="20.58052"/>
    <n v="546.56709999999998"/>
    <n v="205509.5"/>
    <n v="2793.2080000000001"/>
    <n v="881"/>
    <n v="2.9269099999999999E-2"/>
    <n v="598398100"/>
    <n v="0.66047619999999996"/>
  </r>
  <r>
    <n v="745"/>
    <s v="085466-I"/>
    <s v="Cicer arietinum"/>
    <s v="VarE"/>
    <s v="Iso-A"/>
    <s v="N"/>
    <s v="SI"/>
    <n v="1"/>
    <n v="5"/>
    <d v="2021-06-15T14:28:48"/>
    <x v="6"/>
    <n v="275190"/>
    <s v="RGB_Side_Far_0"/>
    <n v="37533"/>
    <n v="2047296000"/>
    <n v="886451500"/>
    <n v="1.4532959999999999"/>
    <n v="0.62925750000000003"/>
    <n v="2.3095409999999998"/>
    <n v="37533"/>
    <n v="1"/>
    <n v="0"/>
    <n v="0"/>
    <n v="19471"/>
    <n v="10100.969999999999"/>
    <n v="0.51877019999999996"/>
    <n v="853.19690000000003"/>
    <n v="13683.86"/>
    <n v="-7.6727290000000004"/>
    <n v="1342.585"/>
    <n v="2684.7829999999999"/>
    <n v="0.1056892"/>
    <n v="355126"/>
    <n v="2376.951"/>
    <n v="0.15656790000000001"/>
    <n v="843"/>
    <n v="613"/>
    <n v="36792"/>
    <n v="0.98025739999999995"/>
    <n v="700"/>
    <n v="0"/>
    <n v="82.833590000000001"/>
    <n v="22.826350000000001"/>
    <n v="82.833590000000001"/>
    <n v="22.826350000000001"/>
    <n v="82.833590000000001"/>
    <n v="22.826350000000001"/>
    <n v="876.4633"/>
    <n v="510965.9"/>
    <n v="4988.8890000000001"/>
    <n v="741"/>
    <n v="1.9742630000000001E-2"/>
    <n v="2933747000"/>
    <n v="2.082554"/>
    <s v="RGB_Side_Far_4"/>
    <n v="38131"/>
    <n v="1863617000"/>
    <n v="880108800"/>
    <n v="1.281741"/>
    <n v="0.60531290000000004"/>
    <n v="2.1174849999999998"/>
    <n v="38131"/>
    <n v="1"/>
    <n v="0"/>
    <n v="0"/>
    <n v="19826"/>
    <n v="10308.42"/>
    <n v="0.51994439999999997"/>
    <n v="832.43799999999999"/>
    <n v="9724.4050000000007"/>
    <n v="-10.120660000000001"/>
    <n v="1339.549"/>
    <n v="2685.4639999999999"/>
    <n v="0.1106886"/>
    <n v="344489"/>
    <n v="2311.9459999999999"/>
    <n v="0.12849160000000001"/>
    <n v="833"/>
    <n v="609"/>
    <n v="37345"/>
    <n v="0.97938689999999995"/>
    <n v="696"/>
    <n v="0"/>
    <n v="81.524060000000006"/>
    <n v="21.917570000000001"/>
    <n v="81.524060000000006"/>
    <n v="21.917570000000001"/>
    <n v="81.524060000000006"/>
    <n v="21.917570000000001"/>
    <n v="837.98239999999998"/>
    <n v="489485.6"/>
    <n v="2479.9789999999998"/>
    <n v="786"/>
    <n v="2.061315E-2"/>
    <n v="2743726000"/>
    <n v="1.887054"/>
    <s v="RGB_Side_Lower_0"/>
    <n v="59460"/>
    <n v="2781176000"/>
    <n v="1443282000"/>
    <n v="0.78664480000000003"/>
    <n v="0.40822649999999999"/>
    <n v="1.9269810000000001"/>
    <n v="39382"/>
    <n v="0.66232760000000002"/>
    <n v="20078"/>
    <n v="0.33767239999999998"/>
    <n v="13461"/>
    <n v="3047.402"/>
    <n v="0.22638749999999999"/>
    <n v="838.71630000000005"/>
    <n v="24989.09"/>
    <n v="-25.439810000000001"/>
    <n v="1057.5360000000001"/>
    <n v="2677.17"/>
    <n v="0.15996859999999999"/>
    <n v="371698"/>
    <n v="2388.02"/>
    <n v="0.10030020000000001"/>
    <n v="722"/>
    <n v="765"/>
    <n v="59400"/>
    <n v="0.99899090000000001"/>
    <n v="486"/>
    <n v="278"/>
    <n v="88.359120000000004"/>
    <n v="19.63888"/>
    <n v="88.359120000000004"/>
    <n v="19.63888"/>
    <n v="88.359120000000004"/>
    <n v="19.63888"/>
    <n v="874.25559999999996"/>
    <n v="533117"/>
    <n v="10502.1"/>
    <n v="60"/>
    <n v="1.0090819999999999E-3"/>
    <n v="4224457000"/>
    <n v="1.194871"/>
    <s v="RGB_Side_Lower_4"/>
    <n v="57211"/>
    <n v="2986144000"/>
    <n v="1625006000"/>
    <n v="0.91232939999999996"/>
    <n v="0.49647330000000001"/>
    <n v="1.83762"/>
    <n v="39350"/>
    <n v="0.68780479999999999"/>
    <n v="17861"/>
    <n v="0.31219520000000001"/>
    <n v="15233"/>
    <n v="4055.9380000000001"/>
    <n v="0.26626"/>
    <n v="888.11040000000003"/>
    <n v="8328.0249999999996"/>
    <n v="-24.311730000000001"/>
    <n v="1097.7349999999999"/>
    <n v="2667.942"/>
    <n v="0.1329205"/>
    <n v="430415"/>
    <n v="2596.6779999999999"/>
    <n v="8.7133650000000007E-2"/>
    <n v="883"/>
    <n v="775"/>
    <n v="57022"/>
    <n v="0.99669640000000004"/>
    <n v="470"/>
    <n v="304"/>
    <n v="87.761380000000003"/>
    <n v="19.96162"/>
    <n v="87.761380000000003"/>
    <n v="19.96162"/>
    <n v="87.761380000000003"/>
    <n v="19.96162"/>
    <n v="943.99649999999997"/>
    <n v="621184.19999999995"/>
    <n v="1212.2840000000001"/>
    <n v="189"/>
    <n v="3.3035600000000001E-3"/>
    <n v="4611150000"/>
    <n v="1.408803"/>
    <s v="RGB_Side_Upper_0"/>
    <n v="20655"/>
    <n v="338560100"/>
    <n v="160290200"/>
    <n v="0.79357029999999995"/>
    <n v="0.37571329999999997"/>
    <n v="2.1121699999999999"/>
    <n v="20655"/>
    <n v="1"/>
    <n v="0"/>
    <n v="0"/>
    <n v="7290"/>
    <n v="2572.9409999999998"/>
    <n v="0.35294120000000001"/>
    <n v="542.1771"/>
    <n v="7666.2929999999997"/>
    <n v="-2.9745200000000001"/>
    <n v="1381.903"/>
    <n v="2455.11"/>
    <n v="0.154755"/>
    <n v="133469"/>
    <n v="1441.461"/>
    <n v="0.1277073"/>
    <n v="481"/>
    <n v="407"/>
    <n v="20402"/>
    <n v="0.98775109999999999"/>
    <n v="430"/>
    <n v="0"/>
    <n v="87.573759999999993"/>
    <n v="18.815760000000001"/>
    <n v="87.573759999999993"/>
    <n v="18.815760000000001"/>
    <n v="87.573759999999993"/>
    <n v="18.815760000000001"/>
    <n v="543.18209999999999"/>
    <n v="186748.4"/>
    <n v="2845.415"/>
    <n v="253"/>
    <n v="1.224885E-2"/>
    <n v="498850300"/>
    <n v="1.169284"/>
    <s v="RGB_Side_Upper_4"/>
    <n v="19522"/>
    <n v="275071600"/>
    <n v="115977400"/>
    <n v="0.7217673"/>
    <n v="0.30431609999999998"/>
    <n v="2.3717679999999999"/>
    <n v="19420"/>
    <n v="0.99477510000000002"/>
    <n v="102"/>
    <n v="5.2248750000000004E-3"/>
    <n v="6757"/>
    <n v="2338.7489999999998"/>
    <n v="0.34612229999999999"/>
    <n v="543.65890000000002"/>
    <n v="8100.5680000000002"/>
    <n v="-5.0854590000000002"/>
    <n v="1367.9649999999999"/>
    <n v="2472.0210000000002"/>
    <n v="0.16969310000000001"/>
    <n v="115043"/>
    <n v="1361.8130000000001"/>
    <n v="0.16551840000000001"/>
    <n v="373"/>
    <n v="495"/>
    <n v="19261"/>
    <n v="0.98663040000000002"/>
    <n v="458"/>
    <n v="36"/>
    <n v="87.773949999999999"/>
    <n v="19.410340000000001"/>
    <n v="87.773949999999999"/>
    <n v="19.410340000000001"/>
    <n v="87.773949999999999"/>
    <n v="19.410340000000001"/>
    <n v="543.65909999999997"/>
    <n v="155501.79999999999"/>
    <n v="3361.2950000000001"/>
    <n v="261"/>
    <n v="1.3369529999999999E-2"/>
    <n v="391049100"/>
    <n v="1.0260830000000001"/>
    <s v="RGB_TV"/>
    <n v="42678"/>
    <n v="1563000000"/>
    <n v="182630700"/>
    <n v="0.85812569999999999"/>
    <n v="0.10026880000000001"/>
    <n v="8.5582560000000001"/>
    <n v="0"/>
    <n v="0"/>
    <n v="0"/>
    <n v="0"/>
    <n v="11517"/>
    <n v="3107.9549999999999"/>
    <n v="0.26985799999999999"/>
    <n v="779.39080000000001"/>
    <n v="775.74220000000003"/>
    <n v="5.6580849999999998"/>
    <n v="1687.9659999999999"/>
    <n v="1191.712"/>
    <n v="0.21985940000000001"/>
    <n v="194115"/>
    <n v="1838.9639999999999"/>
    <n v="0.62529639999999997"/>
    <n v="778"/>
    <n v="393"/>
    <n v="41962"/>
    <n v="0.98322319999999996"/>
    <n v="513.97379999999998"/>
    <n v="94.807490000000001"/>
    <n v="20.429120000000001"/>
    <n v="94.807490000000001"/>
    <n v="20.429120000000001"/>
    <n v="94.807490000000001"/>
    <n v="20.429120000000001"/>
    <n v="779.39099999999996"/>
    <n v="286146.90000000002"/>
    <n v="14.100379999999999"/>
    <n v="716"/>
    <n v="1.677679E-2"/>
    <n v="1745631000"/>
    <n v="0.95839439999999998"/>
  </r>
  <r>
    <n v="98"/>
    <s v="085467-I"/>
    <s v="Cicer arietinum"/>
    <s v="VarC"/>
    <s v="Iso-A"/>
    <s v="N"/>
    <s v="SI"/>
    <n v="1"/>
    <n v="6"/>
    <d v="2021-05-24T15:49:51"/>
    <x v="0"/>
    <n v="66179"/>
    <s v="RGB_Side_Far_0"/>
    <n v="6831"/>
    <n v="61711560"/>
    <n v="24910020"/>
    <n v="1.3225070000000001"/>
    <n v="0.53383309999999995"/>
    <n v="2.477379"/>
    <n v="6831"/>
    <n v="1"/>
    <n v="0"/>
    <n v="0"/>
    <n v="3731"/>
    <n v="2037.8219999999999"/>
    <n v="0.54618650000000002"/>
    <n v="374.09219999999999"/>
    <n v="8148.6040000000003"/>
    <n v="2.4808849999999998"/>
    <n v="1207.48"/>
    <n v="2830.9189999999999"/>
    <n v="0.1039062"/>
    <n v="65742"/>
    <n v="1009.765"/>
    <n v="0.1805011"/>
    <n v="299"/>
    <n v="345"/>
    <n v="6617"/>
    <n v="0.96867219999999998"/>
    <n v="433"/>
    <n v="0"/>
    <n v="74.902500000000003"/>
    <n v="20.987919999999999"/>
    <n v="74.902500000000003"/>
    <n v="20.987919999999999"/>
    <n v="74.902500000000003"/>
    <n v="20.987919999999999"/>
    <n v="379.45800000000003"/>
    <n v="97422.46"/>
    <n v="9720.3549999999996"/>
    <n v="214"/>
    <n v="3.1327769999999998E-2"/>
    <n v="86621580"/>
    <n v="1.8563400000000001"/>
    <s v="RGB_Side_Far_4"/>
    <n v="8264"/>
    <n v="73769940"/>
    <n v="26054240"/>
    <n v="1.080187"/>
    <n v="0.38150289999999998"/>
    <n v="2.8313980000000001"/>
    <n v="8264"/>
    <n v="1"/>
    <n v="0"/>
    <n v="0"/>
    <n v="3979"/>
    <n v="1915.8330000000001"/>
    <n v="0.48148600000000003"/>
    <n v="375.79379999999998"/>
    <n v="5596.8050000000003"/>
    <n v="0.75294910000000004"/>
    <n v="1230.7529999999999"/>
    <n v="2831.0079999999998"/>
    <n v="0.1295663"/>
    <n v="63782"/>
    <n v="995.32899999999995"/>
    <n v="0.2284815"/>
    <n v="294"/>
    <n v="340"/>
    <n v="8073"/>
    <n v="0.97688770000000003"/>
    <n v="428"/>
    <n v="0"/>
    <n v="73.869919999999993"/>
    <n v="19.907419999999998"/>
    <n v="73.869919999999993"/>
    <n v="19.907419999999998"/>
    <n v="73.869919999999993"/>
    <n v="19.907419999999998"/>
    <n v="382.34070000000003"/>
    <n v="91328.2"/>
    <n v="3790.4430000000002"/>
    <n v="191"/>
    <n v="2.3112299999999999E-2"/>
    <n v="99824180"/>
    <n v="1.461689"/>
    <s v="RGB_Side_Lower_0"/>
    <n v="15388"/>
    <n v="161783900"/>
    <n v="66907380"/>
    <n v="0.68323650000000002"/>
    <n v="0.28255930000000001"/>
    <n v="2.4180280000000001"/>
    <n v="7222"/>
    <n v="0.46932669999999999"/>
    <n v="8166"/>
    <n v="0.53067330000000001"/>
    <n v="3598"/>
    <n v="841.27919999999995"/>
    <n v="0.23381859999999999"/>
    <n v="412.11290000000002"/>
    <n v="3074.4789999999998"/>
    <n v="3.9737200000000001"/>
    <n v="957.14110000000005"/>
    <n v="2801.0520000000001"/>
    <n v="0.18895590000000001"/>
    <n v="81437"/>
    <n v="1108.4690000000001"/>
    <n v="0.17211489999999999"/>
    <n v="343"/>
    <n v="404"/>
    <n v="15380"/>
    <n v="0.99948009999999998"/>
    <n v="200"/>
    <n v="203"/>
    <n v="79.325000000000003"/>
    <n v="15.612069999999999"/>
    <n v="79.325000000000003"/>
    <n v="15.612069999999999"/>
    <n v="79.325000000000003"/>
    <n v="15.612069999999999"/>
    <n v="416.5865"/>
    <n v="108762.6"/>
    <n v="614.27200000000005"/>
    <n v="8"/>
    <n v="5.1988559999999997E-4"/>
    <n v="228691300"/>
    <n v="0.96579579999999998"/>
    <s v="RGB_Side_Lower_4"/>
    <n v="12337"/>
    <n v="125506700"/>
    <n v="62993590"/>
    <n v="0.82460809999999996"/>
    <n v="0.41388269999999999"/>
    <n v="1.992372"/>
    <n v="5663"/>
    <n v="0.45902569999999998"/>
    <n v="6674"/>
    <n v="0.54097430000000002"/>
    <n v="3566"/>
    <n v="1030.75"/>
    <n v="0.28904920000000001"/>
    <n v="406.69029999999998"/>
    <n v="3052.4490000000001"/>
    <n v="-2.5841270000000001"/>
    <n v="978.56809999999996"/>
    <n v="2788.288"/>
    <n v="0.14446139999999999"/>
    <n v="85400"/>
    <n v="1124.9280000000001"/>
    <n v="0.109981"/>
    <n v="346"/>
    <n v="384"/>
    <n v="12303"/>
    <n v="0.99724409999999997"/>
    <n v="188"/>
    <n v="195"/>
    <n v="78.70617"/>
    <n v="17.150200000000002"/>
    <n v="78.70617"/>
    <n v="17.150200000000002"/>
    <n v="78.70617"/>
    <n v="17.150200000000002"/>
    <n v="415.08010000000002"/>
    <n v="117385.8"/>
    <n v="755.24400000000003"/>
    <n v="34"/>
    <n v="2.755937E-3"/>
    <n v="188500300"/>
    <n v="1.238491"/>
    <s v="RGB_Side_Upper_0"/>
    <n v="4982"/>
    <n v="10864250"/>
    <n v="8721100"/>
    <n v="0.43771569999999999"/>
    <n v="0.3513693"/>
    <n v="1.245743"/>
    <n v="4982"/>
    <n v="1"/>
    <n v="0"/>
    <n v="0"/>
    <n v="1955"/>
    <n v="767.16679999999997"/>
    <n v="0.3924127"/>
    <n v="204.62889999999999"/>
    <n v="485.73509999999999"/>
    <n v="-4.6483319999999999"/>
    <n v="1315.6279999999999"/>
    <n v="2463.5639999999999"/>
    <n v="0.21370049999999999"/>
    <n v="23313"/>
    <n v="574.99800000000005"/>
    <n v="1.197405E-2"/>
    <n v="184"/>
    <n v="167"/>
    <n v="4892"/>
    <n v="0.981935"/>
    <n v="264"/>
    <n v="0"/>
    <n v="77.872140000000002"/>
    <n v="17.024339999999999"/>
    <n v="77.872140000000002"/>
    <n v="17.024339999999999"/>
    <n v="77.872140000000002"/>
    <n v="17.024339999999999"/>
    <n v="204.62909999999999"/>
    <n v="28704.26"/>
    <n v="47.358199999999997"/>
    <n v="90"/>
    <n v="1.8065029999999999E-2"/>
    <n v="19585350"/>
    <n v="0.78908509999999998"/>
    <s v="RGB_Side_Upper_4"/>
    <n v="4561"/>
    <n v="10608410"/>
    <n v="3951084"/>
    <n v="0.50995279999999998"/>
    <n v="0.18993109999999999"/>
    <n v="2.684936"/>
    <n v="4561"/>
    <n v="1"/>
    <n v="0"/>
    <n v="0"/>
    <n v="1783"/>
    <n v="697.01580000000001"/>
    <n v="0.39092310000000002"/>
    <n v="193.84790000000001"/>
    <n v="349.88229999999999"/>
    <n v="-0.52930330000000003"/>
    <n v="1328.5029999999999"/>
    <n v="2466.8359999999998"/>
    <n v="0.25164140000000002"/>
    <n v="18125"/>
    <n v="509.61169999999998"/>
    <n v="0.20907729999999999"/>
    <n v="151"/>
    <n v="185"/>
    <n v="4472"/>
    <n v="0.98048679999999999"/>
    <n v="276"/>
    <n v="0"/>
    <n v="79.292699999999996"/>
    <n v="19.648479999999999"/>
    <n v="79.292699999999996"/>
    <n v="19.648479999999999"/>
    <n v="79.292699999999996"/>
    <n v="19.648479999999999"/>
    <n v="193.84809999999999"/>
    <n v="23748.39"/>
    <n v="26.84008"/>
    <n v="89"/>
    <n v="1.9513260000000001E-2"/>
    <n v="14559490"/>
    <n v="0.6998839"/>
    <s v="RGB_TV"/>
    <n v="13816"/>
    <n v="83507670"/>
    <n v="15395140"/>
    <n v="0.43748350000000003"/>
    <n v="8.0652689999999999E-2"/>
    <n v="5.4242900000000001"/>
    <n v="0"/>
    <n v="0"/>
    <n v="0"/>
    <n v="0"/>
    <n v="3344"/>
    <n v="809.37580000000003"/>
    <n v="0.24203820000000001"/>
    <n v="543.33870000000002"/>
    <n v="4925.4480000000003"/>
    <n v="1.4559359999999999"/>
    <n v="1591.5630000000001"/>
    <n v="1176.7670000000001"/>
    <n v="0.26165179999999999"/>
    <n v="52803"/>
    <n v="1199.45"/>
    <n v="0.47428219999999999"/>
    <n v="538"/>
    <n v="148"/>
    <n v="13532"/>
    <n v="0.97944410000000004"/>
    <n v="355.62060000000002"/>
    <n v="82.357190000000003"/>
    <n v="17.792570000000001"/>
    <n v="82.357190000000003"/>
    <n v="17.792570000000001"/>
    <n v="82.357190000000003"/>
    <n v="17.792570000000001"/>
    <n v="543.33889999999997"/>
    <n v="76169.38"/>
    <n v="1755.9380000000001"/>
    <n v="284"/>
    <n v="2.0555879999999999E-2"/>
    <n v="98902810"/>
    <n v="0.51813629999999999"/>
  </r>
  <r>
    <n v="188"/>
    <s v="085467-I"/>
    <s v="Cicer arietinum"/>
    <s v="VarC"/>
    <s v="Iso-A"/>
    <s v="N"/>
    <s v="SI"/>
    <n v="1"/>
    <n v="6"/>
    <d v="2021-05-27T15:22:17"/>
    <x v="1"/>
    <n v="101118"/>
    <s v="RGB_Side_Far_0"/>
    <n v="12582"/>
    <n v="149180000"/>
    <n v="65256260"/>
    <n v="0.94234770000000001"/>
    <n v="0.41221410000000003"/>
    <n v="2.2860640000000001"/>
    <n v="12582"/>
    <n v="1"/>
    <n v="0"/>
    <n v="0"/>
    <n v="5898"/>
    <n v="2764.7750000000001"/>
    <n v="0.46876489999999998"/>
    <n v="430.4196"/>
    <n v="948.2346"/>
    <n v="-5.4516910000000003"/>
    <n v="1238.443"/>
    <n v="2816.3049999999998"/>
    <n v="0.1376918"/>
    <n v="91378"/>
    <n v="1156.9090000000001"/>
    <n v="0.15316979999999999"/>
    <n v="326"/>
    <n v="431"/>
    <n v="12340"/>
    <n v="0.98076620000000003"/>
    <n v="519"/>
    <n v="0"/>
    <n v="84.920280000000005"/>
    <n v="22.13973"/>
    <n v="84.920280000000005"/>
    <n v="22.13973"/>
    <n v="84.920280000000005"/>
    <n v="22.13973"/>
    <n v="430.41980000000001"/>
    <n v="122198.7"/>
    <n v="71.46311"/>
    <n v="242"/>
    <n v="1.923383E-2"/>
    <n v="214436200"/>
    <n v="1.354562"/>
    <s v="RGB_Side_Far_4"/>
    <n v="12339"/>
    <n v="141281600"/>
    <n v="52306460"/>
    <n v="0.92795260000000002"/>
    <n v="0.34355429999999998"/>
    <n v="2.7010360000000002"/>
    <n v="12339"/>
    <n v="1"/>
    <n v="0"/>
    <n v="0"/>
    <n v="6062"/>
    <n v="2978.1869999999999"/>
    <n v="0.4912878"/>
    <n v="432.09379999999999"/>
    <n v="1645.675"/>
    <n v="0.85074680000000003"/>
    <n v="1232.7249999999999"/>
    <n v="2815.556"/>
    <n v="0.13396379999999999"/>
    <n v="92107"/>
    <n v="1161.6120000000001"/>
    <n v="0.21124200000000001"/>
    <n v="307"/>
    <n v="433"/>
    <n v="12158"/>
    <n v="0.98533110000000002"/>
    <n v="521"/>
    <n v="0"/>
    <n v="84.580839999999995"/>
    <n v="22.363910000000001"/>
    <n v="84.580839999999995"/>
    <n v="22.363910000000001"/>
    <n v="84.580839999999995"/>
    <n v="22.363910000000001"/>
    <n v="432.1044"/>
    <n v="124185.9"/>
    <n v="219.48679999999999"/>
    <n v="181"/>
    <n v="1.466894E-2"/>
    <n v="193588100"/>
    <n v="1.2715069999999999"/>
    <s v="RGB_Side_Lower_0"/>
    <n v="24020"/>
    <n v="265125300"/>
    <n v="121434400"/>
    <n v="0.45952080000000001"/>
    <n v="0.21047270000000001"/>
    <n v="2.1832799999999999"/>
    <n v="8711"/>
    <n v="0.36265609999999998"/>
    <n v="15309"/>
    <n v="0.63734389999999996"/>
    <n v="4888"/>
    <n v="994.69370000000004"/>
    <n v="0.20349709999999999"/>
    <n v="442.01920000000001"/>
    <n v="7188.2759999999998"/>
    <n v="1.526853"/>
    <n v="996.48800000000006"/>
    <n v="2810.2130000000002"/>
    <n v="0.2569726"/>
    <n v="93473"/>
    <n v="1181.1030000000001"/>
    <n v="0.13817370000000001"/>
    <n v="355"/>
    <n v="442"/>
    <n v="24014"/>
    <n v="0.99975020000000003"/>
    <n v="234"/>
    <n v="207"/>
    <n v="93.228809999999996"/>
    <n v="19.252610000000001"/>
    <n v="93.228809999999996"/>
    <n v="19.252610000000001"/>
    <n v="93.228809999999996"/>
    <n v="19.252610000000001"/>
    <n v="442.01940000000002"/>
    <n v="123726.7"/>
    <n v="2151.1779999999999"/>
    <n v="6"/>
    <n v="2.4979180000000002E-4"/>
    <n v="386559700"/>
    <n v="0.66999350000000002"/>
    <s v="RGB_Side_Lower_4"/>
    <n v="22557"/>
    <n v="258784900"/>
    <n v="150184700"/>
    <n v="0.50859989999999999"/>
    <n v="0.29516379999999998"/>
    <n v="1.7231110000000001"/>
    <n v="9909"/>
    <n v="0.43928709999999999"/>
    <n v="12648"/>
    <n v="0.56071289999999996"/>
    <n v="5068"/>
    <n v="1138.654"/>
    <n v="0.22467529999999999"/>
    <n v="439.96589999999998"/>
    <n v="6784.1729999999998"/>
    <n v="2.9155549999999999"/>
    <n v="996.10929999999996"/>
    <n v="2798.38"/>
    <n v="0.2181148"/>
    <n v="103418"/>
    <n v="1217.7260000000001"/>
    <n v="7.0514579999999993E-2"/>
    <n v="360"/>
    <n v="438"/>
    <n v="22554"/>
    <n v="0.99986699999999995"/>
    <n v="243"/>
    <n v="194"/>
    <n v="91.704170000000005"/>
    <n v="19.522369999999999"/>
    <n v="91.704170000000005"/>
    <n v="19.522369999999999"/>
    <n v="91.704170000000005"/>
    <n v="19.522369999999999"/>
    <n v="439.96609999999998"/>
    <n v="133217.20000000001"/>
    <n v="2040.3869999999999"/>
    <n v="3"/>
    <n v="1.329964E-4"/>
    <n v="408969600"/>
    <n v="0.80376360000000002"/>
    <s v="RGB_Side_Upper_0"/>
    <n v="7176"/>
    <n v="23212000"/>
    <n v="6121632"/>
    <n v="0.45076250000000001"/>
    <n v="0.1188782"/>
    <n v="3.7917999999999998"/>
    <n v="7176"/>
    <n v="1"/>
    <n v="0"/>
    <n v="0"/>
    <n v="2212"/>
    <n v="681.84839999999997"/>
    <n v="0.30824970000000002"/>
    <n v="240.20820000000001"/>
    <n v="801.37469999999996"/>
    <n v="1.9314899999999999"/>
    <n v="1298.9110000000001"/>
    <n v="2480.7199999999998"/>
    <n v="0.31278879999999998"/>
    <n v="22942"/>
    <n v="606.77660000000003"/>
    <n v="0.33944639999999998"/>
    <n v="170"/>
    <n v="213"/>
    <n v="7155"/>
    <n v="0.9970736"/>
    <n v="275"/>
    <n v="0"/>
    <n v="93.917079999999999"/>
    <n v="17.424659999999999"/>
    <n v="93.917079999999999"/>
    <n v="17.424659999999999"/>
    <n v="93.917079999999999"/>
    <n v="17.424659999999999"/>
    <n v="240.20840000000001"/>
    <n v="33088.160000000003"/>
    <n v="89.492940000000004"/>
    <n v="21"/>
    <n v="2.9264209999999998E-3"/>
    <n v="29333640"/>
    <n v="0.56964079999999995"/>
    <s v="RGB_Side_Upper_4"/>
    <n v="6591"/>
    <n v="24423530"/>
    <n v="2647536"/>
    <n v="0.56221929999999998"/>
    <n v="6.094517E-2"/>
    <n v="9.2250010000000007"/>
    <n v="6591"/>
    <n v="1"/>
    <n v="0"/>
    <n v="0"/>
    <n v="1826"/>
    <n v="505.88319999999999"/>
    <n v="0.27704440000000002"/>
    <n v="255.51910000000001"/>
    <n v="626.64670000000001"/>
    <n v="5.6515079999999998"/>
    <n v="1305.0060000000001"/>
    <n v="2480.0140000000001"/>
    <n v="0.35374620000000001"/>
    <n v="18632"/>
    <n v="592.67190000000005"/>
    <n v="0.647061"/>
    <n v="112"/>
    <n v="244"/>
    <n v="6546"/>
    <n v="0.99317250000000001"/>
    <n v="296"/>
    <n v="0"/>
    <n v="92.932490000000001"/>
    <n v="19.109290000000001"/>
    <n v="92.932490000000001"/>
    <n v="19.109290000000001"/>
    <n v="92.932490000000001"/>
    <n v="19.109290000000001"/>
    <n v="255.51929999999999"/>
    <n v="25349"/>
    <n v="59.579149999999998"/>
    <n v="45"/>
    <n v="6.8274920000000001E-3"/>
    <n v="27071060"/>
    <n v="0.62316450000000001"/>
    <s v="RGB_TV"/>
    <n v="15853"/>
    <n v="123564900"/>
    <n v="11345820"/>
    <n v="0.49166840000000001"/>
    <n v="4.5145329999999997E-2"/>
    <n v="10.890790000000001"/>
    <n v="0"/>
    <n v="0"/>
    <n v="0"/>
    <n v="0"/>
    <n v="3106"/>
    <n v="608.54319999999996"/>
    <n v="0.19592509999999999"/>
    <n v="522.28819999999996"/>
    <n v="320.28429999999997"/>
    <n v="2.7210969999999999"/>
    <n v="1599.1220000000001"/>
    <n v="1223.2819999999999"/>
    <n v="0.22309000000000001"/>
    <n v="71061"/>
    <n v="1276.125"/>
    <n v="0.69189560000000006"/>
    <n v="511"/>
    <n v="162"/>
    <n v="15602"/>
    <n v="0.98416700000000001"/>
    <n v="364.80270000000002"/>
    <n v="95.940700000000007"/>
    <n v="19.69492"/>
    <n v="95.940700000000007"/>
    <n v="19.69492"/>
    <n v="95.940700000000007"/>
    <n v="19.69492"/>
    <n v="523.41579999999999"/>
    <n v="82023.83"/>
    <n v="6.4708269999999999"/>
    <n v="251"/>
    <n v="1.5832969999999998E-2"/>
    <n v="134910800"/>
    <n v="0.53681369999999995"/>
  </r>
  <r>
    <n v="287"/>
    <s v="085467-I"/>
    <s v="Cicer arietinum"/>
    <s v="VarC"/>
    <s v="Iso-A"/>
    <s v="N"/>
    <s v="SI"/>
    <n v="1"/>
    <n v="6"/>
    <d v="2021-05-31T15:03:40"/>
    <x v="2"/>
    <n v="132778"/>
    <s v="RGB_Side_Far_0"/>
    <n v="15728"/>
    <n v="262882000"/>
    <n v="90187530"/>
    <n v="1.062708"/>
    <n v="0.36458560000000001"/>
    <n v="2.9148369999999999"/>
    <n v="15728"/>
    <n v="1"/>
    <n v="0"/>
    <n v="0"/>
    <n v="7080"/>
    <n v="3187.08"/>
    <n v="0.45015260000000001"/>
    <n v="459.21019999999999"/>
    <n v="3174.3110000000001"/>
    <n v="-6.3630649999999997"/>
    <n v="1215.3009999999999"/>
    <n v="2807.17"/>
    <n v="0.133519"/>
    <n v="117796"/>
    <n v="1279.0170000000001"/>
    <n v="0.23924139999999999"/>
    <n v="342"/>
    <n v="458"/>
    <n v="15508"/>
    <n v="0.98601220000000001"/>
    <n v="546"/>
    <n v="0"/>
    <n v="86.042659999999998"/>
    <n v="21.643439999999998"/>
    <n v="86.042659999999998"/>
    <n v="21.643439999999998"/>
    <n v="86.042659999999998"/>
    <n v="21.643439999999998"/>
    <n v="460.86520000000002"/>
    <n v="151082.4"/>
    <n v="640.65689999999995"/>
    <n v="220"/>
    <n v="1.398779E-2"/>
    <n v="353069500"/>
    <n v="1.4272929999999999"/>
    <s v="RGB_Side_Far_4"/>
    <n v="13728"/>
    <n v="231029100"/>
    <n v="69357860"/>
    <n v="1.225892"/>
    <n v="0.36802820000000003"/>
    <n v="3.330972"/>
    <n v="13728"/>
    <n v="1"/>
    <n v="0"/>
    <n v="0"/>
    <n v="6778"/>
    <n v="3346.5390000000002"/>
    <n v="0.49373539999999999"/>
    <n v="461.49430000000001"/>
    <n v="4485.9970000000003"/>
    <n v="-1.144466"/>
    <n v="1223.9860000000001"/>
    <n v="2797.58"/>
    <n v="0.12159109999999999"/>
    <n v="112903"/>
    <n v="1258.07"/>
    <n v="0.28966989999999998"/>
    <n v="341"/>
    <n v="457"/>
    <n v="13533"/>
    <n v="0.98579539999999999"/>
    <n v="545"/>
    <n v="0"/>
    <n v="83.565700000000007"/>
    <n v="22.043659999999999"/>
    <n v="83.565700000000007"/>
    <n v="22.043659999999999"/>
    <n v="83.565700000000007"/>
    <n v="22.043659999999999"/>
    <n v="461.76060000000001"/>
    <n v="148105.20000000001"/>
    <n v="1465.921"/>
    <n v="195"/>
    <n v="1.420455E-2"/>
    <n v="300386900"/>
    <n v="1.59392"/>
    <s v="RGB_Side_Lower_0"/>
    <n v="33163"/>
    <n v="542285600"/>
    <n v="221145500"/>
    <n v="0.49308350000000001"/>
    <n v="0.2010807"/>
    <n v="2.4521670000000002"/>
    <n v="13432"/>
    <n v="0.40502969999999999"/>
    <n v="19731"/>
    <n v="0.59497029999999995"/>
    <n v="6308"/>
    <n v="1199.857"/>
    <n v="0.19021199999999999"/>
    <n v="496.83499999999998"/>
    <n v="9097.098"/>
    <n v="-2.8317429999999999"/>
    <n v="994.20029999999997"/>
    <n v="2788.5749999999998"/>
    <n v="0.26026529999999998"/>
    <n v="127420"/>
    <n v="1345.8330000000001"/>
    <n v="0.17694960000000001"/>
    <n v="374"/>
    <n v="495"/>
    <n v="33159"/>
    <n v="0.99987939999999997"/>
    <n v="275"/>
    <n v="219"/>
    <n v="93.672439999999995"/>
    <n v="16.727129999999999"/>
    <n v="93.672439999999995"/>
    <n v="16.727129999999999"/>
    <n v="93.672439999999995"/>
    <n v="16.727129999999999"/>
    <n v="496.83519999999999"/>
    <n v="170913"/>
    <n v="2495.4670000000001"/>
    <n v="4"/>
    <n v="1.206164E-4"/>
    <n v="763431100"/>
    <n v="0.69416420000000001"/>
    <s v="RGB_Side_Lower_4"/>
    <n v="30386"/>
    <n v="521067900"/>
    <n v="210700500"/>
    <n v="0.56434830000000002"/>
    <n v="0.2282015"/>
    <n v="2.4730270000000001"/>
    <n v="12912"/>
    <n v="0.42493249999999999"/>
    <n v="17474"/>
    <n v="0.57506749999999995"/>
    <n v="6224"/>
    <n v="1274.8689999999999"/>
    <n v="0.20483119999999999"/>
    <n v="490.70150000000001"/>
    <n v="5281.8639999999996"/>
    <n v="-5.2438969999999996"/>
    <n v="988.52760000000001"/>
    <n v="2786.2620000000002"/>
    <n v="0.225551"/>
    <n v="134719"/>
    <n v="1370.635"/>
    <n v="0.1798891"/>
    <n v="381"/>
    <n v="483"/>
    <n v="30381"/>
    <n v="0.99983540000000004"/>
    <n v="277"/>
    <n v="205"/>
    <n v="94.150630000000007"/>
    <n v="18.75807"/>
    <n v="94.150630000000007"/>
    <n v="18.75807"/>
    <n v="94.150630000000007"/>
    <n v="18.75807"/>
    <n v="490.76409999999998"/>
    <n v="181328.9"/>
    <n v="918.1232"/>
    <n v="5"/>
    <n v="1.6454950000000001E-4"/>
    <n v="731768400"/>
    <n v="0.79254979999999997"/>
    <s v="RGB_Side_Upper_0"/>
    <n v="9353"/>
    <n v="46777780"/>
    <n v="15048780"/>
    <n v="0.53473400000000004"/>
    <n v="0.17202809999999999"/>
    <n v="3.1084109999999998"/>
    <n v="9353"/>
    <n v="1"/>
    <n v="0"/>
    <n v="0"/>
    <n v="2818"/>
    <n v="849.04570000000001"/>
    <n v="0.3012937"/>
    <n v="271.6413"/>
    <n v="6461.3689999999997"/>
    <n v="2.375022"/>
    <n v="1302.4960000000001"/>
    <n v="2465.3229999999999"/>
    <n v="0.2808793"/>
    <n v="33299"/>
    <n v="698.0394"/>
    <n v="0.26336779999999999"/>
    <n v="184"/>
    <n v="260"/>
    <n v="9289"/>
    <n v="0.99315730000000002"/>
    <n v="327"/>
    <n v="0"/>
    <n v="95.831069999999997"/>
    <n v="18.610980000000001"/>
    <n v="95.831069999999997"/>
    <n v="18.610980000000001"/>
    <n v="95.831069999999997"/>
    <n v="18.610980000000001"/>
    <n v="271.64150000000001"/>
    <n v="45915.26"/>
    <n v="4463.732"/>
    <n v="64"/>
    <n v="6.8427239999999997E-3"/>
    <n v="61826560"/>
    <n v="0.706762"/>
    <s v="RGB_Side_Upper_4"/>
    <n v="8998"/>
    <n v="48847640"/>
    <n v="6691292"/>
    <n v="0.60332540000000001"/>
    <n v="8.2645270000000007E-2"/>
    <n v="7.3001810000000003"/>
    <n v="8998"/>
    <n v="1"/>
    <n v="0"/>
    <n v="0"/>
    <n v="2625"/>
    <n v="765.79520000000002"/>
    <n v="0.29173149999999998"/>
    <n v="277.08839999999998"/>
    <n v="2749.3519999999999"/>
    <n v="1.87625"/>
    <n v="1307.4960000000001"/>
    <n v="2459.81"/>
    <n v="0.33728160000000001"/>
    <n v="26678"/>
    <n v="674.53399999999999"/>
    <n v="0.57614390000000004"/>
    <n v="127"/>
    <n v="278"/>
    <n v="8923"/>
    <n v="0.99166480000000001"/>
    <n v="335"/>
    <n v="0"/>
    <n v="93.512559999999993"/>
    <n v="18.91883"/>
    <n v="93.512559999999993"/>
    <n v="18.91883"/>
    <n v="93.512559999999993"/>
    <n v="18.91883"/>
    <n v="277.13659999999999"/>
    <n v="34382.410000000003"/>
    <n v="840.06820000000005"/>
    <n v="75"/>
    <n v="8.3351850000000002E-3"/>
    <n v="55538940"/>
    <n v="0.68597070000000004"/>
    <s v="RGB_TV"/>
    <n v="21422"/>
    <n v="133724100"/>
    <n v="23462030"/>
    <n v="0.2914001"/>
    <n v="5.1126440000000002E-2"/>
    <n v="5.6995979999999999"/>
    <n v="0"/>
    <n v="0"/>
    <n v="0"/>
    <n v="0"/>
    <n v="3804"/>
    <n v="675.4932"/>
    <n v="0.1775745"/>
    <n v="333.33769999999998"/>
    <n v="2310.3389999999999"/>
    <n v="6.8241949999999996"/>
    <n v="1594.65"/>
    <n v="1215.5329999999999"/>
    <n v="0.57822289999999998"/>
    <n v="37048"/>
    <n v="793.9171"/>
    <n v="0.49206660000000002"/>
    <n v="334"/>
    <n v="158"/>
    <n v="21149"/>
    <n v="0.98725609999999997"/>
    <n v="184.1738"/>
    <n v="98.758520000000004"/>
    <n v="18.275079999999999"/>
    <n v="98.758520000000004"/>
    <n v="18.275079999999999"/>
    <n v="98.758520000000004"/>
    <n v="18.275079999999999"/>
    <n v="333.33789999999999"/>
    <n v="51917.86"/>
    <n v="249.16759999999999"/>
    <n v="273"/>
    <n v="1.2743910000000001E-2"/>
    <n v="157186100"/>
    <n v="0.34252660000000001"/>
  </r>
  <r>
    <n v="397"/>
    <s v="085467-I"/>
    <s v="Cicer arietinum"/>
    <s v="VarC"/>
    <s v="Iso-A"/>
    <s v="N"/>
    <s v="SI"/>
    <n v="1"/>
    <n v="6"/>
    <d v="2021-06-03T14:39:07"/>
    <x v="3"/>
    <n v="148296"/>
    <s v="RGB_Side_Far_0"/>
    <n v="19442"/>
    <n v="518742900"/>
    <n v="90248160"/>
    <n v="1.3723669999999999"/>
    <n v="0.2387572"/>
    <n v="5.7479620000000002"/>
    <n v="19442"/>
    <n v="1"/>
    <n v="0"/>
    <n v="0"/>
    <n v="9176"/>
    <n v="4330.777"/>
    <n v="0.4719679"/>
    <n v="590.69870000000003"/>
    <n v="5009.1360000000004"/>
    <n v="-7.2269959999999998"/>
    <n v="1213.797"/>
    <n v="2761.5839999999998"/>
    <n v="0.1428257"/>
    <n v="136124"/>
    <n v="1480.585"/>
    <n v="0.49507289999999998"/>
    <n v="334"/>
    <n v="588"/>
    <n v="19162"/>
    <n v="0.98559819999999998"/>
    <n v="676"/>
    <n v="0"/>
    <n v="83.717209999999994"/>
    <n v="22.078410000000002"/>
    <n v="83.717209999999994"/>
    <n v="22.078410000000002"/>
    <n v="83.717209999999994"/>
    <n v="22.078410000000002"/>
    <n v="590.69889999999998"/>
    <n v="192467.5"/>
    <n v="1290.579"/>
    <n v="280"/>
    <n v="1.4401809999999999E-2"/>
    <n v="608991100"/>
    <n v="1.611124"/>
    <s v="RGB_Side_Far_4"/>
    <n v="18259"/>
    <n v="467604400"/>
    <n v="81097500"/>
    <n v="1.4025700000000001"/>
    <n v="0.2432503"/>
    <n v="5.7659539999999998"/>
    <n v="18259"/>
    <n v="1"/>
    <n v="0"/>
    <n v="0"/>
    <n v="8889"/>
    <n v="4327.4179999999997"/>
    <n v="0.48682839999999999"/>
    <n v="589.53030000000001"/>
    <n v="9030.1650000000009"/>
    <n v="0.53074460000000001"/>
    <n v="1227.5630000000001"/>
    <n v="2757.3020000000001"/>
    <n v="0.13951910000000001"/>
    <n v="130871"/>
    <n v="1452.3910000000001"/>
    <n v="0.49618269999999998"/>
    <n v="331"/>
    <n v="590"/>
    <n v="17993"/>
    <n v="0.98543179999999997"/>
    <n v="678"/>
    <n v="0"/>
    <n v="80.889589999999998"/>
    <n v="20.977989999999998"/>
    <n v="80.889589999999998"/>
    <n v="20.977989999999998"/>
    <n v="80.889589999999998"/>
    <n v="20.977989999999998"/>
    <n v="589.53049999999996"/>
    <n v="188520.1"/>
    <n v="4465.9549999999999"/>
    <n v="266"/>
    <n v="1.456816E-2"/>
    <n v="548701900"/>
    <n v="1.6458200000000001"/>
    <s v="RGB_Side_Lower_0"/>
    <n v="35072"/>
    <n v="867340900"/>
    <n v="203677800"/>
    <n v="0.70512929999999996"/>
    <n v="0.1655856"/>
    <n v="4.2583979999999997"/>
    <n v="15390"/>
    <n v="0.43881160000000002"/>
    <n v="19682"/>
    <n v="0.56118840000000003"/>
    <n v="7356"/>
    <n v="1542.847"/>
    <n v="0.20974000000000001"/>
    <n v="648.89599999999996"/>
    <n v="14098.63"/>
    <n v="-6.5941640000000001"/>
    <n v="993.4153"/>
    <n v="2767.5059999999999"/>
    <n v="0.23892469999999999"/>
    <n v="146791"/>
    <n v="1591.3050000000001"/>
    <n v="0.38397360000000003"/>
    <n v="375"/>
    <n v="646"/>
    <n v="35063"/>
    <n v="0.99974339999999995"/>
    <n v="419"/>
    <n v="226"/>
    <n v="92.095749999999995"/>
    <n v="19.101790000000001"/>
    <n v="92.095749999999995"/>
    <n v="19.101790000000001"/>
    <n v="92.095749999999995"/>
    <n v="19.101790000000001"/>
    <n v="648.89620000000002"/>
    <n v="216618.5"/>
    <n v="5667.5209999999997"/>
    <n v="9"/>
    <n v="2.5661500000000002E-4"/>
    <n v="1071019000"/>
    <n v="0.87071500000000002"/>
    <s v="RGB_Side_Lower_4"/>
    <n v="31260"/>
    <n v="858555100"/>
    <n v="184409900"/>
    <n v="0.87859799999999999"/>
    <n v="0.18871489999999999"/>
    <n v="4.6556889999999997"/>
    <n v="14157"/>
    <n v="0.45287909999999998"/>
    <n v="17103"/>
    <n v="0.54712090000000002"/>
    <n v="7185"/>
    <n v="1651.4469999999999"/>
    <n v="0.22984640000000001"/>
    <n v="651.24879999999996"/>
    <n v="10410.39"/>
    <n v="-5.5704269999999996"/>
    <n v="993.18230000000005"/>
    <n v="2758.944"/>
    <n v="0.1972738"/>
    <n v="158460"/>
    <n v="1617.6579999999999"/>
    <n v="0.41779909999999998"/>
    <n v="387"/>
    <n v="652"/>
    <n v="31241"/>
    <n v="0.99939219999999995"/>
    <n v="437"/>
    <n v="214"/>
    <n v="91.500320000000002"/>
    <n v="19.346299999999999"/>
    <n v="91.500320000000002"/>
    <n v="19.346299999999999"/>
    <n v="91.500320000000002"/>
    <n v="19.346299999999999"/>
    <n v="651.24900000000002"/>
    <n v="238327.8"/>
    <n v="3466.9270000000001"/>
    <n v="19"/>
    <n v="6.0780549999999995E-4"/>
    <n v="1042965000"/>
    <n v="1.067313"/>
    <s v="RGB_Side_Upper_0"/>
    <n v="9841"/>
    <n v="76935030"/>
    <n v="17043630"/>
    <n v="0.7944118"/>
    <n v="0.17598829999999999"/>
    <n v="4.5140039999999999"/>
    <n v="9841"/>
    <n v="1"/>
    <n v="0"/>
    <n v="0"/>
    <n v="3345"/>
    <n v="1136.98"/>
    <n v="0.3399045"/>
    <n v="332.26799999999997"/>
    <n v="11554.18"/>
    <n v="1.6239030000000001"/>
    <n v="1305.5709999999999"/>
    <n v="2448.59"/>
    <n v="0.22718559999999999"/>
    <n v="43317"/>
    <n v="835.71119999999996"/>
    <n v="0.40613490000000002"/>
    <n v="200"/>
    <n v="332"/>
    <n v="9739"/>
    <n v="0.98963520000000005"/>
    <n v="398"/>
    <n v="0"/>
    <n v="91.462459999999993"/>
    <n v="19.183420000000002"/>
    <n v="91.462459999999993"/>
    <n v="19.183420000000002"/>
    <n v="91.462459999999993"/>
    <n v="19.183420000000002"/>
    <n v="332.28309999999999"/>
    <n v="63501.5"/>
    <n v="13565.6"/>
    <n v="102"/>
    <n v="1.03648E-2"/>
    <n v="93978670"/>
    <n v="0.97040009999999999"/>
    <s v="RGB_Side_Upper_4"/>
    <n v="9913"/>
    <n v="75257660"/>
    <n v="9390187"/>
    <n v="0.76584430000000003"/>
    <n v="9.5557340000000004E-2"/>
    <n v="8.0145"/>
    <n v="9913"/>
    <n v="1"/>
    <n v="0"/>
    <n v="0"/>
    <n v="3112"/>
    <n v="976.95389999999998"/>
    <n v="0.31393120000000002"/>
    <n v="333.20409999999998"/>
    <n v="6534.5060000000003"/>
    <n v="0.70631120000000003"/>
    <n v="1315.1189999999999"/>
    <n v="2447.3040000000001"/>
    <n v="0.2589265"/>
    <n v="38285"/>
    <n v="799.50239999999997"/>
    <n v="0.60549439999999999"/>
    <n v="164"/>
    <n v="328"/>
    <n v="9805"/>
    <n v="0.98910520000000002"/>
    <n v="382"/>
    <n v="0"/>
    <n v="91.118629999999996"/>
    <n v="20.371500000000001"/>
    <n v="91.118629999999996"/>
    <n v="20.371500000000001"/>
    <n v="91.118629999999996"/>
    <n v="20.371500000000001"/>
    <n v="333.20429999999999"/>
    <n v="52994.3"/>
    <n v="4307.4520000000002"/>
    <n v="108"/>
    <n v="1.089478E-2"/>
    <n v="84647840"/>
    <n v="0.86140159999999999"/>
    <s v="RGB_TV"/>
    <n v="24509"/>
    <n v="154910500"/>
    <n v="44646900"/>
    <n v="0.25788709999999998"/>
    <n v="7.4325879999999997E-2"/>
    <n v="3.469681"/>
    <n v="0"/>
    <n v="0"/>
    <n v="0"/>
    <n v="0"/>
    <n v="4566"/>
    <n v="850.64080000000001"/>
    <n v="0.18629889999999999"/>
    <n v="324.35939999999999"/>
    <n v="4861.7569999999996"/>
    <n v="0.80786959999999997"/>
    <n v="1600.4870000000001"/>
    <n v="1203.645"/>
    <n v="0.48034260000000001"/>
    <n v="51024"/>
    <n v="864.71569999999997"/>
    <n v="0.3053013"/>
    <n v="321"/>
    <n v="216"/>
    <n v="24201"/>
    <n v="0.98743320000000001"/>
    <n v="178.0112"/>
    <n v="97.333600000000004"/>
    <n v="18.702719999999999"/>
    <n v="97.333600000000004"/>
    <n v="18.702719999999999"/>
    <n v="97.333600000000004"/>
    <n v="18.702719999999999"/>
    <n v="324.76010000000002"/>
    <n v="67326.37"/>
    <n v="964.40809999999999"/>
    <n v="308"/>
    <n v="1.2566809999999999E-2"/>
    <n v="199557400"/>
    <n v="0.33221299999999998"/>
  </r>
  <r>
    <n v="526"/>
    <s v="085467-I"/>
    <s v="Cicer arietinum"/>
    <s v="VarC"/>
    <s v="Iso-A"/>
    <s v="N"/>
    <s v="SI"/>
    <n v="1"/>
    <n v="6"/>
    <d v="2021-06-07T15:20:25"/>
    <x v="4"/>
    <n v="180471"/>
    <s v="RGB_Side_Far_0"/>
    <n v="25141"/>
    <n v="937850600"/>
    <n v="166893000"/>
    <n v="1.4837769999999999"/>
    <n v="0.264042"/>
    <n v="5.6194730000000002"/>
    <n v="25141"/>
    <n v="1"/>
    <n v="0"/>
    <n v="0"/>
    <n v="11213"/>
    <n v="5001.049"/>
    <n v="0.44600450000000003"/>
    <n v="630.81700000000001"/>
    <n v="13407.91"/>
    <n v="0.8254205"/>
    <n v="1213.1679999999999"/>
    <n v="2728.808"/>
    <n v="0.12423099999999999"/>
    <n v="202373"/>
    <n v="1731.981"/>
    <n v="0.4870102"/>
    <n v="470"/>
    <n v="624"/>
    <n v="24816"/>
    <n v="0.98707290000000003"/>
    <n v="712"/>
    <n v="0"/>
    <n v="83.171790000000001"/>
    <n v="20.457260000000002"/>
    <n v="83.171790000000001"/>
    <n v="20.457260000000002"/>
    <n v="83.171790000000001"/>
    <n v="20.457260000000002"/>
    <n v="636.00599999999997"/>
    <n v="241895.4"/>
    <n v="7150.5479999999998"/>
    <n v="325"/>
    <n v="1.292709E-2"/>
    <n v="1104744000"/>
    <n v="1.747819"/>
    <s v="RGB_Side_Far_4"/>
    <n v="25327"/>
    <n v="882732100"/>
    <n v="146292700"/>
    <n v="1.376136"/>
    <n v="0.22806309999999999"/>
    <n v="6.0340150000000001"/>
    <n v="25327"/>
    <n v="1"/>
    <n v="0"/>
    <n v="0"/>
    <n v="11102"/>
    <n v="4866.5219999999999"/>
    <n v="0.43834640000000002"/>
    <n v="626.92269999999996"/>
    <n v="17285.37"/>
    <n v="-3.1309239999999998"/>
    <n v="1231.1300000000001"/>
    <n v="2726.9369999999999"/>
    <n v="0.14009540000000001"/>
    <n v="180784"/>
    <n v="1660.4839999999999"/>
    <n v="0.51217979999999996"/>
    <n v="367"/>
    <n v="627"/>
    <n v="25025"/>
    <n v="0.98807599999999995"/>
    <n v="715"/>
    <n v="0"/>
    <n v="80.079440000000005"/>
    <n v="19.2102"/>
    <n v="80.079440000000005"/>
    <n v="19.2102"/>
    <n v="80.079440000000005"/>
    <n v="19.2102"/>
    <n v="627.05799999999999"/>
    <n v="214141.4"/>
    <n v="11797.05"/>
    <n v="302"/>
    <n v="1.192403E-2"/>
    <n v="1029025000"/>
    <n v="1.6041989999999999"/>
    <s v="RGB_Side_Lower_0"/>
    <n v="42678"/>
    <n v="1680413000"/>
    <n v="310900900"/>
    <n v="0.92258830000000003"/>
    <n v="0.17069229999999999"/>
    <n v="5.4049810000000003"/>
    <n v="22315"/>
    <n v="0.52286889999999997"/>
    <n v="20363"/>
    <n v="0.47713109999999997"/>
    <n v="8831"/>
    <n v="1827.325"/>
    <n v="0.20692160000000001"/>
    <n v="700.53189999999995"/>
    <n v="8236.3189999999995"/>
    <n v="-8.8503849999999993"/>
    <n v="981.64269999999999"/>
    <n v="2728.1570000000002"/>
    <n v="0.19559029999999999"/>
    <n v="218201"/>
    <n v="1822.047"/>
    <n v="0.47299049999999998"/>
    <n v="510"/>
    <n v="693"/>
    <n v="42673"/>
    <n v="0.99988279999999996"/>
    <n v="457"/>
    <n v="235"/>
    <n v="90.833640000000003"/>
    <n v="19.24466"/>
    <n v="90.833640000000003"/>
    <n v="19.24466"/>
    <n v="90.833640000000003"/>
    <n v="19.24466"/>
    <n v="700.53210000000001"/>
    <n v="281450.7"/>
    <n v="1589.5060000000001"/>
    <n v="5"/>
    <n v="1.171564E-4"/>
    <n v="1991314000"/>
    <n v="1.0932809999999999"/>
    <s v="RGB_Side_Lower_4"/>
    <n v="36177"/>
    <n v="1532010000"/>
    <n v="257241100"/>
    <n v="1.1705669999999999"/>
    <n v="0.196551"/>
    <n v="5.9555420000000003"/>
    <n v="18191"/>
    <n v="0.50283330000000004"/>
    <n v="17986"/>
    <n v="0.49716670000000002"/>
    <n v="8744"/>
    <n v="2113.4290000000001"/>
    <n v="0.24170050000000001"/>
    <n v="707.67930000000001"/>
    <n v="7536.0619999999999"/>
    <n v="-1.366682"/>
    <n v="988.71550000000002"/>
    <n v="2720.5329999999999"/>
    <n v="0.15433939999999999"/>
    <n v="234399"/>
    <n v="1881.172"/>
    <n v="0.50759849999999995"/>
    <n v="489"/>
    <n v="708"/>
    <n v="36143"/>
    <n v="0.99906019999999995"/>
    <n v="481"/>
    <n v="226"/>
    <n v="88.376869999999997"/>
    <n v="18.383959999999998"/>
    <n v="88.376869999999997"/>
    <n v="18.383959999999998"/>
    <n v="88.376869999999997"/>
    <n v="18.383959999999998"/>
    <n v="707.67949999999996"/>
    <n v="288710.90000000002"/>
    <n v="1569.8430000000001"/>
    <n v="34"/>
    <n v="9.3982359999999999E-4"/>
    <n v="1789251000"/>
    <n v="1.3671180000000001"/>
    <s v="RGB_Side_Upper_0"/>
    <n v="10887"/>
    <n v="153166200"/>
    <n v="17640630"/>
    <n v="1.2922499999999999"/>
    <n v="0.1488324"/>
    <n v="8.6825810000000008"/>
    <n v="10887"/>
    <n v="1"/>
    <n v="0"/>
    <n v="0"/>
    <n v="3595"/>
    <n v="1187.106"/>
    <n v="0.33021030000000001"/>
    <n v="409.64499999999998"/>
    <n v="1924.7"/>
    <n v="-10.645960000000001"/>
    <n v="1306.1849999999999"/>
    <n v="2417.6439999999998"/>
    <n v="0.17736179999999999"/>
    <n v="61383"/>
    <n v="1003.7089999999999"/>
    <n v="0.62955260000000002"/>
    <n v="200"/>
    <n v="381"/>
    <n v="10767"/>
    <n v="0.98897769999999996"/>
    <n v="446"/>
    <n v="0"/>
    <n v="89.201610000000002"/>
    <n v="18.733550000000001"/>
    <n v="89.201610000000002"/>
    <n v="18.733550000000001"/>
    <n v="89.201610000000002"/>
    <n v="18.733550000000001"/>
    <n v="409.64519999999999"/>
    <n v="75011.259999999995"/>
    <n v="340.2654"/>
    <n v="120"/>
    <n v="1.102232E-2"/>
    <n v="170806800"/>
    <n v="1.441082"/>
    <s v="RGB_Side_Upper_4"/>
    <n v="9984"/>
    <n v="125568100"/>
    <n v="9544179"/>
    <n v="1.259709"/>
    <n v="9.5747940000000004E-2"/>
    <n v="13.156510000000001"/>
    <n v="9984"/>
    <n v="1"/>
    <n v="0"/>
    <n v="0"/>
    <n v="3253"/>
    <n v="1059.8969999999999"/>
    <n v="0.32582129999999998"/>
    <n v="391.10359999999997"/>
    <n v="4043.4690000000001"/>
    <n v="-3.487692"/>
    <n v="1322.4839999999999"/>
    <n v="2426.8330000000001"/>
    <n v="0.20999499999999999"/>
    <n v="47544"/>
    <n v="920.71690000000001"/>
    <n v="0.7374039"/>
    <n v="178"/>
    <n v="392"/>
    <n v="9853"/>
    <n v="0.98687899999999995"/>
    <n v="444"/>
    <n v="0"/>
    <n v="87.943709999999996"/>
    <n v="19.99999"/>
    <n v="87.943709999999996"/>
    <n v="19.99999"/>
    <n v="87.943709999999996"/>
    <n v="19.99999"/>
    <n v="391.10379999999998"/>
    <n v="66010.91"/>
    <n v="1637.5840000000001"/>
    <n v="131"/>
    <n v="1.3120990000000001E-2"/>
    <n v="135112300"/>
    <n v="1.3554569999999999"/>
    <s v="RGB_TV"/>
    <n v="30277"/>
    <n v="331125100"/>
    <n v="75597300"/>
    <n v="0.36121560000000003"/>
    <n v="8.2467070000000003E-2"/>
    <n v="4.3801189999999997"/>
    <n v="0"/>
    <n v="0"/>
    <n v="0"/>
    <n v="0"/>
    <n v="6565"/>
    <n v="1423.4970000000001"/>
    <n v="0.2168313"/>
    <n v="659.38459999999998"/>
    <n v="15344.03"/>
    <n v="-2.2946550000000001"/>
    <n v="1586.097"/>
    <n v="1182.9839999999999"/>
    <n v="0.26231110000000002"/>
    <n v="115424"/>
    <n v="1493.0840000000001"/>
    <n v="0.3947119"/>
    <n v="650"/>
    <n v="271"/>
    <n v="29755"/>
    <n v="0.98275920000000005"/>
    <n v="364.80270000000002"/>
    <n v="96.372559999999993"/>
    <n v="20.605789999999999"/>
    <n v="96.372559999999993"/>
    <n v="20.605789999999999"/>
    <n v="96.372559999999993"/>
    <n v="20.605789999999999"/>
    <n v="659.38480000000004"/>
    <n v="167667.79999999999"/>
    <n v="7776.1750000000002"/>
    <n v="522"/>
    <n v="1.7240809999999999E-2"/>
    <n v="406722400"/>
    <n v="0.44368259999999998"/>
  </r>
  <r>
    <n v="635"/>
    <s v="085467-I"/>
    <s v="Cicer arietinum"/>
    <s v="VarC"/>
    <s v="Iso-A"/>
    <s v="N"/>
    <s v="SI"/>
    <n v="1"/>
    <n v="6"/>
    <d v="2021-06-10T14:27:37"/>
    <x v="5"/>
    <n v="250155"/>
    <s v="RGB_Side_Far_0"/>
    <n v="31095"/>
    <n v="1316038000"/>
    <n v="222320400"/>
    <n v="1.361092"/>
    <n v="0.22993140000000001"/>
    <n v="5.9195570000000002"/>
    <n v="31095"/>
    <n v="1"/>
    <n v="0"/>
    <n v="0"/>
    <n v="13345"/>
    <n v="5727.2560000000003"/>
    <n v="0.42916870000000001"/>
    <n v="700.54049999999995"/>
    <n v="26789.87"/>
    <n v="-3.688733"/>
    <n v="1235.9259999999999"/>
    <n v="2693.8539999999998"/>
    <n v="0.1323558"/>
    <n v="234935"/>
    <n v="1858.105"/>
    <n v="0.50546999999999997"/>
    <n v="503"/>
    <n v="675"/>
    <n v="30623"/>
    <n v="0.98482069999999999"/>
    <n v="763"/>
    <n v="0"/>
    <n v="86.55762"/>
    <n v="22.00291"/>
    <n v="86.55762"/>
    <n v="22.00291"/>
    <n v="86.55762"/>
    <n v="22.00291"/>
    <n v="700.54070000000002"/>
    <n v="300505"/>
    <n v="23080.79"/>
    <n v="472"/>
    <n v="1.517929E-2"/>
    <n v="1538359000"/>
    <n v="1.5910230000000001"/>
    <s v="RGB_Side_Far_4"/>
    <n v="26925"/>
    <n v="1113140000"/>
    <n v="176634800"/>
    <n v="1.53546"/>
    <n v="0.24364910000000001"/>
    <n v="6.3019299999999996"/>
    <n v="26925"/>
    <n v="1"/>
    <n v="0"/>
    <n v="0"/>
    <n v="12883"/>
    <n v="6164.223"/>
    <n v="0.47847719999999999"/>
    <n v="692.70050000000003"/>
    <n v="21173.25"/>
    <n v="-7.9831580000000004"/>
    <n v="1264.1679999999999"/>
    <n v="2700.4859999999999"/>
    <n v="0.118953"/>
    <n v="226350"/>
    <n v="1843.1120000000001"/>
    <n v="0.52722100000000005"/>
    <n v="442"/>
    <n v="686"/>
    <n v="26462"/>
    <n v="0.98280409999999996"/>
    <n v="774"/>
    <n v="0"/>
    <n v="84.411770000000004"/>
    <n v="22.362970000000001"/>
    <n v="84.411770000000004"/>
    <n v="22.362970000000001"/>
    <n v="84.411770000000004"/>
    <n v="22.362970000000001"/>
    <n v="695.8252"/>
    <n v="296572.5"/>
    <n v="16650.189999999999"/>
    <n v="463"/>
    <n v="1.7195909999999998E-2"/>
    <n v="1289775000"/>
    <n v="1.7791090000000001"/>
    <s v="RGB_Side_Lower_0"/>
    <n v="58502"/>
    <n v="2745970000"/>
    <n v="512378700"/>
    <n v="0.80233239999999995"/>
    <n v="0.1497096"/>
    <n v="5.3592589999999998"/>
    <n v="36943"/>
    <n v="0.63148269999999995"/>
    <n v="21559"/>
    <n v="0.36851729999999999"/>
    <n v="11156"/>
    <n v="2127.386"/>
    <n v="0.19069430000000001"/>
    <n v="772.95920000000001"/>
    <n v="1329.021"/>
    <n v="7.2923900000000001"/>
    <n v="990.81449999999995"/>
    <n v="2665.8620000000001"/>
    <n v="0.232905"/>
    <n v="251184"/>
    <n v="1975.4939999999999"/>
    <n v="0.46990739999999998"/>
    <n v="533"/>
    <n v="772"/>
    <n v="58476"/>
    <n v="0.99955559999999999"/>
    <n v="544"/>
    <n v="227"/>
    <n v="90.976680000000002"/>
    <n v="17.961030000000001"/>
    <n v="90.976680000000002"/>
    <n v="17.961030000000001"/>
    <n v="90.976680000000002"/>
    <n v="17.961030000000001"/>
    <n v="773.06619999999998"/>
    <n v="325189.09999999998"/>
    <n v="30.19209"/>
    <n v="26"/>
    <n v="4.4442929999999998E-4"/>
    <n v="3258349000"/>
    <n v="0.95204200000000005"/>
    <s v="RGB_Side_Lower_4"/>
    <n v="52633"/>
    <n v="2597375000"/>
    <n v="452181700"/>
    <n v="0.93760189999999999"/>
    <n v="0.16322880000000001"/>
    <n v="5.744097"/>
    <n v="32805"/>
    <n v="0.6232782"/>
    <n v="19828"/>
    <n v="0.3767218"/>
    <n v="11403"/>
    <n v="2470.473"/>
    <n v="0.21665119999999999"/>
    <n v="771.85619999999994"/>
    <n v="5659.6670000000004"/>
    <n v="2.8333729999999999"/>
    <n v="1011.532"/>
    <n v="2658.4229999999998"/>
    <n v="0.19649"/>
    <n v="267866"/>
    <n v="2016.047"/>
    <n v="0.494834"/>
    <n v="491"/>
    <n v="767"/>
    <n v="52604"/>
    <n v="0.99944900000000003"/>
    <n v="546"/>
    <n v="220"/>
    <n v="90.531809999999993"/>
    <n v="17.78387"/>
    <n v="90.531809999999993"/>
    <n v="17.78387"/>
    <n v="90.531809999999993"/>
    <n v="17.78387"/>
    <n v="779.50469999999996"/>
    <n v="338601.7"/>
    <n v="608.58849999999995"/>
    <n v="29"/>
    <n v="5.5098509999999996E-4"/>
    <n v="3049557000"/>
    <n v="1.1008309999999999"/>
    <s v="RGB_Side_Upper_0"/>
    <n v="20638"/>
    <n v="341385200"/>
    <n v="53160860"/>
    <n v="0.80151090000000003"/>
    <n v="0.1248121"/>
    <n v="6.4217389999999996"/>
    <n v="20638"/>
    <n v="1"/>
    <n v="0"/>
    <n v="0"/>
    <n v="6138"/>
    <n v="1825.518"/>
    <n v="0.29741250000000002"/>
    <n v="432.83370000000002"/>
    <n v="48505.440000000002"/>
    <n v="-0.7741441"/>
    <n v="1333.2660000000001"/>
    <n v="2386.2460000000001"/>
    <n v="0.2365902"/>
    <n v="87231"/>
    <n v="1141.29"/>
    <n v="0.53366150000000001"/>
    <n v="250"/>
    <n v="425"/>
    <n v="20438"/>
    <n v="0.99030910000000005"/>
    <n v="490"/>
    <n v="0"/>
    <n v="90.864570000000001"/>
    <n v="18.054839999999999"/>
    <n v="90.864570000000001"/>
    <n v="18.054839999999999"/>
    <n v="90.864570000000001"/>
    <n v="18.054839999999999"/>
    <n v="432.83390000000003"/>
    <n v="104207.7"/>
    <n v="114002.2"/>
    <n v="200"/>
    <n v="9.6908610000000003E-3"/>
    <n v="394546000"/>
    <n v="0.92632300000000001"/>
    <s v="RGB_Side_Upper_4"/>
    <n v="18022"/>
    <n v="292026000"/>
    <n v="32106900"/>
    <n v="0.89911569999999996"/>
    <n v="9.8853570000000002E-2"/>
    <n v="9.0954289999999993"/>
    <n v="18022"/>
    <n v="1"/>
    <n v="0"/>
    <n v="0"/>
    <n v="5453"/>
    <n v="1649.9390000000001"/>
    <n v="0.30257460000000003"/>
    <n v="440.72890000000001"/>
    <n v="19312.72"/>
    <n v="3.1257969999999999"/>
    <n v="1353.5540000000001"/>
    <n v="2391.9059999999999"/>
    <n v="0.24701880000000001"/>
    <n v="72958"/>
    <n v="1079.0989999999999"/>
    <n v="0.64302839999999994"/>
    <n v="270"/>
    <n v="440"/>
    <n v="17862"/>
    <n v="0.9911219"/>
    <n v="485"/>
    <n v="0"/>
    <n v="89.55077"/>
    <n v="16.8949"/>
    <n v="89.55077"/>
    <n v="16.8949"/>
    <n v="89.55077"/>
    <n v="16.8949"/>
    <n v="440.72919999999999"/>
    <n v="89377.25"/>
    <n v="20695.87"/>
    <n v="160"/>
    <n v="8.8780379999999996E-3"/>
    <n v="324132900"/>
    <n v="0.99796929999999995"/>
    <s v="RGB_TV"/>
    <n v="42340"/>
    <n v="505226800"/>
    <n v="180730600"/>
    <n v="0.28182839999999998"/>
    <n v="0.10081610000000001"/>
    <n v="2.7954699999999999"/>
    <n v="0"/>
    <n v="0"/>
    <n v="0"/>
    <n v="0"/>
    <n v="9725"/>
    <n v="2233.7179999999998"/>
    <n v="0.22968820000000001"/>
    <n v="479.46640000000002"/>
    <n v="597.58789999999999"/>
    <n v="1.136927"/>
    <n v="1609.7260000000001"/>
    <n v="1158.875"/>
    <n v="0.38162020000000002"/>
    <n v="110948"/>
    <n v="1275.354"/>
    <n v="0.22378200000000001"/>
    <n v="463"/>
    <n v="362"/>
    <n v="41787"/>
    <n v="0.98693909999999996"/>
    <n v="306.36579999999998"/>
    <n v="99.949430000000007"/>
    <n v="18.954979999999999"/>
    <n v="99.949430000000007"/>
    <n v="18.954979999999999"/>
    <n v="99.949430000000007"/>
    <n v="18.954979999999999"/>
    <n v="481.15800000000002"/>
    <n v="150056.29999999999"/>
    <n v="8.4343710000000005"/>
    <n v="553"/>
    <n v="1.306093E-2"/>
    <n v="685957400"/>
    <n v="0.3826445"/>
  </r>
  <r>
    <n v="747"/>
    <s v="085467-I"/>
    <s v="Cicer arietinum"/>
    <s v="VarC"/>
    <s v="Iso-A"/>
    <s v="N"/>
    <s v="SI"/>
    <n v="1"/>
    <n v="6"/>
    <d v="2021-06-15T14:31:53"/>
    <x v="6"/>
    <n v="270115"/>
    <s v="RGB_Side_Far_0"/>
    <n v="33983"/>
    <n v="1417406000"/>
    <n v="419501500"/>
    <n v="1.227357"/>
    <n v="0.36325370000000001"/>
    <n v="3.3787859999999998"/>
    <n v="33983"/>
    <n v="1"/>
    <n v="0"/>
    <n v="0"/>
    <n v="15379"/>
    <n v="6959.7640000000001"/>
    <n v="0.4525498"/>
    <n v="714.82870000000003"/>
    <n v="20898.560000000001"/>
    <n v="-17.28885"/>
    <n v="1237.278"/>
    <n v="2677.3820000000001"/>
    <n v="0.12858710000000001"/>
    <n v="264280"/>
    <n v="1950.6030000000001"/>
    <n v="0.29512319999999997"/>
    <n v="568"/>
    <n v="710"/>
    <n v="33380"/>
    <n v="0.98225580000000001"/>
    <n v="798"/>
    <n v="0"/>
    <n v="80.097579999999994"/>
    <n v="20.562650000000001"/>
    <n v="80.097579999999994"/>
    <n v="20.562650000000001"/>
    <n v="80.097579999999994"/>
    <n v="20.562650000000001"/>
    <n v="717.71860000000004"/>
    <n v="350153.9"/>
    <n v="12852"/>
    <n v="603"/>
    <n v="1.774417E-2"/>
    <n v="1836907000"/>
    <n v="1.5906100000000001"/>
    <s v="RGB_Side_Far_4"/>
    <n v="36914"/>
    <n v="1473145000"/>
    <n v="339709600"/>
    <n v="1.0810930000000001"/>
    <n v="0.24930189999999999"/>
    <n v="4.3364830000000003"/>
    <n v="36914"/>
    <n v="1"/>
    <n v="0"/>
    <n v="0"/>
    <n v="16059"/>
    <n v="6986.2780000000002"/>
    <n v="0.43503819999999999"/>
    <n v="736.98030000000006"/>
    <n v="1986.1020000000001"/>
    <n v="-8.8205639999999992"/>
    <n v="1305.335"/>
    <n v="2660.5059999999999"/>
    <n v="0.15760460000000001"/>
    <n v="234219"/>
    <n v="1891.0940000000001"/>
    <n v="0.39090170000000002"/>
    <n v="480"/>
    <n v="708"/>
    <n v="36402"/>
    <n v="0.9861299"/>
    <n v="795"/>
    <n v="0"/>
    <n v="77.791489999999996"/>
    <n v="19.084720000000001"/>
    <n v="77.791489999999996"/>
    <n v="19.084720000000001"/>
    <n v="77.791489999999996"/>
    <n v="19.084720000000001"/>
    <n v="736.98050000000001"/>
    <n v="331113.40000000002"/>
    <n v="106.8592"/>
    <n v="512"/>
    <n v="1.387008E-2"/>
    <n v="1812854000"/>
    <n v="1.330395"/>
    <s v="RGB_Side_Lower_0"/>
    <n v="59147"/>
    <n v="3424868000"/>
    <n v="816218900"/>
    <n v="0.97899029999999998"/>
    <n v="0.2333142"/>
    <n v="4.1960160000000002"/>
    <n v="41802"/>
    <n v="0.70674760000000003"/>
    <n v="17345"/>
    <n v="0.29325240000000002"/>
    <n v="13311"/>
    <n v="2995.6329999999998"/>
    <n v="0.22504950000000001"/>
    <n v="858.99009999999998"/>
    <n v="21780.47"/>
    <n v="-18.083079999999999"/>
    <n v="960.80539999999996"/>
    <n v="2620.2060000000001"/>
    <n v="0.1780255"/>
    <n v="332239"/>
    <n v="2254.9749999999999"/>
    <n v="0.37833539999999999"/>
    <n v="664"/>
    <n v="843"/>
    <n v="58999"/>
    <n v="0.99749770000000004"/>
    <n v="631"/>
    <n v="211"/>
    <n v="86.382000000000005"/>
    <n v="18.806909999999998"/>
    <n v="86.382000000000005"/>
    <n v="18.806909999999998"/>
    <n v="86.382000000000005"/>
    <n v="18.806909999999998"/>
    <n v="861.21569999999997"/>
    <n v="446978.6"/>
    <n v="8020.5029999999997"/>
    <n v="148"/>
    <n v="2.5022400000000002E-3"/>
    <n v="4241087000"/>
    <n v="1.212304"/>
    <s v="RGB_Side_Lower_4"/>
    <n v="47828"/>
    <n v="2593731000"/>
    <n v="544388700"/>
    <n v="1.1338630000000001"/>
    <n v="0.23798230000000001"/>
    <n v="4.7644830000000002"/>
    <n v="32766"/>
    <n v="0.68507989999999996"/>
    <n v="15062"/>
    <n v="0.31492009999999998"/>
    <n v="11688"/>
    <n v="2856.2629999999999"/>
    <n v="0.2443757"/>
    <n v="843.85599999999999"/>
    <n v="4054.335"/>
    <n v="-10.3466"/>
    <n v="1012.1950000000001"/>
    <n v="2627.2359999999999"/>
    <n v="0.15703549999999999"/>
    <n v="304568"/>
    <n v="2162.748"/>
    <n v="0.4264714"/>
    <n v="553"/>
    <n v="844"/>
    <n v="47787"/>
    <n v="0.9991428"/>
    <n v="643"/>
    <n v="200"/>
    <n v="85.325540000000004"/>
    <n v="17.540430000000001"/>
    <n v="85.325540000000004"/>
    <n v="17.540430000000001"/>
    <n v="85.325540000000004"/>
    <n v="17.540430000000001"/>
    <n v="845.41129999999998"/>
    <n v="416794.8"/>
    <n v="343.6823"/>
    <n v="41"/>
    <n v="8.572384E-4"/>
    <n v="3138119000"/>
    <n v="1.371845"/>
    <s v="RGB_Side_Upper_0"/>
    <n v="17573"/>
    <n v="387057200"/>
    <n v="51796960"/>
    <n v="1.253382"/>
    <n v="0.16773070000000001"/>
    <n v="7.4725859999999997"/>
    <n v="17573"/>
    <n v="1"/>
    <n v="0"/>
    <n v="0"/>
    <n v="5785"/>
    <n v="1904.412"/>
    <n v="0.3291982"/>
    <n v="504.2192"/>
    <n v="4745.0559999999996"/>
    <n v="-8.5223940000000002"/>
    <n v="1368.4780000000001"/>
    <n v="2362.509"/>
    <n v="0.17360680000000001"/>
    <n v="101223"/>
    <n v="1300.106"/>
    <n v="0.5836112"/>
    <n v="302"/>
    <n v="501"/>
    <n v="17287"/>
    <n v="0.98372499999999996"/>
    <n v="587"/>
    <n v="0"/>
    <n v="85.617419999999996"/>
    <n v="17.618569999999998"/>
    <n v="85.617419999999996"/>
    <n v="17.618569999999998"/>
    <n v="85.617419999999996"/>
    <n v="17.618569999999998"/>
    <n v="507.24880000000002"/>
    <n v="140401.79999999999"/>
    <n v="1281.259"/>
    <n v="286"/>
    <n v="1.627497E-2"/>
    <n v="438854200"/>
    <n v="1.4211130000000001"/>
    <s v="RGB_Side_Upper_4"/>
    <n v="16012"/>
    <n v="370203100"/>
    <n v="28368800"/>
    <n v="1.4439390000000001"/>
    <n v="0.1106496"/>
    <n v="13.049659999999999"/>
    <n v="16012"/>
    <n v="1"/>
    <n v="0"/>
    <n v="0"/>
    <n v="4924"/>
    <n v="1514.2249999999999"/>
    <n v="0.3075193"/>
    <n v="501.55160000000001"/>
    <n v="6291.6149999999998"/>
    <n v="-8.6601180000000006"/>
    <n v="1401.5039999999999"/>
    <n v="2388.6370000000002"/>
    <n v="0.1706636"/>
    <n v="93822"/>
    <n v="1245.874"/>
    <n v="0.73555970000000004"/>
    <n v="336"/>
    <n v="478"/>
    <n v="15736"/>
    <n v="0.98276289999999999"/>
    <n v="545"/>
    <n v="0"/>
    <n v="85.463710000000006"/>
    <n v="18.711459999999999"/>
    <n v="85.463710000000006"/>
    <n v="18.711459999999999"/>
    <n v="85.463710000000006"/>
    <n v="18.711459999999999"/>
    <n v="501.55180000000001"/>
    <n v="121044.6"/>
    <n v="2472.172"/>
    <n v="276"/>
    <n v="1.723707E-2"/>
    <n v="398571900"/>
    <n v="1.554589"/>
    <s v="RGB_TV"/>
    <n v="58658"/>
    <n v="1758592000"/>
    <n v="356173100"/>
    <n v="0.51110540000000004"/>
    <n v="0.10351580000000001"/>
    <n v="4.9374630000000002"/>
    <n v="0"/>
    <n v="0"/>
    <n v="0"/>
    <n v="0"/>
    <n v="14958"/>
    <n v="3814.3440000000001"/>
    <n v="0.2550036"/>
    <n v="734.03880000000004"/>
    <n v="70564.75"/>
    <n v="3.1807470000000002"/>
    <n v="1602.95"/>
    <n v="1055.18"/>
    <n v="0.26596599999999998"/>
    <n v="220547"/>
    <n v="1855.998"/>
    <n v="0.43977559999999999"/>
    <n v="640"/>
    <n v="588"/>
    <n v="57760"/>
    <n v="0.98469090000000004"/>
    <n v="490.1755"/>
    <n v="90.757260000000002"/>
    <n v="20.542670000000001"/>
    <n v="90.757260000000002"/>
    <n v="20.542670000000001"/>
    <n v="90.757260000000002"/>
    <n v="20.542670000000001"/>
    <n v="734.26310000000001"/>
    <n v="290134.40000000002"/>
    <n v="84888.4"/>
    <n v="898"/>
    <n v="1.5309079999999999E-2"/>
    <n v="2114765000"/>
    <n v="0.61462119999999998"/>
  </r>
  <r>
    <n v="21"/>
    <s v="085468-C"/>
    <s v="Cicer arietinum"/>
    <s v="VarD"/>
    <s v="Control"/>
    <s v="N"/>
    <s v="SI"/>
    <n v="1"/>
    <n v="7"/>
    <d v="2021-05-24T13:46:31"/>
    <x v="0"/>
    <n v="39256"/>
    <s v="RGB_Side_Far_0"/>
    <n v="5894"/>
    <n v="36717210"/>
    <n v="3441980"/>
    <n v="1.0569379999999999"/>
    <n v="9.9080470000000004E-2"/>
    <n v="10.66747"/>
    <n v="5894"/>
    <n v="1"/>
    <n v="0"/>
    <n v="0"/>
    <n v="3411"/>
    <n v="1974.028"/>
    <n v="0.57872409999999996"/>
    <n v="304.19889999999998"/>
    <n v="2085.8200000000002"/>
    <n v="-3.7735850000000002"/>
    <n v="1283.8900000000001"/>
    <n v="2859.8629999999998"/>
    <n v="0.21057519999999999"/>
    <n v="27990"/>
    <n v="704.13660000000004"/>
    <n v="0.68655010000000005"/>
    <n v="143"/>
    <n v="303"/>
    <n v="5714"/>
    <n v="0.96946049999999995"/>
    <n v="390"/>
    <n v="0"/>
    <n v="72.219380000000001"/>
    <n v="21.12387"/>
    <n v="72.219380000000001"/>
    <n v="21.12387"/>
    <n v="72.219380000000001"/>
    <n v="21.12387"/>
    <n v="304.19920000000002"/>
    <n v="42664.54"/>
    <n v="738.14779999999996"/>
    <n v="180"/>
    <n v="3.0539529999999999E-2"/>
    <n v="40159190"/>
    <n v="1.156018"/>
    <s v="RGB_Side_Far_4"/>
    <n v="5469"/>
    <n v="37921830"/>
    <n v="4193288"/>
    <n v="1.2678659999999999"/>
    <n v="0.14019699999999999"/>
    <n v="9.0434610000000006"/>
    <n v="5469"/>
    <n v="1"/>
    <n v="0"/>
    <n v="0"/>
    <n v="3332"/>
    <n v="2030.028"/>
    <n v="0.60925220000000002"/>
    <n v="299.93329999999997"/>
    <n v="2572.65"/>
    <n v="-6.1850810000000003"/>
    <n v="1281.049"/>
    <n v="2871.7069999999999"/>
    <n v="0.18481349999999999"/>
    <n v="29592"/>
    <n v="714.83759999999995"/>
    <n v="0.64138550000000005"/>
    <n v="151"/>
    <n v="299"/>
    <n v="5290"/>
    <n v="0.96727010000000002"/>
    <n v="386"/>
    <n v="0"/>
    <n v="68.79813"/>
    <n v="22.66648"/>
    <n v="68.79813"/>
    <n v="22.66648"/>
    <n v="68.79813"/>
    <n v="22.66648"/>
    <n v="299.93349999999998"/>
    <n v="39306.559999999998"/>
    <n v="1210.19"/>
    <n v="179"/>
    <n v="3.2729929999999997E-2"/>
    <n v="42115120"/>
    <n v="1.4080630000000001"/>
    <s v="RGB_Side_Lower_0"/>
    <n v="7777"/>
    <n v="47409000"/>
    <n v="1924139"/>
    <n v="0.78385660000000001"/>
    <n v="3.1813569999999999E-2"/>
    <n v="24.63907"/>
    <n v="2469"/>
    <n v="0.3174746"/>
    <n v="5308"/>
    <n v="0.68252539999999995"/>
    <n v="1544"/>
    <n v="306.5367"/>
    <n v="0.19853409999999999"/>
    <n v="329.87880000000001"/>
    <n v="1355.548"/>
    <n v="9.122363"/>
    <n v="1058.9570000000001"/>
    <n v="2811.6579999999999"/>
    <n v="0.3658904"/>
    <n v="21255"/>
    <n v="714.82640000000004"/>
    <n v="0.85007299999999997"/>
    <n v="107"/>
    <n v="326"/>
    <n v="7752"/>
    <n v="0.99678540000000004"/>
    <n v="124"/>
    <n v="201"/>
    <n v="74.490549999999999"/>
    <n v="15.70678"/>
    <n v="74.490549999999999"/>
    <n v="15.70678"/>
    <n v="74.490549999999999"/>
    <n v="15.70678"/>
    <n v="329.87900000000002"/>
    <n v="29675.8"/>
    <n v="236.27510000000001"/>
    <n v="25"/>
    <n v="3.214607E-3"/>
    <n v="49333140"/>
    <n v="0.81567020000000001"/>
    <s v="RGB_Side_Lower_4"/>
    <n v="8630"/>
    <n v="50377340"/>
    <n v="4543884"/>
    <n v="0.67641560000000001"/>
    <n v="6.101065E-2"/>
    <n v="11.08684"/>
    <n v="2172"/>
    <n v="0.25168020000000002"/>
    <n v="6458"/>
    <n v="0.74831979999999998"/>
    <n v="2004"/>
    <n v="465.3553"/>
    <n v="0.23221320000000001"/>
    <n v="325.61329999999998"/>
    <n v="1475.673"/>
    <n v="-2.1386430000000001"/>
    <n v="1055.0170000000001"/>
    <n v="2831.8989999999999"/>
    <n v="0.31887379999999999"/>
    <n v="27064"/>
    <n v="731.59379999999999"/>
    <n v="0.69644170000000005"/>
    <n v="145"/>
    <n v="321"/>
    <n v="8612"/>
    <n v="0.99791430000000003"/>
    <n v="107"/>
    <n v="213"/>
    <n v="72.765929999999997"/>
    <n v="18.927219999999998"/>
    <n v="72.765929999999997"/>
    <n v="18.927219999999998"/>
    <n v="72.765929999999997"/>
    <n v="18.927219999999998"/>
    <n v="325.637"/>
    <n v="38016.589999999997"/>
    <n v="252.3304"/>
    <n v="18"/>
    <n v="2.0857470000000002E-3"/>
    <n v="54921220"/>
    <n v="0.73742620000000003"/>
    <s v="RGB_Side_Upper_0"/>
    <n v="3183"/>
    <n v="2741678"/>
    <n v="1793311"/>
    <n v="0.27060960000000001"/>
    <n v="0.17700370000000001"/>
    <n v="1.5288360000000001"/>
    <n v="3183"/>
    <n v="1"/>
    <n v="0"/>
    <n v="0"/>
    <n v="1165"/>
    <n v="426.39800000000002"/>
    <n v="0.36600690000000002"/>
    <n v="124.77979999999999"/>
    <n v="622.98990000000003"/>
    <n v="-7.0920990000000002"/>
    <n v="1324.854"/>
    <n v="2508.8240000000001"/>
    <n v="0.37615219999999999"/>
    <n v="8462"/>
    <n v="351.3954"/>
    <n v="4.3732100000000003E-2"/>
    <n v="116"/>
    <n v="124"/>
    <n v="3074"/>
    <n v="0.96575560000000005"/>
    <n v="190"/>
    <n v="0"/>
    <n v="70.788250000000005"/>
    <n v="16.494399999999999"/>
    <n v="70.788250000000005"/>
    <n v="16.494399999999999"/>
    <n v="70.788250000000005"/>
    <n v="16.494399999999999"/>
    <n v="125.73820000000001"/>
    <n v="9973.4519999999993"/>
    <n v="121.9342"/>
    <n v="109"/>
    <n v="3.4244419999999998E-2"/>
    <n v="4534990"/>
    <n v="0.44761339999999999"/>
    <s v="RGB_Side_Upper_4"/>
    <n v="3035"/>
    <n v="3095990"/>
    <n v="1713636"/>
    <n v="0.33611059999999998"/>
    <n v="0.1860378"/>
    <n v="1.8066789999999999"/>
    <n v="3035"/>
    <n v="1"/>
    <n v="0"/>
    <n v="0"/>
    <n v="1077"/>
    <n v="382.18419999999998"/>
    <n v="0.35486000000000001"/>
    <n v="138.51349999999999"/>
    <n v="609.16150000000005"/>
    <n v="-7.4017660000000003"/>
    <n v="1315.86"/>
    <n v="2512.2190000000001"/>
    <n v="0.3333699"/>
    <n v="9104"/>
    <n v="377.86369999999999"/>
    <n v="8.2606869999999999E-2"/>
    <n v="133"/>
    <n v="122"/>
    <n v="2969"/>
    <n v="0.9782537"/>
    <n v="182"/>
    <n v="0"/>
    <n v="69.712360000000004"/>
    <n v="13.78754"/>
    <n v="69.712360000000004"/>
    <n v="13.78754"/>
    <n v="69.712360000000004"/>
    <n v="13.78754"/>
    <n v="139.4949"/>
    <n v="10733.21"/>
    <n v="122.26609999999999"/>
    <n v="66"/>
    <n v="2.1746290000000001E-2"/>
    <n v="4809626"/>
    <n v="0.52214839999999996"/>
    <s v="RGB_TV"/>
    <n v="5268"/>
    <n v="14304940"/>
    <n v="4600237"/>
    <n v="0.51545940000000001"/>
    <n v="0.16576340000000001"/>
    <n v="3.1096089999999998"/>
    <n v="0"/>
    <n v="0"/>
    <n v="0"/>
    <n v="0"/>
    <n v="1111"/>
    <n v="234.30539999999999"/>
    <n v="0.210896"/>
    <n v="393.39550000000003"/>
    <n v="1598.68"/>
    <n v="3.3825219999999998"/>
    <n v="1657.5409999999999"/>
    <n v="1228.011"/>
    <n v="0.1412939"/>
    <n v="37284"/>
    <n v="919.73260000000005"/>
    <n v="0.26351360000000001"/>
    <n v="385"/>
    <n v="173"/>
    <n v="5030"/>
    <n v="0.95482160000000005"/>
    <n v="355.62060000000002"/>
    <n v="75.596429999999998"/>
    <n v="18.866050000000001"/>
    <n v="75.596429999999998"/>
    <n v="18.866050000000001"/>
    <n v="75.596429999999998"/>
    <n v="18.866050000000001"/>
    <n v="393.39569999999998"/>
    <n v="61016.73"/>
    <n v="485.15170000000001"/>
    <n v="238"/>
    <n v="4.517844E-2"/>
    <n v="18905180"/>
    <n v="0.68122280000000002"/>
  </r>
  <r>
    <n v="134"/>
    <s v="085468-C"/>
    <s v="Cicer arietinum"/>
    <s v="VarD"/>
    <s v="Control"/>
    <s v="N"/>
    <s v="SI"/>
    <n v="1"/>
    <n v="7"/>
    <d v="2021-05-27T13:54:57"/>
    <x v="1"/>
    <n v="59037"/>
    <s v="RGB_Side_Far_0"/>
    <n v="9058"/>
    <n v="74209580"/>
    <n v="4772943"/>
    <n v="0.90447239999999995"/>
    <n v="5.8173019999999999E-2"/>
    <n v="15.547969999999999"/>
    <n v="9058"/>
    <n v="1"/>
    <n v="0"/>
    <n v="0"/>
    <n v="4705"/>
    <n v="2443.92"/>
    <n v="0.51943030000000001"/>
    <n v="395.68299999999999"/>
    <n v="367.7056"/>
    <n v="0.53722230000000004"/>
    <n v="1255.758"/>
    <n v="2829.48"/>
    <n v="0.2770878"/>
    <n v="32690"/>
    <n v="857.07309999999995"/>
    <n v="0.77288590000000001"/>
    <n v="131"/>
    <n v="394"/>
    <n v="8922"/>
    <n v="0.98498560000000002"/>
    <n v="481"/>
    <n v="0"/>
    <n v="77.971519999999998"/>
    <n v="19.9392"/>
    <n v="77.971519999999998"/>
    <n v="19.9392"/>
    <n v="77.971519999999998"/>
    <n v="19.9392"/>
    <n v="395.6832"/>
    <n v="48364.83"/>
    <n v="14.92685"/>
    <n v="136"/>
    <n v="1.5014349999999999E-2"/>
    <n v="78982510"/>
    <n v="0.96264539999999998"/>
    <s v="RGB_Side_Far_4"/>
    <n v="9279"/>
    <n v="79042140"/>
    <n v="15643540"/>
    <n v="0.91802890000000004"/>
    <n v="0.18169070000000001"/>
    <n v="5.0527009999999999"/>
    <n v="9279"/>
    <n v="1"/>
    <n v="0"/>
    <n v="0"/>
    <n v="5396"/>
    <n v="3137.9259999999999"/>
    <n v="0.58152820000000005"/>
    <n v="401.64659999999998"/>
    <n v="341.56349999999998"/>
    <n v="-1.1172310000000001"/>
    <n v="1243.0909999999999"/>
    <n v="2827.7579999999998"/>
    <n v="0.18695600000000001"/>
    <n v="49632"/>
    <n v="920.38099999999997"/>
    <n v="0.44832260000000002"/>
    <n v="195"/>
    <n v="395"/>
    <n v="9131"/>
    <n v="0.98404999999999998"/>
    <n v="482"/>
    <n v="0"/>
    <n v="78.021450000000002"/>
    <n v="21.314260000000001"/>
    <n v="78.021450000000002"/>
    <n v="21.314260000000001"/>
    <n v="78.021450000000002"/>
    <n v="21.314260000000001"/>
    <n v="401.64679999999998"/>
    <n v="71039.91"/>
    <n v="12.573079999999999"/>
    <n v="148"/>
    <n v="1.5949990000000001E-2"/>
    <n v="94685690"/>
    <n v="1.09972"/>
    <s v="RGB_Side_Lower_0"/>
    <n v="11915"/>
    <n v="79572530"/>
    <n v="5633163"/>
    <n v="0.56049930000000003"/>
    <n v="3.9679319999999997E-2"/>
    <n v="14.125730000000001"/>
    <n v="4864"/>
    <n v="0.4082249"/>
    <n v="7051"/>
    <n v="0.5917751"/>
    <n v="1974"/>
    <n v="327.03949999999998"/>
    <n v="0.1656735"/>
    <n v="334.64609999999999"/>
    <n v="1371.4359999999999"/>
    <n v="7.8522259999999999"/>
    <n v="1033.4079999999999"/>
    <n v="2796.6030000000001"/>
    <n v="0.41779159999999999"/>
    <n v="28519"/>
    <n v="760.28639999999996"/>
    <n v="0.75303339999999996"/>
    <n v="114"/>
    <n v="333"/>
    <n v="11915"/>
    <n v="1"/>
    <n v="162"/>
    <n v="170"/>
    <n v="85.469070000000002"/>
    <n v="19.709399999999999"/>
    <n v="85.469070000000002"/>
    <n v="19.709399999999999"/>
    <n v="85.469070000000002"/>
    <n v="19.709399999999999"/>
    <n v="334.6463"/>
    <n v="36166.370000000003"/>
    <n v="157.8544"/>
    <n v="0"/>
    <n v="0"/>
    <n v="85205700"/>
    <n v="0.60017860000000001"/>
    <s v="RGB_Side_Lower_4"/>
    <n v="11648"/>
    <n v="83134260"/>
    <n v="8330950"/>
    <n v="0.6127416"/>
    <n v="6.1403310000000003E-2"/>
    <n v="9.9789659999999998"/>
    <n v="4584"/>
    <n v="0.393544"/>
    <n v="7064"/>
    <n v="0.606456"/>
    <n v="2506"/>
    <n v="539.15139999999997"/>
    <n v="0.21514420000000001"/>
    <n v="343.28559999999999"/>
    <n v="2863.4989999999998"/>
    <n v="2.8201990000000001"/>
    <n v="1026.1849999999999"/>
    <n v="2809.1729999999998"/>
    <n v="0.33708579999999999"/>
    <n v="34555"/>
    <n v="791.8442"/>
    <n v="0.66885159999999999"/>
    <n v="145"/>
    <n v="344"/>
    <n v="11633"/>
    <n v="0.99871220000000005"/>
    <n v="161"/>
    <n v="182"/>
    <n v="87.432429999999997"/>
    <n v="22.035769999999999"/>
    <n v="87.432429999999997"/>
    <n v="22.035769999999999"/>
    <n v="87.432429999999997"/>
    <n v="22.035769999999999"/>
    <n v="343.28579999999999"/>
    <n v="47931.56"/>
    <n v="703.95129999999995"/>
    <n v="15"/>
    <n v="1.2877749999999999E-3"/>
    <n v="91465220"/>
    <n v="0.67414490000000005"/>
    <s v="RGB_Side_Upper_0"/>
    <n v="4662"/>
    <n v="5241147"/>
    <n v="4342206"/>
    <n v="0.241147"/>
    <n v="0.1997864"/>
    <n v="1.2070240000000001"/>
    <n v="4662"/>
    <n v="1"/>
    <n v="0"/>
    <n v="0"/>
    <n v="1544"/>
    <n v="511.35480000000001"/>
    <n v="0.33118829999999999"/>
    <n v="154.87090000000001"/>
    <n v="723.64670000000001"/>
    <n v="3.4555989999999999"/>
    <n v="1313.5619999999999"/>
    <n v="2489.3530000000001"/>
    <n v="0.33300000000000002"/>
    <n v="14000"/>
    <n v="446.71089999999998"/>
    <n v="8.7988790000000008E-3"/>
    <n v="125"/>
    <n v="144"/>
    <n v="4608"/>
    <n v="0.98841699999999999"/>
    <n v="220"/>
    <n v="0"/>
    <n v="89.145650000000003"/>
    <n v="21.39893"/>
    <n v="89.145650000000003"/>
    <n v="21.39893"/>
    <n v="89.145650000000003"/>
    <n v="21.39893"/>
    <n v="159.66739999999999"/>
    <n v="17641.91"/>
    <n v="112.3262"/>
    <n v="54"/>
    <n v="1.1583009999999999E-2"/>
    <n v="9583353"/>
    <n v="0.44093339999999998"/>
    <s v="RGB_Side_Upper_4"/>
    <n v="4548"/>
    <n v="7729878"/>
    <n v="3802342"/>
    <n v="0.37370740000000002"/>
    <n v="0.1838274"/>
    <n v="2.0329250000000001"/>
    <n v="4548"/>
    <n v="1"/>
    <n v="0"/>
    <n v="0"/>
    <n v="1709"/>
    <n v="642.1902"/>
    <n v="0.37576959999999998"/>
    <n v="172.72229999999999"/>
    <n v="1181.181"/>
    <n v="-3.3167879999999998"/>
    <n v="1303.732"/>
    <n v="2488.567"/>
    <n v="0.30993589999999999"/>
    <n v="14674"/>
    <n v="461.86770000000001"/>
    <n v="0.11598840000000001"/>
    <n v="143"/>
    <n v="163"/>
    <n v="4522"/>
    <n v="0.99428320000000003"/>
    <n v="234"/>
    <n v="0"/>
    <n v="88.652820000000006"/>
    <n v="20.029640000000001"/>
    <n v="88.652820000000006"/>
    <n v="20.029640000000001"/>
    <n v="88.652820000000006"/>
    <n v="20.029640000000001"/>
    <n v="173.89750000000001"/>
    <n v="17429.21"/>
    <n v="306.76960000000003"/>
    <n v="26"/>
    <n v="5.7167980000000004E-3"/>
    <n v="11532220"/>
    <n v="0.55753490000000006"/>
    <s v="RGB_TV"/>
    <n v="7927"/>
    <n v="24389770"/>
    <n v="3306393"/>
    <n v="0.38814149999999997"/>
    <n v="5.2618289999999998E-2"/>
    <n v="7.3765510000000001"/>
    <n v="0"/>
    <n v="0"/>
    <n v="0"/>
    <n v="0"/>
    <n v="1513"/>
    <n v="288.78120000000001"/>
    <n v="0.1908667"/>
    <n v="208.24019999999999"/>
    <n v="1184.1759999999999"/>
    <n v="2.1696110000000002"/>
    <n v="1624.1369999999999"/>
    <n v="1229.626"/>
    <n v="0.47859689999999999"/>
    <n v="16563"/>
    <n v="511.77539999999999"/>
    <n v="0.57948359999999999"/>
    <n v="142"/>
    <n v="201"/>
    <n v="7745"/>
    <n v="0.97704049999999998"/>
    <n v="105.5509"/>
    <n v="90.301249999999996"/>
    <n v="19.333870000000001"/>
    <n v="90.301249999999996"/>
    <n v="19.333870000000001"/>
    <n v="90.301249999999996"/>
    <n v="19.333870000000001"/>
    <n v="208.24039999999999"/>
    <n v="20225.95"/>
    <n v="176.8982"/>
    <n v="182"/>
    <n v="2.2959509999999999E-2"/>
    <n v="27696170"/>
    <n v="0.44075979999999998"/>
  </r>
  <r>
    <n v="236"/>
    <s v="085468-C"/>
    <s v="Cicer arietinum"/>
    <s v="VarD"/>
    <s v="Control"/>
    <s v="N"/>
    <s v="SI"/>
    <n v="1"/>
    <n v="7"/>
    <d v="2021-05-31T13:41:51"/>
    <x v="2"/>
    <n v="76260"/>
    <s v="RGB_Side_Far_0"/>
    <n v="11838"/>
    <n v="202707100"/>
    <n v="12293440"/>
    <n v="1.4464790000000001"/>
    <n v="8.7723659999999995E-2"/>
    <n v="16.489039999999999"/>
    <n v="11838"/>
    <n v="1"/>
    <n v="0"/>
    <n v="0"/>
    <n v="6605"/>
    <n v="3685.2530000000002"/>
    <n v="0.55794900000000003"/>
    <n v="513.81899999999996"/>
    <n v="2852.7109999999998"/>
    <n v="-2.9136880000000001"/>
    <n v="1293.394"/>
    <n v="2778.6970000000001"/>
    <n v="0.18926870000000001"/>
    <n v="62546"/>
    <n v="1145.4349999999999"/>
    <n v="0.78436300000000003"/>
    <n v="195"/>
    <n v="514"/>
    <n v="11665"/>
    <n v="0.98538610000000004"/>
    <n v="601"/>
    <n v="0"/>
    <n v="78.479560000000006"/>
    <n v="21.002579999999998"/>
    <n v="78.479560000000006"/>
    <n v="21.002579999999998"/>
    <n v="78.479560000000006"/>
    <n v="21.002579999999998"/>
    <n v="513.81920000000002"/>
    <n v="82123.839999999997"/>
    <n v="687.44380000000001"/>
    <n v="173"/>
    <n v="1.461396E-2"/>
    <n v="215000500"/>
    <n v="1.534203"/>
    <s v="RGB_Side_Far_4"/>
    <n v="11510"/>
    <n v="195881400"/>
    <n v="20535130"/>
    <n v="1.478572"/>
    <n v="0.15500539999999999"/>
    <n v="9.5388450000000002"/>
    <n v="11510"/>
    <n v="1"/>
    <n v="0"/>
    <n v="0"/>
    <n v="6956"/>
    <n v="4203.817"/>
    <n v="0.60434410000000005"/>
    <n v="511.80950000000001"/>
    <n v="1855.866"/>
    <n v="-5.1459840000000003"/>
    <n v="1290.9100000000001"/>
    <n v="2778.24"/>
    <n v="0.16438159999999999"/>
    <n v="70020"/>
    <n v="1141.845"/>
    <n v="0.65646599999999999"/>
    <n v="222"/>
    <n v="511"/>
    <n v="11287"/>
    <n v="0.98062559999999999"/>
    <n v="598"/>
    <n v="0"/>
    <n v="77.930400000000006"/>
    <n v="22.17623"/>
    <n v="77.930400000000006"/>
    <n v="22.17623"/>
    <n v="77.930400000000006"/>
    <n v="22.17623"/>
    <n v="511.8098"/>
    <n v="103569.9"/>
    <n v="299.2389"/>
    <n v="223"/>
    <n v="1.937446E-2"/>
    <n v="216416500"/>
    <n v="1.633578"/>
    <s v="RGB_Side_Lower_0"/>
    <n v="12294"/>
    <n v="213185100"/>
    <n v="12108040"/>
    <n v="1.4104909999999999"/>
    <n v="8.0110100000000004E-2"/>
    <n v="17.606909999999999"/>
    <n v="8007"/>
    <n v="0.65129329999999996"/>
    <n v="4287"/>
    <n v="0.34870669999999998"/>
    <n v="3317"/>
    <n v="894.9479"/>
    <n v="0.2698064"/>
    <n v="503.69139999999999"/>
    <n v="1825.06"/>
    <n v="-5.9271140000000004"/>
    <n v="1064.133"/>
    <n v="2719.8429999999998"/>
    <n v="0.212699"/>
    <n v="57800"/>
    <n v="1115.5429999999999"/>
    <n v="0.7965795"/>
    <n v="196"/>
    <n v="502"/>
    <n v="12291"/>
    <n v="0.99975599999999998"/>
    <n v="327"/>
    <n v="174"/>
    <n v="87.187740000000005"/>
    <n v="16.276289999999999"/>
    <n v="87.187740000000005"/>
    <n v="16.276289999999999"/>
    <n v="87.187740000000005"/>
    <n v="16.276289999999999"/>
    <n v="503.69159999999999"/>
    <n v="80908.27"/>
    <n v="270.9325"/>
    <n v="3"/>
    <n v="2.4402150000000001E-4"/>
    <n v="225293100"/>
    <n v="1.4906010000000001"/>
    <s v="RGB_Side_Lower_4"/>
    <n v="15530"/>
    <n v="278796000"/>
    <n v="11086050"/>
    <n v="1.1559619999999999"/>
    <n v="4.5965720000000002E-2"/>
    <n v="25.14836"/>
    <n v="8183"/>
    <n v="0.52691569999999999"/>
    <n v="7347"/>
    <n v="0.47308440000000002"/>
    <n v="3717"/>
    <n v="889.63869999999997"/>
    <n v="0.23934320000000001"/>
    <n v="505.46019999999999"/>
    <n v="405.24979999999999"/>
    <n v="1.699114"/>
    <n v="1063.3019999999999"/>
    <n v="2755.056"/>
    <n v="0.26655909999999999"/>
    <n v="58261"/>
    <n v="1133.492"/>
    <n v="0.85287690000000005"/>
    <n v="227"/>
    <n v="502"/>
    <n v="15518"/>
    <n v="0.99922730000000004"/>
    <n v="316"/>
    <n v="185"/>
    <n v="86.040629999999993"/>
    <n v="18.773579999999999"/>
    <n v="86.040629999999993"/>
    <n v="18.773579999999999"/>
    <n v="86.040629999999993"/>
    <n v="18.773579999999999"/>
    <n v="505.46039999999999"/>
    <n v="69804.88"/>
    <n v="10.57485"/>
    <n v="12"/>
    <n v="7.7269800000000005E-4"/>
    <n v="289882100"/>
    <n v="1.2019280000000001"/>
    <s v="RGB_Side_Upper_0"/>
    <n v="6765"/>
    <n v="15393010"/>
    <n v="5098275"/>
    <n v="0.33634730000000002"/>
    <n v="0.1114006"/>
    <n v="3.0192580000000002"/>
    <n v="6765"/>
    <n v="1"/>
    <n v="0"/>
    <n v="0"/>
    <n v="2064"/>
    <n v="629.726"/>
    <n v="0.30509979999999998"/>
    <n v="206.1189"/>
    <n v="462.24979999999999"/>
    <n v="5.7464040000000001"/>
    <n v="1340.605"/>
    <n v="2473.0219999999999"/>
    <n v="0.37264510000000001"/>
    <n v="18154"/>
    <n v="532.81880000000001"/>
    <n v="0.2524015"/>
    <n v="160"/>
    <n v="203"/>
    <n v="6735"/>
    <n v="0.99556540000000004"/>
    <n v="278"/>
    <n v="0"/>
    <n v="90.704800000000006"/>
    <n v="20.839210000000001"/>
    <n v="90.704800000000006"/>
    <n v="20.839210000000001"/>
    <n v="90.704800000000006"/>
    <n v="20.839210000000001"/>
    <n v="206.14510000000001"/>
    <n v="21795.22"/>
    <n v="31.585349999999998"/>
    <n v="30"/>
    <n v="4.4345900000000004E-3"/>
    <n v="20491280"/>
    <n v="0.44774789999999998"/>
    <s v="RGB_Side_Upper_4"/>
    <n v="6122"/>
    <n v="11159070"/>
    <n v="5927878"/>
    <n v="0.29774279999999997"/>
    <n v="0.1581658"/>
    <n v="1.8824730000000001"/>
    <n v="6122"/>
    <n v="1"/>
    <n v="0"/>
    <n v="0"/>
    <n v="1899"/>
    <n v="589.05600000000004"/>
    <n v="0.31019269999999999"/>
    <n v="202.2004"/>
    <n v="361.06599999999997"/>
    <n v="0.21797939999999999"/>
    <n v="1331.1990000000001"/>
    <n v="2479.0889999999999"/>
    <n v="0.34052729999999998"/>
    <n v="17978"/>
    <n v="525.39859999999999"/>
    <n v="9.3728640000000002E-2"/>
    <n v="162"/>
    <n v="200"/>
    <n v="6083"/>
    <n v="0.99362950000000005"/>
    <n v="267"/>
    <n v="0"/>
    <n v="91.136229999999998"/>
    <n v="21.809439999999999"/>
    <n v="91.136229999999998"/>
    <n v="21.809439999999999"/>
    <n v="91.136229999999998"/>
    <n v="21.809439999999999"/>
    <n v="202.20060000000001"/>
    <n v="21341.57"/>
    <n v="21.295110000000001"/>
    <n v="39"/>
    <n v="6.3704670000000003E-3"/>
    <n v="17086950"/>
    <n v="0.4559087"/>
    <s v="RGB_TV"/>
    <n v="12201"/>
    <n v="42505300"/>
    <n v="19308530"/>
    <n v="0.28553030000000001"/>
    <n v="0.1297055"/>
    <n v="2.2013750000000001"/>
    <n v="0"/>
    <n v="0"/>
    <n v="0"/>
    <n v="0"/>
    <n v="2409"/>
    <n v="475.63979999999998"/>
    <n v="0.1974428"/>
    <n v="398.53980000000001"/>
    <n v="3364.13"/>
    <n v="7.3713030000000002"/>
    <n v="1669.346"/>
    <n v="1206.3910000000001"/>
    <n v="0.19080459999999999"/>
    <n v="63945"/>
    <n v="1076.0899999999999"/>
    <n v="0.14082629999999999"/>
    <n v="398"/>
    <n v="261"/>
    <n v="12030"/>
    <n v="0.98598470000000005"/>
    <n v="360.28460000000001"/>
    <n v="91.900090000000006"/>
    <n v="20.3184"/>
    <n v="91.900090000000006"/>
    <n v="20.3184"/>
    <n v="91.900090000000006"/>
    <n v="20.3184"/>
    <n v="412.38409999999999"/>
    <n v="101787.4"/>
    <n v="927.57749999999999"/>
    <n v="171"/>
    <n v="1.401524E-2"/>
    <n v="61813820"/>
    <n v="0.41523579999999999"/>
  </r>
  <r>
    <n v="355"/>
    <s v="085468-C"/>
    <s v="Cicer arietinum"/>
    <s v="VarD"/>
    <s v="Control"/>
    <s v="N"/>
    <s v="SI"/>
    <n v="1"/>
    <n v="7"/>
    <d v="2021-06-03T13:34:58"/>
    <x v="3"/>
    <n v="101188"/>
    <s v="RGB_Side_Far_0"/>
    <n v="15336"/>
    <n v="296378900"/>
    <n v="34571370"/>
    <n v="1.2601519999999999"/>
    <n v="0.1469916"/>
    <n v="8.5729570000000006"/>
    <n v="15336"/>
    <n v="1"/>
    <n v="0"/>
    <n v="0"/>
    <n v="8594"/>
    <n v="4815.9129999999996"/>
    <n v="0.56038080000000001"/>
    <n v="548.36490000000003"/>
    <n v="4837.9740000000002"/>
    <n v="-3.3268580000000001"/>
    <n v="1282.701"/>
    <n v="2739.4290000000001"/>
    <n v="0.1832587"/>
    <n v="83685"/>
    <n v="1256.8240000000001"/>
    <n v="0.62580460000000004"/>
    <n v="248"/>
    <n v="549"/>
    <n v="15147"/>
    <n v="0.98767609999999995"/>
    <n v="636"/>
    <n v="0"/>
    <n v="79.836659999999995"/>
    <n v="21.481069999999999"/>
    <n v="79.836659999999995"/>
    <n v="21.481069999999999"/>
    <n v="79.836659999999995"/>
    <n v="21.481069999999999"/>
    <n v="548.36509999999998"/>
    <n v="114909.4"/>
    <n v="1526.213"/>
    <n v="189"/>
    <n v="1.232394E-2"/>
    <n v="330950300"/>
    <n v="1.407144"/>
    <s v="RGB_Side_Far_4"/>
    <n v="15210"/>
    <n v="297879100"/>
    <n v="51706190"/>
    <n v="1.2876019999999999"/>
    <n v="0.22350339999999999"/>
    <n v="5.7609959999999996"/>
    <n v="15210"/>
    <n v="1"/>
    <n v="0"/>
    <n v="0"/>
    <n v="8480"/>
    <n v="4727.8370000000004"/>
    <n v="0.55752800000000002"/>
    <n v="545.66840000000002"/>
    <n v="3468.424"/>
    <n v="-4.0531980000000001"/>
    <n v="1277.3889999999999"/>
    <n v="2746.2739999999999"/>
    <n v="0.14477300000000001"/>
    <n v="105061"/>
    <n v="1330.4829999999999"/>
    <n v="0.49587730000000002"/>
    <n v="318"/>
    <n v="546"/>
    <n v="14954"/>
    <n v="0.98316899999999996"/>
    <n v="633"/>
    <n v="0"/>
    <n v="79.244510000000005"/>
    <n v="21.4008"/>
    <n v="79.244510000000005"/>
    <n v="21.4008"/>
    <n v="79.244510000000005"/>
    <n v="21.4008"/>
    <n v="545.66859999999997"/>
    <n v="152269.20000000001"/>
    <n v="790.92460000000005"/>
    <n v="256"/>
    <n v="1.683103E-2"/>
    <n v="349585300"/>
    <n v="1.5111049999999999"/>
    <s v="RGB_Side_Lower_0"/>
    <n v="16598"/>
    <n v="258030600"/>
    <n v="26995120"/>
    <n v="0.936612"/>
    <n v="9.7988199999999998E-2"/>
    <n v="9.5584159999999994"/>
    <n v="12622"/>
    <n v="0.76045300000000005"/>
    <n v="3976"/>
    <n v="0.23954690000000001"/>
    <n v="4629"/>
    <n v="1290.9770000000001"/>
    <n v="0.278889"/>
    <n v="536.71029999999996"/>
    <n v="2082.5680000000002"/>
    <n v="-2.3813260000000001"/>
    <n v="1056.346"/>
    <n v="2682.5940000000001"/>
    <n v="0.23088690000000001"/>
    <n v="71888"/>
    <n v="1192.097"/>
    <n v="0.65703610000000001"/>
    <n v="229"/>
    <n v="534"/>
    <n v="16594"/>
    <n v="0.99975899999999995"/>
    <n v="352"/>
    <n v="181"/>
    <n v="87.532529999999994"/>
    <n v="17.207190000000001"/>
    <n v="87.532529999999994"/>
    <n v="17.207190000000001"/>
    <n v="87.532529999999994"/>
    <n v="17.207190000000001"/>
    <n v="536.71050000000002"/>
    <n v="115749.5"/>
    <n v="261.30180000000001"/>
    <n v="4"/>
    <n v="2.4099289999999999E-4"/>
    <n v="285025700"/>
    <n v="1.0346"/>
    <s v="RGB_Side_Lower_4"/>
    <n v="21148"/>
    <n v="383112000"/>
    <n v="40076490"/>
    <n v="0.85661790000000004"/>
    <n v="8.9608889999999997E-2"/>
    <n v="9.5595189999999999"/>
    <n v="13839"/>
    <n v="0.65438810000000003"/>
    <n v="7309"/>
    <n v="0.34561190000000003"/>
    <n v="5934"/>
    <n v="1665.0440000000001"/>
    <n v="0.28059390000000001"/>
    <n v="538.31219999999996"/>
    <n v="1070.98"/>
    <n v="-1.97949"/>
    <n v="1061.4880000000001"/>
    <n v="2716.0819999999999"/>
    <n v="0.254832"/>
    <n v="82988"/>
    <n v="1226.412"/>
    <n v="0.65706819999999999"/>
    <n v="227"/>
    <n v="535"/>
    <n v="21139"/>
    <n v="0.99957439999999997"/>
    <n v="341"/>
    <n v="193"/>
    <n v="85.475459999999998"/>
    <n v="18.854649999999999"/>
    <n v="85.475459999999998"/>
    <n v="18.854649999999999"/>
    <n v="85.475459999999998"/>
    <n v="18.854649999999999"/>
    <n v="538.31240000000003"/>
    <n v="116048.5"/>
    <n v="54.236699999999999"/>
    <n v="9"/>
    <n v="4.255722E-4"/>
    <n v="423188400"/>
    <n v="0.94622669999999998"/>
    <s v="RGB_Side_Upper_0"/>
    <n v="8064"/>
    <n v="20905610"/>
    <n v="14803150"/>
    <n v="0.32148589999999999"/>
    <n v="0.22764239999999999"/>
    <n v="1.4122410000000001"/>
    <n v="8064"/>
    <n v="1"/>
    <n v="0"/>
    <n v="0"/>
    <n v="2845"/>
    <n v="1003.723"/>
    <n v="0.35280260000000002"/>
    <n v="212.9836"/>
    <n v="15589.71"/>
    <n v="-4.2016249999999999"/>
    <n v="1330.4290000000001"/>
    <n v="2458.8969999999999"/>
    <n v="0.28735349999999998"/>
    <n v="28063"/>
    <n v="639.99829999999997"/>
    <n v="2.920522E-2"/>
    <n v="205"/>
    <n v="212"/>
    <n v="7979"/>
    <n v="0.98945930000000004"/>
    <n v="282"/>
    <n v="0"/>
    <n v="87.66977"/>
    <n v="18.822849999999999"/>
    <n v="87.66977"/>
    <n v="18.822849999999999"/>
    <n v="87.66977"/>
    <n v="18.822849999999999"/>
    <n v="230.71860000000001"/>
    <n v="38535.919999999998"/>
    <n v="30138.79"/>
    <n v="85"/>
    <n v="1.054067E-2"/>
    <n v="35708770"/>
    <n v="0.54912830000000001"/>
    <s v="RGB_Side_Upper_4"/>
    <n v="7890"/>
    <n v="29187190"/>
    <n v="9820085"/>
    <n v="0.46885470000000001"/>
    <n v="0.157747"/>
    <n v="2.9721929999999999"/>
    <n v="7890"/>
    <n v="1"/>
    <n v="0"/>
    <n v="0"/>
    <n v="2651"/>
    <n v="890.72249999999997"/>
    <n v="0.33599489999999999"/>
    <n v="239.82079999999999"/>
    <n v="1638.81"/>
    <n v="1.009036"/>
    <n v="1320.5989999999999"/>
    <n v="2464.9259999999999"/>
    <n v="0.28020460000000003"/>
    <n v="28158"/>
    <n v="657.1857"/>
    <n v="0.24651210000000001"/>
    <n v="201"/>
    <n v="227"/>
    <n v="7817"/>
    <n v="0.99074779999999996"/>
    <n v="294"/>
    <n v="0"/>
    <n v="88.590999999999994"/>
    <n v="19.833020000000001"/>
    <n v="88.590999999999994"/>
    <n v="19.833020000000001"/>
    <n v="88.590999999999994"/>
    <n v="19.833020000000001"/>
    <n v="247.93209999999999"/>
    <n v="37390.19"/>
    <n v="340.39280000000002"/>
    <n v="73"/>
    <n v="9.2522179999999996E-3"/>
    <n v="39007280"/>
    <n v="0.62660179999999999"/>
    <s v="RGB_TV"/>
    <n v="16942"/>
    <n v="86535510"/>
    <n v="36296340"/>
    <n v="0.30148449999999999"/>
    <n v="0.12645419999999999"/>
    <n v="2.3841389999999998"/>
    <n v="0"/>
    <n v="0"/>
    <n v="0"/>
    <n v="0"/>
    <n v="3949"/>
    <n v="920.46990000000005"/>
    <n v="0.2330894"/>
    <n v="482.37430000000001"/>
    <n v="160.7107"/>
    <n v="-1.7521629999999999"/>
    <n v="1657.09"/>
    <n v="1208.25"/>
    <n v="0.18308949999999999"/>
    <n v="92534"/>
    <n v="1253.3320000000001"/>
    <n v="0.1672873"/>
    <n v="455"/>
    <n v="268"/>
    <n v="16617"/>
    <n v="0.98081689999999999"/>
    <n v="364.34739999999999"/>
    <n v="93.513159999999999"/>
    <n v="20.70675"/>
    <n v="93.513159999999999"/>
    <n v="20.70675"/>
    <n v="93.513159999999999"/>
    <n v="20.70675"/>
    <n v="482.37450000000001"/>
    <n v="121218"/>
    <n v="1.524491"/>
    <n v="325"/>
    <n v="1.9183100000000002E-2"/>
    <n v="122831800"/>
    <n v="0.42793880000000001"/>
  </r>
  <r>
    <n v="465"/>
    <s v="085468-C"/>
    <s v="Cicer arietinum"/>
    <s v="VarD"/>
    <s v="Control"/>
    <s v="N"/>
    <s v="SI"/>
    <n v="1"/>
    <n v="7"/>
    <d v="2021-06-07T13:35:14"/>
    <x v="4"/>
    <n v="137774"/>
    <s v="RGB_Side_Far_0"/>
    <n v="20438"/>
    <n v="472829400"/>
    <n v="63649140"/>
    <n v="1.1319509999999999"/>
    <n v="0.1523757"/>
    <n v="7.4286849999999998"/>
    <n v="20438"/>
    <n v="1"/>
    <n v="0"/>
    <n v="0"/>
    <n v="10230"/>
    <n v="5120.5060000000003"/>
    <n v="0.50053820000000004"/>
    <n v="584.97270000000003"/>
    <n v="10667"/>
    <n v="0.31963819999999998"/>
    <n v="1278.32"/>
    <n v="2704.0050000000001"/>
    <n v="0.17567630000000001"/>
    <n v="116339"/>
    <n v="1423.5139999999999"/>
    <n v="0.58173419999999998"/>
    <n v="322"/>
    <n v="584"/>
    <n v="20258"/>
    <n v="0.99119290000000004"/>
    <n v="671"/>
    <n v="0"/>
    <n v="79.972890000000007"/>
    <n v="20.29053"/>
    <n v="79.972890000000007"/>
    <n v="20.29053"/>
    <n v="79.972890000000007"/>
    <n v="20.29053"/>
    <n v="584.97280000000001"/>
    <n v="165402"/>
    <n v="5567.3220000000001"/>
    <n v="180"/>
    <n v="8.8071239999999995E-3"/>
    <n v="536478500"/>
    <n v="1.284327"/>
    <s v="RGB_Side_Far_4"/>
    <n v="19802"/>
    <n v="485419700"/>
    <n v="89239900"/>
    <n v="1.2379389999999999"/>
    <n v="0.2275836"/>
    <n v="5.4394920000000004"/>
    <n v="19802"/>
    <n v="1"/>
    <n v="0"/>
    <n v="0"/>
    <n v="10219"/>
    <n v="5273.607"/>
    <n v="0.51605900000000005"/>
    <n v="590.14750000000004"/>
    <n v="2818.806"/>
    <n v="-0.53443059999999998"/>
    <n v="1266.816"/>
    <n v="2713.498"/>
    <n v="0.14587220000000001"/>
    <n v="135749"/>
    <n v="1487.9880000000001"/>
    <n v="0.47529510000000003"/>
    <n v="357"/>
    <n v="586"/>
    <n v="19588"/>
    <n v="0.98919299999999999"/>
    <n v="673"/>
    <n v="0"/>
    <n v="79.324259999999995"/>
    <n v="20.497070000000001"/>
    <n v="79.324259999999995"/>
    <n v="20.497070000000001"/>
    <n v="79.324259999999995"/>
    <n v="20.497070000000001"/>
    <n v="593.37660000000005"/>
    <n v="186413.4"/>
    <n v="401.2559"/>
    <n v="214"/>
    <n v="1.0806990000000001E-2"/>
    <n v="574659600"/>
    <n v="1.4655229999999999"/>
    <s v="RGB_Side_Lower_0"/>
    <n v="23866"/>
    <n v="382469400"/>
    <n v="57678520"/>
    <n v="0.67148669999999999"/>
    <n v="0.10126400000000001"/>
    <n v="6.6310539999999998"/>
    <n v="19634"/>
    <n v="0.82267659999999998"/>
    <n v="4232"/>
    <n v="0.17732339999999999"/>
    <n v="5897"/>
    <n v="1457.077"/>
    <n v="0.2470879"/>
    <n v="530.1028"/>
    <n v="6155.7910000000002"/>
    <n v="-11.10826"/>
    <n v="1071.6420000000001"/>
    <n v="2649.8969999999999"/>
    <n v="0.2451768"/>
    <n v="97342"/>
    <n v="1262.7370000000001"/>
    <n v="0.54451559999999999"/>
    <n v="313"/>
    <n v="521"/>
    <n v="23857"/>
    <n v="0.99962289999999998"/>
    <n v="367"/>
    <n v="153"/>
    <n v="86.188670000000002"/>
    <n v="19.92456"/>
    <n v="86.188670000000002"/>
    <n v="19.92456"/>
    <n v="86.188670000000002"/>
    <n v="19.92456"/>
    <n v="530.10299999999995"/>
    <n v="138718.6"/>
    <n v="1587.7719999999999"/>
    <n v="9"/>
    <n v="3.7710549999999998E-4"/>
    <n v="440147900"/>
    <n v="0.77275070000000001"/>
    <s v="RGB_Side_Lower_4"/>
    <n v="29307"/>
    <n v="569828100"/>
    <n v="106856200"/>
    <n v="0.66343920000000001"/>
    <n v="0.12441049999999999"/>
    <n v="5.3326640000000003"/>
    <n v="21767"/>
    <n v="0.74272360000000004"/>
    <n v="7540"/>
    <n v="0.25727640000000002"/>
    <n v="7722"/>
    <n v="2034.643"/>
    <n v="0.26348650000000001"/>
    <n v="558.05460000000005"/>
    <n v="20697.169999999998"/>
    <n v="5.8100849999999999"/>
    <n v="1064.701"/>
    <n v="2683.0920000000001"/>
    <n v="0.2424009"/>
    <n v="120903"/>
    <n v="1390.925"/>
    <n v="0.46809840000000003"/>
    <n v="333"/>
    <n v="556"/>
    <n v="29288"/>
    <n v="0.99935169999999995"/>
    <n v="356"/>
    <n v="199"/>
    <n v="85.198310000000006"/>
    <n v="19.863630000000001"/>
    <n v="85.198310000000006"/>
    <n v="19.863630000000001"/>
    <n v="85.198310000000006"/>
    <n v="19.863630000000001"/>
    <n v="559.49099999999999"/>
    <n v="171705.3"/>
    <n v="14616.74"/>
    <n v="19"/>
    <n v="6.4830930000000001E-4"/>
    <n v="676684300"/>
    <n v="0.78784969999999999"/>
    <s v="RGB_Side_Upper_0"/>
    <n v="10905"/>
    <n v="39361310"/>
    <n v="25475170"/>
    <n v="0.33099250000000002"/>
    <n v="0.21422289999999999"/>
    <n v="1.545085"/>
    <n v="10905"/>
    <n v="1"/>
    <n v="0"/>
    <n v="0"/>
    <n v="3932"/>
    <n v="1417.7550000000001"/>
    <n v="0.36056860000000002"/>
    <n v="262.13170000000002"/>
    <n v="1944.2190000000001"/>
    <n v="-1.266445"/>
    <n v="1320.769"/>
    <n v="2449.2979999999998"/>
    <n v="0.2826301"/>
    <n v="38584"/>
    <n v="754.83119999999997"/>
    <n v="4.5869479999999997E-2"/>
    <n v="254"/>
    <n v="238"/>
    <n v="10821"/>
    <n v="0.99229710000000004"/>
    <n v="304"/>
    <n v="0"/>
    <n v="88.269869999999997"/>
    <n v="20.190860000000001"/>
    <n v="88.269869999999997"/>
    <n v="20.190860000000001"/>
    <n v="88.269869999999997"/>
    <n v="20.190860000000001"/>
    <n v="275.35320000000002"/>
    <n v="50850.55"/>
    <n v="346.62900000000002"/>
    <n v="84"/>
    <n v="7.7028879999999997E-3"/>
    <n v="64836480"/>
    <n v="0.54521540000000002"/>
    <s v="RGB_Side_Upper_4"/>
    <n v="9193"/>
    <n v="40952240"/>
    <n v="13914300"/>
    <n v="0.48457739999999999"/>
    <n v="0.1646444"/>
    <n v="2.9431769999999999"/>
    <n v="9193"/>
    <n v="1"/>
    <n v="0"/>
    <n v="0"/>
    <n v="3026"/>
    <n v="996.04870000000005"/>
    <n v="0.3291635"/>
    <n v="254.2302"/>
    <n v="7098.1"/>
    <n v="-3.1039759999999998"/>
    <n v="1311.9169999999999"/>
    <n v="2457.636"/>
    <n v="0.27538790000000002"/>
    <n v="33382"/>
    <n v="707.35249999999996"/>
    <n v="0.2428466"/>
    <n v="238"/>
    <n v="236"/>
    <n v="9088"/>
    <n v="0.98857830000000002"/>
    <n v="300"/>
    <n v="0"/>
    <n v="88.985640000000004"/>
    <n v="19.894159999999999"/>
    <n v="88.985640000000004"/>
    <n v="19.894159999999999"/>
    <n v="88.985640000000004"/>
    <n v="19.894159999999999"/>
    <n v="265.73509999999999"/>
    <n v="45162.28"/>
    <n v="5480.585"/>
    <n v="105"/>
    <n v="1.142173E-2"/>
    <n v="54866540"/>
    <n v="0.64922170000000001"/>
    <s v="RGB_TV"/>
    <n v="24263"/>
    <n v="188787300"/>
    <n v="59198070"/>
    <n v="0.3206888"/>
    <n v="0.10055840000000001"/>
    <n v="3.1890779999999999"/>
    <n v="0"/>
    <n v="0"/>
    <n v="0"/>
    <n v="0"/>
    <n v="6386"/>
    <n v="1680.79"/>
    <n v="0.26319910000000002"/>
    <n v="518.6232"/>
    <n v="242.50970000000001"/>
    <n v="2.1005940000000001"/>
    <n v="1655.5050000000001"/>
    <n v="1224.0409999999999"/>
    <n v="0.2463899"/>
    <n v="98474"/>
    <n v="1299.8230000000001"/>
    <n v="0.27307730000000002"/>
    <n v="492"/>
    <n v="339"/>
    <n v="23798"/>
    <n v="0.98083500000000001"/>
    <n v="365.0342"/>
    <n v="92.52319"/>
    <n v="20.753789999999999"/>
    <n v="92.52319"/>
    <n v="20.753789999999999"/>
    <n v="92.52319"/>
    <n v="20.753789999999999"/>
    <n v="518.71010000000001"/>
    <n v="135421.4"/>
    <n v="2.4238940000000002"/>
    <n v="465"/>
    <n v="1.9164980000000002E-2"/>
    <n v="247985300"/>
    <n v="0.42124719999999999"/>
  </r>
  <r>
    <n v="580"/>
    <s v="085468-C"/>
    <s v="Cicer arietinum"/>
    <s v="VarD"/>
    <s v="Control"/>
    <s v="N"/>
    <s v="SI"/>
    <n v="1"/>
    <n v="7"/>
    <d v="2021-06-10T12:51:30"/>
    <x v="5"/>
    <n v="169263"/>
    <s v="RGB_Side_Far_0"/>
    <n v="23975"/>
    <n v="678771500"/>
    <n v="66442620"/>
    <n v="1.180882"/>
    <n v="0.1155925"/>
    <n v="10.215909999999999"/>
    <n v="23975"/>
    <n v="1"/>
    <n v="0"/>
    <n v="0"/>
    <n v="12059"/>
    <n v="6065.4629999999997"/>
    <n v="0.50298229999999999"/>
    <n v="633.13900000000001"/>
    <n v="12593.26"/>
    <n v="2.290762"/>
    <n v="1340.5119999999999"/>
    <n v="2670.2330000000002"/>
    <n v="0.19671150000000001"/>
    <n v="121879"/>
    <n v="1516.5920000000001"/>
    <n v="0.67516100000000001"/>
    <n v="316"/>
    <n v="632"/>
    <n v="23707"/>
    <n v="0.98882170000000003"/>
    <n v="719"/>
    <n v="0"/>
    <n v="82.234120000000004"/>
    <n v="21.146529999999998"/>
    <n v="82.234120000000004"/>
    <n v="21.146529999999998"/>
    <n v="82.234120000000004"/>
    <n v="21.146529999999998"/>
    <n v="634.43119999999999"/>
    <n v="179194.7"/>
    <n v="6614.82"/>
    <n v="268"/>
    <n v="1.117831E-2"/>
    <n v="745214100"/>
    <n v="1.2964739999999999"/>
    <s v="RGB_Side_Far_4"/>
    <n v="23262"/>
    <n v="671983800"/>
    <n v="74451190"/>
    <n v="1.2418370000000001"/>
    <n v="0.13758699999999999"/>
    <n v="9.0258310000000002"/>
    <n v="23262"/>
    <n v="1"/>
    <n v="0"/>
    <n v="0"/>
    <n v="12581"/>
    <n v="6804.2969999999996"/>
    <n v="0.54083910000000002"/>
    <n v="632.02930000000003"/>
    <n v="20081.73"/>
    <n v="-2.5837690000000002"/>
    <n v="1346.8209999999999"/>
    <n v="2677.422"/>
    <n v="0.16817280000000001"/>
    <n v="138322"/>
    <n v="1542.3520000000001"/>
    <n v="0.64082470000000002"/>
    <n v="330"/>
    <n v="626"/>
    <n v="22885"/>
    <n v="0.98379329999999998"/>
    <n v="713"/>
    <n v="0"/>
    <n v="81.178569999999993"/>
    <n v="21.34552"/>
    <n v="81.178569999999993"/>
    <n v="21.34552"/>
    <n v="81.178569999999993"/>
    <n v="21.34552"/>
    <n v="632.21659999999997"/>
    <n v="197699.20000000001"/>
    <n v="17336.25"/>
    <n v="377"/>
    <n v="1.6206689999999999E-2"/>
    <n v="746435000"/>
    <n v="1.379424"/>
    <s v="RGB_Side_Lower_0"/>
    <n v="31836"/>
    <n v="814607400"/>
    <n v="81780540"/>
    <n v="0.80373220000000001"/>
    <n v="8.0688750000000004E-2"/>
    <n v="9.960896"/>
    <n v="27159"/>
    <n v="0.85309080000000004"/>
    <n v="4677"/>
    <n v="0.14690919999999999"/>
    <n v="8084"/>
    <n v="2052.741"/>
    <n v="0.2539264"/>
    <n v="654.46469999999999"/>
    <n v="50481.53"/>
    <n v="-0.86398989999999998"/>
    <n v="1098.838"/>
    <n v="2599.7910000000002"/>
    <n v="0.25204660000000001"/>
    <n v="126310"/>
    <n v="1532.57"/>
    <n v="0.66836050000000002"/>
    <n v="313"/>
    <n v="651"/>
    <n v="31828"/>
    <n v="0.99974870000000005"/>
    <n v="468"/>
    <n v="182"/>
    <n v="86.325580000000002"/>
    <n v="18.640529999999998"/>
    <n v="86.325580000000002"/>
    <n v="18.640529999999998"/>
    <n v="86.325580000000002"/>
    <n v="18.640529999999998"/>
    <n v="656.52620000000002"/>
    <n v="175050.5"/>
    <n v="80047.27"/>
    <n v="8"/>
    <n v="2.5128789999999998E-4"/>
    <n v="896388000"/>
    <n v="0.88442089999999995"/>
    <s v="RGB_Side_Lower_4"/>
    <n v="36609"/>
    <n v="1074504000"/>
    <n v="112188100"/>
    <n v="0.80173740000000004"/>
    <n v="8.3708790000000005E-2"/>
    <n v="9.5776970000000006"/>
    <n v="29145"/>
    <n v="0.79611569999999998"/>
    <n v="7464"/>
    <n v="0.20388429999999999"/>
    <n v="9006"/>
    <n v="2215.5219999999999"/>
    <n v="0.2460051"/>
    <n v="657.43820000000005"/>
    <n v="54037.88"/>
    <n v="2.4626190000000001"/>
    <n v="1124.529"/>
    <n v="2627.93"/>
    <n v="0.26392090000000001"/>
    <n v="138712"/>
    <n v="1574.2190000000001"/>
    <n v="0.65759599999999996"/>
    <n v="327"/>
    <n v="650"/>
    <n v="36586"/>
    <n v="0.99937180000000003"/>
    <n v="454"/>
    <n v="195"/>
    <n v="85.717799999999997"/>
    <n v="19.503029999999999"/>
    <n v="85.717799999999997"/>
    <n v="19.503029999999999"/>
    <n v="85.717799999999997"/>
    <n v="19.503029999999999"/>
    <n v="658.54750000000001"/>
    <n v="192371.7"/>
    <n v="79764.33"/>
    <n v="23"/>
    <n v="6.2826080000000001E-4"/>
    <n v="1186692000"/>
    <n v="0.88544619999999996"/>
    <s v="RGB_Side_Upper_0"/>
    <n v="14459"/>
    <n v="66973860"/>
    <n v="20452830"/>
    <n v="0.320353"/>
    <n v="9.7831100000000004E-2"/>
    <n v="3.2745519999999999"/>
    <n v="14459"/>
    <n v="1"/>
    <n v="0"/>
    <n v="0"/>
    <n v="3801"/>
    <n v="999.21159999999998"/>
    <n v="0.26288119999999998"/>
    <n v="284.07389999999998"/>
    <n v="1839.97"/>
    <n v="9.3493890000000004"/>
    <n v="1379.7080000000001"/>
    <n v="2441.7080000000001"/>
    <n v="0.37844840000000002"/>
    <n v="38206"/>
    <n v="761.25699999999995"/>
    <n v="0.28314610000000001"/>
    <n v="228"/>
    <n v="268"/>
    <n v="14329"/>
    <n v="0.99100909999999998"/>
    <n v="337"/>
    <n v="0"/>
    <n v="88.179609999999997"/>
    <n v="21.506530000000001"/>
    <n v="88.179609999999997"/>
    <n v="21.506530000000001"/>
    <n v="88.179609999999997"/>
    <n v="21.506530000000001"/>
    <n v="286.61169999999998"/>
    <n v="50883.11"/>
    <n v="234.14400000000001"/>
    <n v="130"/>
    <n v="8.9909399999999993E-3"/>
    <n v="87426700"/>
    <n v="0.4181841"/>
    <s v="RGB_Side_Upper_4"/>
    <n v="12857"/>
    <n v="50196800"/>
    <n v="19978790"/>
    <n v="0.3036664"/>
    <n v="0.120862"/>
    <n v="2.512505"/>
    <n v="12857"/>
    <n v="1"/>
    <n v="0"/>
    <n v="0"/>
    <n v="3594"/>
    <n v="1004.654"/>
    <n v="0.27953640000000002"/>
    <n v="260.46109999999999"/>
    <n v="1044.4110000000001"/>
    <n v="10.431190000000001"/>
    <n v="1363.78"/>
    <n v="2460.529"/>
    <n v="0.34669"/>
    <n v="37085"/>
    <n v="728.56769999999995"/>
    <n v="0.18542130000000001"/>
    <n v="230"/>
    <n v="257"/>
    <n v="12670"/>
    <n v="0.98545539999999998"/>
    <n v="321"/>
    <n v="0"/>
    <n v="88.720860000000002"/>
    <n v="19.577590000000001"/>
    <n v="88.720860000000002"/>
    <n v="19.577590000000001"/>
    <n v="88.720860000000002"/>
    <n v="19.577590000000001"/>
    <n v="261.68950000000001"/>
    <n v="47735.9"/>
    <n v="84.840549999999993"/>
    <n v="187"/>
    <n v="1.4544609999999999E-2"/>
    <n v="70175580"/>
    <n v="0.42452839999999997"/>
    <s v="RGB_TV"/>
    <n v="26265"/>
    <n v="117083800"/>
    <n v="65824380"/>
    <n v="0.1697236"/>
    <n v="9.5418359999999994E-2"/>
    <n v="1.7787310000000001"/>
    <n v="0"/>
    <n v="0"/>
    <n v="0"/>
    <n v="0"/>
    <n v="5581"/>
    <n v="1185.896"/>
    <n v="0.21248810000000001"/>
    <n v="317.94499999999999"/>
    <n v="479.55840000000001"/>
    <n v="10.26951"/>
    <n v="1702.876"/>
    <n v="1184.277"/>
    <n v="0.45463989999999999"/>
    <n v="57771"/>
    <n v="889.06150000000002"/>
    <n v="7.8538330000000003E-2"/>
    <n v="293"/>
    <n v="265"/>
    <n v="25871"/>
    <n v="0.98499910000000002"/>
    <n v="248.71270000000001"/>
    <n v="94.554540000000003"/>
    <n v="19.600860000000001"/>
    <n v="94.554540000000003"/>
    <n v="19.600860000000001"/>
    <n v="94.554540000000003"/>
    <n v="19.600860000000001"/>
    <n v="317.9452"/>
    <n v="74298.880000000005"/>
    <n v="8.7559989999999992"/>
    <n v="394"/>
    <n v="1.5000950000000001E-2"/>
    <n v="182908200"/>
    <n v="0.26514189999999999"/>
  </r>
  <r>
    <n v="683"/>
    <s v="085468-C"/>
    <s v="Cicer arietinum"/>
    <s v="VarD"/>
    <s v="Control"/>
    <s v="N"/>
    <s v="SI"/>
    <n v="1"/>
    <n v="7"/>
    <d v="2021-06-15T11:11:47"/>
    <x v="6"/>
    <n v="233631"/>
    <s v="RGB_Side_Far_0"/>
    <n v="33193"/>
    <n v="851797000"/>
    <n v="123287800"/>
    <n v="0.77311319999999994"/>
    <n v="0.1118992"/>
    <n v="6.9090129999999998"/>
    <n v="33193"/>
    <n v="1"/>
    <n v="0"/>
    <n v="0"/>
    <n v="14512"/>
    <n v="6344.6549999999997"/>
    <n v="0.43720059999999999"/>
    <n v="661.97360000000003"/>
    <n v="23688.94"/>
    <n v="1.338538"/>
    <n v="1257.694"/>
    <n v="2639.855"/>
    <n v="0.24794579999999999"/>
    <n v="133872"/>
    <n v="1547.6469999999999"/>
    <n v="0.55819419999999997"/>
    <n v="338"/>
    <n v="648"/>
    <n v="32921"/>
    <n v="0.99180550000000001"/>
    <n v="735"/>
    <n v="0"/>
    <n v="82.696079999999995"/>
    <n v="19.36178"/>
    <n v="82.696079999999995"/>
    <n v="19.36178"/>
    <n v="82.696079999999995"/>
    <n v="19.36178"/>
    <n v="661.97379999999998"/>
    <n v="210070.5"/>
    <n v="16906.150000000001"/>
    <n v="272"/>
    <n v="8.1944989999999992E-3"/>
    <n v="975084800"/>
    <n v="0.88501240000000003"/>
    <s v="RGB_Side_Far_4"/>
    <n v="32727"/>
    <n v="981905700"/>
    <n v="202116500"/>
    <n v="0.91676369999999996"/>
    <n v="0.1887076"/>
    <n v="4.858117"/>
    <n v="32727"/>
    <n v="1"/>
    <n v="0"/>
    <n v="0"/>
    <n v="14296"/>
    <n v="6244.8620000000001"/>
    <n v="0.43682589999999999"/>
    <n v="694.54020000000003"/>
    <n v="23394.66"/>
    <n v="0.44775769999999998"/>
    <n v="1217.8209999999999"/>
    <n v="2640.41"/>
    <n v="0.1852133"/>
    <n v="176699"/>
    <n v="1715.029"/>
    <n v="0.4337452"/>
    <n v="457"/>
    <n v="656"/>
    <n v="32429"/>
    <n v="0.99089439999999995"/>
    <n v="743"/>
    <n v="0"/>
    <n v="82.283159999999995"/>
    <n v="19.02543"/>
    <n v="82.283159999999995"/>
    <n v="19.02543"/>
    <n v="82.283159999999995"/>
    <n v="19.02543"/>
    <n v="694.5403"/>
    <n v="276113.8"/>
    <n v="16723.509999999998"/>
    <n v="298"/>
    <n v="9.1056309999999994E-3"/>
    <n v="1184022000"/>
    <n v="1.1054710000000001"/>
    <s v="RGB_Side_Lower_0"/>
    <n v="42855"/>
    <n v="727804500"/>
    <n v="125691700"/>
    <n v="0.3962888"/>
    <n v="6.8438970000000002E-2"/>
    <n v="5.7903960000000003"/>
    <n v="36731"/>
    <n v="0.85709950000000001"/>
    <n v="6124"/>
    <n v="0.14290050000000001"/>
    <n v="8041"/>
    <n v="1508.7550000000001"/>
    <n v="0.18763270000000001"/>
    <n v="542.6721"/>
    <n v="23476.53"/>
    <n v="-3.329075"/>
    <n v="1092.655"/>
    <n v="2635.3629999999998"/>
    <n v="0.37260680000000002"/>
    <n v="115014"/>
    <n v="1350.048"/>
    <n v="0.49768279999999998"/>
    <n v="356"/>
    <n v="538"/>
    <n v="42846"/>
    <n v="0.99978999999999996"/>
    <n v="368"/>
    <n v="169"/>
    <n v="85.961969999999994"/>
    <n v="20.569579999999998"/>
    <n v="85.961969999999994"/>
    <n v="20.569579999999998"/>
    <n v="85.961969999999994"/>
    <n v="20.569579999999998"/>
    <n v="542.67229999999995"/>
    <n v="151043.9"/>
    <n v="12860.75"/>
    <n v="9"/>
    <n v="2.1001050000000001E-4"/>
    <n v="853496100"/>
    <n v="0.46472770000000002"/>
    <s v="RGB_Side_Lower_4"/>
    <n v="51757"/>
    <n v="911482400"/>
    <n v="196998700"/>
    <n v="0.34025939999999999"/>
    <n v="7.3540270000000005E-2"/>
    <n v="4.6268440000000002"/>
    <n v="43164"/>
    <n v="0.83397410000000005"/>
    <n v="8593"/>
    <n v="0.1660258"/>
    <n v="8591"/>
    <n v="1425.9960000000001"/>
    <n v="0.1659872"/>
    <n v="571.13570000000004"/>
    <n v="20677.46"/>
    <n v="2.8250790000000001"/>
    <n v="1048.8219999999999"/>
    <n v="2652.1320000000001"/>
    <n v="0.41372829999999999"/>
    <n v="125099"/>
    <n v="1418.1849999999999"/>
    <n v="0.41545890000000002"/>
    <n v="320"/>
    <n v="571"/>
    <n v="51728"/>
    <n v="0.99943970000000004"/>
    <n v="375"/>
    <n v="195"/>
    <n v="85.153739999999999"/>
    <n v="22.558070000000001"/>
    <n v="85.153739999999999"/>
    <n v="22.558070000000001"/>
    <n v="85.153739999999999"/>
    <n v="22.558070000000001"/>
    <n v="571.80679999999995"/>
    <n v="165434.20000000001"/>
    <n v="8260.8580000000002"/>
    <n v="29"/>
    <n v="5.6031069999999997E-4"/>
    <n v="1108481000"/>
    <n v="0.41379959999999999"/>
    <s v="RGB_Side_Upper_0"/>
    <n v="20276"/>
    <n v="103146600"/>
    <n v="53644240"/>
    <n v="0.25089400000000001"/>
    <n v="0.1304844"/>
    <n v="1.9227890000000001"/>
    <n v="20276"/>
    <n v="1"/>
    <n v="0"/>
    <n v="0"/>
    <n v="4594"/>
    <n v="1040.8779999999999"/>
    <n v="0.22657330000000001"/>
    <n v="325.74380000000002"/>
    <n v="24223.57"/>
    <n v="4.4349730000000003"/>
    <n v="1282.855"/>
    <n v="2440.8820000000001"/>
    <n v="0.41628510000000002"/>
    <n v="48707"/>
    <n v="861.27869999999996"/>
    <n v="9.9680469999999993E-2"/>
    <n v="326"/>
    <n v="233"/>
    <n v="20107"/>
    <n v="0.99166500000000002"/>
    <n v="301"/>
    <n v="0"/>
    <n v="86.371319999999997"/>
    <n v="19.669229999999999"/>
    <n v="86.371319999999997"/>
    <n v="19.669229999999999"/>
    <n v="86.371319999999997"/>
    <n v="19.669229999999999"/>
    <n v="327.77390000000003"/>
    <n v="67982.429999999993"/>
    <n v="28939.69"/>
    <n v="169"/>
    <n v="8.3349779999999998E-3"/>
    <n v="156790800"/>
    <n v="0.3813783"/>
    <s v="RGB_Side_Upper_4"/>
    <n v="19187"/>
    <n v="148707200"/>
    <n v="45261120"/>
    <n v="0.40394099999999999"/>
    <n v="0.1229451"/>
    <n v="3.2855409999999998"/>
    <n v="19187"/>
    <n v="1"/>
    <n v="0"/>
    <n v="0"/>
    <n v="4720"/>
    <n v="1161.1199999999999"/>
    <n v="0.24599989999999999"/>
    <n v="349.1934"/>
    <n v="16156.14"/>
    <n v="-5.2753949999999996"/>
    <n v="1270.0999999999999"/>
    <n v="2425.7310000000002"/>
    <n v="0.35859530000000001"/>
    <n v="53506"/>
    <n v="943.50319999999999"/>
    <n v="0.28442430000000002"/>
    <n v="345"/>
    <n v="278"/>
    <n v="18942"/>
    <n v="0.98723099999999997"/>
    <n v="342"/>
    <n v="0"/>
    <n v="87.389430000000004"/>
    <n v="19.72157"/>
    <n v="87.389430000000004"/>
    <n v="19.72157"/>
    <n v="87.389430000000004"/>
    <n v="19.72157"/>
    <n v="365.6431"/>
    <n v="78765.22"/>
    <n v="13604.05"/>
    <n v="245"/>
    <n v="1.276906E-2"/>
    <n v="193968400"/>
    <n v="0.52688610000000002"/>
    <s v="RGB_TV"/>
    <n v="33636"/>
    <n v="475286600"/>
    <n v="86665370"/>
    <n v="0.42009439999999998"/>
    <n v="7.6601429999999998E-2"/>
    <n v="5.484159"/>
    <n v="0"/>
    <n v="0"/>
    <n v="0"/>
    <n v="0"/>
    <n v="7247"/>
    <n v="1561.393"/>
    <n v="0.2154537"/>
    <n v="638.59299999999996"/>
    <n v="24913.08"/>
    <n v="3.8685860000000001"/>
    <n v="1633.6279999999999"/>
    <n v="1280.1489999999999"/>
    <n v="0.25813079999999999"/>
    <n v="130306"/>
    <n v="1532.9549999999999"/>
    <n v="0.4782497"/>
    <n v="526"/>
    <n v="451"/>
    <n v="32973"/>
    <n v="0.98028899999999997"/>
    <n v="364.34739999999999"/>
    <n v="91.351879999999994"/>
    <n v="20.424510000000001"/>
    <n v="91.351879999999994"/>
    <n v="20.424510000000001"/>
    <n v="91.351879999999994"/>
    <n v="20.424510000000001"/>
    <n v="638.59310000000005"/>
    <n v="212009.1"/>
    <n v="18452.3"/>
    <n v="663"/>
    <n v="1.9711019999999999E-2"/>
    <n v="561952000"/>
    <n v="0.49669580000000002"/>
  </r>
  <r>
    <n v="25"/>
    <s v="085469-C"/>
    <s v="Cicer arietinum"/>
    <s v="VarH"/>
    <s v="Control"/>
    <s v="N"/>
    <s v="SI"/>
    <n v="1"/>
    <n v="8"/>
    <d v="2021-05-24T13:52:40"/>
    <x v="0"/>
    <n v="69200"/>
    <s v="RGB_Side_Far_0"/>
    <n v="7945"/>
    <n v="79650960"/>
    <n v="12796740"/>
    <n v="1.2618370000000001"/>
    <n v="0.20272699999999999"/>
    <n v="6.224316"/>
    <n v="7945"/>
    <n v="1"/>
    <n v="0"/>
    <n v="0"/>
    <n v="3900"/>
    <n v="1914.412"/>
    <n v="0.4908748"/>
    <n v="386.80360000000002"/>
    <n v="2735.5569999999998"/>
    <n v="-3.3779439999999998"/>
    <n v="1178.5999999999999"/>
    <n v="2791.1559999999999"/>
    <n v="0.144536"/>
    <n v="54969"/>
    <n v="945.84670000000006"/>
    <n v="0.52295630000000004"/>
    <n v="245"/>
    <n v="360"/>
    <n v="7692"/>
    <n v="0.96815609999999996"/>
    <n v="447"/>
    <n v="0"/>
    <n v="75.497540000000001"/>
    <n v="21.403680000000001"/>
    <n v="75.497540000000001"/>
    <n v="21.403680000000001"/>
    <n v="75.497540000000001"/>
    <n v="21.403680000000001"/>
    <n v="386.80380000000002"/>
    <n v="78651.360000000001"/>
    <n v="941.88430000000005"/>
    <n v="253"/>
    <n v="3.1843929999999999E-2"/>
    <n v="92447700"/>
    <n v="1.464564"/>
    <s v="RGB_Side_Far_4"/>
    <n v="8127"/>
    <n v="81013360"/>
    <n v="31367170"/>
    <n v="1.2265809999999999"/>
    <n v="0.4749138"/>
    <n v="2.5827429999999998"/>
    <n v="8127"/>
    <n v="1"/>
    <n v="0"/>
    <n v="0"/>
    <n v="4215"/>
    <n v="2186.0740000000001"/>
    <n v="0.51864160000000004"/>
    <n v="388.81490000000002"/>
    <n v="16141.88"/>
    <n v="-10.249610000000001"/>
    <n v="1208.222"/>
    <n v="2796.2910000000002"/>
    <n v="9.5496040000000004E-2"/>
    <n v="85103"/>
    <n v="1120.8579999999999"/>
    <n v="0.19515950000000001"/>
    <n v="322"/>
    <n v="369"/>
    <n v="7888"/>
    <n v="0.9705918"/>
    <n v="456"/>
    <n v="0"/>
    <n v="77.615229999999997"/>
    <n v="25.354769999999998"/>
    <n v="77.615229999999997"/>
    <n v="25.354769999999998"/>
    <n v="77.615229999999997"/>
    <n v="25.354769999999998"/>
    <n v="406.53989999999999"/>
    <n v="107291.6"/>
    <n v="32061.08"/>
    <n v="239"/>
    <n v="2.9408150000000001E-2"/>
    <n v="112380500"/>
    <n v="1.7014940000000001"/>
    <s v="RGB_Side_Lower_0"/>
    <n v="15683"/>
    <n v="158864800"/>
    <n v="22245970"/>
    <n v="0.64590599999999998"/>
    <n v="9.0446750000000006E-2"/>
    <n v="7.1412849999999999"/>
    <n v="10134"/>
    <n v="0.64617740000000001"/>
    <n v="5549"/>
    <n v="0.35382259999999999"/>
    <n v="3252"/>
    <n v="674.32920000000001"/>
    <n v="0.2073583"/>
    <n v="409.64859999999999"/>
    <n v="7720.1790000000001"/>
    <n v="6.3579910000000002"/>
    <n v="936.1694"/>
    <n v="2755.6439999999998"/>
    <n v="0.29822389999999999"/>
    <n v="52588"/>
    <n v="959.61429999999996"/>
    <n v="0.56902660000000005"/>
    <n v="236"/>
    <n v="377"/>
    <n v="15662"/>
    <n v="0.99866100000000002"/>
    <n v="181"/>
    <n v="195"/>
    <n v="79.1464"/>
    <n v="15.116199999999999"/>
    <n v="79.1464"/>
    <n v="15.116199999999999"/>
    <n v="79.1464"/>
    <n v="15.116199999999999"/>
    <n v="409.64879999999999"/>
    <n v="71010.44"/>
    <n v="3800.3679999999999"/>
    <n v="21"/>
    <n v="1.33903E-3"/>
    <n v="181110800"/>
    <n v="0.73635280000000003"/>
    <s v="RGB_Side_Lower_4"/>
    <n v="13758"/>
    <n v="137863900"/>
    <n v="33622500"/>
    <n v="0.72834980000000005"/>
    <n v="0.17763129999999999"/>
    <n v="4.1003470000000002"/>
    <n v="10085"/>
    <n v="0.73302809999999996"/>
    <n v="3673"/>
    <n v="0.26697189999999998"/>
    <n v="3012"/>
    <n v="659.40859999999998"/>
    <n v="0.21892719999999999"/>
    <n v="421.73099999999999"/>
    <n v="1281.7439999999999"/>
    <n v="0.3094189"/>
    <n v="945.80650000000003"/>
    <n v="2736.241"/>
    <n v="0.22056909999999999"/>
    <n v="62375"/>
    <n v="1027.9490000000001"/>
    <n v="0.36950569999999999"/>
    <n v="248"/>
    <n v="410"/>
    <n v="13733"/>
    <n v="0.99818289999999998"/>
    <n v="213"/>
    <n v="196"/>
    <n v="77.402240000000006"/>
    <n v="17.297750000000001"/>
    <n v="77.402240000000006"/>
    <n v="17.297750000000001"/>
    <n v="77.402240000000006"/>
    <n v="17.297750000000001"/>
    <n v="421.7312"/>
    <n v="83359.03"/>
    <n v="119.4119"/>
    <n v="25"/>
    <n v="1.8171249999999999E-3"/>
    <n v="171486400"/>
    <n v="0.90598109999999998"/>
    <s v="RGB_Side_Upper_0"/>
    <n v="5284"/>
    <n v="19307230"/>
    <n v="9124613"/>
    <n v="0.69150330000000004"/>
    <n v="0.32680510000000002"/>
    <n v="2.1159500000000002"/>
    <n v="5284"/>
    <n v="1"/>
    <n v="0"/>
    <n v="0"/>
    <n v="1997"/>
    <n v="754.73299999999995"/>
    <n v="0.37793339999999997"/>
    <n v="232.21539999999999"/>
    <n v="1919.6980000000001"/>
    <n v="-3.4656539999999998"/>
    <n v="1296.675"/>
    <n v="2426.7979999999998"/>
    <n v="0.19117909999999999"/>
    <n v="27639"/>
    <n v="637.55510000000004"/>
    <n v="0.12826509999999999"/>
    <n v="208"/>
    <n v="233"/>
    <n v="5189"/>
    <n v="0.98202120000000004"/>
    <n v="325"/>
    <n v="0"/>
    <n v="79.913700000000006"/>
    <n v="16.981000000000002"/>
    <n v="79.913700000000006"/>
    <n v="16.981000000000002"/>
    <n v="79.913700000000006"/>
    <n v="16.981000000000002"/>
    <n v="233.33539999999999"/>
    <n v="33365.910000000003"/>
    <n v="697.43349999999998"/>
    <n v="95"/>
    <n v="1.79788E-2"/>
    <n v="28431840"/>
    <n v="1.018308"/>
    <s v="RGB_Side_Upper_4"/>
    <n v="4733"/>
    <n v="18671500"/>
    <n v="6352464"/>
    <n v="0.83350109999999999"/>
    <n v="0.28357579999999999"/>
    <n v="2.9392529999999999"/>
    <n v="4733"/>
    <n v="1"/>
    <n v="0"/>
    <n v="0"/>
    <n v="1813"/>
    <n v="694.47900000000004"/>
    <n v="0.38305519999999998"/>
    <n v="236.22239999999999"/>
    <n v="1205.98"/>
    <n v="-3.0471699999999999"/>
    <n v="1312.8689999999999"/>
    <n v="2421.5940000000001"/>
    <n v="0.2045022"/>
    <n v="23144"/>
    <n v="624.14580000000001"/>
    <n v="0.24234900000000001"/>
    <n v="178"/>
    <n v="225"/>
    <n v="4631"/>
    <n v="0.97844920000000002"/>
    <n v="308"/>
    <n v="0"/>
    <n v="77.754490000000004"/>
    <n v="15.40592"/>
    <n v="77.754490000000004"/>
    <n v="15.40592"/>
    <n v="77.754490000000004"/>
    <n v="15.40592"/>
    <n v="239.8972"/>
    <n v="35600.980000000003"/>
    <n v="307.28660000000002"/>
    <n v="102"/>
    <n v="2.155081E-2"/>
    <n v="25023960"/>
    <n v="1.1170770000000001"/>
    <s v="RGB_TV"/>
    <n v="13670"/>
    <n v="66105550"/>
    <n v="52019670"/>
    <n v="0.3537536"/>
    <n v="0.27837519999999999"/>
    <n v="1.27078"/>
    <n v="0"/>
    <n v="0"/>
    <n v="0"/>
    <n v="0"/>
    <n v="3617"/>
    <n v="957.03650000000005"/>
    <n v="0.264594"/>
    <n v="537.94420000000002"/>
    <n v="4574.2060000000001"/>
    <n v="-0.62361759999999999"/>
    <n v="1561.3920000000001"/>
    <n v="1172.8630000000001"/>
    <n v="0.1520426"/>
    <n v="89909"/>
    <n v="1350.489"/>
    <n v="1.421945E-2"/>
    <n v="524"/>
    <n v="261"/>
    <n v="13333"/>
    <n v="0.97534750000000003"/>
    <n v="363.14870000000002"/>
    <n v="81.227209999999999"/>
    <n v="18.80397"/>
    <n v="81.227209999999999"/>
    <n v="18.80397"/>
    <n v="81.227209999999999"/>
    <n v="18.80397"/>
    <n v="538.10170000000005"/>
    <n v="133266.20000000001"/>
    <n v="1530.604"/>
    <n v="337"/>
    <n v="2.4652520000000001E-2"/>
    <n v="118125200"/>
    <n v="0.63212880000000005"/>
  </r>
  <r>
    <n v="131"/>
    <s v="085469-C"/>
    <s v="Cicer arietinum"/>
    <s v="VarH"/>
    <s v="Control"/>
    <s v="N"/>
    <s v="SI"/>
    <n v="1"/>
    <n v="8"/>
    <d v="2021-05-27T13:50:19"/>
    <x v="1"/>
    <n v="88247"/>
    <s v="RGB_Side_Far_0"/>
    <n v="12504"/>
    <n v="139704200"/>
    <n v="36071760"/>
    <n v="0.89353479999999996"/>
    <n v="0.23071159999999999"/>
    <n v="3.8729520000000002"/>
    <n v="12504"/>
    <n v="1"/>
    <n v="0"/>
    <n v="0"/>
    <n v="5299"/>
    <n v="2245.634"/>
    <n v="0.42378440000000001"/>
    <n v="434.12549999999999"/>
    <n v="11840.76"/>
    <n v="-6.0572670000000004"/>
    <n v="1146.7929999999999"/>
    <n v="2802.0639999999999"/>
    <n v="0.1738671"/>
    <n v="71917"/>
    <n v="1061.4690000000001"/>
    <n v="0.34759410000000002"/>
    <n v="284"/>
    <n v="385"/>
    <n v="12373"/>
    <n v="0.98952340000000005"/>
    <n v="472"/>
    <n v="0"/>
    <n v="84.260310000000004"/>
    <n v="20.46172"/>
    <n v="84.260310000000004"/>
    <n v="20.46172"/>
    <n v="84.260310000000004"/>
    <n v="20.46172"/>
    <n v="434.12580000000003"/>
    <n v="101212.8"/>
    <n v="11212.71"/>
    <n v="131"/>
    <n v="1.0476650000000001E-2"/>
    <n v="175776000"/>
    <n v="1.1242460000000001"/>
    <s v="RGB_Side_Far_4"/>
    <n v="11923"/>
    <n v="163618200"/>
    <n v="50023240"/>
    <n v="1.1509609999999999"/>
    <n v="0.351885"/>
    <n v="3.2708439999999999"/>
    <n v="11923"/>
    <n v="1"/>
    <n v="0"/>
    <n v="0"/>
    <n v="5483"/>
    <n v="2521.453"/>
    <n v="0.45986749999999998"/>
    <n v="463.48250000000002"/>
    <n v="799.13919999999996"/>
    <n v="-16.7986"/>
    <n v="1131.9449999999999"/>
    <n v="2777.942"/>
    <n v="0.13048570000000001"/>
    <n v="91374"/>
    <n v="1184.79"/>
    <n v="0.28271390000000002"/>
    <n v="356"/>
    <n v="428"/>
    <n v="11811"/>
    <n v="0.9906064"/>
    <n v="516"/>
    <n v="0"/>
    <n v="81.721890000000002"/>
    <n v="20.114180000000001"/>
    <n v="81.721890000000002"/>
    <n v="20.114180000000001"/>
    <n v="81.721890000000002"/>
    <n v="20.114180000000001"/>
    <n v="463.48270000000002"/>
    <n v="119715.9"/>
    <n v="53.562309999999997"/>
    <n v="112"/>
    <n v="9.3936090000000007E-3"/>
    <n v="213641400"/>
    <n v="1.5028459999999999"/>
    <s v="RGB_Side_Lower_0"/>
    <n v="19428"/>
    <n v="182520700"/>
    <n v="32650680"/>
    <n v="0.4835662"/>
    <n v="8.6503969999999999E-2"/>
    <n v="5.5901050000000003"/>
    <n v="7191"/>
    <n v="0.37013590000000002"/>
    <n v="12237"/>
    <n v="0.62986410000000004"/>
    <n v="4200"/>
    <n v="907.96789999999999"/>
    <n v="0.21618280000000001"/>
    <n v="416.29320000000001"/>
    <n v="1928.8589999999999"/>
    <n v="-5.0682270000000003"/>
    <n v="959.17290000000003"/>
    <n v="2829.6770000000001"/>
    <n v="0.35977779999999998"/>
    <n v="54000"/>
    <n v="987.37279999999998"/>
    <n v="0.48513269999999997"/>
    <n v="216"/>
    <n v="373"/>
    <n v="19417"/>
    <n v="0.99943380000000004"/>
    <n v="174"/>
    <n v="198"/>
    <n v="90.936790000000002"/>
    <n v="17.742049999999999"/>
    <n v="90.936790000000002"/>
    <n v="17.742049999999999"/>
    <n v="90.936790000000002"/>
    <n v="17.742049999999999"/>
    <n v="416.29340000000002"/>
    <n v="67093.570000000007"/>
    <n v="191.5018"/>
    <n v="11"/>
    <n v="5.6619310000000003E-4"/>
    <n v="215171400"/>
    <n v="0.57007019999999997"/>
    <s v="RGB_Side_Lower_4"/>
    <n v="18926"/>
    <n v="176970400"/>
    <n v="81194780"/>
    <n v="0.4940638"/>
    <n v="0.22667860000000001"/>
    <n v="2.1795789999999999"/>
    <n v="8701"/>
    <n v="0.45973789999999998"/>
    <n v="10225"/>
    <n v="0.54026209999999997"/>
    <n v="4030"/>
    <n v="858.12639999999999"/>
    <n v="0.2129346"/>
    <n v="395.23660000000001"/>
    <n v="568.27919999999995"/>
    <n v="-1.985163"/>
    <n v="919.57770000000005"/>
    <n v="2804.6149999999998"/>
    <n v="0.25284899999999999"/>
    <n v="74851"/>
    <n v="1045.671"/>
    <n v="0.13763059999999999"/>
    <n v="291"/>
    <n v="366"/>
    <n v="18924"/>
    <n v="0.99989430000000001"/>
    <n v="172"/>
    <n v="193"/>
    <n v="88.708340000000007"/>
    <n v="16.600829999999998"/>
    <n v="88.708340000000007"/>
    <n v="16.600829999999998"/>
    <n v="88.708340000000007"/>
    <n v="16.600829999999998"/>
    <n v="395.24020000000002"/>
    <n v="93676.49"/>
    <n v="17.063369999999999"/>
    <n v="2"/>
    <n v="1.056747E-4"/>
    <n v="258165200"/>
    <n v="0.72074229999999995"/>
    <s v="RGB_Side_Upper_0"/>
    <n v="6007"/>
    <n v="23538880"/>
    <n v="12768690"/>
    <n v="0.65233470000000005"/>
    <n v="0.3538597"/>
    <n v="1.8434839999999999"/>
    <n v="6007"/>
    <n v="1"/>
    <n v="0"/>
    <n v="0"/>
    <n v="2283"/>
    <n v="867.66920000000005"/>
    <n v="0.38005660000000002"/>
    <n v="256.31229999999999"/>
    <n v="3315.366"/>
    <n v="-8.4615539999999996"/>
    <n v="1244.5060000000001"/>
    <n v="2455.9290000000001"/>
    <n v="0.17694190000000001"/>
    <n v="33949"/>
    <n v="712.81380000000001"/>
    <n v="8.7993849999999998E-2"/>
    <n v="242"/>
    <n v="242"/>
    <n v="5947"/>
    <n v="0.99001159999999999"/>
    <n v="316"/>
    <n v="0"/>
    <n v="89.477440000000001"/>
    <n v="17.76127"/>
    <n v="89.477440000000001"/>
    <n v="17.76127"/>
    <n v="89.477440000000001"/>
    <n v="17.76127"/>
    <n v="257.94029999999998"/>
    <n v="38507.81"/>
    <n v="1829.807"/>
    <n v="60"/>
    <n v="9.9883469999999999E-3"/>
    <n v="36307570"/>
    <n v="1.006194"/>
    <s v="RGB_Side_Upper_4"/>
    <n v="5423"/>
    <n v="25017180"/>
    <n v="9974333"/>
    <n v="0.85066629999999999"/>
    <n v="0.33916000000000002"/>
    <n v="2.5081560000000001"/>
    <n v="5423"/>
    <n v="1"/>
    <n v="0"/>
    <n v="0"/>
    <n v="2142"/>
    <n v="846.05640000000005"/>
    <n v="0.39498430000000001"/>
    <n v="267.34440000000001"/>
    <n v="4807.2039999999997"/>
    <n v="-1.1805749999999999"/>
    <n v="1262.8209999999999"/>
    <n v="2430.9479999999999"/>
    <n v="0.15428159999999999"/>
    <n v="35150"/>
    <n v="727.95230000000004"/>
    <n v="0.1848139"/>
    <n v="230"/>
    <n v="264"/>
    <n v="5353"/>
    <n v="0.98709199999999997"/>
    <n v="346"/>
    <n v="0"/>
    <n v="88.036140000000003"/>
    <n v="17.827729999999999"/>
    <n v="88.036140000000003"/>
    <n v="17.827729999999999"/>
    <n v="88.036140000000003"/>
    <n v="17.827729999999999"/>
    <n v="270.39999999999998"/>
    <n v="40295.730000000003"/>
    <n v="4261.3329999999996"/>
    <n v="70"/>
    <n v="1.2907979999999999E-2"/>
    <n v="34991520"/>
    <n v="1.1898260000000001"/>
    <s v="RGB_TV"/>
    <n v="14036"/>
    <n v="69121780"/>
    <n v="25207860"/>
    <n v="0.35085539999999998"/>
    <n v="0.1279526"/>
    <n v="2.742073"/>
    <n v="0"/>
    <n v="0"/>
    <n v="0"/>
    <n v="0"/>
    <n v="3382"/>
    <n v="814.89909999999998"/>
    <n v="0.24095179999999999"/>
    <n v="576.80579999999998"/>
    <n v="11702.32"/>
    <n v="-2.4677929999999999"/>
    <n v="1552.098"/>
    <n v="1241.701"/>
    <n v="0.18753919999999999"/>
    <n v="74843"/>
    <n v="1330.6130000000001"/>
    <n v="0.21672459999999999"/>
    <n v="560"/>
    <n v="236"/>
    <n v="13808"/>
    <n v="0.98375610000000002"/>
    <n v="355.3168"/>
    <n v="94.737880000000004"/>
    <n v="19.36035"/>
    <n v="94.737880000000004"/>
    <n v="19.36035"/>
    <n v="94.737880000000004"/>
    <n v="19.36035"/>
    <n v="576.80600000000004"/>
    <n v="114203.1"/>
    <n v="9756.6479999999992"/>
    <n v="228"/>
    <n v="1.6243939999999998E-2"/>
    <n v="94329630"/>
    <n v="0.47880800000000001"/>
  </r>
  <r>
    <n v="235"/>
    <s v="085469-C"/>
    <s v="Cicer arietinum"/>
    <s v="VarH"/>
    <s v="Control"/>
    <s v="N"/>
    <s v="SI"/>
    <n v="1"/>
    <n v="8"/>
    <d v="2021-05-31T13:40:18"/>
    <x v="2"/>
    <n v="98235"/>
    <s v="RGB_Side_Far_0"/>
    <n v="12029"/>
    <n v="193813200"/>
    <n v="20988410"/>
    <n v="1.3394429999999999"/>
    <n v="0.14505090000000001"/>
    <n v="9.2342960000000005"/>
    <n v="12029"/>
    <n v="1"/>
    <n v="0"/>
    <n v="0"/>
    <n v="5226"/>
    <n v="2270.4360000000001"/>
    <n v="0.43445010000000001"/>
    <n v="499.2364"/>
    <n v="1152.7149999999999"/>
    <n v="-1.12018"/>
    <n v="1153.8879999999999"/>
    <n v="2759.1370000000002"/>
    <n v="0.15987290000000001"/>
    <n v="75241"/>
    <n v="1162.2080000000001"/>
    <n v="0.6473468"/>
    <n v="317"/>
    <n v="434"/>
    <n v="11891"/>
    <n v="0.98852770000000001"/>
    <n v="522"/>
    <n v="0"/>
    <n v="82.312160000000006"/>
    <n v="20.666550000000001"/>
    <n v="82.312160000000006"/>
    <n v="20.666550000000001"/>
    <n v="82.312160000000006"/>
    <n v="20.666550000000001"/>
    <n v="499.23660000000001"/>
    <n v="106478.5"/>
    <n v="110.4623"/>
    <n v="138"/>
    <n v="1.147228E-2"/>
    <n v="214801600"/>
    <n v="1.484494"/>
    <s v="RGB_Side_Far_4"/>
    <n v="12227"/>
    <n v="182084000"/>
    <n v="36148280"/>
    <n v="1.217957"/>
    <n v="0.24179519999999999"/>
    <n v="5.0371410000000001"/>
    <n v="12227"/>
    <n v="1"/>
    <n v="0"/>
    <n v="0"/>
    <n v="5731"/>
    <n v="2686.2159999999999"/>
    <n v="0.46871679999999999"/>
    <n v="484.84640000000002"/>
    <n v="1948.2090000000001"/>
    <n v="-3.4176090000000001"/>
    <n v="1186.797"/>
    <n v="2752.192"/>
    <n v="0.13664200000000001"/>
    <n v="89482"/>
    <n v="1195.5889999999999"/>
    <n v="0.44718289999999999"/>
    <n v="319"/>
    <n v="446"/>
    <n v="12109"/>
    <n v="0.99034920000000004"/>
    <n v="534"/>
    <n v="0"/>
    <n v="81.528660000000002"/>
    <n v="19.99954"/>
    <n v="81.528660000000002"/>
    <n v="19.99954"/>
    <n v="81.528660000000002"/>
    <n v="19.99954"/>
    <n v="484.90890000000002"/>
    <n v="129617.2"/>
    <n v="310.4212"/>
    <n v="118"/>
    <n v="9.6507720000000002E-3"/>
    <n v="218232200"/>
    <n v="1.4597519999999999"/>
    <s v="RGB_Side_Lower_0"/>
    <n v="19079"/>
    <n v="372881300"/>
    <n v="24729790"/>
    <n v="1.024376"/>
    <n v="6.7937440000000002E-2"/>
    <n v="15.07822"/>
    <n v="11615"/>
    <n v="0.60878460000000001"/>
    <n v="7464"/>
    <n v="0.39121549999999999"/>
    <n v="3630"/>
    <n v="690.64940000000001"/>
    <n v="0.1902615"/>
    <n v="464.62459999999999"/>
    <n v="5231.2030000000004"/>
    <n v="-16.779219999999999"/>
    <n v="929.01949999999999"/>
    <n v="2750.9769999999999"/>
    <n v="0.29815130000000001"/>
    <n v="63991"/>
    <n v="1087.989"/>
    <n v="0.76668959999999997"/>
    <n v="294"/>
    <n v="431"/>
    <n v="19079"/>
    <n v="1"/>
    <n v="239"/>
    <n v="191"/>
    <n v="90.395669999999996"/>
    <n v="17.988679999999999"/>
    <n v="90.395669999999996"/>
    <n v="17.988679999999999"/>
    <n v="90.395669999999996"/>
    <n v="17.988679999999999"/>
    <n v="464.62479999999999"/>
    <n v="80149.63"/>
    <n v="1434.325"/>
    <n v="0"/>
    <n v="0"/>
    <n v="397611100"/>
    <n v="1.0923130000000001"/>
    <s v="RGB_Side_Lower_4"/>
    <n v="19206"/>
    <n v="354491000"/>
    <n v="42725200"/>
    <n v="0.96101769999999997"/>
    <n v="0.1158271"/>
    <n v="8.2970009999999998"/>
    <n v="13216"/>
    <n v="0.68811829999999996"/>
    <n v="5990"/>
    <n v="0.31188169999999998"/>
    <n v="4256"/>
    <n v="943.11860000000001"/>
    <n v="0.2215974"/>
    <n v="495.81650000000002"/>
    <n v="6141.3810000000003"/>
    <n v="-18.644480000000001"/>
    <n v="921.85770000000002"/>
    <n v="2721.4479999999999"/>
    <n v="0.21638370000000001"/>
    <n v="88759"/>
    <n v="1212.6679999999999"/>
    <n v="0.61603169999999996"/>
    <n v="305"/>
    <n v="468"/>
    <n v="19206"/>
    <n v="1"/>
    <n v="277"/>
    <n v="190"/>
    <n v="87.879519999999999"/>
    <n v="16.906770000000002"/>
    <n v="87.879519999999999"/>
    <n v="16.906770000000002"/>
    <n v="87.879519999999999"/>
    <n v="16.906770000000002"/>
    <n v="495.81670000000003"/>
    <n v="124075.3"/>
    <n v="1963.7909999999999"/>
    <n v="0"/>
    <n v="0"/>
    <n v="397216200"/>
    <n v="1.0768450000000001"/>
    <s v="RGB_Side_Upper_0"/>
    <n v="8110"/>
    <n v="49418660"/>
    <n v="14635420"/>
    <n v="0.75136210000000003"/>
    <n v="0.2225172"/>
    <n v="3.3766470000000002"/>
    <n v="8110"/>
    <n v="1"/>
    <n v="0"/>
    <n v="0"/>
    <n v="2879"/>
    <n v="1022.027"/>
    <n v="0.35499380000000003"/>
    <n v="288.08679999999998"/>
    <n v="1736.3109999999999"/>
    <n v="-8.4870999999999999"/>
    <n v="1270.6500000000001"/>
    <n v="2407.48"/>
    <n v="0.21061650000000001"/>
    <n v="38506"/>
    <n v="755.53030000000001"/>
    <n v="0.2948807"/>
    <n v="195"/>
    <n v="275"/>
    <n v="8062"/>
    <n v="0.9940814"/>
    <n v="356"/>
    <n v="0"/>
    <n v="88.292360000000002"/>
    <n v="16.465489999999999"/>
    <n v="88.292360000000002"/>
    <n v="16.465489999999999"/>
    <n v="88.292360000000002"/>
    <n v="16.465489999999999"/>
    <n v="288.54450000000003"/>
    <n v="51317.34"/>
    <n v="371.7355"/>
    <n v="48"/>
    <n v="5.918619E-3"/>
    <n v="64054080"/>
    <n v="0.9738793"/>
    <s v="RGB_Side_Upper_4"/>
    <n v="7293"/>
    <n v="45594820"/>
    <n v="12510170"/>
    <n v="0.85724120000000004"/>
    <n v="0.23520730000000001"/>
    <n v="3.6446200000000002"/>
    <n v="7293"/>
    <n v="1"/>
    <n v="0"/>
    <n v="0"/>
    <n v="2654"/>
    <n v="965.81870000000004"/>
    <n v="0.36391059999999997"/>
    <n v="297.27429999999998"/>
    <n v="10754.59"/>
    <n v="-16.582249999999998"/>
    <n v="1292.1300000000001"/>
    <n v="2391.8069999999998"/>
    <n v="0.1896552"/>
    <n v="38454"/>
    <n v="754.33789999999999"/>
    <n v="0.32420979999999999"/>
    <n v="183"/>
    <n v="295"/>
    <n v="7205"/>
    <n v="0.98793359999999997"/>
    <n v="377"/>
    <n v="0"/>
    <n v="87.256"/>
    <n v="17.45553"/>
    <n v="87.256"/>
    <n v="17.45553"/>
    <n v="87.256"/>
    <n v="17.45553"/>
    <n v="297.27449999999999"/>
    <n v="51683.89"/>
    <n v="15859.21"/>
    <n v="88"/>
    <n v="1.206637E-2"/>
    <n v="58104990"/>
    <n v="1.092449"/>
    <s v="RGB_TV"/>
    <n v="20291"/>
    <n v="93330450"/>
    <n v="84668220"/>
    <n v="0.22668170000000001"/>
    <n v="0.20564279999999999"/>
    <n v="1.1023080000000001"/>
    <n v="0"/>
    <n v="0"/>
    <n v="0"/>
    <n v="0"/>
    <n v="5454"/>
    <n v="1465.9760000000001"/>
    <n v="0.2687891"/>
    <n v="300.28149999999999"/>
    <n v="574.529"/>
    <n v="-4.9658189999999998"/>
    <n v="1533.175"/>
    <n v="1193.6880000000001"/>
    <n v="0.35910730000000002"/>
    <n v="56504"/>
    <n v="882.75570000000005"/>
    <n v="2.3682389999999998E-3"/>
    <n v="289"/>
    <n v="268"/>
    <n v="20027"/>
    <n v="0.98698929999999996"/>
    <n v="249.19470000000001"/>
    <n v="96.377260000000007"/>
    <n v="19.669239999999999"/>
    <n v="96.377260000000007"/>
    <n v="19.669239999999999"/>
    <n v="96.377260000000007"/>
    <n v="19.669239999999999"/>
    <n v="307.44499999999999"/>
    <n v="69565.7"/>
    <n v="16.267489999999999"/>
    <n v="264"/>
    <n v="1.301069E-2"/>
    <n v="177998700"/>
    <n v="0.4323245"/>
  </r>
  <r>
    <n v="354"/>
    <s v="085469-C"/>
    <s v="Cicer arietinum"/>
    <s v="VarH"/>
    <s v="Control"/>
    <s v="N"/>
    <s v="SI"/>
    <n v="1"/>
    <n v="8"/>
    <d v="2021-06-03T13:33:25"/>
    <x v="3"/>
    <n v="118931"/>
    <s v="RGB_Side_Far_0"/>
    <n v="14742"/>
    <n v="386408500"/>
    <n v="23113340"/>
    <n v="1.778009"/>
    <n v="0.106353"/>
    <n v="16.71799"/>
    <n v="14742"/>
    <n v="1"/>
    <n v="0"/>
    <n v="0"/>
    <n v="6952"/>
    <n v="3278.4090000000001"/>
    <n v="0.47157779999999999"/>
    <n v="621.20690000000002"/>
    <n v="4653.3490000000002"/>
    <n v="-19.7087"/>
    <n v="1113.6559999999999"/>
    <n v="2700.37"/>
    <n v="0.1524036"/>
    <n v="96730"/>
    <n v="1398.7919999999999"/>
    <n v="0.78698250000000003"/>
    <n v="375"/>
    <n v="554"/>
    <n v="14524"/>
    <n v="0.98521230000000004"/>
    <n v="641"/>
    <n v="0"/>
    <n v="82.618709999999993"/>
    <n v="20.987300000000001"/>
    <n v="82.618709999999993"/>
    <n v="20.987300000000001"/>
    <n v="82.618709999999993"/>
    <n v="20.987300000000001"/>
    <n v="621.20709999999997"/>
    <n v="124484.2"/>
    <n v="1468.8409999999999"/>
    <n v="218"/>
    <n v="1.4787679999999999E-2"/>
    <n v="409521900"/>
    <n v="1.8843620000000001"/>
    <s v="RGB_Side_Far_4"/>
    <n v="15436"/>
    <n v="367586200"/>
    <n v="48025390"/>
    <n v="1.542729"/>
    <n v="0.2015586"/>
    <n v="7.6539979999999996"/>
    <n v="15436"/>
    <n v="1"/>
    <n v="0"/>
    <n v="0"/>
    <n v="7778"/>
    <n v="3919.2330000000002"/>
    <n v="0.50388699999999997"/>
    <n v="591.72379999999998"/>
    <n v="6674.23"/>
    <n v="-13.932029999999999"/>
    <n v="1162.172"/>
    <n v="2694.4360000000001"/>
    <n v="0.12994030000000001"/>
    <n v="118793"/>
    <n v="1411.8320000000001"/>
    <n v="0.59119639999999996"/>
    <n v="399"/>
    <n v="565"/>
    <n v="15210"/>
    <n v="0.98535890000000004"/>
    <n v="653"/>
    <n v="0"/>
    <n v="80.256349999999998"/>
    <n v="20.896719999999998"/>
    <n v="80.256349999999998"/>
    <n v="20.896719999999998"/>
    <n v="80.256349999999998"/>
    <n v="20.896719999999998"/>
    <n v="591.72389999999996"/>
    <n v="154427.5"/>
    <n v="2885.8090000000002"/>
    <n v="226"/>
    <n v="1.4641100000000001E-2"/>
    <n v="415611600"/>
    <n v="1.7442880000000001"/>
    <s v="RGB_Side_Lower_0"/>
    <n v="24635"/>
    <n v="641020700"/>
    <n v="46076100"/>
    <n v="1.0562510000000001"/>
    <n v="7.5922500000000004E-2"/>
    <n v="13.91222"/>
    <n v="18930"/>
    <n v="0.76841890000000002"/>
    <n v="5705"/>
    <n v="0.23158110000000001"/>
    <n v="4838"/>
    <n v="950.12149999999997"/>
    <n v="0.19638729999999999"/>
    <n v="624.02080000000001"/>
    <n v="16068.18"/>
    <n v="0.47682370000000002"/>
    <n v="866.52319999999997"/>
    <n v="2680.9949999999999"/>
    <n v="0.2485146"/>
    <n v="99129"/>
    <n v="1395.808"/>
    <n v="0.74975130000000001"/>
    <n v="364"/>
    <n v="544"/>
    <n v="24635"/>
    <n v="1"/>
    <n v="352"/>
    <n v="191"/>
    <n v="87.899050000000003"/>
    <n v="18.551539999999999"/>
    <n v="87.899050000000003"/>
    <n v="18.551539999999999"/>
    <n v="87.899050000000003"/>
    <n v="18.551539999999999"/>
    <n v="624.02099999999996"/>
    <n v="138530.6"/>
    <n v="10480.48"/>
    <n v="0"/>
    <n v="0"/>
    <n v="687096800"/>
    <n v="1.1321730000000001"/>
    <s v="RGB_Side_Lower_4"/>
    <n v="22273"/>
    <n v="667808800"/>
    <n v="47573890"/>
    <n v="1.3461540000000001"/>
    <n v="9.5898369999999997E-2"/>
    <n v="14.0373"/>
    <n v="17638"/>
    <n v="0.79190050000000001"/>
    <n v="4635"/>
    <n v="0.20809949999999999"/>
    <n v="5148"/>
    <n v="1189.867"/>
    <n v="0.2311319"/>
    <n v="658.92330000000004"/>
    <n v="4797.5339999999997"/>
    <n v="-18.54992"/>
    <n v="882.64449999999999"/>
    <n v="2654.902"/>
    <n v="0.1985558"/>
    <n v="112175"/>
    <n v="1478.1980000000001"/>
    <n v="0.75168440000000003"/>
    <n v="367"/>
    <n v="609"/>
    <n v="22270"/>
    <n v="0.99986529999999996"/>
    <n v="417"/>
    <n v="191"/>
    <n v="85.722800000000007"/>
    <n v="17.186789999999998"/>
    <n v="85.722800000000007"/>
    <n v="17.186789999999998"/>
    <n v="85.722800000000007"/>
    <n v="17.186789999999998"/>
    <n v="658.92349999999999"/>
    <n v="149990.20000000001"/>
    <n v="1033.374"/>
    <n v="3"/>
    <n v="1.3469219999999999E-4"/>
    <n v="715382700"/>
    <n v="1.4420519999999999"/>
    <s v="RGB_Side_Upper_0"/>
    <n v="9357"/>
    <n v="84107700"/>
    <n v="16214590"/>
    <n v="0.9606441"/>
    <n v="0.18519649999999999"/>
    <n v="5.1871619999999998"/>
    <n v="9357"/>
    <n v="1"/>
    <n v="0"/>
    <n v="0"/>
    <n v="3372"/>
    <n v="1215.174"/>
    <n v="0.36037190000000002"/>
    <n v="378.54989999999998"/>
    <n v="21984.45"/>
    <n v="-4.9583820000000003"/>
    <n v="1266.9559999999999"/>
    <n v="2368.1509999999998"/>
    <n v="0.1884478"/>
    <n v="49653"/>
    <n v="895.88819999999998"/>
    <n v="0.45799060000000003"/>
    <n v="221"/>
    <n v="371"/>
    <n v="9256"/>
    <n v="0.98920600000000003"/>
    <n v="456"/>
    <n v="0"/>
    <n v="86.699370000000002"/>
    <n v="18.359100000000002"/>
    <n v="86.699370000000002"/>
    <n v="18.359100000000002"/>
    <n v="86.699370000000002"/>
    <n v="18.359100000000002"/>
    <n v="378.55009999999999"/>
    <n v="68209.56"/>
    <n v="51652.88"/>
    <n v="101"/>
    <n v="1.0794059999999999E-2"/>
    <n v="100322300"/>
    <n v="1.1458410000000001"/>
    <s v="RGB_Side_Upper_4"/>
    <n v="8760"/>
    <n v="78839800"/>
    <n v="15027620"/>
    <n v="1.0273950000000001"/>
    <n v="0.19583130000000001"/>
    <n v="5.2463259999999998"/>
    <n v="8760"/>
    <n v="1"/>
    <n v="0"/>
    <n v="0"/>
    <n v="3237"/>
    <n v="1196.1379999999999"/>
    <n v="0.36952049999999997"/>
    <n v="381.6936"/>
    <n v="9715.0779999999995"/>
    <n v="-5.0053179999999999"/>
    <n v="1299.9259999999999"/>
    <n v="2356.9499999999998"/>
    <n v="0.17156959999999999"/>
    <n v="51058"/>
    <n v="905.24440000000004"/>
    <n v="0.4621441"/>
    <n v="192"/>
    <n v="382"/>
    <n v="8627"/>
    <n v="0.98481730000000001"/>
    <n v="466"/>
    <n v="0"/>
    <n v="84.755939999999995"/>
    <n v="16.266950000000001"/>
    <n v="84.755939999999995"/>
    <n v="16.266950000000001"/>
    <n v="84.755939999999995"/>
    <n v="16.266950000000001"/>
    <n v="381.69380000000001"/>
    <n v="72402.66"/>
    <n v="10774.29"/>
    <n v="133"/>
    <n v="1.5182650000000001E-2"/>
    <n v="93867420"/>
    <n v="1.2232259999999999"/>
    <s v="RGB_TV"/>
    <n v="23728"/>
    <n v="180144000"/>
    <n v="120810600"/>
    <n v="0.31996140000000001"/>
    <n v="0.21457689999999999"/>
    <n v="1.4911270000000001"/>
    <n v="0"/>
    <n v="0"/>
    <n v="0"/>
    <n v="0"/>
    <n v="6222"/>
    <n v="1631.5440000000001"/>
    <n v="0.2622218"/>
    <n v="667.72749999999996"/>
    <n v="2811.4169999999999"/>
    <n v="-3.7058779999999998"/>
    <n v="1511.598"/>
    <n v="1166.4690000000001"/>
    <n v="0.18640609999999999"/>
    <n v="127292"/>
    <n v="1577.787"/>
    <n v="3.8868380000000001E-2"/>
    <n v="667"/>
    <n v="296"/>
    <n v="23378"/>
    <n v="0.9852495"/>
    <n v="361.64350000000002"/>
    <n v="96.084410000000005"/>
    <n v="20.067779999999999"/>
    <n v="96.084410000000005"/>
    <n v="20.067779999999999"/>
    <n v="96.084410000000005"/>
    <n v="20.067779999999999"/>
    <n v="667.78880000000004"/>
    <n v="182728"/>
    <n v="333.11149999999998"/>
    <n v="350"/>
    <n v="1.475051E-2"/>
    <n v="300954700"/>
    <n v="0.53453830000000002"/>
  </r>
  <r>
    <n v="466"/>
    <s v="085469-C"/>
    <s v="Cicer arietinum"/>
    <s v="VarH"/>
    <s v="Control"/>
    <s v="N"/>
    <s v="SI"/>
    <n v="1"/>
    <n v="8"/>
    <d v="2021-06-07T13:36:48"/>
    <x v="4"/>
    <n v="160487"/>
    <s v="RGB_Side_Far_0"/>
    <n v="20152"/>
    <n v="692805500"/>
    <n v="44233520"/>
    <n v="1.7059839999999999"/>
    <n v="0.1089219"/>
    <n v="15.662459999999999"/>
    <n v="20152"/>
    <n v="1"/>
    <n v="0"/>
    <n v="0"/>
    <n v="8530"/>
    <n v="3610.6039999999998"/>
    <n v="0.42328300000000002"/>
    <n v="676.01329999999996"/>
    <n v="6563.4430000000002"/>
    <n v="0.70912679999999995"/>
    <n v="1081.6279999999999"/>
    <n v="2656.33"/>
    <n v="0.16536600000000001"/>
    <n v="121863"/>
    <n v="1592.9839999999999"/>
    <n v="0.7743466"/>
    <n v="461"/>
    <n v="614"/>
    <n v="19879"/>
    <n v="0.98645289999999997"/>
    <n v="701"/>
    <n v="0"/>
    <n v="82.693879999999993"/>
    <n v="20.481100000000001"/>
    <n v="82.693879999999993"/>
    <n v="20.481100000000001"/>
    <n v="82.693879999999993"/>
    <n v="20.481100000000001"/>
    <n v="676.63599999999997"/>
    <n v="141616.79999999999"/>
    <n v="2137.6930000000002"/>
    <n v="273"/>
    <n v="1.354704E-2"/>
    <n v="737039000"/>
    <n v="1.8149059999999999"/>
    <s v="RGB_Side_Far_4"/>
    <n v="20829"/>
    <n v="647003500"/>
    <n v="79846840"/>
    <n v="1.4913160000000001"/>
    <n v="0.1840437"/>
    <n v="8.1030560000000005"/>
    <n v="20829"/>
    <n v="1"/>
    <n v="0"/>
    <n v="0"/>
    <n v="9153"/>
    <n v="4022.152"/>
    <n v="0.43943539999999998"/>
    <n v="653.83330000000001"/>
    <n v="7453.6419999999998"/>
    <n v="-10.885809999999999"/>
    <n v="1130.0930000000001"/>
    <n v="2651.16"/>
    <n v="0.13907600000000001"/>
    <n v="149767"/>
    <n v="1615.271"/>
    <n v="0.60885800000000001"/>
    <n v="467"/>
    <n v="625"/>
    <n v="20618"/>
    <n v="0.98986989999999997"/>
    <n v="713"/>
    <n v="0"/>
    <n v="81.15992"/>
    <n v="19.900069999999999"/>
    <n v="81.15992"/>
    <n v="19.900069999999999"/>
    <n v="81.15992"/>
    <n v="19.900069999999999"/>
    <n v="660.36609999999996"/>
    <n v="178092"/>
    <n v="2667.28"/>
    <n v="211"/>
    <n v="1.0130109999999999E-2"/>
    <n v="726850300"/>
    <n v="1.67536"/>
    <s v="RGB_Side_Lower_0"/>
    <n v="31967"/>
    <n v="1029475000"/>
    <n v="72714430"/>
    <n v="1.0074240000000001"/>
    <n v="7.1156869999999997E-2"/>
    <n v="14.15779"/>
    <n v="25171"/>
    <n v="0.78740580000000004"/>
    <n v="6796"/>
    <n v="0.21259420000000001"/>
    <n v="6482"/>
    <n v="1314.366"/>
    <n v="0.2027716"/>
    <n v="664.20630000000006"/>
    <n v="29395.88"/>
    <n v="-16.7821"/>
    <n v="839.649"/>
    <n v="2645.6379999999999"/>
    <n v="0.2811052"/>
    <n v="113719"/>
    <n v="1514.905"/>
    <n v="0.75351880000000004"/>
    <n v="431"/>
    <n v="600"/>
    <n v="31953"/>
    <n v="0.99956199999999995"/>
    <n v="404"/>
    <n v="195"/>
    <n v="87.244380000000007"/>
    <n v="17.928339999999999"/>
    <n v="87.244380000000007"/>
    <n v="17.928339999999999"/>
    <n v="87.244380000000007"/>
    <n v="17.928339999999999"/>
    <n v="664.20650000000001"/>
    <n v="146678"/>
    <n v="27031.55"/>
    <n v="14"/>
    <n v="4.379516E-4"/>
    <n v="1102190000"/>
    <n v="1.078581"/>
    <s v="RGB_Side_Lower_4"/>
    <n v="33159"/>
    <n v="1176389000"/>
    <n v="108548600"/>
    <n v="1.069912"/>
    <n v="9.8723640000000001E-2"/>
    <n v="10.83745"/>
    <n v="27856"/>
    <n v="0.84007359999999998"/>
    <n v="5303"/>
    <n v="0.1599264"/>
    <n v="6724"/>
    <n v="1363.4960000000001"/>
    <n v="0.2027805"/>
    <n v="705.53880000000004"/>
    <n v="12504.25"/>
    <n v="-10.821249999999999"/>
    <n v="850.84649999999999"/>
    <n v="2611.88"/>
    <n v="0.22260189999999999"/>
    <n v="148961"/>
    <n v="1664.498"/>
    <n v="0.69063529999999995"/>
    <n v="454"/>
    <n v="660"/>
    <n v="33159"/>
    <n v="1"/>
    <n v="465"/>
    <n v="194"/>
    <n v="85.715459999999993"/>
    <n v="19.382570000000001"/>
    <n v="85.715459999999993"/>
    <n v="19.382570000000001"/>
    <n v="85.715459999999993"/>
    <n v="19.382570000000001"/>
    <n v="705.53899999999999"/>
    <n v="178800.1"/>
    <n v="4715.3459999999995"/>
    <n v="0"/>
    <n v="0"/>
    <n v="1284938000"/>
    <n v="1.168636"/>
    <s v="RGB_Side_Upper_0"/>
    <n v="12172"/>
    <n v="133903100"/>
    <n v="24650270"/>
    <n v="0.90378829999999999"/>
    <n v="0.16637869999999999"/>
    <n v="5.4321140000000003"/>
    <n v="12172"/>
    <n v="1"/>
    <n v="0"/>
    <n v="0"/>
    <n v="4328"/>
    <n v="1538.9079999999999"/>
    <n v="0.3555702"/>
    <n v="396.87279999999998"/>
    <n v="27110.89"/>
    <n v="-1.5108490000000001"/>
    <n v="1249.742"/>
    <n v="2352.511"/>
    <n v="0.20773459999999999"/>
    <n v="58594"/>
    <n v="994.96870000000001"/>
    <n v="0.474804"/>
    <n v="273"/>
    <n v="387"/>
    <n v="12021"/>
    <n v="0.98759450000000004"/>
    <n v="471"/>
    <n v="0"/>
    <n v="86.53098"/>
    <n v="16.71865"/>
    <n v="86.53098"/>
    <n v="16.71865"/>
    <n v="86.53098"/>
    <n v="16.71865"/>
    <n v="402.13600000000002"/>
    <n v="74182.66"/>
    <n v="60384.52"/>
    <n v="151"/>
    <n v="1.240552E-2"/>
    <n v="158553400"/>
    <n v="1.0701670000000001"/>
    <s v="RGB_Side_Upper_4"/>
    <n v="11455"/>
    <n v="135294300"/>
    <n v="20135730"/>
    <n v="1.0310729999999999"/>
    <n v="0.1534536"/>
    <n v="6.7191179999999999"/>
    <n v="11455"/>
    <n v="1"/>
    <n v="0"/>
    <n v="0"/>
    <n v="4148"/>
    <n v="1502.0429999999999"/>
    <n v="0.36211260000000001"/>
    <n v="409.06720000000001"/>
    <n v="21463.66"/>
    <n v="-6.4992890000000001"/>
    <n v="1285.3219999999999"/>
    <n v="2328.509"/>
    <n v="0.1991135"/>
    <n v="57530"/>
    <n v="995.21730000000002"/>
    <n v="0.54893729999999996"/>
    <n v="210"/>
    <n v="403"/>
    <n v="11280"/>
    <n v="0.98472289999999996"/>
    <n v="487"/>
    <n v="0"/>
    <n v="84.456310000000002"/>
    <n v="16.40625"/>
    <n v="84.456310000000002"/>
    <n v="16.40625"/>
    <n v="84.456310000000002"/>
    <n v="16.40625"/>
    <n v="410.41269999999997"/>
    <n v="78038.37"/>
    <n v="40217.24"/>
    <n v="175"/>
    <n v="1.527717E-2"/>
    <n v="155430100"/>
    <n v="1.1845270000000001"/>
    <s v="RGB_TV"/>
    <n v="30753"/>
    <n v="343046900"/>
    <n v="170540700"/>
    <n v="0.36272589999999999"/>
    <n v="0.18032380000000001"/>
    <n v="2.0115249999999998"/>
    <n v="0"/>
    <n v="0"/>
    <n v="0"/>
    <n v="0"/>
    <n v="8649"/>
    <n v="2432.4520000000002"/>
    <n v="0.28124090000000002"/>
    <n v="752.26589999999999"/>
    <n v="12926.23"/>
    <n v="-5.7911989999999998"/>
    <n v="1476.885"/>
    <n v="1162.683"/>
    <n v="0.20246620000000001"/>
    <n v="151892"/>
    <n v="1761.1120000000001"/>
    <n v="0.1128185"/>
    <n v="749"/>
    <n v="331"/>
    <n v="30022"/>
    <n v="0.97623000000000004"/>
    <n v="393.06229999999999"/>
    <n v="93.919160000000005"/>
    <n v="20.059460000000001"/>
    <n v="93.919160000000005"/>
    <n v="20.059460000000001"/>
    <n v="93.919160000000005"/>
    <n v="20.059460000000001"/>
    <n v="752.26610000000005"/>
    <n v="207862.39999999999"/>
    <n v="5433.2089999999998"/>
    <n v="731"/>
    <n v="2.3770039999999999E-2"/>
    <n v="513587600"/>
    <n v="0.54304960000000002"/>
  </r>
  <r>
    <n v="579"/>
    <s v="085469-C"/>
    <s v="Cicer arietinum"/>
    <s v="VarH"/>
    <s v="Control"/>
    <s v="N"/>
    <s v="SI"/>
    <n v="1"/>
    <n v="8"/>
    <d v="2021-06-10T12:49:57"/>
    <x v="5"/>
    <n v="211925"/>
    <s v="RGB_Side_Far_0"/>
    <n v="24752"/>
    <n v="1018495000"/>
    <n v="60619680"/>
    <n v="1.6624099999999999"/>
    <n v="9.8944809999999994E-2"/>
    <n v="16.801390000000001"/>
    <n v="24752"/>
    <n v="1"/>
    <n v="0"/>
    <n v="0"/>
    <n v="10179"/>
    <n v="4186.0069999999996"/>
    <n v="0.41123949999999998"/>
    <n v="748.35350000000005"/>
    <n v="11502.98"/>
    <n v="-20.999169999999999"/>
    <n v="1065.0509999999999"/>
    <n v="2618.4479999999999"/>
    <n v="0.16558629999999999"/>
    <n v="149481"/>
    <n v="1706.318"/>
    <n v="0.78792110000000004"/>
    <n v="457"/>
    <n v="659"/>
    <n v="24440"/>
    <n v="0.98739489999999996"/>
    <n v="746"/>
    <n v="0"/>
    <n v="85.173000000000002"/>
    <n v="21.01793"/>
    <n v="85.173000000000002"/>
    <n v="21.01793"/>
    <n v="85.173000000000002"/>
    <n v="21.01793"/>
    <n v="748.3537"/>
    <n v="193583.4"/>
    <n v="5345.7730000000001"/>
    <n v="312"/>
    <n v="1.260504E-2"/>
    <n v="1079114000"/>
    <n v="1.761355"/>
    <s v="RGB_Side_Far_4"/>
    <n v="24353"/>
    <n v="906615700"/>
    <n v="102363500"/>
    <n v="1.528686"/>
    <n v="0.17259969999999999"/>
    <n v="8.8568300000000004"/>
    <n v="24353"/>
    <n v="1"/>
    <n v="0"/>
    <n v="0"/>
    <n v="10750"/>
    <n v="4745.3090000000002"/>
    <n v="0.44142399999999998"/>
    <n v="725.83259999999996"/>
    <n v="13398.09"/>
    <n v="-10.38316"/>
    <n v="1120.6479999999999"/>
    <n v="2617.1729999999998"/>
    <n v="0.13489799999999999"/>
    <n v="180529"/>
    <n v="1736.5909999999999"/>
    <n v="0.63536040000000005"/>
    <n v="474"/>
    <n v="667"/>
    <n v="24081"/>
    <n v="0.98883089999999996"/>
    <n v="755"/>
    <n v="0"/>
    <n v="84.508030000000005"/>
    <n v="20.835650000000001"/>
    <n v="84.508030000000005"/>
    <n v="20.835650000000001"/>
    <n v="84.508030000000005"/>
    <n v="20.835650000000001"/>
    <n v="725.83280000000002"/>
    <n v="229690.8"/>
    <n v="7371.1210000000001"/>
    <n v="272"/>
    <n v="1.116906E-2"/>
    <n v="1008979000"/>
    <n v="1.7012860000000001"/>
    <s v="RGB_Side_Lower_0"/>
    <n v="43870"/>
    <n v="1678322000"/>
    <n v="119695900"/>
    <n v="0.87204720000000002"/>
    <n v="6.2193350000000001E-2"/>
    <n v="14.02155"/>
    <n v="36537"/>
    <n v="0.83284709999999995"/>
    <n v="7333"/>
    <n v="0.167153"/>
    <n v="7460"/>
    <n v="1268.557"/>
    <n v="0.1700479"/>
    <n v="762.24149999999997"/>
    <n v="32736.31"/>
    <n v="-3.1661779999999999"/>
    <n v="817.37199999999996"/>
    <n v="2593.1439999999998"/>
    <n v="0.30710969999999999"/>
    <n v="142848"/>
    <n v="1694.923"/>
    <n v="0.75144270000000002"/>
    <n v="424"/>
    <n v="686"/>
    <n v="43859"/>
    <n v="0.9997492"/>
    <n v="490"/>
    <n v="195"/>
    <n v="87.444130000000001"/>
    <n v="17.305769999999999"/>
    <n v="87.444130000000001"/>
    <n v="17.305769999999999"/>
    <n v="87.444130000000001"/>
    <n v="17.305769999999999"/>
    <n v="762.24159999999995"/>
    <n v="205385"/>
    <n v="24428.22"/>
    <n v="11"/>
    <n v="2.507408E-4"/>
    <n v="1798018000"/>
    <n v="0.93424050000000003"/>
    <s v="RGB_Side_Lower_4"/>
    <n v="43373"/>
    <n v="1837808000"/>
    <n v="168373500"/>
    <n v="0.97692500000000004"/>
    <n v="8.9502410000000004E-2"/>
    <n v="10.91507"/>
    <n v="38145"/>
    <n v="0.87946420000000003"/>
    <n v="5228"/>
    <n v="0.1205358"/>
    <n v="8617"/>
    <n v="1711.9570000000001"/>
    <n v="0.19867199999999999"/>
    <n v="783.46220000000005"/>
    <n v="13810.73"/>
    <n v="-23.35361"/>
    <n v="833.88220000000001"/>
    <n v="2556.8380000000002"/>
    <n v="0.2394261"/>
    <n v="181154"/>
    <n v="1814.835"/>
    <n v="0.69246580000000002"/>
    <n v="450"/>
    <n v="743"/>
    <n v="43371"/>
    <n v="0.99995389999999995"/>
    <n v="547"/>
    <n v="195"/>
    <n v="87.267679999999999"/>
    <n v="15.564299999999999"/>
    <n v="87.267679999999999"/>
    <n v="15.564299999999999"/>
    <n v="87.267679999999999"/>
    <n v="15.564299999999999"/>
    <n v="783.46230000000003"/>
    <n v="234555.7"/>
    <n v="4397.5789999999997"/>
    <n v="2"/>
    <n v="4.6111639999999997E-5"/>
    <n v="2006182000"/>
    <n v="1.066427"/>
    <s v="RGB_Side_Upper_0"/>
    <n v="18572"/>
    <n v="249589100"/>
    <n v="49591140"/>
    <n v="0.72361609999999998"/>
    <n v="0.14377609999999999"/>
    <n v="5.0329360000000003"/>
    <n v="18572"/>
    <n v="1"/>
    <n v="0"/>
    <n v="0"/>
    <n v="5811"/>
    <n v="1818.2059999999999"/>
    <n v="0.31289040000000001"/>
    <n v="452"/>
    <n v="2271.1660000000002"/>
    <n v="-0.68168260000000003"/>
    <n v="1253.749"/>
    <n v="2301.634"/>
    <n v="0.2400631"/>
    <n v="77363"/>
    <n v="1116.7149999999999"/>
    <n v="0.4468741"/>
    <n v="283"/>
    <n v="450"/>
    <n v="18396"/>
    <n v="0.99052340000000005"/>
    <n v="536"/>
    <n v="0"/>
    <n v="86.191040000000001"/>
    <n v="16.30095"/>
    <n v="86.191040000000001"/>
    <n v="16.30095"/>
    <n v="86.191040000000001"/>
    <n v="16.30095"/>
    <n v="452.00020000000001"/>
    <n v="96888.72"/>
    <n v="277.74029999999999"/>
    <n v="176"/>
    <n v="9.4766320000000005E-3"/>
    <n v="299180200"/>
    <n v="0.86739219999999995"/>
    <s v="RGB_Side_Upper_4"/>
    <n v="17503"/>
    <n v="232286900"/>
    <n v="43660660"/>
    <n v="0.75822780000000001"/>
    <n v="0.14251659999999999"/>
    <n v="5.3202780000000001"/>
    <n v="17503"/>
    <n v="1"/>
    <n v="0"/>
    <n v="0"/>
    <n v="5933"/>
    <n v="2011.1120000000001"/>
    <n v="0.33897050000000001"/>
    <n v="452.60359999999997"/>
    <n v="1876.2560000000001"/>
    <n v="-1.1122829999999999"/>
    <n v="1301.9000000000001"/>
    <n v="2278.837"/>
    <n v="0.2247605"/>
    <n v="77874"/>
    <n v="1121.1949999999999"/>
    <n v="0.4672519"/>
    <n v="216"/>
    <n v="448"/>
    <n v="17270"/>
    <n v="0.98668800000000001"/>
    <n v="534"/>
    <n v="0"/>
    <n v="85.495059999999995"/>
    <n v="16.111180000000001"/>
    <n v="85.495059999999995"/>
    <n v="16.111180000000001"/>
    <n v="85.495059999999995"/>
    <n v="16.111180000000001"/>
    <n v="455.25310000000002"/>
    <n v="95762.92"/>
    <n v="201.1276"/>
    <n v="233"/>
    <n v="1.3311999999999999E-2"/>
    <n v="275947600"/>
    <n v="0.9007444"/>
    <s v="RGB_TV"/>
    <n v="39502"/>
    <n v="475306200"/>
    <n v="231095600"/>
    <n v="0.30460379999999998"/>
    <n v="0.1480995"/>
    <n v="2.0567510000000002"/>
    <n v="0"/>
    <n v="0"/>
    <n v="0"/>
    <n v="0"/>
    <n v="10466"/>
    <n v="2772.9520000000002"/>
    <n v="0.26494859999999998"/>
    <n v="740.27020000000005"/>
    <n v="26473.94"/>
    <n v="-1.379651"/>
    <n v="1456.2750000000001"/>
    <n v="1139.826"/>
    <n v="0.25921650000000002"/>
    <n v="152390"/>
    <n v="1779.049"/>
    <n v="0.11951589999999999"/>
    <n v="741"/>
    <n v="363"/>
    <n v="38516"/>
    <n v="0.97503919999999999"/>
    <n v="398.11680000000001"/>
    <n v="95.301119999999997"/>
    <n v="19.35557"/>
    <n v="95.301119999999997"/>
    <n v="19.35557"/>
    <n v="95.301119999999997"/>
    <n v="19.35557"/>
    <n v="742.25750000000005"/>
    <n v="225381.4"/>
    <n v="17742.64"/>
    <n v="986"/>
    <n v="2.4960759999999999E-2"/>
    <n v="706401800"/>
    <n v="0.45270319999999997"/>
  </r>
  <r>
    <n v="681"/>
    <s v="085469-C"/>
    <s v="Cicer arietinum"/>
    <s v="VarH"/>
    <s v="Control"/>
    <s v="N"/>
    <s v="SI"/>
    <n v="1"/>
    <n v="8"/>
    <d v="2021-06-15T11:08:38"/>
    <x v="6"/>
    <n v="287410"/>
    <s v="RGB_Side_Far_0"/>
    <n v="34157"/>
    <n v="1692527000"/>
    <n v="91295620"/>
    <n v="1.4506950000000001"/>
    <n v="7.8251109999999999E-2"/>
    <n v="18.538969999999999"/>
    <n v="34157"/>
    <n v="1"/>
    <n v="0"/>
    <n v="0"/>
    <n v="13778"/>
    <n v="5557.6679999999997"/>
    <n v="0.40337269999999997"/>
    <n v="862.79200000000003"/>
    <n v="15971.63"/>
    <n v="1.966294"/>
    <n v="1022.572"/>
    <n v="2564.3519999999999"/>
    <n v="0.19840840000000001"/>
    <n v="172155"/>
    <n v="1917.423"/>
    <n v="0.80575839999999999"/>
    <n v="515"/>
    <n v="740"/>
    <n v="33760"/>
    <n v="0.98837719999999996"/>
    <n v="827"/>
    <n v="0"/>
    <n v="84.484589999999997"/>
    <n v="20.336300000000001"/>
    <n v="84.484589999999997"/>
    <n v="20.336300000000001"/>
    <n v="84.484589999999997"/>
    <n v="20.336300000000001"/>
    <n v="862.79219999999998"/>
    <n v="231447.6"/>
    <n v="7468.2520000000004"/>
    <n v="397"/>
    <n v="1.1622800000000001E-2"/>
    <n v="1783823000"/>
    <n v="1.5289459999999999"/>
    <s v="RGB_Side_Far_4"/>
    <n v="34353"/>
    <n v="1538569000"/>
    <n v="164855000"/>
    <n v="1.3037300000000001"/>
    <n v="0.13969239999999999"/>
    <n v="9.3328640000000007"/>
    <n v="34353"/>
    <n v="1"/>
    <n v="0"/>
    <n v="0"/>
    <n v="13763"/>
    <n v="5513.9340000000002"/>
    <n v="0.40063460000000001"/>
    <n v="834.63649999999996"/>
    <n v="1924.175"/>
    <n v="2.476429"/>
    <n v="1078.5239999999999"/>
    <n v="2563.9650000000001"/>
    <n v="0.16091079999999999"/>
    <n v="213491"/>
    <n v="1940.47"/>
    <n v="0.65034999999999998"/>
    <n v="519"/>
    <n v="751"/>
    <n v="34034"/>
    <n v="0.99071410000000004"/>
    <n v="838"/>
    <n v="0"/>
    <n v="83.892089999999996"/>
    <n v="19.58464"/>
    <n v="83.892089999999996"/>
    <n v="19.58464"/>
    <n v="83.892089999999996"/>
    <n v="19.58464"/>
    <n v="834.63670000000002"/>
    <n v="273627.90000000002"/>
    <n v="107.7766"/>
    <n v="319"/>
    <n v="9.2859429999999996E-3"/>
    <n v="1703424000"/>
    <n v="1.4434229999999999"/>
    <s v="RGB_Side_Lower_0"/>
    <n v="55514"/>
    <n v="2418682000"/>
    <n v="153029200"/>
    <n v="0.78482649999999998"/>
    <n v="4.965572E-2"/>
    <n v="15.80536"/>
    <n v="48525"/>
    <n v="0.87410379999999999"/>
    <n v="6989"/>
    <n v="0.12589620000000001"/>
    <n v="9614"/>
    <n v="1664.9670000000001"/>
    <n v="0.17318149999999999"/>
    <n v="841.23540000000003"/>
    <n v="40926.5"/>
    <n v="-10.91447"/>
    <n v="781.06029999999998"/>
    <n v="2549.7330000000002"/>
    <n v="0.33891949999999998"/>
    <n v="163797"/>
    <n v="1882.307"/>
    <n v="0.77614399999999995"/>
    <n v="533"/>
    <n v="750"/>
    <n v="55496"/>
    <n v="0.9996758"/>
    <n v="551"/>
    <n v="198"/>
    <n v="86.025279999999995"/>
    <n v="16.997299999999999"/>
    <n v="86.025279999999995"/>
    <n v="16.997299999999999"/>
    <n v="86.025279999999995"/>
    <n v="16.997299999999999"/>
    <n v="841.24180000000001"/>
    <n v="220226.5"/>
    <n v="30172.18"/>
    <n v="18"/>
    <n v="3.2424249999999998E-4"/>
    <n v="2571711000"/>
    <n v="0.83448230000000001"/>
    <s v="RGB_Side_Lower_4"/>
    <n v="60983"/>
    <n v="3044361000"/>
    <n v="262118700"/>
    <n v="0.81861300000000004"/>
    <n v="7.0482340000000004E-2"/>
    <n v="11.61444"/>
    <n v="54825"/>
    <n v="0.89902099999999996"/>
    <n v="6158"/>
    <n v="0.100979"/>
    <n v="12216"/>
    <n v="2447.0859999999998"/>
    <n v="0.2003181"/>
    <n v="873.10540000000003"/>
    <n v="7995.1130000000003"/>
    <n v="0.3842856"/>
    <n v="795.62239999999997"/>
    <n v="2511.9290000000001"/>
    <n v="0.28093050000000003"/>
    <n v="217075"/>
    <n v="2024.326"/>
    <n v="0.70804069999999997"/>
    <n v="496"/>
    <n v="814"/>
    <n v="60974"/>
    <n v="0.99985239999999997"/>
    <n v="616"/>
    <n v="197"/>
    <n v="85.600970000000004"/>
    <n v="16.352720000000001"/>
    <n v="85.600970000000004"/>
    <n v="16.352720000000001"/>
    <n v="85.600970000000004"/>
    <n v="16.352720000000001"/>
    <n v="875.02210000000002"/>
    <n v="286825.5"/>
    <n v="1048.191"/>
    <n v="9"/>
    <n v="1.475821E-4"/>
    <n v="3306480000"/>
    <n v="0.88909530000000003"/>
    <s v="RGB_Side_Upper_0"/>
    <n v="25260"/>
    <n v="418818100"/>
    <n v="73368980"/>
    <n v="0.6563852"/>
    <n v="0.1149862"/>
    <n v="5.7083820000000003"/>
    <n v="25260"/>
    <n v="1"/>
    <n v="0"/>
    <n v="0"/>
    <n v="8471"/>
    <n v="2840.77"/>
    <n v="0.33535229999999999"/>
    <n v="511.9658"/>
    <n v="3980.8290000000002"/>
    <n v="-3.8937279999999999"/>
    <n v="1222.787"/>
    <n v="2276.6999999999998"/>
    <n v="0.26198149999999998"/>
    <n v="96419"/>
    <n v="1254.817"/>
    <n v="0.49261519999999998"/>
    <n v="316"/>
    <n v="496"/>
    <n v="25021"/>
    <n v="0.99053840000000004"/>
    <n v="580"/>
    <n v="0"/>
    <n v="84.880200000000002"/>
    <n v="15.76878"/>
    <n v="84.880200000000002"/>
    <n v="15.76878"/>
    <n v="84.880200000000002"/>
    <n v="15.76878"/>
    <n v="512.42930000000001"/>
    <n v="117830.5"/>
    <n v="627.35540000000003"/>
    <n v="239"/>
    <n v="9.4615989999999994E-3"/>
    <n v="492187100"/>
    <n v="0.77137140000000004"/>
    <s v="RGB_Side_Upper_4"/>
    <n v="24204"/>
    <n v="393981900"/>
    <n v="67150170"/>
    <n v="0.67251499999999997"/>
    <n v="0.1146233"/>
    <n v="5.8671759999999997"/>
    <n v="24204"/>
    <n v="1"/>
    <n v="0"/>
    <n v="0"/>
    <n v="8302"/>
    <n v="2847.596"/>
    <n v="0.34300120000000001"/>
    <n v="525.81740000000002"/>
    <n v="14428.71"/>
    <n v="-1.9445859999999999"/>
    <n v="1283.761"/>
    <n v="2253.9299999999998"/>
    <n v="0.25199110000000002"/>
    <n v="96051"/>
    <n v="1268.213"/>
    <n v="0.50234000000000001"/>
    <n v="243"/>
    <n v="521"/>
    <n v="23912"/>
    <n v="0.98793589999999998"/>
    <n v="604"/>
    <n v="0"/>
    <n v="84.877250000000004"/>
    <n v="15.839410000000001"/>
    <n v="84.877250000000004"/>
    <n v="15.839410000000001"/>
    <n v="84.877250000000004"/>
    <n v="15.839410000000001"/>
    <n v="525.81759999999997"/>
    <n v="117686.7"/>
    <n v="8601.3700000000008"/>
    <n v="292"/>
    <n v="1.2064119999999999E-2"/>
    <n v="461132000"/>
    <n v="0.78713820000000001"/>
    <s v="RGB_TV"/>
    <n v="52939"/>
    <n v="898821700"/>
    <n v="328422000"/>
    <n v="0.32071709999999998"/>
    <n v="0.1171874"/>
    <n v="2.7367889999999999"/>
    <n v="0"/>
    <n v="0"/>
    <n v="0"/>
    <n v="0"/>
    <n v="13441"/>
    <n v="3412.616"/>
    <n v="0.25389600000000001"/>
    <n v="826.36369999999999"/>
    <n v="57822.2"/>
    <n v="3.2941050000000001"/>
    <n v="1406.299"/>
    <n v="1153.2809999999999"/>
    <n v="0.27425699999999997"/>
    <n v="193027"/>
    <n v="1951.961"/>
    <n v="0.2160214"/>
    <n v="823"/>
    <n v="362"/>
    <n v="51301"/>
    <n v="0.9690588"/>
    <n v="478.6585"/>
    <n v="91.255769999999998"/>
    <n v="19.587810000000001"/>
    <n v="91.255769999999998"/>
    <n v="19.587810000000001"/>
    <n v="91.255769999999998"/>
    <n v="19.587810000000001"/>
    <n v="826.36389999999994"/>
    <n v="270245.3"/>
    <n v="63155.82"/>
    <n v="1638"/>
    <n v="3.094127E-2"/>
    <n v="1227244000"/>
    <n v="0.43790449999999997"/>
  </r>
  <r>
    <n v="18"/>
    <s v="085470-C"/>
    <s v="Cicer arietinum"/>
    <s v="VarA"/>
    <s v="Control"/>
    <s v="N"/>
    <s v="SI"/>
    <n v="1"/>
    <n v="9"/>
    <d v="2021-05-24T13:41:30"/>
    <x v="0"/>
    <n v="95950"/>
    <s v="RGB_Side_Far_0"/>
    <n v="11217"/>
    <n v="138125600"/>
    <n v="43067840"/>
    <n v="1.0977939999999999"/>
    <n v="0.3422943"/>
    <n v="3.2071640000000001"/>
    <n v="11217"/>
    <n v="1"/>
    <n v="0"/>
    <n v="0"/>
    <n v="5778"/>
    <n v="2976.3110000000001"/>
    <n v="0.51511099999999999"/>
    <n v="432.14"/>
    <n v="7508.0919999999996"/>
    <n v="-4.1051880000000001"/>
    <n v="1211.923"/>
    <n v="2815.4789999999998"/>
    <n v="0.1230811"/>
    <n v="91135"/>
    <n v="1155.5509999999999"/>
    <n v="0.27522649999999999"/>
    <n v="342"/>
    <n v="433"/>
    <n v="11035"/>
    <n v="0.98377460000000005"/>
    <n v="520"/>
    <n v="0"/>
    <n v="75.526079999999993"/>
    <n v="20.325279999999999"/>
    <n v="75.526079999999993"/>
    <n v="20.325279999999999"/>
    <n v="75.526079999999993"/>
    <n v="20.325279999999999"/>
    <n v="433.66750000000002"/>
    <n v="113672.5"/>
    <n v="5025.5370000000003"/>
    <n v="182"/>
    <n v="1.6225369999999999E-2"/>
    <n v="181193500"/>
    <n v="1.440088"/>
    <s v="RGB_Side_Far_4"/>
    <n v="11524"/>
    <n v="153390100"/>
    <n v="41038250"/>
    <n v="1.1550240000000001"/>
    <n v="0.30901699999999999"/>
    <n v="3.7377349999999998"/>
    <n v="11524"/>
    <n v="1"/>
    <n v="0"/>
    <n v="0"/>
    <n v="5892"/>
    <n v="3012.4670000000001"/>
    <n v="0.51128079999999998"/>
    <n v="434.25569999999999"/>
    <n v="7325.9849999999997"/>
    <n v="0.474964"/>
    <n v="1192.317"/>
    <n v="2803.6460000000002"/>
    <n v="0.119903"/>
    <n v="96111"/>
    <n v="1189.6669999999999"/>
    <n v="0.33391920000000003"/>
    <n v="381"/>
    <n v="434"/>
    <n v="11302"/>
    <n v="0.98073580000000005"/>
    <n v="522"/>
    <n v="0"/>
    <n v="74.203059999999994"/>
    <n v="19.827970000000001"/>
    <n v="74.203059999999994"/>
    <n v="19.827970000000001"/>
    <n v="74.203059999999994"/>
    <n v="19.827970000000001"/>
    <n v="437.34519999999998"/>
    <n v="114470.2"/>
    <n v="4657.2420000000002"/>
    <n v="222"/>
    <n v="1.9264139999999999E-2"/>
    <n v="194428400"/>
    <n v="1.4640409999999999"/>
    <s v="RGB_Side_Lower_0"/>
    <n v="22336"/>
    <n v="220761100"/>
    <n v="70904740"/>
    <n v="0.44249850000000002"/>
    <n v="0.142123"/>
    <n v="3.113489"/>
    <n v="9719"/>
    <n v="0.43512709999999999"/>
    <n v="12617"/>
    <n v="0.56487290000000001"/>
    <n v="5004"/>
    <n v="1121.0609999999999"/>
    <n v="0.22403300000000001"/>
    <n v="437.95890000000003"/>
    <n v="6803.4319999999998"/>
    <n v="-3.8622000000000001"/>
    <n v="1009.562"/>
    <n v="2805.415"/>
    <n v="0.30038870000000001"/>
    <n v="74357"/>
    <n v="1085.134"/>
    <n v="0.26398500000000003"/>
    <n v="280"/>
    <n v="433"/>
    <n v="22256"/>
    <n v="0.99641840000000004"/>
    <n v="202"/>
    <n v="230"/>
    <n v="78.295389999999998"/>
    <n v="16.686489999999999"/>
    <n v="78.295389999999998"/>
    <n v="16.686489999999999"/>
    <n v="78.295389999999998"/>
    <n v="16.686489999999999"/>
    <n v="437.95909999999998"/>
    <n v="102536.1"/>
    <n v="2072.2910000000002"/>
    <n v="80"/>
    <n v="3.5816620000000002E-3"/>
    <n v="291665900"/>
    <n v="0.58462150000000002"/>
    <s v="RGB_Side_Lower_4"/>
    <n v="19298"/>
    <n v="194339000"/>
    <n v="104836100"/>
    <n v="0.52183749999999995"/>
    <n v="0.28150500000000001"/>
    <n v="1.853742"/>
    <n v="9241"/>
    <n v="0.4788579"/>
    <n v="10057"/>
    <n v="0.52114210000000005"/>
    <n v="5038"/>
    <n v="1315.2370000000001"/>
    <n v="0.2610633"/>
    <n v="435.83940000000001"/>
    <n v="14192.64"/>
    <n v="0.43779180000000001"/>
    <n v="987.19309999999996"/>
    <n v="2803.607"/>
    <n v="0.20657249999999999"/>
    <n v="93420"/>
    <n v="1186.9649999999999"/>
    <n v="8.9500099999999999E-2"/>
    <n v="353"/>
    <n v="435"/>
    <n v="19228"/>
    <n v="0.9963727"/>
    <n v="202"/>
    <n v="232"/>
    <n v="77.185249999999996"/>
    <n v="18.667349999999999"/>
    <n v="77.185249999999996"/>
    <n v="18.667349999999999"/>
    <n v="77.185249999999996"/>
    <n v="18.667349999999999"/>
    <n v="436.3621"/>
    <n v="109618.1"/>
    <n v="10437.92"/>
    <n v="70"/>
    <n v="3.6273189999999999E-3"/>
    <n v="299175000"/>
    <n v="0.80334249999999996"/>
    <s v="RGB_Side_Upper_0"/>
    <n v="7759"/>
    <n v="27774300"/>
    <n v="8759812"/>
    <n v="0.46135120000000002"/>
    <n v="0.14550679999999999"/>
    <n v="3.1706509999999999"/>
    <n v="7759"/>
    <n v="1"/>
    <n v="0"/>
    <n v="0"/>
    <n v="2415"/>
    <n v="751.67219999999998"/>
    <n v="0.31125150000000001"/>
    <n v="253.62180000000001"/>
    <n v="9428.9950000000008"/>
    <n v="1.9974689999999999"/>
    <n v="1281.066"/>
    <n v="2484.9960000000001"/>
    <n v="0.32050060000000002"/>
    <n v="24209"/>
    <n v="647.48900000000003"/>
    <n v="0.27087709999999998"/>
    <n v="237"/>
    <n v="185"/>
    <n v="7616"/>
    <n v="0.98156980000000005"/>
    <n v="231"/>
    <n v="0"/>
    <n v="77.608580000000003"/>
    <n v="17.21077"/>
    <n v="77.608580000000003"/>
    <n v="17.21077"/>
    <n v="77.608580000000003"/>
    <n v="17.21077"/>
    <n v="257.18799999999999"/>
    <n v="35149.230000000003"/>
    <n v="11458.43"/>
    <n v="143"/>
    <n v="1.8430209999999999E-2"/>
    <n v="36534120"/>
    <n v="0.60685800000000001"/>
    <s v="RGB_Side_Upper_4"/>
    <n v="6921"/>
    <n v="26534870"/>
    <n v="5328887"/>
    <n v="0.55396109999999998"/>
    <n v="0.11124970000000001"/>
    <n v="4.9794400000000003"/>
    <n v="6921"/>
    <n v="1"/>
    <n v="0"/>
    <n v="0"/>
    <n v="2153"/>
    <n v="669.76"/>
    <n v="0.31108219999999998"/>
    <n v="258.18209999999999"/>
    <n v="523.31579999999997"/>
    <n v="3.1145049999999999"/>
    <n v="1284.2719999999999"/>
    <n v="2472.8969999999999"/>
    <n v="0.31951429999999997"/>
    <n v="21661"/>
    <n v="634.92610000000002"/>
    <n v="0.44291760000000002"/>
    <n v="199"/>
    <n v="230"/>
    <n v="6808"/>
    <n v="0.98367289999999996"/>
    <n v="275"/>
    <n v="0"/>
    <n v="75.195059999999998"/>
    <n v="16.470849999999999"/>
    <n v="75.195059999999998"/>
    <n v="16.470849999999999"/>
    <n v="75.195059999999998"/>
    <n v="16.470849999999999"/>
    <n v="258.47489999999999"/>
    <n v="31887.19"/>
    <n v="39.569339999999997"/>
    <n v="113"/>
    <n v="1.6327120000000001E-2"/>
    <n v="31863760"/>
    <n v="0.66521079999999999"/>
    <s v="RGB_TV"/>
    <n v="16895"/>
    <n v="96198860"/>
    <n v="16867130"/>
    <n v="0.33701829999999999"/>
    <n v="5.9091490000000003E-2"/>
    <n v="5.7033319999999996"/>
    <n v="0"/>
    <n v="0"/>
    <n v="0"/>
    <n v="0"/>
    <n v="3358"/>
    <n v="667.42610000000002"/>
    <n v="0.19875699999999999"/>
    <n v="331.8569"/>
    <n v="6350.1719999999996"/>
    <n v="3.9623360000000001"/>
    <n v="1593.8230000000001"/>
    <n v="1257.7809999999999"/>
    <n v="0.48469459999999998"/>
    <n v="34857"/>
    <n v="791.00630000000001"/>
    <n v="0.49230000000000002"/>
    <n v="302"/>
    <n v="171"/>
    <n v="16540"/>
    <n v="0.97898790000000002"/>
    <n v="221.0701"/>
    <n v="80.806039999999996"/>
    <n v="16.651260000000001"/>
    <n v="80.806039999999996"/>
    <n v="16.651260000000001"/>
    <n v="80.806039999999996"/>
    <n v="16.651260000000001"/>
    <n v="331.8571"/>
    <n v="44225.9"/>
    <n v="2386.7820000000002"/>
    <n v="355"/>
    <n v="2.101213E-2"/>
    <n v="113066000"/>
    <n v="0.39610980000000001"/>
  </r>
  <r>
    <n v="127"/>
    <s v="085470-C"/>
    <s v="Cicer arietinum"/>
    <s v="VarA"/>
    <s v="Control"/>
    <s v="N"/>
    <s v="SI"/>
    <n v="1"/>
    <n v="9"/>
    <d v="2021-05-27T13:43:44"/>
    <x v="1"/>
    <n v="132193"/>
    <s v="RGB_Side_Far_0"/>
    <n v="18334"/>
    <n v="258648700"/>
    <n v="102582300"/>
    <n v="0.76947739999999998"/>
    <n v="0.30518129999999999"/>
    <n v="2.5213779999999999"/>
    <n v="18334"/>
    <n v="1"/>
    <n v="0"/>
    <n v="0"/>
    <n v="8283"/>
    <n v="3742.123"/>
    <n v="0.45178360000000001"/>
    <n v="475.65640000000002"/>
    <n v="1635.771"/>
    <n v="0.60853599999999997"/>
    <n v="1234.605"/>
    <n v="2796.9319999999998"/>
    <n v="0.16903309999999999"/>
    <n v="108464"/>
    <n v="1251.82"/>
    <n v="0.18665909999999999"/>
    <n v="311"/>
    <n v="460"/>
    <n v="18104"/>
    <n v="0.98745499999999997"/>
    <n v="547"/>
    <n v="0"/>
    <n v="85.914090000000002"/>
    <n v="21.813680000000002"/>
    <n v="85.914090000000002"/>
    <n v="21.813680000000002"/>
    <n v="85.914090000000002"/>
    <n v="21.813680000000002"/>
    <n v="475.73610000000002"/>
    <n v="139384.29999999999"/>
    <n v="145.94450000000001"/>
    <n v="230"/>
    <n v="1.2545000000000001E-2"/>
    <n v="361231000"/>
    <n v="1.074659"/>
    <s v="RGB_Side_Far_4"/>
    <n v="15775"/>
    <n v="266683200"/>
    <n v="83733420"/>
    <n v="1.0716600000000001"/>
    <n v="0.33648060000000002"/>
    <n v="3.1849069999999999"/>
    <n v="15775"/>
    <n v="1"/>
    <n v="0"/>
    <n v="0"/>
    <n v="7421"/>
    <n v="3491.0450000000001"/>
    <n v="0.47042790000000001"/>
    <n v="488.49560000000002"/>
    <n v="9145.6049999999996"/>
    <n v="-2.7909860000000002"/>
    <n v="1191.117"/>
    <n v="2798.06"/>
    <n v="0.1390922"/>
    <n v="113414"/>
    <n v="1288.8489999999999"/>
    <n v="0.27258019999999999"/>
    <n v="398"/>
    <n v="451"/>
    <n v="15507"/>
    <n v="0.98301110000000003"/>
    <n v="539"/>
    <n v="0"/>
    <n v="84.287729999999996"/>
    <n v="21.958030000000001"/>
    <n v="84.287729999999996"/>
    <n v="21.958030000000001"/>
    <n v="84.287729999999996"/>
    <n v="21.958030000000001"/>
    <n v="488.56970000000001"/>
    <n v="152086.9"/>
    <n v="5302.1930000000002"/>
    <n v="268"/>
    <n v="1.6988909999999999E-2"/>
    <n v="350416600"/>
    <n v="1.4081399999999999"/>
    <s v="RGB_Side_Lower_0"/>
    <n v="30183"/>
    <n v="330532700"/>
    <n v="99332010"/>
    <n v="0.36281869999999999"/>
    <n v="0.1090346"/>
    <n v="3.3275549999999998"/>
    <n v="11430"/>
    <n v="0.37869000000000003"/>
    <n v="18753"/>
    <n v="0.62131000000000003"/>
    <n v="5664"/>
    <n v="1062.8800000000001"/>
    <n v="0.1876553"/>
    <n v="448.76940000000002"/>
    <n v="744.07320000000004"/>
    <n v="-1.4045510000000001"/>
    <n v="1062.6389999999999"/>
    <n v="2815.3490000000002"/>
    <n v="0.33640579999999998"/>
    <n v="89722"/>
    <n v="1177.4770000000001"/>
    <n v="0.28927760000000002"/>
    <n v="347"/>
    <n v="400"/>
    <n v="30156"/>
    <n v="0.99910549999999998"/>
    <n v="173"/>
    <n v="226"/>
    <n v="91.286749999999998"/>
    <n v="20.963609999999999"/>
    <n v="91.286749999999998"/>
    <n v="20.963609999999999"/>
    <n v="91.286749999999998"/>
    <n v="20.963609999999999"/>
    <n v="454.07740000000001"/>
    <n v="126632.7"/>
    <n v="18.342939999999999"/>
    <n v="27"/>
    <n v="8.9454330000000002E-4"/>
    <n v="429864700"/>
    <n v="0.47185329999999998"/>
    <s v="RGB_Side_Lower_4"/>
    <n v="27306"/>
    <n v="240650400"/>
    <n v="170507000"/>
    <n v="0.32275310000000001"/>
    <n v="0.22867879999999999"/>
    <n v="1.4113819999999999"/>
    <n v="9607"/>
    <n v="0.35182740000000001"/>
    <n v="17699"/>
    <n v="0.64817259999999999"/>
    <n v="6079"/>
    <n v="1353.338"/>
    <n v="0.22262509999999999"/>
    <n v="407.67880000000002"/>
    <n v="21142.89"/>
    <n v="1.5544770000000001"/>
    <n v="1023.502"/>
    <n v="2823.4160000000002"/>
    <n v="0.2886591"/>
    <n v="94596"/>
    <n v="1163.0719999999999"/>
    <n v="2.9104339999999999E-2"/>
    <n v="329"/>
    <n v="378"/>
    <n v="27291"/>
    <n v="0.99945070000000003"/>
    <n v="146"/>
    <n v="231"/>
    <n v="91.347290000000001"/>
    <n v="18.710170000000002"/>
    <n v="91.347290000000001"/>
    <n v="18.710170000000002"/>
    <n v="91.347290000000001"/>
    <n v="18.710170000000002"/>
    <n v="411.8356"/>
    <n v="123008.7"/>
    <n v="16370.82"/>
    <n v="15"/>
    <n v="5.4932980000000004E-4"/>
    <n v="411157300"/>
    <n v="0.55143189999999997"/>
    <s v="RGB_Side_Upper_0"/>
    <n v="9738"/>
    <n v="36210720"/>
    <n v="10213510"/>
    <n v="0.38185419999999998"/>
    <n v="0.10770490000000001"/>
    <n v="3.5453749999999999"/>
    <n v="9738"/>
    <n v="1"/>
    <n v="0"/>
    <n v="0"/>
    <n v="1930"/>
    <n v="382.51179999999999"/>
    <n v="0.1981926"/>
    <n v="264.9547"/>
    <n v="4344.723"/>
    <n v="4.6719090000000003"/>
    <n v="1276.5429999999999"/>
    <n v="2517.9079999999999"/>
    <n v="0.3438195"/>
    <n v="28323"/>
    <n v="673.92660000000001"/>
    <n v="0.31359140000000002"/>
    <n v="261"/>
    <n v="188"/>
    <n v="9647"/>
    <n v="0.99065519999999996"/>
    <n v="196"/>
    <n v="0"/>
    <n v="93.952659999999995"/>
    <n v="21.08222"/>
    <n v="93.952659999999995"/>
    <n v="21.08222"/>
    <n v="93.952659999999995"/>
    <n v="21.08222"/>
    <n v="264.95490000000001"/>
    <n v="38720.06"/>
    <n v="1938.4490000000001"/>
    <n v="91"/>
    <n v="9.3448349999999993E-3"/>
    <n v="46424230"/>
    <n v="0.48955910000000002"/>
    <s v="RGB_Side_Upper_4"/>
    <n v="8975"/>
    <n v="44511720"/>
    <n v="9283131"/>
    <n v="0.55259309999999995"/>
    <n v="0.1152459"/>
    <n v="4.7949039999999998"/>
    <n v="8975"/>
    <n v="1"/>
    <n v="0"/>
    <n v="0"/>
    <n v="2145"/>
    <n v="512.649"/>
    <n v="0.23899719999999999"/>
    <n v="282.29419999999999"/>
    <n v="1721.673"/>
    <n v="-1.8199190000000001"/>
    <n v="1257.3900000000001"/>
    <n v="2498.174"/>
    <n v="0.28437889999999999"/>
    <n v="31560"/>
    <n v="724.22519999999997"/>
    <n v="0.4288536"/>
    <n v="245"/>
    <n v="217"/>
    <n v="8931"/>
    <n v="0.99509749999999997"/>
    <n v="232"/>
    <n v="0"/>
    <n v="92.051029999999997"/>
    <n v="19.639150000000001"/>
    <n v="92.051029999999997"/>
    <n v="19.639150000000001"/>
    <n v="92.051029999999997"/>
    <n v="19.639150000000001"/>
    <n v="282.2944"/>
    <n v="45499.88"/>
    <n v="330.26839999999999"/>
    <n v="44"/>
    <n v="4.9025070000000004E-3"/>
    <n v="53794850"/>
    <n v="0.66783899999999996"/>
    <s v="RGB_TV"/>
    <n v="21882"/>
    <n v="136828500"/>
    <n v="86737900"/>
    <n v="0.28576079999999998"/>
    <n v="0.18114859999999999"/>
    <n v="1.577494"/>
    <n v="0"/>
    <n v="0"/>
    <n v="0"/>
    <n v="0"/>
    <n v="5440"/>
    <n v="1352.4169999999999"/>
    <n v="0.2486062"/>
    <n v="577.7586"/>
    <n v="584.39700000000005"/>
    <n v="1.3792580000000001"/>
    <n v="1615.366"/>
    <n v="1302.7750000000001"/>
    <n v="0.2309397"/>
    <n v="94752"/>
    <n v="1367.345"/>
    <n v="5.0199540000000001E-2"/>
    <n v="492"/>
    <n v="334"/>
    <n v="21481"/>
    <n v="0.98167439999999995"/>
    <n v="360.90159999999997"/>
    <n v="96.523769999999999"/>
    <n v="19.461870000000001"/>
    <n v="96.523769999999999"/>
    <n v="19.461870000000001"/>
    <n v="96.523769999999999"/>
    <n v="19.461870000000001"/>
    <n v="577.75879999999995"/>
    <n v="148868.20000000001"/>
    <n v="15.607340000000001"/>
    <n v="401"/>
    <n v="1.8325560000000001E-2"/>
    <n v="223566400"/>
    <n v="0.46690930000000003"/>
  </r>
  <r>
    <n v="241"/>
    <s v="085470-C"/>
    <s v="Cicer arietinum"/>
    <s v="VarA"/>
    <s v="Control"/>
    <s v="N"/>
    <s v="SI"/>
    <n v="1"/>
    <n v="9"/>
    <d v="2021-05-31T13:49:58"/>
    <x v="2"/>
    <n v="167966"/>
    <s v="RGB_Side_Far_0"/>
    <n v="20127"/>
    <n v="482382700"/>
    <n v="117775400"/>
    <n v="1.1907859999999999"/>
    <n v="0.2907344"/>
    <n v="4.0957850000000002"/>
    <n v="20127"/>
    <n v="1"/>
    <n v="0"/>
    <n v="0"/>
    <n v="9837"/>
    <n v="4807.799"/>
    <n v="0.48874649999999997"/>
    <n v="566.18809999999996"/>
    <n v="15552.87"/>
    <n v="-0.83545709999999995"/>
    <n v="1168.204"/>
    <n v="2765.2530000000002"/>
    <n v="0.13554630000000001"/>
    <n v="148488"/>
    <n v="1468.0429999999999"/>
    <n v="0.36907909999999999"/>
    <n v="417"/>
    <n v="522"/>
    <n v="19908"/>
    <n v="0.98911910000000003"/>
    <n v="609"/>
    <n v="0"/>
    <n v="84.606350000000006"/>
    <n v="21.667570000000001"/>
    <n v="84.606350000000006"/>
    <n v="21.667570000000001"/>
    <n v="84.606350000000006"/>
    <n v="21.667570000000001"/>
    <n v="566.18830000000003"/>
    <n v="189573.9"/>
    <n v="12018.27"/>
    <n v="219"/>
    <n v="1.0880910000000001E-2"/>
    <n v="600158100"/>
    <n v="1.4815199999999999"/>
    <s v="RGB_Side_Far_4"/>
    <n v="16984"/>
    <n v="503437800"/>
    <n v="81355310"/>
    <n v="1.7452829999999999"/>
    <n v="0.28203689999999998"/>
    <n v="6.1881370000000002"/>
    <n v="16984"/>
    <n v="1"/>
    <n v="0"/>
    <n v="0"/>
    <n v="8564"/>
    <n v="4318.3050000000003"/>
    <n v="0.50423929999999995"/>
    <n v="593.54190000000006"/>
    <n v="12937.95"/>
    <n v="-1.0668439999999999"/>
    <n v="1144.903"/>
    <n v="2758.431"/>
    <n v="0.11539919999999999"/>
    <n v="147176"/>
    <n v="1495.9190000000001"/>
    <n v="0.52094300000000004"/>
    <n v="449"/>
    <n v="527"/>
    <n v="16852"/>
    <n v="0.992228"/>
    <n v="615"/>
    <n v="0"/>
    <n v="83.431640000000002"/>
    <n v="21.861059999999998"/>
    <n v="83.431640000000002"/>
    <n v="21.861059999999998"/>
    <n v="83.431640000000002"/>
    <n v="21.861059999999998"/>
    <n v="593.5421"/>
    <n v="192556.1"/>
    <n v="9855.7800000000007"/>
    <n v="132"/>
    <n v="7.7720209999999996E-3"/>
    <n v="584793200"/>
    <n v="2.02732"/>
    <s v="RGB_Side_Lower_0"/>
    <n v="43536"/>
    <n v="554885000"/>
    <n v="242613100"/>
    <n v="0.29275610000000002"/>
    <n v="0.12800210000000001"/>
    <n v="2.2871190000000001"/>
    <n v="22292"/>
    <n v="0.51203600000000005"/>
    <n v="21244"/>
    <n v="0.48796400000000001"/>
    <n v="8099"/>
    <n v="1506.6569999999999"/>
    <n v="0.18603"/>
    <n v="469.35910000000001"/>
    <n v="20077.11"/>
    <n v="-6.8048320000000002"/>
    <n v="998.19709999999998"/>
    <n v="2777.1640000000002"/>
    <n v="0.38553019999999999"/>
    <n v="112925"/>
    <n v="1276.3440000000001"/>
    <n v="0.15332280000000001"/>
    <n v="338"/>
    <n v="468"/>
    <n v="43513"/>
    <n v="0.99947169999999996"/>
    <n v="243"/>
    <n v="224"/>
    <n v="92.214740000000006"/>
    <n v="19.54683"/>
    <n v="92.214740000000006"/>
    <n v="19.54683"/>
    <n v="92.214740000000006"/>
    <n v="19.54683"/>
    <n v="469.35930000000002"/>
    <n v="152622.1"/>
    <n v="9258.7810000000009"/>
    <n v="23"/>
    <n v="5.2829839999999999E-4"/>
    <n v="797498000"/>
    <n v="0.42075820000000003"/>
    <s v="RGB_Side_Lower_4"/>
    <n v="36851"/>
    <n v="633799800"/>
    <n v="277218000"/>
    <n v="0.46671689999999999"/>
    <n v="0.2041376"/>
    <n v="2.286286"/>
    <n v="22322"/>
    <n v="0.60573659999999996"/>
    <n v="14529"/>
    <n v="0.39426339999999999"/>
    <n v="8764"/>
    <n v="2084.277"/>
    <n v="0.2378226"/>
    <n v="513.63900000000001"/>
    <n v="6457.7139999999999"/>
    <n v="1.0794980000000001"/>
    <n v="950.96990000000005"/>
    <n v="2756.3229999999999"/>
    <n v="0.26252009999999998"/>
    <n v="140374"/>
    <n v="1406.1210000000001"/>
    <n v="0.153202"/>
    <n v="426"/>
    <n v="480"/>
    <n v="36843"/>
    <n v="0.99978290000000003"/>
    <n v="254"/>
    <n v="225"/>
    <n v="91.84348"/>
    <n v="17.147449999999999"/>
    <n v="91.84348"/>
    <n v="17.147449999999999"/>
    <n v="91.84348"/>
    <n v="17.147449999999999"/>
    <n v="513.63919999999996"/>
    <n v="187811.9"/>
    <n v="1131.6400000000001"/>
    <n v="8"/>
    <n v="2.170904E-4"/>
    <n v="911017900"/>
    <n v="0.67085450000000002"/>
    <s v="RGB_Side_Upper_0"/>
    <n v="12282"/>
    <n v="101111300"/>
    <n v="13057540"/>
    <n v="0.67028829999999995"/>
    <n v="8.6561139999999995E-2"/>
    <n v="7.7435229999999997"/>
    <n v="12282"/>
    <n v="1"/>
    <n v="0"/>
    <n v="0"/>
    <n v="2914"/>
    <n v="691.3691"/>
    <n v="0.23725779999999999"/>
    <n v="327.37130000000002"/>
    <n v="8337.5439999999999"/>
    <n v="-6.320722"/>
    <n v="1235.848"/>
    <n v="2457.3389999999999"/>
    <n v="0.31451990000000002"/>
    <n v="39050"/>
    <n v="821.53880000000004"/>
    <n v="0.59484079999999995"/>
    <n v="280"/>
    <n v="249"/>
    <n v="12174"/>
    <n v="0.99120660000000005"/>
    <n v="274"/>
    <n v="0"/>
    <n v="92.223089999999999"/>
    <n v="19.327259999999999"/>
    <n v="92.223089999999999"/>
    <n v="19.327259999999999"/>
    <n v="92.223089999999999"/>
    <n v="19.327259999999999"/>
    <n v="327.3716"/>
    <n v="56425.73"/>
    <n v="5659.8789999999999"/>
    <n v="108"/>
    <n v="8.7933560000000004E-3"/>
    <n v="114168900"/>
    <n v="0.75684940000000001"/>
    <s v="RGB_Side_Upper_4"/>
    <n v="11317"/>
    <n v="105913000"/>
    <n v="12498720"/>
    <n v="0.82696440000000004"/>
    <n v="9.7589460000000003E-2"/>
    <n v="8.4739100000000001"/>
    <n v="11317"/>
    <n v="1"/>
    <n v="0"/>
    <n v="0"/>
    <n v="3006"/>
    <n v="798.44799999999998"/>
    <n v="0.26561810000000002"/>
    <n v="352.85410000000002"/>
    <n v="3292.52"/>
    <n v="-2.4169990000000001"/>
    <n v="1241.9590000000001"/>
    <n v="2431.5839999999998"/>
    <n v="0.28494809999999998"/>
    <n v="39716"/>
    <n v="863.39499999999998"/>
    <n v="0.62235370000000001"/>
    <n v="259"/>
    <n v="317"/>
    <n v="11262"/>
    <n v="0.99514009999999997"/>
    <n v="350"/>
    <n v="0"/>
    <n v="90.998149999999995"/>
    <n v="19.099910000000001"/>
    <n v="90.998149999999995"/>
    <n v="19.099910000000001"/>
    <n v="90.998149999999995"/>
    <n v="19.099910000000001"/>
    <n v="352.85430000000002"/>
    <n v="63487.85"/>
    <n v="957.91189999999995"/>
    <n v="55"/>
    <n v="4.8599450000000001E-3"/>
    <n v="118411800"/>
    <n v="0.92455379999999998"/>
    <s v="RGB_TV"/>
    <n v="26869"/>
    <n v="224699000"/>
    <n v="95576900"/>
    <n v="0.31124190000000002"/>
    <n v="0.13238839999999999"/>
    <n v="2.3509760000000002"/>
    <n v="0"/>
    <n v="0"/>
    <n v="0"/>
    <n v="0"/>
    <n v="6631"/>
    <n v="1636.4639999999999"/>
    <n v="0.24679000000000001"/>
    <n v="398.64769999999999"/>
    <n v="421.45080000000002"/>
    <n v="2.3252160000000002"/>
    <n v="1559.663"/>
    <n v="1287.902"/>
    <n v="0.3798705"/>
    <n v="70732"/>
    <n v="1067.0509999999999"/>
    <n v="0.16253709999999999"/>
    <n v="368"/>
    <n v="338"/>
    <n v="26443"/>
    <n v="0.9841453"/>
    <n v="319.20060000000001"/>
    <n v="98.641180000000006"/>
    <n v="18.677109999999999"/>
    <n v="98.641180000000006"/>
    <n v="18.677109999999999"/>
    <n v="98.641180000000006"/>
    <n v="18.677109999999999"/>
    <n v="401.98390000000001"/>
    <n v="106170.5"/>
    <n v="6.6106210000000001"/>
    <n v="426"/>
    <n v="1.5854699999999999E-2"/>
    <n v="320275900"/>
    <n v="0.44363029999999998"/>
  </r>
  <r>
    <n v="344"/>
    <s v="085470-C"/>
    <s v="Cicer arietinum"/>
    <s v="VarA"/>
    <s v="Control"/>
    <s v="N"/>
    <s v="SI"/>
    <n v="1"/>
    <n v="9"/>
    <d v="2021-06-03T13:17:37"/>
    <x v="3"/>
    <n v="175833"/>
    <s v="RGB_Side_Far_0"/>
    <n v="21326"/>
    <n v="723267500"/>
    <n v="124950800"/>
    <n v="1.5903039999999999"/>
    <n v="0.27473890000000001"/>
    <n v="5.7884190000000002"/>
    <n v="21326"/>
    <n v="1"/>
    <n v="0"/>
    <n v="0"/>
    <n v="10906"/>
    <n v="5577.2690000000002"/>
    <n v="0.51139460000000003"/>
    <n v="617.36289999999997"/>
    <n v="18078.61"/>
    <n v="-1.8808020000000001"/>
    <n v="1146.8900000000001"/>
    <n v="2733.518"/>
    <n v="0.1234015"/>
    <n v="172818"/>
    <n v="1606.1610000000001"/>
    <n v="0.4975618"/>
    <n v="448"/>
    <n v="597"/>
    <n v="21059"/>
    <n v="0.98748000000000002"/>
    <n v="685"/>
    <n v="0"/>
    <n v="82.698539999999994"/>
    <n v="22.119250000000001"/>
    <n v="82.698539999999994"/>
    <n v="22.119250000000001"/>
    <n v="82.698539999999994"/>
    <n v="22.119250000000001"/>
    <n v="618.02290000000005"/>
    <n v="217613.3"/>
    <n v="15325.72"/>
    <n v="267"/>
    <n v="1.251993E-2"/>
    <n v="848218200"/>
    <n v="1.865043"/>
    <s v="RGB_Side_Far_4"/>
    <n v="21075"/>
    <n v="830734500"/>
    <n v="89635690"/>
    <n v="1.870368"/>
    <n v="0.2018114"/>
    <n v="9.2678999999999991"/>
    <n v="21075"/>
    <n v="1"/>
    <n v="0"/>
    <n v="0"/>
    <n v="10522"/>
    <n v="5253.2610000000004"/>
    <n v="0.4992645"/>
    <n v="665.06539999999995"/>
    <n v="16737.740000000002"/>
    <n v="0.80625420000000003"/>
    <n v="1106.202"/>
    <n v="2713.8820000000001"/>
    <n v="0.1223619"/>
    <n v="172235"/>
    <n v="1643.4110000000001"/>
    <n v="0.64837630000000002"/>
    <n v="490"/>
    <n v="609"/>
    <n v="20749"/>
    <n v="0.9845315"/>
    <n v="696"/>
    <n v="0"/>
    <n v="81.048209999999997"/>
    <n v="21.4802"/>
    <n v="81.048209999999997"/>
    <n v="21.4802"/>
    <n v="81.048209999999997"/>
    <n v="21.4802"/>
    <n v="665.06560000000002"/>
    <n v="204234.2"/>
    <n v="13293.1"/>
    <n v="326"/>
    <n v="1.5468559999999999E-2"/>
    <n v="920370200"/>
    <n v="2.0721799999999999"/>
    <s v="RGB_Side_Lower_0"/>
    <n v="46133"/>
    <n v="685093200"/>
    <n v="284292200"/>
    <n v="0.32190390000000002"/>
    <n v="0.13358"/>
    <n v="2.409821"/>
    <n v="21199"/>
    <n v="0.45951920000000002"/>
    <n v="24934"/>
    <n v="0.54048079999999998"/>
    <n v="8307"/>
    <n v="1495.8109999999999"/>
    <n v="0.18006630000000001"/>
    <n v="493.96050000000002"/>
    <n v="19620.77"/>
    <n v="-6.6517580000000001"/>
    <n v="978.43029999999999"/>
    <n v="2782.2979999999998"/>
    <n v="0.35716609999999999"/>
    <n v="129164"/>
    <n v="1374.5889999999999"/>
    <n v="0.1709483"/>
    <n v="420"/>
    <n v="492"/>
    <n v="46126"/>
    <n v="0.99984819999999996"/>
    <n v="261"/>
    <n v="230"/>
    <n v="93.035740000000004"/>
    <n v="22.393280000000001"/>
    <n v="93.035740000000004"/>
    <n v="22.393280000000001"/>
    <n v="93.035740000000004"/>
    <n v="22.393280000000001"/>
    <n v="507.76220000000001"/>
    <n v="177874.9"/>
    <n v="8344.8889999999992"/>
    <n v="7"/>
    <n v="1.517352E-4"/>
    <n v="969385500"/>
    <n v="0.455484"/>
    <s v="RGB_Side_Lower_4"/>
    <n v="35644"/>
    <n v="777665800"/>
    <n v="268025000"/>
    <n v="0.6120968"/>
    <n v="0.21096110000000001"/>
    <n v="2.9014679999999999"/>
    <n v="19985"/>
    <n v="0.56068340000000005"/>
    <n v="15659"/>
    <n v="0.4393166"/>
    <n v="8817"/>
    <n v="2180.998"/>
    <n v="0.24736279999999999"/>
    <n v="555.45389999999998"/>
    <n v="22073.89"/>
    <n v="0.397343"/>
    <n v="922.06830000000002"/>
    <n v="2755.6089999999999"/>
    <n v="0.22771939999999999"/>
    <n v="156526"/>
    <n v="1492.8969999999999"/>
    <n v="0.23753189999999999"/>
    <n v="440"/>
    <n v="520"/>
    <n v="35629"/>
    <n v="0.9995792"/>
    <n v="285"/>
    <n v="234"/>
    <n v="90.870019999999997"/>
    <n v="19.756530000000001"/>
    <n v="90.870019999999997"/>
    <n v="19.756530000000001"/>
    <n v="90.870019999999997"/>
    <n v="19.756530000000001"/>
    <n v="555.62090000000001"/>
    <n v="193984.8"/>
    <n v="13670.08"/>
    <n v="15"/>
    <n v="4.208282E-4"/>
    <n v="1045691000"/>
    <n v="0.82305790000000001"/>
    <s v="RGB_Side_Upper_0"/>
    <n v="11723"/>
    <n v="119484600"/>
    <n v="12370570"/>
    <n v="0.86942980000000003"/>
    <n v="9.0014469999999999E-2"/>
    <n v="9.6587779999999999"/>
    <n v="11723"/>
    <n v="1"/>
    <n v="0"/>
    <n v="0"/>
    <n v="3211"/>
    <n v="879.51210000000003"/>
    <n v="0.27390599999999998"/>
    <n v="366.8365"/>
    <n v="4679.732"/>
    <n v="-2.4443130000000002"/>
    <n v="1222.07"/>
    <n v="2459.6999999999998"/>
    <n v="0.27800039999999998"/>
    <n v="42169"/>
    <n v="873.60640000000001"/>
    <n v="0.65993080000000004"/>
    <n v="311"/>
    <n v="267"/>
    <n v="11651"/>
    <n v="0.99385820000000002"/>
    <n v="298"/>
    <n v="0"/>
    <n v="93.146889999999999"/>
    <n v="19.70288"/>
    <n v="93.146889999999999"/>
    <n v="19.70288"/>
    <n v="93.146889999999999"/>
    <n v="19.70288"/>
    <n v="366.83859999999999"/>
    <n v="54653.67"/>
    <n v="1868.114"/>
    <n v="72"/>
    <n v="6.1417720000000002E-3"/>
    <n v="131855200"/>
    <n v="0.95944430000000003"/>
    <s v="RGB_Side_Upper_4"/>
    <n v="9768"/>
    <n v="112641400"/>
    <n v="8905982"/>
    <n v="1.1805570000000001"/>
    <n v="9.3340580000000006E-2"/>
    <n v="12.64784"/>
    <n v="9768"/>
    <n v="1"/>
    <n v="0"/>
    <n v="0"/>
    <n v="3006"/>
    <n v="925.06510000000003"/>
    <n v="0.3077396"/>
    <n v="389.2364"/>
    <n v="1915.0360000000001"/>
    <n v="-0.94370779999999999"/>
    <n v="1232.4880000000001"/>
    <n v="2434.2069999999999"/>
    <n v="0.22727910000000001"/>
    <n v="42978"/>
    <n v="911.74350000000004"/>
    <n v="0.72838820000000004"/>
    <n v="269"/>
    <n v="342"/>
    <n v="9705"/>
    <n v="0.99355039999999994"/>
    <n v="377"/>
    <n v="0"/>
    <n v="90.069720000000004"/>
    <n v="19.408529999999999"/>
    <n v="90.069720000000004"/>
    <n v="19.408529999999999"/>
    <n v="90.069720000000004"/>
    <n v="19.408529999999999"/>
    <n v="389.23660000000001"/>
    <n v="59750.55"/>
    <n v="375.44650000000001"/>
    <n v="63"/>
    <n v="6.4496309999999999E-3"/>
    <n v="121547400"/>
    <n v="1.2738970000000001"/>
    <s v="RGB_TV"/>
    <n v="30164"/>
    <n v="369300100"/>
    <n v="99578020"/>
    <n v="0.40588360000000001"/>
    <n v="0.1094424"/>
    <n v="3.70865"/>
    <n v="0"/>
    <n v="0"/>
    <n v="0"/>
    <n v="0"/>
    <n v="7437"/>
    <n v="1833.6089999999999"/>
    <n v="0.2465522"/>
    <n v="696.00289999999995"/>
    <n v="60651.96"/>
    <n v="8.7884810000000009"/>
    <n v="1539.2619999999999"/>
    <n v="1307.961"/>
    <n v="0.19970470000000001"/>
    <n v="151043"/>
    <n v="1666.318"/>
    <n v="0.3309124"/>
    <n v="649"/>
    <n v="351"/>
    <n v="29643"/>
    <n v="0.98272780000000004"/>
    <n v="369.6823"/>
    <n v="98.712239999999994"/>
    <n v="19.845580000000002"/>
    <n v="98.712239999999994"/>
    <n v="19.845580000000002"/>
    <n v="98.712239999999994"/>
    <n v="19.845580000000002"/>
    <n v="696.00310000000002"/>
    <n v="221896.2"/>
    <n v="121955.3"/>
    <n v="521"/>
    <n v="1.7272249999999999E-2"/>
    <n v="468878100"/>
    <n v="0.51532599999999995"/>
  </r>
  <r>
    <n v="472"/>
    <s v="085470-C"/>
    <s v="Cicer arietinum"/>
    <s v="VarA"/>
    <s v="Control"/>
    <s v="N"/>
    <s v="SI"/>
    <n v="1"/>
    <n v="9"/>
    <d v="2021-06-07T13:46:29"/>
    <x v="4"/>
    <n v="233577"/>
    <s v="RGB_Side_Far_0"/>
    <n v="32326"/>
    <n v="1156688000"/>
    <n v="216461500"/>
    <n v="1.1069100000000001"/>
    <n v="0.2071461"/>
    <n v="5.3436199999999996"/>
    <n v="32326"/>
    <n v="1"/>
    <n v="0"/>
    <n v="0"/>
    <n v="13222"/>
    <n v="5408.07"/>
    <n v="0.40902060000000001"/>
    <n v="681.97439999999995"/>
    <n v="23844.080000000002"/>
    <n v="-5.5366429999999998"/>
    <n v="1149.248"/>
    <n v="2697.8409999999999"/>
    <n v="0.17116290000000001"/>
    <n v="188861"/>
    <n v="1694.748"/>
    <n v="0.46884510000000001"/>
    <n v="484"/>
    <n v="593"/>
    <n v="31989"/>
    <n v="0.98957499999999998"/>
    <n v="681"/>
    <n v="0"/>
    <n v="83.671940000000006"/>
    <n v="20.079249999999998"/>
    <n v="83.671940000000006"/>
    <n v="20.079249999999998"/>
    <n v="83.671940000000006"/>
    <n v="20.079249999999998"/>
    <n v="681.97450000000003"/>
    <n v="246223.1"/>
    <n v="17587.71"/>
    <n v="337"/>
    <n v="1.042505E-2"/>
    <n v="1373150000"/>
    <n v="1.3140559999999999"/>
    <s v="RGB_Side_Far_4"/>
    <n v="31543"/>
    <n v="1416400000"/>
    <n v="146887200"/>
    <n v="1.423573"/>
    <n v="0.14763119999999999"/>
    <n v="9.6427689999999995"/>
    <n v="31543"/>
    <n v="1"/>
    <n v="0"/>
    <n v="0"/>
    <n v="12864"/>
    <n v="5246.2510000000002"/>
    <n v="0.40782420000000003"/>
    <n v="748.34479999999996"/>
    <n v="32627.87"/>
    <n v="-4.9806900000000001"/>
    <n v="1080.8309999999999"/>
    <n v="2681.7260000000001"/>
    <n v="0.1639909"/>
    <n v="192346"/>
    <n v="1785.096"/>
    <n v="0.65947230000000001"/>
    <n v="573"/>
    <n v="608"/>
    <n v="31184"/>
    <n v="0.98861869999999996"/>
    <n v="696"/>
    <n v="0"/>
    <n v="82.284940000000006"/>
    <n v="19.726199999999999"/>
    <n v="82.284940000000006"/>
    <n v="19.726199999999999"/>
    <n v="82.284940000000006"/>
    <n v="19.726199999999999"/>
    <n v="748.34500000000003"/>
    <n v="258124.4"/>
    <n v="33750.04"/>
    <n v="359"/>
    <n v="1.1381290000000001E-2"/>
    <n v="1563287000"/>
    <n v="1.571204"/>
    <s v="RGB_Side_Lower_0"/>
    <n v="50848"/>
    <n v="871305600"/>
    <n v="350961300"/>
    <n v="0.33699440000000003"/>
    <n v="0.1357411"/>
    <n v="2.4826250000000001"/>
    <n v="27732"/>
    <n v="0.54539020000000005"/>
    <n v="23116"/>
    <n v="0.45460980000000001"/>
    <n v="9243"/>
    <n v="1680.165"/>
    <n v="0.1817771"/>
    <n v="563.52200000000005"/>
    <n v="15915.98"/>
    <n v="-3.097531"/>
    <n v="1020.862"/>
    <n v="2762.0940000000001"/>
    <n v="0.34487719999999999"/>
    <n v="147438"/>
    <n v="1469.2380000000001"/>
    <n v="0.18123810000000001"/>
    <n v="515"/>
    <n v="454"/>
    <n v="50824"/>
    <n v="0.99952799999999997"/>
    <n v="223"/>
    <n v="230"/>
    <n v="91.495090000000005"/>
    <n v="21.732320000000001"/>
    <n v="91.495090000000005"/>
    <n v="21.732320000000001"/>
    <n v="91.495090000000005"/>
    <n v="21.732320000000001"/>
    <n v="563.63369999999998"/>
    <n v="184798.6"/>
    <n v="4981.8779999999997"/>
    <n v="24"/>
    <n v="4.7199500000000001E-4"/>
    <n v="1222267000"/>
    <n v="0.47273559999999998"/>
    <s v="RGB_Side_Lower_4"/>
    <n v="44831"/>
    <n v="937335900"/>
    <n v="380931600"/>
    <n v="0.46637840000000003"/>
    <n v="0.18953529999999999"/>
    <n v="2.4606409999999999"/>
    <n v="27580"/>
    <n v="0.6151993"/>
    <n v="17251"/>
    <n v="0.3848007"/>
    <n v="10052"/>
    <n v="2253.8580000000002"/>
    <n v="0.2242198"/>
    <n v="584.52200000000005"/>
    <n v="26900.080000000002"/>
    <n v="-1.333153"/>
    <n v="932.72609999999997"/>
    <n v="2735.607"/>
    <n v="0.27439540000000001"/>
    <n v="163381"/>
    <n v="1526.0609999999999"/>
    <n v="0.178145"/>
    <n v="485"/>
    <n v="487"/>
    <n v="44819"/>
    <n v="0.99973230000000002"/>
    <n v="252"/>
    <n v="234"/>
    <n v="90.198210000000003"/>
    <n v="20.04588"/>
    <n v="90.198210000000003"/>
    <n v="20.04588"/>
    <n v="90.198210000000003"/>
    <n v="20.04588"/>
    <n v="584.5222"/>
    <n v="219814.5"/>
    <n v="16140.94"/>
    <n v="12"/>
    <n v="2.6767190000000001E-4"/>
    <n v="1318268000"/>
    <n v="0.65591370000000004"/>
    <s v="RGB_Side_Upper_0"/>
    <n v="16249"/>
    <n v="193048500"/>
    <n v="15517610"/>
    <n v="0.73116119999999996"/>
    <n v="5.8772150000000002E-2"/>
    <n v="12.44061"/>
    <n v="16249"/>
    <n v="1"/>
    <n v="0"/>
    <n v="0"/>
    <n v="3496"/>
    <n v="752.1703"/>
    <n v="0.2151517"/>
    <n v="412.48759999999999"/>
    <n v="619.7056"/>
    <n v="-2.6645599999999998"/>
    <n v="1185.384"/>
    <n v="2463.6370000000002"/>
    <n v="0.31450689999999998"/>
    <n v="51665"/>
    <n v="982.5829"/>
    <n v="0.72453670000000003"/>
    <n v="374"/>
    <n v="252"/>
    <n v="16052"/>
    <n v="0.98787619999999998"/>
    <n v="277"/>
    <n v="0"/>
    <n v="90.19614"/>
    <n v="21.253129999999999"/>
    <n v="90.19614"/>
    <n v="21.253129999999999"/>
    <n v="90.19614"/>
    <n v="21.253129999999999"/>
    <n v="412.48779999999999"/>
    <n v="79638.820000000007"/>
    <n v="23.63438"/>
    <n v="197"/>
    <n v="1.212382E-2"/>
    <n v="208566100"/>
    <n v="0.78993340000000001"/>
    <s v="RGB_Side_Upper_4"/>
    <n v="15510"/>
    <n v="244835700"/>
    <n v="18503220"/>
    <n v="1.017774"/>
    <n v="7.6917260000000001E-2"/>
    <n v="13.232060000000001"/>
    <n v="15510"/>
    <n v="1"/>
    <n v="0"/>
    <n v="0"/>
    <n v="3593"/>
    <n v="832.34360000000004"/>
    <n v="0.231657"/>
    <n v="451.18729999999999"/>
    <n v="921.12699999999995"/>
    <n v="3.2182919999999999"/>
    <n v="1183.306"/>
    <n v="2411.7959999999998"/>
    <n v="0.25558209999999998"/>
    <n v="60685"/>
    <n v="1074.0609999999999"/>
    <n v="0.73869240000000003"/>
    <n v="346"/>
    <n v="359"/>
    <n v="15371"/>
    <n v="0.99103799999999997"/>
    <n v="389"/>
    <n v="0"/>
    <n v="88.109729999999999"/>
    <n v="21.711819999999999"/>
    <n v="88.109729999999999"/>
    <n v="21.711819999999999"/>
    <n v="88.109729999999999"/>
    <n v="21.711819999999999"/>
    <n v="451.1875"/>
    <n v="94442.15"/>
    <n v="54.705019999999998"/>
    <n v="139"/>
    <n v="8.9619599999999997E-3"/>
    <n v="263339000"/>
    <n v="1.0946910000000001"/>
    <s v="RGB_TV"/>
    <n v="42270"/>
    <n v="837607400"/>
    <n v="220430700"/>
    <n v="0.46878750000000002"/>
    <n v="0.1233694"/>
    <n v="3.799868"/>
    <n v="0"/>
    <n v="0"/>
    <n v="0"/>
    <n v="0"/>
    <n v="11011"/>
    <n v="2868.2779999999998"/>
    <n v="0.2604921"/>
    <n v="782.23590000000002"/>
    <n v="64343.55"/>
    <n v="-1.9094439999999999"/>
    <n v="1529.09"/>
    <n v="1377.3219999999999"/>
    <n v="0.20782429999999999"/>
    <n v="203393"/>
    <n v="1874.271"/>
    <n v="0.34026440000000002"/>
    <n v="665"/>
    <n v="472"/>
    <n v="41501"/>
    <n v="0.9818074"/>
    <n v="457.21980000000002"/>
    <n v="94.109440000000006"/>
    <n v="21.114850000000001"/>
    <n v="94.109440000000006"/>
    <n v="21.114850000000001"/>
    <n v="94.109440000000006"/>
    <n v="21.114850000000001"/>
    <n v="782.23609999999996"/>
    <n v="310044.40000000002"/>
    <n v="97944"/>
    <n v="769"/>
    <n v="1.8192570000000002E-2"/>
    <n v="1058038000"/>
    <n v="0.59215689999999999"/>
  </r>
  <r>
    <n v="586"/>
    <s v="085470-C"/>
    <s v="Cicer arietinum"/>
    <s v="VarA"/>
    <s v="Control"/>
    <s v="N"/>
    <s v="SI"/>
    <n v="1"/>
    <n v="9"/>
    <d v="2021-06-10T13:09:01"/>
    <x v="5"/>
    <n v="311855"/>
    <s v="RGB_Side_Far_0"/>
    <n v="34945"/>
    <n v="1363331000"/>
    <n v="273206200"/>
    <n v="1.11643"/>
    <n v="0.22372800000000001"/>
    <n v="4.9901200000000001"/>
    <n v="34945"/>
    <n v="1"/>
    <n v="0"/>
    <n v="0"/>
    <n v="15344"/>
    <n v="6737.3969999999999"/>
    <n v="0.43908999999999998"/>
    <n v="720.12850000000003"/>
    <n v="23618.84"/>
    <n v="0.6725816"/>
    <n v="1157.5029999999999"/>
    <n v="2680.547"/>
    <n v="0.1635412"/>
    <n v="213677"/>
    <n v="1791.9580000000001"/>
    <n v="0.44371169999999999"/>
    <n v="466"/>
    <n v="656"/>
    <n v="34590"/>
    <n v="0.98984119999999998"/>
    <n v="744"/>
    <n v="0"/>
    <n v="85.509889999999999"/>
    <n v="21.480540000000001"/>
    <n v="85.509889999999999"/>
    <n v="21.480540000000001"/>
    <n v="85.509889999999999"/>
    <n v="21.480540000000001"/>
    <n v="720.12869999999998"/>
    <n v="280675.7"/>
    <n v="15963.65"/>
    <n v="355"/>
    <n v="1.0158820000000001E-2"/>
    <n v="1636538000"/>
    <n v="1.340158"/>
    <s v="RGB_Side_Far_4"/>
    <n v="31181"/>
    <n v="1649362000"/>
    <n v="139190800"/>
    <n v="1.6964300000000001"/>
    <n v="0.14316280000000001"/>
    <n v="11.84965"/>
    <n v="31181"/>
    <n v="1"/>
    <n v="0"/>
    <n v="0"/>
    <n v="13699"/>
    <n v="6018.4920000000002"/>
    <n v="0.43933810000000001"/>
    <n v="811.46410000000003"/>
    <n v="30663.05"/>
    <n v="-6.7720570000000002"/>
    <n v="1072.462"/>
    <n v="2658.82"/>
    <n v="0.1489904"/>
    <n v="209282"/>
    <n v="1883.595"/>
    <n v="0.71293329999999999"/>
    <n v="569"/>
    <n v="673"/>
    <n v="30780"/>
    <n v="0.98713960000000001"/>
    <n v="761"/>
    <n v="0"/>
    <n v="84.217250000000007"/>
    <n v="21.554960000000001"/>
    <n v="84.217250000000007"/>
    <n v="21.554960000000001"/>
    <n v="84.217250000000007"/>
    <n v="21.554960000000001"/>
    <n v="811.46429999999998"/>
    <n v="279892"/>
    <n v="30153.71"/>
    <n v="401"/>
    <n v="1.2860399999999999E-2"/>
    <n v="1788553000"/>
    <n v="1.839593"/>
    <s v="RGB_Side_Lower_0"/>
    <n v="72599"/>
    <n v="1700168000"/>
    <n v="461476000"/>
    <n v="0.32257479999999999"/>
    <n v="8.7556389999999998E-2"/>
    <n v="3.6841949999999999"/>
    <n v="44366"/>
    <n v="0.6111103"/>
    <n v="28233"/>
    <n v="0.3888896"/>
    <n v="11352"/>
    <n v="1775.0640000000001"/>
    <n v="0.1563658"/>
    <n v="633.28110000000004"/>
    <n v="45836.6"/>
    <n v="9.8694830000000007"/>
    <n v="1055.818"/>
    <n v="2741.9769999999999"/>
    <n v="0.42381200000000002"/>
    <n v="171300"/>
    <n v="1603.6410000000001"/>
    <n v="0.32836599999999999"/>
    <n v="585"/>
    <n v="479"/>
    <n v="72518"/>
    <n v="0.99888429999999995"/>
    <n v="246"/>
    <n v="232"/>
    <n v="91.977950000000007"/>
    <n v="18.644220000000001"/>
    <n v="91.977950000000007"/>
    <n v="18.644220000000001"/>
    <n v="91.977950000000007"/>
    <n v="18.644220000000001"/>
    <n v="633.28129999999999"/>
    <n v="218168.4"/>
    <n v="28939.71"/>
    <n v="81"/>
    <n v="1.1157179999999999E-3"/>
    <n v="2161644000"/>
    <n v="0.41013119999999997"/>
    <s v="RGB_Side_Lower_4"/>
    <n v="69344"/>
    <n v="1305158000"/>
    <n v="673342100"/>
    <n v="0.2714221"/>
    <n v="0.14002899999999999"/>
    <n v="1.9383280000000001"/>
    <n v="45685"/>
    <n v="0.65881690000000004"/>
    <n v="23659"/>
    <n v="0.34118310000000002"/>
    <n v="11080"/>
    <n v="1770.3969999999999"/>
    <n v="0.15978310000000001"/>
    <n v="587.29970000000003"/>
    <n v="63212.84"/>
    <n v="5.237025"/>
    <n v="941.06780000000003"/>
    <n v="2717.76"/>
    <n v="0.3893412"/>
    <n v="178106"/>
    <n v="1578.114"/>
    <n v="0.1019786"/>
    <n v="502"/>
    <n v="513"/>
    <n v="69320"/>
    <n v="0.99965389999999998"/>
    <n v="275"/>
    <n v="237"/>
    <n v="91.347459999999998"/>
    <n v="19.926570000000002"/>
    <n v="91.347459999999998"/>
    <n v="19.926570000000002"/>
    <n v="91.347459999999998"/>
    <n v="19.926570000000002"/>
    <n v="587.64359999999999"/>
    <n v="236462.6"/>
    <n v="57623.78"/>
    <n v="24"/>
    <n v="3.461006E-4"/>
    <n v="1978500000"/>
    <n v="0.41145120000000002"/>
    <s v="RGB_Side_Upper_0"/>
    <n v="24327"/>
    <n v="281724600"/>
    <n v="30421700"/>
    <n v="0.47604469999999999"/>
    <n v="5.1405119999999999E-2"/>
    <n v="9.2606479999999998"/>
    <n v="24327"/>
    <n v="1"/>
    <n v="0"/>
    <n v="0"/>
    <n v="3930"/>
    <n v="634.88710000000003"/>
    <n v="0.1615489"/>
    <n v="412.81110000000001"/>
    <n v="1105.3520000000001"/>
    <n v="5.1297170000000003"/>
    <n v="1172.154"/>
    <n v="2466.732"/>
    <n v="0.38419140000000002"/>
    <n v="63320"/>
    <n v="1017.354"/>
    <n v="0.64815469999999997"/>
    <n v="372"/>
    <n v="255"/>
    <n v="24100"/>
    <n v="0.99066880000000002"/>
    <n v="280"/>
    <n v="0"/>
    <n v="90.063469999999995"/>
    <n v="19.169149999999998"/>
    <n v="90.063469999999995"/>
    <n v="19.169149999999998"/>
    <n v="90.063469999999995"/>
    <n v="19.169149999999998"/>
    <n v="412.81130000000002"/>
    <n v="89412.29"/>
    <n v="50.22419"/>
    <n v="227"/>
    <n v="9.3311959999999999E-3"/>
    <n v="312146300"/>
    <n v="0.52744979999999997"/>
    <s v="RGB_Side_Upper_4"/>
    <n v="23361"/>
    <n v="400398600"/>
    <n v="35608900"/>
    <n v="0.73368509999999998"/>
    <n v="6.5249269999999998E-2"/>
    <n v="11.244339999999999"/>
    <n v="23361"/>
    <n v="1"/>
    <n v="0"/>
    <n v="0"/>
    <n v="4541"/>
    <n v="882.69680000000005"/>
    <n v="0.1943838"/>
    <n v="465.89699999999999"/>
    <n v="15053.48"/>
    <n v="2.278314"/>
    <n v="1148.5329999999999"/>
    <n v="2401.2570000000001"/>
    <n v="0.30297249999999998"/>
    <n v="77106"/>
    <n v="1140.9670000000001"/>
    <n v="0.69999869999999997"/>
    <n v="373"/>
    <n v="359"/>
    <n v="23164"/>
    <n v="0.99156710000000003"/>
    <n v="388"/>
    <n v="0"/>
    <n v="88.498090000000005"/>
    <n v="18.84609"/>
    <n v="88.498090000000005"/>
    <n v="18.84609"/>
    <n v="88.498090000000005"/>
    <n v="18.84609"/>
    <n v="465.8972"/>
    <n v="104779"/>
    <n v="9700.2430000000004"/>
    <n v="197"/>
    <n v="8.4328589999999991E-3"/>
    <n v="436007500"/>
    <n v="0.79893429999999999"/>
    <s v="RGB_TV"/>
    <n v="56098"/>
    <n v="1339320000"/>
    <n v="327876100"/>
    <n v="0.42558839999999998"/>
    <n v="0.1041874"/>
    <n v="4.0848370000000003"/>
    <n v="0"/>
    <n v="0"/>
    <n v="0"/>
    <n v="0"/>
    <n v="13065"/>
    <n v="3042.7860000000001"/>
    <n v="0.23289599999999999"/>
    <n v="574.32140000000004"/>
    <n v="82818.7"/>
    <n v="-0.77843960000000001"/>
    <n v="1527.9670000000001"/>
    <n v="1427.778"/>
    <n v="0.3391554"/>
    <n v="165405"/>
    <n v="1559.1389999999999"/>
    <n v="0.36805300000000002"/>
    <n v="435"/>
    <n v="570"/>
    <n v="55168"/>
    <n v="0.98342189999999996"/>
    <n v="489.82549999999998"/>
    <n v="94.864909999999995"/>
    <n v="20.202439999999999"/>
    <n v="94.864909999999995"/>
    <n v="20.202439999999999"/>
    <n v="94.864909999999995"/>
    <n v="20.202439999999999"/>
    <n v="574.32150000000001"/>
    <n v="183961.8"/>
    <n v="122267.1"/>
    <n v="930"/>
    <n v="1.657813E-2"/>
    <n v="1667197000"/>
    <n v="0.52977569999999996"/>
  </r>
  <r>
    <n v="686"/>
    <s v="085470-C"/>
    <s v="Cicer arietinum"/>
    <s v="VarA"/>
    <s v="Control"/>
    <s v="N"/>
    <s v="SI"/>
    <n v="1"/>
    <n v="9"/>
    <d v="2021-06-15T11:16:50"/>
    <x v="6"/>
    <n v="388289"/>
    <s v="RGB_Side_Far_0"/>
    <n v="47234"/>
    <n v="2386697000"/>
    <n v="383475700"/>
    <n v="1.0697639999999999"/>
    <n v="0.17188120000000001"/>
    <n v="6.2238559999999996"/>
    <n v="47234"/>
    <n v="1"/>
    <n v="0"/>
    <n v="0"/>
    <n v="18682"/>
    <n v="7389.1080000000002"/>
    <n v="0.39552019999999999"/>
    <n v="762.23159999999996"/>
    <n v="34828.32"/>
    <n v="0.48870770000000002"/>
    <n v="1185.3969999999999"/>
    <n v="2609.2849999999999"/>
    <n v="0.18730640000000001"/>
    <n v="252175"/>
    <n v="1941.396"/>
    <n v="0.52293080000000003"/>
    <n v="459"/>
    <n v="732"/>
    <n v="46761"/>
    <n v="0.98998600000000003"/>
    <n v="819"/>
    <n v="0"/>
    <n v="83.675849999999997"/>
    <n v="20.05921"/>
    <n v="83.675849999999997"/>
    <n v="20.05921"/>
    <n v="83.675849999999997"/>
    <n v="20.05921"/>
    <n v="762.54039999999998"/>
    <n v="309921.09999999998"/>
    <n v="25680.91"/>
    <n v="473"/>
    <n v="1.0013970000000001E-2"/>
    <n v="2770173000"/>
    <n v="1.2416450000000001"/>
    <s v="RGB_Side_Far_4"/>
    <n v="46684"/>
    <n v="2795001000"/>
    <n v="238137400"/>
    <n v="1.2824660000000001"/>
    <n v="0.10926760000000001"/>
    <n v="11.736929999999999"/>
    <n v="46684"/>
    <n v="1"/>
    <n v="0"/>
    <n v="0"/>
    <n v="17188"/>
    <n v="6328.2349999999997"/>
    <n v="0.36817749999999999"/>
    <n v="865.60270000000003"/>
    <n v="29179.17"/>
    <n v="-4.0506010000000003"/>
    <n v="1082.394"/>
    <n v="2590.8449999999998"/>
    <n v="0.2005034"/>
    <n v="232834"/>
    <n v="2007.9480000000001"/>
    <n v="0.71060900000000005"/>
    <n v="583"/>
    <n v="743"/>
    <n v="46155"/>
    <n v="0.98866849999999995"/>
    <n v="831"/>
    <n v="0"/>
    <n v="84.153329999999997"/>
    <n v="19.99241"/>
    <n v="84.153329999999997"/>
    <n v="19.99241"/>
    <n v="84.153329999999997"/>
    <n v="19.99241"/>
    <n v="865.6028"/>
    <n v="295701.8"/>
    <n v="18238.02"/>
    <n v="529"/>
    <n v="1.1331509999999999E-2"/>
    <n v="3033138000"/>
    <n v="1.391734"/>
    <s v="RGB_Side_Lower_0"/>
    <n v="77545"/>
    <n v="2846034000"/>
    <n v="531393500"/>
    <n v="0.47329559999999998"/>
    <n v="8.8370779999999996E-2"/>
    <n v="5.3557940000000004"/>
    <n v="53945"/>
    <n v="0.69566059999999996"/>
    <n v="23600"/>
    <n v="0.30433939999999998"/>
    <n v="12218"/>
    <n v="1925.07"/>
    <n v="0.15756010000000001"/>
    <n v="723.16250000000002"/>
    <n v="14684.7"/>
    <n v="-0.64326419999999995"/>
    <n v="1111.21"/>
    <n v="2683.6080000000002"/>
    <n v="0.35494740000000002"/>
    <n v="218469"/>
    <n v="1828.117"/>
    <n v="0.46967239999999999"/>
    <n v="674"/>
    <n v="562"/>
    <n v="77477"/>
    <n v="0.99912310000000004"/>
    <n v="339"/>
    <n v="222"/>
    <n v="89.228070000000002"/>
    <n v="20.430789999999998"/>
    <n v="89.228070000000002"/>
    <n v="20.430789999999998"/>
    <n v="89.228070000000002"/>
    <n v="20.430789999999998"/>
    <n v="723.32150000000001"/>
    <n v="250787.9"/>
    <n v="2780.8409999999999"/>
    <n v="68"/>
    <n v="8.7691020000000002E-4"/>
    <n v="3377428000"/>
    <n v="0.56166640000000001"/>
    <s v="RGB_Side_Lower_4"/>
    <n v="76607"/>
    <n v="1757752000"/>
    <n v="919852200"/>
    <n v="0.29951650000000002"/>
    <n v="0.1567405"/>
    <n v="1.9109069999999999"/>
    <n v="57371"/>
    <n v="0.74890020000000002"/>
    <n v="19236"/>
    <n v="0.25109979999999998"/>
    <n v="12897"/>
    <n v="2171.2460000000001"/>
    <n v="0.1683528"/>
    <n v="601.25869999999998"/>
    <n v="47990.5"/>
    <n v="-0.8868992"/>
    <n v="984.24779999999998"/>
    <n v="2665.47"/>
    <n v="0.36546529999999999"/>
    <n v="209615"/>
    <n v="1685.451"/>
    <n v="9.7924559999999994E-2"/>
    <n v="469"/>
    <n v="578"/>
    <n v="76529"/>
    <n v="0.99898180000000003"/>
    <n v="348"/>
    <n v="229"/>
    <n v="89.125590000000003"/>
    <n v="18.511420000000001"/>
    <n v="89.125590000000003"/>
    <n v="18.511420000000001"/>
    <n v="89.125590000000003"/>
    <n v="18.511420000000001"/>
    <n v="601.29390000000001"/>
    <n v="269315.3"/>
    <n v="30063.67"/>
    <n v="78"/>
    <n v="1.0181840000000001E-3"/>
    <n v="2677604000"/>
    <n v="0.45625700000000002"/>
    <s v="RGB_Side_Upper_0"/>
    <n v="32102"/>
    <n v="368451600"/>
    <n v="52632340"/>
    <n v="0.35753309999999999"/>
    <n v="5.1072659999999999E-2"/>
    <n v="7.0004799999999996"/>
    <n v="32102"/>
    <n v="1"/>
    <n v="0"/>
    <n v="0"/>
    <n v="4763"/>
    <n v="706.6902"/>
    <n v="0.1483708"/>
    <n v="421.14249999999998"/>
    <n v="27317.16"/>
    <n v="12.93744"/>
    <n v="1157.942"/>
    <n v="2465.5079999999998"/>
    <n v="0.46156059999999999"/>
    <n v="69551"/>
    <n v="1049.55"/>
    <n v="0.56252250000000004"/>
    <n v="392"/>
    <n v="251"/>
    <n v="31670"/>
    <n v="0.9865429"/>
    <n v="282"/>
    <n v="0"/>
    <n v="87.278400000000005"/>
    <n v="18.825199999999999"/>
    <n v="87.278400000000005"/>
    <n v="18.825199999999999"/>
    <n v="87.278400000000005"/>
    <n v="18.825199999999999"/>
    <n v="421.95830000000001"/>
    <n v="87415.38"/>
    <n v="23245.51"/>
    <n v="432"/>
    <n v="1.345711E-2"/>
    <n v="421083900"/>
    <n v="0.40860580000000002"/>
    <s v="RGB_Side_Upper_4"/>
    <n v="33556"/>
    <n v="582125700"/>
    <n v="63139930"/>
    <n v="0.51698319999999998"/>
    <n v="5.6074279999999997E-2"/>
    <n v="9.2196130000000007"/>
    <n v="33556"/>
    <n v="1"/>
    <n v="0"/>
    <n v="0"/>
    <n v="4940"/>
    <n v="727.25"/>
    <n v="0.1472166"/>
    <n v="487.93650000000002"/>
    <n v="18690.98"/>
    <n v="16.635380000000001"/>
    <n v="1119.326"/>
    <n v="2391.0349999999999"/>
    <n v="0.3709403"/>
    <n v="90462"/>
    <n v="1225.2370000000001"/>
    <n v="0.64689509999999995"/>
    <n v="420"/>
    <n v="367"/>
    <n v="33069"/>
    <n v="0.98548690000000005"/>
    <n v="397"/>
    <n v="0"/>
    <n v="86.319699999999997"/>
    <n v="20.173349999999999"/>
    <n v="86.319699999999997"/>
    <n v="20.173349999999999"/>
    <n v="86.319699999999997"/>
    <n v="20.173349999999999"/>
    <n v="487.93669999999997"/>
    <n v="108621.5"/>
    <n v="10411.040000000001"/>
    <n v="487"/>
    <n v="1.451305E-2"/>
    <n v="645265600"/>
    <n v="0.57305740000000005"/>
    <s v="RGB_TV"/>
    <n v="74561"/>
    <n v="2124709000"/>
    <n v="498874100"/>
    <n v="0.382187"/>
    <n v="8.9736159999999995E-2"/>
    <n v="4.2590070000000004"/>
    <n v="0"/>
    <n v="0"/>
    <n v="0"/>
    <n v="0"/>
    <n v="16630"/>
    <n v="3709.136"/>
    <n v="0.22303890000000001"/>
    <n v="799.01499999999999"/>
    <n v="54805.85"/>
    <n v="-0.72041049999999995"/>
    <n v="1550.7170000000001"/>
    <n v="1469.932"/>
    <n v="0.2817152"/>
    <n v="264668"/>
    <n v="2079.0549999999998"/>
    <n v="0.38402819999999999"/>
    <n v="641"/>
    <n v="645"/>
    <n v="73332"/>
    <n v="0.98351690000000003"/>
    <n v="552.048"/>
    <n v="89.808499999999995"/>
    <n v="20.104839999999999"/>
    <n v="89.808499999999995"/>
    <n v="20.104839999999999"/>
    <n v="89.808499999999995"/>
    <n v="20.104839999999999"/>
    <n v="800.85609999999997"/>
    <n v="371945.7"/>
    <n v="40284.879999999997"/>
    <n v="1229"/>
    <n v="1.6483149999999998E-2"/>
    <n v="2623583000"/>
    <n v="0.47192319999999999"/>
  </r>
  <r>
    <n v="19"/>
    <s v="085471-C"/>
    <s v="Cicer arietinum"/>
    <s v="VarB"/>
    <s v="Control"/>
    <s v="N"/>
    <s v="SI"/>
    <n v="1"/>
    <n v="10"/>
    <d v="2021-05-24T13:43:03"/>
    <x v="0"/>
    <n v="49973"/>
    <s v="RGB_Side_Far_0"/>
    <n v="7589"/>
    <n v="29635200"/>
    <n v="9927411"/>
    <n v="0.51456329999999995"/>
    <n v="0.1723721"/>
    <n v="2.9851890000000001"/>
    <n v="7589"/>
    <n v="1"/>
    <n v="0"/>
    <n v="0"/>
    <n v="3792"/>
    <n v="1894.751"/>
    <n v="0.49967060000000002"/>
    <n v="265.33370000000002"/>
    <n v="2182.0279999999998"/>
    <n v="-13.60638"/>
    <n v="1300.604"/>
    <n v="2902.2310000000002"/>
    <n v="0.29903849999999998"/>
    <n v="25378"/>
    <n v="674.19899999999996"/>
    <n v="0.24814520000000001"/>
    <n v="242"/>
    <n v="208"/>
    <n v="7399"/>
    <n v="0.97496380000000005"/>
    <n v="295"/>
    <n v="0"/>
    <n v="73.636309999999995"/>
    <n v="19.543500000000002"/>
    <n v="73.636309999999995"/>
    <n v="19.543500000000002"/>
    <n v="73.636309999999995"/>
    <n v="19.543500000000002"/>
    <n v="269.93619999999999"/>
    <n v="38088.699999999997"/>
    <n v="627.38760000000002"/>
    <n v="190"/>
    <n v="2.5036240000000001E-2"/>
    <n v="39562610"/>
    <n v="0.68693539999999997"/>
    <s v="RGB_Side_Far_4"/>
    <n v="7540"/>
    <n v="28920020"/>
    <n v="11509920"/>
    <n v="0.50869310000000001"/>
    <n v="0.20245540000000001"/>
    <n v="2.5126179999999998"/>
    <n v="7540"/>
    <n v="1"/>
    <n v="0"/>
    <n v="0"/>
    <n v="3744"/>
    <n v="1859.09"/>
    <n v="0.49655169999999998"/>
    <n v="389.97559999999999"/>
    <n v="8835.9439999999995"/>
    <n v="-7.2120340000000001"/>
    <n v="1302.2080000000001"/>
    <n v="2905.7579999999998"/>
    <n v="0.20989340000000001"/>
    <n v="35923"/>
    <n v="859.30669999999998"/>
    <n v="0.18543709999999999"/>
    <n v="341"/>
    <n v="195"/>
    <n v="7387"/>
    <n v="0.97970820000000003"/>
    <n v="282"/>
    <n v="0"/>
    <n v="74.083420000000004"/>
    <n v="20.383420000000001"/>
    <n v="74.083420000000004"/>
    <n v="20.383420000000001"/>
    <n v="74.083420000000004"/>
    <n v="20.383420000000001"/>
    <n v="389.97590000000002"/>
    <n v="59533.58"/>
    <n v="10354.629999999999"/>
    <n v="153"/>
    <n v="2.0291779999999999E-2"/>
    <n v="40429930"/>
    <n v="0.71114860000000002"/>
    <s v="RGB_Side_Lower_0"/>
    <n v="9427"/>
    <n v="53671470"/>
    <n v="7826802"/>
    <n v="0.60394369999999997"/>
    <n v="8.807189E-2"/>
    <n v="6.8573950000000004"/>
    <n v="1717"/>
    <n v="0.1821364"/>
    <n v="7710"/>
    <n v="0.81786360000000002"/>
    <n v="2360"/>
    <n v="590.81359999999995"/>
    <n v="0.25034479999999998"/>
    <n v="302.03480000000002"/>
    <n v="1794.4079999999999"/>
    <n v="-5.9657280000000004"/>
    <n v="1050.96"/>
    <n v="2845.261"/>
    <n v="0.34373749999999997"/>
    <n v="27425"/>
    <n v="741.27250000000004"/>
    <n v="0.55571470000000001"/>
    <n v="205"/>
    <n v="291"/>
    <n v="9366"/>
    <n v="0.9935292"/>
    <n v="88"/>
    <n v="202"/>
    <n v="72.407449999999997"/>
    <n v="16.02176"/>
    <n v="72.407449999999997"/>
    <n v="16.02176"/>
    <n v="72.407449999999997"/>
    <n v="16.02176"/>
    <n v="302.29489999999998"/>
    <n v="43320"/>
    <n v="341.5616"/>
    <n v="61"/>
    <n v="6.4707749999999998E-3"/>
    <n v="61498270"/>
    <n v="0.69201559999999995"/>
    <s v="RGB_Side_Lower_4"/>
    <n v="10416"/>
    <n v="55913540"/>
    <n v="13397520"/>
    <n v="0.51536510000000002"/>
    <n v="0.1234874"/>
    <n v="4.1734229999999997"/>
    <n v="1224"/>
    <n v="0.1175115"/>
    <n v="9192"/>
    <n v="0.88248850000000001"/>
    <n v="2578"/>
    <n v="638.06489999999997"/>
    <n v="0.2475038"/>
    <n v="298.82440000000003"/>
    <n v="1445.9580000000001"/>
    <n v="-16.379470000000001"/>
    <n v="1067.423"/>
    <n v="2859.3969999999999"/>
    <n v="0.34889799999999999"/>
    <n v="29854"/>
    <n v="763.71640000000002"/>
    <n v="0.3762703"/>
    <n v="246"/>
    <n v="272"/>
    <n v="10305"/>
    <n v="0.98934330000000004"/>
    <n v="55"/>
    <n v="216"/>
    <n v="72.203819999999993"/>
    <n v="17.54608"/>
    <n v="72.203819999999993"/>
    <n v="17.54608"/>
    <n v="72.203819999999993"/>
    <n v="17.54608"/>
    <n v="302.8569"/>
    <n v="49452.69"/>
    <n v="200.72900000000001"/>
    <n v="111"/>
    <n v="1.065668E-2"/>
    <n v="69311060"/>
    <n v="0.63885250000000005"/>
    <s v="RGB_Side_Upper_0"/>
    <n v="3850"/>
    <n v="5531550"/>
    <n v="1509503"/>
    <n v="0.37318600000000002"/>
    <n v="0.1018386"/>
    <n v="3.6644830000000002"/>
    <n v="3850"/>
    <n v="1"/>
    <n v="0"/>
    <n v="0"/>
    <n v="1086"/>
    <n v="306.33659999999998"/>
    <n v="0.28207789999999999"/>
    <n v="146.0548"/>
    <n v="151.25479999999999"/>
    <n v="-1.542573"/>
    <n v="1347.829"/>
    <n v="2523.0039999999999"/>
    <n v="0.43606299999999998"/>
    <n v="8829"/>
    <n v="389.7081"/>
    <n v="0.32630140000000002"/>
    <n v="147"/>
    <n v="103"/>
    <n v="3710"/>
    <n v="0.9636363"/>
    <n v="163"/>
    <n v="0"/>
    <n v="68.96078"/>
    <n v="13.98236"/>
    <n v="68.96078"/>
    <n v="13.98236"/>
    <n v="68.96078"/>
    <n v="13.98236"/>
    <n v="146.20150000000001"/>
    <n v="13522.07"/>
    <n v="5.9423440000000003"/>
    <n v="140"/>
    <n v="3.6363640000000003E-2"/>
    <n v="7041053"/>
    <n v="0.47502460000000002"/>
    <s v="RGB_Side_Upper_4"/>
    <n v="3782"/>
    <n v="4396312"/>
    <n v="1446918"/>
    <n v="0.30735859999999998"/>
    <n v="0.1011581"/>
    <n v="3.0383979999999999"/>
    <n v="3782"/>
    <n v="1"/>
    <n v="0"/>
    <n v="0"/>
    <n v="904"/>
    <n v="216.0804"/>
    <n v="0.23902699999999999"/>
    <n v="135.1925"/>
    <n v="643.47519999999997"/>
    <n v="4.1832390000000004"/>
    <n v="1341.5989999999999"/>
    <n v="2535.4259999999999"/>
    <n v="0.45998539999999999"/>
    <n v="8222"/>
    <n v="364.79829999999998"/>
    <n v="0.25477670000000002"/>
    <n v="131"/>
    <n v="114"/>
    <n v="3676"/>
    <n v="0.97197250000000002"/>
    <n v="164"/>
    <n v="0"/>
    <n v="69.033839999999998"/>
    <n v="14.38744"/>
    <n v="69.033839999999998"/>
    <n v="14.38744"/>
    <n v="69.033839999999998"/>
    <n v="14.38744"/>
    <n v="135.7801"/>
    <n v="11518.25"/>
    <n v="109.48180000000001"/>
    <n v="106"/>
    <n v="2.80275E-2"/>
    <n v="5843229"/>
    <n v="0.40851670000000001"/>
    <s v="RGB_TV"/>
    <n v="7369"/>
    <n v="33844230"/>
    <n v="4110071"/>
    <n v="0.62325759999999997"/>
    <n v="7.5688900000000003E-2"/>
    <n v="8.2344650000000001"/>
    <n v="0"/>
    <n v="0"/>
    <n v="0"/>
    <n v="0"/>
    <n v="1426"/>
    <n v="275.95010000000002"/>
    <n v="0.1935134"/>
    <n v="410.58499999999998"/>
    <n v="3139.5569999999998"/>
    <n v="-1.189252"/>
    <n v="1679.52"/>
    <n v="1200.912"/>
    <n v="0.18750159999999999"/>
    <n v="39301"/>
    <n v="951.30930000000001"/>
    <n v="0.61374689999999998"/>
    <n v="409"/>
    <n v="126"/>
    <n v="7017"/>
    <n v="0.95223230000000003"/>
    <n v="363.14870000000002"/>
    <n v="72.525440000000003"/>
    <n v="16.724779999999999"/>
    <n v="72.525440000000003"/>
    <n v="16.724779999999999"/>
    <n v="72.525440000000003"/>
    <n v="16.724779999999999"/>
    <n v="411.40210000000002"/>
    <n v="46882.89"/>
    <n v="1337.606"/>
    <n v="352"/>
    <n v="4.776768E-2"/>
    <n v="37954300"/>
    <n v="0.69894650000000003"/>
  </r>
  <r>
    <n v="130"/>
    <s v="085471-C"/>
    <s v="Cicer arietinum"/>
    <s v="VarB"/>
    <s v="Control"/>
    <s v="N"/>
    <s v="SI"/>
    <n v="1"/>
    <n v="10"/>
    <d v="2021-05-27T13:48:23"/>
    <x v="1"/>
    <n v="81046"/>
    <s v="RGB_Side_Far_0"/>
    <n v="12939"/>
    <n v="87323000"/>
    <n v="43429120"/>
    <n v="0.52158760000000004"/>
    <n v="0.25940580000000002"/>
    <n v="2.0107010000000001"/>
    <n v="12939"/>
    <n v="1"/>
    <n v="0"/>
    <n v="0"/>
    <n v="5960"/>
    <n v="2745.3119999999999"/>
    <n v="0.4606229"/>
    <n v="368.65699999999998"/>
    <n v="3009.0659999999998"/>
    <n v="3.6822689999999998"/>
    <n v="1256.9780000000001"/>
    <n v="2854.6819999999998"/>
    <n v="0.2129491"/>
    <n v="60761"/>
    <n v="998.54660000000001"/>
    <n v="0.11269650000000001"/>
    <n v="286"/>
    <n v="361"/>
    <n v="12762"/>
    <n v="0.98632039999999999"/>
    <n v="448"/>
    <n v="0"/>
    <n v="79.384420000000006"/>
    <n v="20.319980000000001"/>
    <n v="79.384420000000006"/>
    <n v="20.319980000000001"/>
    <n v="79.384420000000006"/>
    <n v="20.319980000000001"/>
    <n v="378.54860000000002"/>
    <n v="89897.14"/>
    <n v="699.78210000000001"/>
    <n v="177"/>
    <n v="1.367957E-2"/>
    <n v="130752100"/>
    <n v="0.7809933"/>
    <s v="RGB_Side_Far_4"/>
    <n v="13491"/>
    <n v="92141390"/>
    <n v="47879680"/>
    <n v="0.50625169999999997"/>
    <n v="0.26306489999999999"/>
    <n v="1.924436"/>
    <n v="13491"/>
    <n v="1"/>
    <n v="0"/>
    <n v="0"/>
    <n v="6204"/>
    <n v="2852.9850000000001"/>
    <n v="0.4598621"/>
    <n v="366.55290000000002"/>
    <n v="6590.2889999999998"/>
    <n v="-2.863111"/>
    <n v="1269.432"/>
    <n v="2854.489"/>
    <n v="0.21533569999999999"/>
    <n v="62651"/>
    <n v="980.88819999999998"/>
    <n v="9.9923949999999997E-2"/>
    <n v="293"/>
    <n v="362"/>
    <n v="13291"/>
    <n v="0.98517529999999998"/>
    <n v="449"/>
    <n v="0"/>
    <n v="78.718029999999999"/>
    <n v="19.960439999999998"/>
    <n v="78.718029999999999"/>
    <n v="19.960439999999998"/>
    <n v="78.718029999999999"/>
    <n v="19.960439999999998"/>
    <n v="367.57049999999998"/>
    <n v="81252.38"/>
    <n v="3219.3249999999998"/>
    <n v="200"/>
    <n v="1.48247E-2"/>
    <n v="140021100"/>
    <n v="0.76931660000000002"/>
    <s v="RGB_Side_Lower_0"/>
    <n v="16852"/>
    <n v="137505500"/>
    <n v="26728920"/>
    <n v="0.48419129999999999"/>
    <n v="9.4119270000000005E-2"/>
    <n v="5.144444"/>
    <n v="5555"/>
    <n v="0.3296345"/>
    <n v="11297"/>
    <n v="0.67036549999999995"/>
    <n v="3418"/>
    <n v="693.25450000000001"/>
    <n v="0.20282459999999999"/>
    <n v="375.56490000000002"/>
    <n v="1448.5429999999999"/>
    <n v="10.36975"/>
    <n v="1017.043"/>
    <n v="2815.5819999999999"/>
    <n v="0.3389858"/>
    <n v="49713"/>
    <n v="984.1078"/>
    <n v="0.45495390000000002"/>
    <n v="278"/>
    <n v="367"/>
    <n v="16839"/>
    <n v="0.99922860000000002"/>
    <n v="182"/>
    <n v="184"/>
    <n v="86.109660000000005"/>
    <n v="17.990469999999998"/>
    <n v="86.109660000000005"/>
    <n v="17.990469999999998"/>
    <n v="86.109660000000005"/>
    <n v="17.990469999999998"/>
    <n v="389.58330000000001"/>
    <n v="83066.100000000006"/>
    <n v="124.5121"/>
    <n v="13"/>
    <n v="7.7142179999999995E-4"/>
    <n v="164234400"/>
    <n v="0.57831060000000001"/>
    <s v="RGB_Side_Lower_4"/>
    <n v="14802"/>
    <n v="123312900"/>
    <n v="41594340"/>
    <n v="0.56281749999999997"/>
    <n v="0.1898425"/>
    <n v="2.964655"/>
    <n v="4824"/>
    <n v="0.32590190000000002"/>
    <n v="9978"/>
    <n v="0.67409810000000003"/>
    <n v="3586"/>
    <n v="868.76070000000004"/>
    <n v="0.2422646"/>
    <n v="366.39870000000002"/>
    <n v="1039.867"/>
    <n v="0.65754639999999998"/>
    <n v="1016.394"/>
    <n v="2818.4740000000002"/>
    <n v="0.2782906"/>
    <n v="53189"/>
    <n v="999.45370000000003"/>
    <n v="0.24556230000000001"/>
    <n v="296"/>
    <n v="359"/>
    <n v="14781"/>
    <n v="0.99858130000000001"/>
    <n v="166"/>
    <n v="192"/>
    <n v="86.428989999999999"/>
    <n v="20.120819999999998"/>
    <n v="86.428989999999999"/>
    <n v="20.120819999999998"/>
    <n v="86.428989999999999"/>
    <n v="20.120819999999998"/>
    <n v="383.78609999999998"/>
    <n v="93082.84"/>
    <n v="73.052539999999993"/>
    <n v="21"/>
    <n v="1.4187270000000001E-3"/>
    <n v="164907200"/>
    <n v="0.75266"/>
    <s v="RGB_Side_Upper_0"/>
    <n v="5441"/>
    <n v="6518753"/>
    <n v="4309092"/>
    <n v="0.2201948"/>
    <n v="0.1455554"/>
    <n v="1.512791"/>
    <n v="5441"/>
    <n v="1"/>
    <n v="0"/>
    <n v="0"/>
    <n v="1488"/>
    <n v="406.93700000000001"/>
    <n v="0.27347909999999997"/>
    <n v="147.8716"/>
    <n v="970.18589999999995"/>
    <n v="-3.655707"/>
    <n v="1321.354"/>
    <n v="2498.2660000000001"/>
    <n v="0.4337878"/>
    <n v="12543"/>
    <n v="429.01870000000002"/>
    <n v="4.1645429999999997E-2"/>
    <n v="146"/>
    <n v="131"/>
    <n v="5411"/>
    <n v="0.99448630000000005"/>
    <n v="203"/>
    <n v="0"/>
    <n v="89.14152"/>
    <n v="20.78098"/>
    <n v="89.14152"/>
    <n v="20.78098"/>
    <n v="89.14152"/>
    <n v="20.78098"/>
    <n v="155.1319"/>
    <n v="17618.21"/>
    <n v="172.994"/>
    <n v="30"/>
    <n v="5.5136919999999997E-3"/>
    <n v="10827840"/>
    <n v="0.36575020000000003"/>
    <s v="RGB_Side_Upper_4"/>
    <n v="5496"/>
    <n v="7900432"/>
    <n v="4226254"/>
    <n v="0.2615516"/>
    <n v="0.13991429999999999"/>
    <n v="1.86937"/>
    <n v="5496"/>
    <n v="1"/>
    <n v="0"/>
    <n v="0"/>
    <n v="1546"/>
    <n v="434.88279999999997"/>
    <n v="0.28129549999999998"/>
    <n v="188.16220000000001"/>
    <n v="559.7645"/>
    <n v="-5.6291679999999999"/>
    <n v="1320.819"/>
    <n v="2497.6260000000002"/>
    <n v="0.3986075"/>
    <n v="13788"/>
    <n v="492.51179999999999"/>
    <n v="9.1798640000000001E-2"/>
    <n v="148"/>
    <n v="179"/>
    <n v="5457"/>
    <n v="0.99290389999999995"/>
    <n v="243"/>
    <n v="0"/>
    <n v="88.636099999999999"/>
    <n v="19.914999999999999"/>
    <n v="88.636099999999999"/>
    <n v="19.914999999999999"/>
    <n v="88.636099999999999"/>
    <n v="19.914999999999999"/>
    <n v="192.38679999999999"/>
    <n v="20562.04"/>
    <n v="57.011699999999998"/>
    <n v="39"/>
    <n v="7.0960700000000003E-3"/>
    <n v="12126680"/>
    <n v="0.40146589999999999"/>
    <s v="RGB_TV"/>
    <n v="12025"/>
    <n v="48664510"/>
    <n v="17091520"/>
    <n v="0.33654430000000002"/>
    <n v="0.1181981"/>
    <n v="2.8472900000000001"/>
    <n v="0"/>
    <n v="0"/>
    <n v="0"/>
    <n v="0"/>
    <n v="2541"/>
    <n v="536.93809999999996"/>
    <n v="0.21130979999999999"/>
    <n v="514.03499999999997"/>
    <n v="3781.9780000000001"/>
    <n v="1.7527060000000001"/>
    <n v="1622.184"/>
    <n v="1204.4490000000001"/>
    <n v="0.2018769"/>
    <n v="59566"/>
    <n v="1143.644"/>
    <n v="0.23054740000000001"/>
    <n v="515"/>
    <n v="204"/>
    <n v="11824"/>
    <n v="0.98328479999999996"/>
    <n v="355.74430000000001"/>
    <n v="90.689729999999997"/>
    <n v="19.92229"/>
    <n v="90.689729999999997"/>
    <n v="19.92229"/>
    <n v="90.689729999999997"/>
    <n v="19.92229"/>
    <n v="514.13890000000004"/>
    <n v="99055.14"/>
    <n v="1189.4690000000001"/>
    <n v="201"/>
    <n v="1.671518E-2"/>
    <n v="65756030"/>
    <n v="0.45474239999999999"/>
  </r>
  <r>
    <n v="240"/>
    <s v="085471-C"/>
    <s v="Cicer arietinum"/>
    <s v="VarB"/>
    <s v="Control"/>
    <s v="N"/>
    <s v="SI"/>
    <n v="1"/>
    <n v="10"/>
    <d v="2021-05-31T13:48:25"/>
    <x v="2"/>
    <n v="108636"/>
    <s v="RGB_Side_Far_0"/>
    <n v="15264"/>
    <n v="156417900"/>
    <n v="63370310"/>
    <n v="0.67135100000000003"/>
    <n v="0.2719876"/>
    <n v="2.468315"/>
    <n v="15264"/>
    <n v="1"/>
    <n v="0"/>
    <n v="0"/>
    <n v="7290"/>
    <n v="3481.663"/>
    <n v="0.47759430000000003"/>
    <n v="411.73410000000001"/>
    <n v="4540.7070000000003"/>
    <n v="0.26215739999999998"/>
    <n v="1266.2619999999999"/>
    <n v="2831.989"/>
    <n v="0.20786579999999999"/>
    <n v="73432"/>
    <n v="1122.6199999999999"/>
    <n v="0.1792261"/>
    <n v="362"/>
    <n v="374"/>
    <n v="15089"/>
    <n v="0.9885351"/>
    <n v="461"/>
    <n v="0"/>
    <n v="80.228319999999997"/>
    <n v="20.426919999999999"/>
    <n v="80.228319999999997"/>
    <n v="20.426919999999999"/>
    <n v="80.228319999999997"/>
    <n v="20.426919999999999"/>
    <n v="428.34190000000001"/>
    <n v="115383.2"/>
    <n v="1350.761"/>
    <n v="175"/>
    <n v="1.146488E-2"/>
    <n v="219788200"/>
    <n v="0.94333860000000003"/>
    <s v="RGB_Side_Far_4"/>
    <n v="16417"/>
    <n v="161550200"/>
    <n v="78090810"/>
    <n v="0.59940439999999995"/>
    <n v="0.28974260000000002"/>
    <n v="2.0687479999999998"/>
    <n v="16417"/>
    <n v="1"/>
    <n v="0"/>
    <n v="0"/>
    <n v="7501"/>
    <n v="3427.24"/>
    <n v="0.45690439999999999"/>
    <n v="411.49119999999999"/>
    <n v="6514.5730000000003"/>
    <n v="-12.861319999999999"/>
    <n v="1272.8389999999999"/>
    <n v="2834.1970000000001"/>
    <n v="0.2230056"/>
    <n v="73617"/>
    <n v="1118.836"/>
    <n v="0.12129089999999999"/>
    <n v="367"/>
    <n v="370"/>
    <n v="16243"/>
    <n v="0.98940119999999998"/>
    <n v="457"/>
    <n v="0"/>
    <n v="79.658649999999994"/>
    <n v="20.199819999999999"/>
    <n v="79.658649999999994"/>
    <n v="20.199819999999999"/>
    <n v="79.658649999999994"/>
    <n v="20.199819999999999"/>
    <n v="430.12990000000002"/>
    <n v="112589.3"/>
    <n v="2585.105"/>
    <n v="174"/>
    <n v="1.059877E-2"/>
    <n v="239641000"/>
    <n v="0.88914700000000002"/>
    <s v="RGB_Side_Lower_0"/>
    <n v="22519"/>
    <n v="332101700"/>
    <n v="71721090"/>
    <n v="0.6548969"/>
    <n v="0.14143230000000001"/>
    <n v="4.6304619999999996"/>
    <n v="8947"/>
    <n v="0.39730890000000002"/>
    <n v="13572"/>
    <n v="0.60269110000000004"/>
    <n v="5288"/>
    <n v="1241.749"/>
    <n v="0.2348239"/>
    <n v="448.6123"/>
    <n v="2015.038"/>
    <n v="4.4295429999999998"/>
    <n v="1028.1379999999999"/>
    <n v="2783.127"/>
    <n v="0.235843"/>
    <n v="95483"/>
    <n v="1232.8"/>
    <n v="0.41575329999999999"/>
    <n v="397"/>
    <n v="448"/>
    <n v="22511"/>
    <n v="0.9996448"/>
    <n v="258"/>
    <n v="189"/>
    <n v="89.421509999999998"/>
    <n v="17.855270000000001"/>
    <n v="89.421509999999998"/>
    <n v="17.855270000000001"/>
    <n v="89.421509999999998"/>
    <n v="17.855270000000001"/>
    <n v="450.76440000000002"/>
    <n v="104796.6"/>
    <n v="180.309"/>
    <n v="8"/>
    <n v="3.552556E-4"/>
    <n v="403822800"/>
    <n v="0.79632930000000002"/>
    <s v="RGB_Side_Lower_4"/>
    <n v="19452"/>
    <n v="236588900"/>
    <n v="79739740"/>
    <n v="0.62526740000000003"/>
    <n v="0.2107397"/>
    <n v="2.9670130000000001"/>
    <n v="7544"/>
    <n v="0.38782640000000002"/>
    <n v="11908"/>
    <n v="0.61217359999999998"/>
    <n v="4709"/>
    <n v="1139.9690000000001"/>
    <n v="0.2420831"/>
    <n v="449.41849999999999"/>
    <n v="1069.7670000000001"/>
    <n v="0.98189539999999997"/>
    <n v="1020.982"/>
    <n v="2801.009"/>
    <n v="0.22473309999999999"/>
    <n v="86556"/>
    <n v="1218.7739999999999"/>
    <n v="0.24585969999999999"/>
    <n v="384"/>
    <n v="438"/>
    <n v="19439"/>
    <n v="0.99933170000000004"/>
    <n v="241"/>
    <n v="196"/>
    <n v="88.679050000000004"/>
    <n v="19.423839999999998"/>
    <n v="88.679050000000004"/>
    <n v="19.423839999999998"/>
    <n v="88.679050000000004"/>
    <n v="19.423839999999998"/>
    <n v="467.32850000000002"/>
    <n v="128840.7"/>
    <n v="58.832030000000003"/>
    <n v="13"/>
    <n v="6.6831170000000001E-4"/>
    <n v="316328600"/>
    <n v="0.8360071"/>
    <s v="RGB_Side_Upper_0"/>
    <n v="7668"/>
    <n v="24188640"/>
    <n v="6773540"/>
    <n v="0.41138390000000002"/>
    <n v="0.1151997"/>
    <n v="3.5710480000000002"/>
    <n v="7668"/>
    <n v="1"/>
    <n v="0"/>
    <n v="0"/>
    <n v="1925"/>
    <n v="483.25830000000002"/>
    <n v="0.25104330000000002"/>
    <n v="231.6635"/>
    <n v="802.18589999999995"/>
    <n v="3.3381780000000001"/>
    <n v="1335.3009999999999"/>
    <n v="2487.0740000000001"/>
    <n v="0.3688844"/>
    <n v="20787"/>
    <n v="600.3415"/>
    <n v="0.31636530000000002"/>
    <n v="212"/>
    <n v="188"/>
    <n v="7608"/>
    <n v="0.99217529999999998"/>
    <n v="262"/>
    <n v="0"/>
    <n v="90.224310000000003"/>
    <n v="17.851559999999999"/>
    <n v="90.224310000000003"/>
    <n v="17.851559999999999"/>
    <n v="90.224310000000003"/>
    <n v="17.851559999999999"/>
    <n v="234.4599"/>
    <n v="31400.74"/>
    <n v="83.920469999999995"/>
    <n v="60"/>
    <n v="7.8247260000000006E-3"/>
    <n v="30962180"/>
    <n v="0.52658360000000004"/>
    <s v="RGB_Side_Upper_4"/>
    <n v="7311"/>
    <n v="18723120"/>
    <n v="8392666"/>
    <n v="0.35028749999999997"/>
    <n v="0.15701689999999999"/>
    <n v="2.2308910000000002"/>
    <n v="7311"/>
    <n v="1"/>
    <n v="0"/>
    <n v="0"/>
    <n v="1878"/>
    <n v="482.40789999999998"/>
    <n v="0.25687320000000002"/>
    <n v="215.69649999999999"/>
    <n v="320.30869999999999"/>
    <n v="7.6116109999999999"/>
    <n v="1319.4390000000001"/>
    <n v="2490.5990000000002"/>
    <n v="0.3446959"/>
    <n v="21210"/>
    <n v="577.44119999999998"/>
    <n v="0.14514250000000001"/>
    <n v="215"/>
    <n v="162"/>
    <n v="7281"/>
    <n v="0.99589660000000002"/>
    <n v="228"/>
    <n v="0"/>
    <n v="90.718919999999997"/>
    <n v="17.250129999999999"/>
    <n v="90.718919999999997"/>
    <n v="17.250129999999999"/>
    <n v="90.718919999999997"/>
    <n v="17.250129999999999"/>
    <n v="218.07820000000001"/>
    <n v="30700.99"/>
    <n v="14.03332"/>
    <n v="30"/>
    <n v="4.1034060000000004E-3"/>
    <n v="27115790"/>
    <n v="0.50730439999999999"/>
    <s v="RGB_TV"/>
    <n v="20005"/>
    <n v="130850300"/>
    <n v="54202870"/>
    <n v="0.32696229999999998"/>
    <n v="0.13543939999999999"/>
    <n v="2.414085"/>
    <n v="0"/>
    <n v="0"/>
    <n v="0"/>
    <n v="0"/>
    <n v="4733"/>
    <n v="1119.7850000000001"/>
    <n v="0.23659079999999999"/>
    <n v="325.28140000000002"/>
    <n v="3304.143"/>
    <n v="8.0045719999999996"/>
    <n v="1638.9749999999999"/>
    <n v="1212.5889999999999"/>
    <n v="0.35909819999999998"/>
    <n v="55709"/>
    <n v="924.73710000000005"/>
    <n v="0.1715546"/>
    <n v="319"/>
    <n v="257"/>
    <n v="19700"/>
    <n v="0.98475380000000001"/>
    <n v="194.9821"/>
    <n v="93.08193"/>
    <n v="19.16217"/>
    <n v="93.08193"/>
    <n v="19.16217"/>
    <n v="93.08193"/>
    <n v="19.16217"/>
    <n v="343.68430000000001"/>
    <n v="76067.41"/>
    <n v="545.73140000000001"/>
    <n v="305"/>
    <n v="1.524619E-2"/>
    <n v="185053200"/>
    <n v="0.46240170000000003"/>
  </r>
  <r>
    <n v="347"/>
    <s v="085471-C"/>
    <s v="Cicer arietinum"/>
    <s v="VarB"/>
    <s v="Control"/>
    <s v="N"/>
    <s v="SI"/>
    <n v="1"/>
    <n v="10"/>
    <d v="2021-06-03T13:22:14"/>
    <x v="3"/>
    <n v="134686"/>
    <s v="RGB_Side_Far_0"/>
    <n v="18612"/>
    <n v="247556700"/>
    <n v="101020300"/>
    <n v="0.714642"/>
    <n v="0.29162349999999998"/>
    <n v="2.4505629999999998"/>
    <n v="18612"/>
    <n v="1"/>
    <n v="0"/>
    <n v="0"/>
    <n v="9402"/>
    <n v="4749.4949999999999"/>
    <n v="0.50515790000000005"/>
    <n v="463.90620000000001"/>
    <n v="789.62450000000001"/>
    <n v="-16.632950000000001"/>
    <n v="1266.6410000000001"/>
    <n v="2807.5349999999999"/>
    <n v="0.1874207"/>
    <n v="99306"/>
    <n v="1252.4490000000001"/>
    <n v="0.17672309999999999"/>
    <n v="356"/>
    <n v="442"/>
    <n v="18375"/>
    <n v="0.98726630000000004"/>
    <n v="529"/>
    <n v="0"/>
    <n v="80.766869999999997"/>
    <n v="21.651789999999998"/>
    <n v="80.766869999999997"/>
    <n v="21.651789999999998"/>
    <n v="80.766869999999997"/>
    <n v="21.651789999999998"/>
    <n v="469.6207"/>
    <n v="151353.9"/>
    <n v="33.500259999999997"/>
    <n v="237"/>
    <n v="1.273372E-2"/>
    <n v="348577000"/>
    <n v="1.0062660000000001"/>
    <s v="RGB_Side_Far_4"/>
    <n v="18744"/>
    <n v="225354000"/>
    <n v="129969300"/>
    <n v="0.64141729999999997"/>
    <n v="0.36992720000000001"/>
    <n v="1.7339020000000001"/>
    <n v="18744"/>
    <n v="1"/>
    <n v="0"/>
    <n v="0"/>
    <n v="9431"/>
    <n v="4745.1859999999997"/>
    <n v="0.50314769999999998"/>
    <n v="446.26560000000001"/>
    <n v="943.51390000000004"/>
    <n v="-7.5293950000000001"/>
    <n v="1266.213"/>
    <n v="2811.183"/>
    <n v="0.185969"/>
    <n v="100791"/>
    <n v="1221.6990000000001"/>
    <n v="7.2062589999999996E-2"/>
    <n v="366"/>
    <n v="435"/>
    <n v="18452"/>
    <n v="0.98442169999999996"/>
    <n v="522"/>
    <n v="0"/>
    <n v="80.224279999999993"/>
    <n v="21.418479999999999"/>
    <n v="80.224279999999993"/>
    <n v="21.418479999999999"/>
    <n v="80.224279999999993"/>
    <n v="21.418479999999999"/>
    <n v="447.7842"/>
    <n v="137238.39999999999"/>
    <n v="47.493510000000001"/>
    <n v="292"/>
    <n v="1.557832E-2"/>
    <n v="355323300"/>
    <n v="1.011344"/>
    <s v="RGB_Side_Lower_0"/>
    <n v="26224"/>
    <n v="458295000"/>
    <n v="96182650"/>
    <n v="0.66641879999999998"/>
    <n v="0.13986170000000001"/>
    <n v="4.7648409999999997"/>
    <n v="10948"/>
    <n v="0.41748020000000002"/>
    <n v="15276"/>
    <n v="0.58251980000000003"/>
    <n v="6073"/>
    <n v="1406.396"/>
    <n v="0.2315818"/>
    <n v="510.84440000000001"/>
    <n v="5862.8890000000001"/>
    <n v="0.61209860000000005"/>
    <n v="1030.511"/>
    <n v="2773.6309999999999"/>
    <n v="0.2497405"/>
    <n v="105005"/>
    <n v="1315.951"/>
    <n v="0.42649959999999998"/>
    <n v="400"/>
    <n v="479"/>
    <n v="26200"/>
    <n v="0.9990848"/>
    <n v="282"/>
    <n v="196"/>
    <n v="88.171449999999993"/>
    <n v="18.262049999999999"/>
    <n v="88.171449999999993"/>
    <n v="18.262049999999999"/>
    <n v="88.171449999999993"/>
    <n v="18.262049999999999"/>
    <n v="513.37260000000003"/>
    <n v="123628.8"/>
    <n v="1310.7639999999999"/>
    <n v="24"/>
    <n v="9.1519219999999996E-4"/>
    <n v="554477600"/>
    <n v="0.80628060000000001"/>
    <s v="RGB_Side_Lower_4"/>
    <n v="24965"/>
    <n v="375708900"/>
    <n v="129820100"/>
    <n v="0.60282089999999999"/>
    <n v="0.20829490000000001"/>
    <n v="2.8940739999999998"/>
    <n v="10888"/>
    <n v="0.43613059999999998"/>
    <n v="14077"/>
    <n v="0.56386939999999997"/>
    <n v="5986"/>
    <n v="1435.297"/>
    <n v="0.23977570000000001"/>
    <n v="487.93950000000001"/>
    <n v="4233.2309999999998"/>
    <n v="-12.065709999999999"/>
    <n v="1022.957"/>
    <n v="2786.6149999999998"/>
    <n v="0.22473380000000001"/>
    <n v="111087"/>
    <n v="1326.585"/>
    <n v="0.23658399999999999"/>
    <n v="429"/>
    <n v="451"/>
    <n v="24916"/>
    <n v="0.99803730000000002"/>
    <n v="253"/>
    <n v="197"/>
    <n v="88.127660000000006"/>
    <n v="21.35267"/>
    <n v="88.127660000000006"/>
    <n v="21.35267"/>
    <n v="88.127660000000006"/>
    <n v="21.35267"/>
    <n v="506.58710000000002"/>
    <n v="154215.29999999999"/>
    <n v="717.81460000000004"/>
    <n v="49"/>
    <n v="1.9627479999999998E-3"/>
    <n v="505528900"/>
    <n v="0.81111580000000005"/>
    <s v="RGB_Side_Upper_0"/>
    <n v="10145"/>
    <n v="45712800"/>
    <n v="17550430"/>
    <n v="0.4441542"/>
    <n v="0.17052329999999999"/>
    <n v="2.604654"/>
    <n v="10145"/>
    <n v="1"/>
    <n v="0"/>
    <n v="0"/>
    <n v="2779"/>
    <n v="761.24599999999998"/>
    <n v="0.273928"/>
    <n v="266.54270000000002"/>
    <n v="784.90160000000003"/>
    <n v="-6.0315750000000001"/>
    <n v="1319.287"/>
    <n v="2479.9749999999999"/>
    <n v="0.30352440000000003"/>
    <n v="33424"/>
    <n v="712.42319999999995"/>
    <n v="0.19816900000000001"/>
    <n v="239"/>
    <n v="186"/>
    <n v="10086"/>
    <n v="0.99418430000000002"/>
    <n v="261"/>
    <n v="0"/>
    <n v="90.290890000000005"/>
    <n v="19.071619999999999"/>
    <n v="90.290890000000005"/>
    <n v="19.071619999999999"/>
    <n v="90.290890000000005"/>
    <n v="19.071619999999999"/>
    <n v="266.86399999999998"/>
    <n v="42927.93"/>
    <n v="60.726520000000001"/>
    <n v="59"/>
    <n v="5.8156730000000004E-3"/>
    <n v="63263240"/>
    <n v="0.61467749999999999"/>
    <s v="RGB_Side_Upper_4"/>
    <n v="9500"/>
    <n v="34754970"/>
    <n v="16909020"/>
    <n v="0.38509660000000001"/>
    <n v="0.18735760000000001"/>
    <n v="2.0554100000000002"/>
    <n v="9500"/>
    <n v="1"/>
    <n v="0"/>
    <n v="0"/>
    <n v="2751"/>
    <n v="796.63170000000002"/>
    <n v="0.28957889999999997"/>
    <n v="251.5889"/>
    <n v="793.91880000000003"/>
    <n v="-7.4844569999999999"/>
    <n v="1312.241"/>
    <n v="2481.2539999999999"/>
    <n v="0.3003478"/>
    <n v="31630"/>
    <n v="693.87570000000005"/>
    <n v="0.1193173"/>
    <n v="251"/>
    <n v="208"/>
    <n v="9426"/>
    <n v="0.9922105"/>
    <n v="275"/>
    <n v="0"/>
    <n v="89.379050000000007"/>
    <n v="18.83473"/>
    <n v="89.379050000000007"/>
    <n v="18.83473"/>
    <n v="89.379050000000007"/>
    <n v="18.83473"/>
    <n v="251.5891"/>
    <n v="42096.09"/>
    <n v="66.348110000000005"/>
    <n v="74"/>
    <n v="7.7894740000000002E-3"/>
    <n v="51663990"/>
    <n v="0.57245420000000002"/>
    <s v="RGB_TV"/>
    <n v="26496"/>
    <n v="225122100"/>
    <n v="92082580"/>
    <n v="0.32066939999999999"/>
    <n v="0.1311647"/>
    <n v="2.444785"/>
    <n v="0"/>
    <n v="0"/>
    <n v="0"/>
    <n v="0"/>
    <n v="6135"/>
    <n v="1420.5250000000001"/>
    <n v="0.23154440000000001"/>
    <n v="540.56730000000005"/>
    <n v="17426.689999999999"/>
    <n v="9.2038189999999993"/>
    <n v="1635.8520000000001"/>
    <n v="1226.3589999999999"/>
    <n v="0.25295479999999998"/>
    <n v="104746"/>
    <n v="1322.7059999999999"/>
    <n v="0.1759066"/>
    <n v="538"/>
    <n v="341"/>
    <n v="26082"/>
    <n v="0.984375"/>
    <n v="363.90249999999997"/>
    <n v="93.385409999999993"/>
    <n v="19.547499999999999"/>
    <n v="93.385409999999993"/>
    <n v="19.547499999999999"/>
    <n v="93.385409999999993"/>
    <n v="19.547499999999999"/>
    <n v="540.5675"/>
    <n v="134514.79999999999"/>
    <n v="11461.71"/>
    <n v="414"/>
    <n v="1.5625E-2"/>
    <n v="317204600"/>
    <n v="0.45183400000000001"/>
  </r>
  <r>
    <n v="473"/>
    <s v="085471-C"/>
    <s v="Cicer arietinum"/>
    <s v="VarB"/>
    <s v="Control"/>
    <s v="N"/>
    <s v="SI"/>
    <n v="1"/>
    <n v="10"/>
    <d v="2021-06-07T13:48:01"/>
    <x v="4"/>
    <n v="169371"/>
    <s v="RGB_Side_Far_0"/>
    <n v="24239"/>
    <n v="436549200"/>
    <n v="223305300"/>
    <n v="0.74302550000000001"/>
    <n v="0.3800753"/>
    <n v="1.9549430000000001"/>
    <n v="24239"/>
    <n v="1"/>
    <n v="0"/>
    <n v="0"/>
    <n v="11557"/>
    <n v="5510.3040000000001"/>
    <n v="0.47679359999999998"/>
    <n v="535.6902"/>
    <n v="2142.3290000000002"/>
    <n v="-31.111419999999999"/>
    <n v="1249.9449999999999"/>
    <n v="2767.2849999999999"/>
    <n v="0.18072079999999999"/>
    <n v="134124"/>
    <n v="1435.711"/>
    <n v="0.10443760000000001"/>
    <n v="392"/>
    <n v="513"/>
    <n v="23973"/>
    <n v="0.98902599999999996"/>
    <n v="600"/>
    <n v="0"/>
    <n v="80.442430000000002"/>
    <n v="21.355689999999999"/>
    <n v="80.442430000000002"/>
    <n v="21.355689999999999"/>
    <n v="80.442430000000002"/>
    <n v="21.355689999999999"/>
    <n v="540.18089999999995"/>
    <n v="195459.5"/>
    <n v="189.3467"/>
    <n v="266"/>
    <n v="1.0974050000000001E-2"/>
    <n v="659854500"/>
    <n v="1.1231009999999999"/>
    <s v="RGB_Side_Far_4"/>
    <n v="24014"/>
    <n v="420901900"/>
    <n v="263397600"/>
    <n v="0.72988070000000005"/>
    <n v="0.45675450000000001"/>
    <n v="1.5979719999999999"/>
    <n v="24014"/>
    <n v="1"/>
    <n v="0"/>
    <n v="0"/>
    <n v="11509"/>
    <n v="5515.8280000000004"/>
    <n v="0.47926210000000002"/>
    <n v="522.88530000000003"/>
    <n v="3405.4879999999998"/>
    <n v="-4.8601479999999997"/>
    <n v="1253.7570000000001"/>
    <n v="2773.3020000000001"/>
    <n v="0.1750062"/>
    <n v="137218"/>
    <n v="1455.6369999999999"/>
    <n v="5.29776E-2"/>
    <n v="420"/>
    <n v="506"/>
    <n v="23717"/>
    <n v="0.98763219999999996"/>
    <n v="593"/>
    <n v="0"/>
    <n v="80.400310000000005"/>
    <n v="20.777159999999999"/>
    <n v="80.400310000000005"/>
    <n v="20.777159999999999"/>
    <n v="80.400310000000005"/>
    <n v="20.777159999999999"/>
    <n v="536.63490000000002"/>
    <n v="195814.39999999999"/>
    <n v="482.94110000000001"/>
    <n v="297"/>
    <n v="1.236779E-2"/>
    <n v="684299500"/>
    <n v="1.1866350000000001"/>
    <s v="RGB_Side_Lower_0"/>
    <n v="33877"/>
    <n v="709123900"/>
    <n v="178759600"/>
    <n v="0.61789150000000004"/>
    <n v="0.15576129999999999"/>
    <n v="3.9669120000000002"/>
    <n v="17552"/>
    <n v="0.51810959999999995"/>
    <n v="16325"/>
    <n v="0.4818904"/>
    <n v="7517"/>
    <n v="1667.954"/>
    <n v="0.221891"/>
    <n v="558.47109999999998"/>
    <n v="1837.3620000000001"/>
    <n v="1.7546109999999999"/>
    <n v="1029.6300000000001"/>
    <n v="2753.6489999999999"/>
    <n v="0.23811769999999999"/>
    <n v="142270"/>
    <n v="1476.971"/>
    <n v="0.3568095"/>
    <n v="391"/>
    <n v="547"/>
    <n v="33832"/>
    <n v="0.99867170000000005"/>
    <n v="345"/>
    <n v="201"/>
    <n v="88.075389999999999"/>
    <n v="20.223130000000001"/>
    <n v="88.075389999999999"/>
    <n v="20.223130000000001"/>
    <n v="88.075389999999999"/>
    <n v="20.223130000000001"/>
    <n v="568.24800000000005"/>
    <n v="180000.2"/>
    <n v="99.651610000000005"/>
    <n v="45"/>
    <n v="1.3283349999999999E-3"/>
    <n v="887883500"/>
    <n v="0.77365280000000003"/>
    <s v="RGB_Side_Lower_4"/>
    <n v="31082"/>
    <n v="588528800"/>
    <n v="241817000"/>
    <n v="0.60918589999999995"/>
    <n v="0.25030469999999999"/>
    <n v="2.4337770000000001"/>
    <n v="15667"/>
    <n v="0.5040538"/>
    <n v="15415"/>
    <n v="0.4959462"/>
    <n v="6960"/>
    <n v="1558.51"/>
    <n v="0.22392380000000001"/>
    <n v="546.80349999999999"/>
    <n v="1703.029"/>
    <n v="-8.4605270000000008"/>
    <n v="1015.893"/>
    <n v="2764.1439999999998"/>
    <n v="0.22408549999999999"/>
    <n v="138706"/>
    <n v="1470.673"/>
    <n v="0.1743489"/>
    <n v="434"/>
    <n v="536"/>
    <n v="31016"/>
    <n v="0.9978766"/>
    <n v="329"/>
    <n v="206"/>
    <n v="87.859309999999994"/>
    <n v="21.43338"/>
    <n v="87.859309999999994"/>
    <n v="21.43338"/>
    <n v="87.859309999999994"/>
    <n v="21.43338"/>
    <n v="551.5018"/>
    <n v="192200.8"/>
    <n v="93.311449999999994"/>
    <n v="66"/>
    <n v="2.123415E-3"/>
    <n v="830345900"/>
    <n v="0.85949050000000005"/>
    <s v="RGB_Side_Upper_0"/>
    <n v="12662"/>
    <n v="69375180"/>
    <n v="33872460"/>
    <n v="0.4327126"/>
    <n v="0.21127209999999999"/>
    <n v="2.04813"/>
    <n v="12662"/>
    <n v="1"/>
    <n v="0"/>
    <n v="0"/>
    <n v="3332"/>
    <n v="876.81439999999998"/>
    <n v="0.26314959999999998"/>
    <n v="314.49329999999998"/>
    <n v="1304.9749999999999"/>
    <n v="-11.11683"/>
    <n v="1309.55"/>
    <n v="2467.4650000000001"/>
    <n v="0.28224329999999997"/>
    <n v="44862"/>
    <n v="827.84910000000002"/>
    <n v="0.1182397"/>
    <n v="278"/>
    <n v="226"/>
    <n v="12559"/>
    <n v="0.99186540000000001"/>
    <n v="299"/>
    <n v="0"/>
    <n v="89.396299999999997"/>
    <n v="20.85941"/>
    <n v="89.396299999999997"/>
    <n v="20.85941"/>
    <n v="89.396299999999997"/>
    <n v="20.85941"/>
    <n v="314.9042"/>
    <n v="59835.37"/>
    <n v="134.49369999999999"/>
    <n v="103"/>
    <n v="8.1345759999999993E-3"/>
    <n v="103247600"/>
    <n v="0.64398460000000002"/>
    <s v="RGB_Side_Upper_4"/>
    <n v="11781"/>
    <n v="55534570"/>
    <n v="32420200"/>
    <n v="0.40012809999999999"/>
    <n v="0.2335884"/>
    <n v="1.7129620000000001"/>
    <n v="11781"/>
    <n v="1"/>
    <n v="0"/>
    <n v="0"/>
    <n v="4026"/>
    <n v="1375.8320000000001"/>
    <n v="0.3417367"/>
    <n v="286.24810000000002"/>
    <n v="2165.0970000000002"/>
    <n v="-2.584028"/>
    <n v="1311.4490000000001"/>
    <n v="2463.14"/>
    <n v="0.25782379999999999"/>
    <n v="45694"/>
    <n v="819.55160000000001"/>
    <n v="6.9063009999999994E-2"/>
    <n v="284"/>
    <n v="239"/>
    <n v="11669"/>
    <n v="0.99049319999999996"/>
    <n v="305"/>
    <n v="0"/>
    <n v="89.067400000000006"/>
    <n v="18.142109999999999"/>
    <n v="89.067400000000006"/>
    <n v="18.142109999999999"/>
    <n v="89.067400000000006"/>
    <n v="18.142109999999999"/>
    <n v="300.35359999999997"/>
    <n v="61234.27"/>
    <n v="397.89859999999999"/>
    <n v="112"/>
    <n v="9.5068329999999993E-3"/>
    <n v="87954770"/>
    <n v="0.63371659999999996"/>
    <s v="RGB_TV"/>
    <n v="31716"/>
    <n v="322626400"/>
    <n v="118152600"/>
    <n v="0.32073259999999998"/>
    <n v="0.1174591"/>
    <n v="2.7305899999999999"/>
    <n v="0"/>
    <n v="0"/>
    <n v="0"/>
    <n v="0"/>
    <n v="7350"/>
    <n v="1703.32"/>
    <n v="0.23174420000000001"/>
    <n v="559.95799999999997"/>
    <n v="23187.279999999999"/>
    <n v="9.4967000000000006"/>
    <n v="1630.6410000000001"/>
    <n v="1228.771"/>
    <n v="0.27631749999999999"/>
    <n v="114781"/>
    <n v="1384.1759999999999"/>
    <n v="0.21519559999999999"/>
    <n v="554"/>
    <n v="356"/>
    <n v="31160"/>
    <n v="0.98246940000000005"/>
    <n v="364.34739999999999"/>
    <n v="92.760310000000004"/>
    <n v="19.740659999999998"/>
    <n v="92.760310000000004"/>
    <n v="19.740659999999998"/>
    <n v="92.760310000000004"/>
    <n v="19.740659999999998"/>
    <n v="560.06200000000001"/>
    <n v="144855.9"/>
    <n v="16952.009999999998"/>
    <n v="556"/>
    <n v="1.753058E-2"/>
    <n v="440779000"/>
    <n v="0.43819170000000002"/>
  </r>
  <r>
    <n v="592"/>
    <s v="085471-C"/>
    <s v="Cicer arietinum"/>
    <s v="VarB"/>
    <s v="Control"/>
    <s v="N"/>
    <s v="SI"/>
    <n v="1"/>
    <n v="10"/>
    <d v="2021-06-10T13:18:21"/>
    <x v="5"/>
    <n v="207590"/>
    <s v="RGB_Side_Far_0"/>
    <n v="26755"/>
    <n v="613019200"/>
    <n v="277271900"/>
    <n v="0.85637529999999995"/>
    <n v="0.3873433"/>
    <n v="2.2108949999999998"/>
    <n v="26755"/>
    <n v="1"/>
    <n v="0"/>
    <n v="0"/>
    <n v="12782"/>
    <n v="6106.5039999999999"/>
    <n v="0.47774250000000001"/>
    <n v="618.96770000000004"/>
    <n v="1360.3910000000001"/>
    <n v="-33.396050000000002"/>
    <n v="1258.6420000000001"/>
    <n v="2743.6060000000002"/>
    <n v="0.16557440000000001"/>
    <n v="161589"/>
    <n v="1634.1320000000001"/>
    <n v="0.14222009999999999"/>
    <n v="449"/>
    <n v="573"/>
    <n v="26454"/>
    <n v="0.98874969999999995"/>
    <n v="660"/>
    <n v="0"/>
    <n v="82.299189999999996"/>
    <n v="21.89378"/>
    <n v="82.299189999999996"/>
    <n v="21.89378"/>
    <n v="82.299189999999996"/>
    <n v="21.89378"/>
    <n v="622.67240000000004"/>
    <n v="246573.9"/>
    <n v="69.170770000000005"/>
    <n v="301"/>
    <n v="1.125023E-2"/>
    <n v="890291100"/>
    <n v="1.243719"/>
    <s v="RGB_Side_Far_4"/>
    <n v="24932"/>
    <n v="572607000"/>
    <n v="262384800"/>
    <n v="0.92117559999999998"/>
    <n v="0.42210880000000001"/>
    <n v="2.182318"/>
    <n v="24932"/>
    <n v="1"/>
    <n v="0"/>
    <n v="0"/>
    <n v="12100"/>
    <n v="5872.3729999999996"/>
    <n v="0.48532009999999998"/>
    <n v="611.03599999999994"/>
    <n v="7290.95"/>
    <n v="-15.03861"/>
    <n v="1256.654"/>
    <n v="2753.9650000000001"/>
    <n v="0.161273"/>
    <n v="154595"/>
    <n v="1586.86"/>
    <n v="0.1380325"/>
    <n v="430"/>
    <n v="561"/>
    <n v="24656"/>
    <n v="0.98892990000000003"/>
    <n v="648"/>
    <n v="0"/>
    <n v="81.781720000000007"/>
    <n v="21.74015"/>
    <n v="81.781720000000007"/>
    <n v="21.74015"/>
    <n v="81.781720000000007"/>
    <n v="21.74015"/>
    <n v="613.1309"/>
    <n v="232221.2"/>
    <n v="2132.1179999999999"/>
    <n v="276"/>
    <n v="1.1070109999999999E-2"/>
    <n v="834991800"/>
    <n v="1.3432839999999999"/>
    <s v="RGB_Side_Lower_0"/>
    <n v="44219"/>
    <n v="1232428000"/>
    <n v="289471700"/>
    <n v="0.63029500000000005"/>
    <n v="0.14804320000000001"/>
    <n v="4.2575079999999996"/>
    <n v="26942"/>
    <n v="0.60928559999999998"/>
    <n v="17277"/>
    <n v="0.39071440000000002"/>
    <n v="9533"/>
    <n v="2055.1819999999998"/>
    <n v="0.2155861"/>
    <n v="659.48850000000004"/>
    <n v="20217.87"/>
    <n v="-6.1987880000000004"/>
    <n v="1043.3340000000001"/>
    <n v="2715.81"/>
    <n v="0.26822639999999998"/>
    <n v="164857"/>
    <n v="1647.9590000000001"/>
    <n v="0.38389380000000001"/>
    <n v="414"/>
    <n v="633"/>
    <n v="44200"/>
    <n v="0.99957030000000002"/>
    <n v="426"/>
    <n v="206"/>
    <n v="88.146000000000001"/>
    <n v="18.131550000000001"/>
    <n v="88.146000000000001"/>
    <n v="18.131550000000001"/>
    <n v="88.146000000000001"/>
    <n v="18.131550000000001"/>
    <n v="661.28700000000003"/>
    <n v="245523.8"/>
    <n v="9244.0419999999995"/>
    <n v="19"/>
    <n v="4.2967960000000002E-4"/>
    <n v="1521900000"/>
    <n v="0.77833819999999998"/>
    <s v="RGB_Side_Lower_4"/>
    <n v="40873"/>
    <n v="1012170000"/>
    <n v="397420000"/>
    <n v="0.6058713"/>
    <n v="0.2378903"/>
    <n v="2.5468519999999999"/>
    <n v="25927"/>
    <n v="0.63433070000000003"/>
    <n v="14946"/>
    <n v="0.36566929999999997"/>
    <n v="9051"/>
    <n v="2004.2719999999999"/>
    <n v="0.221442"/>
    <n v="645.89859999999999"/>
    <n v="18023.490000000002"/>
    <n v="-16.96819"/>
    <n v="1034.3620000000001"/>
    <n v="2723.6770000000001"/>
    <n v="0.2265549"/>
    <n v="180411"/>
    <n v="1703.67"/>
    <n v="0.19020039999999999"/>
    <n v="485"/>
    <n v="599"/>
    <n v="40844"/>
    <n v="0.99929049999999997"/>
    <n v="386"/>
    <n v="212"/>
    <n v="88.119489999999999"/>
    <n v="18.244779999999999"/>
    <n v="88.119489999999999"/>
    <n v="18.244779999999999"/>
    <n v="88.119489999999999"/>
    <n v="18.244779999999999"/>
    <n v="652.13530000000003"/>
    <n v="275230.90000000002"/>
    <n v="7947.7"/>
    <n v="29"/>
    <n v="7.0951480000000001E-4"/>
    <n v="1409590000"/>
    <n v="0.84376150000000005"/>
    <s v="RGB_Side_Upper_0"/>
    <n v="16042"/>
    <n v="83653980"/>
    <n v="48426290"/>
    <n v="0.32506449999999998"/>
    <n v="0.18817600000000001"/>
    <n v="1.7274499999999999"/>
    <n v="16042"/>
    <n v="1"/>
    <n v="0"/>
    <n v="0"/>
    <n v="3722"/>
    <n v="863.5634"/>
    <n v="0.232016"/>
    <n v="294.29410000000001"/>
    <n v="2220.9989999999998"/>
    <n v="-5.9110569999999996"/>
    <n v="1312.0889999999999"/>
    <n v="2461.9520000000002"/>
    <n v="0.31986120000000001"/>
    <n v="50153"/>
    <n v="854.69949999999994"/>
    <n v="7.1136480000000002E-2"/>
    <n v="276"/>
    <n v="262"/>
    <n v="15905"/>
    <n v="0.99145989999999995"/>
    <n v="331"/>
    <n v="0"/>
    <n v="88.52637"/>
    <n v="19.834700000000002"/>
    <n v="88.52637"/>
    <n v="19.834700000000002"/>
    <n v="88.52637"/>
    <n v="19.834700000000002"/>
    <n v="305.89640000000003"/>
    <n v="61618.04"/>
    <n v="307.49509999999998"/>
    <n v="137"/>
    <n v="8.5400830000000004E-3"/>
    <n v="132080300"/>
    <n v="0.51324049999999999"/>
    <s v="RGB_Side_Upper_4"/>
    <n v="16404"/>
    <n v="84904100"/>
    <n v="49428050"/>
    <n v="0.31552160000000001"/>
    <n v="0.18368509999999999"/>
    <n v="1.7177309999999999"/>
    <n v="16404"/>
    <n v="1"/>
    <n v="0"/>
    <n v="0"/>
    <n v="4626"/>
    <n v="1304.5519999999999"/>
    <n v="0.28200439999999999"/>
    <n v="297.13459999999998"/>
    <n v="7463.5249999999996"/>
    <n v="0.46962900000000002"/>
    <n v="1307.374"/>
    <n v="2449.2840000000001"/>
    <n v="0.32550200000000001"/>
    <n v="50396"/>
    <n v="840.05399999999997"/>
    <n v="6.9744600000000004E-2"/>
    <n v="271"/>
    <n v="293"/>
    <n v="16301"/>
    <n v="0.99372110000000002"/>
    <n v="358"/>
    <n v="0"/>
    <n v="88.943730000000002"/>
    <n v="19.975100000000001"/>
    <n v="88.943730000000002"/>
    <n v="19.975100000000001"/>
    <n v="88.943730000000002"/>
    <n v="19.975100000000001"/>
    <n v="298.74689999999998"/>
    <n v="58636.72"/>
    <n v="3395.77"/>
    <n v="103"/>
    <n v="6.2789559999999996E-3"/>
    <n v="134332100"/>
    <n v="0.49920680000000001"/>
    <s v="RGB_TV"/>
    <n v="38365"/>
    <n v="432884500"/>
    <n v="157840600"/>
    <n v="0.29410449999999999"/>
    <n v="0.1072379"/>
    <n v="2.742543"/>
    <n v="0"/>
    <n v="0"/>
    <n v="0"/>
    <n v="0"/>
    <n v="8232"/>
    <n v="1766.345"/>
    <n v="0.2145706"/>
    <n v="598.65520000000004"/>
    <n v="38067.18"/>
    <n v="10.252409999999999"/>
    <n v="1629.9870000000001"/>
    <n v="1235.058"/>
    <n v="0.28938340000000001"/>
    <n v="132575"/>
    <n v="1485.4359999999999"/>
    <n v="0.21678710000000001"/>
    <n v="599"/>
    <n v="351"/>
    <n v="37747"/>
    <n v="0.98389150000000003"/>
    <n v="406.85379999999998"/>
    <n v="92.688360000000003"/>
    <n v="18.876110000000001"/>
    <n v="92.688360000000003"/>
    <n v="18.876110000000001"/>
    <n v="92.688360000000003"/>
    <n v="18.876110000000001"/>
    <n v="598.67629999999997"/>
    <n v="189768.2"/>
    <n v="37771.68"/>
    <n v="618"/>
    <n v="1.610843E-2"/>
    <n v="590725100"/>
    <n v="0.40134239999999999"/>
  </r>
  <r>
    <n v="689"/>
    <s v="085471-C"/>
    <s v="Cicer arietinum"/>
    <s v="VarB"/>
    <s v="Control"/>
    <s v="N"/>
    <s v="SI"/>
    <n v="1"/>
    <n v="10"/>
    <d v="2021-06-15T11:21:33"/>
    <x v="6"/>
    <n v="297107"/>
    <s v="RGB_Side_Far_0"/>
    <n v="37603"/>
    <n v="862979200"/>
    <n v="141399600"/>
    <n v="0.61031679999999999"/>
    <n v="0.1000007"/>
    <n v="6.1031240000000002"/>
    <n v="37603"/>
    <n v="1"/>
    <n v="0"/>
    <n v="0"/>
    <n v="15010"/>
    <n v="5991.5460000000003"/>
    <n v="0.39917029999999998"/>
    <n v="606.62009999999998"/>
    <n v="1735.1089999999999"/>
    <n v="-9.9630220000000005"/>
    <n v="1226.547"/>
    <n v="2707.7260000000001"/>
    <n v="0.2799779"/>
    <n v="134307"/>
    <n v="1507.9929999999999"/>
    <n v="0.51614700000000002"/>
    <n v="357"/>
    <n v="576"/>
    <n v="37258"/>
    <n v="0.99082519999999996"/>
    <n v="663"/>
    <n v="0"/>
    <n v="83.427019999999999"/>
    <n v="20.198730000000001"/>
    <n v="83.427019999999999"/>
    <n v="20.198730000000001"/>
    <n v="83.427019999999999"/>
    <n v="20.198730000000001"/>
    <n v="606.62030000000004"/>
    <n v="167347"/>
    <n v="80.062839999999994"/>
    <n v="345"/>
    <n v="9.1748000000000003E-3"/>
    <n v="1004379000"/>
    <n v="0.71031759999999999"/>
    <s v="RGB_Side_Far_4"/>
    <n v="39752"/>
    <n v="962483500"/>
    <n v="254904100"/>
    <n v="0.6090814"/>
    <n v="0.16130910000000001"/>
    <n v="3.775865"/>
    <n v="39752"/>
    <n v="1"/>
    <n v="0"/>
    <n v="0"/>
    <n v="16244"/>
    <n v="6637.8429999999998"/>
    <n v="0.40863349999999998"/>
    <n v="579.91809999999998"/>
    <n v="8653.0669999999991"/>
    <n v="0.28881659999999998"/>
    <n v="1181.251"/>
    <n v="2704.8560000000002"/>
    <n v="0.26476090000000002"/>
    <n v="150143"/>
    <n v="1513.9670000000001"/>
    <n v="0.3378256"/>
    <n v="353"/>
    <n v="573"/>
    <n v="39477"/>
    <n v="0.99308209999999997"/>
    <n v="660"/>
    <n v="0"/>
    <n v="82.39631"/>
    <n v="19.805440000000001"/>
    <n v="82.39631"/>
    <n v="19.805440000000001"/>
    <n v="82.39631"/>
    <n v="19.805440000000001"/>
    <n v="579.91830000000004"/>
    <n v="197123.7"/>
    <n v="1883.567"/>
    <n v="275"/>
    <n v="6.9178909999999998E-3"/>
    <n v="1217388000"/>
    <n v="0.77039049999999998"/>
    <s v="RGB_Side_Lower_0"/>
    <n v="68052"/>
    <n v="1665148000"/>
    <n v="306682200"/>
    <n v="0.35955969999999998"/>
    <n v="6.6222690000000001E-2"/>
    <n v="5.4295540000000004"/>
    <n v="40730"/>
    <n v="0.59851290000000001"/>
    <n v="27322"/>
    <n v="0.40148709999999999"/>
    <n v="11178"/>
    <n v="1836.0619999999999"/>
    <n v="0.16425680000000001"/>
    <n v="631.13869999999997"/>
    <n v="58595.79"/>
    <n v="-2.037115"/>
    <n v="1086.067"/>
    <n v="2733.8110000000001"/>
    <n v="0.41728700000000002"/>
    <n v="163082"/>
    <n v="1634.498"/>
    <n v="0.47463339999999998"/>
    <n v="462"/>
    <n v="587"/>
    <n v="67976"/>
    <n v="0.99888319999999997"/>
    <n v="363"/>
    <n v="223"/>
    <n v="86.362819999999999"/>
    <n v="20.467479999999998"/>
    <n v="86.362819999999999"/>
    <n v="20.467479999999998"/>
    <n v="86.362819999999999"/>
    <n v="20.467479999999998"/>
    <n v="631.13890000000004"/>
    <n v="203251.4"/>
    <n v="50453.57"/>
    <n v="76"/>
    <n v="1.116793E-3"/>
    <n v="1971830000"/>
    <n v="0.42578240000000001"/>
    <s v="RGB_Side_Lower_4"/>
    <n v="63235"/>
    <n v="1364089000"/>
    <n v="242737300"/>
    <n v="0.34113599999999999"/>
    <n v="6.0704590000000003E-2"/>
    <n v="5.6196080000000004"/>
    <n v="39084"/>
    <n v="0.61807540000000005"/>
    <n v="24151"/>
    <n v="0.3819246"/>
    <n v="7196"/>
    <n v="818.88850000000002"/>
    <n v="0.1137977"/>
    <n v="594.30380000000002"/>
    <n v="16577.240000000002"/>
    <n v="-6.0515730000000003"/>
    <n v="1022.153"/>
    <n v="2732.9409999999998"/>
    <n v="0.43099979999999999"/>
    <n v="146717"/>
    <n v="1518.2650000000001"/>
    <n v="0.48701879999999997"/>
    <n v="428"/>
    <n v="580"/>
    <n v="63183"/>
    <n v="0.99917769999999995"/>
    <n v="347"/>
    <n v="232"/>
    <n v="86.017510000000001"/>
    <n v="22.43552"/>
    <n v="86.017510000000001"/>
    <n v="22.43552"/>
    <n v="86.017510000000001"/>
    <n v="22.43552"/>
    <n v="594.53620000000001"/>
    <n v="187253.5"/>
    <n v="4345.7700000000004"/>
    <n v="52"/>
    <n v="8.2232940000000003E-4"/>
    <n v="1606826000"/>
    <n v="0.40184059999999999"/>
    <s v="RGB_Side_Upper_0"/>
    <n v="23248"/>
    <n v="94373560"/>
    <n v="56568320"/>
    <n v="0.17461399999999999"/>
    <n v="0.1046651"/>
    <n v="1.6683110000000001"/>
    <n v="23248"/>
    <n v="1"/>
    <n v="0"/>
    <n v="0"/>
    <n v="4862"/>
    <n v="1016.821"/>
    <n v="0.2091363"/>
    <n v="297.02690000000001"/>
    <n v="706.34519999999998"/>
    <n v="-2.6849530000000001"/>
    <n v="1258.684"/>
    <n v="2478.0839999999998"/>
    <n v="0.51331420000000005"/>
    <n v="45290"/>
    <n v="797.22199999999998"/>
    <n v="6.2731339999999997E-2"/>
    <n v="255"/>
    <n v="245"/>
    <n v="23055"/>
    <n v="0.99169819999999997"/>
    <n v="276"/>
    <n v="0"/>
    <n v="87.928470000000004"/>
    <n v="19.946860000000001"/>
    <n v="87.928470000000004"/>
    <n v="19.946860000000001"/>
    <n v="87.928470000000004"/>
    <n v="19.946860000000001"/>
    <n v="300.39510000000001"/>
    <n v="60556.9"/>
    <n v="21.460930000000001"/>
    <n v="193"/>
    <n v="8.3017890000000004E-3"/>
    <n v="150941900"/>
    <n v="0.27927920000000001"/>
    <s v="RGB_Side_Upper_4"/>
    <n v="22049"/>
    <n v="93028160"/>
    <n v="61941340"/>
    <n v="0.19135360000000001"/>
    <n v="0.12740979999999999"/>
    <n v="1.5018750000000001"/>
    <n v="22049"/>
    <n v="1"/>
    <n v="0"/>
    <n v="0"/>
    <n v="4542"/>
    <n v="935.63260000000002"/>
    <n v="0.2059957"/>
    <n v="297.83550000000002"/>
    <n v="992.61940000000004"/>
    <n v="-1.5727869999999999"/>
    <n v="1247.1010000000001"/>
    <n v="2449.4299999999998"/>
    <n v="0.44004710000000002"/>
    <n v="50106"/>
    <n v="831.96209999999996"/>
    <n v="4.0240209999999998E-2"/>
    <n v="296"/>
    <n v="244"/>
    <n v="21872"/>
    <n v="0.99197239999999998"/>
    <n v="312"/>
    <n v="0"/>
    <n v="86.300960000000003"/>
    <n v="18.482189999999999"/>
    <n v="86.300960000000003"/>
    <n v="18.482189999999999"/>
    <n v="86.300960000000003"/>
    <n v="18.482189999999999"/>
    <n v="300.16899999999998"/>
    <n v="63089.78"/>
    <n v="44.686529999999998"/>
    <n v="177"/>
    <n v="8.0275750000000003E-3"/>
    <n v="154969500"/>
    <n v="0.31876339999999997"/>
    <s v="RGB_TV"/>
    <n v="43168"/>
    <n v="333406500"/>
    <n v="172267100"/>
    <n v="0.1789164"/>
    <n v="9.244397E-2"/>
    <n v="1.9354039999999999"/>
    <n v="0"/>
    <n v="0"/>
    <n v="0"/>
    <n v="0"/>
    <n v="7858"/>
    <n v="1430.415"/>
    <n v="0.182033"/>
    <n v="583.8741"/>
    <n v="19914.599999999999"/>
    <n v="2.483867"/>
    <n v="1615.5909999999999"/>
    <n v="1305.604"/>
    <n v="0.33138089999999998"/>
    <n v="130267"/>
    <n v="1488.991"/>
    <n v="0.101546"/>
    <n v="513"/>
    <n v="437"/>
    <n v="42220"/>
    <n v="0.97803929999999994"/>
    <n v="364.34739999999999"/>
    <n v="90.25206"/>
    <n v="19.368880000000001"/>
    <n v="90.25206"/>
    <n v="19.368880000000001"/>
    <n v="90.25206"/>
    <n v="19.368880000000001"/>
    <n v="586.09829999999999"/>
    <n v="185456.6"/>
    <n v="9187.1550000000007"/>
    <n v="948"/>
    <n v="2.1960710000000001E-2"/>
    <n v="505673600"/>
    <n v="0.2713604"/>
  </r>
  <r>
    <n v="70"/>
    <s v="085472-I"/>
    <s v="Cicer arietinum"/>
    <s v="VarA"/>
    <s v="Iso-A"/>
    <s v="N"/>
    <s v="SI"/>
    <n v="1"/>
    <n v="11"/>
    <d v="2021-05-24T15:04:39"/>
    <x v="0"/>
    <n v="100484"/>
    <s v="RGB_Side_Far_0"/>
    <n v="11450"/>
    <n v="154218800"/>
    <n v="46710780"/>
    <n v="1.1763220000000001"/>
    <n v="0.356292"/>
    <n v="3.3015680000000001"/>
    <n v="11450"/>
    <n v="1"/>
    <n v="0"/>
    <n v="0"/>
    <n v="5868"/>
    <n v="3007.2860000000001"/>
    <n v="0.51248910000000003"/>
    <n v="439.17759999999998"/>
    <n v="7192.7089999999998"/>
    <n v="-13.701219999999999"/>
    <n v="1135.3530000000001"/>
    <n v="2796.2710000000002"/>
    <n v="0.11498990000000001"/>
    <n v="99574"/>
    <n v="1212.8150000000001"/>
    <n v="0.28628189999999998"/>
    <n v="391"/>
    <n v="430"/>
    <n v="11260"/>
    <n v="0.98340609999999995"/>
    <n v="518"/>
    <n v="0"/>
    <n v="75.858170000000001"/>
    <n v="19.815069999999999"/>
    <n v="75.858170000000001"/>
    <n v="19.815069999999999"/>
    <n v="75.858170000000001"/>
    <n v="19.815069999999999"/>
    <n v="447.41120000000001"/>
    <n v="125824.7"/>
    <n v="4518.3469999999998"/>
    <n v="190"/>
    <n v="1.659389E-2"/>
    <n v="200929600"/>
    <n v="1.5326139999999999"/>
    <s v="RGB_Side_Far_4"/>
    <n v="11293"/>
    <n v="133069400"/>
    <n v="55070250"/>
    <n v="1.0434209999999999"/>
    <n v="0.43181570000000002"/>
    <n v="2.4163579999999998"/>
    <n v="11293"/>
    <n v="1"/>
    <n v="0"/>
    <n v="0"/>
    <n v="5593"/>
    <n v="2770.0030000000002"/>
    <n v="0.4952626"/>
    <n v="436.0333"/>
    <n v="7156.5630000000001"/>
    <n v="-20.36598"/>
    <n v="1147.249"/>
    <n v="2797.348"/>
    <n v="0.110967"/>
    <n v="101769"/>
    <n v="1210.998"/>
    <n v="0.17187759999999999"/>
    <n v="362"/>
    <n v="436"/>
    <n v="11082"/>
    <n v="0.98131590000000002"/>
    <n v="524"/>
    <n v="0"/>
    <n v="74.787220000000005"/>
    <n v="18.310600000000001"/>
    <n v="74.787220000000005"/>
    <n v="18.310600000000001"/>
    <n v="74.787220000000005"/>
    <n v="18.310600000000001"/>
    <n v="441.36009999999999"/>
    <n v="128629.9"/>
    <n v="4535.2340000000004"/>
    <n v="211"/>
    <n v="1.8684139999999998E-2"/>
    <n v="188139600"/>
    <n v="1.4752369999999999"/>
    <s v="RGB_Side_Lower_0"/>
    <n v="23583"/>
    <n v="346154600"/>
    <n v="115387900"/>
    <n v="0.6224035"/>
    <n v="0.2074733"/>
    <n v="2.9999210000000001"/>
    <n v="11829"/>
    <n v="0.50159010000000004"/>
    <n v="11754"/>
    <n v="0.49840990000000002"/>
    <n v="5409"/>
    <n v="1240.6089999999999"/>
    <n v="0.22936010000000001"/>
    <n v="491.78149999999999"/>
    <n v="10955.17"/>
    <n v="-8.8724319999999999"/>
    <n v="911.16129999999998"/>
    <n v="2775.1559999999999"/>
    <n v="0.2276088"/>
    <n v="103612"/>
    <n v="1249.972"/>
    <n v="0.2499902"/>
    <n v="361"/>
    <n v="481"/>
    <n v="23504"/>
    <n v="0.99665009999999998"/>
    <n v="239"/>
    <n v="241"/>
    <n v="76.660129999999995"/>
    <n v="16.946709999999999"/>
    <n v="76.660129999999995"/>
    <n v="16.946709999999999"/>
    <n v="76.660129999999995"/>
    <n v="16.946709999999999"/>
    <n v="491.7817"/>
    <n v="136256.5"/>
    <n v="5089.0789999999997"/>
    <n v="79"/>
    <n v="3.3498709999999999E-3"/>
    <n v="461542500"/>
    <n v="0.82987679999999997"/>
    <s v="RGB_Side_Lower_4"/>
    <n v="20253"/>
    <n v="322370300"/>
    <n v="123269100"/>
    <n v="0.78591639999999996"/>
    <n v="0.30052129999999999"/>
    <n v="2.6151770000000001"/>
    <n v="9768"/>
    <n v="0.48229889999999997"/>
    <n v="10485"/>
    <n v="0.51770110000000003"/>
    <n v="5401"/>
    <n v="1440.32"/>
    <n v="0.26667649999999998"/>
    <n v="507.28"/>
    <n v="4321.2129999999997"/>
    <n v="-12.69407"/>
    <n v="906.14729999999997"/>
    <n v="2753.5439999999999"/>
    <n v="0.1681068"/>
    <n v="120477"/>
    <n v="1335.981"/>
    <n v="0.19960939999999999"/>
    <n v="391"/>
    <n v="503"/>
    <n v="20185"/>
    <n v="0.99664249999999999"/>
    <n v="269"/>
    <n v="233"/>
    <n v="77.472620000000006"/>
    <n v="15.075100000000001"/>
    <n v="77.472620000000006"/>
    <n v="15.075100000000001"/>
    <n v="77.472620000000006"/>
    <n v="15.075100000000001"/>
    <n v="507.2894"/>
    <n v="158446.29999999999"/>
    <n v="921.98090000000002"/>
    <n v="68"/>
    <n v="3.3575269999999999E-3"/>
    <n v="445639400"/>
    <n v="1.086438"/>
    <s v="RGB_Side_Upper_0"/>
    <n v="7886"/>
    <n v="35845410"/>
    <n v="19519100"/>
    <n v="0.57639479999999998"/>
    <n v="0.31386740000000002"/>
    <n v="1.8364279999999999"/>
    <n v="7886"/>
    <n v="1"/>
    <n v="0"/>
    <n v="0"/>
    <n v="2824"/>
    <n v="1011.283"/>
    <n v="0.358103"/>
    <n v="260.71629999999999"/>
    <n v="9467.5720000000001"/>
    <n v="-8.3846930000000004"/>
    <n v="1264.569"/>
    <n v="2430.38"/>
    <n v="0.2090225"/>
    <n v="37728"/>
    <n v="731.226"/>
    <n v="8.6958789999999994E-2"/>
    <n v="204"/>
    <n v="256"/>
    <n v="7753"/>
    <n v="0.98313470000000003"/>
    <n v="333"/>
    <n v="0"/>
    <n v="77.362539999999996"/>
    <n v="15.596439999999999"/>
    <n v="77.362539999999996"/>
    <n v="15.596439999999999"/>
    <n v="77.362539999999996"/>
    <n v="15.596439999999999"/>
    <n v="265.1979"/>
    <n v="48244.53"/>
    <n v="11366.34"/>
    <n v="133"/>
    <n v="1.6865330000000001E-2"/>
    <n v="55364510"/>
    <n v="0.89026209999999995"/>
    <s v="RGB_Side_Upper_4"/>
    <n v="7375"/>
    <n v="33101190"/>
    <n v="13620660"/>
    <n v="0.60858259999999997"/>
    <n v="0.2504229"/>
    <n v="2.4302190000000001"/>
    <n v="7375"/>
    <n v="1"/>
    <n v="0"/>
    <n v="0"/>
    <n v="2892"/>
    <n v="1134.056"/>
    <n v="0.39213559999999997"/>
    <n v="269.29539999999997"/>
    <n v="1402.3009999999999"/>
    <n v="-7.3253579999999996"/>
    <n v="1287.6579999999999"/>
    <n v="2416.6669999999999"/>
    <n v="0.2165996"/>
    <n v="34049"/>
    <n v="709.74379999999996"/>
    <n v="0.17384469999999999"/>
    <n v="185"/>
    <n v="267"/>
    <n v="7206"/>
    <n v="0.97708479999999998"/>
    <n v="355"/>
    <n v="0"/>
    <n v="76.639859999999999"/>
    <n v="14.74152"/>
    <n v="76.639859999999999"/>
    <n v="14.74152"/>
    <n v="76.639859999999999"/>
    <n v="14.74152"/>
    <n v="270.79079999999999"/>
    <n v="43849.35"/>
    <n v="266.63690000000003"/>
    <n v="169"/>
    <n v="2.2915250000000002E-2"/>
    <n v="46721840"/>
    <n v="0.85900549999999998"/>
    <s v="RGB_TV"/>
    <n v="18644"/>
    <n v="141617800"/>
    <n v="40910280"/>
    <n v="0.40741759999999999"/>
    <n v="0.11769399999999999"/>
    <n v="3.4616690000000001"/>
    <n v="0"/>
    <n v="0"/>
    <n v="0"/>
    <n v="0"/>
    <n v="4638"/>
    <n v="1153.778"/>
    <n v="0.2487664"/>
    <n v="638.1223"/>
    <n v="4632.9179999999997"/>
    <n v="-2.2805010000000001"/>
    <n v="1531.787"/>
    <n v="1205.931"/>
    <n v="0.21423239999999999"/>
    <n v="87027"/>
    <n v="1425.7370000000001"/>
    <n v="0.30441400000000002"/>
    <n v="637"/>
    <n v="187"/>
    <n v="18123"/>
    <n v="0.97205540000000001"/>
    <n v="363.14870000000002"/>
    <n v="80.841989999999996"/>
    <n v="18.674430000000001"/>
    <n v="80.841989999999996"/>
    <n v="18.674430000000001"/>
    <n v="80.841989999999996"/>
    <n v="18.674430000000001"/>
    <n v="638.322"/>
    <n v="117717.3"/>
    <n v="1151.251"/>
    <n v="521"/>
    <n v="2.7944650000000001E-2"/>
    <n v="182528100"/>
    <n v="0.52511160000000001"/>
  </r>
  <r>
    <n v="180"/>
    <s v="085472-I"/>
    <s v="Cicer arietinum"/>
    <s v="VarA"/>
    <s v="Iso-A"/>
    <s v="N"/>
    <s v="SI"/>
    <n v="1"/>
    <n v="11"/>
    <d v="2021-05-27T15:09:30"/>
    <x v="1"/>
    <n v="119869"/>
    <s v="RGB_Side_Far_0"/>
    <n v="15763"/>
    <n v="273409200"/>
    <n v="66042740"/>
    <n v="1.1003620000000001"/>
    <n v="0.26579530000000001"/>
    <n v="4.1398840000000003"/>
    <n v="15763"/>
    <n v="1"/>
    <n v="0"/>
    <n v="0"/>
    <n v="7057"/>
    <n v="3159.3760000000002"/>
    <n v="0.44769399999999998"/>
    <n v="555.68790000000001"/>
    <n v="2036.778"/>
    <n v="-4.2292709999999998"/>
    <n v="1160.4659999999999"/>
    <n v="2778.9670000000001"/>
    <n v="0.1524925"/>
    <n v="103369"/>
    <n v="1339.8330000000001"/>
    <n v="0.37318180000000001"/>
    <n v="322"/>
    <n v="531"/>
    <n v="15546"/>
    <n v="0.98623360000000004"/>
    <n v="619"/>
    <n v="0"/>
    <n v="81.516019999999997"/>
    <n v="19.934480000000001"/>
    <n v="81.516019999999997"/>
    <n v="19.934480000000001"/>
    <n v="81.516019999999997"/>
    <n v="19.934480000000001"/>
    <n v="555.68799999999999"/>
    <n v="150758.1"/>
    <n v="263.1773"/>
    <n v="217"/>
    <n v="1.376642E-2"/>
    <n v="339452000"/>
    <n v="1.3661570000000001"/>
    <s v="RGB_Side_Far_4"/>
    <n v="17167"/>
    <n v="299637100"/>
    <n v="67362820"/>
    <n v="1.0167330000000001"/>
    <n v="0.22857640000000001"/>
    <n v="4.4481080000000004"/>
    <n v="17167"/>
    <n v="1"/>
    <n v="0"/>
    <n v="0"/>
    <n v="7964"/>
    <n v="3694.6060000000002"/>
    <n v="0.46391329999999997"/>
    <n v="545.66110000000003"/>
    <n v="3596.1350000000002"/>
    <n v="-7.6486890000000001"/>
    <n v="1185.191"/>
    <n v="2764.4850000000001"/>
    <n v="0.1513738"/>
    <n v="113408"/>
    <n v="1336.886"/>
    <n v="0.40056249999999999"/>
    <n v="316"/>
    <n v="540"/>
    <n v="16891"/>
    <n v="0.98392270000000004"/>
    <n v="628"/>
    <n v="0"/>
    <n v="80.784000000000006"/>
    <n v="19.930980000000002"/>
    <n v="80.784000000000006"/>
    <n v="19.930980000000002"/>
    <n v="80.784000000000006"/>
    <n v="19.930980000000002"/>
    <n v="545.66129999999998"/>
    <n v="163235"/>
    <n v="753.31640000000004"/>
    <n v="276"/>
    <n v="1.6077359999999999E-2"/>
    <n v="366999900"/>
    <n v="1.245309"/>
    <s v="RGB_Side_Lower_0"/>
    <n v="26632"/>
    <n v="526119500"/>
    <n v="135620900"/>
    <n v="0.74178299999999997"/>
    <n v="0.19121369999999999"/>
    <n v="3.87934"/>
    <n v="13672"/>
    <n v="0.51336740000000003"/>
    <n v="12960"/>
    <n v="0.48663260000000003"/>
    <n v="6231"/>
    <n v="1457.846"/>
    <n v="0.2339667"/>
    <n v="579.44110000000001"/>
    <n v="5113.0119999999997"/>
    <n v="-15.829689999999999"/>
    <n v="901.06730000000005"/>
    <n v="2754.5140000000001"/>
    <n v="0.24015510000000001"/>
    <n v="110895"/>
    <n v="1365.2539999999999"/>
    <n v="0.34822809999999998"/>
    <n v="343"/>
    <n v="547"/>
    <n v="26601"/>
    <n v="0.99883599999999995"/>
    <n v="337"/>
    <n v="209"/>
    <n v="86.357839999999996"/>
    <n v="19.261150000000001"/>
    <n v="86.357839999999996"/>
    <n v="19.261150000000001"/>
    <n v="86.357839999999996"/>
    <n v="19.261150000000001"/>
    <n v="579.44129999999996"/>
    <n v="159889.60000000001"/>
    <n v="981.6345"/>
    <n v="31"/>
    <n v="1.164013E-3"/>
    <n v="661740400"/>
    <n v="0.93299659999999995"/>
    <s v="RGB_Side_Lower_4"/>
    <n v="20997"/>
    <n v="372422600"/>
    <n v="89204270"/>
    <n v="0.84473699999999996"/>
    <n v="0.20233509999999999"/>
    <n v="4.1749409999999996"/>
    <n v="12107"/>
    <n v="0.57660619999999996"/>
    <n v="8890"/>
    <n v="0.42339379999999999"/>
    <n v="5534"/>
    <n v="1458.549"/>
    <n v="0.2635615"/>
    <n v="558.35469999999998"/>
    <n v="10345.959999999999"/>
    <n v="-7.2429819999999996"/>
    <n v="922.54330000000004"/>
    <n v="2748.2370000000001"/>
    <n v="0.19515940000000001"/>
    <n v="107589"/>
    <n v="1347.9649999999999"/>
    <n v="0.37640950000000001"/>
    <n v="327"/>
    <n v="553"/>
    <n v="20964"/>
    <n v="0.99842830000000005"/>
    <n v="350"/>
    <n v="202"/>
    <n v="85.23451"/>
    <n v="16.893319999999999"/>
    <n v="85.23451"/>
    <n v="16.893319999999999"/>
    <n v="85.23451"/>
    <n v="16.893319999999999"/>
    <n v="558.35490000000004"/>
    <n v="149674.20000000001"/>
    <n v="5097.8130000000001"/>
    <n v="33"/>
    <n v="1.5716529999999999E-3"/>
    <n v="461626800"/>
    <n v="1.047072"/>
    <s v="RGB_Side_Upper_0"/>
    <n v="9487"/>
    <n v="63396020"/>
    <n v="13406230"/>
    <n v="0.70437539999999998"/>
    <n v="0.1489528"/>
    <n v="4.7288490000000003"/>
    <n v="9487"/>
    <n v="1"/>
    <n v="0"/>
    <n v="0"/>
    <n v="3107"/>
    <n v="1017.545"/>
    <n v="0.32750079999999998"/>
    <n v="321.44979999999998"/>
    <n v="10654.2"/>
    <n v="-9.8137399999999992"/>
    <n v="1290.9369999999999"/>
    <n v="2411.9450000000002"/>
    <n v="0.22917670000000001"/>
    <n v="41396"/>
    <n v="804.13890000000004"/>
    <n v="0.42365750000000002"/>
    <n v="198"/>
    <n v="322"/>
    <n v="9332"/>
    <n v="0.98366180000000003"/>
    <n v="409"/>
    <n v="0"/>
    <n v="85.200590000000005"/>
    <n v="18.525649999999999"/>
    <n v="85.200590000000005"/>
    <n v="18.525649999999999"/>
    <n v="85.200590000000005"/>
    <n v="18.525649999999999"/>
    <n v="321.45"/>
    <n v="59489.56"/>
    <n v="11965"/>
    <n v="155"/>
    <n v="1.6338149999999999E-2"/>
    <n v="76802250"/>
    <n v="0.85332819999999998"/>
    <s v="RGB_Side_Upper_4"/>
    <n v="9363"/>
    <n v="66593240"/>
    <n v="13428830"/>
    <n v="0.75962649999999998"/>
    <n v="0.15318209999999999"/>
    <n v="4.958977"/>
    <n v="9363"/>
    <n v="1"/>
    <n v="0"/>
    <n v="0"/>
    <n v="3180"/>
    <n v="1080.038"/>
    <n v="0.33963470000000001"/>
    <n v="329.49200000000002"/>
    <n v="10612.61"/>
    <n v="0.63448959999999999"/>
    <n v="1315.4549999999999"/>
    <n v="2410.3249999999998"/>
    <n v="0.2269873"/>
    <n v="41249"/>
    <n v="816.63080000000002"/>
    <n v="0.44139010000000001"/>
    <n v="181"/>
    <n v="330"/>
    <n v="9158"/>
    <n v="0.97810529999999996"/>
    <n v="412"/>
    <n v="0"/>
    <n v="86.023610000000005"/>
    <n v="18.92353"/>
    <n v="86.023610000000005"/>
    <n v="18.92353"/>
    <n v="86.023610000000005"/>
    <n v="18.92353"/>
    <n v="329.49220000000003"/>
    <n v="58759.96"/>
    <n v="12029"/>
    <n v="205"/>
    <n v="2.1894690000000001E-2"/>
    <n v="80022070"/>
    <n v="0.91280859999999997"/>
    <s v="RGB_TV"/>
    <n v="20460"/>
    <n v="156687100"/>
    <n v="55073980"/>
    <n v="0.37430180000000002"/>
    <n v="0.1315634"/>
    <n v="2.8450289999999998"/>
    <n v="0"/>
    <n v="0"/>
    <n v="0"/>
    <n v="0"/>
    <n v="4992"/>
    <n v="1217.99"/>
    <n v="0.24398829999999999"/>
    <n v="562.02670000000001"/>
    <n v="9440.0380000000005"/>
    <n v="-2.6164849999999999"/>
    <n v="1558.068"/>
    <n v="1179.616"/>
    <n v="0.17796719999999999"/>
    <n v="114965"/>
    <n v="1430.846"/>
    <n v="0.23025399999999999"/>
    <n v="547"/>
    <n v="277"/>
    <n v="19993"/>
    <n v="0.97717500000000002"/>
    <n v="363.82960000000003"/>
    <n v="92.278049999999993"/>
    <n v="20.90344"/>
    <n v="92.278049999999993"/>
    <n v="20.90344"/>
    <n v="92.278049999999993"/>
    <n v="20.90344"/>
    <n v="562.3587"/>
    <n v="140388.20000000001"/>
    <n v="4355.5389999999998"/>
    <n v="467"/>
    <n v="2.282503E-2"/>
    <n v="211761100"/>
    <n v="0.50586529999999996"/>
  </r>
  <r>
    <n v="295"/>
    <s v="085472-I"/>
    <s v="Cicer arietinum"/>
    <s v="VarA"/>
    <s v="Iso-A"/>
    <s v="N"/>
    <s v="SI"/>
    <n v="1"/>
    <n v="11"/>
    <d v="2021-05-31T15:19:49"/>
    <x v="2"/>
    <n v="151303"/>
    <s v="RGB_Side_Far_0"/>
    <n v="18858"/>
    <n v="445124600"/>
    <n v="83935590"/>
    <n v="1.2516719999999999"/>
    <n v="0.23602329999999999"/>
    <n v="5.3031689999999996"/>
    <n v="18858"/>
    <n v="1"/>
    <n v="0"/>
    <n v="0"/>
    <n v="8729"/>
    <n v="4040.4839999999999"/>
    <n v="0.46288049999999997"/>
    <n v="571.69569999999999"/>
    <n v="7589.692"/>
    <n v="0.4662403"/>
    <n v="1150.9559999999999"/>
    <n v="2733.4639999999999"/>
    <n v="0.12688140000000001"/>
    <n v="148627"/>
    <n v="1480.1"/>
    <n v="0.4660783"/>
    <n v="384"/>
    <n v="562"/>
    <n v="18713"/>
    <n v="0.9923109"/>
    <n v="650"/>
    <n v="0"/>
    <n v="81.515379999999993"/>
    <n v="19.19267"/>
    <n v="81.515379999999993"/>
    <n v="19.19267"/>
    <n v="81.515379999999993"/>
    <n v="19.19267"/>
    <n v="571.69880000000001"/>
    <n v="197554.4"/>
    <n v="3054.5889999999999"/>
    <n v="145"/>
    <n v="7.6890439999999999E-3"/>
    <n v="529060200"/>
    <n v="1.487695"/>
    <s v="RGB_Side_Far_4"/>
    <n v="18356"/>
    <n v="434437700"/>
    <n v="86173670"/>
    <n v="1.2893520000000001"/>
    <n v="0.25575170000000003"/>
    <n v="5.0414199999999996"/>
    <n v="18356"/>
    <n v="1"/>
    <n v="0"/>
    <n v="0"/>
    <n v="8412"/>
    <n v="3854.9650000000001"/>
    <n v="0.4582698"/>
    <n v="566.98239999999998"/>
    <n v="4665.43"/>
    <n v="-0.84721139999999995"/>
    <n v="1172.1859999999999"/>
    <n v="2718.2359999999999"/>
    <n v="0.12232850000000001"/>
    <n v="150055"/>
    <n v="1486.8979999999999"/>
    <n v="0.44749679999999997"/>
    <n v="358"/>
    <n v="564"/>
    <n v="18182"/>
    <n v="0.99052079999999998"/>
    <n v="652"/>
    <n v="0"/>
    <n v="78.891530000000003"/>
    <n v="18.393730000000001"/>
    <n v="78.891530000000003"/>
    <n v="18.393730000000001"/>
    <n v="78.891530000000003"/>
    <n v="18.393730000000001"/>
    <n v="566.98249999999996"/>
    <n v="194078.1"/>
    <n v="1185.7829999999999"/>
    <n v="174"/>
    <n v="9.4791890000000007E-3"/>
    <n v="520611400"/>
    <n v="1.545104"/>
    <s v="RGB_Side_Lower_0"/>
    <n v="37907"/>
    <n v="1098587000"/>
    <n v="235005100"/>
    <n v="0.76453210000000005"/>
    <n v="0.16354550000000001"/>
    <n v="4.6747370000000004"/>
    <n v="20980"/>
    <n v="0.55345979999999995"/>
    <n v="16927"/>
    <n v="0.4465402"/>
    <n v="7773"/>
    <n v="1593.8879999999999"/>
    <n v="0.2050545"/>
    <n v="656.88959999999997"/>
    <n v="25987.78"/>
    <n v="-1.0084150000000001"/>
    <n v="909.96169999999995"/>
    <n v="2726.6970000000001"/>
    <n v="0.2359308"/>
    <n v="160670"/>
    <n v="1581.308"/>
    <n v="0.41933500000000001"/>
    <n v="379"/>
    <n v="641"/>
    <n v="37904"/>
    <n v="0.99992080000000005"/>
    <n v="427"/>
    <n v="213"/>
    <n v="90.006860000000003"/>
    <n v="19.367909999999998"/>
    <n v="90.006860000000003"/>
    <n v="19.367909999999998"/>
    <n v="90.006860000000003"/>
    <n v="19.367909999999998"/>
    <n v="656.88980000000004"/>
    <n v="228503.5"/>
    <n v="17816.36"/>
    <n v="3"/>
    <n v="7.9141059999999997E-5"/>
    <n v="1333592000"/>
    <n v="0.9280775"/>
    <s v="RGB_Side_Lower_4"/>
    <n v="29168"/>
    <n v="857021600"/>
    <n v="167480100"/>
    <n v="1.0073460000000001"/>
    <n v="0.19685659999999999"/>
    <n v="5.1171540000000002"/>
    <n v="17543"/>
    <n v="0.60144679999999995"/>
    <n v="11625"/>
    <n v="0.3985532"/>
    <n v="7319"/>
    <n v="1836.5250000000001"/>
    <n v="0.25092569999999997"/>
    <n v="660.98109999999997"/>
    <n v="19765.419999999998"/>
    <n v="1.0392669999999999"/>
    <n v="919.91930000000002"/>
    <n v="2698.5149999999999"/>
    <n v="0.16658770000000001"/>
    <n v="175091"/>
    <n v="1629.7439999999999"/>
    <n v="0.45299709999999999"/>
    <n v="389"/>
    <n v="661"/>
    <n v="29159"/>
    <n v="0.99969140000000001"/>
    <n v="451"/>
    <n v="209"/>
    <n v="87.62312"/>
    <n v="17.708670000000001"/>
    <n v="87.62312"/>
    <n v="17.708670000000001"/>
    <n v="87.62312"/>
    <n v="17.708670000000001"/>
    <n v="660.98130000000003"/>
    <n v="229657"/>
    <n v="13393.84"/>
    <n v="9"/>
    <n v="3.0855729999999999E-4"/>
    <n v="1024502000"/>
    <n v="1.204202"/>
    <s v="RGB_Side_Upper_0"/>
    <n v="11135"/>
    <n v="117689800"/>
    <n v="30636270"/>
    <n v="0.94920130000000003"/>
    <n v="0.24709010000000001"/>
    <n v="3.8415180000000002"/>
    <n v="11135"/>
    <n v="1"/>
    <n v="0"/>
    <n v="0"/>
    <n v="4010"/>
    <n v="1444.104"/>
    <n v="0.36012569999999999"/>
    <n v="358.5206"/>
    <n v="6771.4549999999999"/>
    <n v="-0.93629629999999997"/>
    <n v="1285.077"/>
    <n v="2388.8409999999999"/>
    <n v="0.17362359999999999"/>
    <n v="64133"/>
    <n v="988.34010000000001"/>
    <n v="0.34445920000000002"/>
    <n v="243"/>
    <n v="354"/>
    <n v="11057"/>
    <n v="0.99299510000000002"/>
    <n v="440"/>
    <n v="0"/>
    <n v="88.123400000000004"/>
    <n v="18.692340000000002"/>
    <n v="88.123400000000004"/>
    <n v="18.692340000000002"/>
    <n v="88.123400000000004"/>
    <n v="18.692340000000002"/>
    <n v="364.4384"/>
    <n v="82232.41"/>
    <n v="4117.88"/>
    <n v="78"/>
    <n v="7.004939E-3"/>
    <n v="148326100"/>
    <n v="1.196291"/>
    <s v="RGB_Side_Upper_4"/>
    <n v="9550"/>
    <n v="105928900"/>
    <n v="24073980"/>
    <n v="1.1614690000000001"/>
    <n v="0.26396180000000002"/>
    <n v="4.4001400000000004"/>
    <n v="9550"/>
    <n v="1"/>
    <n v="0"/>
    <n v="0"/>
    <n v="3522"/>
    <n v="1298.8989999999999"/>
    <n v="0.36879580000000001"/>
    <n v="349.1619"/>
    <n v="7037.8639999999996"/>
    <n v="-9.3814840000000004"/>
    <n v="1312.6320000000001"/>
    <n v="2378.5"/>
    <n v="0.156524"/>
    <n v="61013"/>
    <n v="967.91240000000005"/>
    <n v="0.39644550000000001"/>
    <n v="307"/>
    <n v="334"/>
    <n v="9488"/>
    <n v="0.9935079"/>
    <n v="427"/>
    <n v="0"/>
    <n v="86.114760000000004"/>
    <n v="18.238910000000001"/>
    <n v="86.114760000000004"/>
    <n v="18.238910000000001"/>
    <n v="86.114760000000004"/>
    <n v="18.238910000000001"/>
    <n v="359.67410000000001"/>
    <n v="80161.14"/>
    <n v="5186.5469999999996"/>
    <n v="62"/>
    <n v="6.4921470000000002E-3"/>
    <n v="130002800"/>
    <n v="1.4254309999999999"/>
    <s v="RGB_TV"/>
    <n v="26329"/>
    <n v="238118700"/>
    <n v="134570700"/>
    <n v="0.34349839999999998"/>
    <n v="0.19412509999999999"/>
    <n v="1.769469"/>
    <n v="0"/>
    <n v="0"/>
    <n v="0"/>
    <n v="0"/>
    <n v="7399"/>
    <n v="2079.2739999999999"/>
    <n v="0.28102090000000002"/>
    <n v="553.87540000000001"/>
    <n v="2414.239"/>
    <n v="-9.1726639999999993"/>
    <n v="1537.8710000000001"/>
    <n v="1180.896"/>
    <n v="0.2125706"/>
    <n v="123860"/>
    <n v="1431.3620000000001"/>
    <n v="7.7195089999999994E-2"/>
    <n v="512"/>
    <n v="432"/>
    <n v="25966"/>
    <n v="0.98621289999999995"/>
    <n v="292.6585"/>
    <n v="95.814269999999993"/>
    <n v="20.314219999999999"/>
    <n v="95.814269999999993"/>
    <n v="20.314219999999999"/>
    <n v="95.814269999999993"/>
    <n v="20.314219999999999"/>
    <n v="553.87559999999996"/>
    <n v="173689.2"/>
    <n v="221.37370000000001"/>
    <n v="363"/>
    <n v="1.378708E-2"/>
    <n v="372689300"/>
    <n v="0.53762350000000003"/>
  </r>
  <r>
    <n v="404"/>
    <s v="085472-I"/>
    <s v="Cicer arietinum"/>
    <s v="VarA"/>
    <s v="Iso-A"/>
    <s v="N"/>
    <s v="SI"/>
    <n v="1"/>
    <n v="11"/>
    <d v="2021-06-03T15:00:37"/>
    <x v="3"/>
    <n v="156375"/>
    <s v="RGB_Side_Far_0"/>
    <n v="20694"/>
    <n v="675942100"/>
    <n v="92960490"/>
    <n v="1.5784130000000001"/>
    <n v="0.21707480000000001"/>
    <n v="7.2712849999999998"/>
    <n v="20694"/>
    <n v="1"/>
    <n v="0"/>
    <n v="0"/>
    <n v="10204"/>
    <n v="5031.4880000000003"/>
    <n v="0.49308980000000002"/>
    <n v="648.05709999999999"/>
    <n v="6134.0349999999999"/>
    <n v="1.740675"/>
    <n v="1099.2840000000001"/>
    <n v="2710.71"/>
    <n v="0.1163611"/>
    <n v="177843"/>
    <n v="1632.807"/>
    <n v="0.57486660000000001"/>
    <n v="410"/>
    <n v="613"/>
    <n v="20444"/>
    <n v="0.9879192"/>
    <n v="701"/>
    <n v="0"/>
    <n v="80.658649999999994"/>
    <n v="19.669270000000001"/>
    <n v="80.658649999999994"/>
    <n v="19.669270000000001"/>
    <n v="80.658649999999994"/>
    <n v="19.669270000000001"/>
    <n v="648.05730000000005"/>
    <n v="242386.8"/>
    <n v="1818.2270000000001"/>
    <n v="250"/>
    <n v="1.2080799999999999E-2"/>
    <n v="768902700"/>
    <n v="1.795488"/>
    <s v="RGB_Side_Far_4"/>
    <n v="22729"/>
    <n v="660084200"/>
    <n v="121331400"/>
    <n v="1.2777289999999999"/>
    <n v="0.23486180000000001"/>
    <n v="5.4403420000000002"/>
    <n v="22729"/>
    <n v="1"/>
    <n v="0"/>
    <n v="0"/>
    <n v="11138"/>
    <n v="5458.0069999999996"/>
    <n v="0.49003479999999999"/>
    <n v="630.05160000000001"/>
    <n v="7309.4059999999999"/>
    <n v="-10.491630000000001"/>
    <n v="1112.8399999999999"/>
    <n v="2688.6190000000001"/>
    <n v="0.1319949"/>
    <n v="172196"/>
    <n v="1603.194"/>
    <n v="0.47535169999999999"/>
    <n v="371"/>
    <n v="624"/>
    <n v="22490"/>
    <n v="0.98948480000000005"/>
    <n v="712"/>
    <n v="0"/>
    <n v="78.086759999999998"/>
    <n v="18.506599999999999"/>
    <n v="78.086759999999998"/>
    <n v="18.506599999999999"/>
    <n v="78.086759999999998"/>
    <n v="18.506599999999999"/>
    <n v="630.05179999999996"/>
    <n v="222565.3"/>
    <n v="2350.6280000000002"/>
    <n v="239"/>
    <n v="1.0515200000000001E-2"/>
    <n v="781415500"/>
    <n v="1.512591"/>
    <s v="RGB_Side_Lower_0"/>
    <n v="39513"/>
    <n v="1497918000"/>
    <n v="251681600"/>
    <n v="0.95941869999999996"/>
    <n v="0.1612024"/>
    <n v="5.9516410000000004"/>
    <n v="21636"/>
    <n v="0.54756669999999996"/>
    <n v="17877"/>
    <n v="0.45243339999999999"/>
    <n v="8640"/>
    <n v="1889.241"/>
    <n v="0.2186622"/>
    <n v="677.42160000000001"/>
    <n v="27983.25"/>
    <n v="-7.6967249999999998"/>
    <n v="886.89269999999999"/>
    <n v="2720.049"/>
    <n v="0.19627349999999999"/>
    <n v="201316"/>
    <n v="1733.7190000000001"/>
    <n v="0.50736859999999995"/>
    <n v="431"/>
    <n v="645"/>
    <n v="39481"/>
    <n v="0.99919020000000003"/>
    <n v="429"/>
    <n v="215"/>
    <n v="89.045680000000004"/>
    <n v="18.95496"/>
    <n v="89.045680000000004"/>
    <n v="18.95496"/>
    <n v="89.045680000000004"/>
    <n v="18.95496"/>
    <n v="680.21799999999996"/>
    <n v="256209"/>
    <n v="19817.84"/>
    <n v="32"/>
    <n v="8.0986009999999995E-4"/>
    <n v="1749600000"/>
    <n v="1.1206210000000001"/>
    <s v="RGB_Side_Lower_4"/>
    <n v="29403"/>
    <n v="1187791000"/>
    <n v="153116300"/>
    <n v="1.3739060000000001"/>
    <n v="0.17710799999999999"/>
    <n v="7.7574439999999996"/>
    <n v="17536"/>
    <n v="0.59640179999999998"/>
    <n v="11867"/>
    <n v="0.40359830000000002"/>
    <n v="7714"/>
    <n v="2023.8"/>
    <n v="0.26235419999999998"/>
    <n v="701.19110000000001"/>
    <n v="18296.900000000001"/>
    <n v="1.8095289999999999"/>
    <n v="880.60239999999999"/>
    <n v="2686.1489999999999"/>
    <n v="0.14104459999999999"/>
    <n v="208466"/>
    <n v="1769.98"/>
    <n v="0.59540179999999998"/>
    <n v="405"/>
    <n v="680"/>
    <n v="29390"/>
    <n v="0.9995579"/>
    <n v="473"/>
    <n v="206"/>
    <n v="86.216340000000002"/>
    <n v="17.739370000000001"/>
    <n v="86.216340000000002"/>
    <n v="17.739370000000001"/>
    <n v="86.216340000000002"/>
    <n v="17.739370000000001"/>
    <n v="701.45540000000005"/>
    <n v="273473.5"/>
    <n v="11385.79"/>
    <n v="13"/>
    <n v="4.4213169999999998E-4"/>
    <n v="1340908000"/>
    <n v="1.5510139999999999"/>
    <s v="RGB_Side_Upper_0"/>
    <n v="9599"/>
    <n v="127078900"/>
    <n v="28959290"/>
    <n v="1.3791819999999999"/>
    <n v="0.31429390000000001"/>
    <n v="4.3881920000000001"/>
    <n v="9599"/>
    <n v="1"/>
    <n v="0"/>
    <n v="0"/>
    <n v="3650"/>
    <n v="1387.905"/>
    <n v="0.38024799999999997"/>
    <n v="399.2355"/>
    <n v="1376.6610000000001"/>
    <n v="-3.6357740000000001"/>
    <n v="1247.854"/>
    <n v="2381.9349999999999"/>
    <n v="0.14385700000000001"/>
    <n v="66726"/>
    <n v="1016.933"/>
    <n v="0.39541209999999999"/>
    <n v="236"/>
    <n v="396"/>
    <n v="9487"/>
    <n v="0.98833210000000005"/>
    <n v="483"/>
    <n v="0"/>
    <n v="86.62621"/>
    <n v="20.172270000000001"/>
    <n v="86.62621"/>
    <n v="20.172270000000001"/>
    <n v="86.62621"/>
    <n v="20.172270000000001"/>
    <n v="399.23570000000001"/>
    <n v="91471.86"/>
    <n v="197.43680000000001"/>
    <n v="112"/>
    <n v="1.166788E-2"/>
    <n v="156038200"/>
    <n v="1.693476"/>
    <s v="RGB_Side_Upper_4"/>
    <n v="8658"/>
    <n v="103351900"/>
    <n v="22980040"/>
    <n v="1.3787430000000001"/>
    <n v="0.3065601"/>
    <n v="4.4974629999999998"/>
    <n v="8658"/>
    <n v="1"/>
    <n v="0"/>
    <n v="0"/>
    <n v="3217"/>
    <n v="1195.3209999999999"/>
    <n v="0.3715639"/>
    <n v="403.88740000000001"/>
    <n v="718.70060000000001"/>
    <n v="-7.9000459999999997"/>
    <n v="1280.191"/>
    <n v="2354.8020000000001"/>
    <n v="0.14085839999999999"/>
    <n v="61466"/>
    <n v="997.58150000000001"/>
    <n v="0.40474520000000003"/>
    <n v="272"/>
    <n v="403"/>
    <n v="8509"/>
    <n v="0.98279050000000001"/>
    <n v="496"/>
    <n v="0"/>
    <n v="83.083740000000006"/>
    <n v="19.736650000000001"/>
    <n v="83.083740000000006"/>
    <n v="19.736650000000001"/>
    <n v="83.083740000000006"/>
    <n v="19.736650000000001"/>
    <n v="403.88760000000002"/>
    <n v="82850.7"/>
    <n v="59.65934"/>
    <n v="149"/>
    <n v="1.7209519999999999E-2"/>
    <n v="126331900"/>
    <n v="1.685303"/>
    <s v="RGB_TV"/>
    <n v="25779"/>
    <n v="256673000"/>
    <n v="134455900"/>
    <n v="0.38623180000000001"/>
    <n v="0.20232420000000001"/>
    <n v="1.9089750000000001"/>
    <n v="0"/>
    <n v="0"/>
    <n v="0"/>
    <n v="0"/>
    <n v="7675"/>
    <n v="2285.0239999999999"/>
    <n v="0.29772300000000002"/>
    <n v="691.25760000000002"/>
    <n v="9595.8310000000001"/>
    <n v="-6.5814000000000004"/>
    <n v="1504.9369999999999"/>
    <n v="1200.1590000000001"/>
    <n v="0.15440129999999999"/>
    <n v="166961"/>
    <n v="1717.6990000000001"/>
    <n v="9.7639089999999998E-2"/>
    <n v="670"/>
    <n v="406"/>
    <n v="25276"/>
    <n v="0.98048800000000003"/>
    <n v="366.15300000000002"/>
    <n v="95.182820000000007"/>
    <n v="21.200489999999999"/>
    <n v="95.182820000000007"/>
    <n v="21.200489999999999"/>
    <n v="95.182820000000007"/>
    <n v="21.200489999999999"/>
    <n v="691.25779999999997"/>
    <n v="264384.40000000002"/>
    <n v="3571.8980000000001"/>
    <n v="503"/>
    <n v="1.951201E-2"/>
    <n v="391128900"/>
    <n v="0.58855610000000003"/>
  </r>
  <r>
    <n v="531"/>
    <s v="085472-I"/>
    <s v="Cicer arietinum"/>
    <s v="VarA"/>
    <s v="Iso-A"/>
    <s v="N"/>
    <s v="SI"/>
    <n v="1"/>
    <n v="11"/>
    <d v="2021-06-07T15:28:34"/>
    <x v="4"/>
    <n v="196777"/>
    <s v="RGB_Side_Far_0"/>
    <n v="25600"/>
    <n v="1146522000"/>
    <n v="117652600"/>
    <n v="1.7494529999999999"/>
    <n v="0.17952370000000001"/>
    <n v="9.7449709999999996"/>
    <n v="25600"/>
    <n v="1"/>
    <n v="0"/>
    <n v="0"/>
    <n v="11716"/>
    <n v="5361.9"/>
    <n v="0.45765630000000002"/>
    <n v="779.92049999999995"/>
    <n v="20531.919999999998"/>
    <n v="-23.34449"/>
    <n v="1109.2809999999999"/>
    <n v="2658.0320000000002"/>
    <n v="0.12454030000000001"/>
    <n v="205556"/>
    <n v="1829.31"/>
    <n v="0.66237849999999998"/>
    <n v="426"/>
    <n v="726"/>
    <n v="25223"/>
    <n v="0.98527339999999997"/>
    <n v="814"/>
    <n v="0"/>
    <n v="80.228200000000001"/>
    <n v="19.734439999999999"/>
    <n v="80.228200000000001"/>
    <n v="19.734439999999999"/>
    <n v="80.228200000000001"/>
    <n v="19.734439999999999"/>
    <n v="779.92070000000001"/>
    <n v="289916.5"/>
    <n v="16467.169999999998"/>
    <n v="377"/>
    <n v="1.472656E-2"/>
    <n v="1264174000"/>
    <n v="1.9289769999999999"/>
    <s v="RGB_Side_Far_4"/>
    <n v="29094"/>
    <n v="1162399000"/>
    <n v="150523600"/>
    <n v="1.373245"/>
    <n v="0.17782700000000001"/>
    <n v="7.7223680000000003"/>
    <n v="29094"/>
    <n v="1"/>
    <n v="0"/>
    <n v="0"/>
    <n v="13123"/>
    <n v="5919.1970000000001"/>
    <n v="0.45105519999999999"/>
    <n v="754.17899999999997"/>
    <n v="23191.89"/>
    <n v="1.0902750000000001"/>
    <n v="1127.329"/>
    <n v="2637.0390000000002"/>
    <n v="0.14185410000000001"/>
    <n v="205098"/>
    <n v="1810.3130000000001"/>
    <n v="0.5939854"/>
    <n v="380"/>
    <n v="736"/>
    <n v="28734"/>
    <n v="0.98762629999999996"/>
    <n v="824"/>
    <n v="0"/>
    <n v="78.514399999999995"/>
    <n v="18.882960000000001"/>
    <n v="78.514399999999995"/>
    <n v="18.882960000000001"/>
    <n v="78.514399999999995"/>
    <n v="18.882960000000001"/>
    <n v="754.17920000000004"/>
    <n v="276823.40000000002"/>
    <n v="18487.11"/>
    <n v="360"/>
    <n v="1.237368E-2"/>
    <n v="1312922000"/>
    <n v="1.5510729999999999"/>
    <s v="RGB_Side_Lower_0"/>
    <n v="46621"/>
    <n v="2477840000"/>
    <n v="325560800"/>
    <n v="1.1400140000000001"/>
    <n v="0.14978520000000001"/>
    <n v="7.6109910000000003"/>
    <n v="30648"/>
    <n v="0.65738620000000003"/>
    <n v="15973"/>
    <n v="0.34261380000000002"/>
    <n v="9947"/>
    <n v="2122.2800000000002"/>
    <n v="0.21335879999999999"/>
    <n v="822.25300000000004"/>
    <n v="26250.63"/>
    <n v="-20.037140000000001"/>
    <n v="879.98040000000003"/>
    <n v="2654.5790000000002"/>
    <n v="0.18523110000000001"/>
    <n v="251691"/>
    <n v="1993.8689999999999"/>
    <n v="0.58942269999999997"/>
    <n v="537"/>
    <n v="756"/>
    <n v="46561"/>
    <n v="0.99871299999999996"/>
    <n v="537"/>
    <n v="218"/>
    <n v="88.653210000000001"/>
    <n v="19.117370000000001"/>
    <n v="88.653210000000001"/>
    <n v="19.117370000000001"/>
    <n v="88.653210000000001"/>
    <n v="19.117370000000001"/>
    <n v="822.25319999999999"/>
    <n v="356068.3"/>
    <n v="14780.8"/>
    <n v="60"/>
    <n v="1.286974E-3"/>
    <n v="2803401000"/>
    <n v="1.2897989999999999"/>
    <s v="RGB_Side_Lower_4"/>
    <n v="37153"/>
    <n v="2124567000"/>
    <n v="190275500"/>
    <n v="1.539156"/>
    <n v="0.1378463"/>
    <n v="11.16574"/>
    <n v="24490"/>
    <n v="0.65916620000000004"/>
    <n v="12663"/>
    <n v="0.34083380000000002"/>
    <n v="9577"/>
    <n v="2468.6819999999998"/>
    <n v="0.2577719"/>
    <n v="842.26900000000001"/>
    <n v="27980.28"/>
    <n v="-21.276109999999999"/>
    <n v="885.93209999999999"/>
    <n v="2630.55"/>
    <n v="0.15731999999999999"/>
    <n v="236162"/>
    <n v="1976.645"/>
    <n v="0.69823400000000002"/>
    <n v="418"/>
    <n v="806"/>
    <n v="37087"/>
    <n v="0.99822350000000004"/>
    <n v="595"/>
    <n v="210"/>
    <n v="87.138459999999995"/>
    <n v="18.673410000000001"/>
    <n v="87.138459999999995"/>
    <n v="18.673410000000001"/>
    <n v="87.138459999999995"/>
    <n v="18.673410000000001"/>
    <n v="842.26919999999996"/>
    <n v="324581.09999999998"/>
    <n v="21072.21"/>
    <n v="66"/>
    <n v="1.776438E-3"/>
    <n v="2314843000"/>
    <n v="1.6770020000000001"/>
    <s v="RGB_Side_Upper_0"/>
    <n v="12863"/>
    <n v="262054900"/>
    <n v="25930240"/>
    <n v="1.5838270000000001"/>
    <n v="0.1567191"/>
    <n v="10.10615"/>
    <n v="12863"/>
    <n v="1"/>
    <n v="0"/>
    <n v="0"/>
    <n v="4370"/>
    <n v="1484.6379999999999"/>
    <n v="0.33973409999999998"/>
    <n v="458.41570000000002"/>
    <n v="24178.19"/>
    <n v="-0.61123749999999999"/>
    <n v="1257.7719999999999"/>
    <n v="2341.433"/>
    <n v="0.1668721"/>
    <n v="77083"/>
    <n v="1131.335"/>
    <n v="0.67226819999999998"/>
    <n v="230"/>
    <n v="457"/>
    <n v="12633"/>
    <n v="0.98211930000000003"/>
    <n v="540"/>
    <n v="0"/>
    <n v="87.42268"/>
    <n v="20.128270000000001"/>
    <n v="87.42268"/>
    <n v="20.128270000000001"/>
    <n v="87.42268"/>
    <n v="20.128270000000001"/>
    <n v="458.416"/>
    <n v="103764.3"/>
    <n v="45447"/>
    <n v="230"/>
    <n v="1.7880739999999999E-2"/>
    <n v="287985100"/>
    <n v="1.7405459999999999"/>
    <s v="RGB_Side_Upper_4"/>
    <n v="11623"/>
    <n v="230893300"/>
    <n v="24923160"/>
    <n v="1.7091289999999999"/>
    <n v="0.1844874"/>
    <n v="9.2642070000000007"/>
    <n v="11623"/>
    <n v="1"/>
    <n v="0"/>
    <n v="0"/>
    <n v="3998"/>
    <n v="1375.2049999999999"/>
    <n v="0.34397319999999998"/>
    <n v="468.12389999999999"/>
    <n v="12719.17"/>
    <n v="8.4708989999999993"/>
    <n v="1288.537"/>
    <n v="2321.627"/>
    <n v="0.15124660000000001"/>
    <n v="76848"/>
    <n v="1133.856"/>
    <n v="0.64826349999999999"/>
    <n v="290"/>
    <n v="465"/>
    <n v="11433"/>
    <n v="0.98365309999999995"/>
    <n v="557"/>
    <n v="0"/>
    <n v="84.33511"/>
    <n v="19.475899999999999"/>
    <n v="84.33511"/>
    <n v="19.475899999999999"/>
    <n v="84.33511"/>
    <n v="19.475899999999999"/>
    <n v="468.1241"/>
    <n v="102578.8"/>
    <n v="13918.71"/>
    <n v="190"/>
    <n v="1.6346900000000001E-2"/>
    <n v="255816500"/>
    <n v="1.893616"/>
    <s v="RGB_TV"/>
    <n v="33823"/>
    <n v="606536200"/>
    <n v="171686500"/>
    <n v="0.53019110000000003"/>
    <n v="0.1500763"/>
    <n v="3.5328110000000001"/>
    <n v="0"/>
    <n v="0"/>
    <n v="0"/>
    <n v="0"/>
    <n v="10303"/>
    <n v="3138.45"/>
    <n v="0.30461519999999997"/>
    <n v="721.92589999999996"/>
    <n v="1304.0650000000001"/>
    <n v="9.5416190000000007"/>
    <n v="1495.566"/>
    <n v="1193.077"/>
    <n v="0.16348770000000001"/>
    <n v="206884"/>
    <n v="1822.74"/>
    <n v="0.31222699999999998"/>
    <n v="711"/>
    <n v="486"/>
    <n v="33187"/>
    <n v="0.98119619999999996"/>
    <n v="384.61540000000002"/>
    <n v="94.99051"/>
    <n v="21.55395"/>
    <n v="94.99051"/>
    <n v="21.55395"/>
    <n v="94.99051"/>
    <n v="21.55395"/>
    <n v="721.92610000000002"/>
    <n v="308187.2"/>
    <n v="50.278979999999997"/>
    <n v="636"/>
    <n v="1.8803770000000001E-2"/>
    <n v="778222700"/>
    <n v="0.68026739999999997"/>
  </r>
  <r>
    <n v="640"/>
    <s v="085472-I"/>
    <s v="Cicer arietinum"/>
    <s v="VarA"/>
    <s v="Iso-A"/>
    <s v="N"/>
    <s v="SI"/>
    <n v="1"/>
    <n v="11"/>
    <d v="2021-06-10T14:35:46"/>
    <x v="5"/>
    <n v="241638"/>
    <s v="RGB_Side_Far_0"/>
    <n v="30632"/>
    <n v="1665932000"/>
    <n v="150130400"/>
    <n v="1.7754430000000001"/>
    <n v="0.15999930000000001"/>
    <n v="11.09657"/>
    <n v="30632"/>
    <n v="1"/>
    <n v="0"/>
    <n v="0"/>
    <n v="13540"/>
    <n v="5984.97"/>
    <n v="0.44202140000000001"/>
    <n v="812.42849999999999"/>
    <n v="21291.34"/>
    <n v="-14.47996"/>
    <n v="1077.607"/>
    <n v="2610.7979999999998"/>
    <n v="0.1282189"/>
    <n v="238904"/>
    <n v="1972.8589999999999"/>
    <n v="0.6966637"/>
    <n v="524"/>
    <n v="779"/>
    <n v="30066"/>
    <n v="0.98152260000000002"/>
    <n v="867"/>
    <n v="0"/>
    <n v="83.276409999999998"/>
    <n v="21.58447"/>
    <n v="83.276409999999998"/>
    <n v="21.58447"/>
    <n v="83.276409999999998"/>
    <n v="21.58447"/>
    <n v="812.42859999999996"/>
    <n v="307048.7"/>
    <n v="14798.93"/>
    <n v="566"/>
    <n v="1.847741E-2"/>
    <n v="1816063000"/>
    <n v="1.9354420000000001"/>
    <s v="RGB_Side_Far_4"/>
    <n v="28769"/>
    <n v="1409359000"/>
    <n v="131036000"/>
    <n v="1.702833"/>
    <n v="0.15832199999999999"/>
    <n v="10.7555"/>
    <n v="28769"/>
    <n v="1"/>
    <n v="0"/>
    <n v="0"/>
    <n v="13838"/>
    <n v="6656.1310000000003"/>
    <n v="0.48100389999999998"/>
    <n v="789.37950000000001"/>
    <n v="37398.21"/>
    <n v="-3.1359360000000001"/>
    <n v="1126.0719999999999"/>
    <n v="2613.8649999999998"/>
    <n v="0.12599579999999999"/>
    <n v="228333"/>
    <n v="1926.181"/>
    <n v="0.68867920000000005"/>
    <n v="424"/>
    <n v="785"/>
    <n v="28187"/>
    <n v="0.97976989999999997"/>
    <n v="873"/>
    <n v="0"/>
    <n v="81.014669999999995"/>
    <n v="21.93469"/>
    <n v="81.014669999999995"/>
    <n v="21.93469"/>
    <n v="81.014669999999995"/>
    <n v="21.93469"/>
    <n v="789.37969999999996"/>
    <n v="280126.09999999998"/>
    <n v="48615.73"/>
    <n v="582"/>
    <n v="2.0230109999999999E-2"/>
    <n v="1540395000"/>
    <n v="1.8611549999999999"/>
    <s v="RGB_Side_Lower_0"/>
    <n v="64242"/>
    <n v="3985170000"/>
    <n v="482894800"/>
    <n v="0.96562550000000003"/>
    <n v="0.11700770000000001"/>
    <n v="8.2526670000000006"/>
    <n v="48293"/>
    <n v="0.75173559999999995"/>
    <n v="15949"/>
    <n v="0.2482644"/>
    <n v="13357"/>
    <n v="2777.1460000000002"/>
    <n v="0.20791689999999999"/>
    <n v="893.40359999999998"/>
    <n v="69574.710000000006"/>
    <n v="-8.4230590000000003"/>
    <n v="839.423"/>
    <n v="2592.0230000000001"/>
    <n v="0.22304930000000001"/>
    <n v="288017"/>
    <n v="2147.3960000000002"/>
    <n v="0.61441480000000004"/>
    <n v="607"/>
    <n v="840"/>
    <n v="64061"/>
    <n v="0.99718249999999997"/>
    <n v="623"/>
    <n v="216"/>
    <n v="89.980559999999997"/>
    <n v="16.93845"/>
    <n v="89.980559999999997"/>
    <n v="16.93845"/>
    <n v="89.980559999999997"/>
    <n v="16.93845"/>
    <n v="893.40380000000005"/>
    <n v="389805.4"/>
    <n v="75350.09"/>
    <n v="181"/>
    <n v="2.8174720000000001E-3"/>
    <n v="4468065000"/>
    <n v="1.082633"/>
    <s v="RGB_Side_Lower_4"/>
    <n v="50577"/>
    <n v="3166534000"/>
    <n v="319392400"/>
    <n v="1.237878"/>
    <n v="0.1248586"/>
    <n v="9.9142440000000001"/>
    <n v="37600"/>
    <n v="0.74342090000000005"/>
    <n v="12977"/>
    <n v="0.2565791"/>
    <n v="11494"/>
    <n v="2612.0970000000002"/>
    <n v="0.2272574"/>
    <n v="899.08950000000004"/>
    <n v="24332.3"/>
    <n v="5.1022499999999997"/>
    <n v="854.90309999999999"/>
    <n v="2571.7669999999998"/>
    <n v="0.18180089999999999"/>
    <n v="278200"/>
    <n v="2137.0259999999998"/>
    <n v="0.66708579999999995"/>
    <n v="514"/>
    <n v="880"/>
    <n v="50295"/>
    <n v="0.99442430000000004"/>
    <n v="669"/>
    <n v="210"/>
    <n v="88.57929"/>
    <n v="16.727589999999999"/>
    <n v="88.57929"/>
    <n v="16.727589999999999"/>
    <n v="88.57929"/>
    <n v="16.727589999999999"/>
    <n v="899.08969999999999"/>
    <n v="359896.7"/>
    <n v="11706.13"/>
    <n v="282"/>
    <n v="5.5756570000000004E-3"/>
    <n v="3485926000"/>
    <n v="1.3627370000000001"/>
    <s v="RGB_Side_Upper_0"/>
    <n v="20136"/>
    <n v="417225600"/>
    <n v="50669580"/>
    <n v="1.0290220000000001"/>
    <n v="0.1249686"/>
    <n v="8.2342420000000001"/>
    <n v="20136"/>
    <n v="1"/>
    <n v="0"/>
    <n v="0"/>
    <n v="6713"/>
    <n v="2238"/>
    <n v="0.33338299999999998"/>
    <n v="504.67020000000002"/>
    <n v="6864.415"/>
    <n v="0.87127189999999999"/>
    <n v="1256.9480000000001"/>
    <n v="2297.87"/>
    <n v="0.2175031"/>
    <n v="92578"/>
    <n v="1255.3240000000001"/>
    <n v="0.61373880000000003"/>
    <n v="219"/>
    <n v="505"/>
    <n v="19902"/>
    <n v="0.98837900000000001"/>
    <n v="590"/>
    <n v="0"/>
    <n v="88.766940000000005"/>
    <n v="17.422029999999999"/>
    <n v="88.766940000000005"/>
    <n v="17.422029999999999"/>
    <n v="88.766940000000005"/>
    <n v="17.422029999999999"/>
    <n v="504.67039999999997"/>
    <n v="107721.2"/>
    <n v="2340.0970000000002"/>
    <n v="234"/>
    <n v="1.162098E-2"/>
    <n v="467895200"/>
    <n v="1.1539900000000001"/>
    <s v="RGB_Side_Upper_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  <m/>
    <n v="0"/>
    <n v="0"/>
    <s v="RGB_TV"/>
    <n v="47282"/>
    <n v="997261000"/>
    <n v="242419500"/>
    <n v="0.44608449999999999"/>
    <n v="0.10843659999999999"/>
    <n v="4.1137819999999996"/>
    <n v="0"/>
    <n v="0"/>
    <n v="0"/>
    <n v="0"/>
    <n v="12171"/>
    <n v="3132.973"/>
    <n v="0.257413"/>
    <n v="792.56859999999995"/>
    <n v="43422.79"/>
    <n v="0.66525400000000001"/>
    <n v="1458.6590000000001"/>
    <n v="1154.0930000000001"/>
    <n v="0.21068719999999999"/>
    <n v="224418"/>
    <n v="1930.7529999999999"/>
    <n v="0.37075920000000001"/>
    <n v="784"/>
    <n v="480"/>
    <n v="46383"/>
    <n v="0.98098640000000004"/>
    <n v="457.2002"/>
    <n v="95.511340000000004"/>
    <n v="21.206479999999999"/>
    <n v="95.511340000000004"/>
    <n v="21.206479999999999"/>
    <n v="95.511340000000004"/>
    <n v="21.206479999999999"/>
    <n v="792.56880000000001"/>
    <n v="314584.5"/>
    <n v="39878.57"/>
    <n v="899"/>
    <n v="1.9013579999999999E-2"/>
    <n v="1239681000"/>
    <n v="0.55452109999999999"/>
  </r>
  <r>
    <n v="755"/>
    <s v="085472-I"/>
    <s v="Cicer arietinum"/>
    <s v="VarA"/>
    <s v="Iso-A"/>
    <s v="N"/>
    <s v="SI"/>
    <n v="1"/>
    <n v="11"/>
    <d v="2021-06-15T14:52:26"/>
    <x v="6"/>
    <n v="310584"/>
    <s v="RGB_Side_Far_0"/>
    <n v="37317"/>
    <n v="2757234000"/>
    <n v="185449300"/>
    <n v="1.9799770000000001"/>
    <n v="0.1331716"/>
    <n v="14.86786"/>
    <n v="37317"/>
    <n v="1"/>
    <n v="0"/>
    <n v="0"/>
    <n v="15694"/>
    <n v="6600.2529999999997"/>
    <n v="0.42055900000000002"/>
    <n v="929.99789999999996"/>
    <n v="15264.94"/>
    <n v="-15.20302"/>
    <n v="1116.9770000000001"/>
    <n v="2528.3879999999999"/>
    <n v="0.1342507"/>
    <n v="277965"/>
    <n v="2186.6179999999999"/>
    <n v="0.76380440000000005"/>
    <n v="422"/>
    <n v="921"/>
    <n v="36642"/>
    <n v="0.98191170000000005"/>
    <n v="1009"/>
    <n v="0"/>
    <n v="81.849959999999996"/>
    <n v="20.401019999999999"/>
    <n v="81.849959999999996"/>
    <n v="20.401019999999999"/>
    <n v="81.849959999999996"/>
    <n v="20.401019999999999"/>
    <n v="929.99800000000005"/>
    <n v="360156.8"/>
    <n v="6244.2979999999998"/>
    <n v="675"/>
    <n v="1.808827E-2"/>
    <n v="2942683000"/>
    <n v="2.1131479999999998"/>
    <s v="RGB_Side_Far_4"/>
    <n v="36821"/>
    <n v="2651237000"/>
    <n v="221966200"/>
    <n v="1.955498"/>
    <n v="0.16371769999999999"/>
    <n v="11.944330000000001"/>
    <n v="36821"/>
    <n v="1"/>
    <n v="0"/>
    <n v="0"/>
    <n v="16761"/>
    <n v="7629.6440000000002"/>
    <n v="0.4552022"/>
    <n v="920.91309999999999"/>
    <n v="9272.3160000000007"/>
    <n v="-5.8583999999999996"/>
    <n v="1162.2660000000001"/>
    <n v="2528.5659999999998"/>
    <n v="0.13221559999999999"/>
    <n v="278492"/>
    <n v="2184.6030000000001"/>
    <n v="0.71485699999999996"/>
    <n v="368"/>
    <n v="921"/>
    <n v="36168"/>
    <n v="0.98226550000000001"/>
    <n v="1009"/>
    <n v="0"/>
    <n v="80.877269999999996"/>
    <n v="20.84271"/>
    <n v="80.877269999999996"/>
    <n v="20.84271"/>
    <n v="80.877269999999996"/>
    <n v="20.84271"/>
    <n v="920.91330000000005"/>
    <n v="332529.40000000002"/>
    <n v="2334.9679999999998"/>
    <n v="653"/>
    <n v="1.7734449999999999E-2"/>
    <n v="2873203000"/>
    <n v="2.1192160000000002"/>
    <s v="RGB_Side_Lower_0"/>
    <n v="67473"/>
    <n v="5777748000"/>
    <n v="366059300"/>
    <n v="1.2691079999999999"/>
    <n v="8.0406549999999993E-2"/>
    <n v="15.78364"/>
    <n v="52209"/>
    <n v="0.77377620000000003"/>
    <n v="15264"/>
    <n v="0.2262238"/>
    <n v="12375"/>
    <n v="2269.6579999999999"/>
    <n v="0.18340670000000001"/>
    <n v="1032.175"/>
    <n v="10197.02"/>
    <n v="-3.6494019999999998"/>
    <n v="874.62649999999996"/>
    <n v="2516.5920000000001"/>
    <n v="0.22521930000000001"/>
    <n v="299588"/>
    <n v="2336.681"/>
    <n v="0.77587260000000002"/>
    <n v="472"/>
    <n v="1012"/>
    <n v="66957"/>
    <n v="0.99235249999999997"/>
    <n v="784"/>
    <n v="227"/>
    <n v="88.102609999999999"/>
    <n v="19.312740000000002"/>
    <n v="88.102609999999999"/>
    <n v="19.312740000000002"/>
    <n v="88.102609999999999"/>
    <n v="19.312740000000002"/>
    <n v="1032.175"/>
    <n v="432059.5"/>
    <n v="1541.048"/>
    <n v="516"/>
    <n v="7.6475040000000003E-3"/>
    <n v="6143807000"/>
    <n v="1.349515"/>
    <s v="RGB_Side_Lower_4"/>
    <n v="56934"/>
    <n v="4991542000"/>
    <n v="328493700"/>
    <n v="1.5398959999999999"/>
    <n v="0.10134070000000001"/>
    <n v="15.19524"/>
    <n v="44440"/>
    <n v="0.78055289999999999"/>
    <n v="12494"/>
    <n v="0.21944710000000001"/>
    <n v="12298"/>
    <n v="2656.4229999999998"/>
    <n v="0.21600449999999999"/>
    <n v="1028.7380000000001"/>
    <n v="37083.64"/>
    <n v="-14.44552"/>
    <n v="898.83879999999999"/>
    <n v="2473.866"/>
    <n v="0.18066660000000001"/>
    <n v="315133"/>
    <n v="2362.7840000000001"/>
    <n v="0.76826450000000002"/>
    <n v="407"/>
    <n v="1027"/>
    <n v="56624"/>
    <n v="0.99455510000000003"/>
    <n v="808"/>
    <n v="218"/>
    <n v="86.529560000000004"/>
    <n v="16.311039999999998"/>
    <n v="86.529560000000004"/>
    <n v="16.311039999999998"/>
    <n v="86.529560000000004"/>
    <n v="16.311039999999998"/>
    <n v="1028.7380000000001"/>
    <n v="415396"/>
    <n v="24154.23"/>
    <n v="310"/>
    <n v="5.4449010000000003E-3"/>
    <n v="5320036000"/>
    <n v="1.6412370000000001"/>
    <s v="RGB_Side_Upper_0"/>
    <n v="27246"/>
    <n v="661545900"/>
    <n v="73099110"/>
    <n v="0.89115739999999999"/>
    <n v="9.8470600000000005E-2"/>
    <n v="9.0499849999999995"/>
    <n v="27246"/>
    <n v="1"/>
    <n v="0"/>
    <n v="0"/>
    <n v="7606"/>
    <n v="2123.2930000000001"/>
    <n v="0.27916020000000002"/>
    <n v="557.64149999999995"/>
    <n v="11059.16"/>
    <n v="-4.6562340000000004"/>
    <n v="1293.655"/>
    <n v="2249.9009999999998"/>
    <n v="0.2503515"/>
    <n v="108831"/>
    <n v="1355.1890000000001"/>
    <n v="0.64159259999999996"/>
    <n v="268"/>
    <n v="551"/>
    <n v="26881"/>
    <n v="0.98660360000000003"/>
    <n v="635"/>
    <n v="0"/>
    <n v="86.034760000000006"/>
    <n v="19.127960000000002"/>
    <n v="86.034760000000006"/>
    <n v="19.127960000000002"/>
    <n v="86.034760000000006"/>
    <n v="19.127960000000002"/>
    <n v="557.64170000000001"/>
    <n v="127668.8"/>
    <n v="4488.915"/>
    <n v="365"/>
    <n v="1.3396460000000001E-2"/>
    <n v="734644900"/>
    <n v="0.98962810000000001"/>
    <s v="RGB_Side_Upper_4"/>
    <n v="25218"/>
    <n v="572935200"/>
    <n v="67854920"/>
    <n v="0.90091580000000004"/>
    <n v="0.1066989"/>
    <n v="8.4435319999999994"/>
    <n v="25218"/>
    <n v="1"/>
    <n v="0"/>
    <n v="0"/>
    <n v="7630"/>
    <n v="2308.5450000000001"/>
    <n v="0.30256169999999999"/>
    <n v="541.78409999999997"/>
    <n v="16790.45"/>
    <n v="0.66404580000000002"/>
    <n v="1341.2929999999999"/>
    <n v="2248.596"/>
    <n v="0.24175550000000001"/>
    <n v="104312"/>
    <n v="1327.8520000000001"/>
    <n v="0.62128260000000002"/>
    <n v="332"/>
    <n v="519"/>
    <n v="24892"/>
    <n v="0.98707270000000003"/>
    <n v="614"/>
    <n v="0"/>
    <n v="85.134"/>
    <n v="18.8841"/>
    <n v="85.134"/>
    <n v="18.8841"/>
    <n v="85.134"/>
    <n v="18.8841"/>
    <n v="541.78430000000003"/>
    <n v="135326.70000000001"/>
    <n v="11179.29"/>
    <n v="326"/>
    <n v="1.2927269999999999E-2"/>
    <n v="640790100"/>
    <n v="1.0076149999999999"/>
    <s v="RGB_TV"/>
    <n v="59575"/>
    <n v="902468800"/>
    <n v="376383100"/>
    <n v="0.25427529999999998"/>
    <n v="0.1060479"/>
    <n v="2.3977400000000002"/>
    <n v="0"/>
    <n v="0"/>
    <n v="0"/>
    <n v="0"/>
    <n v="13398"/>
    <n v="3013.116"/>
    <n v="0.22489300000000001"/>
    <n v="646.90800000000002"/>
    <n v="62355.43"/>
    <n v="0.3451149"/>
    <n v="1489.2829999999999"/>
    <n v="1125.1969999999999"/>
    <n v="0.28486109999999998"/>
    <n v="209137"/>
    <n v="1765.5540000000001"/>
    <n v="0.16922809999999999"/>
    <n v="632"/>
    <n v="522"/>
    <n v="58533"/>
    <n v="0.98250939999999998"/>
    <n v="399.30189999999999"/>
    <n v="94.091480000000004"/>
    <n v="20.32555"/>
    <n v="94.091480000000004"/>
    <n v="20.32555"/>
    <n v="94.091480000000004"/>
    <n v="20.32555"/>
    <n v="654.40279999999996"/>
    <n v="287114"/>
    <n v="65265.61"/>
    <n v="1042"/>
    <n v="1.7490559999999999E-2"/>
    <n v="1278852000"/>
    <n v="0.36032310000000001"/>
  </r>
  <r>
    <n v="68"/>
    <s v="085473-I"/>
    <s v="Cicer arietinum"/>
    <s v="VarB"/>
    <s v="Iso-A"/>
    <s v="N"/>
    <s v="SI"/>
    <n v="1"/>
    <n v="12"/>
    <d v="2021-05-24T15:01:33"/>
    <x v="0"/>
    <n v="100647"/>
    <s v="RGB_Side_Far_0"/>
    <n v="12503"/>
    <n v="153755400"/>
    <n v="34229960"/>
    <n v="0.98356209999999999"/>
    <n v="0.21896660000000001"/>
    <n v="4.4918360000000002"/>
    <n v="12503"/>
    <n v="1"/>
    <n v="0"/>
    <n v="0"/>
    <n v="5121"/>
    <n v="2097.4679999999998"/>
    <n v="0.40958169999999999"/>
    <n v="429.09440000000001"/>
    <n v="5802.1329999999998"/>
    <n v="-2.0968520000000002"/>
    <n v="1189.0419999999999"/>
    <n v="2813.4760000000001"/>
    <n v="0.14806440000000001"/>
    <n v="84443"/>
    <n v="1141.5450000000001"/>
    <n v="0.40427089999999999"/>
    <n v="297"/>
    <n v="380"/>
    <n v="12246"/>
    <n v="0.97944489999999995"/>
    <n v="467"/>
    <n v="0"/>
    <n v="79.165080000000003"/>
    <n v="24.828189999999999"/>
    <n v="79.165080000000003"/>
    <n v="24.828189999999999"/>
    <n v="79.165080000000003"/>
    <n v="24.828189999999999"/>
    <n v="429.18090000000001"/>
    <n v="108181.4"/>
    <n v="2692.5329999999999"/>
    <n v="257"/>
    <n v="2.0555070000000002E-2"/>
    <n v="187985300"/>
    <n v="1.202529"/>
    <s v="RGB_Side_Far_4"/>
    <n v="12364"/>
    <n v="148768600"/>
    <n v="46056390"/>
    <n v="0.9731805"/>
    <n v="0.30128110000000002"/>
    <n v="3.2301410000000002"/>
    <n v="12364"/>
    <n v="1"/>
    <n v="0"/>
    <n v="0"/>
    <n v="5704"/>
    <n v="2631.48"/>
    <n v="0.46133940000000001"/>
    <n v="496.03629999999998"/>
    <n v="9610.25"/>
    <n v="-9.6572680000000002"/>
    <n v="1217.6569999999999"/>
    <n v="2807.9079999999999"/>
    <n v="0.1353965"/>
    <n v="91317"/>
    <n v="1205.373"/>
    <n v="0.27794249999999998"/>
    <n v="361"/>
    <n v="390"/>
    <n v="12133"/>
    <n v="0.98131670000000004"/>
    <n v="477"/>
    <n v="0"/>
    <n v="76.637010000000004"/>
    <n v="21.4846"/>
    <n v="76.637010000000004"/>
    <n v="21.4846"/>
    <n v="76.637010000000004"/>
    <n v="21.4846"/>
    <n v="496.0403"/>
    <n v="137122.70000000001"/>
    <n v="7469.8239999999996"/>
    <n v="231"/>
    <n v="1.8683269999999998E-2"/>
    <n v="194825000"/>
    <n v="1.274462"/>
    <s v="RGB_Side_Lower_0"/>
    <n v="20489"/>
    <n v="211914800"/>
    <n v="28537210"/>
    <n v="0.50480040000000004"/>
    <n v="6.7978250000000004E-2"/>
    <n v="7.4259110000000002"/>
    <n v="8742"/>
    <n v="0.42666799999999999"/>
    <n v="11747"/>
    <n v="0.57333199999999995"/>
    <n v="3342"/>
    <n v="545.12"/>
    <n v="0.1631119"/>
    <n v="402.7319"/>
    <n v="7034.2240000000002"/>
    <n v="1.0502800000000001"/>
    <n v="959.86779999999999"/>
    <n v="2790.0419999999999"/>
    <n v="0.40058260000000001"/>
    <n v="51148"/>
    <n v="947.86030000000005"/>
    <n v="0.58161510000000005"/>
    <n v="222"/>
    <n v="394"/>
    <n v="20472"/>
    <n v="0.99917029999999996"/>
    <n v="180"/>
    <n v="213"/>
    <n v="77.501390000000001"/>
    <n v="16.443269999999998"/>
    <n v="77.501390000000001"/>
    <n v="16.443269999999998"/>
    <n v="77.501390000000001"/>
    <n v="16.443269999999998"/>
    <n v="402.7321"/>
    <n v="72923.070000000007"/>
    <n v="2414.9690000000001"/>
    <n v="17"/>
    <n v="8.297135E-4"/>
    <n v="240452000"/>
    <n v="0.57277860000000003"/>
    <s v="RGB_Side_Lower_4"/>
    <n v="19474"/>
    <n v="221055900"/>
    <n v="57263470"/>
    <n v="0.58289690000000005"/>
    <n v="0.15099670000000001"/>
    <n v="3.8603299999999998"/>
    <n v="10566"/>
    <n v="0.54256959999999999"/>
    <n v="8908"/>
    <n v="0.45743040000000001"/>
    <n v="4058"/>
    <n v="845.60770000000002"/>
    <n v="0.20838039999999999"/>
    <n v="431.56"/>
    <n v="3338.846"/>
    <n v="4.8720689999999998"/>
    <n v="959.01829999999995"/>
    <n v="2770.1280000000002"/>
    <n v="0.26074849999999999"/>
    <n v="74685"/>
    <n v="1084.7919999999999"/>
    <n v="0.34633849999999999"/>
    <n v="270"/>
    <n v="404"/>
    <n v="19438"/>
    <n v="0.99815140000000002"/>
    <n v="192"/>
    <n v="211"/>
    <n v="77.639719999999997"/>
    <n v="13.767469999999999"/>
    <n v="77.639719999999997"/>
    <n v="13.767469999999999"/>
    <n v="77.639719999999997"/>
    <n v="13.767469999999999"/>
    <n v="431.67700000000002"/>
    <n v="106943.5"/>
    <n v="572.45010000000002"/>
    <n v="36"/>
    <n v="1.8486189999999999E-3"/>
    <n v="278319400"/>
    <n v="0.73389360000000003"/>
    <s v="RGB_Side_Upper_0"/>
    <n v="8289"/>
    <n v="28452460"/>
    <n v="18532310"/>
    <n v="0.41410979999999997"/>
    <n v="0.26972750000000001"/>
    <n v="1.53529"/>
    <n v="8289"/>
    <n v="1"/>
    <n v="0"/>
    <n v="0"/>
    <n v="2527"/>
    <n v="770.38589999999999"/>
    <n v="0.30486190000000002"/>
    <n v="234.64439999999999"/>
    <n v="8958.8780000000006"/>
    <n v="1.3790789999999999"/>
    <n v="1293.6790000000001"/>
    <n v="2444.3969999999999"/>
    <n v="0.2524825"/>
    <n v="32830"/>
    <n v="687.98350000000005"/>
    <n v="4.4578189999999997E-2"/>
    <n v="209"/>
    <n v="224"/>
    <n v="8196"/>
    <n v="0.98878029999999995"/>
    <n v="304"/>
    <n v="0"/>
    <n v="77.101460000000003"/>
    <n v="16.329229999999999"/>
    <n v="77.101460000000003"/>
    <n v="16.329229999999999"/>
    <n v="77.101460000000003"/>
    <n v="16.329229999999999"/>
    <n v="241.78139999999999"/>
    <n v="43204.79"/>
    <n v="9682.893"/>
    <n v="93"/>
    <n v="1.1219689999999999E-2"/>
    <n v="46984760"/>
    <n v="0.68383729999999998"/>
    <s v="RGB_Side_Upper_4"/>
    <n v="8216"/>
    <n v="29219050"/>
    <n v="18283940"/>
    <n v="0.43285780000000001"/>
    <n v="0.27086250000000001"/>
    <n v="1.5980719999999999"/>
    <n v="8216"/>
    <n v="1"/>
    <n v="0"/>
    <n v="0"/>
    <n v="2597"/>
    <n v="820.88710000000003"/>
    <n v="0.3160906"/>
    <n v="247.34790000000001"/>
    <n v="383.7645"/>
    <n v="0.43709389999999998"/>
    <n v="1311.971"/>
    <n v="2440.5639999999999"/>
    <n v="0.2440589"/>
    <n v="33664"/>
    <n v="700.27170000000001"/>
    <n v="5.2991259999999998E-2"/>
    <n v="229"/>
    <n v="246"/>
    <n v="8123"/>
    <n v="0.98868060000000002"/>
    <n v="326"/>
    <n v="0"/>
    <n v="76.252430000000004"/>
    <n v="14.077159999999999"/>
    <n v="76.252430000000004"/>
    <n v="14.077159999999999"/>
    <n v="76.252430000000004"/>
    <n v="14.077159999999999"/>
    <n v="250.3708"/>
    <n v="43244.2"/>
    <n v="17.925409999999999"/>
    <n v="93"/>
    <n v="1.131938E-2"/>
    <n v="47502990"/>
    <n v="0.70372029999999997"/>
    <s v="RGB_TV"/>
    <n v="19312"/>
    <n v="106690700"/>
    <n v="53403570"/>
    <n v="0.28606979999999999"/>
    <n v="0.14319100000000001"/>
    <n v="1.997819"/>
    <n v="0"/>
    <n v="0"/>
    <n v="0"/>
    <n v="0"/>
    <n v="4330"/>
    <n v="970.84199999999998"/>
    <n v="0.22421289999999999"/>
    <n v="531.15909999999997"/>
    <n v="190.58070000000001"/>
    <n v="-0.73716429999999999"/>
    <n v="1572.963"/>
    <n v="1189.2639999999999"/>
    <n v="0.21096329999999999"/>
    <n v="91542"/>
    <n v="1330.4"/>
    <n v="0.110788"/>
    <n v="532"/>
    <n v="313"/>
    <n v="18843"/>
    <n v="0.97571459999999999"/>
    <n v="355.74430000000001"/>
    <n v="78.429419999999993"/>
    <n v="15.67801"/>
    <n v="78.429419999999993"/>
    <n v="15.67801"/>
    <n v="78.429419999999993"/>
    <n v="15.67801"/>
    <n v="531.16300000000001"/>
    <n v="149210.4"/>
    <n v="1.880749"/>
    <n v="469"/>
    <n v="2.4285419999999999E-2"/>
    <n v="160094200"/>
    <n v="0.4292608"/>
  </r>
  <r>
    <n v="183"/>
    <s v="085473-I"/>
    <s v="Cicer arietinum"/>
    <s v="VarB"/>
    <s v="Iso-A"/>
    <s v="N"/>
    <s v="SI"/>
    <n v="1"/>
    <n v="12"/>
    <d v="2021-05-27T15:14:10"/>
    <x v="1"/>
    <n v="127147"/>
    <s v="RGB_Side_Far_0"/>
    <n v="18056"/>
    <n v="290124100"/>
    <n v="30157540"/>
    <n v="0.889899"/>
    <n v="9.2502379999999995E-2"/>
    <n v="9.6202830000000006"/>
    <n v="18056"/>
    <n v="1"/>
    <n v="0"/>
    <n v="0"/>
    <n v="7028"/>
    <n v="2735.5329999999999"/>
    <n v="0.38923350000000001"/>
    <n v="482.37950000000001"/>
    <n v="2910.4760000000001"/>
    <n v="-0.99587970000000003"/>
    <n v="1232.087"/>
    <n v="2783.3980000000001"/>
    <n v="0.24854770000000001"/>
    <n v="72646"/>
    <n v="1163.4880000000001"/>
    <n v="0.65882620000000003"/>
    <n v="190"/>
    <n v="481"/>
    <n v="17889"/>
    <n v="0.99075100000000005"/>
    <n v="568"/>
    <n v="0"/>
    <n v="82.586950000000002"/>
    <n v="19.743980000000001"/>
    <n v="82.586950000000002"/>
    <n v="19.743980000000001"/>
    <n v="82.586950000000002"/>
    <n v="19.743980000000001"/>
    <n v="482.45490000000001"/>
    <n v="90058.48"/>
    <n v="469.14420000000001"/>
    <n v="167"/>
    <n v="9.2490030000000004E-3"/>
    <n v="320281700"/>
    <n v="0.98240139999999998"/>
    <s v="RGB_Side_Far_4"/>
    <n v="18434"/>
    <n v="287108900"/>
    <n v="80892100"/>
    <n v="0.84490419999999999"/>
    <n v="0.23804929999999999"/>
    <n v="3.549283"/>
    <n v="18434"/>
    <n v="1"/>
    <n v="0"/>
    <n v="0"/>
    <n v="7601"/>
    <n v="3134.165"/>
    <n v="0.41233589999999998"/>
    <n v="487.44330000000002"/>
    <n v="1755.452"/>
    <n v="-4.466818"/>
    <n v="1235.4659999999999"/>
    <n v="2793.9259999999999"/>
    <n v="0.17891009999999999"/>
    <n v="103035"/>
    <n v="1266.876"/>
    <n v="0.31401479999999998"/>
    <n v="285"/>
    <n v="478"/>
    <n v="18255"/>
    <n v="0.99028970000000005"/>
    <n v="565"/>
    <n v="0"/>
    <n v="81.786590000000004"/>
    <n v="19.485230000000001"/>
    <n v="81.786590000000004"/>
    <n v="19.485230000000001"/>
    <n v="81.786590000000004"/>
    <n v="19.485230000000001"/>
    <n v="487.44450000000001"/>
    <n v="133977.4"/>
    <n v="167.17"/>
    <n v="179"/>
    <n v="9.7103169999999996E-3"/>
    <n v="368001000"/>
    <n v="1.082954"/>
    <s v="RGB_Side_Lower_0"/>
    <n v="25149"/>
    <n v="427679600"/>
    <n v="29181040"/>
    <n v="0.67620309999999995"/>
    <n v="4.6138070000000003E-2"/>
    <n v="14.656079999999999"/>
    <n v="13167"/>
    <n v="0.52355960000000001"/>
    <n v="11982"/>
    <n v="0.47644039999999999"/>
    <n v="3640"/>
    <n v="526.84400000000005"/>
    <n v="0.14473739999999999"/>
    <n v="520.50840000000005"/>
    <n v="7444.64"/>
    <n v="-11.70515"/>
    <n v="1015.604"/>
    <n v="2758.6909999999998"/>
    <n v="0.40225529999999998"/>
    <n v="62520"/>
    <n v="1149.4770000000001"/>
    <n v="0.76082720000000004"/>
    <n v="192"/>
    <n v="521"/>
    <n v="25129"/>
    <n v="0.9992048"/>
    <n v="326"/>
    <n v="194"/>
    <n v="87.940479999999994"/>
    <n v="19.78267"/>
    <n v="87.940479999999994"/>
    <n v="19.78267"/>
    <n v="87.940479999999994"/>
    <n v="19.78267"/>
    <n v="520.5086"/>
    <n v="85668.26"/>
    <n v="2203.7719999999999"/>
    <n v="20"/>
    <n v="7.9526019999999996E-4"/>
    <n v="456860700"/>
    <n v="0.72234120000000002"/>
    <s v="RGB_Side_Lower_4"/>
    <n v="25946"/>
    <n v="494828600"/>
    <n v="47518010"/>
    <n v="0.73504510000000001"/>
    <n v="7.0585819999999994E-2"/>
    <n v="10.413500000000001"/>
    <n v="10427"/>
    <n v="0.40187309999999998"/>
    <n v="15519"/>
    <n v="0.59812690000000002"/>
    <n v="4410"/>
    <n v="749.56060000000002"/>
    <n v="0.16996839999999999"/>
    <n v="522.79250000000002"/>
    <n v="372.03660000000002"/>
    <n v="-7.4452489999999996"/>
    <n v="1006.437"/>
    <n v="2775.3420000000001"/>
    <n v="0.32013130000000001"/>
    <n v="81048"/>
    <n v="1236.011"/>
    <n v="0.68024370000000001"/>
    <n v="206"/>
    <n v="517"/>
    <n v="25918"/>
    <n v="0.9989209"/>
    <n v="321"/>
    <n v="195"/>
    <n v="88.516459999999995"/>
    <n v="18.134789999999999"/>
    <n v="88.516459999999995"/>
    <n v="18.134789999999999"/>
    <n v="88.516459999999995"/>
    <n v="18.134789999999999"/>
    <n v="523.34029999999996"/>
    <n v="102270.3"/>
    <n v="5.3345880000000001"/>
    <n v="28"/>
    <n v="1.0791640000000001E-3"/>
    <n v="542346700"/>
    <n v="0.80563090000000004"/>
    <s v="RGB_Side_Upper_0"/>
    <n v="10098"/>
    <n v="44187320"/>
    <n v="17516090"/>
    <n v="0.43333820000000001"/>
    <n v="0.1717776"/>
    <n v="2.5226709999999999"/>
    <n v="10098"/>
    <n v="1"/>
    <n v="0"/>
    <n v="0"/>
    <n v="2720"/>
    <n v="732.65989999999999"/>
    <n v="0.2693603"/>
    <n v="278.0018"/>
    <n v="5365.0860000000002"/>
    <n v="-3.7316569999999998"/>
    <n v="1307.7260000000001"/>
    <n v="2464.7869999999998"/>
    <n v="0.31563150000000001"/>
    <n v="31993"/>
    <n v="702.84770000000003"/>
    <n v="0.18683910000000001"/>
    <n v="194"/>
    <n v="220"/>
    <n v="10021"/>
    <n v="0.99237470000000005"/>
    <n v="301"/>
    <n v="0"/>
    <n v="88.244799999999998"/>
    <n v="16.803820000000002"/>
    <n v="88.244799999999998"/>
    <n v="16.803820000000002"/>
    <n v="88.244799999999998"/>
    <n v="16.803820000000002"/>
    <n v="278.00200000000001"/>
    <n v="41168.589999999997"/>
    <n v="2850.48"/>
    <n v="77"/>
    <n v="7.6252719999999998E-3"/>
    <n v="61703410"/>
    <n v="0.60511579999999998"/>
    <s v="RGB_Side_Upper_4"/>
    <n v="9231"/>
    <n v="31066920"/>
    <n v="20479710"/>
    <n v="0.36458659999999998"/>
    <n v="0.2403401"/>
    <n v="1.516961"/>
    <n v="9231"/>
    <n v="1"/>
    <n v="0"/>
    <n v="0"/>
    <n v="2742"/>
    <n v="814.49069999999995"/>
    <n v="0.29704259999999999"/>
    <n v="247.30950000000001"/>
    <n v="2830.2440000000001"/>
    <n v="1.3662840000000001"/>
    <n v="1310.4369999999999"/>
    <n v="2455.7550000000001"/>
    <n v="0.27703250000000001"/>
    <n v="33321"/>
    <n v="681.22339999999997"/>
    <n v="4.218541E-2"/>
    <n v="213"/>
    <n v="226"/>
    <n v="9123"/>
    <n v="0.98830030000000002"/>
    <n v="309"/>
    <n v="0"/>
    <n v="88.589320000000001"/>
    <n v="17.530889999999999"/>
    <n v="88.589320000000001"/>
    <n v="17.530889999999999"/>
    <n v="88.589320000000001"/>
    <n v="17.530889999999999"/>
    <n v="247.30969999999999"/>
    <n v="40671.83"/>
    <n v="867.75869999999998"/>
    <n v="108"/>
    <n v="1.169971E-2"/>
    <n v="51546630"/>
    <n v="0.60492670000000004"/>
    <s v="RGB_TV"/>
    <n v="20233"/>
    <n v="115673600"/>
    <n v="23928110"/>
    <n v="0.28256199999999998"/>
    <n v="5.8450450000000001E-2"/>
    <n v="4.8342150000000004"/>
    <n v="0"/>
    <n v="0"/>
    <n v="0"/>
    <n v="0"/>
    <n v="3208"/>
    <n v="508.63760000000002"/>
    <n v="0.1585529"/>
    <n v="298.87290000000002"/>
    <n v="1845.8589999999999"/>
    <n v="-2.946564"/>
    <n v="1616.55"/>
    <n v="1212.088"/>
    <n v="0.56944640000000002"/>
    <n v="35531"/>
    <n v="738.28890000000001"/>
    <n v="0.43190479999999998"/>
    <n v="187"/>
    <n v="288"/>
    <n v="19987"/>
    <n v="0.98784170000000004"/>
    <n v="163.6001"/>
    <n v="90.803250000000006"/>
    <n v="17.195910000000001"/>
    <n v="90.803250000000006"/>
    <n v="17.195910000000001"/>
    <n v="90.803250000000006"/>
    <n v="17.195910000000001"/>
    <n v="298.87310000000002"/>
    <n v="48459.72"/>
    <n v="168.39789999999999"/>
    <n v="246"/>
    <n v="1.215835E-2"/>
    <n v="139601700"/>
    <n v="0.3410125"/>
  </r>
  <r>
    <n v="298"/>
    <s v="085473-I"/>
    <s v="Cicer arietinum"/>
    <s v="VarB"/>
    <s v="Iso-A"/>
    <s v="N"/>
    <s v="SI"/>
    <n v="1"/>
    <n v="12"/>
    <d v="2021-05-31T15:24:27"/>
    <x v="2"/>
    <n v="164947"/>
    <s v="RGB_Side_Far_0"/>
    <n v="23525"/>
    <n v="526594000"/>
    <n v="59471980"/>
    <n v="0.9515171"/>
    <n v="0.1074616"/>
    <n v="8.8544879999999999"/>
    <n v="23525"/>
    <n v="1"/>
    <n v="0"/>
    <n v="0"/>
    <n v="8840"/>
    <n v="3321.8110000000001"/>
    <n v="0.3757704"/>
    <n v="558.16219999999998"/>
    <n v="5667.701"/>
    <n v="0.72250630000000005"/>
    <n v="1205.4459999999999"/>
    <n v="2759.431"/>
    <n v="0.21891459999999999"/>
    <n v="107462"/>
    <n v="1341.4169999999999"/>
    <n v="0.63528359999999995"/>
    <n v="287"/>
    <n v="532"/>
    <n v="23342"/>
    <n v="0.99222109999999997"/>
    <n v="619"/>
    <n v="0"/>
    <n v="81.870689999999996"/>
    <n v="18.95965"/>
    <n v="81.870689999999996"/>
    <n v="18.95965"/>
    <n v="81.870689999999996"/>
    <n v="18.95965"/>
    <n v="558.16240000000005"/>
    <n v="138203.29999999999"/>
    <n v="1365.4770000000001"/>
    <n v="183"/>
    <n v="7.7789579999999999E-3"/>
    <n v="586065900"/>
    <n v="1.0589789999999999"/>
    <s v="RGB_Side_Far_4"/>
    <n v="23141"/>
    <n v="513445700"/>
    <n v="124746800"/>
    <n v="0.95880500000000002"/>
    <n v="0.2329514"/>
    <n v="4.115901"/>
    <n v="23141"/>
    <n v="1"/>
    <n v="0"/>
    <n v="0"/>
    <n v="9066"/>
    <n v="3551.8069999999998"/>
    <n v="0.39177220000000001"/>
    <n v="552.41470000000004"/>
    <n v="8504.3469999999998"/>
    <n v="1.391597"/>
    <n v="1215.3579999999999"/>
    <n v="2761.3040000000001"/>
    <n v="0.1661783"/>
    <n v="139254"/>
    <n v="1441.9960000000001"/>
    <n v="0.37095660000000003"/>
    <n v="327"/>
    <n v="540"/>
    <n v="22976"/>
    <n v="0.99286980000000002"/>
    <n v="627"/>
    <n v="0"/>
    <n v="81.345230000000001"/>
    <n v="18.582339999999999"/>
    <n v="81.345230000000001"/>
    <n v="18.582339999999999"/>
    <n v="81.345230000000001"/>
    <n v="18.582339999999999"/>
    <n v="552.41489999999999"/>
    <n v="165586.20000000001"/>
    <n v="3125.3580000000002"/>
    <n v="165"/>
    <n v="7.1302020000000004E-3"/>
    <n v="638192500"/>
    <n v="1.191756"/>
    <s v="RGB_Side_Lower_0"/>
    <n v="32337"/>
    <n v="804182100"/>
    <n v="50045620"/>
    <n v="0.76905069999999998"/>
    <n v="4.7859329999999999E-2"/>
    <n v="16.06898"/>
    <n v="16388"/>
    <n v="0.50678789999999996"/>
    <n v="15949"/>
    <n v="0.49321209999999999"/>
    <n v="4816"/>
    <n v="717.25440000000003"/>
    <n v="0.1489316"/>
    <n v="539.16420000000005"/>
    <n v="668.90160000000003"/>
    <n v="5.8578229999999998"/>
    <n v="997.29290000000003"/>
    <n v="2742.8449999999998"/>
    <n v="0.35602850000000003"/>
    <n v="90827"/>
    <n v="1333.3340000000001"/>
    <n v="0.77938600000000002"/>
    <n v="285"/>
    <n v="533"/>
    <n v="32327"/>
    <n v="0.99969079999999999"/>
    <n v="339"/>
    <n v="193"/>
    <n v="89.541550000000001"/>
    <n v="18.519919999999999"/>
    <n v="89.541550000000001"/>
    <n v="18.519919999999999"/>
    <n v="89.541550000000001"/>
    <n v="18.519919999999999"/>
    <n v="541.49440000000004"/>
    <n v="98831.98"/>
    <n v="13.836449999999999"/>
    <n v="10"/>
    <n v="3.092433E-4"/>
    <n v="854227800"/>
    <n v="0.81691000000000003"/>
    <s v="RGB_Side_Lower_4"/>
    <n v="34865"/>
    <n v="876375600"/>
    <n v="105090500"/>
    <n v="0.72095949999999998"/>
    <n v="8.6453799999999997E-2"/>
    <n v="8.3392459999999993"/>
    <n v="16308"/>
    <n v="0.46774700000000002"/>
    <n v="18557"/>
    <n v="0.53225299999999998"/>
    <n v="6016"/>
    <n v="1038.068"/>
    <n v="0.17255129999999999"/>
    <n v="570.02189999999996"/>
    <n v="2531.0129999999999"/>
    <n v="2.8113589999999999"/>
    <n v="983.51120000000003"/>
    <n v="2745.2359999999999"/>
    <n v="0.28577170000000002"/>
    <n v="122003"/>
    <n v="1417.7619999999999"/>
    <n v="0.61756009999999995"/>
    <n v="290"/>
    <n v="558"/>
    <n v="34843"/>
    <n v="0.99936899999999995"/>
    <n v="361"/>
    <n v="196"/>
    <n v="88.887649999999994"/>
    <n v="16.792649999999998"/>
    <n v="88.887649999999994"/>
    <n v="16.792649999999998"/>
    <n v="88.887649999999994"/>
    <n v="16.792649999999998"/>
    <n v="570.04570000000001"/>
    <n v="144719.20000000001"/>
    <n v="183.7381"/>
    <n v="22"/>
    <n v="6.3100530000000001E-4"/>
    <n v="981466000"/>
    <n v="0.8074133"/>
    <s v="RGB_Side_Upper_0"/>
    <n v="12574"/>
    <n v="92231050"/>
    <n v="33805650"/>
    <n v="0.58335139999999996"/>
    <n v="0.21381710000000001"/>
    <n v="2.7282730000000002"/>
    <n v="12574"/>
    <n v="1"/>
    <n v="0"/>
    <n v="0"/>
    <n v="3655"/>
    <n v="1062.432"/>
    <n v="0.29067920000000003"/>
    <n v="314.99369999999999"/>
    <n v="1223.47"/>
    <n v="-13.86673"/>
    <n v="1287.134"/>
    <n v="2447.8919999999998"/>
    <n v="0.24619179999999999"/>
    <n v="51074"/>
    <n v="859.91089999999997"/>
    <n v="0.21488660000000001"/>
    <n v="200"/>
    <n v="312"/>
    <n v="12509"/>
    <n v="0.99483060000000001"/>
    <n v="372"/>
    <n v="0"/>
    <n v="90.601640000000003"/>
    <n v="16.881979999999999"/>
    <n v="90.601640000000003"/>
    <n v="16.881979999999999"/>
    <n v="90.601640000000003"/>
    <n v="16.881979999999999"/>
    <n v="317.4667"/>
    <n v="61877.61"/>
    <n v="119.04559999999999"/>
    <n v="65"/>
    <n v="5.1693970000000001E-3"/>
    <n v="126036700"/>
    <n v="0.7971684"/>
    <s v="RGB_Side_Upper_4"/>
    <n v="10500"/>
    <n v="75893150"/>
    <n v="30310370"/>
    <n v="0.68837329999999997"/>
    <n v="0.274924"/>
    <n v="2.5038680000000002"/>
    <n v="10500"/>
    <n v="1"/>
    <n v="0"/>
    <n v="0"/>
    <n v="3425"/>
    <n v="1117.202"/>
    <n v="0.32619049999999999"/>
    <n v="309.55450000000002"/>
    <n v="13886.13"/>
    <n v="-6.557277"/>
    <n v="1299.81"/>
    <n v="2436.8380000000002"/>
    <n v="0.20110320000000001"/>
    <n v="52212"/>
    <n v="865.721"/>
    <n v="0.1842145"/>
    <n v="227"/>
    <n v="303"/>
    <n v="10425"/>
    <n v="0.9928572"/>
    <n v="383"/>
    <n v="0"/>
    <n v="90.452100000000002"/>
    <n v="17.625820000000001"/>
    <n v="90.452100000000002"/>
    <n v="17.625820000000001"/>
    <n v="90.452100000000002"/>
    <n v="17.625820000000001"/>
    <n v="315.50850000000003"/>
    <n v="62571.85"/>
    <n v="18364.259999999998"/>
    <n v="75"/>
    <n v="7.1428569999999999E-3"/>
    <n v="106203500"/>
    <n v="0.96329719999999996"/>
    <s v="RGB_TV"/>
    <n v="28005"/>
    <n v="176888900"/>
    <n v="91949460"/>
    <n v="0.22554299999999999"/>
    <n v="0.1172406"/>
    <n v="1.923762"/>
    <n v="0"/>
    <n v="0"/>
    <n v="0"/>
    <n v="0"/>
    <n v="5465"/>
    <n v="1066.46"/>
    <n v="0.1951437"/>
    <n v="342.14760000000001"/>
    <n v="6991.7309999999998"/>
    <n v="-4.3174299999999999"/>
    <n v="1591.278"/>
    <n v="1223.6489999999999"/>
    <n v="0.44594660000000003"/>
    <n v="62799"/>
    <n v="948.70740000000001"/>
    <n v="9.9824319999999994E-2"/>
    <n v="284"/>
    <n v="342"/>
    <n v="27579"/>
    <n v="0.98478840000000001"/>
    <n v="184.6104"/>
    <n v="93.036490000000001"/>
    <n v="18.194769999999998"/>
    <n v="93.036490000000001"/>
    <n v="18.194769999999998"/>
    <n v="93.036490000000001"/>
    <n v="18.194769999999998"/>
    <n v="344.25510000000003"/>
    <n v="80493.77"/>
    <n v="1745.556"/>
    <n v="426"/>
    <n v="1.5211570000000001E-2"/>
    <n v="268838400"/>
    <n v="0.34278360000000002"/>
  </r>
  <r>
    <n v="403"/>
    <s v="085473-I"/>
    <s v="Cicer arietinum"/>
    <s v="VarB"/>
    <s v="Iso-A"/>
    <s v="N"/>
    <s v="SI"/>
    <n v="1"/>
    <n v="12"/>
    <d v="2021-06-03T14:50:37"/>
    <x v="3"/>
    <n v="183973"/>
    <s v="RGB_Side_Far_0"/>
    <n v="24293"/>
    <n v="602241500"/>
    <n v="53686480"/>
    <n v="1.020489"/>
    <n v="9.0970930000000005E-2"/>
    <n v="11.217750000000001"/>
    <n v="24293"/>
    <n v="1"/>
    <n v="0"/>
    <n v="0"/>
    <n v="10121"/>
    <n v="4216.6319999999996"/>
    <n v="0.4166221"/>
    <n v="594.41560000000004"/>
    <n v="5295.15"/>
    <n v="1.0244169999999999"/>
    <n v="1195.9849999999999"/>
    <n v="2753.136"/>
    <n v="0.2226795"/>
    <n v="109094"/>
    <n v="1389.453"/>
    <n v="0.69940389999999997"/>
    <n v="306"/>
    <n v="554"/>
    <n v="24062"/>
    <n v="0.99049109999999996"/>
    <n v="641"/>
    <n v="0"/>
    <n v="82.077100000000002"/>
    <n v="19.976929999999999"/>
    <n v="82.077100000000002"/>
    <n v="19.976929999999999"/>
    <n v="82.077100000000002"/>
    <n v="19.976929999999999"/>
    <n v="594.41579999999999"/>
    <n v="132854.29999999999"/>
    <n v="1154.1849999999999"/>
    <n v="231"/>
    <n v="9.5089119999999996E-3"/>
    <n v="655927900"/>
    <n v="1.1114599999999999"/>
    <s v="RGB_Side_Far_4"/>
    <n v="25452"/>
    <n v="625158300"/>
    <n v="124309200"/>
    <n v="0.96504199999999996"/>
    <n v="0.19189310000000001"/>
    <n v="5.0290590000000002"/>
    <n v="25452"/>
    <n v="1"/>
    <n v="0"/>
    <n v="0"/>
    <n v="10655"/>
    <n v="4460.5150000000003"/>
    <n v="0.41863109999999998"/>
    <n v="590.77070000000003"/>
    <n v="10991.87"/>
    <n v="-2.7878180000000001"/>
    <n v="1207.7639999999999"/>
    <n v="2741.636"/>
    <n v="0.18140870000000001"/>
    <n v="140302"/>
    <n v="1460.81"/>
    <n v="0.44658920000000002"/>
    <n v="314"/>
    <n v="564"/>
    <n v="25205"/>
    <n v="0.9902955"/>
    <n v="651"/>
    <n v="0"/>
    <n v="81.449430000000007"/>
    <n v="19.514279999999999"/>
    <n v="81.449430000000007"/>
    <n v="19.514279999999999"/>
    <n v="81.449430000000007"/>
    <n v="19.514279999999999"/>
    <n v="590.77089999999998"/>
    <n v="175202.9"/>
    <n v="4747.0249999999996"/>
    <n v="247"/>
    <n v="9.704542E-3"/>
    <n v="749467500"/>
    <n v="1.156935"/>
    <s v="RGB_Side_Lower_0"/>
    <n v="37174"/>
    <n v="987841100"/>
    <n v="76655030"/>
    <n v="0.71483949999999996"/>
    <n v="5.5470499999999999E-2"/>
    <n v="12.886839999999999"/>
    <n v="18909"/>
    <n v="0.50866199999999995"/>
    <n v="18265"/>
    <n v="0.491338"/>
    <n v="5344"/>
    <n v="768.23410000000001"/>
    <n v="0.14375640000000001"/>
    <n v="582.952"/>
    <n v="8947.3109999999997"/>
    <n v="-6.9228740000000002"/>
    <n v="993.79960000000005"/>
    <n v="2737.011"/>
    <n v="0.3612107"/>
    <n v="102915"/>
    <n v="1422.6990000000001"/>
    <n v="0.73269960000000001"/>
    <n v="351"/>
    <n v="561"/>
    <n v="37170"/>
    <n v="0.99989240000000001"/>
    <n v="367"/>
    <n v="193"/>
    <n v="87.800929999999994"/>
    <n v="20.805969999999999"/>
    <n v="87.800929999999994"/>
    <n v="20.805969999999999"/>
    <n v="87.800929999999994"/>
    <n v="20.805969999999999"/>
    <n v="587.76919999999996"/>
    <n v="133170.4"/>
    <n v="2153.5039999999999"/>
    <n v="4"/>
    <n v="1.076021E-4"/>
    <n v="1064496000"/>
    <n v="0.77030989999999999"/>
    <s v="RGB_Side_Lower_4"/>
    <n v="37066"/>
    <n v="1042528000"/>
    <n v="118948100"/>
    <n v="0.75881600000000005"/>
    <n v="8.6577689999999999E-2"/>
    <n v="8.7645669999999996"/>
    <n v="16889"/>
    <n v="0.45564670000000002"/>
    <n v="20177"/>
    <n v="0.54435330000000004"/>
    <n v="6174"/>
    <n v="1028.3889999999999"/>
    <n v="0.16656770000000001"/>
    <n v="600.0566"/>
    <n v="9172.0329999999994"/>
    <n v="7.2545330000000003"/>
    <n v="978.37760000000003"/>
    <n v="2737.5909999999999"/>
    <n v="0.28373930000000003"/>
    <n v="130634"/>
    <n v="1491.3989999999999"/>
    <n v="0.63230779999999998"/>
    <n v="317"/>
    <n v="593"/>
    <n v="37065"/>
    <n v="0.999973"/>
    <n v="396"/>
    <n v="196"/>
    <n v="88.928150000000002"/>
    <n v="18.94294"/>
    <n v="88.928150000000002"/>
    <n v="18.94294"/>
    <n v="88.928150000000002"/>
    <n v="18.94294"/>
    <n v="600.13810000000001"/>
    <n v="155411.79999999999"/>
    <n v="2269.6329999999998"/>
    <n v="1"/>
    <n v="2.69789E-5"/>
    <n v="1161476000"/>
    <n v="0.84539370000000003"/>
    <s v="RGB_Side_Upper_0"/>
    <n v="13717"/>
    <n v="126956500"/>
    <n v="35963520"/>
    <n v="0.67474020000000001"/>
    <n v="0.19113659999999999"/>
    <n v="3.5301459999999998"/>
    <n v="13717"/>
    <n v="1"/>
    <n v="0"/>
    <n v="0"/>
    <n v="4057"/>
    <n v="1199.9159999999999"/>
    <n v="0.29576439999999998"/>
    <n v="356.6343"/>
    <n v="3112.413"/>
    <n v="-4.6329469999999997"/>
    <n v="1284.3720000000001"/>
    <n v="2437.2190000000001"/>
    <n v="0.2378286"/>
    <n v="57676"/>
    <n v="919.36879999999996"/>
    <n v="0.31193690000000002"/>
    <n v="205"/>
    <n v="349"/>
    <n v="13592"/>
    <n v="0.99088719999999997"/>
    <n v="402"/>
    <n v="0"/>
    <n v="87.717939999999999"/>
    <n v="17.573979999999999"/>
    <n v="87.717939999999999"/>
    <n v="17.573979999999999"/>
    <n v="87.717939999999999"/>
    <n v="17.573979999999999"/>
    <n v="356.6345"/>
    <n v="70992"/>
    <n v="706.21209999999996"/>
    <n v="125"/>
    <n v="9.1127799999999991E-3"/>
    <n v="162920000"/>
    <n v="0.8658768"/>
    <s v="RGB_Side_Upper_4"/>
    <n v="12320"/>
    <n v="115211600"/>
    <n v="37980400"/>
    <n v="0.75905750000000005"/>
    <n v="0.25022929999999999"/>
    <n v="3.0334479999999999"/>
    <n v="12320"/>
    <n v="1"/>
    <n v="0"/>
    <n v="0"/>
    <n v="3901"/>
    <n v="1235.211"/>
    <n v="0.31663960000000002"/>
    <n v="349.73849999999999"/>
    <n v="15743.12"/>
    <n v="0.4025608"/>
    <n v="1302.4010000000001"/>
    <n v="2421.0369999999998"/>
    <n v="0.2026249"/>
    <n v="60802"/>
    <n v="929.02620000000002"/>
    <n v="0.25416349999999999"/>
    <n v="234"/>
    <n v="329"/>
    <n v="12186"/>
    <n v="0.98912339999999999"/>
    <n v="409"/>
    <n v="0"/>
    <n v="87.736770000000007"/>
    <n v="18.601030000000002"/>
    <n v="87.736770000000007"/>
    <n v="18.601030000000002"/>
    <n v="87.736770000000007"/>
    <n v="18.601030000000002"/>
    <n v="349.73869999999999"/>
    <n v="73463.759999999995"/>
    <n v="20117.349999999999"/>
    <n v="134"/>
    <n v="1.087662E-2"/>
    <n v="153192000"/>
    <n v="1.009287"/>
    <s v="RGB_TV"/>
    <n v="33951"/>
    <n v="247360100"/>
    <n v="169831500"/>
    <n v="0.21459739999999999"/>
    <n v="0.14733740000000001"/>
    <n v="1.4565030000000001"/>
    <n v="0"/>
    <n v="0"/>
    <n v="0"/>
    <n v="0"/>
    <n v="7528"/>
    <n v="1669.193"/>
    <n v="0.22173129999999999"/>
    <n v="558.48820000000001"/>
    <n v="32310.92"/>
    <n v="1.014524"/>
    <n v="1584.117"/>
    <n v="1213.992"/>
    <n v="0.22863240000000001"/>
    <n v="148496"/>
    <n v="1501.287"/>
    <n v="3.4534479999999999E-2"/>
    <n v="548"/>
    <n v="376"/>
    <n v="33326"/>
    <n v="0.98159110000000005"/>
    <n v="363.90249999999997"/>
    <n v="91.591880000000003"/>
    <n v="19.178789999999999"/>
    <n v="91.591880000000003"/>
    <n v="19.178789999999999"/>
    <n v="91.591880000000003"/>
    <n v="19.178789999999999"/>
    <n v="560.60550000000001"/>
    <n v="189904.4"/>
    <n v="30750.06"/>
    <n v="625"/>
    <n v="1.8408879999999999E-2"/>
    <n v="417191600"/>
    <n v="0.3619348"/>
  </r>
  <r>
    <n v="532"/>
    <s v="085473-I"/>
    <s v="Cicer arietinum"/>
    <s v="VarB"/>
    <s v="Iso-A"/>
    <s v="N"/>
    <s v="SI"/>
    <n v="1"/>
    <n v="12"/>
    <d v="2021-06-07T15:30:07"/>
    <x v="4"/>
    <n v="219357"/>
    <s v="RGB_Side_Far_0"/>
    <n v="30236"/>
    <n v="1023014000"/>
    <n v="68173330"/>
    <n v="1.1190070000000001"/>
    <n v="7.4570289999999997E-2"/>
    <n v="15.006069999999999"/>
    <n v="30236"/>
    <n v="1"/>
    <n v="0"/>
    <n v="0"/>
    <n v="11839"/>
    <n v="4635.5969999999998"/>
    <n v="0.39155309999999999"/>
    <n v="683.67020000000002"/>
    <n v="6165.348"/>
    <n v="0.42791439999999997"/>
    <n v="1187.4100000000001"/>
    <n v="2701.877"/>
    <n v="0.2279571"/>
    <n v="132639"/>
    <n v="1539.7470000000001"/>
    <n v="0.7657079"/>
    <n v="313"/>
    <n v="660"/>
    <n v="29875"/>
    <n v="0.98806059999999996"/>
    <n v="747"/>
    <n v="0"/>
    <n v="79.924160000000001"/>
    <n v="18.66911"/>
    <n v="79.924160000000001"/>
    <n v="18.66911"/>
    <n v="79.924160000000001"/>
    <n v="18.66911"/>
    <n v="683.67039999999997"/>
    <n v="180036.9"/>
    <n v="1257.1610000000001"/>
    <n v="361"/>
    <n v="1.1939409999999999E-2"/>
    <n v="1091187000"/>
    <n v="1.1935770000000001"/>
    <s v="RGB_Side_Far_4"/>
    <n v="34670"/>
    <n v="1075295000"/>
    <n v="170709300"/>
    <n v="0.89458119999999997"/>
    <n v="0.14202000000000001"/>
    <n v="6.2989810000000004"/>
    <n v="34670"/>
    <n v="1"/>
    <n v="0"/>
    <n v="0"/>
    <n v="13791"/>
    <n v="5485.7709999999997"/>
    <n v="0.39777899999999999"/>
    <n v="670.66679999999997"/>
    <n v="16559.669999999998"/>
    <n v="-5.0020879999999996"/>
    <n v="1201.2719999999999"/>
    <n v="2699.3969999999999"/>
    <n v="0.19111510000000001"/>
    <n v="181409"/>
    <n v="1651.8240000000001"/>
    <n v="0.52706030000000004"/>
    <n v="380"/>
    <n v="666"/>
    <n v="34302"/>
    <n v="0.98938570000000003"/>
    <n v="753"/>
    <n v="0"/>
    <n v="79.644850000000005"/>
    <n v="18.55904"/>
    <n v="79.644850000000005"/>
    <n v="18.55904"/>
    <n v="79.644850000000005"/>
    <n v="18.55904"/>
    <n v="670.66700000000003"/>
    <n v="248608.8"/>
    <n v="7909.51"/>
    <n v="368"/>
    <n v="1.061436E-2"/>
    <n v="1246004000"/>
    <n v="1.0366010000000001"/>
    <s v="RGB_Side_Lower_0"/>
    <n v="44795"/>
    <n v="1542433000"/>
    <n v="115062900"/>
    <n v="0.76868289999999995"/>
    <n v="5.7342440000000001E-2"/>
    <n v="13.40513"/>
    <n v="24834"/>
    <n v="0.5543922"/>
    <n v="19961"/>
    <n v="0.4456078"/>
    <n v="6588"/>
    <n v="968.89710000000002"/>
    <n v="0.14707000000000001"/>
    <n v="714.08969999999999"/>
    <n v="480.67619999999999"/>
    <n v="1.1755"/>
    <n v="988.93110000000001"/>
    <n v="2714.174"/>
    <n v="0.3429545"/>
    <n v="130615"/>
    <n v="1676.3979999999999"/>
    <n v="0.74159750000000002"/>
    <n v="404"/>
    <n v="683"/>
    <n v="44778"/>
    <n v="0.99962050000000002"/>
    <n v="488"/>
    <n v="194"/>
    <n v="87.554029999999997"/>
    <n v="19.674510000000001"/>
    <n v="87.554029999999997"/>
    <n v="19.674510000000001"/>
    <n v="87.554029999999997"/>
    <n v="19.674510000000001"/>
    <n v="714.94320000000005"/>
    <n v="195650.4"/>
    <n v="5.1579329999999999"/>
    <n v="17"/>
    <n v="3.7950659999999998E-4"/>
    <n v="1657496000"/>
    <n v="0.82602540000000002"/>
    <s v="RGB_Side_Lower_4"/>
    <n v="43940"/>
    <n v="1736099000"/>
    <n v="133514000"/>
    <n v="0.89919610000000005"/>
    <n v="6.9152329999999998E-2"/>
    <n v="13.003119999999999"/>
    <n v="24050"/>
    <n v="0.54733730000000003"/>
    <n v="19890"/>
    <n v="0.45266269999999997"/>
    <n v="7657"/>
    <n v="1334.3119999999999"/>
    <n v="0.17426030000000001"/>
    <n v="732.91819999999996"/>
    <n v="8572.7520000000004"/>
    <n v="-6.7991440000000001"/>
    <n v="967.05399999999997"/>
    <n v="2692.5369999999998"/>
    <n v="0.27165549999999999"/>
    <n v="161749"/>
    <n v="1691.7550000000001"/>
    <n v="0.73474839999999997"/>
    <n v="330"/>
    <n v="721"/>
    <n v="43924"/>
    <n v="0.99963590000000002"/>
    <n v="525"/>
    <n v="195"/>
    <n v="87.263909999999996"/>
    <n v="20.547529999999998"/>
    <n v="87.263909999999996"/>
    <n v="20.547529999999998"/>
    <n v="87.263909999999996"/>
    <n v="20.547529999999998"/>
    <n v="732.91830000000004"/>
    <n v="223601.6"/>
    <n v="1672.5550000000001"/>
    <n v="16"/>
    <n v="3.6413290000000001E-4"/>
    <n v="1869613000"/>
    <n v="0.9683484"/>
    <s v="RGB_Side_Upper_0"/>
    <n v="13535"/>
    <n v="171059200"/>
    <n v="32852950"/>
    <n v="0.93374860000000004"/>
    <n v="0.17933199999999999"/>
    <n v="5.2068139999999996"/>
    <n v="13535"/>
    <n v="1"/>
    <n v="0"/>
    <n v="0"/>
    <n v="4390"/>
    <n v="1423.8710000000001"/>
    <n v="0.32434429999999997"/>
    <n v="425.49380000000002"/>
    <n v="5149.4880000000003"/>
    <n v="0.53265510000000005"/>
    <n v="1282.479"/>
    <n v="2413.8870000000002"/>
    <n v="0.1945327"/>
    <n v="69577"/>
    <n v="1032.307"/>
    <n v="0.45937689999999998"/>
    <n v="236"/>
    <n v="424"/>
    <n v="13373"/>
    <n v="0.98803099999999999"/>
    <n v="479"/>
    <n v="0"/>
    <n v="87.3536"/>
    <n v="17.536950000000001"/>
    <n v="87.3536"/>
    <n v="17.536950000000001"/>
    <n v="87.3536"/>
    <n v="17.536950000000001"/>
    <n v="425.49400000000003"/>
    <n v="95577.73"/>
    <n v="1959.16"/>
    <n v="162"/>
    <n v="1.1968970000000001E-2"/>
    <n v="203912200"/>
    <n v="1.113081"/>
    <s v="RGB_Side_Upper_4"/>
    <n v="12968"/>
    <n v="157234500"/>
    <n v="35738200"/>
    <n v="0.93497920000000001"/>
    <n v="0.2125136"/>
    <n v="4.3996209999999998"/>
    <n v="12968"/>
    <n v="1"/>
    <n v="0"/>
    <n v="0"/>
    <n v="4424"/>
    <n v="1509.2360000000001"/>
    <n v="0.34114749999999999"/>
    <n v="393.95429999999999"/>
    <n v="24299.54"/>
    <n v="0.13710249999999999"/>
    <n v="1301.8630000000001"/>
    <n v="2398.9879999999998"/>
    <n v="0.19057979999999999"/>
    <n v="68045"/>
    <n v="1014.75"/>
    <n v="0.3964008"/>
    <n v="241"/>
    <n v="386"/>
    <n v="12795"/>
    <n v="0.98665950000000002"/>
    <n v="469"/>
    <n v="0"/>
    <n v="86.570250000000001"/>
    <n v="18.25985"/>
    <n v="86.570250000000001"/>
    <n v="18.25985"/>
    <n v="86.570250000000001"/>
    <n v="18.25985"/>
    <n v="394.7328"/>
    <n v="85353.23"/>
    <n v="45532.69"/>
    <n v="173"/>
    <n v="1.334053E-2"/>
    <n v="192972700"/>
    <n v="1.1474930000000001"/>
    <s v="RGB_TV"/>
    <n v="39213"/>
    <n v="329257400"/>
    <n v="187050400"/>
    <n v="0.21412890000000001"/>
    <n v="0.1216462"/>
    <n v="1.7602610000000001"/>
    <n v="0"/>
    <n v="0"/>
    <n v="0"/>
    <n v="0"/>
    <n v="9436"/>
    <n v="2270.627"/>
    <n v="0.2406345"/>
    <n v="567.18600000000004"/>
    <n v="447.00209999999998"/>
    <n v="0.45342900000000003"/>
    <n v="1575.597"/>
    <n v="1213.7919999999999"/>
    <n v="0.2706846"/>
    <n v="144866"/>
    <n v="1514.5809999999999"/>
    <n v="7.5862100000000002E-2"/>
    <n v="561"/>
    <n v="388"/>
    <n v="38443"/>
    <n v="0.98036369999999995"/>
    <n v="365.0342"/>
    <n v="91.748019999999997"/>
    <n v="19.908570000000001"/>
    <n v="91.748019999999997"/>
    <n v="19.908570000000001"/>
    <n v="91.748019999999997"/>
    <n v="19.908570000000001"/>
    <n v="571.96439999999996"/>
    <n v="198825.60000000001"/>
    <n v="5.0955260000000004"/>
    <n v="770"/>
    <n v="1.9636339999999999E-2"/>
    <n v="516307700"/>
    <n v="0.33577509999999999"/>
  </r>
  <r>
    <n v="641"/>
    <s v="085473-I"/>
    <s v="Cicer arietinum"/>
    <s v="VarB"/>
    <s v="Iso-A"/>
    <s v="N"/>
    <s v="SI"/>
    <n v="1"/>
    <n v="12"/>
    <d v="2021-06-10T14:37:19"/>
    <x v="5"/>
    <n v="283345"/>
    <s v="RGB_Side_Far_0"/>
    <n v="34982"/>
    <n v="1287018000"/>
    <n v="106691500"/>
    <n v="1.0517080000000001"/>
    <n v="8.7184780000000003E-2"/>
    <n v="12.06298"/>
    <n v="34982"/>
    <n v="1"/>
    <n v="0"/>
    <n v="0"/>
    <n v="13821"/>
    <n v="5460.5240000000003"/>
    <n v="0.39508890000000002"/>
    <n v="733.00070000000005"/>
    <n v="11251.81"/>
    <n v="1.612363"/>
    <n v="1185.5029999999999"/>
    <n v="2691.6"/>
    <n v="0.22464249999999999"/>
    <n v="155723"/>
    <n v="1700.2429999999999"/>
    <n v="0.71723210000000004"/>
    <n v="425"/>
    <n v="683"/>
    <n v="34573"/>
    <n v="0.98830830000000003"/>
    <n v="770"/>
    <n v="0"/>
    <n v="82.901579999999996"/>
    <n v="20.45889"/>
    <n v="82.901579999999996"/>
    <n v="20.45889"/>
    <n v="82.901579999999996"/>
    <n v="20.45889"/>
    <n v="733.0009"/>
    <n v="231669.4"/>
    <n v="3619.0990000000002"/>
    <n v="409"/>
    <n v="1.1691729999999999E-2"/>
    <n v="1393709000"/>
    <n v="1.1388929999999999"/>
    <s v="RGB_Side_Far_4"/>
    <n v="35859"/>
    <n v="1284244000"/>
    <n v="196009800"/>
    <n v="0.99873679999999998"/>
    <n v="0.15243380000000001"/>
    <n v="6.5519369999999997"/>
    <n v="35859"/>
    <n v="1"/>
    <n v="0"/>
    <n v="0"/>
    <n v="15186"/>
    <n v="6431.15"/>
    <n v="0.42349199999999998"/>
    <n v="725.74440000000004"/>
    <n v="23777.78"/>
    <n v="2.0112860000000001"/>
    <n v="1191.01"/>
    <n v="2685.0770000000002"/>
    <n v="0.18910179999999999"/>
    <n v="189628"/>
    <n v="1744.26"/>
    <n v="0.54047089999999998"/>
    <n v="407"/>
    <n v="692"/>
    <n v="35539"/>
    <n v="0.99107619999999996"/>
    <n v="780"/>
    <n v="0"/>
    <n v="81.507509999999996"/>
    <n v="20.394449999999999"/>
    <n v="81.507509999999996"/>
    <n v="20.394449999999999"/>
    <n v="81.507509999999996"/>
    <n v="20.394449999999999"/>
    <n v="725.74459999999999"/>
    <n v="261096.5"/>
    <n v="15766.83"/>
    <n v="320"/>
    <n v="8.9238410000000001E-3"/>
    <n v="1480253000"/>
    <n v="1.1511709999999999"/>
    <s v="RGB_Side_Lower_0"/>
    <n v="55593"/>
    <n v="1958786000"/>
    <n v="199288600"/>
    <n v="0.63379200000000002"/>
    <n v="6.448255E-2"/>
    <n v="9.8288930000000008"/>
    <n v="36230"/>
    <n v="0.65170070000000002"/>
    <n v="19363"/>
    <n v="0.34829919999999998"/>
    <n v="7718"/>
    <n v="1071.4929999999999"/>
    <n v="0.13883039999999999"/>
    <n v="705.64149999999995"/>
    <n v="1463.9090000000001"/>
    <n v="5.4760910000000003"/>
    <n v="988.49760000000003"/>
    <n v="2688.7330000000002"/>
    <n v="0.36515239999999999"/>
    <n v="152246"/>
    <n v="1726.3150000000001"/>
    <n v="0.6647286"/>
    <n v="484"/>
    <n v="663"/>
    <n v="55547"/>
    <n v="0.99917259999999997"/>
    <n v="467"/>
    <n v="195"/>
    <n v="87.518299999999996"/>
    <n v="19.14789"/>
    <n v="87.518299999999996"/>
    <n v="19.14789"/>
    <n v="87.518299999999996"/>
    <n v="19.14789"/>
    <n v="709.54650000000004"/>
    <n v="221646.6"/>
    <n v="38.54853"/>
    <n v="46"/>
    <n v="8.2744229999999995E-4"/>
    <n v="2158075000"/>
    <n v="0.69827459999999997"/>
    <s v="RGB_Side_Lower_4"/>
    <n v="58068"/>
    <n v="2440770000"/>
    <n v="239010600"/>
    <n v="0.72385759999999999"/>
    <n v="7.0883219999999997E-2"/>
    <n v="10.211970000000001"/>
    <n v="35120"/>
    <n v="0.60480820000000002"/>
    <n v="22948"/>
    <n v="0.39519179999999998"/>
    <n v="8799"/>
    <n v="1333.306"/>
    <n v="0.1515292"/>
    <n v="749.99270000000001"/>
    <n v="738.55849999999998"/>
    <n v="13.88307"/>
    <n v="965.9117"/>
    <n v="2671.9850000000001"/>
    <n v="0.31407800000000002"/>
    <n v="184884"/>
    <n v="1791.396"/>
    <n v="0.67505820000000005"/>
    <n v="413"/>
    <n v="718"/>
    <n v="58061"/>
    <n v="0.99987950000000003"/>
    <n v="520"/>
    <n v="197"/>
    <n v="88.269599999999997"/>
    <n v="18.660139999999998"/>
    <n v="88.269599999999997"/>
    <n v="18.660139999999998"/>
    <n v="88.269599999999997"/>
    <n v="18.660139999999998"/>
    <n v="749.99289999999996"/>
    <n v="269310.8"/>
    <n v="9.393618"/>
    <n v="7"/>
    <n v="1.2054830000000001E-4"/>
    <n v="2679781000"/>
    <n v="0.79474089999999997"/>
    <s v="RGB_Side_Upper_0"/>
    <n v="23968"/>
    <n v="354396400"/>
    <n v="72652990"/>
    <n v="0.61691549999999995"/>
    <n v="0.12647069999999999"/>
    <n v="4.8779329999999996"/>
    <n v="23968"/>
    <n v="1"/>
    <n v="0"/>
    <n v="0"/>
    <n v="6143"/>
    <n v="1574.451"/>
    <n v="0.25630009999999998"/>
    <n v="431.02780000000001"/>
    <n v="35552.9"/>
    <n v="-8.3287879999999994"/>
    <n v="1275.671"/>
    <n v="2386.9450000000002"/>
    <n v="0.29907289999999997"/>
    <n v="80141"/>
    <n v="1098.4259999999999"/>
    <n v="0.4352626"/>
    <n v="253"/>
    <n v="429"/>
    <n v="23706"/>
    <n v="0.98906870000000002"/>
    <n v="483"/>
    <n v="0"/>
    <n v="87.028499999999994"/>
    <n v="17.761299999999999"/>
    <n v="87.028499999999994"/>
    <n v="17.761299999999999"/>
    <n v="87.028499999999994"/>
    <n v="17.761299999999999"/>
    <n v="431.02800000000002"/>
    <n v="106329.5"/>
    <n v="52737.34"/>
    <n v="262"/>
    <n v="1.093124E-2"/>
    <n v="427049400"/>
    <n v="0.74338630000000006"/>
    <s v="RGB_Side_Upper_4"/>
    <n v="22453"/>
    <n v="333408700"/>
    <n v="87896940"/>
    <n v="0.66134519999999997"/>
    <n v="0.17435120000000001"/>
    <n v="3.7931780000000002"/>
    <n v="22453"/>
    <n v="1"/>
    <n v="0"/>
    <n v="0"/>
    <n v="6079"/>
    <n v="1645.8489999999999"/>
    <n v="0.27074330000000002"/>
    <n v="426.75749999999999"/>
    <n v="39038.28"/>
    <n v="-9.9659089999999999"/>
    <n v="1296.04"/>
    <n v="2377.3490000000002"/>
    <n v="0.25688759999999999"/>
    <n v="87404"/>
    <n v="1124.306"/>
    <n v="0.3395862"/>
    <n v="271"/>
    <n v="422"/>
    <n v="22209"/>
    <n v="0.98913289999999998"/>
    <n v="502"/>
    <n v="0"/>
    <n v="87.356520000000003"/>
    <n v="18.271149999999999"/>
    <n v="87.356520000000003"/>
    <n v="18.271149999999999"/>
    <n v="87.356520000000003"/>
    <n v="18.271149999999999"/>
    <n v="427.43880000000001"/>
    <n v="108490.3"/>
    <n v="67874.539999999994"/>
    <n v="244"/>
    <n v="1.0867140000000001E-2"/>
    <n v="421305600"/>
    <n v="0.83569640000000001"/>
    <s v="RGB_TV"/>
    <n v="52422"/>
    <n v="518233200"/>
    <n v="351103500"/>
    <n v="0.1885811"/>
    <n v="0.12776380000000001"/>
    <n v="1.476013"/>
    <n v="0"/>
    <n v="0"/>
    <n v="0"/>
    <n v="0"/>
    <n v="12761"/>
    <n v="3106.3890000000001"/>
    <n v="0.24342829999999999"/>
    <n v="628.50459999999998"/>
    <n v="898.46510000000001"/>
    <n v="0.678813"/>
    <n v="1567.5350000000001"/>
    <n v="1208.4939999999999"/>
    <n v="0.30049870000000001"/>
    <n v="174450"/>
    <n v="1645.922"/>
    <n v="3.695996E-2"/>
    <n v="624"/>
    <n v="452"/>
    <n v="51465"/>
    <n v="0.98174430000000001"/>
    <n v="364.57369999999997"/>
    <n v="93.69547"/>
    <n v="19.646450000000002"/>
    <n v="93.69547"/>
    <n v="19.646450000000002"/>
    <n v="93.69547"/>
    <n v="19.646450000000002"/>
    <n v="628.50480000000005"/>
    <n v="238571"/>
    <n v="15.398870000000001"/>
    <n v="957"/>
    <n v="1.8255690000000001E-2"/>
    <n v="869336800"/>
    <n v="0.31634489999999998"/>
  </r>
  <r>
    <n v="750"/>
    <s v="085473-I"/>
    <s v="Cicer arietinum"/>
    <s v="VarB"/>
    <s v="Iso-A"/>
    <s v="N"/>
    <s v="SI"/>
    <n v="1"/>
    <n v="12"/>
    <d v="2021-06-15T14:44:37"/>
    <x v="6"/>
    <n v="344309"/>
    <s v="RGB_Side_Far_0"/>
    <n v="40845"/>
    <n v="1862056000"/>
    <n v="347204600"/>
    <n v="1.1161300000000001"/>
    <n v="0.208117"/>
    <n v="5.3629939999999996"/>
    <n v="40845"/>
    <n v="1"/>
    <n v="0"/>
    <n v="0"/>
    <n v="17674"/>
    <n v="7647.6989999999996"/>
    <n v="0.43270900000000001"/>
    <n v="816.66639999999995"/>
    <n v="16539.91"/>
    <n v="-14.691700000000001"/>
    <n v="1186.2190000000001"/>
    <n v="2674.8220000000001"/>
    <n v="0.19844819999999999"/>
    <n v="205822"/>
    <n v="2018.3240000000001"/>
    <n v="0.47016059999999998"/>
    <n v="638"/>
    <n v="722"/>
    <n v="40253"/>
    <n v="0.9855062"/>
    <n v="809"/>
    <n v="0"/>
    <n v="80.872929999999997"/>
    <n v="20.74428"/>
    <n v="80.872929999999997"/>
    <n v="20.74428"/>
    <n v="80.872929999999997"/>
    <n v="20.74428"/>
    <n v="818.78229999999996"/>
    <n v="341775.1"/>
    <n v="6697.7290000000003"/>
    <n v="592"/>
    <n v="1.4493819999999999E-2"/>
    <n v="2209261000"/>
    <n v="1.3242480000000001"/>
    <s v="RGB_Side_Far_4"/>
    <n v="42812"/>
    <n v="1844281000"/>
    <n v="293168100"/>
    <n v="1.006227"/>
    <n v="0.1599505"/>
    <n v="6.290864"/>
    <n v="42812"/>
    <n v="1"/>
    <n v="0"/>
    <n v="0"/>
    <n v="18482"/>
    <n v="7978.7049999999999"/>
    <n v="0.43170140000000001"/>
    <n v="822.03219999999999"/>
    <n v="23992.63"/>
    <n v="-21.113880000000002"/>
    <n v="1171.3630000000001"/>
    <n v="2668.0749999999998"/>
    <n v="0.2024629"/>
    <n v="211456"/>
    <n v="1977.9960000000001"/>
    <n v="0.52661740000000001"/>
    <n v="570"/>
    <n v="737"/>
    <n v="42280"/>
    <n v="0.98757360000000005"/>
    <n v="824"/>
    <n v="0"/>
    <n v="80.342680000000001"/>
    <n v="20.28068"/>
    <n v="80.342680000000001"/>
    <n v="20.28068"/>
    <n v="80.342680000000001"/>
    <n v="20.28068"/>
    <n v="822.03240000000005"/>
    <n v="330554.09999999998"/>
    <n v="13445.91"/>
    <n v="532"/>
    <n v="1.2426420000000001E-2"/>
    <n v="2137449000"/>
    <n v="1.1661779999999999"/>
    <s v="RGB_Side_Lower_0"/>
    <n v="77582"/>
    <n v="3217249000"/>
    <n v="803072500"/>
    <n v="0.53451850000000001"/>
    <n v="0.13342370000000001"/>
    <n v="4.0061749999999998"/>
    <n v="59548"/>
    <n v="0.76754920000000004"/>
    <n v="18034"/>
    <n v="0.23245080000000001"/>
    <n v="12607"/>
    <n v="2048.625"/>
    <n v="0.162499"/>
    <n v="791.22749999999996"/>
    <n v="20172.54"/>
    <n v="-24.545999999999999"/>
    <n v="981.78330000000005"/>
    <n v="2651.6869999999999"/>
    <n v="0.30828709999999998"/>
    <n v="251655"/>
    <n v="2083.4879999999998"/>
    <n v="0.36059229999999998"/>
    <n v="734"/>
    <n v="668"/>
    <n v="77482"/>
    <n v="0.99871100000000002"/>
    <n v="461"/>
    <n v="206"/>
    <n v="84.406639999999996"/>
    <n v="18.438639999999999"/>
    <n v="84.406639999999996"/>
    <n v="18.438639999999999"/>
    <n v="84.406639999999996"/>
    <n v="18.438639999999999"/>
    <n v="798.6"/>
    <n v="366358.2"/>
    <n v="5245.18"/>
    <n v="100"/>
    <n v="1.2889589999999999E-3"/>
    <n v="4020322000"/>
    <n v="0.66794220000000004"/>
    <s v="RGB_Side_Lower_4"/>
    <n v="66611"/>
    <n v="3062410000"/>
    <n v="701375400"/>
    <n v="0.69019439999999999"/>
    <n v="0.1580733"/>
    <n v="4.3662919999999996"/>
    <n v="44899"/>
    <n v="0.67404779999999997"/>
    <n v="21712"/>
    <n v="0.32595220000000003"/>
    <n v="11915"/>
    <n v="2131.288"/>
    <n v="0.17887439999999999"/>
    <n v="839.35029999999995"/>
    <n v="14011.71"/>
    <n v="-22.717110000000002"/>
    <n v="982.2441"/>
    <n v="2673.1570000000002"/>
    <n v="0.27570660000000002"/>
    <n v="241601"/>
    <n v="2110.8049999999998"/>
    <n v="0.39350930000000001"/>
    <n v="673"/>
    <n v="737"/>
    <n v="66516"/>
    <n v="0.99857379999999996"/>
    <n v="535"/>
    <n v="201"/>
    <n v="86.643199999999993"/>
    <n v="21.122060000000001"/>
    <n v="86.643199999999993"/>
    <n v="21.122060000000001"/>
    <n v="86.643199999999993"/>
    <n v="21.122060000000001"/>
    <n v="844.49019999999996"/>
    <n v="374146.8"/>
    <n v="2947.38"/>
    <n v="95"/>
    <n v="1.426191E-3"/>
    <n v="3763786000"/>
    <n v="0.84826780000000002"/>
    <s v="RGB_Side_Upper_0"/>
    <n v="26312"/>
    <n v="505723000"/>
    <n v="70424780"/>
    <n v="0.73047439999999997"/>
    <n v="0.1017227"/>
    <n v="7.1810369999999999"/>
    <n v="26312"/>
    <n v="1"/>
    <n v="0"/>
    <n v="0"/>
    <n v="6740"/>
    <n v="1726.4970000000001"/>
    <n v="0.25615690000000002"/>
    <n v="513.63900000000001"/>
    <n v="6975.1279999999997"/>
    <n v="-5.9421840000000001"/>
    <n v="1264.914"/>
    <n v="2411.922"/>
    <n v="0.26062069999999998"/>
    <n v="100959"/>
    <n v="1278.4659999999999"/>
    <n v="0.57082889999999997"/>
    <n v="355"/>
    <n v="482"/>
    <n v="25878"/>
    <n v="0.98350559999999998"/>
    <n v="508"/>
    <n v="0"/>
    <n v="86.403239999999997"/>
    <n v="19.064609999999998"/>
    <n v="86.403239999999997"/>
    <n v="19.064609999999998"/>
    <n v="86.403239999999997"/>
    <n v="19.064609999999998"/>
    <n v="513.63919999999996"/>
    <n v="140208"/>
    <n v="1849.058"/>
    <n v="434"/>
    <n v="1.6494370000000001E-2"/>
    <n v="576147800"/>
    <n v="0.83219710000000002"/>
    <s v="RGB_Side_Upper_4"/>
    <n v="25167"/>
    <n v="478191600"/>
    <n v="69563780"/>
    <n v="0.7549863"/>
    <n v="0.10982980000000001"/>
    <n v="6.8741469999999998"/>
    <n v="25167"/>
    <n v="1"/>
    <n v="0"/>
    <n v="0"/>
    <n v="6032"/>
    <n v="1445.7429999999999"/>
    <n v="0.2396789"/>
    <n v="510.56439999999998"/>
    <n v="1702.124"/>
    <n v="-9.3025490000000008"/>
    <n v="1276.6880000000001"/>
    <n v="2400.3240000000001"/>
    <n v="0.23504739999999999"/>
    <n v="107072"/>
    <n v="1310.662"/>
    <n v="0.55652230000000003"/>
    <n v="315"/>
    <n v="511"/>
    <n v="24784"/>
    <n v="0.98478169999999998"/>
    <n v="557"/>
    <n v="0"/>
    <n v="87.535899999999998"/>
    <n v="20.77703"/>
    <n v="87.535899999999998"/>
    <n v="20.77703"/>
    <n v="87.535899999999998"/>
    <n v="20.77703"/>
    <n v="510.56459999999998"/>
    <n v="136836.20000000001"/>
    <n v="115.12"/>
    <n v="383"/>
    <n v="1.521834E-2"/>
    <n v="547755500"/>
    <n v="0.86481609999999998"/>
    <s v="RGB_TV"/>
    <n v="64980"/>
    <n v="1445509000"/>
    <n v="433785100"/>
    <n v="0.34234290000000001"/>
    <n v="0.1027342"/>
    <n v="3.3323149999999999"/>
    <n v="0"/>
    <n v="0"/>
    <n v="0"/>
    <n v="0"/>
    <n v="16375"/>
    <n v="4126.51"/>
    <n v="0.25200060000000002"/>
    <n v="736.03399999999999"/>
    <n v="833.88430000000005"/>
    <n v="7.1889050000000001"/>
    <n v="1558.58"/>
    <n v="1235.1769999999999"/>
    <n v="0.29893449999999999"/>
    <n v="217372"/>
    <n v="1859.6489999999999"/>
    <n v="0.28982400000000003"/>
    <n v="736"/>
    <n v="384"/>
    <n v="63322"/>
    <n v="0.97448440000000003"/>
    <n v="381.99610000000001"/>
    <n v="91.255619999999993"/>
    <n v="20.748719999999999"/>
    <n v="91.255619999999993"/>
    <n v="20.748719999999999"/>
    <n v="91.255619999999993"/>
    <n v="20.748719999999999"/>
    <n v="736.92930000000001"/>
    <n v="277505.2"/>
    <n v="10.70119"/>
    <n v="1658"/>
    <n v="2.551554E-2"/>
    <n v="1879294000"/>
    <n v="0.4450771"/>
  </r>
  <r>
    <n v="41"/>
    <s v="085474-C"/>
    <s v="Cicer arietinum"/>
    <s v="VarH"/>
    <s v="Control"/>
    <s v="N"/>
    <s v="SI"/>
    <n v="2"/>
    <n v="1"/>
    <d v="2021-05-24T14:17:50"/>
    <x v="0"/>
    <n v="83010"/>
    <s v="RGB_Side_Far_0"/>
    <n v="10081"/>
    <n v="147719200"/>
    <n v="14008810"/>
    <n v="1.453549"/>
    <n v="0.137846"/>
    <n v="10.544729999999999"/>
    <n v="10081"/>
    <n v="1"/>
    <n v="0"/>
    <n v="0"/>
    <n v="5590"/>
    <n v="3099.7020000000002"/>
    <n v="0.55450849999999996"/>
    <n v="426.70830000000001"/>
    <n v="3466.24"/>
    <n v="0.33368629999999999"/>
    <n v="1272.682"/>
    <n v="2762.1019999999999"/>
    <n v="0.16071479999999999"/>
    <n v="62726"/>
    <n v="1049.6389999999999"/>
    <n v="0.68353339999999996"/>
    <n v="250"/>
    <n v="426"/>
    <n v="9820"/>
    <n v="0.97410969999999997"/>
    <n v="513"/>
    <n v="0"/>
    <n v="75.196510000000004"/>
    <n v="20.363379999999999"/>
    <n v="75.196510000000004"/>
    <n v="20.363379999999999"/>
    <n v="75.196510000000004"/>
    <n v="20.363379999999999"/>
    <n v="426.70859999999999"/>
    <n v="86744.17"/>
    <n v="1191.828"/>
    <n v="261"/>
    <n v="2.589029E-2"/>
    <n v="161728000"/>
    <n v="1.5913949999999999"/>
    <s v="RGB_Side_Far_4"/>
    <n v="9758"/>
    <n v="135832200"/>
    <n v="5072114"/>
    <n v="1.426531"/>
    <n v="5.326811E-2"/>
    <n v="26.780200000000001"/>
    <n v="9758"/>
    <n v="1"/>
    <n v="0"/>
    <n v="0"/>
    <n v="4741"/>
    <n v="2303.4520000000002"/>
    <n v="0.48585780000000001"/>
    <n v="429.08390000000003"/>
    <n v="2367.4589999999998"/>
    <n v="-5.4377659999999999"/>
    <n v="1282.5719999999999"/>
    <n v="2771.3249999999998"/>
    <n v="0.22356119999999999"/>
    <n v="43648"/>
    <n v="962.12800000000004"/>
    <n v="0.86119570000000001"/>
    <n v="203"/>
    <n v="424"/>
    <n v="9515"/>
    <n v="0.9750974"/>
    <n v="511"/>
    <n v="0"/>
    <n v="74.015680000000003"/>
    <n v="18.461390000000002"/>
    <n v="74.015680000000003"/>
    <n v="18.461390000000002"/>
    <n v="74.015680000000003"/>
    <n v="18.461390000000002"/>
    <n v="429.08409999999998"/>
    <n v="58894.12"/>
    <n v="574.38639999999998"/>
    <n v="243"/>
    <n v="2.490264E-2"/>
    <n v="140904300"/>
    <n v="1.4797990000000001"/>
    <s v="RGB_Side_Lower_0"/>
    <n v="18142"/>
    <n v="306347400"/>
    <n v="88124210"/>
    <n v="0.93077310000000002"/>
    <n v="0.26774720000000002"/>
    <n v="3.4763139999999999"/>
    <n v="11788"/>
    <n v="0.64976299999999998"/>
    <n v="6354"/>
    <n v="0.35023700000000002"/>
    <n v="5146"/>
    <n v="1459.6690000000001"/>
    <n v="0.28365119999999999"/>
    <n v="514.82140000000004"/>
    <n v="7895.5619999999999"/>
    <n v="-9.3274039999999996"/>
    <n v="1027.6890000000001"/>
    <n v="2719.558"/>
    <n v="0.17370240000000001"/>
    <n v="104443"/>
    <n v="1307.481"/>
    <n v="0.30603439999999998"/>
    <n v="350"/>
    <n v="505"/>
    <n v="18045"/>
    <n v="0.99465329999999996"/>
    <n v="294"/>
    <n v="210"/>
    <n v="78.076899999999995"/>
    <n v="15.86295"/>
    <n v="78.076899999999995"/>
    <n v="15.86295"/>
    <n v="78.076899999999995"/>
    <n v="15.86295"/>
    <n v="515.54430000000002"/>
    <n v="150635"/>
    <n v="3436.22"/>
    <n v="97"/>
    <n v="5.3467089999999998E-3"/>
    <n v="394471600"/>
    <n v="1.19852"/>
    <s v="RGB_Side_Lower_4"/>
    <n v="16344"/>
    <n v="292895800"/>
    <n v="39203960"/>
    <n v="1.0964689999999999"/>
    <n v="0.1467618"/>
    <n v="7.4710780000000003"/>
    <n v="10226"/>
    <n v="0.62567309999999998"/>
    <n v="6118"/>
    <n v="0.37432700000000002"/>
    <n v="4374"/>
    <n v="1170.575"/>
    <n v="0.2676212"/>
    <n v="520.21630000000005"/>
    <n v="8159.3549999999996"/>
    <n v="-3.9374180000000001"/>
    <n v="1047.723"/>
    <n v="2724.7240000000002"/>
    <n v="0.20025490000000001"/>
    <n v="81616"/>
    <n v="1225.5630000000001"/>
    <n v="0.58354709999999999"/>
    <n v="286"/>
    <n v="521"/>
    <n v="16288"/>
    <n v="0.99657370000000001"/>
    <n v="303"/>
    <n v="217"/>
    <n v="76.557630000000003"/>
    <n v="17.10811"/>
    <n v="76.557630000000003"/>
    <n v="17.10811"/>
    <n v="76.557630000000003"/>
    <n v="17.10811"/>
    <n v="520.2165"/>
    <n v="129477.7"/>
    <n v="4073.3649999999998"/>
    <n v="56"/>
    <n v="3.4263340000000001E-3"/>
    <n v="332099700"/>
    <n v="1.243231"/>
    <s v="RGB_Side_Upper_0"/>
    <n v="6607"/>
    <n v="35534260"/>
    <n v="2688844"/>
    <n v="0.81402669999999999"/>
    <n v="6.1596640000000001E-2"/>
    <n v="13.215439999999999"/>
    <n v="6607"/>
    <n v="1"/>
    <n v="0"/>
    <n v="0"/>
    <n v="2219"/>
    <n v="745.26430000000005"/>
    <n v="0.33585589999999999"/>
    <n v="287.57089999999999"/>
    <n v="1129.2809999999999"/>
    <n v="6.6367799999999999"/>
    <n v="1340.143"/>
    <n v="2452.6350000000002"/>
    <n v="0.32138339999999999"/>
    <n v="20558"/>
    <n v="649.72720000000004"/>
    <n v="0.73841009999999996"/>
    <n v="138"/>
    <n v="267"/>
    <n v="6472"/>
    <n v="0.97956710000000002"/>
    <n v="336"/>
    <n v="0"/>
    <n v="77.58014"/>
    <n v="16.586960000000001"/>
    <n v="77.58014"/>
    <n v="16.586960000000001"/>
    <n v="77.58014"/>
    <n v="16.586960000000001"/>
    <n v="287.57990000000001"/>
    <n v="31619.84"/>
    <n v="193.01900000000001"/>
    <n v="135"/>
    <n v="2.0432869999999999E-2"/>
    <n v="38223100"/>
    <n v="0.87562329999999999"/>
    <s v="RGB_Side_Upper_4"/>
    <n v="5684"/>
    <n v="30067040"/>
    <n v="1537833"/>
    <n v="0.93064170000000002"/>
    <n v="4.7599339999999997E-2"/>
    <n v="19.551570000000002"/>
    <n v="5684"/>
    <n v="1"/>
    <n v="0"/>
    <n v="0"/>
    <n v="1779"/>
    <n v="556.79819999999995"/>
    <n v="0.31298379999999998"/>
    <n v="280.92169999999999"/>
    <n v="462.24979999999999"/>
    <n v="0.51023569999999996"/>
    <n v="1341.451"/>
    <n v="2459.7600000000002"/>
    <n v="0.35317510000000002"/>
    <n v="16094"/>
    <n v="638.0566"/>
    <n v="0.81483810000000001"/>
    <n v="207"/>
    <n v="232"/>
    <n v="5572"/>
    <n v="0.98029549999999999"/>
    <n v="300"/>
    <n v="0"/>
    <n v="77.84254"/>
    <n v="15.458930000000001"/>
    <n v="77.84254"/>
    <n v="15.458930000000001"/>
    <n v="77.84254"/>
    <n v="15.458930000000001"/>
    <n v="280.92189999999999"/>
    <n v="22697.02"/>
    <n v="37.59234"/>
    <n v="112"/>
    <n v="1.9704429999999998E-2"/>
    <n v="31604870"/>
    <n v="0.97824100000000003"/>
    <s v="RGB_TV"/>
    <n v="16394"/>
    <n v="117047600"/>
    <n v="27846200"/>
    <n v="0.43550460000000002"/>
    <n v="0.1036087"/>
    <n v="4.2033610000000001"/>
    <n v="0"/>
    <n v="0"/>
    <n v="0"/>
    <n v="0"/>
    <n v="3893"/>
    <n v="924.45090000000005"/>
    <n v="0.23746490000000001"/>
    <n v="446.8646"/>
    <n v="5443.4520000000002"/>
    <n v="-3.2368000000000001"/>
    <n v="1641.777"/>
    <n v="1181.338"/>
    <n v="0.2022004"/>
    <n v="81078"/>
    <n v="1185.8009999999999"/>
    <n v="0.37900400000000001"/>
    <n v="426"/>
    <n v="335"/>
    <n v="16010"/>
    <n v="0.97657680000000002"/>
    <n v="356.1825"/>
    <n v="81.31738"/>
    <n v="18.130289999999999"/>
    <n v="81.31738"/>
    <n v="18.130289999999999"/>
    <n v="81.31738"/>
    <n v="18.130289999999999"/>
    <n v="447.87169999999998"/>
    <n v="127515.8"/>
    <n v="1807.44"/>
    <n v="384"/>
    <n v="2.3423200000000002E-2"/>
    <n v="144893800"/>
    <n v="0.53911330000000002"/>
  </r>
  <r>
    <n v="142"/>
    <s v="085474-C"/>
    <s v="Cicer arietinum"/>
    <s v="VarH"/>
    <s v="Control"/>
    <s v="N"/>
    <s v="SI"/>
    <n v="2"/>
    <n v="1"/>
    <d v="2021-05-27T14:07:45"/>
    <x v="1"/>
    <n v="100310"/>
    <s v="RGB_Side_Far_0"/>
    <n v="14481"/>
    <n v="326315500"/>
    <n v="26306540"/>
    <n v="1.556111"/>
    <n v="0.1254488"/>
    <n v="12.404350000000001"/>
    <n v="14481"/>
    <n v="1"/>
    <n v="0"/>
    <n v="0"/>
    <n v="6686"/>
    <n v="3086.9830000000002"/>
    <n v="0.46170850000000002"/>
    <n v="544.5181"/>
    <n v="269.82339999999999"/>
    <n v="0.28551599999999999"/>
    <n v="1241.865"/>
    <n v="2732.2510000000002"/>
    <n v="0.1602005"/>
    <n v="90393"/>
    <n v="1286.865"/>
    <n v="0.72385160000000004"/>
    <n v="244"/>
    <n v="541"/>
    <n v="14276"/>
    <n v="0.98584349999999998"/>
    <n v="628"/>
    <n v="0"/>
    <n v="79.815830000000005"/>
    <n v="18.835989999999999"/>
    <n v="79.815830000000005"/>
    <n v="18.835989999999999"/>
    <n v="79.815830000000005"/>
    <n v="18.835989999999999"/>
    <n v="544.51829999999995"/>
    <n v="119345.2"/>
    <n v="5.0275980000000002"/>
    <n v="205"/>
    <n v="1.4156480000000001E-2"/>
    <n v="352622100"/>
    <n v="1.6815599999999999"/>
    <s v="RGB_Side_Far_4"/>
    <n v="15285"/>
    <n v="349766700"/>
    <n v="12477690"/>
    <n v="1.4970889999999999"/>
    <n v="5.3407650000000001E-2"/>
    <n v="28.03135"/>
    <n v="15285"/>
    <n v="1"/>
    <n v="0"/>
    <n v="0"/>
    <n v="6415"/>
    <n v="2692.3270000000002"/>
    <n v="0.41969250000000002"/>
    <n v="551.54330000000004"/>
    <n v="3768.4090000000001"/>
    <n v="-1.065143"/>
    <n v="1296.951"/>
    <n v="2727.8130000000001"/>
    <n v="0.20219860000000001"/>
    <n v="75594"/>
    <n v="1252.864"/>
    <n v="0.86696390000000001"/>
    <n v="243"/>
    <n v="535"/>
    <n v="15141"/>
    <n v="0.99057899999999999"/>
    <n v="622"/>
    <n v="0"/>
    <n v="77.958460000000002"/>
    <n v="17.5792"/>
    <n v="77.958460000000002"/>
    <n v="17.5792"/>
    <n v="77.958460000000002"/>
    <n v="17.5792"/>
    <n v="551.54349999999999"/>
    <n v="96382.51"/>
    <n v="929.07449999999994"/>
    <n v="144"/>
    <n v="9.421001E-3"/>
    <n v="362244400"/>
    <n v="1.5504960000000001"/>
    <s v="RGB_Side_Lower_0"/>
    <n v="22300"/>
    <n v="643348000"/>
    <n v="74686580"/>
    <n v="1.2937080000000001"/>
    <n v="0.15018719999999999"/>
    <n v="8.6139700000000001"/>
    <n v="14550"/>
    <n v="0.6524664"/>
    <n v="7750"/>
    <n v="0.3475336"/>
    <n v="5317"/>
    <n v="1267.7349999999999"/>
    <n v="0.23843049999999999"/>
    <n v="581.5376"/>
    <n v="7546.8549999999996"/>
    <n v="-5.9291850000000004"/>
    <n v="971.90909999999997"/>
    <n v="2678.4870000000001"/>
    <n v="0.18348619999999999"/>
    <n v="121535"/>
    <n v="1411.93"/>
    <n v="0.62721550000000004"/>
    <n v="278"/>
    <n v="582"/>
    <n v="22297"/>
    <n v="0.99986549999999996"/>
    <n v="403"/>
    <n v="178"/>
    <n v="86.559950000000001"/>
    <n v="20.78744"/>
    <n v="86.559950000000001"/>
    <n v="20.78744"/>
    <n v="86.559950000000001"/>
    <n v="20.78744"/>
    <n v="582.38570000000004"/>
    <n v="160252.29999999999"/>
    <n v="2554.0369999999998"/>
    <n v="3"/>
    <n v="1.345292E-4"/>
    <n v="718034500"/>
    <n v="1.4438949999999999"/>
    <s v="RGB_Side_Lower_4"/>
    <n v="18706"/>
    <n v="567838300"/>
    <n v="40407380"/>
    <n v="1.622792"/>
    <n v="0.11547789999999999"/>
    <n v="14.05284"/>
    <n v="13132"/>
    <n v="0.7020208"/>
    <n v="5574"/>
    <n v="0.2979793"/>
    <n v="4981"/>
    <n v="1326.3320000000001"/>
    <n v="0.26627820000000002"/>
    <n v="583.803"/>
    <n v="17329.04"/>
    <n v="-7.3405459999999998"/>
    <n v="1015.338"/>
    <n v="2663.19"/>
    <n v="0.17632030000000001"/>
    <n v="106091"/>
    <n v="1386.7170000000001"/>
    <n v="0.75192250000000005"/>
    <n v="264"/>
    <n v="582"/>
    <n v="18694"/>
    <n v="0.99935850000000004"/>
    <n v="400"/>
    <n v="181"/>
    <n v="84.679239999999993"/>
    <n v="19.72608"/>
    <n v="84.679239999999993"/>
    <n v="19.72608"/>
    <n v="84.679239999999993"/>
    <n v="19.72608"/>
    <n v="585.56060000000002"/>
    <n v="141781.1"/>
    <n v="16053.44"/>
    <n v="12"/>
    <n v="6.4150540000000003E-4"/>
    <n v="608245600"/>
    <n v="1.73827"/>
    <s v="RGB_Side_Upper_0"/>
    <n v="6704"/>
    <n v="52388780"/>
    <n v="3600327"/>
    <n v="1.165656"/>
    <n v="8.0107639999999994E-2"/>
    <n v="14.551119999999999"/>
    <n v="6704"/>
    <n v="1"/>
    <n v="0"/>
    <n v="0"/>
    <n v="2279"/>
    <n v="774.73760000000004"/>
    <n v="0.33994629999999998"/>
    <n v="322.49029999999999"/>
    <n v="7426.9570000000003"/>
    <n v="-4.7722850000000001"/>
    <n v="1354.5329999999999"/>
    <n v="2410.2080000000001"/>
    <n v="0.2457838"/>
    <n v="27276"/>
    <n v="735.15189999999996"/>
    <n v="0.75932379999999999"/>
    <n v="173"/>
    <n v="297"/>
    <n v="6570"/>
    <n v="0.98001190000000005"/>
    <n v="382"/>
    <n v="0"/>
    <n v="86.540570000000002"/>
    <n v="19.638870000000001"/>
    <n v="86.540570000000002"/>
    <n v="19.638870000000001"/>
    <n v="86.540570000000002"/>
    <n v="19.638870000000001"/>
    <n v="322.4905"/>
    <n v="37651.769999999997"/>
    <n v="8227.8770000000004"/>
    <n v="134"/>
    <n v="1.998807E-2"/>
    <n v="55989110"/>
    <n v="1.245763"/>
    <s v="RGB_Side_Upper_4"/>
    <n v="5217"/>
    <n v="33533870"/>
    <n v="2009828"/>
    <n v="1.232089"/>
    <n v="7.3844350000000003E-2"/>
    <n v="16.684940000000001"/>
    <n v="5217"/>
    <n v="1"/>
    <n v="0"/>
    <n v="0"/>
    <n v="1673"/>
    <n v="536.50160000000005"/>
    <n v="0.32068239999999998"/>
    <n v="287.80029999999999"/>
    <n v="1914.5329999999999"/>
    <n v="1.5386089999999999"/>
    <n v="1363.5940000000001"/>
    <n v="2444.4839999999999"/>
    <n v="0.2639514"/>
    <n v="19765"/>
    <n v="660.8125"/>
    <n v="0.78660830000000004"/>
    <n v="203"/>
    <n v="244"/>
    <n v="5133"/>
    <n v="0.98389879999999996"/>
    <n v="347"/>
    <n v="0"/>
    <n v="88.394289999999998"/>
    <n v="20.70365"/>
    <n v="88.394289999999998"/>
    <n v="20.70365"/>
    <n v="88.394289999999998"/>
    <n v="20.70365"/>
    <n v="287.8005"/>
    <n v="27739.08"/>
    <n v="702.59479999999996"/>
    <n v="84"/>
    <n v="1.6101210000000001E-2"/>
    <n v="35543700"/>
    <n v="1.305933"/>
    <s v="RGB_TV"/>
    <n v="17617"/>
    <n v="109551400"/>
    <n v="43394650"/>
    <n v="0.35298309999999999"/>
    <n v="0.139821"/>
    <n v="2.5245359999999999"/>
    <n v="0"/>
    <n v="0"/>
    <n v="0"/>
    <n v="0"/>
    <n v="4517"/>
    <n v="1158.1590000000001"/>
    <n v="0.25640010000000002"/>
    <n v="484.78960000000001"/>
    <n v="9217.0820000000003"/>
    <n v="-1.275352"/>
    <n v="1620.875"/>
    <n v="1130.731"/>
    <n v="0.19925580000000001"/>
    <n v="88414"/>
    <n v="1231.394"/>
    <n v="0.18709899999999999"/>
    <n v="457"/>
    <n v="323"/>
    <n v="17333"/>
    <n v="0.98387919999999995"/>
    <n v="355.50810000000001"/>
    <n v="94.16722"/>
    <n v="19.868359999999999"/>
    <n v="94.16722"/>
    <n v="19.868359999999999"/>
    <n v="94.16722"/>
    <n v="19.868359999999999"/>
    <n v="484.9341"/>
    <n v="137757.4"/>
    <n v="4822.308"/>
    <n v="284"/>
    <n v="1.6120789999999999E-2"/>
    <n v="152946000"/>
    <n v="0.49280400000000002"/>
  </r>
  <r>
    <n v="260"/>
    <s v="085474-C"/>
    <s v="Cicer arietinum"/>
    <s v="VarH"/>
    <s v="Control"/>
    <s v="N"/>
    <s v="SI"/>
    <n v="2"/>
    <n v="1"/>
    <d v="2021-05-31T14:20:10"/>
    <x v="2"/>
    <n v="134079"/>
    <s v="RGB_Side_Far_0"/>
    <n v="16525"/>
    <n v="373562000"/>
    <n v="77274910"/>
    <n v="1.36798"/>
    <n v="0.28297990000000001"/>
    <n v="4.8341950000000002"/>
    <n v="16525"/>
    <n v="1"/>
    <n v="0"/>
    <n v="0"/>
    <n v="7921"/>
    <n v="3796.8069999999998"/>
    <n v="0.47933439999999999"/>
    <n v="544.48879999999997"/>
    <n v="2896.9949999999999"/>
    <n v="-2.434142"/>
    <n v="1256.692"/>
    <n v="2726.7719999999999"/>
    <n v="0.12768699999999999"/>
    <n v="129418"/>
    <n v="1392.28"/>
    <n v="0.43190329999999999"/>
    <n v="356"/>
    <n v="544"/>
    <n v="16289"/>
    <n v="0.9857186"/>
    <n v="631"/>
    <n v="0"/>
    <n v="83.626140000000007"/>
    <n v="20.977180000000001"/>
    <n v="83.626140000000007"/>
    <n v="20.977180000000001"/>
    <n v="83.626140000000007"/>
    <n v="20.977180000000001"/>
    <n v="544.48900000000003"/>
    <n v="157738.1"/>
    <n v="507.87180000000001"/>
    <n v="236"/>
    <n v="1.428139E-2"/>
    <n v="450836900"/>
    <n v="1.65096"/>
    <s v="RGB_Side_Far_4"/>
    <n v="14008"/>
    <n v="323925400"/>
    <n v="37701000"/>
    <n v="1.650793"/>
    <n v="0.19213240000000001"/>
    <n v="8.5919570000000007"/>
    <n v="14008"/>
    <n v="1"/>
    <n v="0"/>
    <n v="0"/>
    <n v="7196"/>
    <n v="3696.6320000000001"/>
    <n v="0.51370640000000001"/>
    <n v="565.10969999999998"/>
    <n v="2125.66"/>
    <n v="-8.5888290000000005"/>
    <n v="1316.145"/>
    <n v="2746.5259999999998"/>
    <n v="0.12497320000000001"/>
    <n v="112088"/>
    <n v="1350.752"/>
    <n v="0.62645949999999995"/>
    <n v="339"/>
    <n v="538"/>
    <n v="13812"/>
    <n v="0.986008"/>
    <n v="625"/>
    <n v="0"/>
    <n v="80.381069999999994"/>
    <n v="20.490500000000001"/>
    <n v="80.381069999999994"/>
    <n v="20.490500000000001"/>
    <n v="80.381069999999994"/>
    <n v="20.490500000000001"/>
    <n v="565.13109999999995"/>
    <n v="159620"/>
    <n v="322.56079999999997"/>
    <n v="196"/>
    <n v="1.3992009999999999E-2"/>
    <n v="361626400"/>
    <n v="1.8429260000000001"/>
    <s v="RGB_Side_Lower_0"/>
    <n v="32948"/>
    <n v="916399700"/>
    <n v="190071600"/>
    <n v="0.84416409999999997"/>
    <n v="0.1750891"/>
    <n v="4.8213400000000002"/>
    <n v="23413"/>
    <n v="0.71060460000000003"/>
    <n v="9535"/>
    <n v="0.28939540000000002"/>
    <n v="7886"/>
    <n v="1887.489"/>
    <n v="0.2393468"/>
    <n v="652.9357"/>
    <n v="7488.549"/>
    <n v="2.5149170000000001"/>
    <n v="959.29010000000005"/>
    <n v="2649.9609999999998"/>
    <n v="0.1952277"/>
    <n v="168767"/>
    <n v="1622.248"/>
    <n v="0.43090889999999998"/>
    <n v="355"/>
    <n v="643"/>
    <n v="32946"/>
    <n v="0.99993929999999998"/>
    <n v="458"/>
    <n v="184"/>
    <n v="88.396709999999999"/>
    <n v="15.356030000000001"/>
    <n v="88.396709999999999"/>
    <n v="15.356030000000001"/>
    <n v="88.396709999999999"/>
    <n v="15.356030000000001"/>
    <n v="652.93589999999995"/>
    <n v="211221.5"/>
    <n v="1702.0260000000001"/>
    <n v="2"/>
    <n v="6.0701710000000003E-5"/>
    <n v="1106471000"/>
    <n v="1.019253"/>
    <s v="RGB_Side_Lower_4"/>
    <n v="28683"/>
    <n v="781730600"/>
    <n v="145286600"/>
    <n v="0.95018449999999999"/>
    <n v="0.17659420000000001"/>
    <n v="5.380611"/>
    <n v="21225"/>
    <n v="0.73998529999999996"/>
    <n v="7458"/>
    <n v="0.26001469999999999"/>
    <n v="7676"/>
    <n v="2054.212"/>
    <n v="0.26761499999999999"/>
    <n v="644.37019999999995"/>
    <n v="3298.5889999999999"/>
    <n v="-6.7397840000000002"/>
    <n v="1018.269"/>
    <n v="2649.6559999999999"/>
    <n v="0.19938549999999999"/>
    <n v="143857"/>
    <n v="1545.357"/>
    <n v="0.47135149999999998"/>
    <n v="377"/>
    <n v="644"/>
    <n v="28680"/>
    <n v="0.99989539999999999"/>
    <n v="462"/>
    <n v="181"/>
    <n v="88.412679999999995"/>
    <n v="17.497910000000001"/>
    <n v="88.412679999999995"/>
    <n v="17.497910000000001"/>
    <n v="88.412679999999995"/>
    <n v="17.497910000000001"/>
    <n v="644.37040000000002"/>
    <n v="182833.5"/>
    <n v="379.34280000000001"/>
    <n v="3"/>
    <n v="1.045916E-4"/>
    <n v="927017200"/>
    <n v="1.126779"/>
    <s v="RGB_Side_Upper_0"/>
    <n v="9764"/>
    <n v="84855580"/>
    <n v="13289040"/>
    <n v="0.89007139999999996"/>
    <n v="0.13939199999999999"/>
    <n v="6.3853809999999998"/>
    <n v="9764"/>
    <n v="1"/>
    <n v="0"/>
    <n v="0"/>
    <n v="3397"/>
    <n v="1181.8530000000001"/>
    <n v="0.34791070000000002"/>
    <n v="365.53109999999998"/>
    <n v="967.10260000000005"/>
    <n v="-0.83853409999999995"/>
    <n v="1377.684"/>
    <n v="2389.777"/>
    <n v="0.22273419999999999"/>
    <n v="43837"/>
    <n v="866.76149999999996"/>
    <n v="0.531725"/>
    <n v="225"/>
    <n v="326"/>
    <n v="9618"/>
    <n v="0.98504709999999995"/>
    <n v="429"/>
    <n v="0"/>
    <n v="88.748360000000005"/>
    <n v="18.377289999999999"/>
    <n v="88.748360000000005"/>
    <n v="18.377289999999999"/>
    <n v="88.748360000000005"/>
    <n v="18.377289999999999"/>
    <n v="365.53129999999999"/>
    <n v="64558.33"/>
    <n v="95.789379999999994"/>
    <n v="146"/>
    <n v="1.495289E-2"/>
    <n v="98144620"/>
    <n v="1.029463"/>
    <s v="RGB_Side_Upper_4"/>
    <n v="7686"/>
    <n v="68068890"/>
    <n v="10262960"/>
    <n v="1.152253"/>
    <n v="0.17372879999999999"/>
    <n v="6.6324810000000003"/>
    <n v="7686"/>
    <n v="1"/>
    <n v="0"/>
    <n v="0"/>
    <n v="2859"/>
    <n v="1063.4770000000001"/>
    <n v="0.371975"/>
    <n v="364.9658"/>
    <n v="1300.6610000000001"/>
    <n v="-7.1067999999999998"/>
    <n v="1398.9449999999999"/>
    <n v="2428.0050000000001"/>
    <n v="0.1785407"/>
    <n v="43049"/>
    <n v="866.27260000000001"/>
    <n v="0.54458790000000001"/>
    <n v="275"/>
    <n v="279"/>
    <n v="7586"/>
    <n v="0.98698929999999996"/>
    <n v="362"/>
    <n v="0"/>
    <n v="90.626459999999994"/>
    <n v="18.86148"/>
    <n v="90.626459999999994"/>
    <n v="18.86148"/>
    <n v="90.626459999999994"/>
    <n v="18.86148"/>
    <n v="364.96600000000001"/>
    <n v="56419.21"/>
    <n v="220.10400000000001"/>
    <n v="100"/>
    <n v="1.301067E-2"/>
    <n v="78331850"/>
    <n v="1.325982"/>
    <s v="RGB_TV"/>
    <n v="24465"/>
    <n v="213517200"/>
    <n v="116169700"/>
    <n v="0.3567322"/>
    <n v="0.1940897"/>
    <n v="1.8379760000000001"/>
    <n v="0"/>
    <n v="0"/>
    <n v="0"/>
    <n v="0"/>
    <n v="6719"/>
    <n v="1845.288"/>
    <n v="0.27463720000000003"/>
    <n v="553.80589999999995"/>
    <n v="11138.56"/>
    <n v="-2.9633150000000001"/>
    <n v="1630.1389999999999"/>
    <n v="1084.229"/>
    <n v="0.1888985"/>
    <n v="129514"/>
    <n v="1466.325"/>
    <n v="8.7185789999999999E-2"/>
    <n v="510"/>
    <n v="441"/>
    <n v="24149"/>
    <n v="0.98708359999999995"/>
    <n v="366.39460000000003"/>
    <n v="96.175600000000003"/>
    <n v="20.66872"/>
    <n v="96.175600000000003"/>
    <n v="20.66872"/>
    <n v="96.175600000000003"/>
    <n v="20.66872"/>
    <n v="566.8066"/>
    <n v="175926.6"/>
    <n v="5071.2250000000004"/>
    <n v="316"/>
    <n v="1.291641E-2"/>
    <n v="329686900"/>
    <n v="0.55082189999999998"/>
  </r>
  <r>
    <n v="357"/>
    <s v="085474-C"/>
    <s v="Cicer arietinum"/>
    <s v="VarH"/>
    <s v="Control"/>
    <s v="N"/>
    <s v="SI"/>
    <n v="2"/>
    <n v="1"/>
    <d v="2021-06-03T13:38:24"/>
    <x v="3"/>
    <n v="175092"/>
    <s v="RGB_Side_Far_0"/>
    <n v="22063"/>
    <n v="731128500"/>
    <n v="129174100"/>
    <n v="1.501981"/>
    <n v="0.26536660000000001"/>
    <n v="5.6600260000000002"/>
    <n v="22063"/>
    <n v="1"/>
    <n v="0"/>
    <n v="0"/>
    <n v="10364"/>
    <n v="4868.4449999999997"/>
    <n v="0.46974569999999999"/>
    <n v="661.56330000000003"/>
    <n v="11236.72"/>
    <n v="-14.07403"/>
    <n v="1211.8920000000001"/>
    <n v="2681.989"/>
    <n v="0.1231448"/>
    <n v="179163"/>
    <n v="1676.82"/>
    <n v="0.4895813"/>
    <n v="368"/>
    <n v="633"/>
    <n v="21812"/>
    <n v="0.98862349999999999"/>
    <n v="720"/>
    <n v="0"/>
    <n v="83.543530000000004"/>
    <n v="20.347300000000001"/>
    <n v="83.543530000000004"/>
    <n v="20.347300000000001"/>
    <n v="83.543530000000004"/>
    <n v="20.347300000000001"/>
    <n v="662.44740000000002"/>
    <n v="223312"/>
    <n v="5722.875"/>
    <n v="251"/>
    <n v="1.1376509999999999E-2"/>
    <n v="860302600"/>
    <n v="1.7673479999999999"/>
    <s v="RGB_Side_Far_4"/>
    <n v="19173"/>
    <n v="661584200"/>
    <n v="98884770"/>
    <n v="1.79972"/>
    <n v="0.26899810000000002"/>
    <n v="6.690455"/>
    <n v="19173"/>
    <n v="1"/>
    <n v="0"/>
    <n v="0"/>
    <n v="9632"/>
    <n v="4838.8580000000002"/>
    <n v="0.50237310000000002"/>
    <n v="646.42790000000002"/>
    <n v="2802.623"/>
    <n v="-2.5372699999999999"/>
    <n v="1274.9369999999999"/>
    <n v="2676.6390000000001"/>
    <n v="0.11003599999999999"/>
    <n v="174243"/>
    <n v="1678.729"/>
    <n v="0.54750730000000003"/>
    <n v="346"/>
    <n v="640"/>
    <n v="18933"/>
    <n v="0.98748239999999998"/>
    <n v="727"/>
    <n v="0"/>
    <n v="80.517139999999998"/>
    <n v="19.810320000000001"/>
    <n v="80.517139999999998"/>
    <n v="19.810320000000001"/>
    <n v="80.517139999999998"/>
    <n v="19.810320000000001"/>
    <n v="659.42949999999996"/>
    <n v="209914.7"/>
    <n v="409.67469999999997"/>
    <n v="240"/>
    <n v="1.25176E-2"/>
    <n v="760468900"/>
    <n v="2.0687180000000001"/>
    <s v="RGB_Side_Lower_0"/>
    <n v="42096"/>
    <n v="1476119000"/>
    <n v="310365400"/>
    <n v="0.8329898"/>
    <n v="0.17514250000000001"/>
    <n v="4.756068"/>
    <n v="29849"/>
    <n v="0.70906970000000002"/>
    <n v="12247"/>
    <n v="0.29093020000000003"/>
    <n v="9528"/>
    <n v="2156.5659999999998"/>
    <n v="0.22633980000000001"/>
    <n v="698.38750000000005"/>
    <n v="43190.15"/>
    <n v="0.58479320000000001"/>
    <n v="933.50710000000004"/>
    <n v="2630.6849999999999"/>
    <n v="0.19870380000000001"/>
    <n v="211853"/>
    <n v="1812.3240000000001"/>
    <n v="0.4258092"/>
    <n v="385"/>
    <n v="698"/>
    <n v="42081"/>
    <n v="0.99964370000000002"/>
    <n v="514"/>
    <n v="183"/>
    <n v="88.117769999999993"/>
    <n v="15.36942"/>
    <n v="88.117769999999993"/>
    <n v="15.36942"/>
    <n v="88.117769999999993"/>
    <n v="15.36942"/>
    <n v="698.84429999999998"/>
    <n v="258363.8"/>
    <n v="44312.73"/>
    <n v="15"/>
    <n v="3.5632840000000002E-4"/>
    <n v="1786484000"/>
    <n v="1.008132"/>
    <s v="RGB_Side_Lower_4"/>
    <n v="36595"/>
    <n v="1307078000"/>
    <n v="234256900"/>
    <n v="0.97601830000000001"/>
    <n v="0.17492379999999999"/>
    <n v="5.5796770000000002"/>
    <n v="27662"/>
    <n v="0.7558956"/>
    <n v="8933"/>
    <n v="0.2441044"/>
    <n v="9681"/>
    <n v="2561.0540000000001"/>
    <n v="0.26454430000000001"/>
    <n v="700.51700000000005"/>
    <n v="28923.58"/>
    <n v="-4.0700510000000003"/>
    <n v="975.46640000000002"/>
    <n v="2617.02"/>
    <n v="0.1735158"/>
    <n v="210903"/>
    <n v="1796.63"/>
    <n v="0.48446289999999997"/>
    <n v="417"/>
    <n v="683"/>
    <n v="36587"/>
    <n v="0.99978140000000004"/>
    <n v="497"/>
    <n v="185"/>
    <n v="87.039540000000002"/>
    <n v="15.95537"/>
    <n v="87.039540000000002"/>
    <n v="15.95537"/>
    <n v="87.039540000000002"/>
    <n v="15.95537"/>
    <n v="700.66750000000002"/>
    <n v="263764.59999999998"/>
    <n v="22860.33"/>
    <n v="8"/>
    <n v="2.1860909999999999E-4"/>
    <n v="1541335000"/>
    <n v="1.1509419999999999"/>
    <s v="RGB_Side_Upper_0"/>
    <n v="13850"/>
    <n v="140732100"/>
    <n v="26817880"/>
    <n v="0.73365809999999998"/>
    <n v="0.1398057"/>
    <n v="5.2476989999999999"/>
    <n v="13850"/>
    <n v="1"/>
    <n v="0"/>
    <n v="0"/>
    <n v="4649"/>
    <n v="1560.52"/>
    <n v="0.33566790000000002"/>
    <n v="382.81720000000001"/>
    <n v="32696.1"/>
    <n v="0.28372809999999998"/>
    <n v="1352.153"/>
    <n v="2356.761"/>
    <n v="0.21487529999999999"/>
    <n v="64456"/>
    <n v="1021.6660000000001"/>
    <n v="0.46223969999999998"/>
    <n v="236"/>
    <n v="383"/>
    <n v="13723"/>
    <n v="0.99083030000000005"/>
    <n v="466"/>
    <n v="0"/>
    <n v="86.053139999999999"/>
    <n v="17.599049999999998"/>
    <n v="86.053139999999999"/>
    <n v="17.599049999999998"/>
    <n v="86.053139999999999"/>
    <n v="17.599049999999998"/>
    <n v="397.15750000000003"/>
    <n v="78513.539999999994"/>
    <n v="77186.63"/>
    <n v="127"/>
    <n v="9.1696750000000004E-3"/>
    <n v="167550000"/>
    <n v="0.87346380000000001"/>
    <s v="RGB_Side_Upper_4"/>
    <n v="11306"/>
    <n v="115063800"/>
    <n v="13215040"/>
    <n v="0.90016200000000002"/>
    <n v="0.1033833"/>
    <n v="8.7070310000000006"/>
    <n v="11306"/>
    <n v="1"/>
    <n v="0"/>
    <n v="0"/>
    <n v="3995"/>
    <n v="1411.6420000000001"/>
    <n v="0.35335220000000001"/>
    <n v="375.96940000000001"/>
    <n v="18842.38"/>
    <n v="-5.8424100000000001"/>
    <n v="1377.498"/>
    <n v="2379.8209999999999"/>
    <n v="0.2279022"/>
    <n v="49609"/>
    <n v="912.16110000000003"/>
    <n v="0.63037849999999995"/>
    <n v="208"/>
    <n v="369"/>
    <n v="11136"/>
    <n v="0.9849637"/>
    <n v="452"/>
    <n v="0"/>
    <n v="87.507869999999997"/>
    <n v="19.41084"/>
    <n v="87.507869999999997"/>
    <n v="19.41084"/>
    <n v="87.507869999999997"/>
    <n v="19.41084"/>
    <n v="375.96960000000001"/>
    <n v="60229.77"/>
    <n v="31402.38"/>
    <n v="170"/>
    <n v="1.5036259999999999E-2"/>
    <n v="128278800"/>
    <n v="1.0035449999999999"/>
    <s v="RGB_TV"/>
    <n v="30009"/>
    <n v="208779400"/>
    <n v="150464400"/>
    <n v="0.23183799999999999"/>
    <n v="0.16708229999999999"/>
    <n v="1.387567"/>
    <n v="0"/>
    <n v="0"/>
    <n v="0"/>
    <n v="0"/>
    <n v="7211"/>
    <n v="1732.7639999999999"/>
    <n v="0.2402946"/>
    <n v="571.75599999999997"/>
    <n v="6067.3320000000003"/>
    <n v="-2.593143"/>
    <n v="1600.0830000000001"/>
    <n v="1101.356"/>
    <n v="0.21692359999999999"/>
    <n v="138339"/>
    <n v="1456.8689999999999"/>
    <n v="2.6350149999999999E-2"/>
    <n v="556"/>
    <n v="397"/>
    <n v="29684"/>
    <n v="0.98916990000000005"/>
    <n v="363.37310000000002"/>
    <n v="97.303250000000006"/>
    <n v="19.221730000000001"/>
    <n v="97.303250000000006"/>
    <n v="19.221730000000001"/>
    <n v="97.303250000000006"/>
    <n v="19.221730000000001"/>
    <n v="571.75620000000004"/>
    <n v="193275"/>
    <n v="1226.7159999999999"/>
    <n v="325"/>
    <n v="1.0830080000000001E-2"/>
    <n v="359243700"/>
    <n v="0.39892030000000001"/>
  </r>
  <r>
    <n v="484"/>
    <s v="085474-C"/>
    <s v="Cicer arietinum"/>
    <s v="VarH"/>
    <s v="Control"/>
    <s v="N"/>
    <s v="SI"/>
    <n v="2"/>
    <n v="1"/>
    <d v="2021-06-07T14:05:22"/>
    <x v="4"/>
    <n v="208691"/>
    <s v="RGB_Side_Far_0"/>
    <n v="27865"/>
    <n v="1122858000"/>
    <n v="207943200"/>
    <n v="1.4461280000000001"/>
    <n v="0.26780989999999999"/>
    <n v="5.3998290000000004"/>
    <n v="27865"/>
    <n v="1"/>
    <n v="0"/>
    <n v="0"/>
    <n v="13429"/>
    <n v="6471.848"/>
    <n v="0.48193069999999999"/>
    <n v="723.46389999999997"/>
    <n v="31487.73"/>
    <n v="-8.9363130000000002"/>
    <n v="1208.4590000000001"/>
    <n v="2652.1979999999999"/>
    <n v="0.1164487"/>
    <n v="239290"/>
    <n v="1880.777"/>
    <n v="0.47264479999999998"/>
    <n v="439"/>
    <n v="713"/>
    <n v="27564"/>
    <n v="0.98919789999999996"/>
    <n v="800"/>
    <n v="0"/>
    <n v="80.153819999999996"/>
    <n v="19.90579"/>
    <n v="80.153819999999996"/>
    <n v="19.90579"/>
    <n v="80.153819999999996"/>
    <n v="19.90579"/>
    <n v="725.63679999999999"/>
    <n v="309263.90000000002"/>
    <n v="35581.46"/>
    <n v="301"/>
    <n v="1.080208E-2"/>
    <n v="1330801000"/>
    <n v="1.713938"/>
    <s v="RGB_Side_Far_4"/>
    <n v="27592"/>
    <n v="1170066000"/>
    <n v="136829400"/>
    <n v="1.536894"/>
    <n v="0.17972689999999999"/>
    <n v="8.5512770000000007"/>
    <n v="27592"/>
    <n v="1"/>
    <n v="0"/>
    <n v="0"/>
    <n v="12174"/>
    <n v="5371.35"/>
    <n v="0.44121490000000002"/>
    <n v="728.72280000000001"/>
    <n v="23064.17"/>
    <n v="-18.661960000000001"/>
    <n v="1282.7260000000001"/>
    <n v="2632.7860000000001"/>
    <n v="0.13410250000000001"/>
    <n v="205753"/>
    <n v="1826.9570000000001"/>
    <n v="0.62505449999999996"/>
    <n v="387"/>
    <n v="710"/>
    <n v="27387"/>
    <n v="0.99257030000000002"/>
    <n v="797"/>
    <n v="0"/>
    <n v="78.001670000000004"/>
    <n v="17.958539999999999"/>
    <n v="78.001670000000004"/>
    <n v="17.958539999999999"/>
    <n v="78.001670000000004"/>
    <n v="17.958539999999999"/>
    <n v="729.89940000000001"/>
    <n v="247675.9"/>
    <n v="19279.36"/>
    <n v="205"/>
    <n v="7.4296900000000001E-3"/>
    <n v="1306895000"/>
    <n v="1.716621"/>
    <s v="RGB_Side_Lower_0"/>
    <n v="44370"/>
    <n v="2024023000"/>
    <n v="393561300"/>
    <n v="1.028103"/>
    <n v="0.19990949999999999"/>
    <n v="5.1428409999999998"/>
    <n v="32181"/>
    <n v="0.72528740000000003"/>
    <n v="12189"/>
    <n v="0.27471269999999998"/>
    <n v="11522"/>
    <n v="2992.0320000000002"/>
    <n v="0.25968000000000002"/>
    <n v="802.3279"/>
    <n v="4216.7030000000004"/>
    <n v="-3.2228970000000001"/>
    <n v="934.13049999999998"/>
    <n v="2620.982"/>
    <n v="0.1592383"/>
    <n v="278639"/>
    <n v="2027.3320000000001"/>
    <n v="0.4548393"/>
    <n v="473"/>
    <n v="800"/>
    <n v="44363"/>
    <n v="0.99984220000000001"/>
    <n v="610"/>
    <n v="189"/>
    <n v="87.283619999999999"/>
    <n v="17.990590000000001"/>
    <n v="87.283619999999999"/>
    <n v="17.990590000000001"/>
    <n v="87.283619999999999"/>
    <n v="17.990590000000001"/>
    <n v="803.3347"/>
    <n v="375441.4"/>
    <n v="400.73439999999999"/>
    <n v="7"/>
    <n v="1.5776430000000001E-4"/>
    <n v="2417584000"/>
    <n v="1.2280120000000001"/>
    <s v="RGB_Side_Lower_4"/>
    <n v="36970"/>
    <n v="1748049000"/>
    <n v="265568100"/>
    <n v="1.278953"/>
    <n v="0.1943019"/>
    <n v="6.5822989999999999"/>
    <n v="27512"/>
    <n v="0.74417100000000003"/>
    <n v="9458"/>
    <n v="0.25582899999999997"/>
    <n v="10708"/>
    <n v="3101.4679999999998"/>
    <n v="0.28964020000000001"/>
    <n v="800.80769999999995"/>
    <n v="16327.63"/>
    <n v="-2.835966"/>
    <n v="983.08010000000002"/>
    <n v="2612.087"/>
    <n v="0.1386482"/>
    <n v="266646"/>
    <n v="2018.7560000000001"/>
    <n v="0.54203129999999999"/>
    <n v="451"/>
    <n v="798"/>
    <n v="36944"/>
    <n v="0.99929670000000004"/>
    <n v="608"/>
    <n v="189"/>
    <n v="85.835459999999998"/>
    <n v="18.274830000000001"/>
    <n v="85.835459999999998"/>
    <n v="18.274830000000001"/>
    <n v="85.835459999999998"/>
    <n v="18.274830000000001"/>
    <n v="805.4529"/>
    <n v="351933.8"/>
    <n v="7211.0190000000002"/>
    <n v="26"/>
    <n v="7.0327289999999999E-4"/>
    <n v="2013617000"/>
    <n v="1.473255"/>
    <s v="RGB_Side_Upper_0"/>
    <n v="15388"/>
    <n v="228869800"/>
    <n v="28227910"/>
    <n v="0.96654960000000001"/>
    <n v="0.1192105"/>
    <n v="8.1079249999999998"/>
    <n v="15388"/>
    <n v="1"/>
    <n v="0"/>
    <n v="0"/>
    <n v="5503"/>
    <n v="1967.963"/>
    <n v="0.3576163"/>
    <n v="451.66579999999999"/>
    <n v="25414.400000000001"/>
    <n v="1.362495"/>
    <n v="1353.345"/>
    <n v="2349.7809999999999"/>
    <n v="0.19657140000000001"/>
    <n v="78282"/>
    <n v="1131.194"/>
    <n v="0.60904139999999996"/>
    <n v="258"/>
    <n v="450"/>
    <n v="15154"/>
    <n v="0.98479340000000004"/>
    <n v="527"/>
    <n v="0"/>
    <n v="84.555629999999994"/>
    <n v="17.73507"/>
    <n v="84.555629999999994"/>
    <n v="17.73507"/>
    <n v="84.555629999999994"/>
    <n v="17.73507"/>
    <n v="454.2509"/>
    <n v="94467.97"/>
    <n v="41973.72"/>
    <n v="234"/>
    <n v="1.520665E-2"/>
    <n v="257097700"/>
    <n v="1.0857600000000001"/>
    <s v="RGB_Side_Upper_4"/>
    <n v="14425"/>
    <n v="220879900"/>
    <n v="22401920"/>
    <n v="1.0615110000000001"/>
    <n v="0.1076598"/>
    <n v="9.8598669999999995"/>
    <n v="14425"/>
    <n v="1"/>
    <n v="0"/>
    <n v="0"/>
    <n v="5132"/>
    <n v="1825.818"/>
    <n v="0.35577120000000001"/>
    <n v="438.32859999999999"/>
    <n v="29413.11"/>
    <n v="-2.1023109999999998"/>
    <n v="1389.413"/>
    <n v="2369.9380000000001"/>
    <n v="0.19905890000000001"/>
    <n v="72466"/>
    <n v="1096.9949999999999"/>
    <n v="0.66558779999999995"/>
    <n v="308"/>
    <n v="415"/>
    <n v="14181"/>
    <n v="0.98308490000000004"/>
    <n v="488"/>
    <n v="0"/>
    <n v="86.287899999999993"/>
    <n v="21.301089999999999"/>
    <n v="86.287899999999993"/>
    <n v="21.301089999999999"/>
    <n v="86.287899999999993"/>
    <n v="21.301089999999999"/>
    <n v="438.61989999999997"/>
    <n v="89203.31"/>
    <n v="59974.42"/>
    <n v="244"/>
    <n v="1.6915079999999999E-2"/>
    <n v="243281800"/>
    <n v="1.169171"/>
    <s v="RGB_TV"/>
    <n v="42081"/>
    <n v="477906500"/>
    <n v="268374300"/>
    <n v="0.26988010000000001"/>
    <n v="0.15155450000000001"/>
    <n v="1.7807459999999999"/>
    <n v="0"/>
    <n v="0"/>
    <n v="0"/>
    <n v="0"/>
    <n v="10339"/>
    <n v="2540.2179999999998"/>
    <n v="0.24569279999999999"/>
    <n v="648.63699999999994"/>
    <n v="27976.99"/>
    <n v="-0.78805539999999996"/>
    <n v="1594.7159999999999"/>
    <n v="1069.2650000000001"/>
    <n v="0.2469557"/>
    <n v="170399"/>
    <n v="1611.0329999999999"/>
    <n v="7.8831010000000007E-2"/>
    <n v="607"/>
    <n v="451"/>
    <n v="41544"/>
    <n v="0.98723890000000003"/>
    <n v="383.87759999999997"/>
    <n v="92.867450000000005"/>
    <n v="20.326440000000002"/>
    <n v="92.867450000000005"/>
    <n v="20.326440000000002"/>
    <n v="92.867450000000005"/>
    <n v="20.326440000000002"/>
    <n v="648.63720000000001"/>
    <n v="228832.6"/>
    <n v="18600.13"/>
    <n v="537"/>
    <n v="1.2761099999999999E-2"/>
    <n v="746280800"/>
    <n v="0.42143459999999999"/>
  </r>
  <r>
    <n v="603"/>
    <s v="085474-C"/>
    <s v="Cicer arietinum"/>
    <s v="VarH"/>
    <s v="Control"/>
    <s v="N"/>
    <s v="SI"/>
    <n v="2"/>
    <n v="1"/>
    <d v="2021-06-10T13:36:13"/>
    <x v="5"/>
    <n v="283102"/>
    <s v="RGB_Side_Far_0"/>
    <n v="34991"/>
    <n v="1653415000"/>
    <n v="255289000"/>
    <n v="1.3504210000000001"/>
    <n v="0.20850640000000001"/>
    <n v="6.4766389999999996"/>
    <n v="34991"/>
    <n v="1"/>
    <n v="0"/>
    <n v="0"/>
    <n v="16435"/>
    <n v="7719.3919999999998"/>
    <n v="0.4696922"/>
    <n v="788.29570000000001"/>
    <n v="39908.949999999997"/>
    <n v="-22.511199999999999"/>
    <n v="1174.3430000000001"/>
    <n v="2646.22"/>
    <n v="0.12367549999999999"/>
    <n v="282926"/>
    <n v="2041.086"/>
    <n v="0.53655640000000004"/>
    <n v="489"/>
    <n v="783"/>
    <n v="34618"/>
    <n v="0.98934009999999994"/>
    <n v="870"/>
    <n v="0"/>
    <n v="82.896140000000003"/>
    <n v="20.485510000000001"/>
    <n v="82.896140000000003"/>
    <n v="20.485510000000001"/>
    <n v="82.896140000000003"/>
    <n v="20.485510000000001"/>
    <n v="788.29579999999999"/>
    <n v="376816.6"/>
    <n v="45518.11"/>
    <n v="373"/>
    <n v="1.065988E-2"/>
    <n v="1908704000"/>
    <n v="1.558927"/>
    <s v="RGB_Side_Far_4"/>
    <n v="26589"/>
    <n v="1282455000"/>
    <n v="126894500"/>
    <n v="1.814003"/>
    <n v="0.17948939999999999"/>
    <n v="10.10646"/>
    <n v="26589"/>
    <n v="1"/>
    <n v="0"/>
    <n v="0"/>
    <n v="13498"/>
    <n v="6852.308"/>
    <n v="0.50765349999999998"/>
    <n v="788.76610000000005"/>
    <n v="30748.68"/>
    <n v="-18.337330000000001"/>
    <n v="1252.5989999999999"/>
    <n v="2643.0189999999998"/>
    <n v="0.1111687"/>
    <n v="239177"/>
    <n v="1939.204"/>
    <n v="0.6722764"/>
    <n v="441"/>
    <n v="787"/>
    <n v="26261"/>
    <n v="0.98766399999999999"/>
    <n v="874"/>
    <n v="0"/>
    <n v="80.264169999999993"/>
    <n v="20.414909999999999"/>
    <n v="80.264169999999993"/>
    <n v="20.414909999999999"/>
    <n v="80.264169999999993"/>
    <n v="20.414909999999999"/>
    <n v="788.7663"/>
    <n v="291181.40000000002"/>
    <n v="35559.120000000003"/>
    <n v="328"/>
    <n v="1.233593E-2"/>
    <n v="1409349000"/>
    <n v="1.993492"/>
    <s v="RGB_Side_Lower_0"/>
    <n v="70323"/>
    <n v="3694885000"/>
    <n v="814469000"/>
    <n v="0.74714720000000001"/>
    <n v="0.1646948"/>
    <n v="4.5365570000000002"/>
    <n v="52577"/>
    <n v="0.74765009999999998"/>
    <n v="17746"/>
    <n v="0.25234990000000002"/>
    <n v="15850"/>
    <n v="3572.4090000000001"/>
    <n v="0.22538859999999999"/>
    <n v="836.05859999999996"/>
    <n v="14885.07"/>
    <n v="1.763325"/>
    <n v="897.24040000000002"/>
    <n v="2595.886"/>
    <n v="0.20937130000000001"/>
    <n v="335877"/>
    <n v="2204.5569999999998"/>
    <n v="0.4080203"/>
    <n v="524"/>
    <n v="815"/>
    <n v="70318"/>
    <n v="0.99992890000000001"/>
    <n v="623"/>
    <n v="191"/>
    <n v="88.109679999999997"/>
    <n v="14.92557"/>
    <n v="88.109679999999997"/>
    <n v="14.92557"/>
    <n v="88.109679999999997"/>
    <n v="14.92557"/>
    <n v="838.03340000000003"/>
    <n v="417662.2"/>
    <n v="3150.6790000000001"/>
    <n v="5"/>
    <n v="7.1100490000000001E-5"/>
    <n v="4509354000"/>
    <n v="0.91184189999999998"/>
    <s v="RGB_Side_Lower_4"/>
    <n v="59122"/>
    <n v="3355079000"/>
    <n v="518949400"/>
    <n v="0.9598525"/>
    <n v="0.14846590000000001"/>
    <n v="6.4651370000000004"/>
    <n v="45345"/>
    <n v="0.76697340000000003"/>
    <n v="13777"/>
    <n v="0.2330266"/>
    <n v="14864"/>
    <n v="3736.9929999999999"/>
    <n v="0.25141229999999998"/>
    <n v="889.19060000000002"/>
    <n v="24224.63"/>
    <n v="0.34311180000000002"/>
    <n v="953.88819999999998"/>
    <n v="2568.6759999999999"/>
    <n v="0.17936469999999999"/>
    <n v="329619"/>
    <n v="2218.7530000000002"/>
    <n v="0.53595280000000001"/>
    <n v="505"/>
    <n v="889"/>
    <n v="59110"/>
    <n v="0.99979700000000005"/>
    <n v="697"/>
    <n v="191"/>
    <n v="87.049120000000002"/>
    <n v="15.759180000000001"/>
    <n v="87.049120000000002"/>
    <n v="15.759180000000001"/>
    <n v="87.049120000000002"/>
    <n v="15.759180000000001"/>
    <n v="889.19079999999997"/>
    <n v="443216"/>
    <n v="9925.7900000000009"/>
    <n v="12"/>
    <n v="2.029701E-4"/>
    <n v="3874029000"/>
    <n v="1.1083179999999999"/>
    <s v="RGB_Side_Upper_0"/>
    <n v="22019"/>
    <n v="394195100"/>
    <n v="49043260"/>
    <n v="0.81304770000000004"/>
    <n v="0.1011543"/>
    <n v="8.0377010000000002"/>
    <n v="22019"/>
    <n v="1"/>
    <n v="0"/>
    <n v="0"/>
    <n v="7321"/>
    <n v="2434.127"/>
    <n v="0.33248559999999999"/>
    <n v="505.66489999999999"/>
    <n v="2725.8809999999999"/>
    <n v="-4.9321400000000004"/>
    <n v="1345.154"/>
    <n v="2312.6590000000001"/>
    <n v="0.22815730000000001"/>
    <n v="96508"/>
    <n v="1258.518"/>
    <n v="0.60638110000000001"/>
    <n v="267"/>
    <n v="494"/>
    <n v="21809"/>
    <n v="0.99046279999999998"/>
    <n v="571"/>
    <n v="0"/>
    <n v="86.588220000000007"/>
    <n v="17.154669999999999"/>
    <n v="86.588220000000007"/>
    <n v="17.154669999999999"/>
    <n v="86.588220000000007"/>
    <n v="17.154669999999999"/>
    <n v="506.05700000000002"/>
    <n v="120017.4"/>
    <n v="337.45510000000002"/>
    <n v="210"/>
    <n v="9.5372180000000001E-3"/>
    <n v="443238300"/>
    <n v="0.91420190000000001"/>
    <s v="RGB_Side_Upper_4"/>
    <n v="18125"/>
    <n v="333401900"/>
    <n v="30545120"/>
    <n v="1.0148740000000001"/>
    <n v="9.2979210000000007E-2"/>
    <n v="10.91506"/>
    <n v="18125"/>
    <n v="1"/>
    <n v="0"/>
    <n v="0"/>
    <n v="6170"/>
    <n v="2100.3530000000001"/>
    <n v="0.34041379999999999"/>
    <n v="488.63589999999999"/>
    <n v="2657.3319999999999"/>
    <n v="0.3246928"/>
    <n v="1385.7550000000001"/>
    <n v="2343.7860000000001"/>
    <n v="0.2046589"/>
    <n v="88562"/>
    <n v="1211.4090000000001"/>
    <n v="0.69246569999999996"/>
    <n v="327"/>
    <n v="478"/>
    <n v="17914"/>
    <n v="0.98835859999999998"/>
    <n v="555"/>
    <n v="0"/>
    <n v="87.654730000000001"/>
    <n v="19.4222"/>
    <n v="87.654730000000001"/>
    <n v="19.4222"/>
    <n v="87.654730000000001"/>
    <n v="19.4222"/>
    <n v="488.69040000000001"/>
    <n v="108227.8"/>
    <n v="389.59530000000001"/>
    <n v="211"/>
    <n v="1.164138E-2"/>
    <n v="363947000"/>
    <n v="1.107853"/>
    <s v="RGB_TV"/>
    <n v="51933"/>
    <n v="797074200"/>
    <n v="313859500"/>
    <n v="0.29553699999999999"/>
    <n v="0.116372"/>
    <n v="2.5395889999999999"/>
    <n v="0"/>
    <n v="0"/>
    <n v="0"/>
    <n v="0"/>
    <n v="12324"/>
    <n v="2924.556"/>
    <n v="0.23730580000000001"/>
    <n v="736.35310000000004"/>
    <n v="29142.53"/>
    <n v="1.1262209999999999"/>
    <n v="1556.3779999999999"/>
    <n v="1064.0609999999999"/>
    <n v="0.26676490000000003"/>
    <n v="194677"/>
    <n v="1778.346"/>
    <n v="0.18919250000000001"/>
    <n v="654"/>
    <n v="465"/>
    <n v="51326"/>
    <n v="0.98831190000000002"/>
    <n v="438.11529999999999"/>
    <n v="95.025899999999993"/>
    <n v="20.033110000000001"/>
    <n v="95.025899999999993"/>
    <n v="20.033110000000001"/>
    <n v="95.025899999999993"/>
    <n v="20.033110000000001"/>
    <n v="736.35329999999999"/>
    <n v="274074.59999999998"/>
    <n v="16353.52"/>
    <n v="607"/>
    <n v="1.168814E-2"/>
    <n v="1110934000"/>
    <n v="0.41190900000000003"/>
  </r>
  <r>
    <n v="696"/>
    <s v="085474-C"/>
    <s v="Cicer arietinum"/>
    <s v="VarH"/>
    <s v="Control"/>
    <s v="N"/>
    <s v="SI"/>
    <n v="2"/>
    <n v="1"/>
    <d v="2021-06-15T11:48:57"/>
    <x v="6"/>
    <n v="349954"/>
    <s v="RGB_Side_Far_0"/>
    <n v="43238"/>
    <n v="2309655000"/>
    <n v="307734700"/>
    <n v="1.2354240000000001"/>
    <n v="0.1646059"/>
    <n v="7.5053450000000002"/>
    <n v="43238"/>
    <n v="1"/>
    <n v="0"/>
    <n v="0"/>
    <n v="18819"/>
    <n v="8190.8220000000001"/>
    <n v="0.43524210000000002"/>
    <n v="866.21299999999997"/>
    <n v="4618.6000000000004"/>
    <n v="-20.764569999999999"/>
    <n v="1202.739"/>
    <n v="2622.4549999999999"/>
    <n v="0.1553792"/>
    <n v="278274"/>
    <n v="2108.8629999999998"/>
    <n v="0.5850012"/>
    <n v="425"/>
    <n v="858"/>
    <n v="42842"/>
    <n v="0.99084139999999998"/>
    <n v="945"/>
    <n v="0"/>
    <n v="80.918199999999999"/>
    <n v="19.256160000000001"/>
    <n v="80.918199999999999"/>
    <n v="19.256160000000001"/>
    <n v="80.918199999999999"/>
    <n v="19.256160000000001"/>
    <n v="866.21320000000003"/>
    <n v="352524.2"/>
    <n v="493.34989999999999"/>
    <n v="396"/>
    <n v="9.1586099999999993E-3"/>
    <n v="2617390000"/>
    <n v="1.4000300000000001"/>
    <s v="RGB_Side_Far_4"/>
    <n v="38820"/>
    <n v="2095717000"/>
    <n v="204255300"/>
    <n v="1.3906620000000001"/>
    <n v="0.1355384"/>
    <n v="10.26028"/>
    <n v="38820"/>
    <n v="1"/>
    <n v="0"/>
    <n v="0"/>
    <n v="16206"/>
    <n v="6765.4409999999998"/>
    <n v="0.41746519999999998"/>
    <n v="862.01220000000001"/>
    <n v="2344.0569999999998"/>
    <n v="-23.438949999999998"/>
    <n v="1275.3440000000001"/>
    <n v="2611.509"/>
    <n v="0.15527879999999999"/>
    <n v="250002"/>
    <n v="2036.778"/>
    <n v="0.67631629999999998"/>
    <n v="397"/>
    <n v="860"/>
    <n v="38526"/>
    <n v="0.99242660000000005"/>
    <n v="947"/>
    <n v="0"/>
    <n v="79.102519999999998"/>
    <n v="17.988430000000001"/>
    <n v="79.102519999999998"/>
    <n v="17.988430000000001"/>
    <n v="79.102519999999998"/>
    <n v="17.988430000000001"/>
    <n v="862.01239999999996"/>
    <n v="317125.09999999998"/>
    <n v="141.54050000000001"/>
    <n v="294"/>
    <n v="7.5734160000000003E-3"/>
    <n v="2299972000"/>
    <n v="1.5262"/>
    <s v="RGB_Side_Lower_0"/>
    <n v="76092"/>
    <n v="5366258000"/>
    <n v="725754200"/>
    <n v="0.92681610000000003"/>
    <n v="0.12534629999999999"/>
    <n v="7.3940440000000001"/>
    <n v="57217"/>
    <n v="0.75194499999999997"/>
    <n v="18875"/>
    <n v="0.248055"/>
    <n v="17177"/>
    <n v="3877.5340000000001"/>
    <n v="0.22573989999999999"/>
    <n v="976.6934"/>
    <n v="25806.560000000001"/>
    <n v="-13.381349999999999"/>
    <n v="918.36429999999996"/>
    <n v="2566.35"/>
    <n v="0.21598700000000001"/>
    <n v="352299"/>
    <n v="2406.451"/>
    <n v="0.58024140000000002"/>
    <n v="604"/>
    <n v="948"/>
    <n v="76084"/>
    <n v="0.99989490000000003"/>
    <n v="759"/>
    <n v="188"/>
    <n v="85.597930000000005"/>
    <n v="15.55043"/>
    <n v="85.597930000000005"/>
    <n v="15.55043"/>
    <n v="85.597930000000005"/>
    <n v="15.55043"/>
    <n v="976.69359999999995"/>
    <n v="419440.9"/>
    <n v="8752.2780000000002"/>
    <n v="8"/>
    <n v="1.051359E-4"/>
    <n v="6092013000"/>
    <n v="1.052162"/>
    <s v="RGB_Side_Lower_4"/>
    <n v="64019"/>
    <n v="4164785000"/>
    <n v="475189600"/>
    <n v="1.0161899999999999"/>
    <n v="0.1159442"/>
    <n v="8.7644690000000001"/>
    <n v="50572"/>
    <n v="0.78995300000000002"/>
    <n v="13447"/>
    <n v="0.21004700000000001"/>
    <n v="15517"/>
    <n v="3761.029"/>
    <n v="0.24238119999999999"/>
    <n v="971.97580000000005"/>
    <n v="3702.7040000000002"/>
    <n v="-1.225994"/>
    <n v="979.08669999999995"/>
    <n v="2558.433"/>
    <n v="0.19084000000000001"/>
    <n v="335459"/>
    <n v="2357.259"/>
    <n v="0.63230450000000005"/>
    <n v="460"/>
    <n v="970"/>
    <n v="64019"/>
    <n v="1"/>
    <n v="778"/>
    <n v="191"/>
    <n v="84.800129999999996"/>
    <n v="16.55341"/>
    <n v="84.800129999999996"/>
    <n v="16.55341"/>
    <n v="84.800129999999996"/>
    <n v="16.55341"/>
    <n v="971.976"/>
    <n v="418888.8"/>
    <n v="214.15539999999999"/>
    <n v="0"/>
    <n v="0"/>
    <n v="4639974000"/>
    <n v="1.132134"/>
    <s v="RGB_Side_Upper_0"/>
    <n v="27628"/>
    <n v="689347400"/>
    <n v="64215750"/>
    <n v="0.90310699999999999"/>
    <n v="8.4128400000000006E-2"/>
    <n v="10.734870000000001"/>
    <n v="27628"/>
    <n v="1"/>
    <n v="0"/>
    <n v="0"/>
    <n v="8709"/>
    <n v="2745.2829999999999"/>
    <n v="0.3152237"/>
    <n v="593.24869999999999"/>
    <n v="3732.165"/>
    <n v="-1.677708"/>
    <n v="1358.915"/>
    <n v="2322.2800000000002"/>
    <n v="0.227552"/>
    <n v="121414"/>
    <n v="1439.32"/>
    <n v="0.68818259999999998"/>
    <n v="330"/>
    <n v="591"/>
    <n v="27333"/>
    <n v="0.98932240000000005"/>
    <n v="649"/>
    <n v="0"/>
    <n v="84.429860000000005"/>
    <n v="18.196200000000001"/>
    <n v="84.429860000000005"/>
    <n v="18.196200000000001"/>
    <n v="84.429860000000005"/>
    <n v="18.196200000000001"/>
    <n v="593.24879999999996"/>
    <n v="143610"/>
    <n v="504.1644"/>
    <n v="295"/>
    <n v="1.0677570000000001E-2"/>
    <n v="753563100"/>
    <n v="0.98723550000000004"/>
    <s v="RGB_Side_Upper_4"/>
    <n v="24200"/>
    <n v="621759700"/>
    <n v="53416860"/>
    <n v="1.0616760000000001"/>
    <n v="9.1211070000000005E-2"/>
    <n v="11.63977"/>
    <n v="24200"/>
    <n v="1"/>
    <n v="0"/>
    <n v="0"/>
    <n v="7528"/>
    <n v="2341.768"/>
    <n v="0.31107439999999997"/>
    <n v="589.21389999999997"/>
    <n v="2473.6750000000002"/>
    <n v="-2.656679"/>
    <n v="1396.144"/>
    <n v="2351.6529999999998"/>
    <n v="0.20683579999999999"/>
    <n v="117001"/>
    <n v="1425.96"/>
    <n v="0.70857539999999997"/>
    <n v="413"/>
    <n v="563"/>
    <n v="23921"/>
    <n v="0.98847110000000005"/>
    <n v="609"/>
    <n v="0"/>
    <n v="84.283349999999999"/>
    <n v="17.456630000000001"/>
    <n v="84.283349999999999"/>
    <n v="17.456630000000001"/>
    <n v="84.283349999999999"/>
    <n v="17.456630000000001"/>
    <n v="589.58479999999997"/>
    <n v="139878.9"/>
    <n v="252.85409999999999"/>
    <n v="279"/>
    <n v="1.152893E-2"/>
    <n v="675176600"/>
    <n v="1.152887"/>
    <s v="RGB_TV"/>
    <n v="75957"/>
    <n v="2016482000"/>
    <n v="522853400"/>
    <n v="0.34950940000000003"/>
    <n v="9.062423E-2"/>
    <n v="3.8566880000000001"/>
    <n v="0"/>
    <n v="0"/>
    <n v="0"/>
    <n v="0"/>
    <n v="18012"/>
    <n v="4271.2610000000004"/>
    <n v="0.23713419999999999"/>
    <n v="839.43129999999996"/>
    <n v="66227.23"/>
    <n v="-8.0280819999999995"/>
    <n v="1573.925"/>
    <n v="1035.78"/>
    <n v="0.27737729999999999"/>
    <n v="273840"/>
    <n v="2067.0230000000001"/>
    <n v="0.34597539999999999"/>
    <n v="644"/>
    <n v="638"/>
    <n v="74983"/>
    <n v="0.98717699999999997"/>
    <n v="547.09590000000003"/>
    <n v="90.038349999999994"/>
    <n v="20.42501"/>
    <n v="90.038349999999994"/>
    <n v="20.42501"/>
    <n v="90.038349999999994"/>
    <n v="20.42501"/>
    <n v="839.43150000000003"/>
    <n v="374524.7"/>
    <n v="57743.81"/>
    <n v="974"/>
    <n v="1.2823040000000001E-2"/>
    <n v="2539336000"/>
    <n v="0.44013360000000001"/>
  </r>
  <r>
    <n v="40"/>
    <s v="085475-C"/>
    <s v="Cicer arietinum"/>
    <s v="VarD"/>
    <s v="Control"/>
    <s v="N"/>
    <s v="SI"/>
    <n v="2"/>
    <n v="2"/>
    <d v="2021-05-24T14:16:17"/>
    <x v="0"/>
    <n v="93218"/>
    <s v="RGB_Side_Far_0"/>
    <n v="12329"/>
    <n v="125022200"/>
    <n v="27001980"/>
    <n v="0.82249130000000004"/>
    <n v="0.17763960000000001"/>
    <n v="4.6301110000000003"/>
    <n v="12329"/>
    <n v="1"/>
    <n v="0"/>
    <n v="0"/>
    <n v="6667"/>
    <n v="3605.2310000000002"/>
    <n v="0.5407575"/>
    <n v="402.21879999999999"/>
    <n v="5464.7709999999997"/>
    <n v="-4.3807400000000003"/>
    <n v="1197.808"/>
    <n v="2813.2710000000002"/>
    <n v="0.157892"/>
    <n v="78085"/>
    <n v="1092.1389999999999"/>
    <n v="0.41572480000000001"/>
    <n v="268"/>
    <n v="394"/>
    <n v="12170"/>
    <n v="0.98710359999999997"/>
    <n v="482"/>
    <n v="0"/>
    <n v="75.53922"/>
    <n v="23.174959999999999"/>
    <n v="75.53922"/>
    <n v="23.174959999999999"/>
    <n v="75.53922"/>
    <n v="23.174959999999999"/>
    <n v="410.21420000000001"/>
    <n v="104179.9"/>
    <n v="2422.2330000000002"/>
    <n v="159"/>
    <n v="1.289642E-2"/>
    <n v="152024100"/>
    <n v="1.0001310000000001"/>
    <s v="RGB_Side_Far_4"/>
    <n v="11128"/>
    <n v="113711000"/>
    <n v="23240030"/>
    <n v="0.91826560000000002"/>
    <n v="0.18767329999999999"/>
    <n v="4.8928950000000002"/>
    <n v="11128"/>
    <n v="1"/>
    <n v="0"/>
    <n v="0"/>
    <n v="5642"/>
    <n v="2860.547"/>
    <n v="0.5070093"/>
    <n v="410.55689999999998"/>
    <n v="3280.4830000000002"/>
    <n v="0.24516640000000001"/>
    <n v="1200.8119999999999"/>
    <n v="2803.1570000000002"/>
    <n v="0.16741139999999999"/>
    <n v="66471"/>
    <n v="1072.546"/>
    <n v="0.43640319999999999"/>
    <n v="299"/>
    <n v="399"/>
    <n v="10958"/>
    <n v="0.98472320000000002"/>
    <n v="487"/>
    <n v="0"/>
    <n v="73.416600000000003"/>
    <n v="17.986070000000002"/>
    <n v="73.416600000000003"/>
    <n v="17.986070000000002"/>
    <n v="73.416600000000003"/>
    <n v="17.986070000000002"/>
    <n v="416.46100000000001"/>
    <n v="97948.95"/>
    <n v="967.07100000000003"/>
    <n v="170"/>
    <n v="1.527678E-2"/>
    <n v="136951100"/>
    <n v="1.105939"/>
    <s v="RGB_Side_Lower_0"/>
    <n v="21198"/>
    <n v="173005100"/>
    <n v="65479310"/>
    <n v="0.3850075"/>
    <n v="0.1457184"/>
    <n v="2.642134"/>
    <n v="9091"/>
    <n v="0.4288612"/>
    <n v="12107"/>
    <n v="0.57113879999999995"/>
    <n v="4179"/>
    <n v="823.85320000000002"/>
    <n v="0.19714119999999999"/>
    <n v="389.38159999999999"/>
    <n v="5981.3249999999998"/>
    <n v="-1.9862789999999999"/>
    <n v="979.01980000000003"/>
    <n v="2788.8440000000001"/>
    <n v="0.34252199999999999"/>
    <n v="61888"/>
    <n v="994.04160000000002"/>
    <n v="0.2032851"/>
    <n v="264"/>
    <n v="388"/>
    <n v="21170"/>
    <n v="0.99867910000000004"/>
    <n v="184"/>
    <n v="203"/>
    <n v="77.81541"/>
    <n v="18.957000000000001"/>
    <n v="77.81541"/>
    <n v="18.957000000000001"/>
    <n v="77.81541"/>
    <n v="18.957000000000001"/>
    <n v="389.38400000000001"/>
    <n v="87345.27"/>
    <n v="1687.7180000000001"/>
    <n v="28"/>
    <n v="1.3208790000000001E-3"/>
    <n v="238484400"/>
    <n v="0.53072589999999997"/>
    <s v="RGB_Side_Lower_4"/>
    <n v="17603"/>
    <n v="167746400"/>
    <n v="31546920"/>
    <n v="0.54135219999999995"/>
    <n v="0.10180839999999999"/>
    <n v="5.3173640000000004"/>
    <n v="7737"/>
    <n v="0.43952740000000001"/>
    <n v="9866"/>
    <n v="0.56047270000000005"/>
    <n v="3882"/>
    <n v="856.09969999999998"/>
    <n v="0.22053059999999999"/>
    <n v="404.62329999999997"/>
    <n v="2463.1329999999998"/>
    <n v="-3.4012669999999998"/>
    <n v="972.98739999999998"/>
    <n v="2777.6260000000002"/>
    <n v="0.30338490000000001"/>
    <n v="58022"/>
    <n v="985.22"/>
    <n v="0.46705229999999998"/>
    <n v="264"/>
    <n v="403"/>
    <n v="17557"/>
    <n v="0.99738680000000002"/>
    <n v="207"/>
    <n v="195"/>
    <n v="77.302790000000002"/>
    <n v="21.405149999999999"/>
    <n v="77.302790000000002"/>
    <n v="21.405149999999999"/>
    <n v="77.302790000000002"/>
    <n v="21.405149999999999"/>
    <n v="404.62349999999998"/>
    <n v="76710.84"/>
    <n v="344.65859999999998"/>
    <n v="46"/>
    <n v="2.613191E-3"/>
    <n v="199293300"/>
    <n v="0.64316059999999997"/>
    <s v="RGB_Side_Upper_0"/>
    <n v="7085"/>
    <n v="19385380"/>
    <n v="11861830"/>
    <n v="0.38618419999999998"/>
    <n v="0.2363044"/>
    <n v="1.634266"/>
    <n v="7085"/>
    <n v="1"/>
    <n v="0"/>
    <n v="0"/>
    <n v="2101"/>
    <n v="623.03470000000004"/>
    <n v="0.29654199999999997"/>
    <n v="221.6326"/>
    <n v="788.73500000000001"/>
    <n v="-1.518813"/>
    <n v="1279.7349999999999"/>
    <n v="2460.4960000000001"/>
    <n v="0.25639630000000002"/>
    <n v="27633"/>
    <n v="637.07470000000001"/>
    <n v="5.797269E-2"/>
    <n v="204"/>
    <n v="193"/>
    <n v="6983"/>
    <n v="0.98560340000000002"/>
    <n v="289"/>
    <n v="0"/>
    <n v="76.660970000000006"/>
    <n v="18.19923"/>
    <n v="76.660970000000006"/>
    <n v="18.19923"/>
    <n v="76.660970000000006"/>
    <n v="18.19923"/>
    <n v="229.8776"/>
    <n v="37491.339999999997"/>
    <n v="87.80565"/>
    <n v="102"/>
    <n v="1.4396610000000001E-2"/>
    <n v="31247200"/>
    <n v="0.62248859999999995"/>
    <s v="RGB_Side_Upper_4"/>
    <n v="6709"/>
    <n v="17972530"/>
    <n v="14399680"/>
    <n v="0.39929490000000001"/>
    <n v="0.31991700000000001"/>
    <n v="1.2481199999999999"/>
    <n v="6709"/>
    <n v="1"/>
    <n v="0"/>
    <n v="0"/>
    <n v="2304"/>
    <n v="791.23800000000006"/>
    <n v="0.34341929999999998"/>
    <n v="226.01990000000001"/>
    <n v="1210.134"/>
    <n v="-13.45431"/>
    <n v="1286.384"/>
    <n v="2451.1570000000002"/>
    <n v="0.22790270000000001"/>
    <n v="29438"/>
    <n v="664.81870000000004"/>
    <n v="1.218107E-2"/>
    <n v="221"/>
    <n v="193"/>
    <n v="6558"/>
    <n v="0.9774929"/>
    <n v="295"/>
    <n v="0"/>
    <n v="74.471459999999993"/>
    <n v="15.51379"/>
    <n v="74.471459999999993"/>
    <n v="15.51379"/>
    <n v="74.471459999999993"/>
    <n v="15.51379"/>
    <n v="243.49260000000001"/>
    <n v="40448.75"/>
    <n v="218.27760000000001"/>
    <n v="151"/>
    <n v="2.2507079999999999E-2"/>
    <n v="32372210"/>
    <n v="0.71921179999999996"/>
    <s v="RGB_TV"/>
    <n v="17166"/>
    <n v="99397780"/>
    <n v="49728780"/>
    <n v="0.33731719999999998"/>
    <n v="0.16875999999999999"/>
    <n v="1.9987980000000001"/>
    <n v="0"/>
    <n v="0"/>
    <n v="0"/>
    <n v="0"/>
    <n v="4057"/>
    <n v="958.82839999999999"/>
    <n v="0.2363393"/>
    <n v="549.83090000000004"/>
    <n v="10733.93"/>
    <n v="-12.18722"/>
    <n v="1577.1780000000001"/>
    <n v="1227.5219999999999"/>
    <n v="0.18051229999999999"/>
    <n v="95096"/>
    <n v="1336.7139999999999"/>
    <n v="0.11093310000000001"/>
    <n v="536"/>
    <n v="319"/>
    <n v="16771"/>
    <n v="0.97698940000000001"/>
    <n v="355.74430000000001"/>
    <n v="79.662300000000002"/>
    <n v="17.896429999999999"/>
    <n v="79.662300000000002"/>
    <n v="17.896429999999999"/>
    <n v="79.662300000000002"/>
    <n v="17.896429999999999"/>
    <n v="549.83109999999999"/>
    <n v="147865.9"/>
    <n v="6711.951"/>
    <n v="395"/>
    <n v="2.3010599999999999E-2"/>
    <n v="149126600"/>
    <n v="0.5060772"/>
  </r>
  <r>
    <n v="143"/>
    <s v="085475-C"/>
    <s v="Cicer arietinum"/>
    <s v="VarD"/>
    <s v="Control"/>
    <s v="N"/>
    <s v="SI"/>
    <n v="2"/>
    <n v="2"/>
    <d v="2021-05-27T14:09:18"/>
    <x v="1"/>
    <n v="144860"/>
    <s v="RGB_Side_Far_0"/>
    <n v="19206"/>
    <n v="258825900"/>
    <n v="113156100"/>
    <n v="0.70167170000000001"/>
    <n v="0.30676369999999997"/>
    <n v="2.2873359999999998"/>
    <n v="19206"/>
    <n v="1"/>
    <n v="0"/>
    <n v="0"/>
    <n v="8857"/>
    <n v="4084.4760000000001"/>
    <n v="0.46115800000000001"/>
    <n v="508.1388"/>
    <n v="3423.8989999999999"/>
    <n v="-1.9627779999999999"/>
    <n v="1265.9580000000001"/>
    <n v="2787.8580000000002"/>
    <n v="0.15295790000000001"/>
    <n v="125564"/>
    <n v="1383.143"/>
    <n v="0.1533542"/>
    <n v="383"/>
    <n v="508"/>
    <n v="18969"/>
    <n v="0.98766010000000004"/>
    <n v="599"/>
    <n v="0"/>
    <n v="80.051649999999995"/>
    <n v="19.788699999999999"/>
    <n v="80.051649999999995"/>
    <n v="19.788699999999999"/>
    <n v="80.051649999999995"/>
    <n v="19.788699999999999"/>
    <n v="515.41480000000001"/>
    <n v="163079.79999999999"/>
    <n v="610.38649999999996"/>
    <n v="237"/>
    <n v="1.2339889999999999E-2"/>
    <n v="371982000"/>
    <n v="1.008435"/>
    <s v="RGB_Side_Far_4"/>
    <n v="18594"/>
    <n v="241495700"/>
    <n v="74114160"/>
    <n v="0.6984958"/>
    <n v="0.2143658"/>
    <n v="3.258429"/>
    <n v="18594"/>
    <n v="1"/>
    <n v="0"/>
    <n v="0"/>
    <n v="8047"/>
    <n v="3482.5320000000002"/>
    <n v="0.43277399999999999"/>
    <n v="509.35449999999997"/>
    <n v="3953.982"/>
    <n v="2.3035540000000001"/>
    <n v="1259.78"/>
    <n v="2789.616"/>
    <n v="0.17348710000000001"/>
    <n v="107178"/>
    <n v="1291.1110000000001"/>
    <n v="0.28126390000000001"/>
    <n v="304"/>
    <n v="510"/>
    <n v="18328"/>
    <n v="0.98569430000000002"/>
    <n v="602"/>
    <n v="0"/>
    <n v="79.723299999999995"/>
    <n v="19.447970000000002"/>
    <n v="79.723299999999995"/>
    <n v="19.447970000000002"/>
    <n v="79.723299999999995"/>
    <n v="19.447970000000002"/>
    <n v="509.35469999999998"/>
    <n v="142751.5"/>
    <n v="840.80759999999998"/>
    <n v="266"/>
    <n v="1.4305689999999999E-2"/>
    <n v="315609900"/>
    <n v="0.91286160000000005"/>
    <s v="RGB_Side_Lower_0"/>
    <n v="32111"/>
    <n v="423183200"/>
    <n v="229127100"/>
    <n v="0.41041270000000002"/>
    <n v="0.22221270000000001"/>
    <n v="1.8469359999999999"/>
    <n v="15479"/>
    <n v="0.48204669999999999"/>
    <n v="16632"/>
    <n v="0.51795329999999995"/>
    <n v="6648"/>
    <n v="1376.348"/>
    <n v="0.20703189999999999"/>
    <n v="495.74290000000002"/>
    <n v="7103.1329999999998"/>
    <n v="4.5493069999999998"/>
    <n v="1052.463"/>
    <n v="2763.6669999999999"/>
    <n v="0.2423197"/>
    <n v="132515"/>
    <n v="1408.386"/>
    <n v="8.8500540000000003E-2"/>
    <n v="420"/>
    <n v="494"/>
    <n v="32074"/>
    <n v="0.99884770000000001"/>
    <n v="308"/>
    <n v="185"/>
    <n v="84.165019999999998"/>
    <n v="24.65624"/>
    <n v="84.165019999999998"/>
    <n v="24.65624"/>
    <n v="84.165019999999998"/>
    <n v="24.65624"/>
    <n v="514.26089999999999"/>
    <n v="171975.7"/>
    <n v="1571.2529999999999"/>
    <n v="37"/>
    <n v="1.152253E-3"/>
    <n v="652310300"/>
    <n v="0.63262529999999995"/>
    <s v="RGB_Side_Lower_4"/>
    <n v="27329"/>
    <n v="385534900"/>
    <n v="154775400"/>
    <n v="0.51619789999999999"/>
    <n v="0.20723079999999999"/>
    <n v="2.4909319999999999"/>
    <n v="12242"/>
    <n v="0.44794909999999999"/>
    <n v="15087"/>
    <n v="0.55205090000000001"/>
    <n v="6142"/>
    <n v="1380.3710000000001"/>
    <n v="0.2247429"/>
    <n v="509.8245"/>
    <n v="6167.5990000000002"/>
    <n v="-4.0471529999999998"/>
    <n v="1041.0319999999999"/>
    <n v="2772.355"/>
    <n v="0.21016489999999999"/>
    <n v="130036"/>
    <n v="1416.335"/>
    <n v="0.18240339999999999"/>
    <n v="402"/>
    <n v="496"/>
    <n v="27267"/>
    <n v="0.99773129999999999"/>
    <n v="319"/>
    <n v="176"/>
    <n v="85.602440000000001"/>
    <n v="22.165700000000001"/>
    <n v="85.602440000000001"/>
    <n v="22.165700000000001"/>
    <n v="85.602440000000001"/>
    <n v="22.165700000000001"/>
    <n v="525.26070000000004"/>
    <n v="168049.1"/>
    <n v="1391.9010000000001"/>
    <n v="62"/>
    <n v="2.2686519999999999E-3"/>
    <n v="540310300"/>
    <n v="0.72342870000000004"/>
    <s v="RGB_Side_Upper_0"/>
    <n v="11339"/>
    <n v="56894630"/>
    <n v="17090370"/>
    <n v="0.44250869999999998"/>
    <n v="0.1329235"/>
    <n v="3.3290470000000001"/>
    <n v="11339"/>
    <n v="1"/>
    <n v="0"/>
    <n v="0"/>
    <n v="3212"/>
    <n v="909.86360000000002"/>
    <n v="0.28327010000000002"/>
    <n v="318.69260000000003"/>
    <n v="1109.98"/>
    <n v="6.4837030000000002"/>
    <n v="1321.5170000000001"/>
    <n v="2487.8890000000001"/>
    <n v="0.30152099999999998"/>
    <n v="37606"/>
    <n v="775.34780000000001"/>
    <n v="0.28944890000000001"/>
    <n v="170"/>
    <n v="295"/>
    <n v="11161"/>
    <n v="0.98430200000000001"/>
    <n v="314"/>
    <n v="0"/>
    <n v="87.592290000000006"/>
    <n v="21.181429999999999"/>
    <n v="87.592290000000006"/>
    <n v="21.181429999999999"/>
    <n v="87.592290000000006"/>
    <n v="21.181429999999999"/>
    <n v="318.69279999999998"/>
    <n v="49607.05"/>
    <n v="108.6564"/>
    <n v="178"/>
    <n v="1.5698030000000002E-2"/>
    <n v="73985000"/>
    <n v="0.57543219999999995"/>
    <s v="RGB_Side_Upper_4"/>
    <n v="11870"/>
    <n v="60169910"/>
    <n v="21286010"/>
    <n v="0.42704920000000002"/>
    <n v="0.15107509999999999"/>
    <n v="2.8267340000000001"/>
    <n v="11870"/>
    <n v="1"/>
    <n v="0"/>
    <n v="0"/>
    <n v="3493"/>
    <n v="1027.8900000000001"/>
    <n v="0.29427130000000001"/>
    <n v="323.13"/>
    <n v="1911.9110000000001"/>
    <n v="-4.7531629999999998"/>
    <n v="1309.0139999999999"/>
    <n v="2489.4110000000001"/>
    <n v="0.28962520000000003"/>
    <n v="40984"/>
    <n v="793.65430000000003"/>
    <n v="0.22787370000000001"/>
    <n v="206"/>
    <n v="323"/>
    <n v="11671"/>
    <n v="0.98323510000000003"/>
    <n v="330"/>
    <n v="0"/>
    <n v="88.744150000000005"/>
    <n v="20.425979999999999"/>
    <n v="88.744150000000005"/>
    <n v="20.425979999999999"/>
    <n v="88.744150000000005"/>
    <n v="20.425979999999999"/>
    <n v="323.1302"/>
    <n v="52407.93"/>
    <n v="307.95310000000001"/>
    <n v="199"/>
    <n v="1.6764950000000001E-2"/>
    <n v="81455920"/>
    <n v="0.57812430000000004"/>
    <s v="RGB_TV"/>
    <n v="24411"/>
    <n v="152811300"/>
    <n v="84677100"/>
    <n v="0.25643909999999998"/>
    <n v="0.14210030000000001"/>
    <n v="1.804635"/>
    <n v="0"/>
    <n v="0"/>
    <n v="0"/>
    <n v="0"/>
    <n v="5924"/>
    <n v="1437.6210000000001"/>
    <n v="0.24267749999999999"/>
    <n v="477.34679999999997"/>
    <n v="18316.150000000001"/>
    <n v="2.7501509999999998"/>
    <n v="1639.251"/>
    <n v="1229.0899999999999"/>
    <n v="0.2305556"/>
    <n v="105879"/>
    <n v="1251.098"/>
    <n v="8.2308580000000006E-2"/>
    <n v="470"/>
    <n v="327"/>
    <n v="23918"/>
    <n v="0.97980420000000001"/>
    <n v="363.6001"/>
    <n v="91.511409999999998"/>
    <n v="20.160509999999999"/>
    <n v="91.511409999999998"/>
    <n v="20.160509999999999"/>
    <n v="91.511409999999998"/>
    <n v="20.160509999999999"/>
    <n v="477.34699999999998"/>
    <n v="137223.79999999999"/>
    <n v="13743.04"/>
    <n v="493"/>
    <n v="2.0195810000000002E-2"/>
    <n v="237488400"/>
    <n v="0.39853929999999999"/>
  </r>
  <r>
    <n v="256"/>
    <s v="085475-C"/>
    <s v="Cicer arietinum"/>
    <s v="VarD"/>
    <s v="Control"/>
    <s v="N"/>
    <s v="SI"/>
    <n v="2"/>
    <n v="2"/>
    <d v="2021-05-31T14:13:59"/>
    <x v="2"/>
    <n v="169965"/>
    <s v="RGB_Side_Far_0"/>
    <n v="22443"/>
    <n v="420963400"/>
    <n v="141095000"/>
    <n v="0.8357618"/>
    <n v="0.28012369999999998"/>
    <n v="2.9835449999999999"/>
    <n v="22443"/>
    <n v="1"/>
    <n v="0"/>
    <n v="0"/>
    <n v="10883"/>
    <n v="5277.3549999999996"/>
    <n v="0.4849173"/>
    <n v="537.44770000000005"/>
    <n v="6043.98"/>
    <n v="1.5640860000000001"/>
    <n v="1183.4760000000001"/>
    <n v="2753.6460000000002"/>
    <n v="0.16105259999999999"/>
    <n v="139352"/>
    <n v="1452.239"/>
    <n v="0.24793889999999999"/>
    <n v="456"/>
    <n v="503"/>
    <n v="22186"/>
    <n v="0.98854880000000001"/>
    <n v="606"/>
    <n v="0"/>
    <n v="79.857950000000002"/>
    <n v="19.8139"/>
    <n v="79.857950000000002"/>
    <n v="19.8139"/>
    <n v="79.857950000000002"/>
    <n v="19.8139"/>
    <n v="542.93349999999998"/>
    <n v="189239"/>
    <n v="1627.6659999999999"/>
    <n v="257"/>
    <n v="1.145123E-2"/>
    <n v="562058400"/>
    <n v="1.115885"/>
    <s v="RGB_Side_Far_4"/>
    <n v="20676"/>
    <n v="338403900"/>
    <n v="69840120"/>
    <n v="0.79159369999999996"/>
    <n v="0.16336980000000001"/>
    <n v="4.8454079999999999"/>
    <n v="20676"/>
    <n v="1"/>
    <n v="0"/>
    <n v="0"/>
    <n v="9599"/>
    <n v="4456.4129999999996"/>
    <n v="0.46425810000000001"/>
    <n v="524.26329999999996"/>
    <n v="4298.4769999999999"/>
    <n v="0.57117220000000002"/>
    <n v="1200.443"/>
    <n v="2757.6390000000001"/>
    <n v="0.18173510000000001"/>
    <n v="113770"/>
    <n v="1340.26"/>
    <n v="0.43276809999999999"/>
    <n v="370"/>
    <n v="506"/>
    <n v="20452"/>
    <n v="0.9891662"/>
    <n v="611"/>
    <n v="0"/>
    <n v="78.074870000000004"/>
    <n v="18.361889999999999"/>
    <n v="78.074870000000004"/>
    <n v="18.361889999999999"/>
    <n v="78.074870000000004"/>
    <n v="18.361889999999999"/>
    <n v="525.55560000000003"/>
    <n v="155377.20000000001"/>
    <n v="893.64009999999996"/>
    <n v="224"/>
    <n v="1.0833819999999999E-2"/>
    <n v="408244000"/>
    <n v="0.95496349999999997"/>
    <s v="RGB_Side_Lower_0"/>
    <n v="39327"/>
    <n v="862087200"/>
    <n v="267313300"/>
    <n v="0.55740339999999999"/>
    <n v="0.17283789999999999"/>
    <n v="3.2250079999999999"/>
    <n v="23733"/>
    <n v="0.60347859999999998"/>
    <n v="15594"/>
    <n v="0.39652150000000003"/>
    <n v="8635"/>
    <n v="1895.98"/>
    <n v="0.2195693"/>
    <n v="580.86569999999995"/>
    <n v="1743.771"/>
    <n v="10.86037"/>
    <n v="962.96680000000003"/>
    <n v="2747.1570000000002"/>
    <n v="0.22031439999999999"/>
    <n v="178504"/>
    <n v="1614.404"/>
    <n v="0.2773371"/>
    <n v="547"/>
    <n v="523"/>
    <n v="39323"/>
    <n v="0.99989830000000002"/>
    <n v="354"/>
    <n v="168"/>
    <n v="86.893280000000004"/>
    <n v="18.077819999999999"/>
    <n v="86.893280000000004"/>
    <n v="18.077819999999999"/>
    <n v="86.893280000000004"/>
    <n v="18.077819999999999"/>
    <n v="580.87390000000005"/>
    <n v="212654.4"/>
    <n v="77.319310000000002"/>
    <n v="4"/>
    <n v="1.017113E-4"/>
    <n v="1129400000"/>
    <n v="0.73024120000000003"/>
    <s v="RGB_Side_Lower_4"/>
    <n v="34466"/>
    <n v="815258900"/>
    <n v="201682700"/>
    <n v="0.68629969999999996"/>
    <n v="0.16978019999999999"/>
    <n v="4.0422840000000004"/>
    <n v="20934"/>
    <n v="0.60738119999999995"/>
    <n v="13532"/>
    <n v="0.39261879999999999"/>
    <n v="8026"/>
    <n v="1868.992"/>
    <n v="0.2328672"/>
    <n v="570.75739999999996"/>
    <n v="5927.8890000000001"/>
    <n v="3.5295070000000002"/>
    <n v="965.52880000000005"/>
    <n v="2729.07"/>
    <n v="0.22278390000000001"/>
    <n v="154706"/>
    <n v="1538.3979999999999"/>
    <n v="0.36403649999999999"/>
    <n v="491"/>
    <n v="560"/>
    <n v="34458"/>
    <n v="0.99976790000000004"/>
    <n v="393"/>
    <n v="166"/>
    <n v="86.468699999999998"/>
    <n v="19.885670000000001"/>
    <n v="86.468699999999998"/>
    <n v="19.885670000000001"/>
    <n v="86.468699999999998"/>
    <n v="19.885670000000001"/>
    <n v="573.09640000000002"/>
    <n v="184809"/>
    <n v="1019.552"/>
    <n v="8"/>
    <n v="2.321128E-4"/>
    <n v="1016942000"/>
    <n v="0.85607979999999995"/>
    <s v="RGB_Side_Upper_0"/>
    <n v="12249"/>
    <n v="109327100"/>
    <n v="20824520"/>
    <n v="0.72866280000000005"/>
    <n v="0.138795"/>
    <n v="5.2499219999999998"/>
    <n v="12249"/>
    <n v="1"/>
    <n v="0"/>
    <n v="0"/>
    <n v="3666"/>
    <n v="1097.1959999999999"/>
    <n v="0.29928969999999999"/>
    <n v="350.48820000000001"/>
    <n v="2091.96"/>
    <n v="-0.72650049999999999"/>
    <n v="1287.8040000000001"/>
    <n v="2432.3000000000002"/>
    <n v="0.2316771"/>
    <n v="52871"/>
    <n v="913.33510000000001"/>
    <n v="0.46239459999999999"/>
    <n v="197"/>
    <n v="340"/>
    <n v="12117"/>
    <n v="0.98922359999999998"/>
    <n v="421"/>
    <n v="0"/>
    <n v="90.623400000000004"/>
    <n v="19.879619999999999"/>
    <n v="90.623400000000004"/>
    <n v="19.879619999999999"/>
    <n v="90.623400000000004"/>
    <n v="19.879619999999999"/>
    <n v="350.48840000000001"/>
    <n v="60372.91"/>
    <n v="357.27769999999998"/>
    <n v="132"/>
    <n v="1.077639E-2"/>
    <n v="130151600"/>
    <n v="0.8674577"/>
    <s v="RGB_Side_Upper_4"/>
    <n v="9552"/>
    <n v="78353140"/>
    <n v="16881890"/>
    <n v="0.85875199999999996"/>
    <n v="0.18502589999999999"/>
    <n v="4.6412529999999999"/>
    <n v="9552"/>
    <n v="1"/>
    <n v="0"/>
    <n v="0"/>
    <n v="3208"/>
    <n v="1077.394"/>
    <n v="0.33584589999999998"/>
    <n v="333.93709999999999"/>
    <n v="4248.2060000000001"/>
    <n v="0.27526620000000002"/>
    <n v="1305.8019999999999"/>
    <n v="2425.808"/>
    <n v="0.1870337"/>
    <n v="51071"/>
    <n v="880.41269999999997"/>
    <n v="0.4166301"/>
    <n v="209"/>
    <n v="318"/>
    <n v="9468"/>
    <n v="0.99120600000000003"/>
    <n v="409"/>
    <n v="0"/>
    <n v="88.568259999999995"/>
    <n v="18.621210000000001"/>
    <n v="88.568259999999995"/>
    <n v="18.621210000000001"/>
    <n v="88.568259999999995"/>
    <n v="18.621210000000001"/>
    <n v="334.64280000000002"/>
    <n v="65577.02"/>
    <n v="1889.3689999999999"/>
    <n v="84"/>
    <n v="8.7939699999999999E-3"/>
    <n v="95235020"/>
    <n v="1.0437780000000001"/>
    <s v="RGB_TV"/>
    <n v="31252"/>
    <n v="455388300"/>
    <n v="112168200"/>
    <n v="0.46625800000000001"/>
    <n v="0.11484560000000001"/>
    <n v="4.059869"/>
    <n v="0"/>
    <n v="0"/>
    <n v="0"/>
    <n v="0"/>
    <n v="8517"/>
    <n v="2321.1089999999999"/>
    <n v="0.27252660000000001"/>
    <n v="648.02239999999995"/>
    <n v="800.3818"/>
    <n v="-6.5730700000000004"/>
    <n v="1579.9469999999999"/>
    <n v="1216.5730000000001"/>
    <n v="0.2056134"/>
    <n v="151994"/>
    <n v="1630.3520000000001"/>
    <n v="0.36570190000000002"/>
    <n v="608"/>
    <n v="461"/>
    <n v="30774"/>
    <n v="0.98470500000000005"/>
    <n v="359.91809999999998"/>
    <n v="95.458690000000004"/>
    <n v="20.77253"/>
    <n v="95.458690000000004"/>
    <n v="20.77253"/>
    <n v="95.458690000000004"/>
    <n v="20.77253"/>
    <n v="648.02260000000001"/>
    <n v="215430.7"/>
    <n v="20.498239999999999"/>
    <n v="478"/>
    <n v="1.5295019999999999E-2"/>
    <n v="567556500"/>
    <n v="0.5811035"/>
  </r>
  <r>
    <n v="356"/>
    <s v="085475-C"/>
    <s v="Cicer arietinum"/>
    <s v="VarD"/>
    <s v="Control"/>
    <s v="N"/>
    <s v="SI"/>
    <n v="2"/>
    <n v="2"/>
    <d v="2021-06-03T13:36:52"/>
    <x v="3"/>
    <n v="196423"/>
    <s v="RGB_Side_Far_0"/>
    <n v="28591"/>
    <n v="754625800"/>
    <n v="295966600"/>
    <n v="0.92315139999999996"/>
    <n v="0.36206290000000002"/>
    <n v="2.5496989999999999"/>
    <n v="28591"/>
    <n v="1"/>
    <n v="0"/>
    <n v="0"/>
    <n v="13767"/>
    <n v="6629.0190000000002"/>
    <n v="0.48151519999999998"/>
    <n v="643.84"/>
    <n v="6168.0619999999999"/>
    <n v="-7.9316820000000003"/>
    <n v="1180.95"/>
    <n v="2710.3629999999998"/>
    <n v="0.13952819999999999"/>
    <n v="204912"/>
    <n v="1812.82"/>
    <n v="0.19059509999999999"/>
    <n v="624"/>
    <n v="577"/>
    <n v="28264"/>
    <n v="0.98856279999999996"/>
    <n v="682"/>
    <n v="0"/>
    <n v="78.986949999999993"/>
    <n v="19.086880000000001"/>
    <n v="78.986949999999993"/>
    <n v="19.086880000000001"/>
    <n v="78.986949999999993"/>
    <n v="19.086880000000001"/>
    <n v="680.99900000000002"/>
    <n v="270760.7"/>
    <n v="1330.663"/>
    <n v="327"/>
    <n v="1.143717E-2"/>
    <n v="1050592000"/>
    <n v="1.2852140000000001"/>
    <s v="RGB_Side_Far_4"/>
    <n v="28960"/>
    <n v="640662700"/>
    <n v="175430000"/>
    <n v="0.76389269999999998"/>
    <n v="0.20917350000000001"/>
    <n v="3.6519569999999999"/>
    <n v="28960"/>
    <n v="1"/>
    <n v="0"/>
    <n v="0"/>
    <n v="13007"/>
    <n v="5841.9210000000003"/>
    <n v="0.4491367"/>
    <n v="617.83900000000006"/>
    <n v="3455.2330000000002"/>
    <n v="-6.5601139999999996"/>
    <n v="1209.1279999999999"/>
    <n v="2707.8980000000001"/>
    <n v="0.17625969999999999"/>
    <n v="164303"/>
    <n v="1613.2750000000001"/>
    <n v="0.32498369999999999"/>
    <n v="478"/>
    <n v="586"/>
    <n v="28715"/>
    <n v="0.99154010000000004"/>
    <n v="693"/>
    <n v="0"/>
    <n v="77.940330000000003"/>
    <n v="17.736820000000002"/>
    <n v="77.940330000000003"/>
    <n v="17.736820000000002"/>
    <n v="77.940330000000003"/>
    <n v="17.736820000000002"/>
    <n v="622.00199999999995"/>
    <n v="222970"/>
    <n v="412.2457"/>
    <n v="245"/>
    <n v="8.459945E-3"/>
    <n v="816092700"/>
    <n v="0.97306619999999999"/>
    <s v="RGB_Side_Lower_0"/>
    <n v="40222"/>
    <n v="1283514000"/>
    <n v="406043700"/>
    <n v="0.79336519999999999"/>
    <n v="0.25098369999999998"/>
    <n v="3.1610230000000001"/>
    <n v="28099"/>
    <n v="0.69859780000000005"/>
    <n v="12123"/>
    <n v="0.30140220000000001"/>
    <n v="9894"/>
    <n v="2433.7730000000001"/>
    <n v="0.2459848"/>
    <n v="695.71619999999996"/>
    <n v="9215.2389999999996"/>
    <n v="1.3405659999999999"/>
    <n v="930.28530000000001"/>
    <n v="2698.134"/>
    <n v="0.1685778"/>
    <n v="238596"/>
    <n v="1892.2919999999999"/>
    <n v="0.2697234"/>
    <n v="691"/>
    <n v="576"/>
    <n v="40212"/>
    <n v="0.99975139999999996"/>
    <n v="413"/>
    <n v="162"/>
    <n v="85.527919999999995"/>
    <n v="22.336870000000001"/>
    <n v="85.527919999999995"/>
    <n v="22.336870000000001"/>
    <n v="85.527919999999995"/>
    <n v="22.336870000000001"/>
    <n v="695.71640000000002"/>
    <n v="293835.3"/>
    <n v="2111.2979999999998"/>
    <n v="10"/>
    <n v="2.4862019999999997E-4"/>
    <n v="1689557000"/>
    <n v="1.044349"/>
    <s v="RGB_Side_Lower_4"/>
    <n v="34397"/>
    <n v="1160627000"/>
    <n v="278204700"/>
    <n v="0.98096039999999995"/>
    <n v="0.23513829999999999"/>
    <n v="4.1718450000000002"/>
    <n v="24261"/>
    <n v="0.70532320000000004"/>
    <n v="10136"/>
    <n v="0.29467690000000002"/>
    <n v="9595"/>
    <n v="2676.5129999999999"/>
    <n v="0.2789488"/>
    <n v="649.89"/>
    <n v="10848.11"/>
    <n v="-5.3854519999999999"/>
    <n v="944.38419999999996"/>
    <n v="2675.8110000000001"/>
    <n v="0.16060679999999999"/>
    <n v="214169"/>
    <n v="1821.3"/>
    <n v="0.37612570000000001"/>
    <n v="619"/>
    <n v="614"/>
    <n v="34394"/>
    <n v="0.99991280000000005"/>
    <n v="456"/>
    <n v="157"/>
    <n v="84.63252"/>
    <n v="20.048839999999998"/>
    <n v="84.63252"/>
    <n v="20.048839999999998"/>
    <n v="84.63252"/>
    <n v="20.048839999999998"/>
    <n v="680.38840000000005"/>
    <n v="259640.2"/>
    <n v="3421.2730000000001"/>
    <n v="3"/>
    <n v="8.7216909999999996E-5"/>
    <n v="1438832000"/>
    <n v="1.216099"/>
    <s v="RGB_Side_Upper_0"/>
    <n v="12532"/>
    <n v="168299100"/>
    <n v="18645450"/>
    <n v="1.07162"/>
    <n v="0.1187222"/>
    <n v="9.0262799999999999"/>
    <n v="12532"/>
    <n v="1"/>
    <n v="0"/>
    <n v="0"/>
    <n v="4005"/>
    <n v="1279.925"/>
    <n v="0.31958189999999997"/>
    <n v="389.71010000000001"/>
    <n v="1133.3820000000001"/>
    <n v="1.2027220000000001"/>
    <n v="1288.682"/>
    <n v="2396.16"/>
    <n v="0.21759210000000001"/>
    <n v="57594"/>
    <n v="979.37649999999996"/>
    <n v="0.64083900000000005"/>
    <n v="199"/>
    <n v="375"/>
    <n v="12363"/>
    <n v="0.98651449999999996"/>
    <n v="463"/>
    <n v="0"/>
    <n v="86.602289999999996"/>
    <n v="19.21332"/>
    <n v="86.602289999999996"/>
    <n v="19.21332"/>
    <n v="86.602289999999996"/>
    <n v="19.21332"/>
    <n v="391.44940000000003"/>
    <n v="68714.850000000006"/>
    <n v="102.50190000000001"/>
    <n v="169"/>
    <n v="1.3485479999999999E-2"/>
    <n v="186944500"/>
    <n v="1.190342"/>
    <s v="RGB_Side_Upper_4"/>
    <n v="12790"/>
    <n v="166288500"/>
    <n v="22812200"/>
    <n v="1.016532"/>
    <n v="0.1394524"/>
    <n v="7.2894550000000002"/>
    <n v="12790"/>
    <n v="1"/>
    <n v="0"/>
    <n v="0"/>
    <n v="4272"/>
    <n v="1426.895"/>
    <n v="0.334011"/>
    <n v="417.73200000000003"/>
    <n v="1632.107"/>
    <n v="-3.608225"/>
    <n v="1311.98"/>
    <n v="2390.0100000000002"/>
    <n v="0.19499920000000001"/>
    <n v="65590"/>
    <n v="1019.821"/>
    <n v="0.57567069999999998"/>
    <n v="228"/>
    <n v="411"/>
    <n v="12601"/>
    <n v="0.98522279999999995"/>
    <n v="490"/>
    <n v="0"/>
    <n v="85.481539999999995"/>
    <n v="18.052820000000001"/>
    <n v="85.481539999999995"/>
    <n v="18.052820000000001"/>
    <n v="85.481539999999995"/>
    <n v="18.052820000000001"/>
    <n v="417.73219999999998"/>
    <n v="79954.73"/>
    <n v="208.26990000000001"/>
    <n v="189"/>
    <n v="1.4777169999999999E-2"/>
    <n v="189100700"/>
    <n v="1.155985"/>
    <s v="RGB_TV"/>
    <n v="38931"/>
    <n v="800483600"/>
    <n v="168030100"/>
    <n v="0.52815489999999998"/>
    <n v="0.1108654"/>
    <n v="4.7639310000000004"/>
    <n v="0"/>
    <n v="0"/>
    <n v="0"/>
    <n v="0"/>
    <n v="10614"/>
    <n v="2893.761"/>
    <n v="0.2726362"/>
    <n v="702.76099999999997"/>
    <n v="809.57780000000002"/>
    <n v="3.045229"/>
    <n v="1559.0229999999999"/>
    <n v="1188.6289999999999"/>
    <n v="0.2063663"/>
    <n v="188650"/>
    <n v="1762.2560000000001"/>
    <n v="0.42642799999999997"/>
    <n v="694"/>
    <n v="483"/>
    <n v="38422"/>
    <n v="0.98692559999999996"/>
    <n v="366.96050000000002"/>
    <n v="93.595359999999999"/>
    <n v="20.9512"/>
    <n v="93.595359999999999"/>
    <n v="20.9512"/>
    <n v="93.595359999999999"/>
    <n v="20.9512"/>
    <n v="702.76120000000003"/>
    <n v="264161"/>
    <n v="16.835329999999999"/>
    <n v="509"/>
    <n v="1.307441E-2"/>
    <n v="968513700"/>
    <n v="0.63902029999999999"/>
  </r>
  <r>
    <n v="479"/>
    <s v="085475-C"/>
    <s v="Cicer arietinum"/>
    <s v="VarD"/>
    <s v="Control"/>
    <s v="N"/>
    <s v="SI"/>
    <n v="2"/>
    <n v="2"/>
    <d v="2021-06-07T13:57:38"/>
    <x v="4"/>
    <n v="251775"/>
    <s v="RGB_Side_Far_0"/>
    <n v="40083"/>
    <n v="1328906000"/>
    <n v="632057800"/>
    <n v="0.82713040000000004"/>
    <n v="0.39340180000000002"/>
    <n v="2.1025079999999998"/>
    <n v="40083"/>
    <n v="1"/>
    <n v="0"/>
    <n v="0"/>
    <n v="17618"/>
    <n v="7743.78"/>
    <n v="0.43953799999999998"/>
    <n v="756.76279999999997"/>
    <n v="20580.86"/>
    <n v="-27.08447"/>
    <n v="1162.941"/>
    <n v="2666.4409999999998"/>
    <n v="0.13702790000000001"/>
    <n v="292517"/>
    <n v="2123.7069999999999"/>
    <n v="0.1262809"/>
    <n v="692"/>
    <n v="700"/>
    <n v="39673"/>
    <n v="0.98977119999999996"/>
    <n v="802"/>
    <n v="0"/>
    <n v="78.803809999999999"/>
    <n v="18.45326"/>
    <n v="78.803809999999999"/>
    <n v="18.45326"/>
    <n v="78.803809999999999"/>
    <n v="18.45326"/>
    <n v="777.99900000000002"/>
    <n v="366843.8"/>
    <n v="10567.37"/>
    <n v="410"/>
    <n v="1.022878E-2"/>
    <n v="1960964000"/>
    <n v="1.220532"/>
    <s v="RGB_Side_Far_4"/>
    <n v="37770"/>
    <n v="1065210000"/>
    <n v="356352000"/>
    <n v="0.74669160000000001"/>
    <n v="0.24979589999999999"/>
    <n v="2.9892080000000001"/>
    <n v="37770"/>
    <n v="1"/>
    <n v="0"/>
    <n v="0"/>
    <n v="16088"/>
    <n v="6852.6270000000004"/>
    <n v="0.42594650000000001"/>
    <n v="738.39359999999999"/>
    <n v="17811.990000000002"/>
    <n v="2.488288E-2"/>
    <n v="1194.9770000000001"/>
    <n v="2665.991"/>
    <n v="0.1566284"/>
    <n v="241144"/>
    <n v="1905.3810000000001"/>
    <n v="0.24864910000000001"/>
    <n v="562"/>
    <n v="705"/>
    <n v="37504"/>
    <n v="0.99295739999999999"/>
    <n v="814"/>
    <n v="0"/>
    <n v="77.73254"/>
    <n v="17.310680000000001"/>
    <n v="77.73254"/>
    <n v="17.310680000000001"/>
    <n v="77.73254"/>
    <n v="17.310680000000001"/>
    <n v="738.39369999999997"/>
    <n v="296838.8"/>
    <n v="8399.9699999999993"/>
    <n v="266"/>
    <n v="7.0426259999999997E-3"/>
    <n v="1421562000"/>
    <n v="0.99648749999999997"/>
    <s v="RGB_Side_Lower_0"/>
    <n v="47395"/>
    <n v="1784098000"/>
    <n v="817585700"/>
    <n v="0.79424329999999999"/>
    <n v="0.36397220000000002"/>
    <n v="2.1821540000000001"/>
    <n v="34731"/>
    <n v="0.73279879999999997"/>
    <n v="12664"/>
    <n v="0.26720120000000003"/>
    <n v="12224"/>
    <n v="3152.7829999999999"/>
    <n v="0.25791750000000002"/>
    <n v="774.16930000000002"/>
    <n v="60416.14"/>
    <n v="-14.99948"/>
    <n v="928.56989999999996"/>
    <n v="2667.6089999999999"/>
    <n v="0.1539584"/>
    <n v="307843"/>
    <n v="2165.1660000000002"/>
    <n v="0.1380084"/>
    <n v="738"/>
    <n v="658"/>
    <n v="47386"/>
    <n v="0.99981010000000003"/>
    <n v="490"/>
    <n v="167"/>
    <n v="84.431520000000006"/>
    <n v="21.265039999999999"/>
    <n v="84.431520000000006"/>
    <n v="21.265039999999999"/>
    <n v="84.431520000000006"/>
    <n v="21.265039999999999"/>
    <n v="774.83579999999995"/>
    <n v="380225.4"/>
    <n v="77014.66"/>
    <n v="9"/>
    <n v="1.8989340000000001E-4"/>
    <n v="2601683000"/>
    <n v="1.1582159999999999"/>
    <s v="RGB_Side_Lower_4"/>
    <n v="48053"/>
    <n v="1945620000"/>
    <n v="729782100"/>
    <n v="0.84259139999999999"/>
    <n v="0.31604739999999998"/>
    <n v="2.666029"/>
    <n v="37487"/>
    <n v="0.78011779999999997"/>
    <n v="10566"/>
    <n v="0.2198822"/>
    <n v="12124"/>
    <n v="3058.9430000000002"/>
    <n v="0.25230469999999999"/>
    <n v="763.58370000000002"/>
    <n v="10360.030000000001"/>
    <n v="-21.388400000000001"/>
    <n v="943.55550000000005"/>
    <n v="2628.8649999999998"/>
    <n v="0.1581554"/>
    <n v="303834"/>
    <n v="2182.0010000000002"/>
    <n v="0.20652529999999999"/>
    <n v="754"/>
    <n v="710"/>
    <n v="48042"/>
    <n v="0.99977110000000002"/>
    <n v="554"/>
    <n v="155"/>
    <n v="84.013440000000003"/>
    <n v="24.937629999999999"/>
    <n v="84.013440000000003"/>
    <n v="24.937629999999999"/>
    <n v="84.013440000000003"/>
    <n v="24.937629999999999"/>
    <n v="795.46299999999997"/>
    <n v="382187"/>
    <n v="2233.58"/>
    <n v="11"/>
    <n v="2.289139E-4"/>
    <n v="2675402000"/>
    <n v="1.158639"/>
    <s v="RGB_Side_Upper_0"/>
    <n v="13700"/>
    <n v="228512700"/>
    <n v="27123630"/>
    <n v="1.2175009999999999"/>
    <n v="0.144513"/>
    <n v="8.4248539999999998"/>
    <n v="13700"/>
    <n v="1"/>
    <n v="0"/>
    <n v="0"/>
    <n v="4123"/>
    <n v="1240.8119999999999"/>
    <n v="0.30094890000000002"/>
    <n v="437.67570000000001"/>
    <n v="12060.63"/>
    <n v="-8.8894749999999991"/>
    <n v="1291.1079999999999"/>
    <n v="2393.355"/>
    <n v="0.16839979999999999"/>
    <n v="81354"/>
    <n v="1154.9929999999999"/>
    <n v="0.62062119999999998"/>
    <n v="310"/>
    <n v="419"/>
    <n v="13561"/>
    <n v="0.98985400000000001"/>
    <n v="514"/>
    <n v="0"/>
    <n v="86.581900000000005"/>
    <n v="20.207820000000002"/>
    <n v="86.581900000000005"/>
    <n v="20.207820000000002"/>
    <n v="86.581900000000005"/>
    <n v="20.207820000000002"/>
    <n v="442.75659999999999"/>
    <n v="97525.71"/>
    <n v="10617.43"/>
    <n v="139"/>
    <n v="1.0145990000000001E-2"/>
    <n v="255636300"/>
    <n v="1.3620140000000001"/>
    <s v="RGB_Side_Upper_4"/>
    <n v="15123"/>
    <n v="229441800"/>
    <n v="21730500"/>
    <n v="1.0032209999999999"/>
    <n v="9.5015349999999998E-2"/>
    <n v="10.55851"/>
    <n v="15123"/>
    <n v="1"/>
    <n v="0"/>
    <n v="0"/>
    <n v="4683"/>
    <n v="1450.1410000000001"/>
    <n v="0.30966080000000001"/>
    <n v="443.3655"/>
    <n v="7835.2290000000003"/>
    <n v="-2.7616619999999998"/>
    <n v="1313.2080000000001"/>
    <n v="2376.6590000000001"/>
    <n v="0.22484390000000001"/>
    <n v="67260"/>
    <n v="1068.479"/>
    <n v="0.68387500000000001"/>
    <n v="217"/>
    <n v="444"/>
    <n v="14879"/>
    <n v="0.98386560000000001"/>
    <n v="543"/>
    <n v="0"/>
    <n v="85.882360000000006"/>
    <n v="19.73197"/>
    <n v="85.882360000000006"/>
    <n v="19.73197"/>
    <n v="85.882360000000006"/>
    <n v="19.73197"/>
    <n v="443.36579999999998"/>
    <n v="84857.22"/>
    <n v="4059.4340000000002"/>
    <n v="244"/>
    <n v="1.613436E-2"/>
    <n v="251172300"/>
    <n v="1.098236"/>
    <s v="RGB_TV"/>
    <n v="49651"/>
    <n v="1405457000"/>
    <n v="228499700"/>
    <n v="0.5701136"/>
    <n v="9.2689289999999994E-2"/>
    <n v="6.1508039999999999"/>
    <n v="0"/>
    <n v="0"/>
    <n v="0"/>
    <n v="0"/>
    <n v="13429"/>
    <n v="3632.1129999999998"/>
    <n v="0.27046789999999998"/>
    <n v="723.66079999999999"/>
    <n v="47116.54"/>
    <n v="2.3512460000000002"/>
    <n v="1548.0650000000001"/>
    <n v="1185.3499999999999"/>
    <n v="0.233181"/>
    <n v="212929"/>
    <n v="1872.0219999999999"/>
    <n v="0.51884819999999998"/>
    <n v="721"/>
    <n v="512"/>
    <n v="48962"/>
    <n v="0.98612310000000003"/>
    <n v="400.642"/>
    <n v="91.582080000000005"/>
    <n v="21.377079999999999"/>
    <n v="91.582080000000005"/>
    <n v="21.377079999999999"/>
    <n v="91.582080000000005"/>
    <n v="21.377079999999999"/>
    <n v="723.66099999999994"/>
    <n v="266129.2"/>
    <n v="44711.46"/>
    <n v="689"/>
    <n v="1.387686E-2"/>
    <n v="1633956000"/>
    <n v="0.66280289999999997"/>
  </r>
  <r>
    <n v="602"/>
    <s v="085475-C"/>
    <s v="Cicer arietinum"/>
    <s v="VarD"/>
    <s v="Control"/>
    <s v="N"/>
    <s v="SI"/>
    <n v="2"/>
    <n v="2"/>
    <d v="2021-06-10T13:34:39"/>
    <x v="5"/>
    <n v="362022"/>
    <s v="RGB_Side_Far_0"/>
    <n v="49931"/>
    <n v="1788322000"/>
    <n v="627908600"/>
    <n v="0.71730709999999998"/>
    <n v="0.25185809999999997"/>
    <n v="2.848061"/>
    <n v="49931"/>
    <n v="1"/>
    <n v="0"/>
    <n v="0"/>
    <n v="21827"/>
    <n v="9541.5259999999998"/>
    <n v="0.43714330000000001"/>
    <n v="767.11019999999996"/>
    <n v="38655.65"/>
    <n v="-3.0510649999999999"/>
    <n v="1213.364"/>
    <n v="2599.9839999999999"/>
    <n v="0.17664560000000001"/>
    <n v="282662"/>
    <n v="2043.7550000000001"/>
    <n v="0.2306474"/>
    <n v="627"/>
    <n v="768"/>
    <n v="49527"/>
    <n v="0.99190880000000003"/>
    <n v="872"/>
    <n v="0"/>
    <n v="82.998819999999995"/>
    <n v="20.169119999999999"/>
    <n v="82.998819999999995"/>
    <n v="20.169119999999999"/>
    <n v="82.998819999999995"/>
    <n v="20.169119999999999"/>
    <n v="767.11040000000003"/>
    <n v="337282.6"/>
    <n v="29926.49"/>
    <n v="404"/>
    <n v="8.0911660000000003E-3"/>
    <n v="2416230000"/>
    <n v="0.9691651"/>
    <s v="RGB_Side_Far_4"/>
    <n v="45298"/>
    <n v="1662993000"/>
    <n v="362170400"/>
    <n v="0.81046149999999995"/>
    <n v="0.1765042"/>
    <n v="4.591742"/>
    <n v="45298"/>
    <n v="1"/>
    <n v="0"/>
    <n v="0"/>
    <n v="19592"/>
    <n v="8473.8060000000005"/>
    <n v="0.4325136"/>
    <n v="768.19590000000005"/>
    <n v="47995.48"/>
    <n v="0.27559420000000001"/>
    <n v="1204.845"/>
    <n v="2605.2280000000001"/>
    <n v="0.18513540000000001"/>
    <n v="244675"/>
    <n v="1974.788"/>
    <n v="0.41258739999999999"/>
    <n v="589"/>
    <n v="766"/>
    <n v="44934"/>
    <n v="0.99196430000000002"/>
    <n v="875"/>
    <n v="0"/>
    <n v="82.799509999999998"/>
    <n v="19.636040000000001"/>
    <n v="82.799509999999998"/>
    <n v="19.636040000000001"/>
    <n v="82.799509999999998"/>
    <n v="19.636040000000001"/>
    <n v="768.1961"/>
    <n v="304844.7"/>
    <n v="50853.59"/>
    <n v="364"/>
    <n v="8.0356750000000008E-3"/>
    <n v="2025164000"/>
    <n v="0.98696569999999995"/>
    <s v="RGB_Side_Lower_0"/>
    <n v="74887"/>
    <n v="2134510000"/>
    <n v="1255769000"/>
    <n v="0.38061450000000002"/>
    <n v="0.22392210000000001"/>
    <n v="1.6997640000000001"/>
    <n v="58686"/>
    <n v="0.78366069999999999"/>
    <n v="16201"/>
    <n v="0.21633930000000001"/>
    <n v="12717"/>
    <n v="2159.5479999999998"/>
    <n v="0.16981589999999999"/>
    <n v="724.34799999999996"/>
    <n v="1096.3589999999999"/>
    <n v="-3.232186"/>
    <n v="1025.07"/>
    <n v="2620.2310000000002"/>
    <n v="0.26839869999999999"/>
    <n v="279014"/>
    <n v="2007.52"/>
    <n v="6.718172E-2"/>
    <n v="656"/>
    <n v="715"/>
    <n v="74869"/>
    <n v="0.99975959999999997"/>
    <n v="545"/>
    <n v="169"/>
    <n v="86.95335"/>
    <n v="19.944959999999998"/>
    <n v="86.95335"/>
    <n v="19.944959999999998"/>
    <n v="86.95335"/>
    <n v="19.944959999999998"/>
    <n v="729.08040000000005"/>
    <n v="329169.2"/>
    <n v="16.050909999999998"/>
    <n v="18"/>
    <n v="2.4036209999999999E-4"/>
    <n v="3390279000"/>
    <n v="0.60453659999999998"/>
    <s v="RGB_Side_Lower_4"/>
    <n v="76513"/>
    <n v="2411443000"/>
    <n v="1144652000"/>
    <n v="0.41191410000000001"/>
    <n v="0.19552530000000001"/>
    <n v="2.1067040000000001"/>
    <n v="62972"/>
    <n v="0.82302359999999997"/>
    <n v="13541"/>
    <n v="0.17697650000000001"/>
    <n v="12698"/>
    <n v="2107.3440000000001"/>
    <n v="0.16595869999999999"/>
    <n v="712.64649999999995"/>
    <n v="1714.68"/>
    <n v="-1.2301740000000001"/>
    <n v="1006.772"/>
    <n v="2600.931"/>
    <n v="0.2829005"/>
    <n v="270459"/>
    <n v="1993.1110000000001"/>
    <n v="0.1269005"/>
    <n v="662"/>
    <n v="711"/>
    <n v="76486"/>
    <n v="0.99964710000000001"/>
    <n v="554"/>
    <n v="156"/>
    <n v="86.958439999999996"/>
    <n v="20.834820000000001"/>
    <n v="86.958439999999996"/>
    <n v="20.834820000000001"/>
    <n v="86.958439999999996"/>
    <n v="20.834820000000001"/>
    <n v="716.39160000000004"/>
    <n v="312378.8"/>
    <n v="38.42653"/>
    <n v="27"/>
    <n v="3.528812E-4"/>
    <n v="3556095000"/>
    <n v="0.60743939999999996"/>
    <s v="RGB_Side_Upper_0"/>
    <n v="27679"/>
    <n v="294220500"/>
    <n v="81509260"/>
    <n v="0.38403619999999999"/>
    <n v="0.10639129999999999"/>
    <n v="3.609658"/>
    <n v="27679"/>
    <n v="1"/>
    <n v="0"/>
    <n v="0"/>
    <n v="5993"/>
    <n v="1297.5920000000001"/>
    <n v="0.21651790000000001"/>
    <n v="414.07729999999998"/>
    <n v="1161.578"/>
    <n v="-2.348592"/>
    <n v="1283.182"/>
    <n v="2404.6579999999999"/>
    <n v="0.34420620000000002"/>
    <n v="80414"/>
    <n v="1096.6199999999999"/>
    <n v="0.32050129999999999"/>
    <n v="344"/>
    <n v="325"/>
    <n v="27519"/>
    <n v="0.99421939999999998"/>
    <n v="398"/>
    <n v="0"/>
    <n v="89.148960000000002"/>
    <n v="18.767720000000001"/>
    <n v="89.148960000000002"/>
    <n v="18.767720000000001"/>
    <n v="89.148960000000002"/>
    <n v="18.767720000000001"/>
    <n v="414.07749999999999"/>
    <n v="91890.62"/>
    <n v="48.746810000000004"/>
    <n v="160"/>
    <n v="5.7805560000000001E-3"/>
    <n v="375729800"/>
    <n v="0.49042750000000002"/>
    <s v="RGB_Side_Upper_4"/>
    <n v="27668"/>
    <n v="326340900"/>
    <n v="87491790"/>
    <n v="0.42630059999999997"/>
    <n v="0.1142909"/>
    <n v="3.7299600000000002"/>
    <n v="27668"/>
    <n v="1"/>
    <n v="0"/>
    <n v="0"/>
    <n v="6246"/>
    <n v="1410.0229999999999"/>
    <n v="0.22574820000000001"/>
    <n v="426.60169999999999"/>
    <n v="40337.339999999997"/>
    <n v="-5.2804019999999996"/>
    <n v="1289.7339999999999"/>
    <n v="2389.2660000000001"/>
    <n v="0.32805309999999999"/>
    <n v="84340"/>
    <n v="1123.05"/>
    <n v="0.33311770000000002"/>
    <n v="309"/>
    <n v="366"/>
    <n v="27527"/>
    <n v="0.99490389999999995"/>
    <n v="418"/>
    <n v="0"/>
    <n v="88.899159999999995"/>
    <n v="18.931059999999999"/>
    <n v="88.899159999999995"/>
    <n v="18.931059999999999"/>
    <n v="88.899159999999995"/>
    <n v="18.931059999999999"/>
    <n v="427.08800000000002"/>
    <n v="108193.9"/>
    <n v="58808.05"/>
    <n v="141"/>
    <n v="5.0961399999999999E-3"/>
    <n v="413832700"/>
    <n v="0.54059159999999995"/>
    <s v="RGB_TV"/>
    <n v="60046"/>
    <n v="984723600"/>
    <n v="397688300"/>
    <n v="0.27311540000000001"/>
    <n v="0.1102998"/>
    <n v="2.4761190000000002"/>
    <n v="0"/>
    <n v="0"/>
    <n v="0"/>
    <n v="0"/>
    <n v="14435"/>
    <n v="3470.16"/>
    <n v="0.240399"/>
    <n v="753.40560000000005"/>
    <n v="2024.9549999999999"/>
    <n v="0.86800120000000003"/>
    <n v="1607.797"/>
    <n v="1257.1559999999999"/>
    <n v="0.23875150000000001"/>
    <n v="251500"/>
    <n v="1943.1959999999999"/>
    <n v="0.18032400000000001"/>
    <n v="753"/>
    <n v="509"/>
    <n v="59272"/>
    <n v="0.98710989999999998"/>
    <n v="406.85379999999998"/>
    <n v="96.658159999999995"/>
    <n v="19.5428"/>
    <n v="96.658159999999995"/>
    <n v="19.5428"/>
    <n v="96.658159999999995"/>
    <n v="19.5428"/>
    <n v="753.4058"/>
    <n v="330629.40000000002"/>
    <n v="68.288330000000002"/>
    <n v="774"/>
    <n v="1.289012E-2"/>
    <n v="1382412000"/>
    <n v="0.38341520000000001"/>
  </r>
  <r>
    <n v="691"/>
    <s v="085475-C"/>
    <s v="Cicer arietinum"/>
    <s v="VarD"/>
    <s v="Control"/>
    <s v="N"/>
    <s v="SI"/>
    <n v="2"/>
    <n v="2"/>
    <d v="2021-06-15T11:28:48"/>
    <x v="6"/>
    <n v="425957"/>
    <s v="RGB_Side_Far_0"/>
    <n v="56312"/>
    <n v="2169241000"/>
    <n v="1183786000"/>
    <n v="0.68407830000000003"/>
    <n v="0.37331160000000002"/>
    <n v="1.8324590000000001"/>
    <n v="56312"/>
    <n v="1"/>
    <n v="0"/>
    <n v="0"/>
    <n v="24866"/>
    <n v="10980.22"/>
    <n v="0.44157550000000001"/>
    <n v="821.62339999999995"/>
    <n v="58868.1"/>
    <n v="-2.0440550000000002"/>
    <n v="1159.2660000000001"/>
    <n v="2589.9079999999999"/>
    <n v="0.17091329999999999"/>
    <n v="329477"/>
    <n v="2302.7539999999999"/>
    <n v="8.6377099999999998E-2"/>
    <n v="822"/>
    <n v="678"/>
    <n v="55731"/>
    <n v="0.98968250000000002"/>
    <n v="781"/>
    <n v="0"/>
    <n v="80.249889999999994"/>
    <n v="19.45786"/>
    <n v="80.249889999999994"/>
    <n v="19.45786"/>
    <n v="80.249889999999994"/>
    <n v="19.45786"/>
    <n v="856.44939999999997"/>
    <n v="489299.7"/>
    <n v="61540.22"/>
    <n v="581"/>
    <n v="1.031752E-2"/>
    <n v="3353027000"/>
    <n v="1.0573900000000001"/>
    <s v="RGB_Side_Far_4"/>
    <n v="57096"/>
    <n v="1866525000"/>
    <n v="881177700"/>
    <n v="0.57256200000000002"/>
    <n v="0.27030379999999998"/>
    <n v="2.118217"/>
    <n v="57096"/>
    <n v="1"/>
    <n v="0"/>
    <n v="0"/>
    <n v="24621"/>
    <n v="10617.09"/>
    <n v="0.43122110000000002"/>
    <n v="716.25760000000002"/>
    <n v="835.26909999999998"/>
    <n v="-1.456601"/>
    <n v="1193.49"/>
    <n v="2587.3719999999998"/>
    <n v="0.2046848"/>
    <n v="278946"/>
    <n v="2060.3470000000002"/>
    <n v="0.12859950000000001"/>
    <n v="690"/>
    <n v="679"/>
    <n v="56547"/>
    <n v="0.99038459999999995"/>
    <n v="789"/>
    <n v="0"/>
    <n v="79.666610000000006"/>
    <n v="18.815190000000001"/>
    <n v="79.666610000000006"/>
    <n v="18.815190000000001"/>
    <n v="79.666610000000006"/>
    <n v="18.815190000000001"/>
    <n v="757.46630000000005"/>
    <n v="375358.5"/>
    <n v="12.21932"/>
    <n v="549"/>
    <n v="9.6153850000000006E-3"/>
    <n v="2747703000"/>
    <n v="0.8428658"/>
    <s v="RGB_Side_Lower_0"/>
    <n v="81757"/>
    <n v="3957302000"/>
    <n v="1747441000"/>
    <n v="0.5920377"/>
    <n v="0.26142840000000001"/>
    <n v="2.2646269999999999"/>
    <n v="66133"/>
    <n v="0.80889710000000004"/>
    <n v="15624"/>
    <n v="0.19110289999999999"/>
    <n v="15004"/>
    <n v="2753.5259999999998"/>
    <n v="0.1835195"/>
    <n v="938.56590000000006"/>
    <n v="2236.8519999999999"/>
    <n v="4.3602280000000002"/>
    <n v="913.46100000000001"/>
    <n v="2598.6640000000002"/>
    <n v="0.2072426"/>
    <n v="394499"/>
    <n v="2494.6280000000002"/>
    <n v="0.15005750000000001"/>
    <n v="926"/>
    <n v="703"/>
    <n v="81718"/>
    <n v="0.99952300000000005"/>
    <n v="526"/>
    <n v="176"/>
    <n v="85.435289999999995"/>
    <n v="21.126670000000001"/>
    <n v="85.435289999999995"/>
    <n v="21.126670000000001"/>
    <n v="85.435289999999995"/>
    <n v="21.126670000000001"/>
    <n v="942.90589999999997"/>
    <n v="555854.6"/>
    <n v="61.199730000000002"/>
    <n v="39"/>
    <n v="4.770234E-4"/>
    <n v="5704743000"/>
    <n v="0.85346599999999995"/>
    <s v="RGB_Side_Lower_4"/>
    <n v="80017"/>
    <n v="3632350000"/>
    <n v="1598071000"/>
    <n v="0.56731359999999997"/>
    <n v="0.2495926"/>
    <n v="2.2729590000000002"/>
    <n v="67292"/>
    <n v="0.84097129999999998"/>
    <n v="12725"/>
    <n v="0.1590287"/>
    <n v="17527"/>
    <n v="3839.1309999999999"/>
    <n v="0.21904100000000001"/>
    <n v="873.75170000000003"/>
    <n v="22504.45"/>
    <n v="-7.1384169999999996"/>
    <n v="934.67600000000004"/>
    <n v="2567.8690000000001"/>
    <n v="0.21835180000000001"/>
    <n v="366459"/>
    <n v="2384.2289999999998"/>
    <n v="0.15126819999999999"/>
    <n v="873"/>
    <n v="720"/>
    <n v="79982"/>
    <n v="0.99956259999999997"/>
    <n v="561"/>
    <n v="158"/>
    <n v="84.783180000000002"/>
    <n v="20.237069999999999"/>
    <n v="84.783180000000002"/>
    <n v="20.237069999999999"/>
    <n v="84.783180000000002"/>
    <n v="20.237069999999999"/>
    <n v="894.89649999999995"/>
    <n v="494629.3"/>
    <n v="6329.2860000000001"/>
    <n v="35"/>
    <n v="4.3740709999999999E-4"/>
    <n v="5230422000"/>
    <n v="0.81690620000000003"/>
    <s v="RGB_Side_Upper_0"/>
    <n v="33610"/>
    <n v="608925400"/>
    <n v="153659200"/>
    <n v="0.53904750000000001"/>
    <n v="0.13602590000000001"/>
    <n v="3.962831"/>
    <n v="33610"/>
    <n v="1"/>
    <n v="0"/>
    <n v="0"/>
    <n v="9767"/>
    <n v="2838.2710000000002"/>
    <n v="0.29059800000000002"/>
    <n v="505.03460000000001"/>
    <n v="21962.13"/>
    <n v="-0.71686810000000001"/>
    <n v="1285.402"/>
    <n v="2346.5940000000001"/>
    <n v="0.24818899999999999"/>
    <n v="135421"/>
    <n v="1378.5039999999999"/>
    <n v="0.35641400000000001"/>
    <n v="383"/>
    <n v="476"/>
    <n v="33343"/>
    <n v="0.99205600000000005"/>
    <n v="558"/>
    <n v="0"/>
    <n v="85.589259999999996"/>
    <n v="18.573399999999999"/>
    <n v="85.589259999999996"/>
    <n v="18.573399999999999"/>
    <n v="85.589259999999996"/>
    <n v="18.573399999999999"/>
    <n v="505.5711"/>
    <n v="165047.5"/>
    <n v="14350.94"/>
    <n v="267"/>
    <n v="7.9440640000000007E-3"/>
    <n v="762584600"/>
    <n v="0.67507340000000005"/>
    <s v="RGB_Side_Upper_4"/>
    <n v="33982"/>
    <n v="568868200"/>
    <n v="133439800"/>
    <n v="0.492622"/>
    <n v="0.1155547"/>
    <n v="4.2631079999999999"/>
    <n v="33982"/>
    <n v="1"/>
    <n v="0"/>
    <n v="0"/>
    <n v="9338"/>
    <n v="2566.0129999999999"/>
    <n v="0.2747926"/>
    <n v="483.41390000000001"/>
    <n v="1661.6610000000001"/>
    <n v="2.6281889999999999"/>
    <n v="1315.6079999999999"/>
    <n v="2345.6729999999998"/>
    <n v="0.28249360000000001"/>
    <n v="120293"/>
    <n v="1319.405"/>
    <n v="0.3843955"/>
    <n v="332"/>
    <n v="484"/>
    <n v="33601"/>
    <n v="0.98878820000000001"/>
    <n v="580"/>
    <n v="0"/>
    <n v="84.792919999999995"/>
    <n v="18.80011"/>
    <n v="84.792919999999995"/>
    <n v="18.80011"/>
    <n v="84.792919999999995"/>
    <n v="18.80011"/>
    <n v="484.31009999999998"/>
    <n v="155374.1"/>
    <n v="81.252350000000007"/>
    <n v="381"/>
    <n v="1.1211820000000001E-2"/>
    <n v="702308000"/>
    <n v="0.60817670000000001"/>
    <s v="RGB_TV"/>
    <n v="83183"/>
    <n v="3008304000"/>
    <n v="755196400"/>
    <n v="0.43476300000000001"/>
    <n v="0.10914169999999999"/>
    <n v="3.9834719999999999"/>
    <n v="0"/>
    <n v="0"/>
    <n v="0"/>
    <n v="0"/>
    <n v="21131"/>
    <n v="5367.9139999999998"/>
    <n v="0.25403029999999999"/>
    <n v="868.21659999999997"/>
    <n v="18997.310000000001"/>
    <n v="2.8832960000000001"/>
    <n v="1525.73"/>
    <n v="1179.8710000000001"/>
    <n v="0.2685826"/>
    <n v="309711"/>
    <n v="2157.6390000000001"/>
    <n v="0.3584099"/>
    <n v="867"/>
    <n v="554"/>
    <n v="81813"/>
    <n v="0.98353029999999997"/>
    <n v="519.39390000000003"/>
    <n v="91.54992"/>
    <n v="20.642109999999999"/>
    <n v="91.54992"/>
    <n v="20.642109999999999"/>
    <n v="91.54992"/>
    <n v="20.642109999999999"/>
    <n v="868.21669999999995"/>
    <n v="392837.6"/>
    <n v="4338.6019999999999"/>
    <n v="1370"/>
    <n v="1.6469709999999999E-2"/>
    <n v="3763500000"/>
    <n v="0.54390470000000002"/>
  </r>
  <r>
    <n v="106"/>
    <s v="085476-I"/>
    <s v="Cicer reticulatum"/>
    <s v="VarI"/>
    <s v="Iso-A"/>
    <s v="N"/>
    <s v="SI"/>
    <n v="2"/>
    <n v="3"/>
    <d v="2021-05-24T16:02:09"/>
    <x v="0"/>
    <n v="19026"/>
    <s v="RGB_Side_Far_0"/>
    <n v="2338"/>
    <n v="4936670"/>
    <n v="2108364"/>
    <n v="0.90311929999999996"/>
    <n v="0.3857062"/>
    <n v="2.3414700000000002"/>
    <n v="2338"/>
    <n v="1"/>
    <n v="0"/>
    <n v="0"/>
    <n v="1472"/>
    <n v="926.76819999999998"/>
    <n v="0.62959799999999999"/>
    <n v="170.6019"/>
    <n v="1991.346"/>
    <n v="0.62417849999999997"/>
    <n v="1227.0129999999999"/>
    <n v="2917.6239999999998"/>
    <n v="0.15683910000000001"/>
    <n v="14907"/>
    <n v="492.62040000000002"/>
    <n v="0.16117090000000001"/>
    <n v="167"/>
    <n v="164"/>
    <n v="2242"/>
    <n v="0.95893930000000005"/>
    <n v="252"/>
    <n v="0"/>
    <n v="71.777590000000004"/>
    <n v="23.630389999999998"/>
    <n v="71.777590000000004"/>
    <n v="23.630389999999998"/>
    <n v="71.777590000000004"/>
    <n v="23.630389999999998"/>
    <n v="181.6156"/>
    <n v="21992.95"/>
    <n v="1696.0909999999999"/>
    <n v="96"/>
    <n v="4.1060729999999997E-2"/>
    <n v="7045035"/>
    <n v="1.288826"/>
    <s v="RGB_Side_Far_4"/>
    <n v="2063"/>
    <n v="4249240"/>
    <n v="2147631"/>
    <n v="0.99841880000000005"/>
    <n v="0.50461630000000002"/>
    <n v="1.9785699999999999"/>
    <n v="2063"/>
    <n v="1"/>
    <n v="0"/>
    <n v="0"/>
    <n v="1326"/>
    <n v="852.29079999999999"/>
    <n v="0.64275320000000002"/>
    <n v="176.08240000000001"/>
    <n v="957.35950000000003"/>
    <n v="1.6730160000000001"/>
    <n v="1243.5409999999999"/>
    <n v="2920.3490000000002"/>
    <n v="0.15252109999999999"/>
    <n v="13526"/>
    <n v="493.99200000000002"/>
    <n v="0.1079365"/>
    <n v="175"/>
    <n v="149"/>
    <n v="1971"/>
    <n v="0.95540480000000005"/>
    <n v="237"/>
    <n v="0"/>
    <n v="71.354339999999993"/>
    <n v="21.51857"/>
    <n v="71.354339999999993"/>
    <n v="21.51857"/>
    <n v="71.354339999999993"/>
    <n v="21.51857"/>
    <n v="186.9573"/>
    <n v="23003.68"/>
    <n v="444.274"/>
    <n v="92"/>
    <n v="4.4595250000000003E-2"/>
    <n v="6396870"/>
    <n v="1.5030349999999999"/>
    <s v="RGB_Side_Lower_0"/>
    <n v="4750"/>
    <n v="12040130"/>
    <n v="3133488"/>
    <n v="0.53363459999999996"/>
    <n v="0.13888030000000001"/>
    <n v="3.842406"/>
    <n v="303"/>
    <n v="6.3789470000000001E-2"/>
    <n v="4447"/>
    <n v="0.93621049999999995"/>
    <n v="1372"/>
    <n v="396.29140000000001"/>
    <n v="0.28884209999999999"/>
    <n v="218.0573"/>
    <n v="889.74220000000003"/>
    <n v="1.519873"/>
    <n v="967.12739999999997"/>
    <n v="2869.4859999999999"/>
    <n v="0.31365559999999998"/>
    <n v="15144"/>
    <n v="510.11619999999999"/>
    <n v="0.34454800000000002"/>
    <n v="119"/>
    <n v="219"/>
    <n v="4729"/>
    <n v="0.99557890000000004"/>
    <n v="23"/>
    <n v="195"/>
    <n v="72.031790000000001"/>
    <n v="15.840339999999999"/>
    <n v="72.031790000000001"/>
    <n v="15.840339999999999"/>
    <n v="72.031790000000001"/>
    <n v="15.840339999999999"/>
    <n v="218.0575"/>
    <n v="23063.64"/>
    <n v="166.66130000000001"/>
    <n v="21"/>
    <n v="4.4210530000000003E-3"/>
    <n v="15173620"/>
    <n v="0.67251490000000003"/>
    <s v="RGB_Side_Lower_4"/>
    <n v="3585"/>
    <n v="11065520"/>
    <n v="1581854"/>
    <n v="0.860981"/>
    <n v="0.1230802"/>
    <n v="6.9952870000000003"/>
    <n v="384"/>
    <n v="0.107113"/>
    <n v="3201"/>
    <n v="0.89288710000000004"/>
    <n v="1203"/>
    <n v="403.68450000000001"/>
    <n v="0.3355649"/>
    <n v="217.2234"/>
    <n v="787.74220000000003"/>
    <n v="-1.1556960000000001"/>
    <n v="990.11850000000004"/>
    <n v="2866.2910000000002"/>
    <n v="0.25813649999999999"/>
    <n v="13888"/>
    <n v="500.40030000000002"/>
    <n v="0.56227899999999997"/>
    <n v="107"/>
    <n v="216"/>
    <n v="3570"/>
    <n v="0.99581589999999998"/>
    <n v="27"/>
    <n v="188"/>
    <n v="70.661090000000002"/>
    <n v="16.77739"/>
    <n v="70.661090000000002"/>
    <n v="16.77739"/>
    <n v="70.661090000000002"/>
    <n v="16.77739"/>
    <n v="217.2236"/>
    <n v="19405.02"/>
    <n v="173.09280000000001"/>
    <n v="15"/>
    <n v="4.1840999999999996E-3"/>
    <n v="12647380"/>
    <n v="0.98406119999999997"/>
    <s v="RGB_Side_Upper_0"/>
    <n v="1161"/>
    <n v="835915.8"/>
    <n v="606278.19999999995"/>
    <n v="0.62015189999999998"/>
    <n v="0.44978760000000001"/>
    <n v="1.3787659999999999"/>
    <n v="1161"/>
    <n v="1"/>
    <n v="0"/>
    <n v="0"/>
    <n v="489"/>
    <n v="205.96119999999999"/>
    <n v="0.42118860000000002"/>
    <n v="110.13630000000001"/>
    <n v="407.30869999999999"/>
    <n v="-12.86199"/>
    <n v="1323.847"/>
    <n v="2490.7049999999999"/>
    <n v="0.1907344"/>
    <n v="6087"/>
    <n v="308.37060000000002"/>
    <n v="2.5353549999999999E-2"/>
    <n v="104"/>
    <n v="94"/>
    <n v="1137"/>
    <n v="0.97932819999999998"/>
    <n v="191"/>
    <n v="0"/>
    <n v="72.378979999999999"/>
    <n v="16.505659999999999"/>
    <n v="72.378979999999999"/>
    <n v="16.505659999999999"/>
    <n v="72.378979999999999"/>
    <n v="16.505659999999999"/>
    <n v="111.5483"/>
    <n v="7951.7709999999997"/>
    <n v="142.89429999999999"/>
    <n v="24"/>
    <n v="2.067184E-2"/>
    <n v="1442194"/>
    <n v="1.069939"/>
    <s v="RGB_Side_Upper_4"/>
    <n v="954"/>
    <n v="483192.8"/>
    <n v="274458.7"/>
    <n v="0.53091339999999998"/>
    <n v="0.30156450000000001"/>
    <n v="1.7605299999999999"/>
    <n v="954"/>
    <n v="1"/>
    <n v="0"/>
    <n v="0"/>
    <n v="428"/>
    <n v="192.01679999999999"/>
    <n v="0.44863730000000002"/>
    <n v="84.20214"/>
    <n v="459.7645"/>
    <n v="-7.730696"/>
    <n v="1335.2080000000001"/>
    <n v="2493.4090000000001"/>
    <n v="0.26782709999999998"/>
    <n v="3562"/>
    <n v="231.54390000000001"/>
    <n v="7.5901010000000005E-2"/>
    <n v="66"/>
    <n v="69"/>
    <n v="942"/>
    <n v="0.9874214"/>
    <n v="178"/>
    <n v="0"/>
    <n v="72.133129999999994"/>
    <n v="16.963280000000001"/>
    <n v="72.133129999999994"/>
    <n v="16.963280000000001"/>
    <n v="72.133129999999994"/>
    <n v="16.963280000000001"/>
    <n v="84.663219999999995"/>
    <n v="4232.2659999999996"/>
    <n v="221.57589999999999"/>
    <n v="12"/>
    <n v="1.257862E-2"/>
    <n v="757651.5"/>
    <n v="0.83247789999999999"/>
    <s v="RGB_TV"/>
    <n v="4175"/>
    <n v="6056625"/>
    <n v="1220794"/>
    <n v="0.34747030000000001"/>
    <n v="7.003732E-2"/>
    <n v="4.9612170000000004"/>
    <n v="0"/>
    <n v="0"/>
    <n v="0"/>
    <n v="0"/>
    <n v="1370"/>
    <n v="449.55689999999998"/>
    <n v="0.32814369999999998"/>
    <n v="151.1688"/>
    <n v="1729.5920000000001"/>
    <n v="1.5024660000000001"/>
    <n v="1601.921"/>
    <n v="1181.046"/>
    <n v="0.49874570000000001"/>
    <n v="8371"/>
    <n v="367.923"/>
    <n v="0.44155759999999999"/>
    <n v="145"/>
    <n v="100"/>
    <n v="4039"/>
    <n v="0.96742519999999999"/>
    <n v="101.843"/>
    <n v="75.641199999999998"/>
    <n v="21.029450000000001"/>
    <n v="75.641199999999998"/>
    <n v="21.029450000000001"/>
    <n v="75.641199999999998"/>
    <n v="21.029450000000001"/>
    <n v="151.31710000000001"/>
    <n v="10619.29"/>
    <n v="716.52419999999995"/>
    <n v="136"/>
    <n v="3.2574850000000002E-2"/>
    <n v="7277420"/>
    <n v="0.41750759999999998"/>
  </r>
  <r>
    <n v="196"/>
    <s v="085476-I"/>
    <s v="Cicer reticulatum"/>
    <s v="VarI"/>
    <s v="Iso-A"/>
    <s v="N"/>
    <s v="SI"/>
    <n v="2"/>
    <n v="3"/>
    <d v="2021-05-27T15:35:01"/>
    <x v="1"/>
    <n v="28555"/>
    <s v="RGB_Side_Far_0"/>
    <n v="3517"/>
    <n v="14541790"/>
    <n v="3140838"/>
    <n v="1.175637"/>
    <n v="0.25392229999999999"/>
    <n v="4.6299080000000004"/>
    <n v="3517"/>
    <n v="1"/>
    <n v="0"/>
    <n v="0"/>
    <n v="2223"/>
    <n v="1405.098"/>
    <n v="0.63207279999999999"/>
    <n v="233.52090000000001"/>
    <n v="1643.67"/>
    <n v="-1.7085170000000001"/>
    <n v="1241.539"/>
    <n v="2886.1149999999998"/>
    <n v="0.14768619999999999"/>
    <n v="23814"/>
    <n v="608.90549999999996"/>
    <n v="0.41570820000000003"/>
    <n v="139"/>
    <n v="226"/>
    <n v="3437"/>
    <n v="0.97725329999999999"/>
    <n v="314"/>
    <n v="0"/>
    <n v="84.022459999999995"/>
    <n v="25.447839999999999"/>
    <n v="84.022459999999995"/>
    <n v="25.447839999999999"/>
    <n v="84.022459999999995"/>
    <n v="25.447839999999999"/>
    <n v="233.81549999999999"/>
    <n v="31020.400000000001"/>
    <n v="768.1694"/>
    <n v="80"/>
    <n v="2.2746659999999998E-2"/>
    <n v="17682630"/>
    <n v="1.429559"/>
    <s v="RGB_Side_Far_4"/>
    <n v="3286"/>
    <n v="11074120"/>
    <n v="3259002"/>
    <n v="1.02559"/>
    <n v="0.30182110000000001"/>
    <n v="3.3980079999999999"/>
    <n v="3286"/>
    <n v="1"/>
    <n v="0"/>
    <n v="0"/>
    <n v="2164"/>
    <n v="1425.105"/>
    <n v="0.65855149999999996"/>
    <n v="220.53800000000001"/>
    <n v="2595.5619999999999"/>
    <n v="-1.9747680000000001"/>
    <n v="1248.078"/>
    <n v="2888.4540000000002"/>
    <n v="0.14189479999999999"/>
    <n v="23158"/>
    <n v="583.39729999999997"/>
    <n v="0.29729610000000001"/>
    <n v="171"/>
    <n v="220"/>
    <n v="3184"/>
    <n v="0.96895920000000002"/>
    <n v="307"/>
    <n v="0"/>
    <n v="80.687460000000002"/>
    <n v="25.344290000000001"/>
    <n v="80.687460000000002"/>
    <n v="25.344290000000001"/>
    <n v="80.687460000000002"/>
    <n v="25.344290000000001"/>
    <n v="220.53819999999999"/>
    <n v="29459.19"/>
    <n v="2050.1950000000002"/>
    <n v="102"/>
    <n v="3.104078E-2"/>
    <n v="14333120"/>
    <n v="1.3274109999999999"/>
    <s v="RGB_Side_Lower_0"/>
    <n v="6765"/>
    <n v="26572030"/>
    <n v="8755256"/>
    <n v="0.58061609999999997"/>
    <n v="0.19130810000000001"/>
    <n v="3.03498"/>
    <n v="1756"/>
    <n v="0.2595713"/>
    <n v="5009"/>
    <n v="0.74042870000000005"/>
    <n v="1988"/>
    <n v="584.20460000000003"/>
    <n v="0.2938655"/>
    <n v="225.322"/>
    <n v="2472.4690000000001"/>
    <n v="0.2313482"/>
    <n v="1003.22"/>
    <n v="2849.0709999999999"/>
    <n v="0.27313470000000001"/>
    <n v="24768"/>
    <n v="623.93079999999998"/>
    <n v="0.25435340000000001"/>
    <n v="155"/>
    <n v="220"/>
    <n v="6765"/>
    <n v="1"/>
    <n v="43"/>
    <n v="176"/>
    <n v="88.692679999999996"/>
    <n v="19.33212"/>
    <n v="88.692679999999996"/>
    <n v="19.33212"/>
    <n v="88.692679999999996"/>
    <n v="19.33212"/>
    <n v="231.6584"/>
    <n v="33421.54"/>
    <n v="903.63699999999994"/>
    <n v="0"/>
    <n v="0"/>
    <n v="35327280"/>
    <n v="0.7719241"/>
    <s v="RGB_Side_Lower_4"/>
    <n v="6269"/>
    <n v="23832590"/>
    <n v="9832752"/>
    <n v="0.60642169999999995"/>
    <n v="0.250195"/>
    <n v="2.423797"/>
    <n v="1447"/>
    <n v="0.2308183"/>
    <n v="4822"/>
    <n v="0.76918169999999997"/>
    <n v="2146"/>
    <n v="734.6173"/>
    <n v="0.34231929999999999"/>
    <n v="238.7321"/>
    <n v="286.2792"/>
    <n v="-2.5396450000000002"/>
    <n v="1006.4880000000001"/>
    <n v="2843.623"/>
    <n v="0.22101960000000001"/>
    <n v="28364"/>
    <n v="644.56960000000004"/>
    <n v="0.1729339"/>
    <n v="168"/>
    <n v="235"/>
    <n v="6268"/>
    <n v="0.99984050000000002"/>
    <n v="59"/>
    <n v="175"/>
    <n v="89.792150000000007"/>
    <n v="20.044969999999999"/>
    <n v="89.792150000000007"/>
    <n v="20.044969999999999"/>
    <n v="89.792150000000007"/>
    <n v="20.044969999999999"/>
    <n v="239.53450000000001"/>
    <n v="36582.699999999997"/>
    <n v="13.073180000000001"/>
    <n v="1"/>
    <n v="1.595151E-4"/>
    <n v="33665340"/>
    <n v="0.85661670000000001"/>
    <s v="RGB_Side_Upper_0"/>
    <n v="1847"/>
    <n v="1589002"/>
    <n v="658145.80000000005"/>
    <n v="0.46579039999999999"/>
    <n v="0.19292490000000001"/>
    <n v="2.414361"/>
    <n v="1847"/>
    <n v="1"/>
    <n v="0"/>
    <n v="0"/>
    <n v="767"/>
    <n v="318.51060000000001"/>
    <n v="0.41526800000000003"/>
    <n v="114.2804"/>
    <n v="637.7056"/>
    <n v="2.879702"/>
    <n v="1323.172"/>
    <n v="2500.2420000000002"/>
    <n v="0.30860480000000001"/>
    <n v="5985"/>
    <n v="303.88869999999997"/>
    <n v="0.17159379999999999"/>
    <n v="91"/>
    <n v="109"/>
    <n v="1841"/>
    <n v="0.99675150000000001"/>
    <n v="203"/>
    <n v="0"/>
    <n v="93.719539999999995"/>
    <n v="20.317869999999999"/>
    <n v="93.719539999999995"/>
    <n v="20.317869999999999"/>
    <n v="93.719539999999995"/>
    <n v="20.317869999999999"/>
    <n v="115.4747"/>
    <n v="7676.665"/>
    <n v="220.17779999999999"/>
    <n v="6"/>
    <n v="3.2485109999999999E-3"/>
    <n v="2247148"/>
    <n v="0.6587153"/>
    <s v="RGB_Side_Upper_4"/>
    <n v="1857"/>
    <n v="2051167"/>
    <n v="467818.6"/>
    <n v="0.59480849999999996"/>
    <n v="0.13566059999999999"/>
    <n v="4.3845349999999996"/>
    <n v="1857"/>
    <n v="1"/>
    <n v="0"/>
    <n v="0"/>
    <n v="756"/>
    <n v="307.77379999999999"/>
    <n v="0.40710819999999998"/>
    <n v="119.6035"/>
    <n v="524.22029999999995"/>
    <n v="3.1721970000000002"/>
    <n v="1320.819"/>
    <n v="2503.5990000000002"/>
    <n v="0.30562869999999998"/>
    <n v="6076"/>
    <n v="319.7029"/>
    <n v="0.39509509999999998"/>
    <n v="89"/>
    <n v="116"/>
    <n v="1846"/>
    <n v="0.99407650000000003"/>
    <n v="202"/>
    <n v="0"/>
    <n v="93.318250000000006"/>
    <n v="21.845379999999999"/>
    <n v="93.318250000000006"/>
    <n v="21.845379999999999"/>
    <n v="93.318250000000006"/>
    <n v="21.845379999999999"/>
    <n v="122.0716"/>
    <n v="7400.1710000000003"/>
    <n v="147.98439999999999"/>
    <n v="11"/>
    <n v="5.9235319999999996E-3"/>
    <n v="2518985"/>
    <n v="0.73046900000000003"/>
    <s v="RGB_TV"/>
    <n v="5014"/>
    <n v="23995180"/>
    <n v="1766529"/>
    <n v="0.95445489999999999"/>
    <n v="7.0267129999999997E-2"/>
    <n v="13.58324"/>
    <n v="0"/>
    <n v="0"/>
    <n v="0"/>
    <n v="0"/>
    <n v="1388"/>
    <n v="384.23289999999997"/>
    <n v="0.27682489999999998"/>
    <n v="441.13150000000002"/>
    <n v="259.97059999999999"/>
    <n v="2.8996309999999998"/>
    <n v="1632.001"/>
    <n v="1204.722"/>
    <n v="0.14367170000000001"/>
    <n v="34899"/>
    <n v="1008.412"/>
    <n v="0.74452079999999998"/>
    <n v="434"/>
    <n v="105"/>
    <n v="4893"/>
    <n v="0.97586759999999995"/>
    <n v="363.82960000000003"/>
    <n v="90.435580000000002"/>
    <n v="23.414929999999998"/>
    <n v="90.435580000000002"/>
    <n v="23.414929999999998"/>
    <n v="90.435580000000002"/>
    <n v="23.414929999999998"/>
    <n v="441.13170000000002"/>
    <n v="36880.839999999997"/>
    <n v="13.479200000000001"/>
    <n v="121"/>
    <n v="2.413243E-2"/>
    <n v="25761710"/>
    <n v="1.0247219999999999"/>
  </r>
  <r>
    <n v="312"/>
    <s v="085476-I"/>
    <s v="Cicer reticulatum"/>
    <s v="VarI"/>
    <s v="Iso-A"/>
    <s v="N"/>
    <s v="SI"/>
    <n v="2"/>
    <n v="3"/>
    <d v="2021-05-31T15:46:54"/>
    <x v="2"/>
    <n v="33383"/>
    <s v="RGB_Side_Far_0"/>
    <n v="4807"/>
    <n v="23664190"/>
    <n v="7154928"/>
    <n v="1.024103"/>
    <n v="0.30964000000000003"/>
    <n v="3.3073980000000001"/>
    <n v="4807"/>
    <n v="1"/>
    <n v="0"/>
    <n v="0"/>
    <n v="2671"/>
    <n v="1484.136"/>
    <n v="0.55564800000000003"/>
    <n v="263.03039999999999"/>
    <n v="484.90159999999997"/>
    <n v="-1.7045889999999999"/>
    <n v="1242.087"/>
    <n v="2885.5610000000001"/>
    <n v="0.14587439999999999"/>
    <n v="32953"/>
    <n v="695.49990000000003"/>
    <n v="0.28695579999999998"/>
    <n v="181"/>
    <n v="259"/>
    <n v="4709"/>
    <n v="0.97961310000000001"/>
    <n v="349"/>
    <n v="0"/>
    <n v="81.23715"/>
    <n v="23.033950000000001"/>
    <n v="81.23715"/>
    <n v="23.033950000000001"/>
    <n v="81.23715"/>
    <n v="23.033950000000001"/>
    <n v="263.76940000000002"/>
    <n v="42415.73"/>
    <n v="48.913989999999998"/>
    <n v="98"/>
    <n v="2.0386939999999999E-2"/>
    <n v="30819120"/>
    <n v="1.333742"/>
    <s v="RGB_Side_Far_4"/>
    <n v="4619"/>
    <n v="22220480"/>
    <n v="7012058"/>
    <n v="1.041496"/>
    <n v="0.32866200000000001"/>
    <n v="3.168895"/>
    <n v="4619"/>
    <n v="1"/>
    <n v="0"/>
    <n v="0"/>
    <n v="2807"/>
    <n v="1705.8340000000001"/>
    <n v="0.60770729999999995"/>
    <n v="270.41640000000001"/>
    <n v="6150.75"/>
    <n v="0.48534169999999999"/>
    <n v="1268.914"/>
    <n v="2881.5219999999999"/>
    <n v="0.1478458"/>
    <n v="31242"/>
    <n v="691.78459999999995"/>
    <n v="0.27066689999999999"/>
    <n v="181"/>
    <n v="256"/>
    <n v="4549"/>
    <n v="0.98484519999999998"/>
    <n v="344"/>
    <n v="0"/>
    <n v="78.545140000000004"/>
    <n v="21.176120000000001"/>
    <n v="78.545140000000004"/>
    <n v="21.176120000000001"/>
    <n v="78.545140000000004"/>
    <n v="21.176120000000001"/>
    <n v="270.41660000000002"/>
    <n v="43329.4"/>
    <n v="8190.4579999999996"/>
    <n v="70"/>
    <n v="1.51548E-2"/>
    <n v="29232530"/>
    <n v="1.370158"/>
    <s v="RGB_Side_Lower_0"/>
    <n v="7666"/>
    <n v="49472880"/>
    <n v="11557250"/>
    <n v="0.84184000000000003"/>
    <n v="0.19666030000000001"/>
    <n v="4.2806810000000004"/>
    <n v="2819"/>
    <n v="0.36772759999999999"/>
    <n v="4847"/>
    <n v="0.63227239999999996"/>
    <n v="2438"/>
    <n v="775.35140000000001"/>
    <n v="0.31802760000000002"/>
    <n v="291.29020000000003"/>
    <n v="3836.9589999999998"/>
    <n v="-9.7469280000000005"/>
    <n v="989.07039999999995"/>
    <n v="2828.7469999999998"/>
    <n v="0.22154789999999999"/>
    <n v="34602"/>
    <n v="737.11850000000004"/>
    <n v="0.38596520000000001"/>
    <n v="185"/>
    <n v="287"/>
    <n v="7666"/>
    <n v="1"/>
    <n v="116"/>
    <n v="170"/>
    <n v="89.170360000000002"/>
    <n v="19.15362"/>
    <n v="89.170360000000002"/>
    <n v="19.15362"/>
    <n v="89.170360000000002"/>
    <n v="19.15362"/>
    <n v="291.29039999999998"/>
    <n v="43369.07"/>
    <n v="1920.461"/>
    <n v="0"/>
    <n v="0"/>
    <n v="61030130"/>
    <n v="1.0385"/>
    <s v="RGB_Side_Lower_4"/>
    <n v="7529"/>
    <n v="40489030"/>
    <n v="13893570"/>
    <n v="0.71427070000000004"/>
    <n v="0.2450978"/>
    <n v="2.9142269999999999"/>
    <n v="2444"/>
    <n v="0.3246115"/>
    <n v="5085"/>
    <n v="0.67538849999999995"/>
    <n v="2671"/>
    <n v="947.56820000000005"/>
    <n v="0.35476160000000001"/>
    <n v="278.70589999999999"/>
    <n v="1575.509"/>
    <n v="-0.88228980000000001"/>
    <n v="1008.121"/>
    <n v="2831.076"/>
    <n v="0.19531999999999999"/>
    <n v="38547"/>
    <n v="740.44949999999994"/>
    <n v="0.2391635"/>
    <n v="180"/>
    <n v="275"/>
    <n v="7529"/>
    <n v="1"/>
    <n v="102"/>
    <n v="172"/>
    <n v="89.949929999999995"/>
    <n v="19.72663"/>
    <n v="89.949929999999995"/>
    <n v="19.72663"/>
    <n v="89.949929999999995"/>
    <n v="19.72663"/>
    <n v="278.70609999999999"/>
    <n v="49046"/>
    <n v="329.68889999999999"/>
    <n v="0"/>
    <n v="0"/>
    <n v="54382610"/>
    <n v="0.95936840000000001"/>
    <s v="RGB_Side_Upper_0"/>
    <n v="1802"/>
    <n v="2967686"/>
    <n v="649618.9"/>
    <n v="0.91392030000000002"/>
    <n v="0.2000548"/>
    <n v="4.5683490000000004"/>
    <n v="1802"/>
    <n v="1"/>
    <n v="0"/>
    <n v="0"/>
    <n v="844"/>
    <n v="395.303"/>
    <n v="0.46836850000000002"/>
    <n v="136.68209999999999"/>
    <n v="1271.683"/>
    <n v="-2.3080349999999998"/>
    <n v="1334.0889999999999"/>
    <n v="2487.694"/>
    <n v="0.224213"/>
    <n v="8037"/>
    <n v="354.11739999999998"/>
    <n v="0.41065940000000001"/>
    <n v="89"/>
    <n v="132"/>
    <n v="1788"/>
    <n v="0.99223079999999997"/>
    <n v="227"/>
    <n v="0"/>
    <n v="92.521640000000005"/>
    <n v="23.097650000000002"/>
    <n v="92.521640000000005"/>
    <n v="23.097650000000002"/>
    <n v="92.521640000000005"/>
    <n v="23.097650000000002"/>
    <n v="136.6823"/>
    <n v="10994"/>
    <n v="897.43539999999996"/>
    <n v="14"/>
    <n v="7.7691460000000002E-3"/>
    <n v="3617305"/>
    <n v="1.1139749999999999"/>
    <s v="RGB_Side_Upper_4"/>
    <n v="1664"/>
    <n v="2252790"/>
    <n v="580732.19999999995"/>
    <n v="0.81360600000000005"/>
    <n v="0.20973420000000001"/>
    <n v="3.8792239999999998"/>
    <n v="1664"/>
    <n v="1"/>
    <n v="0"/>
    <n v="0"/>
    <n v="760"/>
    <n v="347.11540000000002"/>
    <n v="0.45673079999999999"/>
    <n v="120.4409"/>
    <n v="960.77170000000001"/>
    <n v="-1.8625400000000001"/>
    <n v="1333.3219999999999"/>
    <n v="2507.3119999999999"/>
    <n v="0.24088010000000001"/>
    <n v="6908"/>
    <n v="325.65530000000001"/>
    <n v="0.34821659999999999"/>
    <n v="79"/>
    <n v="119"/>
    <n v="1651"/>
    <n v="0.9921875"/>
    <n v="199"/>
    <n v="0"/>
    <n v="95.083529999999996"/>
    <n v="23.062090000000001"/>
    <n v="95.083529999999996"/>
    <n v="23.062090000000001"/>
    <n v="95.083529999999996"/>
    <n v="23.062090000000001"/>
    <n v="122.36150000000001"/>
    <n v="8582.9760000000006"/>
    <n v="554.73689999999999"/>
    <n v="13"/>
    <n v="7.8125E-3"/>
    <n v="2833522"/>
    <n v="1.0233399999999999"/>
    <s v="RGB_TV"/>
    <n v="5296"/>
    <n v="8046661"/>
    <n v="5601385"/>
    <n v="0.28689290000000001"/>
    <n v="0.19970979999999999"/>
    <n v="1.4365479999999999"/>
    <n v="0"/>
    <n v="0"/>
    <n v="0"/>
    <n v="0"/>
    <n v="1978"/>
    <n v="738.76210000000003"/>
    <n v="0.37348940000000003"/>
    <n v="176.2413"/>
    <n v="1482.5260000000001"/>
    <n v="0.48154350000000001"/>
    <n v="1624.481"/>
    <n v="1175.9929999999999"/>
    <n v="0.34172150000000001"/>
    <n v="15498"/>
    <n v="474.7011"/>
    <n v="3.2100730000000001E-2"/>
    <n v="170"/>
    <n v="123"/>
    <n v="5177"/>
    <n v="0.97753020000000002"/>
    <n v="123.5557"/>
    <n v="93.764160000000004"/>
    <n v="22.72344"/>
    <n v="93.764160000000004"/>
    <n v="22.72344"/>
    <n v="93.764160000000004"/>
    <n v="22.72344"/>
    <n v="177.04830000000001"/>
    <n v="19063.8"/>
    <n v="415.00819999999999"/>
    <n v="119"/>
    <n v="2.246979E-2"/>
    <n v="13648050"/>
    <n v="0.4866027"/>
  </r>
  <r>
    <n v="426"/>
    <s v="085476-I"/>
    <s v="Cicer reticulatum"/>
    <s v="VarI"/>
    <s v="Iso-A"/>
    <s v="N"/>
    <s v="SI"/>
    <n v="2"/>
    <n v="3"/>
    <d v="2021-06-03T15:45:29"/>
    <x v="3"/>
    <n v="33224"/>
    <s v="RGB_Side_Far_0"/>
    <n v="4628"/>
    <n v="28264400"/>
    <n v="4795619"/>
    <n v="1.3196330000000001"/>
    <n v="0.22390199999999999"/>
    <n v="5.8937970000000002"/>
    <n v="4628"/>
    <n v="1"/>
    <n v="0"/>
    <n v="0"/>
    <n v="3122"/>
    <n v="2106.0680000000002"/>
    <n v="0.67458949999999995"/>
    <n v="265.7593"/>
    <n v="2335.4659999999999"/>
    <n v="-5.9342079999999999"/>
    <n v="1249.077"/>
    <n v="2872.64"/>
    <n v="0.1384261"/>
    <n v="33433"/>
    <n v="709.50120000000004"/>
    <n v="0.50393549999999998"/>
    <n v="175"/>
    <n v="262"/>
    <n v="4542"/>
    <n v="0.98141750000000005"/>
    <n v="356"/>
    <n v="0"/>
    <n v="81.615170000000006"/>
    <n v="24.620999999999999"/>
    <n v="81.615170000000006"/>
    <n v="24.620999999999999"/>
    <n v="81.615170000000006"/>
    <n v="24.620999999999999"/>
    <n v="265.7595"/>
    <n v="42252.01"/>
    <n v="1178.566"/>
    <n v="86"/>
    <n v="1.8582540000000002E-2"/>
    <n v="33060020"/>
    <n v="1.5435350000000001"/>
    <s v="RGB_Side_Far_4"/>
    <n v="5521"/>
    <n v="37674280"/>
    <n v="7303368"/>
    <n v="1.2359739999999999"/>
    <n v="0.23960049999999999"/>
    <n v="5.15848"/>
    <n v="5521"/>
    <n v="1"/>
    <n v="0"/>
    <n v="0"/>
    <n v="3333"/>
    <n v="2012.115"/>
    <n v="0.60369499999999998"/>
    <n v="278.89069999999998"/>
    <n v="7685.0060000000003"/>
    <n v="0.70818499999999995"/>
    <n v="1280.6849999999999"/>
    <n v="2872.8209999999999"/>
    <n v="0.15370700000000001"/>
    <n v="35919"/>
    <n v="736.59500000000003"/>
    <n v="0.4559552"/>
    <n v="206"/>
    <n v="267"/>
    <n v="5398"/>
    <n v="0.97772150000000002"/>
    <n v="354"/>
    <n v="0"/>
    <n v="78.612030000000004"/>
    <n v="22.875959999999999"/>
    <n v="78.612030000000004"/>
    <n v="22.875959999999999"/>
    <n v="78.612030000000004"/>
    <n v="22.875959999999999"/>
    <n v="279.14150000000001"/>
    <n v="49982.69"/>
    <n v="10697.21"/>
    <n v="123"/>
    <n v="2.2278570000000001E-2"/>
    <n v="44977640"/>
    <n v="1.4755750000000001"/>
    <s v="RGB_Side_Lower_0"/>
    <n v="6890"/>
    <n v="44008700"/>
    <n v="9552230"/>
    <n v="0.92704339999999996"/>
    <n v="0.2012178"/>
    <n v="4.6071650000000002"/>
    <n v="2410"/>
    <n v="0.34978229999999999"/>
    <n v="4480"/>
    <n v="0.65021770000000001"/>
    <n v="2478"/>
    <n v="891.21690000000001"/>
    <n v="0.35965170000000002"/>
    <n v="292.60550000000001"/>
    <n v="6947.643"/>
    <n v="-5.8844399999999997"/>
    <n v="990.6893"/>
    <n v="2832.0059999999999"/>
    <n v="0.1929053"/>
    <n v="35717"/>
    <n v="731.54259999999999"/>
    <n v="0.41385230000000001"/>
    <n v="183"/>
    <n v="288"/>
    <n v="6883"/>
    <n v="0.99898399999999998"/>
    <n v="106"/>
    <n v="181"/>
    <n v="89.309139999999999"/>
    <n v="20.82471"/>
    <n v="89.309139999999999"/>
    <n v="20.82471"/>
    <n v="89.309139999999999"/>
    <n v="20.82471"/>
    <n v="292.60570000000001"/>
    <n v="48534.95"/>
    <n v="7005.7690000000002"/>
    <n v="7"/>
    <n v="1.015965E-3"/>
    <n v="53560930"/>
    <n v="1.128261"/>
    <s v="RGB_Side_Lower_4"/>
    <n v="6626"/>
    <n v="50000930"/>
    <n v="9625236"/>
    <n v="1.138873"/>
    <n v="0.21923429999999999"/>
    <n v="5.1947749999999999"/>
    <n v="2491"/>
    <n v="0.37594319999999998"/>
    <n v="4135"/>
    <n v="0.62405679999999997"/>
    <n v="2594"/>
    <n v="1015.52"/>
    <n v="0.39148810000000001"/>
    <n v="328.07470000000001"/>
    <n v="1029.2639999999999"/>
    <n v="-3.2669450000000002"/>
    <n v="1013.768"/>
    <n v="2818.4780000000001"/>
    <n v="0.14981459999999999"/>
    <n v="44228"/>
    <n v="829.5145"/>
    <n v="0.4585284"/>
    <n v="191"/>
    <n v="329"/>
    <n v="6626"/>
    <n v="1"/>
    <n v="150"/>
    <n v="178"/>
    <n v="88.043909999999997"/>
    <n v="20.9589"/>
    <n v="88.043909999999997"/>
    <n v="20.9589"/>
    <n v="88.043909999999997"/>
    <n v="20.9589"/>
    <n v="328.07490000000001"/>
    <n v="60798.64"/>
    <n v="159.88300000000001"/>
    <n v="0"/>
    <n v="0"/>
    <n v="59626170"/>
    <n v="1.358107"/>
    <s v="RGB_Side_Upper_0"/>
    <n v="1574"/>
    <n v="2442188"/>
    <n v="501587.20000000001"/>
    <n v="0.98575650000000004"/>
    <n v="0.202459"/>
    <n v="4.8689200000000001"/>
    <n v="1574"/>
    <n v="1"/>
    <n v="0"/>
    <n v="0"/>
    <n v="803"/>
    <n v="409.6626"/>
    <n v="0.51016519999999999"/>
    <n v="135.69450000000001"/>
    <n v="593.59299999999996"/>
    <n v="0.5497301"/>
    <n v="1340.444"/>
    <n v="2494.6759999999999"/>
    <n v="0.21195800000000001"/>
    <n v="7426"/>
    <n v="355.0009"/>
    <n v="0.4345734"/>
    <n v="80"/>
    <n v="132"/>
    <n v="1556"/>
    <n v="0.9885642"/>
    <n v="223"/>
    <n v="0"/>
    <n v="89.456789999999998"/>
    <n v="21.054369999999999"/>
    <n v="89.456789999999998"/>
    <n v="21.054369999999999"/>
    <n v="89.456789999999998"/>
    <n v="21.054369999999999"/>
    <n v="136.36609999999999"/>
    <n v="9934.2180000000008"/>
    <n v="223.858"/>
    <n v="18"/>
    <n v="1.1435829999999999E-2"/>
    <n v="2943775"/>
    <n v="1.188215"/>
    <s v="RGB_Side_Upper_4"/>
    <n v="1319"/>
    <n v="1412772"/>
    <n v="510663.9"/>
    <n v="0.81204920000000003"/>
    <n v="0.29352529999999999"/>
    <n v="2.7665389999999999"/>
    <n v="1319"/>
    <n v="1"/>
    <n v="0"/>
    <n v="0"/>
    <n v="630"/>
    <n v="300.90980000000002"/>
    <n v="0.47763460000000002"/>
    <n v="109.85899999999999"/>
    <n v="539.8528"/>
    <n v="-6.6573529999999996"/>
    <n v="1335.9960000000001"/>
    <n v="2519.3510000000001"/>
    <n v="0.2090002"/>
    <n v="6311"/>
    <n v="310.89699999999999"/>
    <n v="0.219969"/>
    <n v="91"/>
    <n v="101"/>
    <n v="1315"/>
    <n v="0.99696739999999995"/>
    <n v="173"/>
    <n v="0"/>
    <n v="90.774069999999995"/>
    <n v="21.484249999999999"/>
    <n v="90.774069999999995"/>
    <n v="21.484249999999999"/>
    <n v="90.774069999999995"/>
    <n v="21.484249999999999"/>
    <n v="109.86150000000001"/>
    <n v="8065.2830000000004"/>
    <n v="220.95609999999999"/>
    <n v="4"/>
    <n v="3.0326009999999998E-3"/>
    <n v="1923436"/>
    <n v="1.1055740000000001"/>
    <s v="RGB_TV"/>
    <n v="6666"/>
    <n v="17045890"/>
    <n v="11448790"/>
    <n v="0.38360919999999998"/>
    <n v="0.25764930000000003"/>
    <n v="1.4888809999999999"/>
    <n v="0"/>
    <n v="0"/>
    <n v="0"/>
    <n v="0"/>
    <n v="2564"/>
    <n v="986.21299999999997"/>
    <n v="0.38463849999999999"/>
    <n v="434.44220000000001"/>
    <n v="720.90160000000003"/>
    <n v="-0.96164910000000003"/>
    <n v="1633.9359999999999"/>
    <n v="1163.22"/>
    <n v="0.13981879999999999"/>
    <n v="47676"/>
    <n v="1038.7670000000001"/>
    <n v="3.858317E-2"/>
    <n v="434"/>
    <n v="172"/>
    <n v="6580"/>
    <n v="0.9870987"/>
    <n v="361.8356"/>
    <n v="95.063310000000001"/>
    <n v="23.087759999999999"/>
    <n v="95.063310000000001"/>
    <n v="23.087759999999999"/>
    <n v="95.063310000000001"/>
    <n v="23.087759999999999"/>
    <n v="434.5659"/>
    <n v="73960.91"/>
    <n v="77.96266"/>
    <n v="86"/>
    <n v="1.2901289999999999E-2"/>
    <n v="28494680"/>
    <n v="0.64125849999999995"/>
  </r>
  <r>
    <n v="548"/>
    <s v="085476-I"/>
    <s v="Cicer reticulatum"/>
    <s v="VarI"/>
    <s v="Iso-A"/>
    <s v="N"/>
    <s v="SI"/>
    <n v="2"/>
    <n v="3"/>
    <d v="2021-06-07T15:55:44"/>
    <x v="4"/>
    <n v="46002"/>
    <s v="RGB_Side_Far_0"/>
    <n v="6412"/>
    <n v="51183110"/>
    <n v="6597760"/>
    <n v="1.244915"/>
    <n v="0.1604758"/>
    <n v="7.7576499999999999"/>
    <n v="6412"/>
    <n v="1"/>
    <n v="0"/>
    <n v="0"/>
    <n v="3937"/>
    <n v="2417.3380000000002"/>
    <n v="0.61400500000000002"/>
    <n v="323.56920000000002"/>
    <n v="2886.6689999999999"/>
    <n v="-4.8062329999999998"/>
    <n v="1252.2190000000001"/>
    <n v="2880.511"/>
    <n v="0.16559489999999999"/>
    <n v="38721"/>
    <n v="791.17499999999995"/>
    <n v="0.59541010000000005"/>
    <n v="168"/>
    <n v="316"/>
    <n v="6249"/>
    <n v="0.97457890000000003"/>
    <n v="403"/>
    <n v="0"/>
    <n v="83.736270000000005"/>
    <n v="24.094180000000001"/>
    <n v="83.736270000000005"/>
    <n v="24.094180000000001"/>
    <n v="83.736270000000005"/>
    <n v="24.094180000000001"/>
    <n v="323.58030000000002"/>
    <n v="49653.27"/>
    <n v="1299.5730000000001"/>
    <n v="163"/>
    <n v="2.5421079999999999E-2"/>
    <n v="57780870"/>
    <n v="1.4053910000000001"/>
    <s v="RGB_Side_Far_4"/>
    <n v="6587"/>
    <n v="48120810"/>
    <n v="10704500"/>
    <n v="1.1090660000000001"/>
    <n v="0.2467124"/>
    <n v="4.4953810000000001"/>
    <n v="6587"/>
    <n v="1"/>
    <n v="0"/>
    <n v="0"/>
    <n v="3942"/>
    <n v="2359.096"/>
    <n v="0.59845150000000003"/>
    <n v="298.48450000000003"/>
    <n v="9405.3649999999998"/>
    <n v="-0.99871080000000001"/>
    <n v="1279.9670000000001"/>
    <n v="2880.75"/>
    <n v="0.15926019999999999"/>
    <n v="41360"/>
    <n v="777.75369999999998"/>
    <n v="0.40456979999999998"/>
    <n v="210"/>
    <n v="289"/>
    <n v="6499"/>
    <n v="0.98664030000000003"/>
    <n v="376"/>
    <n v="0"/>
    <n v="81.436769999999996"/>
    <n v="23.64002"/>
    <n v="81.436769999999996"/>
    <n v="23.64002"/>
    <n v="81.436769999999996"/>
    <n v="23.64002"/>
    <n v="298.4864"/>
    <n v="55538.41"/>
    <n v="13429.62"/>
    <n v="88"/>
    <n v="1.3359650000000001E-2"/>
    <n v="58825310"/>
    <n v="1.3557790000000001"/>
    <s v="RGB_Side_Lower_0"/>
    <n v="9939"/>
    <n v="92090780"/>
    <n v="15268890"/>
    <n v="0.93224660000000004"/>
    <n v="0.15456890000000001"/>
    <n v="6.0312710000000003"/>
    <n v="3558"/>
    <n v="0.35798370000000002"/>
    <n v="6381"/>
    <n v="0.64201629999999998"/>
    <n v="3269"/>
    <n v="1075.1949999999999"/>
    <n v="0.32890629999999998"/>
    <n v="340.9076"/>
    <n v="1008.377"/>
    <n v="-3.1540499999999998"/>
    <n v="1000.03"/>
    <n v="2831.9389999999999"/>
    <n v="0.2098651"/>
    <n v="47359"/>
    <n v="856.12120000000004"/>
    <n v="0.5120209"/>
    <n v="192"/>
    <n v="340"/>
    <n v="9937"/>
    <n v="0.99979879999999999"/>
    <n v="154"/>
    <n v="185"/>
    <n v="88.108360000000005"/>
    <n v="18.379619999999999"/>
    <n v="88.108360000000005"/>
    <n v="18.379619999999999"/>
    <n v="88.108360000000005"/>
    <n v="18.379619999999999"/>
    <n v="341.38869999999997"/>
    <n v="61156.23"/>
    <n v="102.3064"/>
    <n v="2"/>
    <n v="2.0122750000000001E-4"/>
    <n v="107359700"/>
    <n v="1.0868150000000001"/>
    <s v="RGB_Side_Lower_4"/>
    <n v="10200"/>
    <n v="101367300"/>
    <n v="12897970"/>
    <n v="0.97431109999999999"/>
    <n v="0.12397130000000001"/>
    <n v="7.8591670000000002"/>
    <n v="3162"/>
    <n v="0.31"/>
    <n v="7038"/>
    <n v="0.69"/>
    <n v="3279"/>
    <n v="1054.1020000000001"/>
    <n v="0.3214706"/>
    <n v="356.4169"/>
    <n v="1730.421"/>
    <n v="-2.8884029999999998"/>
    <n v="1017.1130000000001"/>
    <n v="2839.0940000000001"/>
    <n v="0.2143668"/>
    <n v="47582"/>
    <n v="882.60550000000001"/>
    <n v="0.59945550000000003"/>
    <n v="181"/>
    <n v="349"/>
    <n v="10196"/>
    <n v="0.99960789999999999"/>
    <n v="163"/>
    <n v="185"/>
    <n v="90.57696"/>
    <n v="22.70129"/>
    <n v="90.57696"/>
    <n v="22.70129"/>
    <n v="90.57696"/>
    <n v="22.70129"/>
    <n v="356.43799999999999"/>
    <n v="60817.52"/>
    <n v="293.56420000000003"/>
    <n v="4"/>
    <n v="3.9215689999999999E-4"/>
    <n v="114265300"/>
    <n v="1.098282"/>
    <s v="RGB_Side_Upper_0"/>
    <n v="2359"/>
    <n v="6773670"/>
    <n v="608968.9"/>
    <n v="1.217217"/>
    <n v="0.10943070000000001"/>
    <n v="11.12318"/>
    <n v="2359"/>
    <n v="1"/>
    <n v="0"/>
    <n v="0"/>
    <n v="1109"/>
    <n v="521.3569"/>
    <n v="0.47011449999999999"/>
    <n v="185.32400000000001"/>
    <n v="1299.98"/>
    <n v="-3.2334019999999999"/>
    <n v="1337.2329999999999"/>
    <n v="2492.9340000000002"/>
    <n v="0.2364675"/>
    <n v="9976"/>
    <n v="429.9221"/>
    <n v="0.69726969999999999"/>
    <n v="102"/>
    <n v="180"/>
    <n v="2326"/>
    <n v="0.98601099999999997"/>
    <n v="258"/>
    <n v="0"/>
    <n v="89.788049999999998"/>
    <n v="24.079930000000001"/>
    <n v="89.788049999999998"/>
    <n v="24.079930000000001"/>
    <n v="89.788049999999998"/>
    <n v="24.079930000000001"/>
    <n v="185.32419999999999"/>
    <n v="13342.16"/>
    <n v="716.38300000000004"/>
    <n v="33"/>
    <n v="1.398898E-2"/>
    <n v="7382639"/>
    <n v="1.326648"/>
    <s v="RGB_Side_Upper_4"/>
    <n v="2114"/>
    <n v="3629408"/>
    <n v="1146704"/>
    <n v="0.81213040000000003"/>
    <n v="0.25659090000000001"/>
    <n v="3.1650779999999998"/>
    <n v="2114"/>
    <n v="1"/>
    <n v="0"/>
    <n v="0"/>
    <n v="963"/>
    <n v="438.67970000000003"/>
    <n v="0.45553450000000001"/>
    <n v="180.42169999999999"/>
    <n v="475.88229999999999"/>
    <n v="-3.194404"/>
    <n v="1329.63"/>
    <n v="2515.8850000000002"/>
    <n v="0.18111720000000001"/>
    <n v="11672"/>
    <n v="449.19040000000001"/>
    <n v="0.27020959999999999"/>
    <n v="118"/>
    <n v="160"/>
    <n v="2102"/>
    <n v="0.99432359999999997"/>
    <n v="231"/>
    <n v="0"/>
    <n v="90.387420000000006"/>
    <n v="22.652239999999999"/>
    <n v="90.387420000000006"/>
    <n v="22.652239999999999"/>
    <n v="90.387420000000006"/>
    <n v="22.652239999999999"/>
    <n v="180.42189999999999"/>
    <n v="17275.349999999999"/>
    <n v="107.1258"/>
    <n v="12"/>
    <n v="5.6764429999999998E-3"/>
    <n v="4776112"/>
    <n v="1.068721"/>
    <s v="RGB_TV"/>
    <n v="8391"/>
    <n v="26666970"/>
    <n v="16308920"/>
    <n v="0.37874439999999998"/>
    <n v="0.23163149999999999"/>
    <n v="1.635116"/>
    <n v="0"/>
    <n v="0"/>
    <n v="0"/>
    <n v="0"/>
    <n v="3106"/>
    <n v="1149.712"/>
    <n v="0.3701585"/>
    <n v="447.48739999999998"/>
    <n v="344.04880000000003"/>
    <n v="-3.9582549999999999"/>
    <n v="1638.9359999999999"/>
    <n v="1172.4169999999999"/>
    <n v="0.14658309999999999"/>
    <n v="57244"/>
    <n v="1095.259"/>
    <n v="5.8090709999999997E-2"/>
    <n v="430"/>
    <n v="186"/>
    <n v="8212"/>
    <n v="0.97866759999999997"/>
    <n v="363.90249999999997"/>
    <n v="94.177689999999998"/>
    <n v="25.04364"/>
    <n v="94.177689999999998"/>
    <n v="25.04364"/>
    <n v="94.177689999999998"/>
    <n v="25.04364"/>
    <n v="447.54899999999998"/>
    <n v="78882.070000000007"/>
    <n v="14.106730000000001"/>
    <n v="179"/>
    <n v="2.1332380000000001E-2"/>
    <n v="42975890"/>
    <n v="0.61037589999999997"/>
  </r>
  <r>
    <n v="654"/>
    <s v="085476-I"/>
    <s v="Cicer reticulatum"/>
    <s v="VarI"/>
    <s v="Iso-A"/>
    <s v="N"/>
    <s v="SI"/>
    <n v="2"/>
    <n v="3"/>
    <d v="2021-06-10T14:58:17"/>
    <x v="5"/>
    <n v="59325"/>
    <s v="RGB_Side_Far_0"/>
    <n v="8157"/>
    <n v="59903770"/>
    <n v="12063430"/>
    <n v="0.90031240000000001"/>
    <n v="0.1813051"/>
    <n v="4.965732"/>
    <n v="8157"/>
    <n v="1"/>
    <n v="0"/>
    <n v="0"/>
    <n v="4813"/>
    <n v="2839.8879999999999"/>
    <n v="0.59004529999999999"/>
    <n v="316.13920000000002"/>
    <n v="692.71990000000005"/>
    <n v="-11.738429999999999"/>
    <n v="1249.7670000000001"/>
    <n v="2880.4070000000002"/>
    <n v="0.18541589999999999"/>
    <n v="43993"/>
    <n v="826.32770000000005"/>
    <n v="0.44189519999999999"/>
    <n v="171"/>
    <n v="311"/>
    <n v="7939"/>
    <n v="0.97327450000000004"/>
    <n v="398"/>
    <n v="0"/>
    <n v="82.922650000000004"/>
    <n v="24.237189999999998"/>
    <n v="82.922650000000004"/>
    <n v="24.237189999999998"/>
    <n v="82.922650000000004"/>
    <n v="24.237189999999998"/>
    <n v="317.93650000000002"/>
    <n v="50450.92"/>
    <n v="58.828110000000002"/>
    <n v="218"/>
    <n v="2.6725510000000001E-2"/>
    <n v="71967200"/>
    <n v="1.0816170000000001"/>
    <s v="RGB_Side_Far_4"/>
    <n v="7944"/>
    <n v="58474180"/>
    <n v="14726370"/>
    <n v="0.92658580000000001"/>
    <n v="0.23335510000000001"/>
    <n v="3.9707119999999998"/>
    <n v="7944"/>
    <n v="1"/>
    <n v="0"/>
    <n v="0"/>
    <n v="4814"/>
    <n v="2917.2449999999999"/>
    <n v="0.60599199999999998"/>
    <n v="316.2278"/>
    <n v="8338.3160000000007"/>
    <n v="-6.1087629999999997"/>
    <n v="1279.57"/>
    <n v="2882.2020000000002"/>
    <n v="0.16340640000000001"/>
    <n v="48615"/>
    <n v="844.10019999999997"/>
    <n v="0.35717729999999998"/>
    <n v="232"/>
    <n v="311"/>
    <n v="7812"/>
    <n v="0.98338369999999997"/>
    <n v="398"/>
    <n v="0"/>
    <n v="82.931650000000005"/>
    <n v="24.35576"/>
    <n v="82.931650000000005"/>
    <n v="24.35576"/>
    <n v="82.931650000000005"/>
    <n v="24.35576"/>
    <n v="316.7919"/>
    <n v="65325.63"/>
    <n v="8752.2060000000001"/>
    <n v="132"/>
    <n v="1.6616309999999999E-2"/>
    <n v="73200540"/>
    <n v="1.1599410000000001"/>
    <s v="RGB_Side_Lower_0"/>
    <n v="14293"/>
    <n v="147121500"/>
    <n v="22017790"/>
    <n v="0.72016049999999998"/>
    <n v="0.1077772"/>
    <n v="6.6819350000000002"/>
    <n v="5403"/>
    <n v="0.3780172"/>
    <n v="8890"/>
    <n v="0.62198279999999995"/>
    <n v="4013"/>
    <n v="1126.7170000000001"/>
    <n v="0.28076679999999998"/>
    <n v="377.57650000000001"/>
    <n v="2217.3760000000002"/>
    <n v="-3.5699459999999998"/>
    <n v="994.43470000000002"/>
    <n v="2822.1819999999998"/>
    <n v="0.26865529999999999"/>
    <n v="53202"/>
    <n v="929.97799999999995"/>
    <n v="0.54708049999999997"/>
    <n v="202"/>
    <n v="362"/>
    <n v="14293"/>
    <n v="1"/>
    <n v="177"/>
    <n v="184"/>
    <n v="89.49136"/>
    <n v="18.490739999999999"/>
    <n v="89.49136"/>
    <n v="18.490739999999999"/>
    <n v="89.49136"/>
    <n v="18.490739999999999"/>
    <n v="377.57670000000002"/>
    <n v="67566.5"/>
    <n v="343.9975"/>
    <n v="0"/>
    <n v="0"/>
    <n v="169139300"/>
    <n v="0.8279377"/>
    <s v="RGB_Side_Lower_4"/>
    <n v="12568"/>
    <n v="119745100"/>
    <n v="19177820"/>
    <n v="0.75809839999999995"/>
    <n v="0.12141349999999999"/>
    <n v="6.2439400000000003"/>
    <n v="3636"/>
    <n v="0.28930620000000001"/>
    <n v="8932"/>
    <n v="0.71069380000000004"/>
    <n v="3877"/>
    <n v="1195.9839999999999"/>
    <n v="0.30848189999999998"/>
    <n v="363.49689999999998"/>
    <n v="1452.7639999999999"/>
    <n v="-5.9882860000000004"/>
    <n v="1017.029"/>
    <n v="2835.453"/>
    <n v="0.25015920000000003"/>
    <n v="50240"/>
    <n v="910.73320000000001"/>
    <n v="0.5240416"/>
    <n v="179"/>
    <n v="364"/>
    <n v="12568"/>
    <n v="1"/>
    <n v="179"/>
    <n v="184"/>
    <n v="91.345160000000007"/>
    <n v="20.57386"/>
    <n v="91.345160000000007"/>
    <n v="20.57386"/>
    <n v="91.345160000000007"/>
    <n v="20.57386"/>
    <n v="363.50020000000001"/>
    <n v="64178.18"/>
    <n v="167.9282"/>
    <n v="0"/>
    <n v="0"/>
    <n v="138923000"/>
    <n v="0.87951179999999995"/>
    <s v="RGB_Side_Upper_0"/>
    <n v="3081"/>
    <n v="8082310"/>
    <n v="2556094"/>
    <n v="0.85143630000000003"/>
    <n v="0.2692734"/>
    <n v="3.1619760000000001"/>
    <n v="3081"/>
    <n v="1"/>
    <n v="0"/>
    <n v="0"/>
    <n v="1241"/>
    <n v="499.86399999999998"/>
    <n v="0.40279130000000002"/>
    <n v="186.81540000000001"/>
    <n v="495.59289999999999"/>
    <n v="-1.0327090000000001"/>
    <n v="1332.0360000000001"/>
    <n v="2497.3710000000001"/>
    <n v="0.1992756"/>
    <n v="15461"/>
    <n v="492.10509999999999"/>
    <n v="0.26983770000000001"/>
    <n v="152"/>
    <n v="182"/>
    <n v="3058"/>
    <n v="0.9925349"/>
    <n v="258"/>
    <n v="0"/>
    <n v="91.351510000000005"/>
    <n v="22.89536"/>
    <n v="91.351510000000005"/>
    <n v="22.89536"/>
    <n v="91.351510000000005"/>
    <n v="22.89536"/>
    <n v="186.81559999999999"/>
    <n v="20461.060000000001"/>
    <n v="79.718379999999996"/>
    <n v="23"/>
    <n v="7.4651090000000002E-3"/>
    <n v="10638400"/>
    <n v="1.1207100000000001"/>
    <s v="RGB_Side_Upper_4"/>
    <n v="3188"/>
    <n v="5372276"/>
    <n v="2610255"/>
    <n v="0.52859330000000004"/>
    <n v="0.25683030000000001"/>
    <n v="2.0581420000000001"/>
    <n v="3188"/>
    <n v="1"/>
    <n v="0"/>
    <n v="0"/>
    <n v="1292"/>
    <n v="523.60850000000005"/>
    <n v="0.40526980000000001"/>
    <n v="180.42169999999999"/>
    <n v="616.33309999999994"/>
    <n v="-5.3413630000000003"/>
    <n v="1329.337"/>
    <n v="2506.7890000000002"/>
    <n v="0.25177699999999997"/>
    <n v="12662"/>
    <n v="464.03919999999999"/>
    <n v="0.1197216"/>
    <n v="141"/>
    <n v="157"/>
    <n v="3180"/>
    <n v="0.99749060000000001"/>
    <n v="229"/>
    <n v="0"/>
    <n v="91.923150000000007"/>
    <n v="22.522860000000001"/>
    <n v="91.923150000000007"/>
    <n v="22.522860000000001"/>
    <n v="91.923150000000007"/>
    <n v="22.522860000000001"/>
    <n v="180.434"/>
    <n v="19732.39"/>
    <n v="119.1551"/>
    <n v="8"/>
    <n v="2.5094100000000001E-3"/>
    <n v="7982531"/>
    <n v="0.7854236"/>
    <s v="RGB_TV"/>
    <n v="10094"/>
    <n v="27415980"/>
    <n v="17606120"/>
    <n v="0.26907740000000002"/>
    <n v="0.17279729999999999"/>
    <n v="1.557185"/>
    <n v="0"/>
    <n v="0"/>
    <n v="0"/>
    <n v="0"/>
    <n v="3488"/>
    <n v="1205.2850000000001"/>
    <n v="0.34555180000000002"/>
    <n v="208.6936"/>
    <n v="12013.98"/>
    <n v="-1.401203"/>
    <n v="1634.6890000000001"/>
    <n v="1163.5060000000001"/>
    <n v="0.36332880000000001"/>
    <n v="27782"/>
    <n v="623.96439999999996"/>
    <n v="4.7476079999999997E-2"/>
    <n v="182"/>
    <n v="206"/>
    <n v="9960"/>
    <n v="0.98672479999999996"/>
    <n v="180.05"/>
    <n v="96.261840000000007"/>
    <n v="22.218789999999998"/>
    <n v="96.261840000000007"/>
    <n v="22.218789999999998"/>
    <n v="96.261840000000007"/>
    <n v="22.218789999999998"/>
    <n v="218.93620000000001"/>
    <n v="36775.25"/>
    <n v="14299.15"/>
    <n v="134"/>
    <n v="1.3275210000000001E-2"/>
    <n v="45022100"/>
    <n v="0.44187470000000001"/>
  </r>
  <r>
    <n v="759"/>
    <s v="085476-I"/>
    <s v="Cicer reticulatum"/>
    <s v="VarI"/>
    <s v="Iso-A"/>
    <s v="N"/>
    <s v="SI"/>
    <n v="2"/>
    <n v="3"/>
    <d v="2021-06-15T15:14:23"/>
    <x v="6"/>
    <n v="72207"/>
    <s v="RGB_Side_Far_0"/>
    <n v="8949"/>
    <n v="49142030"/>
    <n v="31780120"/>
    <n v="0.61362649999999996"/>
    <n v="0.39683180000000001"/>
    <n v="1.546314"/>
    <n v="8949"/>
    <n v="1"/>
    <n v="0"/>
    <n v="0"/>
    <n v="5401"/>
    <n v="3259.672"/>
    <n v="0.60353109999999999"/>
    <n v="309.89839999999998"/>
    <n v="12202.6"/>
    <n v="-13.07057"/>
    <n v="1260.779"/>
    <n v="2889.3339999999998"/>
    <n v="0.164658"/>
    <n v="54349"/>
    <n v="881.68129999999996"/>
    <n v="4.6032049999999998E-2"/>
    <n v="308"/>
    <n v="280"/>
    <n v="8802"/>
    <n v="0.98357360000000005"/>
    <n v="367"/>
    <n v="0"/>
    <n v="82.998769999999993"/>
    <n v="22.683399999999999"/>
    <n v="82.998769999999993"/>
    <n v="22.683399999999999"/>
    <n v="82.998769999999993"/>
    <n v="22.683399999999999"/>
    <n v="312.16550000000001"/>
    <n v="65609"/>
    <n v="16639.12"/>
    <n v="147"/>
    <n v="1.6426420000000001E-2"/>
    <n v="80922140"/>
    <n v="1.0104580000000001"/>
    <s v="RGB_Side_Far_4"/>
    <n v="10526"/>
    <n v="68412060"/>
    <n v="42209780"/>
    <n v="0.6174558"/>
    <n v="0.38096609999999997"/>
    <n v="1.620763"/>
    <n v="10526"/>
    <n v="1"/>
    <n v="0"/>
    <n v="0"/>
    <n v="6489"/>
    <n v="4000.2959999999998"/>
    <n v="0.61647350000000001"/>
    <n v="338.07100000000003"/>
    <n v="18771.57"/>
    <n v="-22.130189999999999"/>
    <n v="1285.979"/>
    <n v="2887.8020000000001"/>
    <n v="0.16192599999999999"/>
    <n v="65005"/>
    <n v="969.91610000000003"/>
    <n v="5.6104319999999999E-2"/>
    <n v="313"/>
    <n v="293"/>
    <n v="10310"/>
    <n v="0.9794794"/>
    <n v="380"/>
    <n v="0"/>
    <n v="83.246350000000007"/>
    <n v="24.584859999999999"/>
    <n v="83.246350000000007"/>
    <n v="24.584859999999999"/>
    <n v="83.246350000000007"/>
    <n v="24.584859999999999"/>
    <n v="344.62189999999998"/>
    <n v="85771.77"/>
    <n v="33476.32"/>
    <n v="216"/>
    <n v="2.052062E-2"/>
    <n v="110621800"/>
    <n v="0.99842200000000003"/>
    <s v="RGB_Side_Lower_0"/>
    <n v="18576"/>
    <n v="177840200"/>
    <n v="55514510"/>
    <n v="0.51537759999999999"/>
    <n v="0.16088"/>
    <n v="3.2034910000000001"/>
    <n v="6212"/>
    <n v="0.33440999999999999"/>
    <n v="12364"/>
    <n v="0.66559000000000001"/>
    <n v="5812"/>
    <n v="1818.44"/>
    <n v="0.31287680000000001"/>
    <n v="417.52839999999998"/>
    <n v="5008.8209999999999"/>
    <n v="-3.5524170000000002"/>
    <n v="1005.793"/>
    <n v="2819.5279999999998"/>
    <n v="0.2523262"/>
    <n v="73619"/>
    <n v="1050.1320000000001"/>
    <n v="0.2747909"/>
    <n v="281"/>
    <n v="418"/>
    <n v="18576"/>
    <n v="1"/>
    <n v="220"/>
    <n v="197"/>
    <n v="88.116650000000007"/>
    <n v="19.815190000000001"/>
    <n v="88.116650000000007"/>
    <n v="19.815190000000001"/>
    <n v="88.116650000000007"/>
    <n v="19.815190000000001"/>
    <n v="417.52870000000001"/>
    <n v="98006.41"/>
    <n v="1350.575"/>
    <n v="0"/>
    <n v="0"/>
    <n v="233354700"/>
    <n v="0.67625769999999996"/>
    <s v="RGB_Side_Lower_4"/>
    <n v="13446"/>
    <n v="129928300"/>
    <n v="38762560"/>
    <n v="0.71865049999999997"/>
    <n v="0.2144008"/>
    <n v="3.3519030000000001"/>
    <n v="4477"/>
    <n v="0.33296150000000002"/>
    <n v="8969"/>
    <n v="0.66703849999999998"/>
    <n v="4507"/>
    <n v="1510.713"/>
    <n v="0.33519260000000001"/>
    <n v="410.72739999999999"/>
    <n v="2541.0160000000001"/>
    <n v="-11.00652"/>
    <n v="1013.588"/>
    <n v="2834.3020000000001"/>
    <n v="0.19303429999999999"/>
    <n v="69656"/>
    <n v="1050.7639999999999"/>
    <n v="0.29206559999999998"/>
    <n v="265"/>
    <n v="397"/>
    <n v="13443"/>
    <n v="0.99977689999999997"/>
    <n v="207"/>
    <n v="189"/>
    <n v="88.583969999999994"/>
    <n v="20.69603"/>
    <n v="88.583969999999994"/>
    <n v="20.69603"/>
    <n v="88.583969999999994"/>
    <n v="20.69603"/>
    <n v="410.77229999999997"/>
    <n v="100691.4"/>
    <n v="480.19929999999999"/>
    <n v="3"/>
    <n v="2.231147E-4"/>
    <n v="168690900"/>
    <n v="0.93305119999999997"/>
    <s v="RGB_Side_Upper_0"/>
    <n v="3520"/>
    <n v="8477209"/>
    <n v="4926693"/>
    <n v="0.68417559999999999"/>
    <n v="0.39762180000000003"/>
    <n v="1.720669"/>
    <n v="3520"/>
    <n v="1"/>
    <n v="0"/>
    <n v="0"/>
    <n v="1474"/>
    <n v="617.23749999999995"/>
    <n v="0.41875000000000001"/>
    <n v="203.0591"/>
    <n v="532.45079999999996"/>
    <n v="-6.4477370000000001"/>
    <n v="1340.2850000000001"/>
    <n v="2508.9850000000001"/>
    <n v="0.17375850000000001"/>
    <n v="20258"/>
    <n v="555.12540000000001"/>
    <n v="7.0164969999999993E-2"/>
    <n v="161"/>
    <n v="186"/>
    <n v="3481"/>
    <n v="0.98892049999999998"/>
    <n v="252"/>
    <n v="0"/>
    <n v="90.636650000000003"/>
    <n v="22.006239999999998"/>
    <n v="90.636650000000003"/>
    <n v="22.006239999999998"/>
    <n v="90.636650000000003"/>
    <n v="22.006239999999998"/>
    <n v="206.62"/>
    <n v="27481.38"/>
    <n v="80.540859999999995"/>
    <n v="39"/>
    <n v="1.1079550000000001E-2"/>
    <n v="13403900"/>
    <n v="1.0817969999999999"/>
    <s v="RGB_Side_Upper_4"/>
    <n v="3623"/>
    <n v="6881046"/>
    <n v="3770500"/>
    <n v="0.5242251"/>
    <n v="0.28725139999999999"/>
    <n v="1.8249690000000001"/>
    <n v="3623"/>
    <n v="1"/>
    <n v="0"/>
    <n v="0"/>
    <n v="1442"/>
    <n v="573.93430000000001"/>
    <n v="0.3980127"/>
    <n v="189.12960000000001"/>
    <n v="445.20819999999998"/>
    <n v="0.32641619999999999"/>
    <n v="1336.751"/>
    <n v="2526.7890000000002"/>
    <n v="0.2032767"/>
    <n v="17823"/>
    <n v="519.6259"/>
    <n v="8.5280159999999994E-2"/>
    <n v="154"/>
    <n v="152"/>
    <n v="3597"/>
    <n v="0.99282360000000003"/>
    <n v="211"/>
    <n v="0"/>
    <n v="89.089709999999997"/>
    <n v="20.83569"/>
    <n v="89.089709999999997"/>
    <n v="20.83569"/>
    <n v="89.089709999999997"/>
    <n v="20.83569"/>
    <n v="191.1722"/>
    <n v="23103"/>
    <n v="54.708889999999997"/>
    <n v="26"/>
    <n v="7.1763729999999998E-3"/>
    <n v="10651540"/>
    <n v="0.81147650000000004"/>
    <s v="RGB_TV"/>
    <n v="13567"/>
    <n v="64542260"/>
    <n v="33433630"/>
    <n v="0.35065210000000002"/>
    <n v="0.18164179999999999"/>
    <n v="1.9304589999999999"/>
    <n v="0"/>
    <n v="0"/>
    <n v="0"/>
    <n v="0"/>
    <n v="5076"/>
    <n v="1899.1510000000001"/>
    <n v="0.37414320000000001"/>
    <n v="496.32650000000001"/>
    <n v="13621.96"/>
    <n v="-5.9813830000000001"/>
    <n v="1646.2860000000001"/>
    <n v="1164.319"/>
    <n v="0.1936041"/>
    <n v="70076"/>
    <n v="1161.915"/>
    <n v="0.1008145"/>
    <n v="497"/>
    <n v="214"/>
    <n v="13254"/>
    <n v="0.9769293"/>
    <n v="355.68099999999998"/>
    <n v="95.475489999999994"/>
    <n v="24.80461"/>
    <n v="95.475489999999994"/>
    <n v="24.80461"/>
    <n v="95.475489999999994"/>
    <n v="24.80461"/>
    <n v="496.32670000000002"/>
    <n v="104423.1"/>
    <n v="13677.15"/>
    <n v="313"/>
    <n v="2.3070690000000001E-2"/>
    <n v="97975890"/>
    <n v="0.53229400000000004"/>
  </r>
  <r>
    <n v="104"/>
    <s v="085477-I"/>
    <s v="Cicer arietinum"/>
    <s v="VarE"/>
    <s v="Iso-A"/>
    <s v="N"/>
    <s v="SI"/>
    <n v="2"/>
    <n v="4"/>
    <d v="2021-05-24T15:59:05"/>
    <x v="0"/>
    <n v="64083"/>
    <s v="RGB_Side_Far_0"/>
    <n v="8635"/>
    <n v="39660440"/>
    <n v="12925550"/>
    <n v="0.53190349999999997"/>
    <n v="0.17335020000000001"/>
    <n v="3.0683750000000001"/>
    <n v="8635"/>
    <n v="1"/>
    <n v="0"/>
    <n v="0"/>
    <n v="5059"/>
    <n v="2963.924"/>
    <n v="0.58587149999999999"/>
    <n v="281.1352"/>
    <n v="4356.8249999999998"/>
    <n v="0.36339290000000002"/>
    <n v="1250.3330000000001"/>
    <n v="2854.145"/>
    <n v="0.27737620000000002"/>
    <n v="31131"/>
    <n v="746.25469999999996"/>
    <n v="0.25847389999999998"/>
    <n v="192"/>
    <n v="267"/>
    <n v="8403"/>
    <n v="0.97313260000000001"/>
    <n v="355"/>
    <n v="0"/>
    <n v="73.135379999999998"/>
    <n v="20.00037"/>
    <n v="73.135379999999998"/>
    <n v="20.00037"/>
    <n v="73.135379999999998"/>
    <n v="20.00037"/>
    <n v="289.49669999999998"/>
    <n v="48757.82"/>
    <n v="2198.2539999999999"/>
    <n v="232"/>
    <n v="2.68674E-2"/>
    <n v="52585990"/>
    <n v="0.70525369999999998"/>
    <s v="RGB_Side_Far_4"/>
    <n v="8400"/>
    <n v="39680980"/>
    <n v="12529320"/>
    <n v="0.56237210000000004"/>
    <n v="0.1775697"/>
    <n v="3.1670500000000001"/>
    <n v="8400"/>
    <n v="1"/>
    <n v="0"/>
    <n v="0"/>
    <n v="4688"/>
    <n v="2616.3510000000001"/>
    <n v="0.55809520000000001"/>
    <n v="288.9221"/>
    <n v="2620.6030000000001"/>
    <n v="0.57583830000000003"/>
    <n v="1249.423"/>
    <n v="2856.39"/>
    <n v="0.26672590000000002"/>
    <n v="31493"/>
    <n v="739.63840000000005"/>
    <n v="0.27044590000000002"/>
    <n v="216"/>
    <n v="262"/>
    <n v="8185"/>
    <n v="0.97440479999999996"/>
    <n v="350"/>
    <n v="0"/>
    <n v="72.405240000000006"/>
    <n v="18.570419999999999"/>
    <n v="72.405240000000006"/>
    <n v="18.570419999999999"/>
    <n v="72.405240000000006"/>
    <n v="18.570419999999999"/>
    <n v="289.46510000000001"/>
    <n v="46627.75"/>
    <n v="817.56690000000003"/>
    <n v="215"/>
    <n v="2.5595239999999998E-2"/>
    <n v="52210300"/>
    <n v="0.73994179999999998"/>
    <s v="RGB_Side_Lower_0"/>
    <n v="15090"/>
    <n v="83933550"/>
    <n v="29117000"/>
    <n v="0.36860150000000003"/>
    <n v="0.12786980000000001"/>
    <n v="2.8826309999999999"/>
    <n v="7499"/>
    <n v="0.49695159999999999"/>
    <n v="7591"/>
    <n v="0.50304839999999995"/>
    <n v="3276"/>
    <n v="711.21109999999999"/>
    <n v="0.2170974"/>
    <n v="346.23689999999999"/>
    <n v="2201.1260000000002"/>
    <n v="2.7543359999999999"/>
    <n v="1023.242"/>
    <n v="2808.12"/>
    <n v="0.32436959999999998"/>
    <n v="46521"/>
    <n v="882.72230000000002"/>
    <n v="0.23511380000000001"/>
    <n v="237"/>
    <n v="343"/>
    <n v="15068"/>
    <n v="0.99854209999999999"/>
    <n v="119"/>
    <n v="223"/>
    <n v="74.133129999999994"/>
    <n v="19.164960000000001"/>
    <n v="74.133129999999994"/>
    <n v="19.164960000000001"/>
    <n v="74.133129999999994"/>
    <n v="19.164960000000001"/>
    <n v="346.28710000000001"/>
    <n v="70249.61"/>
    <n v="321.07060000000001"/>
    <n v="22"/>
    <n v="1.457919E-3"/>
    <n v="113050600"/>
    <n v="0.49647140000000001"/>
    <s v="RGB_Side_Lower_4"/>
    <n v="13034"/>
    <n v="71687540"/>
    <n v="23483810"/>
    <n v="0.42197639999999997"/>
    <n v="0.13823350000000001"/>
    <n v="3.0526360000000001"/>
    <n v="6172"/>
    <n v="0.47353079999999997"/>
    <n v="6862"/>
    <n v="0.52646919999999997"/>
    <n v="3276"/>
    <n v="823.39850000000001"/>
    <n v="0.25134269999999997"/>
    <n v="344.74630000000002"/>
    <n v="2485.7359999999999"/>
    <n v="7.5117159999999998"/>
    <n v="1023.619"/>
    <n v="2809.3960000000002"/>
    <n v="0.30792130000000001"/>
    <n v="42329"/>
    <n v="873.04769999999996"/>
    <n v="0.25653619999999999"/>
    <n v="208"/>
    <n v="330"/>
    <n v="12997"/>
    <n v="0.99716130000000003"/>
    <n v="104"/>
    <n v="225"/>
    <n v="73.93732"/>
    <n v="19.273980000000002"/>
    <n v="73.93732"/>
    <n v="19.273980000000002"/>
    <n v="73.93732"/>
    <n v="19.273980000000002"/>
    <n v="348.75200000000001"/>
    <n v="64109.29"/>
    <n v="474.05900000000003"/>
    <n v="37"/>
    <n v="2.8387289999999999E-3"/>
    <n v="95171350"/>
    <n v="0.56020990000000004"/>
    <s v="RGB_Side_Upper_0"/>
    <n v="4271"/>
    <n v="4740145"/>
    <n v="1963255"/>
    <n v="0.25985580000000003"/>
    <n v="0.1076261"/>
    <n v="2.4144320000000001"/>
    <n v="4271"/>
    <n v="1"/>
    <n v="0"/>
    <n v="0"/>
    <n v="1158"/>
    <n v="313.96960000000001"/>
    <n v="0.27113090000000001"/>
    <n v="141.98939999999999"/>
    <n v="1651.087"/>
    <n v="-3.2133500000000002"/>
    <n v="1316.318"/>
    <n v="2492.2620000000002"/>
    <n v="0.41506320000000002"/>
    <n v="10290"/>
    <n v="398.62819999999999"/>
    <n v="0.1716039"/>
    <n v="136"/>
    <n v="134"/>
    <n v="4165"/>
    <n v="0.97518150000000003"/>
    <n v="204"/>
    <n v="0"/>
    <n v="71.276520000000005"/>
    <n v="19.05902"/>
    <n v="71.276520000000005"/>
    <n v="19.05902"/>
    <n v="71.276520000000005"/>
    <n v="19.05902"/>
    <n v="145.80250000000001"/>
    <n v="12225.73"/>
    <n v="638.27909999999997"/>
    <n v="106"/>
    <n v="2.481854E-2"/>
    <n v="6703400"/>
    <n v="0.36748189999999997"/>
    <s v="RGB_Side_Upper_4"/>
    <n v="4311"/>
    <n v="4623402"/>
    <n v="3023601"/>
    <n v="0.2487743"/>
    <n v="0.1626928"/>
    <n v="1.529104"/>
    <n v="4311"/>
    <n v="1"/>
    <n v="0"/>
    <n v="0"/>
    <n v="1231"/>
    <n v="351.51029999999997"/>
    <n v="0.28554859999999999"/>
    <n v="167.28720000000001"/>
    <n v="149.9117"/>
    <n v="-1.5820639999999999"/>
    <n v="1315.5940000000001"/>
    <n v="2489.4670000000001"/>
    <n v="0.34490759999999998"/>
    <n v="12499"/>
    <n v="444.0752"/>
    <n v="4.3767239999999999E-2"/>
    <n v="146"/>
    <n v="165"/>
    <n v="4183"/>
    <n v="0.97030850000000002"/>
    <n v="243"/>
    <n v="0"/>
    <n v="70.127110000000002"/>
    <n v="16.170470000000002"/>
    <n v="70.127110000000002"/>
    <n v="16.170470000000002"/>
    <n v="70.127110000000002"/>
    <n v="16.170470000000002"/>
    <n v="167.28739999999999"/>
    <n v="14050.21"/>
    <n v="5.213063"/>
    <n v="128"/>
    <n v="2.9691490000000001E-2"/>
    <n v="7647003"/>
    <n v="0.41146719999999998"/>
    <s v="RGB_TV"/>
    <n v="10342"/>
    <n v="21491200"/>
    <n v="18387350"/>
    <n v="0.20093320000000001"/>
    <n v="0.1719135"/>
    <n v="1.168804"/>
    <n v="0"/>
    <n v="0"/>
    <n v="0"/>
    <n v="0"/>
    <n v="2669"/>
    <n v="688.79920000000004"/>
    <n v="0.25807390000000002"/>
    <n v="208.35550000000001"/>
    <n v="1952.96"/>
    <n v="3.7709619999999999"/>
    <n v="1624.7850000000001"/>
    <n v="1209.4580000000001"/>
    <n v="0.38671800000000001"/>
    <n v="26743"/>
    <n v="610.29190000000006"/>
    <n v="6.0579279999999998E-3"/>
    <n v="170"/>
    <n v="198"/>
    <n v="9898"/>
    <n v="0.95706829999999998"/>
    <n v="120.1499"/>
    <n v="75.466639999999998"/>
    <n v="18.32948"/>
    <n v="75.466639999999998"/>
    <n v="18.32948"/>
    <n v="75.466639999999998"/>
    <n v="18.32948"/>
    <n v="210.53360000000001"/>
    <n v="31639.15"/>
    <n v="368.79239999999999"/>
    <n v="444"/>
    <n v="4.2931740000000003E-2"/>
    <n v="39878540"/>
    <n v="0.37284659999999997"/>
  </r>
  <r>
    <n v="194"/>
    <s v="085477-I"/>
    <s v="Cicer arietinum"/>
    <s v="VarE"/>
    <s v="Iso-A"/>
    <s v="N"/>
    <s v="SI"/>
    <n v="2"/>
    <n v="4"/>
    <d v="2021-05-27T15:31:57"/>
    <x v="1"/>
    <n v="85088"/>
    <s v="RGB_Side_Far_0"/>
    <n v="14436"/>
    <n v="92838110"/>
    <n v="39390220"/>
    <n v="0.44548450000000001"/>
    <n v="0.1890143"/>
    <n v="2.3568820000000001"/>
    <n v="14436"/>
    <n v="1"/>
    <n v="0"/>
    <n v="0"/>
    <n v="6939"/>
    <n v="3335.3919999999998"/>
    <n v="0.48067330000000003"/>
    <n v="343.47199999999998"/>
    <n v="3230.0859999999998"/>
    <n v="-1.5502309999999999"/>
    <n v="1222.4780000000001"/>
    <n v="2821.4670000000001"/>
    <n v="0.2765358"/>
    <n v="52203"/>
    <n v="903.43679999999995"/>
    <n v="0.163385"/>
    <n v="254"/>
    <n v="344"/>
    <n v="14186"/>
    <n v="0.98268219999999995"/>
    <n v="432"/>
    <n v="0"/>
    <n v="78.196380000000005"/>
    <n v="19.100729999999999"/>
    <n v="78.196380000000005"/>
    <n v="19.100729999999999"/>
    <n v="78.196380000000005"/>
    <n v="19.100729999999999"/>
    <n v="343.47219999999999"/>
    <n v="63710.62"/>
    <n v="722.73850000000004"/>
    <n v="250"/>
    <n v="1.7317820000000001E-2"/>
    <n v="132228300"/>
    <n v="0.63449880000000003"/>
    <s v="RGB_Side_Far_4"/>
    <n v="16198"/>
    <n v="105362100"/>
    <n v="51782940"/>
    <n v="0.4015705"/>
    <n v="0.19736219999999999"/>
    <n v="2.0346880000000001"/>
    <n v="16198"/>
    <n v="1"/>
    <n v="0"/>
    <n v="0"/>
    <n v="7474"/>
    <n v="3448.616"/>
    <n v="0.46141500000000002"/>
    <n v="361.51900000000001"/>
    <n v="6242.1229999999996"/>
    <n v="-0.79313500000000003"/>
    <n v="1253.1780000000001"/>
    <n v="2818.7730000000001"/>
    <n v="0.24475669999999999"/>
    <n v="66180"/>
    <n v="989.37810000000002"/>
    <n v="0.1162494"/>
    <n v="315"/>
    <n v="345"/>
    <n v="15928"/>
    <n v="0.98333130000000002"/>
    <n v="433"/>
    <n v="0"/>
    <n v="76.911959999999993"/>
    <n v="18.33174"/>
    <n v="76.911959999999993"/>
    <n v="18.33174"/>
    <n v="76.911959999999993"/>
    <n v="18.33174"/>
    <n v="362.05119999999999"/>
    <n v="79118.509999999995"/>
    <n v="2405.4879999999998"/>
    <n v="270"/>
    <n v="1.6668720000000001E-2"/>
    <n v="157145100"/>
    <n v="0.59893260000000004"/>
    <s v="RGB_Side_Lower_0"/>
    <n v="16774"/>
    <n v="140459000"/>
    <n v="38489700"/>
    <n v="0.49920189999999998"/>
    <n v="0.13679530000000001"/>
    <n v="3.6492610000000001"/>
    <n v="7278"/>
    <n v="0.43388579999999999"/>
    <n v="9496"/>
    <n v="0.56611420000000001"/>
    <n v="4088"/>
    <n v="996.2885"/>
    <n v="0.2437105"/>
    <n v="373.30149999999998"/>
    <n v="448.87720000000002"/>
    <n v="-2.0661839999999998"/>
    <n v="979.07560000000001"/>
    <n v="2801.0650000000001"/>
    <n v="0.31675350000000002"/>
    <n v="52956"/>
    <n v="914.65620000000001"/>
    <n v="0.32469959999999998"/>
    <n v="236"/>
    <n v="374"/>
    <n v="16766"/>
    <n v="0.99952300000000005"/>
    <n v="187"/>
    <n v="186"/>
    <n v="86.130560000000003"/>
    <n v="24.050190000000001"/>
    <n v="86.130560000000003"/>
    <n v="24.050190000000001"/>
    <n v="86.130560000000003"/>
    <n v="24.050190000000001"/>
    <n v="373.30169999999998"/>
    <n v="77117.91"/>
    <n v="12.012090000000001"/>
    <n v="8"/>
    <n v="4.7692859999999999E-4"/>
    <n v="178948700"/>
    <n v="0.63599720000000004"/>
    <s v="RGB_Side_Lower_4"/>
    <n v="17217"/>
    <n v="153688100"/>
    <n v="47308310"/>
    <n v="0.51847200000000004"/>
    <n v="0.15959619999999999"/>
    <n v="3.2486489999999999"/>
    <n v="9609"/>
    <n v="0.55811120000000003"/>
    <n v="7608"/>
    <n v="0.44188880000000003"/>
    <n v="4237"/>
    <n v="1042.7"/>
    <n v="0.24609400000000001"/>
    <n v="376.24059999999997"/>
    <n v="1390.3720000000001"/>
    <n v="1.0796319999999999"/>
    <n v="989.03330000000005"/>
    <n v="2778.4810000000002"/>
    <n v="0.28196860000000001"/>
    <n v="61060"/>
    <n v="983.84119999999996"/>
    <n v="0.28011839999999999"/>
    <n v="255"/>
    <n v="367"/>
    <n v="17212"/>
    <n v="0.99970959999999998"/>
    <n v="181"/>
    <n v="185"/>
    <n v="82.596729999999994"/>
    <n v="21.755710000000001"/>
    <n v="82.596729999999994"/>
    <n v="21.755710000000001"/>
    <n v="82.596729999999994"/>
    <n v="21.755710000000001"/>
    <n v="378.3417"/>
    <n v="82007.850000000006"/>
    <n v="112.2805"/>
    <n v="5"/>
    <n v="2.9041069999999997E-4"/>
    <n v="200996400"/>
    <n v="0.67806809999999995"/>
    <s v="RGB_Side_Upper_0"/>
    <n v="3947"/>
    <n v="12528270"/>
    <n v="3303555"/>
    <n v="0.80418650000000003"/>
    <n v="0.2120544"/>
    <n v="3.79236"/>
    <n v="3947"/>
    <n v="1"/>
    <n v="0"/>
    <n v="0"/>
    <n v="1558"/>
    <n v="614.9896"/>
    <n v="0.39473019999999998"/>
    <n v="255.2646"/>
    <n v="1308.3520000000001"/>
    <n v="2.7284519999999999"/>
    <n v="1319.296"/>
    <n v="2471.6320000000001"/>
    <n v="0.19112879999999999"/>
    <n v="20651"/>
    <n v="601.79880000000003"/>
    <n v="0.3395032"/>
    <n v="224"/>
    <n v="172"/>
    <n v="3888"/>
    <n v="0.98505189999999998"/>
    <n v="263"/>
    <n v="0"/>
    <n v="88.038250000000005"/>
    <n v="21.010590000000001"/>
    <n v="88.038250000000005"/>
    <n v="21.010590000000001"/>
    <n v="88.038250000000005"/>
    <n v="21.010590000000001"/>
    <n v="255.26480000000001"/>
    <n v="30027.37"/>
    <n v="433.69290000000001"/>
    <n v="59"/>
    <n v="1.4948060000000001E-2"/>
    <n v="15831820"/>
    <n v="1.0162409999999999"/>
    <s v="RGB_Side_Upper_4"/>
    <n v="4119"/>
    <n v="7861870"/>
    <n v="3902335"/>
    <n v="0.4633853"/>
    <n v="0.23000699999999999"/>
    <n v="2.0146579999999998"/>
    <n v="4119"/>
    <n v="1"/>
    <n v="0"/>
    <n v="0"/>
    <n v="1580"/>
    <n v="606.06949999999995"/>
    <n v="0.38358829999999999"/>
    <n v="217.8922"/>
    <n v="1283.3820000000001"/>
    <n v="-0.56664429999999999"/>
    <n v="1323.5070000000001"/>
    <n v="2463.2530000000002"/>
    <n v="0.20889540000000001"/>
    <n v="19718"/>
    <n v="556.16030000000001"/>
    <n v="0.1132826"/>
    <n v="216"/>
    <n v="164"/>
    <n v="4056"/>
    <n v="0.98470500000000005"/>
    <n v="259"/>
    <n v="0"/>
    <n v="87.102689999999996"/>
    <n v="20.681550000000001"/>
    <n v="87.102689999999996"/>
    <n v="20.681550000000001"/>
    <n v="87.102689999999996"/>
    <n v="20.681550000000001"/>
    <n v="217.8939"/>
    <n v="26133"/>
    <n v="399.87110000000001"/>
    <n v="63"/>
    <n v="1.529497E-2"/>
    <n v="11764200"/>
    <n v="0.69339220000000001"/>
    <s v="RGB_TV"/>
    <n v="12397"/>
    <n v="51830000"/>
    <n v="28797160"/>
    <n v="0.33724690000000002"/>
    <n v="0.18737709999999999"/>
    <n v="1.79983"/>
    <n v="0"/>
    <n v="0"/>
    <n v="0"/>
    <n v="0"/>
    <n v="3609"/>
    <n v="1050.6479999999999"/>
    <n v="0.29111880000000001"/>
    <n v="493.19569999999999"/>
    <n v="5343.6580000000004"/>
    <n v="-3.627278"/>
    <n v="1601.8109999999999"/>
    <n v="1179.143"/>
    <n v="0.14858099999999999"/>
    <n v="83436"/>
    <n v="1223.203"/>
    <n v="8.1607899999999997E-2"/>
    <n v="485"/>
    <n v="278"/>
    <n v="12133"/>
    <n v="0.97870449999999998"/>
    <n v="356.82069999999999"/>
    <n v="91.330079999999995"/>
    <n v="22.27768"/>
    <n v="91.330079999999995"/>
    <n v="22.27768"/>
    <n v="91.330079999999995"/>
    <n v="22.27768"/>
    <n v="493.19589999999999"/>
    <n v="111716.2"/>
    <n v="2303.3539999999998"/>
    <n v="264"/>
    <n v="2.129547E-2"/>
    <n v="80627160"/>
    <n v="0.52462399999999998"/>
  </r>
  <r>
    <n v="311"/>
    <s v="085477-I"/>
    <s v="Cicer arietinum"/>
    <s v="VarE"/>
    <s v="Iso-A"/>
    <s v="N"/>
    <s v="SI"/>
    <n v="2"/>
    <n v="4"/>
    <d v="2021-05-31T15:45:21"/>
    <x v="2"/>
    <n v="114551"/>
    <s v="RGB_Side_Far_0"/>
    <n v="15300"/>
    <n v="174403800"/>
    <n v="73701500"/>
    <n v="0.74502869999999999"/>
    <n v="0.31484259999999997"/>
    <n v="2.3663530000000002"/>
    <n v="15300"/>
    <n v="1"/>
    <n v="0"/>
    <n v="0"/>
    <n v="8251"/>
    <n v="4449.6080000000002"/>
    <n v="0.53928109999999996"/>
    <n v="452.23219999999998"/>
    <n v="3215.181"/>
    <n v="-5.2776480000000001"/>
    <n v="1244.82"/>
    <n v="2793.7249999999999"/>
    <n v="0.1713153"/>
    <n v="89309"/>
    <n v="1195.671"/>
    <n v="0.16474279999999999"/>
    <n v="363"/>
    <n v="418"/>
    <n v="15075"/>
    <n v="0.98529409999999995"/>
    <n v="506"/>
    <n v="0"/>
    <n v="79.653589999999994"/>
    <n v="20.744409999999998"/>
    <n v="79.653589999999994"/>
    <n v="20.744409999999998"/>
    <n v="79.653589999999994"/>
    <n v="20.744409999999998"/>
    <n v="460.15719999999999"/>
    <n v="121864.9"/>
    <n v="675.64639999999997"/>
    <n v="225"/>
    <n v="1.4705879999999999E-2"/>
    <n v="248105300"/>
    <n v="1.059871"/>
    <s v="RGB_Side_Far_4"/>
    <n v="15028"/>
    <n v="167416700"/>
    <n v="85850580"/>
    <n v="0.74130410000000002"/>
    <n v="0.38013760000000002"/>
    <n v="1.950094"/>
    <n v="15028"/>
    <n v="1"/>
    <n v="0"/>
    <n v="0"/>
    <n v="8081"/>
    <n v="4345.393"/>
    <n v="0.53772960000000003"/>
    <n v="464.53519999999997"/>
    <n v="10294.84"/>
    <n v="-3.063104"/>
    <n v="1265.3520000000001"/>
    <n v="2803.0059999999999"/>
    <n v="0.13887430000000001"/>
    <n v="108213"/>
    <n v="1305.5820000000001"/>
    <n v="0.1037198"/>
    <n v="452"/>
    <n v="413"/>
    <n v="14839"/>
    <n v="0.98742350000000001"/>
    <n v="501"/>
    <n v="0"/>
    <n v="77.893870000000007"/>
    <n v="19.53293"/>
    <n v="77.893870000000007"/>
    <n v="19.53293"/>
    <n v="77.893870000000007"/>
    <n v="19.53293"/>
    <n v="490.34559999999999"/>
    <n v="136144.20000000001"/>
    <n v="7052.415"/>
    <n v="189"/>
    <n v="1.2576520000000001E-2"/>
    <n v="253267300"/>
    <n v="1.121442"/>
    <s v="RGB_Side_Lower_0"/>
    <n v="27451"/>
    <n v="365190200"/>
    <n v="96119410"/>
    <n v="0.48462169999999999"/>
    <n v="0.12755420000000001"/>
    <n v="3.7993389999999998"/>
    <n v="15243"/>
    <n v="0.55528029999999995"/>
    <n v="12208"/>
    <n v="0.4447197"/>
    <n v="6367"/>
    <n v="1476.7660000000001"/>
    <n v="0.2319406"/>
    <n v="483.43979999999999"/>
    <n v="1292.4549999999999"/>
    <n v="-6.830095"/>
    <n v="1001.02"/>
    <n v="2762.2260000000001"/>
    <n v="0.30272719999999997"/>
    <n v="90679"/>
    <n v="1209.5409999999999"/>
    <n v="0.34021089999999998"/>
    <n v="314"/>
    <n v="468"/>
    <n v="27439"/>
    <n v="0.99956290000000003"/>
    <n v="276"/>
    <n v="191"/>
    <n v="87.23948"/>
    <n v="20.01961"/>
    <n v="87.23948"/>
    <n v="20.01961"/>
    <n v="87.23948"/>
    <n v="20.01961"/>
    <n v="483.44"/>
    <n v="122122.1"/>
    <n v="60.851700000000001"/>
    <n v="12"/>
    <n v="4.3714250000000002E-4"/>
    <n v="461309700"/>
    <n v="0.6121759"/>
    <s v="RGB_Side_Lower_4"/>
    <n v="22883"/>
    <n v="297692100"/>
    <n v="105958900"/>
    <n v="0.56851430000000003"/>
    <n v="0.2023539"/>
    <n v="2.8095050000000001"/>
    <n v="13416"/>
    <n v="0.5862868"/>
    <n v="9467"/>
    <n v="0.4137132"/>
    <n v="6754"/>
    <n v="1993.4670000000001"/>
    <n v="0.29515360000000002"/>
    <n v="457.10939999999999"/>
    <n v="2334.7049999999999"/>
    <n v="0.42406250000000001"/>
    <n v="1006.9690000000001"/>
    <n v="2757.4229999999998"/>
    <n v="0.25204320000000002"/>
    <n v="90790"/>
    <n v="1214.287"/>
    <n v="0.2256225"/>
    <n v="363"/>
    <n v="424"/>
    <n v="22867"/>
    <n v="0.99930079999999999"/>
    <n v="237"/>
    <n v="186"/>
    <n v="85.102170000000001"/>
    <n v="17.582719999999998"/>
    <n v="85.102170000000001"/>
    <n v="17.582719999999998"/>
    <n v="85.102170000000001"/>
    <n v="17.582719999999998"/>
    <n v="465.36470000000003"/>
    <n v="114963.5"/>
    <n v="238.20509999999999"/>
    <n v="16"/>
    <n v="6.9920900000000001E-4"/>
    <n v="403651000"/>
    <n v="0.7708682"/>
    <s v="RGB_Side_Upper_0"/>
    <n v="7144"/>
    <n v="22793110"/>
    <n v="10729580"/>
    <n v="0.4466021"/>
    <n v="0.21023249999999999"/>
    <n v="2.1243249999999998"/>
    <n v="7144"/>
    <n v="1"/>
    <n v="0"/>
    <n v="0"/>
    <n v="2121"/>
    <n v="629.70899999999995"/>
    <n v="0.2968925"/>
    <n v="246.96960000000001"/>
    <n v="2337.7710000000002"/>
    <n v="-1.598363"/>
    <n v="1340.471"/>
    <n v="2459.6260000000002"/>
    <n v="0.24950230000000001"/>
    <n v="28633"/>
    <n v="658.92460000000005"/>
    <n v="0.12950039999999999"/>
    <n v="224"/>
    <n v="207"/>
    <n v="7081"/>
    <n v="0.99118139999999999"/>
    <n v="294"/>
    <n v="0"/>
    <n v="91.002520000000004"/>
    <n v="20.852640000000001"/>
    <n v="91.002520000000004"/>
    <n v="20.852640000000001"/>
    <n v="91.002520000000004"/>
    <n v="20.852640000000001"/>
    <n v="247.14660000000001"/>
    <n v="36299.730000000003"/>
    <n v="765.00170000000003"/>
    <n v="63"/>
    <n v="8.8185889999999999E-3"/>
    <n v="33522690"/>
    <n v="0.65683460000000005"/>
    <s v="RGB_Side_Upper_4"/>
    <n v="6387"/>
    <n v="13864630"/>
    <n v="11972800"/>
    <n v="0.33987129999999999"/>
    <n v="0.29349589999999998"/>
    <n v="1.1580109999999999"/>
    <n v="6387"/>
    <n v="1"/>
    <n v="0"/>
    <n v="0"/>
    <n v="2222"/>
    <n v="773.02080000000001"/>
    <n v="0.34789419999999999"/>
    <n v="250.93620000000001"/>
    <n v="2635.712"/>
    <n v="-6.6007889999999998"/>
    <n v="1331.5940000000001"/>
    <n v="2465.3090000000002"/>
    <n v="0.2167068"/>
    <n v="29473"/>
    <n v="667.41740000000004"/>
    <n v="5.3612399999999998E-3"/>
    <n v="240"/>
    <n v="191"/>
    <n v="6343"/>
    <n v="0.99311099999999997"/>
    <n v="282"/>
    <n v="0"/>
    <n v="91.364959999999996"/>
    <n v="20.290900000000001"/>
    <n v="91.364959999999996"/>
    <n v="20.290900000000001"/>
    <n v="91.364959999999996"/>
    <n v="20.290900000000001"/>
    <n v="251.08580000000001"/>
    <n v="38076.550000000003"/>
    <n v="1087.675"/>
    <n v="44"/>
    <n v="6.8889930000000004E-3"/>
    <n v="25837440"/>
    <n v="0.63336720000000002"/>
    <s v="RGB_TV"/>
    <n v="20358"/>
    <n v="145997700"/>
    <n v="42880910"/>
    <n v="0.35227009999999997"/>
    <n v="0.1034651"/>
    <n v="3.404725"/>
    <n v="0"/>
    <n v="0"/>
    <n v="0"/>
    <n v="0"/>
    <n v="5592"/>
    <n v="1536.028"/>
    <n v="0.27468320000000002"/>
    <n v="401.15460000000002"/>
    <n v="303.7645"/>
    <n v="-2.3460559999999999"/>
    <n v="1624.5920000000001"/>
    <n v="1181.877"/>
    <n v="0.32710440000000002"/>
    <n v="62237"/>
    <n v="991.21529999999996"/>
    <n v="0.29805280000000001"/>
    <n v="329"/>
    <n v="308"/>
    <n v="19933"/>
    <n v="0.97912370000000004"/>
    <n v="240.44130000000001"/>
    <n v="95.172359999999998"/>
    <n v="21.166820000000001"/>
    <n v="95.172359999999998"/>
    <n v="21.166820000000001"/>
    <n v="95.172359999999998"/>
    <n v="21.166820000000001"/>
    <n v="401.15480000000002"/>
    <n v="83219.37"/>
    <n v="4.5325119999999997"/>
    <n v="425"/>
    <n v="2.0876309999999999E-2"/>
    <n v="188878600"/>
    <n v="0.45573520000000001"/>
  </r>
  <r>
    <n v="421"/>
    <s v="085477-I"/>
    <s v="Cicer arietinum"/>
    <s v="VarE"/>
    <s v="Iso-A"/>
    <s v="N"/>
    <s v="SI"/>
    <n v="2"/>
    <n v="4"/>
    <d v="2021-06-03T15:37:44"/>
    <x v="3"/>
    <n v="119333"/>
    <s v="RGB_Side_Far_0"/>
    <n v="19076"/>
    <n v="214460400"/>
    <n v="143770600"/>
    <n v="0.58934880000000001"/>
    <n v="0.39508949999999998"/>
    <n v="1.491684"/>
    <n v="19076"/>
    <n v="1"/>
    <n v="0"/>
    <n v="0"/>
    <n v="9981"/>
    <n v="5222.2879999999996"/>
    <n v="0.52322290000000005"/>
    <n v="462.8963"/>
    <n v="376.04880000000003"/>
    <n v="-18.201530000000002"/>
    <n v="1230.421"/>
    <n v="2782.1480000000001"/>
    <n v="0.17749239999999999"/>
    <n v="107475"/>
    <n v="1267.519"/>
    <n v="3.8939170000000002E-2"/>
    <n v="365"/>
    <n v="453"/>
    <n v="18746"/>
    <n v="0.98270080000000004"/>
    <n v="541"/>
    <n v="0"/>
    <n v="78.910679999999999"/>
    <n v="19.966339999999999"/>
    <n v="78.910679999999999"/>
    <n v="19.966339999999999"/>
    <n v="78.910679999999999"/>
    <n v="19.966339999999999"/>
    <n v="472.86649999999997"/>
    <n v="146061.9"/>
    <n v="7.4131200000000002"/>
    <n v="330"/>
    <n v="1.7299220000000001E-2"/>
    <n v="358231000"/>
    <n v="0.98443829999999999"/>
    <s v="RGB_Side_Far_4"/>
    <n v="22103"/>
    <n v="305313500"/>
    <n v="171508300"/>
    <n v="0.62494749999999999"/>
    <n v="0.35106100000000001"/>
    <n v="1.780168"/>
    <n v="22103"/>
    <n v="1"/>
    <n v="0"/>
    <n v="0"/>
    <n v="10966"/>
    <n v="5440.5810000000001"/>
    <n v="0.49613170000000001"/>
    <n v="524.82759999999996"/>
    <n v="918.57780000000002"/>
    <n v="-1.392512"/>
    <n v="1266.605"/>
    <n v="2780.665"/>
    <n v="0.16209770000000001"/>
    <n v="136356"/>
    <n v="1420.133"/>
    <n v="7.8747029999999996E-2"/>
    <n v="494"/>
    <n v="449"/>
    <n v="21793"/>
    <n v="0.98597469999999998"/>
    <n v="537"/>
    <n v="0"/>
    <n v="78.303799999999995"/>
    <n v="19.018229999999999"/>
    <n v="78.303799999999995"/>
    <n v="19.018229999999999"/>
    <n v="78.303799999999995"/>
    <n v="19.018229999999999"/>
    <n v="533.3021"/>
    <n v="167111.29999999999"/>
    <n v="38.175139999999999"/>
    <n v="310"/>
    <n v="1.402525E-2"/>
    <n v="476821800"/>
    <n v="0.9760086"/>
    <s v="RGB_Side_Lower_0"/>
    <n v="25559"/>
    <n v="352089600"/>
    <n v="125053100"/>
    <n v="0.53897110000000004"/>
    <n v="0.1914286"/>
    <n v="2.8155199999999998"/>
    <n v="13864"/>
    <n v="0.5424312"/>
    <n v="11695"/>
    <n v="0.4575688"/>
    <n v="6384"/>
    <n v="1594.5640000000001"/>
    <n v="0.249775"/>
    <n v="517.96230000000003"/>
    <n v="6145.7610000000004"/>
    <n v="6.9281930000000003"/>
    <n v="986.2097"/>
    <n v="2760.625"/>
    <n v="0.24888750000000001"/>
    <n v="102693"/>
    <n v="1313.4590000000001"/>
    <n v="0.22640950000000001"/>
    <n v="327"/>
    <n v="508"/>
    <n v="25545"/>
    <n v="0.99945220000000001"/>
    <n v="316"/>
    <n v="191"/>
    <n v="85.213390000000004"/>
    <n v="26.195419999999999"/>
    <n v="85.213390000000004"/>
    <n v="26.195419999999999"/>
    <n v="85.213390000000004"/>
    <n v="26.195419999999999"/>
    <n v="519.44550000000004"/>
    <n v="157201.5"/>
    <n v="1477.7719999999999"/>
    <n v="14"/>
    <n v="5.4775220000000005E-4"/>
    <n v="477142700"/>
    <n v="0.73039969999999999"/>
    <s v="RGB_Side_Lower_4"/>
    <n v="22766"/>
    <n v="348570400"/>
    <n v="142830100"/>
    <n v="0.67253839999999998"/>
    <n v="0.27557910000000002"/>
    <n v="2.440455"/>
    <n v="14201"/>
    <n v="0.62378109999999998"/>
    <n v="8565"/>
    <n v="0.37621890000000002"/>
    <n v="6782"/>
    <n v="2020.36"/>
    <n v="0.29790040000000001"/>
    <n v="516.31200000000001"/>
    <n v="4061.3890000000001"/>
    <n v="-5.3358629999999998"/>
    <n v="1001.396"/>
    <n v="2742.9110000000001"/>
    <n v="0.20713880000000001"/>
    <n v="109907"/>
    <n v="1343.4939999999999"/>
    <n v="0.17529429999999999"/>
    <n v="375"/>
    <n v="474"/>
    <n v="22751"/>
    <n v="0.99934109999999998"/>
    <n v="286"/>
    <n v="187"/>
    <n v="81.952380000000005"/>
    <n v="21.594580000000001"/>
    <n v="81.952380000000005"/>
    <n v="21.594580000000001"/>
    <n v="81.952380000000005"/>
    <n v="21.594580000000001"/>
    <n v="523.81349999999998"/>
    <n v="157715.5"/>
    <n v="724.54020000000003"/>
    <n v="15"/>
    <n v="6.5887729999999998E-4"/>
    <n v="491400500"/>
    <n v="0.9481174"/>
    <s v="RGB_Side_Upper_0"/>
    <n v="5109"/>
    <n v="14099900"/>
    <n v="9866752"/>
    <n v="0.54018710000000003"/>
    <n v="0.37800919999999999"/>
    <n v="1.4290320000000001"/>
    <n v="5109"/>
    <n v="1"/>
    <n v="0"/>
    <n v="0"/>
    <n v="1834"/>
    <n v="658.35889999999995"/>
    <n v="0.35897440000000003"/>
    <n v="213.56030000000001"/>
    <n v="1203.9259999999999"/>
    <n v="-8.688523"/>
    <n v="1322.683"/>
    <n v="2465.3069999999998"/>
    <n v="0.18403520000000001"/>
    <n v="27761"/>
    <n v="618.78359999999998"/>
    <n v="3.1196959999999999E-2"/>
    <n v="198"/>
    <n v="208"/>
    <n v="5007"/>
    <n v="0.9800352"/>
    <n v="294"/>
    <n v="0"/>
    <n v="86.211200000000005"/>
    <n v="21.301690000000001"/>
    <n v="86.211200000000005"/>
    <n v="21.301690000000001"/>
    <n v="86.211200000000005"/>
    <n v="21.301690000000001"/>
    <n v="215.94229999999999"/>
    <n v="35687.72"/>
    <n v="283.70280000000002"/>
    <n v="102"/>
    <n v="1.996477E-2"/>
    <n v="23966650"/>
    <n v="0.91819640000000002"/>
    <s v="RGB_Side_Upper_4"/>
    <n v="5591"/>
    <n v="15331060"/>
    <n v="13763090"/>
    <n v="0.4904482"/>
    <n v="0.44028800000000001"/>
    <n v="1.113926"/>
    <n v="5591"/>
    <n v="1"/>
    <n v="0"/>
    <n v="0"/>
    <n v="2145"/>
    <n v="822.93420000000003"/>
    <n v="0.3836523"/>
    <n v="264.88679999999999"/>
    <n v="663.45079999999996"/>
    <n v="-4.7695559999999997"/>
    <n v="1333.636"/>
    <n v="2461.913"/>
    <n v="0.15974740000000001"/>
    <n v="34999"/>
    <n v="735.25019999999995"/>
    <n v="2.9044560000000001E-3"/>
    <n v="263"/>
    <n v="227"/>
    <n v="5490"/>
    <n v="0.98193529999999996"/>
    <n v="318"/>
    <n v="0"/>
    <n v="87.549279999999996"/>
    <n v="21.113499999999998"/>
    <n v="87.549279999999996"/>
    <n v="21.113499999999998"/>
    <n v="87.549279999999996"/>
    <n v="21.113499999999998"/>
    <n v="267.78680000000003"/>
    <n v="47677.51"/>
    <n v="78.727770000000007"/>
    <n v="101"/>
    <n v="1.8064750000000001E-2"/>
    <n v="29094140"/>
    <n v="0.93073620000000001"/>
    <s v="RGB_TV"/>
    <n v="19129"/>
    <n v="174111500"/>
    <n v="48069470"/>
    <n v="0.47582029999999997"/>
    <n v="0.1313666"/>
    <n v="3.6220810000000001"/>
    <n v="0"/>
    <n v="0"/>
    <n v="0"/>
    <n v="0"/>
    <n v="5928"/>
    <n v="1837.0630000000001"/>
    <n v="0.309896"/>
    <n v="535.27750000000003"/>
    <n v="293.79390000000001"/>
    <n v="0.58373719999999996"/>
    <n v="1610.9960000000001"/>
    <n v="1183.4159999999999"/>
    <n v="0.17527190000000001"/>
    <n v="109139"/>
    <n v="1372.8530000000001"/>
    <n v="0.32182300000000003"/>
    <n v="531"/>
    <n v="321"/>
    <n v="18754"/>
    <n v="0.9803963"/>
    <n v="355.87920000000003"/>
    <n v="94.039990000000003"/>
    <n v="21.259070000000001"/>
    <n v="94.039990000000003"/>
    <n v="21.259070000000001"/>
    <n v="94.039990000000003"/>
    <n v="21.259070000000001"/>
    <n v="539.36580000000004"/>
    <n v="136361.79999999999"/>
    <n v="4.5122520000000002"/>
    <n v="375"/>
    <n v="1.9603740000000001E-2"/>
    <n v="222181000"/>
    <n v="0.60718680000000003"/>
  </r>
  <r>
    <n v="547"/>
    <s v="085477-I"/>
    <s v="Cicer arietinum"/>
    <s v="VarE"/>
    <s v="Iso-A"/>
    <s v="N"/>
    <s v="SI"/>
    <n v="2"/>
    <n v="4"/>
    <d v="2021-06-07T15:54:10"/>
    <x v="4"/>
    <n v="145427"/>
    <s v="RGB_Side_Far_0"/>
    <n v="21505"/>
    <n v="367363700"/>
    <n v="230654100"/>
    <n v="0.79435999999999996"/>
    <n v="0.49874930000000001"/>
    <n v="1.5927039999999999"/>
    <n v="21505"/>
    <n v="1"/>
    <n v="0"/>
    <n v="0"/>
    <n v="11374"/>
    <n v="6015.7110000000002"/>
    <n v="0.52890029999999999"/>
    <n v="587.56790000000001"/>
    <n v="3196.1149999999998"/>
    <n v="-27.699149999999999"/>
    <n v="1217.787"/>
    <n v="2749.0509999999999"/>
    <n v="0.14638409999999999"/>
    <n v="146908"/>
    <n v="1562.635"/>
    <n v="5.2260040000000001E-2"/>
    <n v="465"/>
    <n v="557"/>
    <n v="21103"/>
    <n v="0.98130669999999998"/>
    <n v="645"/>
    <n v="0"/>
    <n v="79.094120000000004"/>
    <n v="20.905989999999999"/>
    <n v="79.094120000000004"/>
    <n v="20.905989999999999"/>
    <n v="79.094120000000004"/>
    <n v="20.905989999999999"/>
    <n v="601.53809999999999"/>
    <n v="221978.9"/>
    <n v="475.0129"/>
    <n v="402"/>
    <n v="1.8693330000000001E-2"/>
    <n v="598017800"/>
    <n v="1.2931090000000001"/>
    <s v="RGB_Side_Far_4"/>
    <n v="26422"/>
    <n v="457112700"/>
    <n v="309151300"/>
    <n v="0.65477470000000004"/>
    <n v="0.44283280000000003"/>
    <n v="1.4786049999999999"/>
    <n v="26422"/>
    <n v="1"/>
    <n v="0"/>
    <n v="0"/>
    <n v="12992"/>
    <n v="6388.3149999999996"/>
    <n v="0.49171140000000002"/>
    <n v="598.65260000000001"/>
    <n v="1911.038"/>
    <n v="-28.938389999999998"/>
    <n v="1227.1099999999999"/>
    <n v="2747.4769999999999"/>
    <n v="0.1550714"/>
    <n v="170386"/>
    <n v="1677.421"/>
    <n v="3.7285480000000003E-2"/>
    <n v="550"/>
    <n v="551"/>
    <n v="26019"/>
    <n v="0.98474759999999995"/>
    <n v="639"/>
    <n v="0"/>
    <n v="78.165469999999999"/>
    <n v="19.059760000000001"/>
    <n v="78.165469999999999"/>
    <n v="19.059760000000001"/>
    <n v="78.165469999999999"/>
    <n v="19.059760000000001"/>
    <n v="641.66840000000002"/>
    <n v="251232.5"/>
    <n v="138.22059999999999"/>
    <n v="403"/>
    <n v="1.5252440000000001E-2"/>
    <n v="766264100"/>
    <n v="1.097607"/>
    <s v="RGB_Side_Lower_0"/>
    <n v="32975"/>
    <n v="774930600"/>
    <n v="211779600"/>
    <n v="0.71267780000000003"/>
    <n v="0.19476660000000001"/>
    <n v="3.6591369999999999"/>
    <n v="18322"/>
    <n v="0.55563309999999999"/>
    <n v="14653"/>
    <n v="0.44436690000000001"/>
    <n v="8535"/>
    <n v="2209.1350000000002"/>
    <n v="0.25883250000000002"/>
    <n v="634.25310000000002"/>
    <n v="1978.94"/>
    <n v="0.18833749999999999"/>
    <n v="991.81259999999997"/>
    <n v="2728.9810000000002"/>
    <n v="0.21200060000000001"/>
    <n v="155542"/>
    <n v="1604.616"/>
    <n v="0.32573960000000002"/>
    <n v="413"/>
    <n v="615"/>
    <n v="32957"/>
    <n v="0.99945410000000001"/>
    <n v="421"/>
    <n v="193"/>
    <n v="88.19041"/>
    <n v="21.55208"/>
    <n v="88.19041"/>
    <n v="21.55208"/>
    <n v="88.19041"/>
    <n v="21.55208"/>
    <n v="634.3184"/>
    <n v="226634.7"/>
    <n v="118.7628"/>
    <n v="18"/>
    <n v="5.4586809999999995E-4"/>
    <n v="986710100"/>
    <n v="0.90744440000000004"/>
    <s v="RGB_Side_Lower_4"/>
    <n v="28259"/>
    <n v="566049200"/>
    <n v="272025300"/>
    <n v="0.70882750000000005"/>
    <n v="0.34064"/>
    <n v="2.0808689999999999"/>
    <n v="18371"/>
    <n v="0.65009380000000005"/>
    <n v="9888"/>
    <n v="0.3499062"/>
    <n v="8353"/>
    <n v="2469.04"/>
    <n v="0.29558719999999999"/>
    <n v="568.05809999999997"/>
    <n v="4298.3310000000001"/>
    <n v="-18.740159999999999"/>
    <n v="979.12850000000003"/>
    <n v="2722.2510000000002"/>
    <n v="0.1897876"/>
    <n v="148898"/>
    <n v="1568.0360000000001"/>
    <n v="0.1230835"/>
    <n v="466"/>
    <n v="532"/>
    <n v="28224"/>
    <n v="0.99876149999999997"/>
    <n v="340"/>
    <n v="191"/>
    <n v="84.265010000000004"/>
    <n v="21.897120000000001"/>
    <n v="84.265010000000004"/>
    <n v="21.897120000000001"/>
    <n v="84.265010000000004"/>
    <n v="21.897120000000001"/>
    <n v="590.24649999999997"/>
    <n v="189954.7"/>
    <n v="653.79679999999996"/>
    <n v="35"/>
    <n v="1.2385429999999999E-3"/>
    <n v="838074400"/>
    <n v="1.0494680000000001"/>
    <s v="RGB_Side_Upper_0"/>
    <n v="6289"/>
    <n v="32769990"/>
    <n v="27403910"/>
    <n v="0.82853929999999998"/>
    <n v="0.69286599999999998"/>
    <n v="1.1958150000000001"/>
    <n v="6289"/>
    <n v="1"/>
    <n v="0"/>
    <n v="0"/>
    <n v="2613"/>
    <n v="1085.6679999999999"/>
    <n v="0.4154873"/>
    <n v="315.33629999999999"/>
    <n v="5596.7839999999997"/>
    <n v="-7.1098869999999996"/>
    <n v="1296.1079999999999"/>
    <n v="2442.8220000000001"/>
    <n v="0.12173589999999999"/>
    <n v="51661"/>
    <n v="876.08439999999996"/>
    <n v="7.9524139999999997E-3"/>
    <n v="315"/>
    <n v="290"/>
    <n v="6157"/>
    <n v="0.97901099999999996"/>
    <n v="373"/>
    <n v="0"/>
    <n v="85.952770000000001"/>
    <n v="20.495799999999999"/>
    <n v="85.952770000000001"/>
    <n v="20.495799999999999"/>
    <n v="85.952770000000001"/>
    <n v="20.495799999999999"/>
    <n v="315.39490000000001"/>
    <n v="59748.24"/>
    <n v="4980.759"/>
    <n v="132"/>
    <n v="2.0989029999999999E-2"/>
    <n v="60173900"/>
    <n v="1.5214049999999999"/>
    <s v="RGB_Side_Upper_4"/>
    <n v="6298"/>
    <n v="25987070"/>
    <n v="16203510"/>
    <n v="0.6551671"/>
    <n v="0.40851110000000002"/>
    <n v="1.603793"/>
    <n v="6298"/>
    <n v="1"/>
    <n v="0"/>
    <n v="0"/>
    <n v="2653"/>
    <n v="1117.5619999999999"/>
    <n v="0.42124479999999997"/>
    <n v="264.66019999999997"/>
    <n v="5263.7860000000001"/>
    <n v="-14.07995"/>
    <n v="1319.075"/>
    <n v="2438.6129999999998"/>
    <n v="0.1547991"/>
    <n v="40685"/>
    <n v="763.5258"/>
    <n v="5.3772830000000001E-2"/>
    <n v="243"/>
    <n v="259"/>
    <n v="6170"/>
    <n v="0.97967610000000005"/>
    <n v="349"/>
    <n v="0"/>
    <n v="85.785799999999995"/>
    <n v="21.387270000000001"/>
    <n v="85.785799999999995"/>
    <n v="21.387270000000001"/>
    <n v="85.785799999999995"/>
    <n v="21.387270000000001"/>
    <n v="264.88560000000001"/>
    <n v="52405.46"/>
    <n v="4399.4040000000005"/>
    <n v="128"/>
    <n v="2.0323910000000001E-2"/>
    <n v="42190590"/>
    <n v="1.0636779999999999"/>
    <s v="RGB_TV"/>
    <n v="23679"/>
    <n v="251430300"/>
    <n v="64472970"/>
    <n v="0.44842609999999999"/>
    <n v="0.1149876"/>
    <n v="3.899778"/>
    <n v="0"/>
    <n v="0"/>
    <n v="0"/>
    <n v="0"/>
    <n v="7529"/>
    <n v="2393.9290000000001"/>
    <n v="0.3179611"/>
    <n v="603.2346"/>
    <n v="319.7056"/>
    <n v="-5.3587040000000004"/>
    <n v="1610.135"/>
    <n v="1193.712"/>
    <n v="0.1958723"/>
    <n v="120890"/>
    <n v="1467.057"/>
    <n v="0.35024889999999997"/>
    <n v="566"/>
    <n v="330"/>
    <n v="23059"/>
    <n v="0.97381649999999997"/>
    <n v="363.90249999999997"/>
    <n v="94.709919999999997"/>
    <n v="21.94913"/>
    <n v="94.709919999999997"/>
    <n v="21.94913"/>
    <n v="94.709919999999997"/>
    <n v="21.94913"/>
    <n v="603.23479999999995"/>
    <n v="158765.9"/>
    <n v="4.316554"/>
    <n v="620"/>
    <n v="2.6183540000000002E-2"/>
    <n v="315903300"/>
    <n v="0.56341370000000002"/>
  </r>
  <r>
    <n v="657"/>
    <s v="085477-I"/>
    <s v="Cicer arietinum"/>
    <s v="VarE"/>
    <s v="Iso-A"/>
    <s v="N"/>
    <s v="SI"/>
    <n v="2"/>
    <n v="4"/>
    <d v="2021-06-10T15:02:55"/>
    <x v="5"/>
    <n v="181348"/>
    <s v="RGB_Side_Far_0"/>
    <n v="24377"/>
    <n v="448373300"/>
    <n v="394258400"/>
    <n v="0.75453479999999995"/>
    <n v="0.66346870000000002"/>
    <n v="1.1372580000000001"/>
    <n v="24377"/>
    <n v="1"/>
    <n v="0"/>
    <n v="0"/>
    <n v="14020"/>
    <n v="8063.3549999999996"/>
    <n v="0.57513230000000004"/>
    <n v="557.27279999999996"/>
    <n v="1183.8520000000001"/>
    <n v="-6.3791979999999997"/>
    <n v="1171.4580000000001"/>
    <n v="2726.79"/>
    <n v="0.13801240000000001"/>
    <n v="176629"/>
    <n v="1649.4069999999999"/>
    <n v="4.1243820000000002E-3"/>
    <n v="528"/>
    <n v="544"/>
    <n v="23849"/>
    <n v="0.97834030000000005"/>
    <n v="632"/>
    <n v="0"/>
    <n v="80.599170000000001"/>
    <n v="23.247199999999999"/>
    <n v="80.599170000000001"/>
    <n v="23.247199999999999"/>
    <n v="80.599170000000001"/>
    <n v="23.247199999999999"/>
    <n v="615.83230000000003"/>
    <n v="259249.3"/>
    <n v="57.492939999999997"/>
    <n v="528"/>
    <n v="2.165976E-2"/>
    <n v="842631700"/>
    <n v="1.418004"/>
    <s v="RGB_Side_Far_4"/>
    <n v="24245"/>
    <n v="454906700"/>
    <n v="382225200"/>
    <n v="0.77388769999999996"/>
    <n v="0.65024190000000004"/>
    <n v="1.1901539999999999"/>
    <n v="24245"/>
    <n v="1"/>
    <n v="0"/>
    <n v="0"/>
    <n v="14066"/>
    <n v="8160.5420000000004"/>
    <n v="0.58016089999999998"/>
    <n v="567.76930000000004"/>
    <n v="2340.8290000000002"/>
    <n v="-6.6039440000000003"/>
    <n v="1199.356"/>
    <n v="2729.2080000000001"/>
    <n v="0.13011300000000001"/>
    <n v="186338"/>
    <n v="1661.7329999999999"/>
    <n v="7.5380689999999997E-3"/>
    <n v="532"/>
    <n v="543"/>
    <n v="23586"/>
    <n v="0.97281910000000005"/>
    <n v="631"/>
    <n v="0"/>
    <n v="79.112520000000004"/>
    <n v="22.43289"/>
    <n v="79.112520000000004"/>
    <n v="22.43289"/>
    <n v="79.112520000000004"/>
    <n v="22.43289"/>
    <n v="612.63760000000002"/>
    <n v="260841.60000000001"/>
    <n v="226.00450000000001"/>
    <n v="659"/>
    <n v="2.7180860000000001E-2"/>
    <n v="837131800"/>
    <n v="1.424129"/>
    <s v="RGB_Side_Lower_0"/>
    <n v="46740"/>
    <n v="1006498000"/>
    <n v="585456600"/>
    <n v="0.46071830000000003"/>
    <n v="0.26798919999999998"/>
    <n v="1.7191669999999999"/>
    <n v="30099"/>
    <n v="0.64396659999999994"/>
    <n v="16641"/>
    <n v="0.3560334"/>
    <n v="10945"/>
    <n v="2562.9659999999999"/>
    <n v="0.23416770000000001"/>
    <n v="601.34929999999997"/>
    <n v="2067.3960000000002"/>
    <n v="-16.152010000000001"/>
    <n v="947.41380000000004"/>
    <n v="2706.1729999999998"/>
    <n v="0.25004009999999999"/>
    <n v="186930"/>
    <n v="1685.309"/>
    <n v="6.9950079999999998E-2"/>
    <n v="471"/>
    <n v="587"/>
    <n v="46730"/>
    <n v="0.99978610000000001"/>
    <n v="391"/>
    <n v="195"/>
    <n v="88.171289999999999"/>
    <n v="19.159559999999999"/>
    <n v="88.171289999999999"/>
    <n v="19.159559999999999"/>
    <n v="88.171289999999999"/>
    <n v="19.159559999999999"/>
    <n v="625.13630000000001"/>
    <n v="264285"/>
    <n v="91.444730000000007"/>
    <n v="10"/>
    <n v="2.1394949999999999E-4"/>
    <n v="1591955000"/>
    <n v="0.72870749999999995"/>
    <s v="RGB_Side_Lower_4"/>
    <n v="37215"/>
    <n v="771347300"/>
    <n v="595921000"/>
    <n v="0.55694710000000003"/>
    <n v="0.43028149999999998"/>
    <n v="1.294378"/>
    <n v="26492"/>
    <n v="0.71186349999999998"/>
    <n v="10723"/>
    <n v="0.28813650000000002"/>
    <n v="9818"/>
    <n v="2590.1689999999999"/>
    <n v="0.26381840000000001"/>
    <n v="566.25519999999995"/>
    <n v="6178.1530000000002"/>
    <n v="-19.006399999999999"/>
    <n v="950.74289999999996"/>
    <n v="2688.846"/>
    <n v="0.20347180000000001"/>
    <n v="182900"/>
    <n v="1674.204"/>
    <n v="1.6461960000000001E-2"/>
    <n v="519"/>
    <n v="556"/>
    <n v="37187"/>
    <n v="0.99924760000000001"/>
    <n v="364"/>
    <n v="191"/>
    <n v="86.282169999999994"/>
    <n v="19.07451"/>
    <n v="86.282169999999994"/>
    <n v="19.07451"/>
    <n v="86.282169999999994"/>
    <n v="19.07451"/>
    <n v="618.81579999999997"/>
    <n v="261981.9"/>
    <n v="1025.6500000000001"/>
    <n v="28"/>
    <n v="7.5238479999999999E-4"/>
    <n v="1367268000"/>
    <n v="0.98722860000000001"/>
    <s v="RGB_Side_Upper_0"/>
    <n v="10480"/>
    <n v="59566620"/>
    <n v="50064720"/>
    <n v="0.54235089999999997"/>
    <n v="0.45583659999999998"/>
    <n v="1.189792"/>
    <n v="10480"/>
    <n v="1"/>
    <n v="0"/>
    <n v="0"/>
    <n v="3991"/>
    <n v="1519.855"/>
    <n v="0.38082060000000001"/>
    <n v="327.87950000000001"/>
    <n v="12361.57"/>
    <n v="-12.420769999999999"/>
    <n v="1296.0889999999999"/>
    <n v="2416.8539999999998"/>
    <n v="0.17060900000000001"/>
    <n v="61427"/>
    <n v="925.79629999999997"/>
    <n v="7.5119289999999997E-3"/>
    <n v="328"/>
    <n v="293"/>
    <n v="10298"/>
    <n v="0.9826336"/>
    <n v="378"/>
    <n v="0"/>
    <n v="87.388930000000002"/>
    <n v="19.486889999999999"/>
    <n v="87.388930000000002"/>
    <n v="19.486889999999999"/>
    <n v="87.388930000000002"/>
    <n v="19.486889999999999"/>
    <n v="328.06380000000001"/>
    <n v="76697.59"/>
    <n v="14580.97"/>
    <n v="182"/>
    <n v="1.7366409999999999E-2"/>
    <n v="109631300"/>
    <n v="0.99818750000000001"/>
    <s v="RGB_Side_Upper_4"/>
    <n v="9096"/>
    <n v="56831760"/>
    <n v="22804390"/>
    <n v="0.68689480000000003"/>
    <n v="0.27562429999999999"/>
    <n v="2.4921419999999999"/>
    <n v="9096"/>
    <n v="1"/>
    <n v="0"/>
    <n v="0"/>
    <n v="3336"/>
    <n v="1223.4929999999999"/>
    <n v="0.36675459999999999"/>
    <n v="292.09930000000003"/>
    <n v="11317.2"/>
    <n v="-8.2328580000000002"/>
    <n v="1313.2329999999999"/>
    <n v="2415.0439999999999"/>
    <n v="0.19622899999999999"/>
    <n v="46354"/>
    <n v="830.45680000000004"/>
    <n v="0.18257300000000001"/>
    <n v="242"/>
    <n v="284"/>
    <n v="8885"/>
    <n v="0.97680299999999998"/>
    <n v="376"/>
    <n v="0"/>
    <n v="86.497910000000005"/>
    <n v="21.048269999999999"/>
    <n v="86.497910000000005"/>
    <n v="21.048269999999999"/>
    <n v="86.497910000000005"/>
    <n v="21.048269999999999"/>
    <n v="300.83530000000002"/>
    <n v="58066.51"/>
    <n v="14080.81"/>
    <n v="211"/>
    <n v="2.3197010000000001E-2"/>
    <n v="79636140"/>
    <n v="0.96251900000000001"/>
    <s v="RGB_TV"/>
    <n v="29195"/>
    <n v="374047700"/>
    <n v="96963270"/>
    <n v="0.43884390000000001"/>
    <n v="0.11376020000000001"/>
    <n v="3.8576229999999998"/>
    <n v="0"/>
    <n v="0"/>
    <n v="0"/>
    <n v="0"/>
    <n v="8613"/>
    <n v="2540.9749999999999"/>
    <n v="0.29501630000000001"/>
    <n v="663.72439999999995"/>
    <n v="3459.9189999999999"/>
    <n v="-3.2993269999999999"/>
    <n v="1586.03"/>
    <n v="1191.5630000000001"/>
    <n v="0.21797069999999999"/>
    <n v="133940"/>
    <n v="1584.0060000000001"/>
    <n v="0.3460686"/>
    <n v="664"/>
    <n v="291"/>
    <n v="28568"/>
    <n v="0.9785237"/>
    <n v="364.34739999999999"/>
    <n v="97.956950000000006"/>
    <n v="21.295680000000001"/>
    <n v="97.956950000000006"/>
    <n v="21.295680000000001"/>
    <n v="97.956950000000006"/>
    <n v="21.295680000000001"/>
    <n v="663.96889999999996"/>
    <n v="191814"/>
    <n v="410.03739999999999"/>
    <n v="627"/>
    <n v="2.147628E-2"/>
    <n v="471011000"/>
    <n v="0.55260410000000004"/>
  </r>
  <r>
    <n v="760"/>
    <s v="085477-I"/>
    <s v="Cicer arietinum"/>
    <s v="VarE"/>
    <s v="Iso-A"/>
    <s v="N"/>
    <s v="SI"/>
    <n v="2"/>
    <n v="4"/>
    <d v="2021-06-15T15:15:55"/>
    <x v="6"/>
    <n v="227452"/>
    <s v="RGB_Side_Far_0"/>
    <n v="30242"/>
    <n v="908882100"/>
    <n v="266338400"/>
    <n v="0.99377150000000003"/>
    <n v="0.29121439999999998"/>
    <n v="3.4125079999999999"/>
    <n v="30242"/>
    <n v="1"/>
    <n v="0"/>
    <n v="0"/>
    <n v="17332"/>
    <n v="9933.1460000000006"/>
    <n v="0.57311020000000001"/>
    <n v="676.18409999999994"/>
    <n v="25620.62"/>
    <n v="-14.40235"/>
    <n v="1222.193"/>
    <n v="2655.4459999999999"/>
    <n v="0.14695710000000001"/>
    <n v="205788"/>
    <n v="1753.248"/>
    <n v="0.29892800000000003"/>
    <n v="456"/>
    <n v="676"/>
    <n v="29517"/>
    <n v="0.97602670000000002"/>
    <n v="764"/>
    <n v="0"/>
    <n v="78.816280000000006"/>
    <n v="22.42052"/>
    <n v="78.816280000000006"/>
    <n v="22.42052"/>
    <n v="78.816280000000006"/>
    <n v="22.42052"/>
    <n v="676.24519999999995"/>
    <n v="281321.5"/>
    <n v="21705.45"/>
    <n v="725"/>
    <n v="2.397328E-2"/>
    <n v="1175221000"/>
    <n v="1.284986"/>
    <s v="RGB_Side_Far_4"/>
    <n v="31222"/>
    <n v="942476800"/>
    <n v="273941100"/>
    <n v="0.96682800000000002"/>
    <n v="0.28101900000000002"/>
    <n v="3.440436"/>
    <n v="31222"/>
    <n v="1"/>
    <n v="0"/>
    <n v="0"/>
    <n v="17271"/>
    <n v="9553.7579999999998"/>
    <n v="0.55316759999999998"/>
    <n v="679.36220000000003"/>
    <n v="1872.731"/>
    <n v="-28.335979999999999"/>
    <n v="1253.335"/>
    <n v="2646.752"/>
    <n v="0.16378499999999999"/>
    <n v="190628"/>
    <n v="1708.373"/>
    <n v="0.30205330000000002"/>
    <n v="381"/>
    <n v="679"/>
    <n v="30619"/>
    <n v="0.98068670000000002"/>
    <n v="767"/>
    <n v="0"/>
    <n v="78.980369999999994"/>
    <n v="20.820150000000002"/>
    <n v="78.980369999999994"/>
    <n v="20.820150000000002"/>
    <n v="78.980369999999994"/>
    <n v="20.820150000000002"/>
    <n v="680.67619999999999"/>
    <n v="256811.8"/>
    <n v="112.32859999999999"/>
    <n v="603"/>
    <n v="1.931331E-2"/>
    <n v="1216418000"/>
    <n v="1.2478469999999999"/>
    <s v="RGB_Side_Lower_0"/>
    <n v="49692"/>
    <n v="1483485000"/>
    <n v="372347100"/>
    <n v="0.6007728"/>
    <n v="0.15079090000000001"/>
    <n v="3.9841449999999998"/>
    <n v="39695"/>
    <n v="0.79882070000000005"/>
    <n v="9997"/>
    <n v="0.20117930000000001"/>
    <n v="12130"/>
    <n v="2960.9780000000001"/>
    <n v="0.24410370000000001"/>
    <n v="699.52120000000002"/>
    <n v="13609.28"/>
    <n v="0.36287160000000002"/>
    <n v="1004.995"/>
    <n v="2631.6370000000002"/>
    <n v="0.22984170000000001"/>
    <n v="216201"/>
    <n v="1805.1410000000001"/>
    <n v="0.35847469999999998"/>
    <n v="433"/>
    <n v="700"/>
    <n v="49499"/>
    <n v="0.99611609999999995"/>
    <n v="504"/>
    <n v="195"/>
    <n v="85.124080000000006"/>
    <n v="18.942869999999999"/>
    <n v="85.124080000000006"/>
    <n v="18.942869999999999"/>
    <n v="85.124080000000006"/>
    <n v="18.942869999999999"/>
    <n v="701.91830000000004"/>
    <n v="285851.40000000002"/>
    <n v="3727.21"/>
    <n v="193"/>
    <n v="3.8839249999999999E-3"/>
    <n v="1855832000"/>
    <n v="0.75156369999999995"/>
    <s v="RGB_Side_Lower_4"/>
    <n v="46294"/>
    <n v="1459934000"/>
    <n v="432815400"/>
    <n v="0.68121430000000005"/>
    <n v="0.20195440000000001"/>
    <n v="3.3731100000000001"/>
    <n v="37401"/>
    <n v="0.80790169999999994"/>
    <n v="8893"/>
    <n v="0.1920983"/>
    <n v="13115"/>
    <n v="3715.4540000000002"/>
    <n v="0.28329799999999999"/>
    <n v="709.80139999999994"/>
    <n v="11760.01"/>
    <n v="-3.1968890000000001"/>
    <n v="1008.708"/>
    <n v="2611.2289999999998"/>
    <n v="0.21484529999999999"/>
    <n v="215476"/>
    <n v="1818.3230000000001"/>
    <n v="0.2944794"/>
    <n v="478"/>
    <n v="708"/>
    <n v="46038"/>
    <n v="0.99447010000000002"/>
    <n v="513"/>
    <n v="194"/>
    <n v="84.095839999999995"/>
    <n v="19.726579999999998"/>
    <n v="84.095839999999995"/>
    <n v="19.726579999999998"/>
    <n v="84.095839999999995"/>
    <n v="19.726579999999998"/>
    <n v="712.0258"/>
    <n v="284627.90000000002"/>
    <n v="2987.3829999999998"/>
    <n v="256"/>
    <n v="5.5298739999999997E-3"/>
    <n v="1892749000"/>
    <n v="0.88316870000000003"/>
    <s v="RGB_Side_Upper_0"/>
    <n v="16131"/>
    <n v="123631400"/>
    <n v="41170220"/>
    <n v="0.47512330000000003"/>
    <n v="0.15821969999999999"/>
    <n v="3.0029330000000001"/>
    <n v="16131"/>
    <n v="1"/>
    <n v="0"/>
    <n v="0"/>
    <n v="5442"/>
    <n v="1835.9290000000001"/>
    <n v="0.33736290000000002"/>
    <n v="354.40800000000002"/>
    <n v="7368.4880000000003"/>
    <n v="-0.79702510000000004"/>
    <n v="1317.598"/>
    <n v="2370.527"/>
    <n v="0.30815520000000002"/>
    <n v="52347"/>
    <n v="883.13430000000005"/>
    <n v="0.25036649999999999"/>
    <n v="217"/>
    <n v="355"/>
    <n v="15854"/>
    <n v="0.98282809999999998"/>
    <n v="439"/>
    <n v="0"/>
    <n v="84.035579999999996"/>
    <n v="20.692769999999999"/>
    <n v="84.035579999999996"/>
    <n v="20.692769999999999"/>
    <n v="84.035579999999996"/>
    <n v="20.692769999999999"/>
    <n v="354.40820000000002"/>
    <n v="66457.440000000002"/>
    <n v="3365.8560000000002"/>
    <n v="277"/>
    <n v="1.71719E-2"/>
    <n v="164801700"/>
    <n v="0.63334299999999999"/>
    <s v="RGB_Side_Upper_4"/>
    <n v="15065"/>
    <n v="113741200"/>
    <n v="24110360"/>
    <n v="0.50116369999999999"/>
    <n v="0.1062345"/>
    <n v="4.7175250000000002"/>
    <n v="15065"/>
    <n v="1"/>
    <n v="0"/>
    <n v="0"/>
    <n v="4512"/>
    <n v="1351.354"/>
    <n v="0.2995022"/>
    <n v="335.0478"/>
    <n v="19839.650000000001"/>
    <n v="-1.863056"/>
    <n v="1327.163"/>
    <n v="2372.3110000000001"/>
    <n v="0.33973029999999999"/>
    <n v="44344"/>
    <n v="835.98770000000002"/>
    <n v="0.42275780000000002"/>
    <n v="168"/>
    <n v="324"/>
    <n v="14808"/>
    <n v="0.98294060000000005"/>
    <n v="413"/>
    <n v="0"/>
    <n v="84.420240000000007"/>
    <n v="20.667860000000001"/>
    <n v="84.420240000000007"/>
    <n v="20.667860000000001"/>
    <n v="84.420240000000007"/>
    <n v="20.667860000000001"/>
    <n v="335.46390000000002"/>
    <n v="53941"/>
    <n v="26127.55"/>
    <n v="257"/>
    <n v="1.7059410000000001E-2"/>
    <n v="137851600"/>
    <n v="0.6073982"/>
    <s v="RGB_TV"/>
    <n v="38806"/>
    <n v="336480800"/>
    <n v="110471900"/>
    <n v="0.22344079999999999"/>
    <n v="7.3359129999999995E-2"/>
    <n v="3.045849"/>
    <n v="0"/>
    <n v="0"/>
    <n v="0"/>
    <n v="0"/>
    <n v="7213"/>
    <n v="1340.704"/>
    <n v="0.18587329999999999"/>
    <n v="608.82259999999997"/>
    <n v="441.78890000000001"/>
    <n v="1.368668"/>
    <n v="1608.306"/>
    <n v="1179.5920000000001"/>
    <n v="0.32198270000000001"/>
    <n v="120522"/>
    <n v="1435.123"/>
    <n v="0.25569819999999999"/>
    <n v="605"/>
    <n v="279"/>
    <n v="37997"/>
    <n v="0.97915269999999999"/>
    <n v="361.64350000000002"/>
    <n v="92.477909999999994"/>
    <n v="20.487390000000001"/>
    <n v="92.477909999999994"/>
    <n v="20.487390000000001"/>
    <n v="92.477909999999994"/>
    <n v="20.487390000000001"/>
    <n v="608.82280000000003"/>
    <n v="165102.20000000001"/>
    <n v="5.0295680000000003"/>
    <n v="809"/>
    <n v="2.0847290000000001E-2"/>
    <n v="446952700"/>
    <n v="0.29679990000000001"/>
  </r>
  <r>
    <n v="97"/>
    <s v="085478-I"/>
    <s v="Cicer arietinum"/>
    <s v="VarH"/>
    <s v="Iso-A"/>
    <s v="N"/>
    <s v="SI"/>
    <n v="2"/>
    <n v="5"/>
    <d v="2021-05-24T15:48:18"/>
    <x v="0"/>
    <n v="65052"/>
    <s v="RGB_Side_Far_0"/>
    <n v="8796"/>
    <n v="93460040"/>
    <n v="32577380"/>
    <n v="1.2079679999999999"/>
    <n v="0.42106169999999998"/>
    <n v="2.8688630000000002"/>
    <n v="8796"/>
    <n v="1"/>
    <n v="0"/>
    <n v="0"/>
    <n v="5272"/>
    <n v="3159.8440000000001"/>
    <n v="0.59936330000000004"/>
    <n v="404.8827"/>
    <n v="3854.7809999999999"/>
    <n v="-1.220486"/>
    <n v="1184.452"/>
    <n v="2827.91"/>
    <n v="0.1041946"/>
    <n v="84419"/>
    <n v="1106.1389999999999"/>
    <n v="0.2333394"/>
    <n v="349"/>
    <n v="368"/>
    <n v="8581"/>
    <n v="0.97555709999999995"/>
    <n v="456"/>
    <n v="0"/>
    <n v="73.140860000000004"/>
    <n v="21.037210000000002"/>
    <n v="73.140860000000004"/>
    <n v="21.037210000000002"/>
    <n v="73.140860000000004"/>
    <n v="21.037210000000002"/>
    <n v="405.40649999999999"/>
    <n v="107854.2"/>
    <n v="1689.329"/>
    <n v="215"/>
    <n v="2.4442930000000002E-2"/>
    <n v="126037400"/>
    <n v="1.62903"/>
    <s v="RGB_Side_Far_4"/>
    <n v="10629"/>
    <n v="97273540"/>
    <n v="52625340"/>
    <n v="0.86101349999999999"/>
    <n v="0.46581129999999998"/>
    <n v="1.848417"/>
    <n v="10629"/>
    <n v="1"/>
    <n v="0"/>
    <n v="0"/>
    <n v="5538"/>
    <n v="2885.45"/>
    <n v="0.52102740000000003"/>
    <n v="384.20049999999998"/>
    <n v="3712.85"/>
    <n v="2.0223420000000001"/>
    <n v="1207.0139999999999"/>
    <n v="2822.18"/>
    <n v="0.13065599999999999"/>
    <n v="81351"/>
    <n v="1087.5419999999999"/>
    <n v="8.8717920000000006E-2"/>
    <n v="364"/>
    <n v="376"/>
    <n v="10369"/>
    <n v="0.97553860000000003"/>
    <n v="464"/>
    <n v="0"/>
    <n v="71.249979999999994"/>
    <n v="20.11439"/>
    <n v="71.249979999999994"/>
    <n v="20.11439"/>
    <n v="71.249979999999994"/>
    <n v="20.11439"/>
    <n v="384.35599999999999"/>
    <n v="98337.12"/>
    <n v="1296.9480000000001"/>
    <n v="260"/>
    <n v="2.4461380000000001E-2"/>
    <n v="149898900"/>
    <n v="1.3268249999999999"/>
    <s v="RGB_Side_Lower_0"/>
    <n v="14212"/>
    <n v="159292900"/>
    <n v="53661340"/>
    <n v="0.7886533"/>
    <n v="0.2656752"/>
    <n v="2.968486"/>
    <n v="5601"/>
    <n v="0.3941036"/>
    <n v="8611"/>
    <n v="0.6058964"/>
    <n v="3758"/>
    <n v="993.70699999999999"/>
    <n v="0.2644244"/>
    <n v="437.05950000000001"/>
    <n v="6241.3710000000001"/>
    <n v="-3.5590619999999999"/>
    <n v="923.36080000000004"/>
    <n v="2786.4989999999998"/>
    <n v="0.1691542"/>
    <n v="84018"/>
    <n v="1136.1220000000001"/>
    <n v="0.24604529999999999"/>
    <n v="316"/>
    <n v="389"/>
    <n v="14202"/>
    <n v="0.99929639999999997"/>
    <n v="198"/>
    <n v="190"/>
    <n v="75.329300000000003"/>
    <n v="16.315550000000002"/>
    <n v="75.329300000000003"/>
    <n v="16.315550000000002"/>
    <n v="75.329300000000003"/>
    <n v="16.315550000000002"/>
    <n v="437.05970000000002"/>
    <n v="114835.9"/>
    <n v="2740.973"/>
    <n v="10"/>
    <n v="7.0363070000000003E-4"/>
    <n v="212954300"/>
    <n v="1.0543290000000001"/>
    <s v="RGB_Side_Lower_4"/>
    <n v="11781"/>
    <n v="160813100"/>
    <n v="42352120"/>
    <n v="1.158663"/>
    <n v="0.30514819999999998"/>
    <n v="3.7970480000000002"/>
    <n v="5877"/>
    <n v="0.49885410000000002"/>
    <n v="5904"/>
    <n v="0.50114590000000003"/>
    <n v="3768"/>
    <n v="1205.146"/>
    <n v="0.31983699999999998"/>
    <n v="455.54360000000003"/>
    <n v="6121.3249999999998"/>
    <n v="-2.7977259999999999"/>
    <n v="943.48109999999997"/>
    <n v="2768.2440000000001"/>
    <n v="0.1253551"/>
    <n v="93981"/>
    <n v="1193.1679999999999"/>
    <n v="0.33997870000000002"/>
    <n v="349"/>
    <n v="437"/>
    <n v="11748"/>
    <n v="0.9971989"/>
    <n v="245"/>
    <n v="191"/>
    <n v="73.521180000000001"/>
    <n v="16.53566"/>
    <n v="73.521180000000001"/>
    <n v="16.53566"/>
    <n v="73.521180000000001"/>
    <n v="16.53566"/>
    <n v="455.54390000000001"/>
    <n v="122317.5"/>
    <n v="3180.5970000000002"/>
    <n v="33"/>
    <n v="2.8011210000000002E-3"/>
    <n v="203165200"/>
    <n v="1.463811"/>
    <s v="RGB_Side_Upper_0"/>
    <n v="3765"/>
    <n v="18594000"/>
    <n v="6350045"/>
    <n v="1.311725"/>
    <n v="0.44796780000000003"/>
    <n v="2.928169"/>
    <n v="3765"/>
    <n v="1"/>
    <n v="0"/>
    <n v="0"/>
    <n v="1600"/>
    <n v="679.94690000000003"/>
    <n v="0.42496679999999998"/>
    <n v="257.19450000000001"/>
    <n v="3563.3409999999999"/>
    <n v="-5.1937680000000004"/>
    <n v="1294.8119999999999"/>
    <n v="2427.9"/>
    <n v="0.12877520000000001"/>
    <n v="29237"/>
    <n v="690.53390000000002"/>
    <n v="0.2409405"/>
    <n v="213"/>
    <n v="258"/>
    <n v="3682"/>
    <n v="0.97795489999999996"/>
    <n v="353"/>
    <n v="0"/>
    <n v="74.40531"/>
    <n v="18.55405"/>
    <n v="74.40531"/>
    <n v="18.55405"/>
    <n v="74.40531"/>
    <n v="18.55405"/>
    <n v="257.58120000000002"/>
    <n v="38835.160000000003"/>
    <n v="3372.4839999999999"/>
    <n v="83"/>
    <n v="2.2045149999999999E-2"/>
    <n v="24944050"/>
    <n v="1.759693"/>
    <s v="RGB_Side_Upper_4"/>
    <n v="4065"/>
    <n v="19303910"/>
    <n v="5143390"/>
    <n v="1.1682189999999999"/>
    <n v="0.31126359999999997"/>
    <n v="3.7531490000000001"/>
    <n v="4065"/>
    <n v="1"/>
    <n v="0"/>
    <n v="0"/>
    <n v="1856"/>
    <n v="847.4135"/>
    <n v="0.4565806"/>
    <n v="254.42089999999999"/>
    <n v="1938.3720000000001"/>
    <n v="0.19204109999999999"/>
    <n v="1324.0809999999999"/>
    <n v="2428.826"/>
    <n v="0.15278510000000001"/>
    <n v="26606"/>
    <n v="671.447"/>
    <n v="0.3355032"/>
    <n v="175"/>
    <n v="248"/>
    <n v="3939"/>
    <n v="0.96900370000000002"/>
    <n v="347"/>
    <n v="0"/>
    <n v="73.58475"/>
    <n v="16.875299999999999"/>
    <n v="73.58475"/>
    <n v="16.875299999999999"/>
    <n v="73.58475"/>
    <n v="16.875299999999999"/>
    <n v="254.4222"/>
    <n v="36498.089999999997"/>
    <n v="924.30129999999997"/>
    <n v="126"/>
    <n v="3.0996309999999999E-2"/>
    <n v="24447300"/>
    <n v="1.479482"/>
    <s v="RGB_TV"/>
    <n v="11804"/>
    <n v="75490260"/>
    <n v="25854000"/>
    <n v="0.54179189999999999"/>
    <n v="0.18555360000000001"/>
    <n v="2.9198680000000001"/>
    <n v="0"/>
    <n v="0"/>
    <n v="0"/>
    <n v="0"/>
    <n v="3427"/>
    <n v="994.94479999999999"/>
    <n v="0.29032530000000001"/>
    <n v="555.37099999999998"/>
    <n v="7447.4290000000001"/>
    <n v="-1.3388249999999999"/>
    <n v="1558.327"/>
    <n v="1171.175"/>
    <n v="0.17331550000000001"/>
    <n v="68107"/>
    <n v="1330.98"/>
    <n v="0.23988319999999999"/>
    <n v="555"/>
    <n v="213"/>
    <n v="11447"/>
    <n v="0.96975599999999995"/>
    <n v="356.351"/>
    <n v="79.743049999999997"/>
    <n v="19.87387"/>
    <n v="79.743049999999997"/>
    <n v="19.87387"/>
    <n v="79.743049999999997"/>
    <n v="19.87387"/>
    <n v="560.88040000000001"/>
    <n v="114820.9"/>
    <n v="4698.7629999999999"/>
    <n v="357"/>
    <n v="3.0243989999999998E-2"/>
    <n v="101344300"/>
    <n v="0.72734549999999998"/>
  </r>
  <r>
    <n v="190"/>
    <s v="085478-I"/>
    <s v="Cicer arietinum"/>
    <s v="VarH"/>
    <s v="Iso-A"/>
    <s v="N"/>
    <s v="SI"/>
    <n v="2"/>
    <n v="5"/>
    <d v="2021-05-27T15:25:23"/>
    <x v="1"/>
    <n v="90219"/>
    <s v="RGB_Side_Far_0"/>
    <n v="12907"/>
    <n v="108513200"/>
    <n v="50372680"/>
    <n v="0.65137650000000002"/>
    <n v="0.30237399999999998"/>
    <n v="2.1542080000000001"/>
    <n v="12907"/>
    <n v="1"/>
    <n v="0"/>
    <n v="0"/>
    <n v="6103"/>
    <n v="2885.768"/>
    <n v="0.47284419999999999"/>
    <n v="401.76609999999999"/>
    <n v="6929.5"/>
    <n v="-7.0764620000000003"/>
    <n v="1288.807"/>
    <n v="2843.9259999999999"/>
    <n v="0.17435290000000001"/>
    <n v="74028"/>
    <n v="1091.6110000000001"/>
    <n v="0.1339021"/>
    <n v="328"/>
    <n v="359"/>
    <n v="12645"/>
    <n v="0.97970089999999999"/>
    <n v="454"/>
    <n v="0"/>
    <n v="80.679090000000002"/>
    <n v="21.757719999999999"/>
    <n v="80.679090000000002"/>
    <n v="21.757719999999999"/>
    <n v="80.679090000000002"/>
    <n v="21.757719999999999"/>
    <n v="404.89510000000001"/>
    <n v="105285.3"/>
    <n v="3720.3040000000001"/>
    <n v="262"/>
    <n v="2.0299060000000001E-2"/>
    <n v="158885900"/>
    <n v="0.9537506"/>
    <s v="RGB_Side_Far_4"/>
    <n v="12876"/>
    <n v="109811300"/>
    <n v="51326530"/>
    <n v="0.6623462"/>
    <n v="0.309585"/>
    <n v="2.1394639999999998"/>
    <n v="12876"/>
    <n v="1"/>
    <n v="0"/>
    <n v="0"/>
    <n v="6205"/>
    <n v="2990.2159999999999"/>
    <n v="0.48190430000000001"/>
    <n v="403.54059999999998"/>
    <n v="593.18589999999995"/>
    <n v="-6.1590809999999996"/>
    <n v="1272.2529999999999"/>
    <n v="2846.4549999999999"/>
    <n v="0.19069059999999999"/>
    <n v="67523"/>
    <n v="1053.2149999999999"/>
    <n v="0.13173170000000001"/>
    <n v="323"/>
    <n v="354"/>
    <n v="12659"/>
    <n v="0.98314699999999999"/>
    <n v="448"/>
    <n v="0"/>
    <n v="81.092420000000004"/>
    <n v="21.43872"/>
    <n v="81.092420000000004"/>
    <n v="21.43872"/>
    <n v="81.092420000000004"/>
    <n v="21.43872"/>
    <n v="405.28289999999998"/>
    <n v="98811.35"/>
    <n v="27.327549999999999"/>
    <n v="217"/>
    <n v="1.685306E-2"/>
    <n v="161137800"/>
    <n v="0.9719312"/>
    <s v="RGB_Side_Lower_0"/>
    <n v="17074"/>
    <n v="191658000"/>
    <n v="55660080"/>
    <n v="0.65744060000000004"/>
    <n v="0.1909296"/>
    <n v="3.4433669999999998"/>
    <n v="5438"/>
    <n v="0.318496"/>
    <n v="11636"/>
    <n v="0.68150409999999995"/>
    <n v="4468"/>
    <n v="1169.2059999999999"/>
    <n v="0.26168439999999998"/>
    <n v="437.92349999999999"/>
    <n v="2118.8960000000002"/>
    <n v="-9.0914509999999993"/>
    <n v="1067.6849999999999"/>
    <n v="2816.6889999999999"/>
    <n v="0.2140726"/>
    <n v="79758"/>
    <n v="1131.4459999999999"/>
    <n v="0.30237989999999998"/>
    <n v="320"/>
    <n v="410"/>
    <n v="17046"/>
    <n v="0.99836009999999997"/>
    <n v="231"/>
    <n v="178"/>
    <n v="89.003219999999999"/>
    <n v="21.482600000000001"/>
    <n v="89.003219999999999"/>
    <n v="21.482600000000001"/>
    <n v="89.003219999999999"/>
    <n v="21.482600000000001"/>
    <n v="437.9237"/>
    <n v="108643.2"/>
    <n v="262.95650000000001"/>
    <n v="28"/>
    <n v="1.63992E-3"/>
    <n v="247318100"/>
    <n v="0.84837019999999996"/>
    <s v="RGB_Side_Lower_4"/>
    <n v="16542"/>
    <n v="183911600"/>
    <n v="57230870"/>
    <n v="0.67209870000000005"/>
    <n v="0.20914830000000001"/>
    <n v="3.2135030000000002"/>
    <n v="5636"/>
    <n v="0.34070850000000003"/>
    <n v="10906"/>
    <n v="0.65929150000000003"/>
    <n v="3916"/>
    <n v="927.0376"/>
    <n v="0.23673069999999999"/>
    <n v="426.22649999999999"/>
    <n v="2063.944"/>
    <n v="-18.444880000000001"/>
    <n v="1065.7360000000001"/>
    <n v="2826.0630000000001"/>
    <n v="0.20400309999999999"/>
    <n v="81087"/>
    <n v="1151.854"/>
    <n v="0.27597749999999999"/>
    <n v="354"/>
    <n v="375"/>
    <n v="16532"/>
    <n v="0.99939549999999999"/>
    <n v="198"/>
    <n v="176"/>
    <n v="89.214789999999994"/>
    <n v="21.940670000000001"/>
    <n v="89.214789999999994"/>
    <n v="21.940670000000001"/>
    <n v="89.214789999999994"/>
    <n v="21.940670000000001"/>
    <n v="429.125"/>
    <n v="117907.5"/>
    <n v="257.51819999999998"/>
    <n v="10"/>
    <n v="6.0452179999999996E-4"/>
    <n v="241142400"/>
    <n v="0.881247"/>
    <s v="RGB_Side_Upper_0"/>
    <n v="7441"/>
    <n v="17155460"/>
    <n v="13637990"/>
    <n v="0.3098417"/>
    <n v="0.24631330000000001"/>
    <n v="1.257917"/>
    <n v="7441"/>
    <n v="1"/>
    <n v="0"/>
    <n v="0"/>
    <n v="2212"/>
    <n v="657.56539999999995"/>
    <n v="0.29727189999999998"/>
    <n v="228.31989999999999"/>
    <n v="537.55129999999997"/>
    <n v="-7.276567"/>
    <n v="1321.259"/>
    <n v="2519.511"/>
    <n v="0.27965269999999998"/>
    <n v="26608"/>
    <n v="634.76059999999995"/>
    <n v="1.3048000000000001E-2"/>
    <n v="192"/>
    <n v="172"/>
    <n v="7392"/>
    <n v="0.99341489999999999"/>
    <n v="199"/>
    <n v="0"/>
    <n v="91.957130000000006"/>
    <n v="21.56129"/>
    <n v="91.957130000000006"/>
    <n v="21.56129"/>
    <n v="91.957130000000006"/>
    <n v="21.56129"/>
    <n v="228.97499999999999"/>
    <n v="32626.42"/>
    <n v="38.833680000000001"/>
    <n v="49"/>
    <n v="6.5851369999999996E-3"/>
    <n v="30793460"/>
    <n v="0.55615499999999995"/>
    <s v="RGB_Side_Upper_4"/>
    <n v="7534"/>
    <n v="15246100"/>
    <n v="12548100"/>
    <n v="0.26860089999999998"/>
    <n v="0.2210685"/>
    <n v="1.215012"/>
    <n v="7534"/>
    <n v="1"/>
    <n v="0"/>
    <n v="0"/>
    <n v="2102"/>
    <n v="586.46190000000001"/>
    <n v="0.27900190000000002"/>
    <n v="214.0093"/>
    <n v="1459.117"/>
    <n v="1.6607430000000001"/>
    <n v="1308.5740000000001"/>
    <n v="2512.395"/>
    <n v="0.2999443"/>
    <n v="25118"/>
    <n v="613.64670000000001"/>
    <n v="9.4226859999999996E-3"/>
    <n v="207"/>
    <n v="198"/>
    <n v="7476"/>
    <n v="0.99230160000000001"/>
    <n v="212"/>
    <n v="0"/>
    <n v="91.721400000000003"/>
    <n v="21.504149999999999"/>
    <n v="91.721400000000003"/>
    <n v="21.504149999999999"/>
    <n v="91.721400000000003"/>
    <n v="21.504149999999999"/>
    <n v="214.16669999999999"/>
    <n v="26965.24"/>
    <n v="282.58850000000001"/>
    <n v="58"/>
    <n v="7.6984339999999997E-3"/>
    <n v="27794200"/>
    <n v="0.48966939999999998"/>
    <s v="RGB_TV"/>
    <n v="15845"/>
    <n v="93408970"/>
    <n v="41924420"/>
    <n v="0.37205240000000001"/>
    <n v="0.166987"/>
    <n v="2.2280329999999999"/>
    <n v="0"/>
    <n v="0"/>
    <n v="0"/>
    <n v="0"/>
    <n v="3887"/>
    <n v="953.53549999999996"/>
    <n v="0.245314"/>
    <n v="480.47680000000003"/>
    <n v="8458.7520000000004"/>
    <n v="2.4672580000000002"/>
    <n v="1656.7570000000001"/>
    <n v="1235.8689999999999"/>
    <n v="0.1939602"/>
    <n v="81692"/>
    <n v="1168.4580000000001"/>
    <n v="0.1447251"/>
    <n v="471"/>
    <n v="274"/>
    <n v="15596"/>
    <n v="0.98428519999999997"/>
    <n v="361.30040000000002"/>
    <n v="91.554050000000004"/>
    <n v="20.30179"/>
    <n v="91.554050000000004"/>
    <n v="20.30179"/>
    <n v="91.554050000000004"/>
    <n v="20.30179"/>
    <n v="480.47710000000001"/>
    <n v="114878.2"/>
    <n v="4515.6509999999998"/>
    <n v="249"/>
    <n v="1.5714740000000001E-2"/>
    <n v="135333400"/>
    <n v="0.5390393"/>
  </r>
  <r>
    <n v="293"/>
    <s v="085478-I"/>
    <s v="Cicer arietinum"/>
    <s v="VarH"/>
    <s v="Iso-A"/>
    <s v="N"/>
    <s v="SI"/>
    <n v="2"/>
    <n v="5"/>
    <d v="2021-05-31T15:12:57"/>
    <x v="2"/>
    <n v="104626"/>
    <s v="RGB_Side_Far_0"/>
    <n v="14237"/>
    <n v="213852400"/>
    <n v="88907980"/>
    <n v="1.0550600000000001"/>
    <n v="0.43863550000000001"/>
    <n v="2.4053230000000001"/>
    <n v="14237"/>
    <n v="1"/>
    <n v="0"/>
    <n v="0"/>
    <n v="7521"/>
    <n v="3973.1289999999999"/>
    <n v="0.52827139999999995"/>
    <n v="539.37090000000001"/>
    <n v="706.12699999999995"/>
    <n v="0.55598939999999997"/>
    <n v="1308.9259999999999"/>
    <n v="2833.4490000000001"/>
    <n v="0.12708430000000001"/>
    <n v="112028"/>
    <n v="1433.8330000000001"/>
    <n v="0.17030819999999999"/>
    <n v="466"/>
    <n v="442"/>
    <n v="13950"/>
    <n v="0.97984119999999997"/>
    <n v="541"/>
    <n v="0"/>
    <n v="81.071780000000004"/>
    <n v="22.231249999999999"/>
    <n v="81.071780000000004"/>
    <n v="22.231249999999999"/>
    <n v="81.071780000000004"/>
    <n v="22.231249999999999"/>
    <n v="551.70420000000001"/>
    <n v="183788.9"/>
    <n v="35.022500000000001"/>
    <n v="287"/>
    <n v="2.0158740000000001E-2"/>
    <n v="302760300"/>
    <n v="1.493695"/>
    <s v="RGB_Side_Far_4"/>
    <n v="15359"/>
    <n v="240372100"/>
    <n v="95792980"/>
    <n v="1.0189630000000001"/>
    <n v="0.40607650000000001"/>
    <n v="2.509287"/>
    <n v="15359"/>
    <n v="1"/>
    <n v="0"/>
    <n v="0"/>
    <n v="7858"/>
    <n v="4020.3240000000001"/>
    <n v="0.51162180000000002"/>
    <n v="488.20080000000002"/>
    <n v="3736.259"/>
    <n v="-3.22804"/>
    <n v="1297.817"/>
    <n v="2827.4609999999998"/>
    <n v="0.1390055"/>
    <n v="110492"/>
    <n v="1349.5060000000001"/>
    <n v="0.184972"/>
    <n v="433"/>
    <n v="431"/>
    <n v="15127"/>
    <n v="0.98489490000000002"/>
    <n v="527"/>
    <n v="0"/>
    <n v="80.079890000000006"/>
    <n v="21.03501"/>
    <n v="80.079890000000006"/>
    <n v="21.03501"/>
    <n v="80.079890000000006"/>
    <n v="21.03501"/>
    <n v="505.26819999999998"/>
    <n v="164910.9"/>
    <n v="908.8895"/>
    <n v="232"/>
    <n v="1.5105149999999999E-2"/>
    <n v="336165100"/>
    <n v="1.4250389999999999"/>
    <s v="RGB_Side_Lower_0"/>
    <n v="23200"/>
    <n v="351063500"/>
    <n v="105921000"/>
    <n v="0.65224349999999998"/>
    <n v="0.19679140000000001"/>
    <n v="3.3143899999999999"/>
    <n v="9116"/>
    <n v="0.39293099999999997"/>
    <n v="14084"/>
    <n v="0.60706899999999997"/>
    <n v="5450"/>
    <n v="1280.28"/>
    <n v="0.23491380000000001"/>
    <n v="561.71969999999999"/>
    <n v="2638.873"/>
    <n v="-1.0866260000000001"/>
    <n v="1066.934"/>
    <n v="2798.085"/>
    <n v="0.22491739999999999"/>
    <n v="103149"/>
    <n v="1396.8910000000001"/>
    <n v="0.28776249999999998"/>
    <n v="422"/>
    <n v="473"/>
    <n v="23195"/>
    <n v="0.99978449999999996"/>
    <n v="301"/>
    <n v="171"/>
    <n v="90.442670000000007"/>
    <n v="20.052109999999999"/>
    <n v="90.442670000000007"/>
    <n v="20.052109999999999"/>
    <n v="90.442670000000007"/>
    <n v="20.052109999999999"/>
    <n v="562.05520000000001"/>
    <n v="168043"/>
    <n v="300.1574"/>
    <n v="5"/>
    <n v="2.1551719999999999E-4"/>
    <n v="456984500"/>
    <n v="0.84903490000000004"/>
    <s v="RGB_Side_Lower_4"/>
    <n v="20922"/>
    <n v="219819600"/>
    <n v="121228200"/>
    <n v="0.50218079999999998"/>
    <n v="0.27694740000000001"/>
    <n v="1.8132710000000001"/>
    <n v="6937"/>
    <n v="0.3315649"/>
    <n v="13985"/>
    <n v="0.66843520000000001"/>
    <n v="4970"/>
    <n v="1180.6189999999999"/>
    <n v="0.23754900000000001"/>
    <n v="526.86620000000005"/>
    <n v="574.6173"/>
    <n v="-7.4271690000000001"/>
    <n v="1058.4860000000001"/>
    <n v="2828.431"/>
    <n v="0.19764209999999999"/>
    <n v="105858"/>
    <n v="1391.106"/>
    <n v="8.3569409999999997E-2"/>
    <n v="469"/>
    <n v="410"/>
    <n v="20912"/>
    <n v="0.99952200000000002"/>
    <n v="224"/>
    <n v="185"/>
    <n v="91.240129999999994"/>
    <n v="22.83053"/>
    <n v="91.240129999999994"/>
    <n v="22.83053"/>
    <n v="91.240129999999994"/>
    <n v="22.83053"/>
    <n v="538.15020000000004"/>
    <n v="175238.8"/>
    <n v="15.78172"/>
    <n v="10"/>
    <n v="4.7796580000000001E-4"/>
    <n v="341047800"/>
    <n v="0.77912820000000005"/>
    <s v="RGB_Side_Upper_0"/>
    <n v="7406"/>
    <n v="26513380"/>
    <n v="13854720"/>
    <n v="0.48338999999999999"/>
    <n v="0.25259819999999999"/>
    <n v="1.913672"/>
    <n v="7406"/>
    <n v="1"/>
    <n v="0"/>
    <n v="0"/>
    <n v="2463"/>
    <n v="819.11540000000002"/>
    <n v="0.33256819999999998"/>
    <n v="261.76519999999999"/>
    <n v="357.29140000000001"/>
    <n v="-3.3643809999999998"/>
    <n v="1330.1210000000001"/>
    <n v="2520.3879999999999"/>
    <n v="0.2176699"/>
    <n v="34024"/>
    <n v="743.41849999999999"/>
    <n v="9.8332989999999995E-2"/>
    <n v="262"/>
    <n v="196"/>
    <n v="7339"/>
    <n v="0.99095330000000004"/>
    <n v="211"/>
    <n v="0"/>
    <n v="94.564809999999994"/>
    <n v="19.697939999999999"/>
    <n v="94.564809999999994"/>
    <n v="19.697939999999999"/>
    <n v="94.564809999999994"/>
    <n v="19.697939999999999"/>
    <n v="277.42829999999998"/>
    <n v="47465.9"/>
    <n v="17.236989999999999"/>
    <n v="67"/>
    <n v="9.0467180000000005E-3"/>
    <n v="40368100"/>
    <n v="0.73598810000000003"/>
    <s v="RGB_Side_Upper_4"/>
    <n v="6210"/>
    <n v="20367900"/>
    <n v="10546170"/>
    <n v="0.52815699999999999"/>
    <n v="0.27347129999999997"/>
    <n v="1.9313070000000001"/>
    <n v="6194"/>
    <n v="0.99742350000000002"/>
    <n v="16"/>
    <n v="2.5764889999999999E-3"/>
    <n v="2126"/>
    <n v="727.8383"/>
    <n v="0.34235100000000002"/>
    <n v="249.11240000000001"/>
    <n v="6784.8739999999998"/>
    <n v="-3.4962840000000002"/>
    <n v="1317.8579999999999"/>
    <n v="2524.4929999999999"/>
    <n v="0.20738019999999999"/>
    <n v="29945"/>
    <n v="680.91660000000002"/>
    <n v="0.10094"/>
    <n v="226"/>
    <n v="225"/>
    <n v="6156"/>
    <n v="0.99130430000000003"/>
    <n v="221"/>
    <n v="3"/>
    <n v="93.112719999999996"/>
    <n v="20.7226"/>
    <n v="93.112719999999996"/>
    <n v="20.7226"/>
    <n v="93.112719999999996"/>
    <n v="20.7226"/>
    <n v="258.88499999999999"/>
    <n v="41169.800000000003"/>
    <n v="7412.9650000000001"/>
    <n v="54"/>
    <n v="8.6956519999999999E-3"/>
    <n v="30914070"/>
    <n v="0.80162829999999996"/>
    <s v="RGB_TV"/>
    <n v="17292"/>
    <n v="161180600"/>
    <n v="40504820"/>
    <n v="0.53904180000000002"/>
    <n v="0.13546159999999999"/>
    <n v="3.979295"/>
    <n v="0"/>
    <n v="0"/>
    <n v="0"/>
    <n v="0"/>
    <n v="4872"/>
    <n v="1372.68"/>
    <n v="0.28174880000000002"/>
    <n v="397.7235"/>
    <n v="18255.22"/>
    <n v="4.8813029999999999"/>
    <n v="1667.1320000000001"/>
    <n v="1234.644"/>
    <n v="0.25762429999999997"/>
    <n v="67121"/>
    <n v="1006.264"/>
    <n v="0.35800690000000002"/>
    <n v="396"/>
    <n v="260"/>
    <n v="17016"/>
    <n v="0.98403890000000005"/>
    <n v="229.2619"/>
    <n v="95.195580000000007"/>
    <n v="20.21397"/>
    <n v="95.195580000000007"/>
    <n v="20.21397"/>
    <n v="95.195580000000007"/>
    <n v="20.21397"/>
    <n v="397.8904"/>
    <n v="90612.41"/>
    <n v="19272.099999999999"/>
    <n v="276"/>
    <n v="1.5961139999999999E-2"/>
    <n v="201685500"/>
    <n v="0.67450339999999998"/>
  </r>
  <r>
    <n v="398"/>
    <s v="085478-I"/>
    <s v="Cicer arietinum"/>
    <s v="VarH"/>
    <s v="Iso-A"/>
    <s v="N"/>
    <s v="SI"/>
    <n v="2"/>
    <n v="5"/>
    <d v="2021-06-03T14:39:31"/>
    <x v="3"/>
    <n v="113257"/>
    <s v="RGB_Side_Far_0"/>
    <n v="16296"/>
    <n v="274947000"/>
    <n v="147642500"/>
    <n v="1.0353490000000001"/>
    <n v="0.55596730000000005"/>
    <n v="1.862249"/>
    <n v="16296"/>
    <n v="1"/>
    <n v="0"/>
    <n v="0"/>
    <n v="8589"/>
    <n v="4526.9340000000002"/>
    <n v="0.52706189999999997"/>
    <n v="561.61379999999997"/>
    <n v="2333.998"/>
    <n v="-3.7396410000000002"/>
    <n v="1280.0440000000001"/>
    <n v="2820.4090000000001"/>
    <n v="0.12025950000000001"/>
    <n v="135507"/>
    <n v="1508.7829999999999"/>
    <n v="9.0750780000000003E-2"/>
    <n v="448"/>
    <n v="512"/>
    <n v="15983"/>
    <n v="0.98079280000000002"/>
    <n v="600"/>
    <n v="0"/>
    <n v="79.94753"/>
    <n v="21.614149999999999"/>
    <n v="79.94753"/>
    <n v="21.614149999999999"/>
    <n v="79.94753"/>
    <n v="21.614149999999999"/>
    <n v="571.62139999999999"/>
    <n v="203493.9"/>
    <n v="334.28739999999999"/>
    <n v="313"/>
    <n v="1.9207169999999999E-2"/>
    <n v="422589400"/>
    <n v="1.5913170000000001"/>
    <s v="RGB_Side_Far_4"/>
    <n v="19322"/>
    <n v="369850800"/>
    <n v="182627500"/>
    <n v="0.9906549"/>
    <n v="0.48917240000000001"/>
    <n v="2.0251649999999999"/>
    <n v="19322"/>
    <n v="1"/>
    <n v="0"/>
    <n v="0"/>
    <n v="8775"/>
    <n v="3985.127"/>
    <n v="0.45414549999999998"/>
    <n v="542.70889999999997"/>
    <n v="5839.1279999999997"/>
    <n v="0.41611789999999999"/>
    <n v="1277.817"/>
    <n v="2802.6260000000002"/>
    <n v="0.13171369999999999"/>
    <n v="146697"/>
    <n v="1540.1320000000001"/>
    <n v="0.114839"/>
    <n v="491"/>
    <n v="501"/>
    <n v="19104"/>
    <n v="0.98871750000000003"/>
    <n v="588"/>
    <n v="0"/>
    <n v="79.775589999999994"/>
    <n v="19.364139999999999"/>
    <n v="79.775589999999994"/>
    <n v="19.364139999999999"/>
    <n v="79.775589999999994"/>
    <n v="19.364139999999999"/>
    <n v="569.30859999999996"/>
    <n v="209275.9"/>
    <n v="1764.59"/>
    <n v="218"/>
    <n v="1.1282479999999999E-2"/>
    <n v="552478200"/>
    <n v="1.479827"/>
    <s v="RGB_Side_Lower_0"/>
    <n v="23740"/>
    <n v="482682200"/>
    <n v="137631900"/>
    <n v="0.85644569999999998"/>
    <n v="0.2442067"/>
    <n v="3.507053"/>
    <n v="9351"/>
    <n v="0.39389220000000003"/>
    <n v="14389"/>
    <n v="0.60610779999999997"/>
    <n v="5913"/>
    <n v="1472.77"/>
    <n v="0.2490733"/>
    <n v="590.62339999999995"/>
    <n v="4087.453"/>
    <n v="5.1588580000000004"/>
    <n v="1060.82"/>
    <n v="2788.0230000000001"/>
    <n v="0.1853572"/>
    <n v="128077"/>
    <n v="1541.5419999999999"/>
    <n v="0.3094152"/>
    <n v="451"/>
    <n v="534"/>
    <n v="23688"/>
    <n v="0.99780959999999996"/>
    <n v="351"/>
    <n v="182"/>
    <n v="88.967349999999996"/>
    <n v="20.894549999999999"/>
    <n v="88.967349999999996"/>
    <n v="20.894549999999999"/>
    <n v="88.967349999999996"/>
    <n v="20.894549999999999"/>
    <n v="600.51530000000002"/>
    <n v="203431.8"/>
    <n v="703.76049999999998"/>
    <n v="52"/>
    <n v="2.1903959999999998E-3"/>
    <n v="620314000"/>
    <n v="1.100652"/>
    <s v="RGB_Side_Lower_4"/>
    <n v="20589"/>
    <n v="291181800"/>
    <n v="167428900"/>
    <n v="0.68690039999999997"/>
    <n v="0.39496629999999999"/>
    <n v="1.7391369999999999"/>
    <n v="8792"/>
    <n v="0.42702410000000002"/>
    <n v="11797"/>
    <n v="0.57297589999999998"/>
    <n v="5444"/>
    <n v="1439.4649999999999"/>
    <n v="0.26441300000000001"/>
    <n v="545.20180000000005"/>
    <n v="1246.6679999999999"/>
    <n v="-1.9850159999999999"/>
    <n v="1053.0619999999999"/>
    <n v="2816.4319999999998"/>
    <n v="0.15828800000000001"/>
    <n v="130073"/>
    <n v="1484.356"/>
    <n v="7.281522E-2"/>
    <n v="486"/>
    <n v="449"/>
    <n v="20587"/>
    <n v="0.99990279999999998"/>
    <n v="258"/>
    <n v="190"/>
    <n v="88.757059999999996"/>
    <n v="21.503050000000002"/>
    <n v="88.757059999999996"/>
    <n v="21.503050000000002"/>
    <n v="88.757059999999996"/>
    <n v="21.503050000000002"/>
    <n v="557.39170000000001"/>
    <n v="202246.1"/>
    <n v="75.486019999999996"/>
    <n v="2"/>
    <n v="9.7139249999999997E-5"/>
    <n v="458610800"/>
    <n v="1.0818669999999999"/>
    <s v="RGB_Side_Upper_0"/>
    <n v="7121"/>
    <n v="38639150"/>
    <n v="18467680"/>
    <n v="0.76198350000000004"/>
    <n v="0.36419190000000001"/>
    <n v="2.0922580000000002"/>
    <n v="7121"/>
    <n v="1"/>
    <n v="0"/>
    <n v="0"/>
    <n v="2641"/>
    <n v="979.48050000000001"/>
    <n v="0.37087490000000001"/>
    <n v="311.0788"/>
    <n v="2849.616"/>
    <n v="-4.8694759999999997"/>
    <n v="1316.7819999999999"/>
    <n v="2506.567"/>
    <n v="0.15988240000000001"/>
    <n v="44539"/>
    <n v="847.04089999999997"/>
    <n v="0.1247668"/>
    <n v="312"/>
    <n v="237"/>
    <n v="7025"/>
    <n v="0.98651869999999997"/>
    <n v="245"/>
    <n v="0"/>
    <n v="90.35669"/>
    <n v="21.447769999999998"/>
    <n v="90.35669"/>
    <n v="21.447769999999998"/>
    <n v="90.35669"/>
    <n v="21.447769999999998"/>
    <n v="320.99200000000002"/>
    <n v="64118.07"/>
    <n v="1140.3330000000001"/>
    <n v="96"/>
    <n v="1.348125E-2"/>
    <n v="57106820"/>
    <n v="1.1261749999999999"/>
    <s v="RGB_Side_Upper_4"/>
    <n v="6242"/>
    <n v="29389890"/>
    <n v="12975180"/>
    <n v="0.75431099999999995"/>
    <n v="0.3330166"/>
    <n v="2.265085"/>
    <n v="6214"/>
    <n v="0.99551429999999996"/>
    <n v="28"/>
    <n v="4.485742E-3"/>
    <n v="2187"/>
    <n v="766.2559"/>
    <n v="0.35036850000000003"/>
    <n v="297.72469999999998"/>
    <n v="2073.3319999999999"/>
    <n v="-1.526945"/>
    <n v="1315.0630000000001"/>
    <n v="2509.4740000000002"/>
    <n v="0.1635144"/>
    <n v="38174"/>
    <n v="790.57449999999994"/>
    <n v="0.15012420000000001"/>
    <n v="257"/>
    <n v="275"/>
    <n v="6190"/>
    <n v="0.99166940000000003"/>
    <n v="270"/>
    <n v="4"/>
    <n v="90.3643"/>
    <n v="21.914459999999998"/>
    <n v="90.3643"/>
    <n v="21.914459999999998"/>
    <n v="90.3643"/>
    <n v="21.914459999999998"/>
    <n v="303.90429999999998"/>
    <n v="49724.43"/>
    <n v="688.67449999999997"/>
    <n v="52"/>
    <n v="8.3306639999999998E-3"/>
    <n v="42365070"/>
    <n v="1.0873280000000001"/>
    <s v="RGB_TV"/>
    <n v="19947"/>
    <n v="202194700"/>
    <n v="50549640"/>
    <n v="0.50817650000000003"/>
    <n v="0.12704660000000001"/>
    <n v="3.9999229999999999"/>
    <n v="0"/>
    <n v="0"/>
    <n v="0"/>
    <n v="0"/>
    <n v="5607"/>
    <n v="1576.0989999999999"/>
    <n v="0.28109489999999998"/>
    <n v="414.13159999999999"/>
    <n v="15457.67"/>
    <n v="1.158558"/>
    <n v="1643.1010000000001"/>
    <n v="1234.154"/>
    <n v="0.2548974"/>
    <n v="78255"/>
    <n v="1082.242"/>
    <n v="0.3599927"/>
    <n v="388"/>
    <n v="259"/>
    <n v="19598"/>
    <n v="0.98250369999999998"/>
    <n v="214.4015"/>
    <n v="95.205190000000002"/>
    <n v="21.352930000000001"/>
    <n v="95.205190000000002"/>
    <n v="21.352930000000001"/>
    <n v="95.205190000000002"/>
    <n v="21.352930000000001"/>
    <n v="414.58440000000002"/>
    <n v="91867.41"/>
    <n v="11978.72"/>
    <n v="349"/>
    <n v="1.7496370000000001E-2"/>
    <n v="252744400"/>
    <n v="0.63522310000000004"/>
  </r>
  <r>
    <n v="525"/>
    <s v="085478-I"/>
    <s v="Cicer arietinum"/>
    <s v="VarH"/>
    <s v="Iso-A"/>
    <s v="N"/>
    <s v="SI"/>
    <n v="2"/>
    <n v="5"/>
    <d v="2021-06-07T15:18:52"/>
    <x v="4"/>
    <n v="138600"/>
    <s v="RGB_Side_Far_0"/>
    <n v="20811"/>
    <n v="536375000"/>
    <n v="276162000"/>
    <n v="1.238462"/>
    <n v="0.63764359999999998"/>
    <n v="1.942248"/>
    <n v="20811"/>
    <n v="1"/>
    <n v="0"/>
    <n v="0"/>
    <n v="11164"/>
    <n v="5988.8950000000004"/>
    <n v="0.53644700000000001"/>
    <n v="775.07420000000002"/>
    <n v="5422.4570000000003"/>
    <n v="-1.15832"/>
    <n v="1274.153"/>
    <n v="2795.8939999999998"/>
    <n v="9.358474E-2"/>
    <n v="222376"/>
    <n v="1929.6559999999999"/>
    <n v="0.1025585"/>
    <n v="729"/>
    <n v="538"/>
    <n v="20429"/>
    <n v="0.98164430000000003"/>
    <n v="625"/>
    <n v="0"/>
    <n v="79.0184"/>
    <n v="21.461510000000001"/>
    <n v="79.0184"/>
    <n v="21.461510000000001"/>
    <n v="79.0184"/>
    <n v="21.461510000000001"/>
    <n v="775.07439999999997"/>
    <n v="336951.2"/>
    <n v="1412.86"/>
    <n v="382"/>
    <n v="1.8355679999999999E-2"/>
    <n v="812537000"/>
    <n v="1.8761060000000001"/>
    <s v="RGB_Side_Far_4"/>
    <n v="22823"/>
    <n v="599627900"/>
    <n v="292832800"/>
    <n v="1.151162"/>
    <n v="0.56217850000000003"/>
    <n v="2.0476800000000002"/>
    <n v="22823"/>
    <n v="1"/>
    <n v="0"/>
    <n v="0"/>
    <n v="10701"/>
    <n v="5017.3689999999997"/>
    <n v="0.46886909999999998"/>
    <n v="713.13750000000005"/>
    <n v="5849.0439999999999"/>
    <n v="0.62050380000000005"/>
    <n v="1270.201"/>
    <n v="2781.587"/>
    <n v="0.1079046"/>
    <n v="211511"/>
    <n v="1835.3040000000001"/>
    <n v="0.1181731"/>
    <n v="680"/>
    <n v="535"/>
    <n v="22539"/>
    <n v="0.9875564"/>
    <n v="622"/>
    <n v="0"/>
    <n v="79.131270000000001"/>
    <n v="19.39226"/>
    <n v="79.131270000000001"/>
    <n v="19.39226"/>
    <n v="79.131270000000001"/>
    <n v="19.39226"/>
    <n v="713.81399999999996"/>
    <n v="307452.5"/>
    <n v="1498.9839999999999"/>
    <n v="284"/>
    <n v="1.2443589999999999E-2"/>
    <n v="892460700"/>
    <n v="1.7133400000000001"/>
    <s v="RGB_Side_Lower_0"/>
    <n v="32353"/>
    <n v="858537500"/>
    <n v="307100100"/>
    <n v="0.82021960000000005"/>
    <n v="0.29339379999999998"/>
    <n v="2.7956270000000001"/>
    <n v="15724"/>
    <n v="0.48601369999999999"/>
    <n v="16629"/>
    <n v="0.51398630000000001"/>
    <n v="8170"/>
    <n v="2063.1439999999998"/>
    <n v="0.2525268"/>
    <n v="784.45899999999995"/>
    <n v="3071.1460000000002"/>
    <n v="0.96012339999999996"/>
    <n v="1031.5319999999999"/>
    <n v="2771.1619999999998"/>
    <n v="0.17121790000000001"/>
    <n v="188958"/>
    <n v="1902.097"/>
    <n v="0.22380269999999999"/>
    <n v="662"/>
    <n v="574"/>
    <n v="32332"/>
    <n v="0.99935090000000004"/>
    <n v="393"/>
    <n v="180"/>
    <n v="87.876400000000004"/>
    <n v="19.82056"/>
    <n v="87.876400000000004"/>
    <n v="19.82056"/>
    <n v="87.876400000000004"/>
    <n v="19.82056"/>
    <n v="784.45920000000001"/>
    <n v="302477"/>
    <n v="291.53199999999998"/>
    <n v="21"/>
    <n v="6.4908979999999999E-4"/>
    <n v="1165638000"/>
    <n v="1.113613"/>
    <s v="RGB_Side_Lower_4"/>
    <n v="25828"/>
    <n v="642122300"/>
    <n v="330878800"/>
    <n v="0.96257859999999995"/>
    <n v="0.49600650000000002"/>
    <n v="1.9406570000000001"/>
    <n v="13030"/>
    <n v="0.50449129999999998"/>
    <n v="12798"/>
    <n v="0.49550880000000003"/>
    <n v="6618"/>
    <n v="1695.7539999999999"/>
    <n v="0.2562335"/>
    <n v="767.44060000000002"/>
    <n v="1951.675"/>
    <n v="-1.1576649999999999"/>
    <n v="1034.2860000000001"/>
    <n v="2787.1219999999998"/>
    <n v="0.1314295"/>
    <n v="196516"/>
    <n v="1926.577"/>
    <n v="0.1023232"/>
    <n v="719"/>
    <n v="506"/>
    <n v="25822"/>
    <n v="0.99976770000000004"/>
    <n v="324"/>
    <n v="181"/>
    <n v="86.925280000000001"/>
    <n v="21.73197"/>
    <n v="86.925280000000001"/>
    <n v="21.73197"/>
    <n v="86.925280000000001"/>
    <n v="21.73197"/>
    <n v="769.3922"/>
    <n v="324878.8"/>
    <n v="147.477"/>
    <n v="6"/>
    <n v="2.3230599999999999E-4"/>
    <n v="973001100"/>
    <n v="1.458585"/>
    <s v="RGB_Side_Upper_0"/>
    <n v="7267"/>
    <n v="50174430"/>
    <n v="19628840"/>
    <n v="0.95010620000000001"/>
    <n v="0.37169289999999999"/>
    <n v="2.5561590000000001"/>
    <n v="7267"/>
    <n v="1"/>
    <n v="0"/>
    <n v="0"/>
    <n v="2639"/>
    <n v="958.34879999999998"/>
    <n v="0.36314849999999999"/>
    <n v="392.03190000000001"/>
    <n v="2937.9389999999999"/>
    <n v="2.8562910000000001"/>
    <n v="1330.9939999999999"/>
    <n v="2498.9549999999999"/>
    <n v="0.13290299999999999"/>
    <n v="54679"/>
    <n v="995.55160000000001"/>
    <n v="0.19148979999999999"/>
    <n v="393"/>
    <n v="260"/>
    <n v="7149"/>
    <n v="0.98376220000000003"/>
    <n v="269"/>
    <n v="0"/>
    <n v="89.076369999999997"/>
    <n v="21.607189999999999"/>
    <n v="89.076369999999997"/>
    <n v="21.607189999999999"/>
    <n v="89.076369999999997"/>
    <n v="21.607189999999999"/>
    <n v="392.93329999999997"/>
    <n v="81075.45"/>
    <n v="1187.7650000000001"/>
    <n v="118"/>
    <n v="1.6237789999999998E-2"/>
    <n v="69803270"/>
    <n v="1.3217989999999999"/>
    <s v="RGB_Side_Upper_4"/>
    <n v="6312"/>
    <n v="39334480"/>
    <n v="11193130"/>
    <n v="0.98727790000000004"/>
    <n v="0.28094259999999999"/>
    <n v="3.5141619999999998"/>
    <n v="6298"/>
    <n v="0.99778199999999995"/>
    <n v="14"/>
    <n v="2.2179980000000001E-3"/>
    <n v="2349"/>
    <n v="874.17629999999997"/>
    <n v="0.37214829999999999"/>
    <n v="337.0994"/>
    <n v="4901.5069999999996"/>
    <n v="-2.6256490000000001"/>
    <n v="1311.9349999999999"/>
    <n v="2498.625"/>
    <n v="0.17689589999999999"/>
    <n v="35682"/>
    <n v="832.33860000000004"/>
    <n v="0.3101932"/>
    <n v="236"/>
    <n v="321"/>
    <n v="6233"/>
    <n v="0.98748420000000003"/>
    <n v="318"/>
    <n v="2"/>
    <n v="88.05941"/>
    <n v="20.961970000000001"/>
    <n v="88.05941"/>
    <n v="20.961970000000001"/>
    <n v="88.05941"/>
    <n v="20.961970000000001"/>
    <n v="339.1644"/>
    <n v="54484.08"/>
    <n v="3806.2060000000001"/>
    <n v="79"/>
    <n v="1.251584E-2"/>
    <n v="50527610"/>
    <n v="1.2682199999999999"/>
    <s v="RGB_TV"/>
    <n v="23206"/>
    <n v="422181900"/>
    <n v="54731240"/>
    <n v="0.78396920000000003"/>
    <n v="0.101633"/>
    <n v="7.7137270000000004"/>
    <n v="0"/>
    <n v="0"/>
    <n v="0"/>
    <n v="0"/>
    <n v="7259"/>
    <n v="2270.6660000000002"/>
    <n v="0.312807"/>
    <n v="649.00620000000004"/>
    <n v="99002.96"/>
    <n v="10.975540000000001"/>
    <n v="1651.77"/>
    <n v="1229.4000000000001"/>
    <n v="0.20674229999999999"/>
    <n v="112246"/>
    <n v="1479.8789999999999"/>
    <n v="0.59363500000000002"/>
    <n v="646"/>
    <n v="250"/>
    <n v="22707"/>
    <n v="0.97849699999999995"/>
    <n v="364.80270000000002"/>
    <n v="94.891409999999993"/>
    <n v="22.362369999999999"/>
    <n v="94.891409999999993"/>
    <n v="22.362369999999999"/>
    <n v="94.891409999999993"/>
    <n v="22.362369999999999"/>
    <n v="649.00630000000001"/>
    <n v="149071.79999999999"/>
    <n v="422372.9"/>
    <n v="499"/>
    <n v="2.1503060000000001E-2"/>
    <n v="476913100"/>
    <n v="0.88560220000000001"/>
  </r>
  <r>
    <n v="633"/>
    <s v="085478-I"/>
    <s v="Cicer arietinum"/>
    <s v="VarH"/>
    <s v="Iso-A"/>
    <s v="N"/>
    <s v="SI"/>
    <n v="2"/>
    <n v="5"/>
    <d v="2021-06-10T14:24:31"/>
    <x v="5"/>
    <n v="198975"/>
    <s v="RGB_Side_Far_0"/>
    <n v="25780"/>
    <n v="758583600"/>
    <n v="439455100"/>
    <n v="1.1413990000000001"/>
    <n v="0.66122409999999998"/>
    <n v="1.726191"/>
    <n v="25780"/>
    <n v="1"/>
    <n v="0"/>
    <n v="0"/>
    <n v="12084"/>
    <n v="5664.1989999999996"/>
    <n v="0.46873550000000003"/>
    <n v="667.4316"/>
    <n v="4401.0550000000003"/>
    <n v="-50.903919999999999"/>
    <n v="1157.289"/>
    <n v="2758.1529999999998"/>
    <n v="0.11339150000000001"/>
    <n v="227354"/>
    <n v="1900.134"/>
    <n v="7.0956030000000003E-2"/>
    <n v="574"/>
    <n v="668"/>
    <n v="25412"/>
    <n v="0.98572530000000003"/>
    <n v="756"/>
    <n v="0"/>
    <n v="81.926410000000004"/>
    <n v="21.41011"/>
    <n v="81.926410000000004"/>
    <n v="21.41011"/>
    <n v="81.926410000000004"/>
    <n v="21.41011"/>
    <n v="696.24680000000001"/>
    <n v="333702"/>
    <n v="751.33010000000002"/>
    <n v="368"/>
    <n v="1.427463E-2"/>
    <n v="1198039000"/>
    <n v="1.8026230000000001"/>
    <s v="RGB_Side_Far_4"/>
    <n v="24074"/>
    <n v="713379900"/>
    <n v="448643700"/>
    <n v="1.230904"/>
    <n v="0.77411430000000003"/>
    <n v="1.5900810000000001"/>
    <n v="24074"/>
    <n v="1"/>
    <n v="0"/>
    <n v="0"/>
    <n v="12485"/>
    <n v="6474.8370000000004"/>
    <n v="0.51860930000000005"/>
    <n v="671.59659999999997"/>
    <n v="8135.5420000000004"/>
    <n v="-46.083550000000002"/>
    <n v="1147.06"/>
    <n v="2745.3719999999998"/>
    <n v="0.1071236"/>
    <n v="224731"/>
    <n v="1895.5719999999999"/>
    <n v="5.1903489999999997E-2"/>
    <n v="573"/>
    <n v="670"/>
    <n v="23762"/>
    <n v="0.98704000000000003"/>
    <n v="758"/>
    <n v="0"/>
    <n v="79.841579999999993"/>
    <n v="20.42389"/>
    <n v="79.841579999999993"/>
    <n v="20.42389"/>
    <n v="79.841579999999993"/>
    <n v="20.42389"/>
    <n v="698.80290000000002"/>
    <n v="328764.90000000002"/>
    <n v="2749.317"/>
    <n v="312"/>
    <n v="1.2960040000000001E-2"/>
    <n v="1162024000"/>
    <n v="2.0050189999999999"/>
    <s v="RGB_Side_Lower_0"/>
    <n v="53956"/>
    <n v="2039295000"/>
    <n v="463737800"/>
    <n v="0.70048779999999999"/>
    <n v="0.15929170000000001"/>
    <n v="4.3975179999999998"/>
    <n v="16869"/>
    <n v="0.31264360000000002"/>
    <n v="37087"/>
    <n v="0.68735639999999998"/>
    <n v="9788"/>
    <n v="1775.6120000000001"/>
    <n v="0.18140709999999999"/>
    <n v="750.59709999999995"/>
    <n v="7552.5940000000001"/>
    <n v="-2.6360929999999998"/>
    <n v="957.25670000000002"/>
    <n v="2783.6370000000002"/>
    <n v="0.26504369999999999"/>
    <n v="203574"/>
    <n v="1897.123"/>
    <n v="0.39621899999999999"/>
    <n v="544"/>
    <n v="698"/>
    <n v="53810"/>
    <n v="0.99729409999999996"/>
    <n v="431"/>
    <n v="266"/>
    <n v="90.786140000000003"/>
    <n v="19.216999999999999"/>
    <n v="90.786140000000003"/>
    <n v="19.216999999999999"/>
    <n v="90.786140000000003"/>
    <n v="19.216999999999999"/>
    <n v="755.35760000000005"/>
    <n v="297977.90000000002"/>
    <n v="1057.1890000000001"/>
    <n v="146"/>
    <n v="2.7059089999999998E-3"/>
    <n v="2503033000"/>
    <n v="0.85977950000000003"/>
    <s v="RGB_Side_Lower_4"/>
    <n v="42009"/>
    <n v="1325647000"/>
    <n v="643347100"/>
    <n v="0.75117869999999998"/>
    <n v="0.36455300000000002"/>
    <n v="2.0605479999999998"/>
    <n v="14872"/>
    <n v="0.35401939999999998"/>
    <n v="27137"/>
    <n v="0.64598060000000002"/>
    <n v="8788"/>
    <n v="1838.39"/>
    <n v="0.2091933"/>
    <n v="760.26310000000001"/>
    <n v="11039.46"/>
    <n v="0.5165341"/>
    <n v="918.31269999999995"/>
    <n v="2769.5889999999999"/>
    <n v="0.17891090000000001"/>
    <n v="234804"/>
    <n v="1955.3420000000001"/>
    <n v="0.12007760000000001"/>
    <n v="597"/>
    <n v="610"/>
    <n v="41923"/>
    <n v="0.99795279999999997"/>
    <n v="427"/>
    <n v="182"/>
    <n v="89.073359999999994"/>
    <n v="20.420300000000001"/>
    <n v="89.073359999999994"/>
    <n v="20.420300000000001"/>
    <n v="89.073359999999994"/>
    <n v="20.420300000000001"/>
    <n v="760.26340000000005"/>
    <n v="345797.9"/>
    <n v="2901.04"/>
    <n v="86"/>
    <n v="2.04718E-3"/>
    <n v="1968994000"/>
    <n v="1.1157319999999999"/>
    <s v="RGB_Side_Upper_0"/>
    <n v="13769"/>
    <n v="122074000"/>
    <n v="60040460"/>
    <n v="0.64389969999999996"/>
    <n v="0.31669360000000002"/>
    <n v="2.0331950000000001"/>
    <n v="13769"/>
    <n v="1"/>
    <n v="0"/>
    <n v="0"/>
    <n v="4545"/>
    <n v="1500.2560000000001"/>
    <n v="0.33008929999999997"/>
    <n v="373.48360000000002"/>
    <n v="1449.8330000000001"/>
    <n v="-2.9088310000000002"/>
    <n v="1232.6179999999999"/>
    <n v="2448.884"/>
    <n v="0.20007849999999999"/>
    <n v="68818"/>
    <n v="1062.0440000000001"/>
    <n v="0.1160283"/>
    <n v="350"/>
    <n v="287"/>
    <n v="13649"/>
    <n v="0.99128479999999997"/>
    <n v="339"/>
    <n v="0"/>
    <n v="89.142060000000001"/>
    <n v="19.31634"/>
    <n v="89.142060000000001"/>
    <n v="19.31634"/>
    <n v="89.142060000000001"/>
    <n v="19.31634"/>
    <n v="399.9991"/>
    <n v="99814"/>
    <n v="152.6628"/>
    <n v="120"/>
    <n v="8.7152299999999992E-3"/>
    <n v="182114400"/>
    <n v="0.96059329999999998"/>
    <s v="RGB_Side_Upper_4"/>
    <n v="10099"/>
    <n v="95600390"/>
    <n v="26651080"/>
    <n v="0.93735250000000003"/>
    <n v="0.26131130000000002"/>
    <n v="3.5871110000000002"/>
    <n v="10099"/>
    <n v="1"/>
    <n v="0"/>
    <n v="0"/>
    <n v="3657"/>
    <n v="1324.2550000000001"/>
    <n v="0.36211510000000002"/>
    <n v="362.0677"/>
    <n v="8625.5759999999991"/>
    <n v="-12.398300000000001"/>
    <n v="1249.9079999999999"/>
    <n v="2426.4589999999998"/>
    <n v="0.16439580000000001"/>
    <n v="61431"/>
    <n v="972.84360000000004"/>
    <n v="0.31809120000000002"/>
    <n v="323"/>
    <n v="315"/>
    <n v="10005"/>
    <n v="0.99069209999999996"/>
    <n v="353"/>
    <n v="0"/>
    <n v="87.365380000000002"/>
    <n v="21.807929999999999"/>
    <n v="87.365380000000002"/>
    <n v="21.807929999999999"/>
    <n v="87.365380000000002"/>
    <n v="21.807929999999999"/>
    <n v="362.66660000000002"/>
    <n v="84080.59"/>
    <n v="7367.1229999999996"/>
    <n v="94"/>
    <n v="9.3078520000000001E-3"/>
    <n v="122251500"/>
    <n v="1.198664"/>
    <s v="RGB_TV"/>
    <n v="29288"/>
    <n v="469331300"/>
    <n v="88764820"/>
    <n v="0.54714200000000002"/>
    <n v="0.1034812"/>
    <n v="5.2873570000000001"/>
    <n v="0"/>
    <n v="0"/>
    <n v="0"/>
    <n v="0"/>
    <n v="8073"/>
    <n v="2225.2570000000001"/>
    <n v="0.2756419"/>
    <n v="498.19880000000001"/>
    <n v="60499.86"/>
    <n v="0.96922059999999999"/>
    <n v="1537.99"/>
    <n v="1269.0309999999999"/>
    <n v="0.27659149999999999"/>
    <n v="105889"/>
    <n v="1338.673"/>
    <n v="0.4649894"/>
    <n v="491"/>
    <n v="386"/>
    <n v="28512"/>
    <n v="0.97350449999999999"/>
    <n v="384.96879999999999"/>
    <n v="97.478219999999993"/>
    <n v="20.973669999999998"/>
    <n v="97.478219999999993"/>
    <n v="20.973669999999998"/>
    <n v="97.478219999999993"/>
    <n v="20.973669999999998"/>
    <n v="506.55610000000001"/>
    <n v="117980.5"/>
    <n v="124973.8"/>
    <n v="776"/>
    <n v="2.649549E-2"/>
    <n v="558096100"/>
    <n v="0.65062319999999996"/>
  </r>
  <r>
    <n v="748"/>
    <s v="085478-I"/>
    <s v="Cicer arietinum"/>
    <s v="VarH"/>
    <s v="Iso-A"/>
    <s v="N"/>
    <s v="SI"/>
    <n v="2"/>
    <n v="5"/>
    <d v="2021-06-15T14:33:27"/>
    <x v="6"/>
    <n v="228885"/>
    <s v="RGB_Side_Far_0"/>
    <n v="32910"/>
    <n v="1112466000"/>
    <n v="286619700"/>
    <n v="1.0271429999999999"/>
    <n v="0.26463680000000001"/>
    <n v="3.8813300000000002"/>
    <n v="32910"/>
    <n v="1"/>
    <n v="0"/>
    <n v="0"/>
    <n v="16161"/>
    <n v="7936.1260000000002"/>
    <n v="0.49106650000000002"/>
    <n v="709.14670000000001"/>
    <n v="11966.83"/>
    <n v="-0.93944780000000006"/>
    <n v="1229.1400000000001"/>
    <n v="2685.6210000000001"/>
    <n v="0.14450560000000001"/>
    <n v="227742"/>
    <n v="1884.146"/>
    <n v="0.34842529999999999"/>
    <n v="482"/>
    <n v="694"/>
    <n v="32479"/>
    <n v="0.98690370000000005"/>
    <n v="781"/>
    <n v="0"/>
    <n v="79.802120000000002"/>
    <n v="20.023129999999998"/>
    <n v="79.802120000000002"/>
    <n v="20.023129999999998"/>
    <n v="79.802120000000002"/>
    <n v="20.023129999999998"/>
    <n v="712.7296"/>
    <n v="324185.5"/>
    <n v="4351.4129999999996"/>
    <n v="431"/>
    <n v="1.309632E-2"/>
    <n v="1399086000"/>
    <n v="1.2917799999999999"/>
    <s v="RGB_Side_Far_4"/>
    <n v="32808"/>
    <n v="1219690000"/>
    <n v="449735100"/>
    <n v="1.133157"/>
    <n v="0.41782780000000003"/>
    <n v="2.7120190000000002"/>
    <n v="32808"/>
    <n v="1"/>
    <n v="0"/>
    <n v="0"/>
    <n v="16160"/>
    <n v="7959.8140000000003"/>
    <n v="0.49256280000000002"/>
    <n v="704.86879999999996"/>
    <n v="22353.97"/>
    <n v="-18.960439999999998"/>
    <n v="1216.1980000000001"/>
    <n v="2692.558"/>
    <n v="0.1297893"/>
    <n v="252779"/>
    <n v="1972.7550000000001"/>
    <n v="0.2127143"/>
    <n v="572"/>
    <n v="689"/>
    <n v="32316"/>
    <n v="0.98500370000000004"/>
    <n v="776"/>
    <n v="0"/>
    <n v="78.633660000000006"/>
    <n v="20.019600000000001"/>
    <n v="78.633660000000006"/>
    <n v="20.019600000000001"/>
    <n v="78.633660000000006"/>
    <n v="20.019600000000001"/>
    <n v="721.65369999999996"/>
    <n v="369489.8"/>
    <n v="15231.05"/>
    <n v="492"/>
    <n v="1.499634E-2"/>
    <n v="1669425000"/>
    <n v="1.5509850000000001"/>
    <s v="RGB_Side_Lower_0"/>
    <n v="48947"/>
    <n v="1826207000"/>
    <n v="239387700"/>
    <n v="0.76225069999999995"/>
    <n v="9.9919359999999999E-2"/>
    <n v="7.6286589999999999"/>
    <n v="25299"/>
    <n v="0.51686520000000002"/>
    <n v="23648"/>
    <n v="0.48313479999999998"/>
    <n v="9776"/>
    <n v="1952.5239999999999"/>
    <n v="0.19972619999999999"/>
    <n v="740.82730000000004"/>
    <n v="18039.03"/>
    <n v="-2.5527709999999999"/>
    <n v="1034.1310000000001"/>
    <n v="2711.451"/>
    <n v="0.2647429"/>
    <n v="184885"/>
    <n v="1781.547"/>
    <n v="0.59015320000000004"/>
    <n v="374"/>
    <n v="725"/>
    <n v="48871"/>
    <n v="0.99844730000000004"/>
    <n v="530"/>
    <n v="194"/>
    <n v="87.47296"/>
    <n v="22.042470000000002"/>
    <n v="87.47296"/>
    <n v="22.042470000000002"/>
    <n v="87.47296"/>
    <n v="22.042470000000002"/>
    <n v="740.82749999999999"/>
    <n v="243386.9"/>
    <n v="6648.1440000000002"/>
    <n v="76"/>
    <n v="1.5527E-3"/>
    <n v="2065595000"/>
    <n v="0.86216999999999999"/>
    <s v="RGB_Side_Lower_4"/>
    <n v="45781"/>
    <n v="1699345000"/>
    <n v="304728800"/>
    <n v="0.81079509999999999"/>
    <n v="0.14539279999999999"/>
    <n v="5.5765820000000001"/>
    <n v="24609"/>
    <n v="0.53753740000000005"/>
    <n v="21172"/>
    <n v="0.4624626"/>
    <n v="10140"/>
    <n v="2245.9009999999998"/>
    <n v="0.2214893"/>
    <n v="730.6223"/>
    <n v="21858.54"/>
    <n v="3.5860460000000001"/>
    <n v="1013.2190000000001"/>
    <n v="2708.2640000000001"/>
    <n v="0.20651"/>
    <n v="221689"/>
    <n v="1912.51"/>
    <n v="0.48426380000000002"/>
    <n v="515"/>
    <n v="698"/>
    <n v="45710"/>
    <n v="0.99844909999999998"/>
    <n v="504"/>
    <n v="193"/>
    <n v="86.069069999999996"/>
    <n v="20.934660000000001"/>
    <n v="86.069069999999996"/>
    <n v="20.934660000000001"/>
    <n v="86.069069999999996"/>
    <n v="20.934660000000001"/>
    <n v="748.16020000000003"/>
    <n v="328766.7"/>
    <n v="10436.549999999999"/>
    <n v="71"/>
    <n v="1.5508620000000001E-3"/>
    <n v="2004074000"/>
    <n v="0.95618800000000004"/>
    <s v="RGB_Side_Upper_0"/>
    <n v="16260"/>
    <n v="158004200"/>
    <n v="68260150"/>
    <n v="0.59762329999999997"/>
    <n v="0.25818210000000003"/>
    <n v="2.3147350000000002"/>
    <n v="16260"/>
    <n v="1"/>
    <n v="0"/>
    <n v="0"/>
    <n v="4568"/>
    <n v="1283.31"/>
    <n v="0.28093479999999998"/>
    <n v="410.03050000000002"/>
    <n v="5321.5540000000001"/>
    <n v="-7.9592850000000004"/>
    <n v="1280.328"/>
    <n v="2450.047"/>
    <n v="0.22560459999999999"/>
    <n v="72073"/>
    <n v="1092.329"/>
    <n v="0.15731819999999999"/>
    <n v="383"/>
    <n v="297"/>
    <n v="16087"/>
    <n v="0.98936040000000003"/>
    <n v="369"/>
    <n v="0"/>
    <n v="88.722570000000005"/>
    <n v="20.701319999999999"/>
    <n v="88.722570000000005"/>
    <n v="20.701319999999999"/>
    <n v="88.722570000000005"/>
    <n v="20.701319999999999"/>
    <n v="412.0829"/>
    <n v="105175.5"/>
    <n v="1741.6320000000001"/>
    <n v="173"/>
    <n v="1.0639610000000001E-2"/>
    <n v="226264400"/>
    <n v="0.8558055"/>
    <s v="RGB_Side_Upper_4"/>
    <n v="13730"/>
    <n v="114334900"/>
    <n v="77063690"/>
    <n v="0.60650959999999998"/>
    <n v="0.40879799999999999"/>
    <n v="1.4836419999999999"/>
    <n v="13730"/>
    <n v="1"/>
    <n v="0"/>
    <n v="0"/>
    <n v="4251"/>
    <n v="1316.1690000000001"/>
    <n v="0.309614"/>
    <n v="385.78359999999998"/>
    <n v="1236.5730000000001"/>
    <n v="-2.7686639999999998"/>
    <n v="1280.271"/>
    <n v="2433.2449999999999"/>
    <n v="0.17928959999999999"/>
    <n v="76580"/>
    <n v="1100.3019999999999"/>
    <n v="3.7920089999999997E-2"/>
    <n v="376"/>
    <n v="302"/>
    <n v="13484"/>
    <n v="0.98208300000000004"/>
    <n v="353"/>
    <n v="0"/>
    <n v="87.030230000000003"/>
    <n v="21.08417"/>
    <n v="87.030230000000003"/>
    <n v="21.08417"/>
    <n v="87.030230000000003"/>
    <n v="21.08417"/>
    <n v="406.42149999999998"/>
    <n v="102996.1"/>
    <n v="111.37009999999999"/>
    <n v="246"/>
    <n v="1.7916970000000001E-2"/>
    <n v="191398600"/>
    <n v="1.0153080000000001"/>
    <s v="RGB_TV"/>
    <n v="38449"/>
    <n v="635337100"/>
    <n v="140676500"/>
    <n v="0.42976799999999998"/>
    <n v="9.5159320000000006E-2"/>
    <n v="4.5163000000000002"/>
    <n v="0"/>
    <n v="0"/>
    <n v="0"/>
    <n v="0"/>
    <n v="9796"/>
    <n v="2495.8159999999998"/>
    <n v="0.25477909999999998"/>
    <n v="656.66430000000003"/>
    <n v="7646.7969999999996"/>
    <n v="5.9596780000000003"/>
    <n v="1619.39"/>
    <n v="1227.46"/>
    <n v="0.22216639999999999"/>
    <n v="173064"/>
    <n v="1650.8489999999999"/>
    <n v="0.40632740000000001"/>
    <n v="619"/>
    <n v="491"/>
    <n v="37678"/>
    <n v="0.97994740000000002"/>
    <n v="361.8356"/>
    <n v="93.410259999999994"/>
    <n v="21.643409999999999"/>
    <n v="93.410259999999994"/>
    <n v="21.643409999999999"/>
    <n v="93.410259999999994"/>
    <n v="21.643409999999999"/>
    <n v="656.66449999999998"/>
    <n v="232886.3"/>
    <n v="1520.807"/>
    <n v="771"/>
    <n v="2.0052540000000001E-2"/>
    <n v="776013600"/>
    <n v="0.52492740000000004"/>
  </r>
  <r>
    <n v="102"/>
    <s v="085479-I"/>
    <s v="Cicer arietinum"/>
    <s v="VarB"/>
    <s v="Iso-A"/>
    <s v="N"/>
    <s v="SI"/>
    <n v="2"/>
    <n v="6"/>
    <d v="2021-05-24T15:56:00"/>
    <x v="0"/>
    <n v="74182"/>
    <s v="RGB_Side_Far_0"/>
    <n v="9575"/>
    <n v="99649500"/>
    <n v="16614350"/>
    <n v="1.0869200000000001"/>
    <n v="0.18121989999999999"/>
    <n v="5.9977970000000003"/>
    <n v="9575"/>
    <n v="1"/>
    <n v="0"/>
    <n v="0"/>
    <n v="4558"/>
    <n v="2169.7510000000002"/>
    <n v="0.47603129999999999"/>
    <n v="369.05959999999999"/>
    <n v="2671.415"/>
    <n v="-1.139084"/>
    <n v="1218.136"/>
    <n v="2821.0770000000002"/>
    <n v="0.17464979999999999"/>
    <n v="54824"/>
    <n v="921.20460000000003"/>
    <n v="0.51007559999999996"/>
    <n v="228"/>
    <n v="344"/>
    <n v="9426"/>
    <n v="0.9844387"/>
    <n v="431"/>
    <n v="0"/>
    <n v="75.787360000000007"/>
    <n v="19.364840000000001"/>
    <n v="75.787360000000007"/>
    <n v="19.364840000000001"/>
    <n v="75.787360000000007"/>
    <n v="19.364840000000001"/>
    <n v="369.0598"/>
    <n v="74739.34"/>
    <n v="745.32180000000005"/>
    <n v="149"/>
    <n v="1.556136E-2"/>
    <n v="116263900"/>
    <n v="1.26814"/>
    <s v="RGB_Side_Far_4"/>
    <n v="9011"/>
    <n v="92776420"/>
    <n v="5384962"/>
    <n v="1.142593"/>
    <n v="6.6318799999999997E-2"/>
    <n v="17.2288"/>
    <n v="9011"/>
    <n v="1"/>
    <n v="0"/>
    <n v="0"/>
    <n v="3876"/>
    <n v="1667.2260000000001"/>
    <n v="0.43014089999999999"/>
    <n v="356.04070000000002"/>
    <n v="2313.3589999999999"/>
    <n v="3.7369759999999999"/>
    <n v="1213.2719999999999"/>
    <n v="2822.74"/>
    <n v="0.24343529999999999"/>
    <n v="37016"/>
    <n v="822.59580000000005"/>
    <n v="0.79260470000000005"/>
    <n v="172"/>
    <n v="347"/>
    <n v="8891"/>
    <n v="0.98668299999999998"/>
    <n v="435"/>
    <n v="0"/>
    <n v="74.155810000000002"/>
    <n v="17.89254"/>
    <n v="74.155810000000002"/>
    <n v="17.89254"/>
    <n v="74.155810000000002"/>
    <n v="17.89254"/>
    <n v="356.041"/>
    <n v="54713.69"/>
    <n v="593.89949999999999"/>
    <n v="120"/>
    <n v="1.331706E-2"/>
    <n v="98161380"/>
    <n v="1.208912"/>
    <s v="RGB_Side_Lower_0"/>
    <n v="16987"/>
    <n v="132584600"/>
    <n v="77820820"/>
    <n v="0.45947270000000001"/>
    <n v="0.2696885"/>
    <n v="1.703716"/>
    <n v="6712"/>
    <n v="0.39512570000000002"/>
    <n v="10275"/>
    <n v="0.60487429999999998"/>
    <n v="4106"/>
    <n v="992.4787"/>
    <n v="0.24171429999999999"/>
    <n v="397.61290000000002"/>
    <n v="6445.1719999999996"/>
    <n v="1.3075110000000001"/>
    <n v="1010.643"/>
    <n v="2808.2579999999998"/>
    <n v="0.23516300000000001"/>
    <n v="72235"/>
    <n v="1060.9839999999999"/>
    <n v="6.7744310000000002E-2"/>
    <n v="329"/>
    <n v="365"/>
    <n v="16929"/>
    <n v="0.99658559999999996"/>
    <n v="141"/>
    <n v="223"/>
    <n v="78.258610000000004"/>
    <n v="15.00141"/>
    <n v="78.258610000000004"/>
    <n v="15.00141"/>
    <n v="78.258610000000004"/>
    <n v="15.00141"/>
    <n v="403.44330000000002"/>
    <n v="97537.12"/>
    <n v="2445.4140000000002"/>
    <n v="58"/>
    <n v="3.4143760000000002E-3"/>
    <n v="210405400"/>
    <n v="0.72916110000000001"/>
    <s v="RGB_Side_Lower_4"/>
    <n v="15762"/>
    <n v="144355300"/>
    <n v="32902160"/>
    <n v="0.58104560000000005"/>
    <n v="0.13243469999999999"/>
    <n v="4.3874120000000003"/>
    <n v="5649"/>
    <n v="0.35839359999999998"/>
    <n v="10113"/>
    <n v="0.64160640000000002"/>
    <n v="3604"/>
    <n v="824.05889999999999"/>
    <n v="0.2286512"/>
    <n v="423.55759999999998"/>
    <n v="2963.248"/>
    <n v="4.1568420000000001"/>
    <n v="999.00869999999998"/>
    <n v="2807.3510000000001"/>
    <n v="0.2634244"/>
    <n v="59835"/>
    <n v="1005.301"/>
    <n v="0.39534449999999999"/>
    <n v="241"/>
    <n v="406"/>
    <n v="15730"/>
    <n v="0.99796980000000002"/>
    <n v="180"/>
    <n v="225"/>
    <n v="77.141159999999999"/>
    <n v="16.347020000000001"/>
    <n v="77.141159999999999"/>
    <n v="16.347020000000001"/>
    <n v="77.141159999999999"/>
    <n v="16.347020000000001"/>
    <n v="423.55779999999999"/>
    <n v="87450.93"/>
    <n v="557.08910000000003"/>
    <n v="32"/>
    <n v="2.0301989999999999E-3"/>
    <n v="177257500"/>
    <n v="0.71348040000000001"/>
    <s v="RGB_Side_Upper_0"/>
    <n v="5095"/>
    <n v="14380340"/>
    <n v="1220774"/>
    <n v="0.55396319999999999"/>
    <n v="4.7026949999999998E-2"/>
    <n v="11.7797"/>
    <n v="5095"/>
    <n v="1"/>
    <n v="0"/>
    <n v="0"/>
    <n v="1420"/>
    <n v="395.76060000000001"/>
    <n v="0.27870460000000002"/>
    <n v="227.6071"/>
    <n v="597.97770000000003"/>
    <n v="2.9019979999999999"/>
    <n v="1288.749"/>
    <n v="2484.9290000000001"/>
    <n v="0.40756740000000002"/>
    <n v="12501"/>
    <n v="508.65379999999999"/>
    <n v="0.71149519999999999"/>
    <n v="95"/>
    <n v="227"/>
    <n v="5013"/>
    <n v="0.98390580000000005"/>
    <n v="298"/>
    <n v="0"/>
    <n v="78.234539999999996"/>
    <n v="17.16892"/>
    <n v="78.234539999999996"/>
    <n v="17.16892"/>
    <n v="78.234539999999996"/>
    <n v="17.16892"/>
    <n v="227.60730000000001"/>
    <n v="18178.82"/>
    <n v="70.182010000000005"/>
    <n v="82"/>
    <n v="1.6094210000000001E-2"/>
    <n v="15601120"/>
    <n v="0.60099009999999997"/>
    <s v="RGB_Side_Upper_4"/>
    <n v="5026"/>
    <n v="14367450"/>
    <n v="2562112"/>
    <n v="0.56876749999999998"/>
    <n v="0.1014269"/>
    <n v="5.6076600000000001"/>
    <n v="5026"/>
    <n v="1"/>
    <n v="0"/>
    <n v="0"/>
    <n v="1558"/>
    <n v="482.96140000000003"/>
    <n v="0.30998809999999999"/>
    <n v="230.8289"/>
    <n v="163.59800000000001"/>
    <n v="-1.5794619999999999"/>
    <n v="1286.1859999999999"/>
    <n v="2471.4319999999998"/>
    <n v="0.3046799"/>
    <n v="16496"/>
    <n v="548.37260000000003"/>
    <n v="0.48625659999999998"/>
    <n v="112"/>
    <n v="230"/>
    <n v="4935"/>
    <n v="0.98189409999999999"/>
    <n v="303"/>
    <n v="0"/>
    <n v="76.392759999999996"/>
    <n v="14.90887"/>
    <n v="76.392759999999996"/>
    <n v="14.90887"/>
    <n v="76.392759999999996"/>
    <n v="14.90887"/>
    <n v="230.82910000000001"/>
    <n v="24973.9"/>
    <n v="5.3251689999999998"/>
    <n v="91"/>
    <n v="1.810585E-2"/>
    <n v="16929560"/>
    <n v="0.67019439999999997"/>
    <s v="RGB_TV"/>
    <n v="12726"/>
    <n v="62296870"/>
    <n v="9327556"/>
    <n v="0.38466470000000003"/>
    <n v="5.7594899999999997E-2"/>
    <n v="6.6787989999999997"/>
    <n v="0"/>
    <n v="0"/>
    <n v="0"/>
    <n v="0"/>
    <n v="2662"/>
    <n v="556.83199999999999"/>
    <n v="0.20917810000000001"/>
    <n v="300.2482"/>
    <n v="1799.8889999999999"/>
    <n v="8.2536369999999994"/>
    <n v="1597.7470000000001"/>
    <n v="1241.124"/>
    <n v="0.49176910000000001"/>
    <n v="25878"/>
    <n v="685.92989999999998"/>
    <n v="0.54692320000000005"/>
    <n v="204"/>
    <n v="238"/>
    <n v="12363"/>
    <n v="0.97147570000000005"/>
    <n v="173.10400000000001"/>
    <n v="78.766459999999995"/>
    <n v="16.396719999999998"/>
    <n v="78.766459999999995"/>
    <n v="16.396719999999998"/>
    <n v="78.766459999999995"/>
    <n v="16.396719999999998"/>
    <n v="300.2484"/>
    <n v="40079.519999999997"/>
    <n v="254.56540000000001"/>
    <n v="363"/>
    <n v="2.8524279999999999E-2"/>
    <n v="71624420"/>
    <n v="0.44225959999999997"/>
  </r>
  <r>
    <n v="189"/>
    <s v="085479-I"/>
    <s v="Cicer arietinum"/>
    <s v="VarB"/>
    <s v="Iso-A"/>
    <s v="N"/>
    <s v="SI"/>
    <n v="2"/>
    <n v="6"/>
    <d v="2021-05-27T15:23:50"/>
    <x v="1"/>
    <n v="96650"/>
    <s v="RGB_Side_Far_0"/>
    <n v="14691"/>
    <n v="201745700"/>
    <n v="27691910"/>
    <n v="0.93476329999999996"/>
    <n v="0.128307"/>
    <n v="7.2853669999999999"/>
    <n v="14691"/>
    <n v="1"/>
    <n v="0"/>
    <n v="0"/>
    <n v="6190"/>
    <n v="2608.134"/>
    <n v="0.42134640000000001"/>
    <n v="469.81909999999999"/>
    <n v="2435.0720000000001"/>
    <n v="-4.5115639999999999"/>
    <n v="1238.5029999999999"/>
    <n v="2795.2739999999999"/>
    <n v="0.19856460000000001"/>
    <n v="73986"/>
    <n v="1128.306"/>
    <n v="0.57548999999999995"/>
    <n v="216"/>
    <n v="458"/>
    <n v="14495"/>
    <n v="0.98665849999999999"/>
    <n v="545"/>
    <n v="0"/>
    <n v="78.840450000000004"/>
    <n v="19.28426"/>
    <n v="78.840450000000004"/>
    <n v="19.28426"/>
    <n v="78.840450000000004"/>
    <n v="19.28426"/>
    <n v="469.8193"/>
    <n v="98170.65"/>
    <n v="403.61939999999998"/>
    <n v="196"/>
    <n v="1.3341499999999999E-2"/>
    <n v="229437600"/>
    <n v="1.06307"/>
    <s v="RGB_Side_Far_4"/>
    <n v="12484"/>
    <n v="164414200"/>
    <n v="12971720"/>
    <n v="1.0549500000000001"/>
    <n v="8.3231920000000001E-2"/>
    <n v="12.67482"/>
    <n v="12484"/>
    <n v="1"/>
    <n v="0"/>
    <n v="0"/>
    <n v="4724"/>
    <n v="1787.5820000000001"/>
    <n v="0.37840430000000003"/>
    <n v="475.51240000000001"/>
    <n v="2021.146"/>
    <n v="1.1098460000000001"/>
    <n v="1229.8910000000001"/>
    <n v="2783.953"/>
    <n v="0.2026656"/>
    <n v="61599"/>
    <n v="1091.82"/>
    <n v="0.72888180000000002"/>
    <n v="193"/>
    <n v="465"/>
    <n v="12287"/>
    <n v="0.98421979999999998"/>
    <n v="553"/>
    <n v="0"/>
    <n v="79.040700000000001"/>
    <n v="18.858059999999998"/>
    <n v="79.040700000000001"/>
    <n v="18.858059999999998"/>
    <n v="79.040700000000001"/>
    <n v="18.858059999999998"/>
    <n v="475.51260000000002"/>
    <n v="87478.07"/>
    <n v="327.22120000000001"/>
    <n v="197"/>
    <n v="1.5780200000000001E-2"/>
    <n v="177385900"/>
    <n v="1.1381810000000001"/>
    <s v="RGB_Side_Lower_0"/>
    <n v="22357"/>
    <n v="282315800"/>
    <n v="90287020"/>
    <n v="0.56481740000000002"/>
    <n v="0.1806335"/>
    <n v="3.1268699999999998"/>
    <n v="8636"/>
    <n v="0.38627719999999999"/>
    <n v="13721"/>
    <n v="0.61372269999999995"/>
    <n v="4816"/>
    <n v="1037.432"/>
    <n v="0.21541350000000001"/>
    <n v="436.125"/>
    <n v="4654.88"/>
    <n v="-12.887130000000001"/>
    <n v="1030.8610000000001"/>
    <n v="2782.1869999999999"/>
    <n v="0.25108380000000002"/>
    <n v="89042"/>
    <n v="1152.595"/>
    <n v="0.2656075"/>
    <n v="261"/>
    <n v="435"/>
    <n v="22321"/>
    <n v="0.99838979999999999"/>
    <n v="219"/>
    <n v="215"/>
    <n v="83.919979999999995"/>
    <n v="20.4834"/>
    <n v="83.919979999999995"/>
    <n v="20.4834"/>
    <n v="83.919979999999995"/>
    <n v="20.4834"/>
    <n v="443.09719999999999"/>
    <n v="112505.4"/>
    <n v="969.17769999999996"/>
    <n v="36"/>
    <n v="1.6102340000000001E-3"/>
    <n v="372602800"/>
    <n v="0.74545090000000003"/>
    <s v="RGB_Side_Lower_4"/>
    <n v="20177"/>
    <n v="287398200"/>
    <n v="44936000"/>
    <n v="0.70594500000000004"/>
    <n v="0.1103777"/>
    <n v="6.3957230000000003"/>
    <n v="8397"/>
    <n v="0.41616690000000001"/>
    <n v="11780"/>
    <n v="0.58383309999999999"/>
    <n v="4550"/>
    <n v="1026.0450000000001"/>
    <n v="0.22550429999999999"/>
    <n v="465.42129999999997"/>
    <n v="5740.4470000000001"/>
    <n v="-8.9555360000000004"/>
    <n v="1019.953"/>
    <n v="2776.232"/>
    <n v="0.25538569999999999"/>
    <n v="79006"/>
    <n v="1144.835"/>
    <n v="0.53227740000000001"/>
    <n v="239"/>
    <n v="462"/>
    <n v="20148"/>
    <n v="0.99856270000000003"/>
    <n v="244"/>
    <n v="217"/>
    <n v="82.755170000000007"/>
    <n v="18.737670000000001"/>
    <n v="82.755170000000007"/>
    <n v="18.737670000000001"/>
    <n v="82.755170000000007"/>
    <n v="18.737670000000001"/>
    <n v="465.42149999999998"/>
    <n v="102686"/>
    <n v="1633.183"/>
    <n v="29"/>
    <n v="1.43728E-3"/>
    <n v="332334200"/>
    <n v="0.81632260000000001"/>
    <s v="RGB_Side_Upper_0"/>
    <n v="5441"/>
    <n v="14890220"/>
    <n v="2574968"/>
    <n v="0.50297190000000003"/>
    <n v="8.6979000000000001E-2"/>
    <n v="5.7826810000000002"/>
    <n v="5441"/>
    <n v="1"/>
    <n v="0"/>
    <n v="0"/>
    <n v="1571"/>
    <n v="453.60059999999999"/>
    <n v="0.28873369999999998"/>
    <n v="224.9"/>
    <n v="584.33309999999994"/>
    <n v="2.2419699999999998"/>
    <n v="1304.758"/>
    <n v="2483.9639999999999"/>
    <n v="0.3361962"/>
    <n v="16184"/>
    <n v="545.8021"/>
    <n v="0.49721029999999999"/>
    <n v="109"/>
    <n v="223"/>
    <n v="5362"/>
    <n v="0.98548060000000004"/>
    <n v="283"/>
    <n v="0"/>
    <n v="88.802800000000005"/>
    <n v="19.09563"/>
    <n v="88.802800000000005"/>
    <n v="19.09563"/>
    <n v="88.802800000000005"/>
    <n v="19.09563"/>
    <n v="224.90020000000001"/>
    <n v="21900.25"/>
    <n v="62.754109999999997"/>
    <n v="79"/>
    <n v="1.451939E-2"/>
    <n v="17465190"/>
    <n v="0.58995089999999994"/>
    <s v="RGB_Side_Upper_4"/>
    <n v="6807"/>
    <n v="19431160"/>
    <n v="4888550"/>
    <n v="0.41936030000000002"/>
    <n v="0.1055039"/>
    <n v="3.9748320000000001"/>
    <n v="6807"/>
    <n v="1"/>
    <n v="0"/>
    <n v="0"/>
    <n v="1883"/>
    <n v="520.88869999999997"/>
    <n v="0.27662700000000001"/>
    <n v="232.80029999999999"/>
    <n v="1233.6610000000001"/>
    <n v="1.672048"/>
    <n v="1300.1790000000001"/>
    <n v="2480.1849999999999"/>
    <n v="0.32408110000000001"/>
    <n v="21004"/>
    <n v="596.3691"/>
    <n v="0.3575757"/>
    <n v="138"/>
    <n v="231"/>
    <n v="6729"/>
    <n v="0.98854120000000001"/>
    <n v="307"/>
    <n v="0"/>
    <n v="87.922139999999999"/>
    <n v="18.91527"/>
    <n v="87.922139999999999"/>
    <n v="18.91527"/>
    <n v="87.922139999999999"/>
    <n v="18.91527"/>
    <n v="232.8005"/>
    <n v="27862.18"/>
    <n v="223.58150000000001"/>
    <n v="78"/>
    <n v="1.145879E-2"/>
    <n v="24319710"/>
    <n v="0.52486409999999994"/>
    <s v="RGB_TV"/>
    <n v="14693"/>
    <n v="63604470"/>
    <n v="21703060"/>
    <n v="0.29462300000000002"/>
    <n v="0.100531"/>
    <n v="2.930669"/>
    <n v="0"/>
    <n v="0"/>
    <n v="0"/>
    <n v="0"/>
    <n v="3056"/>
    <n v="635.61800000000005"/>
    <n v="0.20799019999999999"/>
    <n v="480.68389999999999"/>
    <n v="3624.38"/>
    <n v="11.800470000000001"/>
    <n v="1617.5150000000001"/>
    <n v="1228.211"/>
    <n v="0.20003270000000001"/>
    <n v="73453"/>
    <n v="1163"/>
    <n v="0.24125849999999999"/>
    <n v="472"/>
    <n v="251"/>
    <n v="14375"/>
    <n v="0.97835700000000003"/>
    <n v="364.12360000000001"/>
    <n v="88.64452"/>
    <n v="19.446870000000001"/>
    <n v="88.64452"/>
    <n v="19.446870000000001"/>
    <n v="88.64452"/>
    <n v="19.446870000000001"/>
    <n v="480.6841"/>
    <n v="112499.1"/>
    <n v="894.04010000000005"/>
    <n v="318"/>
    <n v="2.1642959999999999E-2"/>
    <n v="85307520"/>
    <n v="0.39515400000000001"/>
  </r>
  <r>
    <n v="289"/>
    <s v="085479-I"/>
    <s v="Cicer arietinum"/>
    <s v="VarB"/>
    <s v="Iso-A"/>
    <s v="N"/>
    <s v="SI"/>
    <n v="2"/>
    <n v="6"/>
    <d v="2021-05-31T15:06:45"/>
    <x v="2"/>
    <n v="137893"/>
    <s v="RGB_Side_Far_0"/>
    <n v="18550"/>
    <n v="282411600"/>
    <n v="60756400"/>
    <n v="0.82071919999999998"/>
    <n v="0.17656479999999999"/>
    <n v="4.6482599999999996"/>
    <n v="18550"/>
    <n v="1"/>
    <n v="0"/>
    <n v="0"/>
    <n v="7378"/>
    <n v="2934.4949999999999"/>
    <n v="0.39773589999999998"/>
    <n v="478.553"/>
    <n v="3131.6590000000001"/>
    <n v="-8.4486880000000006"/>
    <n v="1231.404"/>
    <n v="2796.1309999999999"/>
    <n v="0.18447069999999999"/>
    <n v="100558"/>
    <n v="1239.223"/>
    <n v="0.41719800000000001"/>
    <n v="365"/>
    <n v="458"/>
    <n v="18389"/>
    <n v="0.99132070000000005"/>
    <n v="545"/>
    <n v="0"/>
    <n v="80.552289999999999"/>
    <n v="19.366520000000001"/>
    <n v="80.552289999999999"/>
    <n v="19.366520000000001"/>
    <n v="80.552289999999999"/>
    <n v="19.366520000000001"/>
    <n v="478.55329999999998"/>
    <n v="136926.20000000001"/>
    <n v="528.69489999999996"/>
    <n v="161"/>
    <n v="8.6792459999999998E-3"/>
    <n v="343167900"/>
    <n v="0.99728410000000001"/>
    <s v="RGB_Side_Far_4"/>
    <n v="15317"/>
    <n v="242992300"/>
    <n v="20824940"/>
    <n v="1.0357259999999999"/>
    <n v="8.8763889999999998E-2"/>
    <n v="11.668329999999999"/>
    <n v="15317"/>
    <n v="1"/>
    <n v="0"/>
    <n v="0"/>
    <n v="5704"/>
    <n v="2124.1509999999998"/>
    <n v="0.37239670000000002"/>
    <n v="491.75700000000001"/>
    <n v="1997.44"/>
    <n v="-3.6834509999999998"/>
    <n v="1208.1369999999999"/>
    <n v="2794.07"/>
    <n v="0.2010237"/>
    <n v="76195"/>
    <n v="1175.7670000000001"/>
    <n v="0.70917620000000003"/>
    <n v="330"/>
    <n v="466"/>
    <n v="15183"/>
    <n v="0.99125149999999995"/>
    <n v="554"/>
    <n v="0"/>
    <n v="78.573480000000004"/>
    <n v="17.93468"/>
    <n v="78.573480000000004"/>
    <n v="17.93468"/>
    <n v="78.573480000000004"/>
    <n v="17.93468"/>
    <n v="491.75729999999999"/>
    <n v="108384"/>
    <n v="260.4796"/>
    <n v="134"/>
    <n v="8.7484490000000002E-3"/>
    <n v="263817200"/>
    <n v="1.12449"/>
    <s v="RGB_Side_Lower_0"/>
    <n v="34350"/>
    <n v="337131800"/>
    <n v="226265600"/>
    <n v="0.28572370000000002"/>
    <n v="0.19176309999999999"/>
    <n v="1.4899819999999999"/>
    <n v="15599"/>
    <n v="0.45411940000000001"/>
    <n v="18751"/>
    <n v="0.54588060000000005"/>
    <n v="6645"/>
    <n v="1285.4739999999999"/>
    <n v="0.19344980000000001"/>
    <n v="407.6825"/>
    <n v="4860.183"/>
    <n v="-5.0620159999999998"/>
    <n v="1036.4960000000001"/>
    <n v="2785.038"/>
    <n v="0.3452018"/>
    <n v="99507"/>
    <n v="1169.768"/>
    <n v="3.8722960000000001E-2"/>
    <n v="327"/>
    <n v="406"/>
    <n v="34315"/>
    <n v="0.99898109999999996"/>
    <n v="190"/>
    <n v="215"/>
    <n v="86.212370000000007"/>
    <n v="19.821870000000001"/>
    <n v="86.212370000000007"/>
    <n v="19.821870000000001"/>
    <n v="86.212370000000007"/>
    <n v="19.821870000000001"/>
    <n v="416.2208"/>
    <n v="127673.1"/>
    <n v="687.66759999999999"/>
    <n v="35"/>
    <n v="1.0189229999999999E-3"/>
    <n v="563397400"/>
    <n v="0.47748669999999999"/>
    <s v="RGB_Side_Lower_4"/>
    <n v="29804"/>
    <n v="406775900"/>
    <n v="113913500"/>
    <n v="0.45793739999999999"/>
    <n v="0.12824079999999999"/>
    <n v="3.570919"/>
    <n v="13469"/>
    <n v="0.45191920000000002"/>
    <n v="16335"/>
    <n v="0.54808080000000003"/>
    <n v="6117"/>
    <n v="1255.4590000000001"/>
    <n v="0.2052409"/>
    <n v="446.44369999999998"/>
    <n v="5463.0969999999998"/>
    <n v="1.3426640000000001"/>
    <n v="1013.746"/>
    <n v="2782.52"/>
    <n v="0.28846579999999999"/>
    <n v="103319"/>
    <n v="1234.0630000000001"/>
    <n v="0.3163513"/>
    <n v="375"/>
    <n v="437"/>
    <n v="29780"/>
    <n v="0.99919469999999999"/>
    <n v="219"/>
    <n v="217"/>
    <n v="85.905519999999996"/>
    <n v="17.521909999999998"/>
    <n v="85.905519999999996"/>
    <n v="17.521909999999998"/>
    <n v="85.905519999999996"/>
    <n v="17.521909999999998"/>
    <n v="447.76560000000001"/>
    <n v="131157.79999999999"/>
    <n v="1001.39"/>
    <n v="24"/>
    <n v="8.0526100000000004E-4"/>
    <n v="520689400"/>
    <n v="0.58617819999999998"/>
    <s v="RGB_Side_Upper_0"/>
    <n v="9243"/>
    <n v="39069730"/>
    <n v="7572040"/>
    <n v="0.457314"/>
    <n v="8.8631260000000003E-2"/>
    <n v="5.1597369999999998"/>
    <n v="9243"/>
    <n v="1"/>
    <n v="0"/>
    <n v="0"/>
    <n v="2112"/>
    <n v="482.58620000000002"/>
    <n v="0.22849720000000001"/>
    <n v="260.03460000000001"/>
    <n v="2252.3150000000001"/>
    <n v="2.7871510000000002"/>
    <n v="1279.001"/>
    <n v="2482.94"/>
    <n v="0.37057970000000001"/>
    <n v="24942"/>
    <n v="652.38890000000004"/>
    <n v="0.45604470000000003"/>
    <n v="187"/>
    <n v="239"/>
    <n v="9185"/>
    <n v="0.99372499999999997"/>
    <n v="280"/>
    <n v="0"/>
    <n v="91.886619999999994"/>
    <n v="19.576229999999999"/>
    <n v="91.886619999999994"/>
    <n v="19.576229999999999"/>
    <n v="91.886619999999994"/>
    <n v="19.576229999999999"/>
    <n v="260.66149999999999"/>
    <n v="32813.379999999997"/>
    <n v="548.83939999999996"/>
    <n v="58"/>
    <n v="6.2750189999999997E-3"/>
    <n v="46641770"/>
    <n v="0.54594529999999997"/>
    <s v="RGB_Side_Upper_4"/>
    <n v="8199"/>
    <n v="108389200"/>
    <n v="10934700"/>
    <n v="1.612368"/>
    <n v="0.16266169999999999"/>
    <n v="9.9124029999999994"/>
    <n v="8199"/>
    <n v="1"/>
    <n v="0"/>
    <n v="0"/>
    <n v="2244"/>
    <n v="614.16470000000004"/>
    <n v="0.27369189999999999"/>
    <n v="899.16909999999996"/>
    <n v="473.13709999999998"/>
    <n v="-5.5096759999999998"/>
    <n v="1269.5609999999999"/>
    <n v="2464.4920000000002"/>
    <n v="9.1645799999999999E-2"/>
    <n v="89464"/>
    <n v="1923.9670000000001"/>
    <n v="0.6670353"/>
    <n v="527"/>
    <n v="783"/>
    <n v="8154"/>
    <n v="0.99451149999999999"/>
    <n v="848"/>
    <n v="0"/>
    <n v="91.217590000000001"/>
    <n v="21.27291"/>
    <n v="91.217590000000001"/>
    <n v="21.27291"/>
    <n v="91.217590000000001"/>
    <n v="21.27291"/>
    <n v="899.16930000000002"/>
    <n v="157710.79999999999"/>
    <n v="27.303170000000001"/>
    <n v="45"/>
    <n v="5.4884740000000001E-3"/>
    <n v="119323900"/>
    <n v="1.7750300000000001"/>
    <s v="RGB_TV"/>
    <n v="22430"/>
    <n v="114682200"/>
    <n v="69523160"/>
    <n v="0.22794890000000001"/>
    <n v="0.13818820000000001"/>
    <n v="1.649554"/>
    <n v="0"/>
    <n v="0"/>
    <n v="0"/>
    <n v="0"/>
    <n v="5080"/>
    <n v="1150.5309999999999"/>
    <n v="0.2264824"/>
    <n v="320.14530000000002"/>
    <n v="6974.8779999999997"/>
    <n v="7.653289"/>
    <n v="1605.4069999999999"/>
    <n v="1267.1130000000001"/>
    <n v="0.38851940000000001"/>
    <n v="57732"/>
    <n v="916.24019999999996"/>
    <n v="6.0101500000000002E-2"/>
    <n v="314"/>
    <n v="300"/>
    <n v="21951"/>
    <n v="0.97864470000000003"/>
    <n v="194.16489999999999"/>
    <n v="92.27552"/>
    <n v="19.597639999999998"/>
    <n v="92.27552"/>
    <n v="19.597639999999998"/>
    <n v="92.27552"/>
    <n v="19.597639999999998"/>
    <n v="321.96550000000002"/>
    <n v="69532.649999999994"/>
    <n v="2168.922"/>
    <n v="479"/>
    <n v="2.1355329999999999E-2"/>
    <n v="184205400"/>
    <n v="0.36613709999999999"/>
  </r>
  <r>
    <n v="402"/>
    <s v="085479-I"/>
    <s v="Cicer arietinum"/>
    <s v="VarB"/>
    <s v="Iso-A"/>
    <s v="N"/>
    <s v="SI"/>
    <n v="2"/>
    <n v="6"/>
    <d v="2021-06-03T14:41:07"/>
    <x v="3"/>
    <n v="160967"/>
    <s v="RGB_Side_Far_0"/>
    <n v="23960"/>
    <n v="491584500"/>
    <n v="86062620"/>
    <n v="0.85629730000000004"/>
    <n v="0.14991360000000001"/>
    <n v="5.7119400000000002"/>
    <n v="23960"/>
    <n v="1"/>
    <n v="0"/>
    <n v="0"/>
    <n v="10481"/>
    <n v="4584.7809999999999"/>
    <n v="0.43743739999999998"/>
    <n v="568.29300000000001"/>
    <n v="3038.2620000000002"/>
    <n v="2.6993680000000002"/>
    <n v="1228.739"/>
    <n v="2770.0639999999999"/>
    <n v="0.2096605"/>
    <n v="114280"/>
    <n v="1385.1880000000001"/>
    <n v="0.49283709999999997"/>
    <n v="348"/>
    <n v="544"/>
    <n v="23672"/>
    <n v="0.98797990000000002"/>
    <n v="631"/>
    <n v="0"/>
    <n v="79.625879999999995"/>
    <n v="19.479810000000001"/>
    <n v="79.625879999999995"/>
    <n v="19.479810000000001"/>
    <n v="79.625879999999995"/>
    <n v="19.479810000000001"/>
    <n v="568.29319999999996"/>
    <n v="170683"/>
    <n v="385.26870000000002"/>
    <n v="288"/>
    <n v="1.2020029999999999E-2"/>
    <n v="577647200"/>
    <n v="1.006211"/>
    <s v="RGB_Side_Far_4"/>
    <n v="23032"/>
    <n v="460216900"/>
    <n v="61919420"/>
    <n v="0.86755950000000004"/>
    <n v="0.11672490000000001"/>
    <n v="7.4325140000000003"/>
    <n v="23032"/>
    <n v="1"/>
    <n v="0"/>
    <n v="0"/>
    <n v="9286"/>
    <n v="3743.913"/>
    <n v="0.40317819999999999"/>
    <n v="569.56479999999999"/>
    <n v="3113.576"/>
    <n v="-8.0493609999999993"/>
    <n v="1211.0550000000001"/>
    <n v="2764.6489999999999"/>
    <n v="0.21887709999999999"/>
    <n v="105228"/>
    <n v="1363.203"/>
    <n v="0.58189860000000004"/>
    <n v="349"/>
    <n v="552"/>
    <n v="22805"/>
    <n v="0.99014409999999997"/>
    <n v="640"/>
    <n v="0"/>
    <n v="78.384640000000005"/>
    <n v="17.867730000000002"/>
    <n v="78.384640000000005"/>
    <n v="17.867730000000002"/>
    <n v="78.384640000000005"/>
    <n v="17.867730000000002"/>
    <n v="569.56489999999997"/>
    <n v="147081"/>
    <n v="420.90809999999999"/>
    <n v="227"/>
    <n v="9.855852E-3"/>
    <n v="522136300"/>
    <n v="0.98428439999999995"/>
    <s v="RGB_Side_Lower_0"/>
    <n v="36143"/>
    <n v="481507800"/>
    <n v="231776500"/>
    <n v="0.36859969999999997"/>
    <n v="0.17742749999999999"/>
    <n v="2.0774659999999998"/>
    <n v="18290"/>
    <n v="0.50604539999999998"/>
    <n v="17853"/>
    <n v="0.49395460000000002"/>
    <n v="7387"/>
    <n v="1509.7739999999999"/>
    <n v="0.2043826"/>
    <n v="525.298"/>
    <n v="3988.0610000000001"/>
    <n v="-7.8711539999999998"/>
    <n v="1036.857"/>
    <n v="2774.5320000000002"/>
    <n v="0.30055549999999998"/>
    <n v="120254"/>
    <n v="1351.925"/>
    <n v="0.1225803"/>
    <n v="342"/>
    <n v="518"/>
    <n v="36082"/>
    <n v="0.99831219999999998"/>
    <n v="300"/>
    <n v="217"/>
    <n v="85.47484"/>
    <n v="22.61234"/>
    <n v="85.47484"/>
    <n v="22.61234"/>
    <n v="85.47484"/>
    <n v="22.61234"/>
    <n v="526.39400000000001"/>
    <n v="171622.6"/>
    <n v="440.04739999999998"/>
    <n v="61"/>
    <n v="1.6877400000000001E-3"/>
    <n v="713284400"/>
    <n v="0.54602720000000005"/>
    <s v="RGB_Side_Lower_4"/>
    <n v="32001"/>
    <n v="597943800"/>
    <n v="124414300"/>
    <n v="0.583893"/>
    <n v="0.12149069999999999"/>
    <n v="4.8060700000000001"/>
    <n v="16234"/>
    <n v="0.50729659999999999"/>
    <n v="15767"/>
    <n v="0.49270330000000001"/>
    <n v="6933"/>
    <n v="1502.0309999999999"/>
    <n v="0.21664949999999999"/>
    <n v="571.94579999999996"/>
    <n v="8753.4650000000001"/>
    <n v="-8.992248"/>
    <n v="1009.971"/>
    <n v="2766.4929999999999"/>
    <n v="0.26972970000000002"/>
    <n v="118641"/>
    <n v="1398.3589999999999"/>
    <n v="0.42972339999999998"/>
    <n v="338"/>
    <n v="560"/>
    <n v="31966"/>
    <n v="0.99890630000000002"/>
    <n v="341"/>
    <n v="218"/>
    <n v="85.844790000000003"/>
    <n v="18.971019999999999"/>
    <n v="85.844790000000003"/>
    <n v="18.971019999999999"/>
    <n v="85.844790000000003"/>
    <n v="18.971019999999999"/>
    <n v="571.94600000000003"/>
    <n v="174708.1"/>
    <n v="2394.3980000000001"/>
    <n v="35"/>
    <n v="1.093716E-3"/>
    <n v="722358100"/>
    <n v="0.70538380000000001"/>
    <s v="RGB_Side_Upper_0"/>
    <n v="9763"/>
    <n v="51764020"/>
    <n v="8221034"/>
    <n v="0.54307689999999997"/>
    <n v="8.6250149999999998E-2"/>
    <n v="6.2965340000000003"/>
    <n v="9763"/>
    <n v="1"/>
    <n v="0"/>
    <n v="0"/>
    <n v="2635"/>
    <n v="711.17740000000003"/>
    <n v="0.26989649999999998"/>
    <n v="311.54129999999998"/>
    <n v="1557.921"/>
    <n v="1.731371"/>
    <n v="1278.723"/>
    <n v="2473.8310000000001"/>
    <n v="0.2995796"/>
    <n v="32589"/>
    <n v="765.24689999999998"/>
    <n v="0.52692680000000003"/>
    <n v="196"/>
    <n v="308"/>
    <n v="9663"/>
    <n v="0.9897572"/>
    <n v="344"/>
    <n v="0"/>
    <n v="86.754170000000002"/>
    <n v="18.061979999999998"/>
    <n v="86.754170000000002"/>
    <n v="18.061979999999998"/>
    <n v="86.754170000000002"/>
    <n v="18.061979999999998"/>
    <n v="312.21809999999999"/>
    <n v="43962.43"/>
    <n v="248.6037"/>
    <n v="100"/>
    <n v="1.024275E-2"/>
    <n v="59985050"/>
    <n v="0.62932710000000003"/>
    <s v="RGB_Side_Upper_4"/>
    <n v="9578"/>
    <n v="52595300"/>
    <n v="11823420"/>
    <n v="0.5733203"/>
    <n v="0.12888240000000001"/>
    <n v="4.4484000000000004"/>
    <n v="9578"/>
    <n v="1"/>
    <n v="0"/>
    <n v="0"/>
    <n v="3026"/>
    <n v="956.01130000000001"/>
    <n v="0.3159323"/>
    <n v="304.07400000000001"/>
    <n v="3359.9589999999998"/>
    <n v="-0.78454860000000004"/>
    <n v="1281.27"/>
    <n v="2468.7109999999998"/>
    <n v="0.27087099999999997"/>
    <n v="35360"/>
    <n v="779.30939999999998"/>
    <n v="0.40058739999999998"/>
    <n v="171"/>
    <n v="297"/>
    <n v="9481"/>
    <n v="0.98987259999999999"/>
    <n v="361"/>
    <n v="0"/>
    <n v="86.795469999999995"/>
    <n v="19.56081"/>
    <n v="86.795469999999995"/>
    <n v="19.56081"/>
    <n v="86.795469999999995"/>
    <n v="19.56081"/>
    <n v="310.45760000000001"/>
    <n v="46540.26"/>
    <n v="1178.672"/>
    <n v="97"/>
    <n v="1.012737E-2"/>
    <n v="64418720"/>
    <n v="0.70220260000000001"/>
    <s v="RGB_TV"/>
    <n v="26490"/>
    <n v="160616300"/>
    <n v="94809470"/>
    <n v="0.22888939999999999"/>
    <n v="0.13511010000000001"/>
    <n v="1.694096"/>
    <n v="0"/>
    <n v="0"/>
    <n v="0"/>
    <n v="0"/>
    <n v="6232"/>
    <n v="1466.1310000000001"/>
    <n v="0.23525860000000001"/>
    <n v="529.39970000000005"/>
    <n v="15135.73"/>
    <n v="2.7063990000000002"/>
    <n v="1607.2429999999999"/>
    <n v="1257.5139999999999"/>
    <n v="0.24310560000000001"/>
    <n v="108965"/>
    <n v="1321.7070000000001"/>
    <n v="6.6376229999999994E-2"/>
    <n v="516"/>
    <n v="307"/>
    <n v="26049"/>
    <n v="0.98335220000000001"/>
    <n v="364.80270000000002"/>
    <n v="91.883470000000003"/>
    <n v="20.171720000000001"/>
    <n v="91.883470000000003"/>
    <n v="20.171720000000001"/>
    <n v="91.883470000000003"/>
    <n v="20.171720000000001"/>
    <n v="529.39980000000003"/>
    <n v="146076.79999999999"/>
    <n v="8648.1759999999995"/>
    <n v="441"/>
    <n v="1.6647789999999999E-2"/>
    <n v="255425800"/>
    <n v="0.36399949999999998"/>
  </r>
  <r>
    <n v="524"/>
    <s v="085479-I"/>
    <s v="Cicer arietinum"/>
    <s v="VarB"/>
    <s v="Iso-A"/>
    <s v="N"/>
    <s v="SI"/>
    <n v="2"/>
    <n v="6"/>
    <d v="2021-06-07T15:17:18"/>
    <x v="4"/>
    <n v="188341"/>
    <s v="RGB_Side_Far_0"/>
    <n v="28378"/>
    <n v="719405700"/>
    <n v="153748100"/>
    <n v="0.89332670000000003"/>
    <n v="0.1909177"/>
    <n v="4.6791179999999999"/>
    <n v="28378"/>
    <n v="1"/>
    <n v="0"/>
    <n v="0"/>
    <n v="12629"/>
    <n v="5620.2560000000003"/>
    <n v="0.44502779999999997"/>
    <n v="645.25419999999997"/>
    <n v="8543.2039999999997"/>
    <n v="-0.54335429999999996"/>
    <n v="1213.5319999999999"/>
    <n v="2731.1109999999999"/>
    <n v="0.18060780000000001"/>
    <n v="157125"/>
    <n v="1613.53"/>
    <n v="0.41968719999999998"/>
    <n v="352"/>
    <n v="625"/>
    <n v="28019"/>
    <n v="0.98734929999999999"/>
    <n v="712"/>
    <n v="0"/>
    <n v="78.736879999999999"/>
    <n v="19.107469999999999"/>
    <n v="78.736879999999999"/>
    <n v="19.107469999999999"/>
    <n v="78.736879999999999"/>
    <n v="19.107469999999999"/>
    <n v="645.25440000000003"/>
    <n v="218724.3"/>
    <n v="2571.9340000000002"/>
    <n v="359"/>
    <n v="1.2650639999999999E-2"/>
    <n v="873153900"/>
    <n v="1.084244"/>
    <s v="RGB_Side_Far_4"/>
    <n v="28289"/>
    <n v="768405800"/>
    <n v="96940670"/>
    <n v="0.96018610000000004"/>
    <n v="0.1211353"/>
    <n v="7.9265569999999999"/>
    <n v="28289"/>
    <n v="1"/>
    <n v="0"/>
    <n v="0"/>
    <n v="11264"/>
    <n v="4485.0540000000001"/>
    <n v="0.39817599999999997"/>
    <n v="650.02149999999995"/>
    <n v="7145.1790000000001"/>
    <n v="-4.897189"/>
    <n v="1201.0519999999999"/>
    <n v="2726.2489999999998"/>
    <n v="0.18708050000000001"/>
    <n v="151213"/>
    <n v="1601.4970000000001"/>
    <n v="0.60209749999999995"/>
    <n v="355"/>
    <n v="633"/>
    <n v="27911"/>
    <n v="0.98663789999999996"/>
    <n v="721"/>
    <n v="0"/>
    <n v="77.287639999999996"/>
    <n v="17.846150000000002"/>
    <n v="77.287639999999996"/>
    <n v="17.846150000000002"/>
    <n v="77.287639999999996"/>
    <n v="17.846150000000002"/>
    <n v="650.02170000000001"/>
    <n v="204892.1"/>
    <n v="1804.7149999999999"/>
    <n v="378"/>
    <n v="1.336208E-2"/>
    <n v="865346400"/>
    <n v="1.081321"/>
    <s v="RGB_Side_Lower_0"/>
    <n v="42010"/>
    <n v="859236400"/>
    <n v="352936500"/>
    <n v="0.48686360000000001"/>
    <n v="0.1999822"/>
    <n v="2.4345349999999999"/>
    <n v="24178"/>
    <n v="0.57552959999999997"/>
    <n v="17832"/>
    <n v="0.42447040000000003"/>
    <n v="10457"/>
    <n v="2602.924"/>
    <n v="0.2489169"/>
    <n v="630.71389999999997"/>
    <n v="21714.22"/>
    <n v="-16.24483"/>
    <n v="1026.0989999999999"/>
    <n v="2738.0819999999999"/>
    <n v="0.22944000000000001"/>
    <n v="183098"/>
    <n v="1640.049"/>
    <n v="0.17445620000000001"/>
    <n v="391"/>
    <n v="631"/>
    <n v="41901"/>
    <n v="0.9974054"/>
    <n v="377"/>
    <n v="253"/>
    <n v="84.308070000000001"/>
    <n v="19.841249999999999"/>
    <n v="84.308070000000001"/>
    <n v="19.841249999999999"/>
    <n v="84.308070000000001"/>
    <n v="19.841249999999999"/>
    <n v="630.86180000000002"/>
    <n v="241851.3"/>
    <n v="11223.7"/>
    <n v="109"/>
    <n v="2.5946200000000002E-3"/>
    <n v="1212173000"/>
    <n v="0.68684579999999995"/>
    <s v="RGB_Side_Lower_4"/>
    <n v="37704"/>
    <n v="897262000"/>
    <n v="227913000"/>
    <n v="0.63116720000000004"/>
    <n v="0.1603224"/>
    <n v="3.9368620000000001"/>
    <n v="23023"/>
    <n v="0.61062479999999997"/>
    <n v="14681"/>
    <n v="0.38937509999999997"/>
    <n v="9409"/>
    <n v="2348.0079999999998"/>
    <n v="0.2495491"/>
    <n v="641.39380000000006"/>
    <n v="10873.49"/>
    <n v="-16.864599999999999"/>
    <n v="997.8605"/>
    <n v="2726.3710000000001"/>
    <n v="0.22166959999999999"/>
    <n v="170091"/>
    <n v="1641.059"/>
    <n v="0.35388740000000002"/>
    <n v="372"/>
    <n v="638"/>
    <n v="37615"/>
    <n v="0.99763950000000001"/>
    <n v="411"/>
    <n v="226"/>
    <n v="83.787930000000003"/>
    <n v="21.349609999999998"/>
    <n v="83.787930000000003"/>
    <n v="21.349609999999998"/>
    <n v="83.787930000000003"/>
    <n v="21.349609999999998"/>
    <n v="641.79679999999996"/>
    <n v="233339.6"/>
    <n v="3135.817"/>
    <n v="89"/>
    <n v="2.3604920000000001E-3"/>
    <n v="1125175000"/>
    <n v="0.79148969999999996"/>
    <s v="RGB_Side_Upper_0"/>
    <n v="10487"/>
    <n v="62764060"/>
    <n v="11260600"/>
    <n v="0.57070080000000001"/>
    <n v="0.10239040000000001"/>
    <n v="5.5737750000000004"/>
    <n v="10487"/>
    <n v="1"/>
    <n v="0"/>
    <n v="0"/>
    <n v="3230"/>
    <n v="994.84119999999996"/>
    <n v="0.30800040000000001"/>
    <n v="299.553"/>
    <n v="1352.578"/>
    <n v="0.30992930000000002"/>
    <n v="1275.914"/>
    <n v="2450.2979999999998"/>
    <n v="0.3025853"/>
    <n v="34658"/>
    <n v="742.8184"/>
    <n v="0.48408309999999999"/>
    <n v="210"/>
    <n v="297"/>
    <n v="10295"/>
    <n v="0.9816916"/>
    <n v="350"/>
    <n v="0"/>
    <n v="85.43826"/>
    <n v="20.10079"/>
    <n v="85.43826"/>
    <n v="20.10079"/>
    <n v="85.43826"/>
    <n v="20.10079"/>
    <n v="299.5532"/>
    <n v="45862.76"/>
    <n v="174.45089999999999"/>
    <n v="192"/>
    <n v="1.8308379999999999E-2"/>
    <n v="74024660"/>
    <n v="0.6730912"/>
    <s v="RGB_Side_Upper_4"/>
    <n v="10143"/>
    <n v="67976950"/>
    <n v="14633070"/>
    <n v="0.66073729999999997"/>
    <n v="0.14223369999999999"/>
    <n v="4.6454329999999997"/>
    <n v="10143"/>
    <n v="1"/>
    <n v="0"/>
    <n v="0"/>
    <n v="3244"/>
    <n v="1037.5170000000001"/>
    <n v="0.31982650000000001"/>
    <n v="320.86290000000002"/>
    <n v="9518.6200000000008"/>
    <n v="-3.8884919999999998"/>
    <n v="1279.1289999999999"/>
    <n v="2443.366"/>
    <n v="0.21257909999999999"/>
    <n v="47714"/>
    <n v="857.37819999999999"/>
    <n v="0.41696899999999998"/>
    <n v="234"/>
    <n v="314"/>
    <n v="9927"/>
    <n v="0.97870449999999998"/>
    <n v="389"/>
    <n v="0"/>
    <n v="85.391499999999994"/>
    <n v="19.993020000000001"/>
    <n v="85.391499999999994"/>
    <n v="19.993020000000001"/>
    <n v="85.391499999999994"/>
    <n v="19.993020000000001"/>
    <n v="325.95209999999997"/>
    <n v="61473.37"/>
    <n v="8932.6759999999995"/>
    <n v="216"/>
    <n v="2.129547E-2"/>
    <n v="82610020"/>
    <n v="0.80297110000000005"/>
    <s v="RGB_TV"/>
    <n v="31330"/>
    <n v="225559100"/>
    <n v="135360500"/>
    <n v="0.22979450000000001"/>
    <n v="0.1379022"/>
    <n v="1.6663589999999999"/>
    <n v="0"/>
    <n v="0"/>
    <n v="0"/>
    <n v="0"/>
    <n v="7500"/>
    <n v="1795.404"/>
    <n v="0.23938719999999999"/>
    <n v="544.88530000000003"/>
    <n v="357.55130000000003"/>
    <n v="3.191821"/>
    <n v="1589.904"/>
    <n v="1248.4069999999999"/>
    <n v="0.2345622"/>
    <n v="133568"/>
    <n v="1490.097"/>
    <n v="6.2456690000000002E-2"/>
    <n v="543"/>
    <n v="409"/>
    <n v="30647"/>
    <n v="0.97819979999999995"/>
    <n v="364.80270000000002"/>
    <n v="90.520870000000002"/>
    <n v="20.12255"/>
    <n v="90.520870000000002"/>
    <n v="20.12255"/>
    <n v="90.520870000000002"/>
    <n v="20.12255"/>
    <n v="557.05089999999996"/>
    <n v="202074.8"/>
    <n v="4.0805280000000002"/>
    <n v="683"/>
    <n v="2.1800190000000001E-2"/>
    <n v="360919600"/>
    <n v="0.36769659999999998"/>
  </r>
  <r>
    <n v="634"/>
    <s v="085479-I"/>
    <s v="Cicer arietinum"/>
    <s v="VarB"/>
    <s v="Iso-A"/>
    <s v="N"/>
    <s v="SI"/>
    <n v="2"/>
    <n v="6"/>
    <d v="2021-06-10T14:26:03"/>
    <x v="5"/>
    <n v="232915"/>
    <s v="RGB_Side_Far_0"/>
    <n v="31172"/>
    <n v="1115053000"/>
    <n v="205274700"/>
    <n v="1.147535"/>
    <n v="0.21125450000000001"/>
    <n v="5.4320029999999999"/>
    <n v="31172"/>
    <n v="1"/>
    <n v="0"/>
    <n v="0"/>
    <n v="14997"/>
    <n v="7215.1289999999999"/>
    <n v="0.4811049"/>
    <n v="701.08839999999998"/>
    <n v="19239.66"/>
    <n v="0.42669170000000001"/>
    <n v="1205.028"/>
    <n v="2702.5740000000001"/>
    <n v="0.18212410000000001"/>
    <n v="171158"/>
    <n v="1721.087"/>
    <n v="0.47479660000000001"/>
    <n v="449"/>
    <n v="675"/>
    <n v="30552"/>
    <n v="0.98011029999999999"/>
    <n v="762"/>
    <n v="0"/>
    <n v="78.557460000000006"/>
    <n v="21.084060000000001"/>
    <n v="78.557460000000006"/>
    <n v="21.084060000000001"/>
    <n v="78.557460000000006"/>
    <n v="21.084060000000001"/>
    <n v="701.08860000000004"/>
    <n v="271300"/>
    <n v="11874.9"/>
    <n v="620"/>
    <n v="1.9889649999999998E-2"/>
    <n v="1320327000"/>
    <n v="1.3587899999999999"/>
    <s v="RGB_Side_Far_4"/>
    <n v="30666"/>
    <n v="1098483000"/>
    <n v="133683300"/>
    <n v="1.1680969999999999"/>
    <n v="0.14215530000000001"/>
    <n v="8.2170489999999994"/>
    <n v="30666"/>
    <n v="1"/>
    <n v="0"/>
    <n v="0"/>
    <n v="13034"/>
    <n v="5539.8540000000003"/>
    <n v="0.42503099999999999"/>
    <n v="719.10220000000004"/>
    <n v="17414.38"/>
    <n v="1.061434"/>
    <n v="1185.703"/>
    <n v="2696.9810000000002"/>
    <n v="0.17907680000000001"/>
    <n v="171245"/>
    <n v="1787.663"/>
    <n v="0.61310600000000004"/>
    <n v="436"/>
    <n v="683"/>
    <n v="30200"/>
    <n v="0.98480400000000001"/>
    <n v="771"/>
    <n v="0"/>
    <n v="77.726730000000003"/>
    <n v="19.262229999999999"/>
    <n v="77.726730000000003"/>
    <n v="19.262229999999999"/>
    <n v="77.726730000000003"/>
    <n v="19.262229999999999"/>
    <n v="719.10239999999999"/>
    <n v="274190.09999999998"/>
    <n v="9889.1460000000006"/>
    <n v="466"/>
    <n v="1.519598E-2"/>
    <n v="1232166000"/>
    <n v="1.310252"/>
    <s v="RGB_Side_Lower_0"/>
    <n v="53617"/>
    <n v="1413966000"/>
    <n v="538795900"/>
    <n v="0.49185129999999999"/>
    <n v="0.18742139999999999"/>
    <n v="2.6243069999999999"/>
    <n v="33746"/>
    <n v="0.62938989999999995"/>
    <n v="19871"/>
    <n v="0.3706101"/>
    <n v="11388"/>
    <n v="2418.7579999999998"/>
    <n v="0.21239530000000001"/>
    <n v="655.30600000000004"/>
    <n v="25629.57"/>
    <n v="-0.55427970000000004"/>
    <n v="1026.877"/>
    <n v="2703.4589999999998"/>
    <n v="0.27060709999999999"/>
    <n v="198136"/>
    <n v="1732.3489999999999"/>
    <n v="0.2008566"/>
    <n v="427"/>
    <n v="652"/>
    <n v="53497"/>
    <n v="0.99776189999999998"/>
    <n v="383"/>
    <n v="268"/>
    <n v="84.447900000000004"/>
    <n v="17.927320000000002"/>
    <n v="84.447900000000004"/>
    <n v="17.927320000000002"/>
    <n v="84.447900000000004"/>
    <n v="17.927320000000002"/>
    <n v="655.30619999999999"/>
    <n v="260942.1"/>
    <n v="12251.24"/>
    <n v="120"/>
    <n v="2.2380960000000002E-3"/>
    <n v="1952762000"/>
    <n v="0.67927280000000001"/>
    <s v="RGB_Side_Lower_4"/>
    <n v="49686"/>
    <n v="1454190000"/>
    <n v="366280400"/>
    <n v="0.58905110000000005"/>
    <n v="0.1483698"/>
    <n v="3.9701529999999998"/>
    <n v="31337"/>
    <n v="0.63070079999999995"/>
    <n v="18349"/>
    <n v="0.36929919999999999"/>
    <n v="10795"/>
    <n v="2345.3690000000001"/>
    <n v="0.2172644"/>
    <n v="655.78120000000001"/>
    <n v="5727.3270000000002"/>
    <n v="-2.3541859999999999"/>
    <n v="996.71939999999995"/>
    <n v="2705.6080000000002"/>
    <n v="0.26189950000000001"/>
    <n v="189714"/>
    <n v="1744.259"/>
    <n v="0.35712329999999998"/>
    <n v="438"/>
    <n v="656"/>
    <n v="49569"/>
    <n v="0.99764520000000001"/>
    <n v="418"/>
    <n v="237"/>
    <n v="84.392889999999994"/>
    <n v="20.082930000000001"/>
    <n v="84.392889999999994"/>
    <n v="20.082930000000001"/>
    <n v="84.392889999999994"/>
    <n v="20.082930000000001"/>
    <n v="657.29549999999995"/>
    <n v="272716.40000000002"/>
    <n v="660.19140000000004"/>
    <n v="117"/>
    <n v="2.354788E-3"/>
    <n v="1820470000"/>
    <n v="0.73742090000000005"/>
    <s v="RGB_Side_Upper_0"/>
    <n v="15530"/>
    <n v="139148200"/>
    <n v="18831570"/>
    <n v="0.57694540000000005"/>
    <n v="7.8080670000000005E-2"/>
    <n v="7.3890940000000001"/>
    <n v="15530"/>
    <n v="1"/>
    <n v="0"/>
    <n v="0"/>
    <n v="3494"/>
    <n v="786.09379999999999"/>
    <n v="0.22498389999999999"/>
    <n v="357.89659999999998"/>
    <n v="7022.0990000000002"/>
    <n v="6.4607380000000001"/>
    <n v="1264.752"/>
    <n v="2441.0569999999998"/>
    <n v="0.30467709999999998"/>
    <n v="50972"/>
    <n v="915.01790000000005"/>
    <n v="0.58002730000000002"/>
    <n v="246"/>
    <n v="355"/>
    <n v="15221"/>
    <n v="0.98010299999999995"/>
    <n v="396"/>
    <n v="0"/>
    <n v="86.545720000000003"/>
    <n v="21.628679999999999"/>
    <n v="86.545720000000003"/>
    <n v="21.628679999999999"/>
    <n v="86.545720000000003"/>
    <n v="21.628679999999999"/>
    <n v="357.89690000000002"/>
    <n v="63159.31"/>
    <n v="3175.1370000000002"/>
    <n v="309"/>
    <n v="1.989697E-2"/>
    <n v="157979800"/>
    <n v="0.65502609999999994"/>
    <s v="RGB_Side_Upper_4"/>
    <n v="14920"/>
    <n v="176854900"/>
    <n v="19186440"/>
    <n v="0.7944736"/>
    <n v="8.6189959999999996E-2"/>
    <n v="9.2177050000000005"/>
    <n v="14920"/>
    <n v="1"/>
    <n v="0"/>
    <n v="0"/>
    <n v="4060"/>
    <n v="1104.799"/>
    <n v="0.27211800000000003"/>
    <n v="375.59690000000001"/>
    <n v="12327.99"/>
    <n v="-1.692034"/>
    <n v="1265.973"/>
    <n v="2420.308"/>
    <n v="0.27640379999999998"/>
    <n v="53979"/>
    <n v="964.952"/>
    <n v="0.64683630000000003"/>
    <n v="223"/>
    <n v="353"/>
    <n v="14617"/>
    <n v="0.97969170000000005"/>
    <n v="420"/>
    <n v="0"/>
    <n v="85.662869999999998"/>
    <n v="20.241869999999999"/>
    <n v="85.662869999999998"/>
    <n v="20.241869999999999"/>
    <n v="85.662869999999998"/>
    <n v="20.241869999999999"/>
    <n v="375.59730000000002"/>
    <n v="60425.33"/>
    <n v="10186.280000000001"/>
    <n v="303"/>
    <n v="2.030831E-2"/>
    <n v="196041300"/>
    <n v="0.88066350000000004"/>
    <s v="RGB_TV"/>
    <n v="37324"/>
    <n v="331033600"/>
    <n v="148621800"/>
    <n v="0.2376269"/>
    <n v="0.10668569999999999"/>
    <n v="2.2273550000000002"/>
    <n v="0"/>
    <n v="0"/>
    <n v="0"/>
    <n v="0"/>
    <n v="8336"/>
    <n v="1861.7750000000001"/>
    <n v="0.2233416"/>
    <n v="407.1069"/>
    <n v="2010.896"/>
    <n v="-1.42581"/>
    <n v="1585.2470000000001"/>
    <n v="1275.692"/>
    <n v="0.40571770000000001"/>
    <n v="91995"/>
    <n v="1140.277"/>
    <n v="0.14462630000000001"/>
    <n v="407"/>
    <n v="355"/>
    <n v="36461"/>
    <n v="0.97687820000000003"/>
    <n v="226.4178"/>
    <n v="91.384799999999998"/>
    <n v="19.991599999999998"/>
    <n v="91.384799999999998"/>
    <n v="19.991599999999998"/>
    <n v="91.384799999999998"/>
    <n v="19.991599999999998"/>
    <n v="410.33069999999998"/>
    <n v="117769"/>
    <n v="108.34050000000001"/>
    <n v="863"/>
    <n v="2.3121849999999999E-2"/>
    <n v="479655400"/>
    <n v="0.34431260000000002"/>
  </r>
  <r>
    <n v="744"/>
    <s v="085479-I"/>
    <s v="Cicer arietinum"/>
    <s v="VarB"/>
    <s v="Iso-A"/>
    <s v="N"/>
    <s v="SI"/>
    <n v="2"/>
    <n v="6"/>
    <d v="2021-06-15T14:27:14"/>
    <x v="6"/>
    <n v="270237"/>
    <s v="RGB_Side_Far_0"/>
    <n v="44623"/>
    <n v="1998657000"/>
    <n v="861980700"/>
    <n v="1.0037389999999999"/>
    <n v="0.43289240000000001"/>
    <n v="2.3186800000000001"/>
    <n v="44623"/>
    <n v="1"/>
    <n v="0"/>
    <n v="0"/>
    <n v="20193"/>
    <n v="9137.8269999999993"/>
    <n v="0.4525245"/>
    <n v="732.96389999999997"/>
    <n v="11082.5"/>
    <n v="2.063615"/>
    <n v="1192.8140000000001"/>
    <n v="2666.9830000000002"/>
    <n v="0.1448507"/>
    <n v="308062"/>
    <n v="2109.636"/>
    <n v="0.15788759999999999"/>
    <n v="697"/>
    <n v="673"/>
    <n v="43646"/>
    <n v="0.97810549999999996"/>
    <n v="760"/>
    <n v="0"/>
    <n v="75.623419999999996"/>
    <n v="19.033860000000001"/>
    <n v="75.623419999999996"/>
    <n v="19.033860000000001"/>
    <n v="75.623419999999996"/>
    <n v="19.033860000000001"/>
    <n v="772.24699999999996"/>
    <n v="410184.1"/>
    <n v="2752.433"/>
    <n v="977"/>
    <n v="2.1894540000000001E-2"/>
    <n v="2860638000"/>
    <n v="1.436631"/>
    <s v="RGB_Side_Far_4"/>
    <n v="45707"/>
    <n v="1499973000"/>
    <n v="659065700"/>
    <n v="0.71798930000000005"/>
    <n v="0.31547380000000003"/>
    <n v="2.2759079999999998"/>
    <n v="45707"/>
    <n v="1"/>
    <n v="0"/>
    <n v="0"/>
    <n v="18390"/>
    <n v="7399.1310000000003"/>
    <n v="0.40234540000000002"/>
    <n v="695.37400000000002"/>
    <n v="25902.07"/>
    <n v="-1.2509410000000001"/>
    <n v="1207.0440000000001"/>
    <n v="2661.3110000000001"/>
    <n v="0.1980287"/>
    <n v="230810"/>
    <n v="1844.796"/>
    <n v="0.15169640000000001"/>
    <n v="541"/>
    <n v="679"/>
    <n v="44299"/>
    <n v="0.96919509999999998"/>
    <n v="767"/>
    <n v="0"/>
    <n v="74.544430000000006"/>
    <n v="19.396660000000001"/>
    <n v="74.544430000000006"/>
    <n v="19.396660000000001"/>
    <n v="74.544430000000006"/>
    <n v="19.396660000000001"/>
    <n v="697.31510000000003"/>
    <n v="315335.8"/>
    <n v="14678.65"/>
    <n v="1408"/>
    <n v="3.0804910000000001E-2"/>
    <n v="2159038000"/>
    <n v="1.033463"/>
    <s v="RGB_Side_Lower_0"/>
    <n v="52275"/>
    <n v="2493194000"/>
    <n v="1288434000"/>
    <n v="0.91236379999999995"/>
    <n v="0.47149180000000002"/>
    <n v="1.935057"/>
    <n v="33959"/>
    <n v="0.64962220000000004"/>
    <n v="18316"/>
    <n v="0.35037780000000002"/>
    <n v="14460"/>
    <n v="3999.8389999999999"/>
    <n v="0.27661409999999997"/>
    <n v="801.95389999999998"/>
    <n v="51987.27"/>
    <n v="0.98729619999999996"/>
    <n v="972.06230000000005"/>
    <n v="2664.6909999999998"/>
    <n v="0.141872"/>
    <n v="368466"/>
    <n v="2348.8249999999998"/>
    <n v="0.10149469999999999"/>
    <n v="798"/>
    <n v="747"/>
    <n v="51329"/>
    <n v="0.98190339999999998"/>
    <n v="485"/>
    <n v="261"/>
    <n v="78.771820000000005"/>
    <n v="19.654399999999999"/>
    <n v="78.771820000000005"/>
    <n v="19.654399999999999"/>
    <n v="78.771820000000005"/>
    <n v="19.654399999999999"/>
    <n v="858.36659999999995"/>
    <n v="504908.7"/>
    <n v="51701.11"/>
    <n v="946"/>
    <n v="1.8096609999999999E-2"/>
    <n v="3781629000"/>
    <n v="1.383856"/>
    <s v="RGB_Side_Lower_4"/>
    <n v="51798"/>
    <n v="2729433000"/>
    <n v="1186298000"/>
    <n v="1.0172939999999999"/>
    <n v="0.44214829999999999"/>
    <n v="2.3007979999999999"/>
    <n v="35361"/>
    <n v="0.68267109999999998"/>
    <n v="16437"/>
    <n v="0.31732880000000002"/>
    <n v="14647"/>
    <n v="4141.7550000000001"/>
    <n v="0.28277150000000001"/>
    <n v="815.01229999999998"/>
    <n v="25019.98"/>
    <n v="-6.5863269999999998"/>
    <n v="985.26049999999998"/>
    <n v="2648.723"/>
    <n v="0.1447417"/>
    <n v="357865"/>
    <n v="2327.826"/>
    <n v="0.15530369999999999"/>
    <n v="738"/>
    <n v="780"/>
    <n v="51212"/>
    <n v="0.98868679999999998"/>
    <n v="545"/>
    <n v="234"/>
    <n v="78.675780000000003"/>
    <n v="17.564969999999999"/>
    <n v="78.675780000000003"/>
    <n v="17.564969999999999"/>
    <n v="78.675780000000003"/>
    <n v="17.564969999999999"/>
    <n v="866.61720000000003"/>
    <n v="510746.7"/>
    <n v="12085.4"/>
    <n v="586"/>
    <n v="1.1313180000000001E-2"/>
    <n v="3915731000"/>
    <n v="1.4594419999999999"/>
    <s v="RGB_Side_Upper_0"/>
    <n v="16799"/>
    <n v="313624700"/>
    <n v="53152320"/>
    <n v="1.1113310000000001"/>
    <n v="0.1883455"/>
    <n v="5.9004899999999996"/>
    <n v="16799"/>
    <n v="1"/>
    <n v="0"/>
    <n v="0"/>
    <n v="5371"/>
    <n v="1717.2239999999999"/>
    <n v="0.31972139999999999"/>
    <n v="524.41200000000003"/>
    <n v="19510.169999999998"/>
    <n v="-18.85041"/>
    <n v="1311.325"/>
    <n v="2418.7910000000002"/>
    <n v="0.21174760000000001"/>
    <n v="79335"/>
    <n v="1225.963"/>
    <n v="0.50433499999999998"/>
    <n v="275"/>
    <n v="489"/>
    <n v="16069"/>
    <n v="0.95654510000000004"/>
    <n v="528"/>
    <n v="0"/>
    <n v="81.028869999999998"/>
    <n v="21.279689999999999"/>
    <n v="81.028869999999998"/>
    <n v="21.279689999999999"/>
    <n v="81.028869999999998"/>
    <n v="21.279689999999999"/>
    <n v="524.41219999999998"/>
    <n v="114153.9"/>
    <n v="22658.9"/>
    <n v="730"/>
    <n v="4.3454970000000002E-2"/>
    <n v="366777100"/>
    <n v="1.299677"/>
    <s v="RGB_Side_Upper_4"/>
    <n v="18107"/>
    <n v="334555200"/>
    <n v="27710150"/>
    <n v="1.02041"/>
    <n v="8.4517339999999996E-2"/>
    <n v="12.07338"/>
    <n v="18107"/>
    <n v="1"/>
    <n v="0"/>
    <n v="0"/>
    <n v="4694"/>
    <n v="1216.857"/>
    <n v="0.25923679999999999"/>
    <n v="521.13819999999998"/>
    <n v="10303.6"/>
    <n v="-9.6652769999999997"/>
    <n v="1318.318"/>
    <n v="2429.9839999999999"/>
    <n v="0.28781010000000001"/>
    <n v="62913"/>
    <n v="1181.682"/>
    <n v="0.71743849999999998"/>
    <n v="175"/>
    <n v="522"/>
    <n v="17214"/>
    <n v="0.95068200000000003"/>
    <n v="529"/>
    <n v="0"/>
    <n v="81.07114"/>
    <n v="21.77544"/>
    <n v="81.07114"/>
    <n v="21.77544"/>
    <n v="81.07114"/>
    <n v="21.77544"/>
    <n v="521.1626"/>
    <n v="89357.02"/>
    <n v="5863.16"/>
    <n v="893"/>
    <n v="4.9317939999999998E-2"/>
    <n v="362265300"/>
    <n v="1.104927"/>
    <s v="RGB_TV"/>
    <n v="40928"/>
    <n v="1177953000"/>
    <n v="116163000"/>
    <n v="0.70321319999999998"/>
    <n v="6.9346829999999998E-2"/>
    <n v="10.14052"/>
    <n v="0"/>
    <n v="0"/>
    <n v="0"/>
    <n v="0"/>
    <n v="9347"/>
    <n v="2134.6370000000002"/>
    <n v="0.22837669999999999"/>
    <n v="720.73360000000002"/>
    <n v="7747.7"/>
    <n v="4.3724920000000003"/>
    <n v="1607.9739999999999"/>
    <n v="1213.7370000000001"/>
    <n v="0.2726153"/>
    <n v="150131"/>
    <n v="1691.4960000000001"/>
    <n v="0.67317959999999999"/>
    <n v="685"/>
    <n v="405"/>
    <n v="39487"/>
    <n v="0.96479179999999998"/>
    <n v="400.9402"/>
    <n v="85.872579999999999"/>
    <n v="22.072600000000001"/>
    <n v="85.872579999999999"/>
    <n v="22.072600000000001"/>
    <n v="85.872579999999999"/>
    <n v="22.072600000000001"/>
    <n v="720.73379999999997"/>
    <n v="204388.3"/>
    <n v="1466.645"/>
    <n v="1441"/>
    <n v="3.5208169999999997E-2"/>
    <n v="1294116000"/>
    <n v="0.77256000000000002"/>
  </r>
  <r>
    <n v="26"/>
    <s v="085480-C"/>
    <s v="Cicer arietinum"/>
    <s v="VarB"/>
    <s v="Control"/>
    <s v="N"/>
    <s v="SI"/>
    <n v="2"/>
    <n v="7"/>
    <d v="2021-05-24T13:54:14"/>
    <x v="0"/>
    <n v="59112"/>
    <s v="RGB_Side_Far_0"/>
    <n v="8761"/>
    <n v="80307780"/>
    <n v="9687468"/>
    <n v="1.046286"/>
    <n v="0.12621270000000001"/>
    <n v="8.2898630000000004"/>
    <n v="8761"/>
    <n v="1"/>
    <n v="0"/>
    <n v="0"/>
    <n v="3966"/>
    <n v="1795.3610000000001"/>
    <n v="0.45268799999999998"/>
    <n v="342.96499999999997"/>
    <n v="2760.444"/>
    <n v="0.12603809999999999"/>
    <n v="1274.037"/>
    <n v="2822.88"/>
    <n v="0.2304435"/>
    <n v="38018"/>
    <n v="840.94259999999997"/>
    <n v="0.61577219999999999"/>
    <n v="185"/>
    <n v="340"/>
    <n v="8580"/>
    <n v="0.97934030000000005"/>
    <n v="427"/>
    <n v="0"/>
    <n v="74.224400000000003"/>
    <n v="19.41432"/>
    <n v="74.224400000000003"/>
    <n v="19.41432"/>
    <n v="74.224400000000003"/>
    <n v="19.41432"/>
    <n v="344.01220000000001"/>
    <n v="53225.33"/>
    <n v="869.76959999999997"/>
    <n v="181"/>
    <n v="2.0659739999999999E-2"/>
    <n v="89995250"/>
    <n v="1.172498"/>
    <s v="RGB_Side_Far_4"/>
    <n v="9023"/>
    <n v="86822180"/>
    <n v="16331160"/>
    <n v="1.0664210000000001"/>
    <n v="0.20059279999999999"/>
    <n v="5.3163499999999999"/>
    <n v="9023"/>
    <n v="1"/>
    <n v="0"/>
    <n v="0"/>
    <n v="4444"/>
    <n v="2188.7550000000001"/>
    <n v="0.49251909999999999"/>
    <n v="350.61799999999999"/>
    <n v="3218.8310000000001"/>
    <n v="1.84697"/>
    <n v="1287.952"/>
    <n v="2822.4169999999999"/>
    <n v="0.19659670000000001"/>
    <n v="45896"/>
    <n v="903.11220000000003"/>
    <n v="0.46698279999999998"/>
    <n v="239"/>
    <n v="338"/>
    <n v="8773"/>
    <n v="0.97229299999999996"/>
    <n v="425"/>
    <n v="0"/>
    <n v="74.424800000000005"/>
    <n v="19.992740000000001"/>
    <n v="74.424800000000005"/>
    <n v="19.992740000000001"/>
    <n v="74.424800000000005"/>
    <n v="19.992740000000001"/>
    <n v="352.28219999999999"/>
    <n v="69747.259999999995"/>
    <n v="1148.2739999999999"/>
    <n v="250"/>
    <n v="2.7706970000000001E-2"/>
    <n v="103153300"/>
    <n v="1.2670140000000001"/>
    <s v="RGB_Side_Lower_0"/>
    <n v="11183"/>
    <n v="86206910"/>
    <n v="7067041"/>
    <n v="0.68932720000000003"/>
    <n v="5.6509440000000001E-2"/>
    <n v="12.198449999999999"/>
    <n v="6800"/>
    <n v="0.60806579999999999"/>
    <n v="4383"/>
    <n v="0.39193420000000001"/>
    <n v="2262"/>
    <n v="457.53769999999997"/>
    <n v="0.20227129999999999"/>
    <n v="355.8202"/>
    <n v="1798.2829999999999"/>
    <n v="1.355559"/>
    <n v="1026.3510000000001"/>
    <n v="2759.8890000000001"/>
    <n v="0.37710339999999998"/>
    <n v="29655"/>
    <n v="793.94060000000002"/>
    <n v="0.71989630000000004"/>
    <n v="143"/>
    <n v="353"/>
    <n v="11156"/>
    <n v="0.99758559999999996"/>
    <n v="178"/>
    <n v="174"/>
    <n v="75.578639999999993"/>
    <n v="18.116569999999999"/>
    <n v="75.578639999999993"/>
    <n v="18.116569999999999"/>
    <n v="75.578639999999993"/>
    <n v="18.116569999999999"/>
    <n v="355.82040000000001"/>
    <n v="41493.550000000003"/>
    <n v="289.17309999999998"/>
    <n v="27"/>
    <n v="2.4143789999999999E-3"/>
    <n v="93273950"/>
    <n v="0.74583670000000002"/>
    <s v="RGB_Side_Lower_4"/>
    <n v="12083"/>
    <n v="105189300"/>
    <n v="14198380"/>
    <n v="0.72048009999999996"/>
    <n v="9.7249929999999998E-2"/>
    <n v="7.4085409999999996"/>
    <n v="6792"/>
    <n v="0.56211199999999995"/>
    <n v="5291"/>
    <n v="0.4378879"/>
    <n v="2717"/>
    <n v="610.94839999999999"/>
    <n v="0.22486139999999999"/>
    <n v="370.91239999999999"/>
    <n v="4353.9189999999999"/>
    <n v="-2.994516"/>
    <n v="1045.9939999999999"/>
    <n v="2767.9630000000002"/>
    <n v="0.31177909999999998"/>
    <n v="38755"/>
    <n v="856.3229"/>
    <n v="0.58086749999999998"/>
    <n v="174"/>
    <n v="371"/>
    <n v="12013"/>
    <n v="0.9942067"/>
    <n v="183"/>
    <n v="187"/>
    <n v="73.696849999999998"/>
    <n v="16.298570000000002"/>
    <n v="73.696849999999998"/>
    <n v="16.298570000000002"/>
    <n v="73.696849999999998"/>
    <n v="16.298570000000002"/>
    <n v="370.9126"/>
    <n v="58362.07"/>
    <n v="1568.866"/>
    <n v="70"/>
    <n v="5.7932629999999999E-3"/>
    <n v="119387700"/>
    <n v="0.81773010000000002"/>
    <s v="RGB_Side_Upper_0"/>
    <n v="4429"/>
    <n v="9279511"/>
    <n v="3588851"/>
    <n v="0.47305730000000001"/>
    <n v="0.1829549"/>
    <n v="2.5856499999999998"/>
    <n v="4429"/>
    <n v="1"/>
    <n v="0"/>
    <n v="0"/>
    <n v="1457"/>
    <n v="479.3066"/>
    <n v="0.32896819999999999"/>
    <n v="179.02510000000001"/>
    <n v="1024.779"/>
    <n v="0.54518650000000002"/>
    <n v="1341.7270000000001"/>
    <n v="2472.4720000000002"/>
    <n v="0.29776789999999997"/>
    <n v="14874"/>
    <n v="477.95979999999997"/>
    <n v="0.19555939999999999"/>
    <n v="138"/>
    <n v="180"/>
    <n v="4337"/>
    <n v="0.97922779999999998"/>
    <n v="257"/>
    <n v="0"/>
    <n v="74.971999999999994"/>
    <n v="15.280419999999999"/>
    <n v="74.971999999999994"/>
    <n v="15.280419999999999"/>
    <n v="74.971999999999994"/>
    <n v="15.280419999999999"/>
    <n v="179.98249999999999"/>
    <n v="20094.89"/>
    <n v="237.11259999999999"/>
    <n v="92"/>
    <n v="2.0772180000000001E-2"/>
    <n v="12868360"/>
    <n v="0.65601220000000005"/>
    <s v="RGB_Side_Upper_4"/>
    <n v="4570"/>
    <n v="10921410"/>
    <n v="3654581"/>
    <n v="0.52293339999999999"/>
    <n v="0.1749867"/>
    <n v="2.9884170000000001"/>
    <n v="4570"/>
    <n v="1"/>
    <n v="0"/>
    <n v="0"/>
    <n v="1507"/>
    <n v="496.94729999999998"/>
    <n v="0.32975929999999998"/>
    <n v="189.15600000000001"/>
    <n v="549.16150000000005"/>
    <n v="0.43470320000000001"/>
    <n v="1341.9570000000001"/>
    <n v="2483.567"/>
    <n v="0.29531499999999999"/>
    <n v="15475"/>
    <n v="495.63249999999999"/>
    <n v="0.2485501"/>
    <n v="129"/>
    <n v="180"/>
    <n v="4460"/>
    <n v="0.97592999999999996"/>
    <n v="243"/>
    <n v="0"/>
    <n v="74.111379999999997"/>
    <n v="15.827489999999999"/>
    <n v="74.111379999999997"/>
    <n v="15.827489999999999"/>
    <n v="74.111379999999997"/>
    <n v="15.827489999999999"/>
    <n v="191.7938"/>
    <n v="20661.47"/>
    <n v="65.990880000000004"/>
    <n v="110"/>
    <n v="2.4070020000000001E-2"/>
    <n v="14575990"/>
    <n v="0.69792010000000004"/>
    <s v="RGB_TV"/>
    <n v="9063"/>
    <n v="20107150"/>
    <n v="7348062"/>
    <n v="0.24479719999999999"/>
    <n v="8.9459990000000003E-2"/>
    <n v="2.7363879999999998"/>
    <n v="0"/>
    <n v="0"/>
    <n v="0"/>
    <n v="0"/>
    <n v="1887"/>
    <n v="392.89080000000001"/>
    <n v="0.20820920000000001"/>
    <n v="223.60679999999999"/>
    <n v="1249.7739999999999"/>
    <n v="8.8938050000000004"/>
    <n v="1643.2"/>
    <n v="1181.4870000000001"/>
    <n v="0.52263420000000005"/>
    <n v="17341"/>
    <n v="537.63819999999998"/>
    <n v="0.2159681"/>
    <n v="165"/>
    <n v="159"/>
    <n v="8724"/>
    <n v="0.96259519999999998"/>
    <n v="158.15180000000001"/>
    <n v="76.308400000000006"/>
    <n v="16.451989999999999"/>
    <n v="76.308400000000006"/>
    <n v="16.451989999999999"/>
    <n v="76.308400000000006"/>
    <n v="16.451989999999999"/>
    <n v="223.607"/>
    <n v="24857.33"/>
    <n v="172.34190000000001"/>
    <n v="339"/>
    <n v="3.740483E-2"/>
    <n v="27455210"/>
    <n v="0.33425719999999998"/>
  </r>
  <r>
    <n v="132"/>
    <s v="085480-C"/>
    <s v="Cicer arietinum"/>
    <s v="VarB"/>
    <s v="Control"/>
    <s v="N"/>
    <s v="SI"/>
    <n v="2"/>
    <n v="7"/>
    <d v="2021-05-27T13:51:51"/>
    <x v="1"/>
    <n v="85417"/>
    <s v="RGB_Side_Far_0"/>
    <n v="13715"/>
    <n v="169521600"/>
    <n v="29331580"/>
    <n v="0.90122570000000002"/>
    <n v="0.15593509999999999"/>
    <n v="5.7794920000000003"/>
    <n v="13715"/>
    <n v="1"/>
    <n v="0"/>
    <n v="0"/>
    <n v="6106"/>
    <n v="2718.4279999999999"/>
    <n v="0.44520599999999999"/>
    <n v="453.10039999999998"/>
    <n v="274.53410000000002"/>
    <n v="-5.1010679999999997"/>
    <n v="1181.5129999999999"/>
    <n v="2818.3009999999999"/>
    <n v="0.20633679999999999"/>
    <n v="66469"/>
    <n v="1056.1089999999999"/>
    <n v="0.49701459999999997"/>
    <n v="297"/>
    <n v="394"/>
    <n v="13530"/>
    <n v="0.98651109999999997"/>
    <n v="485"/>
    <n v="0"/>
    <n v="80.027410000000003"/>
    <n v="19.567599999999999"/>
    <n v="80.027410000000003"/>
    <n v="19.567599999999999"/>
    <n v="80.027410000000003"/>
    <n v="19.567599999999999"/>
    <n v="453.10059999999999"/>
    <n v="92589.19"/>
    <n v="5.4953659999999998"/>
    <n v="185"/>
    <n v="1.348888E-2"/>
    <n v="198853200"/>
    <n v="1.057161"/>
    <s v="RGB_Side_Far_4"/>
    <n v="13462"/>
    <n v="166432800"/>
    <n v="46102240"/>
    <n v="0.91837449999999998"/>
    <n v="0.2543917"/>
    <n v="3.6100810000000001"/>
    <n v="13462"/>
    <n v="1"/>
    <n v="0"/>
    <n v="0"/>
    <n v="6466"/>
    <n v="3105.7170000000001"/>
    <n v="0.48031499999999999"/>
    <n v="442.69290000000001"/>
    <n v="1291.4259999999999"/>
    <n v="-9.5857589999999995"/>
    <n v="1209.9159999999999"/>
    <n v="2806.5940000000001"/>
    <n v="0.1762388"/>
    <n v="76385"/>
    <n v="1077.3900000000001"/>
    <n v="0.32054640000000001"/>
    <n v="293"/>
    <n v="407"/>
    <n v="13176"/>
    <n v="0.97875500000000004"/>
    <n v="497"/>
    <n v="0"/>
    <n v="80.076440000000005"/>
    <n v="21.163489999999999"/>
    <n v="80.076440000000005"/>
    <n v="21.163489999999999"/>
    <n v="80.076440000000005"/>
    <n v="21.163489999999999"/>
    <n v="442.69310000000002"/>
    <n v="103336.1"/>
    <n v="123.88800000000001"/>
    <n v="286"/>
    <n v="2.1244989999999998E-2"/>
    <n v="212535100"/>
    <n v="1.172766"/>
    <s v="RGB_Side_Lower_0"/>
    <n v="16172"/>
    <n v="166861200"/>
    <n v="38105420"/>
    <n v="0.63801059999999998"/>
    <n v="0.14569989999999999"/>
    <n v="4.3789360000000004"/>
    <n v="8290"/>
    <n v="0.51261440000000003"/>
    <n v="7882"/>
    <n v="0.48738559999999997"/>
    <n v="4104"/>
    <n v="1041.48"/>
    <n v="0.253772"/>
    <n v="404.72829999999999"/>
    <n v="4269.8599999999997"/>
    <n v="-0.96889150000000002"/>
    <n v="932.80700000000002"/>
    <n v="2787.4639999999999"/>
    <n v="0.2473312"/>
    <n v="65386"/>
    <n v="996.06859999999995"/>
    <n v="0.39460919999999999"/>
    <n v="300"/>
    <n v="350"/>
    <n v="16172"/>
    <n v="1"/>
    <n v="185"/>
    <n v="164"/>
    <n v="87.093500000000006"/>
    <n v="17.390540000000001"/>
    <n v="87.093500000000006"/>
    <n v="17.390540000000001"/>
    <n v="87.093500000000006"/>
    <n v="17.390540000000001"/>
    <n v="404.7285"/>
    <n v="87013.49"/>
    <n v="1127.3630000000001"/>
    <n v="0"/>
    <n v="0"/>
    <n v="204966600"/>
    <n v="0.78371049999999998"/>
    <s v="RGB_Side_Lower_4"/>
    <n v="17664"/>
    <n v="223390800"/>
    <n v="57373440"/>
    <n v="0.71595750000000002"/>
    <n v="0.1838793"/>
    <n v="3.8936280000000001"/>
    <n v="10613"/>
    <n v="0.60082659999999999"/>
    <n v="7051"/>
    <n v="0.39917350000000001"/>
    <n v="4454"/>
    <n v="1123.0820000000001"/>
    <n v="0.25215130000000002"/>
    <n v="452.16480000000001"/>
    <n v="4246.5950000000003"/>
    <n v="-5.0309489999999997"/>
    <n v="944.15750000000003"/>
    <n v="2758.1669999999999"/>
    <n v="0.2269649"/>
    <n v="77827"/>
    <n v="1087.4010000000001"/>
    <n v="0.34964190000000001"/>
    <n v="283"/>
    <n v="403"/>
    <n v="17661"/>
    <n v="0.9998302"/>
    <n v="240"/>
    <n v="162"/>
    <n v="85.341369999999998"/>
    <n v="19.775169999999999"/>
    <n v="85.341369999999998"/>
    <n v="19.775169999999999"/>
    <n v="85.341369999999998"/>
    <n v="19.775169999999999"/>
    <n v="452.16500000000002"/>
    <n v="110281.60000000001"/>
    <n v="1020.922"/>
    <n v="3"/>
    <n v="1.6983699999999999E-4"/>
    <n v="280764300"/>
    <n v="0.89983679999999999"/>
    <s v="RGB_Side_Upper_0"/>
    <n v="5620"/>
    <n v="23582720"/>
    <n v="8053579"/>
    <n v="0.74665709999999996"/>
    <n v="0.25498599999999999"/>
    <n v="2.9282279999999998"/>
    <n v="5620"/>
    <n v="1"/>
    <n v="0"/>
    <n v="0"/>
    <n v="2155"/>
    <n v="826.33900000000006"/>
    <n v="0.38345200000000002"/>
    <n v="243.23859999999999"/>
    <n v="579.23249999999996"/>
    <n v="-8.2388750000000002"/>
    <n v="1299.318"/>
    <n v="2431.2159999999999"/>
    <n v="0.18806049999999999"/>
    <n v="29884"/>
    <n v="643.59130000000005"/>
    <n v="0.2409481"/>
    <n v="185"/>
    <n v="231"/>
    <n v="5548"/>
    <n v="0.98718859999999997"/>
    <n v="343"/>
    <n v="0"/>
    <n v="85.807299999999998"/>
    <n v="18.3003"/>
    <n v="85.807299999999998"/>
    <n v="18.3003"/>
    <n v="85.807299999999998"/>
    <n v="18.3003"/>
    <n v="243.2388"/>
    <n v="38195.19"/>
    <n v="59.699350000000003"/>
    <n v="72"/>
    <n v="1.2811390000000001E-2"/>
    <n v="31636300"/>
    <n v="1.0016430000000001"/>
    <s v="RGB_Side_Upper_4"/>
    <n v="5562"/>
    <n v="27925940"/>
    <n v="6708921"/>
    <n v="0.90270490000000003"/>
    <n v="0.21686559999999999"/>
    <n v="4.1625079999999999"/>
    <n v="5562"/>
    <n v="1"/>
    <n v="0"/>
    <n v="0"/>
    <n v="2225"/>
    <n v="890.08"/>
    <n v="0.4000359"/>
    <n v="270.1592"/>
    <n v="641.13710000000003"/>
    <n v="0.54030480000000003"/>
    <n v="1320.279"/>
    <n v="2442.4630000000002"/>
    <n v="0.18709629999999999"/>
    <n v="29728"/>
    <n v="664.97059999999999"/>
    <n v="0.3752683"/>
    <n v="165"/>
    <n v="270"/>
    <n v="5464"/>
    <n v="0.98238040000000004"/>
    <n v="355"/>
    <n v="0"/>
    <n v="87.007009999999994"/>
    <n v="18.96246"/>
    <n v="87.007009999999994"/>
    <n v="18.96246"/>
    <n v="87.007009999999994"/>
    <n v="18.96246"/>
    <n v="270.15940000000001"/>
    <n v="40803.699999999997"/>
    <n v="73.904489999999996"/>
    <n v="98"/>
    <n v="1.7619559999999999E-2"/>
    <n v="34634860"/>
    <n v="1.11957"/>
    <s v="RGB_TV"/>
    <n v="13222"/>
    <n v="64316720"/>
    <n v="31809300"/>
    <n v="0.3678998"/>
    <n v="0.18195330000000001"/>
    <n v="2.0219469999999999"/>
    <n v="0"/>
    <n v="0"/>
    <n v="0"/>
    <n v="0"/>
    <n v="3577"/>
    <n v="967.7"/>
    <n v="0.27053389999999999"/>
    <n v="573.06200000000001"/>
    <n v="471.27420000000001"/>
    <n v="-4.0455629999999996"/>
    <n v="1568.386"/>
    <n v="1168.7329999999999"/>
    <n v="0.17136270000000001"/>
    <n v="77158"/>
    <n v="1303.239"/>
    <n v="0.1143623"/>
    <n v="570"/>
    <n v="220"/>
    <n v="12947"/>
    <n v="0.97920130000000005"/>
    <n v="355.81029999999998"/>
    <n v="92.284980000000004"/>
    <n v="21.307670000000002"/>
    <n v="92.284980000000004"/>
    <n v="21.307670000000002"/>
    <n v="92.284980000000004"/>
    <n v="21.307670000000002"/>
    <n v="573.06209999999999"/>
    <n v="121798.6"/>
    <n v="16.797709999999999"/>
    <n v="275"/>
    <n v="2.0798669999999998E-2"/>
    <n v="96126020"/>
    <n v="0.54985309999999998"/>
  </r>
  <r>
    <n v="234"/>
    <s v="085480-C"/>
    <s v="Cicer arietinum"/>
    <s v="VarB"/>
    <s v="Control"/>
    <s v="N"/>
    <s v="SI"/>
    <n v="2"/>
    <n v="7"/>
    <d v="2021-05-31T13:38:46"/>
    <x v="2"/>
    <n v="106235"/>
    <s v="RGB_Side_Far_0"/>
    <n v="15539"/>
    <n v="221072600"/>
    <n v="67310890"/>
    <n v="0.9155643"/>
    <n v="0.2787656"/>
    <n v="3.2843520000000002"/>
    <n v="15539"/>
    <n v="1"/>
    <n v="0"/>
    <n v="0"/>
    <n v="6750"/>
    <n v="2932.1379999999999"/>
    <n v="0.43439090000000002"/>
    <n v="468.04809999999998"/>
    <n v="2809.4090000000001"/>
    <n v="0.32472570000000001"/>
    <n v="1236.9939999999999"/>
    <n v="2792.3249999999998"/>
    <n v="0.15192610000000001"/>
    <n v="102280"/>
    <n v="1251.2380000000001"/>
    <n v="0.28428609999999999"/>
    <n v="357"/>
    <n v="463"/>
    <n v="15339"/>
    <n v="0.98712920000000004"/>
    <n v="555"/>
    <n v="0"/>
    <n v="82.697469999999996"/>
    <n v="20.107230000000001"/>
    <n v="82.697469999999996"/>
    <n v="20.107230000000001"/>
    <n v="82.697469999999996"/>
    <n v="20.107230000000001"/>
    <n v="468.04829999999998"/>
    <n v="134284.6"/>
    <n v="507.93369999999999"/>
    <n v="200"/>
    <n v="1.287084E-2"/>
    <n v="288383500"/>
    <n v="1.1943299999999999"/>
    <s v="RGB_Side_Far_4"/>
    <n v="14251"/>
    <n v="164236500"/>
    <n v="87575790"/>
    <n v="0.80868430000000002"/>
    <n v="0.4312145"/>
    <n v="1.875364"/>
    <n v="14251"/>
    <n v="1"/>
    <n v="0"/>
    <n v="0"/>
    <n v="6847"/>
    <n v="3289.6930000000002"/>
    <n v="0.48045749999999998"/>
    <n v="464.1078"/>
    <n v="1001.543"/>
    <n v="-4.3376049999999999"/>
    <n v="1276.268"/>
    <n v="2796.3290000000002"/>
    <n v="0.1265125"/>
    <n v="112645"/>
    <n v="1277.2539999999999"/>
    <n v="9.2681250000000007E-2"/>
    <n v="384"/>
    <n v="465"/>
    <n v="14072"/>
    <n v="0.98743950000000003"/>
    <n v="556"/>
    <n v="0"/>
    <n v="81.183070000000001"/>
    <n v="20.38167"/>
    <n v="81.183070000000001"/>
    <n v="20.38167"/>
    <n v="81.183070000000001"/>
    <n v="20.38167"/>
    <n v="464.108"/>
    <n v="147886.79999999999"/>
    <n v="70.387270000000001"/>
    <n v="179"/>
    <n v="1.256052E-2"/>
    <n v="251812300"/>
    <n v="1.2398990000000001"/>
    <s v="RGB_Side_Lower_0"/>
    <n v="21969"/>
    <n v="337843400"/>
    <n v="66266960"/>
    <n v="0.69999489999999998"/>
    <n v="0.1373019"/>
    <n v="5.0982180000000001"/>
    <n v="14696"/>
    <n v="0.66894260000000005"/>
    <n v="7273"/>
    <n v="0.3310574"/>
    <n v="4362"/>
    <n v="866.08609999999999"/>
    <n v="0.19855249999999999"/>
    <n v="494.04660000000001"/>
    <n v="556.10260000000005"/>
    <n v="-2.6001189999999998"/>
    <n v="980.10829999999999"/>
    <n v="2738.7840000000001"/>
    <n v="0.26086490000000001"/>
    <n v="84216"/>
    <n v="1227.875"/>
    <n v="0.45163150000000002"/>
    <n v="277"/>
    <n v="492"/>
    <n v="21969"/>
    <n v="1"/>
    <n v="321"/>
    <n v="170"/>
    <n v="88.600170000000006"/>
    <n v="17.3887"/>
    <n v="88.600170000000006"/>
    <n v="17.3887"/>
    <n v="88.600170000000006"/>
    <n v="17.3887"/>
    <n v="495.14699999999999"/>
    <n v="128649.7"/>
    <n v="14.07666"/>
    <n v="0"/>
    <n v="0"/>
    <n v="404110400"/>
    <n v="0.83729679999999995"/>
    <s v="RGB_Side_Lower_4"/>
    <n v="21654"/>
    <n v="359681800"/>
    <n v="80412820"/>
    <n v="0.76708259999999995"/>
    <n v="0.17149410000000001"/>
    <n v="4.4729400000000004"/>
    <n v="14156"/>
    <n v="0.65373610000000004"/>
    <n v="7498"/>
    <n v="0.34626400000000002"/>
    <n v="5264"/>
    <n v="1279.6569999999999"/>
    <n v="0.24309600000000001"/>
    <n v="502.90750000000003"/>
    <n v="1048.69"/>
    <n v="-8.1414399999999993"/>
    <n v="999.25710000000004"/>
    <n v="2730.4839999999999"/>
    <n v="0.19774439999999999"/>
    <n v="109505"/>
    <n v="1319.452"/>
    <n v="0.40267360000000002"/>
    <n v="344"/>
    <n v="501"/>
    <n v="21654"/>
    <n v="1"/>
    <n v="339"/>
    <n v="161"/>
    <n v="88.295509999999993"/>
    <n v="17.340119999999999"/>
    <n v="88.295509999999993"/>
    <n v="17.340119999999999"/>
    <n v="88.295509999999993"/>
    <n v="17.340119999999999"/>
    <n v="502.90789999999998"/>
    <n v="156064.6"/>
    <n v="50.787460000000003"/>
    <n v="0"/>
    <n v="0"/>
    <n v="440094600"/>
    <n v="0.93857659999999998"/>
    <s v="RGB_Side_Upper_0"/>
    <n v="7617"/>
    <n v="35464520"/>
    <n v="19325460"/>
    <n v="0.61126040000000004"/>
    <n v="0.33309030000000001"/>
    <n v="1.8351189999999999"/>
    <n v="7617"/>
    <n v="1"/>
    <n v="0"/>
    <n v="0"/>
    <n v="2873"/>
    <n v="1083.646"/>
    <n v="0.37718259999999998"/>
    <n v="272.46469999999999"/>
    <n v="1949.653"/>
    <n v="-4.6141880000000004"/>
    <n v="1338.8030000000001"/>
    <n v="2436.4560000000001"/>
    <n v="0.1811673"/>
    <n v="42044"/>
    <n v="786.53589999999997"/>
    <n v="8.6766919999999997E-2"/>
    <n v="236"/>
    <n v="267"/>
    <n v="7574"/>
    <n v="0.99435470000000004"/>
    <n v="360"/>
    <n v="0"/>
    <n v="89.585009999999997"/>
    <n v="17.723870000000002"/>
    <n v="89.585009999999997"/>
    <n v="17.723870000000002"/>
    <n v="89.585009999999997"/>
    <n v="17.723870000000002"/>
    <n v="282.2903"/>
    <n v="51851.41"/>
    <n v="499.03460000000001"/>
    <n v="43"/>
    <n v="5.6452669999999998E-3"/>
    <n v="54789990"/>
    <n v="0.94435069999999999"/>
    <s v="RGB_Side_Upper_4"/>
    <n v="7244"/>
    <n v="35091070"/>
    <n v="16260180"/>
    <n v="0.668713"/>
    <n v="0.30986209999999997"/>
    <n v="2.158099"/>
    <n v="7244"/>
    <n v="1"/>
    <n v="0"/>
    <n v="0"/>
    <n v="2870"/>
    <n v="1137.0650000000001"/>
    <n v="0.39618999999999999"/>
    <n v="273.13"/>
    <n v="918.01430000000005"/>
    <n v="-8.1415729999999993"/>
    <n v="1344.5609999999999"/>
    <n v="2454.1750000000002"/>
    <n v="0.18937570000000001"/>
    <n v="38252"/>
    <n v="751.07309999999995"/>
    <n v="0.13447439999999999"/>
    <n v="193"/>
    <n v="249"/>
    <n v="7170"/>
    <n v="0.98978469999999996"/>
    <n v="328"/>
    <n v="0"/>
    <n v="90.579099999999997"/>
    <n v="17.60342"/>
    <n v="90.579099999999997"/>
    <n v="17.60342"/>
    <n v="90.579099999999997"/>
    <n v="17.60342"/>
    <n v="273.1302"/>
    <n v="46260.9"/>
    <n v="116.3377"/>
    <n v="74"/>
    <n v="1.021535E-2"/>
    <n v="51351250"/>
    <n v="0.97857510000000003"/>
    <s v="RGB_TV"/>
    <n v="17961"/>
    <n v="87518250"/>
    <n v="53270480"/>
    <n v="0.27129239999999999"/>
    <n v="0.1651299"/>
    <n v="1.642903"/>
    <n v="0"/>
    <n v="0"/>
    <n v="0"/>
    <n v="0"/>
    <n v="4996"/>
    <n v="1389.6780000000001"/>
    <n v="0.27815820000000002"/>
    <n v="336.85750000000002"/>
    <n v="243.9949"/>
    <n v="1.047078"/>
    <n v="1610.0360000000001"/>
    <n v="1159.4100000000001"/>
    <n v="0.34616269999999999"/>
    <n v="51886"/>
    <n v="886.17600000000004"/>
    <n v="5.9173700000000003E-2"/>
    <n v="320"/>
    <n v="245"/>
    <n v="17751"/>
    <n v="0.98830799999999996"/>
    <n v="210.48750000000001"/>
    <n v="95.733199999999997"/>
    <n v="19.735859999999999"/>
    <n v="95.733199999999997"/>
    <n v="19.735859999999999"/>
    <n v="95.733199999999997"/>
    <n v="19.735859999999999"/>
    <n v="338.05869999999999"/>
    <n v="70165.100000000006"/>
    <n v="3.3146"/>
    <n v="210"/>
    <n v="1.1691999999999999E-2"/>
    <n v="140788700"/>
    <n v="0.43642219999999998"/>
  </r>
  <r>
    <n v="349"/>
    <s v="085480-C"/>
    <s v="Cicer arietinum"/>
    <s v="VarB"/>
    <s v="Control"/>
    <s v="N"/>
    <s v="SI"/>
    <n v="2"/>
    <n v="7"/>
    <d v="2021-06-03T13:25:43"/>
    <x v="3"/>
    <n v="127506"/>
    <s v="RGB_Side_Far_0"/>
    <n v="17589"/>
    <n v="279941900"/>
    <n v="67852750"/>
    <n v="0.90486880000000003"/>
    <n v="0.2193235"/>
    <n v="4.1257270000000004"/>
    <n v="17589"/>
    <n v="1"/>
    <n v="0"/>
    <n v="0"/>
    <n v="8342"/>
    <n v="3956.3910000000001"/>
    <n v="0.47427370000000002"/>
    <n v="500.70749999999998"/>
    <n v="1977.376"/>
    <n v="-12.84886"/>
    <n v="1251.7850000000001"/>
    <n v="2769.6239999999998"/>
    <n v="0.15206059999999999"/>
    <n v="115671"/>
    <n v="1343.222"/>
    <n v="0.37186999999999998"/>
    <n v="366"/>
    <n v="481"/>
    <n v="17405"/>
    <n v="0.9895389"/>
    <n v="571"/>
    <n v="0"/>
    <n v="81.601399999999998"/>
    <n v="20.709910000000001"/>
    <n v="81.601399999999998"/>
    <n v="20.709910000000001"/>
    <n v="81.601399999999998"/>
    <n v="20.709910000000001"/>
    <n v="502.42430000000002"/>
    <n v="165660.5"/>
    <n v="222.2989"/>
    <n v="184"/>
    <n v="1.0461079999999999E-2"/>
    <n v="347794700"/>
    <n v="1.1241920000000001"/>
    <s v="RGB_Side_Far_4"/>
    <n v="16792"/>
    <n v="275998800"/>
    <n v="106434200"/>
    <n v="0.97881870000000004"/>
    <n v="0.37746479999999999"/>
    <n v="2.5931389999999999"/>
    <n v="16792"/>
    <n v="1"/>
    <n v="0"/>
    <n v="0"/>
    <n v="8624"/>
    <n v="4429.0959999999995"/>
    <n v="0.51357790000000003"/>
    <n v="506.99610000000001"/>
    <n v="3122.5120000000002"/>
    <n v="-19.13382"/>
    <n v="1288.9390000000001"/>
    <n v="2769.3020000000001"/>
    <n v="0.134856"/>
    <n v="124518"/>
    <n v="1368.1120000000001"/>
    <n v="0.19658909999999999"/>
    <n v="373"/>
    <n v="483"/>
    <n v="16596"/>
    <n v="0.98832779999999998"/>
    <n v="570"/>
    <n v="0"/>
    <n v="81.981179999999995"/>
    <n v="21.531199999999998"/>
    <n v="81.981179999999995"/>
    <n v="21.531199999999998"/>
    <n v="81.981179999999995"/>
    <n v="21.531199999999998"/>
    <n v="511.18430000000001"/>
    <n v="169086.8"/>
    <n v="580.63850000000002"/>
    <n v="196"/>
    <n v="1.1672220000000001E-2"/>
    <n v="382433000"/>
    <n v="1.3562829999999999"/>
    <s v="RGB_Side_Lower_0"/>
    <n v="27206"/>
    <n v="424919100"/>
    <n v="68095260"/>
    <n v="0.57408599999999999"/>
    <n v="9.1999940000000002E-2"/>
    <n v="6.2400690000000001"/>
    <n v="20195"/>
    <n v="0.7422995"/>
    <n v="7011"/>
    <n v="0.2577005"/>
    <n v="4942"/>
    <n v="897.71979999999996"/>
    <n v="0.18165110000000001"/>
    <n v="502.09559999999999"/>
    <n v="684.28639999999996"/>
    <n v="15.58292"/>
    <n v="991.8809"/>
    <n v="2703.625"/>
    <n v="0.28866399999999998"/>
    <n v="94248"/>
    <n v="1258.519"/>
    <n v="0.52382790000000001"/>
    <n v="289"/>
    <n v="499"/>
    <n v="27206"/>
    <n v="1"/>
    <n v="335"/>
    <n v="163"/>
    <n v="87.787880000000001"/>
    <n v="20.407710000000002"/>
    <n v="87.787880000000001"/>
    <n v="20.407710000000002"/>
    <n v="87.787880000000001"/>
    <n v="20.407710000000002"/>
    <n v="502.91129999999998"/>
    <n v="139593.20000000001"/>
    <n v="17.211200000000002"/>
    <n v="0"/>
    <n v="0"/>
    <n v="493014400"/>
    <n v="0.66608590000000001"/>
    <s v="RGB_Side_Lower_4"/>
    <n v="26123"/>
    <n v="423937200"/>
    <n v="108949600"/>
    <n v="0.62123419999999996"/>
    <n v="0.15965399999999999"/>
    <n v="3.8911289999999998"/>
    <n v="18743"/>
    <n v="0.71749030000000003"/>
    <n v="7380"/>
    <n v="0.28250969999999997"/>
    <n v="6696"/>
    <n v="1716.3579999999999"/>
    <n v="0.25632579999999999"/>
    <n v="512.02440000000001"/>
    <n v="1777.212"/>
    <n v="-3.2643550000000001"/>
    <n v="1022.85"/>
    <n v="2701.4079999999999"/>
    <n v="0.21472140000000001"/>
    <n v="121660"/>
    <n v="1378.1769999999999"/>
    <n v="0.34939500000000001"/>
    <n v="357"/>
    <n v="513"/>
    <n v="26122"/>
    <n v="0.99996169999999995"/>
    <n v="344"/>
    <n v="168"/>
    <n v="86.922129999999996"/>
    <n v="17.54711"/>
    <n v="86.922129999999996"/>
    <n v="17.54711"/>
    <n v="86.922129999999996"/>
    <n v="17.54711"/>
    <n v="512.07899999999995"/>
    <n v="178291.8"/>
    <n v="120.9081"/>
    <n v="1"/>
    <n v="3.8280440000000003E-5"/>
    <n v="532886800"/>
    <n v="0.78088820000000003"/>
    <s v="RGB_Side_Upper_0"/>
    <n v="9168"/>
    <n v="38899300"/>
    <n v="24924340"/>
    <n v="0.46279910000000002"/>
    <n v="0.29653400000000002"/>
    <n v="1.5606949999999999"/>
    <n v="9168"/>
    <n v="1"/>
    <n v="0"/>
    <n v="0"/>
    <n v="3202"/>
    <n v="1118.325"/>
    <n v="0.34925830000000002"/>
    <n v="283.65649999999999"/>
    <n v="926.27419999999995"/>
    <n v="-9.1843160000000008"/>
    <n v="1337.9280000000001"/>
    <n v="2437.567"/>
    <n v="0.22052240000000001"/>
    <n v="41574"/>
    <n v="773.9819"/>
    <n v="4.7944390000000003E-2"/>
    <n v="226"/>
    <n v="229"/>
    <n v="9128"/>
    <n v="0.99563699999999999"/>
    <n v="334"/>
    <n v="0"/>
    <n v="88.359409999999997"/>
    <n v="16.535689999999999"/>
    <n v="88.359409999999997"/>
    <n v="16.535689999999999"/>
    <n v="88.359409999999997"/>
    <n v="16.535689999999999"/>
    <n v="284.0865"/>
    <n v="51157.86"/>
    <n v="93.584630000000004"/>
    <n v="40"/>
    <n v="4.3630020000000004E-3"/>
    <n v="63823640"/>
    <n v="0.75933309999999998"/>
    <s v="RGB_Side_Upper_4"/>
    <n v="8638"/>
    <n v="41596840"/>
    <n v="21130010"/>
    <n v="0.55748600000000004"/>
    <n v="0.28318700000000002"/>
    <n v="1.9686140000000001"/>
    <n v="8638"/>
    <n v="1"/>
    <n v="0"/>
    <n v="0"/>
    <n v="3000"/>
    <n v="1041.9079999999999"/>
    <n v="0.34730260000000002"/>
    <n v="298.67880000000002"/>
    <n v="1552.7639999999999"/>
    <n v="-3.6017860000000002"/>
    <n v="1342.5709999999999"/>
    <n v="2446.471"/>
    <n v="0.19065489999999999"/>
    <n v="45307"/>
    <n v="797.47900000000004"/>
    <n v="0.1064619"/>
    <n v="224"/>
    <n v="267"/>
    <n v="8540"/>
    <n v="0.98865479999999994"/>
    <n v="348"/>
    <n v="0"/>
    <n v="88.44999"/>
    <n v="17.416720000000002"/>
    <n v="88.44999"/>
    <n v="17.416720000000002"/>
    <n v="88.44999"/>
    <n v="17.416720000000002"/>
    <n v="298.67899999999997"/>
    <n v="53706.95"/>
    <n v="279.12419999999997"/>
    <n v="98"/>
    <n v="1.134522E-2"/>
    <n v="62726860"/>
    <n v="0.840673"/>
    <s v="RGB_TV"/>
    <n v="21990"/>
    <n v="121074600"/>
    <n v="60269690"/>
    <n v="0.25038179999999999"/>
    <n v="0.1246374"/>
    <n v="2.0088810000000001"/>
    <n v="0"/>
    <n v="0"/>
    <n v="0"/>
    <n v="0"/>
    <n v="5468"/>
    <n v="1359.665"/>
    <n v="0.2486585"/>
    <n v="513.72080000000005"/>
    <n v="339.89440000000002"/>
    <n v="-2.1745009999999998"/>
    <n v="1622.3050000000001"/>
    <n v="1162.6369999999999"/>
    <n v="0.23863529999999999"/>
    <n v="92149"/>
    <n v="1279.354"/>
    <n v="0.11242679999999999"/>
    <n v="500"/>
    <n v="305"/>
    <n v="21635"/>
    <n v="0.98385630000000002"/>
    <n v="361.95170000000002"/>
    <n v="94.033699999999996"/>
    <n v="19.155719999999999"/>
    <n v="94.033699999999996"/>
    <n v="19.155719999999999"/>
    <n v="94.033699999999996"/>
    <n v="19.155719999999999"/>
    <n v="513.72090000000003"/>
    <n v="138921.1"/>
    <n v="5.2536709999999998"/>
    <n v="355"/>
    <n v="1.61437E-2"/>
    <n v="181344300"/>
    <n v="0.3750192"/>
  </r>
  <r>
    <n v="467"/>
    <s v="085480-C"/>
    <s v="Cicer arietinum"/>
    <s v="VarB"/>
    <s v="Control"/>
    <s v="N"/>
    <s v="SI"/>
    <n v="2"/>
    <n v="7"/>
    <d v="2021-06-07T13:38:20"/>
    <x v="4"/>
    <n v="153718"/>
    <s v="RGB_Side_Far_0"/>
    <n v="22170"/>
    <n v="318844400"/>
    <n v="141893800"/>
    <n v="0.64870510000000003"/>
    <n v="0.28869010000000001"/>
    <n v="2.247064"/>
    <n v="22170"/>
    <n v="1"/>
    <n v="0"/>
    <n v="0"/>
    <n v="10039"/>
    <n v="4545.8509999999997"/>
    <n v="0.45281909999999997"/>
    <n v="484.93400000000003"/>
    <n v="3319.1149999999998"/>
    <n v="-17.887219999999999"/>
    <n v="1249.5050000000001"/>
    <n v="2761.259"/>
    <n v="0.158779"/>
    <n v="139628"/>
    <n v="1414.077"/>
    <n v="0.1475013"/>
    <n v="415"/>
    <n v="481"/>
    <n v="21906"/>
    <n v="0.98809199999999997"/>
    <n v="571"/>
    <n v="0"/>
    <n v="82.118039999999993"/>
    <n v="20.47353"/>
    <n v="82.118039999999993"/>
    <n v="20.47353"/>
    <n v="82.118039999999993"/>
    <n v="20.47353"/>
    <n v="511.88990000000001"/>
    <n v="192632.7"/>
    <n v="496.91140000000001"/>
    <n v="264"/>
    <n v="1.190798E-2"/>
    <n v="460738100"/>
    <n v="0.93739519999999998"/>
    <s v="RGB_Side_Far_4"/>
    <n v="22201"/>
    <n v="322227000"/>
    <n v="213902900"/>
    <n v="0.65375779999999994"/>
    <n v="0.43398199999999998"/>
    <n v="1.5064169999999999"/>
    <n v="22201"/>
    <n v="1"/>
    <n v="0"/>
    <n v="0"/>
    <n v="10803"/>
    <n v="5256.7370000000001"/>
    <n v="0.48659970000000002"/>
    <n v="500.57769999999999"/>
    <n v="2445.8809999999999"/>
    <n v="-30.39508"/>
    <n v="1280.5"/>
    <n v="2754.68"/>
    <n v="0.1407032"/>
    <n v="157786"/>
    <n v="1482.654"/>
    <n v="4.0823459999999999E-2"/>
    <n v="454"/>
    <n v="478"/>
    <n v="21955"/>
    <n v="0.9889194"/>
    <n v="569"/>
    <n v="0"/>
    <n v="81.249529999999993"/>
    <n v="20.70327"/>
    <n v="81.249529999999993"/>
    <n v="20.70327"/>
    <n v="81.249529999999993"/>
    <n v="20.70327"/>
    <n v="520.04899999999998"/>
    <n v="202659.9"/>
    <n v="269.4622"/>
    <n v="246"/>
    <n v="1.108058E-2"/>
    <n v="536130000"/>
    <n v="1.0877399999999999"/>
    <s v="RGB_Side_Lower_0"/>
    <n v="32245"/>
    <n v="567173900"/>
    <n v="90081690"/>
    <n v="0.54549590000000003"/>
    <n v="8.6638670000000001E-2"/>
    <n v="6.2962170000000004"/>
    <n v="22177"/>
    <n v="0.68776550000000003"/>
    <n v="10068"/>
    <n v="0.31223450000000003"/>
    <n v="5521"/>
    <n v="945.3075"/>
    <n v="0.17122029999999999"/>
    <n v="514.15269999999998"/>
    <n v="1959.8889999999999"/>
    <n v="16.173549999999999"/>
    <n v="994.82780000000002"/>
    <n v="2709.2130000000002"/>
    <n v="0.3099944"/>
    <n v="104018"/>
    <n v="1290.07"/>
    <n v="0.52690950000000003"/>
    <n v="294"/>
    <n v="513"/>
    <n v="32236"/>
    <n v="0.99972090000000002"/>
    <n v="330"/>
    <n v="182"/>
    <n v="89.453829999999996"/>
    <n v="21.17942"/>
    <n v="89.453829999999996"/>
    <n v="21.17942"/>
    <n v="89.453829999999996"/>
    <n v="21.17942"/>
    <n v="514.15290000000005"/>
    <n v="137475.5"/>
    <n v="119.12430000000001"/>
    <n v="9"/>
    <n v="2.79113E-4"/>
    <n v="657255600"/>
    <n v="0.63213459999999999"/>
    <s v="RGB_Side_Lower_4"/>
    <n v="30523"/>
    <n v="502582100"/>
    <n v="164404100"/>
    <n v="0.53945169999999998"/>
    <n v="0.1764648"/>
    <n v="3.0569929999999998"/>
    <n v="20690"/>
    <n v="0.67784949999999999"/>
    <n v="9833"/>
    <n v="0.32215050000000001"/>
    <n v="6913"/>
    <n v="1565.69"/>
    <n v="0.22648489999999999"/>
    <n v="522.07659999999998"/>
    <n v="1320.6610000000001"/>
    <n v="2.5324149999999999"/>
    <n v="1017.461"/>
    <n v="2709.49"/>
    <n v="0.2046395"/>
    <n v="149155"/>
    <n v="1463.6410000000001"/>
    <n v="0.2570733"/>
    <n v="410"/>
    <n v="503"/>
    <n v="30496"/>
    <n v="0.99911539999999999"/>
    <n v="338"/>
    <n v="164"/>
    <n v="87.081379999999996"/>
    <n v="20.746839999999999"/>
    <n v="87.081379999999996"/>
    <n v="20.746839999999999"/>
    <n v="87.081379999999996"/>
    <n v="20.746839999999999"/>
    <n v="530.30050000000006"/>
    <n v="203266.9"/>
    <n v="57.142009999999999"/>
    <n v="27"/>
    <n v="8.845789E-4"/>
    <n v="666986200"/>
    <n v="0.71591649999999996"/>
    <s v="RGB_Side_Upper_0"/>
    <n v="9844"/>
    <n v="44522680"/>
    <n v="36460620"/>
    <n v="0.45944990000000002"/>
    <n v="0.37625380000000003"/>
    <n v="1.221117"/>
    <n v="9844"/>
    <n v="1"/>
    <n v="0"/>
    <n v="0"/>
    <n v="3427"/>
    <n v="1193.0440000000001"/>
    <n v="0.34813090000000002"/>
    <n v="293.81970000000001"/>
    <n v="4103.8580000000002"/>
    <n v="-7.6179139999999999"/>
    <n v="1337.414"/>
    <n v="2438.3000000000002"/>
    <n v="0.21202270000000001"/>
    <n v="46429"/>
    <n v="821.37779999999998"/>
    <n v="9.9106239999999998E-3"/>
    <n v="281"/>
    <n v="220"/>
    <n v="9786"/>
    <n v="0.99410810000000005"/>
    <n v="328"/>
    <n v="0"/>
    <n v="89.391909999999996"/>
    <n v="17.957689999999999"/>
    <n v="89.391909999999996"/>
    <n v="17.957689999999999"/>
    <n v="89.391909999999996"/>
    <n v="17.957689999999999"/>
    <n v="302.32690000000002"/>
    <n v="56837.4"/>
    <n v="1710.855"/>
    <n v="58"/>
    <n v="5.8919139999999998E-3"/>
    <n v="80983310"/>
    <n v="0.83570370000000005"/>
    <s v="RGB_Side_Upper_4"/>
    <n v="9857"/>
    <n v="45007190"/>
    <n v="39978300"/>
    <n v="0.46322540000000001"/>
    <n v="0.41146680000000002"/>
    <n v="1.125791"/>
    <n v="9857"/>
    <n v="1"/>
    <n v="0"/>
    <n v="0"/>
    <n v="3750"/>
    <n v="1426.6510000000001"/>
    <n v="0.38044030000000001"/>
    <n v="308.97250000000003"/>
    <n v="4122.4759999999997"/>
    <n v="-8.6638300000000008"/>
    <n v="1347.444"/>
    <n v="2444.9389999999999"/>
    <n v="0.1822232"/>
    <n v="54093"/>
    <n v="873.42849999999999"/>
    <n v="3.501508E-3"/>
    <n v="283"/>
    <n v="265"/>
    <n v="9753"/>
    <n v="0.98944909999999997"/>
    <n v="345"/>
    <n v="0"/>
    <n v="89.473169999999996"/>
    <n v="19.196680000000001"/>
    <n v="89.473169999999996"/>
    <n v="19.196680000000001"/>
    <n v="89.473169999999996"/>
    <n v="19.196680000000001"/>
    <n v="309.37520000000001"/>
    <n v="63684.4"/>
    <n v="1724.136"/>
    <n v="104"/>
    <n v="1.055088E-2"/>
    <n v="84985490"/>
    <n v="0.87469220000000003"/>
    <s v="RGB_TV"/>
    <n v="26878"/>
    <n v="227234100"/>
    <n v="86795140"/>
    <n v="0.31454270000000001"/>
    <n v="0.1201438"/>
    <n v="2.6180509999999999"/>
    <n v="0"/>
    <n v="0"/>
    <n v="0"/>
    <n v="0"/>
    <n v="7116"/>
    <n v="1883.9739999999999"/>
    <n v="0.26475189999999998"/>
    <n v="533.226"/>
    <n v="764.49959999999999"/>
    <n v="1.7763"/>
    <n v="1616.3119999999999"/>
    <n v="1167.6369999999999"/>
    <n v="0.2359127"/>
    <n v="113932"/>
    <n v="1396.943"/>
    <n v="0.20000229999999999"/>
    <n v="530"/>
    <n v="380"/>
    <n v="26473"/>
    <n v="0.98493189999999997"/>
    <n v="364.80270000000002"/>
    <n v="95.622590000000002"/>
    <n v="19.493169999999999"/>
    <n v="95.622590000000002"/>
    <n v="19.493169999999999"/>
    <n v="95.622590000000002"/>
    <n v="19.493169999999999"/>
    <n v="533.22619999999995"/>
    <n v="177304.1"/>
    <n v="21.744910000000001"/>
    <n v="405"/>
    <n v="1.5068089999999999E-2"/>
    <n v="314029200"/>
    <n v="0.43468649999999998"/>
  </r>
  <r>
    <n v="582"/>
    <s v="085480-C"/>
    <s v="Cicer arietinum"/>
    <s v="VarB"/>
    <s v="Control"/>
    <s v="N"/>
    <s v="SI"/>
    <n v="2"/>
    <n v="7"/>
    <d v="2021-06-10T12:54:37"/>
    <x v="5"/>
    <n v="183370"/>
    <s v="RGB_Side_Far_0"/>
    <n v="25044"/>
    <n v="397896700"/>
    <n v="113091300"/>
    <n v="0.63439970000000001"/>
    <n v="0.1803109"/>
    <n v="3.5183659999999999"/>
    <n v="25044"/>
    <n v="1"/>
    <n v="0"/>
    <n v="0"/>
    <n v="11337"/>
    <n v="5132.07"/>
    <n v="0.45268330000000001"/>
    <n v="538.2509"/>
    <n v="815.71990000000005"/>
    <n v="0.48711330000000003"/>
    <n v="1253.5340000000001"/>
    <n v="2737.14"/>
    <n v="0.17406170000000001"/>
    <n v="143880"/>
    <n v="1441.9269999999999"/>
    <n v="0.3106525"/>
    <n v="375"/>
    <n v="534"/>
    <n v="24804"/>
    <n v="0.99041690000000004"/>
    <n v="624"/>
    <n v="0"/>
    <n v="82.216099999999997"/>
    <n v="20.595880000000001"/>
    <n v="82.216099999999997"/>
    <n v="20.595880000000001"/>
    <n v="82.216099999999997"/>
    <n v="20.595880000000001"/>
    <n v="538.96799999999996"/>
    <n v="199064.3"/>
    <n v="26.569199999999999"/>
    <n v="240"/>
    <n v="9.5831330000000006E-3"/>
    <n v="510988000"/>
    <n v="0.81471059999999995"/>
    <s v="RGB_Side_Far_4"/>
    <n v="22784"/>
    <n v="378913000"/>
    <n v="156765500"/>
    <n v="0.7299272"/>
    <n v="0.3019886"/>
    <n v="2.4170690000000001"/>
    <n v="22784"/>
    <n v="1"/>
    <n v="0"/>
    <n v="0"/>
    <n v="11589"/>
    <n v="5894.7030000000004"/>
    <n v="0.50864640000000005"/>
    <n v="538.63900000000001"/>
    <n v="10378.02"/>
    <n v="-9.0048720000000007"/>
    <n v="1274.375"/>
    <n v="2742.857"/>
    <n v="0.14726909999999999"/>
    <n v="154710"/>
    <n v="1502.364"/>
    <n v="0.17197860000000001"/>
    <n v="412"/>
    <n v="527"/>
    <n v="22518"/>
    <n v="0.98832509999999996"/>
    <n v="616"/>
    <n v="0"/>
    <n v="81.183639999999997"/>
    <n v="20.916"/>
    <n v="81.183639999999997"/>
    <n v="20.916"/>
    <n v="81.183639999999997"/>
    <n v="20.916"/>
    <n v="550.00919999999996"/>
    <n v="209341.6"/>
    <n v="4727.1490000000003"/>
    <n v="266"/>
    <n v="1.167486E-2"/>
    <n v="535678500"/>
    <n v="1.0319160000000001"/>
    <s v="RGB_Side_Lower_0"/>
    <n v="39419"/>
    <n v="773398300"/>
    <n v="158900100"/>
    <n v="0.4977279"/>
    <n v="0.1022617"/>
    <n v="4.867197"/>
    <n v="30159"/>
    <n v="0.76508790000000004"/>
    <n v="9260"/>
    <n v="0.23491210000000001"/>
    <n v="7574"/>
    <n v="1455.2750000000001"/>
    <n v="0.1921408"/>
    <n v="585.76869999999997"/>
    <n v="2237.44"/>
    <n v="-6.0001139999999999"/>
    <n v="994.42610000000002"/>
    <n v="2672.21"/>
    <n v="0.27843390000000001"/>
    <n v="141574"/>
    <n v="1486.6489999999999"/>
    <n v="0.43444139999999998"/>
    <n v="359"/>
    <n v="571"/>
    <n v="39409"/>
    <n v="0.99974629999999998"/>
    <n v="403"/>
    <n v="167"/>
    <n v="88.112030000000004"/>
    <n v="18.74446"/>
    <n v="88.112030000000004"/>
    <n v="18.74446"/>
    <n v="88.112030000000004"/>
    <n v="18.74446"/>
    <n v="585.76890000000003"/>
    <n v="179559.2"/>
    <n v="126.99809999999999"/>
    <n v="10"/>
    <n v="2.5368480000000001E-4"/>
    <n v="932298400"/>
    <n v="0.59998969999999996"/>
    <s v="RGB_Side_Lower_4"/>
    <n v="36131"/>
    <n v="694865500"/>
    <n v="156303000"/>
    <n v="0.5322808"/>
    <n v="0.1197312"/>
    <n v="4.4456309999999997"/>
    <n v="26866"/>
    <n v="0.74357200000000001"/>
    <n v="9265"/>
    <n v="0.25642799999999999"/>
    <n v="8415"/>
    <n v="1959.875"/>
    <n v="0.23290250000000001"/>
    <n v="578.39260000000002"/>
    <n v="1077.021"/>
    <n v="-19.465969999999999"/>
    <n v="1023.342"/>
    <n v="2676.8020000000001"/>
    <n v="0.23912929999999999"/>
    <n v="151094"/>
    <n v="1486.067"/>
    <n v="0.40035110000000002"/>
    <n v="360"/>
    <n v="558"/>
    <n v="36125"/>
    <n v="0.99983390000000005"/>
    <n v="392"/>
    <n v="165"/>
    <n v="87.259280000000004"/>
    <n v="18.523070000000001"/>
    <n v="87.259280000000004"/>
    <n v="18.523070000000001"/>
    <n v="87.259280000000004"/>
    <n v="18.523070000000001"/>
    <n v="578.73230000000001"/>
    <n v="196184.4"/>
    <n v="32.104709999999997"/>
    <n v="6"/>
    <n v="1.660624E-4"/>
    <n v="851168500"/>
    <n v="0.65201200000000004"/>
    <s v="RGB_Side_Upper_0"/>
    <n v="13539"/>
    <n v="80056920"/>
    <n v="34783420"/>
    <n v="0.43674279999999999"/>
    <n v="0.1897576"/>
    <n v="2.3015819999999998"/>
    <n v="13539"/>
    <n v="1"/>
    <n v="0"/>
    <n v="0"/>
    <n v="4177"/>
    <n v="1288.672"/>
    <n v="0.30851610000000002"/>
    <n v="294.45710000000003"/>
    <n v="2114.0410000000002"/>
    <n v="-9.899438"/>
    <n v="1338.1079999999999"/>
    <n v="2419.0070000000001"/>
    <n v="0.2750823"/>
    <n v="49218"/>
    <n v="823.54639999999995"/>
    <n v="0.15541720000000001"/>
    <n v="249"/>
    <n v="278"/>
    <n v="13465"/>
    <n v="0.99453429999999998"/>
    <n v="383"/>
    <n v="0"/>
    <n v="89.968980000000002"/>
    <n v="19.54326"/>
    <n v="89.968980000000002"/>
    <n v="19.54326"/>
    <n v="89.968980000000002"/>
    <n v="19.54326"/>
    <n v="295.15379999999999"/>
    <n v="66335.34"/>
    <n v="330.09589999999997"/>
    <n v="74"/>
    <n v="5.4656920000000003E-3"/>
    <n v="114840300"/>
    <n v="0.62650030000000001"/>
    <s v="RGB_Side_Upper_4"/>
    <n v="13152"/>
    <n v="55058170"/>
    <n v="46030150"/>
    <n v="0.3183011"/>
    <n v="0.26610850000000003"/>
    <n v="1.1961329999999999"/>
    <n v="13152"/>
    <n v="1"/>
    <n v="0"/>
    <n v="0"/>
    <n v="3635"/>
    <n v="1004.655"/>
    <n v="0.27638380000000001"/>
    <n v="284.1848"/>
    <n v="3276.5790000000002"/>
    <n v="-6.9447219999999996"/>
    <n v="1346.8510000000001"/>
    <n v="2442.864"/>
    <n v="0.27224739999999997"/>
    <n v="48309"/>
    <n v="833.06979999999999"/>
    <n v="7.9759659999999993E-3"/>
    <n v="247"/>
    <n v="254"/>
    <n v="13042"/>
    <n v="0.99163630000000003"/>
    <n v="340"/>
    <n v="0"/>
    <n v="89.831959999999995"/>
    <n v="19.700089999999999"/>
    <n v="89.831959999999995"/>
    <n v="19.700089999999999"/>
    <n v="89.831959999999995"/>
    <n v="19.700089999999999"/>
    <n v="288.07859999999999"/>
    <n v="61120"/>
    <n v="816.29939999999999"/>
    <n v="110"/>
    <n v="8.3637469999999995E-3"/>
    <n v="101088300"/>
    <n v="0.58440970000000003"/>
    <s v="RGB_TV"/>
    <n v="33301"/>
    <n v="287719700"/>
    <n v="125315400"/>
    <n v="0.25945089999999998"/>
    <n v="0.11300300000000001"/>
    <n v="2.2959640000000001"/>
    <n v="0"/>
    <n v="0"/>
    <n v="0"/>
    <n v="0"/>
    <n v="7674"/>
    <n v="1768.424"/>
    <n v="0.2304435"/>
    <n v="534.64850000000001"/>
    <n v="339.1909"/>
    <n v="1.8487480000000001"/>
    <n v="1621.675"/>
    <n v="1168.82"/>
    <n v="0.2804625"/>
    <n v="118736"/>
    <n v="1455.1220000000001"/>
    <n v="0.1546042"/>
    <n v="525"/>
    <n v="401"/>
    <n v="32799"/>
    <n v="0.98492539999999995"/>
    <n v="355.53480000000002"/>
    <n v="95.34563"/>
    <n v="18.96285"/>
    <n v="95.34563"/>
    <n v="18.96285"/>
    <n v="95.34563"/>
    <n v="18.96285"/>
    <n v="558.58169999999996"/>
    <n v="186770"/>
    <n v="3.4548649999999999"/>
    <n v="502"/>
    <n v="1.507462E-2"/>
    <n v="413035100"/>
    <n v="0.3724538"/>
  </r>
  <r>
    <n v="682"/>
    <s v="085480-C"/>
    <s v="Cicer arietinum"/>
    <s v="VarB"/>
    <s v="Control"/>
    <s v="N"/>
    <s v="SI"/>
    <n v="2"/>
    <n v="7"/>
    <d v="2021-06-15T11:10:13"/>
    <x v="6"/>
    <n v="247624"/>
    <s v="RGB_Side_Far_0"/>
    <n v="32168"/>
    <n v="687050700"/>
    <n v="174865800"/>
    <n v="0.6639581"/>
    <n v="0.16898840000000001"/>
    <n v="3.9290159999999998"/>
    <n v="32168"/>
    <n v="1"/>
    <n v="0"/>
    <n v="0"/>
    <n v="14202"/>
    <n v="6270.107"/>
    <n v="0.44149460000000001"/>
    <n v="623.17330000000004"/>
    <n v="20891.16"/>
    <n v="0.28842709999999999"/>
    <n v="1236.713"/>
    <n v="2699.971"/>
    <n v="0.1929949"/>
    <n v="166678"/>
    <n v="1572.422"/>
    <n v="0.35312060000000001"/>
    <n v="397"/>
    <n v="622"/>
    <n v="31853"/>
    <n v="0.99020770000000002"/>
    <n v="710"/>
    <n v="0"/>
    <n v="81.074420000000003"/>
    <n v="20.07489"/>
    <n v="81.074420000000003"/>
    <n v="20.07489"/>
    <n v="81.074420000000003"/>
    <n v="20.07489"/>
    <n v="623.17349999999999"/>
    <n v="233520.7"/>
    <n v="13567.54"/>
    <n v="315"/>
    <n v="9.7923400000000001E-3"/>
    <n v="861916500"/>
    <n v="0.83294639999999998"/>
    <s v="RGB_Side_Far_4"/>
    <n v="33159"/>
    <n v="735531000"/>
    <n v="267916600"/>
    <n v="0.66895689999999997"/>
    <n v="0.24366699999999999"/>
    <n v="2.7453729999999998"/>
    <n v="33159"/>
    <n v="1"/>
    <n v="0"/>
    <n v="0"/>
    <n v="15728"/>
    <n v="7460.116"/>
    <n v="0.47432069999999998"/>
    <n v="628.16"/>
    <n v="25164.79"/>
    <n v="-3.725835"/>
    <n v="1266.2739999999999"/>
    <n v="2698.46"/>
    <n v="0.1825695"/>
    <n v="181624"/>
    <n v="1636.0619999999999"/>
    <n v="0.2171633"/>
    <n v="436"/>
    <n v="618"/>
    <n v="32715"/>
    <n v="0.98660999999999999"/>
    <n v="705"/>
    <n v="0"/>
    <n v="80.831119999999999"/>
    <n v="20.877549999999999"/>
    <n v="80.831119999999999"/>
    <n v="20.877549999999999"/>
    <n v="80.831119999999999"/>
    <n v="20.877549999999999"/>
    <n v="628.16020000000003"/>
    <n v="252653"/>
    <n v="19097.87"/>
    <n v="444"/>
    <n v="1.3390030000000001E-2"/>
    <n v="1003448000"/>
    <n v="0.91262390000000004"/>
    <s v="RGB_Side_Lower_0"/>
    <n v="51720"/>
    <n v="1195995000"/>
    <n v="326303900"/>
    <n v="0.4471079"/>
    <n v="0.1219847"/>
    <n v="3.665279"/>
    <n v="42511"/>
    <n v="0.82194509999999998"/>
    <n v="9209"/>
    <n v="0.17805489999999999"/>
    <n v="9804"/>
    <n v="1858.4380000000001"/>
    <n v="0.18955920000000001"/>
    <n v="633.10739999999998"/>
    <n v="10075"/>
    <n v="0.5863469"/>
    <n v="985.45680000000004"/>
    <n v="2639.221"/>
    <n v="0.2888191"/>
    <n v="179074"/>
    <n v="1647.172"/>
    <n v="0.32638499999999998"/>
    <n v="405"/>
    <n v="630"/>
    <n v="51708"/>
    <n v="0.99976799999999999"/>
    <n v="468"/>
    <n v="161"/>
    <n v="85.925870000000003"/>
    <n v="19.118110000000001"/>
    <n v="85.925870000000003"/>
    <n v="19.118110000000001"/>
    <n v="85.925870000000003"/>
    <n v="19.118110000000001"/>
    <n v="633.97839999999997"/>
    <n v="222983.6"/>
    <n v="1962.598"/>
    <n v="12"/>
    <n v="2.320186E-4"/>
    <n v="1522299000"/>
    <n v="0.56909259999999995"/>
    <s v="RGB_Side_Lower_4"/>
    <n v="47219"/>
    <n v="1122151000"/>
    <n v="260510800"/>
    <n v="0.50328910000000004"/>
    <n v="0.11684020000000001"/>
    <n v="4.3075010000000002"/>
    <n v="37705"/>
    <n v="0.79851329999999998"/>
    <n v="9514"/>
    <n v="0.20148669999999999"/>
    <n v="10501"/>
    <n v="2335.31"/>
    <n v="0.22238930000000001"/>
    <n v="644.03729999999996"/>
    <n v="2918.9690000000001"/>
    <n v="-17.525279999999999"/>
    <n v="1013.227"/>
    <n v="2642.6390000000001"/>
    <n v="0.26798830000000001"/>
    <n v="176198"/>
    <n v="1625.9949999999999"/>
    <n v="0.38834689999999999"/>
    <n v="392"/>
    <n v="641"/>
    <n v="47211"/>
    <n v="0.99983060000000001"/>
    <n v="474"/>
    <n v="166"/>
    <n v="85.046809999999994"/>
    <n v="18.575679999999998"/>
    <n v="85.046809999999994"/>
    <n v="18.575679999999998"/>
    <n v="85.046809999999994"/>
    <n v="18.575679999999998"/>
    <n v="644.59"/>
    <n v="228769.4"/>
    <n v="180.44390000000001"/>
    <n v="8"/>
    <n v="1.694233E-4"/>
    <n v="1382661000"/>
    <n v="0.62012929999999999"/>
    <s v="RGB_Side_Upper_0"/>
    <n v="18153"/>
    <n v="152808300"/>
    <n v="53276640"/>
    <n v="0.46371380000000001"/>
    <n v="0.16167390000000001"/>
    <n v="2.868204"/>
    <n v="18153"/>
    <n v="1"/>
    <n v="0"/>
    <n v="0"/>
    <n v="5285"/>
    <n v="1538.6559999999999"/>
    <n v="0.29113640000000002"/>
    <n v="364.1662"/>
    <n v="21544.37"/>
    <n v="-17.845179999999999"/>
    <n v="1339.5940000000001"/>
    <n v="2400.5639999999999"/>
    <n v="0.28569410000000001"/>
    <n v="63540"/>
    <n v="964.58590000000004"/>
    <n v="0.2332544"/>
    <n v="276"/>
    <n v="351"/>
    <n v="18031"/>
    <n v="0.99327929999999998"/>
    <n v="437"/>
    <n v="0"/>
    <n v="86.777659999999997"/>
    <n v="18.577100000000002"/>
    <n v="86.777659999999997"/>
    <n v="18.577100000000002"/>
    <n v="86.777659999999997"/>
    <n v="18.577100000000002"/>
    <n v="364.82100000000003"/>
    <n v="83789.119999999995"/>
    <n v="25569.31"/>
    <n v="122"/>
    <n v="6.7206519999999997E-3"/>
    <n v="206084900"/>
    <n v="0.62538769999999999"/>
    <s v="RGB_Side_Upper_4"/>
    <n v="16877"/>
    <n v="104440600"/>
    <n v="57072780"/>
    <n v="0.36667300000000003"/>
    <n v="0.20037269999999999"/>
    <n v="1.829955"/>
    <n v="16877"/>
    <n v="1"/>
    <n v="0"/>
    <n v="0"/>
    <n v="4180"/>
    <n v="1035.279"/>
    <n v="0.24767429999999999"/>
    <n v="354.79849999999999"/>
    <n v="1319.117"/>
    <n v="-17.41226"/>
    <n v="1344.174"/>
    <n v="2425.87"/>
    <n v="0.29196939999999999"/>
    <n v="57804"/>
    <n v="951.34990000000005"/>
    <n v="8.6010229999999993E-2"/>
    <n v="297"/>
    <n v="300"/>
    <n v="16682"/>
    <n v="0.98844580000000004"/>
    <n v="387"/>
    <n v="0"/>
    <n v="86.647869999999998"/>
    <n v="18.790610000000001"/>
    <n v="86.647869999999998"/>
    <n v="18.790610000000001"/>
    <n v="86.647869999999998"/>
    <n v="18.790610000000001"/>
    <n v="357.00740000000002"/>
    <n v="82720.83"/>
    <n v="103.10299999999999"/>
    <n v="195"/>
    <n v="1.1554190000000001E-2"/>
    <n v="161513400"/>
    <n v="0.56704560000000004"/>
    <s v="RGB_TV"/>
    <n v="48328"/>
    <n v="606954000"/>
    <n v="251667100"/>
    <n v="0.25987120000000002"/>
    <n v="0.1077528"/>
    <n v="2.411734"/>
    <n v="0"/>
    <n v="0"/>
    <n v="0"/>
    <n v="0"/>
    <n v="10944"/>
    <n v="2478.297"/>
    <n v="0.2264526"/>
    <n v="565.86220000000003"/>
    <n v="5348.5770000000002"/>
    <n v="-8.4804480000000009"/>
    <n v="1611.8209999999999"/>
    <n v="1159.002"/>
    <n v="0.29615829999999999"/>
    <n v="163183"/>
    <n v="1603.5830000000001"/>
    <n v="0.17122029999999999"/>
    <n v="559"/>
    <n v="476"/>
    <n v="47454"/>
    <n v="0.98191519999999999"/>
    <n v="364.34739999999999"/>
    <n v="92.243690000000001"/>
    <n v="19.627220000000001"/>
    <n v="92.243690000000001"/>
    <n v="19.627220000000001"/>
    <n v="92.243690000000001"/>
    <n v="19.627220000000001"/>
    <n v="592.53060000000005"/>
    <n v="233530.4"/>
    <n v="591.94010000000003"/>
    <n v="874"/>
    <n v="1.808475E-2"/>
    <n v="858621000"/>
    <n v="0.36762400000000001"/>
  </r>
  <r>
    <n v="27"/>
    <s v="085481-C"/>
    <s v="Cicer arietinum"/>
    <s v="VarA"/>
    <s v="Control"/>
    <s v="N"/>
    <s v="SI"/>
    <n v="2"/>
    <n v="8"/>
    <d v="2021-05-24T13:55:46"/>
    <x v="0"/>
    <n v="84543"/>
    <s v="RGB_Side_Far_0"/>
    <n v="10238"/>
    <n v="98859070"/>
    <n v="38554780"/>
    <n v="0.9431619"/>
    <n v="0.36783080000000001"/>
    <n v="2.5641189999999998"/>
    <n v="10238"/>
    <n v="1"/>
    <n v="0"/>
    <n v="0"/>
    <n v="5391"/>
    <n v="2838.7260000000001"/>
    <n v="0.52656769999999997"/>
    <n v="405.39490000000001"/>
    <n v="7018.4359999999997"/>
    <n v="-7.7903440000000002"/>
    <n v="1176.2249999999999"/>
    <n v="2796.4940000000001"/>
    <n v="0.12749050000000001"/>
    <n v="80304"/>
    <n v="1076.6099999999999"/>
    <n v="0.1925907"/>
    <n v="320"/>
    <n v="404"/>
    <n v="10063"/>
    <n v="0.98290679999999997"/>
    <n v="492"/>
    <n v="0"/>
    <n v="76.944909999999993"/>
    <n v="19.631820000000001"/>
    <n v="76.944909999999993"/>
    <n v="19.631820000000001"/>
    <n v="76.944909999999993"/>
    <n v="19.631820000000001"/>
    <n v="405.39510000000001"/>
    <n v="97673.45"/>
    <n v="4811.3339999999998"/>
    <n v="175"/>
    <n v="1.7093179999999999E-2"/>
    <n v="137413900"/>
    <n v="1.3109930000000001"/>
    <s v="RGB_Side_Far_4"/>
    <n v="10386"/>
    <n v="104342200"/>
    <n v="30899940"/>
    <n v="0.96730459999999996"/>
    <n v="0.28645799999999999"/>
    <n v="3.376776"/>
    <n v="10386"/>
    <n v="1"/>
    <n v="0"/>
    <n v="0"/>
    <n v="5099"/>
    <n v="2503.3510000000001"/>
    <n v="0.49094939999999998"/>
    <n v="404.1497"/>
    <n v="2762.2190000000001"/>
    <n v="-11.3058"/>
    <n v="1203.703"/>
    <n v="2796.5430000000001"/>
    <n v="0.15965199999999999"/>
    <n v="65054"/>
    <n v="1011.4059999999999"/>
    <n v="0.29489530000000003"/>
    <n v="293"/>
    <n v="405"/>
    <n v="10153"/>
    <n v="0.97756589999999999"/>
    <n v="493"/>
    <n v="0"/>
    <n v="75.138940000000005"/>
    <n v="18.872630000000001"/>
    <n v="75.138940000000005"/>
    <n v="18.872630000000001"/>
    <n v="75.138940000000005"/>
    <n v="18.872630000000001"/>
    <n v="404.1499"/>
    <n v="84912.29"/>
    <n v="734.62850000000003"/>
    <n v="233"/>
    <n v="2.2434050000000001E-2"/>
    <n v="135242100"/>
    <n v="1.253763"/>
    <s v="RGB_Side_Lower_0"/>
    <n v="19023"/>
    <n v="198827300"/>
    <n v="113748200"/>
    <n v="0.54943699999999995"/>
    <n v="0.31433050000000001"/>
    <n v="1.74796"/>
    <n v="10116"/>
    <n v="0.53177730000000001"/>
    <n v="8907"/>
    <n v="0.46822269999999999"/>
    <n v="4723"/>
    <n v="1172.6189999999999"/>
    <n v="0.24827840000000001"/>
    <n v="446.21179999999998"/>
    <n v="10244.11"/>
    <n v="-6.6382079999999997"/>
    <n v="929.35249999999996"/>
    <n v="2760.489"/>
    <n v="0.19675029999999999"/>
    <n v="96686"/>
    <n v="1209.5619999999999"/>
    <n v="7.4085910000000005E-2"/>
    <n v="352"/>
    <n v="442"/>
    <n v="19005"/>
    <n v="0.99905379999999999"/>
    <n v="225"/>
    <n v="216"/>
    <n v="79.988489999999999"/>
    <n v="13.890980000000001"/>
    <n v="79.988489999999999"/>
    <n v="13.890980000000001"/>
    <n v="79.988489999999999"/>
    <n v="13.890980000000001"/>
    <n v="452.75889999999998"/>
    <n v="131569.1"/>
    <n v="5516.576"/>
    <n v="18"/>
    <n v="9.4622300000000005E-4"/>
    <n v="312575500"/>
    <n v="0.86376750000000002"/>
    <s v="RGB_Side_Lower_4"/>
    <n v="17095"/>
    <n v="195020700"/>
    <n v="84583840"/>
    <n v="0.66733279999999995"/>
    <n v="0.28943380000000002"/>
    <n v="2.3056489999999998"/>
    <n v="11000"/>
    <n v="0.64346300000000001"/>
    <n v="6095"/>
    <n v="0.35653699999999999"/>
    <n v="4660"/>
    <n v="1270.29"/>
    <n v="0.27259430000000001"/>
    <n v="456.9212"/>
    <n v="10183.209999999999"/>
    <n v="-7.7352959999999999"/>
    <n v="944.26490000000001"/>
    <n v="2745.0509999999999"/>
    <n v="0.18299670000000001"/>
    <n v="93417"/>
    <n v="1187.0160000000001"/>
    <n v="0.15600539999999999"/>
    <n v="325"/>
    <n v="457"/>
    <n v="17061"/>
    <n v="0.99801110000000004"/>
    <n v="243"/>
    <n v="213"/>
    <n v="78.833399999999997"/>
    <n v="15.07159"/>
    <n v="78.833399999999997"/>
    <n v="15.07159"/>
    <n v="78.833399999999997"/>
    <n v="15.07159"/>
    <n v="458.31729999999999"/>
    <n v="125005.6"/>
    <n v="6065.97"/>
    <n v="34"/>
    <n v="1.988886E-3"/>
    <n v="279604500"/>
    <n v="0.95676649999999996"/>
    <s v="RGB_Side_Upper_0"/>
    <n v="6354"/>
    <n v="23862420"/>
    <n v="8845475"/>
    <n v="0.59104420000000002"/>
    <n v="0.21909210000000001"/>
    <n v="2.6976979999999999"/>
    <n v="6354"/>
    <n v="1"/>
    <n v="0"/>
    <n v="0"/>
    <n v="2503"/>
    <n v="985.99450000000002"/>
    <n v="0.39392509999999997"/>
    <n v="259.37810000000002"/>
    <n v="1064.3109999999999"/>
    <n v="-1.6983079999999999"/>
    <n v="1295.3019999999999"/>
    <n v="2433.0520000000001"/>
    <n v="0.22880809999999999"/>
    <n v="27770"/>
    <n v="653.76610000000005"/>
    <n v="0.2107938"/>
    <n v="178"/>
    <n v="260"/>
    <n v="6281"/>
    <n v="0.98851109999999998"/>
    <n v="340"/>
    <n v="0"/>
    <n v="79.675319999999999"/>
    <n v="16.88214"/>
    <n v="79.675319999999999"/>
    <n v="16.88214"/>
    <n v="79.675319999999999"/>
    <n v="16.88214"/>
    <n v="259.37830000000002"/>
    <n v="37843.54"/>
    <n v="178.2747"/>
    <n v="73"/>
    <n v="1.148883E-2"/>
    <n v="32707890"/>
    <n v="0.81013639999999998"/>
    <s v="RGB_Side_Upper_4"/>
    <n v="5897"/>
    <n v="21121710"/>
    <n v="6153698"/>
    <n v="0.60738879999999995"/>
    <n v="0.17695949999999999"/>
    <n v="3.4323600000000001"/>
    <n v="5897"/>
    <n v="1"/>
    <n v="0"/>
    <n v="0"/>
    <n v="2162"/>
    <n v="792.64779999999996"/>
    <n v="0.36662709999999998"/>
    <n v="252.60640000000001"/>
    <n v="1974.1479999999999"/>
    <n v="-3.115307"/>
    <n v="1316.23"/>
    <n v="2433.107"/>
    <n v="0.24760660000000001"/>
    <n v="23816"/>
    <n v="630.48490000000004"/>
    <n v="0.30115189999999997"/>
    <n v="149"/>
    <n v="244"/>
    <n v="5781"/>
    <n v="0.98032900000000001"/>
    <n v="333"/>
    <n v="0"/>
    <n v="78.116330000000005"/>
    <n v="16.085339999999999"/>
    <n v="78.116330000000005"/>
    <n v="16.085339999999999"/>
    <n v="78.116330000000005"/>
    <n v="16.085339999999999"/>
    <n v="252.60659999999999"/>
    <n v="35890.800000000003"/>
    <n v="660.88890000000004"/>
    <n v="116"/>
    <n v="1.9671020000000001E-2"/>
    <n v="27275410"/>
    <n v="0.7843483"/>
    <s v="RGB_TV"/>
    <n v="15550"/>
    <n v="93319730"/>
    <n v="39199030"/>
    <n v="0.38593369999999999"/>
    <n v="0.1621118"/>
    <n v="2.3806639999999999"/>
    <n v="0"/>
    <n v="0"/>
    <n v="0"/>
    <n v="0"/>
    <n v="4069"/>
    <n v="1064.7439999999999"/>
    <n v="0.26167200000000002"/>
    <n v="572.17570000000001"/>
    <n v="292.09550000000002"/>
    <n v="-1.6410260000000001"/>
    <n v="1560.1690000000001"/>
    <n v="1176.6320000000001"/>
    <n v="0.1963309"/>
    <n v="79203"/>
    <n v="1352.4490000000001"/>
    <n v="0.16679079999999999"/>
    <n v="549"/>
    <n v="251"/>
    <n v="15234"/>
    <n v="0.97967850000000001"/>
    <n v="356.1825"/>
    <n v="82.415499999999994"/>
    <n v="18.597239999999999"/>
    <n v="82.415499999999994"/>
    <n v="18.597239999999999"/>
    <n v="82.415499999999994"/>
    <n v="18.597239999999999"/>
    <n v="572.17579999999998"/>
    <n v="130254.3"/>
    <n v="5.4868009999999998"/>
    <n v="316"/>
    <n v="2.0321539999999999E-2"/>
    <n v="132518800"/>
    <n v="0.54804549999999996"/>
  </r>
  <r>
    <n v="133"/>
    <s v="085481-C"/>
    <s v="Cicer arietinum"/>
    <s v="VarA"/>
    <s v="Control"/>
    <s v="N"/>
    <s v="SI"/>
    <n v="2"/>
    <n v="8"/>
    <d v="2021-05-27T13:53:24"/>
    <x v="1"/>
    <n v="102560"/>
    <s v="RGB_Side_Far_0"/>
    <n v="13516"/>
    <n v="227915900"/>
    <n v="76902380"/>
    <n v="1.2476080000000001"/>
    <n v="0.42096250000000002"/>
    <n v="2.9637039999999999"/>
    <n v="13516"/>
    <n v="1"/>
    <n v="0"/>
    <n v="0"/>
    <n v="6166"/>
    <n v="2812.9290000000001"/>
    <n v="0.4562001"/>
    <n v="488.3646"/>
    <n v="1708.96"/>
    <n v="-24.364750000000001"/>
    <n v="1161.643"/>
    <n v="2806.627"/>
    <n v="0.1202095"/>
    <n v="112437"/>
    <n v="1295.402"/>
    <n v="0.24544250000000001"/>
    <n v="341"/>
    <n v="482"/>
    <n v="13365"/>
    <n v="0.98882809999999999"/>
    <n v="570"/>
    <n v="0"/>
    <n v="84.977729999999994"/>
    <n v="22.058240000000001"/>
    <n v="84.977729999999994"/>
    <n v="22.058240000000001"/>
    <n v="84.977729999999994"/>
    <n v="22.058240000000001"/>
    <n v="492.96850000000001"/>
    <n v="153842.9"/>
    <n v="216.0804"/>
    <n v="151"/>
    <n v="1.117194E-2"/>
    <n v="304818300"/>
    <n v="1.668571"/>
    <s v="RGB_Side_Far_4"/>
    <n v="13107"/>
    <n v="253649600"/>
    <n v="63721860"/>
    <n v="1.47648"/>
    <n v="0.37092140000000001"/>
    <n v="3.9805739999999998"/>
    <n v="13107"/>
    <n v="1"/>
    <n v="0"/>
    <n v="0"/>
    <n v="6368"/>
    <n v="3093.875"/>
    <n v="0.48584729999999998"/>
    <n v="520.101"/>
    <n v="5012.768"/>
    <n v="-18.100280000000001"/>
    <n v="1145.606"/>
    <n v="2782.6709999999998"/>
    <n v="0.1236906"/>
    <n v="105966"/>
    <n v="1321.2070000000001"/>
    <n v="0.35813020000000001"/>
    <n v="325"/>
    <n v="508"/>
    <n v="12952"/>
    <n v="0.98817429999999995"/>
    <n v="599"/>
    <n v="0"/>
    <n v="81.570840000000004"/>
    <n v="20.577439999999999"/>
    <n v="81.570840000000004"/>
    <n v="20.577439999999999"/>
    <n v="81.570840000000004"/>
    <n v="20.577439999999999"/>
    <n v="520.59079999999994"/>
    <n v="161453.9"/>
    <n v="1917.1320000000001"/>
    <n v="155"/>
    <n v="1.182574E-2"/>
    <n v="317371400"/>
    <n v="1.8474010000000001"/>
    <s v="RGB_Side_Lower_0"/>
    <n v="28094"/>
    <n v="441827900"/>
    <n v="122394500"/>
    <n v="0.55979109999999999"/>
    <n v="0.1550724"/>
    <n v="3.6098690000000002"/>
    <n v="11776"/>
    <n v="0.41916419999999999"/>
    <n v="16318"/>
    <n v="0.58083580000000001"/>
    <n v="6110"/>
    <n v="1328.828"/>
    <n v="0.21748419999999999"/>
    <n v="535.04769999999996"/>
    <n v="6460.2039999999997"/>
    <n v="-27.543130000000001"/>
    <n v="974.45699999999999"/>
    <n v="2822.096"/>
    <n v="0.2605422"/>
    <n v="107829"/>
    <n v="1292.3409999999999"/>
    <n v="0.32052370000000002"/>
    <n v="311"/>
    <n v="521"/>
    <n v="28094"/>
    <n v="1"/>
    <n v="239"/>
    <n v="281"/>
    <n v="90.320070000000001"/>
    <n v="17.809660000000001"/>
    <n v="90.320070000000001"/>
    <n v="17.809660000000001"/>
    <n v="90.320070000000001"/>
    <n v="17.809660000000001"/>
    <n v="535.04790000000003"/>
    <n v="147706.79999999999"/>
    <n v="1485.521"/>
    <n v="0"/>
    <n v="0"/>
    <n v="564222300"/>
    <n v="0.71486349999999999"/>
    <s v="RGB_Side_Lower_4"/>
    <n v="21804"/>
    <n v="310559300"/>
    <n v="141731900"/>
    <n v="0.65323909999999996"/>
    <n v="0.29812280000000002"/>
    <n v="2.1911749999999999"/>
    <n v="8795"/>
    <n v="0.40336640000000001"/>
    <n v="13009"/>
    <n v="0.59663370000000004"/>
    <n v="5642"/>
    <n v="1459.923"/>
    <n v="0.25875989999999999"/>
    <n v="476.56790000000001"/>
    <n v="7856.76"/>
    <n v="-26.388649999999998"/>
    <n v="938.71079999999995"/>
    <n v="2812.538"/>
    <n v="0.19768260000000001"/>
    <n v="110298"/>
    <n v="1278.3440000000001"/>
    <n v="0.1393317"/>
    <n v="351"/>
    <n v="465"/>
    <n v="21796"/>
    <n v="0.99963310000000005"/>
    <n v="233"/>
    <n v="231"/>
    <n v="91.125569999999996"/>
    <n v="17.90446"/>
    <n v="91.125569999999996"/>
    <n v="17.90446"/>
    <n v="91.125569999999996"/>
    <n v="17.90446"/>
    <n v="476.56810000000002"/>
    <n v="153862.20000000001"/>
    <n v="2831.0709999999999"/>
    <n v="8"/>
    <n v="3.6690520000000001E-4"/>
    <n v="452291200"/>
    <n v="0.95136189999999998"/>
    <s v="RGB_Side_Upper_0"/>
    <n v="5650"/>
    <n v="27652950"/>
    <n v="6142357"/>
    <n v="0.86625249999999998"/>
    <n v="0.19241469999999999"/>
    <n v="4.5020090000000001"/>
    <n v="5650"/>
    <n v="1"/>
    <n v="0"/>
    <n v="0"/>
    <n v="1851"/>
    <n v="606.40719999999999"/>
    <n v="0.32761059999999997"/>
    <n v="239.83539999999999"/>
    <n v="4458.7719999999999"/>
    <n v="-6.8890019999999996"/>
    <n v="1247.5930000000001"/>
    <n v="2466.5309999999999"/>
    <n v="0.22678010000000001"/>
    <n v="24914"/>
    <n v="639.90030000000002"/>
    <n v="0.40512769999999998"/>
    <n v="173"/>
    <n v="232"/>
    <n v="5580"/>
    <n v="0.98761060000000001"/>
    <n v="300"/>
    <n v="0"/>
    <n v="89.642650000000003"/>
    <n v="20.462430000000001"/>
    <n v="89.642650000000003"/>
    <n v="20.462430000000001"/>
    <n v="89.642650000000003"/>
    <n v="20.462430000000001"/>
    <n v="240.71109999999999"/>
    <n v="34832.76"/>
    <n v="3518.6990000000001"/>
    <n v="70"/>
    <n v="1.238938E-2"/>
    <n v="33795300"/>
    <n v="1.058667"/>
    <s v="RGB_Side_Upper_4"/>
    <n v="6135"/>
    <n v="33963650"/>
    <n v="4358204"/>
    <n v="0.90237120000000004"/>
    <n v="0.11579200000000001"/>
    <n v="7.793037"/>
    <n v="6135"/>
    <n v="1"/>
    <n v="0"/>
    <n v="0"/>
    <n v="2046"/>
    <n v="682.33349999999996"/>
    <n v="0.33349630000000002"/>
    <n v="255.2646"/>
    <n v="3679.395"/>
    <n v="-6.3430010000000001"/>
    <n v="1250.6379999999999"/>
    <n v="2440.605"/>
    <n v="0.26969399999999999"/>
    <n v="22748"/>
    <n v="635.68820000000005"/>
    <n v="0.59682930000000001"/>
    <n v="164"/>
    <n v="230"/>
    <n v="6066"/>
    <n v="0.98875310000000005"/>
    <n v="328"/>
    <n v="0"/>
    <n v="88.399190000000004"/>
    <n v="22.83531"/>
    <n v="88.399190000000004"/>
    <n v="22.83531"/>
    <n v="88.399190000000004"/>
    <n v="22.83531"/>
    <n v="255.36269999999999"/>
    <n v="32386.53"/>
    <n v="2206.6750000000002"/>
    <n v="69"/>
    <n v="1.124694E-2"/>
    <n v="38321850"/>
    <n v="1.0181629999999999"/>
    <s v="RGB_TV"/>
    <n v="14254"/>
    <n v="93573300"/>
    <n v="17890370"/>
    <n v="0.46055180000000001"/>
    <n v="8.8053350000000002E-2"/>
    <n v="5.230372"/>
    <n v="0"/>
    <n v="0"/>
    <n v="0"/>
    <n v="0"/>
    <n v="3484"/>
    <n v="851.5684"/>
    <n v="0.24442259999999999"/>
    <n v="622.71180000000004"/>
    <n v="192.7818"/>
    <n v="0.25848789999999999"/>
    <n v="1568.7470000000001"/>
    <n v="1280.9480000000001"/>
    <n v="0.1143513"/>
    <n v="124651"/>
    <n v="1559.05"/>
    <n v="0.46103"/>
    <n v="572"/>
    <n v="398"/>
    <n v="13956"/>
    <n v="0.97909360000000001"/>
    <n v="355.68099999999998"/>
    <n v="95.103129999999993"/>
    <n v="21.135999999999999"/>
    <n v="95.103129999999993"/>
    <n v="21.135999999999999"/>
    <n v="95.103129999999993"/>
    <n v="21.135999999999999"/>
    <n v="623.51099999999997"/>
    <n v="199860.4"/>
    <n v="2.6073240000000002"/>
    <n v="298"/>
    <n v="2.090641E-2"/>
    <n v="111463700"/>
    <n v="0.54860509999999996"/>
  </r>
  <r>
    <n v="233"/>
    <s v="085481-C"/>
    <s v="Cicer arietinum"/>
    <s v="VarA"/>
    <s v="Control"/>
    <s v="N"/>
    <s v="SI"/>
    <n v="2"/>
    <n v="8"/>
    <d v="2021-05-31T13:37:13"/>
    <x v="2"/>
    <n v="139909"/>
    <s v="RGB_Side_Far_0"/>
    <n v="18017"/>
    <n v="412957600"/>
    <n v="102286400"/>
    <n v="1.2721560000000001"/>
    <n v="0.31510329999999998"/>
    <n v="4.0372669999999999"/>
    <n v="18017"/>
    <n v="1"/>
    <n v="0"/>
    <n v="0"/>
    <n v="7581"/>
    <n v="3189.8519999999999"/>
    <n v="0.42076930000000001"/>
    <n v="541.22550000000001"/>
    <n v="1624.528"/>
    <n v="-11.02796"/>
    <n v="1161.8979999999999"/>
    <n v="2760.422"/>
    <n v="0.1282276"/>
    <n v="140508"/>
    <n v="1416.9870000000001"/>
    <n v="0.36355999999999999"/>
    <n v="355"/>
    <n v="539"/>
    <n v="17836"/>
    <n v="0.98995390000000005"/>
    <n v="627"/>
    <n v="0"/>
    <n v="85.849140000000006"/>
    <n v="20.676469999999998"/>
    <n v="85.849140000000006"/>
    <n v="20.676469999999998"/>
    <n v="85.849140000000006"/>
    <n v="20.676469999999998"/>
    <n v="541.22559999999999"/>
    <n v="179403"/>
    <n v="146.47790000000001"/>
    <n v="181"/>
    <n v="1.0046070000000001E-2"/>
    <n v="515244000"/>
    <n v="1.5872599999999999"/>
    <s v="RGB_Side_Far_4"/>
    <n v="14992"/>
    <n v="351420400"/>
    <n v="83237560"/>
    <n v="1.563536"/>
    <n v="0.37033969999999999"/>
    <n v="4.2218970000000002"/>
    <n v="14992"/>
    <n v="1"/>
    <n v="0"/>
    <n v="0"/>
    <n v="7210"/>
    <n v="3467.4560000000001"/>
    <n v="0.48092309999999999"/>
    <n v="542.44629999999995"/>
    <n v="11860.4"/>
    <n v="-8.6037669999999995"/>
    <n v="1166.4079999999999"/>
    <n v="2751.5590000000002"/>
    <n v="0.1107892"/>
    <n v="135320"/>
    <n v="1429.44"/>
    <n v="0.38068590000000002"/>
    <n v="353"/>
    <n v="543"/>
    <n v="14839"/>
    <n v="0.98979459999999997"/>
    <n v="631"/>
    <n v="0"/>
    <n v="83.562370000000001"/>
    <n v="21.069510000000001"/>
    <n v="83.562370000000001"/>
    <n v="21.069510000000001"/>
    <n v="83.562370000000001"/>
    <n v="21.069510000000001"/>
    <n v="552.4556"/>
    <n v="186379.2"/>
    <n v="9382.9470000000001"/>
    <n v="153"/>
    <n v="1.020544E-2"/>
    <n v="434658000"/>
    <n v="1.9338759999999999"/>
    <s v="RGB_Side_Lower_0"/>
    <n v="36496"/>
    <n v="1046351000"/>
    <n v="174405900"/>
    <n v="0.78557370000000004"/>
    <n v="0.13093949999999999"/>
    <n v="5.999517"/>
    <n v="18869"/>
    <n v="0.51701560000000002"/>
    <n v="17627"/>
    <n v="0.48298439999999998"/>
    <n v="7631"/>
    <n v="1595.577"/>
    <n v="0.20909140000000001"/>
    <n v="631.71280000000002"/>
    <n v="6562.7820000000002"/>
    <n v="-19.831340000000001"/>
    <n v="950.57600000000002"/>
    <n v="2768.3380000000002"/>
    <n v="0.24187320000000001"/>
    <n v="150889"/>
    <n v="1537.9110000000001"/>
    <n v="0.51017590000000002"/>
    <n v="367"/>
    <n v="632"/>
    <n v="36496"/>
    <n v="1"/>
    <n v="348"/>
    <n v="283"/>
    <n v="93.509119999999996"/>
    <n v="17.069649999999999"/>
    <n v="93.509119999999996"/>
    <n v="17.069649999999999"/>
    <n v="93.509119999999996"/>
    <n v="17.069649999999999"/>
    <n v="631.71299999999997"/>
    <n v="193158.8"/>
    <n v="1180.1320000000001"/>
    <n v="0"/>
    <n v="0"/>
    <n v="1220757000"/>
    <n v="0.91651309999999997"/>
    <s v="RGB_Side_Lower_4"/>
    <n v="30168"/>
    <n v="836498700"/>
    <n v="189555600"/>
    <n v="0.91912000000000005"/>
    <n v="0.20827809999999999"/>
    <n v="4.4129459999999998"/>
    <n v="15065"/>
    <n v="0.49937019999999999"/>
    <n v="15103"/>
    <n v="0.50062980000000001"/>
    <n v="7092"/>
    <n v="1667.212"/>
    <n v="0.2350835"/>
    <n v="614.58609999999999"/>
    <n v="8394.7009999999991"/>
    <n v="-20.953299999999999"/>
    <n v="937.05119999999999"/>
    <n v="2752.5650000000001"/>
    <n v="0.1902384"/>
    <n v="158580"/>
    <n v="1542.7139999999999"/>
    <n v="0.39754970000000001"/>
    <n v="371"/>
    <n v="597"/>
    <n v="30168"/>
    <n v="1"/>
    <n v="364"/>
    <n v="232"/>
    <n v="93.851399999999998"/>
    <n v="17.048279999999998"/>
    <n v="93.851399999999998"/>
    <n v="17.048279999999998"/>
    <n v="93.851399999999998"/>
    <n v="17.048279999999998"/>
    <n v="614.58619999999996"/>
    <n v="202516.1"/>
    <n v="2335.9520000000002"/>
    <n v="0"/>
    <n v="0"/>
    <n v="1026054000"/>
    <n v="1.1273979999999999"/>
    <s v="RGB_Side_Upper_0"/>
    <n v="9634"/>
    <n v="71546460"/>
    <n v="20835260"/>
    <n v="0.77085890000000001"/>
    <n v="0.22448409999999999"/>
    <n v="3.433913"/>
    <n v="9634"/>
    <n v="1"/>
    <n v="0"/>
    <n v="0"/>
    <n v="3225"/>
    <n v="1079.575"/>
    <n v="0.33475189999999999"/>
    <n v="296.14359999999999"/>
    <n v="7131.6549999999997"/>
    <n v="-4.0386480000000002"/>
    <n v="1265.931"/>
    <n v="2430.6260000000002"/>
    <n v="0.21672820000000001"/>
    <n v="44452"/>
    <n v="817.53250000000003"/>
    <n v="0.30132540000000002"/>
    <n v="220"/>
    <n v="296"/>
    <n v="9564"/>
    <n v="0.99273409999999995"/>
    <n v="374"/>
    <n v="0"/>
    <n v="93.684759999999997"/>
    <n v="18.797830000000001"/>
    <n v="93.684759999999997"/>
    <n v="18.797830000000001"/>
    <n v="93.684759999999997"/>
    <n v="18.797830000000001"/>
    <n v="297.76060000000001"/>
    <n v="60063.39"/>
    <n v="5279.2719999999999"/>
    <n v="70"/>
    <n v="7.2659329999999996E-3"/>
    <n v="92381720"/>
    <n v="0.99534299999999998"/>
    <s v="RGB_Side_Upper_4"/>
    <n v="8727"/>
    <n v="63940520"/>
    <n v="16180240"/>
    <n v="0.83954930000000005"/>
    <n v="0.2124492"/>
    <n v="3.951765"/>
    <n v="8727"/>
    <n v="1"/>
    <n v="0"/>
    <n v="0"/>
    <n v="3045"/>
    <n v="1062.453"/>
    <n v="0.34891719999999998"/>
    <n v="290.62169999999998"/>
    <n v="851.98490000000004"/>
    <n v="-0.98741920000000005"/>
    <n v="1283.0229999999999"/>
    <n v="2415.855"/>
    <n v="0.2113331"/>
    <n v="41295"/>
    <n v="807.4778"/>
    <n v="0.35533949999999997"/>
    <n v="214"/>
    <n v="285"/>
    <n v="8645"/>
    <n v="0.99060389999999998"/>
    <n v="381"/>
    <n v="0"/>
    <n v="91.607079999999996"/>
    <n v="19.378900000000002"/>
    <n v="91.607079999999996"/>
    <n v="19.378900000000002"/>
    <n v="91.607079999999996"/>
    <n v="19.378900000000002"/>
    <n v="295.81920000000002"/>
    <n v="59496.05"/>
    <n v="83.176140000000004"/>
    <n v="82"/>
    <n v="9.3961270000000006E-3"/>
    <n v="80120760"/>
    <n v="1.051998"/>
    <s v="RGB_TV"/>
    <n v="21875"/>
    <n v="112522800"/>
    <n v="76007860"/>
    <n v="0.23514969999999999"/>
    <n v="0.15884090000000001"/>
    <n v="1.48041"/>
    <n v="0"/>
    <n v="0"/>
    <n v="0"/>
    <n v="0"/>
    <n v="6192"/>
    <n v="1752.7249999999999"/>
    <n v="0.2830628"/>
    <n v="330.92899999999997"/>
    <n v="29313.67"/>
    <n v="2.6758069999999998"/>
    <n v="1548.365"/>
    <n v="1238.4649999999999"/>
    <n v="0.3775848"/>
    <n v="57934"/>
    <n v="924.09299999999996"/>
    <n v="3.751264E-2"/>
    <n v="319"/>
    <n v="271"/>
    <n v="21512"/>
    <n v="0.98340570000000005"/>
    <n v="242.29730000000001"/>
    <n v="99.157169999999994"/>
    <n v="19.41508"/>
    <n v="99.157169999999994"/>
    <n v="19.41508"/>
    <n v="99.157169999999994"/>
    <n v="19.41508"/>
    <n v="337.13240000000002"/>
    <n v="83593.279999999999"/>
    <n v="39281.879999999997"/>
    <n v="363"/>
    <n v="1.6594290000000001E-2"/>
    <n v="188530700"/>
    <n v="0.39399070000000003"/>
  </r>
  <r>
    <n v="351"/>
    <s v="085481-C"/>
    <s v="Cicer arietinum"/>
    <s v="VarA"/>
    <s v="Control"/>
    <s v="N"/>
    <s v="SI"/>
    <n v="2"/>
    <n v="8"/>
    <d v="2021-06-03T13:28:48"/>
    <x v="3"/>
    <n v="153103"/>
    <s v="RGB_Side_Far_0"/>
    <n v="17631"/>
    <n v="533669500"/>
    <n v="100489000"/>
    <n v="1.7167950000000001"/>
    <n v="0.32326949999999999"/>
    <n v="5.3107230000000003"/>
    <n v="17631"/>
    <n v="1"/>
    <n v="0"/>
    <n v="0"/>
    <n v="8984"/>
    <n v="4577.8599999999997"/>
    <n v="0.50955700000000004"/>
    <n v="616.15909999999997"/>
    <n v="4275.5720000000001"/>
    <n v="-5.3153040000000003"/>
    <n v="1137.8440000000001"/>
    <n v="2731.1880000000001"/>
    <n v="0.1104464"/>
    <n v="159634"/>
    <n v="1538.5"/>
    <n v="0.46659709999999999"/>
    <n v="367"/>
    <n v="578"/>
    <n v="17366"/>
    <n v="0.98496969999999995"/>
    <n v="666"/>
    <n v="0"/>
    <n v="83.94941"/>
    <n v="22.38064"/>
    <n v="83.94941"/>
    <n v="22.38064"/>
    <n v="83.94941"/>
    <n v="22.38064"/>
    <n v="616.15920000000006"/>
    <n v="205159.6"/>
    <n v="1036.8389999999999"/>
    <n v="265"/>
    <n v="1.503034E-2"/>
    <n v="634158500"/>
    <n v="2.0400649999999998"/>
    <s v="RGB_Side_Far_4"/>
    <n v="17520"/>
    <n v="490706000"/>
    <n v="111660600"/>
    <n v="1.598649"/>
    <n v="0.36377419999999999"/>
    <n v="4.3946189999999996"/>
    <n v="17520"/>
    <n v="1"/>
    <n v="0"/>
    <n v="0"/>
    <n v="9128"/>
    <n v="4755.7290000000003"/>
    <n v="0.52100460000000004"/>
    <n v="598.76959999999997"/>
    <n v="11401.67"/>
    <n v="-6.5138249999999998"/>
    <n v="1142.29"/>
    <n v="2729.924"/>
    <n v="0.1077007"/>
    <n v="162673"/>
    <n v="1553.098"/>
    <n v="0.3959684"/>
    <n v="400"/>
    <n v="587"/>
    <n v="17261"/>
    <n v="0.98521689999999995"/>
    <n v="675"/>
    <n v="0"/>
    <n v="81.664959999999994"/>
    <n v="22.116399999999999"/>
    <n v="81.664959999999994"/>
    <n v="22.116399999999999"/>
    <n v="81.664959999999994"/>
    <n v="22.116399999999999"/>
    <n v="598.77449999999999"/>
    <n v="209679.5"/>
    <n v="7419.9790000000003"/>
    <n v="259"/>
    <n v="1.47831E-2"/>
    <n v="602366700"/>
    <n v="1.9624239999999999"/>
    <s v="RGB_Side_Lower_0"/>
    <n v="36404"/>
    <n v="1388123000"/>
    <n v="169658300"/>
    <n v="1.0474410000000001"/>
    <n v="0.12801969999999999"/>
    <n v="8.1818740000000005"/>
    <n v="19147"/>
    <n v="0.5259587"/>
    <n v="17257"/>
    <n v="0.4740413"/>
    <n v="8696"/>
    <n v="2077.2559999999999"/>
    <n v="0.2388749"/>
    <n v="692.87810000000002"/>
    <n v="5794.9570000000003"/>
    <n v="-10.170310000000001"/>
    <n v="921.46969999999999"/>
    <n v="2748.5740000000001"/>
    <n v="0.2096256"/>
    <n v="173662"/>
    <n v="1705.492"/>
    <n v="0.61180480000000004"/>
    <n v="358"/>
    <n v="681"/>
    <n v="36402"/>
    <n v="0.99994499999999997"/>
    <n v="384"/>
    <n v="296"/>
    <n v="93.163799999999995"/>
    <n v="17.418900000000001"/>
    <n v="93.163799999999995"/>
    <n v="17.418900000000001"/>
    <n v="93.163799999999995"/>
    <n v="17.418900000000001"/>
    <n v="692.87819999999999"/>
    <n v="217149.3"/>
    <n v="922.46799999999996"/>
    <n v="2"/>
    <n v="5.4939019999999998E-5"/>
    <n v="1557781000"/>
    <n v="1.1754610000000001"/>
    <s v="RGB_Side_Lower_4"/>
    <n v="30104"/>
    <n v="1108743000"/>
    <n v="193013200"/>
    <n v="1.2234389999999999"/>
    <n v="0.2129799"/>
    <n v="5.7443879999999998"/>
    <n v="15348"/>
    <n v="0.50983259999999997"/>
    <n v="14756"/>
    <n v="0.49016739999999998"/>
    <n v="7800"/>
    <n v="2020.9939999999999"/>
    <n v="0.25910179999999999"/>
    <n v="672.12570000000005"/>
    <n v="5808.7969999999996"/>
    <n v="-12.45703"/>
    <n v="913.09969999999998"/>
    <n v="2727.7159999999999"/>
    <n v="0.16058040000000001"/>
    <n v="187470"/>
    <n v="1715.5609999999999"/>
    <n v="0.49485200000000001"/>
    <n v="382"/>
    <n v="673"/>
    <n v="30099"/>
    <n v="0.99983390000000005"/>
    <n v="433"/>
    <n v="239"/>
    <n v="92.390649999999994"/>
    <n v="18.12904"/>
    <n v="92.390649999999994"/>
    <n v="18.12904"/>
    <n v="92.390649999999994"/>
    <n v="18.12904"/>
    <n v="673.05240000000003"/>
    <n v="249554.8"/>
    <n v="1120.8520000000001"/>
    <n v="5"/>
    <n v="1.6609090000000001E-4"/>
    <n v="1301756000"/>
    <n v="1.4364189999999999"/>
    <s v="RGB_Side_Upper_0"/>
    <n v="11648"/>
    <n v="116201200"/>
    <n v="29944100"/>
    <n v="0.85646180000000005"/>
    <n v="0.22070319999999999"/>
    <n v="3.8806050000000001"/>
    <n v="11648"/>
    <n v="1"/>
    <n v="0"/>
    <n v="0"/>
    <n v="4251"/>
    <n v="1551.425"/>
    <n v="0.36495539999999999"/>
    <n v="365.02190000000002"/>
    <n v="2460.3620000000001"/>
    <n v="0.31831409999999999"/>
    <n v="1259.079"/>
    <n v="2405.692"/>
    <n v="0.19863239999999999"/>
    <n v="58641"/>
    <n v="966.61609999999996"/>
    <n v="0.34835339999999998"/>
    <n v="256"/>
    <n v="366"/>
    <n v="11549"/>
    <n v="0.99150070000000001"/>
    <n v="449"/>
    <n v="0"/>
    <n v="90.248369999999994"/>
    <n v="17.729700000000001"/>
    <n v="90.248369999999994"/>
    <n v="17.729700000000001"/>
    <n v="90.248369999999994"/>
    <n v="17.729700000000001"/>
    <n v="365.28539999999998"/>
    <n v="81036.02"/>
    <n v="519.69259999999997"/>
    <n v="99"/>
    <n v="8.4993129999999997E-3"/>
    <n v="146145300"/>
    <n v="1.0771649999999999"/>
    <s v="RGB_Side_Upper_4"/>
    <n v="10659"/>
    <n v="101507200"/>
    <n v="21668790"/>
    <n v="0.89343680000000003"/>
    <n v="0.19072239999999999"/>
    <n v="4.684488"/>
    <n v="10659"/>
    <n v="1"/>
    <n v="0"/>
    <n v="0"/>
    <n v="3937"/>
    <n v="1454.1669999999999"/>
    <n v="0.3693592"/>
    <n v="362.04969999999997"/>
    <n v="3230.4940000000001"/>
    <n v="0.54574160000000005"/>
    <n v="1278.8030000000001"/>
    <n v="2390.509"/>
    <n v="0.20002629999999999"/>
    <n v="53288"/>
    <n v="932.06870000000004"/>
    <n v="0.4201183"/>
    <n v="255"/>
    <n v="360"/>
    <n v="10548"/>
    <n v="0.98958630000000003"/>
    <n v="455"/>
    <n v="0"/>
    <n v="88.380430000000004"/>
    <n v="18.985040000000001"/>
    <n v="88.380430000000004"/>
    <n v="18.985040000000001"/>
    <n v="88.380430000000004"/>
    <n v="18.985040000000001"/>
    <n v="363.3897"/>
    <n v="73742.23"/>
    <n v="979.08709999999996"/>
    <n v="111"/>
    <n v="1.0413739999999999E-2"/>
    <n v="123176000"/>
    <n v="1.0841590000000001"/>
    <s v="RGB_TV"/>
    <n v="29137"/>
    <n v="193988400"/>
    <n v="141408200"/>
    <n v="0.22849990000000001"/>
    <n v="0.16656550000000001"/>
    <n v="1.3718319999999999"/>
    <n v="0"/>
    <n v="0"/>
    <n v="0"/>
    <n v="0"/>
    <n v="8099"/>
    <n v="2251.2199999999998"/>
    <n v="0.27796270000000001"/>
    <n v="654.1712"/>
    <n v="523.49239999999998"/>
    <n v="6.0421810000000002"/>
    <n v="1530.0340000000001"/>
    <n v="1224.6849999999999"/>
    <n v="0.19568820000000001"/>
    <n v="148895"/>
    <n v="1666.6669999999999"/>
    <n v="2.4576859999999999E-2"/>
    <n v="601"/>
    <n v="426"/>
    <n v="28619"/>
    <n v="0.98222189999999998"/>
    <n v="361.95170000000002"/>
    <n v="98.450149999999994"/>
    <n v="19.695260000000001"/>
    <n v="98.450149999999994"/>
    <n v="19.695260000000001"/>
    <n v="98.450149999999994"/>
    <n v="19.695260000000001"/>
    <n v="657.6268"/>
    <n v="238156"/>
    <n v="9.4053719999999998"/>
    <n v="518"/>
    <n v="1.7778080000000002E-2"/>
    <n v="335396600"/>
    <n v="0.39506540000000001"/>
  </r>
  <r>
    <n v="468"/>
    <s v="085481-C"/>
    <s v="Cicer arietinum"/>
    <s v="VarA"/>
    <s v="Control"/>
    <s v="N"/>
    <s v="SI"/>
    <n v="2"/>
    <n v="8"/>
    <d v="2021-06-07T13:39:54"/>
    <x v="4"/>
    <n v="192574"/>
    <s v="RGB_Side_Far_0"/>
    <n v="25640"/>
    <n v="855744800"/>
    <n v="133252000"/>
    <n v="1.3016920000000001"/>
    <n v="0.20269239999999999"/>
    <n v="6.4220059999999997"/>
    <n v="25640"/>
    <n v="1"/>
    <n v="0"/>
    <n v="0"/>
    <n v="11766"/>
    <n v="5399.3280000000004"/>
    <n v="0.45889229999999998"/>
    <n v="687.10770000000002"/>
    <n v="7190.4009999999998"/>
    <n v="1.298011"/>
    <n v="1168.7080000000001"/>
    <n v="2699.1289999999999"/>
    <n v="0.13909160000000001"/>
    <n v="184339"/>
    <n v="1693.3710000000001"/>
    <n v="0.53367569999999998"/>
    <n v="360"/>
    <n v="667"/>
    <n v="25340"/>
    <n v="0.9882995"/>
    <n v="755"/>
    <n v="0"/>
    <n v="83.356319999999997"/>
    <n v="20.609069999999999"/>
    <n v="83.356319999999997"/>
    <n v="20.609069999999999"/>
    <n v="83.356319999999997"/>
    <n v="20.609069999999999"/>
    <n v="687.10789999999997"/>
    <n v="236810.7"/>
    <n v="2016.453"/>
    <n v="300"/>
    <n v="1.1700469999999999E-2"/>
    <n v="988996700"/>
    <n v="1.5043839999999999"/>
    <s v="RGB_Side_Far_4"/>
    <n v="25388"/>
    <n v="892879400"/>
    <n v="171686400"/>
    <n v="1.385275"/>
    <n v="0.26636609999999999"/>
    <n v="5.2006410000000001"/>
    <n v="25388"/>
    <n v="1"/>
    <n v="0"/>
    <n v="0"/>
    <n v="12702"/>
    <n v="6355.0020000000004"/>
    <n v="0.50031510000000001"/>
    <n v="676.63059999999996"/>
    <n v="34093.120000000003"/>
    <n v="-11.71022"/>
    <n v="1176.569"/>
    <n v="2688.46"/>
    <n v="0.12493170000000001"/>
    <n v="203215"/>
    <n v="1780.9949999999999"/>
    <n v="0.45894210000000002"/>
    <n v="418"/>
    <n v="674"/>
    <n v="25018"/>
    <n v="0.98542620000000003"/>
    <n v="762"/>
    <n v="0"/>
    <n v="81.808970000000002"/>
    <n v="20.997420000000002"/>
    <n v="81.808970000000002"/>
    <n v="20.997420000000002"/>
    <n v="81.808970000000002"/>
    <n v="20.997420000000002"/>
    <n v="676.63080000000002"/>
    <n v="261398.5"/>
    <n v="45783.09"/>
    <n v="370"/>
    <n v="1.457381E-2"/>
    <n v="1064566000"/>
    <n v="1.6516409999999999"/>
    <s v="RGB_Side_Lower_0"/>
    <n v="41506"/>
    <n v="2072160000"/>
    <n v="190888900"/>
    <n v="1.2028220000000001"/>
    <n v="0.1108049"/>
    <n v="10.855320000000001"/>
    <n v="22083"/>
    <n v="0.53204359999999995"/>
    <n v="19423"/>
    <n v="0.4679565"/>
    <n v="9063"/>
    <n v="1978.942"/>
    <n v="0.21835399999999999"/>
    <n v="781.9239"/>
    <n v="14333.13"/>
    <n v="3.7470940000000001"/>
    <n v="940.53620000000001"/>
    <n v="2697.8229999999999"/>
    <n v="0.20139550000000001"/>
    <n v="206092"/>
    <n v="1887.056"/>
    <n v="0.69105859999999997"/>
    <n v="448"/>
    <n v="782"/>
    <n v="41499"/>
    <n v="0.99983140000000004"/>
    <n v="505"/>
    <n v="276"/>
    <n v="93.504310000000004"/>
    <n v="19.70365"/>
    <n v="93.504310000000004"/>
    <n v="19.70365"/>
    <n v="93.504310000000004"/>
    <n v="19.70365"/>
    <n v="782.32709999999997"/>
    <n v="251638.2"/>
    <n v="4949.6109999999999"/>
    <n v="7"/>
    <n v="1.686503E-4"/>
    <n v="2263049000"/>
    <n v="1.3136270000000001"/>
    <s v="RGB_Side_Lower_4"/>
    <n v="34391"/>
    <n v="1789229000"/>
    <n v="172430300"/>
    <n v="1.5127820000000001"/>
    <n v="0.14578869999999999"/>
    <n v="10.37654"/>
    <n v="17815"/>
    <n v="0.51801339999999996"/>
    <n v="16576"/>
    <n v="0.48198659999999999"/>
    <n v="8820"/>
    <n v="2261.9989999999998"/>
    <n v="0.25646249999999998"/>
    <n v="773.24260000000004"/>
    <n v="22683.97"/>
    <n v="-3.8158609999999999"/>
    <n v="933.7088"/>
    <n v="2673.5880000000002"/>
    <n v="0.16650770000000001"/>
    <n v="206543"/>
    <n v="1872.501"/>
    <n v="0.67930489999999999"/>
    <n v="329"/>
    <n v="762"/>
    <n v="34390"/>
    <n v="0.9999709"/>
    <n v="526"/>
    <n v="235"/>
    <n v="91.709549999999993"/>
    <n v="17.513110000000001"/>
    <n v="91.709549999999993"/>
    <n v="17.513110000000001"/>
    <n v="91.709549999999993"/>
    <n v="17.513110000000001"/>
    <n v="773.56129999999996"/>
    <n v="245690.1"/>
    <n v="14962.12"/>
    <n v="1"/>
    <n v="2.9077379999999999E-5"/>
    <n v="1961659000"/>
    <n v="1.658571"/>
    <s v="RGB_Side_Upper_0"/>
    <n v="15174"/>
    <n v="234258900"/>
    <n v="38514900"/>
    <n v="1.0174099999999999"/>
    <n v="0.16727400000000001"/>
    <n v="6.0822929999999999"/>
    <n v="15174"/>
    <n v="1"/>
    <n v="0"/>
    <n v="0"/>
    <n v="5150"/>
    <n v="1747.8910000000001"/>
    <n v="0.33939629999999998"/>
    <n v="413.81760000000003"/>
    <n v="20707.34"/>
    <n v="-9.2717949999999991"/>
    <n v="1278.386"/>
    <n v="2388.5709999999999"/>
    <n v="0.2038585"/>
    <n v="74434"/>
    <n v="1086.615"/>
    <n v="0.51495780000000002"/>
    <n v="294"/>
    <n v="393"/>
    <n v="15024"/>
    <n v="0.99011470000000001"/>
    <n v="477"/>
    <n v="0"/>
    <n v="90.045069999999996"/>
    <n v="18.78867"/>
    <n v="90.045069999999996"/>
    <n v="18.78867"/>
    <n v="90.045069999999996"/>
    <n v="18.78867"/>
    <n v="413.81779999999998"/>
    <n v="96389.91"/>
    <n v="28258.47"/>
    <n v="150"/>
    <n v="9.8853299999999995E-3"/>
    <n v="272773800"/>
    <n v="1.1846840000000001"/>
    <s v="RGB_Side_Upper_4"/>
    <n v="14258"/>
    <n v="191218800"/>
    <n v="37563480"/>
    <n v="0.94061799999999995"/>
    <n v="0.18477730000000001"/>
    <n v="5.0905500000000004"/>
    <n v="14258"/>
    <n v="1"/>
    <n v="0"/>
    <n v="0"/>
    <n v="4954"/>
    <n v="1721.287"/>
    <n v="0.34745409999999999"/>
    <n v="403.76350000000002"/>
    <n v="1172.681"/>
    <n v="-3.908461"/>
    <n v="1310.7170000000001"/>
    <n v="2378.8789999999999"/>
    <n v="0.19693640000000001"/>
    <n v="72399"/>
    <n v="1064.548"/>
    <n v="0.4510767"/>
    <n v="356"/>
    <n v="359"/>
    <n v="14142"/>
    <n v="0.99186419999999997"/>
    <n v="450"/>
    <n v="0"/>
    <n v="89.362750000000005"/>
    <n v="18.020019999999999"/>
    <n v="89.362750000000005"/>
    <n v="18.020019999999999"/>
    <n v="89.362750000000005"/>
    <n v="18.020019999999999"/>
    <n v="403.7638"/>
    <n v="94217.48"/>
    <n v="96.449809999999999"/>
    <n v="116"/>
    <n v="8.1357830000000006E-3"/>
    <n v="228782200"/>
    <n v="1.1253949999999999"/>
    <s v="RGB_TV"/>
    <n v="36217"/>
    <n v="426770000"/>
    <n v="191054600"/>
    <n v="0.32536359999999998"/>
    <n v="0.14565739999999999"/>
    <n v="2.2337590000000001"/>
    <n v="0"/>
    <n v="0"/>
    <n v="0"/>
    <n v="0"/>
    <n v="10218"/>
    <n v="2882.8319999999999"/>
    <n v="0.28213270000000001"/>
    <n v="618.85220000000004"/>
    <n v="2106.4690000000001"/>
    <n v="1.1733150000000001"/>
    <n v="1547.152"/>
    <n v="1187.7750000000001"/>
    <n v="0.18551799999999999"/>
    <n v="195221"/>
    <n v="1753.57"/>
    <n v="0.1455611"/>
    <n v="594"/>
    <n v="513"/>
    <n v="35843"/>
    <n v="0.98967340000000004"/>
    <n v="364.80270000000002"/>
    <n v="98.559839999999994"/>
    <n v="20.065159999999999"/>
    <n v="98.559839999999994"/>
    <n v="20.065159999999999"/>
    <n v="98.559839999999994"/>
    <n v="20.065159999999999"/>
    <n v="650.52170000000001"/>
    <n v="293125.8"/>
    <n v="122.51739999999999"/>
    <n v="374"/>
    <n v="1.032664E-2"/>
    <n v="617824600"/>
    <n v="0.47102100000000002"/>
  </r>
  <r>
    <n v="581"/>
    <s v="085481-C"/>
    <s v="Cicer arietinum"/>
    <s v="VarA"/>
    <s v="Control"/>
    <s v="N"/>
    <s v="SI"/>
    <n v="2"/>
    <n v="8"/>
    <d v="2021-06-10T12:53:04"/>
    <x v="5"/>
    <n v="253956"/>
    <s v="RGB_Side_Far_0"/>
    <n v="28968"/>
    <n v="1212413000"/>
    <n v="155355400"/>
    <n v="1.4448190000000001"/>
    <n v="0.1851353"/>
    <n v="7.804125"/>
    <n v="28968"/>
    <n v="1"/>
    <n v="0"/>
    <n v="0"/>
    <n v="13502"/>
    <n v="6293.2889999999998"/>
    <n v="0.46610049999999997"/>
    <n v="724.81169999999997"/>
    <n v="18707.48"/>
    <n v="-6.3836320000000004"/>
    <n v="1140.623"/>
    <n v="2657.7139999999999"/>
    <n v="0.13948650000000001"/>
    <n v="207676"/>
    <n v="1824.0050000000001"/>
    <n v="0.59727200000000003"/>
    <n v="422"/>
    <n v="712"/>
    <n v="28571"/>
    <n v="0.98629520000000004"/>
    <n v="800"/>
    <n v="0"/>
    <n v="87.309790000000007"/>
    <n v="22.052790000000002"/>
    <n v="87.309790000000007"/>
    <n v="22.052790000000002"/>
    <n v="87.309790000000007"/>
    <n v="22.052790000000002"/>
    <n v="729.05060000000003"/>
    <n v="245616.8"/>
    <n v="12081.26"/>
    <n v="397"/>
    <n v="1.370478E-2"/>
    <n v="1367768000"/>
    <n v="1.629955"/>
    <s v="RGB_Side_Far_4"/>
    <n v="27844"/>
    <n v="1145310000"/>
    <n v="237220300"/>
    <n v="1.4772689999999999"/>
    <n v="0.30597679999999999"/>
    <n v="4.8280430000000001"/>
    <n v="27844"/>
    <n v="1"/>
    <n v="0"/>
    <n v="0"/>
    <n v="13337"/>
    <n v="6388.2910000000002"/>
    <n v="0.47899009999999997"/>
    <n v="740.45659999999998"/>
    <n v="25676.23"/>
    <n v="-18.545269999999999"/>
    <n v="1159.462"/>
    <n v="2656.5210000000002"/>
    <n v="0.1089593"/>
    <n v="255545"/>
    <n v="1929.836"/>
    <n v="0.43142779999999997"/>
    <n v="470"/>
    <n v="741"/>
    <n v="27465"/>
    <n v="0.98638840000000005"/>
    <n v="829"/>
    <n v="0"/>
    <n v="84.150909999999996"/>
    <n v="21.849419999999999"/>
    <n v="84.150909999999996"/>
    <n v="21.849419999999999"/>
    <n v="84.150909999999996"/>
    <n v="21.849419999999999"/>
    <n v="741.78"/>
    <n v="345727.6"/>
    <n v="23677.24"/>
    <n v="379"/>
    <n v="1.361155E-2"/>
    <n v="1382530000"/>
    <n v="1.7832460000000001"/>
    <s v="RGB_Side_Lower_0"/>
    <n v="59807"/>
    <n v="3562277000"/>
    <n v="330275300"/>
    <n v="0.99591819999999998"/>
    <n v="9.2336219999999997E-2"/>
    <n v="10.785780000000001"/>
    <n v="37850"/>
    <n v="0.63286909999999996"/>
    <n v="21957"/>
    <n v="0.36713089999999998"/>
    <n v="11327"/>
    <n v="2145.2489999999998"/>
    <n v="0.18939259999999999"/>
    <n v="855.8972"/>
    <n v="1419.9159999999999"/>
    <n v="1.4854099999999999"/>
    <n v="918.57190000000003"/>
    <n v="2647.6289999999999"/>
    <n v="0.25472549999999999"/>
    <n v="234790"/>
    <n v="2059.433"/>
    <n v="0.68940469999999998"/>
    <n v="521"/>
    <n v="851"/>
    <n v="59801"/>
    <n v="0.99989969999999995"/>
    <n v="566"/>
    <n v="284"/>
    <n v="93.216250000000002"/>
    <n v="17.332789999999999"/>
    <n v="93.216250000000002"/>
    <n v="17.332789999999999"/>
    <n v="93.216250000000002"/>
    <n v="17.332789999999999"/>
    <n v="855.9194"/>
    <n v="275874.7"/>
    <n v="33.711120000000001"/>
    <n v="6"/>
    <n v="1.003227E-4"/>
    <n v="3892552000"/>
    <n v="1.0882540000000001"/>
    <s v="RGB_Side_Lower_4"/>
    <n v="51906"/>
    <n v="2928095000"/>
    <n v="319346500"/>
    <n v="1.0868009999999999"/>
    <n v="0.1185297"/>
    <n v="9.169022"/>
    <n v="31440"/>
    <n v="0.60571030000000003"/>
    <n v="20466"/>
    <n v="0.39428970000000002"/>
    <n v="11013"/>
    <n v="2336.65"/>
    <n v="0.212172"/>
    <n v="840.4434"/>
    <n v="3356.1529999999998"/>
    <n v="-29.872979999999998"/>
    <n v="917.59939999999995"/>
    <n v="2637.0509999999999"/>
    <n v="0.21711810000000001"/>
    <n v="239068"/>
    <n v="2032.095"/>
    <n v="0.64532979999999995"/>
    <n v="382"/>
    <n v="838"/>
    <n v="51903"/>
    <n v="0.9999422"/>
    <n v="593"/>
    <n v="244"/>
    <n v="92.861689999999996"/>
    <n v="18.405909999999999"/>
    <n v="92.861689999999996"/>
    <n v="18.405909999999999"/>
    <n v="92.861689999999996"/>
    <n v="18.405909999999999"/>
    <n v="840.44349999999997"/>
    <n v="274901.09999999998"/>
    <n v="217.00309999999999"/>
    <n v="3"/>
    <n v="5.7796790000000001E-5"/>
    <n v="3247442000"/>
    <n v="1.2053309999999999"/>
    <s v="RGB_Side_Upper_0"/>
    <n v="20747"/>
    <n v="362185500"/>
    <n v="74130000"/>
    <n v="0.84143469999999998"/>
    <n v="0.17221990000000001"/>
    <n v="4.885815"/>
    <n v="20747"/>
    <n v="1"/>
    <n v="0"/>
    <n v="0"/>
    <n v="6620"/>
    <n v="2112.3249999999998"/>
    <n v="0.31908229999999999"/>
    <n v="444.32639999999998"/>
    <n v="5957.8639999999996"/>
    <n v="-9.4995630000000002"/>
    <n v="1268.921"/>
    <n v="2365.4929999999999"/>
    <n v="0.20724000000000001"/>
    <n v="100111"/>
    <n v="1240.8019999999999"/>
    <n v="0.43586399999999997"/>
    <n v="350"/>
    <n v="440"/>
    <n v="20629"/>
    <n v="0.99431239999999999"/>
    <n v="527"/>
    <n v="0"/>
    <n v="92.433599999999998"/>
    <n v="17.626259999999998"/>
    <n v="92.433599999999998"/>
    <n v="17.626259999999998"/>
    <n v="92.433599999999998"/>
    <n v="17.626259999999998"/>
    <n v="447.25220000000002"/>
    <n v="120208.1"/>
    <n v="1710.905"/>
    <n v="118"/>
    <n v="5.687569E-3"/>
    <n v="436315500"/>
    <n v="1.013655"/>
    <s v="RGB_Side_Upper_4"/>
    <n v="18418"/>
    <n v="286118400"/>
    <n v="74159090"/>
    <n v="0.84345300000000001"/>
    <n v="0.2186147"/>
    <n v="3.858171"/>
    <n v="18418"/>
    <n v="1"/>
    <n v="0"/>
    <n v="0"/>
    <n v="6580"/>
    <n v="2350.7660000000001"/>
    <n v="0.3572592"/>
    <n v="444.92250000000001"/>
    <n v="5854.2129999999997"/>
    <n v="-7.5309480000000004"/>
    <n v="1303.385"/>
    <n v="2352.7350000000001"/>
    <n v="0.1836383"/>
    <n v="100295"/>
    <n v="1245.742"/>
    <n v="0.34612330000000002"/>
    <n v="402"/>
    <n v="442"/>
    <n v="18313"/>
    <n v="0.99429909999999999"/>
    <n v="534"/>
    <n v="0"/>
    <n v="91.151859999999999"/>
    <n v="17.178450000000002"/>
    <n v="91.151859999999999"/>
    <n v="17.178450000000002"/>
    <n v="91.151859999999999"/>
    <n v="17.178450000000002"/>
    <n v="453.30439999999999"/>
    <n v="128835.2"/>
    <n v="1860.778"/>
    <n v="105"/>
    <n v="5.7009449999999998E-3"/>
    <n v="360277500"/>
    <n v="1.062068"/>
    <s v="RGB_TV"/>
    <n v="46266"/>
    <n v="709690400"/>
    <n v="316107500"/>
    <n v="0.33154699999999998"/>
    <n v="0.14767630000000001"/>
    <n v="2.2450920000000001"/>
    <n v="0"/>
    <n v="0"/>
    <n v="0"/>
    <n v="0"/>
    <n v="12729"/>
    <n v="3502.0839999999998"/>
    <n v="0.2751265"/>
    <n v="714.24649999999997"/>
    <n v="6271.9489999999996"/>
    <n v="1.5502119999999999"/>
    <n v="1525.7429999999999"/>
    <n v="1198.529"/>
    <n v="0.19877549999999999"/>
    <n v="232755"/>
    <n v="1943.14"/>
    <n v="0.14721390000000001"/>
    <n v="675"/>
    <n v="529"/>
    <n v="45773"/>
    <n v="0.98934420000000001"/>
    <n v="381.084"/>
    <n v="101.00190000000001"/>
    <n v="19.442240000000002"/>
    <n v="101.00190000000001"/>
    <n v="19.442240000000002"/>
    <n v="101.00190000000001"/>
    <n v="19.442240000000002"/>
    <n v="725.69079999999997"/>
    <n v="321030.7"/>
    <n v="850.24300000000005"/>
    <n v="493"/>
    <n v="1.065577E-2"/>
    <n v="1025798000"/>
    <n v="0.47922330000000002"/>
  </r>
  <r>
    <n v="680"/>
    <s v="085481-C"/>
    <s v="Cicer arietinum"/>
    <s v="VarA"/>
    <s v="Control"/>
    <s v="N"/>
    <s v="SI"/>
    <n v="2"/>
    <n v="8"/>
    <d v="2021-06-15T11:07:03"/>
    <x v="6"/>
    <n v="294321"/>
    <s v="RGB_Side_Far_0"/>
    <n v="34271"/>
    <n v="1318512000"/>
    <n v="176750200"/>
    <n v="1.122614"/>
    <n v="0.1504895"/>
    <n v="7.4597480000000003"/>
    <n v="34271"/>
    <n v="1"/>
    <n v="0"/>
    <n v="0"/>
    <n v="14513"/>
    <n v="6145.93"/>
    <n v="0.42347760000000001"/>
    <n v="747.25429999999994"/>
    <n v="36015.08"/>
    <n v="-8.1140480000000004"/>
    <n v="1184.8969999999999"/>
    <n v="2654.864"/>
    <n v="0.15399789999999999"/>
    <n v="222542"/>
    <n v="1867.242"/>
    <n v="0.58306409999999997"/>
    <n v="406"/>
    <n v="716"/>
    <n v="33934"/>
    <n v="0.99016660000000001"/>
    <n v="804"/>
    <n v="0"/>
    <n v="81.472300000000004"/>
    <n v="20.142109999999999"/>
    <n v="81.472300000000004"/>
    <n v="20.142109999999999"/>
    <n v="81.472300000000004"/>
    <n v="20.142109999999999"/>
    <n v="747.25450000000001"/>
    <n v="268665.40000000002"/>
    <n v="37847.919999999998"/>
    <n v="337"/>
    <n v="9.8333870000000007E-3"/>
    <n v="1495262000"/>
    <n v="1.273104"/>
    <s v="RGB_Side_Far_4"/>
    <n v="35538"/>
    <n v="1325724000"/>
    <n v="325746300"/>
    <n v="1.0497050000000001"/>
    <n v="0.25792510000000002"/>
    <n v="4.0698059999999998"/>
    <n v="35538"/>
    <n v="1"/>
    <n v="0"/>
    <n v="0"/>
    <n v="16690"/>
    <n v="7838.26"/>
    <n v="0.4696381"/>
    <n v="723.37059999999997"/>
    <n v="27290.45"/>
    <n v="-4.412439"/>
    <n v="1213.355"/>
    <n v="2643.3980000000001"/>
    <n v="0.14474409999999999"/>
    <n v="245523"/>
    <n v="1901.9970000000001"/>
    <n v="0.36663950000000001"/>
    <n v="492"/>
    <n v="719"/>
    <n v="35154"/>
    <n v="0.98919469999999998"/>
    <n v="807"/>
    <n v="0"/>
    <n v="82.778270000000006"/>
    <n v="21.49446"/>
    <n v="82.778270000000006"/>
    <n v="21.49446"/>
    <n v="82.778270000000006"/>
    <n v="21.49446"/>
    <n v="723.7047"/>
    <n v="336967.4"/>
    <n v="20956.96"/>
    <n v="384"/>
    <n v="1.080533E-2"/>
    <n v="1651471000"/>
    <n v="1.3076300000000001"/>
    <s v="RGB_Side_Lower_0"/>
    <n v="53486"/>
    <n v="3148845000"/>
    <n v="452416000"/>
    <n v="1.100705"/>
    <n v="0.1581458"/>
    <n v="6.9600660000000003"/>
    <n v="39564"/>
    <n v="0.73970760000000002"/>
    <n v="13922"/>
    <n v="0.26029239999999998"/>
    <n v="12802"/>
    <n v="3064.1889999999999"/>
    <n v="0.23935239999999999"/>
    <n v="882.327"/>
    <n v="1541.6849999999999"/>
    <n v="0.51975459999999996"/>
    <n v="929.37739999999997"/>
    <n v="2605.643"/>
    <n v="0.1908204"/>
    <n v="280295"/>
    <n v="2211.5349999999999"/>
    <n v="0.56062020000000001"/>
    <n v="625"/>
    <n v="827"/>
    <n v="53477"/>
    <n v="0.99983169999999999"/>
    <n v="615"/>
    <n v="211"/>
    <n v="88.006919999999994"/>
    <n v="16.79571"/>
    <n v="88.006919999999994"/>
    <n v="16.79571"/>
    <n v="88.006919999999994"/>
    <n v="16.79571"/>
    <n v="882.32719999999995"/>
    <n v="370047.9"/>
    <n v="44.43768"/>
    <n v="9"/>
    <n v="1.682683E-4"/>
    <n v="3601261000"/>
    <n v="1.2588509999999999"/>
    <s v="RGB_Side_Lower_4"/>
    <n v="51433"/>
    <n v="2801474000"/>
    <n v="286512200"/>
    <n v="1.0590170000000001"/>
    <n v="0.10830770000000001"/>
    <n v="9.7778519999999993"/>
    <n v="36315"/>
    <n v="0.70606420000000003"/>
    <n v="15118"/>
    <n v="0.29393580000000002"/>
    <n v="12068"/>
    <n v="2831.5790000000002"/>
    <n v="0.23463539999999999"/>
    <n v="868.11630000000002"/>
    <n v="7816.9549999999999"/>
    <n v="-10.370799999999999"/>
    <n v="959.68349999999998"/>
    <n v="2618.06"/>
    <n v="0.20306289999999999"/>
    <n v="253286"/>
    <n v="2113.8470000000002"/>
    <n v="0.66330319999999998"/>
    <n v="375"/>
    <n v="846"/>
    <n v="51412"/>
    <n v="0.99959169999999997"/>
    <n v="644"/>
    <n v="201"/>
    <n v="88.195849999999993"/>
    <n v="17.898610000000001"/>
    <n v="88.195849999999993"/>
    <n v="17.898610000000001"/>
    <n v="88.195849999999993"/>
    <n v="17.898610000000001"/>
    <n v="868.11649999999997"/>
    <n v="288396.79999999999"/>
    <n v="1188.046"/>
    <n v="21"/>
    <n v="4.0829819999999999E-4"/>
    <n v="3087986000"/>
    <n v="1.167324"/>
    <s v="RGB_Side_Upper_0"/>
    <n v="26361"/>
    <n v="670994000"/>
    <n v="93741940"/>
    <n v="0.96559470000000003"/>
    <n v="0.13489950000000001"/>
    <n v="7.1578850000000003"/>
    <n v="26361"/>
    <n v="1"/>
    <n v="0"/>
    <n v="0"/>
    <n v="7731"/>
    <n v="2267.3020000000001"/>
    <n v="0.29327419999999998"/>
    <n v="524.68079999999998"/>
    <n v="7021.7979999999998"/>
    <n v="-8.7374179999999999"/>
    <n v="1308.711"/>
    <n v="2350.2669999999998"/>
    <n v="0.22114010000000001"/>
    <n v="119205"/>
    <n v="1380.579"/>
    <n v="0.56978099999999998"/>
    <n v="388"/>
    <n v="521"/>
    <n v="26132"/>
    <n v="0.99131290000000005"/>
    <n v="609"/>
    <n v="0"/>
    <n v="86.972189999999998"/>
    <n v="17.884350000000001"/>
    <n v="86.972189999999998"/>
    <n v="17.884350000000001"/>
    <n v="86.972189999999998"/>
    <n v="17.884350000000001"/>
    <n v="526.49180000000001"/>
    <n v="147995.79999999999"/>
    <n v="1870.4010000000001"/>
    <n v="229"/>
    <n v="8.6870750000000007E-3"/>
    <n v="764735900"/>
    <n v="1.1004940000000001"/>
    <s v="RGB_Side_Upper_4"/>
    <n v="24944"/>
    <n v="633947800"/>
    <n v="119660300"/>
    <n v="1.0188759999999999"/>
    <n v="0.19231709999999999"/>
    <n v="5.2978959999999997"/>
    <n v="24944"/>
    <n v="1"/>
    <n v="0"/>
    <n v="0"/>
    <n v="6906"/>
    <n v="1911.9960000000001"/>
    <n v="0.2768602"/>
    <n v="519.7355"/>
    <n v="7484.768"/>
    <n v="3.2020379999999999"/>
    <n v="1339.327"/>
    <n v="2352.27"/>
    <n v="0.20160510000000001"/>
    <n v="123727"/>
    <n v="1429.4449999999999"/>
    <n v="0.46571570000000001"/>
    <n v="485"/>
    <n v="483"/>
    <n v="24759"/>
    <n v="0.9925834"/>
    <n v="572"/>
    <n v="0"/>
    <n v="85.813900000000004"/>
    <n v="18.178519999999999"/>
    <n v="85.813900000000004"/>
    <n v="18.178519999999999"/>
    <n v="85.813900000000004"/>
    <n v="18.178519999999999"/>
    <n v="537.06679999999994"/>
    <n v="167958.8"/>
    <n v="2245.9009999999998"/>
    <n v="185"/>
    <n v="7.4166129999999999E-3"/>
    <n v="753608100"/>
    <n v="1.211193"/>
    <s v="RGB_TV"/>
    <n v="68288"/>
    <n v="2796930000"/>
    <n v="406996200"/>
    <n v="0.59978100000000001"/>
    <n v="8.7277350000000004E-2"/>
    <n v="6.872128"/>
    <n v="0"/>
    <n v="0"/>
    <n v="0"/>
    <n v="0"/>
    <n v="17412"/>
    <n v="4439.6930000000002"/>
    <n v="0.25497890000000001"/>
    <n v="760.08690000000001"/>
    <n v="39061.93"/>
    <n v="-4.0282070000000001"/>
    <n v="1552.9749999999999"/>
    <n v="1118.6510000000001"/>
    <n v="0.23113139999999999"/>
    <n v="295451"/>
    <n v="2171.6419999999998"/>
    <n v="0.55642510000000001"/>
    <n v="629"/>
    <n v="741"/>
    <n v="67492"/>
    <n v="0.98834350000000004"/>
    <n v="521.024"/>
    <n v="92.471680000000006"/>
    <n v="21.392250000000001"/>
    <n v="92.471680000000006"/>
    <n v="21.392250000000001"/>
    <n v="92.471680000000006"/>
    <n v="21.392250000000001"/>
    <n v="814.31410000000005"/>
    <n v="443635.7"/>
    <n v="22344.11"/>
    <n v="796"/>
    <n v="1.165651E-2"/>
    <n v="3203926000"/>
    <n v="0.68705839999999996"/>
  </r>
  <r>
    <n v="16"/>
    <s v="085482-C"/>
    <s v="Cicer arietinum"/>
    <s v="VarC"/>
    <s v="Control"/>
    <s v="N"/>
    <s v="SI"/>
    <n v="2"/>
    <n v="9"/>
    <d v="2021-05-24T13:38:24"/>
    <x v="0"/>
    <n v="69228"/>
    <s v="RGB_Side_Far_0"/>
    <n v="9391"/>
    <n v="68877980"/>
    <n v="37065700"/>
    <n v="0.78101030000000005"/>
    <n v="0.42028949999999998"/>
    <n v="1.8582669999999999"/>
    <n v="9391"/>
    <n v="1"/>
    <n v="0"/>
    <n v="0"/>
    <n v="4285"/>
    <n v="1955.194"/>
    <n v="0.45628790000000002"/>
    <n v="333.63600000000002"/>
    <n v="3132.6179999999999"/>
    <n v="-8.5809700000000007"/>
    <n v="1247.0150000000001"/>
    <n v="2825.143"/>
    <n v="0.14320569999999999"/>
    <n v="65577"/>
    <n v="966.91020000000003"/>
    <n v="9.0165309999999999E-2"/>
    <n v="287"/>
    <n v="333"/>
    <n v="9209"/>
    <n v="0.98061969999999998"/>
    <n v="420"/>
    <n v="0"/>
    <n v="77.448840000000004"/>
    <n v="21.388919999999999"/>
    <n v="77.448840000000004"/>
    <n v="21.388919999999999"/>
    <n v="77.448840000000004"/>
    <n v="21.388919999999999"/>
    <n v="346.62040000000002"/>
    <n v="85035.05"/>
    <n v="1044.9680000000001"/>
    <n v="182"/>
    <n v="1.938026E-2"/>
    <n v="105943700"/>
    <n v="1.2013"/>
    <s v="RGB_Side_Far_4"/>
    <n v="9199"/>
    <n v="74029900"/>
    <n v="41807380"/>
    <n v="0.87483449999999996"/>
    <n v="0.49405090000000002"/>
    <n v="1.770737"/>
    <n v="9199"/>
    <n v="1"/>
    <n v="0"/>
    <n v="0"/>
    <n v="4324"/>
    <n v="2032.501"/>
    <n v="0.4700511"/>
    <n v="346.43329999999997"/>
    <n v="8818.3680000000004"/>
    <n v="-9.2908740000000005"/>
    <n v="1261.046"/>
    <n v="2826.4780000000001"/>
    <n v="0.12621250000000001"/>
    <n v="72885"/>
    <n v="1021.7089999999999"/>
    <n v="7.7378820000000001E-2"/>
    <n v="323"/>
    <n v="332"/>
    <n v="8998"/>
    <n v="0.97814979999999996"/>
    <n v="419"/>
    <n v="0"/>
    <n v="76.015429999999995"/>
    <n v="20.1496"/>
    <n v="76.015429999999995"/>
    <n v="20.1496"/>
    <n v="76.015429999999995"/>
    <n v="20.1496"/>
    <n v="367.17970000000003"/>
    <n v="95668.800000000003"/>
    <n v="8453.4860000000008"/>
    <n v="201"/>
    <n v="2.18502E-2"/>
    <n v="115837300"/>
    <n v="1.3688849999999999"/>
    <s v="RGB_Side_Lower_0"/>
    <n v="14515"/>
    <n v="91307770"/>
    <n v="23127390"/>
    <n v="0.43338470000000001"/>
    <n v="0.1097723"/>
    <n v="3.948035"/>
    <n v="7449"/>
    <n v="0.51319320000000002"/>
    <n v="7066"/>
    <n v="0.48680679999999998"/>
    <n v="2928"/>
    <n v="590.6431"/>
    <n v="0.2017224"/>
    <n v="313.51240000000001"/>
    <n v="2146.6999999999998"/>
    <n v="-7.6856520000000002"/>
    <n v="1003.165"/>
    <n v="2780.1439999999998"/>
    <n v="0.3470164"/>
    <n v="41828"/>
    <n v="804.09540000000004"/>
    <n v="0.35497669999999998"/>
    <n v="201"/>
    <n v="310"/>
    <n v="14497"/>
    <n v="0.99875990000000003"/>
    <n v="141"/>
    <n v="168"/>
    <n v="80.307060000000007"/>
    <n v="16.838809999999999"/>
    <n v="80.307060000000007"/>
    <n v="16.838809999999999"/>
    <n v="80.307060000000007"/>
    <n v="16.838809999999999"/>
    <n v="313.5994"/>
    <n v="56432.63"/>
    <n v="317.48669999999998"/>
    <n v="18"/>
    <n v="1.240096E-3"/>
    <n v="114435200"/>
    <n v="0.543157"/>
    <s v="RGB_Side_Lower_4"/>
    <n v="14129"/>
    <n v="80663840"/>
    <n v="54940670"/>
    <n v="0.40406950000000003"/>
    <n v="0.27521440000000003"/>
    <n v="1.468199"/>
    <n v="7351"/>
    <n v="0.5202774"/>
    <n v="6778"/>
    <n v="0.4797226"/>
    <n v="3586"/>
    <n v="910.14200000000005"/>
    <n v="0.25380419999999998"/>
    <n v="325.96929999999998"/>
    <n v="5331.6390000000001"/>
    <n v="-7.0914469999999996"/>
    <n v="1015.948"/>
    <n v="2773.6959999999999"/>
    <n v="0.2359552"/>
    <n v="59880"/>
    <n v="932.96590000000003"/>
    <n v="3.5983269999999998E-2"/>
    <n v="287"/>
    <n v="312"/>
    <n v="14124"/>
    <n v="0.99964609999999998"/>
    <n v="138"/>
    <n v="173"/>
    <n v="80.741029999999995"/>
    <n v="16.530740000000002"/>
    <n v="80.741029999999995"/>
    <n v="16.530740000000002"/>
    <n v="80.741029999999995"/>
    <n v="16.530740000000002"/>
    <n v="335.66239999999999"/>
    <n v="80445.23"/>
    <n v="2011.9169999999999"/>
    <n v="5"/>
    <n v="3.538821E-4"/>
    <n v="135604500"/>
    <n v="0.67928379999999999"/>
    <s v="RGB_Side_Upper_0"/>
    <n v="5307"/>
    <n v="14147830"/>
    <n v="3263460"/>
    <n v="0.50233300000000003"/>
    <n v="0.1158724"/>
    <n v="4.3352250000000003"/>
    <n v="5307"/>
    <n v="1"/>
    <n v="0"/>
    <n v="0"/>
    <n v="1911"/>
    <n v="688.13289999999995"/>
    <n v="0.36009039999999998"/>
    <n v="204.8048"/>
    <n v="1220.3109999999999"/>
    <n v="-1.8309359999999999"/>
    <n v="1326.2159999999999"/>
    <n v="2470.4119999999998"/>
    <n v="0.31430259999999999"/>
    <n v="16885"/>
    <n v="531.86180000000002"/>
    <n v="0.39079120000000001"/>
    <n v="203"/>
    <n v="136"/>
    <n v="5225"/>
    <n v="0.98454870000000005"/>
    <n v="235"/>
    <n v="0"/>
    <n v="80.177120000000002"/>
    <n v="17.71782"/>
    <n v="80.177120000000002"/>
    <n v="17.71782"/>
    <n v="80.177120000000002"/>
    <n v="17.71782"/>
    <n v="205.59399999999999"/>
    <n v="22756.89"/>
    <n v="280.60270000000003"/>
    <n v="82"/>
    <n v="1.5451289999999999E-2"/>
    <n v="17411290"/>
    <n v="0.61820549999999996"/>
    <s v="RGB_Side_Upper_4"/>
    <n v="5913"/>
    <n v="17445190"/>
    <n v="2530710"/>
    <n v="0.49895339999999999"/>
    <n v="7.2381349999999997E-2"/>
    <n v="6.8933970000000002"/>
    <n v="5913"/>
    <n v="1"/>
    <n v="0"/>
    <n v="0"/>
    <n v="1807"/>
    <n v="552.21529999999996"/>
    <n v="0.30559779999999998"/>
    <n v="222.9282"/>
    <n v="818.47019999999998"/>
    <n v="1.0996440000000001"/>
    <n v="1332.91"/>
    <n v="2474.1439999999998"/>
    <n v="0.38975680000000001"/>
    <n v="15171"/>
    <n v="525.12869999999998"/>
    <n v="0.55744689999999997"/>
    <n v="175"/>
    <n v="171"/>
    <n v="5811"/>
    <n v="0.98274989999999995"/>
    <n v="257"/>
    <n v="0"/>
    <n v="77.948419999999999"/>
    <n v="19.493320000000001"/>
    <n v="77.948419999999999"/>
    <n v="19.493320000000001"/>
    <n v="77.948419999999999"/>
    <n v="19.493320000000001"/>
    <n v="222.92840000000001"/>
    <n v="21029.45"/>
    <n v="113.2916"/>
    <n v="102"/>
    <n v="1.7250129999999999E-2"/>
    <n v="19975900"/>
    <n v="0.57133480000000003"/>
    <s v="RGB_TV"/>
    <n v="10774"/>
    <n v="57889900"/>
    <n v="3068451"/>
    <n v="0.49871090000000001"/>
    <n v="2.6434139999999998E-2"/>
    <n v="18.86617"/>
    <n v="0"/>
    <n v="0"/>
    <n v="0"/>
    <n v="0"/>
    <n v="2038"/>
    <n v="385.50619999999998"/>
    <n v="0.1891591"/>
    <n v="283.12889999999999"/>
    <n v="1415.9110000000001"/>
    <n v="-0.87149399999999999"/>
    <n v="1628.133"/>
    <n v="1184.086"/>
    <n v="0.58002690000000001"/>
    <n v="18575"/>
    <n v="624.98609999999996"/>
    <n v="0.80878779999999995"/>
    <n v="252"/>
    <n v="156"/>
    <n v="10517"/>
    <n v="0.97614630000000002"/>
    <n v="176.2413"/>
    <n v="82.419899999999998"/>
    <n v="16.226050000000001"/>
    <n v="82.419899999999998"/>
    <n v="16.226050000000001"/>
    <n v="82.419899999999998"/>
    <n v="16.226050000000001"/>
    <n v="283.12920000000003"/>
    <n v="24892.91"/>
    <n v="186.0779"/>
    <n v="257"/>
    <n v="2.3853719999999998E-2"/>
    <n v="60958350"/>
    <n v="0.52514510000000003"/>
  </r>
  <r>
    <n v="129"/>
    <s v="085482-C"/>
    <s v="Cicer arietinum"/>
    <s v="VarC"/>
    <s v="Control"/>
    <s v="N"/>
    <s v="SI"/>
    <n v="2"/>
    <n v="9"/>
    <d v="2021-05-27T13:46:51"/>
    <x v="1"/>
    <n v="94105"/>
    <s v="RGB_Side_Far_0"/>
    <n v="12747"/>
    <n v="115114600"/>
    <n v="64528480"/>
    <n v="0.70845820000000004"/>
    <n v="0.3971325"/>
    <n v="1.7839339999999999"/>
    <n v="12747"/>
    <n v="1"/>
    <n v="0"/>
    <n v="0"/>
    <n v="5548"/>
    <n v="2414.71"/>
    <n v="0.43523970000000001"/>
    <n v="353.8997"/>
    <n v="15660.75"/>
    <n v="0.1888736"/>
    <n v="1212.1790000000001"/>
    <n v="2818.0619999999999"/>
    <n v="0.17019599999999999"/>
    <n v="74896"/>
    <n v="1014.624"/>
    <n v="7.9294169999999997E-2"/>
    <n v="293"/>
    <n v="336"/>
    <n v="12609"/>
    <n v="0.98917390000000005"/>
    <n v="439"/>
    <n v="0"/>
    <n v="85.408720000000002"/>
    <n v="21.681719999999999"/>
    <n v="85.408720000000002"/>
    <n v="21.681719999999999"/>
    <n v="85.408720000000002"/>
    <n v="21.681719999999999"/>
    <n v="353.99919999999997"/>
    <n v="93724.25"/>
    <n v="19240.53"/>
    <n v="138"/>
    <n v="1.082608E-2"/>
    <n v="179643000"/>
    <n v="1.105591"/>
    <s v="RGB_Side_Far_4"/>
    <n v="11947"/>
    <n v="109451300"/>
    <n v="73285620"/>
    <n v="0.76683749999999995"/>
    <n v="0.51345339999999995"/>
    <n v="1.49349"/>
    <n v="11947"/>
    <n v="1"/>
    <n v="0"/>
    <n v="0"/>
    <n v="5474"/>
    <n v="2508.134"/>
    <n v="0.4581904"/>
    <n v="383.80329999999998"/>
    <n v="830.20519999999999"/>
    <n v="-3.9203839999999999"/>
    <n v="1220.6389999999999"/>
    <n v="2811.5410000000002"/>
    <n v="0.14604059999999999"/>
    <n v="81806"/>
    <n v="1066.864"/>
    <n v="3.9168910000000001E-2"/>
    <n v="318"/>
    <n v="330"/>
    <n v="11759"/>
    <n v="0.98426380000000002"/>
    <n v="445"/>
    <n v="0"/>
    <n v="83.746049999999997"/>
    <n v="21.666250000000002"/>
    <n v="83.746049999999997"/>
    <n v="21.666250000000002"/>
    <n v="83.746049999999997"/>
    <n v="21.666250000000002"/>
    <n v="386.19279999999998"/>
    <n v="102597.2"/>
    <n v="57.691519999999997"/>
    <n v="188"/>
    <n v="1.5736170000000001E-2"/>
    <n v="182736900"/>
    <n v="1.2802910000000001"/>
    <s v="RGB_Side_Lower_0"/>
    <n v="22170"/>
    <n v="194377300"/>
    <n v="35608360"/>
    <n v="0.3954705"/>
    <n v="7.2447040000000004E-2"/>
    <n v="5.4587539999999999"/>
    <n v="8749"/>
    <n v="0.39463239999999999"/>
    <n v="13421"/>
    <n v="0.60536760000000001"/>
    <n v="3774"/>
    <n v="642.44820000000004"/>
    <n v="0.17022999999999999"/>
    <n v="373.01609999999999"/>
    <n v="1442.431"/>
    <n v="7.5261480000000006E-2"/>
    <n v="983.9357"/>
    <n v="2802.0390000000002"/>
    <n v="0.4460944"/>
    <n v="49698"/>
    <n v="901.62509999999997"/>
    <n v="0.47657310000000003"/>
    <n v="239"/>
    <n v="327"/>
    <n v="22170"/>
    <n v="1"/>
    <n v="163"/>
    <n v="163"/>
    <n v="94.110280000000003"/>
    <n v="19.630009999999999"/>
    <n v="94.110280000000003"/>
    <n v="19.630009999999999"/>
    <n v="94.110280000000003"/>
    <n v="19.630009999999999"/>
    <n v="373.0163"/>
    <n v="65613.759999999995"/>
    <n v="93.847819999999999"/>
    <n v="0"/>
    <n v="0"/>
    <n v="229985600"/>
    <n v="0.46791759999999999"/>
    <s v="RGB_Side_Lower_4"/>
    <n v="19527"/>
    <n v="151948700"/>
    <n v="76734020"/>
    <n v="0.39849780000000001"/>
    <n v="0.20124120000000001"/>
    <n v="1.9802"/>
    <n v="9515"/>
    <n v="0.48727399999999998"/>
    <n v="10012"/>
    <n v="0.51272589999999996"/>
    <n v="4112"/>
    <n v="865.90589999999997"/>
    <n v="0.2105802"/>
    <n v="355.8159"/>
    <n v="3924.4830000000002"/>
    <n v="-4.224119"/>
    <n v="977.07640000000004"/>
    <n v="2784.6779999999999"/>
    <n v="0.29366120000000001"/>
    <n v="66495"/>
    <n v="967.01779999999997"/>
    <n v="0.10817789999999999"/>
    <n v="288"/>
    <n v="330"/>
    <n v="19524"/>
    <n v="0.99984629999999997"/>
    <n v="158"/>
    <n v="171"/>
    <n v="91.496390000000005"/>
    <n v="19.637560000000001"/>
    <n v="91.496390000000005"/>
    <n v="19.637560000000001"/>
    <n v="91.496390000000005"/>
    <n v="19.637560000000001"/>
    <n v="359.05180000000001"/>
    <n v="88706.82"/>
    <n v="788.73180000000002"/>
    <n v="3"/>
    <n v="1.536334E-4"/>
    <n v="228682700"/>
    <n v="0.59973900000000002"/>
    <s v="RGB_Side_Upper_0"/>
    <n v="7305"/>
    <n v="18753530"/>
    <n v="5286562"/>
    <n v="0.35143289999999999"/>
    <n v="9.9067890000000006E-2"/>
    <n v="3.5473949999999999"/>
    <n v="7305"/>
    <n v="1"/>
    <n v="0"/>
    <n v="0"/>
    <n v="2118"/>
    <n v="614.08950000000004"/>
    <n v="0.28993839999999999"/>
    <n v="212.84970000000001"/>
    <n v="7822.4960000000001"/>
    <n v="1.514432"/>
    <n v="1301.9549999999999"/>
    <n v="2472.5140000000001"/>
    <n v="0.4163579"/>
    <n v="17545"/>
    <n v="512.3546"/>
    <n v="0.31381029999999999"/>
    <n v="197"/>
    <n v="120"/>
    <n v="7247"/>
    <n v="0.99206019999999995"/>
    <n v="228"/>
    <n v="0"/>
    <n v="96.800539999999998"/>
    <n v="22.003609999999998"/>
    <n v="96.800539999999998"/>
    <n v="22.003609999999998"/>
    <n v="96.800539999999998"/>
    <n v="22.003609999999998"/>
    <n v="212.84989999999999"/>
    <n v="22937.96"/>
    <n v="8376.652"/>
    <n v="58"/>
    <n v="7.9397670000000004E-3"/>
    <n v="24040090"/>
    <n v="0.45050079999999998"/>
    <s v="RGB_Side_Upper_4"/>
    <n v="6759"/>
    <n v="20660250"/>
    <n v="3153908"/>
    <n v="0.45224170000000002"/>
    <n v="6.9037349999999997E-2"/>
    <n v="6.5506820000000001"/>
    <n v="6759"/>
    <n v="1"/>
    <n v="0"/>
    <n v="0"/>
    <n v="1872"/>
    <n v="518.47670000000005"/>
    <n v="0.27696399999999999"/>
    <n v="244.5915"/>
    <n v="447.7645"/>
    <n v="-0.74036259999999998"/>
    <n v="1307.2619999999999"/>
    <n v="2469.0529999999999"/>
    <n v="0.41321760000000002"/>
    <n v="16357"/>
    <n v="547.39679999999998"/>
    <n v="0.54040619999999995"/>
    <n v="187"/>
    <n v="166"/>
    <n v="6685"/>
    <n v="0.98905160000000003"/>
    <n v="255"/>
    <n v="0"/>
    <n v="94.902209999999997"/>
    <n v="21.699359999999999"/>
    <n v="94.902209999999997"/>
    <n v="21.699359999999999"/>
    <n v="94.902209999999997"/>
    <n v="21.699359999999999"/>
    <n v="244.5917"/>
    <n v="25264.14"/>
    <n v="29.663119999999999"/>
    <n v="74"/>
    <n v="1.0948370000000001E-2"/>
    <n v="23814150"/>
    <n v="0.52127900000000005"/>
    <s v="RGB_TV"/>
    <n v="13650"/>
    <n v="76086700"/>
    <n v="12680270"/>
    <n v="0.40836020000000001"/>
    <n v="6.8055500000000005E-2"/>
    <n v="6.0004"/>
    <n v="0"/>
    <n v="0"/>
    <n v="0"/>
    <n v="0"/>
    <n v="2800"/>
    <n v="574.35889999999995"/>
    <n v="0.20512820000000001"/>
    <n v="508.08659999999998"/>
    <n v="5277.6580000000004"/>
    <n v="11.8825"/>
    <n v="1590.8019999999999"/>
    <n v="1226.1780000000001"/>
    <n v="0.22854749999999999"/>
    <n v="59725"/>
    <n v="1157.8219999999999"/>
    <n v="0.5102274"/>
    <n v="507"/>
    <n v="196"/>
    <n v="13421"/>
    <n v="0.98322339999999997"/>
    <n v="355.20280000000002"/>
    <n v="96.885930000000002"/>
    <n v="18.668489999999998"/>
    <n v="96.885930000000002"/>
    <n v="18.668489999999998"/>
    <n v="96.885930000000002"/>
    <n v="18.668489999999998"/>
    <n v="508.08679999999998"/>
    <n v="86879.18"/>
    <n v="2040.5619999999999"/>
    <n v="229"/>
    <n v="1.6776559999999999E-2"/>
    <n v="88766970"/>
    <n v="0.4764157"/>
  </r>
  <r>
    <n v="242"/>
    <s v="085482-C"/>
    <s v="Cicer arietinum"/>
    <s v="VarC"/>
    <s v="Control"/>
    <s v="N"/>
    <s v="SI"/>
    <n v="2"/>
    <n v="9"/>
    <d v="2021-05-31T13:51:31"/>
    <x v="2"/>
    <n v="113369"/>
    <s v="RGB_Side_Far_0"/>
    <n v="13949"/>
    <n v="222869200"/>
    <n v="70249320"/>
    <n v="1.145418"/>
    <n v="0.36104049999999999"/>
    <n v="3.1725460000000001"/>
    <n v="13949"/>
    <n v="1"/>
    <n v="0"/>
    <n v="0"/>
    <n v="6214"/>
    <n v="2768.212"/>
    <n v="0.44547999999999999"/>
    <n v="459.61939999999998"/>
    <n v="643.35239999999999"/>
    <n v="-2.6604489999999998"/>
    <n v="1229.646"/>
    <n v="2779.277"/>
    <n v="0.13123779999999999"/>
    <n v="106288"/>
    <n v="1230.229"/>
    <n v="0.27110390000000001"/>
    <n v="315"/>
    <n v="456"/>
    <n v="13839"/>
    <n v="0.9921141"/>
    <n v="560"/>
    <n v="0"/>
    <n v="84.565060000000003"/>
    <n v="21.674299999999999"/>
    <n v="84.565060000000003"/>
    <n v="21.674299999999999"/>
    <n v="84.565060000000003"/>
    <n v="21.674299999999999"/>
    <n v="461.49020000000002"/>
    <n v="141057.9"/>
    <n v="29.672540000000001"/>
    <n v="110"/>
    <n v="7.8858699999999997E-3"/>
    <n v="293118500"/>
    <n v="1.5064580000000001"/>
    <s v="RGB_Side_Far_4"/>
    <n v="13624"/>
    <n v="214959800"/>
    <n v="79411300"/>
    <n v="1.1581049999999999"/>
    <n v="0.42783179999999998"/>
    <n v="2.7069169999999998"/>
    <n v="13624"/>
    <n v="1"/>
    <n v="0"/>
    <n v="0"/>
    <n v="6540"/>
    <n v="3139.43"/>
    <n v="0.4800352"/>
    <n v="445.16629999999998"/>
    <n v="1202.97"/>
    <n v="-12.45736"/>
    <n v="1247.0940000000001"/>
    <n v="2769.0129999999999"/>
    <n v="0.11816749999999999"/>
    <n v="115294"/>
    <n v="1257.2270000000001"/>
    <n v="0.21203079999999999"/>
    <n v="339"/>
    <n v="443"/>
    <n v="13451"/>
    <n v="0.98730180000000001"/>
    <n v="557"/>
    <n v="0"/>
    <n v="80.922489999999996"/>
    <n v="21.336200000000002"/>
    <n v="80.922489999999996"/>
    <n v="21.336200000000002"/>
    <n v="80.922489999999996"/>
    <n v="21.336200000000002"/>
    <n v="448.73500000000001"/>
    <n v="149396"/>
    <n v="106.2196"/>
    <n v="173"/>
    <n v="1.269818E-2"/>
    <n v="294371100"/>
    <n v="1.5859369999999999"/>
    <s v="RGB_Side_Lower_0"/>
    <n v="27426"/>
    <n v="410668700"/>
    <n v="56860160"/>
    <n v="0.54596730000000004"/>
    <n v="7.5593270000000004E-2"/>
    <n v="7.2224329999999997"/>
    <n v="14907"/>
    <n v="0.5435354"/>
    <n v="12519"/>
    <n v="0.4564647"/>
    <n v="4578"/>
    <n v="764.16849999999999"/>
    <n v="0.16692190000000001"/>
    <n v="478.21019999999999"/>
    <n v="3748.4690000000001"/>
    <n v="6.2246189999999997"/>
    <n v="989.17660000000001"/>
    <n v="2751.83"/>
    <n v="0.38434370000000001"/>
    <n v="71358"/>
    <n v="1136.789"/>
    <n v="0.57269020000000004"/>
    <n v="275"/>
    <n v="439"/>
    <n v="27426"/>
    <n v="1"/>
    <n v="278"/>
    <n v="160"/>
    <n v="94.326740000000001"/>
    <n v="19.330269999999999"/>
    <n v="94.326740000000001"/>
    <n v="19.330269999999999"/>
    <n v="94.326740000000001"/>
    <n v="19.330269999999999"/>
    <n v="478.21039999999999"/>
    <n v="96999.73"/>
    <n v="512.32460000000003"/>
    <n v="0"/>
    <n v="0"/>
    <n v="467528800"/>
    <n v="0.62156060000000002"/>
    <s v="RGB_Side_Lower_4"/>
    <n v="23190"/>
    <n v="323237600"/>
    <n v="95443900"/>
    <n v="0.60106349999999997"/>
    <n v="0.17747889999999999"/>
    <n v="3.386676"/>
    <n v="13426"/>
    <n v="0.57895640000000004"/>
    <n v="9764"/>
    <n v="0.42104350000000001"/>
    <n v="5029"/>
    <n v="1090.5930000000001"/>
    <n v="0.21686069999999999"/>
    <n v="445.31450000000001"/>
    <n v="5136.634"/>
    <n v="0.91350690000000001"/>
    <n v="993.84190000000001"/>
    <n v="2739.6460000000002"/>
    <n v="0.2466969"/>
    <n v="94002"/>
    <n v="1180.287"/>
    <n v="0.29601650000000002"/>
    <n v="313"/>
    <n v="434"/>
    <n v="23188"/>
    <n v="0.99991379999999996"/>
    <n v="264"/>
    <n v="169"/>
    <n v="92.841570000000004"/>
    <n v="19.621410000000001"/>
    <n v="92.841570000000004"/>
    <n v="19.621410000000001"/>
    <n v="92.841570000000004"/>
    <n v="19.621410000000001"/>
    <n v="454.63260000000002"/>
    <n v="125892.1"/>
    <n v="1137.7750000000001"/>
    <n v="2"/>
    <n v="8.6244070000000001E-5"/>
    <n v="418681500"/>
    <n v="0.77854250000000003"/>
    <s v="RGB_Side_Upper_0"/>
    <n v="7853"/>
    <n v="18559820"/>
    <n v="10583830"/>
    <n v="0.30095569999999999"/>
    <n v="0.17162140000000001"/>
    <n v="1.7536020000000001"/>
    <n v="7853"/>
    <n v="1"/>
    <n v="0"/>
    <n v="0"/>
    <n v="2497"/>
    <n v="793.96519999999998"/>
    <n v="0.31796770000000002"/>
    <n v="214.18219999999999"/>
    <n v="1451.029"/>
    <n v="-10.73756"/>
    <n v="1319.5050000000001"/>
    <n v="2453.221"/>
    <n v="0.33640340000000002"/>
    <n v="23344"/>
    <n v="581.61869999999999"/>
    <n v="7.4899969999999996E-2"/>
    <n v="213"/>
    <n v="145"/>
    <n v="7805"/>
    <n v="0.99388770000000004"/>
    <n v="262"/>
    <n v="0"/>
    <n v="96.369029999999995"/>
    <n v="19.7788"/>
    <n v="96.369029999999995"/>
    <n v="19.7788"/>
    <n v="96.369029999999995"/>
    <n v="19.7788"/>
    <n v="217.43129999999999"/>
    <n v="27965"/>
    <n v="268.1121"/>
    <n v="48"/>
    <n v="6.1123139999999998E-3"/>
    <n v="29143640"/>
    <n v="0.47257710000000003"/>
    <s v="RGB_Side_Upper_4"/>
    <n v="7959"/>
    <n v="26613810"/>
    <n v="6359076"/>
    <n v="0.42013610000000001"/>
    <n v="0.1003869"/>
    <n v="4.1851690000000001"/>
    <n v="7959"/>
    <n v="1"/>
    <n v="0"/>
    <n v="0"/>
    <n v="2262"/>
    <n v="642.87519999999995"/>
    <n v="0.28420659999999998"/>
    <n v="255.56209999999999"/>
    <n v="831.41129999999998"/>
    <n v="-1.5677099999999999"/>
    <n v="1316.9159999999999"/>
    <n v="2451.2719999999999"/>
    <n v="0.34752420000000001"/>
    <n v="22902"/>
    <n v="616.71550000000002"/>
    <n v="0.3773454"/>
    <n v="193"/>
    <n v="205"/>
    <n v="7898"/>
    <n v="0.99233570000000004"/>
    <n v="295"/>
    <n v="0"/>
    <n v="96.268129999999999"/>
    <n v="21.580909999999999"/>
    <n v="96.268129999999999"/>
    <n v="21.580909999999999"/>
    <n v="96.268129999999999"/>
    <n v="21.580909999999999"/>
    <n v="255.56229999999999"/>
    <n v="32044.68"/>
    <n v="86.85069"/>
    <n v="61"/>
    <n v="7.6642799999999999E-3"/>
    <n v="32972880"/>
    <n v="0.52052299999999996"/>
    <s v="RGB_TV"/>
    <n v="19368"/>
    <n v="112153000"/>
    <n v="20156050"/>
    <n v="0.29897950000000001"/>
    <n v="5.3732349999999998E-2"/>
    <n v="5.5642370000000003"/>
    <n v="0"/>
    <n v="0"/>
    <n v="0"/>
    <n v="0"/>
    <n v="3170"/>
    <n v="518.84029999999996"/>
    <n v="0.16367200000000001"/>
    <n v="518.92290000000003"/>
    <n v="4203.424"/>
    <n v="9.3886439999999993"/>
    <n v="1607.789"/>
    <n v="1210.9590000000001"/>
    <n v="0.28210619999999997"/>
    <n v="68655"/>
    <n v="1188.316"/>
    <n v="0.48346810000000001"/>
    <n v="518"/>
    <n v="203"/>
    <n v="19124"/>
    <n v="0.98740190000000005"/>
    <n v="359.56220000000002"/>
    <n v="96.797709999999995"/>
    <n v="17.855429999999998"/>
    <n v="96.797709999999995"/>
    <n v="17.855429999999998"/>
    <n v="96.797709999999995"/>
    <n v="17.855429999999998"/>
    <n v="518.92309999999998"/>
    <n v="100675"/>
    <n v="912.26620000000003"/>
    <n v="244"/>
    <n v="1.2598099999999999E-2"/>
    <n v="132309100"/>
    <n v="0.35271190000000002"/>
  </r>
  <r>
    <n v="342"/>
    <s v="085482-C"/>
    <s v="Cicer arietinum"/>
    <s v="VarC"/>
    <s v="Control"/>
    <s v="N"/>
    <s v="SI"/>
    <n v="2"/>
    <n v="9"/>
    <d v="2021-06-03T13:14:31"/>
    <x v="3"/>
    <n v="119604"/>
    <s v="RGB_Side_Far_0"/>
    <n v="14419"/>
    <n v="286865400"/>
    <n v="66941570"/>
    <n v="1.3797740000000001"/>
    <n v="0.32197759999999997"/>
    <n v="4.2853110000000001"/>
    <n v="14419"/>
    <n v="1"/>
    <n v="0"/>
    <n v="0"/>
    <n v="6866"/>
    <n v="3269.433"/>
    <n v="0.47617730000000003"/>
    <n v="499.40960000000001"/>
    <n v="3970.5630000000001"/>
    <n v="1.3501559999999999"/>
    <n v="1233.125"/>
    <n v="2735.9720000000002"/>
    <n v="0.1187472"/>
    <n v="121426"/>
    <n v="1311.8430000000001"/>
    <n v="0.38637749999999998"/>
    <n v="333"/>
    <n v="498"/>
    <n v="14311"/>
    <n v="0.99250989999999994"/>
    <n v="607"/>
    <n v="0"/>
    <n v="81.745679999999993"/>
    <n v="21.39856"/>
    <n v="81.745679999999993"/>
    <n v="21.39856"/>
    <n v="81.745679999999993"/>
    <n v="21.39856"/>
    <n v="499.40989999999999"/>
    <n v="159857.79999999999"/>
    <n v="1093.375"/>
    <n v="108"/>
    <n v="7.4901170000000001E-3"/>
    <n v="353807000"/>
    <n v="1.701751"/>
    <s v="RGB_Side_Far_4"/>
    <n v="17676"/>
    <n v="365203700"/>
    <n v="97178260"/>
    <n v="1.1688719999999999"/>
    <n v="0.31102920000000001"/>
    <n v="3.7580800000000001"/>
    <n v="17676"/>
    <n v="1"/>
    <n v="0"/>
    <n v="0"/>
    <n v="8183"/>
    <n v="3788.2719999999999"/>
    <n v="0.46294410000000003"/>
    <n v="507.5677"/>
    <n v="7290.4210000000003"/>
    <n v="-6.6843180000000002"/>
    <n v="1235.68"/>
    <n v="2734.2370000000001"/>
    <n v="0.12836690000000001"/>
    <n v="137699"/>
    <n v="1382.3869999999999"/>
    <n v="0.33600849999999999"/>
    <n v="354"/>
    <n v="495"/>
    <n v="17463"/>
    <n v="0.98794979999999999"/>
    <n v="607"/>
    <n v="0"/>
    <n v="79.643360000000001"/>
    <n v="20.726279999999999"/>
    <n v="79.643360000000001"/>
    <n v="20.726279999999999"/>
    <n v="79.643360000000001"/>
    <n v="20.726279999999999"/>
    <n v="509.67930000000001"/>
    <n v="173706.2"/>
    <n v="3006.9160000000002"/>
    <n v="213"/>
    <n v="1.205024E-2"/>
    <n v="462381900"/>
    <n v="1.4799020000000001"/>
    <s v="RGB_Side_Lower_0"/>
    <n v="26511"/>
    <n v="533137200"/>
    <n v="58673770"/>
    <n v="0.75855450000000002"/>
    <n v="8.348179E-2"/>
    <n v="9.0864670000000007"/>
    <n v="14682"/>
    <n v="0.55380790000000002"/>
    <n v="11829"/>
    <n v="0.44619209999999998"/>
    <n v="4936"/>
    <n v="919.01840000000004"/>
    <n v="0.18618689999999999"/>
    <n v="512.66560000000004"/>
    <n v="373.995"/>
    <n v="-1.2920419999999999"/>
    <n v="1008.9349999999999"/>
    <n v="2737.268"/>
    <n v="0.34585280000000002"/>
    <n v="76654"/>
    <n v="1216.4739999999999"/>
    <n v="0.64274620000000005"/>
    <n v="302"/>
    <n v="473"/>
    <n v="26511"/>
    <n v="1"/>
    <n v="307"/>
    <n v="165"/>
    <n v="92.85127"/>
    <n v="19.2545"/>
    <n v="92.85127"/>
    <n v="19.2545"/>
    <n v="92.85127"/>
    <n v="19.2545"/>
    <n v="512.96019999999999"/>
    <n v="108221.9"/>
    <n v="5.2760069999999999"/>
    <n v="0"/>
    <n v="0"/>
    <n v="591811000"/>
    <n v="0.84203629999999996"/>
    <s v="RGB_Side_Lower_4"/>
    <n v="21475"/>
    <n v="364883400"/>
    <n v="87560300"/>
    <n v="0.79120259999999998"/>
    <n v="0.18986320000000001"/>
    <n v="4.167224"/>
    <n v="12757"/>
    <n v="0.5940396"/>
    <n v="8718"/>
    <n v="0.4059604"/>
    <n v="5081"/>
    <n v="1202.1679999999999"/>
    <n v="0.2366007"/>
    <n v="475.75200000000001"/>
    <n v="1324.548"/>
    <n v="-2.2270379999999999"/>
    <n v="1002.135"/>
    <n v="2728.7829999999999"/>
    <n v="0.20968200000000001"/>
    <n v="102417"/>
    <n v="1239.307"/>
    <n v="0.37570150000000002"/>
    <n v="344"/>
    <n v="452"/>
    <n v="21474"/>
    <n v="0.99995339999999999"/>
    <n v="288"/>
    <n v="163"/>
    <n v="90.973690000000005"/>
    <n v="22.112439999999999"/>
    <n v="90.973690000000005"/>
    <n v="22.112439999999999"/>
    <n v="90.973690000000005"/>
    <n v="22.112439999999999"/>
    <n v="481.8451"/>
    <n v="142067.79999999999"/>
    <n v="81.696309999999997"/>
    <n v="1"/>
    <n v="4.6565779999999999E-5"/>
    <n v="452443600"/>
    <n v="0.98106579999999999"/>
    <s v="RGB_Side_Upper_0"/>
    <n v="8224"/>
    <n v="23316070"/>
    <n v="10915910"/>
    <n v="0.34473799999999999"/>
    <n v="0.1613964"/>
    <n v="2.1359710000000001"/>
    <n v="8224"/>
    <n v="1"/>
    <n v="0"/>
    <n v="0"/>
    <n v="2598"/>
    <n v="820.72029999999995"/>
    <n v="0.31590469999999998"/>
    <n v="227.09469999999999"/>
    <n v="1079.5409999999999"/>
    <n v="2.0355240000000001"/>
    <n v="1305.104"/>
    <n v="2452.172"/>
    <n v="0.31776209999999999"/>
    <n v="25881"/>
    <n v="618.31700000000001"/>
    <n v="0.1312171"/>
    <n v="226"/>
    <n v="161"/>
    <n v="8193"/>
    <n v="0.99623050000000002"/>
    <n v="259"/>
    <n v="0"/>
    <n v="93.983949999999993"/>
    <n v="19.510300000000001"/>
    <n v="93.983949999999993"/>
    <n v="19.510300000000001"/>
    <n v="93.983949999999993"/>
    <n v="19.510300000000001"/>
    <n v="228.60669999999999"/>
    <n v="34678.660000000003"/>
    <n v="141.70830000000001"/>
    <n v="31"/>
    <n v="3.7694550000000001E-3"/>
    <n v="34231980"/>
    <n v="0.50613430000000004"/>
    <s v="RGB_Side_Upper_4"/>
    <n v="6906"/>
    <n v="28371000"/>
    <n v="3984956"/>
    <n v="0.59486930000000005"/>
    <n v="8.3554610000000001E-2"/>
    <n v="7.1195269999999997"/>
    <n v="6906"/>
    <n v="1"/>
    <n v="0"/>
    <n v="0"/>
    <n v="2168"/>
    <n v="680.6"/>
    <n v="0.31392989999999998"/>
    <n v="263.1046"/>
    <n v="725.67619999999999"/>
    <n v="3.8814850000000001"/>
    <n v="1304.5229999999999"/>
    <n v="2451.8519999999999"/>
    <n v="0.27388459999999998"/>
    <n v="25215"/>
    <n v="636.81899999999996"/>
    <n v="0.56803389999999998"/>
    <n v="213"/>
    <n v="204"/>
    <n v="6863"/>
    <n v="0.99377349999999998"/>
    <n v="291"/>
    <n v="0"/>
    <n v="92.227630000000005"/>
    <n v="18.939029999999999"/>
    <n v="92.227630000000005"/>
    <n v="18.939029999999999"/>
    <n v="92.227630000000005"/>
    <n v="18.939029999999999"/>
    <n v="263.10480000000001"/>
    <n v="35225.279999999999"/>
    <n v="76.253399999999999"/>
    <n v="43"/>
    <n v="6.2264699999999996E-3"/>
    <n v="32355960"/>
    <n v="0.67842389999999997"/>
    <s v="RGB_TV"/>
    <n v="24393"/>
    <n v="146279700"/>
    <n v="52899900"/>
    <n v="0.24584049999999999"/>
    <n v="8.8904639999999993E-2"/>
    <n v="2.7652160000000001"/>
    <n v="0"/>
    <n v="0"/>
    <n v="0"/>
    <n v="0"/>
    <n v="4588"/>
    <n v="862.94200000000001"/>
    <n v="0.1880867"/>
    <n v="525.90880000000004"/>
    <n v="7864.8040000000001"/>
    <n v="7.2369479999999999"/>
    <n v="1606.9829999999999"/>
    <n v="1238.02"/>
    <n v="0.2462"/>
    <n v="99078"/>
    <n v="1298.42"/>
    <n v="0.21979399999999999"/>
    <n v="524"/>
    <n v="270"/>
    <n v="24061"/>
    <n v="0.98638950000000003"/>
    <n v="361.95170000000002"/>
    <n v="95.901570000000007"/>
    <n v="18.96529"/>
    <n v="95.901570000000007"/>
    <n v="18.96529"/>
    <n v="95.901570000000007"/>
    <n v="18.96529"/>
    <n v="528.82280000000003"/>
    <n v="125623.1"/>
    <n v="2535.7739999999999"/>
    <n v="332"/>
    <n v="1.361046E-2"/>
    <n v="199179600"/>
    <n v="0.33474520000000002"/>
  </r>
  <r>
    <n v="474"/>
    <s v="085482-C"/>
    <s v="Cicer arietinum"/>
    <s v="VarC"/>
    <s v="Control"/>
    <s v="N"/>
    <s v="SI"/>
    <n v="2"/>
    <n v="9"/>
    <d v="2021-06-07T13:49:33"/>
    <x v="4"/>
    <n v="157716"/>
    <s v="RGB_Side_Far_0"/>
    <n v="24437"/>
    <n v="755644000"/>
    <n v="124965000"/>
    <n v="1.265382"/>
    <n v="0.209263"/>
    <n v="6.0468460000000004"/>
    <n v="24437"/>
    <n v="1"/>
    <n v="0"/>
    <n v="0"/>
    <n v="10224"/>
    <n v="4277.5370000000003"/>
    <n v="0.41838199999999998"/>
    <n v="646.19809999999995"/>
    <n v="4420.6099999999997"/>
    <n v="-0.93504900000000002"/>
    <n v="1253.7249999999999"/>
    <n v="2687.5909999999999"/>
    <n v="0.1528688"/>
    <n v="159856"/>
    <n v="1602.2360000000001"/>
    <n v="0.51292110000000002"/>
    <n v="378"/>
    <n v="647"/>
    <n v="24295"/>
    <n v="0.99418910000000005"/>
    <n v="751"/>
    <n v="0"/>
    <n v="79.020910000000001"/>
    <n v="18.519780000000001"/>
    <n v="79.020910000000001"/>
    <n v="18.519780000000001"/>
    <n v="79.020910000000001"/>
    <n v="18.519780000000001"/>
    <n v="646.19830000000002"/>
    <n v="200146.9"/>
    <n v="799.68039999999996"/>
    <n v="142"/>
    <n v="5.8108609999999996E-3"/>
    <n v="880609000"/>
    <n v="1.474645"/>
    <s v="RGB_Side_Far_4"/>
    <n v="28420"/>
    <n v="841085600"/>
    <n v="183002300"/>
    <n v="1.041339"/>
    <n v="0.2265731"/>
    <n v="4.5960380000000001"/>
    <n v="28420"/>
    <n v="1"/>
    <n v="0"/>
    <n v="0"/>
    <n v="11347"/>
    <n v="4530.4160000000002"/>
    <n v="0.39926109999999998"/>
    <n v="644.98059999999998"/>
    <n v="18019.740000000002"/>
    <n v="-8.3124490000000009"/>
    <n v="1253.3109999999999"/>
    <n v="2674.134"/>
    <n v="0.15680350000000001"/>
    <n v="181246"/>
    <n v="1634.3879999999999"/>
    <n v="0.41294029999999998"/>
    <n v="364"/>
    <n v="641"/>
    <n v="28196"/>
    <n v="0.99211819999999995"/>
    <n v="752"/>
    <n v="0"/>
    <n v="77.430819999999997"/>
    <n v="17.564630000000001"/>
    <n v="77.430819999999997"/>
    <n v="17.564630000000001"/>
    <n v="77.430819999999997"/>
    <n v="17.564630000000001"/>
    <n v="644.98080000000004"/>
    <n v="227046.8"/>
    <n v="11425.44"/>
    <n v="224"/>
    <n v="7.8817739999999994E-3"/>
    <n v="1024088000"/>
    <n v="1.2679119999999999"/>
    <s v="RGB_Side_Lower_0"/>
    <n v="28696"/>
    <n v="1030385000"/>
    <n v="46581990"/>
    <n v="1.2512859999999999"/>
    <n v="5.656858E-2"/>
    <n v="22.119810000000001"/>
    <n v="17096"/>
    <n v="0.59576249999999997"/>
    <n v="11600"/>
    <n v="0.40423750000000003"/>
    <n v="4848"/>
    <n v="819.03769999999997"/>
    <n v="0.16894339999999999"/>
    <n v="615.30560000000003"/>
    <n v="4267.8599999999997"/>
    <n v="-0.82035829999999998"/>
    <n v="1039.5070000000001"/>
    <n v="2688.6559999999999"/>
    <n v="0.3072838"/>
    <n v="93386"/>
    <n v="1443.396"/>
    <n v="0.83447150000000003"/>
    <n v="364"/>
    <n v="573"/>
    <n v="28693"/>
    <n v="0.99989550000000005"/>
    <n v="407"/>
    <n v="165"/>
    <n v="89.479680000000002"/>
    <n v="23.561"/>
    <n v="89.479680000000002"/>
    <n v="23.561"/>
    <n v="89.479680000000002"/>
    <n v="23.561"/>
    <n v="615.45320000000004"/>
    <n v="124114.4"/>
    <n v="634.74459999999999"/>
    <n v="3"/>
    <n v="1.0454419999999999E-4"/>
    <n v="1076967000"/>
    <n v="1.307855"/>
    <s v="RGB_Side_Lower_4"/>
    <n v="28217"/>
    <n v="855022000"/>
    <n v="102017300"/>
    <n v="1.0738799999999999"/>
    <n v="0.12813040000000001"/>
    <n v="8.3811479999999996"/>
    <n v="18633"/>
    <n v="0.66034660000000001"/>
    <n v="9584"/>
    <n v="0.33965339999999999"/>
    <n v="6690"/>
    <n v="1586.14"/>
    <n v="0.2370911"/>
    <n v="581.80759999999998"/>
    <n v="14025.89"/>
    <n v="4.2977660000000002"/>
    <n v="1035.183"/>
    <n v="2673.0239999999999"/>
    <n v="0.20399059999999999"/>
    <n v="138325"/>
    <n v="1510.289"/>
    <n v="0.61906450000000002"/>
    <n v="424"/>
    <n v="571"/>
    <n v="28211"/>
    <n v="0.99978739999999999"/>
    <n v="401"/>
    <n v="169"/>
    <n v="85.798559999999995"/>
    <n v="21.273540000000001"/>
    <n v="85.798559999999995"/>
    <n v="21.273540000000001"/>
    <n v="85.798559999999995"/>
    <n v="21.273540000000001"/>
    <n v="588.1816"/>
    <n v="170190.7"/>
    <n v="6971.8860000000004"/>
    <n v="6"/>
    <n v="2.1263780000000001E-4"/>
    <n v="957039300"/>
    <n v="1.20201"/>
    <s v="RGB_Side_Upper_0"/>
    <n v="8181"/>
    <n v="20385530"/>
    <n v="17930350"/>
    <n v="0.30458540000000001"/>
    <n v="0.26790199999999997"/>
    <n v="1.1369290000000001"/>
    <n v="8181"/>
    <n v="1"/>
    <n v="0"/>
    <n v="0"/>
    <n v="2733"/>
    <n v="913.00440000000003"/>
    <n v="0.33406669999999999"/>
    <n v="229.26400000000001"/>
    <n v="1356.6189999999999"/>
    <n v="2.771185"/>
    <n v="1312.2449999999999"/>
    <n v="2446.625"/>
    <n v="0.28660010000000002"/>
    <n v="28545"/>
    <n v="642.90060000000005"/>
    <n v="4.1059069999999998E-3"/>
    <n v="230"/>
    <n v="192"/>
    <n v="8122"/>
    <n v="0.99278820000000001"/>
    <n v="285"/>
    <n v="0"/>
    <n v="90.193129999999996"/>
    <n v="20.663820000000001"/>
    <n v="90.193129999999996"/>
    <n v="20.663820000000001"/>
    <n v="90.193129999999996"/>
    <n v="20.663820000000001"/>
    <n v="235.28700000000001"/>
    <n v="38901.61"/>
    <n v="224.9622"/>
    <n v="59"/>
    <n v="7.2118319999999996E-3"/>
    <n v="38315870"/>
    <n v="0.57248739999999998"/>
    <s v="RGB_Side_Upper_4"/>
    <n v="9865"/>
    <n v="40034910"/>
    <n v="7765768"/>
    <n v="0.41138140000000001"/>
    <n v="7.9797679999999996E-2"/>
    <n v="5.1553050000000002"/>
    <n v="9865"/>
    <n v="1"/>
    <n v="0"/>
    <n v="0"/>
    <n v="2710"/>
    <n v="744.46019999999999"/>
    <n v="0.27470860000000002"/>
    <n v="275.80070000000001"/>
    <n v="2390.587"/>
    <n v="4.6542050000000001"/>
    <n v="1305.9269999999999"/>
    <n v="2436.1669999999999"/>
    <n v="0.35019519999999998"/>
    <n v="28170"/>
    <n v="670.73389999999995"/>
    <n v="0.455729"/>
    <n v="196"/>
    <n v="231"/>
    <n v="9757"/>
    <n v="0.98905220000000005"/>
    <n v="316"/>
    <n v="0"/>
    <n v="88.703599999999994"/>
    <n v="22.502929999999999"/>
    <n v="88.703599999999994"/>
    <n v="22.502929999999999"/>
    <n v="88.703599999999994"/>
    <n v="22.502929999999999"/>
    <n v="275.80090000000001"/>
    <n v="39175.69"/>
    <n v="579.31129999999996"/>
    <n v="108"/>
    <n v="1.0947800000000001E-2"/>
    <n v="47800680"/>
    <n v="0.49117909999999998"/>
    <s v="RGB_TV"/>
    <n v="29900"/>
    <n v="179874600"/>
    <n v="85911310"/>
    <n v="0.20119980000000001"/>
    <n v="9.6096589999999996E-2"/>
    <n v="2.0937239999999999"/>
    <n v="0"/>
    <n v="0"/>
    <n v="0"/>
    <n v="0"/>
    <n v="5815"/>
    <n v="1130.9110000000001"/>
    <n v="0.1944816"/>
    <n v="522.70540000000005"/>
    <n v="9449.6260000000002"/>
    <n v="0.39962920000000002"/>
    <n v="1632.8969999999999"/>
    <n v="1241.614"/>
    <n v="0.34661439999999999"/>
    <n v="86263"/>
    <n v="1252.3340000000001"/>
    <n v="0.1249835"/>
    <n v="512"/>
    <n v="282"/>
    <n v="29564"/>
    <n v="0.98876260000000005"/>
    <n v="364.80270000000002"/>
    <n v="92.075749999999999"/>
    <n v="19.343450000000001"/>
    <n v="92.075749999999999"/>
    <n v="19.343450000000001"/>
    <n v="92.075749999999999"/>
    <n v="19.343450000000001"/>
    <n v="522.7056"/>
    <n v="113946.8"/>
    <n v="2986.4690000000001"/>
    <n v="336"/>
    <n v="1.1237459999999999E-2"/>
    <n v="265785900"/>
    <n v="0.29729640000000002"/>
  </r>
  <r>
    <n v="588"/>
    <s v="085482-C"/>
    <s v="Cicer arietinum"/>
    <s v="VarC"/>
    <s v="Control"/>
    <s v="N"/>
    <s v="SI"/>
    <n v="2"/>
    <n v="9"/>
    <d v="2021-06-10T13:12:07"/>
    <x v="5"/>
    <n v="193902"/>
    <s v="RGB_Side_Far_0"/>
    <n v="20846"/>
    <n v="896366900"/>
    <n v="97499280"/>
    <n v="2.0627200000000001"/>
    <n v="0.22436539999999999"/>
    <n v="9.1935749999999992"/>
    <n v="20846"/>
    <n v="1"/>
    <n v="0"/>
    <n v="0"/>
    <n v="9764"/>
    <n v="4573.3329999999996"/>
    <n v="0.4683872"/>
    <n v="694.87339999999995"/>
    <n v="5890.4949999999999"/>
    <n v="-0.86227909999999997"/>
    <n v="1245.173"/>
    <n v="2675.2440000000001"/>
    <n v="0.1175244"/>
    <n v="177376"/>
    <n v="1690.828"/>
    <n v="0.64609119999999998"/>
    <n v="376"/>
    <n v="681"/>
    <n v="20626"/>
    <n v="0.98944639999999995"/>
    <n v="782"/>
    <n v="0"/>
    <n v="82.886120000000005"/>
    <n v="21.134740000000001"/>
    <n v="82.886120000000005"/>
    <n v="21.134740000000001"/>
    <n v="82.886120000000005"/>
    <n v="21.134740000000001"/>
    <n v="694.87350000000004"/>
    <n v="218535.3"/>
    <n v="1664.489"/>
    <n v="220"/>
    <n v="1.055358E-2"/>
    <n v="993866200"/>
    <n v="2.287086"/>
    <s v="RGB_Side_Far_4"/>
    <n v="23339"/>
    <n v="901916800"/>
    <n v="141668700"/>
    <n v="1.655778"/>
    <n v="0.26008140000000002"/>
    <n v="6.3663809999999996"/>
    <n v="23339"/>
    <n v="1"/>
    <n v="0"/>
    <n v="0"/>
    <n v="11171"/>
    <n v="5346.8969999999999"/>
    <n v="0.47864089999999998"/>
    <n v="667.72749999999996"/>
    <n v="27686.39"/>
    <n v="-3.2326999999999999"/>
    <n v="1236.232"/>
    <n v="2665.076"/>
    <n v="0.1172885"/>
    <n v="198988"/>
    <n v="1716.837"/>
    <n v="0.53070680000000003"/>
    <n v="391"/>
    <n v="667"/>
    <n v="23073"/>
    <n v="0.9886028"/>
    <n v="777"/>
    <n v="0"/>
    <n v="80.030079999999998"/>
    <n v="20.597719999999999"/>
    <n v="80.030079999999998"/>
    <n v="20.597719999999999"/>
    <n v="80.030079999999998"/>
    <n v="20.597719999999999"/>
    <n v="667.72770000000003"/>
    <n v="251159"/>
    <n v="32843.58"/>
    <n v="266"/>
    <n v="1.139723E-2"/>
    <n v="1043585000"/>
    <n v="1.915859"/>
    <s v="RGB_Side_Lower_0"/>
    <n v="42910"/>
    <n v="1493380000"/>
    <n v="67265520"/>
    <n v="0.81106069999999997"/>
    <n v="3.6532170000000003E-2"/>
    <n v="22.201270000000001"/>
    <n v="29607"/>
    <n v="0.68997900000000001"/>
    <n v="13303"/>
    <n v="0.31002099999999999"/>
    <n v="5658"/>
    <n v="746.04899999999998"/>
    <n v="0.13185740000000001"/>
    <n v="705.86260000000004"/>
    <n v="968.95039999999995"/>
    <n v="-0.77373990000000004"/>
    <n v="1058.751"/>
    <n v="2673.1849999999999"/>
    <n v="0.39635690000000001"/>
    <n v="108261"/>
    <n v="1603.9870000000001"/>
    <n v="0.83502639999999995"/>
    <n v="446"/>
    <n v="621"/>
    <n v="42905"/>
    <n v="0.99988350000000004"/>
    <n v="453"/>
    <n v="167"/>
    <n v="91.477000000000004"/>
    <n v="19.9498"/>
    <n v="91.477000000000004"/>
    <n v="19.9498"/>
    <n v="91.477000000000004"/>
    <n v="19.9498"/>
    <n v="705.86279999999999"/>
    <n v="145795.4"/>
    <n v="21.879860000000001"/>
    <n v="5"/>
    <n v="1.16523E-4"/>
    <n v="1560646000"/>
    <n v="0.84759280000000004"/>
    <s v="RGB_Side_Lower_4"/>
    <n v="41086"/>
    <n v="1247494000"/>
    <n v="165975800"/>
    <n v="0.73901050000000001"/>
    <n v="9.8323430000000003E-2"/>
    <n v="7.5161170000000004"/>
    <n v="29372"/>
    <n v="0.71489069999999999"/>
    <n v="11714"/>
    <n v="0.28510930000000001"/>
    <n v="8732"/>
    <n v="1855.81"/>
    <n v="0.21252979999999999"/>
    <n v="636.08879999999999"/>
    <n v="7647.9660000000003"/>
    <n v="3.7923719999999999"/>
    <n v="1040.877"/>
    <n v="2658.47"/>
    <n v="0.28163860000000002"/>
    <n v="145882"/>
    <n v="1563.7260000000001"/>
    <n v="0.58545630000000004"/>
    <n v="426"/>
    <n v="593"/>
    <n v="41082"/>
    <n v="0.99990270000000003"/>
    <n v="422"/>
    <n v="170"/>
    <n v="90.43723"/>
    <n v="18.553789999999999"/>
    <n v="90.43723"/>
    <n v="18.553789999999999"/>
    <n v="90.43723"/>
    <n v="18.553789999999999"/>
    <n v="638.65520000000004"/>
    <n v="187214.9"/>
    <n v="1423.633"/>
    <n v="4"/>
    <n v="9.7356769999999994E-5"/>
    <n v="1413469000"/>
    <n v="0.83733389999999996"/>
    <s v="RGB_Side_Upper_0"/>
    <n v="14961"/>
    <n v="52603110"/>
    <n v="22801940"/>
    <n v="0.2350121"/>
    <n v="0.101871"/>
    <n v="2.3069570000000001"/>
    <n v="14961"/>
    <n v="1"/>
    <n v="0"/>
    <n v="0"/>
    <n v="3412"/>
    <n v="778.13940000000002"/>
    <n v="0.2280596"/>
    <n v="269.69060000000002"/>
    <n v="5618.3230000000003"/>
    <n v="0.62802150000000001"/>
    <n v="1298.8699999999999"/>
    <n v="2440.6149999999998"/>
    <n v="0.44726460000000001"/>
    <n v="33450"/>
    <n v="712.94"/>
    <n v="0.15619449999999999"/>
    <n v="268"/>
    <n v="179"/>
    <n v="14896"/>
    <n v="0.99565539999999997"/>
    <n v="271"/>
    <n v="0"/>
    <n v="92.452110000000005"/>
    <n v="19.346640000000001"/>
    <n v="92.452110000000005"/>
    <n v="19.346640000000001"/>
    <n v="92.452110000000005"/>
    <n v="19.346640000000001"/>
    <n v="273.19630000000001"/>
    <n v="46234.400000000001"/>
    <n v="2109.8560000000002"/>
    <n v="65"/>
    <n v="4.3446300000000004E-3"/>
    <n v="75405050"/>
    <n v="0.33688309999999999"/>
    <s v="RGB_Side_Upper_4"/>
    <n v="12406"/>
    <n v="64496070"/>
    <n v="8798678"/>
    <n v="0.41905369999999997"/>
    <n v="5.7168110000000001E-2"/>
    <n v="7.3302009999999997"/>
    <n v="12406"/>
    <n v="1"/>
    <n v="0"/>
    <n v="0"/>
    <n v="2836"/>
    <n v="648.30690000000004"/>
    <n v="0.2285991"/>
    <n v="332.26639999999998"/>
    <n v="819.01430000000005"/>
    <n v="0.71394599999999997"/>
    <n v="1289.674"/>
    <n v="2437.7640000000001"/>
    <n v="0.36762879999999998"/>
    <n v="33746"/>
    <n v="774.95450000000005"/>
    <n v="0.5774629"/>
    <n v="272"/>
    <n v="234"/>
    <n v="12299"/>
    <n v="0.99137509999999995"/>
    <n v="320"/>
    <n v="0"/>
    <n v="90.862489999999994"/>
    <n v="19.51473"/>
    <n v="90.862489999999994"/>
    <n v="19.51473"/>
    <n v="90.862489999999994"/>
    <n v="19.51473"/>
    <n v="332.26670000000001"/>
    <n v="48900.99"/>
    <n v="54.069360000000003"/>
    <n v="107"/>
    <n v="8.6248590000000003E-3"/>
    <n v="73294750"/>
    <n v="0.47622189999999998"/>
    <s v="RGB_TV"/>
    <n v="38354"/>
    <n v="239693600"/>
    <n v="190080200"/>
    <n v="0.1629428"/>
    <n v="0.12921579999999999"/>
    <n v="1.2610129999999999"/>
    <n v="0"/>
    <n v="0"/>
    <n v="0"/>
    <n v="0"/>
    <n v="7757"/>
    <n v="1568.8340000000001"/>
    <n v="0.2022475"/>
    <n v="759.30560000000003"/>
    <n v="32780"/>
    <n v="0.49722769999999999"/>
    <n v="1631.415"/>
    <n v="1273.2750000000001"/>
    <n v="0.24722189999999999"/>
    <n v="155140"/>
    <n v="1743.64"/>
    <n v="1.332655E-2"/>
    <n v="753"/>
    <n v="320"/>
    <n v="37767"/>
    <n v="0.98469519999999999"/>
    <n v="406.85379999999998"/>
    <n v="95.972149999999999"/>
    <n v="19.054580000000001"/>
    <n v="95.972149999999999"/>
    <n v="19.054580000000001"/>
    <n v="95.972149999999999"/>
    <n v="19.054580000000001"/>
    <n v="759.30579999999998"/>
    <n v="236714.5"/>
    <n v="28016.080000000002"/>
    <n v="587"/>
    <n v="1.530479E-2"/>
    <n v="429773900"/>
    <n v="0.29215859999999999"/>
  </r>
  <r>
    <n v="690"/>
    <s v="085482-C"/>
    <s v="Cicer arietinum"/>
    <s v="VarC"/>
    <s v="Control"/>
    <s v="N"/>
    <s v="SI"/>
    <n v="2"/>
    <n v="9"/>
    <d v="2021-06-15T11:23:05"/>
    <x v="6"/>
    <n v="258473"/>
    <s v="RGB_Side_Far_0"/>
    <n v="32018"/>
    <n v="1284859000"/>
    <n v="211834200"/>
    <n v="1.2533350000000001"/>
    <n v="0.20663680000000001"/>
    <n v="6.0654009999999996"/>
    <n v="32018"/>
    <n v="1"/>
    <n v="0"/>
    <n v="0"/>
    <n v="13969"/>
    <n v="6094.4769999999999"/>
    <n v="0.4362859"/>
    <n v="679.76840000000004"/>
    <n v="25105.46"/>
    <n v="-3.9339879999999998"/>
    <n v="1206.1289999999999"/>
    <n v="2665.297"/>
    <n v="0.15561530000000001"/>
    <n v="205751"/>
    <n v="1773.8330000000001"/>
    <n v="0.51398920000000003"/>
    <n v="381"/>
    <n v="679"/>
    <n v="31723"/>
    <n v="0.99078639999999996"/>
    <n v="770"/>
    <n v="0"/>
    <n v="81.12518"/>
    <n v="20.470929999999999"/>
    <n v="81.12518"/>
    <n v="20.470929999999999"/>
    <n v="81.12518"/>
    <n v="20.470929999999999"/>
    <n v="682.32449999999994"/>
    <n v="244705.5"/>
    <n v="19685.310000000001"/>
    <n v="295"/>
    <n v="9.2135680000000001E-3"/>
    <n v="1496693000"/>
    <n v="1.459972"/>
    <s v="RGB_Side_Far_4"/>
    <n v="33435"/>
    <n v="1465969000"/>
    <n v="241093800"/>
    <n v="1.3113600000000001"/>
    <n v="0.21566679999999999"/>
    <n v="6.0804919999999996"/>
    <n v="33435"/>
    <n v="1"/>
    <n v="0"/>
    <n v="0"/>
    <n v="15128"/>
    <n v="6844.8149999999996"/>
    <n v="0.45245999999999997"/>
    <n v="691.93129999999996"/>
    <n v="36740.46"/>
    <n v="-3.3491469999999999"/>
    <n v="1152.655"/>
    <n v="2654.1680000000001"/>
    <n v="0.14806830000000001"/>
    <n v="225808"/>
    <n v="1815.787"/>
    <n v="0.5148547"/>
    <n v="494"/>
    <n v="662"/>
    <n v="33022"/>
    <n v="0.98764770000000002"/>
    <n v="770"/>
    <n v="0"/>
    <n v="79.971410000000006"/>
    <n v="20.307739999999999"/>
    <n v="79.971410000000006"/>
    <n v="20.307739999999999"/>
    <n v="79.971410000000006"/>
    <n v="20.307739999999999"/>
    <n v="692.11929999999995"/>
    <n v="273276.09999999998"/>
    <n v="40372.71"/>
    <n v="413"/>
    <n v="1.235233E-2"/>
    <n v="1707062000"/>
    <n v="1.5270269999999999"/>
    <s v="RGB_Side_Lower_0"/>
    <n v="48477"/>
    <n v="1714051000"/>
    <n v="79951210"/>
    <n v="0.72937759999999996"/>
    <n v="3.4021509999999998E-2"/>
    <n v="21.43872"/>
    <n v="31106"/>
    <n v="0.64166509999999999"/>
    <n v="17371"/>
    <n v="0.35833490000000001"/>
    <n v="5888"/>
    <n v="715.15449999999998"/>
    <n v="0.1214597"/>
    <n v="720.87170000000003"/>
    <n v="12531.34"/>
    <n v="2.3355160000000001"/>
    <n v="1071.7"/>
    <n v="2707.94"/>
    <n v="0.4119391"/>
    <n v="117680"/>
    <n v="1623.269"/>
    <n v="0.82968120000000001"/>
    <n v="556"/>
    <n v="540"/>
    <n v="48468"/>
    <n v="0.99981430000000004"/>
    <n v="363"/>
    <n v="176"/>
    <n v="88.872519999999994"/>
    <n v="19.308479999999999"/>
    <n v="88.872519999999994"/>
    <n v="19.308479999999999"/>
    <n v="88.872519999999994"/>
    <n v="19.308479999999999"/>
    <n v="720.87189999999998"/>
    <n v="151985.79999999999"/>
    <n v="3239.36"/>
    <n v="9"/>
    <n v="1.8565509999999999E-4"/>
    <n v="1794003000"/>
    <n v="0.7633991"/>
    <s v="RGB_Side_Lower_4"/>
    <n v="54753"/>
    <n v="1231273000"/>
    <n v="330927600"/>
    <n v="0.4107131"/>
    <n v="0.11038679999999999"/>
    <n v="3.720672"/>
    <n v="39603"/>
    <n v="0.72330280000000002"/>
    <n v="15150"/>
    <n v="0.27669719999999998"/>
    <n v="10421"/>
    <n v="1983.403"/>
    <n v="0.19032750000000001"/>
    <n v="599.34130000000005"/>
    <n v="23486.19"/>
    <n v="-10.00235"/>
    <n v="996.83979999999997"/>
    <n v="2685.2159999999999"/>
    <n v="0.3747741"/>
    <n v="146096"/>
    <n v="1506.307"/>
    <n v="0.33215800000000001"/>
    <n v="459"/>
    <n v="509"/>
    <n v="54729"/>
    <n v="0.9995617"/>
    <n v="336"/>
    <n v="172"/>
    <n v="87.967349999999996"/>
    <n v="22.737480000000001"/>
    <n v="87.967349999999996"/>
    <n v="22.737480000000001"/>
    <n v="87.967349999999996"/>
    <n v="22.737480000000001"/>
    <n v="599.3415"/>
    <n v="178148.9"/>
    <n v="10074.36"/>
    <n v="24"/>
    <n v="4.383322E-4"/>
    <n v="1562201000"/>
    <n v="0.52109989999999995"/>
    <s v="RGB_Side_Upper_0"/>
    <n v="17397"/>
    <n v="124206700"/>
    <n v="10591820"/>
    <n v="0.41038960000000002"/>
    <n v="3.4996270000000003E-2"/>
    <n v="11.72667"/>
    <n v="17397"/>
    <n v="1"/>
    <n v="0"/>
    <n v="0"/>
    <n v="2939"/>
    <n v="496.50630000000001"/>
    <n v="0.16893720000000001"/>
    <n v="342.52300000000002"/>
    <n v="13145.84"/>
    <n v="7.1889719999999997"/>
    <n v="1239.875"/>
    <n v="2457.9540000000002"/>
    <n v="0.51895709999999995"/>
    <n v="33523"/>
    <n v="790.87760000000003"/>
    <n v="0.71039560000000002"/>
    <n v="340"/>
    <n v="151"/>
    <n v="17227"/>
    <n v="0.9902282"/>
    <n v="241"/>
    <n v="0"/>
    <n v="88.617869999999996"/>
    <n v="18.45289"/>
    <n v="88.617869999999996"/>
    <n v="18.45289"/>
    <n v="88.617869999999996"/>
    <n v="18.45289"/>
    <n v="342.52319999999997"/>
    <n v="45524.69"/>
    <n v="9933.4950000000008"/>
    <n v="170"/>
    <n v="9.7718000000000006E-3"/>
    <n v="134798500"/>
    <n v="0.4453859"/>
    <s v="RGB_Side_Upper_4"/>
    <n v="17683"/>
    <n v="218178900"/>
    <n v="7633267"/>
    <n v="0.69775180000000003"/>
    <n v="2.441173E-2"/>
    <n v="28.582640000000001"/>
    <n v="17683"/>
    <n v="1"/>
    <n v="0"/>
    <n v="0"/>
    <n v="2740"/>
    <n v="424.56599999999997"/>
    <n v="0.15495110000000001"/>
    <n v="419.01909999999998"/>
    <n v="7536.6629999999996"/>
    <n v="3.3009029999999999"/>
    <n v="1222.9090000000001"/>
    <n v="2424.8270000000002"/>
    <n v="0.48427999999999999"/>
    <n v="36514"/>
    <n v="915.34209999999996"/>
    <n v="0.86935629999999997"/>
    <n v="360"/>
    <n v="243"/>
    <n v="17472"/>
    <n v="0.98806760000000005"/>
    <n v="328"/>
    <n v="0"/>
    <n v="86.428659999999994"/>
    <n v="20.780619999999999"/>
    <n v="86.428659999999994"/>
    <n v="20.780619999999999"/>
    <n v="86.428659999999994"/>
    <n v="20.780619999999999"/>
    <n v="419.01929999999999"/>
    <n v="49923.64"/>
    <n v="3212.1970000000001"/>
    <n v="211"/>
    <n v="1.1932359999999999E-2"/>
    <n v="225812200"/>
    <n v="0.72216349999999996"/>
    <s v="RGB_TV"/>
    <n v="54710"/>
    <n v="958751700"/>
    <n v="275515900"/>
    <n v="0.32031159999999997"/>
    <n v="9.2047749999999998E-2"/>
    <n v="3.4798420000000001"/>
    <n v="0"/>
    <n v="0"/>
    <n v="0"/>
    <n v="0"/>
    <n v="12080"/>
    <n v="2667.2710000000002"/>
    <n v="0.22080060000000001"/>
    <n v="693.56830000000002"/>
    <n v="60570.84"/>
    <n v="1.0519069999999999"/>
    <n v="1591.0119999999999"/>
    <n v="1361.36"/>
    <n v="0.31178939999999999"/>
    <n v="175471"/>
    <n v="1713.63"/>
    <n v="0.30642390000000003"/>
    <n v="546"/>
    <n v="452"/>
    <n v="53480"/>
    <n v="0.97751779999999999"/>
    <n v="396.35340000000002"/>
    <n v="90.891649999999998"/>
    <n v="20.205400000000001"/>
    <n v="90.891649999999998"/>
    <n v="20.205400000000001"/>
    <n v="90.891649999999998"/>
    <n v="20.205400000000001"/>
    <n v="693.56849999999997"/>
    <n v="244923.7"/>
    <n v="67059.53"/>
    <n v="1230"/>
    <n v="2.2482180000000001E-2"/>
    <n v="1234268000"/>
    <n v="0.41235939999999999"/>
  </r>
  <r>
    <n v="17"/>
    <s v="085483-C"/>
    <s v="Cicer arietinum"/>
    <s v="VarH"/>
    <s v="Control"/>
    <s v="N"/>
    <s v="SI"/>
    <n v="2"/>
    <n v="10"/>
    <d v="2021-05-24T13:39:58"/>
    <x v="0"/>
    <n v="71642"/>
    <s v="RGB_Side_Far_0"/>
    <n v="9674"/>
    <n v="129223500"/>
    <n v="9851771"/>
    <n v="1.3807959999999999"/>
    <n v="0.1052694"/>
    <n v="13.11678"/>
    <n v="9674"/>
    <n v="1"/>
    <n v="0"/>
    <n v="0"/>
    <n v="4755"/>
    <n v="2337.1950000000002"/>
    <n v="0.49152370000000001"/>
    <n v="417.38830000000002"/>
    <n v="2787.527"/>
    <n v="1.0192749999999999"/>
    <n v="1212.961"/>
    <n v="2791.3409999999999"/>
    <n v="0.19259789999999999"/>
    <n v="50229"/>
    <n v="992.42719999999997"/>
    <n v="0.73672119999999996"/>
    <n v="271"/>
    <n v="379"/>
    <n v="9514"/>
    <n v="0.98346080000000002"/>
    <n v="466"/>
    <n v="0"/>
    <n v="73.488630000000001"/>
    <n v="18.758420000000001"/>
    <n v="73.488630000000001"/>
    <n v="18.758420000000001"/>
    <n v="73.488630000000001"/>
    <n v="18.758420000000001"/>
    <n v="417.38850000000002"/>
    <n v="63509.7"/>
    <n v="803.21559999999999"/>
    <n v="160"/>
    <n v="1.6539180000000001E-2"/>
    <n v="139075300"/>
    <n v="1.486065"/>
    <s v="RGB_Side_Far_4"/>
    <n v="9446"/>
    <n v="112679400"/>
    <n v="6599266"/>
    <n v="1.2628410000000001"/>
    <n v="7.3960479999999995E-2"/>
    <n v="17.074539999999999"/>
    <n v="9446"/>
    <n v="1"/>
    <n v="0"/>
    <n v="0"/>
    <n v="4568"/>
    <n v="2209.0430000000001"/>
    <n v="0.48359089999999999"/>
    <n v="403.63350000000003"/>
    <n v="2577.0639999999999"/>
    <n v="0.67930699999999999"/>
    <n v="1219.625"/>
    <n v="2782.2649999999999"/>
    <n v="0.23205990000000001"/>
    <n v="40705"/>
    <n v="918.67330000000004"/>
    <n v="0.79093829999999998"/>
    <n v="217"/>
    <n v="387"/>
    <n v="9323"/>
    <n v="0.98697860000000004"/>
    <n v="474"/>
    <n v="0"/>
    <n v="74.209190000000007"/>
    <n v="18.1584"/>
    <n v="74.209190000000007"/>
    <n v="18.1584"/>
    <n v="74.209190000000007"/>
    <n v="18.1584"/>
    <n v="403.63369999999998"/>
    <n v="56985.03"/>
    <n v="703.07650000000001"/>
    <n v="123"/>
    <n v="1.3021380000000001E-2"/>
    <n v="119278700"/>
    <n v="1.3368009999999999"/>
    <s v="RGB_Side_Lower_0"/>
    <n v="14239"/>
    <n v="183118400"/>
    <n v="27371780"/>
    <n v="0.90317740000000002"/>
    <n v="0.13500319999999999"/>
    <n v="6.6900440000000003"/>
    <n v="7852"/>
    <n v="0.55144320000000002"/>
    <n v="6387"/>
    <n v="0.44855679999999998"/>
    <n v="3128"/>
    <n v="687.15390000000002"/>
    <n v="0.21967829999999999"/>
    <n v="423.51499999999999"/>
    <n v="2673.0160000000001"/>
    <n v="0.71063750000000003"/>
    <n v="987.29070000000002"/>
    <n v="2763.0430000000001"/>
    <n v="0.24935640000000001"/>
    <n v="57103"/>
    <n v="1037.393"/>
    <n v="0.54748680000000005"/>
    <n v="296"/>
    <n v="379"/>
    <n v="14219"/>
    <n v="0.99859540000000002"/>
    <n v="178"/>
    <n v="200"/>
    <n v="76.601590000000002"/>
    <n v="15.472720000000001"/>
    <n v="76.601590000000002"/>
    <n v="15.472720000000001"/>
    <n v="76.601590000000002"/>
    <n v="15.472720000000001"/>
    <n v="423.51530000000002"/>
    <n v="83766.12"/>
    <n v="501.79169999999999"/>
    <n v="20"/>
    <n v="1.404593E-3"/>
    <n v="210490200"/>
    <n v="1.038181"/>
    <s v="RGB_Side_Lower_4"/>
    <n v="13833"/>
    <n v="204405400"/>
    <n v="14140120"/>
    <n v="1.068217"/>
    <n v="7.3895920000000004E-2"/>
    <n v="14.4557"/>
    <n v="7731"/>
    <n v="0.55888090000000001"/>
    <n v="6102"/>
    <n v="0.44111909999999999"/>
    <n v="2774"/>
    <n v="556.28390000000002"/>
    <n v="0.20053499999999999"/>
    <n v="456.11950000000002"/>
    <n v="2005.93"/>
    <n v="0.4123462"/>
    <n v="984.89859999999999"/>
    <n v="2755.6"/>
    <n v="0.27590399999999998"/>
    <n v="50137"/>
    <n v="1043.4949999999999"/>
    <n v="0.75794059999999996"/>
    <n v="266"/>
    <n v="427"/>
    <n v="13759"/>
    <n v="0.99465049999999999"/>
    <n v="221"/>
    <n v="205"/>
    <n v="74.909850000000006"/>
    <n v="20.23874"/>
    <n v="74.909850000000006"/>
    <n v="20.23874"/>
    <n v="74.909850000000006"/>
    <n v="20.23874"/>
    <n v="456.11970000000002"/>
    <n v="69694.39"/>
    <n v="290.8809"/>
    <n v="74"/>
    <n v="5.3495269999999998E-3"/>
    <n v="218545500"/>
    <n v="1.1421129999999999"/>
    <s v="RGB_Side_Upper_0"/>
    <n v="5473"/>
    <n v="25526300"/>
    <n v="2305052"/>
    <n v="0.85219100000000003"/>
    <n v="7.6953750000000001E-2"/>
    <n v="11.074070000000001"/>
    <n v="5473"/>
    <n v="1"/>
    <n v="0"/>
    <n v="0"/>
    <n v="1689"/>
    <n v="521.23540000000003"/>
    <n v="0.30860589999999999"/>
    <n v="249.28100000000001"/>
    <n v="7763.2709999999997"/>
    <n v="0.15161849999999999"/>
    <n v="1297.0899999999999"/>
    <n v="2444.8780000000002"/>
    <n v="0.29671999999999998"/>
    <n v="18445"/>
    <n v="578.60540000000003"/>
    <n v="0.69614949999999998"/>
    <n v="108"/>
    <n v="246"/>
    <n v="5393"/>
    <n v="0.9853828"/>
    <n v="324"/>
    <n v="0"/>
    <n v="79.397409999999994"/>
    <n v="17.47045"/>
    <n v="79.397409999999994"/>
    <n v="17.47045"/>
    <n v="79.397409999999994"/>
    <n v="17.47045"/>
    <n v="249.28120000000001"/>
    <n v="24434.720000000001"/>
    <n v="11011.94"/>
    <n v="80"/>
    <n v="1.461721E-2"/>
    <n v="27831350"/>
    <n v="0.92914479999999999"/>
    <s v="RGB_Side_Upper_4"/>
    <n v="5418"/>
    <n v="25976250"/>
    <n v="2827062"/>
    <n v="0.88490869999999999"/>
    <n v="9.6306900000000001E-2"/>
    <n v="9.1884239999999995"/>
    <n v="5418"/>
    <n v="1"/>
    <n v="0"/>
    <n v="0"/>
    <n v="1635"/>
    <n v="493.39699999999999"/>
    <n v="0.30177189999999998"/>
    <n v="255.566"/>
    <n v="263.82339999999999"/>
    <n v="-4.1361739999999996"/>
    <n v="1304.875"/>
    <n v="2443.6930000000002"/>
    <n v="0.2500231"/>
    <n v="21670"/>
    <n v="598.66579999999999"/>
    <n v="0.64593179999999994"/>
    <n v="126"/>
    <n v="256"/>
    <n v="5271"/>
    <n v="0.97286819999999996"/>
    <n v="331"/>
    <n v="0"/>
    <n v="76.213729999999998"/>
    <n v="17.276029999999999"/>
    <n v="76.213729999999998"/>
    <n v="17.276029999999999"/>
    <n v="76.213729999999998"/>
    <n v="17.276029999999999"/>
    <n v="255.56620000000001"/>
    <n v="30814.41"/>
    <n v="12.846579999999999"/>
    <n v="147"/>
    <n v="2.7131780000000001E-2"/>
    <n v="28803310"/>
    <n v="0.98121559999999997"/>
    <s v="RGB_TV"/>
    <n v="13559"/>
    <n v="60493110"/>
    <n v="17091370"/>
    <n v="0.32904149999999999"/>
    <n v="9.2965450000000005E-2"/>
    <n v="3.5393949999999998"/>
    <n v="0"/>
    <n v="0"/>
    <n v="0"/>
    <n v="0"/>
    <n v="3076"/>
    <n v="697.82259999999997"/>
    <n v="0.22686039999999999"/>
    <n v="270.83019999999999"/>
    <n v="4145.0810000000001"/>
    <n v="3.8331119999999999"/>
    <n v="1590.8209999999999"/>
    <n v="1206.3030000000001"/>
    <n v="0.41759829999999998"/>
    <n v="32469"/>
    <n v="705.86569999999995"/>
    <n v="0.31294250000000001"/>
    <n v="242"/>
    <n v="228"/>
    <n v="13199"/>
    <n v="0.97344929999999996"/>
    <n v="189.99209999999999"/>
    <n v="78.572389999999999"/>
    <n v="16.17924"/>
    <n v="78.572389999999999"/>
    <n v="16.17924"/>
    <n v="78.572389999999999"/>
    <n v="16.17924"/>
    <n v="271.43610000000001"/>
    <n v="40883.06"/>
    <n v="1267.18"/>
    <n v="360"/>
    <n v="2.6550629999999999E-2"/>
    <n v="77584490"/>
    <n v="0.42200690000000002"/>
  </r>
  <r>
    <n v="124"/>
    <s v="085483-C"/>
    <s v="Cicer arietinum"/>
    <s v="VarH"/>
    <s v="Control"/>
    <s v="N"/>
    <s v="SI"/>
    <n v="2"/>
    <n v="10"/>
    <d v="2021-05-27T13:39:04"/>
    <x v="1"/>
    <n v="98972"/>
    <s v="RGB_Side_Far_0"/>
    <n v="12942"/>
    <n v="207825500"/>
    <n v="25041560"/>
    <n v="1.2407840000000001"/>
    <n v="0.149506"/>
    <n v="8.2992240000000006"/>
    <n v="12942"/>
    <n v="1"/>
    <n v="0"/>
    <n v="0"/>
    <n v="5615"/>
    <n v="2436.1170000000002"/>
    <n v="0.43385879999999999"/>
    <n v="415.59230000000002"/>
    <n v="7277.0230000000001"/>
    <n v="-2.3268650000000002"/>
    <n v="1162.3689999999999"/>
    <n v="2811.24"/>
    <n v="0.20545140000000001"/>
    <n v="62993"/>
    <n v="1054.569"/>
    <n v="0.6161124"/>
    <n v="383"/>
    <n v="320"/>
    <n v="12790"/>
    <n v="0.98825529999999995"/>
    <n v="407"/>
    <n v="0"/>
    <n v="83.233270000000005"/>
    <n v="20.755040000000001"/>
    <n v="83.233270000000005"/>
    <n v="20.755040000000001"/>
    <n v="83.233270000000005"/>
    <n v="20.755040000000001"/>
    <n v="420.20569999999998"/>
    <n v="82003.73"/>
    <n v="4091.7220000000002"/>
    <n v="152"/>
    <n v="1.174471E-2"/>
    <n v="232867100"/>
    <n v="1.39029"/>
    <s v="RGB_Side_Far_4"/>
    <n v="11249"/>
    <n v="188654700"/>
    <n v="22019350"/>
    <n v="1.4908699999999999"/>
    <n v="0.174011"/>
    <n v="8.5676769999999998"/>
    <n v="11249"/>
    <n v="1"/>
    <n v="0"/>
    <n v="0"/>
    <n v="5058"/>
    <n v="2274.279"/>
    <n v="0.44963999999999998"/>
    <n v="421.33600000000001"/>
    <n v="5596.4290000000001"/>
    <n v="-9.9321819999999992"/>
    <n v="1134.624"/>
    <n v="2800.3409999999999"/>
    <n v="0.1680159"/>
    <n v="66952"/>
    <n v="1071.9670000000001"/>
    <n v="0.62562220000000002"/>
    <n v="389"/>
    <n v="331"/>
    <n v="11054"/>
    <n v="0.98266509999999996"/>
    <n v="419"/>
    <n v="0"/>
    <n v="81.758470000000003"/>
    <n v="20.722370000000002"/>
    <n v="81.758470000000003"/>
    <n v="20.722370000000002"/>
    <n v="81.758470000000003"/>
    <n v="20.722370000000002"/>
    <n v="425.54239999999999"/>
    <n v="80309.66"/>
    <n v="2784.2489999999998"/>
    <n v="195"/>
    <n v="1.7334869999999999E-2"/>
    <n v="210674000"/>
    <n v="1.6648810000000001"/>
    <s v="RGB_Side_Lower_0"/>
    <n v="25848"/>
    <n v="278032200"/>
    <n v="63656080"/>
    <n v="0.4161417"/>
    <n v="9.5276529999999998E-2"/>
    <n v="4.3677250000000001"/>
    <n v="10257"/>
    <n v="0.3968199"/>
    <n v="15591"/>
    <n v="0.6031801"/>
    <n v="4969"/>
    <n v="955.23680000000002"/>
    <n v="0.1922392"/>
    <n v="400.02"/>
    <n v="10603.21"/>
    <n v="-10.014519999999999"/>
    <n v="975.83939999999996"/>
    <n v="2826.0129999999999"/>
    <n v="0.39396429999999999"/>
    <n v="65610"/>
    <n v="1006.125"/>
    <n v="0.39363409999999999"/>
    <n v="344"/>
    <n v="286"/>
    <n v="25821"/>
    <n v="0.99895540000000005"/>
    <n v="89"/>
    <n v="196"/>
    <n v="90.464100000000002"/>
    <n v="20.39068"/>
    <n v="90.464100000000002"/>
    <n v="20.39068"/>
    <n v="90.464100000000002"/>
    <n v="20.39068"/>
    <n v="400.02019999999999"/>
    <n v="92003.6"/>
    <n v="4349.5820000000003"/>
    <n v="27"/>
    <n v="1.0445680000000001E-3"/>
    <n v="341688300"/>
    <n v="0.51141820000000004"/>
    <s v="RGB_Side_Lower_4"/>
    <n v="21323"/>
    <n v="310228900"/>
    <n v="55671300"/>
    <n v="0.68231609999999998"/>
    <n v="0.1224432"/>
    <n v="5.5725100000000003"/>
    <n v="11101"/>
    <n v="0.5206115"/>
    <n v="10222"/>
    <n v="0.47938839999999999"/>
    <n v="3871"/>
    <n v="702.74540000000002"/>
    <n v="0.18154110000000001"/>
    <n v="408.88630000000001"/>
    <n v="4718.585"/>
    <n v="-14.74897"/>
    <n v="932.06600000000003"/>
    <n v="2811.4540000000002"/>
    <n v="0.30574990000000002"/>
    <n v="69740"/>
    <n v="1036.394"/>
    <n v="0.48400159999999998"/>
    <n v="362"/>
    <n v="324"/>
    <n v="21317"/>
    <n v="0.99971860000000001"/>
    <n v="120"/>
    <n v="203"/>
    <n v="89.091030000000003"/>
    <n v="21.485050000000001"/>
    <n v="89.091030000000003"/>
    <n v="21.485050000000001"/>
    <n v="89.091030000000003"/>
    <n v="21.485050000000001"/>
    <n v="409.7946"/>
    <n v="90008.4"/>
    <n v="1044.18"/>
    <n v="6"/>
    <n v="2.813863E-4"/>
    <n v="365900200"/>
    <n v="0.80475940000000001"/>
    <s v="RGB_Side_Upper_0"/>
    <n v="6686"/>
    <n v="42435310"/>
    <n v="9305930"/>
    <n v="0.94928069999999998"/>
    <n v="0.20817430000000001"/>
    <n v="4.5600290000000001"/>
    <n v="6686"/>
    <n v="1"/>
    <n v="0"/>
    <n v="0"/>
    <n v="2078"/>
    <n v="645.83969999999999"/>
    <n v="0.31079869999999998"/>
    <n v="267.80029999999999"/>
    <n v="2112.6460000000002"/>
    <n v="1.6502509999999999"/>
    <n v="1242.288"/>
    <n v="2471.375"/>
    <n v="0.19737850000000001"/>
    <n v="33874"/>
    <n v="710.7921"/>
    <n v="0.40997080000000002"/>
    <n v="245"/>
    <n v="225"/>
    <n v="6599"/>
    <n v="0.98698770000000002"/>
    <n v="288"/>
    <n v="0"/>
    <n v="90.216130000000007"/>
    <n v="18.694379999999999"/>
    <n v="90.216130000000007"/>
    <n v="18.694379999999999"/>
    <n v="90.216130000000007"/>
    <n v="18.694379999999999"/>
    <n v="268.11970000000002"/>
    <n v="45891.22"/>
    <n v="667.55499999999995"/>
    <n v="87"/>
    <n v="1.3012259999999999E-2"/>
    <n v="51741240"/>
    <n v="1.1574549999999999"/>
    <s v="RGB_Side_Upper_4"/>
    <n v="5793"/>
    <n v="32511530"/>
    <n v="9175133"/>
    <n v="0.96879150000000003"/>
    <n v="0.27340429999999999"/>
    <n v="3.5434399999999999"/>
    <n v="5793"/>
    <n v="1"/>
    <n v="0"/>
    <n v="0"/>
    <n v="1940"/>
    <n v="649.6807"/>
    <n v="0.33488689999999999"/>
    <n v="264.01710000000003"/>
    <n v="716.27419999999995"/>
    <n v="-12.740159999999999"/>
    <n v="1257.8240000000001"/>
    <n v="2470.6660000000002"/>
    <n v="0.16697409999999999"/>
    <n v="34694"/>
    <n v="721.82460000000003"/>
    <n v="0.31338149999999998"/>
    <n v="218"/>
    <n v="237"/>
    <n v="5736"/>
    <n v="0.9901605"/>
    <n v="309"/>
    <n v="0"/>
    <n v="89.604519999999994"/>
    <n v="19.728090000000002"/>
    <n v="89.604519999999994"/>
    <n v="19.728090000000002"/>
    <n v="89.604519999999994"/>
    <n v="19.728090000000002"/>
    <n v="267.27330000000001"/>
    <n v="44243.37"/>
    <n v="88.563559999999995"/>
    <n v="57"/>
    <n v="9.8394610000000007E-3"/>
    <n v="41686660"/>
    <n v="1.2421960000000001"/>
    <s v="RGB_TV"/>
    <n v="15131"/>
    <n v="108902800"/>
    <n v="44230690"/>
    <n v="0.47566779999999997"/>
    <n v="0.19319169999999999"/>
    <n v="2.462154"/>
    <n v="0"/>
    <n v="0"/>
    <n v="0"/>
    <n v="0"/>
    <n v="4489"/>
    <n v="1331.777"/>
    <n v="0.29667569999999999"/>
    <n v="609.14449999999999"/>
    <n v="21691.97"/>
    <n v="-1.7227490000000001"/>
    <n v="1563.527"/>
    <n v="1266.798"/>
    <n v="0.15833530000000001"/>
    <n v="95563"/>
    <n v="1432.5619999999999"/>
    <n v="0.1783584"/>
    <n v="605"/>
    <n v="269"/>
    <n v="14849"/>
    <n v="0.98136279999999998"/>
    <n v="355.3168"/>
    <n v="96.800669999999997"/>
    <n v="20.732030000000002"/>
    <n v="96.800669999999997"/>
    <n v="20.732030000000002"/>
    <n v="96.800669999999997"/>
    <n v="20.732030000000002"/>
    <n v="609.14469999999994"/>
    <n v="151754.5"/>
    <n v="31097.84"/>
    <n v="282"/>
    <n v="1.8637230000000001E-2"/>
    <n v="153133500"/>
    <n v="0.66885950000000005"/>
  </r>
  <r>
    <n v="243"/>
    <s v="085483-C"/>
    <s v="Cicer arietinum"/>
    <s v="VarH"/>
    <s v="Control"/>
    <s v="N"/>
    <s v="SI"/>
    <n v="2"/>
    <n v="10"/>
    <d v="2021-05-31T13:53:05"/>
    <x v="2"/>
    <n v="118000"/>
    <s v="RGB_Side_Far_0"/>
    <n v="14272"/>
    <n v="354085000"/>
    <n v="23941140"/>
    <n v="1.738353"/>
    <n v="0.11753710000000001"/>
    <n v="14.789809999999999"/>
    <n v="14272"/>
    <n v="1"/>
    <n v="0"/>
    <n v="0"/>
    <n v="6138"/>
    <n v="2639.7869999999998"/>
    <n v="0.43007289999999998"/>
    <n v="534.58950000000004"/>
    <n v="13550.6"/>
    <n v="-3.3980030000000001"/>
    <n v="1157.1369999999999"/>
    <n v="2774.605"/>
    <n v="0.16188559999999999"/>
    <n v="88161"/>
    <n v="1318.4680000000001"/>
    <n v="0.7627159"/>
    <n v="492"/>
    <n v="401"/>
    <n v="14154"/>
    <n v="0.99173210000000001"/>
    <n v="488"/>
    <n v="0"/>
    <n v="83.740399999999994"/>
    <n v="21.508430000000001"/>
    <n v="83.740399999999994"/>
    <n v="21.508430000000001"/>
    <n v="83.740399999999994"/>
    <n v="21.508430000000001"/>
    <n v="542.5489"/>
    <n v="114359.8"/>
    <n v="12865.66"/>
    <n v="118"/>
    <n v="8.2679369999999995E-3"/>
    <n v="378026100"/>
    <n v="1.85589"/>
    <s v="RGB_Side_Far_4"/>
    <n v="12534"/>
    <n v="316198700"/>
    <n v="16163740"/>
    <n v="2.0127079999999999"/>
    <n v="0.10288750000000001"/>
    <n v="19.56223"/>
    <n v="12534"/>
    <n v="1"/>
    <n v="0"/>
    <n v="0"/>
    <n v="5980"/>
    <n v="2853.0720000000001"/>
    <n v="0.47710229999999998"/>
    <n v="512.80020000000002"/>
    <n v="4102.1139999999996"/>
    <n v="-9.4455010000000001"/>
    <n v="1141.3489999999999"/>
    <n v="2763.5390000000002"/>
    <n v="0.17853939999999999"/>
    <n v="70203"/>
    <n v="1222.6030000000001"/>
    <n v="0.81492909999999996"/>
    <n v="418"/>
    <n v="418"/>
    <n v="12381"/>
    <n v="0.98779320000000004"/>
    <n v="505"/>
    <n v="0"/>
    <n v="83.225149999999999"/>
    <n v="22.07572"/>
    <n v="83.225149999999999"/>
    <n v="22.07572"/>
    <n v="83.225149999999999"/>
    <n v="22.07572"/>
    <n v="514.10170000000005"/>
    <n v="95082.27"/>
    <n v="1342.5360000000001"/>
    <n v="153"/>
    <n v="1.22068E-2"/>
    <n v="332362500"/>
    <n v="2.1155949999999999"/>
    <s v="RGB_Side_Lower_0"/>
    <n v="26223"/>
    <n v="498977100"/>
    <n v="51183440"/>
    <n v="0.72563109999999997"/>
    <n v="7.4432860000000003E-2"/>
    <n v="9.7487999999999992"/>
    <n v="15712"/>
    <n v="0.5991687"/>
    <n v="10511"/>
    <n v="0.4008313"/>
    <n v="4348"/>
    <n v="720.93600000000004"/>
    <n v="0.1658086"/>
    <n v="524.10879999999997"/>
    <n v="2309.0970000000002"/>
    <n v="4.7484780000000004"/>
    <n v="958.50980000000004"/>
    <n v="2782.277"/>
    <n v="0.30550830000000001"/>
    <n v="85834"/>
    <n v="1262.809"/>
    <n v="0.66248649999999998"/>
    <n v="488"/>
    <n v="329"/>
    <n v="26207"/>
    <n v="0.99938979999999999"/>
    <n v="138"/>
    <n v="190"/>
    <n v="90.941659999999999"/>
    <n v="18.758130000000001"/>
    <n v="90.941659999999999"/>
    <n v="18.758130000000001"/>
    <n v="90.941659999999999"/>
    <n v="18.758130000000001"/>
    <n v="524.13040000000001"/>
    <n v="123753.2"/>
    <n v="203.33019999999999"/>
    <n v="16"/>
    <n v="6.1015139999999999E-4"/>
    <n v="550160600"/>
    <n v="0.800064"/>
    <s v="RGB_Side_Lower_4"/>
    <n v="24953"/>
    <n v="624734800"/>
    <n v="39101840"/>
    <n v="1.0033449999999999"/>
    <n v="6.2798850000000003E-2"/>
    <n v="15.977119999999999"/>
    <n v="15858"/>
    <n v="0.63551480000000005"/>
    <n v="9095"/>
    <n v="0.36448520000000001"/>
    <n v="4729"/>
    <n v="896.22249999999997"/>
    <n v="0.1895163"/>
    <n v="556.13850000000002"/>
    <n v="16047.45"/>
    <n v="-1.333669"/>
    <n v="920.66690000000006"/>
    <n v="2758.9609999999998"/>
    <n v="0.30385649999999997"/>
    <n v="82121"/>
    <n v="1334.9659999999999"/>
    <n v="0.77826700000000004"/>
    <n v="503"/>
    <n v="404"/>
    <n v="24938"/>
    <n v="0.99939889999999998"/>
    <n v="209"/>
    <n v="194"/>
    <n v="90.487719999999996"/>
    <n v="19.467500000000001"/>
    <n v="90.487719999999996"/>
    <n v="19.467500000000001"/>
    <n v="90.487719999999996"/>
    <n v="19.467500000000001"/>
    <n v="561.47429999999997"/>
    <n v="118335.3"/>
    <n v="10320.23"/>
    <n v="15"/>
    <n v="6.0113009999999999E-4"/>
    <n v="663836700"/>
    <n v="1.066144"/>
    <s v="RGB_Side_Upper_0"/>
    <n v="9465"/>
    <n v="96621360"/>
    <n v="11793280"/>
    <n v="1.0785290000000001"/>
    <n v="0.1316417"/>
    <n v="8.1929160000000003"/>
    <n v="9465"/>
    <n v="1"/>
    <n v="0"/>
    <n v="0"/>
    <n v="3030"/>
    <n v="969.98410000000001"/>
    <n v="0.32012679999999999"/>
    <n v="345.61540000000002"/>
    <n v="9027.6270000000004"/>
    <n v="-9.5425529999999998"/>
    <n v="1234.46"/>
    <n v="2439.23"/>
    <n v="0.20897270000000001"/>
    <n v="45293"/>
    <n v="850.62609999999995"/>
    <n v="0.61221409999999998"/>
    <n v="252"/>
    <n v="312"/>
    <n v="9394"/>
    <n v="0.99249869999999996"/>
    <n v="360"/>
    <n v="0"/>
    <n v="91.210459999999998"/>
    <n v="17.830249999999999"/>
    <n v="91.210459999999998"/>
    <n v="17.830249999999999"/>
    <n v="91.210459999999998"/>
    <n v="17.830249999999999"/>
    <n v="345.839"/>
    <n v="59984.33"/>
    <n v="8610.4650000000001"/>
    <n v="71"/>
    <n v="7.5013199999999997E-3"/>
    <n v="108414600"/>
    <n v="1.2101710000000001"/>
    <s v="RGB_Side_Upper_4"/>
    <n v="9253"/>
    <n v="93748640"/>
    <n v="13976890"/>
    <n v="1.094964"/>
    <n v="0.16324710000000001"/>
    <n v="6.7074020000000001"/>
    <n v="9253"/>
    <n v="1"/>
    <n v="0"/>
    <n v="0"/>
    <n v="3217"/>
    <n v="1118.4580000000001"/>
    <n v="0.34767100000000001"/>
    <n v="343.13990000000001"/>
    <n v="989.62450000000001"/>
    <n v="0.25796560000000002"/>
    <n v="1257.252"/>
    <n v="2423.9459999999999"/>
    <n v="0.19364629999999999"/>
    <n v="47783"/>
    <n v="864.12120000000004"/>
    <n v="0.54835389999999995"/>
    <n v="211"/>
    <n v="330"/>
    <n v="9161"/>
    <n v="0.99005730000000003"/>
    <n v="402"/>
    <n v="0"/>
    <n v="90.559280000000001"/>
    <n v="17.536909999999999"/>
    <n v="90.559280000000001"/>
    <n v="17.536909999999999"/>
    <n v="90.559280000000001"/>
    <n v="17.536909999999999"/>
    <n v="343.14010000000002"/>
    <n v="61384.73"/>
    <n v="105.8421"/>
    <n v="92"/>
    <n v="9.9427219999999993E-3"/>
    <n v="107725500"/>
    <n v="1.258211"/>
    <s v="RGB_TV"/>
    <n v="21300"/>
    <n v="235334300"/>
    <n v="68705740"/>
    <n v="0.51871160000000005"/>
    <n v="0.15143760000000001"/>
    <n v="3.425249"/>
    <n v="0"/>
    <n v="0"/>
    <n v="0"/>
    <n v="0"/>
    <n v="6329"/>
    <n v="1880.575"/>
    <n v="0.29713620000000002"/>
    <n v="684.34569999999997"/>
    <n v="63446.21"/>
    <n v="-1.4100429999999999"/>
    <n v="1544.376"/>
    <n v="1257.2639999999999"/>
    <n v="0.18064169999999999"/>
    <n v="117913"/>
    <n v="1563.0630000000001"/>
    <n v="0.30035659999999997"/>
    <n v="679"/>
    <n v="285"/>
    <n v="20874"/>
    <n v="0.98"/>
    <n v="359.56220000000002"/>
    <n v="97.921589999999995"/>
    <n v="19.927879999999998"/>
    <n v="97.921589999999995"/>
    <n v="19.927879999999998"/>
    <n v="97.921589999999995"/>
    <n v="19.927879999999998"/>
    <n v="684.34590000000003"/>
    <n v="174929.2"/>
    <n v="188986.9"/>
    <n v="426"/>
    <n v="0.02"/>
    <n v="304040000"/>
    <n v="0.67014929999999995"/>
  </r>
  <r>
    <n v="348"/>
    <s v="085483-C"/>
    <s v="Cicer arietinum"/>
    <s v="VarH"/>
    <s v="Control"/>
    <s v="N"/>
    <s v="SI"/>
    <n v="2"/>
    <n v="10"/>
    <d v="2021-06-03T13:23:47"/>
    <x v="3"/>
    <n v="124845"/>
    <s v="RGB_Side_Far_0"/>
    <n v="16031"/>
    <n v="544806800"/>
    <n v="30457340"/>
    <n v="2.119929"/>
    <n v="0.1185143"/>
    <n v="17.887540000000001"/>
    <n v="16031"/>
    <n v="1"/>
    <n v="0"/>
    <n v="0"/>
    <n v="7771"/>
    <n v="3766.9789999999998"/>
    <n v="0.48474830000000002"/>
    <n v="597.77250000000004"/>
    <n v="6052.7160000000003"/>
    <n v="0.46689439999999999"/>
    <n v="1152.598"/>
    <n v="2715.7629999999999"/>
    <n v="0.15429409999999999"/>
    <n v="103899"/>
    <n v="1418.9459999999999"/>
    <n v="0.79943280000000005"/>
    <n v="452"/>
    <n v="529"/>
    <n v="15863"/>
    <n v="0.98952030000000002"/>
    <n v="616"/>
    <n v="0"/>
    <n v="80.477130000000002"/>
    <n v="21.46632"/>
    <n v="80.477130000000002"/>
    <n v="21.46632"/>
    <n v="80.477130000000002"/>
    <n v="21.46632"/>
    <n v="597.77269999999999"/>
    <n v="128311.2"/>
    <n v="2285.2829999999999"/>
    <n v="168"/>
    <n v="1.04797E-2"/>
    <n v="575264200"/>
    <n v="2.2384430000000002"/>
    <s v="RGB_Side_Far_4"/>
    <n v="15718"/>
    <n v="550809200"/>
    <n v="27735870"/>
    <n v="2.229495"/>
    <n v="0.1122657"/>
    <n v="19.859089999999998"/>
    <n v="15718"/>
    <n v="1"/>
    <n v="0"/>
    <n v="0"/>
    <n v="7356"/>
    <n v="3442.5970000000002"/>
    <n v="0.46799849999999998"/>
    <n v="588.12329999999997"/>
    <n v="5406.29"/>
    <n v="-2.184685"/>
    <n v="1151.3520000000001"/>
    <n v="2713.1559999999999"/>
    <n v="0.14617040000000001"/>
    <n v="107532"/>
    <n v="1470.3330000000001"/>
    <n v="0.81743030000000005"/>
    <n v="482"/>
    <n v="542"/>
    <n v="15523"/>
    <n v="0.98759379999999997"/>
    <n v="629"/>
    <n v="0"/>
    <n v="80.985119999999995"/>
    <n v="20.913260000000001"/>
    <n v="80.985119999999995"/>
    <n v="20.913260000000001"/>
    <n v="80.985119999999995"/>
    <n v="20.913260000000001"/>
    <n v="591.43949999999995"/>
    <n v="116944.7"/>
    <n v="1859.5219999999999"/>
    <n v="195"/>
    <n v="1.2406159999999999E-2"/>
    <n v="578545000"/>
    <n v="2.341761"/>
    <s v="RGB_Side_Lower_0"/>
    <n v="25039"/>
    <n v="527356300"/>
    <n v="59626350"/>
    <n v="0.84114359999999999"/>
    <n v="9.5105190000000006E-2"/>
    <n v="8.8443500000000004"/>
    <n v="16969"/>
    <n v="0.67770280000000005"/>
    <n v="8070"/>
    <n v="0.32229720000000001"/>
    <n v="6071"/>
    <n v="1471.9849999999999"/>
    <n v="0.24246180000000001"/>
    <n v="551.9203"/>
    <n v="6975.4080000000004"/>
    <n v="2.3078750000000001"/>
    <n v="972.29190000000006"/>
    <n v="2730.7289999999998"/>
    <n v="0.2448108"/>
    <n v="102279"/>
    <n v="1335.5509999999999"/>
    <n v="0.63495049999999997"/>
    <n v="417"/>
    <n v="463"/>
    <n v="25024"/>
    <n v="0.99940090000000004"/>
    <n v="281"/>
    <n v="181"/>
    <n v="89.029910000000001"/>
    <n v="20.274069999999998"/>
    <n v="89.029910000000001"/>
    <n v="20.274069999999998"/>
    <n v="89.029910000000001"/>
    <n v="20.274069999999998"/>
    <n v="551.92049999999995"/>
    <n v="138647.9"/>
    <n v="1943.221"/>
    <n v="15"/>
    <n v="5.990654E-4"/>
    <n v="586982700"/>
    <n v="0.93624879999999999"/>
    <s v="RGB_Side_Lower_4"/>
    <n v="22295"/>
    <n v="723116100"/>
    <n v="44756080"/>
    <n v="1.454766"/>
    <n v="9.0040330000000002E-2"/>
    <n v="16.156829999999999"/>
    <n v="15247"/>
    <n v="0.68387529999999996"/>
    <n v="7048"/>
    <n v="0.31612469999999998"/>
    <n v="5009"/>
    <n v="1125.3679999999999"/>
    <n v="0.22466920000000001"/>
    <n v="594.07910000000004"/>
    <n v="6770.0469999999996"/>
    <n v="-3.050675"/>
    <n v="924.67409999999995"/>
    <n v="2699.9740000000002"/>
    <n v="0.2134289"/>
    <n v="104461"/>
    <n v="1381.432"/>
    <n v="0.78044559999999996"/>
    <n v="398"/>
    <n v="531"/>
    <n v="22245"/>
    <n v="0.99775729999999996"/>
    <n v="337"/>
    <n v="193"/>
    <n v="87.069839999999999"/>
    <n v="20.84328"/>
    <n v="87.069839999999999"/>
    <n v="20.84328"/>
    <n v="87.069839999999999"/>
    <n v="20.84328"/>
    <n v="594.07929999999999"/>
    <n v="132447"/>
    <n v="2055.777"/>
    <n v="50"/>
    <n v="2.2426550000000001E-3"/>
    <n v="767872200"/>
    <n v="1.5448059999999999"/>
    <s v="RGB_Side_Upper_0"/>
    <n v="9649"/>
    <n v="105418600"/>
    <n v="14824710"/>
    <n v="1.132277"/>
    <n v="0.1592288"/>
    <n v="7.1110059999999997"/>
    <n v="9649"/>
    <n v="1"/>
    <n v="0"/>
    <n v="0"/>
    <n v="3291"/>
    <n v="1122.4670000000001"/>
    <n v="0.34107159999999997"/>
    <n v="345.12900000000002"/>
    <n v="2448.2190000000001"/>
    <n v="-16.681550000000001"/>
    <n v="1240.596"/>
    <n v="2420.0320000000002"/>
    <n v="0.18887760000000001"/>
    <n v="51086"/>
    <n v="918.69240000000002"/>
    <n v="0.56764389999999998"/>
    <n v="295"/>
    <n v="337"/>
    <n v="9571"/>
    <n v="0.99191620000000003"/>
    <n v="385"/>
    <n v="0"/>
    <n v="88.431439999999995"/>
    <n v="17.185649999999999"/>
    <n v="88.431439999999995"/>
    <n v="17.185649999999999"/>
    <n v="88.431439999999995"/>
    <n v="17.185649999999999"/>
    <n v="347.98939999999999"/>
    <n v="57313.96"/>
    <n v="621.18129999999996"/>
    <n v="78"/>
    <n v="8.0837389999999995E-3"/>
    <n v="120243300"/>
    <n v="1.291506"/>
    <s v="RGB_Side_Upper_4"/>
    <n v="10161"/>
    <n v="116802900"/>
    <n v="16223410"/>
    <n v="1.131308"/>
    <n v="0.15713369999999999"/>
    <n v="7.1996529999999996"/>
    <n v="10161"/>
    <n v="1"/>
    <n v="0"/>
    <n v="0"/>
    <n v="3579"/>
    <n v="1260.6279999999999"/>
    <n v="0.35222910000000002"/>
    <n v="350.64800000000002"/>
    <n v="14395.6"/>
    <n v="-12.79434"/>
    <n v="1260.479"/>
    <n v="2389.3510000000001"/>
    <n v="0.19558819999999999"/>
    <n v="51951"/>
    <n v="919.93230000000005"/>
    <n v="0.57166790000000001"/>
    <n v="231"/>
    <n v="341"/>
    <n v="10031"/>
    <n v="0.98720600000000003"/>
    <n v="413"/>
    <n v="0"/>
    <n v="86.447590000000005"/>
    <n v="17.075970000000002"/>
    <n v="86.447590000000005"/>
    <n v="17.075970000000002"/>
    <n v="86.447590000000005"/>
    <n v="17.075970000000002"/>
    <n v="351.26409999999998"/>
    <n v="60450.239999999998"/>
    <n v="20394.97"/>
    <n v="130"/>
    <n v="1.279402E-2"/>
    <n v="133026400"/>
    <n v="1.2884420000000001"/>
    <s v="RGB_TV"/>
    <n v="25952"/>
    <n v="294049200"/>
    <n v="111044700"/>
    <n v="0.4365945"/>
    <n v="0.16487550000000001"/>
    <n v="2.6480260000000002"/>
    <n v="0"/>
    <n v="0"/>
    <n v="0"/>
    <n v="0"/>
    <n v="7449"/>
    <n v="2138.0859999999998"/>
    <n v="0.2870299"/>
    <n v="676.84929999999997"/>
    <n v="1960.2439999999999"/>
    <n v="-12.688750000000001"/>
    <n v="1546.605"/>
    <n v="1253.0340000000001"/>
    <n v="0.1736047"/>
    <n v="149489"/>
    <n v="1674.17"/>
    <n v="0.2040855"/>
    <n v="636"/>
    <n v="287"/>
    <n v="25506"/>
    <n v="0.98281439999999998"/>
    <n v="363.68389999999999"/>
    <n v="95.880899999999997"/>
    <n v="20.471440000000001"/>
    <n v="95.880899999999997"/>
    <n v="20.471440000000001"/>
    <n v="95.880899999999997"/>
    <n v="20.471440000000001"/>
    <n v="676.84950000000003"/>
    <n v="181610"/>
    <n v="148.06399999999999"/>
    <n v="446"/>
    <n v="1.7185570000000001E-2"/>
    <n v="405093800"/>
    <n v="0.6014699"/>
  </r>
  <r>
    <n v="475"/>
    <s v="085483-C"/>
    <s v="Cicer arietinum"/>
    <s v="VarH"/>
    <s v="Control"/>
    <s v="N"/>
    <s v="SI"/>
    <n v="2"/>
    <n v="10"/>
    <d v="2021-06-07T13:51:06"/>
    <x v="4"/>
    <n v="156570"/>
    <s v="RGB_Side_Far_0"/>
    <n v="23251"/>
    <n v="1047444000"/>
    <n v="42069900"/>
    <n v="1.9375249999999999"/>
    <n v="7.7819470000000002E-2"/>
    <n v="24.8977"/>
    <n v="23251"/>
    <n v="1"/>
    <n v="0"/>
    <n v="0"/>
    <n v="9639"/>
    <n v="3995.971"/>
    <n v="0.41456280000000001"/>
    <n v="742.42849999999999"/>
    <n v="14209.06"/>
    <n v="0.89108849999999995"/>
    <n v="1089.23"/>
    <n v="2675.4479999999999"/>
    <n v="0.18248529999999999"/>
    <n v="127413"/>
    <n v="1682.087"/>
    <n v="0.85151010000000005"/>
    <n v="524"/>
    <n v="629"/>
    <n v="23038"/>
    <n v="0.99083909999999997"/>
    <n v="716"/>
    <n v="0"/>
    <n v="79.919619999999995"/>
    <n v="19.200230000000001"/>
    <n v="79.919619999999995"/>
    <n v="19.200230000000001"/>
    <n v="79.919619999999995"/>
    <n v="19.200230000000001"/>
    <n v="742.42859999999996"/>
    <n v="157596.70000000001"/>
    <n v="8683.3880000000008"/>
    <n v="213"/>
    <n v="9.1608969999999994E-3"/>
    <n v="1089513000"/>
    <n v="2.0153449999999999"/>
    <s v="RGB_Side_Far_4"/>
    <n v="21497"/>
    <n v="959328100"/>
    <n v="31419690"/>
    <n v="2.0759240000000001"/>
    <n v="6.7990170000000003E-2"/>
    <n v="30.532710000000002"/>
    <n v="21497"/>
    <n v="1"/>
    <n v="0"/>
    <n v="0"/>
    <n v="8917"/>
    <n v="3698.79"/>
    <n v="0.41480210000000001"/>
    <n v="763.83569999999997"/>
    <n v="10090.01"/>
    <n v="0.54522289999999995"/>
    <n v="1092.5150000000001"/>
    <n v="2672.7510000000002"/>
    <n v="0.1747582"/>
    <n v="123010"/>
    <n v="1697.8440000000001"/>
    <n v="0.87717040000000002"/>
    <n v="507"/>
    <n v="648"/>
    <n v="21302"/>
    <n v="0.9909289"/>
    <n v="735"/>
    <n v="0"/>
    <n v="79.423029999999997"/>
    <n v="19.02214"/>
    <n v="79.423029999999997"/>
    <n v="19.02214"/>
    <n v="79.423029999999997"/>
    <n v="19.02214"/>
    <n v="763.83590000000004"/>
    <n v="146426"/>
    <n v="4735.9319999999998"/>
    <n v="195"/>
    <n v="9.0710329999999992E-3"/>
    <n v="990747800"/>
    <n v="2.1439140000000001"/>
    <s v="RGB_Side_Lower_0"/>
    <n v="31210"/>
    <n v="869803300"/>
    <n v="73459790"/>
    <n v="0.89296310000000001"/>
    <n v="7.5415769999999993E-2"/>
    <n v="11.840540000000001"/>
    <n v="21787"/>
    <n v="0.69807759999999996"/>
    <n v="9423"/>
    <n v="0.30192249999999998"/>
    <n v="7053"/>
    <n v="1593.874"/>
    <n v="0.2259853"/>
    <n v="623.21190000000001"/>
    <n v="20104.38"/>
    <n v="0.28449669999999999"/>
    <n v="920.02340000000004"/>
    <n v="2718.7170000000001"/>
    <n v="0.243752"/>
    <n v="128040"/>
    <n v="1526.4369999999999"/>
    <n v="0.71274669999999996"/>
    <n v="565"/>
    <n v="483"/>
    <n v="31190"/>
    <n v="0.9993592"/>
    <n v="296"/>
    <n v="186"/>
    <n v="89.508430000000004"/>
    <n v="21.698699999999999"/>
    <n v="89.508430000000004"/>
    <n v="21.698699999999999"/>
    <n v="89.508430000000004"/>
    <n v="21.698699999999999"/>
    <n v="623.21199999999999"/>
    <n v="156097.60000000001"/>
    <n v="12950.53"/>
    <n v="20"/>
    <n v="6.4082020000000002E-4"/>
    <n v="943263100"/>
    <n v="0.96837879999999998"/>
    <s v="RGB_Side_Lower_4"/>
    <n v="27247"/>
    <n v="1078709000"/>
    <n v="52959820"/>
    <n v="1.4530050000000001"/>
    <n v="7.1336060000000007E-2"/>
    <n v="20.368449999999999"/>
    <n v="19866"/>
    <n v="0.72910779999999997"/>
    <n v="7381"/>
    <n v="0.27089220000000003"/>
    <n v="5752"/>
    <n v="1214.2809999999999"/>
    <n v="0.21110580000000001"/>
    <n v="684.22950000000003"/>
    <n v="10889.39"/>
    <n v="-15.14296"/>
    <n v="860.87059999999997"/>
    <n v="2678.36"/>
    <n v="0.2177791"/>
    <n v="125113"/>
    <n v="1572.4480000000001"/>
    <n v="0.82156830000000003"/>
    <n v="504"/>
    <n v="572"/>
    <n v="27197"/>
    <n v="0.99816499999999997"/>
    <n v="379"/>
    <n v="192"/>
    <n v="86.357619999999997"/>
    <n v="20.20055"/>
    <n v="86.357619999999997"/>
    <n v="20.20055"/>
    <n v="86.357619999999997"/>
    <n v="20.20055"/>
    <n v="684.22969999999998"/>
    <n v="152654.79999999999"/>
    <n v="4351.9920000000002"/>
    <n v="50"/>
    <n v="1.835064E-3"/>
    <n v="1131669000"/>
    <n v="1.5243409999999999"/>
    <s v="RGB_Side_Upper_0"/>
    <n v="10707"/>
    <n v="169990000"/>
    <n v="14423020"/>
    <n v="1.482818"/>
    <n v="0.1258116"/>
    <n v="11.786020000000001"/>
    <n v="10707"/>
    <n v="1"/>
    <n v="0"/>
    <n v="0"/>
    <n v="3469"/>
    <n v="1123.934"/>
    <n v="0.3239937"/>
    <n v="410.96589999999998"/>
    <n v="998.34519999999998"/>
    <n v="-3.6760999999999999"/>
    <n v="1195.684"/>
    <n v="2387.6619999999998"/>
    <n v="0.1866437"/>
    <n v="57366"/>
    <n v="996.80790000000002"/>
    <n v="0.71162579999999998"/>
    <n v="288"/>
    <n v="370"/>
    <n v="10563"/>
    <n v="0.98655090000000001"/>
    <n v="427"/>
    <n v="0"/>
    <n v="85.755859999999998"/>
    <n v="18.64424"/>
    <n v="85.755859999999998"/>
    <n v="18.64424"/>
    <n v="85.755859999999998"/>
    <n v="18.64424"/>
    <n v="410.96620000000001"/>
    <n v="76532.84"/>
    <n v="93.087999999999994"/>
    <n v="144"/>
    <n v="1.344915E-2"/>
    <n v="184413000"/>
    <n v="1.6086290000000001"/>
    <s v="RGB_Side_Upper_4"/>
    <n v="11128"/>
    <n v="190843200"/>
    <n v="18037770"/>
    <n v="1.5411410000000001"/>
    <n v="0.14566270000000001"/>
    <n v="10.5802"/>
    <n v="11128"/>
    <n v="1"/>
    <n v="0"/>
    <n v="0"/>
    <n v="4296"/>
    <n v="1658.4839999999999"/>
    <n v="0.38605319999999999"/>
    <n v="443.30579999999998"/>
    <n v="4202.5370000000003"/>
    <n v="-4.293984"/>
    <n v="1236.059"/>
    <n v="2360.4009999999998"/>
    <n v="0.1692961"/>
    <n v="65731"/>
    <n v="1062.8019999999999"/>
    <n v="0.68441099999999999"/>
    <n v="257"/>
    <n v="401"/>
    <n v="10970"/>
    <n v="0.98580159999999994"/>
    <n v="477"/>
    <n v="0"/>
    <n v="85.982299999999995"/>
    <n v="18.432849999999998"/>
    <n v="85.982299999999995"/>
    <n v="18.432849999999998"/>
    <n v="85.982299999999995"/>
    <n v="18.432849999999998"/>
    <n v="443.30599999999998"/>
    <n v="84529.26"/>
    <n v="1587.106"/>
    <n v="158"/>
    <n v="1.419842E-2"/>
    <n v="208880900"/>
    <n v="1.686804"/>
    <s v="RGB_TV"/>
    <n v="31530"/>
    <n v="549106000"/>
    <n v="137794100"/>
    <n v="0.55234229999999995"/>
    <n v="0.13860620000000001"/>
    <n v="3.9849749999999999"/>
    <n v="0"/>
    <n v="0"/>
    <n v="0"/>
    <n v="0"/>
    <n v="9803"/>
    <n v="3047.8530000000001"/>
    <n v="0.31091029999999997"/>
    <n v="745.87530000000004"/>
    <n v="647.47019999999998"/>
    <n v="0.30822179999999999"/>
    <n v="1485.2349999999999"/>
    <n v="1262.8"/>
    <n v="0.20166809999999999"/>
    <n v="156346"/>
    <n v="1788.31"/>
    <n v="0.3585547"/>
    <n v="741"/>
    <n v="325"/>
    <n v="30541"/>
    <n v="0.96863310000000002"/>
    <n v="389.49450000000002"/>
    <n v="93.080089999999998"/>
    <n v="20.55574"/>
    <n v="93.080089999999998"/>
    <n v="20.55574"/>
    <n v="93.080089999999998"/>
    <n v="20.55574"/>
    <n v="750.07150000000001"/>
    <n v="223963.7"/>
    <n v="13.29583"/>
    <n v="989"/>
    <n v="3.1366949999999998E-2"/>
    <n v="686900200"/>
    <n v="0.69094849999999997"/>
  </r>
  <r>
    <n v="587"/>
    <s v="085483-C"/>
    <s v="Cicer arietinum"/>
    <s v="VarH"/>
    <s v="Control"/>
    <s v="N"/>
    <s v="SI"/>
    <n v="2"/>
    <n v="10"/>
    <d v="2021-06-10T13:10:34"/>
    <x v="5"/>
    <n v="207674"/>
    <s v="RGB_Side_Far_0"/>
    <n v="23329"/>
    <n v="1170723000"/>
    <n v="45068950"/>
    <n v="2.1511070000000001"/>
    <n v="8.2810449999999994E-2"/>
    <n v="25.97627"/>
    <n v="23329"/>
    <n v="1"/>
    <n v="0"/>
    <n v="0"/>
    <n v="10644"/>
    <n v="4856.3909999999996"/>
    <n v="0.4562562"/>
    <n v="781.02620000000002"/>
    <n v="13807.52"/>
    <n v="2.1728559999999999"/>
    <n v="1074.0719999999999"/>
    <n v="2665.172"/>
    <n v="0.16002"/>
    <n v="145788"/>
    <n v="1823.259"/>
    <n v="0.85721809999999998"/>
    <n v="630"/>
    <n v="618"/>
    <n v="23049"/>
    <n v="0.98799780000000004"/>
    <n v="705"/>
    <n v="0"/>
    <n v="82.245869999999996"/>
    <n v="21.541519999999998"/>
    <n v="82.245869999999996"/>
    <n v="21.541519999999998"/>
    <n v="82.245869999999996"/>
    <n v="21.541519999999998"/>
    <n v="781.02639999999997"/>
    <n v="223144.6"/>
    <n v="8172.1350000000002"/>
    <n v="280"/>
    <n v="1.2002229999999999E-2"/>
    <n v="1215792000"/>
    <n v="2.2339169999999999"/>
    <s v="RGB_Side_Far_4"/>
    <n v="21591"/>
    <n v="1156169000"/>
    <n v="42289760"/>
    <n v="2.4801380000000002"/>
    <n v="9.0717199999999998E-2"/>
    <n v="27.339220000000001"/>
    <n v="21591"/>
    <n v="1"/>
    <n v="0"/>
    <n v="0"/>
    <n v="10590"/>
    <n v="5194.2060000000001"/>
    <n v="0.49048219999999998"/>
    <n v="755.23900000000003"/>
    <n v="9151.39"/>
    <n v="-1.513506"/>
    <n v="1073.123"/>
    <n v="2659.509"/>
    <n v="0.14231289999999999"/>
    <n v="151715"/>
    <n v="1764.0250000000001"/>
    <n v="0.86383350000000003"/>
    <n v="566"/>
    <n v="639"/>
    <n v="21288"/>
    <n v="0.98596640000000002"/>
    <n v="726"/>
    <n v="0"/>
    <n v="81.42953"/>
    <n v="22.067029999999999"/>
    <n v="81.42953"/>
    <n v="22.067029999999999"/>
    <n v="81.42953"/>
    <n v="22.067029999999999"/>
    <n v="755.23919999999998"/>
    <n v="189621.1"/>
    <n v="3878.8359999999998"/>
    <n v="303"/>
    <n v="1.403362E-2"/>
    <n v="1198459000"/>
    <n v="2.5708549999999999"/>
    <s v="RGB_Side_Lower_0"/>
    <n v="47936"/>
    <n v="1546329000"/>
    <n v="120706300"/>
    <n v="0.67294290000000001"/>
    <n v="5.2529869999999999E-2"/>
    <n v="12.81067"/>
    <n v="37239"/>
    <n v="0.77684830000000005"/>
    <n v="10697"/>
    <n v="0.22315170000000001"/>
    <n v="7939"/>
    <n v="1314.8309999999999"/>
    <n v="0.16561670000000001"/>
    <n v="711.06820000000005"/>
    <n v="1449.2829999999999"/>
    <n v="-1.1018749999999999"/>
    <n v="889.79250000000002"/>
    <n v="2693.0819999999999"/>
    <n v="0.31972679999999998"/>
    <n v="149928"/>
    <n v="1718.8589999999999"/>
    <n v="0.73134049999999995"/>
    <n v="631"/>
    <n v="521"/>
    <n v="47918"/>
    <n v="0.99962450000000003"/>
    <n v="334"/>
    <n v="186"/>
    <n v="89.586489999999998"/>
    <n v="20.945799999999998"/>
    <n v="89.586489999999998"/>
    <n v="20.945799999999998"/>
    <n v="89.586489999999998"/>
    <n v="20.945799999999998"/>
    <n v="711.0684"/>
    <n v="218949.4"/>
    <n v="43.817219999999999"/>
    <n v="18"/>
    <n v="3.7550069999999999E-4"/>
    <n v="1667035000"/>
    <n v="0.72547280000000003"/>
    <s v="RGB_Side_Lower_4"/>
    <n v="39597"/>
    <n v="1791833000"/>
    <n v="96993140"/>
    <n v="1.1428069999999999"/>
    <n v="6.1860930000000001E-2"/>
    <n v="18.47381"/>
    <n v="31343"/>
    <n v="0.79154990000000003"/>
    <n v="8254"/>
    <n v="0.2084501"/>
    <n v="7521"/>
    <n v="1428.528"/>
    <n v="0.18993860000000001"/>
    <n v="780.49540000000002"/>
    <n v="15642.18"/>
    <n v="-5.1584940000000001"/>
    <n v="826.9828"/>
    <n v="2643.1840000000002"/>
    <n v="0.23875189999999999"/>
    <n v="165850"/>
    <n v="1860.479"/>
    <n v="0.80514370000000002"/>
    <n v="648"/>
    <n v="625"/>
    <n v="39557"/>
    <n v="0.99898980000000004"/>
    <n v="432"/>
    <n v="192"/>
    <n v="87.540289999999999"/>
    <n v="17.866980000000002"/>
    <n v="87.540289999999999"/>
    <n v="17.866980000000002"/>
    <n v="87.540289999999999"/>
    <n v="17.866980000000002"/>
    <n v="783.74419999999998"/>
    <n v="219341.1"/>
    <n v="6179.201"/>
    <n v="40"/>
    <n v="1.010178E-3"/>
    <n v="1888826000"/>
    <n v="1.2046680000000001"/>
    <s v="RGB_Side_Upper_0"/>
    <n v="17061"/>
    <n v="294558600"/>
    <n v="29891580"/>
    <n v="1.0119590000000001"/>
    <n v="0.1026928"/>
    <n v="9.8542319999999997"/>
    <n v="17061"/>
    <n v="1"/>
    <n v="0"/>
    <n v="0"/>
    <n v="5303"/>
    <n v="1648.31"/>
    <n v="0.31082589999999999"/>
    <n v="471.733"/>
    <n v="1700.8330000000001"/>
    <n v="-12.40188"/>
    <n v="1184.3340000000001"/>
    <n v="2366.3290000000002"/>
    <n v="0.23820559999999999"/>
    <n v="71623"/>
    <n v="1137.568"/>
    <n v="0.66543189999999997"/>
    <n v="351"/>
    <n v="423"/>
    <n v="16880"/>
    <n v="0.98939100000000002"/>
    <n v="485"/>
    <n v="0"/>
    <n v="87.615970000000004"/>
    <n v="17.556899999999999"/>
    <n v="87.615970000000004"/>
    <n v="17.556899999999999"/>
    <n v="87.615970000000004"/>
    <n v="17.556899999999999"/>
    <n v="471.73320000000001"/>
    <n v="92906.65"/>
    <n v="169.5582"/>
    <n v="181"/>
    <n v="1.060899E-2"/>
    <n v="324450200"/>
    <n v="1.1146510000000001"/>
    <s v="RGB_Side_Upper_4"/>
    <n v="15834"/>
    <n v="281278600"/>
    <n v="32936310"/>
    <n v="1.1219030000000001"/>
    <n v="0.13136919999999999"/>
    <n v="8.5400759999999991"/>
    <n v="15834"/>
    <n v="1"/>
    <n v="0"/>
    <n v="0"/>
    <n v="5627"/>
    <n v="1999.692"/>
    <n v="0.35537449999999998"/>
    <n v="480.98750000000001"/>
    <n v="2517.462"/>
    <n v="-8.2147780000000008"/>
    <n v="1224.279"/>
    <n v="2326.8049999999998"/>
    <n v="0.20259740000000001"/>
    <n v="78155"/>
    <n v="1166.0840000000001"/>
    <n v="0.6246659"/>
    <n v="291"/>
    <n v="466"/>
    <n v="15693"/>
    <n v="0.99109510000000001"/>
    <n v="544"/>
    <n v="0"/>
    <n v="86.789569999999998"/>
    <n v="16.665150000000001"/>
    <n v="86.789569999999998"/>
    <n v="16.665150000000001"/>
    <n v="86.789569999999998"/>
    <n v="16.665150000000001"/>
    <n v="480.98770000000002"/>
    <n v="99672.7"/>
    <n v="400.25360000000001"/>
    <n v="141"/>
    <n v="8.9048879999999997E-3"/>
    <n v="314214900"/>
    <n v="1.2532719999999999"/>
    <s v="RGB_TV"/>
    <n v="42326"/>
    <n v="941721500"/>
    <n v="208228100"/>
    <n v="0.52566369999999996"/>
    <n v="0.1162318"/>
    <n v="4.5225479999999996"/>
    <n v="0"/>
    <n v="0"/>
    <n v="0"/>
    <n v="0"/>
    <n v="11770"/>
    <n v="3272.998"/>
    <n v="0.27807969999999999"/>
    <n v="801.88840000000005"/>
    <n v="1205.117"/>
    <n v="-9.3719110000000008"/>
    <n v="1455.8240000000001"/>
    <n v="1269.8130000000001"/>
    <n v="0.2541812"/>
    <n v="166519"/>
    <n v="1866.058"/>
    <n v="0.4068505"/>
    <n v="801"/>
    <n v="343"/>
    <n v="41086"/>
    <n v="0.9707036"/>
    <n v="446.4538"/>
    <n v="93.169110000000003"/>
    <n v="19.64705"/>
    <n v="93.169110000000003"/>
    <n v="19.64705"/>
    <n v="93.169110000000003"/>
    <n v="19.64705"/>
    <n v="801.88850000000002"/>
    <n v="240475.1"/>
    <n v="34.312399999999997"/>
    <n v="1240"/>
    <n v="2.9296409999999998E-2"/>
    <n v="1149950000"/>
    <n v="0.64189549999999995"/>
  </r>
  <r>
    <n v="684"/>
    <s v="085483-C"/>
    <s v="Cicer arietinum"/>
    <s v="VarH"/>
    <s v="Control"/>
    <s v="N"/>
    <s v="SI"/>
    <n v="2"/>
    <n v="10"/>
    <d v="2021-06-15T11:13:44"/>
    <x v="6"/>
    <n v="268589"/>
    <s v="RGB_Side_Far_0"/>
    <n v="30249"/>
    <n v="1741256000"/>
    <n v="73178740"/>
    <n v="1.903008"/>
    <n v="7.997659E-2"/>
    <n v="23.79457"/>
    <n v="30249"/>
    <n v="1"/>
    <n v="0"/>
    <n v="0"/>
    <n v="12832"/>
    <n v="5443.4930000000004"/>
    <n v="0.42421239999999999"/>
    <n v="830.40290000000005"/>
    <n v="28398.63"/>
    <n v="-2.692968"/>
    <n v="1048.6679999999999"/>
    <n v="2636.6370000000002"/>
    <n v="0.18840390000000001"/>
    <n v="160554"/>
    <n v="1940.3440000000001"/>
    <n v="0.84518079999999995"/>
    <n v="671"/>
    <n v="668"/>
    <n v="30000"/>
    <n v="0.99176830000000005"/>
    <n v="755"/>
    <n v="0"/>
    <n v="82.139409999999998"/>
    <n v="20.612449999999999"/>
    <n v="82.139409999999998"/>
    <n v="20.612449999999999"/>
    <n v="82.139409999999998"/>
    <n v="20.612449999999999"/>
    <n v="830.46130000000005"/>
    <n v="238117.5"/>
    <n v="26661.46"/>
    <n v="249"/>
    <n v="8.2316769999999997E-3"/>
    <n v="1814435000"/>
    <n v="1.982985"/>
    <s v="RGB_Side_Far_4"/>
    <n v="32065"/>
    <n v="2023760000"/>
    <n v="80462300"/>
    <n v="1.968323"/>
    <n v="7.8258220000000003E-2"/>
    <n v="25.15165"/>
    <n v="32065"/>
    <n v="1"/>
    <n v="0"/>
    <n v="0"/>
    <n v="14531"/>
    <n v="6585.0609999999997"/>
    <n v="0.4531732"/>
    <n v="836.43589999999995"/>
    <n v="12609.52"/>
    <n v="-1.519234"/>
    <n v="1024.7819999999999"/>
    <n v="2622.5030000000002"/>
    <n v="0.17358889999999999"/>
    <n v="184718"/>
    <n v="1966.068"/>
    <n v="0.85289470000000001"/>
    <n v="663"/>
    <n v="688"/>
    <n v="31760"/>
    <n v="0.99048809999999998"/>
    <n v="775"/>
    <n v="0"/>
    <n v="82.860910000000004"/>
    <n v="21.069459999999999"/>
    <n v="82.860910000000004"/>
    <n v="21.069459999999999"/>
    <n v="82.860910000000004"/>
    <n v="21.069459999999999"/>
    <n v="836.43610000000001"/>
    <n v="223441.4"/>
    <n v="4958.6760000000004"/>
    <n v="305"/>
    <n v="9.5119290000000006E-3"/>
    <n v="2104222000"/>
    <n v="2.0465819999999999"/>
    <s v="RGB_Side_Lower_0"/>
    <n v="47197"/>
    <n v="1606828000"/>
    <n v="151796100"/>
    <n v="0.72134100000000001"/>
    <n v="6.8144670000000004E-2"/>
    <n v="10.585430000000001"/>
    <n v="34064"/>
    <n v="0.72174079999999996"/>
    <n v="13133"/>
    <n v="0.27825919999999998"/>
    <n v="8275"/>
    <n v="1450.847"/>
    <n v="0.17532890000000001"/>
    <n v="736.62"/>
    <n v="35632.92"/>
    <n v="-0.5804011"/>
    <n v="915.11249999999995"/>
    <n v="2699.569"/>
    <n v="0.30599320000000002"/>
    <n v="154242"/>
    <n v="1728.655"/>
    <n v="0.68454020000000004"/>
    <n v="643"/>
    <n v="531"/>
    <n v="47144"/>
    <n v="0.99887700000000001"/>
    <n v="340"/>
    <n v="190"/>
    <n v="86.857029999999995"/>
    <n v="19.349710000000002"/>
    <n v="86.857029999999995"/>
    <n v="19.349710000000002"/>
    <n v="86.857029999999995"/>
    <n v="19.349710000000002"/>
    <n v="736.62019999999995"/>
    <n v="217479.6"/>
    <n v="26902.240000000002"/>
    <n v="53"/>
    <n v="1.1229530000000001E-3"/>
    <n v="1758624000"/>
    <n v="0.78948560000000001"/>
    <s v="RGB_Side_Lower_4"/>
    <n v="51476"/>
    <n v="2516174000"/>
    <n v="183645300"/>
    <n v="0.9495789"/>
    <n v="6.9305900000000004E-2"/>
    <n v="13.701269999999999"/>
    <n v="40643"/>
    <n v="0.78955240000000004"/>
    <n v="10833"/>
    <n v="0.21044760000000001"/>
    <n v="9334"/>
    <n v="1692.508"/>
    <n v="0.18132719999999999"/>
    <n v="813.80160000000001"/>
    <n v="17851.48"/>
    <n v="-1.1028640000000001"/>
    <n v="812.97540000000004"/>
    <n v="2647.4079999999999"/>
    <n v="0.27406799999999998"/>
    <n v="187822"/>
    <n v="1917.558"/>
    <n v="0.74642229999999998"/>
    <n v="656"/>
    <n v="635"/>
    <n v="51401"/>
    <n v="0.99854299999999996"/>
    <n v="440"/>
    <n v="194"/>
    <n v="86.275599999999997"/>
    <n v="17.76069"/>
    <n v="86.275599999999997"/>
    <n v="17.76069"/>
    <n v="86.275599999999997"/>
    <n v="17.76069"/>
    <n v="814.38739999999996"/>
    <n v="233868.2"/>
    <n v="6190.7569999999996"/>
    <n v="75"/>
    <n v="1.45699E-3"/>
    <n v="2699819000"/>
    <n v="1.018885"/>
    <s v="RGB_Side_Upper_0"/>
    <n v="26026"/>
    <n v="496018100"/>
    <n v="57369020"/>
    <n v="0.73228930000000003"/>
    <n v="8.4695939999999997E-2"/>
    <n v="8.6460969999999993"/>
    <n v="26026"/>
    <n v="1"/>
    <n v="0"/>
    <n v="0"/>
    <n v="7389"/>
    <n v="2097.799"/>
    <n v="0.28390840000000001"/>
    <n v="514.17600000000004"/>
    <n v="2749.3220000000001"/>
    <n v="3.9864809999999999"/>
    <n v="1148.903"/>
    <n v="2366.8330000000001"/>
    <n v="0.29847699999999999"/>
    <n v="87196"/>
    <n v="1253.2750000000001"/>
    <n v="0.62831340000000002"/>
    <n v="420"/>
    <n v="436"/>
    <n v="25719"/>
    <n v="0.98820410000000003"/>
    <n v="473"/>
    <n v="0"/>
    <n v="84.29298"/>
    <n v="17.757919999999999"/>
    <n v="84.29298"/>
    <n v="17.757919999999999"/>
    <n v="84.29298"/>
    <n v="17.757919999999999"/>
    <n v="514.47709999999995"/>
    <n v="111413"/>
    <n v="290.43150000000003"/>
    <n v="307"/>
    <n v="1.17959E-2"/>
    <n v="553387100"/>
    <n v="0.81698519999999997"/>
    <s v="RGB_Side_Upper_4"/>
    <n v="24521"/>
    <n v="522576100"/>
    <n v="61993870"/>
    <n v="0.86910679999999996"/>
    <n v="0.10310329999999999"/>
    <n v="8.4294799999999999"/>
    <n v="24521"/>
    <n v="1"/>
    <n v="0"/>
    <n v="0"/>
    <n v="7891"/>
    <n v="2539.37"/>
    <n v="0.32180579999999998"/>
    <n v="524.14980000000003"/>
    <n v="42799.66"/>
    <n v="-8.3288869999999999"/>
    <n v="1187.2829999999999"/>
    <n v="2318.8710000000001"/>
    <n v="0.2645342"/>
    <n v="92695"/>
    <n v="1270.7470000000001"/>
    <n v="0.62078520000000004"/>
    <n v="346"/>
    <n v="491"/>
    <n v="24283"/>
    <n v="0.99029400000000001"/>
    <n v="551"/>
    <n v="0"/>
    <n v="84.514859999999999"/>
    <n v="15.996650000000001"/>
    <n v="84.514859999999999"/>
    <n v="15.996650000000001"/>
    <n v="84.514859999999999"/>
    <n v="15.996650000000001"/>
    <n v="524.15"/>
    <n v="116149"/>
    <n v="74703.77"/>
    <n v="238"/>
    <n v="9.7059659999999999E-3"/>
    <n v="584569900"/>
    <n v="0.97221009999999997"/>
    <s v="RGB_TV"/>
    <n v="57055"/>
    <n v="1565928000"/>
    <n v="321186600"/>
    <n v="0.48104350000000001"/>
    <n v="9.866656E-2"/>
    <n v="4.8754460000000002"/>
    <n v="0"/>
    <n v="0"/>
    <n v="0"/>
    <n v="0"/>
    <n v="14878"/>
    <n v="3879.6759999999999"/>
    <n v="0.26076589999999999"/>
    <n v="837.57029999999997"/>
    <n v="123017.60000000001"/>
    <n v="-9.9878029999999995"/>
    <n v="1434.9880000000001"/>
    <n v="1315.9929999999999"/>
    <n v="0.28179759999999998"/>
    <n v="202468"/>
    <n v="1977.915"/>
    <n v="0.43507259999999998"/>
    <n v="820"/>
    <n v="392"/>
    <n v="55363"/>
    <n v="0.9703444"/>
    <n v="472.84769999999997"/>
    <n v="89.618650000000002"/>
    <n v="20.363489999999999"/>
    <n v="89.618650000000002"/>
    <n v="20.363489999999999"/>
    <n v="89.618650000000002"/>
    <n v="20.363489999999999"/>
    <n v="837.57050000000004"/>
    <n v="271582.3"/>
    <n v="265241.2"/>
    <n v="1692"/>
    <n v="2.9655600000000001E-2"/>
    <n v="1887115000"/>
    <n v="0.57971010000000001"/>
  </r>
  <r>
    <n v="69"/>
    <s v="085484-I"/>
    <s v="Cicer arietinum"/>
    <s v="VarE"/>
    <s v="Iso-A"/>
    <s v="N"/>
    <s v="SI"/>
    <n v="2"/>
    <n v="11"/>
    <d v="2021-05-24T15:03:06"/>
    <x v="0"/>
    <n v="79613"/>
    <s v="RGB_Side_Far_0"/>
    <n v="9520"/>
    <n v="106545100"/>
    <n v="11931830"/>
    <n v="1.1756"/>
    <n v="0.13165370000000001"/>
    <n v="8.9294890000000002"/>
    <n v="9520"/>
    <n v="1"/>
    <n v="0"/>
    <n v="0"/>
    <n v="5114"/>
    <n v="2747.163"/>
    <n v="0.53718489999999997"/>
    <n v="412.53489999999999"/>
    <n v="3269.2739999999999"/>
    <n v="-9.8080730000000003"/>
    <n v="1250.452"/>
    <n v="2802.471"/>
    <n v="0.19561909999999999"/>
    <n v="48666"/>
    <n v="937.60400000000004"/>
    <n v="0.63772960000000001"/>
    <n v="176"/>
    <n v="413"/>
    <n v="9373"/>
    <n v="0.98455879999999996"/>
    <n v="500"/>
    <n v="0"/>
    <n v="74.718490000000003"/>
    <n v="20.012720000000002"/>
    <n v="74.718490000000003"/>
    <n v="20.012720000000002"/>
    <n v="74.718490000000003"/>
    <n v="20.012720000000002"/>
    <n v="412.5351"/>
    <n v="71931.61"/>
    <n v="1122.7049999999999"/>
    <n v="147"/>
    <n v="1.5441180000000001E-2"/>
    <n v="118476900"/>
    <n v="1.3072539999999999"/>
    <s v="RGB_Side_Far_4"/>
    <n v="10226"/>
    <n v="112886600"/>
    <n v="12317950"/>
    <n v="1.079521"/>
    <n v="0.117795"/>
    <n v="9.1644000000000005"/>
    <n v="10226"/>
    <n v="1"/>
    <n v="0"/>
    <n v="0"/>
    <n v="5563"/>
    <n v="3026.3020000000001"/>
    <n v="0.54400550000000003"/>
    <n v="411.85070000000002"/>
    <n v="6625.4610000000002"/>
    <n v="-8.8659770000000009"/>
    <n v="1239.1410000000001"/>
    <n v="2805.607"/>
    <n v="0.21636830000000001"/>
    <n v="47262"/>
    <n v="932.87210000000005"/>
    <n v="0.64518620000000004"/>
    <n v="193"/>
    <n v="411"/>
    <n v="10057"/>
    <n v="0.9834735"/>
    <n v="499"/>
    <n v="0"/>
    <n v="73.963520000000003"/>
    <n v="19.27534"/>
    <n v="73.963520000000003"/>
    <n v="19.27534"/>
    <n v="73.963520000000003"/>
    <n v="19.27534"/>
    <n v="411.85090000000002"/>
    <n v="74708.759999999995"/>
    <n v="4292.6589999999997"/>
    <n v="169"/>
    <n v="1.65265E-2"/>
    <n v="125204600"/>
    <n v="1.197316"/>
    <s v="RGB_Side_Lower_0"/>
    <n v="18008"/>
    <n v="157832800"/>
    <n v="82219720"/>
    <n v="0.48670560000000002"/>
    <n v="0.25353910000000002"/>
    <n v="1.9196470000000001"/>
    <n v="8819"/>
    <n v="0.48972680000000002"/>
    <n v="9189"/>
    <n v="0.51027319999999998"/>
    <n v="5006"/>
    <n v="1391.606"/>
    <n v="0.2779876"/>
    <n v="428.51490000000001"/>
    <n v="8065.2150000000001"/>
    <n v="0.47922629999999999"/>
    <n v="1043.9780000000001"/>
    <n v="2776.4789999999998"/>
    <n v="0.20560829999999999"/>
    <n v="87584"/>
    <n v="1128.56"/>
    <n v="9.9215970000000001E-2"/>
    <n v="322"/>
    <n v="428"/>
    <n v="17968"/>
    <n v="0.99777879999999997"/>
    <n v="221"/>
    <n v="206"/>
    <n v="77.876999999999995"/>
    <n v="17.249890000000001"/>
    <n v="77.876999999999995"/>
    <n v="17.249890000000001"/>
    <n v="77.876999999999995"/>
    <n v="17.249890000000001"/>
    <n v="428.51510000000002"/>
    <n v="101535.7"/>
    <n v="3612.1559999999999"/>
    <n v="40"/>
    <n v="2.2212349999999998E-3"/>
    <n v="240052500"/>
    <n v="0.74024480000000004"/>
    <s v="RGB_Side_Lower_4"/>
    <n v="15712"/>
    <n v="148036200"/>
    <n v="28913140"/>
    <n v="0.59965970000000002"/>
    <n v="0.1171203"/>
    <n v="5.1200299999999999"/>
    <n v="8147"/>
    <n v="0.51852089999999995"/>
    <n v="7565"/>
    <n v="0.48147909999999999"/>
    <n v="4238"/>
    <n v="1143.116"/>
    <n v="0.26973019999999998"/>
    <n v="428.41680000000002"/>
    <n v="6037.491"/>
    <n v="-1.046171"/>
    <n v="1034.0540000000001"/>
    <n v="2774.5529999999999"/>
    <n v="0.26311649999999998"/>
    <n v="59715"/>
    <n v="1006.473"/>
    <n v="0.45320389999999999"/>
    <n v="203"/>
    <n v="426"/>
    <n v="15636"/>
    <n v="0.99516289999999996"/>
    <n v="217"/>
    <n v="208"/>
    <n v="76.71799"/>
    <n v="20.558610000000002"/>
    <n v="76.71799"/>
    <n v="20.558610000000002"/>
    <n v="76.71799"/>
    <n v="20.558610000000002"/>
    <n v="428.4171"/>
    <n v="79896.88"/>
    <n v="2319.9659999999999"/>
    <n v="76"/>
    <n v="4.8370669999999996E-3"/>
    <n v="176949300"/>
    <n v="0.71677999999999997"/>
    <s v="RGB_Side_Upper_0"/>
    <n v="5864"/>
    <n v="11788030"/>
    <n v="2505035"/>
    <n v="0.3428099"/>
    <n v="7.284939E-2"/>
    <n v="4.7057359999999999"/>
    <n v="5864"/>
    <n v="1"/>
    <n v="0"/>
    <n v="0"/>
    <n v="1774"/>
    <n v="536.67740000000003"/>
    <n v="0.30252390000000001"/>
    <n v="198.29519999999999"/>
    <n v="3868.6970000000001"/>
    <n v="-2.226559"/>
    <n v="1302.1790000000001"/>
    <n v="2491.5439999999999"/>
    <n v="0.40869810000000001"/>
    <n v="14348"/>
    <n v="481.79939999999999"/>
    <n v="0.42181849999999999"/>
    <n v="135"/>
    <n v="190"/>
    <n v="5763"/>
    <n v="0.98277630000000005"/>
    <n v="246"/>
    <n v="0"/>
    <n v="76.287509999999997"/>
    <n v="16.78003"/>
    <n v="76.287509999999997"/>
    <n v="16.78003"/>
    <n v="76.287509999999997"/>
    <n v="16.78003"/>
    <n v="198.2954"/>
    <n v="18133.97"/>
    <n v="2552.3220000000001"/>
    <n v="101"/>
    <n v="1.7223740000000001E-2"/>
    <n v="14293070"/>
    <n v="0.41565930000000001"/>
    <s v="RGB_Side_Upper_4"/>
    <n v="6191"/>
    <n v="12735870"/>
    <n v="4575398"/>
    <n v="0.33228210000000002"/>
    <n v="0.1193733"/>
    <n v="2.7835540000000001"/>
    <n v="6191"/>
    <n v="1"/>
    <n v="0"/>
    <n v="0"/>
    <n v="2110"/>
    <n v="719.12450000000001"/>
    <n v="0.34081729999999999"/>
    <n v="222.2724"/>
    <n v="221.53909999999999"/>
    <n v="0.83339200000000002"/>
    <n v="1293.3920000000001"/>
    <n v="2479.7350000000001"/>
    <n v="0.34361989999999998"/>
    <n v="18017"/>
    <n v="544.18960000000004"/>
    <n v="0.22221460000000001"/>
    <n v="172"/>
    <n v="172"/>
    <n v="6098"/>
    <n v="0.98497820000000003"/>
    <n v="258"/>
    <n v="0"/>
    <n v="75.947990000000004"/>
    <n v="17.338950000000001"/>
    <n v="75.947990000000004"/>
    <n v="17.338950000000001"/>
    <n v="75.947990000000004"/>
    <n v="17.338950000000001"/>
    <n v="222.27260000000001"/>
    <n v="23964.34"/>
    <n v="7.9275679999999999"/>
    <n v="93"/>
    <n v="1.502181E-2"/>
    <n v="17311270"/>
    <n v="0.45165539999999998"/>
    <s v="RGB_TV"/>
    <n v="14092"/>
    <n v="83570260"/>
    <n v="21443230"/>
    <n v="0.42082979999999998"/>
    <n v="0.1079804"/>
    <n v="3.8972799999999999"/>
    <n v="0"/>
    <n v="0"/>
    <n v="0"/>
    <n v="0"/>
    <n v="3363"/>
    <n v="802.56669999999997"/>
    <n v="0.238646"/>
    <n v="462.53429999999997"/>
    <n v="4479.674"/>
    <n v="1.7302029999999999"/>
    <n v="1623.067"/>
    <n v="1239.3620000000001"/>
    <n v="0.17762430000000001"/>
    <n v="79336"/>
    <n v="1194.8109999999999"/>
    <n v="0.35000239999999999"/>
    <n v="447"/>
    <n v="302"/>
    <n v="13682"/>
    <n v="0.97090549999999998"/>
    <n v="356.10250000000002"/>
    <n v="79.762559999999993"/>
    <n v="18.351610000000001"/>
    <n v="79.762559999999993"/>
    <n v="18.351610000000001"/>
    <n v="79.762559999999993"/>
    <n v="18.351610000000001"/>
    <n v="464.02699999999999"/>
    <n v="125116.6"/>
    <n v="1424.0329999999999"/>
    <n v="410"/>
    <n v="2.9094519999999999E-2"/>
    <n v="105013500"/>
    <n v="0.52881020000000001"/>
  </r>
  <r>
    <n v="181"/>
    <s v="085484-I"/>
    <s v="Cicer arietinum"/>
    <s v="VarE"/>
    <s v="Iso-A"/>
    <s v="N"/>
    <s v="SI"/>
    <n v="2"/>
    <n v="11"/>
    <d v="2021-05-27T15:11:03"/>
    <x v="1"/>
    <n v="107818"/>
    <s v="RGB_Side_Far_0"/>
    <n v="13212"/>
    <n v="222289800"/>
    <n v="21365200"/>
    <n v="1.2734510000000001"/>
    <n v="0.1223967"/>
    <n v="10.40429"/>
    <n v="13212"/>
    <n v="1"/>
    <n v="0"/>
    <n v="0"/>
    <n v="6407"/>
    <n v="3106.9969999999998"/>
    <n v="0.48493789999999998"/>
    <n v="490.63729999999998"/>
    <n v="2293.2950000000001"/>
    <n v="-5.9465250000000003"/>
    <n v="1191.0889999999999"/>
    <n v="2788.0819999999999"/>
    <n v="0.21377599999999999"/>
    <n v="61803"/>
    <n v="1120.1679999999999"/>
    <n v="0.68001040000000001"/>
    <n v="199"/>
    <n v="491"/>
    <n v="13067"/>
    <n v="0.98902509999999999"/>
    <n v="579"/>
    <n v="0"/>
    <n v="84.061539999999994"/>
    <n v="21.992609999999999"/>
    <n v="84.061539999999994"/>
    <n v="21.992609999999999"/>
    <n v="84.061539999999994"/>
    <n v="21.992609999999999"/>
    <n v="490.63749999999999"/>
    <n v="96115.68"/>
    <n v="398.06240000000003"/>
    <n v="145"/>
    <n v="1.0974869999999999E-2"/>
    <n v="243655000"/>
    <n v="1.395848"/>
    <s v="RGB_Side_Far_4"/>
    <n v="13819"/>
    <n v="242890600"/>
    <n v="22751330"/>
    <n v="1.2719130000000001"/>
    <n v="0.11913890000000001"/>
    <n v="10.675879999999999"/>
    <n v="13819"/>
    <n v="1"/>
    <n v="0"/>
    <n v="0"/>
    <n v="6499"/>
    <n v="3056.444"/>
    <n v="0.4702945"/>
    <n v="490.0367"/>
    <n v="2826.9540000000002"/>
    <n v="-4.8182330000000002"/>
    <n v="1180.7629999999999"/>
    <n v="2785.7570000000001"/>
    <n v="0.2199217"/>
    <n v="62836"/>
    <n v="1106.7070000000001"/>
    <n v="0.68675489999999995"/>
    <n v="198"/>
    <n v="491"/>
    <n v="13601"/>
    <n v="0.98422460000000001"/>
    <n v="580"/>
    <n v="0"/>
    <n v="84.500039999999998"/>
    <n v="21.723960000000002"/>
    <n v="84.500039999999998"/>
    <n v="21.723960000000002"/>
    <n v="84.500039999999998"/>
    <n v="21.723960000000002"/>
    <n v="490.03699999999998"/>
    <n v="96530"/>
    <n v="578.31010000000003"/>
    <n v="218"/>
    <n v="1.5775379999999999E-2"/>
    <n v="265641900"/>
    <n v="1.391052"/>
    <s v="RGB_Side_Lower_0"/>
    <n v="25260"/>
    <n v="437792100"/>
    <n v="79623210"/>
    <n v="0.6861218"/>
    <n v="0.124788"/>
    <n v="5.4982980000000001"/>
    <n v="9362"/>
    <n v="0.3706255"/>
    <n v="15898"/>
    <n v="0.62937449999999995"/>
    <n v="5282"/>
    <n v="1104.4939999999999"/>
    <n v="0.20910529999999999"/>
    <n v="481.31900000000002"/>
    <n v="5073.0969999999998"/>
    <n v="4.6280320000000001"/>
    <n v="994.63120000000004"/>
    <n v="2794.527"/>
    <n v="0.22178320000000001"/>
    <n v="113895"/>
    <n v="1309.7270000000001"/>
    <n v="0.4791784"/>
    <n v="319"/>
    <n v="476"/>
    <n v="25252"/>
    <n v="0.99968330000000005"/>
    <n v="277"/>
    <n v="198"/>
    <n v="92.68741"/>
    <n v="22.01333"/>
    <n v="92.68741"/>
    <n v="22.01333"/>
    <n v="92.68741"/>
    <n v="22.01333"/>
    <n v="482.69830000000002"/>
    <n v="150349.1"/>
    <n v="1018.856"/>
    <n v="8"/>
    <n v="3.1670629999999998E-4"/>
    <n v="517415300"/>
    <n v="0.81090989999999996"/>
    <s v="RGB_Side_Lower_4"/>
    <n v="21667"/>
    <n v="374578000"/>
    <n v="42233250"/>
    <n v="0.79789299999999996"/>
    <n v="8.9961540000000007E-2"/>
    <n v="8.8692670000000007"/>
    <n v="8647"/>
    <n v="0.3990862"/>
    <n v="13020"/>
    <n v="0.60091380000000005"/>
    <n v="4308"/>
    <n v="856.5498"/>
    <n v="0.1988277"/>
    <n v="485.08350000000002"/>
    <n v="3734.2620000000002"/>
    <n v="-2.9529730000000001"/>
    <n v="965.1558"/>
    <n v="2788.0509999999999"/>
    <n v="0.27156730000000001"/>
    <n v="79785"/>
    <n v="1166.8309999999999"/>
    <n v="0.63576820000000001"/>
    <n v="239"/>
    <n v="486"/>
    <n v="21666"/>
    <n v="0.99995389999999995"/>
    <n v="291"/>
    <n v="194"/>
    <n v="93.692019999999999"/>
    <n v="21.316569999999999"/>
    <n v="93.692019999999999"/>
    <n v="21.316569999999999"/>
    <n v="93.692019999999999"/>
    <n v="21.316569999999999"/>
    <n v="485.08370000000002"/>
    <n v="110809.8"/>
    <n v="643.59230000000002"/>
    <n v="1"/>
    <n v="4.6153129999999999E-5"/>
    <n v="416811200"/>
    <n v="0.88785449999999999"/>
    <s v="RGB_Side_Upper_0"/>
    <n v="8088"/>
    <n v="30033070"/>
    <n v="5468905"/>
    <n v="0.45911069999999998"/>
    <n v="8.3602270000000006E-2"/>
    <n v="5.4916049999999998"/>
    <n v="8088"/>
    <n v="1"/>
    <n v="0"/>
    <n v="0"/>
    <n v="2301"/>
    <n v="654.62429999999995"/>
    <n v="0.28449560000000002"/>
    <n v="271.31720000000001"/>
    <n v="419.00709999999998"/>
    <n v="-2.8059609999999999"/>
    <n v="1264.2360000000001"/>
    <n v="2480.482"/>
    <n v="0.3765714"/>
    <n v="21478"/>
    <n v="623.60209999999995"/>
    <n v="0.47873919999999998"/>
    <n v="137"/>
    <n v="255"/>
    <n v="8036"/>
    <n v="0.99357070000000003"/>
    <n v="315"/>
    <n v="0"/>
    <n v="94.189670000000007"/>
    <n v="20.990020000000001"/>
    <n v="94.189670000000007"/>
    <n v="20.990020000000001"/>
    <n v="94.189670000000007"/>
    <n v="20.990020000000001"/>
    <n v="271.37599999999998"/>
    <n v="32565.74"/>
    <n v="21.707100000000001"/>
    <n v="52"/>
    <n v="6.4292780000000001E-3"/>
    <n v="35501970"/>
    <n v="0.542713"/>
    <s v="RGB_Side_Upper_4"/>
    <n v="7567"/>
    <n v="20401870"/>
    <n v="9026769"/>
    <n v="0.3563055"/>
    <n v="0.1576467"/>
    <n v="2.2601520000000002"/>
    <n v="7567"/>
    <n v="1"/>
    <n v="0"/>
    <n v="0"/>
    <n v="2639"/>
    <n v="920.35429999999997"/>
    <n v="0.34875119999999998"/>
    <n v="238.07560000000001"/>
    <n v="575.73500000000001"/>
    <n v="-8.0693230000000007"/>
    <n v="1267.944"/>
    <n v="2456.5369999999998"/>
    <n v="0.31691589999999997"/>
    <n v="23877"/>
    <n v="595.654"/>
    <n v="0.1494067"/>
    <n v="173"/>
    <n v="204"/>
    <n v="7496"/>
    <n v="0.99061719999999998"/>
    <n v="301"/>
    <n v="0"/>
    <n v="90.49042"/>
    <n v="18.033740000000002"/>
    <n v="90.49042"/>
    <n v="18.033740000000002"/>
    <n v="90.49042"/>
    <n v="18.033740000000002"/>
    <n v="238.07579999999999"/>
    <n v="32194.33"/>
    <n v="43.804789999999997"/>
    <n v="71"/>
    <n v="9.3828469999999997E-3"/>
    <n v="29428640"/>
    <n v="0.51395219999999997"/>
    <s v="RGB_TV"/>
    <n v="18205"/>
    <n v="91332660"/>
    <n v="44294090"/>
    <n v="0.27557809999999999"/>
    <n v="0.13364860000000001"/>
    <n v="2.06196"/>
    <n v="0"/>
    <n v="0"/>
    <n v="0"/>
    <n v="0"/>
    <n v="4305"/>
    <n v="1018.018"/>
    <n v="0.2364735"/>
    <n v="513.36149999999998"/>
    <n v="4661.6980000000003"/>
    <n v="1.3569119999999999"/>
    <n v="1568.415"/>
    <n v="1244.7080000000001"/>
    <n v="0.19036520000000001"/>
    <n v="95632"/>
    <n v="1310.2760000000001"/>
    <n v="0.1202867"/>
    <n v="509"/>
    <n v="279"/>
    <n v="17836"/>
    <n v="0.97973080000000001"/>
    <n v="363.82960000000003"/>
    <n v="94.20187"/>
    <n v="20.429600000000001"/>
    <n v="94.20187"/>
    <n v="20.429600000000001"/>
    <n v="94.20187"/>
    <n v="20.429600000000001"/>
    <n v="517.56169999999997"/>
    <n v="136705.1"/>
    <n v="1193.7070000000001"/>
    <n v="369"/>
    <n v="2.0269160000000001E-2"/>
    <n v="135626800"/>
    <n v="0.4092267"/>
  </r>
  <r>
    <n v="294"/>
    <s v="085484-I"/>
    <s v="Cicer arietinum"/>
    <s v="VarE"/>
    <s v="Iso-A"/>
    <s v="N"/>
    <s v="SI"/>
    <n v="2"/>
    <n v="11"/>
    <d v="2021-05-31T15:18:16"/>
    <x v="2"/>
    <n v="116098"/>
    <s v="RGB_Side_Far_0"/>
    <n v="13569"/>
    <n v="265220500"/>
    <n v="42068940"/>
    <n v="1.4404939999999999"/>
    <n v="0.22848930000000001"/>
    <n v="6.3044250000000002"/>
    <n v="13569"/>
    <n v="1"/>
    <n v="0"/>
    <n v="0"/>
    <n v="6980"/>
    <n v="3590.567"/>
    <n v="0.51440779999999997"/>
    <n v="523.68880000000001"/>
    <n v="3772.027"/>
    <n v="-1.8569929999999999"/>
    <n v="1197.1880000000001"/>
    <n v="2764.5920000000001"/>
    <n v="0.1536276"/>
    <n v="88324"/>
    <n v="1251.0319999999999"/>
    <n v="0.52735679999999996"/>
    <n v="259"/>
    <n v="524"/>
    <n v="13454"/>
    <n v="0.99152479999999998"/>
    <n v="616"/>
    <n v="0"/>
    <n v="83.36215"/>
    <n v="20.966609999999999"/>
    <n v="83.36215"/>
    <n v="20.966609999999999"/>
    <n v="83.36215"/>
    <n v="20.966609999999999"/>
    <n v="523.86329999999998"/>
    <n v="131449.29999999999"/>
    <n v="1048.58"/>
    <n v="115"/>
    <n v="8.4752009999999999E-3"/>
    <n v="307289400"/>
    <n v="1.6689830000000001"/>
    <s v="RGB_Side_Far_4"/>
    <n v="15796"/>
    <n v="348394500"/>
    <n v="38457270"/>
    <n v="1.3962939999999999"/>
    <n v="0.15412890000000001"/>
    <n v="9.0592629999999996"/>
    <n v="15796"/>
    <n v="1"/>
    <n v="0"/>
    <n v="0"/>
    <n v="7214"/>
    <n v="3294.6190000000001"/>
    <n v="0.45669789999999999"/>
    <n v="526.43039999999996"/>
    <n v="3219.8139999999999"/>
    <n v="-0.82497370000000003"/>
    <n v="1195.817"/>
    <n v="2754.8850000000002"/>
    <n v="0.18669630000000001"/>
    <n v="84608"/>
    <n v="1259.7429999999999"/>
    <n v="0.64188670000000003"/>
    <n v="275"/>
    <n v="524"/>
    <n v="15613"/>
    <n v="0.98841480000000004"/>
    <n v="616"/>
    <n v="0"/>
    <n v="81.67062"/>
    <n v="20.09206"/>
    <n v="81.67062"/>
    <n v="20.09206"/>
    <n v="81.67062"/>
    <n v="20.09206"/>
    <n v="526.43060000000003"/>
    <n v="131108.1"/>
    <n v="656.31809999999996"/>
    <n v="183"/>
    <n v="1.158521E-2"/>
    <n v="386851800"/>
    <n v="1.550424"/>
    <s v="RGB_Side_Lower_0"/>
    <n v="28645"/>
    <n v="708139100"/>
    <n v="123640100"/>
    <n v="0.86302009999999996"/>
    <n v="0.15068210000000001"/>
    <n v="5.7274219999999998"/>
    <n v="13713"/>
    <n v="0.47872229999999999"/>
    <n v="14932"/>
    <n v="0.52127769999999995"/>
    <n v="6574"/>
    <n v="1508.7270000000001"/>
    <n v="0.22949900000000001"/>
    <n v="557.15170000000001"/>
    <n v="7700.2460000000001"/>
    <n v="-2.439781"/>
    <n v="997.60609999999997"/>
    <n v="2756.529"/>
    <n v="0.2115755"/>
    <n v="135389"/>
    <n v="1423.1679999999999"/>
    <n v="0.49380030000000003"/>
    <n v="333"/>
    <n v="558"/>
    <n v="28644"/>
    <n v="0.99996510000000005"/>
    <n v="367"/>
    <n v="190"/>
    <n v="93.426010000000005"/>
    <n v="20.349969999999999"/>
    <n v="93.426010000000005"/>
    <n v="20.349969999999999"/>
    <n v="93.426010000000005"/>
    <n v="20.349969999999999"/>
    <n v="557.15189999999996"/>
    <n v="173777.1"/>
    <n v="2069.9520000000002"/>
    <n v="1"/>
    <n v="3.4910109999999997E-5"/>
    <n v="831779200"/>
    <n v="1.0137020000000001"/>
    <s v="RGB_Side_Lower_4"/>
    <n v="21840"/>
    <n v="481640400"/>
    <n v="72592710"/>
    <n v="1.0097590000000001"/>
    <n v="0.15219060000000001"/>
    <n v="6.6348310000000001"/>
    <n v="9423"/>
    <n v="0.43145600000000001"/>
    <n v="12417"/>
    <n v="0.56854400000000005"/>
    <n v="5766"/>
    <n v="1522.287"/>
    <n v="0.264011"/>
    <n v="524.17179999999996"/>
    <n v="3220.5079999999998"/>
    <n v="2.188104"/>
    <n v="979.07809999999995"/>
    <n v="2763.0459999999998"/>
    <n v="0.20588619999999999"/>
    <n v="106078"/>
    <n v="1311.393"/>
    <n v="0.54470700000000005"/>
    <n v="283"/>
    <n v="521"/>
    <n v="21835"/>
    <n v="0.99977110000000002"/>
    <n v="354"/>
    <n v="166"/>
    <n v="92.831919999999997"/>
    <n v="19.798549999999999"/>
    <n v="92.831919999999997"/>
    <n v="19.798549999999999"/>
    <n v="92.831919999999997"/>
    <n v="19.798549999999999"/>
    <n v="524.17190000000005"/>
    <n v="144538.20000000001"/>
    <n v="474.89339999999999"/>
    <n v="5"/>
    <n v="2.2893769999999999E-4"/>
    <n v="554233200"/>
    <n v="1.1619489999999999"/>
    <s v="RGB_Side_Upper_0"/>
    <n v="7849"/>
    <n v="48950220"/>
    <n v="4887538"/>
    <n v="0.7945586"/>
    <n v="7.9334379999999996E-2"/>
    <n v="10.015309999999999"/>
    <n v="7849"/>
    <n v="1"/>
    <n v="0"/>
    <n v="0"/>
    <n v="2417"/>
    <n v="744.28449999999998"/>
    <n v="0.30793730000000002"/>
    <n v="288.14229999999998"/>
    <n v="641.7056"/>
    <n v="4.2425759999999997"/>
    <n v="1281.7429999999999"/>
    <n v="2467.2809999999999"/>
    <n v="0.25889770000000001"/>
    <n v="30317"/>
    <n v="714.16909999999996"/>
    <n v="0.66983519999999996"/>
    <n v="194"/>
    <n v="268"/>
    <n v="7780"/>
    <n v="0.99120909999999995"/>
    <n v="328"/>
    <n v="0"/>
    <n v="93.905590000000004"/>
    <n v="19.734079999999999"/>
    <n v="93.905590000000004"/>
    <n v="19.734079999999999"/>
    <n v="93.905590000000004"/>
    <n v="19.734079999999999"/>
    <n v="288.14249999999998"/>
    <n v="41659.910000000003"/>
    <n v="52.463509999999999"/>
    <n v="69"/>
    <n v="8.7909289999999994E-3"/>
    <n v="53837760"/>
    <n v="0.87389300000000003"/>
    <s v="RGB_Side_Upper_4"/>
    <n v="7794"/>
    <n v="40653670"/>
    <n v="8236603"/>
    <n v="0.66923549999999998"/>
    <n v="0.13558990000000001"/>
    <n v="4.9357319999999998"/>
    <n v="7794"/>
    <n v="1"/>
    <n v="0"/>
    <n v="0"/>
    <n v="2787"/>
    <n v="996.58309999999994"/>
    <n v="0.35758269999999998"/>
    <n v="283.47840000000002"/>
    <n v="631.23249999999996"/>
    <n v="0.61272629999999995"/>
    <n v="1282.5730000000001"/>
    <n v="2447.2179999999998"/>
    <n v="0.24394370000000001"/>
    <n v="31950"/>
    <n v="710.53300000000002"/>
    <n v="0.43964540000000002"/>
    <n v="224"/>
    <n v="242"/>
    <n v="7724"/>
    <n v="0.99101870000000003"/>
    <n v="329"/>
    <n v="0"/>
    <n v="90.924940000000007"/>
    <n v="19.47878"/>
    <n v="90.924940000000007"/>
    <n v="19.47878"/>
    <n v="90.924940000000007"/>
    <n v="19.47878"/>
    <n v="283.47859999999997"/>
    <n v="45419.39"/>
    <n v="51.123240000000003"/>
    <n v="70"/>
    <n v="8.9812680000000006E-3"/>
    <n v="48890270"/>
    <n v="0.80482540000000002"/>
    <s v="RGB_TV"/>
    <n v="20605"/>
    <n v="130779000"/>
    <n v="43357220"/>
    <n v="0.30802970000000002"/>
    <n v="0.1021213"/>
    <n v="3.0163139999999999"/>
    <n v="0"/>
    <n v="0"/>
    <n v="0"/>
    <n v="0"/>
    <n v="5718"/>
    <n v="1586.7760000000001"/>
    <n v="0.27750550000000002"/>
    <n v="345.2593"/>
    <n v="121.2548"/>
    <n v="4.7419060000000002"/>
    <n v="1580.838"/>
    <n v="1235.261"/>
    <n v="0.35042519999999999"/>
    <n v="58800"/>
    <n v="928.14840000000004"/>
    <n v="0.25203510000000001"/>
    <n v="222"/>
    <n v="325"/>
    <n v="20203"/>
    <n v="0.98049010000000003"/>
    <n v="201.4051"/>
    <n v="96.2761"/>
    <n v="19.417649999999998"/>
    <n v="96.2761"/>
    <n v="19.417649999999998"/>
    <n v="96.2761"/>
    <n v="19.417649999999998"/>
    <n v="346.20190000000002"/>
    <n v="70839.070000000007"/>
    <n v="0.71355179999999996"/>
    <n v="402"/>
    <n v="1.9509829999999999E-2"/>
    <n v="174136200"/>
    <n v="0.41015099999999999"/>
  </r>
  <r>
    <n v="406"/>
    <s v="085484-I"/>
    <s v="Cicer arietinum"/>
    <s v="VarE"/>
    <s v="Iso-A"/>
    <s v="N"/>
    <s v="SI"/>
    <n v="2"/>
    <n v="11"/>
    <d v="2021-06-03T15:12:59"/>
    <x v="3"/>
    <n v="107201"/>
    <s v="RGB_Side_Far_0"/>
    <n v="12456"/>
    <n v="367209900"/>
    <n v="21236740"/>
    <n v="2.3667760000000002"/>
    <n v="0.136877"/>
    <n v="17.291260000000001"/>
    <n v="12456"/>
    <n v="1"/>
    <n v="0"/>
    <n v="0"/>
    <n v="7167"/>
    <n v="4123.7870000000003"/>
    <n v="0.57538529999999999"/>
    <n v="563.76059999999995"/>
    <n v="5442.3779999999997"/>
    <n v="-4.8447870000000002"/>
    <n v="1227.799"/>
    <n v="2749.3159999999998"/>
    <n v="0.13750470000000001"/>
    <n v="90586"/>
    <n v="1297.875"/>
    <n v="0.79327190000000003"/>
    <n v="231"/>
    <n v="556"/>
    <n v="12062"/>
    <n v="0.96836860000000002"/>
    <n v="644"/>
    <n v="0"/>
    <n v="81.803870000000003"/>
    <n v="23.652329999999999"/>
    <n v="81.803870000000003"/>
    <n v="23.652329999999999"/>
    <n v="81.803870000000003"/>
    <n v="23.652329999999999"/>
    <n v="563.76070000000004"/>
    <n v="124169.4"/>
    <n v="2377.9290000000001"/>
    <n v="394"/>
    <n v="3.1631340000000001E-2"/>
    <n v="388446600"/>
    <n v="2.5036529999999999"/>
    <s v="RGB_Side_Far_4"/>
    <n v="14485"/>
    <n v="398390500"/>
    <n v="14034290"/>
    <n v="1.898768"/>
    <n v="6.6888790000000004E-2"/>
    <n v="28.386939999999999"/>
    <n v="14485"/>
    <n v="1"/>
    <n v="0"/>
    <n v="0"/>
    <n v="7197"/>
    <n v="3575.893"/>
    <n v="0.49685879999999999"/>
    <n v="576.64200000000005"/>
    <n v="3874.261"/>
    <n v="-0.96913899999999997"/>
    <n v="1231.0360000000001"/>
    <n v="2746.8969999999999"/>
    <n v="0.1995866"/>
    <n v="72575"/>
    <n v="1330.9380000000001"/>
    <n v="0.86851690000000004"/>
    <n v="244"/>
    <n v="555"/>
    <n v="14153"/>
    <n v="0.9770797"/>
    <n v="643"/>
    <n v="0"/>
    <n v="81.101550000000003"/>
    <n v="21.725490000000001"/>
    <n v="81.101550000000003"/>
    <n v="21.725490000000001"/>
    <n v="81.101550000000003"/>
    <n v="21.725490000000001"/>
    <n v="578.04390000000001"/>
    <n v="85776.98"/>
    <n v="1036.2380000000001"/>
    <n v="332"/>
    <n v="2.2920260000000001E-2"/>
    <n v="412424800"/>
    <n v="1.965657"/>
    <s v="RGB_Side_Lower_0"/>
    <n v="25542"/>
    <n v="802106400"/>
    <n v="103984400"/>
    <n v="1.229482"/>
    <n v="0.1593889"/>
    <n v="7.7137229999999999"/>
    <n v="13666"/>
    <n v="0.53504030000000002"/>
    <n v="11876"/>
    <n v="0.46495969999999998"/>
    <n v="7271"/>
    <n v="2069.8240000000001"/>
    <n v="0.28466839999999999"/>
    <n v="659.12819999999999"/>
    <n v="5082.62"/>
    <n v="1.938008"/>
    <n v="1003.0839999999999"/>
    <n v="2743.2919999999999"/>
    <n v="0.17691670000000001"/>
    <n v="144373"/>
    <n v="1550.4010000000001"/>
    <n v="0.59363480000000002"/>
    <n v="335"/>
    <n v="660"/>
    <n v="25506"/>
    <n v="0.99859050000000005"/>
    <n v="387"/>
    <n v="272"/>
    <n v="89.237610000000004"/>
    <n v="20.426739999999999"/>
    <n v="89.237610000000004"/>
    <n v="20.426739999999999"/>
    <n v="89.237610000000004"/>
    <n v="20.426739999999999"/>
    <n v="659.12840000000006"/>
    <n v="196748.7"/>
    <n v="1011.394"/>
    <n v="36"/>
    <n v="1.409443E-3"/>
    <n v="906090800"/>
    <n v="1.388871"/>
    <s v="RGB_Side_Lower_4"/>
    <n v="20432"/>
    <n v="604023900"/>
    <n v="52666960"/>
    <n v="1.4468799999999999"/>
    <n v="0.12615850000000001"/>
    <n v="11.46874"/>
    <n v="9043"/>
    <n v="0.44259009999999999"/>
    <n v="11389"/>
    <n v="0.55740990000000001"/>
    <n v="6303"/>
    <n v="1944.3920000000001"/>
    <n v="0.3084867"/>
    <n v="652.42089999999996"/>
    <n v="3509.7429999999999"/>
    <n v="2.955816"/>
    <n v="998.42759999999998"/>
    <n v="2767.5030000000002"/>
    <n v="0.1771981"/>
    <n v="115306"/>
    <n v="1478.8879999999999"/>
    <n v="0.70492630000000001"/>
    <n v="251"/>
    <n v="636"/>
    <n v="20417"/>
    <n v="0.99926579999999998"/>
    <n v="384"/>
    <n v="251"/>
    <n v="91.286019999999994"/>
    <n v="22.535360000000001"/>
    <n v="91.286019999999994"/>
    <n v="22.535360000000001"/>
    <n v="91.286019999999994"/>
    <n v="22.535360000000001"/>
    <n v="652.42110000000002"/>
    <n v="152512.70000000001"/>
    <n v="602.89250000000004"/>
    <n v="15"/>
    <n v="7.3414249999999997E-4"/>
    <n v="656690900"/>
    <n v="1.5730379999999999"/>
    <s v="RGB_Side_Upper_0"/>
    <n v="7434"/>
    <n v="55416120"/>
    <n v="2252049"/>
    <n v="1.0027459999999999"/>
    <n v="4.0750479999999999E-2"/>
    <n v="24.60697"/>
    <n v="7434"/>
    <n v="1"/>
    <n v="0"/>
    <n v="0"/>
    <n v="1924"/>
    <n v="497.95209999999997"/>
    <n v="0.25881090000000001"/>
    <n v="307.3272"/>
    <n v="465.7056"/>
    <n v="3.3248989999999998"/>
    <n v="1300.6759999999999"/>
    <n v="2457.9459999999999"/>
    <n v="0.33423249999999999"/>
    <n v="22242"/>
    <n v="703.42719999999997"/>
    <n v="0.84989269999999995"/>
    <n v="170"/>
    <n v="277"/>
    <n v="7330"/>
    <n v="0.98601019999999995"/>
    <n v="337"/>
    <n v="0"/>
    <n v="91.675139999999999"/>
    <n v="24.1297"/>
    <n v="91.675139999999999"/>
    <n v="24.1297"/>
    <n v="91.675139999999999"/>
    <n v="24.1297"/>
    <n v="307.32740000000001"/>
    <n v="27104.080000000002"/>
    <n v="29.174299999999999"/>
    <n v="104"/>
    <n v="1.398978E-2"/>
    <n v="57668170"/>
    <n v="1.0434969999999999"/>
    <s v="RGB_Side_Upper_4"/>
    <n v="6370"/>
    <n v="41714260"/>
    <n v="2174492"/>
    <n v="1.02803"/>
    <n v="5.3589419999999999E-2"/>
    <n v="19.183440000000001"/>
    <n v="6370"/>
    <n v="1"/>
    <n v="0"/>
    <n v="0"/>
    <n v="2090"/>
    <n v="685.73"/>
    <n v="0.32810050000000002"/>
    <n v="290.95190000000002"/>
    <n v="2107.1709999999998"/>
    <n v="1.8849450000000001"/>
    <n v="1300.8810000000001"/>
    <n v="2451.8780000000002"/>
    <n v="0.31351509999999999"/>
    <n v="20318"/>
    <n v="667.32079999999996"/>
    <n v="0.81163680000000005"/>
    <n v="214"/>
    <n v="236"/>
    <n v="6279"/>
    <n v="0.98571430000000004"/>
    <n v="315"/>
    <n v="0"/>
    <n v="89.266720000000007"/>
    <n v="21.479559999999999"/>
    <n v="89.266720000000007"/>
    <n v="21.479559999999999"/>
    <n v="89.266720000000007"/>
    <n v="21.479559999999999"/>
    <n v="290.9742"/>
    <n v="26312.25"/>
    <n v="697.04369999999994"/>
    <n v="91"/>
    <n v="1.428571E-2"/>
    <n v="43888750"/>
    <n v="1.0816190000000001"/>
    <s v="RGB_TV"/>
    <n v="20482"/>
    <n v="146917200"/>
    <n v="38621440"/>
    <n v="0.3502094"/>
    <n v="9.2062710000000006E-2"/>
    <n v="3.8040310000000002"/>
    <n v="0"/>
    <n v="0"/>
    <n v="0"/>
    <n v="0"/>
    <n v="5446"/>
    <n v="1448.048"/>
    <n v="0.26589200000000002"/>
    <n v="504.38479999999998"/>
    <n v="315.29140000000001"/>
    <n v="8.5424860000000002"/>
    <n v="1602.4580000000001"/>
    <n v="1213.127"/>
    <n v="0.19979710000000001"/>
    <n v="102514"/>
    <n v="1313.933"/>
    <n v="0.34068579999999998"/>
    <n v="499"/>
    <n v="343"/>
    <n v="20125"/>
    <n v="0.9825701"/>
    <n v="363.82960000000003"/>
    <n v="96.061030000000002"/>
    <n v="20.052240000000001"/>
    <n v="96.061030000000002"/>
    <n v="20.052240000000001"/>
    <n v="96.061030000000002"/>
    <n v="20.052240000000001"/>
    <n v="504.77080000000001"/>
    <n v="159294"/>
    <n v="4.8534649999999999"/>
    <n v="357"/>
    <n v="1.7429940000000001E-2"/>
    <n v="185538600"/>
    <n v="0.4422721"/>
  </r>
  <r>
    <n v="534"/>
    <s v="085484-I"/>
    <s v="Cicer arietinum"/>
    <s v="VarE"/>
    <s v="Iso-A"/>
    <s v="N"/>
    <s v="SI"/>
    <n v="2"/>
    <n v="11"/>
    <d v="2021-06-07T15:33:14"/>
    <x v="4"/>
    <n v="105805"/>
    <s v="RGB_Side_Far_0"/>
    <n v="14797"/>
    <n v="278247500"/>
    <n v="18494020"/>
    <n v="1.2708200000000001"/>
    <n v="8.4466399999999997E-2"/>
    <n v="15.04527"/>
    <n v="14797"/>
    <n v="1"/>
    <n v="0"/>
    <n v="0"/>
    <n v="7475"/>
    <n v="3776.1460000000002"/>
    <n v="0.50517000000000001"/>
    <n v="544.89080000000001"/>
    <n v="10058.530000000001"/>
    <n v="0.2559477"/>
    <n v="1225.905"/>
    <n v="2783.2379999999998"/>
    <n v="0.18416830000000001"/>
    <n v="80345"/>
    <n v="1237.1559999999999"/>
    <n v="0.76624230000000004"/>
    <n v="222"/>
    <n v="542"/>
    <n v="14443"/>
    <n v="0.97607619999999995"/>
    <n v="630"/>
    <n v="0"/>
    <n v="77.894040000000004"/>
    <n v="21.082560000000001"/>
    <n v="77.894040000000004"/>
    <n v="21.082560000000001"/>
    <n v="77.894040000000004"/>
    <n v="21.082560000000001"/>
    <n v="544.89099999999996"/>
    <n v="111462"/>
    <n v="6837.4679999999998"/>
    <n v="354"/>
    <n v="2.392377E-2"/>
    <n v="296741500"/>
    <n v="1.355286"/>
    <s v="RGB_Side_Far_4"/>
    <n v="17171"/>
    <n v="346515500"/>
    <n v="16933500"/>
    <n v="1.1752530000000001"/>
    <n v="5.7432209999999997E-2"/>
    <n v="20.46331"/>
    <n v="17171"/>
    <n v="1"/>
    <n v="0"/>
    <n v="0"/>
    <n v="8041"/>
    <n v="3765.5160000000001"/>
    <n v="0.46828959999999997"/>
    <n v="543.12890000000004"/>
    <n v="3310.9679999999998"/>
    <n v="2.9240970000000002"/>
    <n v="1219.97"/>
    <n v="2781.924"/>
    <n v="0.29332079999999999"/>
    <n v="58540"/>
    <n v="1201.4860000000001"/>
    <n v="0.8223184"/>
    <n v="170"/>
    <n v="543"/>
    <n v="16788"/>
    <n v="0.97769490000000003"/>
    <n v="631"/>
    <n v="0"/>
    <n v="77.73939"/>
    <n v="21.14498"/>
    <n v="77.73939"/>
    <n v="21.14498"/>
    <n v="77.73939"/>
    <n v="21.14498"/>
    <n v="543.12909999999999"/>
    <n v="83444.91"/>
    <n v="638.4316"/>
    <n v="383"/>
    <n v="2.230505E-2"/>
    <n v="363449000"/>
    <n v="1.2326859999999999"/>
    <s v="RGB_Side_Lower_0"/>
    <n v="26479"/>
    <n v="521810000"/>
    <n v="91888020"/>
    <n v="0.74423349999999999"/>
    <n v="0.13105559999999999"/>
    <n v="5.6787599999999996"/>
    <n v="13097"/>
    <n v="0.49461840000000001"/>
    <n v="13382"/>
    <n v="0.50538159999999999"/>
    <n v="6368"/>
    <n v="1531.4559999999999"/>
    <n v="0.2404925"/>
    <n v="568.20590000000004"/>
    <n v="991.83759999999995"/>
    <n v="0.41123150000000003"/>
    <n v="1001.6369999999999"/>
    <n v="2762.194"/>
    <n v="0.20040720000000001"/>
    <n v="132126"/>
    <n v="1424.87"/>
    <n v="0.4907608"/>
    <n v="352"/>
    <n v="568"/>
    <n v="26375"/>
    <n v="0.99607239999999997"/>
    <n v="346"/>
    <n v="221"/>
    <n v="85.605729999999994"/>
    <n v="25.065190000000001"/>
    <n v="85.605729999999994"/>
    <n v="25.065190000000001"/>
    <n v="85.605729999999994"/>
    <n v="25.065190000000001"/>
    <n v="568.20609999999999"/>
    <n v="170506.4"/>
    <n v="37.151780000000002"/>
    <n v="104"/>
    <n v="3.9276409999999999E-3"/>
    <n v="613698000"/>
    <n v="0.87528910000000004"/>
    <s v="RGB_Side_Lower_4"/>
    <n v="17510"/>
    <n v="386298400"/>
    <n v="35734530"/>
    <n v="1.2599419999999999"/>
    <n v="0.1165509"/>
    <n v="10.810230000000001"/>
    <n v="6906"/>
    <n v="0.39440320000000001"/>
    <n v="10604"/>
    <n v="0.60559680000000005"/>
    <n v="4991"/>
    <n v="1422.62"/>
    <n v="0.28503709999999999"/>
    <n v="562.46600000000001"/>
    <n v="841.12699999999995"/>
    <n v="-2.770311"/>
    <n v="1001.736"/>
    <n v="2778.4360000000001"/>
    <n v="0.1893116"/>
    <n v="92493"/>
    <n v="1318.088"/>
    <n v="0.68998809999999999"/>
    <n v="228"/>
    <n v="553"/>
    <n v="17434"/>
    <n v="0.99565959999999998"/>
    <n v="345"/>
    <n v="207"/>
    <n v="88.590180000000004"/>
    <n v="23.434729999999998"/>
    <n v="88.590180000000004"/>
    <n v="23.434729999999998"/>
    <n v="88.590180000000004"/>
    <n v="23.434729999999998"/>
    <n v="562.46619999999996"/>
    <n v="121414.3"/>
    <n v="40.405169999999998"/>
    <n v="76"/>
    <n v="4.3403770000000003E-3"/>
    <n v="422032900"/>
    <n v="1.376493"/>
    <s v="RGB_Side_Upper_0"/>
    <n v="6311"/>
    <n v="27041840"/>
    <n v="1889296"/>
    <n v="0.67895329999999998"/>
    <n v="4.7435529999999997E-2"/>
    <n v="14.313179999999999"/>
    <n v="6311"/>
    <n v="1"/>
    <n v="0"/>
    <n v="0"/>
    <n v="1701"/>
    <n v="458.46949999999998"/>
    <n v="0.26952939999999997"/>
    <n v="268.88099999999997"/>
    <n v="1695.3720000000001"/>
    <n v="11.606870000000001"/>
    <n v="1293.606"/>
    <n v="2478.16"/>
    <n v="0.37922129999999998"/>
    <n v="16642"/>
    <n v="606.0865"/>
    <n v="0.75584519999999999"/>
    <n v="126"/>
    <n v="265"/>
    <n v="6164"/>
    <n v="0.97670729999999994"/>
    <n v="317"/>
    <n v="0"/>
    <n v="88.091579999999993"/>
    <n v="23.402609999999999"/>
    <n v="88.091579999999993"/>
    <n v="23.402609999999999"/>
    <n v="88.091579999999993"/>
    <n v="23.402609999999999"/>
    <n v="268.88119999999998"/>
    <n v="20911.66"/>
    <n v="455.44060000000002"/>
    <n v="147"/>
    <n v="2.329266E-2"/>
    <n v="28931140"/>
    <n v="0.7263889"/>
    <s v="RGB_Side_Upper_4"/>
    <n v="6678"/>
    <n v="21879720"/>
    <n v="2742426"/>
    <n v="0.49062410000000001"/>
    <n v="6.1495309999999997E-2"/>
    <n v="7.9782349999999997"/>
    <n v="6678"/>
    <n v="1"/>
    <n v="0"/>
    <n v="0"/>
    <n v="1442"/>
    <n v="311.37529999999998"/>
    <n v="0.21593290000000001"/>
    <n v="252.00989999999999"/>
    <n v="607.13199999999995"/>
    <n v="13.47817"/>
    <n v="1294.691"/>
    <n v="2466.3020000000001"/>
    <n v="0.3958506"/>
    <n v="16870"/>
    <n v="569.75990000000002"/>
    <n v="0.60410059999999999"/>
    <n v="133"/>
    <n v="231"/>
    <n v="6575"/>
    <n v="0.98457620000000001"/>
    <n v="307"/>
    <n v="0"/>
    <n v="90.010189999999994"/>
    <n v="26.824590000000001"/>
    <n v="90.010189999999994"/>
    <n v="26.824590000000001"/>
    <n v="90.010189999999994"/>
    <n v="26.824590000000001"/>
    <n v="252.01009999999999"/>
    <n v="23660.3"/>
    <n v="55.197560000000003"/>
    <n v="103"/>
    <n v="1.542378E-2"/>
    <n v="24622140"/>
    <n v="0.55211940000000004"/>
    <s v="RGB_TV"/>
    <n v="16859"/>
    <n v="99587100"/>
    <n v="32260840"/>
    <n v="0.35038010000000003"/>
    <n v="0.1135042"/>
    <n v="3.0869339999999998"/>
    <n v="0"/>
    <n v="0"/>
    <n v="0"/>
    <n v="0"/>
    <n v="4506"/>
    <n v="1204.3440000000001"/>
    <n v="0.2672756"/>
    <n v="502.52359999999999"/>
    <n v="169.4975"/>
    <n v="0.58890160000000003"/>
    <n v="1594.566"/>
    <n v="1220.838"/>
    <n v="0.1664659"/>
    <n v="101276"/>
    <n v="1309.039"/>
    <n v="0.2607487"/>
    <n v="493"/>
    <n v="319"/>
    <n v="16308"/>
    <n v="0.96731719999999999"/>
    <n v="364.80270000000002"/>
    <n v="92.068510000000003"/>
    <n v="22.79466"/>
    <n v="92.068510000000003"/>
    <n v="22.79466"/>
    <n v="92.068510000000003"/>
    <n v="22.79466"/>
    <n v="502.57909999999998"/>
    <n v="150668.6"/>
    <n v="1.7040979999999999"/>
    <n v="551"/>
    <n v="3.2682839999999998E-2"/>
    <n v="131847900"/>
    <n v="0.46388439999999997"/>
  </r>
  <r>
    <n v="642"/>
    <s v="085484-I"/>
    <s v="Cicer arietinum"/>
    <s v="VarE"/>
    <s v="Iso-A"/>
    <s v="N"/>
    <s v="SI"/>
    <n v="2"/>
    <n v="11"/>
    <d v="2021-06-10T14:38:52"/>
    <x v="5"/>
    <n v="121046"/>
    <s v="RGB_Side_Far_0"/>
    <n v="15936"/>
    <n v="201642300"/>
    <n v="37190940"/>
    <n v="0.79400459999999995"/>
    <n v="0.1464463"/>
    <n v="5.4218130000000002"/>
    <n v="15936"/>
    <n v="1"/>
    <n v="0"/>
    <n v="0"/>
    <n v="8593"/>
    <n v="4633.5119999999997"/>
    <n v="0.53921940000000002"/>
    <n v="496.40010000000001"/>
    <n v="2796.8409999999999"/>
    <n v="3.994653"/>
    <n v="1239.9590000000001"/>
    <n v="2786.4810000000002"/>
    <n v="0.17932819999999999"/>
    <n v="88865"/>
    <n v="1187.8440000000001"/>
    <n v="0.47411690000000001"/>
    <n v="286"/>
    <n v="494"/>
    <n v="15463"/>
    <n v="0.97031880000000004"/>
    <n v="582"/>
    <n v="0"/>
    <n v="77.676959999999994"/>
    <n v="22.257090000000002"/>
    <n v="77.676959999999994"/>
    <n v="22.257090000000002"/>
    <n v="77.676959999999994"/>
    <n v="22.257090000000002"/>
    <n v="496.40030000000002"/>
    <n v="126744.4"/>
    <n v="490.85840000000002"/>
    <n v="473"/>
    <n v="2.9681220000000001E-2"/>
    <n v="238833200"/>
    <n v="0.94045089999999998"/>
    <s v="RGB_Side_Far_4"/>
    <n v="15315"/>
    <n v="227900700"/>
    <n v="21640370"/>
    <n v="0.97165389999999996"/>
    <n v="9.2263650000000003E-2"/>
    <n v="10.531280000000001"/>
    <n v="15315"/>
    <n v="1"/>
    <n v="0"/>
    <n v="0"/>
    <n v="8598"/>
    <n v="4827.0060000000003"/>
    <n v="0.56141039999999998"/>
    <n v="514.23339999999996"/>
    <n v="1791.204"/>
    <n v="-3.1135649999999999"/>
    <n v="1247.9780000000001"/>
    <n v="2789.9079999999999"/>
    <n v="0.2045737"/>
    <n v="74863"/>
    <n v="1168.8779999999999"/>
    <n v="0.68319920000000001"/>
    <n v="240"/>
    <n v="491"/>
    <n v="14906"/>
    <n v="0.97329410000000005"/>
    <n v="579"/>
    <n v="0"/>
    <n v="76.503489999999999"/>
    <n v="23.162389999999998"/>
    <n v="76.503489999999999"/>
    <n v="23.162389999999998"/>
    <n v="76.503489999999999"/>
    <n v="23.162389999999998"/>
    <n v="514.23360000000002"/>
    <n v="113833.4"/>
    <n v="209.4948"/>
    <n v="409"/>
    <n v="2.6705840000000002E-2"/>
    <n v="249541000"/>
    <n v="1.0639179999999999"/>
    <s v="RGB_Side_Lower_0"/>
    <n v="30447"/>
    <n v="469485100"/>
    <n v="113181900"/>
    <n v="0.50644560000000005"/>
    <n v="0.1220922"/>
    <n v="4.1480589999999999"/>
    <n v="16255"/>
    <n v="0.53387859999999998"/>
    <n v="14192"/>
    <n v="0.46612150000000002"/>
    <n v="6718"/>
    <n v="1482.298"/>
    <n v="0.2206457"/>
    <n v="532.50450000000001"/>
    <n v="3655.0720000000001"/>
    <n v="0.3350939"/>
    <n v="998.77819999999997"/>
    <n v="2763.7489999999998"/>
    <n v="0.24343970000000001"/>
    <n v="125070"/>
    <n v="1391.42"/>
    <n v="0.37393720000000003"/>
    <n v="364"/>
    <n v="532"/>
    <n v="30364"/>
    <n v="0.99727390000000005"/>
    <n v="330"/>
    <n v="201"/>
    <n v="86.089799999999997"/>
    <n v="23.16648"/>
    <n v="86.089799999999997"/>
    <n v="23.16648"/>
    <n v="86.089799999999997"/>
    <n v="23.16648"/>
    <n v="532.50459999999998"/>
    <n v="151617.5"/>
    <n v="438.78039999999999"/>
    <n v="83"/>
    <n v="2.726048E-3"/>
    <n v="582666900"/>
    <n v="0.62853780000000004"/>
    <s v="RGB_Side_Lower_4"/>
    <n v="22289"/>
    <n v="370700700"/>
    <n v="63308370"/>
    <n v="0.7461776"/>
    <n v="0.1274324"/>
    <n v="5.8554769999999996"/>
    <n v="11511"/>
    <n v="0.51644310000000004"/>
    <n v="10778"/>
    <n v="0.48355690000000001"/>
    <n v="6057"/>
    <n v="1645.98"/>
    <n v="0.2717484"/>
    <n v="537.66250000000002"/>
    <n v="3061.7190000000001"/>
    <n v="5.750826"/>
    <n v="1009.751"/>
    <n v="2763.0239999999999"/>
    <n v="0.19591449999999999"/>
    <n v="113769"/>
    <n v="1333.8969999999999"/>
    <n v="0.50163570000000002"/>
    <n v="288"/>
    <n v="526"/>
    <n v="22255"/>
    <n v="0.99847459999999999"/>
    <n v="324"/>
    <n v="201"/>
    <n v="88.879589999999993"/>
    <n v="23.00149"/>
    <n v="88.879589999999993"/>
    <n v="23.00149"/>
    <n v="88.879589999999993"/>
    <n v="23.00149"/>
    <n v="537.66269999999997"/>
    <n v="140311.5"/>
    <n v="420.57170000000002"/>
    <n v="34"/>
    <n v="1.5254159999999999E-3"/>
    <n v="434009100"/>
    <n v="0.87361009999999995"/>
    <s v="RGB_Side_Upper_0"/>
    <n v="8855"/>
    <n v="34805710"/>
    <n v="7308223"/>
    <n v="0.443888"/>
    <n v="9.3204019999999999E-2"/>
    <n v="4.7625409999999997"/>
    <n v="8855"/>
    <n v="1"/>
    <n v="0"/>
    <n v="0"/>
    <n v="2645"/>
    <n v="790.06489999999997"/>
    <n v="0.2987013"/>
    <n v="269.55149999999998"/>
    <n v="672.56349999999998"/>
    <n v="4.6628420000000004"/>
    <n v="1310.626"/>
    <n v="2469.2190000000001"/>
    <n v="0.30359649999999999"/>
    <n v="29167"/>
    <n v="675.06880000000001"/>
    <n v="0.42631869999999999"/>
    <n v="159"/>
    <n v="268"/>
    <n v="8615"/>
    <n v="0.97289669999999995"/>
    <n v="319"/>
    <n v="0"/>
    <n v="89.165440000000004"/>
    <n v="22.039650000000002"/>
    <n v="89.165440000000004"/>
    <n v="22.039650000000002"/>
    <n v="89.165440000000004"/>
    <n v="22.039650000000002"/>
    <n v="269.55169999999998"/>
    <n v="40114.06"/>
    <n v="51.083190000000002"/>
    <n v="240"/>
    <n v="2.7103329999999998E-2"/>
    <n v="42113940"/>
    <n v="0.53709200000000001"/>
    <s v="RGB_Side_Upper_4"/>
    <n v="7932"/>
    <n v="23137570"/>
    <n v="6144958"/>
    <n v="0.36774970000000001"/>
    <n v="9.7668279999999996E-2"/>
    <n v="3.7652929999999998"/>
    <n v="7932"/>
    <n v="1"/>
    <n v="0"/>
    <n v="0"/>
    <n v="2093"/>
    <n v="552.27549999999997"/>
    <n v="0.26386789999999999"/>
    <n v="248.88749999999999"/>
    <n v="936.38679999999999"/>
    <n v="8.4890509999999999"/>
    <n v="1310.5129999999999"/>
    <n v="2474.2020000000002"/>
    <n v="0.35272150000000002"/>
    <n v="22488"/>
    <n v="617.03309999999999"/>
    <n v="0.3367465"/>
    <n v="177"/>
    <n v="218"/>
    <n v="7775"/>
    <n v="0.98020669999999999"/>
    <n v="288"/>
    <n v="0"/>
    <n v="89.800179999999997"/>
    <n v="22.609120000000001"/>
    <n v="89.800179999999997"/>
    <n v="22.609120000000001"/>
    <n v="89.800179999999997"/>
    <n v="22.609120000000001"/>
    <n v="248.89850000000001"/>
    <n v="33747.5"/>
    <n v="110.54219999999999"/>
    <n v="157"/>
    <n v="1.979324E-2"/>
    <n v="29282520"/>
    <n v="0.4654179"/>
    <s v="RGB_TV"/>
    <n v="20272"/>
    <n v="114544800"/>
    <n v="37964720"/>
    <n v="0.27872910000000001"/>
    <n v="9.2381920000000006E-2"/>
    <n v="3.0171389999999998"/>
    <n v="0"/>
    <n v="0"/>
    <n v="0"/>
    <n v="0"/>
    <n v="5428"/>
    <n v="1453.393"/>
    <n v="0.26775850000000001"/>
    <n v="351.1268"/>
    <n v="138.4264"/>
    <n v="10.137560000000001"/>
    <n v="1604.2180000000001"/>
    <n v="1205.6600000000001"/>
    <n v="0.38846409999999998"/>
    <n v="52185"/>
    <n v="891.39859999999999"/>
    <n v="0.25213780000000002"/>
    <n v="255"/>
    <n v="319"/>
    <n v="19706"/>
    <n v="0.97207969999999999"/>
    <n v="199.45930000000001"/>
    <n v="94.254589999999993"/>
    <n v="21.662009999999999"/>
    <n v="94.254589999999993"/>
    <n v="21.662009999999999"/>
    <n v="94.254589999999993"/>
    <n v="21.662009999999999"/>
    <n v="351.12700000000001"/>
    <n v="72136.06"/>
    <n v="0.94523829999999998"/>
    <n v="566"/>
    <n v="2.7920279999999999E-2"/>
    <n v="152509500"/>
    <n v="0.37111100000000002"/>
  </r>
  <r>
    <n v="756"/>
    <s v="085484-I"/>
    <s v="Cicer arietinum"/>
    <s v="VarE"/>
    <s v="Iso-A"/>
    <s v="N"/>
    <s v="SI"/>
    <n v="2"/>
    <n v="11"/>
    <d v="2021-06-15T14:53:59"/>
    <x v="6"/>
    <n v="145254"/>
    <s v="RGB_Side_Far_0"/>
    <n v="20377"/>
    <n v="629841000"/>
    <n v="141219200"/>
    <n v="1.516877"/>
    <n v="0.34010509999999999"/>
    <n v="4.4600249999999999"/>
    <n v="20377"/>
    <n v="1"/>
    <n v="0"/>
    <n v="0"/>
    <n v="11615"/>
    <n v="6620.6130000000003"/>
    <n v="0.5700054"/>
    <n v="721.52340000000004"/>
    <n v="1980.175"/>
    <n v="-22.388120000000001"/>
    <n v="1295.1289999999999"/>
    <n v="2816.395"/>
    <n v="0.1164886"/>
    <n v="174927"/>
    <n v="1730.5540000000001"/>
    <n v="0.40157739999999997"/>
    <n v="570"/>
    <n v="536"/>
    <n v="19440"/>
    <n v="0.9540168"/>
    <n v="572"/>
    <n v="0"/>
    <n v="76.910640000000001"/>
    <n v="24.654509999999998"/>
    <n v="76.910640000000001"/>
    <n v="24.654509999999998"/>
    <n v="76.910640000000001"/>
    <n v="24.654509999999998"/>
    <n v="721.52359999999999"/>
    <n v="252643.1"/>
    <n v="192.42740000000001"/>
    <n v="937"/>
    <n v="4.5983219999999998E-2"/>
    <n v="771060200"/>
    <n v="1.8569819999999999"/>
    <s v="RGB_Side_Far_4"/>
    <n v="19084"/>
    <n v="417240200"/>
    <n v="143680600"/>
    <n v="1.1456379999999999"/>
    <n v="0.39451120000000001"/>
    <n v="2.9039429999999999"/>
    <n v="19084"/>
    <n v="1"/>
    <n v="0"/>
    <n v="0"/>
    <n v="10817"/>
    <n v="6131.183"/>
    <n v="0.56680989999999998"/>
    <n v="586.22609999999997"/>
    <n v="1897.05"/>
    <n v="-12.919090000000001"/>
    <n v="1277.731"/>
    <n v="2811.973"/>
    <n v="0.12977540000000001"/>
    <n v="147054"/>
    <n v="1508.211"/>
    <n v="0.2378487"/>
    <n v="427"/>
    <n v="483"/>
    <n v="18416"/>
    <n v="0.96499690000000005"/>
    <n v="569"/>
    <n v="0"/>
    <n v="77.503140000000002"/>
    <n v="25.076499999999999"/>
    <n v="77.503140000000002"/>
    <n v="25.076499999999999"/>
    <n v="77.503140000000002"/>
    <n v="25.076499999999999"/>
    <n v="586.22630000000004"/>
    <n v="199808.9"/>
    <n v="188.57679999999999"/>
    <n v="668"/>
    <n v="3.5003140000000002E-2"/>
    <n v="560920800"/>
    <n v="1.540149"/>
    <s v="RGB_Side_Lower_0"/>
    <n v="35422"/>
    <n v="720032300"/>
    <n v="289755400"/>
    <n v="0.57385989999999998"/>
    <n v="0.23093269999999999"/>
    <n v="2.484966"/>
    <n v="17617"/>
    <n v="0.49734630000000002"/>
    <n v="17805"/>
    <n v="0.50265369999999998"/>
    <n v="8984"/>
    <n v="2278.5909999999999"/>
    <n v="0.25362770000000001"/>
    <n v="603.88409999999999"/>
    <n v="1857.5730000000001"/>
    <n v="-6.5752769999999998"/>
    <n v="1029.575"/>
    <n v="2759.9769999999999"/>
    <n v="0.21663769999999999"/>
    <n v="163508"/>
    <n v="1567.432"/>
    <n v="0.18156659999999999"/>
    <n v="492"/>
    <n v="501"/>
    <n v="34765"/>
    <n v="0.9814522"/>
    <n v="303"/>
    <n v="197"/>
    <n v="82.288570000000007"/>
    <n v="24.693639999999998"/>
    <n v="82.288570000000007"/>
    <n v="24.693639999999998"/>
    <n v="82.288570000000007"/>
    <n v="24.693639999999998"/>
    <n v="603.88430000000005"/>
    <n v="214904.4"/>
    <n v="97.41337"/>
    <n v="657"/>
    <n v="1.85478E-2"/>
    <n v="1009788000"/>
    <n v="0.80479250000000002"/>
    <s v="RGB_Side_Lower_4"/>
    <n v="27523"/>
    <n v="832835900"/>
    <n v="236475600"/>
    <n v="1.099431"/>
    <n v="0.31217260000000002"/>
    <n v="3.5218690000000001"/>
    <n v="11010"/>
    <n v="0.40002910000000003"/>
    <n v="16513"/>
    <n v="0.59997089999999997"/>
    <n v="8132"/>
    <n v="2402.6970000000001"/>
    <n v="0.295462"/>
    <n v="707.54290000000003"/>
    <n v="19323.43"/>
    <n v="-13.876379999999999"/>
    <n v="1060.854"/>
    <n v="2783.797"/>
    <n v="0.14677209999999999"/>
    <n v="187522"/>
    <n v="1740.7909999999999"/>
    <n v="0.3110349"/>
    <n v="548"/>
    <n v="532"/>
    <n v="27378"/>
    <n v="0.9947317"/>
    <n v="303"/>
    <n v="228"/>
    <n v="85.376589999999993"/>
    <n v="23.699010000000001"/>
    <n v="85.376589999999993"/>
    <n v="23.699010000000001"/>
    <n v="85.376589999999993"/>
    <n v="23.699010000000001"/>
    <n v="707.54309999999998"/>
    <n v="262196.90000000002"/>
    <n v="13566.65"/>
    <n v="145"/>
    <n v="5.2683210000000003E-3"/>
    <n v="1069311000"/>
    <n v="1.4116029999999999"/>
    <s v="RGB_Side_Upper_0"/>
    <n v="10133"/>
    <n v="88168700"/>
    <n v="19940850"/>
    <n v="0.85869379999999995"/>
    <n v="0.1942082"/>
    <n v="4.4215119999999999"/>
    <n v="9810"/>
    <n v="0.96812399999999998"/>
    <n v="323"/>
    <n v="3.1876050000000003E-2"/>
    <n v="3344"/>
    <n v="1103.556"/>
    <n v="0.3300109"/>
    <n v="461.63729999999998"/>
    <n v="1598.97"/>
    <n v="4.7486009999999998"/>
    <n v="1320.9770000000001"/>
    <n v="2486.2510000000002"/>
    <n v="0.18348239999999999"/>
    <n v="55226"/>
    <n v="1043.5909999999999"/>
    <n v="0.39828619999999998"/>
    <n v="262"/>
    <n v="393"/>
    <n v="9714"/>
    <n v="0.95864990000000005"/>
    <n v="332"/>
    <n v="60"/>
    <n v="85.776079999999993"/>
    <n v="23.754570000000001"/>
    <n v="85.776079999999993"/>
    <n v="23.754570000000001"/>
    <n v="85.776079999999993"/>
    <n v="23.754570000000001"/>
    <n v="461.63749999999999"/>
    <n v="89023.4"/>
    <n v="252.31460000000001"/>
    <n v="419"/>
    <n v="4.1350039999999998E-2"/>
    <n v="108109500"/>
    <n v="1.052902"/>
    <s v="RGB_Side_Upper_4"/>
    <n v="9677"/>
    <n v="95147640"/>
    <n v="15259540"/>
    <n v="1.0160530000000001"/>
    <n v="0.16295209999999999"/>
    <n v="6.2352889999999999"/>
    <n v="8512"/>
    <n v="0.87961140000000004"/>
    <n v="1165"/>
    <n v="0.1203886"/>
    <n v="3327"/>
    <n v="1143.8389999999999"/>
    <n v="0.34380490000000002"/>
    <n v="478.53320000000002"/>
    <n v="2334.0430000000001"/>
    <n v="-1.385516"/>
    <n v="1322.2170000000001"/>
    <n v="2498.3679999999999"/>
    <n v="0.1854613"/>
    <n v="52178"/>
    <n v="1054.623"/>
    <n v="0.52356369999999997"/>
    <n v="194"/>
    <n v="466"/>
    <n v="9486"/>
    <n v="0.98026250000000004"/>
    <n v="346"/>
    <n v="119"/>
    <n v="87.687709999999996"/>
    <n v="22.75713"/>
    <n v="87.687709999999996"/>
    <n v="22.75713"/>
    <n v="87.687709999999996"/>
    <n v="22.75713"/>
    <n v="478.53339999999997"/>
    <n v="81221.2"/>
    <n v="562.95920000000001"/>
    <n v="191"/>
    <n v="1.9737520000000001E-2"/>
    <n v="110407200"/>
    <n v="1.179006"/>
    <s v="RGB_TV"/>
    <n v="23038"/>
    <n v="229656200"/>
    <n v="88744530"/>
    <n v="0.43270170000000002"/>
    <n v="0.1672061"/>
    <n v="2.5878350000000001"/>
    <n v="0"/>
    <n v="0"/>
    <n v="0"/>
    <n v="0"/>
    <n v="6782"/>
    <n v="1996.5070000000001"/>
    <n v="0.29438320000000001"/>
    <n v="524.52739999999994"/>
    <n v="501.23250000000002"/>
    <n v="-1.005544"/>
    <n v="1626.472"/>
    <n v="1206.8879999999999"/>
    <n v="0.2278464"/>
    <n v="101112"/>
    <n v="1304.672"/>
    <n v="0.19586000000000001"/>
    <n v="524"/>
    <n v="310"/>
    <n v="22112"/>
    <n v="0.95980549999999998"/>
    <n v="361.0831"/>
    <n v="90.5471"/>
    <n v="23.442599999999999"/>
    <n v="90.5471"/>
    <n v="23.442599999999999"/>
    <n v="90.5471"/>
    <n v="23.442599999999999"/>
    <n v="524.52760000000001"/>
    <n v="149419.5"/>
    <n v="10.905200000000001"/>
    <n v="926"/>
    <n v="4.0194460000000001E-2"/>
    <n v="318400700"/>
    <n v="0.59990779999999999"/>
  </r>
  <r>
    <n v="72"/>
    <s v="085485-I"/>
    <s v="Cicer reticulatum"/>
    <s v="VarI"/>
    <s v="Iso-A"/>
    <s v="N"/>
    <s v="SI"/>
    <n v="2"/>
    <n v="12"/>
    <d v="2021-05-24T15:07:46"/>
    <x v="0"/>
    <n v="16812"/>
    <s v="RGB_Side_Far_0"/>
    <n v="2005"/>
    <n v="3118628"/>
    <n v="944652.6"/>
    <n v="0.7757733"/>
    <n v="0.2349868"/>
    <n v="3.3013490000000001"/>
    <n v="2005"/>
    <n v="1"/>
    <n v="0"/>
    <n v="0"/>
    <n v="1342"/>
    <n v="898.2364"/>
    <n v="0.66932670000000005"/>
    <n v="187.0187"/>
    <n v="2216.116"/>
    <n v="-2.3468849999999999"/>
    <n v="1201.8610000000001"/>
    <n v="2917.5709999999999"/>
    <n v="0.18599260000000001"/>
    <n v="10780"/>
    <n v="452.73750000000001"/>
    <n v="0.28625669999999998"/>
    <n v="140"/>
    <n v="142"/>
    <n v="1965"/>
    <n v="0.98004979999999997"/>
    <n v="230"/>
    <n v="0"/>
    <n v="76.834919999999997"/>
    <n v="23.650469999999999"/>
    <n v="76.834919999999997"/>
    <n v="23.650469999999999"/>
    <n v="76.834919999999997"/>
    <n v="23.650469999999999"/>
    <n v="187.0189"/>
    <n v="18677.03"/>
    <n v="2449.4609999999998"/>
    <n v="40"/>
    <n v="1.995013E-2"/>
    <n v="4063281"/>
    <n v="1.0107600000000001"/>
    <s v="RGB_Side_Far_4"/>
    <n v="1800"/>
    <n v="3288940"/>
    <n v="1224740"/>
    <n v="1.0151049999999999"/>
    <n v="0.37800620000000001"/>
    <n v="2.685419"/>
    <n v="1800"/>
    <n v="1"/>
    <n v="0"/>
    <n v="0"/>
    <n v="1297"/>
    <n v="934.56050000000005"/>
    <n v="0.72055550000000002"/>
    <n v="183.09829999999999"/>
    <n v="1005.087"/>
    <n v="0.49243569999999998"/>
    <n v="1224.519"/>
    <n v="2918.105"/>
    <n v="0.16173960000000001"/>
    <n v="11129"/>
    <n v="469.17579999999998"/>
    <n v="0.20914240000000001"/>
    <n v="154"/>
    <n v="151"/>
    <n v="1716"/>
    <n v="0.95333330000000005"/>
    <n v="239"/>
    <n v="0"/>
    <n v="74.997219999999999"/>
    <n v="23.805820000000001"/>
    <n v="74.997219999999999"/>
    <n v="23.805820000000001"/>
    <n v="74.997219999999999"/>
    <n v="23.805820000000001"/>
    <n v="185.16309999999999"/>
    <n v="19624.34"/>
    <n v="561.22270000000003"/>
    <n v="84"/>
    <n v="4.666667E-2"/>
    <n v="4513680"/>
    <n v="1.393111"/>
    <s v="RGB_Side_Lower_0"/>
    <n v="2931"/>
    <n v="6829162"/>
    <n v="633522.1"/>
    <n v="0.7949427"/>
    <n v="7.3744589999999999E-2"/>
    <n v="10.779680000000001"/>
    <n v="0"/>
    <n v="0"/>
    <n v="2931"/>
    <n v="1"/>
    <n v="942"/>
    <n v="302.75130000000001"/>
    <n v="0.32139200000000001"/>
    <n v="188.09569999999999"/>
    <n v="275.3381"/>
    <n v="2.7911049999999999"/>
    <n v="961.78989999999999"/>
    <n v="2900.0839999999998"/>
    <n v="0.3232602"/>
    <n v="9067"/>
    <n v="438.0403"/>
    <n v="0.68925860000000005"/>
    <n v="87"/>
    <n v="187"/>
    <n v="2886"/>
    <n v="0.98464689999999999"/>
    <n v="0"/>
    <n v="213"/>
    <n v="70.909580000000005"/>
    <n v="18.091629999999999"/>
    <n v="70.909580000000005"/>
    <n v="18.091629999999999"/>
    <n v="70.909580000000005"/>
    <n v="18.091629999999999"/>
    <n v="188.0959"/>
    <n v="14329.18"/>
    <n v="25.865259999999999"/>
    <n v="45"/>
    <n v="1.535312E-2"/>
    <n v="7462684"/>
    <n v="0.86868730000000005"/>
    <s v="RGB_Side_Lower_4"/>
    <n v="3476"/>
    <n v="10845480"/>
    <n v="2478179"/>
    <n v="0.8976132"/>
    <n v="0.20510349999999999"/>
    <n v="4.3763899999999998"/>
    <n v="0"/>
    <n v="0"/>
    <n v="3476"/>
    <n v="1"/>
    <n v="1162"/>
    <n v="388.44760000000002"/>
    <n v="0.33429229999999999"/>
    <n v="205.3022"/>
    <n v="383.48020000000002"/>
    <n v="-2.2199059999999999"/>
    <n v="959.23760000000004"/>
    <n v="2876.35"/>
    <n v="0.23039699999999999"/>
    <n v="15087"/>
    <n v="530.91660000000002"/>
    <n v="0.39438800000000002"/>
    <n v="138"/>
    <n v="193"/>
    <n v="3431"/>
    <n v="0.98705410000000005"/>
    <n v="0"/>
    <n v="208"/>
    <n v="72.081699999999998"/>
    <n v="17.938379999999999"/>
    <n v="72.081699999999998"/>
    <n v="17.938379999999999"/>
    <n v="72.081699999999998"/>
    <n v="17.938379999999999"/>
    <n v="208.37119999999999"/>
    <n v="25572.1"/>
    <n v="42.30641"/>
    <n v="45"/>
    <n v="1.294591E-2"/>
    <n v="13323660"/>
    <n v="1.1027169999999999"/>
    <s v="RGB_Side_Upper_0"/>
    <n v="1542"/>
    <n v="973743.4"/>
    <n v="764855.2"/>
    <n v="0.40952060000000001"/>
    <n v="0.32167000000000001"/>
    <n v="1.2731079999999999"/>
    <n v="1542"/>
    <n v="1"/>
    <n v="0"/>
    <n v="0"/>
    <n v="703"/>
    <n v="320.49869999999999"/>
    <n v="0.45590140000000001"/>
    <n v="97.754800000000003"/>
    <n v="299.19600000000003"/>
    <n v="1.7246109999999999"/>
    <n v="1298.8340000000001"/>
    <n v="2482.7170000000001"/>
    <n v="0.29315590000000002"/>
    <n v="5260"/>
    <n v="286.88170000000002"/>
    <n v="1.4435399999999999E-2"/>
    <n v="91"/>
    <n v="87"/>
    <n v="1535"/>
    <n v="0.99546049999999997"/>
    <n v="198"/>
    <n v="0"/>
    <n v="71.297020000000003"/>
    <n v="15.22997"/>
    <n v="71.297020000000003"/>
    <n v="15.22997"/>
    <n v="71.297020000000003"/>
    <n v="15.22997"/>
    <n v="103.19840000000001"/>
    <n v="7290.9489999999996"/>
    <n v="58.053319999999999"/>
    <n v="7"/>
    <n v="4.5395590000000003E-3"/>
    <n v="1738599"/>
    <n v="0.73119060000000002"/>
    <s v="RGB_Side_Upper_4"/>
    <n v="1334"/>
    <n v="700989.2"/>
    <n v="428996"/>
    <n v="0.3939125"/>
    <n v="0.24106910000000001"/>
    <n v="1.634023"/>
    <n v="1334"/>
    <n v="1"/>
    <n v="0"/>
    <n v="0"/>
    <n v="593"/>
    <n v="263.60489999999999"/>
    <n v="0.44452770000000003"/>
    <n v="91.482240000000004"/>
    <n v="716.04369999999994"/>
    <n v="0.26929180000000003"/>
    <n v="1322.846"/>
    <n v="2486.221"/>
    <n v="0.33602009999999999"/>
    <n v="3970"/>
    <n v="245.84719999999999"/>
    <n v="5.7938969999999999E-2"/>
    <n v="89"/>
    <n v="73"/>
    <n v="1295"/>
    <n v="0.97076459999999998"/>
    <n v="196"/>
    <n v="0"/>
    <n v="68.470759999999999"/>
    <n v="15.218059999999999"/>
    <n v="68.470759999999999"/>
    <n v="15.218059999999999"/>
    <n v="68.470759999999999"/>
    <n v="15.218059999999999"/>
    <n v="92.114040000000003"/>
    <n v="5524.5780000000004"/>
    <n v="384.34679999999997"/>
    <n v="39"/>
    <n v="2.9235379999999998E-2"/>
    <n v="1129985"/>
    <n v="0.63498160000000003"/>
    <s v="RGB_TV"/>
    <n v="3724"/>
    <n v="12515060"/>
    <n v="2708233"/>
    <n v="0.90242990000000001"/>
    <n v="0.19528400000000001"/>
    <n v="4.6211149999999996"/>
    <n v="0"/>
    <n v="0"/>
    <n v="0"/>
    <n v="0"/>
    <n v="1334"/>
    <n v="477.86149999999998"/>
    <n v="0.35821700000000001"/>
    <n v="470.38389999999998"/>
    <n v="2190.0430000000001"/>
    <n v="1.219884"/>
    <n v="1586.9010000000001"/>
    <n v="1185.7840000000001"/>
    <n v="0.10764559999999999"/>
    <n v="34595"/>
    <n v="1018.25"/>
    <n v="0.41499200000000003"/>
    <n v="471"/>
    <n v="119"/>
    <n v="3589"/>
    <n v="0.96374859999999996"/>
    <n v="356.10250000000002"/>
    <n v="72.577610000000007"/>
    <n v="18.703859999999999"/>
    <n v="72.577610000000007"/>
    <n v="18.703859999999999"/>
    <n v="72.577610000000007"/>
    <n v="18.703859999999999"/>
    <n v="470.38409999999999"/>
    <n v="54758.7"/>
    <n v="1287.94"/>
    <n v="135"/>
    <n v="3.625134E-2"/>
    <n v="15223290"/>
    <n v="1.0977140000000001"/>
  </r>
  <r>
    <n v="184"/>
    <s v="085485-I"/>
    <s v="Cicer reticulatum"/>
    <s v="VarI"/>
    <s v="Iso-A"/>
    <s v="N"/>
    <s v="SI"/>
    <n v="2"/>
    <n v="12"/>
    <d v="2021-05-27T15:15:43"/>
    <x v="1"/>
    <n v="24095"/>
    <s v="RGB_Side_Far_0"/>
    <n v="3776"/>
    <n v="13579420"/>
    <n v="2125695"/>
    <n v="0.95239499999999999"/>
    <n v="0.1490861"/>
    <n v="6.388223"/>
    <n v="3776"/>
    <n v="1"/>
    <n v="0"/>
    <n v="0"/>
    <n v="2189"/>
    <n v="1268.9939999999999"/>
    <n v="0.57971399999999995"/>
    <n v="219.65880000000001"/>
    <n v="1561.3320000000001"/>
    <n v="-2.4473590000000001"/>
    <n v="1265.682"/>
    <n v="2893.7779999999998"/>
    <n v="0.20163400000000001"/>
    <n v="18727"/>
    <n v="551.25570000000005"/>
    <n v="0.53187689999999999"/>
    <n v="131"/>
    <n v="220"/>
    <n v="3675"/>
    <n v="0.97325209999999995"/>
    <n v="313"/>
    <n v="0"/>
    <n v="82.199680000000001"/>
    <n v="23.2239"/>
    <n v="82.199680000000001"/>
    <n v="23.2239"/>
    <n v="82.199680000000001"/>
    <n v="23.2239"/>
    <n v="219.65899999999999"/>
    <n v="25194.18"/>
    <n v="645.59270000000004"/>
    <n v="101"/>
    <n v="2.6747880000000002E-2"/>
    <n v="15705110"/>
    <n v="1.1014809999999999"/>
    <s v="RGB_Side_Far_4"/>
    <n v="2787"/>
    <n v="7177950"/>
    <n v="2039051"/>
    <n v="0.92411600000000005"/>
    <n v="0.262515"/>
    <n v="3.520241"/>
    <n v="2787"/>
    <n v="1"/>
    <n v="0"/>
    <n v="0"/>
    <n v="1713"/>
    <n v="1052.877"/>
    <n v="0.61463939999999995"/>
    <n v="196.25489999999999"/>
    <n v="2386.567"/>
    <n v="1.0036160000000001"/>
    <n v="1290.0340000000001"/>
    <n v="2886.7260000000001"/>
    <n v="0.1716239"/>
    <n v="16239"/>
    <n v="502.37439999999998"/>
    <n v="0.3108572"/>
    <n v="130"/>
    <n v="197"/>
    <n v="2730"/>
    <n v="0.97954790000000003"/>
    <n v="312"/>
    <n v="0"/>
    <n v="81.896659999999997"/>
    <n v="23.537120000000002"/>
    <n v="81.896659999999997"/>
    <n v="23.537120000000002"/>
    <n v="81.896659999999997"/>
    <n v="23.537120000000002"/>
    <n v="196.2551"/>
    <n v="20430.46"/>
    <n v="2043.6669999999999"/>
    <n v="57"/>
    <n v="2.0452100000000001E-2"/>
    <n v="9217001"/>
    <n v="1.186631"/>
    <s v="RGB_Side_Lower_0"/>
    <n v="4906"/>
    <n v="20369100"/>
    <n v="625865.30000000005"/>
    <n v="0.84628519999999996"/>
    <n v="2.6003140000000001E-2"/>
    <n v="32.545499999999997"/>
    <n v="1540"/>
    <n v="0.31390129999999999"/>
    <n v="3366"/>
    <n v="0.6860986"/>
    <n v="1200"/>
    <n v="293.5181"/>
    <n v="0.24459839999999999"/>
    <n v="226.13489999999999"/>
    <n v="942.95540000000005"/>
    <n v="-1.7063740000000001"/>
    <n v="999.63940000000002"/>
    <n v="2832.527"/>
    <n v="0.42271239999999999"/>
    <n v="11606"/>
    <n v="514.2355"/>
    <n v="0.88431360000000003"/>
    <n v="61"/>
    <n v="225"/>
    <n v="4906"/>
    <n v="1"/>
    <n v="66"/>
    <n v="158"/>
    <n v="88.767229999999998"/>
    <n v="26.022919999999999"/>
    <n v="88.767229999999998"/>
    <n v="26.022919999999999"/>
    <n v="88.767229999999998"/>
    <n v="26.022919999999999"/>
    <n v="226.13509999999999"/>
    <n v="13354.45"/>
    <n v="181.24029999999999"/>
    <n v="0"/>
    <n v="0"/>
    <n v="20994960"/>
    <n v="0.87228830000000002"/>
    <s v="RGB_Side_Lower_4"/>
    <n v="5742"/>
    <n v="25154400"/>
    <n v="2190570"/>
    <n v="0.76293509999999998"/>
    <n v="6.6440170000000007E-2"/>
    <n v="11.483040000000001"/>
    <n v="1636"/>
    <n v="0.28491820000000001"/>
    <n v="4106"/>
    <n v="0.71508190000000005"/>
    <n v="1485"/>
    <n v="384.05169999999998"/>
    <n v="0.25862069999999998"/>
    <n v="235.49100000000001"/>
    <n v="1170.0340000000001"/>
    <n v="1.256939"/>
    <n v="1027.653"/>
    <n v="2835.2080000000001"/>
    <n v="0.32115890000000002"/>
    <n v="17879"/>
    <n v="577.66010000000006"/>
    <n v="0.70523480000000005"/>
    <n v="122"/>
    <n v="230"/>
    <n v="5742"/>
    <n v="1"/>
    <n v="70"/>
    <n v="159"/>
    <n v="89.906300000000002"/>
    <n v="22.054189999999998"/>
    <n v="89.906300000000002"/>
    <n v="22.054189999999998"/>
    <n v="89.906300000000002"/>
    <n v="22.054189999999998"/>
    <n v="236.31890000000001"/>
    <n v="22617.599999999999"/>
    <n v="238.41499999999999"/>
    <n v="0"/>
    <n v="0"/>
    <n v="27344970"/>
    <n v="0.82937530000000004"/>
    <s v="RGB_Side_Upper_0"/>
    <n v="2081"/>
    <n v="1991808"/>
    <n v="459867.8"/>
    <n v="0.45994230000000003"/>
    <n v="0.1061913"/>
    <n v="4.3312619999999997"/>
    <n v="2081"/>
    <n v="1"/>
    <n v="0"/>
    <n v="0"/>
    <n v="779"/>
    <n v="291.6103"/>
    <n v="0.37433929999999999"/>
    <n v="137.9058"/>
    <n v="192.6396"/>
    <n v="-5.1238429999999999"/>
    <n v="1346.5889999999999"/>
    <n v="2494.91"/>
    <n v="0.34723850000000001"/>
    <n v="5993"/>
    <n v="321.94060000000002"/>
    <n v="0.39044289999999998"/>
    <n v="109"/>
    <n v="94"/>
    <n v="2060"/>
    <n v="0.98990869999999997"/>
    <n v="191"/>
    <n v="0"/>
    <n v="90.867369999999994"/>
    <n v="22.216740000000001"/>
    <n v="90.867369999999994"/>
    <n v="22.216740000000001"/>
    <n v="90.867369999999994"/>
    <n v="22.216740000000001"/>
    <n v="137.90600000000001"/>
    <n v="8985.4560000000001"/>
    <n v="17.83278"/>
    <n v="21"/>
    <n v="1.0091299999999999E-2"/>
    <n v="2451676"/>
    <n v="0.56613360000000001"/>
    <s v="RGB_Side_Upper_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  <m/>
    <n v="0"/>
    <n v="0"/>
    <s v="RGB_TV"/>
    <n v="4803"/>
    <n v="18358360"/>
    <n v="6407130"/>
    <n v="0.79580859999999998"/>
    <n v="0.27773999999999999"/>
    <n v="2.8653010000000001"/>
    <n v="0"/>
    <n v="0"/>
    <n v="0"/>
    <n v="0"/>
    <n v="1148"/>
    <n v="274.39179999999999"/>
    <n v="0.23901729999999999"/>
    <n v="397.21660000000003"/>
    <n v="293.52190000000002"/>
    <n v="0.2261302"/>
    <n v="1648.925"/>
    <n v="1166.787"/>
    <n v="0.10867499999999999"/>
    <n v="44196"/>
    <n v="945.21360000000004"/>
    <n v="0.23287939999999999"/>
    <n v="392"/>
    <n v="159"/>
    <n v="4714"/>
    <n v="0.98146990000000001"/>
    <n v="365.0342"/>
    <n v="87.970230000000001"/>
    <n v="24.079460000000001"/>
    <n v="87.970230000000001"/>
    <n v="24.079460000000001"/>
    <n v="87.970230000000001"/>
    <n v="24.079460000000001"/>
    <n v="397.21679999999998"/>
    <n v="60046.8"/>
    <n v="17.93777"/>
    <n v="89"/>
    <n v="1.8530089999999999E-2"/>
    <n v="24765490"/>
    <n v="1.0735490000000001"/>
  </r>
  <r>
    <n v="296"/>
    <s v="085485-I"/>
    <s v="Cicer reticulatum"/>
    <s v="VarI"/>
    <s v="Iso-A"/>
    <s v="N"/>
    <s v="SI"/>
    <n v="2"/>
    <n v="12"/>
    <d v="2021-05-31T15:21:22"/>
    <x v="2"/>
    <n v="33680"/>
    <s v="RGB_Side_Far_0"/>
    <n v="5092"/>
    <n v="26658450"/>
    <n v="4624790"/>
    <n v="1.028154"/>
    <n v="0.17836730000000001"/>
    <n v="5.7642499999999997"/>
    <n v="5092"/>
    <n v="1"/>
    <n v="0"/>
    <n v="0"/>
    <n v="2650"/>
    <n v="1379.124"/>
    <n v="0.5204242"/>
    <n v="263.12920000000003"/>
    <n v="1931.92"/>
    <n v="-5.3725329999999998"/>
    <n v="1237.6289999999999"/>
    <n v="2873.8879999999999"/>
    <n v="0.19855719999999999"/>
    <n v="25645"/>
    <n v="658.13930000000005"/>
    <n v="0.49607780000000001"/>
    <n v="165"/>
    <n v="241"/>
    <n v="4996"/>
    <n v="0.98114690000000004"/>
    <n v="335"/>
    <n v="0"/>
    <n v="81.761390000000006"/>
    <n v="19.792850000000001"/>
    <n v="81.761390000000006"/>
    <n v="19.792850000000001"/>
    <n v="81.761390000000006"/>
    <n v="19.792850000000001"/>
    <n v="263.20400000000001"/>
    <n v="37204.379999999997"/>
    <n v="732.97630000000004"/>
    <n v="96"/>
    <n v="1.8853100000000001E-2"/>
    <n v="31283240"/>
    <n v="1.206521"/>
    <s v="RGB_Side_Far_4"/>
    <n v="4792"/>
    <n v="22932910"/>
    <n v="8066224"/>
    <n v="0.99867799999999995"/>
    <n v="0.35126649999999998"/>
    <n v="2.8430780000000002"/>
    <n v="4792"/>
    <n v="1"/>
    <n v="0"/>
    <n v="0"/>
    <n v="2486"/>
    <n v="1289.69"/>
    <n v="0.5187813"/>
    <n v="260.66449999999998"/>
    <n v="1276.1949999999999"/>
    <n v="-5.0270840000000003"/>
    <n v="1265.6579999999999"/>
    <n v="2862.5340000000001"/>
    <n v="0.1529085"/>
    <n v="31339"/>
    <n v="696.82539999999995"/>
    <n v="0.2300006"/>
    <n v="187"/>
    <n v="247"/>
    <n v="4689"/>
    <n v="0.97850579999999998"/>
    <n v="341"/>
    <n v="0"/>
    <n v="81.147540000000006"/>
    <n v="20.895240000000001"/>
    <n v="81.147540000000006"/>
    <n v="20.895240000000001"/>
    <n v="81.147540000000006"/>
    <n v="20.895240000000001"/>
    <n v="263.51389999999998"/>
    <n v="45201.45"/>
    <n v="339.87349999999998"/>
    <n v="103"/>
    <n v="2.1494159999999998E-2"/>
    <n v="30999130"/>
    <n v="1.349944"/>
    <s v="RGB_Side_Lower_0"/>
    <n v="6923"/>
    <n v="46193780"/>
    <n v="2628400"/>
    <n v="0.96381760000000005"/>
    <n v="5.4840680000000003E-2"/>
    <n v="17.574870000000001"/>
    <n v="3011"/>
    <n v="0.43492700000000001"/>
    <n v="3912"/>
    <n v="0.56507300000000005"/>
    <n v="1710"/>
    <n v="422.37470000000002"/>
    <n v="0.24700279999999999"/>
    <n v="268.96100000000001"/>
    <n v="1759.2"/>
    <n v="-2.73421"/>
    <n v="977.28489999999999"/>
    <n v="2821.3220000000001"/>
    <n v="0.34501150000000003"/>
    <n v="20066"/>
    <n v="633.26819999999998"/>
    <n v="0.79624859999999997"/>
    <n v="128"/>
    <n v="260"/>
    <n v="6923"/>
    <n v="1"/>
    <n v="93"/>
    <n v="166"/>
    <n v="87.888779999999997"/>
    <n v="17.575220000000002"/>
    <n v="87.888779999999997"/>
    <n v="17.575220000000002"/>
    <n v="87.888779999999997"/>
    <n v="17.575220000000002"/>
    <n v="268.96120000000002"/>
    <n v="28432.45"/>
    <n v="447.02949999999998"/>
    <n v="0"/>
    <n v="0"/>
    <n v="48822180"/>
    <n v="1.0186580000000001"/>
    <s v="RGB_Side_Lower_4"/>
    <n v="7136"/>
    <n v="37332160"/>
    <n v="5680050"/>
    <n v="0.73311729999999997"/>
    <n v="0.111543"/>
    <n v="6.5725059999999997"/>
    <n v="2841"/>
    <n v="0.39812219999999998"/>
    <n v="4295"/>
    <n v="0.60187780000000002"/>
    <n v="1866"/>
    <n v="487.94229999999999"/>
    <n v="0.26149099999999997"/>
    <n v="252.446"/>
    <n v="2781.7190000000001"/>
    <n v="-2.476747"/>
    <n v="1003.634"/>
    <n v="2816.732"/>
    <n v="0.29025830000000002"/>
    <n v="24585"/>
    <n v="649.26120000000003"/>
    <n v="0.54152920000000004"/>
    <n v="135"/>
    <n v="253"/>
    <n v="7136"/>
    <n v="1"/>
    <n v="92"/>
    <n v="160"/>
    <n v="90.490750000000006"/>
    <n v="20.80509"/>
    <n v="90.490750000000006"/>
    <n v="20.80509"/>
    <n v="90.490750000000006"/>
    <n v="20.80509"/>
    <n v="255.941"/>
    <n v="33597.25"/>
    <n v="1084.355"/>
    <n v="0"/>
    <n v="0"/>
    <n v="43012210"/>
    <n v="0.84466030000000003"/>
    <s v="RGB_Side_Upper_0"/>
    <n v="1894"/>
    <n v="2748227"/>
    <n v="919631.8"/>
    <n v="0.76611269999999998"/>
    <n v="0.25636219999999998"/>
    <n v="2.9883989999999998"/>
    <n v="1894"/>
    <n v="1"/>
    <n v="0"/>
    <n v="0"/>
    <n v="824"/>
    <n v="358.48790000000002"/>
    <n v="0.4350581"/>
    <n v="138.928"/>
    <n v="910.15639999999996"/>
    <n v="0.9395947"/>
    <n v="1338.165"/>
    <n v="2476.5700000000002"/>
    <n v="0.20859030000000001"/>
    <n v="9080"/>
    <n v="365.97719999999998"/>
    <n v="0.24854780000000001"/>
    <n v="114"/>
    <n v="132"/>
    <n v="1889"/>
    <n v="0.99736009999999997"/>
    <n v="237"/>
    <n v="0"/>
    <n v="91.653639999999996"/>
    <n v="21.10859"/>
    <n v="91.653639999999996"/>
    <n v="21.10859"/>
    <n v="91.653639999999996"/>
    <n v="21.10859"/>
    <n v="138.9282"/>
    <n v="11355.8"/>
    <n v="437.37310000000002"/>
    <n v="5"/>
    <n v="2.639916E-3"/>
    <n v="3667859"/>
    <n v="1.022475"/>
    <s v="RGB_Side_Upper_4"/>
    <n v="1724"/>
    <n v="2583382"/>
    <n v="1083505"/>
    <n v="0.86918890000000004"/>
    <n v="0.36454940000000002"/>
    <n v="2.3842829999999999"/>
    <n v="1724"/>
    <n v="1"/>
    <n v="0"/>
    <n v="0"/>
    <n v="807"/>
    <n v="377.75459999999998"/>
    <n v="0.4680974"/>
    <n v="144.2671"/>
    <n v="465.1909"/>
    <n v="-7.572406"/>
    <n v="1334.125"/>
    <n v="2488.4250000000002"/>
    <n v="0.16785120000000001"/>
    <n v="10271"/>
    <n v="395.60449999999997"/>
    <n v="0.16730790000000001"/>
    <n v="104"/>
    <n v="142"/>
    <n v="1704"/>
    <n v="0.98839909999999997"/>
    <n v="241"/>
    <n v="0"/>
    <n v="97.634569999999997"/>
    <n v="21.32159"/>
    <n v="97.634569999999997"/>
    <n v="21.32159"/>
    <n v="97.634569999999997"/>
    <n v="21.32159"/>
    <n v="146.54560000000001"/>
    <n v="13619.98"/>
    <n v="125.5235"/>
    <n v="20"/>
    <n v="1.1600930000000001E-2"/>
    <n v="3666888"/>
    <n v="1.233738"/>
    <s v="RGB_TV"/>
    <n v="6119"/>
    <n v="10933680"/>
    <n v="5020566"/>
    <n v="0.29201529999999998"/>
    <n v="0.1340886"/>
    <n v="2.1777790000000001"/>
    <n v="0"/>
    <n v="0"/>
    <n v="0"/>
    <n v="0"/>
    <n v="2005"/>
    <n v="656.9742"/>
    <n v="0.32766790000000001"/>
    <n v="171.14320000000001"/>
    <n v="1460.183"/>
    <n v="-5.135726"/>
    <n v="1615.0889999999999"/>
    <n v="1162.231"/>
    <n v="0.41056090000000001"/>
    <n v="14904"/>
    <n v="474.91800000000001"/>
    <n v="0.1373663"/>
    <n v="148"/>
    <n v="160"/>
    <n v="6029"/>
    <n v="0.98529169999999999"/>
    <n v="150.28309999999999"/>
    <n v="93.669719999999998"/>
    <n v="22.320229999999999"/>
    <n v="93.669719999999998"/>
    <n v="22.320229999999999"/>
    <n v="93.669719999999998"/>
    <n v="22.320229999999999"/>
    <n v="177.64789999999999"/>
    <n v="20642.39"/>
    <n v="348.44490000000002"/>
    <n v="90"/>
    <n v="1.4708290000000001E-2"/>
    <n v="15954250"/>
    <n v="0.42610379999999998"/>
  </r>
  <r>
    <n v="405"/>
    <s v="085485-I"/>
    <s v="Cicer reticulatum"/>
    <s v="VarI"/>
    <s v="Iso-A"/>
    <s v="N"/>
    <s v="SI"/>
    <n v="2"/>
    <n v="12"/>
    <d v="2021-06-03T15:11:25"/>
    <x v="3"/>
    <n v="36239"/>
    <s v="RGB_Side_Far_0"/>
    <n v="5409"/>
    <n v="27889020"/>
    <n v="7223824"/>
    <n v="0.95323349999999996"/>
    <n v="0.24690690000000001"/>
    <n v="3.8607010000000002"/>
    <n v="5409"/>
    <n v="1"/>
    <n v="0"/>
    <n v="0"/>
    <n v="3037"/>
    <n v="1705.1890000000001"/>
    <n v="0.56147159999999996"/>
    <n v="274.11680000000001"/>
    <n v="2232.395"/>
    <n v="-1.3108040000000001"/>
    <n v="1217.3109999999999"/>
    <n v="2849.0079999999998"/>
    <n v="0.16707340000000001"/>
    <n v="32375"/>
    <n v="705.86929999999995"/>
    <n v="0.3463754"/>
    <n v="180"/>
    <n v="275"/>
    <n v="5345"/>
    <n v="0.98816789999999999"/>
    <n v="379"/>
    <n v="0"/>
    <n v="80.479389999999995"/>
    <n v="20.64141"/>
    <n v="80.479389999999995"/>
    <n v="20.64141"/>
    <n v="80.479389999999995"/>
    <n v="20.64141"/>
    <n v="275.08679999999998"/>
    <n v="43203.33"/>
    <n v="921.35119999999995"/>
    <n v="64"/>
    <n v="1.183213E-2"/>
    <n v="35112850"/>
    <n v="1.20014"/>
    <s v="RGB_Side_Far_4"/>
    <n v="4334"/>
    <n v="21223900"/>
    <n v="7443228"/>
    <n v="1.1299189999999999"/>
    <n v="0.39626299999999998"/>
    <n v="2.8514370000000002"/>
    <n v="4334"/>
    <n v="1"/>
    <n v="0"/>
    <n v="0"/>
    <n v="2370"/>
    <n v="1296.008"/>
    <n v="0.54683890000000002"/>
    <n v="271.73700000000002"/>
    <n v="2276.4250000000002"/>
    <n v="1.321288"/>
    <n v="1244.76"/>
    <n v="2861.4560000000001"/>
    <n v="0.13217039999999999"/>
    <n v="32791"/>
    <n v="700.47559999999999"/>
    <n v="0.23108529999999999"/>
    <n v="176"/>
    <n v="263"/>
    <n v="4257"/>
    <n v="0.98223349999999998"/>
    <n v="350"/>
    <n v="0"/>
    <n v="81.665660000000003"/>
    <n v="21.107489999999999"/>
    <n v="81.665660000000003"/>
    <n v="21.107489999999999"/>
    <n v="81.665660000000003"/>
    <n v="21.107489999999999"/>
    <n v="271.73719999999997"/>
    <n v="44382.12"/>
    <n v="1195.6869999999999"/>
    <n v="77"/>
    <n v="1.7766500000000001E-2"/>
    <n v="28667120"/>
    <n v="1.5261819999999999"/>
    <s v="RGB_Side_Lower_0"/>
    <n v="8378"/>
    <n v="61437480"/>
    <n v="5442546"/>
    <n v="0.87529140000000005"/>
    <n v="7.7539209999999997E-2"/>
    <n v="11.28837"/>
    <n v="3379"/>
    <n v="0.40331820000000002"/>
    <n v="4999"/>
    <n v="0.59668180000000004"/>
    <n v="2443"/>
    <n v="712.37159999999994"/>
    <n v="0.291597"/>
    <n v="318.71300000000002"/>
    <n v="422.52190000000002"/>
    <n v="-1.29491"/>
    <n v="969.42769999999996"/>
    <n v="2827.2220000000002"/>
    <n v="0.2888966"/>
    <n v="29000"/>
    <n v="742.72159999999997"/>
    <n v="0.7009784"/>
    <n v="143"/>
    <n v="318"/>
    <n v="8378"/>
    <n v="1"/>
    <n v="136"/>
    <n v="181"/>
    <n v="89.542609999999996"/>
    <n v="19.531099999999999"/>
    <n v="89.542609999999996"/>
    <n v="19.531099999999999"/>
    <n v="89.542609999999996"/>
    <n v="19.531099999999999"/>
    <n v="318.7133"/>
    <n v="40219.46"/>
    <n v="21.30875"/>
    <n v="0"/>
    <n v="0"/>
    <n v="66880020"/>
    <n v="0.95283059999999997"/>
    <s v="RGB_Side_Lower_4"/>
    <n v="7518"/>
    <n v="55864240"/>
    <n v="9593590"/>
    <n v="0.9883921"/>
    <n v="0.169737"/>
    <n v="5.82308"/>
    <n v="3736"/>
    <n v="0.49694070000000001"/>
    <n v="3782"/>
    <n v="0.50305929999999999"/>
    <n v="2470"/>
    <n v="811.50570000000005"/>
    <n v="0.32854480000000003"/>
    <n v="319.15199999999999"/>
    <n v="510.46300000000002"/>
    <n v="-3.0728040000000001"/>
    <n v="979.93219999999997"/>
    <n v="2809.8249999999998"/>
    <n v="0.2032167"/>
    <n v="36995"/>
    <n v="771.07150000000001"/>
    <n v="0.49967539999999999"/>
    <n v="175"/>
    <n v="318"/>
    <n v="7518"/>
    <n v="1"/>
    <n v="143"/>
    <n v="174"/>
    <n v="87.191410000000005"/>
    <n v="18.333559999999999"/>
    <n v="87.191410000000005"/>
    <n v="18.333559999999999"/>
    <n v="87.191410000000005"/>
    <n v="18.333559999999999"/>
    <n v="319.15219999999999"/>
    <n v="51404.66"/>
    <n v="34.65981"/>
    <n v="0"/>
    <n v="0"/>
    <n v="65457830"/>
    <n v="1.158129"/>
    <s v="RGB_Side_Upper_0"/>
    <n v="1765"/>
    <n v="3141962"/>
    <n v="1219159"/>
    <n v="1.008583"/>
    <n v="0.39135510000000001"/>
    <n v="2.5771549999999999"/>
    <n v="1765"/>
    <n v="1"/>
    <n v="0"/>
    <n v="0"/>
    <n v="887"/>
    <n v="445.76150000000001"/>
    <n v="0.50254960000000004"/>
    <n v="154.9451"/>
    <n v="1007.902"/>
    <n v="-1.5446249999999999"/>
    <n v="1313.4559999999999"/>
    <n v="2480.047"/>
    <n v="0.15036630000000001"/>
    <n v="11738"/>
    <n v="417.61489999999998"/>
    <n v="0.1943897"/>
    <n v="106"/>
    <n v="154"/>
    <n v="1761"/>
    <n v="0.99773369999999995"/>
    <n v="250"/>
    <n v="0"/>
    <n v="93.867990000000006"/>
    <n v="21.189900000000002"/>
    <n v="93.867990000000006"/>
    <n v="21.189900000000002"/>
    <n v="93.867990000000006"/>
    <n v="21.189900000000002"/>
    <n v="157.00450000000001"/>
    <n v="15625.2"/>
    <n v="575.56129999999996"/>
    <n v="4"/>
    <n v="2.2662889999999999E-3"/>
    <n v="4361121"/>
    <n v="1.3999379999999999"/>
    <s v="RGB_Side_Upper_4"/>
    <n v="1675"/>
    <n v="2908401"/>
    <n v="815040.2"/>
    <n v="1.036632"/>
    <n v="0.29050219999999999"/>
    <n v="3.5684130000000001"/>
    <n v="1675"/>
    <n v="1"/>
    <n v="0"/>
    <n v="0"/>
    <n v="852"/>
    <n v="433.37549999999999"/>
    <n v="0.50865669999999996"/>
    <n v="148.22280000000001"/>
    <n v="1051.4110000000001"/>
    <n v="-5.6695549999999999"/>
    <n v="1322.3309999999999"/>
    <n v="2477.1010000000001"/>
    <n v="0.16587440000000001"/>
    <n v="10098"/>
    <n v="389.62400000000002"/>
    <n v="0.31608150000000002"/>
    <n v="110"/>
    <n v="148"/>
    <n v="1667"/>
    <n v="0.99522390000000005"/>
    <n v="248"/>
    <n v="0"/>
    <n v="94.466269999999994"/>
    <n v="21.37923"/>
    <n v="94.466269999999994"/>
    <n v="21.37923"/>
    <n v="94.466269999999994"/>
    <n v="21.37923"/>
    <n v="148.22399999999999"/>
    <n v="12248.61"/>
    <n v="659.97950000000003"/>
    <n v="8"/>
    <n v="4.7761189999999997E-3"/>
    <n v="3723441"/>
    <n v="1.327134"/>
    <s v="RGB_TV"/>
    <n v="7160"/>
    <n v="26150140"/>
    <n v="8876648"/>
    <n v="0.51009139999999997"/>
    <n v="0.1731502"/>
    <n v="2.945948"/>
    <n v="0"/>
    <n v="0"/>
    <n v="0"/>
    <n v="0"/>
    <n v="2571"/>
    <n v="923.19010000000003"/>
    <n v="0.35907820000000001"/>
    <n v="476.91719999999998"/>
    <n v="6847.5050000000001"/>
    <n v="0.36887249999999999"/>
    <n v="1601.806"/>
    <n v="1177.6859999999999"/>
    <n v="0.13095329999999999"/>
    <n v="54676"/>
    <n v="1106.992"/>
    <n v="0.24319779999999999"/>
    <n v="475"/>
    <n v="150"/>
    <n v="7017"/>
    <n v="0.98002789999999995"/>
    <n v="363.82960000000003"/>
    <n v="93.69735"/>
    <n v="24.523790000000002"/>
    <n v="93.69735"/>
    <n v="24.523790000000002"/>
    <n v="93.69735"/>
    <n v="24.523790000000002"/>
    <n v="477.5831"/>
    <n v="70558.8"/>
    <n v="6548.6490000000003"/>
    <n v="143"/>
    <n v="1.9972070000000001E-2"/>
    <n v="35026790"/>
    <n v="0.6832416"/>
  </r>
  <r>
    <n v="533"/>
    <s v="085485-I"/>
    <s v="Cicer reticulatum"/>
    <s v="VarI"/>
    <s v="Iso-A"/>
    <s v="N"/>
    <s v="SI"/>
    <n v="2"/>
    <n v="12"/>
    <d v="2021-06-07T15:31:41"/>
    <x v="4"/>
    <n v="44203"/>
    <s v="RGB_Side_Far_0"/>
    <n v="6734"/>
    <n v="48429900"/>
    <n v="10868820"/>
    <n v="1.06799"/>
    <n v="0.23968249999999999"/>
    <n v="4.4558549999999997"/>
    <n v="6734"/>
    <n v="1"/>
    <n v="0"/>
    <n v="0"/>
    <n v="3623"/>
    <n v="1949.232"/>
    <n v="0.53801600000000005"/>
    <n v="321.56180000000001"/>
    <n v="7831.5820000000003"/>
    <n v="0.14639550000000001"/>
    <n v="1226.009"/>
    <n v="2863.1460000000002"/>
    <n v="0.16230030000000001"/>
    <n v="41491"/>
    <n v="794.60270000000003"/>
    <n v="0.40122259999999998"/>
    <n v="197"/>
    <n v="290"/>
    <n v="6610"/>
    <n v="0.98158599999999996"/>
    <n v="377"/>
    <n v="0"/>
    <n v="82.030299999999997"/>
    <n v="20.80489"/>
    <n v="82.030299999999997"/>
    <n v="20.80489"/>
    <n v="82.030299999999997"/>
    <n v="20.80489"/>
    <n v="321.56200000000001"/>
    <n v="56644"/>
    <n v="9108.06"/>
    <n v="124"/>
    <n v="1.841402E-2"/>
    <n v="59298720"/>
    <n v="1.3076730000000001"/>
    <s v="RGB_Side_Far_4"/>
    <n v="5815"/>
    <n v="38899130"/>
    <n v="11924140"/>
    <n v="1.1503779999999999"/>
    <n v="0.35263679999999997"/>
    <n v="3.2622170000000001"/>
    <n v="5815"/>
    <n v="1"/>
    <n v="0"/>
    <n v="0"/>
    <n v="3161"/>
    <n v="1718.3009999999999"/>
    <n v="0.54359420000000003"/>
    <n v="305.0147"/>
    <n v="1033.614"/>
    <n v="-3.1676769999999999"/>
    <n v="1257.1659999999999"/>
    <n v="2861.0990000000002"/>
    <n v="0.13438559999999999"/>
    <n v="43271"/>
    <n v="791.93970000000002"/>
    <n v="0.28170679999999998"/>
    <n v="198"/>
    <n v="304"/>
    <n v="5721"/>
    <n v="0.98383489999999996"/>
    <n v="391"/>
    <n v="0"/>
    <n v="80.50215"/>
    <n v="20.922899999999998"/>
    <n v="80.50215"/>
    <n v="20.922899999999998"/>
    <n v="80.50215"/>
    <n v="20.922899999999998"/>
    <n v="305.02670000000001"/>
    <n v="56759.45"/>
    <n v="183.72460000000001"/>
    <n v="94"/>
    <n v="1.616509E-2"/>
    <n v="50823260"/>
    <n v="1.5030140000000001"/>
    <s v="RGB_Side_Lower_0"/>
    <n v="9862"/>
    <n v="88686660"/>
    <n v="9374574"/>
    <n v="0.91186020000000001"/>
    <n v="9.6387680000000003E-2"/>
    <n v="9.4603400000000004"/>
    <n v="4179"/>
    <n v="0.4237477"/>
    <n v="5683"/>
    <n v="0.57625230000000005"/>
    <n v="2879"/>
    <n v="840.46249999999998"/>
    <n v="0.29192859999999998"/>
    <n v="343.98250000000002"/>
    <n v="1015.4160000000001"/>
    <n v="0.88102329999999995"/>
    <n v="976.55849999999998"/>
    <n v="2826.2379999999998"/>
    <n v="0.245972"/>
    <n v="40094"/>
    <n v="825.7328"/>
    <n v="0.65416010000000002"/>
    <n v="187"/>
    <n v="341"/>
    <n v="9859"/>
    <n v="0.99969580000000002"/>
    <n v="151"/>
    <n v="189"/>
    <n v="89.700059999999993"/>
    <n v="19.39695"/>
    <n v="89.700059999999993"/>
    <n v="19.39695"/>
    <n v="89.700059999999993"/>
    <n v="19.39695"/>
    <n v="344.3374"/>
    <n v="53270.73"/>
    <n v="104.5498"/>
    <n v="3"/>
    <n v="3.0419790000000001E-4"/>
    <n v="98061220"/>
    <n v="1.008248"/>
    <s v="RGB_Side_Lower_4"/>
    <n v="9126"/>
    <n v="77934400"/>
    <n v="13055310"/>
    <n v="0.93576820000000005"/>
    <n v="0.1567568"/>
    <n v="5.9695549999999997"/>
    <n v="3601"/>
    <n v="0.39458690000000002"/>
    <n v="5525"/>
    <n v="0.60541310000000004"/>
    <n v="2986"/>
    <n v="977.01030000000003"/>
    <n v="0.32719700000000002"/>
    <n v="350.12139999999999"/>
    <n v="803.25689999999997"/>
    <n v="0.94201710000000005"/>
    <n v="995.85699999999997"/>
    <n v="2826.6089999999999"/>
    <n v="0.1993578"/>
    <n v="45777"/>
    <n v="852.25689999999997"/>
    <n v="0.50842270000000001"/>
    <n v="190"/>
    <n v="350"/>
    <n v="9126"/>
    <n v="1"/>
    <n v="163"/>
    <n v="186"/>
    <n v="89.613849999999999"/>
    <n v="20.183060000000001"/>
    <n v="89.613849999999999"/>
    <n v="20.183060000000001"/>
    <n v="89.613849999999999"/>
    <n v="20.183060000000001"/>
    <n v="350.1216"/>
    <n v="63828.71"/>
    <n v="70.701480000000004"/>
    <n v="0"/>
    <n v="0"/>
    <n v="90989710"/>
    <n v="1.092525"/>
    <s v="RGB_Side_Upper_0"/>
    <n v="1845"/>
    <n v="4977440"/>
    <n v="951556.3"/>
    <n v="1.4622219999999999"/>
    <n v="0.27953860000000003"/>
    <n v="5.230842"/>
    <n v="1845"/>
    <n v="1"/>
    <n v="0"/>
    <n v="0"/>
    <n v="889"/>
    <n v="428.35829999999999"/>
    <n v="0.48184280000000002"/>
    <n v="187.97069999999999"/>
    <n v="1275.269"/>
    <n v="1.486256"/>
    <n v="1320.32"/>
    <n v="2484.317"/>
    <n v="0.1589969"/>
    <n v="11604"/>
    <n v="450.16919999999999"/>
    <n v="0.46106279999999999"/>
    <n v="98"/>
    <n v="184"/>
    <n v="1829"/>
    <n v="0.99132790000000004"/>
    <n v="261"/>
    <n v="0"/>
    <n v="89.741460000000004"/>
    <n v="21.175249999999998"/>
    <n v="89.741460000000004"/>
    <n v="21.175249999999998"/>
    <n v="89.741460000000004"/>
    <n v="21.175249999999998"/>
    <n v="187.9709"/>
    <n v="17745.61"/>
    <n v="881.46950000000004"/>
    <n v="16"/>
    <n v="8.6720870000000002E-3"/>
    <n v="5928996"/>
    <n v="1.7417609999999999"/>
    <s v="RGB_Side_Upper_4"/>
    <n v="2405"/>
    <n v="4596708"/>
    <n v="1464900"/>
    <n v="0.79472480000000001"/>
    <n v="0.25326650000000001"/>
    <n v="3.137899"/>
    <n v="2405"/>
    <n v="1"/>
    <n v="0"/>
    <n v="0"/>
    <n v="1134"/>
    <n v="534.70100000000002"/>
    <n v="0.47151769999999998"/>
    <n v="181.60400000000001"/>
    <n v="1136.127"/>
    <n v="-0.97754759999999996"/>
    <n v="1328.04"/>
    <n v="2501.9769999999999"/>
    <n v="0.1918475"/>
    <n v="12536"/>
    <n v="447.29079999999999"/>
    <n v="0.26694059999999997"/>
    <n v="114"/>
    <n v="165"/>
    <n v="2393"/>
    <n v="0.99501039999999996"/>
    <n v="242"/>
    <n v="0"/>
    <n v="92.338040000000007"/>
    <n v="21.18628"/>
    <n v="92.338040000000007"/>
    <n v="21.18628"/>
    <n v="92.338040000000007"/>
    <n v="21.18628"/>
    <n v="181.60419999999999"/>
    <n v="17708.8"/>
    <n v="536.70870000000002"/>
    <n v="12"/>
    <n v="4.9896050000000003E-3"/>
    <n v="6061608"/>
    <n v="1.0479909999999999"/>
    <s v="RGB_TV"/>
    <n v="8416"/>
    <n v="30928800"/>
    <n v="11870980"/>
    <n v="0.43666820000000001"/>
    <n v="0.16760050000000001"/>
    <n v="2.6054119999999998"/>
    <n v="0"/>
    <n v="0"/>
    <n v="0"/>
    <n v="0"/>
    <n v="3162"/>
    <n v="1188.0039999999999"/>
    <n v="0.37571290000000002"/>
    <n v="474.95049999999998"/>
    <n v="6182.5249999999996"/>
    <n v="-1.321893"/>
    <n v="1613.1590000000001"/>
    <n v="1171.364"/>
    <n v="0.15005260000000001"/>
    <n v="56087"/>
    <n v="1104.018"/>
    <n v="0.1982728"/>
    <n v="474"/>
    <n v="166"/>
    <n v="8254"/>
    <n v="0.98075100000000004"/>
    <n v="364.80270000000002"/>
    <n v="94.111810000000006"/>
    <n v="24.36852"/>
    <n v="94.111810000000006"/>
    <n v="24.36852"/>
    <n v="94.111810000000006"/>
    <n v="24.36852"/>
    <n v="475.4357"/>
    <n v="77581.27"/>
    <n v="4541.78"/>
    <n v="162"/>
    <n v="1.924905E-2"/>
    <n v="42799780"/>
    <n v="0.60426869999999999"/>
  </r>
  <r>
    <n v="643"/>
    <s v="085485-I"/>
    <s v="Cicer reticulatum"/>
    <s v="VarI"/>
    <s v="Iso-A"/>
    <s v="N"/>
    <s v="SI"/>
    <n v="2"/>
    <n v="12"/>
    <d v="2021-06-10T14:40:26"/>
    <x v="5"/>
    <n v="53428"/>
    <s v="RGB_Side_Far_0"/>
    <n v="7374"/>
    <n v="62493900"/>
    <n v="12637610"/>
    <n v="1.149295"/>
    <n v="0.23241200000000001"/>
    <n v="4.9450750000000001"/>
    <n v="7374"/>
    <n v="1"/>
    <n v="0"/>
    <n v="0"/>
    <n v="4124"/>
    <n v="2306.3980000000001"/>
    <n v="0.55926229999999999"/>
    <n v="329.89240000000001"/>
    <n v="5751.79"/>
    <n v="-0.6859227"/>
    <n v="1231.308"/>
    <n v="2852.6129999999998"/>
    <n v="0.15063119999999999"/>
    <n v="48954"/>
    <n v="857.44380000000001"/>
    <n v="0.44034780000000001"/>
    <n v="206"/>
    <n v="329"/>
    <n v="7241"/>
    <n v="0.98196360000000005"/>
    <n v="416"/>
    <n v="0"/>
    <n v="83.605230000000006"/>
    <n v="22.041530000000002"/>
    <n v="83.605230000000006"/>
    <n v="22.041530000000002"/>
    <n v="83.605230000000006"/>
    <n v="22.041530000000002"/>
    <n v="332.70150000000001"/>
    <n v="61527.34"/>
    <n v="4486.45"/>
    <n v="133"/>
    <n v="1.8036340000000001E-2"/>
    <n v="75131500"/>
    <n v="1.381707"/>
    <s v="RGB_Side_Far_4"/>
    <n v="6301"/>
    <n v="46890000"/>
    <n v="12789480"/>
    <n v="1.1810309999999999"/>
    <n v="0.32213190000000003"/>
    <n v="3.666296"/>
    <n v="6301"/>
    <n v="1"/>
    <n v="0"/>
    <n v="0"/>
    <n v="3492"/>
    <n v="1935.259"/>
    <n v="0.55419770000000002"/>
    <n v="333.54160000000002"/>
    <n v="7727.1809999999996"/>
    <n v="-2.0104839999999999"/>
    <n v="1276.0820000000001"/>
    <n v="2864.212"/>
    <n v="0.1395323"/>
    <n v="45158"/>
    <n v="822.21119999999996"/>
    <n v="0.3264917"/>
    <n v="204"/>
    <n v="326"/>
    <n v="6202"/>
    <n v="0.98428819999999995"/>
    <n v="413"/>
    <n v="0"/>
    <n v="81.911760000000001"/>
    <n v="21.722290000000001"/>
    <n v="81.911760000000001"/>
    <n v="21.722290000000001"/>
    <n v="81.911760000000001"/>
    <n v="21.722290000000001"/>
    <n v="333.54180000000002"/>
    <n v="63555.88"/>
    <n v="9476.1659999999993"/>
    <n v="99"/>
    <n v="1.571179E-2"/>
    <n v="59679470"/>
    <n v="1.503163"/>
    <s v="RGB_Side_Lower_0"/>
    <n v="12495"/>
    <n v="135464800"/>
    <n v="17921700"/>
    <n v="0.86766869999999996"/>
    <n v="0.1147907"/>
    <n v="7.5587010000000001"/>
    <n v="5738"/>
    <n v="0.45922370000000001"/>
    <n v="6757"/>
    <n v="0.54077629999999999"/>
    <n v="3911"/>
    <n v="1224.163"/>
    <n v="0.31300519999999998"/>
    <n v="375.20260000000002"/>
    <n v="2478.547"/>
    <n v="1.233133"/>
    <n v="981.27840000000003"/>
    <n v="2811"/>
    <n v="0.24053359999999999"/>
    <n v="51947"/>
    <n v="924.17250000000001"/>
    <n v="0.58724580000000004"/>
    <n v="210"/>
    <n v="373"/>
    <n v="12495"/>
    <n v="1"/>
    <n v="187"/>
    <n v="185"/>
    <n v="90.70796"/>
    <n v="18.896560000000001"/>
    <n v="90.70796"/>
    <n v="18.896560000000001"/>
    <n v="90.70796"/>
    <n v="18.896560000000001"/>
    <n v="375.48930000000001"/>
    <n v="64076.68"/>
    <n v="491.65249999999997"/>
    <n v="0"/>
    <n v="0"/>
    <n v="153386500"/>
    <n v="0.98245939999999998"/>
    <s v="RGB_Side_Lower_4"/>
    <n v="11040"/>
    <n v="120664100"/>
    <n v="18809950"/>
    <n v="0.99001090000000003"/>
    <n v="0.15432969999999999"/>
    <n v="6.4149070000000004"/>
    <n v="4506"/>
    <n v="0.40815220000000002"/>
    <n v="6534"/>
    <n v="0.59184780000000003"/>
    <n v="3680"/>
    <n v="1226.6669999999999"/>
    <n v="0.3333333"/>
    <n v="379.476"/>
    <n v="1707.9469999999999"/>
    <n v="3.1890290000000001"/>
    <n v="1008.822"/>
    <n v="2816.7359999999999"/>
    <n v="0.1920134"/>
    <n v="57496"/>
    <n v="953.37720000000002"/>
    <n v="0.53329879999999996"/>
    <n v="207"/>
    <n v="380"/>
    <n v="11039"/>
    <n v="0.99990939999999995"/>
    <n v="189"/>
    <n v="190"/>
    <n v="92.298820000000006"/>
    <n v="20.12154"/>
    <n v="92.298820000000006"/>
    <n v="20.12154"/>
    <n v="92.298820000000006"/>
    <n v="20.12154"/>
    <n v="381.40249999999997"/>
    <n v="72748.55"/>
    <n v="264.22859999999997"/>
    <n v="1"/>
    <n v="9.0579709999999997E-5"/>
    <n v="139474100"/>
    <n v="1.1443410000000001"/>
    <s v="RGB_Side_Upper_0"/>
    <n v="2623"/>
    <n v="7964316"/>
    <n v="1441066"/>
    <n v="1.157583"/>
    <n v="0.20945330000000001"/>
    <n v="5.5266859999999998"/>
    <n v="2623"/>
    <n v="1"/>
    <n v="0"/>
    <n v="0"/>
    <n v="1262"/>
    <n v="607.18409999999994"/>
    <n v="0.48112850000000001"/>
    <n v="210.37350000000001"/>
    <n v="1214.002"/>
    <n v="-2.8080500000000002"/>
    <n v="1333.7819999999999"/>
    <n v="2482.6210000000001"/>
    <n v="0.17133709999999999"/>
    <n v="15309"/>
    <n v="498.04509999999999"/>
    <n v="0.4810335"/>
    <n v="118"/>
    <n v="210"/>
    <n v="2590"/>
    <n v="0.98741900000000005"/>
    <n v="286"/>
    <n v="0"/>
    <n v="92.029740000000004"/>
    <n v="20.315090000000001"/>
    <n v="92.029740000000004"/>
    <n v="20.315090000000001"/>
    <n v="92.029740000000004"/>
    <n v="20.315090000000001"/>
    <n v="210.37370000000001"/>
    <n v="22360.01"/>
    <n v="561.87609999999995"/>
    <n v="33"/>
    <n v="1.258101E-2"/>
    <n v="9405382"/>
    <n v="1.3670359999999999"/>
    <s v="RGB_Side_Upper_4"/>
    <n v="2673"/>
    <n v="5663652"/>
    <n v="1439449"/>
    <n v="0.79268130000000003"/>
    <n v="0.20146439999999999"/>
    <n v="3.9345970000000001"/>
    <n v="2673"/>
    <n v="1"/>
    <n v="0"/>
    <n v="0"/>
    <n v="1155"/>
    <n v="499.07409999999999"/>
    <n v="0.43209880000000001"/>
    <n v="185.07570000000001"/>
    <n v="782.98990000000003"/>
    <n v="-4.2419799999999999"/>
    <n v="1342.221"/>
    <n v="2506.2049999999999"/>
    <n v="0.2093023"/>
    <n v="12771"/>
    <n v="454.14019999999999"/>
    <n v="0.35366619999999999"/>
    <n v="111"/>
    <n v="173"/>
    <n v="2640"/>
    <n v="0.98765429999999999"/>
    <n v="249"/>
    <n v="0"/>
    <n v="91.628879999999995"/>
    <n v="20.63879"/>
    <n v="91.628879999999995"/>
    <n v="20.63879"/>
    <n v="91.628879999999995"/>
    <n v="20.63879"/>
    <n v="185.59979999999999"/>
    <n v="18375.68"/>
    <n v="229.35769999999999"/>
    <n v="33"/>
    <n v="1.234568E-2"/>
    <n v="7103100"/>
    <n v="0.99414559999999996"/>
    <s v="RGB_TV"/>
    <n v="10922"/>
    <n v="23103400"/>
    <n v="17809010"/>
    <n v="0.19367409999999999"/>
    <n v="0.1492916"/>
    <n v="1.2972870000000001"/>
    <n v="0"/>
    <n v="0"/>
    <n v="0"/>
    <n v="0"/>
    <n v="3848"/>
    <n v="1355.7139999999999"/>
    <n v="0.35231639999999997"/>
    <n v="194.16489999999999"/>
    <n v="2519.0920000000001"/>
    <n v="-1.869936"/>
    <n v="1616.9269999999999"/>
    <n v="1164.376"/>
    <n v="0.42959409999999998"/>
    <n v="25424"/>
    <n v="577.9239"/>
    <n v="1.674643E-2"/>
    <n v="192"/>
    <n v="173"/>
    <n v="10750"/>
    <n v="0.98425200000000002"/>
    <n v="160.11250000000001"/>
    <n v="96.362570000000005"/>
    <n v="22.816040000000001"/>
    <n v="96.362570000000005"/>
    <n v="22.816040000000001"/>
    <n v="96.362570000000005"/>
    <n v="22.816040000000001"/>
    <n v="197.2253"/>
    <n v="32562.74"/>
    <n v="581.01289999999995"/>
    <n v="172"/>
    <n v="1.574803E-2"/>
    <n v="40912410"/>
    <n v="0.34296569999999998"/>
  </r>
  <r>
    <n v="754"/>
    <s v="085485-I"/>
    <s v="Cicer reticulatum"/>
    <s v="VarI"/>
    <s v="Iso-A"/>
    <s v="N"/>
    <s v="SI"/>
    <n v="2"/>
    <n v="12"/>
    <d v="2021-06-15T14:50:52"/>
    <x v="6"/>
    <n v="62062"/>
    <s v="RGB_Side_Far_0"/>
    <n v="8933"/>
    <n v="65602220"/>
    <n v="28262460"/>
    <n v="0.82209860000000001"/>
    <n v="0.35417280000000001"/>
    <n v="2.3211789999999999"/>
    <n v="8933"/>
    <n v="1"/>
    <n v="0"/>
    <n v="0"/>
    <n v="4950"/>
    <n v="2742.9189999999999"/>
    <n v="0.55412510000000004"/>
    <n v="335.00599999999997"/>
    <n v="9812.7790000000005"/>
    <n v="-8.511552"/>
    <n v="1239.8989999999999"/>
    <n v="2849.3879999999999"/>
    <n v="0.1603511"/>
    <n v="55709"/>
    <n v="896.72019999999998"/>
    <n v="0.15824820000000001"/>
    <n v="274"/>
    <n v="328"/>
    <n v="8812"/>
    <n v="0.98645470000000002"/>
    <n v="415"/>
    <n v="0"/>
    <n v="81.433329999999998"/>
    <n v="20.797170000000001"/>
    <n v="81.433329999999998"/>
    <n v="20.797170000000001"/>
    <n v="81.433329999999998"/>
    <n v="20.797170000000001"/>
    <n v="335.97199999999998"/>
    <n v="69441.95"/>
    <n v="10779.2"/>
    <n v="121"/>
    <n v="1.354528E-2"/>
    <n v="93864680"/>
    <n v="1.1762710000000001"/>
    <s v="RGB_Side_Far_4"/>
    <n v="8427"/>
    <n v="56912170"/>
    <n v="23300550"/>
    <n v="0.80141810000000002"/>
    <n v="0.32811050000000003"/>
    <n v="2.4425249999999998"/>
    <n v="8427"/>
    <n v="1"/>
    <n v="0"/>
    <n v="0"/>
    <n v="4827"/>
    <n v="2764.9140000000002"/>
    <n v="0.57280169999999997"/>
    <n v="330.36040000000003"/>
    <n v="12301.83"/>
    <n v="-0.53395199999999998"/>
    <n v="1279.933"/>
    <n v="2855.47"/>
    <n v="0.1643106"/>
    <n v="51287"/>
    <n v="857.93520000000001"/>
    <n v="0.1755871"/>
    <n v="246"/>
    <n v="328"/>
    <n v="8336"/>
    <n v="0.98920140000000001"/>
    <n v="415"/>
    <n v="0"/>
    <n v="81.135639999999995"/>
    <n v="21.33258"/>
    <n v="81.135639999999995"/>
    <n v="21.33258"/>
    <n v="81.135639999999995"/>
    <n v="21.33258"/>
    <n v="330.36059999999998"/>
    <n v="64830.05"/>
    <n v="17958.349999999999"/>
    <n v="91"/>
    <n v="1.079862E-2"/>
    <n v="80212710"/>
    <n v="1.129529"/>
    <s v="RGB_Side_Lower_0"/>
    <n v="13760"/>
    <n v="154220600"/>
    <n v="44942600"/>
    <n v="0.81452729999999995"/>
    <n v="0.23736750000000001"/>
    <n v="3.4315030000000002"/>
    <n v="6951"/>
    <n v="0.5051599"/>
    <n v="6809"/>
    <n v="0.4948401"/>
    <n v="4793"/>
    <n v="1669.538"/>
    <n v="0.34832849999999999"/>
    <n v="405.0111"/>
    <n v="3773.248"/>
    <n v="-0.98689990000000005"/>
    <n v="981.98969999999997"/>
    <n v="2800.9870000000001"/>
    <n v="0.19547400000000001"/>
    <n v="70393"/>
    <n v="1028.316"/>
    <n v="0.30105609999999999"/>
    <n v="292"/>
    <n v="381"/>
    <n v="13750"/>
    <n v="0.99927319999999997"/>
    <n v="195"/>
    <n v="185"/>
    <n v="88.177980000000005"/>
    <n v="18.316389999999998"/>
    <n v="88.177980000000005"/>
    <n v="18.316389999999998"/>
    <n v="88.177980000000005"/>
    <n v="18.316389999999998"/>
    <n v="405.01190000000003"/>
    <n v="95370.15"/>
    <n v="1034.6949999999999"/>
    <n v="10"/>
    <n v="7.2674420000000005E-4"/>
    <n v="199163200"/>
    <n v="1.051895"/>
    <s v="RGB_Side_Lower_4"/>
    <n v="12446"/>
    <n v="149091300"/>
    <n v="35976670"/>
    <n v="0.96248219999999995"/>
    <n v="0.23225299999999999"/>
    <n v="4.1441109999999997"/>
    <n v="5385"/>
    <n v="0.43266909999999997"/>
    <n v="7061"/>
    <n v="0.56733089999999997"/>
    <n v="4269"/>
    <n v="1464.2750000000001"/>
    <n v="0.34300180000000002"/>
    <n v="406.16250000000002"/>
    <n v="8610.4879999999994"/>
    <n v="1.3064279999999999"/>
    <n v="1001.7"/>
    <n v="2805.1309999999999"/>
    <n v="0.178809"/>
    <n v="69605"/>
    <n v="1031.6010000000001"/>
    <n v="0.37357259999999998"/>
    <n v="266"/>
    <n v="403"/>
    <n v="12411"/>
    <n v="0.99718790000000002"/>
    <n v="213"/>
    <n v="189"/>
    <n v="89.546199999999999"/>
    <n v="20.559460000000001"/>
    <n v="89.546199999999999"/>
    <n v="20.559460000000001"/>
    <n v="89.546199999999999"/>
    <n v="20.559460000000001"/>
    <n v="406.69929999999999"/>
    <n v="94438.66"/>
    <n v="5956.9750000000004"/>
    <n v="35"/>
    <n v="2.8121489999999999E-3"/>
    <n v="185068000"/>
    <n v="1.1947350000000001"/>
    <s v="RGB_Side_Upper_0"/>
    <n v="3201"/>
    <n v="9948287"/>
    <n v="2943405"/>
    <n v="0.97090549999999998"/>
    <n v="0.28726239999999997"/>
    <n v="3.3798569999999999"/>
    <n v="3201"/>
    <n v="1"/>
    <n v="0"/>
    <n v="0"/>
    <n v="1384"/>
    <n v="598.39300000000003"/>
    <n v="0.4323649"/>
    <n v="236.0085"/>
    <n v="1308.3520000000001"/>
    <n v="-7.6700429999999997"/>
    <n v="1340.402"/>
    <n v="2486.6590000000001"/>
    <n v="0.1651532"/>
    <n v="19382"/>
    <n v="568.3329"/>
    <n v="0.29524450000000002"/>
    <n v="145"/>
    <n v="227"/>
    <n v="3182"/>
    <n v="0.99406430000000001"/>
    <n v="305"/>
    <n v="0"/>
    <n v="92.122770000000003"/>
    <n v="20.942329999999998"/>
    <n v="92.122770000000003"/>
    <n v="20.942329999999998"/>
    <n v="92.122770000000003"/>
    <n v="20.942329999999998"/>
    <n v="236.0087"/>
    <n v="27634.29"/>
    <n v="534.76599999999996"/>
    <n v="19"/>
    <n v="5.9356449999999998E-3"/>
    <n v="12891690"/>
    <n v="1.258168"/>
    <s v="RGB_Side_Upper_4"/>
    <n v="3090"/>
    <n v="8069246"/>
    <n v="2439462"/>
    <n v="0.84511539999999996"/>
    <n v="0.25549189999999999"/>
    <n v="3.3077969999999999"/>
    <n v="3090"/>
    <n v="1"/>
    <n v="0"/>
    <n v="0"/>
    <n v="1106"/>
    <n v="395.86930000000001"/>
    <n v="0.35792879999999999"/>
    <n v="227.58949999999999"/>
    <n v="376.09550000000002"/>
    <n v="-11.964079999999999"/>
    <n v="1348.587"/>
    <n v="2503.9569999999999"/>
    <n v="0.1876138"/>
    <n v="16470"/>
    <n v="538.05539999999996"/>
    <n v="0.28700189999999998"/>
    <n v="126"/>
    <n v="195"/>
    <n v="3075"/>
    <n v="0.99514559999999996"/>
    <n v="275"/>
    <n v="0"/>
    <n v="89.676699999999997"/>
    <n v="19.939810000000001"/>
    <n v="89.676699999999997"/>
    <n v="19.939810000000001"/>
    <n v="89.676699999999997"/>
    <n v="19.939810000000001"/>
    <n v="227.58969999999999"/>
    <n v="23900.93"/>
    <n v="45.77599"/>
    <n v="15"/>
    <n v="4.8543689999999999E-3"/>
    <n v="10508710"/>
    <n v="1.1006069999999999"/>
    <s v="RGB_TV"/>
    <n v="12205"/>
    <n v="57904140"/>
    <n v="23000420"/>
    <n v="0.38871739999999999"/>
    <n v="0.1544046"/>
    <n v="2.517525"/>
    <n v="0"/>
    <n v="0"/>
    <n v="0"/>
    <n v="0"/>
    <n v="4843"/>
    <n v="1921.7249999999999"/>
    <n v="0.39680460000000001"/>
    <n v="498.93189999999998"/>
    <n v="204.4975"/>
    <n v="1.1107370000000001"/>
    <n v="1630.9649999999999"/>
    <n v="1156.404"/>
    <n v="0.1867693"/>
    <n v="65348"/>
    <n v="1151.21"/>
    <n v="0.1861218"/>
    <n v="483"/>
    <n v="222"/>
    <n v="11854"/>
    <n v="0.97124129999999997"/>
    <n v="355.50810000000001"/>
    <n v="94.407129999999995"/>
    <n v="24.643619999999999"/>
    <n v="94.407129999999995"/>
    <n v="24.643619999999999"/>
    <n v="94.407129999999995"/>
    <n v="24.643619999999999"/>
    <n v="498.93209999999999"/>
    <n v="98972.2"/>
    <n v="3.4264000000000001"/>
    <n v="351"/>
    <n v="2.8758700000000002E-2"/>
    <n v="80904560"/>
    <n v="0.54312210000000005"/>
  </r>
  <r>
    <n v="39"/>
    <s v="085486-C"/>
    <s v="Cicer arietinum"/>
    <s v="VarC"/>
    <s v="Control"/>
    <s v="N"/>
    <s v="SI"/>
    <n v="3"/>
    <n v="1"/>
    <d v="2021-05-24T14:14:45"/>
    <x v="0"/>
    <n v="83514"/>
    <s v="RGB_Side_Far_0"/>
    <n v="10692"/>
    <n v="103966400"/>
    <n v="32335820"/>
    <n v="0.90944190000000003"/>
    <n v="0.28285640000000001"/>
    <n v="3.2152069999999999"/>
    <n v="10692"/>
    <n v="1"/>
    <n v="0"/>
    <n v="0"/>
    <n v="5965"/>
    <n v="3327.8359999999998"/>
    <n v="0.5578938"/>
    <n v="399.4008"/>
    <n v="7107.24"/>
    <n v="-3.9445380000000001"/>
    <n v="1257.9449999999999"/>
    <n v="2848.998"/>
    <n v="0.1323087"/>
    <n v="80811"/>
    <n v="1114.9549999999999"/>
    <n v="0.27617910000000001"/>
    <n v="311"/>
    <n v="379"/>
    <n v="10404"/>
    <n v="0.97306389999999998"/>
    <n v="466"/>
    <n v="0"/>
    <n v="72.631129999999999"/>
    <n v="22.76221"/>
    <n v="72.631129999999999"/>
    <n v="22.76221"/>
    <n v="72.631129999999999"/>
    <n v="22.76221"/>
    <n v="409.63580000000002"/>
    <n v="114103.6"/>
    <n v="4724.3599999999997"/>
    <n v="288"/>
    <n v="2.693603E-2"/>
    <n v="136302200"/>
    <n v="1.1922980000000001"/>
    <s v="RGB_Side_Far_4"/>
    <n v="11492"/>
    <n v="98327100"/>
    <n v="48805920"/>
    <n v="0.74452969999999996"/>
    <n v="0.36955680000000002"/>
    <n v="2.0146549999999999"/>
    <n v="11492"/>
    <n v="1"/>
    <n v="0"/>
    <n v="0"/>
    <n v="6036"/>
    <n v="3170.3180000000002"/>
    <n v="0.52523489999999995"/>
    <n v="398.50220000000002"/>
    <n v="3584.7249999999999"/>
    <n v="-3.585102"/>
    <n v="1254.636"/>
    <n v="2848.5709999999999"/>
    <n v="0.1397815"/>
    <n v="82214"/>
    <n v="1102.4949999999999"/>
    <n v="0.1132822"/>
    <n v="352"/>
    <n v="372"/>
    <n v="11281"/>
    <n v="0.98163940000000005"/>
    <n v="459"/>
    <n v="0"/>
    <n v="71.485380000000006"/>
    <n v="20.203720000000001"/>
    <n v="71.485380000000006"/>
    <n v="20.203720000000001"/>
    <n v="71.485380000000006"/>
    <n v="20.203720000000001"/>
    <n v="402.73349999999999"/>
    <n v="110578.3"/>
    <n v="1118.191"/>
    <n v="211"/>
    <n v="1.8360600000000001E-2"/>
    <n v="147133000"/>
    <n v="1.114087"/>
    <s v="RGB_Side_Lower_0"/>
    <n v="19247"/>
    <n v="221925000"/>
    <n v="18703410"/>
    <n v="0.59907359999999998"/>
    <n v="5.0488760000000001E-2"/>
    <n v="11.865489999999999"/>
    <n v="7627"/>
    <n v="0.3962696"/>
    <n v="11620"/>
    <n v="0.6037304"/>
    <n v="3344"/>
    <n v="580.99109999999996"/>
    <n v="0.17374139999999999"/>
    <n v="442.50650000000002"/>
    <n v="2449.5349999999999"/>
    <n v="2.0542639999999999"/>
    <n v="1019.419"/>
    <n v="2803.989"/>
    <n v="0.41780450000000002"/>
    <n v="46067"/>
    <n v="1003.888"/>
    <n v="0.71325680000000002"/>
    <n v="225"/>
    <n v="410"/>
    <n v="19232"/>
    <n v="0.99922069999999996"/>
    <n v="213"/>
    <n v="196"/>
    <n v="76.727590000000006"/>
    <n v="18.581109999999999"/>
    <n v="76.727590000000006"/>
    <n v="18.581109999999999"/>
    <n v="76.727590000000006"/>
    <n v="18.581109999999999"/>
    <n v="442.50670000000002"/>
    <n v="69626.06"/>
    <n v="311.74849999999998"/>
    <n v="15"/>
    <n v="7.7934230000000003E-4"/>
    <n v="240628400"/>
    <n v="0.64956230000000004"/>
    <s v="RGB_Side_Lower_4"/>
    <n v="16064"/>
    <n v="165144000"/>
    <n v="40908950"/>
    <n v="0.63996379999999997"/>
    <n v="0.1585298"/>
    <n v="4.0368680000000001"/>
    <n v="6547"/>
    <n v="0.40755730000000001"/>
    <n v="9517"/>
    <n v="0.59244280000000005"/>
    <n v="3992"/>
    <n v="992.03579999999999"/>
    <n v="0.248506"/>
    <n v="437.4529"/>
    <n v="886.06299999999999"/>
    <n v="3.3443350000000001"/>
    <n v="1019.955"/>
    <n v="2809.433"/>
    <n v="0.23900850000000001"/>
    <n v="67211"/>
    <n v="1074.9670000000001"/>
    <n v="0.36352200000000001"/>
    <n v="306"/>
    <n v="389"/>
    <n v="16037"/>
    <n v="0.99831919999999996"/>
    <n v="191"/>
    <n v="197"/>
    <n v="76.424490000000006"/>
    <n v="18.064910000000001"/>
    <n v="76.424490000000006"/>
    <n v="18.064910000000001"/>
    <n v="76.424490000000006"/>
    <n v="18.064910000000001"/>
    <n v="437.45310000000001"/>
    <n v="101563.9"/>
    <n v="48.873739999999998"/>
    <n v="27"/>
    <n v="1.6807770000000001E-3"/>
    <n v="206052900"/>
    <n v="0.79849360000000003"/>
    <s v="RGB_Side_Upper_0"/>
    <n v="6454"/>
    <n v="14248370"/>
    <n v="5678476"/>
    <n v="0.34206399999999998"/>
    <n v="0.13632449999999999"/>
    <n v="2.5091899999999998"/>
    <n v="6454"/>
    <n v="1"/>
    <n v="0"/>
    <n v="0"/>
    <n v="1847"/>
    <n v="528.57280000000003"/>
    <n v="0.28617910000000002"/>
    <n v="220.23849999999999"/>
    <n v="1048.127"/>
    <n v="-2.0016129999999999"/>
    <n v="1316.145"/>
    <n v="2488.6419999999998"/>
    <n v="0.32231320000000002"/>
    <n v="20024"/>
    <n v="562.36900000000003"/>
    <n v="0.1849584"/>
    <n v="217"/>
    <n v="131"/>
    <n v="6363"/>
    <n v="0.9859002"/>
    <n v="209"/>
    <n v="0"/>
    <n v="75.017970000000005"/>
    <n v="17.326329999999999"/>
    <n v="75.017970000000005"/>
    <n v="17.326329999999999"/>
    <n v="75.017970000000005"/>
    <n v="17.326329999999999"/>
    <n v="220.23869999999999"/>
    <n v="26931.3"/>
    <n v="170.21539999999999"/>
    <n v="91"/>
    <n v="1.4099779999999999E-2"/>
    <n v="19926850"/>
    <n v="0.47838839999999999"/>
    <s v="RGB_Side_Upper_4"/>
    <n v="5971"/>
    <n v="13950850"/>
    <n v="3760170"/>
    <n v="0.3912969"/>
    <n v="0.1054662"/>
    <n v="3.7101630000000001"/>
    <n v="5971"/>
    <n v="1"/>
    <n v="0"/>
    <n v="0"/>
    <n v="1643"/>
    <n v="452.0933"/>
    <n v="0.2751633"/>
    <n v="223.87719999999999"/>
    <n v="224.45079999999999"/>
    <n v="0.37205490000000002"/>
    <n v="1316.325"/>
    <n v="2488.8180000000002"/>
    <n v="0.33818530000000002"/>
    <n v="17656"/>
    <n v="539.26350000000002"/>
    <n v="0.33106940000000001"/>
    <n v="194"/>
    <n v="154"/>
    <n v="5830"/>
    <n v="0.97638590000000003"/>
    <n v="234"/>
    <n v="0"/>
    <n v="74.769720000000007"/>
    <n v="16.978580000000001"/>
    <n v="74.769720000000007"/>
    <n v="16.978580000000001"/>
    <n v="74.769720000000007"/>
    <n v="16.978580000000001"/>
    <n v="223.87739999999999"/>
    <n v="26219.32"/>
    <n v="8.4371399999999994"/>
    <n v="141"/>
    <n v="2.3614130000000001E-2"/>
    <n v="17711020"/>
    <n v="0.49676310000000001"/>
    <s v="RGB_TV"/>
    <n v="13594"/>
    <n v="75602500"/>
    <n v="7597660"/>
    <n v="0.40911150000000002"/>
    <n v="4.1113589999999998E-2"/>
    <n v="9.9507619999999992"/>
    <n v="0"/>
    <n v="0"/>
    <n v="0"/>
    <n v="0"/>
    <n v="2527"/>
    <n v="469.74610000000001"/>
    <n v="0.18589079999999999"/>
    <n v="310.39490000000001"/>
    <n v="369.01929999999999"/>
    <n v="4.3255330000000001"/>
    <n v="1627.0989999999999"/>
    <n v="1211.3240000000001"/>
    <n v="0.51822199999999996"/>
    <n v="26232"/>
    <n v="704.06600000000003"/>
    <n v="0.66808440000000002"/>
    <n v="272"/>
    <n v="182"/>
    <n v="13245"/>
    <n v="0.9743269"/>
    <n v="159.22630000000001"/>
    <n v="80.799180000000007"/>
    <n v="15.72587"/>
    <n v="80.799180000000007"/>
    <n v="15.72587"/>
    <n v="80.799180000000007"/>
    <n v="15.72587"/>
    <n v="310.39510000000001"/>
    <n v="39570.050000000003"/>
    <n v="10.01731"/>
    <n v="349"/>
    <n v="2.5673089999999999E-2"/>
    <n v="83200170"/>
    <n v="0.45022509999999999"/>
  </r>
  <r>
    <n v="138"/>
    <s v="085486-C"/>
    <s v="Cicer arietinum"/>
    <s v="VarC"/>
    <s v="Control"/>
    <s v="N"/>
    <s v="SI"/>
    <n v="3"/>
    <n v="1"/>
    <d v="2021-05-27T14:01:34"/>
    <x v="1"/>
    <n v="110109"/>
    <s v="RGB_Side_Far_0"/>
    <n v="14713"/>
    <n v="153295900"/>
    <n v="76289730"/>
    <n v="0.70815470000000003"/>
    <n v="0.35242250000000003"/>
    <n v="2.0093920000000001"/>
    <n v="14713"/>
    <n v="1"/>
    <n v="0"/>
    <n v="0"/>
    <n v="6803"/>
    <n v="3145.5729999999999"/>
    <n v="0.46238020000000002"/>
    <n v="389.9667"/>
    <n v="11851.47"/>
    <n v="0.5457071"/>
    <n v="1180.4590000000001"/>
    <n v="2828.7049999999999"/>
    <n v="0.16234319999999999"/>
    <n v="90629"/>
    <n v="1120.779"/>
    <n v="0.1125024"/>
    <n v="377"/>
    <n v="368"/>
    <n v="14493"/>
    <n v="0.98504720000000001"/>
    <n v="456"/>
    <n v="0"/>
    <n v="83.211240000000004"/>
    <n v="21.15577"/>
    <n v="83.211240000000004"/>
    <n v="21.15577"/>
    <n v="83.211240000000004"/>
    <n v="21.15577"/>
    <n v="392.92880000000002"/>
    <n v="117328"/>
    <n v="9546.4840000000004"/>
    <n v="220"/>
    <n v="1.4952760000000001E-2"/>
    <n v="229585700"/>
    <n v="1.0605770000000001"/>
    <s v="RGB_Side_Far_4"/>
    <n v="16024"/>
    <n v="196146100"/>
    <n v="77049350"/>
    <n v="0.76390250000000004"/>
    <n v="0.30007309999999998"/>
    <n v="2.5457209999999999"/>
    <n v="16024"/>
    <n v="1"/>
    <n v="0"/>
    <n v="0"/>
    <n v="7384"/>
    <n v="3402.6120000000001"/>
    <n v="0.46080880000000002"/>
    <n v="445.74880000000002"/>
    <n v="1025.4770000000001"/>
    <n v="-5.5087910000000004"/>
    <n v="1188.662"/>
    <n v="2825.0650000000001"/>
    <n v="0.15874779999999999"/>
    <n v="100940"/>
    <n v="1212.8409999999999"/>
    <n v="0.1900435"/>
    <n v="395"/>
    <n v="411"/>
    <n v="15794"/>
    <n v="0.98564649999999998"/>
    <n v="509"/>
    <n v="0"/>
    <n v="81.833439999999996"/>
    <n v="20.38054"/>
    <n v="81.833439999999996"/>
    <n v="20.38054"/>
    <n v="81.833439999999996"/>
    <n v="20.38054"/>
    <n v="445.74900000000002"/>
    <n v="126865.60000000001"/>
    <n v="65.62679"/>
    <n v="230"/>
    <n v="1.435347E-2"/>
    <n v="273195500"/>
    <n v="1.063976"/>
    <s v="RGB_Side_Lower_0"/>
    <n v="29595"/>
    <n v="238934700"/>
    <n v="117288000"/>
    <n v="0.27279880000000001"/>
    <n v="0.13391120000000001"/>
    <n v="2.0371630000000001"/>
    <n v="9622"/>
    <n v="0.32512249999999998"/>
    <n v="19973"/>
    <n v="0.67487750000000002"/>
    <n v="4960"/>
    <n v="831.27560000000005"/>
    <n v="0.16759589999999999"/>
    <n v="411.04379999999998"/>
    <n v="547.36249999999995"/>
    <n v="1.693649"/>
    <n v="953.53890000000001"/>
    <n v="2844.7069999999999"/>
    <n v="0.36758950000000001"/>
    <n v="80511"/>
    <n v="1074.2619999999999"/>
    <n v="0.11661589999999999"/>
    <n v="304"/>
    <n v="412"/>
    <n v="29580"/>
    <n v="0.99949319999999997"/>
    <n v="148"/>
    <n v="263"/>
    <n v="93.906809999999993"/>
    <n v="21.423500000000001"/>
    <n v="93.906809999999993"/>
    <n v="21.423500000000001"/>
    <n v="93.906809999999993"/>
    <n v="21.423500000000001"/>
    <n v="411.04399999999998"/>
    <n v="97774.76"/>
    <n v="10.123519999999999"/>
    <n v="15"/>
    <n v="5.068424E-4"/>
    <n v="356222700"/>
    <n v="0.40671000000000002"/>
    <s v="RGB_Side_Lower_4"/>
    <n v="20665"/>
    <n v="171101400"/>
    <n v="142580700"/>
    <n v="0.40066629999999998"/>
    <n v="0.3338795"/>
    <n v="1.2000329999999999"/>
    <n v="7774"/>
    <n v="0.37619160000000001"/>
    <n v="12891"/>
    <n v="0.62380840000000004"/>
    <n v="4938"/>
    <n v="1179.9590000000001"/>
    <n v="0.23895479999999999"/>
    <n v="411.23840000000001"/>
    <n v="2409.3809999999999"/>
    <n v="1.702437"/>
    <n v="943.16759999999999"/>
    <n v="2823.694"/>
    <n v="0.2149134"/>
    <n v="96155"/>
    <n v="1159.6220000000001"/>
    <n v="8.2669110000000001E-3"/>
    <n v="369"/>
    <n v="412"/>
    <n v="20657"/>
    <n v="0.99961290000000003"/>
    <n v="185"/>
    <n v="226"/>
    <n v="93.141829999999999"/>
    <n v="20.18158"/>
    <n v="93.141829999999999"/>
    <n v="20.18158"/>
    <n v="93.141829999999999"/>
    <n v="20.18158"/>
    <n v="414.20010000000002"/>
    <n v="122529.9"/>
    <n v="280.91539999999998"/>
    <n v="8"/>
    <n v="3.8712799999999998E-4"/>
    <n v="313682100"/>
    <n v="0.73454580000000003"/>
    <s v="RGB_Side_Upper_0"/>
    <n v="6927"/>
    <n v="19604140"/>
    <n v="5840865"/>
    <n v="0.40856160000000002"/>
    <n v="0.121727"/>
    <n v="3.3563770000000002"/>
    <n v="6927"/>
    <n v="1"/>
    <n v="0"/>
    <n v="0"/>
    <n v="1960"/>
    <n v="554.58349999999996"/>
    <n v="0.2829508"/>
    <n v="261.62"/>
    <n v="335.82339999999999"/>
    <n v="0.42182130000000001"/>
    <n v="1290.415"/>
    <n v="2479.078"/>
    <n v="0.31592629999999999"/>
    <n v="21926"/>
    <n v="617.15380000000005"/>
    <n v="0.292576"/>
    <n v="235"/>
    <n v="176"/>
    <n v="6883"/>
    <n v="0.99364810000000003"/>
    <n v="271"/>
    <n v="0"/>
    <n v="91.921610000000001"/>
    <n v="20.558689999999999"/>
    <n v="91.921610000000001"/>
    <n v="20.558689999999999"/>
    <n v="91.921610000000001"/>
    <n v="20.558689999999999"/>
    <n v="261.62020000000001"/>
    <n v="31448.91"/>
    <n v="16.280830000000002"/>
    <n v="44"/>
    <n v="6.3519559999999997E-3"/>
    <n v="25445010"/>
    <n v="0.53028850000000005"/>
    <s v="RGB_Side_Upper_4"/>
    <n v="6951"/>
    <n v="30916580"/>
    <n v="4267980"/>
    <n v="0.63987749999999999"/>
    <n v="8.8333990000000001E-2"/>
    <n v="7.2438419999999999"/>
    <n v="6951"/>
    <n v="1"/>
    <n v="0"/>
    <n v="0"/>
    <n v="1928"/>
    <n v="534.76969999999994"/>
    <n v="0.27737020000000001"/>
    <n v="257.94569999999999"/>
    <n v="693.24480000000005"/>
    <n v="-1.6781079999999999"/>
    <n v="1294.625"/>
    <n v="2463.5819999999999"/>
    <n v="0.34795009999999998"/>
    <n v="19977"/>
    <n v="606.00850000000003"/>
    <n v="0.57364669999999995"/>
    <n v="173"/>
    <n v="217"/>
    <n v="6884"/>
    <n v="0.99036109999999999"/>
    <n v="311"/>
    <n v="0"/>
    <n v="91.226159999999993"/>
    <n v="20.85538"/>
    <n v="91.226159999999993"/>
    <n v="20.85538"/>
    <n v="91.226159999999993"/>
    <n v="20.85538"/>
    <n v="257.94600000000003"/>
    <n v="29840.62"/>
    <n v="69.139439999999993"/>
    <n v="67"/>
    <n v="9.6389010000000001E-3"/>
    <n v="35184560"/>
    <n v="0.72821150000000001"/>
    <s v="RGB_TV"/>
    <n v="15234"/>
    <n v="102036500"/>
    <n v="13806030"/>
    <n v="0.43967070000000003"/>
    <n v="5.9489559999999997E-2"/>
    <n v="7.3907189999999998"/>
    <n v="0"/>
    <n v="0"/>
    <n v="0"/>
    <n v="0"/>
    <n v="2706"/>
    <n v="480.66399999999999"/>
    <n v="0.17762900000000001"/>
    <n v="598.95320000000004"/>
    <n v="11806.12"/>
    <n v="9.8765309999999999"/>
    <n v="1576.616"/>
    <n v="1223.441"/>
    <n v="0.21173330000000001"/>
    <n v="71949"/>
    <n v="1318.846"/>
    <n v="0.58009759999999999"/>
    <n v="593"/>
    <n v="172"/>
    <n v="14925"/>
    <n v="0.97971640000000004"/>
    <n v="361.64350000000002"/>
    <n v="94.924449999999993"/>
    <n v="19.902090000000001"/>
    <n v="94.924449999999993"/>
    <n v="19.902090000000001"/>
    <n v="94.924449999999993"/>
    <n v="19.902090000000001"/>
    <n v="598.95339999999999"/>
    <n v="100352.3"/>
    <n v="9149.5720000000001"/>
    <n v="309"/>
    <n v="2.0283579999999999E-2"/>
    <n v="115842500"/>
    <n v="0.4991602"/>
  </r>
  <r>
    <n v="259"/>
    <s v="085486-C"/>
    <s v="Cicer arietinum"/>
    <s v="VarC"/>
    <s v="Control"/>
    <s v="N"/>
    <s v="SI"/>
    <n v="3"/>
    <n v="1"/>
    <d v="2021-05-31T14:18:37"/>
    <x v="2"/>
    <n v="138074"/>
    <s v="RGB_Side_Far_0"/>
    <n v="16905"/>
    <n v="222399700"/>
    <n v="103675200"/>
    <n v="0.77822259999999999"/>
    <n v="0.36278080000000001"/>
    <n v="2.145159"/>
    <n v="16905"/>
    <n v="1"/>
    <n v="0"/>
    <n v="0"/>
    <n v="8369"/>
    <n v="4143.1629999999996"/>
    <n v="0.49506060000000002"/>
    <n v="454.47219999999999"/>
    <n v="1720.41"/>
    <n v="-5.4109049999999996"/>
    <n v="1201.663"/>
    <n v="2807.2550000000001"/>
    <n v="0.14224890000000001"/>
    <n v="118841"/>
    <n v="1278.6969999999999"/>
    <n v="0.1325704"/>
    <n v="378"/>
    <n v="451"/>
    <n v="16645"/>
    <n v="0.98461989999999999"/>
    <n v="539"/>
    <n v="0"/>
    <n v="83.142499999999998"/>
    <n v="22.125260000000001"/>
    <n v="83.142499999999998"/>
    <n v="22.125260000000001"/>
    <n v="83.142499999999998"/>
    <n v="22.125260000000001"/>
    <n v="455.7586"/>
    <n v="155676.4"/>
    <n v="175.08500000000001"/>
    <n v="260"/>
    <n v="1.5380059999999999E-2"/>
    <n v="326074800"/>
    <n v="1.141003"/>
    <s v="RGB_Side_Far_4"/>
    <n v="15627"/>
    <n v="221598300"/>
    <n v="77590120"/>
    <n v="0.90743450000000003"/>
    <n v="0.3177278"/>
    <n v="2.8560120000000002"/>
    <n v="15627"/>
    <n v="1"/>
    <n v="0"/>
    <n v="0"/>
    <n v="8206"/>
    <n v="4309.1080000000002"/>
    <n v="0.52511680000000005"/>
    <n v="473.71300000000002"/>
    <n v="1586.7049999999999"/>
    <n v="-20.076840000000001"/>
    <n v="1219.4570000000001"/>
    <n v="2808.05"/>
    <n v="0.13154479999999999"/>
    <n v="118796"/>
    <n v="1287.145"/>
    <n v="0.2316781"/>
    <n v="401"/>
    <n v="451"/>
    <n v="15412"/>
    <n v="0.98624179999999995"/>
    <n v="548"/>
    <n v="0"/>
    <n v="81.054389999999998"/>
    <n v="21.889009999999999"/>
    <n v="81.054389999999998"/>
    <n v="21.889009999999999"/>
    <n v="81.054389999999998"/>
    <n v="21.889009999999999"/>
    <n v="473.71319999999997"/>
    <n v="137481.29999999999"/>
    <n v="161.1078"/>
    <n v="215"/>
    <n v="1.375824E-2"/>
    <n v="299188400"/>
    <n v="1.2251620000000001"/>
    <s v="RGB_Side_Lower_0"/>
    <n v="37050"/>
    <n v="442325000"/>
    <n v="127760600"/>
    <n v="0.3222294"/>
    <n v="9.3072340000000003E-2"/>
    <n v="3.4621390000000001"/>
    <n v="16073"/>
    <n v="0.43381920000000002"/>
    <n v="20977"/>
    <n v="0.56618080000000004"/>
    <n v="5742"/>
    <n v="889.89369999999997"/>
    <n v="0.1549798"/>
    <n v="488.61130000000003"/>
    <n v="2519.6060000000002"/>
    <n v="-10.52331"/>
    <n v="965.03530000000001"/>
    <n v="2803.6170000000002"/>
    <n v="0.39674470000000001"/>
    <n v="93385"/>
    <n v="1190.818"/>
    <n v="0.30446610000000002"/>
    <n v="303"/>
    <n v="472"/>
    <n v="37038"/>
    <n v="0.99967609999999996"/>
    <n v="226"/>
    <n v="245"/>
    <n v="93.530010000000004"/>
    <n v="19.15963"/>
    <n v="93.530010000000004"/>
    <n v="19.15963"/>
    <n v="93.530010000000004"/>
    <n v="19.15963"/>
    <n v="488.61149999999998"/>
    <n v="120398.3"/>
    <n v="171.34729999999999"/>
    <n v="12"/>
    <n v="3.238866E-4"/>
    <n v="570085700"/>
    <n v="0.4153017"/>
    <s v="RGB_Side_Lower_4"/>
    <n v="28794"/>
    <n v="342968300"/>
    <n v="186104800"/>
    <n v="0.41366609999999998"/>
    <n v="0.22446749999999999"/>
    <n v="1.842878"/>
    <n v="13344"/>
    <n v="0.46342990000000001"/>
    <n v="15450"/>
    <n v="0.53657010000000005"/>
    <n v="6255"/>
    <n v="1358.7909999999999"/>
    <n v="0.2172328"/>
    <n v="463.298"/>
    <n v="5801.2910000000002"/>
    <n v="-8.3639419999999998"/>
    <n v="956.64750000000004"/>
    <n v="2783.4369999999999"/>
    <n v="0.25519809999999998"/>
    <n v="112830"/>
    <n v="1252.2339999999999"/>
    <n v="8.7904830000000003E-2"/>
    <n v="380"/>
    <n v="439"/>
    <n v="28787"/>
    <n v="0.99975689999999995"/>
    <n v="232"/>
    <n v="206"/>
    <n v="92.482669999999999"/>
    <n v="19.646529999999998"/>
    <n v="92.482669999999999"/>
    <n v="19.646529999999998"/>
    <n v="92.482669999999999"/>
    <n v="19.646529999999998"/>
    <n v="463.29820000000001"/>
    <n v="145673"/>
    <n v="1168.819"/>
    <n v="7"/>
    <n v="2.431062E-4"/>
    <n v="529073000"/>
    <n v="0.63813359999999997"/>
    <s v="RGB_Side_Upper_0"/>
    <n v="9824"/>
    <n v="29473420"/>
    <n v="10361210"/>
    <n v="0.30538929999999997"/>
    <n v="0.10735790000000001"/>
    <n v="2.844592"/>
    <n v="9824"/>
    <n v="1"/>
    <n v="0"/>
    <n v="0"/>
    <n v="2501"/>
    <n v="636.70609999999999"/>
    <n v="0.25458059999999999"/>
    <n v="255.83779999999999"/>
    <n v="560.78890000000001"/>
    <n v="-3.6481720000000002"/>
    <n v="1298.318"/>
    <n v="2465.5839999999998"/>
    <n v="0.39292860000000002"/>
    <n v="25002"/>
    <n v="635.5385"/>
    <n v="0.23019719999999999"/>
    <n v="233"/>
    <n v="183"/>
    <n v="9782"/>
    <n v="0.99572470000000002"/>
    <n v="283"/>
    <n v="0"/>
    <n v="95.150040000000004"/>
    <n v="19.641390000000001"/>
    <n v="95.150040000000004"/>
    <n v="19.641390000000001"/>
    <n v="95.150040000000004"/>
    <n v="19.641390000000001"/>
    <n v="255.83799999999999"/>
    <n v="34166.720000000001"/>
    <n v="32.011830000000003"/>
    <n v="42"/>
    <n v="4.2752440000000001E-3"/>
    <n v="39834640"/>
    <n v="0.41274719999999998"/>
    <s v="RGB_Side_Upper_4"/>
    <n v="9867"/>
    <n v="38812140"/>
    <n v="7550574"/>
    <n v="0.39865509999999998"/>
    <n v="7.7554990000000004E-2"/>
    <n v="5.1402890000000001"/>
    <n v="9867"/>
    <n v="1"/>
    <n v="0"/>
    <n v="0"/>
    <n v="2420"/>
    <n v="593.53399999999999"/>
    <n v="0.24526200000000001"/>
    <n v="255.78309999999999"/>
    <n v="1306.6020000000001"/>
    <n v="-2.1081569999999998"/>
    <n v="1304.6420000000001"/>
    <n v="2459.6779999999999"/>
    <n v="0.4175624"/>
    <n v="23630"/>
    <n v="630.53009999999995"/>
    <n v="0.45465680000000003"/>
    <n v="189"/>
    <n v="224"/>
    <n v="9825"/>
    <n v="0.99574339999999995"/>
    <n v="319"/>
    <n v="0"/>
    <n v="94.609809999999996"/>
    <n v="22.0991"/>
    <n v="94.609809999999996"/>
    <n v="22.0991"/>
    <n v="94.609809999999996"/>
    <n v="22.0991"/>
    <n v="255.7833"/>
    <n v="31936.76"/>
    <n v="173.02209999999999"/>
    <n v="42"/>
    <n v="4.2566130000000002E-3"/>
    <n v="46362710"/>
    <n v="0.47621000000000002"/>
    <s v="RGB_TV"/>
    <n v="20007"/>
    <n v="134967600"/>
    <n v="23869560"/>
    <n v="0.33718310000000001"/>
    <n v="5.963214E-2"/>
    <n v="5.6543840000000003"/>
    <n v="0"/>
    <n v="0"/>
    <n v="0"/>
    <n v="0"/>
    <n v="3393"/>
    <n v="575.42110000000002"/>
    <n v="0.16959060000000001"/>
    <n v="582.58910000000003"/>
    <n v="10324.5"/>
    <n v="6.7858530000000004"/>
    <n v="1587.136"/>
    <n v="1217.4749999999999"/>
    <n v="0.26237660000000002"/>
    <n v="76253"/>
    <n v="1297.182"/>
    <n v="0.48922510000000002"/>
    <n v="583"/>
    <n v="198"/>
    <n v="19756"/>
    <n v="0.98745439999999995"/>
    <n v="360.28460000000001"/>
    <n v="96.752189999999999"/>
    <n v="18.372229999999998"/>
    <n v="96.752189999999999"/>
    <n v="18.372229999999998"/>
    <n v="96.752189999999999"/>
    <n v="18.372229999999998"/>
    <n v="582.70389999999998"/>
    <n v="108693.3"/>
    <n v="5327.9040000000005"/>
    <n v="251"/>
    <n v="1.254561E-2"/>
    <n v="158837200"/>
    <n v="0.39681519999999998"/>
  </r>
  <r>
    <n v="360"/>
    <s v="085486-C"/>
    <s v="Cicer arietinum"/>
    <s v="VarC"/>
    <s v="Control"/>
    <s v="N"/>
    <s v="SI"/>
    <n v="3"/>
    <n v="1"/>
    <d v="2021-06-03T13:43:02"/>
    <x v="3"/>
    <n v="148550"/>
    <s v="RGB_Side_Far_0"/>
    <n v="22777"/>
    <n v="502435400"/>
    <n v="159610400"/>
    <n v="0.96847220000000001"/>
    <n v="0.30765799999999999"/>
    <n v="3.1478860000000002"/>
    <n v="22777"/>
    <n v="1"/>
    <n v="0"/>
    <n v="0"/>
    <n v="10998"/>
    <n v="5310.4449999999997"/>
    <n v="0.48285549999999999"/>
    <n v="606"/>
    <n v="8284.009"/>
    <n v="-2.8079360000000002"/>
    <n v="1195.1030000000001"/>
    <n v="2753.9290000000001"/>
    <n v="0.1288977"/>
    <n v="176706"/>
    <n v="1624.6410000000001"/>
    <n v="0.2681444"/>
    <n v="484"/>
    <n v="595"/>
    <n v="22492"/>
    <n v="0.98748740000000002"/>
    <n v="694"/>
    <n v="0"/>
    <n v="79.738860000000003"/>
    <n v="20.177040000000002"/>
    <n v="79.738860000000003"/>
    <n v="20.177040000000002"/>
    <n v="79.738860000000003"/>
    <n v="20.177040000000002"/>
    <n v="606.3211"/>
    <n v="227985.6"/>
    <n v="3012.8989999999999"/>
    <n v="285"/>
    <n v="1.251262E-2"/>
    <n v="662045800"/>
    <n v="1.27613"/>
    <s v="RGB_Side_Far_4"/>
    <n v="26795"/>
    <n v="611926300"/>
    <n v="208894000"/>
    <n v="0.85229829999999995"/>
    <n v="0.29095009999999999"/>
    <n v="2.9293619999999998"/>
    <n v="26795"/>
    <n v="1"/>
    <n v="0"/>
    <n v="0"/>
    <n v="12203"/>
    <n v="5557.5"/>
    <n v="0.45542080000000001"/>
    <n v="630.63459999999998"/>
    <n v="8093.1090000000004"/>
    <n v="-1.502427"/>
    <n v="1199.712"/>
    <n v="2763.5250000000001"/>
    <n v="0.15169270000000001"/>
    <n v="176640"/>
    <n v="1650.0139999999999"/>
    <n v="0.24109230000000001"/>
    <n v="485"/>
    <n v="611"/>
    <n v="26403"/>
    <n v="0.98537039999999998"/>
    <n v="702"/>
    <n v="0"/>
    <n v="79.076170000000005"/>
    <n v="19.911000000000001"/>
    <n v="79.076170000000005"/>
    <n v="19.911000000000001"/>
    <n v="79.076170000000005"/>
    <n v="19.911000000000001"/>
    <n v="630.63480000000004"/>
    <n v="231877.5"/>
    <n v="2444.4270000000001"/>
    <n v="392"/>
    <n v="1.462959E-2"/>
    <n v="820820400"/>
    <n v="1.143248"/>
    <s v="RGB_Side_Lower_0"/>
    <n v="30615"/>
    <n v="511234400"/>
    <n v="97303970"/>
    <n v="0.54544570000000003"/>
    <n v="0.1038155"/>
    <n v="5.2539939999999996"/>
    <n v="15861"/>
    <n v="0.51807939999999997"/>
    <n v="14754"/>
    <n v="0.48192059999999998"/>
    <n v="6826"/>
    <n v="1521.943"/>
    <n v="0.22296260000000001"/>
    <n v="592.55129999999997"/>
    <n v="7359.0550000000003"/>
    <n v="8.2694829999999993"/>
    <n v="978.60159999999996"/>
    <n v="2774.0030000000002"/>
    <n v="0.25408320000000001"/>
    <n v="120492"/>
    <n v="1396.818"/>
    <n v="0.46267799999999998"/>
    <n v="353"/>
    <n v="580"/>
    <n v="30580"/>
    <n v="0.99885679999999999"/>
    <n v="339"/>
    <n v="240"/>
    <n v="90.096360000000004"/>
    <n v="22.366430000000001"/>
    <n v="90.096360000000004"/>
    <n v="22.366430000000001"/>
    <n v="90.096360000000004"/>
    <n v="22.366430000000001"/>
    <n v="592.55150000000003"/>
    <n v="166400.70000000001"/>
    <n v="1768.9269999999999"/>
    <n v="35"/>
    <n v="1.1432300000000001E-3"/>
    <n v="608538400"/>
    <n v="0.64926119999999998"/>
    <s v="RGB_Side_Lower_4"/>
    <n v="24734"/>
    <n v="452236700"/>
    <n v="165149000"/>
    <n v="0.73922569999999999"/>
    <n v="0.26995239999999998"/>
    <n v="2.738356"/>
    <n v="13869"/>
    <n v="0.56072610000000001"/>
    <n v="10865"/>
    <n v="0.43927389999999999"/>
    <n v="7046"/>
    <n v="2007.201"/>
    <n v="0.28487099999999999"/>
    <n v="564.04960000000005"/>
    <n v="11355.44"/>
    <n v="-5.8544349999999996"/>
    <n v="971.05709999999999"/>
    <n v="2743.672"/>
    <n v="0.15467739999999999"/>
    <n v="159907"/>
    <n v="1553.38"/>
    <n v="0.21623000000000001"/>
    <n v="493"/>
    <n v="555"/>
    <n v="24722"/>
    <n v="0.99951480000000004"/>
    <n v="362"/>
    <n v="192"/>
    <n v="87.448170000000005"/>
    <n v="21.79589"/>
    <n v="87.448170000000005"/>
    <n v="21.79589"/>
    <n v="87.448170000000005"/>
    <n v="21.79589"/>
    <n v="576.8107"/>
    <n v="196634.7"/>
    <n v="5213.3140000000003"/>
    <n v="12"/>
    <n v="4.8516210000000001E-4"/>
    <n v="617385700"/>
    <n v="1.0091779999999999"/>
    <s v="RGB_Side_Upper_0"/>
    <n v="8874"/>
    <n v="30309740"/>
    <n v="11232110"/>
    <n v="0.38489590000000001"/>
    <n v="0.14263390000000001"/>
    <n v="2.6984889999999999"/>
    <n v="8874"/>
    <n v="1"/>
    <n v="0"/>
    <n v="0"/>
    <n v="2317"/>
    <n v="604.9683"/>
    <n v="0.26109979999999999"/>
    <n v="237.6489"/>
    <n v="842.96040000000005"/>
    <n v="-0.7087234"/>
    <n v="1303.3309999999999"/>
    <n v="2464.7660000000001"/>
    <n v="0.31473669999999998"/>
    <n v="28195"/>
    <n v="656.74789999999996"/>
    <n v="0.21090010000000001"/>
    <n v="210"/>
    <n v="218"/>
    <n v="8788"/>
    <n v="0.99030879999999999"/>
    <n v="319"/>
    <n v="0"/>
    <n v="92.741039999999998"/>
    <n v="23.330729999999999"/>
    <n v="92.741039999999998"/>
    <n v="23.330729999999999"/>
    <n v="92.741039999999998"/>
    <n v="23.330729999999999"/>
    <n v="243.18350000000001"/>
    <n v="38309.39"/>
    <n v="80.074640000000002"/>
    <n v="86"/>
    <n v="9.6912330000000005E-3"/>
    <n v="41541850"/>
    <n v="0.52752980000000005"/>
    <s v="RGB_Side_Upper_4"/>
    <n v="9650"/>
    <n v="68552350"/>
    <n v="6947782"/>
    <n v="0.73615240000000004"/>
    <n v="7.4609060000000005E-2"/>
    <n v="9.8667960000000008"/>
    <n v="9650"/>
    <n v="1"/>
    <n v="0"/>
    <n v="0"/>
    <n v="2503"/>
    <n v="649.22379999999998"/>
    <n v="0.2593782"/>
    <n v="311.0016"/>
    <n v="2906.163"/>
    <n v="8.9005489999999998"/>
    <n v="1298.954"/>
    <n v="2447.0720000000001"/>
    <n v="0.34579140000000003"/>
    <n v="27907"/>
    <n v="727.44280000000003"/>
    <n v="0.66577949999999997"/>
    <n v="210"/>
    <n v="262"/>
    <n v="9510"/>
    <n v="0.98549220000000004"/>
    <n v="361"/>
    <n v="0"/>
    <n v="89.456469999999996"/>
    <n v="21.192299999999999"/>
    <n v="89.456469999999996"/>
    <n v="21.192299999999999"/>
    <n v="89.456469999999996"/>
    <n v="21.192299999999999"/>
    <n v="311.0018"/>
    <n v="38665.03"/>
    <n v="875.21050000000002"/>
    <n v="140"/>
    <n v="1.450777E-2"/>
    <n v="75500140"/>
    <n v="0.81076150000000002"/>
    <s v="RGB_TV"/>
    <n v="25105"/>
    <n v="233580700"/>
    <n v="33270970"/>
    <n v="0.37060949999999998"/>
    <n v="5.2789200000000001E-2"/>
    <n v="7.0205549999999999"/>
    <n v="0"/>
    <n v="0"/>
    <n v="0"/>
    <n v="0"/>
    <n v="4749"/>
    <n v="898.34699999999998"/>
    <n v="0.18916549999999999"/>
    <n v="607.37549999999999"/>
    <n v="16561.48"/>
    <n v="14.817819999999999"/>
    <n v="1595.671"/>
    <n v="1217.644"/>
    <n v="0.29177950000000002"/>
    <n v="86041"/>
    <n v="1360.5840000000001"/>
    <n v="0.5634614"/>
    <n v="597"/>
    <n v="245"/>
    <n v="24741"/>
    <n v="0.98550090000000001"/>
    <n v="363.68389999999999"/>
    <n v="94.406369999999995"/>
    <n v="20.16901"/>
    <n v="94.406369999999995"/>
    <n v="20.16901"/>
    <n v="94.406369999999995"/>
    <n v="20.16901"/>
    <n v="607.37570000000005"/>
    <n v="116791.8"/>
    <n v="10925.41"/>
    <n v="364"/>
    <n v="1.4499099999999999E-2"/>
    <n v="266851700"/>
    <n v="0.42339860000000001"/>
  </r>
  <r>
    <n v="480"/>
    <s v="085486-C"/>
    <s v="Cicer arietinum"/>
    <s v="VarC"/>
    <s v="Control"/>
    <s v="N"/>
    <s v="SI"/>
    <n v="3"/>
    <n v="1"/>
    <d v="2021-06-07T13:59:11"/>
    <x v="4"/>
    <n v="209542"/>
    <s v="RGB_Side_Far_0"/>
    <n v="37679"/>
    <n v="1187523000"/>
    <n v="351808600"/>
    <n v="0.83645670000000005"/>
    <n v="0.24780360000000001"/>
    <n v="3.3754819999999999"/>
    <n v="37679"/>
    <n v="1"/>
    <n v="0"/>
    <n v="0"/>
    <n v="15404"/>
    <n v="6297.4920000000002"/>
    <n v="0.40882190000000002"/>
    <n v="653.96709999999996"/>
    <n v="23644.17"/>
    <n v="-12.035830000000001"/>
    <n v="1195.925"/>
    <n v="2703.95"/>
    <n v="0.17482990000000001"/>
    <n v="215518"/>
    <n v="1777.1859999999999"/>
    <n v="0.29474850000000002"/>
    <n v="533"/>
    <n v="638"/>
    <n v="37293"/>
    <n v="0.98975559999999996"/>
    <n v="736"/>
    <n v="0"/>
    <n v="78.167730000000006"/>
    <n v="18.226759999999999"/>
    <n v="78.167730000000006"/>
    <n v="18.226759999999999"/>
    <n v="78.167730000000006"/>
    <n v="18.226759999999999"/>
    <n v="653.96730000000002"/>
    <n v="289877.7"/>
    <n v="14837.09"/>
    <n v="386"/>
    <n v="1.0244430000000001E-2"/>
    <n v="1539332000"/>
    <n v="1.08426"/>
    <s v="RGB_Side_Far_4"/>
    <n v="40307"/>
    <n v="1461792000"/>
    <n v="382594200"/>
    <n v="0.89975579999999999"/>
    <n v="0.2354927"/>
    <n v="3.820738"/>
    <n v="40307"/>
    <n v="1"/>
    <n v="0"/>
    <n v="0"/>
    <n v="16182"/>
    <n v="6496.567"/>
    <n v="0.40146870000000001"/>
    <n v="676.67719999999997"/>
    <n v="16506.34"/>
    <n v="-19.98396"/>
    <n v="1194.5930000000001"/>
    <n v="2706.9340000000002"/>
    <n v="0.17812339999999999"/>
    <n v="226287"/>
    <n v="1828.3209999999999"/>
    <n v="0.34237210000000001"/>
    <n v="556"/>
    <n v="657"/>
    <n v="39731"/>
    <n v="0.98570970000000002"/>
    <n v="745"/>
    <n v="0"/>
    <n v="77.66919"/>
    <n v="18.293800000000001"/>
    <n v="77.66919"/>
    <n v="18.293800000000001"/>
    <n v="77.66919"/>
    <n v="18.293800000000001"/>
    <n v="676.67690000000005"/>
    <n v="301008.59999999998"/>
    <n v="6759.6019999999999"/>
    <n v="576"/>
    <n v="1.429032E-2"/>
    <n v="1844386000"/>
    <n v="1.135248"/>
    <s v="RGB_Side_Lower_0"/>
    <n v="36323"/>
    <n v="979638900"/>
    <n v="139064500"/>
    <n v="0.74251060000000002"/>
    <n v="0.105403"/>
    <n v="7.044492"/>
    <n v="21772"/>
    <n v="0.59939980000000004"/>
    <n v="14551"/>
    <n v="0.40060020000000002"/>
    <n v="9069"/>
    <n v="2264.3159999999998"/>
    <n v="0.2496765"/>
    <n v="629.90309999999999"/>
    <n v="1941.604"/>
    <n v="2.8009810000000002"/>
    <n v="988.14200000000005"/>
    <n v="2716.096"/>
    <n v="0.2482945"/>
    <n v="146290"/>
    <n v="1522.5719999999999"/>
    <n v="0.56457599999999997"/>
    <n v="347"/>
    <n v="624"/>
    <n v="36223"/>
    <n v="0.99724690000000005"/>
    <n v="394"/>
    <n v="229"/>
    <n v="86.248279999999994"/>
    <n v="21.75601"/>
    <n v="86.248279999999994"/>
    <n v="21.75601"/>
    <n v="86.248279999999994"/>
    <n v="21.75601"/>
    <n v="629.90329999999994"/>
    <n v="196642.2"/>
    <n v="103.78619999999999"/>
    <n v="100"/>
    <n v="2.753077E-3"/>
    <n v="1118703000"/>
    <n v="0.84791349999999999"/>
    <s v="RGB_Side_Lower_4"/>
    <n v="37824"/>
    <n v="1019491000"/>
    <n v="343650600"/>
    <n v="0.71260469999999998"/>
    <n v="0.2402051"/>
    <n v="2.9666510000000001"/>
    <n v="24721"/>
    <n v="0.65357969999999999"/>
    <n v="13103"/>
    <n v="0.34642030000000001"/>
    <n v="9326"/>
    <n v="2299.4470000000001"/>
    <n v="0.246563"/>
    <n v="606.38679999999999"/>
    <n v="21212.33"/>
    <n v="-12.8924"/>
    <n v="975.26480000000004"/>
    <n v="2680.027"/>
    <n v="0.18384729999999999"/>
    <n v="205736"/>
    <n v="1715.529"/>
    <n v="0.24581410000000001"/>
    <n v="523"/>
    <n v="604"/>
    <n v="37782"/>
    <n v="0.99888960000000004"/>
    <n v="423"/>
    <n v="180"/>
    <n v="84.405670000000001"/>
    <n v="22.03378"/>
    <n v="84.405670000000001"/>
    <n v="22.03378"/>
    <n v="84.405670000000001"/>
    <n v="22.03378"/>
    <n v="619.95090000000005"/>
    <n v="269987.20000000001"/>
    <n v="11896.22"/>
    <n v="42"/>
    <n v="1.110406E-3"/>
    <n v="1363142000"/>
    <n v="0.95280980000000004"/>
    <s v="RGB_Side_Upper_0"/>
    <n v="10881"/>
    <n v="85293150"/>
    <n v="19026120"/>
    <n v="0.72040470000000001"/>
    <n v="0.1606988"/>
    <n v="4.4829499999999998"/>
    <n v="10881"/>
    <n v="1"/>
    <n v="0"/>
    <n v="0"/>
    <n v="2954"/>
    <n v="801.95899999999995"/>
    <n v="0.27148240000000001"/>
    <n v="350.55669999999998"/>
    <n v="3592.39"/>
    <n v="-10.01408"/>
    <n v="1290.58"/>
    <n v="2442.0830000000001"/>
    <n v="0.2089607"/>
    <n v="52072"/>
    <n v="906.96010000000001"/>
    <n v="0.40352080000000001"/>
    <n v="335"/>
    <n v="274"/>
    <n v="10729"/>
    <n v="0.98603070000000004"/>
    <n v="369"/>
    <n v="0"/>
    <n v="90.126180000000005"/>
    <n v="22.77956"/>
    <n v="90.126180000000005"/>
    <n v="22.77956"/>
    <n v="90.126180000000005"/>
    <n v="22.77956"/>
    <n v="351.78879999999998"/>
    <n v="70117.84"/>
    <n v="1186.037"/>
    <n v="152"/>
    <n v="1.39693E-2"/>
    <n v="104319300"/>
    <n v="0.88110350000000004"/>
    <s v="RGB_Side_Upper_4"/>
    <n v="12774"/>
    <n v="140598300"/>
    <n v="14110060"/>
    <n v="0.86164050000000003"/>
    <n v="8.6471919999999994E-2"/>
    <n v="9.9643960000000007"/>
    <n v="12774"/>
    <n v="1"/>
    <n v="0"/>
    <n v="0"/>
    <n v="2772"/>
    <n v="601.53309999999999"/>
    <n v="0.21700330000000001"/>
    <n v="381.18239999999997"/>
    <n v="5767.19"/>
    <n v="-2.542802"/>
    <n v="1294.9090000000001"/>
    <n v="2428.4589999999998"/>
    <n v="0.2539361"/>
    <n v="50304"/>
    <n v="939.34799999999996"/>
    <n v="0.66845569999999999"/>
    <n v="310"/>
    <n v="311"/>
    <n v="12529"/>
    <n v="0.98082040000000004"/>
    <n v="404"/>
    <n v="0"/>
    <n v="86.366209999999995"/>
    <n v="21.98678"/>
    <n v="86.366209999999995"/>
    <n v="21.98678"/>
    <n v="86.366209999999995"/>
    <n v="21.98678"/>
    <n v="381.3263"/>
    <n v="66386.73"/>
    <n v="2603.7640000000001"/>
    <n v="245"/>
    <n v="1.9179580000000002E-2"/>
    <n v="154708300"/>
    <n v="0.94811239999999997"/>
    <s v="RGB_TV"/>
    <n v="33754"/>
    <n v="418013000"/>
    <n v="77238250"/>
    <n v="0.36689280000000002"/>
    <n v="6.7792539999999998E-2"/>
    <n v="5.411994"/>
    <n v="0"/>
    <n v="0"/>
    <n v="0"/>
    <n v="0"/>
    <n v="7458"/>
    <n v="1647.857"/>
    <n v="0.2209516"/>
    <n v="683.65859999999998"/>
    <n v="685.01930000000004"/>
    <n v="5.1891530000000001"/>
    <n v="1589.8109999999999"/>
    <n v="1225.9770000000001"/>
    <n v="0.25515739999999998"/>
    <n v="132287"/>
    <n v="1574.876"/>
    <n v="0.4734603"/>
    <n v="643"/>
    <n v="368"/>
    <n v="33123"/>
    <n v="0.98130589999999995"/>
    <n v="364.80270000000002"/>
    <n v="91.531700000000001"/>
    <n v="20.64442"/>
    <n v="91.531700000000001"/>
    <n v="20.64442"/>
    <n v="91.531700000000001"/>
    <n v="20.64442"/>
    <n v="683.65880000000004"/>
    <n v="193914"/>
    <n v="13.902100000000001"/>
    <n v="631"/>
    <n v="1.8694079999999998E-2"/>
    <n v="495251200"/>
    <n v="0.4346854"/>
  </r>
  <r>
    <n v="605"/>
    <s v="085486-C"/>
    <s v="Cicer arietinum"/>
    <s v="VarC"/>
    <s v="Control"/>
    <s v="N"/>
    <s v="SI"/>
    <n v="3"/>
    <n v="1"/>
    <d v="2021-06-10T13:39:19"/>
    <x v="5"/>
    <n v="247676"/>
    <s v="RGB_Side_Far_0"/>
    <n v="27511"/>
    <n v="990193200"/>
    <n v="313308200"/>
    <n v="1.3083"/>
    <n v="0.41396060000000001"/>
    <n v="3.160444"/>
    <n v="27511"/>
    <n v="1"/>
    <n v="0"/>
    <n v="0"/>
    <n v="14816"/>
    <n v="7979.13"/>
    <n v="0.53854820000000003"/>
    <n v="723.80179999999996"/>
    <n v="23364.94"/>
    <n v="-32.068420000000003"/>
    <n v="1202.992"/>
    <n v="2696.645"/>
    <n v="0.1198663"/>
    <n v="229514"/>
    <n v="1853.079"/>
    <n v="0.2696539"/>
    <n v="530"/>
    <n v="656"/>
    <n v="27078"/>
    <n v="0.98426089999999999"/>
    <n v="755"/>
    <n v="0"/>
    <n v="81.305589999999995"/>
    <n v="22.76961"/>
    <n v="81.305589999999995"/>
    <n v="22.76961"/>
    <n v="81.305589999999995"/>
    <n v="22.76961"/>
    <n v="723.99580000000003"/>
    <n v="312707.09999999998"/>
    <n v="19843.72"/>
    <n v="433"/>
    <n v="1.5739159999999999E-2"/>
    <n v="1303501000"/>
    <n v="1.7222599999999999"/>
    <s v="RGB_Side_Far_4"/>
    <n v="30465"/>
    <n v="1334641000"/>
    <n v="308233100"/>
    <n v="1.4380109999999999"/>
    <n v="0.33210620000000002"/>
    <n v="4.3299719999999997"/>
    <n v="30465"/>
    <n v="1"/>
    <n v="0"/>
    <n v="0"/>
    <n v="14665"/>
    <n v="7059.3209999999999"/>
    <n v="0.48137210000000002"/>
    <n v="771.6508"/>
    <n v="17185.36"/>
    <n v="-23.010560000000002"/>
    <n v="1179.9179999999999"/>
    <n v="2697.4789999999998"/>
    <n v="0.12759509999999999"/>
    <n v="238763"/>
    <n v="1947.5029999999999"/>
    <n v="0.3903295"/>
    <n v="580"/>
    <n v="683"/>
    <n v="29983"/>
    <n v="0.98417849999999996"/>
    <n v="771"/>
    <n v="0"/>
    <n v="79.795299999999997"/>
    <n v="20.96087"/>
    <n v="79.795299999999997"/>
    <n v="20.96087"/>
    <n v="79.795299999999997"/>
    <n v="20.96087"/>
    <n v="771.66660000000002"/>
    <n v="331324.59999999998"/>
    <n v="9694.2900000000009"/>
    <n v="482"/>
    <n v="1.5821430000000001E-2"/>
    <n v="1642874000"/>
    <n v="1.7701169999999999"/>
    <s v="RGB_Side_Lower_0"/>
    <n v="62127"/>
    <n v="1407467000"/>
    <n v="401009700"/>
    <n v="0.36465110000000001"/>
    <n v="0.1038949"/>
    <n v="3.509808"/>
    <n v="39629"/>
    <n v="0.63787079999999996"/>
    <n v="22498"/>
    <n v="0.36212919999999998"/>
    <n v="11541"/>
    <n v="2143.91"/>
    <n v="0.1857646"/>
    <n v="603.32749999999999"/>
    <n v="22605.15"/>
    <n v="1.90802"/>
    <n v="1009.093"/>
    <n v="2714.951"/>
    <n v="0.36064370000000001"/>
    <n v="172267"/>
    <n v="1591.1410000000001"/>
    <n v="0.30971690000000002"/>
    <n v="445"/>
    <n v="554"/>
    <n v="62045"/>
    <n v="0.99868009999999996"/>
    <n v="330"/>
    <n v="223"/>
    <n v="90.373589999999993"/>
    <n v="20.835629999999998"/>
    <n v="90.373589999999993"/>
    <n v="20.835629999999998"/>
    <n v="90.373589999999993"/>
    <n v="20.835629999999998"/>
    <n v="603.32759999999996"/>
    <n v="244132.5"/>
    <n v="8224.9709999999995"/>
    <n v="82"/>
    <n v="1.3198769999999999E-3"/>
    <n v="1808477000"/>
    <n v="0.46854590000000002"/>
    <s v="RGB_Side_Lower_4"/>
    <n v="46299"/>
    <n v="979167100"/>
    <n v="708932000"/>
    <n v="0.45678679999999999"/>
    <n v="0.33072069999999998"/>
    <n v="1.381186"/>
    <n v="29007"/>
    <n v="0.62651460000000003"/>
    <n v="17292"/>
    <n v="0.37348540000000002"/>
    <n v="12095"/>
    <n v="3159.6579999999999"/>
    <n v="0.26123679999999999"/>
    <n v="622.72950000000003"/>
    <n v="26812.7"/>
    <n v="-27.010390000000001"/>
    <n v="987.01729999999998"/>
    <n v="2700.6419999999998"/>
    <n v="0.2030409"/>
    <n v="228028"/>
    <n v="1810.5419999999999"/>
    <n v="2.5626409999999999E-2"/>
    <n v="565"/>
    <n v="567"/>
    <n v="46268"/>
    <n v="0.99933050000000001"/>
    <n v="392"/>
    <n v="174"/>
    <n v="90.247410000000002"/>
    <n v="20.513649999999998"/>
    <n v="90.247410000000002"/>
    <n v="20.513649999999998"/>
    <n v="90.247410000000002"/>
    <n v="20.513649999999998"/>
    <n v="636.47929999999997"/>
    <n v="305028"/>
    <n v="15527.78"/>
    <n v="31"/>
    <n v="6.6956090000000002E-4"/>
    <n v="1688099000"/>
    <n v="0.78750750000000003"/>
    <s v="RGB_Side_Upper_0"/>
    <n v="16636"/>
    <n v="181418500"/>
    <n v="27926290"/>
    <n v="0.65551669999999995"/>
    <n v="0.1009056"/>
    <n v="6.4963350000000002"/>
    <n v="16636"/>
    <n v="1"/>
    <n v="0"/>
    <n v="0"/>
    <n v="3512"/>
    <n v="741.41279999999995"/>
    <n v="0.2111084"/>
    <n v="409.6096"/>
    <n v="5819.8789999999999"/>
    <n v="1.0084679999999999"/>
    <n v="1281.9870000000001"/>
    <n v="2450.7919999999999"/>
    <n v="0.28898000000000001"/>
    <n v="57568"/>
    <n v="1013.276"/>
    <n v="0.53758660000000003"/>
    <n v="371"/>
    <n v="277"/>
    <n v="16532"/>
    <n v="0.99374850000000003"/>
    <n v="368"/>
    <n v="0"/>
    <n v="92.611919999999998"/>
    <n v="20.671600000000002"/>
    <n v="92.611919999999998"/>
    <n v="20.671600000000002"/>
    <n v="92.611919999999998"/>
    <n v="20.671600000000002"/>
    <n v="409.60980000000001"/>
    <n v="77986.320000000007"/>
    <n v="2036.0060000000001"/>
    <n v="104"/>
    <n v="6.2515030000000003E-3"/>
    <n v="209344800"/>
    <n v="0.75642229999999999"/>
    <s v="RGB_Side_Upper_4"/>
    <n v="16163"/>
    <n v="212039000"/>
    <n v="19482770"/>
    <n v="0.81165560000000003"/>
    <n v="7.4577320000000002E-2"/>
    <n v="10.88341"/>
    <n v="16163"/>
    <n v="1"/>
    <n v="0"/>
    <n v="0"/>
    <n v="3043"/>
    <n v="572.90409999999997"/>
    <n v="0.18826950000000001"/>
    <n v="424.8023"/>
    <n v="2619.7240000000002"/>
    <n v="-3.3607960000000001"/>
    <n v="1278.8330000000001"/>
    <n v="2430.817"/>
    <n v="0.32202340000000002"/>
    <n v="50192"/>
    <n v="1009.151"/>
    <n v="0.69172180000000005"/>
    <n v="319"/>
    <n v="366"/>
    <n v="15952"/>
    <n v="0.98694550000000003"/>
    <n v="435"/>
    <n v="0"/>
    <n v="90.707599999999999"/>
    <n v="21.69407"/>
    <n v="90.707599999999999"/>
    <n v="21.69407"/>
    <n v="90.707599999999999"/>
    <n v="21.69407"/>
    <n v="424.80250000000001"/>
    <n v="74434.7"/>
    <n v="424.60890000000001"/>
    <n v="211"/>
    <n v="1.305451E-2"/>
    <n v="231521800"/>
    <n v="0.88623289999999999"/>
    <s v="RGB_TV"/>
    <n v="48475"/>
    <n v="863520400"/>
    <n v="176945300"/>
    <n v="0.3674828"/>
    <n v="7.5301469999999995E-2"/>
    <n v="4.8801540000000001"/>
    <n v="0"/>
    <n v="0"/>
    <n v="0"/>
    <n v="0"/>
    <n v="10513"/>
    <n v="2280.0030000000002"/>
    <n v="0.2168747"/>
    <n v="686.63379999999995"/>
    <n v="603.92600000000004"/>
    <n v="0.78753550000000005"/>
    <n v="1582.7829999999999"/>
    <n v="1264.086"/>
    <n v="0.29786590000000002"/>
    <n v="162741"/>
    <n v="1640.9169999999999"/>
    <n v="0.43543219999999999"/>
    <n v="667"/>
    <n v="436"/>
    <n v="47799"/>
    <n v="0.98605469999999995"/>
    <n v="355.02249999999998"/>
    <n v="96.859290000000001"/>
    <n v="20.051449999999999"/>
    <n v="96.859290000000001"/>
    <n v="20.051449999999999"/>
    <n v="96.859290000000001"/>
    <n v="20.051449999999999"/>
    <n v="686.63400000000001"/>
    <n v="220296.2"/>
    <n v="7.5240140000000002"/>
    <n v="676"/>
    <n v="1.3945330000000001E-2"/>
    <n v="1040466000"/>
    <n v="0.44278420000000002"/>
  </r>
  <r>
    <n v="695"/>
    <s v="085486-C"/>
    <s v="Cicer arietinum"/>
    <s v="VarC"/>
    <s v="Control"/>
    <s v="N"/>
    <s v="SI"/>
    <n v="3"/>
    <n v="1"/>
    <d v="2021-06-15T11:47:23"/>
    <x v="6"/>
    <n v="313160"/>
    <s v="RGB_Side_Far_0"/>
    <n v="50595"/>
    <n v="2430818000"/>
    <n v="812732700"/>
    <n v="0.94959229999999994"/>
    <n v="0.31749179999999999"/>
    <n v="2.9909189999999999"/>
    <n v="50595"/>
    <n v="1"/>
    <n v="0"/>
    <n v="0"/>
    <n v="21218"/>
    <n v="8898.1820000000007"/>
    <n v="0.41936950000000001"/>
    <n v="808.23389999999995"/>
    <n v="41003.58"/>
    <n v="-2.807601"/>
    <n v="1175.403"/>
    <n v="2621.779"/>
    <n v="0.16547400000000001"/>
    <n v="305758"/>
    <n v="2148.797"/>
    <n v="0.24886349999999999"/>
    <n v="655"/>
    <n v="731"/>
    <n v="49968"/>
    <n v="0.98760749999999997"/>
    <n v="833"/>
    <n v="0"/>
    <n v="77.764030000000005"/>
    <n v="18.498139999999999"/>
    <n v="77.764030000000005"/>
    <n v="18.498139999999999"/>
    <n v="77.764030000000005"/>
    <n v="18.498139999999999"/>
    <n v="812.45259999999996"/>
    <n v="430120.8"/>
    <n v="33230.43"/>
    <n v="627"/>
    <n v="1.2392530000000001E-2"/>
    <n v="3243550000"/>
    <n v="1.2670840000000001"/>
    <s v="RGB_Side_Far_4"/>
    <n v="50574"/>
    <n v="2864047000"/>
    <n v="748534600"/>
    <n v="1.119761"/>
    <n v="0.29265590000000002"/>
    <n v="3.8262049999999999"/>
    <n v="50574"/>
    <n v="1"/>
    <n v="0"/>
    <n v="0"/>
    <n v="20615"/>
    <n v="8403.0969999999998"/>
    <n v="0.4076205"/>
    <n v="858.94119999999998"/>
    <n v="49452.86"/>
    <n v="-6.3842920000000003"/>
    <n v="1166.3630000000001"/>
    <n v="2640.6610000000001"/>
    <n v="0.16033149999999999"/>
    <n v="315434"/>
    <n v="2272.6709999999998"/>
    <n v="0.34292240000000002"/>
    <n v="711"/>
    <n v="759"/>
    <n v="49974"/>
    <n v="0.98813620000000002"/>
    <n v="847"/>
    <n v="0"/>
    <n v="77.059100000000001"/>
    <n v="18.017430000000001"/>
    <n v="77.059100000000001"/>
    <n v="18.017430000000001"/>
    <n v="77.059100000000001"/>
    <n v="18.017430000000001"/>
    <n v="872.28840000000002"/>
    <n v="447207.5"/>
    <n v="48356.57"/>
    <n v="600"/>
    <n v="1.1863800000000001E-2"/>
    <n v="3612581000"/>
    <n v="1.412417"/>
    <s v="RGB_Side_Lower_0"/>
    <n v="56792"/>
    <n v="1893083000"/>
    <n v="506921200"/>
    <n v="0.58694210000000002"/>
    <n v="0.15716869999999999"/>
    <n v="3.7344710000000001"/>
    <n v="39167"/>
    <n v="0.68965699999999996"/>
    <n v="17625"/>
    <n v="0.31034299999999998"/>
    <n v="13563"/>
    <n v="3239.1"/>
    <n v="0.2388189"/>
    <n v="676.80499999999995"/>
    <n v="39592.21"/>
    <n v="2.2362989999999998"/>
    <n v="1002.84"/>
    <n v="2651.2719999999999"/>
    <n v="0.25239210000000001"/>
    <n v="225015"/>
    <n v="1835.5029999999999"/>
    <n v="0.33358280000000001"/>
    <n v="552"/>
    <n v="617"/>
    <n v="56651"/>
    <n v="0.99751719999999999"/>
    <n v="408"/>
    <n v="208"/>
    <n v="85.771690000000007"/>
    <n v="20.511389999999999"/>
    <n v="85.771690000000007"/>
    <n v="20.511389999999999"/>
    <n v="85.771690000000007"/>
    <n v="20.511389999999999"/>
    <n v="687.28399999999999"/>
    <n v="305078.2"/>
    <n v="27601.48"/>
    <n v="141"/>
    <n v="2.4827439999999998E-3"/>
    <n v="2400004000"/>
    <n v="0.74411079999999996"/>
    <s v="RGB_Side_Lower_4"/>
    <n v="52963"/>
    <n v="1740107000"/>
    <n v="1159775000"/>
    <n v="0.62034140000000004"/>
    <n v="0.41345520000000002"/>
    <n v="1.500383"/>
    <n v="38791"/>
    <n v="0.73241699999999998"/>
    <n v="14172"/>
    <n v="0.26758300000000002"/>
    <n v="14597"/>
    <n v="4023.0430000000001"/>
    <n v="0.27560750000000001"/>
    <n v="708.83709999999996"/>
    <n v="36504.129999999997"/>
    <n v="1.509741"/>
    <n v="978.63779999999997"/>
    <n v="2620.4659999999999"/>
    <n v="0.1809779"/>
    <n v="292649"/>
    <n v="2084.277"/>
    <n v="4.0049069999999999E-2"/>
    <n v="682"/>
    <n v="638"/>
    <n v="52803"/>
    <n v="0.99697899999999995"/>
    <n v="469"/>
    <n v="168"/>
    <n v="83.884219999999999"/>
    <n v="19.240960000000001"/>
    <n v="83.884219999999999"/>
    <n v="19.240960000000001"/>
    <n v="83.884219999999999"/>
    <n v="19.240960000000001"/>
    <n v="747.06910000000005"/>
    <n v="404503.5"/>
    <n v="25160.05"/>
    <n v="160"/>
    <n v="3.0209770000000002E-3"/>
    <n v="2899881000"/>
    <n v="1.0337970000000001"/>
    <s v="RGB_Side_Upper_0"/>
    <n v="19384"/>
    <n v="319932500"/>
    <n v="60519150"/>
    <n v="0.85147430000000002"/>
    <n v="0.16106680000000001"/>
    <n v="5.286467"/>
    <n v="19384"/>
    <n v="1"/>
    <n v="0"/>
    <n v="0"/>
    <n v="4737"/>
    <n v="1157.6130000000001"/>
    <n v="0.24437680000000001"/>
    <n v="493.69729999999998"/>
    <n v="873.19809999999995"/>
    <n v="-18.80132"/>
    <n v="1285.9960000000001"/>
    <n v="2420.5230000000001"/>
    <n v="0.24680730000000001"/>
    <n v="78539"/>
    <n v="1223.713"/>
    <n v="0.46492800000000001"/>
    <n v="478"/>
    <n v="319"/>
    <n v="19089"/>
    <n v="0.98478129999999997"/>
    <n v="416"/>
    <n v="0"/>
    <n v="85.518730000000005"/>
    <n v="19.907039999999999"/>
    <n v="85.518730000000005"/>
    <n v="19.907039999999999"/>
    <n v="85.518730000000005"/>
    <n v="19.907039999999999"/>
    <n v="494.48219999999998"/>
    <n v="118349.7"/>
    <n v="39.335270000000001"/>
    <n v="295"/>
    <n v="1.521874E-2"/>
    <n v="380451600"/>
    <n v="1.0125409999999999"/>
    <s v="RGB_Side_Upper_4"/>
    <n v="20206"/>
    <n v="406957700"/>
    <n v="47094580"/>
    <n v="0.99675539999999996"/>
    <n v="0.1153481"/>
    <n v="8.6412849999999999"/>
    <n v="20206"/>
    <n v="1"/>
    <n v="0"/>
    <n v="0"/>
    <n v="4017"/>
    <n v="798.58900000000006"/>
    <n v="0.19880229999999999"/>
    <n v="517.09960000000001"/>
    <n v="2520.0569999999998"/>
    <n v="-11.402990000000001"/>
    <n v="1288.7909999999999"/>
    <n v="2405.739"/>
    <n v="0.25756200000000001"/>
    <n v="78451"/>
    <n v="1245.115"/>
    <n v="0.62814939999999997"/>
    <n v="429"/>
    <n v="406"/>
    <n v="19927"/>
    <n v="0.98619219999999996"/>
    <n v="501"/>
    <n v="0"/>
    <n v="84.789469999999994"/>
    <n v="20.642759999999999"/>
    <n v="84.789469999999994"/>
    <n v="20.642759999999999"/>
    <n v="84.789469999999994"/>
    <n v="20.642759999999999"/>
    <n v="517.09979999999996"/>
    <n v="116955.4"/>
    <n v="314.2971"/>
    <n v="279"/>
    <n v="1.380778E-2"/>
    <n v="454052300"/>
    <n v="1.1121030000000001"/>
    <s v="RGB_TV"/>
    <n v="62646"/>
    <n v="1722221000"/>
    <n v="241771800"/>
    <n v="0.438836"/>
    <n v="6.1605430000000003E-2"/>
    <n v="7.1233329999999997"/>
    <n v="0"/>
    <n v="0"/>
    <n v="0"/>
    <n v="0"/>
    <n v="14198"/>
    <n v="3217.8139999999999"/>
    <n v="0.2266386"/>
    <n v="750.2106"/>
    <n v="1176.029"/>
    <n v="1.6757010000000001"/>
    <n v="1579.248"/>
    <n v="1247.1179999999999"/>
    <n v="0.30461700000000003"/>
    <n v="205655"/>
    <n v="1821.6610000000001"/>
    <n v="0.56820789999999999"/>
    <n v="708"/>
    <n v="494"/>
    <n v="61770"/>
    <n v="0.98601669999999997"/>
    <n v="393.31540000000001"/>
    <n v="90.430930000000004"/>
    <n v="20.809560000000001"/>
    <n v="90.430930000000004"/>
    <n v="20.809560000000001"/>
    <n v="90.430930000000004"/>
    <n v="20.809560000000001"/>
    <n v="750.21079999999995"/>
    <n v="266004.7"/>
    <n v="22.077120000000001"/>
    <n v="876"/>
    <n v="1.398334E-2"/>
    <n v="1963993000"/>
    <n v="0.50044140000000004"/>
  </r>
  <r>
    <n v="38"/>
    <s v="085487-C"/>
    <s v="Cicer arietinum"/>
    <s v="VarB"/>
    <s v="Control"/>
    <s v="N"/>
    <s v="SI"/>
    <n v="3"/>
    <n v="2"/>
    <d v="2021-05-24T14:13:12"/>
    <x v="0"/>
    <n v="68550"/>
    <s v="RGB_Side_Far_0"/>
    <n v="8564"/>
    <n v="80849660"/>
    <n v="14203090"/>
    <n v="1.1023639999999999"/>
    <n v="0.19365540000000001"/>
    <n v="5.6923979999999998"/>
    <n v="8564"/>
    <n v="1"/>
    <n v="0"/>
    <n v="0"/>
    <n v="3773"/>
    <n v="1662.252"/>
    <n v="0.44056519999999999"/>
    <n v="373.26929999999999"/>
    <n v="5144.3050000000003"/>
    <n v="-3.6244749999999999"/>
    <n v="1185.625"/>
    <n v="2808.0010000000002"/>
    <n v="0.17460800000000001"/>
    <n v="49047"/>
    <n v="914.92259999999999"/>
    <n v="0.4916162"/>
    <n v="264"/>
    <n v="354"/>
    <n v="8473"/>
    <n v="0.98937410000000003"/>
    <n v="442"/>
    <n v="0"/>
    <n v="73.534679999999994"/>
    <n v="17.508310000000002"/>
    <n v="73.534679999999994"/>
    <n v="17.508310000000002"/>
    <n v="73.534679999999994"/>
    <n v="17.508310000000002"/>
    <n v="373.26960000000003"/>
    <n v="67165.08"/>
    <n v="3090.13"/>
    <n v="91"/>
    <n v="1.0625880000000001E-2"/>
    <n v="95052760"/>
    <n v="1.296019"/>
    <s v="RGB_Side_Far_4"/>
    <n v="8814"/>
    <n v="89067920"/>
    <n v="6996892"/>
    <n v="1.146503"/>
    <n v="9.0065640000000002E-2"/>
    <n v="12.72964"/>
    <n v="8814"/>
    <n v="1"/>
    <n v="0"/>
    <n v="0"/>
    <n v="3829"/>
    <n v="1663.404"/>
    <n v="0.43442249999999999"/>
    <n v="373.5077"/>
    <n v="5922.8410000000003"/>
    <n v="1.4556640000000001"/>
    <n v="1195.364"/>
    <n v="2819.5070000000001"/>
    <n v="0.22441759999999999"/>
    <n v="39275"/>
    <n v="869.35130000000004"/>
    <n v="0.72987930000000001"/>
    <n v="189"/>
    <n v="363"/>
    <n v="8662"/>
    <n v="0.98275469999999998"/>
    <n v="451"/>
    <n v="0"/>
    <n v="73.308490000000006"/>
    <n v="19.26004"/>
    <n v="73.308490000000006"/>
    <n v="19.26004"/>
    <n v="73.308490000000006"/>
    <n v="19.26004"/>
    <n v="373.50790000000001"/>
    <n v="60631.95"/>
    <n v="3980.0369999999998"/>
    <n v="152"/>
    <n v="1.724529E-2"/>
    <n v="96064820"/>
    <n v="1.236569"/>
    <s v="RGB_Side_Lower_0"/>
    <n v="14495"/>
    <n v="117568200"/>
    <n v="44275340"/>
    <n v="0.55956879999999998"/>
    <n v="0.21072959999999999"/>
    <n v="2.6553879999999999"/>
    <n v="5594"/>
    <n v="0.3859262"/>
    <n v="8901"/>
    <n v="0.6140738"/>
    <n v="3314"/>
    <n v="757.68169999999998"/>
    <n v="0.22863059999999999"/>
    <n v="360.55509999999998"/>
    <n v="2719.0740000000001"/>
    <n v="0.60180009999999995"/>
    <n v="971.1481"/>
    <n v="2800.4169999999999"/>
    <n v="0.23307230000000001"/>
    <n v="62191"/>
    <n v="1002.223"/>
    <n v="0.2050844"/>
    <n v="344"/>
    <n v="347"/>
    <n v="14483"/>
    <n v="0.99917219999999995"/>
    <n v="137"/>
    <n v="209"/>
    <n v="77.312799999999996"/>
    <n v="18.033860000000001"/>
    <n v="77.312799999999996"/>
    <n v="18.033860000000001"/>
    <n v="77.312799999999996"/>
    <n v="18.033860000000001"/>
    <n v="370.8913"/>
    <n v="77291.31"/>
    <n v="510.06319999999999"/>
    <n v="12"/>
    <n v="8.2787170000000001E-4"/>
    <n v="161843600"/>
    <n v="0.77029840000000005"/>
    <s v="RGB_Side_Lower_4"/>
    <n v="13241"/>
    <n v="128060200"/>
    <n v="24460060"/>
    <n v="0.73042010000000002"/>
    <n v="0.13951340000000001"/>
    <n v="5.2354839999999996"/>
    <n v="6220"/>
    <n v="0.46975299999999998"/>
    <n v="7021"/>
    <n v="0.53024700000000002"/>
    <n v="2744"/>
    <n v="568.65309999999999"/>
    <n v="0.20723510000000001"/>
    <n v="382.25119999999998"/>
    <n v="4209.0320000000002"/>
    <n v="-11.794510000000001"/>
    <n v="964.7944"/>
    <n v="2780.9389999999999"/>
    <n v="0.25159609999999999"/>
    <n v="52628"/>
    <n v="960.45680000000004"/>
    <n v="0.4613874"/>
    <n v="281"/>
    <n v="372"/>
    <n v="13220"/>
    <n v="0.99841400000000002"/>
    <n v="169"/>
    <n v="202"/>
    <n v="76.596789999999999"/>
    <n v="18.055029999999999"/>
    <n v="76.596789999999999"/>
    <n v="18.055029999999999"/>
    <n v="76.596789999999999"/>
    <n v="18.055029999999999"/>
    <n v="382.25139999999999"/>
    <n v="68531.210000000006"/>
    <n v="1337.962"/>
    <n v="21"/>
    <n v="1.585983E-3"/>
    <n v="152520300"/>
    <n v="0.86993350000000003"/>
    <s v="RGB_Side_Upper_0"/>
    <n v="5261"/>
    <n v="17649580"/>
    <n v="1954379"/>
    <n v="0.63767260000000003"/>
    <n v="7.061096E-2"/>
    <n v="9.0307870000000001"/>
    <n v="5261"/>
    <n v="1"/>
    <n v="0"/>
    <n v="0"/>
    <n v="1326"/>
    <n v="334.20949999999999"/>
    <n v="0.25204330000000003"/>
    <n v="207.32820000000001"/>
    <n v="649.31579999999997"/>
    <n v="-2.9471050000000001"/>
    <n v="1285.941"/>
    <n v="2461.8029999999999"/>
    <n v="0.36595709999999998"/>
    <n v="14376"/>
    <n v="495.8349"/>
    <n v="0.64098259999999996"/>
    <n v="115"/>
    <n v="205"/>
    <n v="5185"/>
    <n v="0.98555409999999999"/>
    <n v="294"/>
    <n v="0"/>
    <n v="76.034030000000001"/>
    <n v="15.577209999999999"/>
    <n v="76.034030000000001"/>
    <n v="15.577209999999999"/>
    <n v="76.034030000000001"/>
    <n v="15.577209999999999"/>
    <n v="207.32839999999999"/>
    <n v="22062.9"/>
    <n v="80.138949999999994"/>
    <n v="76"/>
    <n v="1.4445919999999999E-2"/>
    <n v="19603960"/>
    <n v="0.70828360000000001"/>
    <s v="RGB_Side_Upper_4"/>
    <n v="5715"/>
    <n v="19234790"/>
    <n v="3072468"/>
    <n v="0.5889181"/>
    <n v="9.4070829999999994E-2"/>
    <n v="6.26037"/>
    <n v="5715"/>
    <n v="1"/>
    <n v="0"/>
    <n v="0"/>
    <n v="1686"/>
    <n v="497.39210000000003"/>
    <n v="0.29501309999999997"/>
    <n v="207.17140000000001"/>
    <n v="139.74010000000001"/>
    <n v="1.5085770000000001"/>
    <n v="1296.44"/>
    <n v="2451.549"/>
    <n v="0.34078710000000001"/>
    <n v="16770"/>
    <n v="517.90390000000002"/>
    <n v="0.52494649999999998"/>
    <n v="114"/>
    <n v="207"/>
    <n v="5615"/>
    <n v="0.98250219999999999"/>
    <n v="303"/>
    <n v="0"/>
    <n v="73.284689999999998"/>
    <n v="14.58709"/>
    <n v="73.284689999999998"/>
    <n v="14.58709"/>
    <n v="73.284689999999998"/>
    <n v="14.58709"/>
    <n v="207.17160000000001"/>
    <n v="23228.32"/>
    <n v="3.4168500000000002"/>
    <n v="100"/>
    <n v="1.7497809999999999E-2"/>
    <n v="22307260"/>
    <n v="0.68298899999999996"/>
    <s v="RGB_TV"/>
    <n v="12460"/>
    <n v="56294660"/>
    <n v="14481160"/>
    <n v="0.3626028"/>
    <n v="9.3275399999999994E-2"/>
    <n v="3.8874430000000002"/>
    <n v="0"/>
    <n v="0"/>
    <n v="0"/>
    <n v="0"/>
    <n v="2787"/>
    <n v="623.38430000000005"/>
    <n v="0.22367580000000001"/>
    <n v="295.3929"/>
    <n v="2226.0210000000002"/>
    <n v="1.117202"/>
    <n v="1572.567"/>
    <n v="1214.037"/>
    <n v="0.42769370000000001"/>
    <n v="29133"/>
    <n v="703.18200000000002"/>
    <n v="0.34903050000000002"/>
    <n v="232"/>
    <n v="206"/>
    <n v="12020"/>
    <n v="0.96468699999999996"/>
    <n v="203.9436"/>
    <n v="76.113720000000001"/>
    <n v="14.528740000000001"/>
    <n v="76.113720000000001"/>
    <n v="14.528740000000001"/>
    <n v="76.113720000000001"/>
    <n v="14.528740000000001"/>
    <n v="295.40339999999998"/>
    <n v="44785.36"/>
    <n v="397.68599999999998"/>
    <n v="440"/>
    <n v="3.5312999999999997E-2"/>
    <n v="70775820"/>
    <n v="0.45587820000000001"/>
  </r>
  <r>
    <n v="141"/>
    <s v="085487-C"/>
    <s v="Cicer arietinum"/>
    <s v="VarB"/>
    <s v="Control"/>
    <s v="N"/>
    <s v="SI"/>
    <n v="3"/>
    <n v="2"/>
    <d v="2021-05-27T14:06:12"/>
    <x v="1"/>
    <n v="113015"/>
    <s v="RGB_Side_Far_0"/>
    <n v="14789"/>
    <n v="237681700"/>
    <n v="27790070"/>
    <n v="1.086721"/>
    <n v="0.1270609"/>
    <n v="8.5527569999999997"/>
    <n v="14789"/>
    <n v="1"/>
    <n v="0"/>
    <n v="0"/>
    <n v="5547"/>
    <n v="2080.547"/>
    <n v="0.37507610000000002"/>
    <n v="492.84179999999998"/>
    <n v="3268.105"/>
    <n v="-13.1104"/>
    <n v="1257.7280000000001"/>
    <n v="2782.145"/>
    <n v="0.186836"/>
    <n v="79155"/>
    <n v="1194.6659999999999"/>
    <n v="0.62510589999999999"/>
    <n v="199"/>
    <n v="484"/>
    <n v="14663"/>
    <n v="0.99148020000000003"/>
    <n v="575"/>
    <n v="0"/>
    <n v="80.938400000000001"/>
    <n v="19.065940000000001"/>
    <n v="80.938400000000001"/>
    <n v="19.065940000000001"/>
    <n v="80.938400000000001"/>
    <n v="19.065940000000001"/>
    <n v="492.84199999999998"/>
    <n v="93948.88"/>
    <n v="722.19290000000001"/>
    <n v="126"/>
    <n v="8.5198459999999993E-3"/>
    <n v="265471800"/>
    <n v="1.2137819999999999"/>
    <s v="RGB_Side_Far_4"/>
    <n v="16493"/>
    <n v="258986800"/>
    <n v="23410730"/>
    <n v="0.95209069999999996"/>
    <n v="8.6062830000000007E-2"/>
    <n v="11.06274"/>
    <n v="16493"/>
    <n v="1"/>
    <n v="0"/>
    <n v="0"/>
    <n v="6326"/>
    <n v="2426.3789999999999"/>
    <n v="0.38355669999999997"/>
    <n v="485.41629999999998"/>
    <n v="2105.076"/>
    <n v="-1.6613389999999999"/>
    <n v="1238.1569999999999"/>
    <n v="2786.808"/>
    <n v="0.21031359999999999"/>
    <n v="78421"/>
    <n v="1206.7149999999999"/>
    <n v="0.69588989999999995"/>
    <n v="239"/>
    <n v="478"/>
    <n v="16275"/>
    <n v="0.9867823"/>
    <n v="573"/>
    <n v="0"/>
    <n v="79.918019999999999"/>
    <n v="18.358630000000002"/>
    <n v="79.918019999999999"/>
    <n v="18.358630000000002"/>
    <n v="79.918019999999999"/>
    <n v="18.358630000000002"/>
    <n v="491.43299999999999"/>
    <n v="96160.57"/>
    <n v="268.68049999999999"/>
    <n v="218"/>
    <n v="1.321773E-2"/>
    <n v="282397600"/>
    <n v="1.038154"/>
    <s v="RGB_Side_Lower_0"/>
    <n v="24094"/>
    <n v="354643000"/>
    <n v="67108080"/>
    <n v="0.61090489999999997"/>
    <n v="0.1155998"/>
    <n v="5.2846549999999999"/>
    <n v="12414"/>
    <n v="0.51523200000000002"/>
    <n v="11680"/>
    <n v="0.48476799999999998"/>
    <n v="5339"/>
    <n v="1183.0709999999999"/>
    <n v="0.22159039999999999"/>
    <n v="498.54590000000002"/>
    <n v="2592.8069999999998"/>
    <n v="0.51568380000000003"/>
    <n v="1057.4449999999999"/>
    <n v="2778.74"/>
    <n v="0.30481760000000002"/>
    <n v="79044"/>
    <n v="1211.827"/>
    <n v="0.46480290000000002"/>
    <n v="232"/>
    <n v="490"/>
    <n v="24083"/>
    <n v="0.99954339999999997"/>
    <n v="304"/>
    <n v="185"/>
    <n v="84.970079999999996"/>
    <n v="17.869900000000001"/>
    <n v="84.970079999999996"/>
    <n v="17.869900000000001"/>
    <n v="84.970079999999996"/>
    <n v="17.869900000000001"/>
    <n v="499.82049999999998"/>
    <n v="97815.11"/>
    <n v="279.01760000000002"/>
    <n v="11"/>
    <n v="4.565452E-4"/>
    <n v="421751100"/>
    <n v="0.72650459999999994"/>
    <s v="RGB_Side_Lower_4"/>
    <n v="21967"/>
    <n v="316260300"/>
    <n v="43102920"/>
    <n v="0.65539510000000001"/>
    <n v="8.9323390000000003E-2"/>
    <n v="7.3373290000000004"/>
    <n v="10689"/>
    <n v="0.48659350000000001"/>
    <n v="11278"/>
    <n v="0.51340649999999999"/>
    <n v="4278"/>
    <n v="833.12620000000004"/>
    <n v="0.19474669999999999"/>
    <n v="455.46679999999998"/>
    <n v="495.58789999999999"/>
    <n v="-9.402908"/>
    <n v="1040.1289999999999"/>
    <n v="2797.2539999999999"/>
    <n v="0.28009489999999998"/>
    <n v="78427"/>
    <n v="1167.75"/>
    <n v="0.57777480000000003"/>
    <n v="206"/>
    <n v="456"/>
    <n v="21957"/>
    <n v="0.99954480000000001"/>
    <n v="253"/>
    <n v="202"/>
    <n v="86.676829999999995"/>
    <n v="18.221990000000002"/>
    <n v="86.676829999999995"/>
    <n v="18.221990000000002"/>
    <n v="86.676829999999995"/>
    <n v="18.221990000000002"/>
    <n v="458.2183"/>
    <n v="93029.81"/>
    <n v="11.18074"/>
    <n v="10"/>
    <n v="4.5522830000000001E-4"/>
    <n v="359363200"/>
    <n v="0.74471849999999995"/>
    <s v="RGB_Side_Upper_0"/>
    <n v="9309"/>
    <n v="36072800"/>
    <n v="7369426"/>
    <n v="0.41626879999999999"/>
    <n v="8.5040850000000001E-2"/>
    <n v="4.8949280000000002"/>
    <n v="9309"/>
    <n v="1"/>
    <n v="0"/>
    <n v="0"/>
    <n v="2161"/>
    <n v="501.65660000000003"/>
    <n v="0.23214090000000001"/>
    <n v="242.87029999999999"/>
    <n v="567.64670000000001"/>
    <n v="-1.0717779999999999"/>
    <n v="1301.953"/>
    <n v="2495.509"/>
    <n v="0.37533260000000002"/>
    <n v="24802"/>
    <n v="636.01009999999997"/>
    <n v="0.4365579"/>
    <n v="138"/>
    <n v="236"/>
    <n v="9222"/>
    <n v="0.99065420000000004"/>
    <n v="260"/>
    <n v="0"/>
    <n v="86.737880000000004"/>
    <n v="19.2683"/>
    <n v="86.737880000000004"/>
    <n v="19.2683"/>
    <n v="86.737880000000004"/>
    <n v="19.2683"/>
    <n v="246.70480000000001"/>
    <n v="31182.85"/>
    <n v="34.61412"/>
    <n v="87"/>
    <n v="9.3457939999999993E-3"/>
    <n v="43442230"/>
    <n v="0.50130960000000002"/>
    <s v="RGB_Side_Upper_4"/>
    <n v="9309"/>
    <n v="33995400"/>
    <n v="10411310"/>
    <n v="0.39229619999999998"/>
    <n v="0.12014329999999999"/>
    <n v="3.2652359999999998"/>
    <n v="9309"/>
    <n v="1"/>
    <n v="0"/>
    <n v="0"/>
    <n v="2512"/>
    <n v="677.85410000000002"/>
    <n v="0.26984639999999999"/>
    <n v="242.2499"/>
    <n v="3857.924"/>
    <n v="-1.773766"/>
    <n v="1288.5719999999999"/>
    <n v="2484.0520000000001"/>
    <n v="0.34330280000000002"/>
    <n v="27116"/>
    <n v="655.5403"/>
    <n v="0.28205950000000002"/>
    <n v="157"/>
    <n v="243"/>
    <n v="9217"/>
    <n v="0.99011709999999997"/>
    <n v="288"/>
    <n v="0"/>
    <n v="87.709530000000001"/>
    <n v="19.7544"/>
    <n v="87.709530000000001"/>
    <n v="19.7544"/>
    <n v="87.709530000000001"/>
    <n v="19.7544"/>
    <n v="245.50129999999999"/>
    <n v="36643.24"/>
    <n v="1598.838"/>
    <n v="92"/>
    <n v="9.8829090000000005E-3"/>
    <n v="44406710"/>
    <n v="0.51243950000000005"/>
    <s v="RGB_TV"/>
    <n v="17054"/>
    <n v="62319440"/>
    <n v="25381120"/>
    <n v="0.21427479999999999"/>
    <n v="8.7268659999999998E-2"/>
    <n v="2.455346"/>
    <n v="0"/>
    <n v="0"/>
    <n v="0"/>
    <n v="0"/>
    <n v="3437"/>
    <n v="692.68020000000001"/>
    <n v="0.2015363"/>
    <n v="265.3451"/>
    <n v="5841.7309999999998"/>
    <n v="7.7120810000000004"/>
    <n v="1635.115"/>
    <n v="1256.9839999999999"/>
    <n v="0.5063088"/>
    <n v="33683"/>
    <n v="698.2251"/>
    <n v="0.17739830000000001"/>
    <n v="176"/>
    <n v="260"/>
    <n v="16686"/>
    <n v="0.97842150000000006"/>
    <n v="160.1"/>
    <n v="89.166300000000007"/>
    <n v="18.732810000000001"/>
    <n v="89.166300000000007"/>
    <n v="18.732810000000001"/>
    <n v="89.166300000000007"/>
    <n v="18.732810000000001"/>
    <n v="265.35070000000002"/>
    <n v="42267.5"/>
    <n v="2001.0450000000001"/>
    <n v="368"/>
    <n v="2.1578509999999999E-2"/>
    <n v="87700560"/>
    <n v="0.30154340000000002"/>
  </r>
  <r>
    <n v="258"/>
    <s v="085487-C"/>
    <s v="Cicer arietinum"/>
    <s v="VarB"/>
    <s v="Control"/>
    <s v="N"/>
    <s v="SI"/>
    <n v="3"/>
    <n v="2"/>
    <d v="2021-05-31T14:17:04"/>
    <x v="2"/>
    <n v="148848"/>
    <s v="RGB_Side_Far_0"/>
    <n v="18882"/>
    <n v="373453600"/>
    <n v="47958120"/>
    <n v="1.0474680000000001"/>
    <n v="0.13451360000000001"/>
    <n v="7.787077"/>
    <n v="18882"/>
    <n v="1"/>
    <n v="0"/>
    <n v="0"/>
    <n v="7985"/>
    <n v="3376.7730000000001"/>
    <n v="0.42288949999999997"/>
    <n v="533.70029999999997"/>
    <n v="4972.0060000000003"/>
    <n v="-0.82333449999999997"/>
    <n v="1188.181"/>
    <n v="2753.1970000000001"/>
    <n v="0.1768226"/>
    <n v="106785"/>
    <n v="1362.6030000000001"/>
    <n v="0.59659099999999998"/>
    <n v="413"/>
    <n v="496"/>
    <n v="18735"/>
    <n v="0.99221479999999995"/>
    <n v="591"/>
    <n v="0"/>
    <n v="79.161850000000001"/>
    <n v="18.977589999999999"/>
    <n v="79.161850000000001"/>
    <n v="18.977589999999999"/>
    <n v="79.161850000000001"/>
    <n v="18.977589999999999"/>
    <n v="536.09500000000003"/>
    <n v="139723.6"/>
    <n v="1309.2280000000001"/>
    <n v="147"/>
    <n v="7.7851919999999998E-3"/>
    <n v="421411700"/>
    <n v="1.1819809999999999"/>
    <s v="RGB_Side_Far_4"/>
    <n v="20855"/>
    <n v="387215400"/>
    <n v="83070370"/>
    <n v="0.89029150000000001"/>
    <n v="0.19099659999999999"/>
    <n v="4.6612939999999998"/>
    <n v="20855"/>
    <n v="1"/>
    <n v="0"/>
    <n v="0"/>
    <n v="8988"/>
    <n v="3873.61"/>
    <n v="0.43097580000000002"/>
    <n v="533.47630000000004"/>
    <n v="6156.0540000000001"/>
    <n v="8.3689820000000008"/>
    <n v="1194.77"/>
    <n v="2762.634"/>
    <n v="0.16591349999999999"/>
    <n v="125698"/>
    <n v="1413.645"/>
    <n v="0.41825180000000001"/>
    <n v="443"/>
    <n v="507"/>
    <n v="20649"/>
    <n v="0.99012230000000001"/>
    <n v="602"/>
    <n v="0"/>
    <n v="78.546629999999993"/>
    <n v="18.442250000000001"/>
    <n v="78.546629999999993"/>
    <n v="18.442250000000001"/>
    <n v="78.546629999999993"/>
    <n v="18.442250000000001"/>
    <n v="538.40499999999997"/>
    <n v="169153.2"/>
    <n v="1817.1659999999999"/>
    <n v="206"/>
    <n v="9.8777269999999993E-3"/>
    <n v="470285800"/>
    <n v="1.081288"/>
    <s v="RGB_Side_Lower_0"/>
    <n v="32412"/>
    <n v="675957200"/>
    <n v="95249660"/>
    <n v="0.64343919999999999"/>
    <n v="9.0667529999999996E-2"/>
    <n v="7.0966880000000003"/>
    <n v="19013"/>
    <n v="0.58660369999999995"/>
    <n v="13399"/>
    <n v="0.41339629999999999"/>
    <n v="6898"/>
    <n v="1468.049"/>
    <n v="0.21282239999999999"/>
    <n v="523.80909999999994"/>
    <n v="5651.7979999999998"/>
    <n v="-4.7412400000000003"/>
    <n v="990.25990000000002"/>
    <n v="2757.1030000000001"/>
    <n v="0.29062280000000001"/>
    <n v="111526"/>
    <n v="1327.2840000000001"/>
    <n v="0.56698700000000002"/>
    <n v="432"/>
    <n v="448"/>
    <n v="32410"/>
    <n v="0.99993829999999995"/>
    <n v="260"/>
    <n v="187"/>
    <n v="88.416539999999998"/>
    <n v="18.301919999999999"/>
    <n v="88.416539999999998"/>
    <n v="18.301919999999999"/>
    <n v="88.416539999999998"/>
    <n v="18.301919999999999"/>
    <n v="526.3415"/>
    <n v="137673.20000000001"/>
    <n v="985.52440000000001"/>
    <n v="2"/>
    <n v="6.1705540000000003E-5"/>
    <n v="771206800"/>
    <n v="0.7341067"/>
    <s v="RGB_Side_Lower_4"/>
    <n v="28182"/>
    <n v="725991400"/>
    <n v="103949900"/>
    <n v="0.91408769999999995"/>
    <n v="0.1308821"/>
    <n v="6.9840530000000003"/>
    <n v="15666"/>
    <n v="0.55588669999999996"/>
    <n v="12516"/>
    <n v="0.44411329999999999"/>
    <n v="6037"/>
    <n v="1293.2139999999999"/>
    <n v="0.21421470000000001"/>
    <n v="579.31079999999997"/>
    <n v="5851.085"/>
    <n v="-2.8950360000000002"/>
    <n v="970.5299"/>
    <n v="2747.51"/>
    <n v="0.20676900000000001"/>
    <n v="136297"/>
    <n v="1455.06"/>
    <n v="0.56175120000000001"/>
    <n v="422"/>
    <n v="494"/>
    <n v="28181"/>
    <n v="0.99996450000000003"/>
    <n v="309"/>
    <n v="184"/>
    <n v="89.444890000000001"/>
    <n v="18.525400000000001"/>
    <n v="89.444890000000001"/>
    <n v="18.525400000000001"/>
    <n v="89.444890000000001"/>
    <n v="18.525400000000001"/>
    <n v="579.32449999999994"/>
    <n v="180977.6"/>
    <n v="1214.789"/>
    <n v="1"/>
    <n v="3.5483640000000003E-5"/>
    <n v="829941300"/>
    <n v="1.04497"/>
    <s v="RGB_Side_Upper_0"/>
    <n v="10302"/>
    <n v="76408780"/>
    <n v="19491560"/>
    <n v="0.71994639999999999"/>
    <n v="0.18365529999999999"/>
    <n v="3.920096"/>
    <n v="10302"/>
    <n v="1"/>
    <n v="0"/>
    <n v="0"/>
    <n v="3120"/>
    <n v="944.90390000000002"/>
    <n v="0.30285380000000001"/>
    <n v="346.53859999999997"/>
    <n v="1191.2929999999999"/>
    <n v="-3.154658"/>
    <n v="1279.5219999999999"/>
    <n v="2462.9520000000002"/>
    <n v="0.20326340000000001"/>
    <n v="50683"/>
    <n v="880.49839999999995"/>
    <n v="0.35224689999999997"/>
    <n v="229"/>
    <n v="322"/>
    <n v="10200"/>
    <n v="0.99009899999999995"/>
    <n v="357"/>
    <n v="0"/>
    <n v="91.284999999999997"/>
    <n v="19.834910000000001"/>
    <n v="91.284999999999997"/>
    <n v="19.834910000000001"/>
    <n v="91.284999999999997"/>
    <n v="19.834910000000001"/>
    <n v="346.53879999999998"/>
    <n v="66688.23"/>
    <n v="137.7577"/>
    <n v="102"/>
    <n v="9.9009900000000001E-3"/>
    <n v="95900330"/>
    <n v="0.9036016"/>
    <s v="RGB_Side_Upper_4"/>
    <n v="11147"/>
    <n v="93145430"/>
    <n v="32060510"/>
    <n v="0.74962759999999995"/>
    <n v="0.25802059999999999"/>
    <n v="2.9053010000000001"/>
    <n v="11147"/>
    <n v="1"/>
    <n v="0"/>
    <n v="0"/>
    <n v="3865"/>
    <n v="1340.1120000000001"/>
    <n v="0.34673009999999999"/>
    <n v="347.47660000000002"/>
    <n v="1206.838"/>
    <n v="0.50965970000000005"/>
    <n v="1288.24"/>
    <n v="2436.5500000000002"/>
    <n v="0.19434760000000001"/>
    <n v="57356"/>
    <n v="935.25379999999996"/>
    <n v="0.2380226"/>
    <n v="261"/>
    <n v="347"/>
    <n v="11008"/>
    <n v="0.98753029999999997"/>
    <n v="403"/>
    <n v="0"/>
    <n v="88.514759999999995"/>
    <n v="18.393689999999999"/>
    <n v="88.514759999999995"/>
    <n v="18.393689999999999"/>
    <n v="88.514759999999995"/>
    <n v="18.393689999999999"/>
    <n v="353.95100000000002"/>
    <n v="82809.84"/>
    <n v="130.6591"/>
    <n v="139"/>
    <n v="1.246972E-2"/>
    <n v="125205900"/>
    <n v="1.0076480000000001"/>
    <s v="RGB_TV"/>
    <n v="27068"/>
    <n v="207906400"/>
    <n v="143007700"/>
    <n v="0.28376279999999998"/>
    <n v="0.1951852"/>
    <n v="1.453813"/>
    <n v="0"/>
    <n v="0"/>
    <n v="0"/>
    <n v="0"/>
    <n v="6813"/>
    <n v="1714.828"/>
    <n v="0.25169940000000002"/>
    <n v="399.08019999999999"/>
    <n v="436.1909"/>
    <n v="-4.8807530000000003"/>
    <n v="1579.992"/>
    <n v="1223.7860000000001"/>
    <n v="0.31636649999999999"/>
    <n v="85559"/>
    <n v="1154.9100000000001"/>
    <n v="3.4203530000000003E-2"/>
    <n v="367"/>
    <n v="363"/>
    <n v="26510"/>
    <n v="0.97938530000000001"/>
    <n v="289.33890000000002"/>
    <n v="92.45478"/>
    <n v="19.623550000000002"/>
    <n v="92.45478"/>
    <n v="19.623550000000002"/>
    <n v="92.45478"/>
    <n v="19.623550000000002"/>
    <n v="431.06760000000003"/>
    <n v="130630.1"/>
    <n v="7.0290569999999999"/>
    <n v="558"/>
    <n v="2.0614750000000001E-2"/>
    <n v="350914100"/>
    <n v="0.47894809999999999"/>
  </r>
  <r>
    <n v="359"/>
    <s v="085487-C"/>
    <s v="Cicer arietinum"/>
    <s v="VarB"/>
    <s v="Control"/>
    <s v="N"/>
    <s v="SI"/>
    <n v="3"/>
    <n v="2"/>
    <d v="2021-06-03T13:41:30"/>
    <x v="3"/>
    <n v="169871"/>
    <s v="RGB_Side_Far_0"/>
    <n v="24808"/>
    <n v="539909200"/>
    <n v="85717720"/>
    <n v="0.87727809999999995"/>
    <n v="0.1392795"/>
    <n v="6.2986890000000004"/>
    <n v="24808"/>
    <n v="1"/>
    <n v="0"/>
    <n v="0"/>
    <n v="10260"/>
    <n v="4243.2920000000004"/>
    <n v="0.41357630000000001"/>
    <n v="590.08640000000003"/>
    <n v="855.83759999999995"/>
    <n v="0.36222169999999998"/>
    <n v="1182.7719999999999"/>
    <n v="2733.2809999999999"/>
    <n v="0.17546419999999999"/>
    <n v="141385"/>
    <n v="1535.1389999999999"/>
    <n v="0.52704439999999997"/>
    <n v="486"/>
    <n v="560"/>
    <n v="24592"/>
    <n v="0.99129310000000004"/>
    <n v="655"/>
    <n v="0"/>
    <n v="79.261809999999997"/>
    <n v="18.438369999999999"/>
    <n v="79.261809999999997"/>
    <n v="18.438369999999999"/>
    <n v="79.261809999999997"/>
    <n v="18.438369999999999"/>
    <n v="590.08659999999998"/>
    <n v="175526.7"/>
    <n v="29.525079999999999"/>
    <n v="216"/>
    <n v="8.7068690000000008E-3"/>
    <n v="625627000"/>
    <n v="1.0165580000000001"/>
    <s v="RGB_Side_Far_4"/>
    <n v="26132"/>
    <n v="577883200"/>
    <n v="118349800"/>
    <n v="0.84624239999999995"/>
    <n v="0.1733094"/>
    <n v="4.882841"/>
    <n v="26132"/>
    <n v="1"/>
    <n v="0"/>
    <n v="0"/>
    <n v="11210"/>
    <n v="4808.8209999999999"/>
    <n v="0.42897600000000002"/>
    <n v="595.23779999999999"/>
    <n v="7987.433"/>
    <n v="-7.2600230000000003"/>
    <n v="1196.4639999999999"/>
    <n v="2729.76"/>
    <n v="0.17902190000000001"/>
    <n v="145971"/>
    <n v="1524.6679999999999"/>
    <n v="0.4356372"/>
    <n v="476"/>
    <n v="570"/>
    <n v="25853"/>
    <n v="0.98932339999999996"/>
    <n v="665"/>
    <n v="0"/>
    <n v="79.612200000000001"/>
    <n v="18.87002"/>
    <n v="79.612200000000001"/>
    <n v="18.87002"/>
    <n v="79.612200000000001"/>
    <n v="18.87002"/>
    <n v="595.23800000000006"/>
    <n v="176344.8"/>
    <n v="2441.4160000000002"/>
    <n v="279"/>
    <n v="1.067657E-2"/>
    <n v="696233000"/>
    <n v="1.019552"/>
    <s v="RGB_Side_Lower_0"/>
    <n v="32457"/>
    <n v="781217700"/>
    <n v="149687900"/>
    <n v="0.7415754"/>
    <n v="0.1420921"/>
    <n v="5.2189759999999996"/>
    <n v="20523"/>
    <n v="0.63231349999999997"/>
    <n v="11934"/>
    <n v="0.36768650000000003"/>
    <n v="7425"/>
    <n v="1698.5740000000001"/>
    <n v="0.2287642"/>
    <n v="561.67690000000005"/>
    <n v="9214.5220000000008"/>
    <n v="-2.061299"/>
    <n v="970.58780000000002"/>
    <n v="2731.6860000000001"/>
    <n v="0.2119848"/>
    <n v="153110"/>
    <n v="1515.3040000000001"/>
    <n v="0.46023150000000002"/>
    <n v="509"/>
    <n v="510"/>
    <n v="32457"/>
    <n v="1"/>
    <n v="323"/>
    <n v="186"/>
    <n v="87.939369999999997"/>
    <n v="21.426570000000002"/>
    <n v="87.939369999999997"/>
    <n v="21.426570000000002"/>
    <n v="87.939369999999997"/>
    <n v="21.426570000000002"/>
    <n v="561.86440000000005"/>
    <n v="188118.6"/>
    <n v="2615.998"/>
    <n v="0"/>
    <n v="0"/>
    <n v="930905600"/>
    <n v="0.88366750000000005"/>
    <s v="RGB_Side_Lower_4"/>
    <n v="29210"/>
    <n v="784930800"/>
    <n v="97054630"/>
    <n v="0.91995859999999996"/>
    <n v="0.1137505"/>
    <n v="8.0875160000000008"/>
    <n v="18170"/>
    <n v="0.62204720000000002"/>
    <n v="11040"/>
    <n v="0.37795279999999998"/>
    <n v="6628"/>
    <n v="1503.95"/>
    <n v="0.22690859999999999"/>
    <n v="608.76919999999996"/>
    <n v="2391.3809999999999"/>
    <n v="12.59529"/>
    <n v="957.41819999999996"/>
    <n v="2716.5830000000001"/>
    <n v="0.1905974"/>
    <n v="153255"/>
    <n v="1546.758"/>
    <n v="0.60827180000000003"/>
    <n v="461"/>
    <n v="545"/>
    <n v="29205"/>
    <n v="0.99982879999999996"/>
    <n v="361"/>
    <n v="183"/>
    <n v="86.682820000000007"/>
    <n v="21.718830000000001"/>
    <n v="86.682820000000007"/>
    <n v="21.718830000000001"/>
    <n v="86.682820000000007"/>
    <n v="21.718830000000001"/>
    <n v="608.76940000000002"/>
    <n v="192463.2"/>
    <n v="195.77889999999999"/>
    <n v="5"/>
    <n v="1.7117430000000001E-4"/>
    <n v="881985500"/>
    <n v="1.033709"/>
    <s v="RGB_Side_Upper_0"/>
    <n v="11300"/>
    <n v="110735600"/>
    <n v="23335530"/>
    <n v="0.86722180000000004"/>
    <n v="0.18275140000000001"/>
    <n v="4.7453620000000001"/>
    <n v="11300"/>
    <n v="1"/>
    <n v="0"/>
    <n v="0"/>
    <n v="3461"/>
    <n v="1060.046"/>
    <n v="0.30628319999999998"/>
    <n v="368.46980000000002"/>
    <n v="1380.796"/>
    <n v="-3.2737059999999998"/>
    <n v="1285.796"/>
    <n v="2430.7370000000001"/>
    <n v="0.1985277"/>
    <n v="56919"/>
    <n v="939.12180000000001"/>
    <n v="0.42496469999999997"/>
    <n v="243"/>
    <n v="340"/>
    <n v="11170"/>
    <n v="0.98849560000000003"/>
    <n v="387"/>
    <n v="0"/>
    <n v="87.894959999999998"/>
    <n v="19.190580000000001"/>
    <n v="87.894959999999998"/>
    <n v="19.190580000000001"/>
    <n v="87.894959999999998"/>
    <n v="19.190580000000001"/>
    <n v="368.47"/>
    <n v="75942.52"/>
    <n v="168.72550000000001"/>
    <n v="130"/>
    <n v="1.150442E-2"/>
    <n v="134071100"/>
    <n v="1.049973"/>
    <s v="RGB_Side_Upper_4"/>
    <n v="12518"/>
    <n v="116531400"/>
    <n v="39517580"/>
    <n v="0.74365789999999998"/>
    <n v="0.25218570000000001"/>
    <n v="2.9488509999999999"/>
    <n v="12518"/>
    <n v="1"/>
    <n v="0"/>
    <n v="0"/>
    <n v="4099"/>
    <n v="1342.211"/>
    <n v="0.32744849999999998"/>
    <n v="366.15019999999998"/>
    <n v="1471.3889999999999"/>
    <n v="0.80582310000000001"/>
    <n v="1304.604"/>
    <n v="2414.2979999999998"/>
    <n v="0.18775220000000001"/>
    <n v="66673"/>
    <n v="990.72379999999998"/>
    <n v="0.24356549999999999"/>
    <n v="280"/>
    <n v="366"/>
    <n v="12386"/>
    <n v="0.98945519999999998"/>
    <n v="430"/>
    <n v="0"/>
    <n v="86.206990000000005"/>
    <n v="18.51285"/>
    <n v="86.206990000000005"/>
    <n v="18.51285"/>
    <n v="86.206990000000005"/>
    <n v="18.51285"/>
    <n v="368.85149999999999"/>
    <n v="94405.17"/>
    <n v="172.94980000000001"/>
    <n v="132"/>
    <n v="1.054482E-2"/>
    <n v="156049000"/>
    <n v="0.99584349999999999"/>
    <s v="RGB_TV"/>
    <n v="33446"/>
    <n v="348933800"/>
    <n v="192427400"/>
    <n v="0.31192819999999999"/>
    <n v="0.1720198"/>
    <n v="1.8133269999999999"/>
    <n v="0"/>
    <n v="0"/>
    <n v="0"/>
    <n v="0"/>
    <n v="8665"/>
    <n v="2244.8789999999999"/>
    <n v="0.25907429999999998"/>
    <n v="680.0684"/>
    <n v="751.62450000000001"/>
    <n v="0.62436309999999995"/>
    <n v="1573.95"/>
    <n v="1208.3779999999999"/>
    <n v="0.19088330000000001"/>
    <n v="175217"/>
    <n v="1666.6759999999999"/>
    <n v="8.357763E-2"/>
    <n v="679"/>
    <n v="411"/>
    <n v="32979"/>
    <n v="0.98603719999999995"/>
    <n v="364.34739999999999"/>
    <n v="92.819140000000004"/>
    <n v="20.022169999999999"/>
    <n v="92.819140000000004"/>
    <n v="20.022169999999999"/>
    <n v="92.819140000000004"/>
    <n v="20.022169999999999"/>
    <n v="680.06849999999997"/>
    <n v="258392.9"/>
    <n v="16.891089999999998"/>
    <n v="467"/>
    <n v="1.3962810000000001E-2"/>
    <n v="541361200"/>
    <n v="0.48394809999999999"/>
  </r>
  <r>
    <n v="482"/>
    <s v="085487-C"/>
    <s v="Cicer arietinum"/>
    <s v="VarB"/>
    <s v="Control"/>
    <s v="N"/>
    <s v="SI"/>
    <n v="3"/>
    <n v="2"/>
    <d v="2021-06-07T14:02:16"/>
    <x v="4"/>
    <n v="212393"/>
    <s v="RGB_Side_Far_0"/>
    <n v="32221"/>
    <n v="570791200"/>
    <n v="155266000"/>
    <n v="0.54979299999999998"/>
    <n v="0.1495541"/>
    <n v="3.6762139999999999"/>
    <n v="32221"/>
    <n v="1"/>
    <n v="0"/>
    <n v="0"/>
    <n v="12483"/>
    <n v="4836.1409999999996"/>
    <n v="0.38741819999999999"/>
    <n v="566.87300000000005"/>
    <n v="14980.19"/>
    <n v="0.87937209999999999"/>
    <n v="1201.434"/>
    <n v="2715.2350000000001"/>
    <n v="0.20835870000000001"/>
    <n v="154642"/>
    <n v="1519.693"/>
    <n v="0.32753139999999997"/>
    <n v="442"/>
    <n v="559"/>
    <n v="31888"/>
    <n v="0.98966520000000002"/>
    <n v="647"/>
    <n v="0"/>
    <n v="79.420910000000006"/>
    <n v="17.918310000000002"/>
    <n v="79.420910000000006"/>
    <n v="17.918310000000002"/>
    <n v="79.420910000000006"/>
    <n v="17.918310000000002"/>
    <n v="574.74990000000003"/>
    <n v="207614.8"/>
    <n v="6964.5950000000003"/>
    <n v="333"/>
    <n v="1.0334869999999999E-2"/>
    <n v="726057200"/>
    <n v="0.69934719999999995"/>
    <s v="RGB_Side_Far_4"/>
    <n v="36502"/>
    <n v="587579500"/>
    <n v="281605000"/>
    <n v="0.44099470000000002"/>
    <n v="0.21135229999999999"/>
    <n v="2.086538"/>
    <n v="36502"/>
    <n v="1"/>
    <n v="0"/>
    <n v="0"/>
    <n v="14901"/>
    <n v="6082.9489999999996"/>
    <n v="0.40822419999999998"/>
    <n v="569.77189999999996"/>
    <n v="5864.0519999999997"/>
    <n v="-2.9518909999999998"/>
    <n v="1211.9159999999999"/>
    <n v="2719.049"/>
    <n v="0.19862659999999999"/>
    <n v="183772"/>
    <n v="1634.4670000000001"/>
    <n v="0.1239215"/>
    <n v="492"/>
    <n v="561"/>
    <n v="36157"/>
    <n v="0.99054850000000005"/>
    <n v="650"/>
    <n v="0"/>
    <n v="79.742339999999999"/>
    <n v="18.082560000000001"/>
    <n v="79.742339999999999"/>
    <n v="18.082560000000001"/>
    <n v="79.742339999999999"/>
    <n v="18.082560000000001"/>
    <n v="594.1223"/>
    <n v="239179.3"/>
    <n v="942.0607"/>
    <n v="345"/>
    <n v="9.451536E-3"/>
    <n v="869184500"/>
    <n v="0.65234700000000001"/>
    <s v="RGB_Side_Lower_0"/>
    <n v="40292"/>
    <n v="930379600"/>
    <n v="272272400"/>
    <n v="0.57308959999999998"/>
    <n v="0.16771269999999999"/>
    <n v="3.41709"/>
    <n v="27531"/>
    <n v="0.68328699999999998"/>
    <n v="12761"/>
    <n v="0.31671300000000002"/>
    <n v="9403"/>
    <n v="2194.3910000000001"/>
    <n v="0.23337140000000001"/>
    <n v="540.08979999999997"/>
    <n v="26869.95"/>
    <n v="-1.739304"/>
    <n v="992.49019999999996"/>
    <n v="2710.8969999999999"/>
    <n v="0.22502459999999999"/>
    <n v="179056"/>
    <n v="1574.482"/>
    <n v="0.2994424"/>
    <n v="518"/>
    <n v="533"/>
    <n v="40279"/>
    <n v="0.99967740000000005"/>
    <n v="338"/>
    <n v="194"/>
    <n v="86.850269999999995"/>
    <n v="20.745989999999999"/>
    <n v="86.850269999999995"/>
    <n v="20.745989999999999"/>
    <n v="86.850269999999995"/>
    <n v="20.745989999999999"/>
    <n v="544.38149999999996"/>
    <n v="218150.3"/>
    <n v="17919.04"/>
    <n v="13"/>
    <n v="3.2264469999999999E-4"/>
    <n v="1202652000"/>
    <n v="0.74080230000000002"/>
    <s v="RGB_Side_Lower_4"/>
    <n v="35246"/>
    <n v="868280300"/>
    <n v="196414600"/>
    <n v="0.69894060000000002"/>
    <n v="0.1581081"/>
    <n v="4.4206500000000002"/>
    <n v="23497"/>
    <n v="0.66665719999999995"/>
    <n v="11749"/>
    <n v="0.33334279999999999"/>
    <n v="8342"/>
    <n v="1974.3789999999999"/>
    <n v="0.23667930000000001"/>
    <n v="584.56479999999999"/>
    <n v="18115.52"/>
    <n v="-3.6326369999999999"/>
    <n v="983.70989999999995"/>
    <n v="2705.5810000000001"/>
    <n v="0.18473329999999999"/>
    <n v="190794"/>
    <n v="1644.575"/>
    <n v="0.39821220000000002"/>
    <n v="502"/>
    <n v="527"/>
    <n v="35242"/>
    <n v="0.99988650000000001"/>
    <n v="336"/>
    <n v="190"/>
    <n v="86.330619999999996"/>
    <n v="19.179539999999999"/>
    <n v="86.330619999999996"/>
    <n v="19.179539999999999"/>
    <n v="86.330619999999996"/>
    <n v="19.179539999999999"/>
    <n v="586.12300000000005"/>
    <n v="244518.7"/>
    <n v="9310.9009999999998"/>
    <n v="4"/>
    <n v="1.134881E-4"/>
    <n v="1064695000"/>
    <n v="0.8570487"/>
    <s v="RGB_Side_Upper_0"/>
    <n v="12856"/>
    <n v="110224300"/>
    <n v="39825100"/>
    <n v="0.66690769999999999"/>
    <n v="0.24096010000000001"/>
    <n v="2.7677100000000001"/>
    <n v="12856"/>
    <n v="1"/>
    <n v="0"/>
    <n v="0"/>
    <n v="4214"/>
    <n v="1381.2850000000001"/>
    <n v="0.32778469999999998"/>
    <n v="350.07569999999998"/>
    <n v="3708.0369999999998"/>
    <n v="-1.7451620000000001"/>
    <n v="1293.174"/>
    <n v="2429.2629999999999"/>
    <n v="0.18973409999999999"/>
    <n v="67758"/>
    <n v="1020.318"/>
    <n v="0.22012390000000001"/>
    <n v="297"/>
    <n v="334"/>
    <n v="12709"/>
    <n v="0.98856560000000004"/>
    <n v="382"/>
    <n v="0"/>
    <n v="87.979460000000003"/>
    <n v="19.293209999999998"/>
    <n v="87.979460000000003"/>
    <n v="19.293209999999998"/>
    <n v="87.979460000000003"/>
    <n v="19.293209999999998"/>
    <n v="375.8032"/>
    <n v="93444.7"/>
    <n v="1069.5039999999999"/>
    <n v="147"/>
    <n v="1.1434349999999999E-2"/>
    <n v="150049400"/>
    <n v="0.9078678"/>
    <s v="RGB_Side_Upper_4"/>
    <n v="14318"/>
    <n v="107175500"/>
    <n v="60276780"/>
    <n v="0.52279439999999999"/>
    <n v="0.2940257"/>
    <n v="1.778057"/>
    <n v="14318"/>
    <n v="1"/>
    <n v="0"/>
    <n v="0"/>
    <n v="4935"/>
    <n v="1700.952"/>
    <n v="0.34467100000000001"/>
    <n v="352.41030000000001"/>
    <n v="2052.232"/>
    <n v="-3.7125300000000001"/>
    <n v="1299.7929999999999"/>
    <n v="2422.9850000000001"/>
    <n v="0.20135"/>
    <n v="71110"/>
    <n v="1008.425"/>
    <n v="7.844052E-2"/>
    <n v="319"/>
    <n v="353"/>
    <n v="14137"/>
    <n v="0.98735859999999998"/>
    <n v="420"/>
    <n v="0"/>
    <n v="87.480159999999998"/>
    <n v="19.073779999999999"/>
    <n v="87.480159999999998"/>
    <n v="19.073779999999999"/>
    <n v="87.480159999999998"/>
    <n v="19.073779999999999"/>
    <n v="364.1764"/>
    <n v="91869.05"/>
    <n v="294.15109999999999"/>
    <n v="181"/>
    <n v="1.264143E-2"/>
    <n v="167452300"/>
    <n v="0.81682010000000005"/>
    <s v="RGB_TV"/>
    <n v="40958"/>
    <n v="477760400"/>
    <n v="259534500"/>
    <n v="0.28479520000000003"/>
    <n v="0.15470970000000001"/>
    <n v="1.8408359999999999"/>
    <n v="0"/>
    <n v="0"/>
    <n v="0"/>
    <n v="0"/>
    <n v="11063"/>
    <n v="2988.1819999999998"/>
    <n v="0.27010600000000001"/>
    <n v="654.31259999999997"/>
    <n v="3815.2539999999999"/>
    <n v="7.3167799999999996"/>
    <n v="1588.2360000000001"/>
    <n v="1214.5619999999999"/>
    <n v="0.205148"/>
    <n v="199651"/>
    <n v="1705.6849999999999"/>
    <n v="8.7605260000000004E-2"/>
    <n v="651"/>
    <n v="468"/>
    <n v="40368"/>
    <n v="0.985595"/>
    <n v="364.34739999999999"/>
    <n v="93.230140000000006"/>
    <n v="20.402699999999999"/>
    <n v="93.230140000000006"/>
    <n v="20.402699999999999"/>
    <n v="93.230140000000006"/>
    <n v="20.402699999999999"/>
    <n v="654.31280000000004"/>
    <n v="271833.3"/>
    <n v="355.39249999999998"/>
    <n v="590"/>
    <n v="1.4404999999999999E-2"/>
    <n v="737294800"/>
    <n v="0.43950489999999998"/>
  </r>
  <r>
    <n v="604"/>
    <s v="085487-C"/>
    <s v="Cicer arietinum"/>
    <s v="VarB"/>
    <s v="Control"/>
    <s v="N"/>
    <s v="SI"/>
    <n v="3"/>
    <n v="2"/>
    <d v="2021-06-10T13:37:46"/>
    <x v="5"/>
    <n v="261485"/>
    <s v="RGB_Side_Far_0"/>
    <n v="31283"/>
    <n v="532544600"/>
    <n v="171534600"/>
    <n v="0.54417570000000004"/>
    <n v="0.17528099999999999"/>
    <n v="3.10459"/>
    <n v="31283"/>
    <n v="1"/>
    <n v="0"/>
    <n v="0"/>
    <n v="14248"/>
    <n v="6489.3230000000003"/>
    <n v="0.455455"/>
    <n v="557.68449999999996"/>
    <n v="15334.16"/>
    <n v="-5.4936829999999999"/>
    <n v="1209.479"/>
    <n v="2709.7089999999998"/>
    <n v="0.2012428"/>
    <n v="155449"/>
    <n v="1543.4829999999999"/>
    <n v="0.26290289999999999"/>
    <n v="463"/>
    <n v="555"/>
    <n v="30888"/>
    <n v="0.98737339999999996"/>
    <n v="643"/>
    <n v="0"/>
    <n v="81.306809999999999"/>
    <n v="20.52196"/>
    <n v="81.306809999999999"/>
    <n v="20.52196"/>
    <n v="81.306809999999999"/>
    <n v="20.52196"/>
    <n v="572.53740000000005"/>
    <n v="217696.1"/>
    <n v="7516.4260000000004"/>
    <n v="395"/>
    <n v="1.262667E-2"/>
    <n v="704079200"/>
    <n v="0.71945680000000001"/>
    <s v="RGB_Side_Far_4"/>
    <n v="32100"/>
    <n v="527125800"/>
    <n v="226600700"/>
    <n v="0.51156900000000005"/>
    <n v="0.2199131"/>
    <n v="2.3262320000000001"/>
    <n v="32100"/>
    <n v="1"/>
    <n v="0"/>
    <n v="0"/>
    <n v="14333"/>
    <n v="6399.8410000000003"/>
    <n v="0.44651089999999999"/>
    <n v="553.04970000000003"/>
    <n v="5091"/>
    <n v="7.3666800000000005E-2"/>
    <n v="1215.941"/>
    <n v="2716.9560000000001"/>
    <n v="0.17815909999999999"/>
    <n v="180176"/>
    <n v="1588.1869999999999"/>
    <n v="0.1589769"/>
    <n v="473"/>
    <n v="551"/>
    <n v="31673"/>
    <n v="0.98669779999999996"/>
    <n v="641"/>
    <n v="0"/>
    <n v="80.964230000000001"/>
    <n v="20.23198"/>
    <n v="80.964230000000001"/>
    <n v="20.23198"/>
    <n v="80.964230000000001"/>
    <n v="20.23198"/>
    <n v="566.9425"/>
    <n v="233333.4"/>
    <n v="807.42330000000004"/>
    <n v="427"/>
    <n v="1.330218E-2"/>
    <n v="753726400"/>
    <n v="0.73148199999999997"/>
    <s v="RGB_Side_Lower_0"/>
    <n v="59531"/>
    <n v="1609705000"/>
    <n v="549959300"/>
    <n v="0.45421349999999999"/>
    <n v="0.15518299999999999"/>
    <n v="2.9269530000000001"/>
    <n v="43106"/>
    <n v="0.72409330000000005"/>
    <n v="16425"/>
    <n v="0.2759067"/>
    <n v="11611"/>
    <n v="2264.6239999999998"/>
    <n v="0.1950412"/>
    <n v="616.75930000000005"/>
    <n v="5696.0010000000002"/>
    <n v="-0.63038280000000002"/>
    <n v="983.10969999999998"/>
    <n v="2683.3789999999999"/>
    <n v="0.27514539999999998"/>
    <n v="216362"/>
    <n v="1760.6310000000001"/>
    <n v="0.24078579999999999"/>
    <n v="595"/>
    <n v="592"/>
    <n v="59520"/>
    <n v="0.99981520000000002"/>
    <n v="400"/>
    <n v="191"/>
    <n v="88.715260000000001"/>
    <n v="19.897829999999999"/>
    <n v="88.715260000000001"/>
    <n v="19.897829999999999"/>
    <n v="88.715260000000001"/>
    <n v="19.897829999999999"/>
    <n v="639.61630000000002"/>
    <n v="268461.59999999998"/>
    <n v="545.00070000000005"/>
    <n v="11"/>
    <n v="1.847777E-4"/>
    <n v="2159665000"/>
    <n v="0.60939650000000001"/>
    <s v="RGB_Side_Lower_4"/>
    <n v="49925"/>
    <n v="1208915000"/>
    <n v="360005500"/>
    <n v="0.48502000000000001"/>
    <n v="0.14443520000000001"/>
    <n v="3.3580459999999999"/>
    <n v="36956"/>
    <n v="0.74023030000000001"/>
    <n v="12969"/>
    <n v="0.25976959999999999"/>
    <n v="11650"/>
    <n v="2718.5279999999998"/>
    <n v="0.23335"/>
    <n v="603.02980000000002"/>
    <n v="37742.480000000003"/>
    <n v="-6.1391349999999996"/>
    <n v="980.49019999999996"/>
    <n v="2679.3890000000001"/>
    <n v="0.2462125"/>
    <n v="202772"/>
    <n v="1688.546"/>
    <n v="0.29276619999999998"/>
    <n v="490"/>
    <n v="604"/>
    <n v="49922"/>
    <n v="0.99993989999999999"/>
    <n v="415"/>
    <n v="188"/>
    <n v="88.115790000000004"/>
    <n v="18.143989999999999"/>
    <n v="88.115790000000004"/>
    <n v="18.143989999999999"/>
    <n v="88.115790000000004"/>
    <n v="18.143989999999999"/>
    <n v="607.65089999999998"/>
    <n v="250415.9"/>
    <n v="28532.69"/>
    <n v="3"/>
    <n v="6.0090139999999999E-5"/>
    <n v="1568921000"/>
    <n v="0.62945519999999999"/>
    <s v="RGB_Side_Upper_0"/>
    <n v="19482"/>
    <n v="201125700"/>
    <n v="65001160"/>
    <n v="0.52990789999999999"/>
    <n v="0.1712593"/>
    <n v="3.0941860000000001"/>
    <n v="19482"/>
    <n v="1"/>
    <n v="0"/>
    <n v="0"/>
    <n v="6217"/>
    <n v="1983.9380000000001"/>
    <n v="0.31911509999999998"/>
    <n v="382.42649999999998"/>
    <n v="2677.13"/>
    <n v="-3.2100469999999999"/>
    <n v="1298.181"/>
    <n v="2408.5659999999998"/>
    <n v="0.22929169999999999"/>
    <n v="84966"/>
    <n v="1089.1849999999999"/>
    <n v="0.2616347"/>
    <n v="317"/>
    <n v="382"/>
    <n v="19357"/>
    <n v="0.99358380000000002"/>
    <n v="443"/>
    <n v="0"/>
    <n v="88.888459999999995"/>
    <n v="19.132180000000002"/>
    <n v="88.888459999999995"/>
    <n v="19.132180000000002"/>
    <n v="88.888459999999995"/>
    <n v="19.132180000000002"/>
    <n v="387.98869999999999"/>
    <n v="105044.3"/>
    <n v="367.87939999999998"/>
    <n v="125"/>
    <n v="6.4161790000000002E-3"/>
    <n v="266126800"/>
    <n v="0.70116719999999999"/>
    <s v="RGB_Side_Upper_4"/>
    <n v="18540"/>
    <n v="180501000"/>
    <n v="76818720"/>
    <n v="0.52512199999999998"/>
    <n v="0.22348460000000001"/>
    <n v="2.349701"/>
    <n v="18540"/>
    <n v="1"/>
    <n v="0"/>
    <n v="0"/>
    <n v="6312"/>
    <n v="2148.94"/>
    <n v="0.34045310000000001"/>
    <n v="383.48140000000001"/>
    <n v="2704.7429999999999"/>
    <n v="-1.7445059999999999"/>
    <n v="1311.703"/>
    <n v="2408.2809999999999"/>
    <n v="0.2142907"/>
    <n v="86518"/>
    <n v="1093.2239999999999"/>
    <n v="0.162354"/>
    <n v="361"/>
    <n v="348"/>
    <n v="18377"/>
    <n v="0.99120819999999998"/>
    <n v="423"/>
    <n v="0"/>
    <n v="88.35669"/>
    <n v="17.83859"/>
    <n v="88.35669"/>
    <n v="17.83859"/>
    <n v="88.35669"/>
    <n v="17.83859"/>
    <n v="390.34899999999999"/>
    <n v="110293.7"/>
    <n v="394.58670000000001"/>
    <n v="163"/>
    <n v="8.7918019999999996E-3"/>
    <n v="257319700"/>
    <n v="0.74860660000000001"/>
    <s v="RGB_TV"/>
    <n v="50624"/>
    <n v="861756000"/>
    <n v="290777400"/>
    <n v="0.33625699999999997"/>
    <n v="0.1134613"/>
    <n v="2.9636279999999999"/>
    <n v="0"/>
    <n v="0"/>
    <n v="0"/>
    <n v="0"/>
    <n v="13174"/>
    <n v="3428.3"/>
    <n v="0.26023230000000003"/>
    <n v="597.06780000000003"/>
    <n v="19513.2"/>
    <n v="4.25495"/>
    <n v="1587.2"/>
    <n v="1193.681"/>
    <n v="0.28873389999999999"/>
    <n v="175331"/>
    <n v="1574.4770000000001"/>
    <n v="0.24543280000000001"/>
    <n v="435"/>
    <n v="535"/>
    <n v="49882"/>
    <n v="0.98534290000000002"/>
    <n v="371.37180000000001"/>
    <n v="95.788579999999996"/>
    <n v="19.859480000000001"/>
    <n v="95.788579999999996"/>
    <n v="19.859480000000001"/>
    <n v="95.788579999999996"/>
    <n v="19.859480000000001"/>
    <n v="597.06799999999998"/>
    <n v="221838.3"/>
    <n v="7521.4290000000001"/>
    <n v="742"/>
    <n v="1.4657079999999999E-2"/>
    <n v="1152533000"/>
    <n v="0.44971840000000002"/>
  </r>
  <r>
    <n v="697"/>
    <s v="085487-C"/>
    <s v="Cicer arietinum"/>
    <s v="VarB"/>
    <s v="Control"/>
    <s v="N"/>
    <s v="SI"/>
    <n v="3"/>
    <n v="2"/>
    <d v="2021-06-15T11:50:32"/>
    <x v="6"/>
    <n v="347895"/>
    <s v="RGB_Side_Far_0"/>
    <n v="47476"/>
    <n v="985895600"/>
    <n v="454163000"/>
    <n v="0.43740390000000001"/>
    <n v="0.2014946"/>
    <n v="2.1707969999999999"/>
    <n v="47476"/>
    <n v="1"/>
    <n v="0"/>
    <n v="0"/>
    <n v="19076"/>
    <n v="7664.7939999999999"/>
    <n v="0.40180300000000002"/>
    <n v="657.14070000000004"/>
    <n v="20909.38"/>
    <n v="1.0028889999999999"/>
    <n v="1245.885"/>
    <n v="2649.5279999999998"/>
    <n v="0.2363401"/>
    <n v="200880"/>
    <n v="1740.479"/>
    <n v="0.13634089999999999"/>
    <n v="526"/>
    <n v="656"/>
    <n v="47049"/>
    <n v="0.99100600000000005"/>
    <n v="744"/>
    <n v="0"/>
    <n v="79.532120000000006"/>
    <n v="18.610949999999999"/>
    <n v="79.532120000000006"/>
    <n v="18.610949999999999"/>
    <n v="79.532120000000006"/>
    <n v="18.610949999999999"/>
    <n v="657.74300000000005"/>
    <n v="253551.9"/>
    <n v="9208.9079999999994"/>
    <n v="427"/>
    <n v="8.9940179999999995E-3"/>
    <n v="1440058000"/>
    <n v="0.63889859999999998"/>
    <s v="RGB_Side_Far_4"/>
    <n v="48062"/>
    <n v="1038787000"/>
    <n v="465156100"/>
    <n v="0.44969979999999998"/>
    <n v="0.2013701"/>
    <n v="2.2332000000000001"/>
    <n v="48062"/>
    <n v="1"/>
    <n v="0"/>
    <n v="0"/>
    <n v="19639"/>
    <n v="8024.85"/>
    <n v="0.40861799999999998"/>
    <n v="667.02099999999996"/>
    <n v="42183.55"/>
    <n v="-1.814095"/>
    <n v="1244.002"/>
    <n v="2648.8139999999999"/>
    <n v="0.2204517"/>
    <n v="218016"/>
    <n v="1784.1690000000001"/>
    <n v="0.14547959999999999"/>
    <n v="540"/>
    <n v="650"/>
    <n v="47557"/>
    <n v="0.9894927"/>
    <n v="740"/>
    <n v="0"/>
    <n v="79.496989999999997"/>
    <n v="18.953859999999999"/>
    <n v="79.496989999999997"/>
    <n v="18.953859999999999"/>
    <n v="79.496989999999997"/>
    <n v="18.953859999999999"/>
    <n v="669.49030000000005"/>
    <n v="285320"/>
    <n v="37024.089999999997"/>
    <n v="505"/>
    <n v="1.0507259999999999E-2"/>
    <n v="1503943000"/>
    <n v="0.65106989999999998"/>
    <s v="RGB_Side_Lower_0"/>
    <n v="68686"/>
    <n v="1734883000"/>
    <n v="800162000"/>
    <n v="0.36773400000000001"/>
    <n v="0.16960610000000001"/>
    <n v="2.1681650000000001"/>
    <n v="56096"/>
    <n v="0.81670209999999999"/>
    <n v="12590"/>
    <n v="0.18329790000000001"/>
    <n v="13818"/>
    <n v="2779.855"/>
    <n v="0.20117640000000001"/>
    <n v="713.44380000000001"/>
    <n v="47490.44"/>
    <n v="-11.540800000000001"/>
    <n v="1018.939"/>
    <n v="2625.3470000000002"/>
    <n v="0.26834449999999999"/>
    <n v="255962"/>
    <n v="1918.403"/>
    <n v="0.1359542"/>
    <n v="604"/>
    <n v="712"/>
    <n v="68657"/>
    <n v="0.99957779999999996"/>
    <n v="522"/>
    <n v="189"/>
    <n v="85.337549999999993"/>
    <n v="21.378969999999999"/>
    <n v="85.337549999999993"/>
    <n v="21.378969999999999"/>
    <n v="85.337549999999993"/>
    <n v="21.378969999999999"/>
    <n v="713.44399999999996"/>
    <n v="301034.40000000002"/>
    <n v="32835.54"/>
    <n v="29"/>
    <n v="4.2221119999999999E-4"/>
    <n v="2535045000"/>
    <n v="0.53734009999999999"/>
    <s v="RGB_Side_Lower_4"/>
    <n v="60548"/>
    <n v="1564145000"/>
    <n v="634378900"/>
    <n v="0.42665560000000002"/>
    <n v="0.1730411"/>
    <n v="2.4656319999999998"/>
    <n v="48899"/>
    <n v="0.80760719999999997"/>
    <n v="11649"/>
    <n v="0.1923928"/>
    <n v="12742"/>
    <n v="2681.4850000000001"/>
    <n v="0.21044460000000001"/>
    <n v="708.12009999999998"/>
    <n v="18907.21"/>
    <n v="-5.4864610000000003"/>
    <n v="1020.471"/>
    <n v="2627.413"/>
    <n v="0.2390235"/>
    <n v="253314"/>
    <n v="1895.1659999999999"/>
    <n v="0.17884829999999999"/>
    <n v="579"/>
    <n v="704"/>
    <n v="60531"/>
    <n v="0.99971920000000003"/>
    <n v="516"/>
    <n v="187"/>
    <n v="83.878780000000006"/>
    <n v="19.894359999999999"/>
    <n v="83.878780000000006"/>
    <n v="19.894359999999999"/>
    <n v="83.878780000000006"/>
    <n v="19.894359999999999"/>
    <n v="708.12019999999995"/>
    <n v="304735"/>
    <n v="5904.1220000000003"/>
    <n v="17"/>
    <n v="2.8076899999999999E-4"/>
    <n v="2198524000"/>
    <n v="0.59969660000000002"/>
    <s v="RGB_Side_Upper_0"/>
    <n v="27819"/>
    <n v="248212200"/>
    <n v="113886600"/>
    <n v="0.32073030000000002"/>
    <n v="0.14715990000000001"/>
    <n v="2.179468"/>
    <n v="27819"/>
    <n v="1"/>
    <n v="0"/>
    <n v="0"/>
    <n v="7572"/>
    <n v="2061.0079999999998"/>
    <n v="0.27218809999999999"/>
    <n v="398.19720000000001"/>
    <n v="19938.88"/>
    <n v="0.15939980000000001"/>
    <n v="1325.069"/>
    <n v="2400.8560000000002"/>
    <n v="0.3013943"/>
    <n v="92301"/>
    <n v="1128.454"/>
    <n v="0.13761429999999999"/>
    <n v="349"/>
    <n v="365"/>
    <n v="27564"/>
    <n v="0.99083359999999998"/>
    <n v="429"/>
    <n v="0"/>
    <n v="83.964129999999997"/>
    <n v="18.221499999999999"/>
    <n v="83.964129999999997"/>
    <n v="18.221499999999999"/>
    <n v="83.964129999999997"/>
    <n v="18.221499999999999"/>
    <n v="399.5521"/>
    <n v="121727"/>
    <n v="14290.92"/>
    <n v="255"/>
    <n v="9.1663969999999997E-3"/>
    <n v="362098700"/>
    <n v="0.46789019999999998"/>
    <s v="RGB_Side_Upper_4"/>
    <n v="28895"/>
    <n v="227980800"/>
    <n v="125986300"/>
    <n v="0.27305669999999999"/>
    <n v="0.15089610000000001"/>
    <n v="1.8095680000000001"/>
    <n v="28895"/>
    <n v="1"/>
    <n v="0"/>
    <n v="0"/>
    <n v="7631"/>
    <n v="2015.3019999999999"/>
    <n v="0.2640941"/>
    <n v="374.44490000000002"/>
    <n v="30522.83"/>
    <n v="4.083107"/>
    <n v="1330.556"/>
    <n v="2403.819"/>
    <n v="0.3273739"/>
    <n v="88263"/>
    <n v="1095.2750000000001"/>
    <n v="8.302851E-2"/>
    <n v="365"/>
    <n v="340"/>
    <n v="28634"/>
    <n v="0.9909673"/>
    <n v="416"/>
    <n v="0"/>
    <n v="84.267070000000004"/>
    <n v="18.471689999999999"/>
    <n v="84.267070000000004"/>
    <n v="18.471689999999999"/>
    <n v="84.267070000000004"/>
    <n v="18.471689999999999"/>
    <n v="379.32859999999999"/>
    <n v="114209.5"/>
    <n v="32242.36"/>
    <n v="261"/>
    <n v="9.0327050000000002E-3"/>
    <n v="353967100"/>
    <n v="0.42395280000000002"/>
    <s v="RGB_TV"/>
    <n v="66409"/>
    <n v="771860400"/>
    <n v="556199100"/>
    <n v="0.17501890000000001"/>
    <n v="0.1261178"/>
    <n v="1.3877409999999999"/>
    <n v="0"/>
    <n v="0"/>
    <n v="0"/>
    <n v="0"/>
    <n v="12854"/>
    <n v="2487.9960000000001"/>
    <n v="0.19355810000000001"/>
    <n v="661.90629999999999"/>
    <n v="60092.87"/>
    <n v="-7.23264"/>
    <n v="1621.2329999999999"/>
    <n v="1200.01"/>
    <n v="0.32457649999999999"/>
    <n v="204602"/>
    <n v="1719.2670000000001"/>
    <n v="2.6369940000000001E-2"/>
    <n v="657"/>
    <n v="425"/>
    <n v="65306"/>
    <n v="0.98339080000000001"/>
    <n v="364.80270000000002"/>
    <n v="88.979230000000001"/>
    <n v="19.607469999999999"/>
    <n v="88.979230000000001"/>
    <n v="19.607469999999999"/>
    <n v="88.979230000000001"/>
    <n v="19.607469999999999"/>
    <n v="665.47130000000004"/>
    <n v="272721.2"/>
    <n v="54377.46"/>
    <n v="1103"/>
    <n v="1.6609189999999999E-2"/>
    <n v="1328060000"/>
    <n v="0.30113669999999998"/>
  </r>
  <r>
    <n v="109"/>
    <s v="085488-I"/>
    <s v="Cicer arietinum"/>
    <s v="VarH"/>
    <s v="Iso-A"/>
    <s v="N"/>
    <s v="SI"/>
    <n v="3"/>
    <n v="3"/>
    <d v="2021-05-24T16:06:46"/>
    <x v="0"/>
    <n v="53459"/>
    <s v="RGB_Side_Far_0"/>
    <n v="6857"/>
    <n v="57469810"/>
    <n v="20198640"/>
    <n v="1.2222820000000001"/>
    <n v="0.42958970000000002"/>
    <n v="2.8452320000000002"/>
    <n v="6857"/>
    <n v="1"/>
    <n v="0"/>
    <n v="0"/>
    <n v="3887"/>
    <n v="2203.4079999999999"/>
    <n v="0.56686599999999998"/>
    <n v="352.54790000000003"/>
    <n v="2670.1840000000002"/>
    <n v="0.30293130000000001"/>
    <n v="1221.7190000000001"/>
    <n v="2797.114"/>
    <n v="0.1143081"/>
    <n v="59987"/>
    <n v="966.22019999999998"/>
    <n v="0.23028029999999999"/>
    <n v="283"/>
    <n v="352"/>
    <n v="6718"/>
    <n v="0.97972879999999996"/>
    <n v="439"/>
    <n v="0"/>
    <n v="74.31953"/>
    <n v="18.570209999999999"/>
    <n v="74.31953"/>
    <n v="18.570209999999999"/>
    <n v="74.31953"/>
    <n v="18.570209999999999"/>
    <n v="363.54849999999999"/>
    <n v="88256.42"/>
    <n v="1039.796"/>
    <n v="139"/>
    <n v="2.0271259999999999E-2"/>
    <n v="77668450"/>
    <n v="1.651872"/>
    <s v="RGB_Side_Far_4"/>
    <n v="8160"/>
    <n v="63829120"/>
    <n v="38259200"/>
    <n v="0.95860250000000002"/>
    <n v="0.57458659999999995"/>
    <n v="1.668334"/>
    <n v="8160"/>
    <n v="1"/>
    <n v="0"/>
    <n v="0"/>
    <n v="3871"/>
    <n v="1836.3530000000001"/>
    <n v="0.47438730000000001"/>
    <n v="351.5181"/>
    <n v="2743.6149999999998"/>
    <n v="-3.436261"/>
    <n v="1244.5930000000001"/>
    <n v="2805.5520000000001"/>
    <n v="0.1181924"/>
    <n v="69040"/>
    <n v="1015.39"/>
    <n v="6.2734570000000003E-2"/>
    <n v="309"/>
    <n v="350"/>
    <n v="7975"/>
    <n v="0.97732839999999999"/>
    <n v="437"/>
    <n v="0"/>
    <n v="72.568259999999995"/>
    <n v="17.920839999999998"/>
    <n v="72.568259999999995"/>
    <n v="17.920839999999998"/>
    <n v="72.568259999999995"/>
    <n v="17.920839999999998"/>
    <n v="370.77769999999998"/>
    <n v="98380.98"/>
    <n v="922.47879999999998"/>
    <n v="185"/>
    <n v="2.2671569999999999E-2"/>
    <n v="102088300"/>
    <n v="1.5331889999999999"/>
    <s v="RGB_Side_Lower_0"/>
    <n v="11613"/>
    <n v="115660000"/>
    <n v="21349850"/>
    <n v="0.85761849999999995"/>
    <n v="0.15830910000000001"/>
    <n v="5.4173669999999996"/>
    <n v="7853"/>
    <n v="0.67622490000000002"/>
    <n v="3760"/>
    <n v="0.32377509999999998"/>
    <n v="2890"/>
    <n v="719.20259999999996"/>
    <n v="0.248859"/>
    <n v="404.78390000000002"/>
    <n v="2499.4520000000002"/>
    <n v="-5.1903750000000004"/>
    <n v="965.25599999999997"/>
    <n v="2753.1060000000002"/>
    <n v="0.2269893"/>
    <n v="51161"/>
    <n v="948.45479999999998"/>
    <n v="0.47381980000000001"/>
    <n v="201"/>
    <n v="399"/>
    <n v="11592"/>
    <n v="0.99819170000000002"/>
    <n v="207"/>
    <n v="191"/>
    <n v="77.893140000000002"/>
    <n v="16.675889999999999"/>
    <n v="77.893140000000002"/>
    <n v="16.675889999999999"/>
    <n v="77.893140000000002"/>
    <n v="16.675889999999999"/>
    <n v="404.78410000000002"/>
    <n v="75590.8"/>
    <n v="537.95399999999995"/>
    <n v="21"/>
    <n v="1.8083179999999999E-3"/>
    <n v="137009800"/>
    <n v="1.0159279999999999"/>
    <s v="RGB_Side_Lower_4"/>
    <n v="9316"/>
    <n v="105189800"/>
    <n v="26669550"/>
    <n v="1.2120329999999999"/>
    <n v="0.30729590000000001"/>
    <n v="3.9441899999999999"/>
    <n v="6304"/>
    <n v="0.67668530000000005"/>
    <n v="3012"/>
    <n v="0.32331470000000001"/>
    <n v="2858"/>
    <n v="876.78880000000004"/>
    <n v="0.306784"/>
    <n v="413.20460000000003"/>
    <n v="2468.038"/>
    <n v="-3.3978429999999999"/>
    <n v="984.49929999999995"/>
    <n v="2740.3"/>
    <n v="0.13652619999999999"/>
    <n v="68236"/>
    <n v="1046.652"/>
    <n v="0.35460209999999998"/>
    <n v="277"/>
    <n v="414"/>
    <n v="9271"/>
    <n v="0.99516959999999999"/>
    <n v="217"/>
    <n v="196"/>
    <n v="74.704490000000007"/>
    <n v="18.629580000000001"/>
    <n v="74.704490000000007"/>
    <n v="18.629580000000001"/>
    <n v="74.704490000000007"/>
    <n v="18.629580000000001"/>
    <n v="413.20479999999998"/>
    <n v="102407.4"/>
    <n v="653.84400000000005"/>
    <n v="45"/>
    <n v="4.8304000000000003E-3"/>
    <n v="131859300"/>
    <n v="1.5193289999999999"/>
    <s v="RGB_Side_Upper_0"/>
    <n v="3310"/>
    <n v="10459230"/>
    <n v="4730692"/>
    <n v="0.95464930000000003"/>
    <n v="0.43178610000000001"/>
    <n v="2.210931"/>
    <n v="3310"/>
    <n v="1"/>
    <n v="0"/>
    <n v="0"/>
    <n v="1403"/>
    <n v="594.68550000000005"/>
    <n v="0.4238671"/>
    <n v="205.43129999999999"/>
    <n v="3653.5079999999998"/>
    <n v="0.7779064"/>
    <n v="1316.2539999999999"/>
    <n v="2437.2649999999999"/>
    <n v="0.14115140000000001"/>
    <n v="23450"/>
    <n v="595.6893"/>
    <n v="0.1422253"/>
    <n v="168"/>
    <n v="200"/>
    <n v="3247"/>
    <n v="0.98096669999999997"/>
    <n v="285"/>
    <n v="0"/>
    <n v="76.360730000000004"/>
    <n v="20.28783"/>
    <n v="76.360730000000004"/>
    <n v="20.28783"/>
    <n v="76.360730000000004"/>
    <n v="20.28783"/>
    <n v="219.08699999999999"/>
    <n v="31446.61"/>
    <n v="4032.665"/>
    <n v="63"/>
    <n v="1.9033230000000002E-2"/>
    <n v="15189920"/>
    <n v="1.3864350000000001"/>
    <s v="RGB_Side_Upper_4"/>
    <n v="3252"/>
    <n v="9706853"/>
    <n v="4063029"/>
    <n v="0.91786199999999996"/>
    <n v="0.38419249999999999"/>
    <n v="2.389068"/>
    <n v="3252"/>
    <n v="1"/>
    <n v="0"/>
    <n v="0"/>
    <n v="1406"/>
    <n v="607.88319999999999"/>
    <n v="0.43234929999999999"/>
    <n v="212.70869999999999"/>
    <n v="473.39190000000002"/>
    <n v="0.3568075"/>
    <n v="1333.674"/>
    <n v="2443.145"/>
    <n v="0.15601609999999999"/>
    <n v="20844"/>
    <n v="584.11900000000003"/>
    <n v="0.16799120000000001"/>
    <n v="168"/>
    <n v="207"/>
    <n v="3177"/>
    <n v="0.97693730000000001"/>
    <n v="282"/>
    <n v="0"/>
    <n v="75.008610000000004"/>
    <n v="18.237870000000001"/>
    <n v="75.008610000000004"/>
    <n v="18.237870000000001"/>
    <n v="75.008610000000004"/>
    <n v="18.237870000000001"/>
    <n v="221.5085"/>
    <n v="29153.14"/>
    <n v="68.911410000000004"/>
    <n v="75"/>
    <n v="2.306273E-2"/>
    <n v="13769880"/>
    <n v="1.302054"/>
    <s v="RGB_TV"/>
    <n v="10951"/>
    <n v="56290230"/>
    <n v="16657150"/>
    <n v="0.46938099999999999"/>
    <n v="0.1388971"/>
    <n v="3.379343"/>
    <n v="0"/>
    <n v="0"/>
    <n v="0"/>
    <n v="0"/>
    <n v="3083"/>
    <n v="867.94709999999998"/>
    <n v="0.28152680000000002"/>
    <n v="525.16380000000004"/>
    <n v="4944.7759999999998"/>
    <n v="2.2180499999999999"/>
    <n v="1592.0519999999999"/>
    <n v="1167.06"/>
    <n v="0.171514"/>
    <n v="63849"/>
    <n v="1190.808"/>
    <n v="0.29518630000000001"/>
    <n v="523"/>
    <n v="214"/>
    <n v="10693"/>
    <n v="0.97644050000000004"/>
    <n v="363.37310000000002"/>
    <n v="78.510639999999995"/>
    <n v="18.665179999999999"/>
    <n v="78.510639999999995"/>
    <n v="18.665179999999999"/>
    <n v="78.510639999999995"/>
    <n v="18.665179999999999"/>
    <n v="525.16359999999997"/>
    <n v="101974.9"/>
    <n v="2232.7469999999998"/>
    <n v="258"/>
    <n v="2.3559489999999999E-2"/>
    <n v="72947380"/>
    <n v="0.60827810000000004"/>
  </r>
  <r>
    <n v="192"/>
    <s v="085488-I"/>
    <s v="Cicer arietinum"/>
    <s v="VarH"/>
    <s v="Iso-A"/>
    <s v="N"/>
    <s v="SI"/>
    <n v="3"/>
    <n v="3"/>
    <d v="2021-05-27T15:28:52"/>
    <x v="1"/>
    <n v="62026"/>
    <s v="RGB_Side_Far_0"/>
    <n v="9619"/>
    <n v="94950940"/>
    <n v="29095110"/>
    <n v="1.0262169999999999"/>
    <n v="0.31445620000000002"/>
    <n v="3.2634669999999999"/>
    <n v="9619"/>
    <n v="1"/>
    <n v="0"/>
    <n v="0"/>
    <n v="4765"/>
    <n v="2360.4560000000001"/>
    <n v="0.49537369999999997"/>
    <n v="419.00479999999999"/>
    <n v="3397.578"/>
    <n v="1.250691"/>
    <n v="1198.3209999999999"/>
    <n v="2779.95"/>
    <n v="0.1479482"/>
    <n v="65016"/>
    <n v="1017.861"/>
    <n v="0.28185290000000002"/>
    <n v="234"/>
    <n v="388"/>
    <n v="9458"/>
    <n v="0.98326230000000003"/>
    <n v="488"/>
    <n v="0"/>
    <n v="79.93929"/>
    <n v="19.760149999999999"/>
    <n v="79.93929"/>
    <n v="19.760149999999999"/>
    <n v="79.93929"/>
    <n v="19.760149999999999"/>
    <n v="419.005"/>
    <n v="88742.64"/>
    <n v="1200.077"/>
    <n v="161"/>
    <n v="1.6737709999999999E-2"/>
    <n v="124046000"/>
    <n v="1.3406739999999999"/>
    <s v="RGB_Side_Far_4"/>
    <n v="9855"/>
    <n v="85108850"/>
    <n v="48368120"/>
    <n v="0.87631740000000002"/>
    <n v="0.49801899999999999"/>
    <n v="1.759606"/>
    <n v="9855"/>
    <n v="1"/>
    <n v="0"/>
    <n v="0"/>
    <n v="4685"/>
    <n v="2227.2170000000001"/>
    <n v="0.47539320000000002"/>
    <n v="427.87029999999999"/>
    <n v="434.7056"/>
    <n v="-4.9638080000000002"/>
    <n v="1232.8109999999999"/>
    <n v="2783.7779999999998"/>
    <n v="0.13042960000000001"/>
    <n v="75558"/>
    <n v="1081.549"/>
    <n v="7.5767479999999998E-2"/>
    <n v="282"/>
    <n v="408"/>
    <n v="9741"/>
    <n v="0.98843230000000004"/>
    <n v="508"/>
    <n v="0"/>
    <n v="79.177880000000002"/>
    <n v="18.910869999999999"/>
    <n v="79.177880000000002"/>
    <n v="18.910869999999999"/>
    <n v="79.177880000000002"/>
    <n v="18.910869999999999"/>
    <n v="427.87049999999999"/>
    <n v="97339.55"/>
    <n v="19.17493"/>
    <n v="114"/>
    <n v="1.156773E-2"/>
    <n v="133477000"/>
    <n v="1.374336"/>
    <s v="RGB_Side_Lower_0"/>
    <n v="13889"/>
    <n v="192030800"/>
    <n v="20430570"/>
    <n v="0.99547160000000001"/>
    <n v="0.1059104"/>
    <n v="9.3991889999999998"/>
    <n v="7246"/>
    <n v="0.52170780000000005"/>
    <n v="6643"/>
    <n v="0.4782922"/>
    <n v="3334"/>
    <n v="800.31370000000004"/>
    <n v="0.24004610000000001"/>
    <n v="410.815"/>
    <n v="1677.396"/>
    <n v="-11.49301"/>
    <n v="938.77809999999999"/>
    <n v="2770.7190000000001"/>
    <n v="0.2641097"/>
    <n v="52588"/>
    <n v="987.0145"/>
    <n v="0.65234259999999999"/>
    <n v="178"/>
    <n v="406"/>
    <n v="13889"/>
    <n v="1"/>
    <n v="225"/>
    <n v="180"/>
    <n v="87.876589999999993"/>
    <n v="19.174219999999998"/>
    <n v="87.876589999999993"/>
    <n v="19.174219999999998"/>
    <n v="87.876589999999993"/>
    <n v="19.174219999999998"/>
    <n v="412.00599999999997"/>
    <n v="66488.2"/>
    <n v="202.58170000000001"/>
    <n v="0"/>
    <n v="0"/>
    <n v="212461300"/>
    <n v="1.1013820000000001"/>
    <s v="RGB_Side_Lower_4"/>
    <n v="10755"/>
    <n v="156118200"/>
    <n v="31650960"/>
    <n v="1.3496859999999999"/>
    <n v="0.27363150000000003"/>
    <n v="4.9324950000000003"/>
    <n v="6592"/>
    <n v="0.61292420000000003"/>
    <n v="4163"/>
    <n v="0.38707580000000003"/>
    <n v="3353"/>
    <n v="1045.338"/>
    <n v="0.31176199999999998"/>
    <n v="431.57040000000001"/>
    <n v="2163.7240000000002"/>
    <n v="-12.42811"/>
    <n v="949.94230000000005"/>
    <n v="2740.4029999999998"/>
    <n v="0.15102579999999999"/>
    <n v="71213"/>
    <n v="1081.25"/>
    <n v="0.4394016"/>
    <n v="221"/>
    <n v="407"/>
    <n v="10754"/>
    <n v="0.99990699999999999"/>
    <n v="253"/>
    <n v="153"/>
    <n v="86.776380000000003"/>
    <n v="18.626000000000001"/>
    <n v="86.776380000000003"/>
    <n v="18.626000000000001"/>
    <n v="86.776380000000003"/>
    <n v="18.626000000000001"/>
    <n v="431.57060000000001"/>
    <n v="86512.33"/>
    <n v="435.30470000000003"/>
    <n v="1"/>
    <n v="9.2980009999999995E-5"/>
    <n v="187769200"/>
    <n v="1.623318"/>
    <s v="RGB_Side_Upper_0"/>
    <n v="2281"/>
    <n v="10632710"/>
    <n v="2934693"/>
    <n v="2.0435880000000002"/>
    <n v="0.56404290000000001"/>
    <n v="3.6231080000000002"/>
    <n v="2281"/>
    <n v="1"/>
    <n v="0"/>
    <n v="0"/>
    <n v="1040"/>
    <n v="474.178"/>
    <n v="0.45594040000000002"/>
    <n v="240.68440000000001"/>
    <n v="722.13199999999995"/>
    <n v="1.082449"/>
    <n v="1307.9349999999999"/>
    <n v="2427.194"/>
    <n v="9.5647430000000006E-2"/>
    <n v="23848"/>
    <n v="618.1096"/>
    <n v="0.321932"/>
    <n v="164"/>
    <n v="236"/>
    <n v="2220"/>
    <n v="0.97325740000000005"/>
    <n v="331"/>
    <n v="0"/>
    <n v="85.432270000000003"/>
    <n v="20.009679999999999"/>
    <n v="85.432270000000003"/>
    <n v="20.009679999999999"/>
    <n v="85.432270000000003"/>
    <n v="20.009679999999999"/>
    <n v="240.68459999999999"/>
    <n v="31014.69"/>
    <n v="228.61670000000001"/>
    <n v="61"/>
    <n v="2.6742660000000001E-2"/>
    <n v="13567400"/>
    <n v="2.607631"/>
    <s v="RGB_Side_Upper_4"/>
    <n v="3208"/>
    <n v="13881340"/>
    <n v="4590576"/>
    <n v="1.3488469999999999"/>
    <n v="0.4460653"/>
    <n v="3.0238779999999998"/>
    <n v="3208"/>
    <n v="1"/>
    <n v="0"/>
    <n v="0"/>
    <n v="1416"/>
    <n v="625.01750000000004"/>
    <n v="0.44139650000000002"/>
    <n v="246.09960000000001"/>
    <n v="646.39189999999996"/>
    <n v="0.42965439999999999"/>
    <n v="1329.2329999999999"/>
    <n v="2423.3609999999999"/>
    <n v="0.1208969"/>
    <n v="26535"/>
    <n v="647.62350000000004"/>
    <n v="0.25297579999999997"/>
    <n v="200"/>
    <n v="247"/>
    <n v="3132"/>
    <n v="0.97630919999999999"/>
    <n v="337"/>
    <n v="0"/>
    <n v="84.731610000000003"/>
    <n v="19.024000000000001"/>
    <n v="84.731610000000003"/>
    <n v="19.024000000000001"/>
    <n v="84.731610000000003"/>
    <n v="19.024000000000001"/>
    <n v="246.09979999999999"/>
    <n v="31997.7"/>
    <n v="130.2439"/>
    <n v="76"/>
    <n v="2.369077E-2"/>
    <n v="18471910"/>
    <n v="1.7949120000000001"/>
    <s v="RGB_TV"/>
    <n v="12419"/>
    <n v="67911490"/>
    <n v="29966800"/>
    <n v="0.44032159999999998"/>
    <n v="0.19429740000000001"/>
    <n v="2.2662239999999998"/>
    <n v="0"/>
    <n v="0"/>
    <n v="0"/>
    <n v="0"/>
    <n v="3634"/>
    <n v="1063.367"/>
    <n v="0.29261619999999999"/>
    <n v="508.66980000000001"/>
    <n v="9928.3520000000008"/>
    <n v="-1.73434"/>
    <n v="1577.72"/>
    <n v="1159.7750000000001"/>
    <n v="0.14545730000000001"/>
    <n v="85379"/>
    <n v="1254.5840000000001"/>
    <n v="0.1502897"/>
    <n v="503"/>
    <n v="257"/>
    <n v="12217"/>
    <n v="0.98373460000000001"/>
    <n v="363.90249999999997"/>
    <n v="92.700860000000006"/>
    <n v="20.655000000000001"/>
    <n v="92.700860000000006"/>
    <n v="20.655000000000001"/>
    <n v="92.700860000000006"/>
    <n v="20.655000000000001"/>
    <n v="508.67"/>
    <n v="120283.9"/>
    <n v="7937.2060000000001"/>
    <n v="202"/>
    <n v="1.6265399999999999E-2"/>
    <n v="97878290"/>
    <n v="0.63461909999999999"/>
  </r>
  <r>
    <n v="308"/>
    <s v="085488-I"/>
    <s v="Cicer arietinum"/>
    <s v="VarH"/>
    <s v="Iso-A"/>
    <s v="N"/>
    <s v="SI"/>
    <n v="3"/>
    <n v="3"/>
    <d v="2021-05-31T15:40:43"/>
    <x v="2"/>
    <n v="75965"/>
    <s v="RGB_Side_Far_0"/>
    <n v="9660"/>
    <n v="167731100"/>
    <n v="27035630"/>
    <n v="1.7974600000000001"/>
    <n v="0.28972249999999999"/>
    <n v="6.2040759999999997"/>
    <n v="9660"/>
    <n v="1"/>
    <n v="0"/>
    <n v="0"/>
    <n v="5399"/>
    <n v="3017.5160000000001"/>
    <n v="0.55890269999999997"/>
    <n v="496.8229"/>
    <n v="1134.597"/>
    <n v="-14.254239999999999"/>
    <n v="1188.7860000000001"/>
    <n v="2740.4650000000001"/>
    <n v="0.1065238"/>
    <n v="90684"/>
    <n v="1187.1300000000001"/>
    <n v="0.52183190000000002"/>
    <n v="299"/>
    <n v="475"/>
    <n v="9540"/>
    <n v="0.98757760000000006"/>
    <n v="568"/>
    <n v="0"/>
    <n v="80.661079999999998"/>
    <n v="20.662410000000001"/>
    <n v="80.661079999999998"/>
    <n v="20.662410000000001"/>
    <n v="80.661079999999998"/>
    <n v="20.662410000000001"/>
    <n v="496.82310000000001"/>
    <n v="130780.3"/>
    <n v="133.262"/>
    <n v="120"/>
    <n v="1.242236E-2"/>
    <n v="194766700"/>
    <n v="2.087183"/>
    <s v="RGB_Side_Far_4"/>
    <n v="12323"/>
    <n v="164295300"/>
    <n v="70764660"/>
    <n v="1.0819129999999999"/>
    <n v="0.46599750000000001"/>
    <n v="2.3217140000000001"/>
    <n v="12323"/>
    <n v="1"/>
    <n v="0"/>
    <n v="0"/>
    <n v="6011"/>
    <n v="2932.0880000000002"/>
    <n v="0.48778709999999997"/>
    <n v="480.42689999999999"/>
    <n v="1193.07"/>
    <n v="-0.85312460000000001"/>
    <n v="1240.3"/>
    <n v="2746.4879999999998"/>
    <n v="0.1181654"/>
    <n v="104286"/>
    <n v="1228.23"/>
    <n v="0.1583253"/>
    <n v="312"/>
    <n v="480"/>
    <n v="12254"/>
    <n v="0.99440070000000003"/>
    <n v="572"/>
    <n v="0"/>
    <n v="77.568119999999993"/>
    <n v="17.482119999999998"/>
    <n v="77.568119999999993"/>
    <n v="17.482119999999998"/>
    <n v="77.568119999999993"/>
    <n v="17.482119999999998"/>
    <n v="480.4271"/>
    <n v="137970.29999999999"/>
    <n v="115.5089"/>
    <n v="69"/>
    <n v="5.5992860000000002E-3"/>
    <n v="235060000"/>
    <n v="1.5479099999999999"/>
    <s v="RGB_Side_Lower_0"/>
    <n v="17418"/>
    <n v="339864200"/>
    <n v="39614940"/>
    <n v="1.120234"/>
    <n v="0.13057569999999999"/>
    <n v="8.5791920000000008"/>
    <n v="11900"/>
    <n v="0.68320130000000001"/>
    <n v="5518"/>
    <n v="0.31679869999999999"/>
    <n v="4352"/>
    <n v="1087.375"/>
    <n v="0.24985650000000001"/>
    <n v="531.02359999999999"/>
    <n v="996.33510000000001"/>
    <n v="-24.34789"/>
    <n v="930.26570000000004"/>
    <n v="2706.4319999999998"/>
    <n v="0.21889330000000001"/>
    <n v="79573"/>
    <n v="1225.681"/>
    <n v="0.62601980000000002"/>
    <n v="262"/>
    <n v="494"/>
    <n v="17417"/>
    <n v="0.99994260000000001"/>
    <n v="330"/>
    <n v="163"/>
    <n v="87.142840000000007"/>
    <n v="16.39912"/>
    <n v="87.142840000000007"/>
    <n v="16.39912"/>
    <n v="87.142840000000007"/>
    <n v="16.39912"/>
    <n v="531.02449999999999"/>
    <n v="110235.8"/>
    <n v="56.99183"/>
    <n v="1"/>
    <n v="5.7411870000000003E-5"/>
    <n v="379479200"/>
    <n v="1.25081"/>
    <s v="RGB_Side_Lower_4"/>
    <n v="13980"/>
    <n v="302694900"/>
    <n v="40826470"/>
    <n v="1.5487839999999999"/>
    <n v="0.20889469999999999"/>
    <n v="7.4141839999999997"/>
    <n v="10458"/>
    <n v="0.74806870000000003"/>
    <n v="3522"/>
    <n v="0.25193130000000002"/>
    <n v="4122"/>
    <n v="1215.3710000000001"/>
    <n v="0.2948498"/>
    <n v="545.22019999999998"/>
    <n v="820.05079999999998"/>
    <n v="-24.914619999999999"/>
    <n v="954.15239999999994"/>
    <n v="2672.1729999999998"/>
    <n v="0.13836109999999999"/>
    <n v="101040"/>
    <n v="1291.5540000000001"/>
    <n v="0.58111060000000003"/>
    <n v="275"/>
    <n v="530"/>
    <n v="13980"/>
    <n v="1"/>
    <n v="365"/>
    <n v="164"/>
    <n v="84.948279999999997"/>
    <n v="16.223659999999999"/>
    <n v="84.948279999999997"/>
    <n v="16.223659999999999"/>
    <n v="84.948279999999997"/>
    <n v="16.223659999999999"/>
    <n v="545.22029999999995"/>
    <n v="142543.1"/>
    <n v="48.103250000000003"/>
    <n v="0"/>
    <n v="0"/>
    <n v="343521400"/>
    <n v="1.757679"/>
    <s v="RGB_Side_Upper_0"/>
    <n v="3463"/>
    <n v="28376920"/>
    <n v="4221836"/>
    <n v="2.3662480000000001"/>
    <n v="0.35204350000000001"/>
    <n v="6.7214640000000001"/>
    <n v="3463"/>
    <n v="1"/>
    <n v="0"/>
    <n v="0"/>
    <n v="1400"/>
    <n v="565.98329999999999"/>
    <n v="0.40427370000000001"/>
    <n v="309.93060000000003"/>
    <n v="1775.7739999999999"/>
    <n v="-19.2103"/>
    <n v="1321.145"/>
    <n v="2384.1759999999999"/>
    <n v="0.10040880000000001"/>
    <n v="34489"/>
    <n v="745.22059999999999"/>
    <n v="0.54905400000000004"/>
    <n v="190"/>
    <n v="310"/>
    <n v="3425"/>
    <n v="0.98902679999999998"/>
    <n v="402"/>
    <n v="0"/>
    <n v="86.825289999999995"/>
    <n v="19.342639999999999"/>
    <n v="86.825289999999995"/>
    <n v="19.342639999999999"/>
    <n v="86.825289999999995"/>
    <n v="19.342639999999999"/>
    <n v="309.93079999999998"/>
    <n v="47639.519999999997"/>
    <n v="910.58979999999997"/>
    <n v="38"/>
    <n v="1.0973139999999999E-2"/>
    <n v="32598750"/>
    <n v="2.7182919999999999"/>
    <s v="RGB_Side_Upper_4"/>
    <n v="4092"/>
    <n v="29581430"/>
    <n v="5516926"/>
    <n v="1.7666390000000001"/>
    <n v="0.32947759999999998"/>
    <n v="5.3619389999999996"/>
    <n v="4092"/>
    <n v="1"/>
    <n v="0"/>
    <n v="0"/>
    <n v="1822"/>
    <n v="811.26199999999994"/>
    <n v="0.44525900000000002"/>
    <n v="308.35860000000002"/>
    <n v="1512.6189999999999"/>
    <n v="-2.8025980000000001"/>
    <n v="1343.2"/>
    <n v="2407.1120000000001"/>
    <n v="0.1103262"/>
    <n v="37090"/>
    <n v="756.29650000000004"/>
    <n v="0.47008909999999998"/>
    <n v="208"/>
    <n v="295"/>
    <n v="4031"/>
    <n v="0.98509290000000005"/>
    <n v="381"/>
    <n v="0"/>
    <n v="86.022239999999996"/>
    <n v="18.945799999999998"/>
    <n v="86.022239999999996"/>
    <n v="18.945799999999998"/>
    <n v="86.022239999999996"/>
    <n v="18.945799999999998"/>
    <n v="308.35879999999997"/>
    <n v="51212.66"/>
    <n v="559.14400000000001"/>
    <n v="61"/>
    <n v="1.4907139999999999E-2"/>
    <n v="35098360"/>
    <n v="2.096117"/>
    <s v="RGB_TV"/>
    <n v="15029"/>
    <n v="73617860"/>
    <n v="44745360"/>
    <n v="0.32592900000000002"/>
    <n v="0.19810150000000001"/>
    <n v="1.6452629999999999"/>
    <n v="0"/>
    <n v="0"/>
    <n v="0"/>
    <n v="0"/>
    <n v="4795"/>
    <n v="1529.8440000000001"/>
    <n v="0.31904979999999999"/>
    <n v="298.4024"/>
    <n v="360.33300000000003"/>
    <n v="-11.579140000000001"/>
    <n v="1570.155"/>
    <n v="1151.472"/>
    <n v="0.28835929999999999"/>
    <n v="52119"/>
    <n v="859.10910000000001"/>
    <n v="5.9502520000000003E-2"/>
    <n v="281"/>
    <n v="274"/>
    <n v="14809"/>
    <n v="0.98536159999999995"/>
    <n v="259.94229999999999"/>
    <n v="95.560249999999996"/>
    <n v="19.85765"/>
    <n v="95.560249999999996"/>
    <n v="19.85765"/>
    <n v="95.560249999999996"/>
    <n v="19.85765"/>
    <n v="300.34190000000001"/>
    <n v="68645.73"/>
    <n v="8.6392910000000001"/>
    <n v="220"/>
    <n v="1.463837E-2"/>
    <n v="118363200"/>
    <n v="0.52403049999999995"/>
  </r>
  <r>
    <n v="422"/>
    <s v="085488-I"/>
    <s v="Cicer arietinum"/>
    <s v="VarH"/>
    <s v="Iso-A"/>
    <s v="N"/>
    <s v="SI"/>
    <n v="3"/>
    <n v="3"/>
    <d v="2021-06-03T15:39:18"/>
    <x v="3"/>
    <n v="86123"/>
    <s v="RGB_Side_Far_0"/>
    <n v="15229"/>
    <n v="278044400"/>
    <n v="53969040"/>
    <n v="1.198868"/>
    <n v="0.23270299999999999"/>
    <n v="5.1519250000000003"/>
    <n v="15229"/>
    <n v="1"/>
    <n v="0"/>
    <n v="0"/>
    <n v="6575"/>
    <n v="2838.7040000000002"/>
    <n v="0.43174210000000002"/>
    <n v="548.79600000000005"/>
    <n v="2957.748"/>
    <n v="-10.07179"/>
    <n v="1182.306"/>
    <n v="2722.7330000000002"/>
    <n v="0.1541834"/>
    <n v="98772"/>
    <n v="1279.008"/>
    <n v="0.455488"/>
    <n v="297"/>
    <n v="503"/>
    <n v="15085"/>
    <n v="0.99054439999999999"/>
    <n v="595"/>
    <n v="0"/>
    <n v="77.48066"/>
    <n v="16.704940000000001"/>
    <n v="77.48066"/>
    <n v="16.704940000000001"/>
    <n v="77.48066"/>
    <n v="16.704940000000001"/>
    <n v="548.79610000000002"/>
    <n v="140267.1"/>
    <n v="574.44820000000004"/>
    <n v="144"/>
    <n v="9.4556439999999992E-3"/>
    <n v="332013500"/>
    <n v="1.4315709999999999"/>
    <s v="RGB_Side_Far_4"/>
    <n v="17028"/>
    <n v="275059600"/>
    <n v="106588000"/>
    <n v="0.94863580000000003"/>
    <n v="0.3676046"/>
    <n v="2.580587"/>
    <n v="17028"/>
    <n v="1"/>
    <n v="0"/>
    <n v="0"/>
    <n v="6732"/>
    <n v="2661.4879999999998"/>
    <n v="0.3953488"/>
    <n v="545.1798"/>
    <n v="2627.5859999999998"/>
    <n v="-13.72012"/>
    <n v="1220.288"/>
    <n v="2727.54"/>
    <n v="0.14361740000000001"/>
    <n v="118565"/>
    <n v="1345.1089999999999"/>
    <n v="0.1948626"/>
    <n v="322"/>
    <n v="518"/>
    <n v="16895"/>
    <n v="0.99218930000000005"/>
    <n v="610"/>
    <n v="0"/>
    <n v="76.631780000000006"/>
    <n v="16.21416"/>
    <n v="76.631780000000006"/>
    <n v="16.21416"/>
    <n v="76.631780000000006"/>
    <n v="16.21416"/>
    <n v="545.18179999999995"/>
    <n v="165693.1"/>
    <n v="405.46210000000002"/>
    <n v="133"/>
    <n v="7.8106649999999996E-3"/>
    <n v="381647600"/>
    <n v="1.3162400000000001"/>
    <s v="RGB_Side_Lower_0"/>
    <n v="13995"/>
    <n v="335643400"/>
    <n v="29413060"/>
    <n v="1.7136899999999999"/>
    <n v="0.1501739"/>
    <n v="11.41137"/>
    <n v="10380"/>
    <n v="0.74169339999999995"/>
    <n v="3615"/>
    <n v="0.25830649999999999"/>
    <n v="4376"/>
    <n v="1368.3009999999999"/>
    <n v="0.31268309999999999"/>
    <n v="552.15309999999999"/>
    <n v="5601.7020000000002"/>
    <n v="-20.3217"/>
    <n v="916.78110000000004"/>
    <n v="2667.9580000000001"/>
    <n v="0.14681810000000001"/>
    <n v="95322"/>
    <n v="1313.421"/>
    <n v="0.70368180000000002"/>
    <n v="329"/>
    <n v="496"/>
    <n v="13994"/>
    <n v="0.9999285"/>
    <n v="328"/>
    <n v="167"/>
    <n v="82.874170000000007"/>
    <n v="18.292580000000001"/>
    <n v="82.874170000000007"/>
    <n v="18.292580000000001"/>
    <n v="82.874170000000007"/>
    <n v="18.292580000000001"/>
    <n v="552.15329999999994"/>
    <n v="122573.2"/>
    <n v="2242.163"/>
    <n v="1"/>
    <n v="7.1454090000000004E-5"/>
    <n v="365056400"/>
    <n v="1.863864"/>
    <s v="RGB_Side_Lower_4"/>
    <n v="14038"/>
    <n v="343002900"/>
    <n v="45055810"/>
    <n v="1.740553"/>
    <n v="0.2286337"/>
    <n v="7.6128450000000001"/>
    <n v="11122"/>
    <n v="0.79227809999999999"/>
    <n v="2916"/>
    <n v="0.20772189999999999"/>
    <n v="4531"/>
    <n v="1462.4559999999999"/>
    <n v="0.32276680000000002"/>
    <n v="585.452"/>
    <n v="672.07320000000004"/>
    <n v="-17.05133"/>
    <n v="949.50649999999996"/>
    <n v="2647.326"/>
    <n v="0.11794159999999999"/>
    <n v="119025"/>
    <n v="1412.54"/>
    <n v="0.58949949999999995"/>
    <n v="356"/>
    <n v="530"/>
    <n v="14038"/>
    <n v="1"/>
    <n v="366"/>
    <n v="163"/>
    <n v="82.182429999999997"/>
    <n v="19.843859999999999"/>
    <n v="82.182429999999997"/>
    <n v="19.843859999999999"/>
    <n v="82.182429999999997"/>
    <n v="19.843859999999999"/>
    <n v="585.45209999999997"/>
    <n v="160745.9"/>
    <n v="32.175690000000003"/>
    <n v="0"/>
    <n v="0"/>
    <n v="388058700"/>
    <n v="1.969187"/>
    <s v="RGB_Side_Upper_0"/>
    <n v="3283"/>
    <n v="31870170"/>
    <n v="3788076"/>
    <n v="2.956941"/>
    <n v="0.35146080000000002"/>
    <n v="8.4132879999999997"/>
    <n v="3283"/>
    <n v="1"/>
    <n v="0"/>
    <n v="0"/>
    <n v="1589"/>
    <n v="769.08950000000004"/>
    <n v="0.48400850000000001"/>
    <n v="335.38639999999998"/>
    <n v="2689.8879999999999"/>
    <n v="-3.7117360000000001"/>
    <n v="1313.038"/>
    <n v="2355.2890000000002"/>
    <n v="9.9025730000000006E-2"/>
    <n v="33153"/>
    <n v="797.92100000000005"/>
    <n v="0.62021040000000005"/>
    <n v="151"/>
    <n v="329"/>
    <n v="3241"/>
    <n v="0.98720680000000005"/>
    <n v="423"/>
    <n v="0"/>
    <n v="83.241240000000005"/>
    <n v="19.121749999999999"/>
    <n v="83.241240000000005"/>
    <n v="19.121749999999999"/>
    <n v="83.241240000000005"/>
    <n v="19.121749999999999"/>
    <n v="335.38659999999999"/>
    <n v="48372.73"/>
    <n v="2203.9290000000001"/>
    <n v="42"/>
    <n v="1.2793179999999999E-2"/>
    <n v="35658250"/>
    <n v="3.3084020000000001"/>
    <s v="RGB_Side_Upper_4"/>
    <n v="4523"/>
    <n v="41366820"/>
    <n v="6642502"/>
    <n v="2.0220829999999999"/>
    <n v="0.32469720000000002"/>
    <n v="6.2275960000000001"/>
    <n v="4523"/>
    <n v="1"/>
    <n v="0"/>
    <n v="0"/>
    <n v="2144"/>
    <n v="1016.302"/>
    <n v="0.47402169999999999"/>
    <n v="347.14409999999998"/>
    <n v="2025.3620000000001"/>
    <n v="-4.507727"/>
    <n v="1346.0940000000001"/>
    <n v="2377.5070000000001"/>
    <n v="0.1040895"/>
    <n v="43453"/>
    <n v="845.09770000000003"/>
    <n v="0.52313799999999999"/>
    <n v="206"/>
    <n v="348"/>
    <n v="4429"/>
    <n v="0.97921740000000002"/>
    <n v="437"/>
    <n v="0"/>
    <n v="83.152990000000003"/>
    <n v="19.201370000000001"/>
    <n v="83.152990000000003"/>
    <n v="19.201370000000001"/>
    <n v="83.152990000000003"/>
    <n v="19.201370000000001"/>
    <n v="347.14429999999999"/>
    <n v="60595.72"/>
    <n v="906.94"/>
    <n v="94"/>
    <n v="2.078267E-2"/>
    <n v="48009320"/>
    <n v="2.3467799999999999"/>
    <s v="RGB_TV"/>
    <n v="18027"/>
    <n v="95914500"/>
    <n v="82926750"/>
    <n v="0.29514629999999997"/>
    <n v="0.25518069999999998"/>
    <n v="1.156617"/>
    <n v="0"/>
    <n v="0"/>
    <n v="0"/>
    <n v="0"/>
    <n v="5785"/>
    <n v="1856.45"/>
    <n v="0.32090750000000001"/>
    <n v="631.81719999999996"/>
    <n v="515.15639999999996"/>
    <n v="-0.57517560000000001"/>
    <n v="1553.463"/>
    <n v="1139.2059999999999"/>
    <n v="0.16635910000000001"/>
    <n v="108362"/>
    <n v="1453.037"/>
    <n v="5.2739010000000001E-3"/>
    <n v="614"/>
    <n v="301"/>
    <n v="17765"/>
    <n v="0.98546619999999996"/>
    <n v="355.56290000000001"/>
    <n v="94.168300000000002"/>
    <n v="21.83099"/>
    <n v="94.168300000000002"/>
    <n v="21.83099"/>
    <n v="94.168300000000002"/>
    <n v="21.83099"/>
    <n v="631.81740000000002"/>
    <n v="176900.1"/>
    <n v="14.721590000000001"/>
    <n v="262"/>
    <n v="1.453376E-2"/>
    <n v="178841200"/>
    <n v="0.55032689999999995"/>
  </r>
  <r>
    <n v="546"/>
    <s v="085488-I"/>
    <s v="Cicer arietinum"/>
    <s v="VarH"/>
    <s v="Iso-A"/>
    <s v="N"/>
    <s v="SI"/>
    <n v="3"/>
    <n v="3"/>
    <d v="2021-06-07T15:52:37"/>
    <x v="4"/>
    <n v="98977"/>
    <s v="RGB_Side_Far_0"/>
    <n v="16343"/>
    <n v="414722900"/>
    <n v="46668780"/>
    <n v="1.5527249999999999"/>
    <n v="0.1747281"/>
    <n v="8.8865169999999996"/>
    <n v="16343"/>
    <n v="1"/>
    <n v="0"/>
    <n v="0"/>
    <n v="7435"/>
    <n v="3382.44"/>
    <n v="0.45493479999999997"/>
    <n v="626.72879999999998"/>
    <n v="3399.424"/>
    <n v="-17.536719999999999"/>
    <n v="1180.886"/>
    <n v="2684.92"/>
    <n v="0.146482"/>
    <n v="111570"/>
    <n v="1428.2180000000001"/>
    <n v="0.63633209999999996"/>
    <n v="301"/>
    <n v="584"/>
    <n v="16173"/>
    <n v="0.98959799999999998"/>
    <n v="673"/>
    <n v="0"/>
    <n v="77.557370000000006"/>
    <n v="16.89151"/>
    <n v="77.557370000000006"/>
    <n v="16.89151"/>
    <n v="77.557370000000006"/>
    <n v="16.89151"/>
    <n v="626.72900000000004"/>
    <n v="151715.9"/>
    <n v="707.09670000000006"/>
    <n v="170"/>
    <n v="1.040201E-2"/>
    <n v="461391600"/>
    <n v="1.7274529999999999"/>
    <s v="RGB_Side_Far_4"/>
    <n v="19837"/>
    <n v="450601000"/>
    <n v="121283400"/>
    <n v="1.1450910000000001"/>
    <n v="0.30821189999999998"/>
    <n v="3.7152729999999998"/>
    <n v="19837"/>
    <n v="1"/>
    <n v="0"/>
    <n v="0"/>
    <n v="7972"/>
    <n v="3203.75"/>
    <n v="0.40187529999999999"/>
    <n v="609.73850000000004"/>
    <n v="10507.42"/>
    <n v="-9.6077940000000002"/>
    <n v="1238.057"/>
    <n v="2687.239"/>
    <n v="0.13973749999999999"/>
    <n v="141959"/>
    <n v="1486.2729999999999"/>
    <n v="0.33159909999999998"/>
    <n v="321"/>
    <n v="592"/>
    <n v="19706"/>
    <n v="0.99339619999999995"/>
    <n v="682"/>
    <n v="0"/>
    <n v="76.92277"/>
    <n v="15.83174"/>
    <n v="76.92277"/>
    <n v="15.83174"/>
    <n v="76.92277"/>
    <n v="15.83174"/>
    <n v="609.73860000000002"/>
    <n v="188375.7"/>
    <n v="5565.6549999999997"/>
    <n v="131"/>
    <n v="6.6038210000000002E-3"/>
    <n v="571884400"/>
    <n v="1.453303"/>
    <s v="RGB_Side_Lower_0"/>
    <n v="17697"/>
    <n v="529688100"/>
    <n v="36264440"/>
    <n v="1.6913009999999999"/>
    <n v="0.1157928"/>
    <n v="14.606260000000001"/>
    <n v="14382"/>
    <n v="0.81268010000000002"/>
    <n v="3315"/>
    <n v="0.18731990000000001"/>
    <n v="5110"/>
    <n v="1475.51"/>
    <n v="0.28874949999999999"/>
    <n v="618.28309999999999"/>
    <n v="4210.67"/>
    <n v="-1.3017000000000001"/>
    <n v="911.77689999999996"/>
    <n v="2619.9560000000001"/>
    <n v="0.16498550000000001"/>
    <n v="107264"/>
    <n v="1412.924"/>
    <n v="0.76011600000000001"/>
    <n v="297"/>
    <n v="595"/>
    <n v="17692"/>
    <n v="0.99971750000000004"/>
    <n v="425"/>
    <n v="169"/>
    <n v="82.966830000000002"/>
    <n v="18.914899999999999"/>
    <n v="82.966830000000002"/>
    <n v="18.914899999999999"/>
    <n v="82.966830000000002"/>
    <n v="18.914899999999999"/>
    <n v="618.28330000000005"/>
    <n v="141678.6"/>
    <n v="1001.85"/>
    <n v="5"/>
    <n v="2.8253380000000002E-4"/>
    <n v="565952500"/>
    <n v="1.807094"/>
    <s v="RGB_Side_Lower_4"/>
    <n v="16598"/>
    <n v="513792500"/>
    <n v="43871480"/>
    <n v="1.864989"/>
    <n v="0.15924679999999999"/>
    <n v="11.711309999999999"/>
    <n v="13619"/>
    <n v="0.82052049999999999"/>
    <n v="2979"/>
    <n v="0.17947940000000001"/>
    <n v="5222"/>
    <n v="1642.9259999999999"/>
    <n v="0.31461620000000001"/>
    <n v="640.36320000000001"/>
    <n v="5197.7420000000002"/>
    <n v="-15.603339999999999"/>
    <n v="954.40070000000003"/>
    <n v="2606.5070000000001"/>
    <n v="0.12874150000000001"/>
    <n v="128925"/>
    <n v="1504.0119999999999"/>
    <n v="0.71007560000000003"/>
    <n v="305"/>
    <n v="616"/>
    <n v="16584"/>
    <n v="0.9991565"/>
    <n v="449"/>
    <n v="166"/>
    <n v="81.340339999999998"/>
    <n v="19.499459999999999"/>
    <n v="81.340339999999998"/>
    <n v="19.499459999999999"/>
    <n v="81.340339999999998"/>
    <n v="19.499459999999999"/>
    <n v="640.36329999999998"/>
    <n v="172598.2"/>
    <n v="1627.6969999999999"/>
    <n v="14"/>
    <n v="8.4347510000000003E-4"/>
    <n v="557664000"/>
    <n v="2.0242360000000001"/>
    <s v="RGB_Side_Upper_0"/>
    <n v="4089"/>
    <n v="45969790"/>
    <n v="3127453"/>
    <n v="2.749403"/>
    <n v="0.18704950000000001"/>
    <n v="14.6988"/>
    <n v="4089"/>
    <n v="1"/>
    <n v="0"/>
    <n v="0"/>
    <n v="1865"/>
    <n v="850.62980000000005"/>
    <n v="0.4561017"/>
    <n v="352.89940000000001"/>
    <n v="7620.3779999999997"/>
    <n v="0.81730380000000002"/>
    <n v="1326.2"/>
    <n v="2332.8330000000001"/>
    <n v="0.11906360000000001"/>
    <n v="34343"/>
    <n v="849.77340000000004"/>
    <n v="0.76143369999999999"/>
    <n v="137"/>
    <n v="348"/>
    <n v="3992"/>
    <n v="0.97627779999999997"/>
    <n v="441"/>
    <n v="0"/>
    <n v="79.779660000000007"/>
    <n v="17.97167"/>
    <n v="79.779660000000007"/>
    <n v="17.97167"/>
    <n v="79.779660000000007"/>
    <n v="17.97167"/>
    <n v="357.0401"/>
    <n v="46788.82"/>
    <n v="14201.56"/>
    <n v="97"/>
    <n v="2.3722179999999999E-2"/>
    <n v="49097250"/>
    <n v="2.9364520000000001"/>
    <s v="RGB_Side_Upper_4"/>
    <n v="4777"/>
    <n v="56768200"/>
    <n v="7036824"/>
    <n v="2.4876800000000001"/>
    <n v="0.30836580000000002"/>
    <n v="8.0673030000000008"/>
    <n v="4777"/>
    <n v="1"/>
    <n v="0"/>
    <n v="0"/>
    <n v="2262"/>
    <n v="1071.0999999999999"/>
    <n v="0.47351890000000002"/>
    <n v="360.55509999999998"/>
    <n v="1436.3720000000001"/>
    <n v="0.4340716"/>
    <n v="1355.6369999999999"/>
    <n v="2364.7629999999999"/>
    <n v="9.1387360000000001E-2"/>
    <n v="52272"/>
    <n v="922.12400000000002"/>
    <n v="0.60750680000000001"/>
    <n v="233"/>
    <n v="361"/>
    <n v="4663"/>
    <n v="0.97613570000000005"/>
    <n v="449"/>
    <n v="0"/>
    <n v="81.579440000000005"/>
    <n v="18.768609999999999"/>
    <n v="81.579440000000005"/>
    <n v="18.768609999999999"/>
    <n v="81.579440000000005"/>
    <n v="18.768609999999999"/>
    <n v="362.83780000000002"/>
    <n v="66959.45"/>
    <n v="431.89530000000002"/>
    <n v="114"/>
    <n v="2.3864349999999999E-2"/>
    <n v="63805020"/>
    <n v="2.796046"/>
    <s v="RGB_TV"/>
    <n v="19636"/>
    <n v="122303800"/>
    <n v="104137400"/>
    <n v="0.3172005"/>
    <n v="0.27008510000000002"/>
    <n v="1.1744460000000001"/>
    <n v="0"/>
    <n v="0"/>
    <n v="0"/>
    <n v="0"/>
    <n v="6822"/>
    <n v="2370.12"/>
    <n v="0.34742309999999998"/>
    <n v="603.06550000000004"/>
    <n v="804.23969999999997"/>
    <n v="-1.5189280000000001"/>
    <n v="1555.607"/>
    <n v="1124.395"/>
    <n v="0.1504605"/>
    <n v="130506"/>
    <n v="1520.077"/>
    <n v="6.436153E-3"/>
    <n v="600"/>
    <n v="363"/>
    <n v="19339"/>
    <n v="0.98487469999999999"/>
    <n v="364.80270000000002"/>
    <n v="95.031779999999998"/>
    <n v="22.410799999999998"/>
    <n v="95.031779999999998"/>
    <n v="22.410799999999998"/>
    <n v="95.031779999999998"/>
    <n v="22.410799999999998"/>
    <n v="603.56949999999995"/>
    <n v="189505.5"/>
    <n v="32.939579999999999"/>
    <n v="297"/>
    <n v="1.512528E-2"/>
    <n v="226441200"/>
    <n v="0.58728559999999996"/>
  </r>
  <r>
    <n v="659"/>
    <s v="085488-I"/>
    <s v="Cicer arietinum"/>
    <s v="VarH"/>
    <s v="Iso-A"/>
    <s v="N"/>
    <s v="SI"/>
    <n v="3"/>
    <n v="3"/>
    <d v="2021-06-10T15:06:02"/>
    <x v="5"/>
    <n v="127487"/>
    <s v="RGB_Side_Far_0"/>
    <n v="16392"/>
    <n v="541858400"/>
    <n v="51058980"/>
    <n v="2.01661"/>
    <n v="0.1900239"/>
    <n v="10.612399999999999"/>
    <n v="16392"/>
    <n v="1"/>
    <n v="0"/>
    <n v="0"/>
    <n v="8845"/>
    <n v="4772.6949999999997"/>
    <n v="0.53959250000000003"/>
    <n v="672.95169999999996"/>
    <n v="9669.098"/>
    <n v="-2.767064"/>
    <n v="1147.0509999999999"/>
    <n v="2644.7669999999998"/>
    <n v="0.11272799999999999"/>
    <n v="145412"/>
    <n v="1596.2080000000001"/>
    <n v="0.68520369999999997"/>
    <n v="439"/>
    <n v="644"/>
    <n v="16182"/>
    <n v="0.98718890000000004"/>
    <n v="733"/>
    <n v="0"/>
    <n v="79.395129999999995"/>
    <n v="20.496700000000001"/>
    <n v="79.395129999999995"/>
    <n v="20.496700000000001"/>
    <n v="79.395129999999995"/>
    <n v="20.496700000000001"/>
    <n v="672.95190000000002"/>
    <n v="183002.1"/>
    <n v="5703.48"/>
    <n v="210"/>
    <n v="1.281113E-2"/>
    <n v="592917400"/>
    <n v="2.2066340000000002"/>
    <s v="RGB_Side_Far_4"/>
    <n v="18243"/>
    <n v="508708100"/>
    <n v="98373540"/>
    <n v="1.528538"/>
    <n v="0.2955873"/>
    <n v="5.1711879999999999"/>
    <n v="18243"/>
    <n v="1"/>
    <n v="0"/>
    <n v="0"/>
    <n v="8851"/>
    <n v="4294.2610000000004"/>
    <n v="0.4851724"/>
    <n v="652.40779999999995"/>
    <n v="20902.990000000002"/>
    <n v="1.319258"/>
    <n v="1219.2650000000001"/>
    <n v="2649.625"/>
    <n v="0.11196349999999999"/>
    <n v="162937"/>
    <n v="1601.067"/>
    <n v="0.45685880000000001"/>
    <n v="397"/>
    <n v="651"/>
    <n v="18030"/>
    <n v="0.98832430000000004"/>
    <n v="739"/>
    <n v="0"/>
    <n v="77.242230000000006"/>
    <n v="18.611460000000001"/>
    <n v="77.242230000000006"/>
    <n v="18.611460000000001"/>
    <n v="77.242230000000006"/>
    <n v="18.611460000000001"/>
    <n v="652.40800000000002"/>
    <n v="212405.5"/>
    <n v="23950.83"/>
    <n v="213"/>
    <n v="1.1675710000000001E-2"/>
    <n v="607081600"/>
    <n v="1.824125"/>
    <s v="RGB_Side_Lower_0"/>
    <n v="29182"/>
    <n v="1067329000"/>
    <n v="91483940"/>
    <n v="1.2533380000000001"/>
    <n v="0.1074273"/>
    <n v="11.666840000000001"/>
    <n v="24434"/>
    <n v="0.83729699999999996"/>
    <n v="4748"/>
    <n v="0.16270299999999999"/>
    <n v="7179"/>
    <n v="1766.09"/>
    <n v="0.2460078"/>
    <n v="729.6259"/>
    <n v="10057.85"/>
    <n v="-17.296119999999998"/>
    <n v="866.59979999999996"/>
    <n v="2592.1799999999998"/>
    <n v="0.21019350000000001"/>
    <n v="138834"/>
    <n v="1635.7180000000001"/>
    <n v="0.70914500000000003"/>
    <n v="403"/>
    <n v="676"/>
    <n v="29089"/>
    <n v="0.99681310000000001"/>
    <n v="505"/>
    <n v="170"/>
    <n v="85.386989999999997"/>
    <n v="15.690770000000001"/>
    <n v="85.386989999999997"/>
    <n v="15.690770000000001"/>
    <n v="85.386989999999997"/>
    <n v="15.690770000000001"/>
    <n v="729.62609999999995"/>
    <n v="182918.39999999999"/>
    <n v="3466.53"/>
    <n v="93"/>
    <n v="3.1868959999999998E-3"/>
    <n v="1158813000"/>
    <n v="1.360765"/>
    <s v="RGB_Side_Lower_4"/>
    <n v="21925"/>
    <n v="844959200"/>
    <n v="87706180"/>
    <n v="1.7577480000000001"/>
    <n v="0.182453"/>
    <n v="9.6339760000000005"/>
    <n v="18479"/>
    <n v="0.84282780000000002"/>
    <n v="3446"/>
    <n v="0.15717220000000001"/>
    <n v="6612"/>
    <n v="1994.0039999999999"/>
    <n v="0.30157349999999999"/>
    <n v="731.73900000000003"/>
    <n v="6183.0709999999999"/>
    <n v="-1.200823"/>
    <n v="917.80460000000005"/>
    <n v="2571.8150000000001"/>
    <n v="0.130381"/>
    <n v="168161"/>
    <n v="1709.5840000000001"/>
    <n v="0.65921989999999997"/>
    <n v="427"/>
    <n v="711"/>
    <n v="21912"/>
    <n v="0.99940709999999999"/>
    <n v="545"/>
    <n v="165"/>
    <n v="85.21669"/>
    <n v="15.72447"/>
    <n v="85.21669"/>
    <n v="15.72447"/>
    <n v="85.21669"/>
    <n v="15.72447"/>
    <n v="731.73919999999998"/>
    <n v="217905.5"/>
    <n v="1743.6880000000001"/>
    <n v="13"/>
    <n v="5.929304E-4"/>
    <n v="932665300"/>
    <n v="1.9402010000000001"/>
    <s v="RGB_Side_Upper_0"/>
    <n v="6954"/>
    <n v="90322790"/>
    <n v="9616130"/>
    <n v="1.8677900000000001"/>
    <n v="0.19885240000000001"/>
    <n v="9.3928419999999999"/>
    <n v="6954"/>
    <n v="1"/>
    <n v="0"/>
    <n v="0"/>
    <n v="2936"/>
    <n v="1239.588"/>
    <n v="0.42220299999999999"/>
    <n v="424.85879999999997"/>
    <n v="1175.98"/>
    <n v="-2.1265999999999998"/>
    <n v="1317.127"/>
    <n v="2297.9850000000001"/>
    <n v="0.1218973"/>
    <n v="57048"/>
    <n v="974.99969999999996"/>
    <n v="0.65215299999999998"/>
    <n v="198"/>
    <n v="425"/>
    <n v="6797"/>
    <n v="0.97742309999999999"/>
    <n v="518"/>
    <n v="0"/>
    <n v="83.214839999999995"/>
    <n v="17.381640000000001"/>
    <n v="83.214839999999995"/>
    <n v="17.381640000000001"/>
    <n v="83.214839999999995"/>
    <n v="17.381640000000001"/>
    <n v="424.85899999999998"/>
    <n v="81802.48"/>
    <n v="198.8681"/>
    <n v="157"/>
    <n v="2.2576929999999999E-2"/>
    <n v="99938920"/>
    <n v="2.0666419999999999"/>
    <s v="RGB_Side_Upper_4"/>
    <n v="7118"/>
    <n v="104939500"/>
    <n v="6341301"/>
    <n v="2.071205"/>
    <n v="0.1251591"/>
    <n v="16.548580000000001"/>
    <n v="7118"/>
    <n v="1"/>
    <n v="0"/>
    <n v="0"/>
    <n v="3012"/>
    <n v="1274.5360000000001"/>
    <n v="0.42315259999999999"/>
    <n v="420.03089999999997"/>
    <n v="11849.13"/>
    <n v="-1.793793"/>
    <n v="1360.21"/>
    <n v="2328.11"/>
    <n v="0.1526518"/>
    <n v="46629"/>
    <n v="953.22450000000003"/>
    <n v="0.78505029999999998"/>
    <n v="190"/>
    <n v="402"/>
    <n v="6968"/>
    <n v="0.97892670000000004"/>
    <n v="492"/>
    <n v="0"/>
    <n v="82.875950000000003"/>
    <n v="17.44312"/>
    <n v="82.875950000000003"/>
    <n v="17.44312"/>
    <n v="82.875950000000003"/>
    <n v="17.44312"/>
    <n v="420.03120000000001"/>
    <n v="60375.25"/>
    <n v="19724.91"/>
    <n v="150"/>
    <n v="2.1073339999999999E-2"/>
    <n v="111280800"/>
    <n v="2.196364"/>
    <s v="RGB_TV"/>
    <n v="27673"/>
    <n v="286619600"/>
    <n v="156735300"/>
    <n v="0.37427719999999998"/>
    <n v="0.20467009999999999"/>
    <n v="1.828686"/>
    <n v="0"/>
    <n v="0"/>
    <n v="0"/>
    <n v="0"/>
    <n v="8939"/>
    <n v="2887.498"/>
    <n v="0.32302249999999999"/>
    <n v="690.49839999999995"/>
    <n v="2791.3710000000001"/>
    <n v="-6.1743230000000002"/>
    <n v="1518.66"/>
    <n v="1099.4659999999999"/>
    <n v="0.184138"/>
    <n v="150284"/>
    <n v="1640.5239999999999"/>
    <n v="8.5824289999999998E-2"/>
    <n v="683"/>
    <n v="375"/>
    <n v="27244"/>
    <n v="0.98449750000000003"/>
    <n v="369.41570000000002"/>
    <n v="96.164569999999998"/>
    <n v="21.33954"/>
    <n v="96.164569999999998"/>
    <n v="21.33954"/>
    <n v="96.164569999999998"/>
    <n v="21.33954"/>
    <n v="690.49850000000004"/>
    <n v="219627.9"/>
    <n v="281.56509999999997"/>
    <n v="429"/>
    <n v="1.5502480000000001E-2"/>
    <n v="443354900"/>
    <n v="0.5789472"/>
  </r>
  <r>
    <n v="757"/>
    <s v="085488-I"/>
    <s v="Cicer arietinum"/>
    <s v="VarH"/>
    <s v="Iso-A"/>
    <s v="N"/>
    <s v="SI"/>
    <n v="3"/>
    <n v="3"/>
    <d v="2021-06-15T15:11:16"/>
    <x v="6"/>
    <n v="163272"/>
    <s v="RGB_Side_Far_0"/>
    <n v="21382"/>
    <n v="1085101000"/>
    <n v="48087370"/>
    <n v="2.3734130000000002"/>
    <n v="0.1051803"/>
    <n v="22.565190000000001"/>
    <n v="21382"/>
    <n v="1"/>
    <n v="0"/>
    <n v="0"/>
    <n v="10967"/>
    <n v="5625.0619999999999"/>
    <n v="0.51290800000000003"/>
    <n v="818.86869999999999"/>
    <n v="17936.16"/>
    <n v="-0.88642880000000002"/>
    <n v="1059.835"/>
    <n v="2584.8710000000001"/>
    <n v="0.13204060000000001"/>
    <n v="161935"/>
    <n v="1844.1780000000001"/>
    <n v="0.83746120000000002"/>
    <n v="508"/>
    <n v="736"/>
    <n v="21057"/>
    <n v="0.98480029999999996"/>
    <n v="823"/>
    <n v="0"/>
    <n v="77.566460000000006"/>
    <n v="17.796050000000001"/>
    <n v="77.566460000000006"/>
    <n v="17.796050000000001"/>
    <n v="77.566460000000006"/>
    <n v="17.796050000000001"/>
    <n v="818.86890000000005"/>
    <n v="194706.3"/>
    <n v="15045.64"/>
    <n v="325"/>
    <n v="1.51997E-2"/>
    <n v="1133188000"/>
    <n v="2.4785940000000002"/>
    <s v="RGB_Side_Far_4"/>
    <n v="27695"/>
    <n v="1006034000"/>
    <n v="153222300"/>
    <n v="1.311626"/>
    <n v="0.1997649"/>
    <n v="6.5658479999999999"/>
    <n v="27695"/>
    <n v="1"/>
    <n v="0"/>
    <n v="0"/>
    <n v="12137"/>
    <n v="5318.8940000000002"/>
    <n v="0.43823790000000001"/>
    <n v="777.94669999999996"/>
    <n v="799.56560000000002"/>
    <n v="-8.8332569999999997"/>
    <n v="1136.3489999999999"/>
    <n v="2601.8130000000001"/>
    <n v="0.14474609999999999"/>
    <n v="191335"/>
    <n v="1840.2619999999999"/>
    <n v="0.54118710000000003"/>
    <n v="485"/>
    <n v="746"/>
    <n v="27496"/>
    <n v="0.99281459999999999"/>
    <n v="833"/>
    <n v="0"/>
    <n v="75.693659999999994"/>
    <n v="15.20398"/>
    <n v="75.693659999999994"/>
    <n v="15.20398"/>
    <n v="75.693659999999994"/>
    <n v="15.20398"/>
    <n v="777.94680000000005"/>
    <n v="236983.4"/>
    <n v="23.083770000000001"/>
    <n v="199"/>
    <n v="7.1854129999999999E-3"/>
    <n v="1159256000"/>
    <n v="1.5113909999999999"/>
    <s v="RGB_Side_Lower_0"/>
    <n v="39843"/>
    <n v="1901921000"/>
    <n v="84374490"/>
    <n v="1.1980869999999999"/>
    <n v="5.3150459999999997E-2"/>
    <n v="22.541419999999999"/>
    <n v="34822"/>
    <n v="0.87398030000000004"/>
    <n v="5021"/>
    <n v="0.12601960000000001"/>
    <n v="7857"/>
    <n v="1549.393"/>
    <n v="0.19719900000000001"/>
    <n v="843.93370000000004"/>
    <n v="20274.87"/>
    <n v="-4.9444020000000002"/>
    <n v="784.33169999999996"/>
    <n v="2533.6289999999999"/>
    <n v="0.2658664"/>
    <n v="149861"/>
    <n v="1837.8389999999999"/>
    <n v="0.83730439999999995"/>
    <n v="456"/>
    <n v="741"/>
    <n v="39825"/>
    <n v="0.99954829999999995"/>
    <n v="558"/>
    <n v="182"/>
    <n v="81.853999999999999"/>
    <n v="17.78144"/>
    <n v="81.853999999999999"/>
    <n v="17.78144"/>
    <n v="81.853999999999999"/>
    <n v="17.78144"/>
    <n v="843.93380000000002"/>
    <n v="196823.4"/>
    <n v="10317.25"/>
    <n v="18"/>
    <n v="4.517732E-4"/>
    <n v="1986295000"/>
    <n v="1.2512380000000001"/>
    <s v="RGB_Side_Lower_4"/>
    <n v="27338"/>
    <n v="1523404000"/>
    <n v="83537530"/>
    <n v="2.0383629999999999"/>
    <n v="0.1117759"/>
    <n v="18.236160000000002"/>
    <n v="23866"/>
    <n v="0.87299729999999998"/>
    <n v="3472"/>
    <n v="0.1270027"/>
    <n v="8092"/>
    <n v="2395.2179999999998"/>
    <n v="0.29599819999999999"/>
    <n v="862.46159999999998"/>
    <n v="12947.69"/>
    <n v="-3.213368"/>
    <n v="832.78959999999995"/>
    <n v="2503.8609999999999"/>
    <n v="0.14275640000000001"/>
    <n v="191501"/>
    <n v="1948.098"/>
    <n v="0.80286820000000003"/>
    <n v="495"/>
    <n v="802"/>
    <n v="27331"/>
    <n v="0.99974390000000002"/>
    <n v="622"/>
    <n v="179"/>
    <n v="82.108490000000003"/>
    <n v="18.067509999999999"/>
    <n v="82.108490000000003"/>
    <n v="18.067509999999999"/>
    <n v="82.108490000000003"/>
    <n v="18.067509999999999"/>
    <n v="862.46180000000004"/>
    <n v="244188.4"/>
    <n v="6132.2240000000002"/>
    <n v="7"/>
    <n v="2.5605380000000001E-4"/>
    <n v="1606942000"/>
    <n v="2.1501399999999999"/>
    <s v="RGB_Side_Upper_0"/>
    <n v="6963"/>
    <n v="124484200"/>
    <n v="9023898"/>
    <n v="2.5675650000000001"/>
    <n v="0.1861236"/>
    <n v="13.79495"/>
    <n v="6963"/>
    <n v="1"/>
    <n v="0"/>
    <n v="0"/>
    <n v="3083"/>
    <n v="1365.057"/>
    <n v="0.44276890000000002"/>
    <n v="503.39749999999998"/>
    <n v="1397.117"/>
    <n v="1.733957"/>
    <n v="1263.0509999999999"/>
    <n v="2254.451"/>
    <n v="9.1241450000000002E-2"/>
    <n v="76314"/>
    <n v="1177.6949999999999"/>
    <n v="0.7479114"/>
    <n v="249"/>
    <n v="498"/>
    <n v="6816"/>
    <n v="0.97888839999999999"/>
    <n v="587"/>
    <n v="0"/>
    <n v="81.427980000000005"/>
    <n v="17.401520000000001"/>
    <n v="81.427980000000005"/>
    <n v="17.401520000000001"/>
    <n v="81.427980000000005"/>
    <n v="17.401520000000001"/>
    <n v="503.39769999999999"/>
    <n v="98731.67"/>
    <n v="280.3297"/>
    <n v="147"/>
    <n v="2.111159E-2"/>
    <n v="133508100"/>
    <n v="2.7536890000000001"/>
    <s v="RGB_Side_Upper_4"/>
    <n v="7161"/>
    <n v="137431200"/>
    <n v="8144398"/>
    <n v="2.6800199999999998"/>
    <n v="0.1588224"/>
    <n v="16.874320000000001"/>
    <n v="7161"/>
    <n v="1"/>
    <n v="0"/>
    <n v="0"/>
    <n v="3003"/>
    <n v="1259.3230000000001"/>
    <n v="0.41935480000000003"/>
    <n v="497.93669999999997"/>
    <n v="750.67619999999999"/>
    <n v="-0.82587630000000001"/>
    <n v="1333.7170000000001"/>
    <n v="2264.41"/>
    <n v="0.1047956"/>
    <n v="68333"/>
    <n v="1130.057"/>
    <n v="0.78873519999999997"/>
    <n v="212"/>
    <n v="496"/>
    <n v="6992"/>
    <n v="0.97640000000000005"/>
    <n v="582"/>
    <n v="0"/>
    <n v="81.014529999999993"/>
    <n v="18.023779999999999"/>
    <n v="81.014529999999993"/>
    <n v="18.023779999999999"/>
    <n v="81.014529999999993"/>
    <n v="18.023779999999999"/>
    <n v="497.93700000000001"/>
    <n v="103443.6"/>
    <n v="78.692179999999993"/>
    <n v="169"/>
    <n v="2.3600059999999999E-2"/>
    <n v="145575600"/>
    <n v="2.8388420000000001"/>
    <s v="RGB_TV"/>
    <n v="32890"/>
    <n v="528043100"/>
    <n v="177663000"/>
    <n v="0.48813689999999998"/>
    <n v="0.1642363"/>
    <n v="2.9721609999999998"/>
    <n v="0"/>
    <n v="0"/>
    <n v="0"/>
    <n v="0"/>
    <n v="10038"/>
    <n v="3063.5889999999999"/>
    <n v="0.3051991"/>
    <n v="799.52549999999997"/>
    <n v="66127.009999999995"/>
    <n v="-6.9767349999999997"/>
    <n v="1425.04"/>
    <n v="1102.9100000000001"/>
    <n v="0.1840968"/>
    <n v="178656"/>
    <n v="1883.57"/>
    <n v="0.24650810000000001"/>
    <n v="797"/>
    <n v="404"/>
    <n v="32239"/>
    <n v="0.98020669999999999"/>
    <n v="454.6053"/>
    <n v="91.22627"/>
    <n v="21.730599999999999"/>
    <n v="91.22627"/>
    <n v="21.730599999999999"/>
    <n v="91.22627"/>
    <n v="21.730599999999999"/>
    <n v="799.52570000000003"/>
    <n v="258917.3"/>
    <n v="132951.70000000001"/>
    <n v="651"/>
    <n v="1.9793249999999998E-2"/>
    <n v="705706000"/>
    <n v="0.65237319999999999"/>
  </r>
  <r>
    <n v="103"/>
    <s v="085489-I"/>
    <s v="Cicer arietinum"/>
    <s v="VarC"/>
    <s v="Iso-A"/>
    <s v="N"/>
    <s v="SI"/>
    <n v="3"/>
    <n v="4"/>
    <d v="2021-05-24T15:57:32"/>
    <x v="0"/>
    <n v="67644"/>
    <s v="RGB_Side_Far_0"/>
    <n v="7373"/>
    <n v="46462970"/>
    <n v="8472136"/>
    <n v="0.85470939999999995"/>
    <n v="0.15584909999999999"/>
    <n v="5.48421"/>
    <n v="7373"/>
    <n v="1"/>
    <n v="0"/>
    <n v="0"/>
    <n v="4005"/>
    <n v="2175.509"/>
    <n v="0.54319819999999996"/>
    <n v="289.67910000000001"/>
    <n v="2465.2550000000001"/>
    <n v="-1.672021"/>
    <n v="1224.836"/>
    <n v="2874.201"/>
    <n v="0.19655039999999999"/>
    <n v="37512"/>
    <n v="789.15279999999996"/>
    <n v="0.47825299999999998"/>
    <n v="270"/>
    <n v="273"/>
    <n v="7197"/>
    <n v="0.97612909999999997"/>
    <n v="360"/>
    <n v="0"/>
    <n v="77.30395"/>
    <n v="23.911370000000002"/>
    <n v="77.30395"/>
    <n v="23.911370000000002"/>
    <n v="77.30395"/>
    <n v="23.911370000000002"/>
    <n v="300.72519999999997"/>
    <n v="46476.71"/>
    <n v="824.28909999999996"/>
    <n v="176"/>
    <n v="2.3870880000000001E-2"/>
    <n v="54935100"/>
    <n v="1.0105580000000001"/>
    <s v="RGB_Side_Far_4"/>
    <n v="7759"/>
    <n v="49342190"/>
    <n v="4652028"/>
    <n v="0.81960949999999999"/>
    <n v="7.7273530000000007E-2"/>
    <n v="10.6066"/>
    <n v="7759"/>
    <n v="1"/>
    <n v="0"/>
    <n v="0"/>
    <n v="3900"/>
    <n v="1960.3040000000001"/>
    <n v="0.50264209999999998"/>
    <n v="291.89210000000003"/>
    <n v="4379.6189999999997"/>
    <n v="0.82388499999999998"/>
    <n v="1228.345"/>
    <n v="2874.748"/>
    <n v="0.25791120000000001"/>
    <n v="30084"/>
    <n v="730.51459999999997"/>
    <n v="0.68506120000000004"/>
    <n v="231"/>
    <n v="277"/>
    <n v="7588"/>
    <n v="0.97796110000000003"/>
    <n v="364"/>
    <n v="0"/>
    <n v="74.449539999999999"/>
    <n v="21.423069999999999"/>
    <n v="74.449539999999999"/>
    <n v="21.423069999999999"/>
    <n v="74.449539999999999"/>
    <n v="21.423069999999999"/>
    <n v="291.89229999999998"/>
    <n v="33703.279999999999"/>
    <n v="2472.105"/>
    <n v="171"/>
    <n v="2.203892E-2"/>
    <n v="53994220"/>
    <n v="0.89688299999999999"/>
    <s v="RGB_Side_Lower_0"/>
    <n v="17127"/>
    <n v="128181700"/>
    <n v="23399930"/>
    <n v="0.43698189999999998"/>
    <n v="7.9772259999999998E-2"/>
    <n v="5.477868"/>
    <n v="1966"/>
    <n v="0.1147895"/>
    <n v="15161"/>
    <n v="0.88521050000000001"/>
    <n v="3532"/>
    <n v="728.38350000000003"/>
    <n v="0.20622409999999999"/>
    <n v="354.65050000000002"/>
    <n v="4010.64"/>
    <n v="-1.4458880000000001"/>
    <n v="1006.557"/>
    <n v="2856.0839999999998"/>
    <n v="0.34748820000000002"/>
    <n v="49288"/>
    <n v="891.00760000000002"/>
    <n v="0.47783550000000002"/>
    <n v="325"/>
    <n v="261"/>
    <n v="17061"/>
    <n v="0.99614639999999999"/>
    <n v="53"/>
    <n v="207"/>
    <n v="81.470190000000002"/>
    <n v="20.69406"/>
    <n v="81.470190000000002"/>
    <n v="20.69406"/>
    <n v="81.470190000000002"/>
    <n v="20.69406"/>
    <n v="354.6508"/>
    <n v="63452.6"/>
    <n v="939.17399999999998"/>
    <n v="66"/>
    <n v="3.8535650000000002E-3"/>
    <n v="151581600"/>
    <n v="0.51675420000000005"/>
    <s v="RGB_Side_Lower_4"/>
    <n v="13152"/>
    <n v="107219200"/>
    <n v="11422400"/>
    <n v="0.61985310000000005"/>
    <n v="6.6034910000000002E-2"/>
    <n v="9.3867499999999993"/>
    <n v="3686"/>
    <n v="0.2802615"/>
    <n v="9466"/>
    <n v="0.7197384"/>
    <n v="2938"/>
    <n v="656.31410000000005"/>
    <n v="0.22338810000000001"/>
    <n v="340.28370000000001"/>
    <n v="4598.2179999999998"/>
    <n v="2.5156520000000002"/>
    <n v="1004.514"/>
    <n v="2850.92"/>
    <n v="0.32705030000000002"/>
    <n v="40214"/>
    <n v="842.15290000000005"/>
    <n v="0.65197059999999996"/>
    <n v="278"/>
    <n v="281"/>
    <n v="13098"/>
    <n v="0.9958941"/>
    <n v="65"/>
    <n v="215"/>
    <n v="79.565010000000001"/>
    <n v="17.903390000000002"/>
    <n v="79.565010000000001"/>
    <n v="17.903390000000002"/>
    <n v="79.565010000000001"/>
    <n v="17.903390000000002"/>
    <n v="340.28390000000002"/>
    <n v="48035.46"/>
    <n v="1607.634"/>
    <n v="54"/>
    <n v="4.105839E-3"/>
    <n v="118641600"/>
    <n v="0.6858881"/>
    <s v="RGB_Side_Upper_0"/>
    <n v="4846"/>
    <n v="10431240"/>
    <n v="1844663"/>
    <n v="0.44419039999999999"/>
    <n v="7.8550709999999996E-2"/>
    <n v="5.6548239999999996"/>
    <n v="4846"/>
    <n v="1"/>
    <n v="0"/>
    <n v="0"/>
    <n v="1336"/>
    <n v="368.3236"/>
    <n v="0.27569129999999997"/>
    <n v="211.0924"/>
    <n v="243.1249"/>
    <n v="2.4139089999999999"/>
    <n v="1303.145"/>
    <n v="2510.125"/>
    <n v="0.367149"/>
    <n v="13199"/>
    <n v="506.25119999999998"/>
    <n v="0.48925279999999999"/>
    <n v="119"/>
    <n v="209"/>
    <n v="4794"/>
    <n v="0.98926950000000002"/>
    <n v="252"/>
    <n v="0"/>
    <n v="79.507840000000002"/>
    <n v="20.639849999999999"/>
    <n v="79.507840000000002"/>
    <n v="20.639849999999999"/>
    <n v="79.507840000000002"/>
    <n v="20.639849999999999"/>
    <n v="211.0926"/>
    <n v="20712.36"/>
    <n v="12.19763"/>
    <n v="52"/>
    <n v="1.07305E-2"/>
    <n v="12275900"/>
    <n v="0.52274109999999996"/>
    <s v="RGB_Side_Upper_4"/>
    <n v="4348"/>
    <n v="10498390"/>
    <n v="2603176"/>
    <n v="0.55532040000000005"/>
    <n v="0.13769700000000001"/>
    <n v="4.032915"/>
    <n v="4348"/>
    <n v="1"/>
    <n v="0"/>
    <n v="0"/>
    <n v="1636"/>
    <n v="615.56949999999995"/>
    <n v="0.37626500000000002"/>
    <n v="195.7473"/>
    <n v="371.06599999999997"/>
    <n v="-1.2961819999999999"/>
    <n v="1301.298"/>
    <n v="2502.739"/>
    <n v="0.2783967"/>
    <n v="15618"/>
    <n v="501.71140000000003"/>
    <n v="0.36314600000000002"/>
    <n v="128"/>
    <n v="189"/>
    <n v="4276"/>
    <n v="0.9834406"/>
    <n v="247"/>
    <n v="0"/>
    <n v="78.688590000000005"/>
    <n v="18.10144"/>
    <n v="78.688590000000005"/>
    <n v="18.10144"/>
    <n v="78.688590000000005"/>
    <n v="18.10144"/>
    <n v="195.7475"/>
    <n v="21253.119999999999"/>
    <n v="31.66743"/>
    <n v="72"/>
    <n v="1.6559339999999999E-2"/>
    <n v="13101570"/>
    <n v="0.69301740000000001"/>
    <s v="RGB_TV"/>
    <n v="13039"/>
    <n v="67670910"/>
    <n v="17459820"/>
    <n v="0.39802779999999999"/>
    <n v="0.1026955"/>
    <n v="3.8758080000000001"/>
    <n v="0"/>
    <n v="0"/>
    <n v="0"/>
    <n v="0"/>
    <n v="3309"/>
    <n v="839.74850000000004"/>
    <n v="0.25377709999999998"/>
    <n v="522.01250000000005"/>
    <n v="4164.134"/>
    <n v="0.1187103"/>
    <n v="1607.9749999999999"/>
    <n v="1218.884"/>
    <n v="0.2242999"/>
    <n v="58132"/>
    <n v="1183.682"/>
    <n v="0.34787770000000001"/>
    <n v="517"/>
    <n v="214"/>
    <n v="12716"/>
    <n v="0.97522819999999999"/>
    <n v="356.351"/>
    <n v="86.50479"/>
    <n v="19.75892"/>
    <n v="86.50479"/>
    <n v="19.75892"/>
    <n v="86.50479"/>
    <n v="19.75892"/>
    <n v="522.01260000000002"/>
    <n v="100161"/>
    <n v="1329.8579999999999"/>
    <n v="323"/>
    <n v="2.477184E-2"/>
    <n v="85130730"/>
    <n v="0.50072329999999998"/>
  </r>
  <r>
    <n v="195"/>
    <s v="085489-I"/>
    <s v="Cicer arietinum"/>
    <s v="VarC"/>
    <s v="Iso-A"/>
    <s v="N"/>
    <s v="SI"/>
    <n v="3"/>
    <n v="4"/>
    <d v="2021-05-27T15:33:29"/>
    <x v="1"/>
    <n v="88186"/>
    <s v="RGB_Side_Far_0"/>
    <n v="12314"/>
    <n v="116578000"/>
    <n v="28616310"/>
    <n v="0.76880870000000001"/>
    <n v="0.18871889999999999"/>
    <n v="4.0738310000000002"/>
    <n v="12314"/>
    <n v="1"/>
    <n v="0"/>
    <n v="0"/>
    <n v="5755"/>
    <n v="2689.6239999999998"/>
    <n v="0.4673542"/>
    <n v="368.28519999999997"/>
    <n v="5502.31"/>
    <n v="-7.4595099999999999"/>
    <n v="1249.4480000000001"/>
    <n v="2836.9050000000002"/>
    <n v="0.21294550000000001"/>
    <n v="57827"/>
    <n v="935.8021"/>
    <n v="0.36701850000000003"/>
    <n v="237"/>
    <n v="354"/>
    <n v="12076"/>
    <n v="0.9806724"/>
    <n v="441"/>
    <n v="0"/>
    <n v="83.645610000000005"/>
    <n v="22.323509999999999"/>
    <n v="83.645610000000005"/>
    <n v="22.323509999999999"/>
    <n v="83.645610000000005"/>
    <n v="22.323509999999999"/>
    <n v="368.28539999999998"/>
    <n v="72807.03"/>
    <n v="2458.6170000000002"/>
    <n v="238"/>
    <n v="1.9327589999999999E-2"/>
    <n v="145194300"/>
    <n v="0.95752749999999998"/>
    <s v="RGB_Side_Far_4"/>
    <n v="11625"/>
    <n v="113941600"/>
    <n v="12322690"/>
    <n v="0.84313360000000004"/>
    <n v="9.1184180000000004E-2"/>
    <n v="9.2464899999999997"/>
    <n v="11625"/>
    <n v="1"/>
    <n v="0"/>
    <n v="0"/>
    <n v="4931"/>
    <n v="2091.5920000000001"/>
    <n v="0.42417199999999999"/>
    <n v="360.84620000000001"/>
    <n v="5456.0469999999996"/>
    <n v="-7.0407599999999997"/>
    <n v="1251.038"/>
    <n v="2828.7979999999998"/>
    <n v="0.2626347"/>
    <n v="44263"/>
    <n v="869.55179999999996"/>
    <n v="0.64772110000000005"/>
    <n v="192"/>
    <n v="356"/>
    <n v="11412"/>
    <n v="0.98167740000000003"/>
    <n v="443"/>
    <n v="0"/>
    <n v="83.781329999999997"/>
    <n v="20.709199999999999"/>
    <n v="83.781329999999997"/>
    <n v="20.709199999999999"/>
    <n v="83.781329999999997"/>
    <n v="20.709199999999999"/>
    <n v="361.0992"/>
    <n v="59613.06"/>
    <n v="2560.7269999999999"/>
    <n v="213"/>
    <n v="1.8322580000000002E-2"/>
    <n v="126264300"/>
    <n v="0.93431779999999998"/>
    <s v="RGB_Side_Lower_0"/>
    <n v="20730"/>
    <n v="189700400"/>
    <n v="83356960"/>
    <n v="0.44143789999999999"/>
    <n v="0.1939739"/>
    <n v="2.2757589999999999"/>
    <n v="8356"/>
    <n v="0.40308729999999998"/>
    <n v="12374"/>
    <n v="0.59691269999999996"/>
    <n v="4682"/>
    <n v="1057.4590000000001"/>
    <n v="0.22585620000000001"/>
    <n v="423.9717"/>
    <n v="1660.3910000000001"/>
    <n v="-16.25"/>
    <n v="1021.234"/>
    <n v="2803.277"/>
    <n v="0.2518589"/>
    <n v="82308"/>
    <n v="1118.2739999999999"/>
    <n v="0.1516749"/>
    <n v="336"/>
    <n v="372"/>
    <n v="20720"/>
    <n v="0.99951760000000001"/>
    <n v="194"/>
    <n v="177"/>
    <n v="91.918090000000007"/>
    <n v="18.968039999999998"/>
    <n v="91.918090000000007"/>
    <n v="18.968039999999998"/>
    <n v="91.918090000000007"/>
    <n v="18.968039999999998"/>
    <n v="423.97190000000001"/>
    <n v="99367.88"/>
    <n v="132.99080000000001"/>
    <n v="10"/>
    <n v="4.8239270000000002E-4"/>
    <n v="273057400"/>
    <n v="0.63541179999999997"/>
    <s v="RGB_Side_Lower_4"/>
    <n v="15982"/>
    <n v="177479200"/>
    <n v="34118780"/>
    <n v="0.69484049999999997"/>
    <n v="0.1335769"/>
    <n v="5.201803"/>
    <n v="7371"/>
    <n v="0.46120630000000001"/>
    <n v="8611"/>
    <n v="0.53879359999999998"/>
    <n v="3788"/>
    <n v="897.81899999999996"/>
    <n v="0.23701659999999999"/>
    <n v="427.7663"/>
    <n v="1495.212"/>
    <n v="-11.3726"/>
    <n v="1026.366"/>
    <n v="2798.6010000000001"/>
    <n v="0.24338319999999999"/>
    <n v="65666"/>
    <n v="1035.453"/>
    <n v="0.45902399999999999"/>
    <n v="275"/>
    <n v="413"/>
    <n v="15972"/>
    <n v="0.99937430000000005"/>
    <n v="214"/>
    <n v="198"/>
    <n v="92.183890000000005"/>
    <n v="19.795059999999999"/>
    <n v="92.183890000000005"/>
    <n v="19.795059999999999"/>
    <n v="92.183890000000005"/>
    <n v="19.795059999999999"/>
    <n v="427.76650000000001"/>
    <n v="90940.38"/>
    <n v="139.8861"/>
    <n v="10"/>
    <n v="6.257039E-4"/>
    <n v="211598000"/>
    <n v="0.82841739999999997"/>
    <s v="RGB_Side_Upper_0"/>
    <n v="5224"/>
    <n v="19158940"/>
    <n v="1963588"/>
    <n v="0.70204540000000004"/>
    <n v="7.1952210000000003E-2"/>
    <n v="9.7571060000000003"/>
    <n v="5224"/>
    <n v="1"/>
    <n v="0"/>
    <n v="0"/>
    <n v="1417"/>
    <n v="384.35860000000002"/>
    <n v="0.27124809999999999"/>
    <n v="249.2569"/>
    <n v="1057.6959999999999"/>
    <n v="8.7982089999999999"/>
    <n v="1323.7940000000001"/>
    <n v="2490.723"/>
    <n v="0.28917799999999999"/>
    <n v="18065"/>
    <n v="585.17240000000004"/>
    <n v="0.66272039999999999"/>
    <n v="103"/>
    <n v="249"/>
    <n v="5188"/>
    <n v="0.99310869999999996"/>
    <n v="299"/>
    <n v="0"/>
    <n v="94.335179999999994"/>
    <n v="22.173660000000002"/>
    <n v="94.335179999999994"/>
    <n v="22.173660000000002"/>
    <n v="94.335179999999994"/>
    <n v="22.173660000000002"/>
    <n v="249.25710000000001"/>
    <n v="23990.61"/>
    <n v="214.15"/>
    <n v="36"/>
    <n v="6.891271E-3"/>
    <n v="21122530"/>
    <n v="0.77399759999999995"/>
    <s v="RGB_Side_Upper_4"/>
    <n v="6615"/>
    <n v="21260280"/>
    <n v="4163278"/>
    <n v="0.48585800000000001"/>
    <n v="9.5142749999999998E-2"/>
    <n v="5.1066209999999996"/>
    <n v="6615"/>
    <n v="1"/>
    <n v="0"/>
    <n v="0"/>
    <n v="1881"/>
    <n v="534.86940000000004"/>
    <n v="0.28435369999999999"/>
    <n v="249.1044"/>
    <n v="1296.5730000000001"/>
    <n v="-1.3282529999999999"/>
    <n v="1323.296"/>
    <n v="2496.7069999999999"/>
    <n v="0.33583790000000002"/>
    <n v="19697"/>
    <n v="599.75570000000005"/>
    <n v="0.45223829999999998"/>
    <n v="134"/>
    <n v="228"/>
    <n v="6569"/>
    <n v="0.99304610000000004"/>
    <n v="283"/>
    <n v="0"/>
    <n v="95.408320000000003"/>
    <n v="20.960529999999999"/>
    <n v="95.408320000000003"/>
    <n v="20.960529999999999"/>
    <n v="95.408320000000003"/>
    <n v="20.960529999999999"/>
    <n v="249.1046"/>
    <n v="27868.79"/>
    <n v="254.13470000000001"/>
    <n v="46"/>
    <n v="6.9538930000000001E-3"/>
    <n v="25423560"/>
    <n v="0.58100070000000004"/>
    <s v="RGB_TV"/>
    <n v="15696"/>
    <n v="83478340"/>
    <n v="23598690"/>
    <n v="0.3388409"/>
    <n v="9.5787750000000005E-2"/>
    <n v="3.5374140000000001"/>
    <n v="0"/>
    <n v="0"/>
    <n v="0"/>
    <n v="0"/>
    <n v="3170"/>
    <n v="640.22050000000002"/>
    <n v="0.20196230000000001"/>
    <n v="499.62479999999999"/>
    <n v="6701.1130000000003"/>
    <n v="9.0495470000000005"/>
    <n v="1628.3879999999999"/>
    <n v="1198.5899999999999"/>
    <n v="0.18420159999999999"/>
    <n v="85211"/>
    <n v="1225.412"/>
    <n v="0.31272729999999999"/>
    <n v="467"/>
    <n v="244"/>
    <n v="15373"/>
    <n v="0.97942149999999994"/>
    <n v="363.90249999999997"/>
    <n v="95.932079999999999"/>
    <n v="20.377649999999999"/>
    <n v="95.932079999999999"/>
    <n v="20.377649999999999"/>
    <n v="95.932079999999999"/>
    <n v="20.377649999999999"/>
    <n v="499.6266"/>
    <n v="110289.1"/>
    <n v="2860.915"/>
    <n v="323"/>
    <n v="2.0578490000000001E-2"/>
    <n v="107077000"/>
    <n v="0.43462859999999998"/>
  </r>
  <r>
    <n v="309"/>
    <s v="085489-I"/>
    <s v="Cicer arietinum"/>
    <s v="VarC"/>
    <s v="Iso-A"/>
    <s v="N"/>
    <s v="SI"/>
    <n v="3"/>
    <n v="4"/>
    <d v="2021-05-31T15:42:16"/>
    <x v="2"/>
    <n v="114019"/>
    <s v="RGB_Side_Far_0"/>
    <n v="13705"/>
    <n v="203251500"/>
    <n v="26013700"/>
    <n v="1.0821210000000001"/>
    <n v="0.13849819999999999"/>
    <n v="7.81325"/>
    <n v="13705"/>
    <n v="1"/>
    <n v="0"/>
    <n v="0"/>
    <n v="6563"/>
    <n v="3142.8649999999998"/>
    <n v="0.47887629999999998"/>
    <n v="458.83550000000002"/>
    <n v="7535.3270000000002"/>
    <n v="-7.2445029999999999"/>
    <n v="1246.4659999999999"/>
    <n v="2810.268"/>
    <n v="0.1925752"/>
    <n v="71167"/>
    <n v="1104.193"/>
    <n v="0.59763560000000004"/>
    <n v="303"/>
    <n v="424"/>
    <n v="13559"/>
    <n v="0.98934699999999998"/>
    <n v="511"/>
    <n v="0"/>
    <n v="80.54907"/>
    <n v="20.478770000000001"/>
    <n v="80.54907"/>
    <n v="20.478770000000001"/>
    <n v="80.54907"/>
    <n v="20.478770000000001"/>
    <n v="458.83569999999997"/>
    <n v="103341.9"/>
    <n v="4143.098"/>
    <n v="146"/>
    <n v="1.0653050000000001E-2"/>
    <n v="229265200"/>
    <n v="1.2206189999999999"/>
    <s v="RGB_Side_Far_4"/>
    <n v="15013"/>
    <n v="243146900"/>
    <n v="18057820"/>
    <n v="1.0787819999999999"/>
    <n v="8.0118030000000007E-2"/>
    <n v="13.46491"/>
    <n v="15013"/>
    <n v="1"/>
    <n v="0"/>
    <n v="0"/>
    <n v="6377"/>
    <n v="2708.7280000000001"/>
    <n v="0.42476520000000001"/>
    <n v="467.642"/>
    <n v="7050.7079999999996"/>
    <n v="0.1735882"/>
    <n v="1253.9949999999999"/>
    <n v="2809.174"/>
    <n v="0.2328355"/>
    <n v="64479"/>
    <n v="1119.2650000000001"/>
    <n v="0.74258610000000003"/>
    <n v="307"/>
    <n v="431"/>
    <n v="14818"/>
    <n v="0.98701130000000004"/>
    <n v="518"/>
    <n v="0"/>
    <n v="81.129090000000005"/>
    <n v="20.08117"/>
    <n v="81.129090000000005"/>
    <n v="20.08117"/>
    <n v="81.129090000000005"/>
    <n v="20.08117"/>
    <n v="467.6696"/>
    <n v="90065.77"/>
    <n v="3311.2950000000001"/>
    <n v="195"/>
    <n v="1.298874E-2"/>
    <n v="261204700"/>
    <n v="1.1589"/>
    <s v="RGB_Side_Lower_0"/>
    <n v="26063"/>
    <n v="262646700"/>
    <n v="88715720"/>
    <n v="0.38665460000000001"/>
    <n v="0.13060260000000001"/>
    <n v="2.9605429999999999"/>
    <n v="11679"/>
    <n v="0.44810650000000002"/>
    <n v="14384"/>
    <n v="0.55189350000000004"/>
    <n v="5917"/>
    <n v="1343.318"/>
    <n v="0.2270268"/>
    <n v="430.02910000000003"/>
    <n v="5068.0950000000003"/>
    <n v="5.0682450000000001"/>
    <n v="1033.317"/>
    <n v="2794.3"/>
    <n v="0.3240941"/>
    <n v="80418"/>
    <n v="1092.2560000000001"/>
    <n v="0.2450436"/>
    <n v="339"/>
    <n v="374"/>
    <n v="26062"/>
    <n v="0.99996160000000001"/>
    <n v="189"/>
    <n v="184"/>
    <n v="92.059470000000005"/>
    <n v="18.155660000000001"/>
    <n v="92.059470000000005"/>
    <n v="18.155660000000001"/>
    <n v="92.059470000000005"/>
    <n v="18.155660000000001"/>
    <n v="430.02929999999998"/>
    <n v="103542.6"/>
    <n v="985.51919999999996"/>
    <n v="1"/>
    <n v="3.8368570000000002E-5"/>
    <n v="351362400"/>
    <n v="0.51725719999999997"/>
    <s v="RGB_Side_Lower_4"/>
    <n v="20764"/>
    <n v="288329900"/>
    <n v="33096300"/>
    <n v="0.66875580000000001"/>
    <n v="7.6763970000000001E-2"/>
    <n v="8.7118439999999993"/>
    <n v="9416"/>
    <n v="0.45347720000000002"/>
    <n v="11348"/>
    <n v="0.54652290000000003"/>
    <n v="4619"/>
    <n v="1027.5070000000001"/>
    <n v="0.22245229999999999"/>
    <n v="462.0822"/>
    <n v="1504.249"/>
    <n v="-6.2935660000000002"/>
    <n v="1032.232"/>
    <n v="2789.1239999999998"/>
    <n v="0.33248470000000002"/>
    <n v="62451"/>
    <n v="1067.5519999999999"/>
    <n v="0.63054069999999995"/>
    <n v="250"/>
    <n v="445"/>
    <n v="20758"/>
    <n v="0.99971100000000002"/>
    <n v="241"/>
    <n v="203"/>
    <n v="92.408159999999995"/>
    <n v="22.090319999999998"/>
    <n v="92.408159999999995"/>
    <n v="22.090319999999998"/>
    <n v="92.408159999999995"/>
    <n v="22.090319999999998"/>
    <n v="462.08249999999998"/>
    <n v="89435.48"/>
    <n v="108.97539999999999"/>
    <n v="6"/>
    <n v="2.8896169999999998E-4"/>
    <n v="321426200"/>
    <n v="0.74551979999999995"/>
    <s v="RGB_Side_Upper_0"/>
    <n v="7754"/>
    <n v="38436820"/>
    <n v="5646329"/>
    <n v="0.63928689999999999"/>
    <n v="9.3910599999999997E-2"/>
    <n v="6.8073990000000002"/>
    <n v="7754"/>
    <n v="1"/>
    <n v="0"/>
    <n v="0"/>
    <n v="2323"/>
    <n v="695.94129999999996"/>
    <n v="0.2995873"/>
    <n v="261.70589999999999"/>
    <n v="7402.3890000000001"/>
    <n v="-0.86801649999999997"/>
    <n v="1320.694"/>
    <n v="2485.5210000000002"/>
    <n v="0.27630690000000002"/>
    <n v="28063"/>
    <n v="663.94529999999997"/>
    <n v="0.55328710000000003"/>
    <n v="162"/>
    <n v="243"/>
    <n v="7708"/>
    <n v="0.99406749999999999"/>
    <n v="304"/>
    <n v="0"/>
    <n v="95.786820000000006"/>
    <n v="19.38795"/>
    <n v="95.786820000000006"/>
    <n v="19.38795"/>
    <n v="95.786820000000006"/>
    <n v="19.38795"/>
    <n v="261.77659999999997"/>
    <n v="35722.31"/>
    <n v="7066.7209999999995"/>
    <n v="46"/>
    <n v="5.9324219999999997E-3"/>
    <n v="44083140"/>
    <n v="0.73319749999999995"/>
    <s v="RGB_Side_Upper_4"/>
    <n v="7903"/>
    <n v="29526640"/>
    <n v="8802929"/>
    <n v="0.47274850000000002"/>
    <n v="0.14094290000000001"/>
    <n v="3.3541840000000001"/>
    <n v="7903"/>
    <n v="1"/>
    <n v="0"/>
    <n v="0"/>
    <n v="2502"/>
    <n v="792.10479999999995"/>
    <n v="0.3165886"/>
    <n v="256.09570000000002"/>
    <n v="896.3818"/>
    <n v="-1.596644"/>
    <n v="1319.575"/>
    <n v="2500.721"/>
    <n v="0.25730940000000002"/>
    <n v="30714"/>
    <n v="694.41489999999999"/>
    <n v="0.29232590000000003"/>
    <n v="163"/>
    <n v="243"/>
    <n v="7879"/>
    <n v="0.99696320000000005"/>
    <n v="295"/>
    <n v="0"/>
    <n v="95.508290000000002"/>
    <n v="19.57114"/>
    <n v="95.508290000000002"/>
    <n v="19.57114"/>
    <n v="95.508290000000002"/>
    <n v="19.57114"/>
    <n v="256.20819999999998"/>
    <n v="39021.42"/>
    <n v="101.6703"/>
    <n v="24"/>
    <n v="3.0368209999999999E-3"/>
    <n v="38329570"/>
    <n v="0.6136914"/>
    <s v="RGB_TV"/>
    <n v="22817"/>
    <n v="118721500"/>
    <n v="59259570"/>
    <n v="0.22804060000000001"/>
    <n v="0.113826"/>
    <n v="2.0034139999999998"/>
    <n v="0"/>
    <n v="0"/>
    <n v="0"/>
    <n v="0"/>
    <n v="4955"/>
    <n v="1076.0409999999999"/>
    <n v="0.21716260000000001"/>
    <n v="315.2174"/>
    <n v="212.16650000000001"/>
    <n v="1.774016"/>
    <n v="1630.16"/>
    <n v="1205.5630000000001"/>
    <n v="0.40600370000000002"/>
    <n v="56199"/>
    <n v="891.0575"/>
    <n v="0.11161699999999999"/>
    <n v="271"/>
    <n v="277"/>
    <n v="22474"/>
    <n v="0.98496740000000005"/>
    <n v="181.34219999999999"/>
    <n v="97.926329999999993"/>
    <n v="19.016870000000001"/>
    <n v="97.926329999999993"/>
    <n v="19.016870000000001"/>
    <n v="97.926329999999993"/>
    <n v="19.016870000000001"/>
    <n v="316.0729"/>
    <n v="67875.7"/>
    <n v="1.972855"/>
    <n v="343"/>
    <n v="1.503265E-2"/>
    <n v="177981100"/>
    <n v="0.34186660000000002"/>
  </r>
  <r>
    <n v="425"/>
    <s v="085489-I"/>
    <s v="Cicer arietinum"/>
    <s v="VarC"/>
    <s v="Iso-A"/>
    <s v="N"/>
    <s v="SI"/>
    <n v="3"/>
    <n v="4"/>
    <d v="2021-06-03T15:43:56"/>
    <x v="3"/>
    <n v="136938"/>
    <s v="RGB_Side_Far_0"/>
    <n v="17880"/>
    <n v="338958600"/>
    <n v="42099070"/>
    <n v="1.0602579999999999"/>
    <n v="0.13168540000000001"/>
    <n v="8.0514510000000001"/>
    <n v="17880"/>
    <n v="1"/>
    <n v="0"/>
    <n v="0"/>
    <n v="8099"/>
    <n v="3668.5569999999998"/>
    <n v="0.45296419999999998"/>
    <n v="528.61329999999998"/>
    <n v="1018.8150000000001"/>
    <n v="-7.9013460000000002"/>
    <n v="1237.1759999999999"/>
    <n v="2795.404"/>
    <n v="0.20221900000000001"/>
    <n v="88419"/>
    <n v="1321.1410000000001"/>
    <n v="0.60690480000000002"/>
    <n v="420"/>
    <n v="476"/>
    <n v="17665"/>
    <n v="0.98797539999999995"/>
    <n v="563"/>
    <n v="0"/>
    <n v="80.466549999999998"/>
    <n v="19.672180000000001"/>
    <n v="80.466549999999998"/>
    <n v="19.672180000000001"/>
    <n v="80.466549999999998"/>
    <n v="19.672180000000001"/>
    <n v="535.79899999999998"/>
    <n v="135681.70000000001"/>
    <n v="58.052840000000003"/>
    <n v="215"/>
    <n v="1.202461E-2"/>
    <n v="381057700"/>
    <n v="1.1919439999999999"/>
    <s v="RGB_Side_Far_4"/>
    <n v="20338"/>
    <n v="431658900"/>
    <n v="42356900"/>
    <n v="1.0435760000000001"/>
    <n v="0.1024018"/>
    <n v="10.191000000000001"/>
    <n v="20338"/>
    <n v="1"/>
    <n v="0"/>
    <n v="0"/>
    <n v="8411"/>
    <n v="3478.46"/>
    <n v="0.41356080000000001"/>
    <n v="551.48710000000005"/>
    <n v="2872.7060000000001"/>
    <n v="1.9951220000000001"/>
    <n v="1244.627"/>
    <n v="2794.1550000000002"/>
    <n v="0.2331751"/>
    <n v="87222"/>
    <n v="1313.818"/>
    <n v="0.67450889999999997"/>
    <n v="398"/>
    <n v="488"/>
    <n v="20076"/>
    <n v="0.98711769999999999"/>
    <n v="575"/>
    <n v="0"/>
    <n v="81.029750000000007"/>
    <n v="20.02741"/>
    <n v="81.029750000000007"/>
    <n v="20.02741"/>
    <n v="81.029750000000007"/>
    <n v="20.02741"/>
    <n v="551.48720000000003"/>
    <n v="125121.9"/>
    <n v="405.76459999999997"/>
    <n v="262"/>
    <n v="1.2882289999999999E-2"/>
    <n v="474015800"/>
    <n v="1.1459779999999999"/>
    <s v="RGB_Side_Lower_0"/>
    <n v="29064"/>
    <n v="403020400"/>
    <n v="101964100"/>
    <n v="0.47710750000000002"/>
    <n v="0.1207081"/>
    <n v="3.9525709999999998"/>
    <n v="15016"/>
    <n v="0.51665289999999997"/>
    <n v="14048"/>
    <n v="0.48334709999999997"/>
    <n v="6268"/>
    <n v="1351.769"/>
    <n v="0.21566199999999999"/>
    <n v="528.21969999999999"/>
    <n v="1209.058"/>
    <n v="-6.8300539999999996"/>
    <n v="1024.827"/>
    <n v="2788.221"/>
    <n v="0.29872650000000001"/>
    <n v="97293"/>
    <n v="1296.383"/>
    <n v="0.35541790000000001"/>
    <n v="391"/>
    <n v="455"/>
    <n v="29036"/>
    <n v="0.99903660000000005"/>
    <n v="254"/>
    <n v="200"/>
    <n v="89.234620000000007"/>
    <n v="19.868739999999999"/>
    <n v="89.234620000000007"/>
    <n v="19.868739999999999"/>
    <n v="89.234620000000007"/>
    <n v="19.868739999999999"/>
    <n v="528.21979999999996"/>
    <n v="128037.6"/>
    <n v="50.29663"/>
    <n v="28"/>
    <n v="9.6339120000000003E-4"/>
    <n v="504984500"/>
    <n v="0.5978156"/>
    <s v="RGB_Side_Lower_4"/>
    <n v="23725"/>
    <n v="498725500"/>
    <n v="53992900"/>
    <n v="0.88603149999999997"/>
    <n v="9.5923320000000006E-2"/>
    <n v="9.2368729999999992"/>
    <n v="12129"/>
    <n v="0.51123289999999999"/>
    <n v="11596"/>
    <n v="0.48876710000000001"/>
    <n v="5603"/>
    <n v="1323.229"/>
    <n v="0.2361644"/>
    <n v="570.26400000000001"/>
    <n v="760.26909999999998"/>
    <n v="-9.494866"/>
    <n v="1015.2140000000001"/>
    <n v="2766.6410000000001"/>
    <n v="0.26591870000000001"/>
    <n v="89219"/>
    <n v="1394.117"/>
    <n v="0.6474259"/>
    <n v="424"/>
    <n v="526"/>
    <n v="23709"/>
    <n v="0.99932560000000004"/>
    <n v="309"/>
    <n v="216"/>
    <n v="88.973240000000004"/>
    <n v="24.065329999999999"/>
    <n v="88.973240000000004"/>
    <n v="24.065329999999999"/>
    <n v="88.973240000000004"/>
    <n v="24.065329999999999"/>
    <n v="575.07240000000002"/>
    <n v="150984"/>
    <n v="24.362870000000001"/>
    <n v="16"/>
    <n v="6.7439409999999996E-4"/>
    <n v="552718500"/>
    <n v="0.98195480000000002"/>
    <s v="RGB_Side_Upper_0"/>
    <n v="7817"/>
    <n v="45099640"/>
    <n v="11165400"/>
    <n v="0.738062"/>
    <n v="0.18272340000000001"/>
    <n v="4.0392320000000002"/>
    <n v="7817"/>
    <n v="1"/>
    <n v="0"/>
    <n v="0"/>
    <n v="2670"/>
    <n v="911.97389999999996"/>
    <n v="0.34156330000000001"/>
    <n v="295.74310000000003"/>
    <n v="3189.2139999999999"/>
    <n v="3.1794880000000001"/>
    <n v="1316.703"/>
    <n v="2485.1010000000001"/>
    <n v="0.1972894"/>
    <n v="39622"/>
    <n v="784.79939999999999"/>
    <n v="0.36374659999999998"/>
    <n v="216"/>
    <n v="291"/>
    <n v="7724"/>
    <n v="0.98810290000000001"/>
    <n v="331"/>
    <n v="0"/>
    <n v="92.73545"/>
    <n v="21.502510000000001"/>
    <n v="92.73545"/>
    <n v="21.502510000000001"/>
    <n v="92.73545"/>
    <n v="21.502510000000001"/>
    <n v="298.21780000000001"/>
    <n v="55098.07"/>
    <n v="1301.1500000000001"/>
    <n v="93"/>
    <n v="1.189715E-2"/>
    <n v="56265040"/>
    <n v="0.92078539999999998"/>
    <s v="RGB_Side_Upper_4"/>
    <n v="9035"/>
    <n v="57487390"/>
    <n v="16064290"/>
    <n v="0.70423290000000005"/>
    <n v="0.19679089999999999"/>
    <n v="3.5785840000000002"/>
    <n v="9035"/>
    <n v="1"/>
    <n v="0"/>
    <n v="0"/>
    <n v="3059"/>
    <n v="1035.692"/>
    <n v="0.33857219999999999"/>
    <n v="318.4871"/>
    <n v="4838.1909999999998"/>
    <n v="1.729023"/>
    <n v="1311.0029999999999"/>
    <n v="2489.5920000000001"/>
    <n v="0.21176110000000001"/>
    <n v="42666"/>
    <n v="824.44489999999996"/>
    <n v="0.31717590000000001"/>
    <n v="217"/>
    <n v="300"/>
    <n v="8964"/>
    <n v="0.99214170000000002"/>
    <n v="340"/>
    <n v="0"/>
    <n v="92.601770000000002"/>
    <n v="20.768599999999999"/>
    <n v="92.601770000000002"/>
    <n v="20.768599999999999"/>
    <n v="92.601770000000002"/>
    <n v="20.768599999999999"/>
    <n v="318.4873"/>
    <n v="62888.3"/>
    <n v="2590.8240000000001"/>
    <n v="71"/>
    <n v="7.8583290000000007E-3"/>
    <n v="73551680"/>
    <n v="0.90102380000000004"/>
    <s v="RGB_TV"/>
    <n v="29079"/>
    <n v="201086000"/>
    <n v="128402400"/>
    <n v="0.23780609999999999"/>
    <n v="0.15184990000000001"/>
    <n v="1.5660609999999999"/>
    <n v="0"/>
    <n v="0"/>
    <n v="0"/>
    <n v="0"/>
    <n v="7238"/>
    <n v="1801.597"/>
    <n v="0.24890809999999999"/>
    <n v="547.44860000000006"/>
    <n v="23282.36"/>
    <n v="6.0537739999999998"/>
    <n v="1619.66"/>
    <n v="1212.096"/>
    <n v="0.26147359999999997"/>
    <n v="111212"/>
    <n v="1346.1279999999999"/>
    <n v="4.8662270000000001E-2"/>
    <n v="543"/>
    <n v="329"/>
    <n v="28630"/>
    <n v="0.98455930000000003"/>
    <n v="355.62060000000002"/>
    <n v="96.827920000000006"/>
    <n v="20.155989999999999"/>
    <n v="96.827920000000006"/>
    <n v="20.155989999999999"/>
    <n v="96.827920000000006"/>
    <n v="20.155989999999999"/>
    <n v="547.44929999999999"/>
    <n v="164188.79999999999"/>
    <n v="18641.23"/>
    <n v="449"/>
    <n v="1.54407E-2"/>
    <n v="329488500"/>
    <n v="0.3896559"/>
  </r>
  <r>
    <n v="549"/>
    <s v="085489-I"/>
    <s v="Cicer arietinum"/>
    <s v="VarC"/>
    <s v="Iso-A"/>
    <s v="N"/>
    <s v="SI"/>
    <n v="3"/>
    <n v="4"/>
    <d v="2021-06-07T15:57:17"/>
    <x v="4"/>
    <n v="178869"/>
    <s v="RGB_Side_Far_0"/>
    <n v="25918"/>
    <n v="698422900"/>
    <n v="90432330"/>
    <n v="1.0397179999999999"/>
    <n v="0.13462350000000001"/>
    <n v="7.7231550000000002"/>
    <n v="25918"/>
    <n v="1"/>
    <n v="0"/>
    <n v="0"/>
    <n v="10696"/>
    <n v="4414.0910000000003"/>
    <n v="0.4126862"/>
    <n v="658.80039999999997"/>
    <n v="1157.9649999999999"/>
    <n v="-1.0308649999999999"/>
    <n v="1226.921"/>
    <n v="2762.4630000000002"/>
    <n v="0.20921519999999999"/>
    <n v="123882"/>
    <n v="1565.1420000000001"/>
    <n v="0.59401729999999997"/>
    <n v="460"/>
    <n v="594"/>
    <n v="25631"/>
    <n v="0.98892659999999999"/>
    <n v="681"/>
    <n v="0"/>
    <n v="80.271969999999996"/>
    <n v="18.759609999999999"/>
    <n v="80.271969999999996"/>
    <n v="18.759609999999999"/>
    <n v="80.271969999999996"/>
    <n v="18.759609999999999"/>
    <n v="658.80060000000003"/>
    <n v="189808.4"/>
    <n v="51.735550000000003"/>
    <n v="287"/>
    <n v="1.1073390000000001E-2"/>
    <n v="788855200"/>
    <n v="1.1743410000000001"/>
    <s v="RGB_Side_Far_4"/>
    <n v="30345"/>
    <n v="966406100"/>
    <n v="91967990"/>
    <n v="1.049507"/>
    <n v="9.9876290000000006E-2"/>
    <n v="10.50807"/>
    <n v="30345"/>
    <n v="1"/>
    <n v="0"/>
    <n v="0"/>
    <n v="12008"/>
    <n v="4751.7569999999996"/>
    <n v="0.39571590000000001"/>
    <n v="664.10239999999999"/>
    <n v="8354.92"/>
    <n v="6.1748960000000004"/>
    <n v="1227.932"/>
    <n v="2754.6410000000001"/>
    <n v="0.2209834"/>
    <n v="137318"/>
    <n v="1604.0340000000001"/>
    <n v="0.68262120000000004"/>
    <n v="484"/>
    <n v="606"/>
    <n v="30058"/>
    <n v="0.99054209999999998"/>
    <n v="693"/>
    <n v="0"/>
    <n v="79.981909999999999"/>
    <n v="18.984929999999999"/>
    <n v="79.981909999999999"/>
    <n v="18.984929999999999"/>
    <n v="79.981909999999999"/>
    <n v="18.984929999999999"/>
    <n v="664.10260000000005"/>
    <n v="187595.7"/>
    <n v="2300.3690000000001"/>
    <n v="287"/>
    <n v="9.4579009999999995E-3"/>
    <n v="1058374000"/>
    <n v="1.149383"/>
    <s v="RGB_Side_Lower_0"/>
    <n v="35122"/>
    <n v="802992300"/>
    <n v="149489300"/>
    <n v="0.65095789999999998"/>
    <n v="0.1211858"/>
    <n v="5.3715700000000002"/>
    <n v="21595"/>
    <n v="0.61485679999999998"/>
    <n v="13527"/>
    <n v="0.38514320000000002"/>
    <n v="8132"/>
    <n v="1882.8489999999999"/>
    <n v="0.23153580000000001"/>
    <n v="637.53039999999999"/>
    <n v="807.28129999999999"/>
    <n v="-8.9819069999999996"/>
    <n v="1010.871"/>
    <n v="2744.0230000000001"/>
    <n v="0.26322420000000002"/>
    <n v="133430"/>
    <n v="1568.86"/>
    <n v="0.47074090000000002"/>
    <n v="490"/>
    <n v="563"/>
    <n v="35094"/>
    <n v="0.99920279999999995"/>
    <n v="354"/>
    <n v="208"/>
    <n v="88.641850000000005"/>
    <n v="20.285170000000001"/>
    <n v="88.641850000000005"/>
    <n v="20.285170000000001"/>
    <n v="88.641850000000005"/>
    <n v="20.285170000000001"/>
    <n v="637.87609999999995"/>
    <n v="193694.1"/>
    <n v="18.555409999999998"/>
    <n v="28"/>
    <n v="7.9722110000000001E-4"/>
    <n v="952481500"/>
    <n v="0.77214360000000004"/>
    <s v="RGB_Side_Lower_4"/>
    <n v="30356"/>
    <n v="896672800"/>
    <n v="113123300"/>
    <n v="0.97307180000000004"/>
    <n v="0.1227618"/>
    <n v="7.9265059999999998"/>
    <n v="17552"/>
    <n v="0.57820530000000003"/>
    <n v="12804"/>
    <n v="0.42179470000000002"/>
    <n v="8235"/>
    <n v="2233.9969999999998"/>
    <n v="0.27128079999999999"/>
    <n v="685.81410000000005"/>
    <n v="2112.2930000000001"/>
    <n v="-9.3796599999999994"/>
    <n v="1005.539"/>
    <n v="2735.57"/>
    <n v="0.22470609999999999"/>
    <n v="135092"/>
    <n v="1645.712"/>
    <n v="0.60209550000000001"/>
    <n v="476"/>
    <n v="634"/>
    <n v="30334"/>
    <n v="0.99927529999999998"/>
    <n v="408"/>
    <n v="225"/>
    <n v="87.039330000000007"/>
    <n v="20.802119999999999"/>
    <n v="87.039330000000007"/>
    <n v="20.802119999999999"/>
    <n v="87.039330000000007"/>
    <n v="20.802119999999999"/>
    <n v="685.96540000000005"/>
    <n v="198937"/>
    <n v="146.98179999999999"/>
    <n v="22"/>
    <n v="7.2473320000000004E-4"/>
    <n v="1009796000"/>
    <n v="1.095834"/>
    <s v="RGB_Side_Upper_0"/>
    <n v="9767"/>
    <n v="124152200"/>
    <n v="19023830"/>
    <n v="1.301464"/>
    <n v="0.19942319999999999"/>
    <n v="6.526141"/>
    <n v="9767"/>
    <n v="1"/>
    <n v="0"/>
    <n v="0"/>
    <n v="3436"/>
    <n v="1208.7739999999999"/>
    <n v="0.35179690000000002"/>
    <n v="395.94189999999998"/>
    <n v="2194.9279999999999"/>
    <n v="-5.911276"/>
    <n v="1293.0889999999999"/>
    <n v="2452.9769999999999"/>
    <n v="0.1515109"/>
    <n v="64464"/>
    <n v="1007.596"/>
    <n v="0.53913710000000004"/>
    <n v="295"/>
    <n v="377"/>
    <n v="9612"/>
    <n v="0.98413030000000001"/>
    <n v="415"/>
    <n v="0"/>
    <n v="90.236819999999994"/>
    <n v="21.313590000000001"/>
    <n v="90.236819999999994"/>
    <n v="21.313590000000001"/>
    <n v="90.236819999999994"/>
    <n v="21.313590000000001"/>
    <n v="396.23500000000001"/>
    <n v="87230.01"/>
    <n v="493.26400000000001"/>
    <n v="155"/>
    <n v="1.586976E-2"/>
    <n v="143176000"/>
    <n v="1.5008870000000001"/>
    <s v="RGB_Side_Upper_4"/>
    <n v="10542"/>
    <n v="132251600"/>
    <n v="25101140"/>
    <n v="1.1900219999999999"/>
    <n v="0.22586419999999999"/>
    <n v="5.2687480000000004"/>
    <n v="10542"/>
    <n v="1"/>
    <n v="0"/>
    <n v="0"/>
    <n v="3791"/>
    <n v="1363.278"/>
    <n v="0.35960920000000002"/>
    <n v="400.43099999999998"/>
    <n v="4055.393"/>
    <n v="0.44910319999999998"/>
    <n v="1300.289"/>
    <n v="2452.3440000000001"/>
    <n v="0.1488121"/>
    <n v="70841"/>
    <n v="1045.145"/>
    <n v="0.46370250000000002"/>
    <n v="283"/>
    <n v="395"/>
    <n v="10425"/>
    <n v="0.98890160000000005"/>
    <n v="445"/>
    <n v="0"/>
    <n v="89.315690000000004"/>
    <n v="20.727889999999999"/>
    <n v="89.315690000000004"/>
    <n v="20.727889999999999"/>
    <n v="89.315690000000004"/>
    <n v="20.727889999999999"/>
    <n v="401.26280000000003"/>
    <n v="95319.28"/>
    <n v="1560.066"/>
    <n v="117"/>
    <n v="1.1098459999999999E-2"/>
    <n v="157352700"/>
    <n v="1.415886"/>
    <s v="RGB_TV"/>
    <n v="36819"/>
    <n v="354438200"/>
    <n v="248687600"/>
    <n v="0.26145469999999998"/>
    <n v="0.18344679999999999"/>
    <n v="1.4252339999999999"/>
    <n v="0"/>
    <n v="0"/>
    <n v="0"/>
    <n v="0"/>
    <n v="10440"/>
    <n v="2960.2539999999999"/>
    <n v="0.2835492"/>
    <n v="604.75199999999995"/>
    <n v="5057.2510000000002"/>
    <n v="2.2394690000000002"/>
    <n v="1608.05"/>
    <n v="1219.9010000000001"/>
    <n v="0.23111110000000001"/>
    <n v="159313"/>
    <n v="1571.6610000000001"/>
    <n v="3.074323E-2"/>
    <n v="604"/>
    <n v="394"/>
    <n v="36145"/>
    <n v="0.98169419999999996"/>
    <n v="363.90249999999997"/>
    <n v="95.719899999999996"/>
    <n v="21.12556"/>
    <n v="95.719899999999996"/>
    <n v="21.12556"/>
    <n v="95.719899999999996"/>
    <n v="21.12556"/>
    <n v="611.83180000000004"/>
    <n v="216559.8"/>
    <n v="694.63570000000004"/>
    <n v="674"/>
    <n v="1.8305769999999999E-2"/>
    <n v="603125800"/>
    <n v="0.44490160000000001"/>
  </r>
  <r>
    <n v="658"/>
    <s v="085489-I"/>
    <s v="Cicer arietinum"/>
    <s v="VarC"/>
    <s v="Iso-A"/>
    <s v="N"/>
    <s v="SI"/>
    <n v="3"/>
    <n v="4"/>
    <d v="2021-06-10T15:04:29"/>
    <x v="5"/>
    <n v="237028"/>
    <s v="RGB_Side_Far_0"/>
    <n v="27182"/>
    <n v="872809700"/>
    <n v="135438000"/>
    <n v="1.1812910000000001"/>
    <n v="0.18330640000000001"/>
    <n v="6.4443489999999999"/>
    <n v="27182"/>
    <n v="1"/>
    <n v="0"/>
    <n v="0"/>
    <n v="13493"/>
    <n v="6697.8540000000003"/>
    <n v="0.49639470000000002"/>
    <n v="684.28800000000001"/>
    <n v="4964.7110000000002"/>
    <n v="-11.722110000000001"/>
    <n v="1226.5060000000001"/>
    <n v="2747.777"/>
    <n v="0.17849899999999999"/>
    <n v="152281"/>
    <n v="1714.971"/>
    <n v="0.5348579"/>
    <n v="556"/>
    <n v="608"/>
    <n v="26857"/>
    <n v="0.98804349999999996"/>
    <n v="695"/>
    <n v="0"/>
    <n v="82.941429999999997"/>
    <n v="22.63044"/>
    <n v="82.941429999999997"/>
    <n v="22.63044"/>
    <n v="82.941429999999997"/>
    <n v="22.63044"/>
    <n v="689.76170000000002"/>
    <n v="231457.1"/>
    <n v="906.78970000000004"/>
    <n v="325"/>
    <n v="1.195644E-2"/>
    <n v="1008248000"/>
    <n v="1.3645970000000001"/>
    <s v="RGB_Side_Far_4"/>
    <n v="28222"/>
    <n v="1027809000"/>
    <n v="122855300"/>
    <n v="1.2904370000000001"/>
    <n v="0.15424760000000001"/>
    <n v="8.3660119999999996"/>
    <n v="28222"/>
    <n v="1"/>
    <n v="0"/>
    <n v="0"/>
    <n v="14383"/>
    <n v="7330.1220000000003"/>
    <n v="0.50963789999999998"/>
    <n v="732.00070000000005"/>
    <n v="7544.9840000000004"/>
    <n v="-2.2958129999999999"/>
    <n v="1220.5909999999999"/>
    <n v="2730.7809999999999"/>
    <n v="0.18595120000000001"/>
    <n v="151771"/>
    <n v="1742.098"/>
    <n v="0.61852240000000003"/>
    <n v="545"/>
    <n v="624"/>
    <n v="27775"/>
    <n v="0.98416130000000002"/>
    <n v="711"/>
    <n v="0"/>
    <n v="80.96942"/>
    <n v="22.04477"/>
    <n v="80.96942"/>
    <n v="22.04477"/>
    <n v="80.96942"/>
    <n v="22.04477"/>
    <n v="732.0009"/>
    <n v="243651.7"/>
    <n v="2017.107"/>
    <n v="447"/>
    <n v="1.5838709999999999E-2"/>
    <n v="1150664000"/>
    <n v="1.444685"/>
    <s v="RGB_Side_Lower_0"/>
    <n v="55070"/>
    <n v="1310662000"/>
    <n v="316499100"/>
    <n v="0.4321758"/>
    <n v="0.104362"/>
    <n v="4.1411230000000003"/>
    <n v="37072"/>
    <n v="0.67317959999999999"/>
    <n v="17998"/>
    <n v="0.32682040000000001"/>
    <n v="8511"/>
    <n v="1315.365"/>
    <n v="0.15454870000000001"/>
    <n v="623.01279999999997"/>
    <n v="36131.39"/>
    <n v="-7.4933920000000001"/>
    <n v="1002.349"/>
    <n v="2728.462"/>
    <n v="0.33637309999999998"/>
    <n v="163717"/>
    <n v="1661.5029999999999"/>
    <n v="0.37329649999999998"/>
    <n v="596"/>
    <n v="515"/>
    <n v="55025"/>
    <n v="0.99918289999999998"/>
    <n v="310"/>
    <n v="204"/>
    <n v="91.490070000000003"/>
    <n v="20.660710000000002"/>
    <n v="91.490070000000003"/>
    <n v="20.660710000000002"/>
    <n v="91.490070000000003"/>
    <n v="20.660710000000002"/>
    <n v="646.37350000000004"/>
    <n v="228695.5"/>
    <n v="23705.78"/>
    <n v="45"/>
    <n v="8.1714180000000002E-4"/>
    <n v="1627161000"/>
    <n v="0.53653779999999995"/>
    <s v="RGB_Side_Lower_4"/>
    <n v="44945"/>
    <n v="1299813000"/>
    <n v="230588100"/>
    <n v="0.64345479999999999"/>
    <n v="0.1141495"/>
    <n v="5.6369480000000003"/>
    <n v="29481"/>
    <n v="0.65593500000000005"/>
    <n v="15464"/>
    <n v="0.34406500000000001"/>
    <n v="9456"/>
    <n v="1989.452"/>
    <n v="0.21039050000000001"/>
    <n v="663.69039999999995"/>
    <n v="16047.54"/>
    <n v="-4.6139809999999999"/>
    <n v="1006.966"/>
    <n v="2720.761"/>
    <n v="0.29508119999999999"/>
    <n v="152314"/>
    <n v="1722.4480000000001"/>
    <n v="0.48812109999999997"/>
    <n v="592"/>
    <n v="593"/>
    <n v="44889"/>
    <n v="0.99875400000000003"/>
    <n v="370"/>
    <n v="222"/>
    <n v="90.324219999999997"/>
    <n v="19.721789999999999"/>
    <n v="90.324219999999997"/>
    <n v="19.721789999999999"/>
    <n v="90.324219999999997"/>
    <n v="19.721789999999999"/>
    <n v="686.46839999999997"/>
    <n v="234414.3"/>
    <n v="5729.7489999999998"/>
    <n v="56"/>
    <n v="1.245967E-3"/>
    <n v="1530401000"/>
    <n v="0.75760439999999996"/>
    <s v="RGB_Side_Upper_0"/>
    <n v="17521"/>
    <n v="221733300"/>
    <n v="63086670"/>
    <n v="0.72229239999999995"/>
    <n v="0.20550379999999999"/>
    <n v="3.5147400000000002"/>
    <n v="17521"/>
    <n v="1"/>
    <n v="0"/>
    <n v="0"/>
    <n v="5783"/>
    <n v="1908.7429999999999"/>
    <n v="0.3300611"/>
    <n v="412.96010000000001"/>
    <n v="4345.28"/>
    <n v="1.038457"/>
    <n v="1295.809"/>
    <n v="2436.0210000000002"/>
    <n v="0.20082530000000001"/>
    <n v="87245"/>
    <n v="1113.375"/>
    <n v="0.31025639999999999"/>
    <n v="339"/>
    <n v="365"/>
    <n v="17355"/>
    <n v="0.99052569999999995"/>
    <n v="417"/>
    <n v="0"/>
    <n v="91.967119999999994"/>
    <n v="18.890139999999999"/>
    <n v="91.967119999999994"/>
    <n v="18.890139999999999"/>
    <n v="91.967119999999994"/>
    <n v="18.890139999999999"/>
    <n v="413.64100000000002"/>
    <n v="119762.2"/>
    <n v="1077.6469999999999"/>
    <n v="166"/>
    <n v="9.4743450000000003E-3"/>
    <n v="284819900"/>
    <n v="0.92779619999999996"/>
    <s v="RGB_Side_Upper_4"/>
    <n v="16488"/>
    <n v="232375100"/>
    <n v="50834300"/>
    <n v="0.85477860000000006"/>
    <n v="0.18699109999999999"/>
    <n v="4.5712270000000004"/>
    <n v="16488"/>
    <n v="1"/>
    <n v="0"/>
    <n v="0"/>
    <n v="5000"/>
    <n v="1516.2539999999999"/>
    <n v="0.30325079999999999"/>
    <n v="425.76639999999998"/>
    <n v="1746.4649999999999"/>
    <n v="-9.7756690000000006"/>
    <n v="1298.5519999999999"/>
    <n v="2441.2640000000001"/>
    <n v="0.19808970000000001"/>
    <n v="83235"/>
    <n v="1113.884"/>
    <n v="0.41089720000000002"/>
    <n v="315"/>
    <n v="397"/>
    <n v="16319"/>
    <n v="0.98975009999999997"/>
    <n v="436"/>
    <n v="0"/>
    <n v="90.44408"/>
    <n v="19.811630000000001"/>
    <n v="90.44408"/>
    <n v="19.811630000000001"/>
    <n v="90.44408"/>
    <n v="19.811630000000001"/>
    <n v="425.76659999999998"/>
    <n v="115024.1"/>
    <n v="184.9915"/>
    <n v="169"/>
    <n v="1.0249879999999999E-2"/>
    <n v="283209400"/>
    <n v="1.0417700000000001"/>
    <s v="RGB_TV"/>
    <n v="47600"/>
    <n v="584298200"/>
    <n v="457829700"/>
    <n v="0.25788179999999999"/>
    <n v="0.20206450000000001"/>
    <n v="1.276235"/>
    <n v="0"/>
    <n v="0"/>
    <n v="0"/>
    <n v="0"/>
    <n v="12998"/>
    <n v="3549.328"/>
    <n v="0.27306720000000001"/>
    <n v="663.81700000000001"/>
    <n v="1060.548"/>
    <n v="-2.6192899999999999"/>
    <n v="1602.4159999999999"/>
    <n v="1218.4269999999999"/>
    <n v="0.22472020000000001"/>
    <n v="211819"/>
    <n v="1772.0060000000001"/>
    <n v="1.4727290000000001E-2"/>
    <n v="643"/>
    <n v="494"/>
    <n v="46761"/>
    <n v="0.98237399999999997"/>
    <n v="364.34739999999999"/>
    <n v="99.282730000000001"/>
    <n v="20.00113"/>
    <n v="99.282730000000001"/>
    <n v="20.00113"/>
    <n v="99.282730000000001"/>
    <n v="20.00113"/>
    <n v="665.81420000000003"/>
    <n v="287384"/>
    <n v="23.629470000000001"/>
    <n v="839"/>
    <n v="1.7626050000000001E-2"/>
    <n v="1042128000"/>
    <n v="0.45994629999999997"/>
  </r>
  <r>
    <n v="763"/>
    <s v="085489-I"/>
    <s v="Cicer arietinum"/>
    <s v="VarC"/>
    <s v="Iso-A"/>
    <s v="N"/>
    <s v="SI"/>
    <n v="3"/>
    <n v="4"/>
    <d v="2021-06-15T15:20:37"/>
    <x v="6"/>
    <n v="297772"/>
    <s v="RGB_Side_Far_0"/>
    <n v="38979"/>
    <n v="1630374000"/>
    <n v="399566700"/>
    <n v="1.073064"/>
    <n v="0.26298310000000003"/>
    <n v="4.080355"/>
    <n v="38979"/>
    <n v="1"/>
    <n v="0"/>
    <n v="0"/>
    <n v="18523"/>
    <n v="8802.2150000000001"/>
    <n v="0.47520459999999998"/>
    <n v="780.04100000000005"/>
    <n v="11516.57"/>
    <n v="-16.431609999999999"/>
    <n v="1248.9469999999999"/>
    <n v="2684.7460000000001"/>
    <n v="0.16100110000000001"/>
    <n v="242104"/>
    <n v="2026.6179999999999"/>
    <n v="0.36763210000000002"/>
    <n v="650"/>
    <n v="708"/>
    <n v="38511"/>
    <n v="0.98799349999999997"/>
    <n v="795"/>
    <n v="0"/>
    <n v="79.108519999999999"/>
    <n v="20.273489999999999"/>
    <n v="79.108519999999999"/>
    <n v="20.273489999999999"/>
    <n v="79.108519999999999"/>
    <n v="20.273489999999999"/>
    <n v="781.90750000000003"/>
    <n v="358036.9"/>
    <n v="3402.6370000000002"/>
    <n v="468"/>
    <n v="1.200647E-2"/>
    <n v="2029940000"/>
    <n v="1.336047"/>
    <s v="RGB_Side_Far_4"/>
    <n v="44589"/>
    <n v="1903963000"/>
    <n v="373285500"/>
    <n v="0.95764170000000004"/>
    <n v="0.18775249999999999"/>
    <n v="5.1005549999999999"/>
    <n v="44589"/>
    <n v="1"/>
    <n v="0"/>
    <n v="0"/>
    <n v="17126"/>
    <n v="6577.8530000000001"/>
    <n v="0.38408579999999998"/>
    <n v="810.7287"/>
    <n v="13627.24"/>
    <n v="-19.824159999999999"/>
    <n v="1245.711"/>
    <n v="2681.2629999999999"/>
    <n v="0.21272869999999999"/>
    <n v="209605"/>
    <n v="1990.451"/>
    <n v="0.45180039999999999"/>
    <n v="613"/>
    <n v="720"/>
    <n v="44194"/>
    <n v="0.9911413"/>
    <n v="807"/>
    <n v="0"/>
    <n v="78.847160000000002"/>
    <n v="18.053270000000001"/>
    <n v="78.847160000000002"/>
    <n v="18.053270000000001"/>
    <n v="78.847160000000002"/>
    <n v="18.053270000000001"/>
    <n v="810.72889999999995"/>
    <n v="329697.3"/>
    <n v="4164.741"/>
    <n v="395"/>
    <n v="8.8586870000000005E-3"/>
    <n v="2277249000"/>
    <n v="1.145394"/>
    <s v="RGB_Side_Lower_0"/>
    <n v="68422"/>
    <n v="2170448000"/>
    <n v="812339500"/>
    <n v="0.46361540000000001"/>
    <n v="0.1735186"/>
    <n v="2.6718489999999999"/>
    <n v="52539"/>
    <n v="0.76786710000000002"/>
    <n v="15883"/>
    <n v="0.2321329"/>
    <n v="13595"/>
    <n v="2701.2370000000001"/>
    <n v="0.19869339999999999"/>
    <n v="705.2269"/>
    <n v="47065.11"/>
    <n v="7.0337480000000001"/>
    <n v="1024.9860000000001"/>
    <n v="2661.261"/>
    <n v="0.27928940000000002"/>
    <n v="244986"/>
    <n v="1944.193"/>
    <n v="0.207312"/>
    <n v="659"/>
    <n v="602"/>
    <n v="68339"/>
    <n v="0.99878690000000003"/>
    <n v="409"/>
    <n v="192"/>
    <n v="86.373019999999997"/>
    <n v="20.046959999999999"/>
    <n v="86.373019999999997"/>
    <n v="20.046959999999999"/>
    <n v="86.373019999999997"/>
    <n v="20.046959999999999"/>
    <n v="733.28959999999995"/>
    <n v="354889.1"/>
    <n v="32374.44"/>
    <n v="83"/>
    <n v="1.21306E-3"/>
    <n v="2982788000"/>
    <n v="0.63713399999999998"/>
    <s v="RGB_Side_Lower_4"/>
    <n v="52985"/>
    <n v="2000979000"/>
    <n v="577271600"/>
    <n v="0.71274899999999997"/>
    <n v="0.20562420000000001"/>
    <n v="3.466269"/>
    <n v="38930"/>
    <n v="0.73473630000000001"/>
    <n v="14055"/>
    <n v="0.26526379999999999"/>
    <n v="12230"/>
    <n v="2822.9290000000001"/>
    <n v="0.23082"/>
    <n v="765.88250000000005"/>
    <n v="21635.599999999999"/>
    <n v="-18.065079999999998"/>
    <n v="1034.9359999999999"/>
    <n v="2664.1869999999999"/>
    <n v="0.22413759999999999"/>
    <n v="236395"/>
    <n v="2007.5989999999999"/>
    <n v="0.30492370000000002"/>
    <n v="649"/>
    <n v="684"/>
    <n v="52854"/>
    <n v="0.99752759999999996"/>
    <n v="465"/>
    <n v="218"/>
    <n v="85.543930000000003"/>
    <n v="23.646560000000001"/>
    <n v="85.543930000000003"/>
    <n v="23.646560000000001"/>
    <n v="85.543930000000003"/>
    <n v="23.646560000000001"/>
    <n v="784.73590000000002"/>
    <n v="347156"/>
    <n v="8834.5580000000009"/>
    <n v="131"/>
    <n v="2.4723979999999998E-3"/>
    <n v="2578250000"/>
    <n v="0.9183732"/>
    <s v="RGB_Side_Upper_0"/>
    <n v="18722"/>
    <n v="303994900"/>
    <n v="105781000"/>
    <n v="0.86728490000000003"/>
    <n v="0.30178890000000003"/>
    <n v="2.8738130000000002"/>
    <n v="18722"/>
    <n v="1"/>
    <n v="0"/>
    <n v="0"/>
    <n v="5707"/>
    <n v="1739.6559999999999"/>
    <n v="0.30482860000000001"/>
    <n v="448.6825"/>
    <n v="25788.12"/>
    <n v="-9.1040500000000009"/>
    <n v="1307.6189999999999"/>
    <n v="2422.096"/>
    <n v="0.1892296"/>
    <n v="98938"/>
    <n v="1223.528"/>
    <n v="0.23397809999999999"/>
    <n v="360"/>
    <n v="406"/>
    <n v="18420"/>
    <n v="0.98386929999999995"/>
    <n v="441"/>
    <n v="0"/>
    <n v="86.844729999999998"/>
    <n v="19.531890000000001"/>
    <n v="86.844729999999998"/>
    <n v="19.531890000000001"/>
    <n v="86.844729999999998"/>
    <n v="19.531890000000001"/>
    <n v="449.55020000000002"/>
    <n v="130008.4"/>
    <n v="35521.17"/>
    <n v="302"/>
    <n v="1.6130749999999999E-2"/>
    <n v="409775900"/>
    <n v="1.1690739999999999"/>
    <s v="RGB_Side_Upper_4"/>
    <n v="17835"/>
    <n v="339704700"/>
    <n v="101299900"/>
    <n v="1.0679609999999999"/>
    <n v="0.31846570000000002"/>
    <n v="3.3534570000000001"/>
    <n v="17835"/>
    <n v="1"/>
    <n v="0"/>
    <n v="0"/>
    <n v="5968"/>
    <n v="1997.03"/>
    <n v="0.3346229"/>
    <n v="504.17649999999998"/>
    <n v="21232.36"/>
    <n v="-11.42862"/>
    <n v="1313.261"/>
    <n v="2428.9490000000001"/>
    <n v="0.14408389999999999"/>
    <n v="123782"/>
    <n v="1335.6310000000001"/>
    <n v="0.29224290000000003"/>
    <n v="364"/>
    <n v="463"/>
    <n v="17532"/>
    <n v="0.98301090000000002"/>
    <n v="478"/>
    <n v="0"/>
    <n v="87.49145"/>
    <n v="20.282699999999998"/>
    <n v="87.49145"/>
    <n v="20.282699999999998"/>
    <n v="87.49145"/>
    <n v="20.282699999999998"/>
    <n v="504.17680000000001"/>
    <n v="167000.1"/>
    <n v="25276.880000000001"/>
    <n v="303"/>
    <n v="1.6989069999999998E-2"/>
    <n v="441004500"/>
    <n v="1.3864259999999999"/>
    <s v="RGB_TV"/>
    <n v="56240"/>
    <n v="1035589000"/>
    <n v="677117700"/>
    <n v="0.32741360000000003"/>
    <n v="0.21407870000000001"/>
    <n v="1.529407"/>
    <n v="0"/>
    <n v="0"/>
    <n v="0"/>
    <n v="0"/>
    <n v="16362"/>
    <n v="4760.2250000000004"/>
    <n v="0.29093170000000002"/>
    <n v="665.18340000000001"/>
    <n v="4786.3450000000003"/>
    <n v="-1.67794"/>
    <n v="1613.078"/>
    <n v="1217.598"/>
    <n v="0.24197469999999999"/>
    <n v="232421"/>
    <n v="1809.768"/>
    <n v="4.3806890000000001E-2"/>
    <n v="664"/>
    <n v="515"/>
    <n v="55119"/>
    <n v="0.98006760000000004"/>
    <n v="355.87920000000003"/>
    <n v="96.267089999999996"/>
    <n v="21.648160000000001"/>
    <n v="96.267089999999996"/>
    <n v="21.648160000000001"/>
    <n v="96.267089999999996"/>
    <n v="21.648160000000001"/>
    <n v="667.4837"/>
    <n v="297357.90000000002"/>
    <n v="407.34519999999998"/>
    <n v="1121"/>
    <n v="1.9932430000000001E-2"/>
    <n v="1712707000"/>
    <n v="0.54149230000000004"/>
  </r>
  <r>
    <n v="100"/>
    <s v="085490-I"/>
    <s v="Cicer arietinum"/>
    <s v="VarA"/>
    <s v="Iso-A"/>
    <s v="N"/>
    <s v="SI"/>
    <n v="3"/>
    <n v="5"/>
    <d v="2021-05-24T15:52:55"/>
    <x v="0"/>
    <n v="87386"/>
    <s v="RGB_Side_Far_0"/>
    <n v="14264"/>
    <n v="176287200"/>
    <n v="55123280"/>
    <n v="0.86643919999999996"/>
    <n v="0.27092709999999998"/>
    <n v="3.1980529999999998"/>
    <n v="14264"/>
    <n v="1"/>
    <n v="0"/>
    <n v="0"/>
    <n v="7109"/>
    <n v="3543.0369999999998"/>
    <n v="0.49838749999999998"/>
    <n v="451.60160000000002"/>
    <n v="11441.23"/>
    <n v="-5.8237230000000002"/>
    <n v="1238.742"/>
    <n v="2802.1379999999999"/>
    <n v="0.14706520000000001"/>
    <n v="96991"/>
    <n v="1172.68"/>
    <n v="0.27414509999999997"/>
    <n v="338"/>
    <n v="439"/>
    <n v="13975"/>
    <n v="0.97973920000000003"/>
    <n v="526"/>
    <n v="0"/>
    <n v="72.728480000000005"/>
    <n v="17.822330000000001"/>
    <n v="72.728480000000005"/>
    <n v="17.822330000000001"/>
    <n v="72.728480000000005"/>
    <n v="17.822330000000001"/>
    <n v="451.60180000000003"/>
    <n v="117734.2"/>
    <n v="9177.0769999999993"/>
    <n v="289"/>
    <n v="2.0260799999999999E-2"/>
    <n v="231410500"/>
    <n v="1.1373660000000001"/>
    <s v="RGB_Side_Far_4"/>
    <n v="15549"/>
    <n v="182360800"/>
    <n v="65263540"/>
    <n v="0.75426950000000004"/>
    <n v="0.26993899999999998"/>
    <n v="2.794222"/>
    <n v="15549"/>
    <n v="1"/>
    <n v="0"/>
    <n v="0"/>
    <n v="6972"/>
    <n v="3126.1680000000001"/>
    <n v="0.44838899999999998"/>
    <n v="452.65660000000003"/>
    <n v="3850.0880000000002"/>
    <n v="0.36635190000000001"/>
    <n v="1262.2090000000001"/>
    <n v="2800.3009999999999"/>
    <n v="0.16264300000000001"/>
    <n v="95602"/>
    <n v="1181.7070000000001"/>
    <n v="0.22361800000000001"/>
    <n v="322"/>
    <n v="444"/>
    <n v="15315"/>
    <n v="0.98495080000000002"/>
    <n v="531"/>
    <n v="0"/>
    <n v="73.693550000000002"/>
    <n v="17.185790000000001"/>
    <n v="73.693550000000002"/>
    <n v="17.185790000000001"/>
    <n v="73.693550000000002"/>
    <n v="17.185790000000001"/>
    <n v="452.65679999999998"/>
    <n v="128875.2"/>
    <n v="953.3202"/>
    <n v="234"/>
    <n v="1.50492E-2"/>
    <n v="247624300"/>
    <n v="1.0242089999999999"/>
    <s v="RGB_Side_Lower_0"/>
    <n v="17251"/>
    <n v="219142400"/>
    <n v="54200930"/>
    <n v="0.7363729"/>
    <n v="0.1821286"/>
    <n v="4.0431480000000004"/>
    <n v="10416"/>
    <n v="0.60379110000000003"/>
    <n v="6835"/>
    <n v="0.39620889999999997"/>
    <n v="4647"/>
    <n v="1251.789"/>
    <n v="0.2693757"/>
    <n v="448.32240000000002"/>
    <n v="11102.97"/>
    <n v="3.0039069999999999"/>
    <n v="982.99879999999996"/>
    <n v="2756.1280000000002"/>
    <n v="0.21289379999999999"/>
    <n v="81031"/>
    <n v="1122.951"/>
    <n v="0.36411850000000001"/>
    <n v="295"/>
    <n v="449"/>
    <n v="17204"/>
    <n v="0.99727549999999998"/>
    <n v="257"/>
    <n v="191"/>
    <n v="75.957859999999997"/>
    <n v="17.813410000000001"/>
    <n v="75.957859999999997"/>
    <n v="17.813410000000001"/>
    <n v="75.957859999999997"/>
    <n v="17.813410000000001"/>
    <n v="448.32260000000002"/>
    <n v="103855.6"/>
    <n v="7146.0219999999999"/>
    <n v="47"/>
    <n v="2.72448E-3"/>
    <n v="273343300"/>
    <n v="0.91850149999999997"/>
    <s v="RGB_Side_Lower_4"/>
    <n v="15262"/>
    <n v="202068800"/>
    <n v="41189240"/>
    <n v="0.8675138"/>
    <n v="0.17683199999999999"/>
    <n v="4.9058640000000002"/>
    <n v="9314"/>
    <n v="0.61027390000000004"/>
    <n v="5948"/>
    <n v="0.38972610000000002"/>
    <n v="4259"/>
    <n v="1188.5129999999999"/>
    <n v="0.2790591"/>
    <n v="457.52600000000001"/>
    <n v="3113.3829999999998"/>
    <n v="2.0302340000000001"/>
    <n v="1012.394"/>
    <n v="2748.9920000000002"/>
    <n v="0.16910049999999999"/>
    <n v="90254"/>
    <n v="1194.4269999999999"/>
    <n v="0.43738850000000001"/>
    <n v="346"/>
    <n v="452"/>
    <n v="15231"/>
    <n v="0.99796879999999999"/>
    <n v="254"/>
    <n v="197"/>
    <n v="74.112759999999994"/>
    <n v="22.55341"/>
    <n v="74.112759999999994"/>
    <n v="22.55341"/>
    <n v="74.112759999999994"/>
    <n v="22.55341"/>
    <n v="458.57240000000002"/>
    <n v="127934.1"/>
    <n v="635.11689999999999"/>
    <n v="31"/>
    <n v="2.0311880000000002E-3"/>
    <n v="243258000"/>
    <n v="1.044346"/>
    <s v="RGB_Side_Upper_0"/>
    <n v="5103"/>
    <n v="18693930"/>
    <n v="4078879"/>
    <n v="0.71787590000000001"/>
    <n v="0.15663530000000001"/>
    <n v="4.5831039999999996"/>
    <n v="5103"/>
    <n v="1"/>
    <n v="0"/>
    <n v="0"/>
    <n v="1637"/>
    <n v="525.13599999999997"/>
    <n v="0.32079170000000001"/>
    <n v="221.7792"/>
    <n v="2137.587"/>
    <n v="-6.0044009999999997"/>
    <n v="1328.123"/>
    <n v="2448.9969999999998"/>
    <n v="0.20916509999999999"/>
    <n v="24397"/>
    <n v="619.86659999999995"/>
    <n v="0.41187679999999999"/>
    <n v="173"/>
    <n v="220"/>
    <n v="5001"/>
    <n v="0.98001179999999999"/>
    <n v="297"/>
    <n v="0"/>
    <n v="74.892020000000002"/>
    <n v="19.261230000000001"/>
    <n v="74.892020000000002"/>
    <n v="19.261230000000001"/>
    <n v="74.892020000000002"/>
    <n v="19.261230000000001"/>
    <n v="227.13069999999999"/>
    <n v="33082.230000000003"/>
    <n v="895.41020000000003"/>
    <n v="102"/>
    <n v="1.9988240000000001E-2"/>
    <n v="22772810"/>
    <n v="0.87451120000000004"/>
    <s v="RGB_Side_Upper_4"/>
    <n v="5608"/>
    <n v="21746900"/>
    <n v="3619251"/>
    <n v="0.69148270000000001"/>
    <n v="0.1150808"/>
    <n v="6.0086740000000001"/>
    <n v="5608"/>
    <n v="1"/>
    <n v="0"/>
    <n v="0"/>
    <n v="1835"/>
    <n v="600.43240000000003"/>
    <n v="0.32721109999999998"/>
    <n v="233.36240000000001"/>
    <n v="3420.9389999999999"/>
    <n v="-4.156714"/>
    <n v="1340.143"/>
    <n v="2447.665"/>
    <n v="0.25373269999999998"/>
    <n v="22102"/>
    <n v="614.00260000000003"/>
    <n v="0.51070930000000003"/>
    <n v="169"/>
    <n v="234"/>
    <n v="5540"/>
    <n v="0.98787440000000004"/>
    <n v="300"/>
    <n v="0"/>
    <n v="74.250709999999998"/>
    <n v="14.10187"/>
    <n v="74.250709999999998"/>
    <n v="14.10187"/>
    <n v="74.250709999999998"/>
    <n v="14.10187"/>
    <n v="233.6377"/>
    <n v="34228"/>
    <n v="2086.8090000000002"/>
    <n v="68"/>
    <n v="1.2125530000000001E-2"/>
    <n v="25366150"/>
    <n v="0.80656340000000004"/>
    <s v="RGB_TV"/>
    <n v="14349"/>
    <n v="65978830"/>
    <n v="19565480"/>
    <n v="0.32045079999999998"/>
    <n v="9.5027050000000002E-2"/>
    <n v="3.3722059999999998"/>
    <n v="0"/>
    <n v="0"/>
    <n v="0"/>
    <n v="0"/>
    <n v="2698"/>
    <n v="507.29700000000003"/>
    <n v="0.188027"/>
    <n v="296.04219999999998"/>
    <n v="2056.3980000000001"/>
    <n v="5.9054970000000004"/>
    <n v="1610.098"/>
    <n v="1161.1969999999999"/>
    <n v="0.46875309999999998"/>
    <n v="30611"/>
    <n v="747.46680000000003"/>
    <n v="0.29437679999999999"/>
    <n v="297"/>
    <n v="166"/>
    <n v="14130"/>
    <n v="0.98473759999999999"/>
    <n v="182.1867"/>
    <n v="79.028499999999994"/>
    <n v="14.77148"/>
    <n v="79.028499999999994"/>
    <n v="14.77148"/>
    <n v="79.028499999999994"/>
    <n v="14.77148"/>
    <n v="297.96230000000003"/>
    <n v="45149.67"/>
    <n v="294.70859999999999"/>
    <n v="219"/>
    <n v="1.5262390000000001E-2"/>
    <n v="85544310"/>
    <n v="0.41547780000000001"/>
  </r>
  <r>
    <n v="186"/>
    <s v="085490-I"/>
    <s v="Cicer arietinum"/>
    <s v="VarA"/>
    <s v="Iso-A"/>
    <s v="N"/>
    <s v="SI"/>
    <n v="3"/>
    <n v="5"/>
    <d v="2021-05-27T15:19:13"/>
    <x v="1"/>
    <n v="112220"/>
    <s v="RGB_Side_Far_0"/>
    <n v="19601"/>
    <n v="366999600"/>
    <n v="102951200"/>
    <n v="0.95523270000000005"/>
    <n v="0.26796300000000001"/>
    <n v="3.5647929999999999"/>
    <n v="19601"/>
    <n v="1"/>
    <n v="0"/>
    <n v="0"/>
    <n v="9338"/>
    <n v="4448.6629999999996"/>
    <n v="0.4764043"/>
    <n v="517.28520000000003"/>
    <n v="4584.5649999999996"/>
    <n v="-17.437840000000001"/>
    <n v="1132.7729999999999"/>
    <n v="2795.7350000000001"/>
    <n v="0.16371959999999999"/>
    <n v="119723"/>
    <n v="1329.1780000000001"/>
    <n v="0.31569120000000001"/>
    <n v="401"/>
    <n v="402"/>
    <n v="19327"/>
    <n v="0.98602109999999998"/>
    <n v="496"/>
    <n v="0"/>
    <n v="79.245350000000002"/>
    <n v="19.72878"/>
    <n v="79.245350000000002"/>
    <n v="19.72878"/>
    <n v="79.245350000000002"/>
    <n v="19.72878"/>
    <n v="517.28539999999998"/>
    <n v="153156.6"/>
    <n v="1072.3040000000001"/>
    <n v="274"/>
    <n v="1.3978880000000001E-2"/>
    <n v="469950800"/>
    <n v="1.2231959999999999"/>
    <s v="RGB_Side_Far_4"/>
    <n v="20582"/>
    <n v="337355700"/>
    <n v="120410900"/>
    <n v="0.79636649999999998"/>
    <n v="0.28424349999999998"/>
    <n v="2.8017059999999998"/>
    <n v="20582"/>
    <n v="1"/>
    <n v="0"/>
    <n v="0"/>
    <n v="8666"/>
    <n v="3648.7979999999998"/>
    <n v="0.42104750000000002"/>
    <n v="513.82489999999996"/>
    <n v="3182.6640000000002"/>
    <n v="-8.1590939999999996"/>
    <n v="1167.0070000000001"/>
    <n v="2789.8850000000002"/>
    <n v="0.17508399999999999"/>
    <n v="117555"/>
    <n v="1337.174"/>
    <n v="0.22460050000000001"/>
    <n v="401"/>
    <n v="421"/>
    <n v="20323"/>
    <n v="0.98741619999999997"/>
    <n v="516"/>
    <n v="0"/>
    <n v="79.255849999999995"/>
    <n v="18.82077"/>
    <n v="79.255849999999995"/>
    <n v="18.82077"/>
    <n v="79.255849999999995"/>
    <n v="18.82077"/>
    <n v="513.82510000000002"/>
    <n v="157033.9"/>
    <n v="492.14620000000002"/>
    <n v="259"/>
    <n v="1.2583810000000001E-2"/>
    <n v="457766600"/>
    <n v="1.0806100000000001"/>
    <s v="RGB_Side_Lower_0"/>
    <n v="23403"/>
    <n v="248557400"/>
    <n v="190132800"/>
    <n v="0.45382"/>
    <n v="0.3471475"/>
    <n v="1.307283"/>
    <n v="12099"/>
    <n v="0.51698500000000003"/>
    <n v="11304"/>
    <n v="0.48301500000000003"/>
    <n v="5741"/>
    <n v="1408.327"/>
    <n v="0.24531040000000001"/>
    <n v="431.61329999999998"/>
    <n v="2123.3809999999999"/>
    <n v="0.4997703"/>
    <n v="893.12300000000005"/>
    <n v="2787.5160000000001"/>
    <n v="0.2131324"/>
    <n v="109805"/>
    <n v="1242.3810000000001"/>
    <n v="1.7736809999999999E-2"/>
    <n v="370"/>
    <n v="384"/>
    <n v="23397"/>
    <n v="0.99974359999999995"/>
    <n v="188"/>
    <n v="195"/>
    <n v="86.624399999999994"/>
    <n v="20.836459999999999"/>
    <n v="86.624399999999994"/>
    <n v="20.836459999999999"/>
    <n v="86.624399999999994"/>
    <n v="20.836459999999999"/>
    <n v="431.61349999999999"/>
    <n v="136452.20000000001"/>
    <n v="192.6568"/>
    <n v="6"/>
    <n v="2.5637739999999999E-4"/>
    <n v="438690300"/>
    <n v="0.8009676"/>
    <s v="RGB_Side_Lower_4"/>
    <n v="20889"/>
    <n v="340690500"/>
    <n v="133421100"/>
    <n v="0.78077280000000004"/>
    <n v="0.30576609999999999"/>
    <n v="2.5534970000000001"/>
    <n v="12957"/>
    <n v="0.62027860000000001"/>
    <n v="7932"/>
    <n v="0.37972139999999999"/>
    <n v="5529"/>
    <n v="1463.442"/>
    <n v="0.2646848"/>
    <n v="496.81079999999997"/>
    <n v="16544.55"/>
    <n v="-14.3546"/>
    <n v="906.62159999999994"/>
    <n v="2750.0830000000001"/>
    <n v="0.17523739999999999"/>
    <n v="119204"/>
    <n v="1327.4"/>
    <n v="0.19112119999999999"/>
    <n v="403"/>
    <n v="388"/>
    <n v="20881"/>
    <n v="0.99961699999999998"/>
    <n v="218"/>
    <n v="169"/>
    <n v="84.893339999999995"/>
    <n v="21.251940000000001"/>
    <n v="84.893339999999995"/>
    <n v="21.251940000000001"/>
    <n v="84.893339999999995"/>
    <n v="21.251940000000001"/>
    <n v="496.81099999999998"/>
    <n v="144370.20000000001"/>
    <n v="13103.65"/>
    <n v="8"/>
    <n v="3.8297670000000001E-4"/>
    <n v="474111600"/>
    <n v="1.0865389999999999"/>
    <s v="RGB_Side_Upper_0"/>
    <n v="5006"/>
    <n v="31402530"/>
    <n v="4663953"/>
    <n v="1.2530920000000001"/>
    <n v="0.1861112"/>
    <n v="6.7330290000000002"/>
    <n v="5006"/>
    <n v="1"/>
    <n v="0"/>
    <n v="0"/>
    <n v="1628"/>
    <n v="529.44150000000002"/>
    <n v="0.32520969999999999"/>
    <n v="278.6001"/>
    <n v="1016.3819999999999"/>
    <n v="-2.2516250000000002"/>
    <n v="1274.2190000000001"/>
    <n v="2426.38"/>
    <n v="0.1663676"/>
    <n v="30090"/>
    <n v="699.95709999999997"/>
    <n v="0.54962820000000001"/>
    <n v="227"/>
    <n v="235"/>
    <n v="4935"/>
    <n v="0.98581700000000005"/>
    <n v="340"/>
    <n v="0"/>
    <n v="87.482619999999997"/>
    <n v="21.181640000000002"/>
    <n v="87.482619999999997"/>
    <n v="21.181640000000002"/>
    <n v="87.482619999999997"/>
    <n v="21.181640000000002"/>
    <n v="278.6003"/>
    <n v="40235.94"/>
    <n v="206.3588"/>
    <n v="71"/>
    <n v="1.418298E-2"/>
    <n v="36066480"/>
    <n v="1.439203"/>
    <s v="RGB_Side_Upper_4"/>
    <n v="6028"/>
    <n v="45159210"/>
    <n v="3495723"/>
    <n v="1.242796"/>
    <n v="9.6203419999999998E-2"/>
    <n v="12.918419999999999"/>
    <n v="6028"/>
    <n v="1"/>
    <n v="0"/>
    <n v="0"/>
    <n v="2062"/>
    <n v="705.34910000000002"/>
    <n v="0.34207029999999999"/>
    <n v="303.72680000000003"/>
    <n v="1852.8810000000001"/>
    <n v="0.73212949999999999"/>
    <n v="1302.2929999999999"/>
    <n v="2411.8090000000002"/>
    <n v="0.2085813"/>
    <n v="28900"/>
    <n v="717.49779999999998"/>
    <n v="0.73325910000000005"/>
    <n v="186"/>
    <n v="287"/>
    <n v="5888"/>
    <n v="0.97677510000000001"/>
    <n v="392"/>
    <n v="0"/>
    <n v="84.680660000000003"/>
    <n v="20.873239999999999"/>
    <n v="84.680660000000003"/>
    <n v="20.873239999999999"/>
    <n v="84.680660000000003"/>
    <n v="20.873239999999999"/>
    <n v="303.72710000000001"/>
    <n v="41492.949999999997"/>
    <n v="569.53700000000003"/>
    <n v="140"/>
    <n v="2.3224950000000001E-2"/>
    <n v="48654930"/>
    <n v="1.3389990000000001"/>
    <s v="RGB_TV"/>
    <n v="16711"/>
    <n v="155043400"/>
    <n v="30081960"/>
    <n v="0.55519870000000004"/>
    <n v="0.1077212"/>
    <n v="5.1540330000000001"/>
    <n v="0"/>
    <n v="0"/>
    <n v="0"/>
    <n v="0"/>
    <n v="4604"/>
    <n v="1268.4349999999999"/>
    <n v="0.27550720000000001"/>
    <n v="668.23130000000003"/>
    <n v="25062.51"/>
    <n v="-5.0590400000000004"/>
    <n v="1535.4690000000001"/>
    <n v="1165.3710000000001"/>
    <n v="0.13004260000000001"/>
    <n v="128504"/>
    <n v="1589.181"/>
    <n v="0.4556383"/>
    <n v="661"/>
    <n v="254"/>
    <n v="16316"/>
    <n v="0.97636290000000003"/>
    <n v="363.68389999999999"/>
    <n v="92.828320000000005"/>
    <n v="21.94229"/>
    <n v="92.828320000000005"/>
    <n v="21.94229"/>
    <n v="92.828320000000005"/>
    <n v="21.94229"/>
    <n v="669.94870000000003"/>
    <n v="163933.29999999999"/>
    <n v="37587.79"/>
    <n v="395"/>
    <n v="2.3637129999999999E-2"/>
    <n v="185125400"/>
    <n v="0.66291990000000001"/>
  </r>
  <r>
    <n v="291"/>
    <s v="085490-I"/>
    <s v="Cicer arietinum"/>
    <s v="VarA"/>
    <s v="Iso-A"/>
    <s v="N"/>
    <s v="SI"/>
    <n v="3"/>
    <n v="5"/>
    <d v="2021-05-31T15:09:51"/>
    <x v="2"/>
    <n v="156426"/>
    <s v="RGB_Side_Far_0"/>
    <n v="21682"/>
    <n v="542479600"/>
    <n v="154006900"/>
    <n v="1.1539440000000001"/>
    <n v="0.32759830000000001"/>
    <n v="3.5224359999999999"/>
    <n v="21682"/>
    <n v="1"/>
    <n v="0"/>
    <n v="0"/>
    <n v="10501"/>
    <n v="5085.8320000000003"/>
    <n v="0.48431879999999999"/>
    <n v="606.42229999999995"/>
    <n v="4238.5770000000002"/>
    <n v="-20.710799999999999"/>
    <n v="1164.078"/>
    <n v="2753.9209999999998"/>
    <n v="0.13867070000000001"/>
    <n v="156356"/>
    <n v="1560.5070000000001"/>
    <n v="0.3110967"/>
    <n v="454"/>
    <n v="543"/>
    <n v="21426"/>
    <n v="0.98819299999999999"/>
    <n v="630"/>
    <n v="0"/>
    <n v="80.462000000000003"/>
    <n v="20.357990000000001"/>
    <n v="80.462000000000003"/>
    <n v="20.357990000000001"/>
    <n v="80.462000000000003"/>
    <n v="20.357990000000001"/>
    <n v="606.42250000000001"/>
    <n v="212418.6"/>
    <n v="828.59230000000002"/>
    <n v="256"/>
    <n v="1.180703E-2"/>
    <n v="696486600"/>
    <n v="1.4815419999999999"/>
    <s v="RGB_Side_Far_4"/>
    <n v="23010"/>
    <n v="575851400"/>
    <n v="136310000"/>
    <n v="1.08762"/>
    <n v="0.25745099999999999"/>
    <n v="4.2245710000000001"/>
    <n v="23010"/>
    <n v="1"/>
    <n v="0"/>
    <n v="0"/>
    <n v="9725"/>
    <n v="4110.1970000000001"/>
    <n v="0.42264230000000003"/>
    <n v="618.52809999999999"/>
    <n v="5657.1620000000003"/>
    <n v="-14.036519999999999"/>
    <n v="1181.1579999999999"/>
    <n v="2743.1129999999998"/>
    <n v="0.16066530000000001"/>
    <n v="143217"/>
    <n v="1535.328"/>
    <n v="0.38092769999999998"/>
    <n v="426"/>
    <n v="557"/>
    <n v="22821"/>
    <n v="0.99178619999999995"/>
    <n v="645"/>
    <n v="0"/>
    <n v="78.012860000000003"/>
    <n v="17.718589999999999"/>
    <n v="78.012860000000003"/>
    <n v="17.718589999999999"/>
    <n v="78.012860000000003"/>
    <n v="17.718589999999999"/>
    <n v="618.52829999999994"/>
    <n v="207412.6"/>
    <n v="1390.8510000000001"/>
    <n v="189"/>
    <n v="8.2138200000000001E-3"/>
    <n v="712161400"/>
    <n v="1.3450709999999999"/>
    <s v="RGB_Side_Lower_0"/>
    <n v="38416"/>
    <n v="504265000"/>
    <n v="418988000"/>
    <n v="0.34169179999999999"/>
    <n v="0.28390769999999999"/>
    <n v="1.2035309999999999"/>
    <n v="26574"/>
    <n v="0.691743"/>
    <n v="11842"/>
    <n v="0.308257"/>
    <n v="8429"/>
    <n v="1849.4390000000001"/>
    <n v="0.21941379999999999"/>
    <n v="499.71289999999999"/>
    <n v="12820.74"/>
    <n v="-13.28068"/>
    <n v="942.27229999999997"/>
    <n v="2723.473"/>
    <n v="0.25898310000000002"/>
    <n v="148334"/>
    <n v="1482.2840000000001"/>
    <n v="8.5314510000000007E-3"/>
    <n v="488"/>
    <n v="429"/>
    <n v="38415"/>
    <n v="0.99997400000000003"/>
    <n v="253"/>
    <n v="175"/>
    <n v="87.680419999999998"/>
    <n v="18.80677"/>
    <n v="87.680419999999998"/>
    <n v="18.80677"/>
    <n v="87.680419999999998"/>
    <n v="18.80677"/>
    <n v="531.72760000000005"/>
    <n v="201354.1"/>
    <n v="4278.7190000000001"/>
    <n v="1"/>
    <n v="2.603082E-5"/>
    <n v="923253000"/>
    <n v="0.62559960000000003"/>
    <s v="RGB_Side_Lower_4"/>
    <n v="30334"/>
    <n v="596498900"/>
    <n v="236137900"/>
    <n v="0.64826159999999999"/>
    <n v="0.2566293"/>
    <n v="2.526062"/>
    <n v="22411"/>
    <n v="0.73880789999999996"/>
    <n v="7923"/>
    <n v="0.26119209999999998"/>
    <n v="7550"/>
    <n v="1879.162"/>
    <n v="0.24889559999999999"/>
    <n v="571.90909999999997"/>
    <n v="16926.41"/>
    <n v="-18.901250000000001"/>
    <n v="935.31539999999995"/>
    <n v="2705.3310000000001"/>
    <n v="0.2023346"/>
    <n v="149920"/>
    <n v="1519.893"/>
    <n v="0.18731149999999999"/>
    <n v="468"/>
    <n v="487"/>
    <n v="30328"/>
    <n v="0.99980219999999997"/>
    <n v="317"/>
    <n v="169"/>
    <n v="86.476659999999995"/>
    <n v="19.761900000000001"/>
    <n v="86.476659999999995"/>
    <n v="19.761900000000001"/>
    <n v="86.476659999999995"/>
    <n v="19.761900000000001"/>
    <n v="574.13120000000004"/>
    <n v="200657.8"/>
    <n v="9444.9580000000005"/>
    <n v="6"/>
    <n v="1.977979E-4"/>
    <n v="832636900"/>
    <n v="0.904891"/>
    <s v="RGB_Side_Upper_0"/>
    <n v="8145"/>
    <n v="45114880"/>
    <n v="10459210"/>
    <n v="0.68004489999999995"/>
    <n v="0.1576582"/>
    <n v="4.3134119999999996"/>
    <n v="8145"/>
    <n v="1"/>
    <n v="0"/>
    <n v="0"/>
    <n v="2775"/>
    <n v="945.44200000000001"/>
    <n v="0.3406998"/>
    <n v="279.57819999999998"/>
    <n v="1165.4580000000001"/>
    <n v="-0.72041840000000001"/>
    <n v="1285.577"/>
    <n v="2428.431"/>
    <n v="0.2291784"/>
    <n v="35540"/>
    <n v="726.57500000000005"/>
    <n v="0.38886949999999998"/>
    <n v="234"/>
    <n v="244"/>
    <n v="8098"/>
    <n v="0.99422960000000005"/>
    <n v="360"/>
    <n v="0"/>
    <n v="91.487660000000005"/>
    <n v="19.797930000000001"/>
    <n v="91.487660000000005"/>
    <n v="19.797930000000001"/>
    <n v="91.487660000000005"/>
    <n v="19.797930000000001"/>
    <n v="281.40699999999998"/>
    <n v="45275.54"/>
    <n v="166.76390000000001"/>
    <n v="47"/>
    <n v="5.7704109999999996E-3"/>
    <n v="55574080"/>
    <n v="0.83770319999999998"/>
    <s v="RGB_Side_Upper_4"/>
    <n v="7865"/>
    <n v="75017590"/>
    <n v="6552131"/>
    <n v="1.212734"/>
    <n v="0.10592169999999999"/>
    <n v="11.449339999999999"/>
    <n v="7865"/>
    <n v="1"/>
    <n v="0"/>
    <n v="0"/>
    <n v="2398"/>
    <n v="731.13850000000002"/>
    <n v="0.30489509999999997"/>
    <n v="348.524"/>
    <n v="930.11980000000005"/>
    <n v="0.56193729999999997"/>
    <n v="1293.547"/>
    <n v="2405.6669999999999"/>
    <n v="0.1889671"/>
    <n v="41621"/>
    <n v="836.91049999999996"/>
    <n v="0.70450659999999998"/>
    <n v="215"/>
    <n v="339"/>
    <n v="7770"/>
    <n v="0.98792120000000005"/>
    <n v="426"/>
    <n v="0"/>
    <n v="89.412970000000001"/>
    <n v="21.605309999999999"/>
    <n v="89.412970000000001"/>
    <n v="21.605309999999999"/>
    <n v="89.412970000000001"/>
    <n v="21.605309999999999"/>
    <n v="348.52429999999998"/>
    <n v="56921.15"/>
    <n v="109.9966"/>
    <n v="95"/>
    <n v="1.207883E-2"/>
    <n v="81569720"/>
    <n v="1.3186560000000001"/>
    <s v="RGB_TV"/>
    <n v="26974"/>
    <n v="278909200"/>
    <n v="86067450"/>
    <n v="0.38332939999999999"/>
    <n v="0.1182901"/>
    <n v="3.2405879999999998"/>
    <n v="0"/>
    <n v="0"/>
    <n v="0"/>
    <n v="0"/>
    <n v="6856"/>
    <n v="1742.5940000000001"/>
    <n v="0.25417070000000003"/>
    <n v="424.69400000000002"/>
    <n v="42602.57"/>
    <n v="0.99654759999999998"/>
    <n v="1550.2280000000001"/>
    <n v="1201.3689999999999"/>
    <n v="0.29050219999999999"/>
    <n v="92853"/>
    <n v="1153.271"/>
    <n v="0.27917199999999998"/>
    <n v="411"/>
    <n v="319"/>
    <n v="26450"/>
    <n v="0.9805739"/>
    <n v="302.82830000000001"/>
    <n v="95.065579999999997"/>
    <n v="19.647110000000001"/>
    <n v="95.065579999999997"/>
    <n v="19.647110000000001"/>
    <n v="95.065579999999997"/>
    <n v="19.647110000000001"/>
    <n v="427.0686"/>
    <n v="120070.2"/>
    <n v="67286.23"/>
    <n v="524"/>
    <n v="1.942611E-2"/>
    <n v="364976600"/>
    <n v="0.50161940000000005"/>
  </r>
  <r>
    <n v="400"/>
    <s v="085490-I"/>
    <s v="Cicer arietinum"/>
    <s v="VarA"/>
    <s v="Iso-A"/>
    <s v="N"/>
    <s v="SI"/>
    <n v="3"/>
    <n v="5"/>
    <d v="2021-06-03T14:40:19"/>
    <x v="3"/>
    <n v="168749"/>
    <s v="RGB_Side_Far_0"/>
    <n v="27522"/>
    <n v="690584400"/>
    <n v="231725400"/>
    <n v="0.91171020000000003"/>
    <n v="0.30592409999999998"/>
    <n v="2.9801839999999999"/>
    <n v="27522"/>
    <n v="1"/>
    <n v="0"/>
    <n v="0"/>
    <n v="12566"/>
    <n v="5737.3869999999997"/>
    <n v="0.45658019999999999"/>
    <n v="621.66229999999996"/>
    <n v="6134.5540000000001"/>
    <n v="-9.2403169999999992"/>
    <n v="1174.1949999999999"/>
    <n v="2741.2689999999998"/>
    <n v="0.15240719999999999"/>
    <n v="180582"/>
    <n v="1681.9960000000001"/>
    <n v="0.24751680000000001"/>
    <n v="500"/>
    <n v="541"/>
    <n v="27187"/>
    <n v="0.98782789999999998"/>
    <n v="628"/>
    <n v="0"/>
    <n v="78.527940000000001"/>
    <n v="18.866869999999999"/>
    <n v="78.527940000000001"/>
    <n v="18.866869999999999"/>
    <n v="78.527940000000001"/>
    <n v="18.866869999999999"/>
    <n v="629.78859999999997"/>
    <n v="236852.1"/>
    <n v="1367.37"/>
    <n v="335"/>
    <n v="1.217208E-2"/>
    <n v="922309900"/>
    <n v="1.2176340000000001"/>
    <s v="RGB_Side_Far_4"/>
    <n v="29744"/>
    <n v="684899700"/>
    <n v="244705900"/>
    <n v="0.77415560000000005"/>
    <n v="0.27659590000000001"/>
    <n v="2.7988689999999998"/>
    <n v="29744"/>
    <n v="1"/>
    <n v="0"/>
    <n v="0"/>
    <n v="11510"/>
    <n v="4454.0110000000004"/>
    <n v="0.3869688"/>
    <n v="627.23599999999999"/>
    <n v="6183.6130000000003"/>
    <n v="-9.0172260000000009"/>
    <n v="1202.346"/>
    <n v="2739.0070000000001"/>
    <n v="0.1773527"/>
    <n v="167711"/>
    <n v="1648.308"/>
    <n v="0.22422829999999999"/>
    <n v="484"/>
    <n v="557"/>
    <n v="29554"/>
    <n v="0.99361219999999995"/>
    <n v="644"/>
    <n v="0"/>
    <n v="77.965810000000005"/>
    <n v="17.21191"/>
    <n v="77.965810000000005"/>
    <n v="17.21191"/>
    <n v="77.965810000000005"/>
    <n v="17.21191"/>
    <n v="633.10230000000001"/>
    <n v="234483.7"/>
    <n v="1285.539"/>
    <n v="190"/>
    <n v="6.3878429999999998E-3"/>
    <n v="929605600"/>
    <n v="1.050751"/>
    <s v="RGB_Side_Lower_0"/>
    <n v="33697"/>
    <n v="549227300"/>
    <n v="421821600"/>
    <n v="0.48369279999999998"/>
    <n v="0.37148930000000002"/>
    <n v="1.3020370000000001"/>
    <n v="23297"/>
    <n v="0.69136719999999996"/>
    <n v="10400"/>
    <n v="0.30863279999999998"/>
    <n v="9579"/>
    <n v="2723.009"/>
    <n v="0.28426859999999998"/>
    <n v="578.66139999999996"/>
    <n v="10600.34"/>
    <n v="-15.213229999999999"/>
    <n v="954.70899999999995"/>
    <n v="2705.884"/>
    <n v="0.2001937"/>
    <n v="168322"/>
    <n v="1595.633"/>
    <n v="1.7214549999999999E-2"/>
    <n v="492"/>
    <n v="467"/>
    <n v="33687"/>
    <n v="0.99970320000000001"/>
    <n v="289"/>
    <n v="177"/>
    <n v="85.459090000000003"/>
    <n v="20.618269999999999"/>
    <n v="85.459090000000003"/>
    <n v="20.618269999999999"/>
    <n v="85.459090000000003"/>
    <n v="20.618269999999999"/>
    <n v="579.52269999999999"/>
    <n v="226751.5"/>
    <n v="3334.6329999999998"/>
    <n v="10"/>
    <n v="2.967623E-4"/>
    <n v="971048800"/>
    <n v="0.85518209999999995"/>
    <s v="RGB_Side_Lower_4"/>
    <n v="30804"/>
    <n v="670846500"/>
    <n v="346165900"/>
    <n v="0.70698289999999997"/>
    <n v="0.36481279999999999"/>
    <n v="1.9379329999999999"/>
    <n v="21512"/>
    <n v="0.69835080000000005"/>
    <n v="9292"/>
    <n v="0.3016491"/>
    <n v="8113"/>
    <n v="2136.7600000000002"/>
    <n v="0.26337490000000002"/>
    <n v="581.24869999999999"/>
    <n v="7249.4930000000004"/>
    <n v="-8.2374010000000002"/>
    <n v="947.84"/>
    <n v="2695.41"/>
    <n v="0.1771923"/>
    <n v="173845"/>
    <n v="1676.7670000000001"/>
    <n v="0.1019202"/>
    <n v="530"/>
    <n v="518"/>
    <n v="30786"/>
    <n v="0.99941559999999996"/>
    <n v="342"/>
    <n v="175"/>
    <n v="83.53922"/>
    <n v="21.805579999999999"/>
    <n v="83.53922"/>
    <n v="21.805579999999999"/>
    <n v="83.53922"/>
    <n v="21.805579999999999"/>
    <n v="615.25840000000005"/>
    <n v="241514.1"/>
    <n v="1706.115"/>
    <n v="18"/>
    <n v="5.8433970000000004E-4"/>
    <n v="1017012000"/>
    <n v="1.071796"/>
    <s v="RGB_Side_Upper_0"/>
    <n v="8831"/>
    <n v="86669580"/>
    <n v="11872650"/>
    <n v="1.11134"/>
    <n v="0.15223970000000001"/>
    <n v="7.2999359999999998"/>
    <n v="8831"/>
    <n v="1"/>
    <n v="0"/>
    <n v="0"/>
    <n v="3179"/>
    <n v="1144.3820000000001"/>
    <n v="0.35998190000000002"/>
    <n v="339.53050000000002"/>
    <n v="3200.3319999999999"/>
    <n v="-2.1951610000000001"/>
    <n v="1285.1410000000001"/>
    <n v="2416.5129999999999"/>
    <n v="0.20530519999999999"/>
    <n v="43014"/>
    <n v="873.85619999999994"/>
    <n v="0.57613300000000001"/>
    <n v="291"/>
    <n v="302"/>
    <n v="8695"/>
    <n v="0.98459969999999997"/>
    <n v="391"/>
    <n v="0"/>
    <n v="87.049930000000003"/>
    <n v="21.059809999999999"/>
    <n v="87.049930000000003"/>
    <n v="21.059809999999999"/>
    <n v="87.049930000000003"/>
    <n v="21.059809999999999"/>
    <n v="348.02269999999999"/>
    <n v="54878.5"/>
    <n v="1159.7919999999999"/>
    <n v="136"/>
    <n v="1.5400290000000001E-2"/>
    <n v="98542230"/>
    <n v="1.2635799999999999"/>
    <s v="RGB_Side_Upper_4"/>
    <n v="8680"/>
    <n v="96105460"/>
    <n v="5679082"/>
    <n v="1.2755829999999999"/>
    <n v="7.5376970000000001E-2"/>
    <n v="16.922709999999999"/>
    <n v="8680"/>
    <n v="1"/>
    <n v="0"/>
    <n v="0"/>
    <n v="2601"/>
    <n v="779.40110000000004"/>
    <n v="0.29965439999999999"/>
    <n v="363.78559999999999"/>
    <n v="4989.3209999999999"/>
    <n v="1.299885"/>
    <n v="1299.125"/>
    <n v="2399.7060000000001"/>
    <n v="0.23400009999999999"/>
    <n v="37094"/>
    <n v="858.35919999999999"/>
    <n v="0.78927190000000003"/>
    <n v="224"/>
    <n v="351"/>
    <n v="8515"/>
    <n v="0.98099080000000005"/>
    <n v="433"/>
    <n v="0"/>
    <n v="83.932140000000004"/>
    <n v="20.943159999999999"/>
    <n v="83.932140000000004"/>
    <n v="20.943159999999999"/>
    <n v="83.932140000000004"/>
    <n v="20.943159999999999"/>
    <n v="363.78590000000003"/>
    <n v="42440.06"/>
    <n v="2867.895"/>
    <n v="165"/>
    <n v="1.900922E-2"/>
    <n v="101784500"/>
    <n v="1.3509599999999999"/>
    <s v="RGB_TV"/>
    <n v="29471"/>
    <n v="374576200"/>
    <n v="76023520"/>
    <n v="0.43127120000000002"/>
    <n v="8.7530259999999999E-2"/>
    <n v="4.9271099999999999"/>
    <n v="0"/>
    <n v="0"/>
    <n v="0"/>
    <n v="0"/>
    <n v="7496"/>
    <n v="1906.6210000000001"/>
    <n v="0.25435170000000001"/>
    <n v="642.71379999999999"/>
    <n v="44695.360000000001"/>
    <n v="-1.697503"/>
    <n v="1574.08"/>
    <n v="1195.6959999999999"/>
    <n v="0.24455640000000001"/>
    <n v="120508"/>
    <n v="1522.192"/>
    <n v="0.43899559999999999"/>
    <n v="641"/>
    <n v="281"/>
    <n v="28946"/>
    <n v="0.98218589999999995"/>
    <n v="364.80270000000002"/>
    <n v="93.17886"/>
    <n v="21.43141"/>
    <n v="93.17886"/>
    <n v="21.43141"/>
    <n v="93.17886"/>
    <n v="21.43141"/>
    <n v="643.02769999999998"/>
    <n v="171027.5"/>
    <n v="67784.45"/>
    <n v="525"/>
    <n v="1.7814119999999999E-2"/>
    <n v="450599700"/>
    <n v="0.51880150000000003"/>
  </r>
  <r>
    <n v="529"/>
    <s v="085490-I"/>
    <s v="Cicer arietinum"/>
    <s v="VarA"/>
    <s v="Iso-A"/>
    <s v="N"/>
    <s v="SI"/>
    <n v="3"/>
    <n v="5"/>
    <d v="2021-06-07T15:25:04"/>
    <x v="4"/>
    <n v="205122"/>
    <s v="RGB_Side_Far_0"/>
    <n v="30938"/>
    <n v="733658800"/>
    <n v="474661600"/>
    <n v="0.7664955"/>
    <n v="0.49590630000000002"/>
    <n v="1.5456460000000001"/>
    <n v="30938"/>
    <n v="1"/>
    <n v="0"/>
    <n v="0"/>
    <n v="15575"/>
    <n v="7840.8630000000003"/>
    <n v="0.50342620000000005"/>
    <n v="650.84870000000001"/>
    <n v="8762.4920000000002"/>
    <n v="-15.73451"/>
    <n v="1198.702"/>
    <n v="2721.395"/>
    <n v="0.14714650000000001"/>
    <n v="210253"/>
    <n v="1821.4010000000001"/>
    <n v="4.5943680000000001E-2"/>
    <n v="517"/>
    <n v="565"/>
    <n v="30449"/>
    <n v="0.98419420000000002"/>
    <n v="652"/>
    <n v="0"/>
    <n v="78.509569999999997"/>
    <n v="20.43469"/>
    <n v="78.509569999999997"/>
    <n v="20.43469"/>
    <n v="78.509569999999997"/>
    <n v="20.43469"/>
    <n v="680.88639999999998"/>
    <n v="290302.2"/>
    <n v="2481.779"/>
    <n v="489"/>
    <n v="1.580581E-2"/>
    <n v="1208320000"/>
    <n v="1.262402"/>
    <s v="RGB_Side_Far_4"/>
    <n v="34251"/>
    <n v="720640000"/>
    <n v="393030000"/>
    <n v="0.61428769999999999"/>
    <n v="0.33502660000000001"/>
    <n v="1.8335490000000001"/>
    <n v="34251"/>
    <n v="1"/>
    <n v="0"/>
    <n v="0"/>
    <n v="14940"/>
    <n v="6516.7030000000004"/>
    <n v="0.43619160000000001"/>
    <n v="644.06290000000001"/>
    <n v="9957.4429999999993"/>
    <n v="-14.25543"/>
    <n v="1217.0450000000001"/>
    <n v="2720.8789999999999"/>
    <n v="0.16769239999999999"/>
    <n v="204249"/>
    <n v="1766.357"/>
    <n v="8.6536849999999998E-2"/>
    <n v="530"/>
    <n v="580"/>
    <n v="33852"/>
    <n v="0.98835070000000003"/>
    <n v="667"/>
    <n v="0"/>
    <n v="77.095410000000001"/>
    <n v="18.055879999999998"/>
    <n v="77.095410000000001"/>
    <n v="18.055879999999998"/>
    <n v="77.095410000000001"/>
    <n v="18.055879999999998"/>
    <n v="657.10159999999996"/>
    <n v="295096.40000000002"/>
    <n v="2894.826"/>
    <n v="399"/>
    <n v="1.164929E-2"/>
    <n v="1113670000"/>
    <n v="0.94931430000000006"/>
    <s v="RGB_Side_Lower_0"/>
    <n v="46764"/>
    <n v="1147193000"/>
    <n v="711605200"/>
    <n v="0.52458199999999999"/>
    <n v="0.32539869999999999"/>
    <n v="1.6121209999999999"/>
    <n v="34336"/>
    <n v="0.73424"/>
    <n v="12428"/>
    <n v="0.26576"/>
    <n v="12247"/>
    <n v="3207.3609999999999"/>
    <n v="0.2618895"/>
    <n v="644.98059999999998"/>
    <n v="18768.28"/>
    <n v="-4.1198790000000001"/>
    <n v="962.74990000000003"/>
    <n v="2678.7060000000001"/>
    <n v="0.230494"/>
    <n v="202886"/>
    <n v="1772.672"/>
    <n v="5.4914579999999998E-2"/>
    <n v="529"/>
    <n v="562"/>
    <n v="46689"/>
    <n v="0.99839619999999996"/>
    <n v="380"/>
    <n v="181"/>
    <n v="84.962410000000006"/>
    <n v="19.57996"/>
    <n v="84.962410000000006"/>
    <n v="19.57996"/>
    <n v="84.962410000000006"/>
    <n v="19.57996"/>
    <n v="645.90859999999998"/>
    <n v="277066.09999999998"/>
    <n v="7532.4679999999998"/>
    <n v="75"/>
    <n v="1.603798E-3"/>
    <n v="1858799000"/>
    <n v="0.84998070000000003"/>
    <s v="RGB_Side_Lower_4"/>
    <n v="38514"/>
    <n v="842994800"/>
    <n v="714609200"/>
    <n v="0.56831310000000002"/>
    <n v="0.48176069999999999"/>
    <n v="1.1796580000000001"/>
    <n v="28641"/>
    <n v="0.74365170000000003"/>
    <n v="9873"/>
    <n v="0.25634829999999997"/>
    <n v="10189"/>
    <n v="2695.5320000000002"/>
    <n v="0.26455319999999999"/>
    <n v="633.17610000000002"/>
    <n v="16451.75"/>
    <n v="-10.56771"/>
    <n v="969.51570000000004"/>
    <n v="2673.047"/>
    <n v="0.1851768"/>
    <n v="207985"/>
    <n v="1818.9590000000001"/>
    <n v="6.7938859999999998E-3"/>
    <n v="555"/>
    <n v="556"/>
    <n v="38393"/>
    <n v="0.99685829999999997"/>
    <n v="373"/>
    <n v="182"/>
    <n v="83.414829999999995"/>
    <n v="21.474039999999999"/>
    <n v="83.414829999999995"/>
    <n v="21.474039999999999"/>
    <n v="83.414829999999995"/>
    <n v="21.474039999999999"/>
    <n v="676.21550000000002"/>
    <n v="298889"/>
    <n v="7027.5730000000003"/>
    <n v="121"/>
    <n v="3.1417149999999998E-3"/>
    <n v="1557604000"/>
    <n v="1.050074"/>
    <s v="RGB_Side_Upper_0"/>
    <n v="10966"/>
    <n v="100231800"/>
    <n v="15854170"/>
    <n v="0.83350619999999997"/>
    <n v="0.13184000000000001"/>
    <n v="6.3221059999999998"/>
    <n v="10966"/>
    <n v="1"/>
    <n v="0"/>
    <n v="0"/>
    <n v="3678"/>
    <n v="1233.6020000000001"/>
    <n v="0.33540029999999998"/>
    <n v="363.77050000000003"/>
    <n v="4383.5640000000003"/>
    <n v="1.471403"/>
    <n v="1289.883"/>
    <n v="2407.1770000000001"/>
    <n v="0.2440957"/>
    <n v="44925"/>
    <n v="890.1386"/>
    <n v="0.5283175"/>
    <n v="275"/>
    <n v="325"/>
    <n v="10773"/>
    <n v="0.9824001"/>
    <n v="418"/>
    <n v="0"/>
    <n v="85.104510000000005"/>
    <n v="21.034099999999999"/>
    <n v="85.104510000000005"/>
    <n v="21.034099999999999"/>
    <n v="85.104510000000005"/>
    <n v="21.034099999999999"/>
    <n v="364.10109999999997"/>
    <n v="59989"/>
    <n v="1752.2919999999999"/>
    <n v="193"/>
    <n v="1.759985E-2"/>
    <n v="116085900"/>
    <n v="0.96534620000000004"/>
    <s v="RGB_Side_Upper_4"/>
    <n v="10577"/>
    <n v="107310300"/>
    <n v="8806614"/>
    <n v="0.9592157"/>
    <n v="7.8719789999999998E-2"/>
    <n v="12.18519"/>
    <n v="10577"/>
    <n v="1"/>
    <n v="0"/>
    <n v="0"/>
    <n v="3462"/>
    <n v="1133.1610000000001"/>
    <n v="0.32731399999999999"/>
    <n v="392.48570000000001"/>
    <n v="2569.96"/>
    <n v="3.169727"/>
    <n v="1306.816"/>
    <n v="2396.4560000000001"/>
    <n v="0.2601136"/>
    <n v="40663"/>
    <n v="881.36059999999998"/>
    <n v="0.71963779999999999"/>
    <n v="181"/>
    <n v="382"/>
    <n v="10339"/>
    <n v="0.97749839999999999"/>
    <n v="460"/>
    <n v="0"/>
    <n v="84.186729999999997"/>
    <n v="21.793279999999999"/>
    <n v="84.186729999999997"/>
    <n v="21.793279999999999"/>
    <n v="84.186729999999997"/>
    <n v="21.793279999999999"/>
    <n v="392.49079999999998"/>
    <n v="54639.4"/>
    <n v="624.43910000000005"/>
    <n v="238"/>
    <n v="2.2501650000000002E-2"/>
    <n v="116116900"/>
    <n v="1.0379350000000001"/>
    <s v="RGB_TV"/>
    <n v="33112"/>
    <n v="506267300"/>
    <n v="95663600"/>
    <n v="0.4617523"/>
    <n v="8.7252099999999999E-2"/>
    <n v="5.2921620000000003"/>
    <n v="0"/>
    <n v="0"/>
    <n v="0"/>
    <n v="0"/>
    <n v="9176"/>
    <n v="2542.8539999999998"/>
    <n v="0.27712009999999998"/>
    <n v="676.84559999999999"/>
    <n v="1265.117"/>
    <n v="5.598795"/>
    <n v="1579.56"/>
    <n v="1190.6769999999999"/>
    <n v="0.23224429999999999"/>
    <n v="142574"/>
    <n v="1586.9590000000001"/>
    <n v="0.46532079999999998"/>
    <n v="675"/>
    <n v="322"/>
    <n v="32365"/>
    <n v="0.97744019999999998"/>
    <n v="364.80270000000002"/>
    <n v="94.225899999999996"/>
    <n v="22.066020000000002"/>
    <n v="94.225899999999996"/>
    <n v="22.066020000000002"/>
    <n v="94.225899999999996"/>
    <n v="22.066020000000002"/>
    <n v="676.84580000000005"/>
    <n v="187639.5"/>
    <n v="48.336579999999998"/>
    <n v="747"/>
    <n v="2.2559800000000001E-2"/>
    <n v="601930900"/>
    <n v="0.54900439999999995"/>
  </r>
  <r>
    <n v="637"/>
    <s v="085490-I"/>
    <s v="Cicer arietinum"/>
    <s v="VarA"/>
    <s v="Iso-A"/>
    <s v="N"/>
    <s v="SI"/>
    <n v="3"/>
    <n v="5"/>
    <d v="2021-06-10T14:30:43"/>
    <x v="5"/>
    <n v="240986"/>
    <s v="RGB_Side_Far_0"/>
    <n v="32001"/>
    <n v="798504500"/>
    <n v="528125700"/>
    <n v="0.77974089999999996"/>
    <n v="0.51571549999999999"/>
    <n v="1.5119590000000001"/>
    <n v="32001"/>
    <n v="1"/>
    <n v="0"/>
    <n v="0"/>
    <n v="16683"/>
    <n v="8697.3060000000005"/>
    <n v="0.5213274"/>
    <n v="658.71159999999998"/>
    <n v="7921.009"/>
    <n v="-4.6214050000000002"/>
    <n v="1184.953"/>
    <n v="2726.4450000000002"/>
    <n v="0.15318670000000001"/>
    <n v="208902"/>
    <n v="1787.934"/>
    <n v="4.1537999999999999E-2"/>
    <n v="499"/>
    <n v="628"/>
    <n v="31325"/>
    <n v="0.97887559999999996"/>
    <n v="715"/>
    <n v="0"/>
    <n v="78.578379999999996"/>
    <n v="21.53134"/>
    <n v="78.578379999999996"/>
    <n v="21.53134"/>
    <n v="78.578379999999996"/>
    <n v="21.53134"/>
    <n v="663.13760000000002"/>
    <n v="292355.20000000001"/>
    <n v="1960.6379999999999"/>
    <n v="676"/>
    <n v="2.1124339999999998E-2"/>
    <n v="1326630000"/>
    <n v="1.2954559999999999"/>
    <s v="RGB_Side_Far_4"/>
    <n v="34824"/>
    <n v="880488800"/>
    <n v="452711100"/>
    <n v="0.72604999999999997"/>
    <n v="0.3733051"/>
    <n v="1.9449240000000001"/>
    <n v="34824"/>
    <n v="1"/>
    <n v="0"/>
    <n v="0"/>
    <n v="16757"/>
    <n v="8063.32"/>
    <n v="0.48119109999999998"/>
    <n v="637.47709999999995"/>
    <n v="12467.06"/>
    <n v="-7.4530519999999996"/>
    <n v="1221.6079999999999"/>
    <n v="2703.9079999999999"/>
    <n v="0.15968450000000001"/>
    <n v="218080"/>
    <n v="1792.009"/>
    <n v="0.10295459999999999"/>
    <n v="509"/>
    <n v="623"/>
    <n v="34163"/>
    <n v="0.98101879999999997"/>
    <n v="710"/>
    <n v="0"/>
    <n v="76.908510000000007"/>
    <n v="19.599260000000001"/>
    <n v="76.908510000000007"/>
    <n v="19.599260000000001"/>
    <n v="76.908510000000007"/>
    <n v="19.599260000000001"/>
    <n v="643.64790000000005"/>
    <n v="298310.2"/>
    <n v="4463.2309999999998"/>
    <n v="661"/>
    <n v="1.898116E-2"/>
    <n v="1333200000"/>
    <n v="1.0993550000000001"/>
    <s v="RGB_Side_Lower_0"/>
    <n v="58835"/>
    <n v="1971836000"/>
    <n v="700847200"/>
    <n v="0.56963859999999999"/>
    <n v="0.2024659"/>
    <n v="2.813504"/>
    <n v="43266"/>
    <n v="0.73537859999999999"/>
    <n v="15569"/>
    <n v="0.26462140000000001"/>
    <n v="12052"/>
    <n v="2468.7809999999999"/>
    <n v="0.2048441"/>
    <n v="706.62080000000003"/>
    <n v="13374.76"/>
    <n v="-7.7766409999999997"/>
    <n v="968.63909999999998"/>
    <n v="2678.4560000000001"/>
    <n v="0.2645054"/>
    <n v="222434"/>
    <n v="1877.6669999999999"/>
    <n v="0.22614590000000001"/>
    <n v="586"/>
    <n v="624"/>
    <n v="58319"/>
    <n v="0.99122969999999999"/>
    <n v="433"/>
    <n v="190"/>
    <n v="85.16198"/>
    <n v="22.70758"/>
    <n v="85.16198"/>
    <n v="22.70758"/>
    <n v="85.16198"/>
    <n v="22.70758"/>
    <n v="707.35630000000003"/>
    <n v="324466.2"/>
    <n v="3040.4369999999999"/>
    <n v="516"/>
    <n v="8.77029E-3"/>
    <n v="2672684000"/>
    <n v="0.77210440000000002"/>
    <s v="RGB_Side_Lower_4"/>
    <n v="45983"/>
    <n v="1237582000"/>
    <n v="702224300"/>
    <n v="0.58530099999999996"/>
    <n v="0.3321094"/>
    <n v="1.7623740000000001"/>
    <n v="35859"/>
    <n v="0.77983159999999996"/>
    <n v="10124"/>
    <n v="0.22016830000000001"/>
    <n v="11081"/>
    <n v="2670.3029999999999"/>
    <n v="0.24098040000000001"/>
    <n v="664.00750000000005"/>
    <n v="8176.98"/>
    <n v="-11.93168"/>
    <n v="973.08119999999997"/>
    <n v="2673.739"/>
    <n v="0.23304720000000001"/>
    <n v="197312"/>
    <n v="1786.5440000000001"/>
    <n v="7.6167730000000003E-2"/>
    <n v="542"/>
    <n v="584"/>
    <n v="45334"/>
    <n v="0.98588609999999999"/>
    <n v="399"/>
    <n v="184"/>
    <n v="82.842219999999998"/>
    <n v="19.66339"/>
    <n v="82.842219999999998"/>
    <n v="19.66339"/>
    <n v="82.842219999999998"/>
    <n v="19.66339"/>
    <n v="673.80790000000002"/>
    <n v="288215.90000000002"/>
    <n v="1454.0809999999999"/>
    <n v="649"/>
    <n v="1.411391E-2"/>
    <n v="1939806000"/>
    <n v="0.91741039999999996"/>
    <s v="RGB_Side_Upper_0"/>
    <n v="14101"/>
    <n v="92536340"/>
    <n v="28300380"/>
    <n v="0.4653851"/>
    <n v="0.1423287"/>
    <n v="3.2697919999999998"/>
    <n v="14101"/>
    <n v="1"/>
    <n v="0"/>
    <n v="0"/>
    <n v="4257"/>
    <n v="1285.1610000000001"/>
    <n v="0.30189349999999998"/>
    <n v="312.16980000000001"/>
    <n v="923.33309999999994"/>
    <n v="2.695287"/>
    <n v="1298.6679999999999"/>
    <n v="2407.6489999999999"/>
    <n v="0.28270410000000001"/>
    <n v="49879"/>
    <n v="856.50909999999999"/>
    <n v="0.28259119999999999"/>
    <n v="269"/>
    <n v="312"/>
    <n v="13796"/>
    <n v="0.97837030000000003"/>
    <n v="396"/>
    <n v="0"/>
    <n v="86.262389999999996"/>
    <n v="22.2666"/>
    <n v="86.262389999999996"/>
    <n v="22.2666"/>
    <n v="86.262389999999996"/>
    <n v="22.2666"/>
    <n v="315.17559999999997"/>
    <n v="60875.64"/>
    <n v="60.459820000000001"/>
    <n v="305"/>
    <n v="2.162967E-2"/>
    <n v="120836700"/>
    <n v="0.60771379999999997"/>
    <s v="RGB_Side_Upper_4"/>
    <n v="13911"/>
    <n v="86707740"/>
    <n v="23796100"/>
    <n v="0.44806509999999999"/>
    <n v="0.1229672"/>
    <n v="3.6437789999999999"/>
    <n v="13911"/>
    <n v="1"/>
    <n v="0"/>
    <n v="0"/>
    <n v="3654"/>
    <n v="959.79549999999995"/>
    <n v="0.26266980000000001"/>
    <n v="331.41210000000001"/>
    <n v="3279.7240000000002"/>
    <n v="3.8978299999999999"/>
    <n v="1321.165"/>
    <n v="2402.4389999999999"/>
    <n v="0.26122469999999998"/>
    <n v="53253"/>
    <n v="899.04579999999999"/>
    <n v="0.32412099999999999"/>
    <n v="249"/>
    <n v="317"/>
    <n v="13626"/>
    <n v="0.97951259999999996"/>
    <n v="394"/>
    <n v="0"/>
    <n v="85.346490000000003"/>
    <n v="20.458770000000001"/>
    <n v="85.346490000000003"/>
    <n v="20.458770000000001"/>
    <n v="85.346490000000003"/>
    <n v="20.458770000000001"/>
    <n v="335.58109999999999"/>
    <n v="75142.17"/>
    <n v="773.24350000000004"/>
    <n v="285"/>
    <n v="2.0487379999999999E-2"/>
    <n v="110503800"/>
    <n v="0.57103230000000005"/>
    <s v="RGB_TV"/>
    <n v="41331"/>
    <n v="722514800"/>
    <n v="134415100"/>
    <n v="0.42295579999999999"/>
    <n v="7.8685779999999997E-2"/>
    <n v="5.3752500000000003"/>
    <n v="0"/>
    <n v="0"/>
    <n v="0"/>
    <n v="0"/>
    <n v="9449"/>
    <n v="2160.2089999999998"/>
    <n v="0.22861770000000001"/>
    <n v="506.04050000000001"/>
    <n v="456.84780000000001"/>
    <n v="11.45997"/>
    <n v="1604.184"/>
    <n v="1185.1089999999999"/>
    <n v="0.3238878"/>
    <n v="127609"/>
    <n v="1380.1849999999999"/>
    <n v="0.47098960000000001"/>
    <n v="448"/>
    <n v="416"/>
    <n v="40618"/>
    <n v="0.98274899999999998"/>
    <n v="337.80619999999999"/>
    <n v="95.127219999999994"/>
    <n v="21.058920000000001"/>
    <n v="95.127219999999994"/>
    <n v="21.058920000000001"/>
    <n v="95.127219999999994"/>
    <n v="21.058920000000001"/>
    <n v="507.94279999999998"/>
    <n v="146811.9"/>
    <n v="5.0497170000000002"/>
    <n v="713"/>
    <n v="1.7250970000000001E-2"/>
    <n v="856929900"/>
    <n v="0.50164149999999996"/>
  </r>
  <r>
    <n v="746"/>
    <s v="085490-I"/>
    <s v="Cicer arietinum"/>
    <s v="VarA"/>
    <s v="Iso-A"/>
    <s v="N"/>
    <s v="SI"/>
    <n v="3"/>
    <n v="5"/>
    <d v="2021-06-15T14:30:20"/>
    <x v="6"/>
    <n v="302670"/>
    <s v="RGB_Side_Far_0"/>
    <n v="44375"/>
    <n v="2260426000"/>
    <n v="790761900"/>
    <n v="1.1479250000000001"/>
    <n v="0.40157710000000002"/>
    <n v="2.8585430000000001"/>
    <n v="44375"/>
    <n v="1"/>
    <n v="0"/>
    <n v="0"/>
    <n v="22108"/>
    <n v="11014.39"/>
    <n v="0.4982085"/>
    <n v="915.73630000000003"/>
    <n v="12779.88"/>
    <n v="-4.235036"/>
    <n v="1186.086"/>
    <n v="2687.9270000000001"/>
    <n v="0.13903160000000001"/>
    <n v="319172"/>
    <n v="2298.1039999999998"/>
    <n v="0.23200560000000001"/>
    <n v="718"/>
    <n v="764"/>
    <n v="43375"/>
    <n v="0.97746480000000002"/>
    <n v="851"/>
    <n v="0"/>
    <n v="76.974170000000001"/>
    <n v="20.350110000000001"/>
    <n v="76.974170000000001"/>
    <n v="20.350110000000001"/>
    <n v="76.974170000000001"/>
    <n v="20.350110000000001"/>
    <n v="915.73649999999998"/>
    <n v="473572"/>
    <n v="3680.5709999999999"/>
    <n v="1000"/>
    <n v="2.253521E-2"/>
    <n v="3051188000"/>
    <n v="1.5495030000000001"/>
    <s v="RGB_Side_Far_4"/>
    <n v="51272"/>
    <n v="2557338000"/>
    <n v="663567400"/>
    <n v="0.97280900000000003"/>
    <n v="0.25242039999999999"/>
    <n v="3.8539240000000001"/>
    <n v="51272"/>
    <n v="1"/>
    <n v="0"/>
    <n v="0"/>
    <n v="23379"/>
    <n v="10660.35"/>
    <n v="0.45597989999999999"/>
    <n v="884.13800000000003"/>
    <n v="35217.43"/>
    <n v="-2.0171950000000001"/>
    <n v="1249.087"/>
    <n v="2661.0149999999999"/>
    <n v="0.16135250000000001"/>
    <n v="317764"/>
    <n v="2299.2429999999999"/>
    <n v="0.34569949999999999"/>
    <n v="774"/>
    <n v="754"/>
    <n v="50000"/>
    <n v="0.97519109999999998"/>
    <n v="841"/>
    <n v="0"/>
    <n v="74.704440000000005"/>
    <n v="18.7529"/>
    <n v="74.704440000000005"/>
    <n v="18.7529"/>
    <n v="74.704440000000005"/>
    <n v="18.7529"/>
    <n v="890.31290000000001"/>
    <n v="436551"/>
    <n v="24189.96"/>
    <n v="1272"/>
    <n v="2.4808859999999999E-2"/>
    <n v="3220905000"/>
    <n v="1.22523"/>
    <s v="RGB_Side_Lower_0"/>
    <n v="66898"/>
    <n v="3762695000"/>
    <n v="1281238000"/>
    <n v="0.84076139999999999"/>
    <n v="0.28628819999999999"/>
    <n v="2.9367649999999998"/>
    <n v="43904"/>
    <n v="0.6562827"/>
    <n v="22994"/>
    <n v="0.3437173"/>
    <n v="15584"/>
    <n v="3630.319"/>
    <n v="0.23295170000000001"/>
    <n v="971.32129999999995"/>
    <n v="8158.1130000000003"/>
    <n v="-14.51984"/>
    <n v="911.05939999999998"/>
    <n v="2666.1559999999999"/>
    <n v="0.18768009999999999"/>
    <n v="356447"/>
    <n v="2394.9899999999998"/>
    <n v="0.2420332"/>
    <n v="644"/>
    <n v="812"/>
    <n v="66337"/>
    <n v="0.99161410000000005"/>
    <n v="612"/>
    <n v="199"/>
    <n v="82.838300000000004"/>
    <n v="19.772359999999999"/>
    <n v="82.838300000000004"/>
    <n v="19.772359999999999"/>
    <n v="82.838300000000004"/>
    <n v="19.772359999999999"/>
    <n v="971.32150000000001"/>
    <n v="503734.1"/>
    <n v="994.86980000000005"/>
    <n v="561"/>
    <n v="8.3859009999999994E-3"/>
    <n v="5043933000"/>
    <n v="1.1270500000000001"/>
    <s v="RGB_Side_Lower_4"/>
    <n v="55760"/>
    <n v="2912688000"/>
    <n v="1186211000"/>
    <n v="0.93680319999999995"/>
    <n v="0.38151930000000001"/>
    <n v="2.4554550000000002"/>
    <n v="43098"/>
    <n v="0.77291969999999999"/>
    <n v="12662"/>
    <n v="0.22708030000000001"/>
    <n v="15142"/>
    <n v="4111.9110000000001"/>
    <n v="0.27155669999999998"/>
    <n v="967.54579999999999"/>
    <n v="3029.2629999999999"/>
    <n v="1.5844860000000001"/>
    <n v="938.69479999999999"/>
    <n v="2644.8980000000001"/>
    <n v="0.1595742"/>
    <n v="349430"/>
    <n v="2408.46"/>
    <n v="0.1774136"/>
    <n v="785"/>
    <n v="761"/>
    <n v="54485"/>
    <n v="0.97713419999999995"/>
    <n v="570"/>
    <n v="190"/>
    <n v="79.581100000000006"/>
    <n v="19.79673"/>
    <n v="79.581100000000006"/>
    <n v="19.79673"/>
    <n v="79.581100000000006"/>
    <n v="19.79673"/>
    <n v="967.54600000000005"/>
    <n v="456538"/>
    <n v="164.5702"/>
    <n v="1275"/>
    <n v="2.286585E-2"/>
    <n v="4098899000"/>
    <n v="1.3183229999999999"/>
    <s v="RGB_Side_Upper_0"/>
    <n v="16888"/>
    <n v="202991400"/>
    <n v="123831700"/>
    <n v="0.71173980000000003"/>
    <n v="0.4341855"/>
    <n v="1.6392530000000001"/>
    <n v="16888"/>
    <n v="1"/>
    <n v="0"/>
    <n v="0"/>
    <n v="5651"/>
    <n v="1890.9169999999999"/>
    <n v="0.33461629999999998"/>
    <n v="490.91849999999999"/>
    <n v="2900.3539999999998"/>
    <n v="-17.0871"/>
    <n v="1306.011"/>
    <n v="2370.6109999999999"/>
    <n v="0.16262860000000001"/>
    <n v="103844"/>
    <n v="1278.527"/>
    <n v="5.8665589999999997E-2"/>
    <n v="486"/>
    <n v="400"/>
    <n v="16171"/>
    <n v="0.95754379999999994"/>
    <n v="483"/>
    <n v="0"/>
    <n v="80.606700000000004"/>
    <n v="20.64659"/>
    <n v="80.606700000000004"/>
    <n v="20.64659"/>
    <n v="80.606700000000004"/>
    <n v="20.64659"/>
    <n v="490.9187"/>
    <n v="129933.6"/>
    <n v="498.10820000000001"/>
    <n v="717"/>
    <n v="4.2456180000000003E-2"/>
    <n v="326823100"/>
    <n v="1.1459250000000001"/>
    <s v="RGB_Side_Upper_4"/>
    <n v="15093"/>
    <n v="126197400"/>
    <n v="76879190"/>
    <n v="0.5539868"/>
    <n v="0.3374875"/>
    <n v="1.6415029999999999"/>
    <n v="15093"/>
    <n v="1"/>
    <n v="0"/>
    <n v="0"/>
    <n v="4643"/>
    <n v="1428.308"/>
    <n v="0.30762600000000001"/>
    <n v="419.10019999999997"/>
    <n v="8067.9030000000002"/>
    <n v="0.1694098"/>
    <n v="1333.88"/>
    <n v="2379.88"/>
    <n v="0.1772186"/>
    <n v="85166"/>
    <n v="1159.5740000000001"/>
    <n v="5.897873E-2"/>
    <n v="412"/>
    <n v="381"/>
    <n v="14388"/>
    <n v="0.95328959999999996"/>
    <n v="456"/>
    <n v="0"/>
    <n v="80.670109999999994"/>
    <n v="23.267160000000001"/>
    <n v="80.670109999999994"/>
    <n v="23.267160000000001"/>
    <n v="80.670109999999994"/>
    <n v="23.267160000000001"/>
    <n v="423.71199999999999"/>
    <n v="103110.8"/>
    <n v="4312.6660000000002"/>
    <n v="705"/>
    <n v="4.6710389999999997E-2"/>
    <n v="203076600"/>
    <n v="0.89147419999999999"/>
    <s v="RGB_TV"/>
    <n v="52384"/>
    <n v="1577879000"/>
    <n v="344768400"/>
    <n v="0.5750113"/>
    <n v="0.12564059999999999"/>
    <n v="4.5766340000000003"/>
    <n v="0"/>
    <n v="0"/>
    <n v="0"/>
    <n v="0"/>
    <n v="12730"/>
    <n v="3093.5569999999998"/>
    <n v="0.24301310000000001"/>
    <n v="753.14340000000004"/>
    <n v="61542.239999999998"/>
    <n v="2.6510500000000001"/>
    <n v="1574.3489999999999"/>
    <n v="1149.979"/>
    <n v="0.2336058"/>
    <n v="224241"/>
    <n v="1939.0940000000001"/>
    <n v="0.41134349999999997"/>
    <n v="748"/>
    <n v="392"/>
    <n v="50825"/>
    <n v="0.97023899999999996"/>
    <n v="399.1103"/>
    <n v="90.322640000000007"/>
    <n v="21.95701"/>
    <n v="90.322640000000007"/>
    <n v="21.95701"/>
    <n v="90.322640000000007"/>
    <n v="21.95701"/>
    <n v="755.40350000000001"/>
    <n v="291974.09999999998"/>
    <n v="72301.61"/>
    <n v="1559"/>
    <n v="2.9760999999999999E-2"/>
    <n v="1922647000"/>
    <n v="0.70065189999999999"/>
  </r>
  <r>
    <n v="99"/>
    <s v="085491-I"/>
    <s v="Cicer arietinum"/>
    <s v="VarD"/>
    <s v="Iso-A"/>
    <s v="N"/>
    <s v="SI"/>
    <n v="3"/>
    <n v="6"/>
    <d v="2021-05-24T15:51:23"/>
    <x v="0"/>
    <n v="64936"/>
    <s v="RGB_Side_Far_0"/>
    <n v="8083"/>
    <n v="57055430"/>
    <n v="4086730"/>
    <n v="0.87327670000000002"/>
    <n v="6.2550510000000004E-2"/>
    <n v="13.96114"/>
    <n v="8083"/>
    <n v="1"/>
    <n v="0"/>
    <n v="0"/>
    <n v="4137"/>
    <n v="2117.3780000000002"/>
    <n v="0.51181489999999996"/>
    <n v="329.19299999999998"/>
    <n v="2173.5839999999998"/>
    <n v="-4.3105849999999997"/>
    <n v="1260.579"/>
    <n v="2838.433"/>
    <n v="0.26592310000000002"/>
    <n v="30396"/>
    <n v="755.23860000000002"/>
    <n v="0.75051100000000004"/>
    <n v="164"/>
    <n v="329"/>
    <n v="7846"/>
    <n v="0.97067919999999996"/>
    <n v="416"/>
    <n v="0"/>
    <n v="75.467160000000007"/>
    <n v="21.015309999999999"/>
    <n v="75.467160000000007"/>
    <n v="21.015309999999999"/>
    <n v="75.467160000000007"/>
    <n v="21.015309999999999"/>
    <n v="329.19319999999999"/>
    <n v="37991.089999999997"/>
    <n v="584.49429999999995"/>
    <n v="237"/>
    <n v="2.9320800000000001E-2"/>
    <n v="61142160"/>
    <n v="0.93582710000000002"/>
    <s v="RGB_Side_Far_4"/>
    <n v="8124"/>
    <n v="59362130"/>
    <n v="4071489"/>
    <n v="0.89943470000000003"/>
    <n v="6.1689809999999998E-2"/>
    <n v="14.57996"/>
    <n v="8124"/>
    <n v="1"/>
    <n v="0"/>
    <n v="0"/>
    <n v="4075"/>
    <n v="2044.021"/>
    <n v="0.50160020000000005"/>
    <n v="330.31200000000001"/>
    <n v="2119.4"/>
    <n v="0.66421870000000005"/>
    <n v="1267.636"/>
    <n v="2844.808"/>
    <n v="0.28577459999999999"/>
    <n v="28428"/>
    <n v="749.73530000000005"/>
    <n v="0.75973869999999999"/>
    <n v="163"/>
    <n v="327"/>
    <n v="7892"/>
    <n v="0.97144260000000004"/>
    <n v="414"/>
    <n v="0"/>
    <n v="73.987690000000001"/>
    <n v="21.42212"/>
    <n v="73.987690000000001"/>
    <n v="21.42212"/>
    <n v="73.987690000000001"/>
    <n v="21.42212"/>
    <n v="330.31220000000002"/>
    <n v="36638.06"/>
    <n v="552.91200000000003"/>
    <n v="232"/>
    <n v="2.855736E-2"/>
    <n v="63433620"/>
    <n v="0.96112450000000005"/>
    <s v="RGB_Side_Lower_0"/>
    <n v="15930"/>
    <n v="118987600"/>
    <n v="41771770"/>
    <n v="0.46888920000000001"/>
    <n v="0.16460820000000001"/>
    <n v="2.8485179999999999"/>
    <n v="6995"/>
    <n v="0.43910860000000002"/>
    <n v="8935"/>
    <n v="0.56089140000000004"/>
    <n v="4326"/>
    <n v="1174.7819999999999"/>
    <n v="0.2715631"/>
    <n v="364.77940000000001"/>
    <n v="9756.4279999999999"/>
    <n v="12.71687"/>
    <n v="1026.5250000000001"/>
    <n v="2798.47"/>
    <n v="0.27360790000000001"/>
    <n v="58222"/>
    <n v="957.61149999999998"/>
    <n v="0.23070669999999999"/>
    <n v="248"/>
    <n v="359"/>
    <n v="15904"/>
    <n v="0.99836780000000003"/>
    <n v="151"/>
    <n v="207"/>
    <n v="79.972759999999994"/>
    <n v="18.182539999999999"/>
    <n v="79.972759999999994"/>
    <n v="18.182539999999999"/>
    <n v="79.972759999999994"/>
    <n v="18.182539999999999"/>
    <n v="365.85590000000002"/>
    <n v="83319.350000000006"/>
    <n v="5975.3850000000002"/>
    <n v="26"/>
    <n v="1.6321409999999999E-3"/>
    <n v="160759400"/>
    <n v="0.63349739999999999"/>
    <s v="RGB_Side_Lower_4"/>
    <n v="13731"/>
    <n v="112101700"/>
    <n v="12870410"/>
    <n v="0.59457649999999995"/>
    <n v="6.8263420000000005E-2"/>
    <n v="8.710032"/>
    <n v="5913"/>
    <n v="0.4306314"/>
    <n v="7818"/>
    <n v="0.5693686"/>
    <n v="2928"/>
    <n v="624.36710000000005"/>
    <n v="0.21324009999999999"/>
    <n v="366.34949999999998"/>
    <n v="2402.0619999999999"/>
    <n v="3.205568"/>
    <n v="1035.69"/>
    <n v="2792.7429999999999"/>
    <n v="0.3474004"/>
    <n v="39525"/>
    <n v="851.8175"/>
    <n v="0.63047960000000003"/>
    <n v="173"/>
    <n v="367"/>
    <n v="13709"/>
    <n v="0.9983978"/>
    <n v="157"/>
    <n v="209"/>
    <n v="77.586410000000001"/>
    <n v="24.89236"/>
    <n v="77.586410000000001"/>
    <n v="24.89236"/>
    <n v="77.586410000000001"/>
    <n v="24.89236"/>
    <n v="366.34980000000002"/>
    <n v="59775.5"/>
    <n v="420.21"/>
    <n v="22"/>
    <n v="1.602214E-3"/>
    <n v="124972100"/>
    <n v="0.66283990000000004"/>
    <s v="RGB_Side_Upper_0"/>
    <n v="4463"/>
    <n v="11123870"/>
    <n v="618670.80000000005"/>
    <n v="0.55847309999999994"/>
    <n v="3.1060310000000001E-2"/>
    <n v="17.98028"/>
    <n v="4463"/>
    <n v="1"/>
    <n v="0"/>
    <n v="0"/>
    <n v="1155"/>
    <n v="298.90769999999998"/>
    <n v="0.25879449999999998"/>
    <n v="202.42779999999999"/>
    <n v="1800.739"/>
    <n v="5.5172160000000003"/>
    <n v="1322.5129999999999"/>
    <n v="2490.3130000000001"/>
    <n v="0.4908711"/>
    <n v="9092"/>
    <n v="456.15100000000001"/>
    <n v="0.80035840000000003"/>
    <n v="131"/>
    <n v="174"/>
    <n v="4392"/>
    <n v="0.98409139999999995"/>
    <n v="251"/>
    <n v="0"/>
    <n v="78.163349999999994"/>
    <n v="17.807210000000001"/>
    <n v="78.163349999999994"/>
    <n v="17.807210000000001"/>
    <n v="78.163349999999994"/>
    <n v="17.807210000000001"/>
    <n v="202.428"/>
    <n v="10950.9"/>
    <n v="726.56550000000004"/>
    <n v="71"/>
    <n v="1.5908579999999999E-2"/>
    <n v="11742540"/>
    <n v="0.58953339999999999"/>
    <s v="RGB_Side_Upper_4"/>
    <n v="3956"/>
    <n v="6508986"/>
    <n v="916983.4"/>
    <n v="0.41591139999999999"/>
    <n v="5.8593430000000002E-2"/>
    <n v="7.0982599999999998"/>
    <n v="3956"/>
    <n v="1"/>
    <n v="0"/>
    <n v="0"/>
    <n v="1132"/>
    <n v="323.91910000000001"/>
    <n v="0.2861476"/>
    <n v="188.87559999999999"/>
    <n v="107.2548"/>
    <n v="4.0036019999999999"/>
    <n v="1316.1869999999999"/>
    <n v="2499.0010000000002"/>
    <n v="0.41191169999999999"/>
    <n v="9604"/>
    <n v="435.7176"/>
    <n v="0.56705919999999999"/>
    <n v="162"/>
    <n v="135"/>
    <n v="3826"/>
    <n v="0.96713850000000001"/>
    <n v="223"/>
    <n v="0"/>
    <n v="73.126140000000007"/>
    <n v="20.22627"/>
    <n v="73.126140000000007"/>
    <n v="20.22627"/>
    <n v="73.126140000000007"/>
    <n v="20.22627"/>
    <n v="188.8758"/>
    <n v="12295.7"/>
    <n v="2.9078870000000001"/>
    <n v="130"/>
    <n v="3.2861469999999997E-2"/>
    <n v="7425970"/>
    <n v="0.4745048"/>
    <s v="RGB_TV"/>
    <n v="10649"/>
    <n v="58194260"/>
    <n v="12191620"/>
    <n v="0.51317140000000006"/>
    <n v="0.1075087"/>
    <n v="4.7732999999999999"/>
    <n v="0"/>
    <n v="0"/>
    <n v="0"/>
    <n v="0"/>
    <n v="2602"/>
    <n v="635.77840000000003"/>
    <n v="0.24434220000000001"/>
    <n v="418.1148"/>
    <n v="3859.2919999999999"/>
    <n v="2.2109079999999999"/>
    <n v="1636.5509999999999"/>
    <n v="1201.835"/>
    <n v="0.14996480000000001"/>
    <n v="71010"/>
    <n v="1110.24"/>
    <n v="0.42716369999999998"/>
    <n v="417"/>
    <n v="296"/>
    <n v="10426"/>
    <n v="0.97905900000000001"/>
    <n v="356.1825"/>
    <n v="83.55789"/>
    <n v="18.754919999999998"/>
    <n v="83.55789"/>
    <n v="18.754919999999998"/>
    <n v="83.55789"/>
    <n v="18.754919999999998"/>
    <n v="421.9579"/>
    <n v="105049.8"/>
    <n v="1398.6410000000001"/>
    <n v="223"/>
    <n v="2.094093E-2"/>
    <n v="70385880"/>
    <n v="0.62068020000000002"/>
  </r>
  <r>
    <n v="185"/>
    <s v="085491-I"/>
    <s v="Cicer arietinum"/>
    <s v="VarD"/>
    <s v="Iso-A"/>
    <s v="N"/>
    <s v="SI"/>
    <n v="3"/>
    <n v="6"/>
    <d v="2021-05-27T15:17:41"/>
    <x v="1"/>
    <n v="70444"/>
    <s v="RGB_Side_Far_0"/>
    <n v="9841"/>
    <n v="113835400"/>
    <n v="5433882"/>
    <n v="1.1754359999999999"/>
    <n v="5.6108900000000003E-2"/>
    <n v="20.949179999999998"/>
    <n v="9841"/>
    <n v="1"/>
    <n v="0"/>
    <n v="0"/>
    <n v="4577"/>
    <n v="2128.7399999999998"/>
    <n v="0.46509499999999998"/>
    <n v="429.19690000000003"/>
    <n v="1349.278"/>
    <n v="0.3543366"/>
    <n v="1229.3510000000001"/>
    <n v="2796.95"/>
    <n v="0.24913920000000001"/>
    <n v="39500"/>
    <n v="940.18629999999996"/>
    <n v="0.82606360000000001"/>
    <n v="159"/>
    <n v="430"/>
    <n v="9605"/>
    <n v="0.97601870000000002"/>
    <n v="520"/>
    <n v="0"/>
    <n v="82.721879999999999"/>
    <n v="20.293579999999999"/>
    <n v="82.721879999999999"/>
    <n v="20.293579999999999"/>
    <n v="82.721879999999999"/>
    <n v="20.293579999999999"/>
    <n v="429.19709999999998"/>
    <n v="55156.32"/>
    <n v="184.9967"/>
    <n v="236"/>
    <n v="2.3981300000000001E-2"/>
    <n v="119269300"/>
    <n v="1.2315449999999999"/>
    <s v="RGB_Side_Far_4"/>
    <n v="12094"/>
    <n v="125900100"/>
    <n v="12654420"/>
    <n v="0.86076770000000002"/>
    <n v="8.6517159999999996E-2"/>
    <n v="9.9490999999999996"/>
    <n v="12094"/>
    <n v="1"/>
    <n v="0"/>
    <n v="0"/>
    <n v="5409"/>
    <n v="2419.1570000000002"/>
    <n v="0.44724659999999999"/>
    <n v="434.02879999999999"/>
    <n v="1095.874"/>
    <n v="3.3855569999999999"/>
    <n v="1245.4570000000001"/>
    <n v="2805.645"/>
    <n v="0.2345344"/>
    <n v="51566"/>
    <n v="1009.093"/>
    <n v="0.6680391"/>
    <n v="197"/>
    <n v="431"/>
    <n v="11814"/>
    <n v="0.97684800000000005"/>
    <n v="519"/>
    <n v="0"/>
    <n v="82.483959999999996"/>
    <n v="20.462"/>
    <n v="82.483959999999996"/>
    <n v="20.462"/>
    <n v="82.483959999999996"/>
    <n v="20.462"/>
    <n v="434.029"/>
    <n v="79452.13"/>
    <n v="99.300510000000003"/>
    <n v="280"/>
    <n v="2.3151979999999999E-2"/>
    <n v="138554500"/>
    <n v="0.94728489999999999"/>
    <s v="RGB_Side_Lower_0"/>
    <n v="17938"/>
    <n v="221474900"/>
    <n v="25695740"/>
    <n v="0.68829790000000002"/>
    <n v="7.9857020000000001E-2"/>
    <n v="8.6191289999999992"/>
    <n v="8094"/>
    <n v="0.45122089999999998"/>
    <n v="9844"/>
    <n v="0.54877909999999996"/>
    <n v="4094"/>
    <n v="934.37599999999998"/>
    <n v="0.22823060000000001"/>
    <n v="458.21499999999997"/>
    <n v="3753.8119999999999"/>
    <n v="0.55381440000000004"/>
    <n v="994.4932"/>
    <n v="2781.252"/>
    <n v="0.3025774"/>
    <n v="59284"/>
    <n v="1040.8219999999999"/>
    <n v="0.62739219999999996"/>
    <n v="209"/>
    <n v="457"/>
    <n v="17938"/>
    <n v="1"/>
    <n v="272"/>
    <n v="184"/>
    <n v="90.418559999999999"/>
    <n v="21.248100000000001"/>
    <n v="90.418559999999999"/>
    <n v="21.248100000000001"/>
    <n v="90.418559999999999"/>
    <n v="21.248100000000001"/>
    <n v="458.21519999999998"/>
    <n v="92229.95"/>
    <n v="785.54470000000003"/>
    <n v="0"/>
    <n v="0"/>
    <n v="247170600"/>
    <n v="0.76815500000000003"/>
    <s v="RGB_Side_Lower_4"/>
    <n v="10513"/>
    <n v="107581500"/>
    <n v="10909540"/>
    <n v="0.97338409999999997"/>
    <n v="9.8708199999999996E-2"/>
    <n v="9.8612280000000005"/>
    <n v="4921"/>
    <n v="0.46808709999999998"/>
    <n v="5592"/>
    <n v="0.53191290000000002"/>
    <n v="2691"/>
    <n v="688.81200000000001"/>
    <n v="0.2559688"/>
    <n v="404.12369999999999"/>
    <n v="2670.6460000000002"/>
    <n v="5.1365860000000003"/>
    <n v="1001.81"/>
    <n v="2775.7"/>
    <n v="0.24337339999999999"/>
    <n v="43197"/>
    <n v="908.06679999999994"/>
    <n v="0.66562549999999998"/>
    <n v="162"/>
    <n v="405"/>
    <n v="10513"/>
    <n v="1"/>
    <n v="212"/>
    <n v="192"/>
    <n v="88.322649999999996"/>
    <n v="18.628060000000001"/>
    <n v="88.322649999999996"/>
    <n v="18.628060000000001"/>
    <n v="88.322649999999996"/>
    <n v="18.628060000000001"/>
    <n v="404.12400000000002"/>
    <n v="64170.05"/>
    <n v="678.43140000000005"/>
    <n v="0"/>
    <n v="0"/>
    <n v="118491000"/>
    <n v="1.072092"/>
    <s v="RGB_Side_Upper_0"/>
    <n v="4669"/>
    <n v="13825580"/>
    <n v="1997086"/>
    <n v="0.63421340000000004"/>
    <n v="9.1611289999999998E-2"/>
    <n v="6.9228740000000002"/>
    <n v="4669"/>
    <n v="1"/>
    <n v="0"/>
    <n v="0"/>
    <n v="1216"/>
    <n v="316.69650000000001"/>
    <n v="0.26044119999999998"/>
    <n v="218.33"/>
    <n v="545.64670000000001"/>
    <n v="-1.3972389999999999"/>
    <n v="1314.604"/>
    <n v="2461.953"/>
    <n v="0.29586210000000002"/>
    <n v="15781"/>
    <n v="531.50199999999995"/>
    <n v="0.55885549999999995"/>
    <n v="131"/>
    <n v="205"/>
    <n v="4609"/>
    <n v="0.98714930000000001"/>
    <n v="308"/>
    <n v="0"/>
    <n v="93.040049999999994"/>
    <n v="25.076730000000001"/>
    <n v="93.040049999999994"/>
    <n v="25.076730000000001"/>
    <n v="93.040049999999994"/>
    <n v="25.076730000000001"/>
    <n v="218.33019999999999"/>
    <n v="25622.19"/>
    <n v="63.767479999999999"/>
    <n v="60"/>
    <n v="1.285072E-2"/>
    <n v="15822660"/>
    <n v="0.72582480000000005"/>
    <s v="RGB_Side_Upper_4"/>
    <n v="3763"/>
    <n v="8811109"/>
    <n v="1718622"/>
    <n v="0.62224599999999997"/>
    <n v="0.1213702"/>
    <n v="5.1268440000000002"/>
    <n v="3763"/>
    <n v="1"/>
    <n v="0"/>
    <n v="0"/>
    <n v="1310"/>
    <n v="456.04570000000001"/>
    <n v="0.34812650000000001"/>
    <n v="215.25800000000001"/>
    <n v="401.42140000000001"/>
    <n v="-1.487352"/>
    <n v="1318.521"/>
    <n v="2471.1610000000001"/>
    <n v="0.29955419999999999"/>
    <n v="12562"/>
    <n v="495.2679"/>
    <n v="0.45369340000000002"/>
    <n v="148"/>
    <n v="177"/>
    <n v="3751"/>
    <n v="0.996811"/>
    <n v="286"/>
    <n v="0"/>
    <n v="92.377359999999996"/>
    <n v="20.92407"/>
    <n v="92.377359999999996"/>
    <n v="20.92407"/>
    <n v="92.377359999999996"/>
    <n v="20.92407"/>
    <n v="215.25819999999999"/>
    <n v="17083.990000000002"/>
    <n v="42.821980000000003"/>
    <n v="12"/>
    <n v="3.1889449999999999E-3"/>
    <n v="10529730"/>
    <n v="0.74361619999999995"/>
    <s v="RGB_TV"/>
    <n v="11626"/>
    <n v="52813300"/>
    <n v="23198920"/>
    <n v="0.39073530000000001"/>
    <n v="0.1716355"/>
    <n v="2.2765409999999999"/>
    <n v="0"/>
    <n v="0"/>
    <n v="0"/>
    <n v="0"/>
    <n v="2500"/>
    <n v="537.58810000000005"/>
    <n v="0.21503530000000001"/>
    <n v="475.28100000000001"/>
    <n v="7545.7669999999998"/>
    <n v="1.1005480000000001"/>
    <n v="1605.2660000000001"/>
    <n v="1203.068"/>
    <n v="0.1474258"/>
    <n v="78860"/>
    <n v="1182.145"/>
    <n v="0.15178839999999999"/>
    <n v="458"/>
    <n v="266"/>
    <n v="11449"/>
    <n v="0.98477550000000003"/>
    <n v="363.90249999999997"/>
    <n v="92.952259999999995"/>
    <n v="20.511430000000001"/>
    <n v="92.952259999999995"/>
    <n v="20.511430000000001"/>
    <n v="92.952259999999995"/>
    <n v="20.511430000000001"/>
    <n v="475.28120000000001"/>
    <n v="109568.5"/>
    <n v="4897.5230000000001"/>
    <n v="177"/>
    <n v="1.52245E-2"/>
    <n v="76012220"/>
    <n v="0.56237079999999995"/>
  </r>
  <r>
    <n v="292"/>
    <s v="085491-I"/>
    <s v="Cicer arietinum"/>
    <s v="VarD"/>
    <s v="Iso-A"/>
    <s v="N"/>
    <s v="SI"/>
    <n v="3"/>
    <n v="6"/>
    <d v="2021-05-31T15:11:24"/>
    <x v="2"/>
    <n v="87772"/>
    <s v="RGB_Side_Far_0"/>
    <n v="11527"/>
    <n v="154822700"/>
    <n v="7618128"/>
    <n v="1.1652039999999999"/>
    <n v="5.7334450000000002E-2"/>
    <n v="20.322939999999999"/>
    <n v="11527"/>
    <n v="1"/>
    <n v="0"/>
    <n v="0"/>
    <n v="5021"/>
    <n v="2187.0770000000002"/>
    <n v="0.43558599999999997"/>
    <n v="452.11059999999998"/>
    <n v="1680.2560000000001"/>
    <n v="-2.267388"/>
    <n v="1229.5989999999999"/>
    <n v="2775.3919999999998"/>
    <n v="0.27645340000000002"/>
    <n v="41696"/>
    <n v="987.51340000000005"/>
    <n v="0.8212062"/>
    <n v="152"/>
    <n v="453"/>
    <n v="11448"/>
    <n v="0.99314650000000004"/>
    <n v="541"/>
    <n v="0"/>
    <n v="80.480090000000004"/>
    <n v="18.764410000000002"/>
    <n v="80.480090000000004"/>
    <n v="18.764410000000002"/>
    <n v="80.480090000000004"/>
    <n v="18.764410000000002"/>
    <n v="452.11079999999998"/>
    <n v="63699.64"/>
    <n v="244.92590000000001"/>
    <n v="79"/>
    <n v="6.853474E-3"/>
    <n v="162440800"/>
    <n v="1.222539"/>
    <s v="RGB_Side_Far_4"/>
    <n v="13656"/>
    <n v="197656600"/>
    <n v="23788270"/>
    <n v="1.0598989999999999"/>
    <n v="0.12756039999999999"/>
    <n v="8.3089940000000002"/>
    <n v="13656"/>
    <n v="1"/>
    <n v="0"/>
    <n v="0"/>
    <n v="6984"/>
    <n v="3571.7820000000002"/>
    <n v="0.51142350000000003"/>
    <n v="455.1318"/>
    <n v="2916.3510000000001"/>
    <n v="1.3419410000000001"/>
    <n v="1239.6590000000001"/>
    <n v="2778.0390000000002"/>
    <n v="0.186616"/>
    <n v="73177"/>
    <n v="1090.1489999999999"/>
    <n v="0.61646679999999998"/>
    <n v="252"/>
    <n v="454"/>
    <n v="13572"/>
    <n v="0.99384890000000004"/>
    <n v="542"/>
    <n v="0"/>
    <n v="79.086190000000002"/>
    <n v="18.901579999999999"/>
    <n v="79.086190000000002"/>
    <n v="18.901579999999999"/>
    <n v="79.086190000000002"/>
    <n v="18.901579999999999"/>
    <n v="455.13200000000001"/>
    <n v="105361.5"/>
    <n v="622.81050000000005"/>
    <n v="84"/>
    <n v="6.1511430000000004E-3"/>
    <n v="221444900"/>
    <n v="1.187459"/>
    <s v="RGB_Side_Lower_0"/>
    <n v="22372"/>
    <n v="297480400"/>
    <n v="46154120"/>
    <n v="0.59435899999999997"/>
    <n v="9.2214850000000001E-2"/>
    <n v="6.4453719999999999"/>
    <n v="10134"/>
    <n v="0.45297690000000002"/>
    <n v="12238"/>
    <n v="0.54702309999999998"/>
    <n v="5036"/>
    <n v="1133.6179999999999"/>
    <n v="0.22510279999999999"/>
    <n v="449.32170000000002"/>
    <n v="5821.0870000000004"/>
    <n v="4.1604679999999998"/>
    <n v="1008.992"/>
    <n v="2774.1089999999999"/>
    <n v="0.28344459999999999"/>
    <n v="78929"/>
    <n v="1111.819"/>
    <n v="0.5349119"/>
    <n v="235"/>
    <n v="450"/>
    <n v="22372"/>
    <n v="1"/>
    <n v="245"/>
    <n v="204"/>
    <n v="90.188130000000001"/>
    <n v="17.3688"/>
    <n v="90.188130000000001"/>
    <n v="17.3688"/>
    <n v="90.188130000000001"/>
    <n v="17.3688"/>
    <n v="449.58319999999998"/>
    <n v="104751.3"/>
    <n v="1514.6189999999999"/>
    <n v="0"/>
    <n v="0"/>
    <n v="343634600"/>
    <n v="0.68657380000000001"/>
    <s v="RGB_Side_Lower_4"/>
    <n v="15977"/>
    <n v="217992700"/>
    <n v="11577760"/>
    <n v="0.85398739999999995"/>
    <n v="4.5355949999999999E-2"/>
    <n v="18.828569999999999"/>
    <n v="8485"/>
    <n v="0.53107590000000005"/>
    <n v="7492"/>
    <n v="0.46892410000000001"/>
    <n v="3098"/>
    <n v="600.71379999999999"/>
    <n v="0.19390370000000001"/>
    <n v="448.8741"/>
    <n v="3830.498"/>
    <n v="3.9346890000000001"/>
    <n v="1008.93"/>
    <n v="2758.1970000000001"/>
    <n v="0.34821180000000002"/>
    <n v="45883"/>
    <n v="986.12710000000004"/>
    <n v="0.80844450000000001"/>
    <n v="154"/>
    <n v="449"/>
    <n v="15973"/>
    <n v="0.99974969999999996"/>
    <n v="248"/>
    <n v="200"/>
    <n v="88.313389999999998"/>
    <n v="20.921559999999999"/>
    <n v="88.313389999999998"/>
    <n v="20.921559999999999"/>
    <n v="88.313389999999998"/>
    <n v="20.921559999999999"/>
    <n v="448.87439999999998"/>
    <n v="66343"/>
    <n v="918.36469999999997"/>
    <n v="4"/>
    <n v="2.503599E-4"/>
    <n v="229570500"/>
    <n v="0.89934340000000002"/>
    <s v="RGB_Side_Upper_0"/>
    <n v="5639"/>
    <n v="17658210"/>
    <n v="3322810"/>
    <n v="0.5553188"/>
    <n v="0.1044964"/>
    <n v="5.3142399999999999"/>
    <n v="5639"/>
    <n v="1"/>
    <n v="0"/>
    <n v="0"/>
    <n v="1818"/>
    <n v="586.11879999999996"/>
    <n v="0.32239760000000001"/>
    <n v="233.62360000000001"/>
    <n v="1086.9849999999999"/>
    <n v="2.5323280000000001"/>
    <n v="1310.5170000000001"/>
    <n v="2460.2820000000002"/>
    <n v="0.30312309999999998"/>
    <n v="18603"/>
    <n v="551.73559999999998"/>
    <n v="0.46683819999999998"/>
    <n v="144"/>
    <n v="203"/>
    <n v="5603"/>
    <n v="0.9936159"/>
    <n v="288"/>
    <n v="0"/>
    <n v="92.843059999999994"/>
    <n v="19.900099999999998"/>
    <n v="92.843059999999994"/>
    <n v="19.900099999999998"/>
    <n v="92.843059999999994"/>
    <n v="19.900099999999998"/>
    <n v="233.62379999999999"/>
    <n v="27645.47"/>
    <n v="209.52940000000001"/>
    <n v="36"/>
    <n v="6.3841109999999996E-3"/>
    <n v="20981020"/>
    <n v="0.65981520000000005"/>
    <s v="RGB_Side_Upper_4"/>
    <n v="4561"/>
    <n v="8592160"/>
    <n v="5074615"/>
    <n v="0.41303060000000003"/>
    <n v="0.24393999999999999"/>
    <n v="1.693165"/>
    <n v="4561"/>
    <n v="1"/>
    <n v="0"/>
    <n v="0"/>
    <n v="1607"/>
    <n v="566.20240000000001"/>
    <n v="0.35233500000000001"/>
    <n v="170.511"/>
    <n v="2480.9549999999999"/>
    <n v="0.95038120000000004"/>
    <n v="1305.951"/>
    <n v="2462.9490000000001"/>
    <n v="0.26155519999999999"/>
    <n v="17438"/>
    <n v="498.14839999999998"/>
    <n v="6.62441E-2"/>
    <n v="154"/>
    <n v="168"/>
    <n v="4545"/>
    <n v="0.99649200000000004"/>
    <n v="256"/>
    <n v="0"/>
    <n v="90.520060000000001"/>
    <n v="19.5579"/>
    <n v="90.520060000000001"/>
    <n v="19.5579"/>
    <n v="90.520060000000001"/>
    <n v="19.5579"/>
    <n v="174.0146"/>
    <n v="21770.95"/>
    <n v="1349.5139999999999"/>
    <n v="16"/>
    <n v="3.508003E-3"/>
    <n v="13666780"/>
    <n v="0.65697059999999996"/>
    <s v="RGB_TV"/>
    <n v="14040"/>
    <n v="88977510"/>
    <n v="18209890"/>
    <n v="0.4513839"/>
    <n v="9.2378989999999994E-2"/>
    <n v="4.8862180000000004"/>
    <n v="0"/>
    <n v="0"/>
    <n v="0"/>
    <n v="0"/>
    <n v="3087"/>
    <n v="678.74419999999998"/>
    <n v="0.21987180000000001"/>
    <n v="459.67380000000003"/>
    <n v="183.1249"/>
    <n v="3.9524149999999998"/>
    <n v="1604.2929999999999"/>
    <n v="1215.2190000000001"/>
    <n v="0.16490289999999999"/>
    <n v="85141"/>
    <n v="1229.0219999999999"/>
    <n v="0.43589480000000003"/>
    <n v="455"/>
    <n v="310"/>
    <n v="13865"/>
    <n v="0.98753559999999996"/>
    <n v="358.55959999999999"/>
    <n v="95.052210000000002"/>
    <n v="19.367149999999999"/>
    <n v="95.052210000000002"/>
    <n v="19.367149999999999"/>
    <n v="95.052210000000002"/>
    <n v="19.367149999999999"/>
    <n v="472.44549999999998"/>
    <n v="137400.9"/>
    <n v="2.3885130000000001"/>
    <n v="175"/>
    <n v="1.2464390000000001E-2"/>
    <n v="107187400"/>
    <n v="0.54376290000000005"/>
  </r>
  <r>
    <n v="401"/>
    <s v="085491-I"/>
    <s v="Cicer arietinum"/>
    <s v="VarD"/>
    <s v="Iso-A"/>
    <s v="N"/>
    <s v="SI"/>
    <n v="3"/>
    <n v="6"/>
    <d v="2021-06-03T14:40:43"/>
    <x v="3"/>
    <n v="100504"/>
    <s v="RGB_Side_Far_0"/>
    <n v="15244"/>
    <n v="183676900"/>
    <n v="18896040"/>
    <n v="0.7904177"/>
    <n v="8.1315410000000005E-2"/>
    <n v="9.7203929999999996"/>
    <n v="15244"/>
    <n v="1"/>
    <n v="0"/>
    <n v="0"/>
    <n v="6662"/>
    <n v="2911.4569999999999"/>
    <n v="0.43702439999999998"/>
    <n v="476.10500000000002"/>
    <n v="1974.1679999999999"/>
    <n v="2.9781110000000002"/>
    <n v="1239.0239999999999"/>
    <n v="2789.8780000000002"/>
    <n v="0.2221931"/>
    <n v="68607"/>
    <n v="1100.047"/>
    <n v="0.6616841"/>
    <n v="255"/>
    <n v="477"/>
    <n v="15102"/>
    <n v="0.99068489999999998"/>
    <n v="565"/>
    <n v="0"/>
    <n v="77.133430000000004"/>
    <n v="17.989889999999999"/>
    <n v="77.133430000000004"/>
    <n v="17.989889999999999"/>
    <n v="77.133430000000004"/>
    <n v="17.989889999999999"/>
    <n v="476.1053"/>
    <n v="103567.1"/>
    <n v="255.66380000000001"/>
    <n v="142"/>
    <n v="9.3151410000000007E-3"/>
    <n v="202572900"/>
    <n v="0.87173310000000004"/>
    <s v="RGB_Side_Far_4"/>
    <n v="17333"/>
    <n v="215240700"/>
    <n v="43396200"/>
    <n v="0.7164353"/>
    <n v="0.14444560000000001"/>
    <n v="4.9598979999999999"/>
    <n v="17333"/>
    <n v="1"/>
    <n v="0"/>
    <n v="0"/>
    <n v="7421"/>
    <n v="3177.248"/>
    <n v="0.42814279999999999"/>
    <n v="476.68119999999999"/>
    <n v="433.01929999999999"/>
    <n v="0.7924561"/>
    <n v="1241.604"/>
    <n v="2795.3139999999999"/>
    <n v="0.20032820000000001"/>
    <n v="86523"/>
    <n v="1175.2070000000001"/>
    <n v="0.44145899999999999"/>
    <n v="309"/>
    <n v="476"/>
    <n v="17197"/>
    <n v="0.99215370000000003"/>
    <n v="564"/>
    <n v="0"/>
    <n v="77.282229999999998"/>
    <n v="18.0824"/>
    <n v="77.282229999999998"/>
    <n v="18.0824"/>
    <n v="77.282229999999998"/>
    <n v="18.0824"/>
    <n v="476.68150000000003"/>
    <n v="120348.1"/>
    <n v="10.81785"/>
    <n v="136"/>
    <n v="7.8463049999999996E-3"/>
    <n v="258636900"/>
    <n v="0.8608808"/>
    <s v="RGB_Side_Lower_0"/>
    <n v="21038"/>
    <n v="246116200"/>
    <n v="26520790"/>
    <n v="0.55607229999999996"/>
    <n v="5.9920800000000003E-2"/>
    <n v="9.2801220000000004"/>
    <n v="10683"/>
    <n v="0.50779540000000001"/>
    <n v="10355"/>
    <n v="0.49220459999999999"/>
    <n v="4556"/>
    <n v="986.64970000000005"/>
    <n v="0.21656049999999999"/>
    <n v="460.43459999999999"/>
    <n v="5268.1220000000003"/>
    <n v="7.322711"/>
    <n v="1011.752"/>
    <n v="2766.1819999999998"/>
    <n v="0.37026350000000002"/>
    <n v="56819"/>
    <n v="1047.777"/>
    <n v="0.64874940000000003"/>
    <n v="188"/>
    <n v="461"/>
    <n v="21013"/>
    <n v="0.99881169999999997"/>
    <n v="283"/>
    <n v="177"/>
    <n v="84.663179999999997"/>
    <n v="23.004650000000002"/>
    <n v="84.663179999999997"/>
    <n v="23.004650000000002"/>
    <n v="84.663179999999997"/>
    <n v="23.004650000000002"/>
    <n v="460.4348"/>
    <n v="83815.31"/>
    <n v="1319.19"/>
    <n v="25"/>
    <n v="1.188326E-3"/>
    <n v="272637000"/>
    <n v="0.61599309999999996"/>
    <s v="RGB_Side_Lower_4"/>
    <n v="19322"/>
    <n v="254763100"/>
    <n v="18356510"/>
    <n v="0.68238969999999999"/>
    <n v="4.9168400000000001E-2"/>
    <n v="13.87862"/>
    <n v="10946"/>
    <n v="0.56650449999999997"/>
    <n v="8376"/>
    <n v="0.43349549999999998"/>
    <n v="3931"/>
    <n v="799.74959999999999"/>
    <n v="0.20344690000000001"/>
    <n v="483.48939999999999"/>
    <n v="5475.9040000000005"/>
    <n v="12.142300000000001"/>
    <n v="1017.647"/>
    <n v="2762.3069999999998"/>
    <n v="0.30379070000000002"/>
    <n v="63603"/>
    <n v="1088.2380000000001"/>
    <n v="0.74922690000000003"/>
    <n v="227"/>
    <n v="482"/>
    <n v="19320"/>
    <n v="0.99989649999999997"/>
    <n v="284"/>
    <n v="197"/>
    <n v="83.664060000000006"/>
    <n v="26.442049999999998"/>
    <n v="83.664060000000006"/>
    <n v="26.442049999999998"/>
    <n v="83.664060000000006"/>
    <n v="26.442049999999998"/>
    <n v="483.4896"/>
    <n v="93358.3"/>
    <n v="1551.885"/>
    <n v="2"/>
    <n v="1.03509E-4"/>
    <n v="273119600"/>
    <n v="0.73155809999999999"/>
    <s v="RGB_Side_Upper_0"/>
    <n v="6448"/>
    <n v="16415330"/>
    <n v="6378442"/>
    <n v="0.39482040000000002"/>
    <n v="0.15341379999999999"/>
    <n v="2.5735649999999999"/>
    <n v="6448"/>
    <n v="1"/>
    <n v="0"/>
    <n v="0"/>
    <n v="2009"/>
    <n v="625.94309999999996"/>
    <n v="0.3115695"/>
    <n v="213.00229999999999"/>
    <n v="901.01430000000005"/>
    <n v="5.0144529999999996"/>
    <n v="1316.0340000000001"/>
    <n v="2470.3069999999998"/>
    <n v="0.28233639999999999"/>
    <n v="22838"/>
    <n v="574.34609999999998"/>
    <n v="0.1938947"/>
    <n v="165"/>
    <n v="202"/>
    <n v="6374"/>
    <n v="0.98852359999999995"/>
    <n v="283"/>
    <n v="0"/>
    <n v="87.137410000000003"/>
    <n v="21.70373"/>
    <n v="87.137410000000003"/>
    <n v="21.70373"/>
    <n v="87.137410000000003"/>
    <n v="21.70373"/>
    <n v="214.41730000000001"/>
    <n v="29694.18"/>
    <n v="125.9036"/>
    <n v="74"/>
    <n v="1.1476429999999999E-2"/>
    <n v="22793770"/>
    <n v="0.54823429999999995"/>
    <s v="RGB_Side_Upper_4"/>
    <n v="6718"/>
    <n v="14145400"/>
    <n v="9421328"/>
    <n v="0.31342609999999999"/>
    <n v="0.20875270000000001"/>
    <n v="1.501423"/>
    <n v="6718"/>
    <n v="1"/>
    <n v="0"/>
    <n v="0"/>
    <n v="1928"/>
    <n v="553.31709999999998"/>
    <n v="0.28699019999999997"/>
    <n v="199.91249999999999"/>
    <n v="752.90160000000003"/>
    <n v="4.1223539999999996"/>
    <n v="1311.933"/>
    <n v="2466.7640000000001"/>
    <n v="0.28289890000000001"/>
    <n v="23747"/>
    <n v="581.59469999999999"/>
    <n v="4.0182219999999998E-2"/>
    <n v="178"/>
    <n v="198"/>
    <n v="6630"/>
    <n v="0.98690089999999997"/>
    <n v="279"/>
    <n v="0"/>
    <n v="88.307980000000001"/>
    <n v="23.18093"/>
    <n v="88.307980000000001"/>
    <n v="23.18093"/>
    <n v="88.307980000000001"/>
    <n v="23.18093"/>
    <n v="201.93279999999999"/>
    <n v="30321.31"/>
    <n v="84.379400000000004"/>
    <n v="88"/>
    <n v="1.309914E-2"/>
    <n v="23566720"/>
    <n v="0.52217880000000005"/>
    <s v="RGB_TV"/>
    <n v="14401"/>
    <n v="76112010"/>
    <n v="21115160"/>
    <n v="0.36700149999999998"/>
    <n v="0.1018144"/>
    <n v="3.6046140000000002"/>
    <n v="0"/>
    <n v="0"/>
    <n v="0"/>
    <n v="0"/>
    <n v="3423"/>
    <n v="813.6191"/>
    <n v="0.23769180000000001"/>
    <n v="492.67540000000002"/>
    <n v="9112.3169999999991"/>
    <n v="11.96097"/>
    <n v="1621.5640000000001"/>
    <n v="1203.1559999999999"/>
    <n v="0.19954"/>
    <n v="72171"/>
    <n v="1197.037"/>
    <n v="0.31996340000000001"/>
    <n v="454"/>
    <n v="284"/>
    <n v="14127"/>
    <n v="0.98097350000000005"/>
    <n v="365.0342"/>
    <n v="90.992850000000004"/>
    <n v="20.42191"/>
    <n v="90.992850000000004"/>
    <n v="20.42191"/>
    <n v="90.992850000000004"/>
    <n v="20.42191"/>
    <n v="492.67559999999997"/>
    <n v="117183.6"/>
    <n v="5765.8729999999996"/>
    <n v="274"/>
    <n v="1.9026459999999999E-2"/>
    <n v="97227170"/>
    <n v="0.46881590000000001"/>
  </r>
  <r>
    <n v="528"/>
    <s v="085491-I"/>
    <s v="Cicer arietinum"/>
    <s v="VarD"/>
    <s v="Iso-A"/>
    <s v="N"/>
    <s v="SI"/>
    <n v="3"/>
    <n v="6"/>
    <d v="2021-06-07T15:23:30"/>
    <x v="4"/>
    <n v="94022"/>
    <s v="RGB_Side_Far_0"/>
    <n v="14662"/>
    <n v="188019000"/>
    <n v="15175700"/>
    <n v="0.87461180000000005"/>
    <n v="7.0593089999999997E-2"/>
    <n v="12.389480000000001"/>
    <n v="14662"/>
    <n v="1"/>
    <n v="0"/>
    <n v="0"/>
    <n v="7187"/>
    <n v="3522.9140000000002"/>
    <n v="0.49017870000000002"/>
    <n v="464.18209999999999"/>
    <n v="1871.866"/>
    <n v="-1.0354840000000001"/>
    <n v="1225.9290000000001"/>
    <n v="2788.5419999999999"/>
    <n v="0.2408226"/>
    <n v="60883"/>
    <n v="1055.2819999999999"/>
    <n v="0.72356969999999998"/>
    <n v="208"/>
    <n v="465"/>
    <n v="14314"/>
    <n v="0.97626520000000006"/>
    <n v="553"/>
    <n v="0"/>
    <n v="74.559070000000006"/>
    <n v="19.157139999999998"/>
    <n v="74.559070000000006"/>
    <n v="19.157139999999998"/>
    <n v="74.559070000000006"/>
    <n v="19.157139999999998"/>
    <n v="464.1823"/>
    <n v="90926.14"/>
    <n v="238.97720000000001"/>
    <n v="348"/>
    <n v="2.373482E-2"/>
    <n v="203194700"/>
    <n v="0.94520490000000001"/>
    <s v="RGB_Side_Far_4"/>
    <n v="17789"/>
    <n v="221343800"/>
    <n v="45415130"/>
    <n v="0.69946229999999998"/>
    <n v="0.14351510000000001"/>
    <n v="4.8737909999999998"/>
    <n v="17789"/>
    <n v="1"/>
    <n v="0"/>
    <n v="0"/>
    <n v="7906"/>
    <n v="3513.6790000000001"/>
    <n v="0.44443199999999999"/>
    <n v="465.80790000000002"/>
    <n v="1041.7439999999999"/>
    <n v="-13.02755"/>
    <n v="1242.027"/>
    <n v="2778.944"/>
    <n v="0.23565340000000001"/>
    <n v="75488"/>
    <n v="1114.7470000000001"/>
    <n v="0.434946"/>
    <n v="269"/>
    <n v="465"/>
    <n v="17475"/>
    <n v="0.98234860000000002"/>
    <n v="553"/>
    <n v="0"/>
    <n v="74.464330000000004"/>
    <n v="17.936309999999999"/>
    <n v="74.464330000000004"/>
    <n v="17.936309999999999"/>
    <n v="74.464330000000004"/>
    <n v="17.936309999999999"/>
    <n v="465.80810000000002"/>
    <n v="109017.7"/>
    <n v="61.005740000000003"/>
    <n v="314"/>
    <n v="1.7651360000000001E-2"/>
    <n v="266758900"/>
    <n v="0.84297739999999999"/>
    <s v="RGB_Side_Lower_0"/>
    <n v="21922"/>
    <n v="352057500"/>
    <n v="39258670"/>
    <n v="0.73257700000000003"/>
    <n v="8.1691189999999997E-2"/>
    <n v="8.9676380000000009"/>
    <n v="11392"/>
    <n v="0.51966060000000003"/>
    <n v="10530"/>
    <n v="0.48033940000000003"/>
    <n v="5785"/>
    <n v="1526.604"/>
    <n v="0.26389010000000002"/>
    <n v="499.19639999999998"/>
    <n v="5512.085"/>
    <n v="-2.645508"/>
    <n v="986.15620000000001"/>
    <n v="2759.4929999999999"/>
    <n v="0.28382039999999997"/>
    <n v="77239"/>
    <n v="1176.5309999999999"/>
    <n v="0.63896149999999996"/>
    <n v="232"/>
    <n v="500"/>
    <n v="21811"/>
    <n v="0.99493659999999995"/>
    <n v="288"/>
    <n v="211"/>
    <n v="83.042969999999997"/>
    <n v="22.106960000000001"/>
    <n v="83.042969999999997"/>
    <n v="22.106960000000001"/>
    <n v="83.042969999999997"/>
    <n v="22.106960000000001"/>
    <n v="499.19659999999999"/>
    <n v="101347.8"/>
    <n v="1385.963"/>
    <n v="111"/>
    <n v="5.0634069999999998E-3"/>
    <n v="391316200"/>
    <n v="0.8142682"/>
    <s v="RGB_Side_Lower_4"/>
    <n v="14989"/>
    <n v="222042000"/>
    <n v="13735810"/>
    <n v="0.98830209999999996"/>
    <n v="6.113768E-2"/>
    <n v="16.165189999999999"/>
    <n v="7905"/>
    <n v="0.52738669999999999"/>
    <n v="7084"/>
    <n v="0.47261320000000001"/>
    <n v="3857"/>
    <n v="992.49109999999996"/>
    <n v="0.257322"/>
    <n v="481.30029999999999"/>
    <n v="6201.0870000000004"/>
    <n v="0.37099270000000001"/>
    <n v="989.22199999999998"/>
    <n v="2753.703"/>
    <n v="0.25121510000000002"/>
    <n v="59666"/>
    <n v="1084.259"/>
    <n v="0.78054590000000001"/>
    <n v="177"/>
    <n v="482"/>
    <n v="14948"/>
    <n v="0.9972647"/>
    <n v="285"/>
    <n v="196"/>
    <n v="81.127619999999993"/>
    <n v="21.626830000000002"/>
    <n v="81.127619999999993"/>
    <n v="21.626830000000002"/>
    <n v="81.127619999999993"/>
    <n v="21.626830000000002"/>
    <n v="481.3005"/>
    <n v="82351.520000000004"/>
    <n v="2565.4470000000001"/>
    <n v="41"/>
    <n v="2.7353389999999998E-3"/>
    <n v="235777800"/>
    <n v="1.0494399999999999"/>
    <s v="RGB_Side_Upper_0"/>
    <n v="5157"/>
    <n v="22338330"/>
    <n v="3257350"/>
    <n v="0.83995589999999998"/>
    <n v="0.1224814"/>
    <n v="6.8578239999999999"/>
    <n v="5157"/>
    <n v="1"/>
    <n v="0"/>
    <n v="0"/>
    <n v="1903"/>
    <n v="702.23180000000002"/>
    <n v="0.36901299999999998"/>
    <n v="236.4487"/>
    <n v="3812.5079999999998"/>
    <n v="-2.8667760000000002"/>
    <n v="1317.337"/>
    <n v="2447.34"/>
    <n v="0.26016549999999999"/>
    <n v="19822"/>
    <n v="578.36519999999996"/>
    <n v="0.55573539999999999"/>
    <n v="148"/>
    <n v="220"/>
    <n v="4986"/>
    <n v="0.96684119999999996"/>
    <n v="301"/>
    <n v="0"/>
    <n v="82.143680000000003"/>
    <n v="21.63401"/>
    <n v="82.143680000000003"/>
    <n v="21.63401"/>
    <n v="82.143680000000003"/>
    <n v="21.63401"/>
    <n v="236.95580000000001"/>
    <n v="25661.42"/>
    <n v="2818.5410000000002"/>
    <n v="171"/>
    <n v="3.3158809999999997E-2"/>
    <n v="25595680"/>
    <n v="0.96243730000000005"/>
    <s v="RGB_Side_Upper_4"/>
    <n v="4957"/>
    <n v="14573400"/>
    <n v="7337749"/>
    <n v="0.59309330000000005"/>
    <n v="0.29862420000000001"/>
    <n v="1.986086"/>
    <n v="4957"/>
    <n v="1"/>
    <n v="0"/>
    <n v="0"/>
    <n v="1664"/>
    <n v="558.58299999999997"/>
    <n v="0.33568690000000001"/>
    <n v="210.50890000000001"/>
    <n v="673.84780000000001"/>
    <n v="-5.1526500000000004"/>
    <n v="1329.49"/>
    <n v="2449.2280000000001"/>
    <n v="0.22097900000000001"/>
    <n v="22432"/>
    <n v="592.44150000000002"/>
    <n v="0.1090498"/>
    <n v="196"/>
    <n v="197"/>
    <n v="4832"/>
    <n v="0.97478310000000001"/>
    <n v="289"/>
    <n v="0"/>
    <n v="82.899339999999995"/>
    <n v="22.32931"/>
    <n v="82.899339999999995"/>
    <n v="22.32931"/>
    <n v="82.899339999999995"/>
    <n v="22.32931"/>
    <n v="219.34479999999999"/>
    <n v="31843.69"/>
    <n v="91.601939999999999"/>
    <n v="125"/>
    <n v="2.5216860000000001E-2"/>
    <n v="21911150"/>
    <n v="0.89171739999999999"/>
    <s v="RGB_TV"/>
    <n v="14546"/>
    <n v="94385490"/>
    <n v="30598740"/>
    <n v="0.44608540000000002"/>
    <n v="0.14461599999999999"/>
    <n v="3.0846200000000001"/>
    <n v="0"/>
    <n v="0"/>
    <n v="0"/>
    <n v="0"/>
    <n v="4124"/>
    <n v="1169.213"/>
    <n v="0.2835144"/>
    <n v="503.8492"/>
    <n v="847.86210000000005"/>
    <n v="11.360749999999999"/>
    <n v="1602.4359999999999"/>
    <n v="1175.3520000000001"/>
    <n v="0.14025109999999999"/>
    <n v="103714"/>
    <n v="1380.943"/>
    <n v="0.26046560000000002"/>
    <n v="460"/>
    <n v="369"/>
    <n v="14148"/>
    <n v="0.97263849999999996"/>
    <n v="364.12360000000001"/>
    <n v="88.752780000000001"/>
    <n v="22.09591"/>
    <n v="88.752780000000001"/>
    <n v="22.09591"/>
    <n v="88.752780000000001"/>
    <n v="22.09591"/>
    <n v="523.12739999999997"/>
    <n v="168723.3"/>
    <n v="49.420459999999999"/>
    <n v="398"/>
    <n v="2.7361469999999999E-2"/>
    <n v="124984200"/>
    <n v="0.59070149999999999"/>
  </r>
  <r>
    <n v="638"/>
    <s v="085491-I"/>
    <s v="Cicer arietinum"/>
    <s v="VarD"/>
    <s v="Iso-A"/>
    <s v="N"/>
    <s v="SI"/>
    <n v="3"/>
    <n v="6"/>
    <d v="2021-06-10T14:32:17"/>
    <x v="5"/>
    <n v="114880"/>
    <s v="RGB_Side_Far_0"/>
    <n v="14675"/>
    <n v="226836900"/>
    <n v="21597670"/>
    <n v="1.0533129999999999"/>
    <n v="0.1002884"/>
    <n v="10.502840000000001"/>
    <n v="14675"/>
    <n v="1"/>
    <n v="0"/>
    <n v="0"/>
    <n v="8141"/>
    <n v="4516.2439999999997"/>
    <n v="0.55475300000000005"/>
    <n v="462.50189999999998"/>
    <n v="2421.2240000000002"/>
    <n v="-0.68637409999999999"/>
    <n v="1225.499"/>
    <n v="2770.5309999999999"/>
    <n v="0.20530219999999999"/>
    <n v="71480"/>
    <n v="1104.8420000000001"/>
    <n v="0.68249059999999995"/>
    <n v="263"/>
    <n v="453"/>
    <n v="14162"/>
    <n v="0.96504259999999997"/>
    <n v="541"/>
    <n v="0"/>
    <n v="75.19332"/>
    <n v="24.300879999999999"/>
    <n v="75.19332"/>
    <n v="24.300879999999999"/>
    <n v="75.19332"/>
    <n v="24.300879999999999"/>
    <n v="462.50209999999998"/>
    <n v="100631.1"/>
    <n v="399.4769"/>
    <n v="513"/>
    <n v="3.4957410000000001E-2"/>
    <n v="248434600"/>
    <n v="1.153602"/>
    <s v="RGB_Side_Far_4"/>
    <n v="16000"/>
    <n v="256752700"/>
    <n v="16358650"/>
    <n v="1.0029399999999999"/>
    <n v="6.3900979999999996E-2"/>
    <n v="15.69523"/>
    <n v="16000"/>
    <n v="1"/>
    <n v="0"/>
    <n v="0"/>
    <n v="8173"/>
    <n v="4174.8710000000001"/>
    <n v="0.5108125"/>
    <n v="470.8938"/>
    <n v="2404.27"/>
    <n v="-7.8627120000000001"/>
    <n v="1239.5940000000001"/>
    <n v="2763.0360000000001"/>
    <n v="0.25428709999999999"/>
    <n v="62921"/>
    <n v="1073.9949999999999"/>
    <n v="0.77476129999999999"/>
    <n v="191"/>
    <n v="471"/>
    <n v="15599"/>
    <n v="0.97493750000000001"/>
    <n v="559"/>
    <n v="0"/>
    <n v="73.853939999999994"/>
    <n v="20.535550000000001"/>
    <n v="73.853939999999994"/>
    <n v="20.535550000000001"/>
    <n v="73.853939999999994"/>
    <n v="20.535550000000001"/>
    <n v="470.89400000000001"/>
    <n v="87856.41"/>
    <n v="361.28230000000002"/>
    <n v="401"/>
    <n v="2.5062500000000001E-2"/>
    <n v="273111400"/>
    <n v="1.0668409999999999"/>
    <s v="RGB_Side_Lower_0"/>
    <n v="29107"/>
    <n v="512557800"/>
    <n v="80793100"/>
    <n v="0.60498960000000002"/>
    <n v="9.5362879999999997E-2"/>
    <n v="6.3440789999999998"/>
    <n v="15636"/>
    <n v="0.53719039999999996"/>
    <n v="13471"/>
    <n v="0.46280959999999999"/>
    <n v="6256"/>
    <n v="1344.6089999999999"/>
    <n v="0.21493110000000001"/>
    <n v="524.74469999999997"/>
    <n v="9241.9549999999999"/>
    <n v="-9.5091090000000005"/>
    <n v="979.49519999999995"/>
    <n v="2744.712"/>
    <n v="0.28404550000000001"/>
    <n v="102473"/>
    <n v="1282.886"/>
    <n v="0.52950620000000004"/>
    <n v="327"/>
    <n v="508"/>
    <n v="28675"/>
    <n v="0.98515819999999998"/>
    <n v="295"/>
    <n v="212"/>
    <n v="83.241349999999997"/>
    <n v="21.776779999999999"/>
    <n v="83.241349999999997"/>
    <n v="21.776779999999999"/>
    <n v="83.241349999999997"/>
    <n v="21.776779999999999"/>
    <n v="524.74490000000003"/>
    <n v="147667.29999999999"/>
    <n v="2934.4740000000002"/>
    <n v="432"/>
    <n v="1.4841790000000001E-2"/>
    <n v="593350800"/>
    <n v="0.70035250000000004"/>
    <s v="RGB_Side_Lower_4"/>
    <n v="20078"/>
    <n v="401469200"/>
    <n v="36364990"/>
    <n v="0.99588980000000005"/>
    <n v="9.0207469999999998E-2"/>
    <n v="11.03999"/>
    <n v="11836"/>
    <n v="0.58950100000000005"/>
    <n v="8242"/>
    <n v="0.41049910000000001"/>
    <n v="5511"/>
    <n v="1512.6569999999999"/>
    <n v="0.27447949999999999"/>
    <n v="525.52449999999999"/>
    <n v="17412.78"/>
    <n v="0.41956149999999998"/>
    <n v="988.90940000000001"/>
    <n v="2717.41"/>
    <n v="0.22653219999999999"/>
    <n v="88632"/>
    <n v="1228.835"/>
    <n v="0.69536739999999997"/>
    <n v="260"/>
    <n v="521"/>
    <n v="19902"/>
    <n v="0.99123419999999995"/>
    <n v="322"/>
    <n v="198"/>
    <n v="83.32329"/>
    <n v="20.722770000000001"/>
    <n v="83.32329"/>
    <n v="20.722770000000001"/>
    <n v="83.32329"/>
    <n v="20.722770000000001"/>
    <n v="525.52470000000005"/>
    <n v="115261.5"/>
    <n v="15101.36"/>
    <n v="176"/>
    <n v="8.7658130000000008E-3"/>
    <n v="437834100"/>
    <n v="1.0860970000000001"/>
    <s v="RGB_Side_Upper_0"/>
    <n v="8178"/>
    <n v="46112040"/>
    <n v="4713271"/>
    <n v="0.68947749999999997"/>
    <n v="7.0473889999999997E-2"/>
    <n v="9.7834470000000007"/>
    <n v="8178"/>
    <n v="1"/>
    <n v="0"/>
    <n v="0"/>
    <n v="2668"/>
    <n v="870.41139999999996"/>
    <n v="0.32624110000000001"/>
    <n v="285.46449999999999"/>
    <n v="9970.6450000000004"/>
    <n v="-13.315709999999999"/>
    <n v="1317.87"/>
    <n v="2429.1439999999998"/>
    <n v="0.3139709"/>
    <n v="26047"/>
    <n v="678.20069999999998"/>
    <n v="0.66346000000000005"/>
    <n v="138"/>
    <n v="282"/>
    <n v="7975"/>
    <n v="0.97517730000000002"/>
    <n v="362"/>
    <n v="0"/>
    <n v="83.91"/>
    <n v="20.588329999999999"/>
    <n v="83.91"/>
    <n v="20.588329999999999"/>
    <n v="83.91"/>
    <n v="20.588329999999999"/>
    <n v="285.49299999999999"/>
    <n v="37139.5"/>
    <n v="12156.24"/>
    <n v="203"/>
    <n v="2.48227E-2"/>
    <n v="50825310"/>
    <n v="0.75995140000000005"/>
    <s v="RGB_Side_Upper_4"/>
    <n v="7847"/>
    <n v="35845300"/>
    <n v="9398193"/>
    <n v="0.5821366"/>
    <n v="0.15262899999999999"/>
    <n v="3.814063"/>
    <n v="7847"/>
    <n v="1"/>
    <n v="0"/>
    <n v="0"/>
    <n v="2304"/>
    <n v="676.48990000000003"/>
    <n v="0.29361540000000003"/>
    <n v="268.96100000000001"/>
    <n v="5149.2920000000004"/>
    <n v="-16.60689"/>
    <n v="1328.5409999999999"/>
    <n v="2435.5250000000001"/>
    <n v="0.30266910000000002"/>
    <n v="25926"/>
    <n v="676.13509999999997"/>
    <n v="0.34169929999999998"/>
    <n v="191"/>
    <n v="254"/>
    <n v="7583"/>
    <n v="0.96635660000000001"/>
    <n v="344"/>
    <n v="0"/>
    <n v="84.140180000000001"/>
    <n v="23.679839999999999"/>
    <n v="84.140180000000001"/>
    <n v="23.679839999999999"/>
    <n v="84.140180000000001"/>
    <n v="23.679839999999999"/>
    <n v="268.96120000000002"/>
    <n v="40598.26"/>
    <n v="3379.0250000000001"/>
    <n v="264"/>
    <n v="3.3643430000000002E-2"/>
    <n v="45243490"/>
    <n v="0.73476560000000002"/>
    <s v="RGB_TV"/>
    <n v="18995"/>
    <n v="115940000"/>
    <n v="35354270"/>
    <n v="0.32133250000000002"/>
    <n v="9.7985829999999996E-2"/>
    <n v="3.2793770000000002"/>
    <n v="0"/>
    <n v="0"/>
    <n v="0"/>
    <n v="0"/>
    <n v="4168"/>
    <n v="914.56820000000005"/>
    <n v="0.21942619999999999"/>
    <n v="508.63940000000002"/>
    <n v="622.96040000000005"/>
    <n v="9.7065850000000005"/>
    <n v="1597.7070000000001"/>
    <n v="1181.0239999999999"/>
    <n v="0.19522900000000001"/>
    <n v="97296"/>
    <n v="1250.903"/>
    <n v="0.28370780000000001"/>
    <n v="496"/>
    <n v="342"/>
    <n v="18517"/>
    <n v="0.97483549999999997"/>
    <n v="406.63619999999997"/>
    <n v="91.168049999999994"/>
    <n v="21.1586"/>
    <n v="91.168049999999994"/>
    <n v="21.1586"/>
    <n v="91.168049999999994"/>
    <n v="21.1586"/>
    <n v="508.63959999999997"/>
    <n v="138245.70000000001"/>
    <n v="20.430630000000001"/>
    <n v="478"/>
    <n v="2.5164519999999999E-2"/>
    <n v="151294200"/>
    <n v="0.41931829999999998"/>
  </r>
  <r>
    <n v="743"/>
    <s v="085491-I"/>
    <s v="Cicer arietinum"/>
    <s v="VarD"/>
    <s v="Iso-A"/>
    <s v="N"/>
    <s v="SI"/>
    <n v="3"/>
    <n v="6"/>
    <d v="2021-06-15T14:25:40"/>
    <x v="6"/>
    <n v="143233"/>
    <s v="RGB_Side_Far_0"/>
    <n v="17917"/>
    <n v="385491200"/>
    <n v="38854240"/>
    <n v="1.200836"/>
    <n v="0.12103410000000001"/>
    <n v="9.9214710000000004"/>
    <n v="17917"/>
    <n v="1"/>
    <n v="0"/>
    <n v="0"/>
    <n v="10095"/>
    <n v="5687.84"/>
    <n v="0.56343140000000003"/>
    <n v="543.85379999999998"/>
    <n v="10526.02"/>
    <n v="-8.1346710000000009"/>
    <n v="1218.875"/>
    <n v="2744.3890000000001"/>
    <n v="0.1587247"/>
    <n v="112881"/>
    <n v="1354.443"/>
    <n v="0.66728390000000004"/>
    <n v="329"/>
    <n v="525"/>
    <n v="16957"/>
    <n v="0.94641960000000003"/>
    <n v="612"/>
    <n v="0"/>
    <n v="72.995930000000001"/>
    <n v="23.413630000000001"/>
    <n v="72.995930000000001"/>
    <n v="23.413630000000001"/>
    <n v="72.995930000000001"/>
    <n v="23.413630000000001"/>
    <n v="543.98249999999996"/>
    <n v="158404.70000000001"/>
    <n v="6183.9110000000001"/>
    <n v="960"/>
    <n v="5.35804E-2"/>
    <n v="424345400"/>
    <n v="1.321871"/>
    <s v="RGB_Side_Far_4"/>
    <n v="20686"/>
    <n v="393427800"/>
    <n v="36786090"/>
    <n v="0.91941600000000001"/>
    <n v="8.5966760000000003E-2"/>
    <n v="10.69502"/>
    <n v="20686"/>
    <n v="1"/>
    <n v="0"/>
    <n v="0"/>
    <n v="10737"/>
    <n v="5573.0039999999999"/>
    <n v="0.51904669999999997"/>
    <n v="527.59270000000004"/>
    <n v="5163.643"/>
    <n v="-8.2848489999999995"/>
    <n v="1243.268"/>
    <n v="2736.47"/>
    <n v="0.21972720000000001"/>
    <n v="94144"/>
    <n v="1293.8710000000001"/>
    <n v="0.68721940000000004"/>
    <n v="274"/>
    <n v="528"/>
    <n v="19696"/>
    <n v="0.95214149999999997"/>
    <n v="616"/>
    <n v="0"/>
    <n v="71.079089999999994"/>
    <n v="21.323219999999999"/>
    <n v="71.079089999999994"/>
    <n v="21.323219999999999"/>
    <n v="71.079089999999994"/>
    <n v="21.323219999999999"/>
    <n v="533.23940000000005"/>
    <n v="121768.5"/>
    <n v="1288.95"/>
    <n v="990"/>
    <n v="4.7858449999999997E-2"/>
    <n v="430213900"/>
    <n v="1.0053829999999999"/>
    <s v="RGB_Side_Lower_0"/>
    <n v="36454"/>
    <n v="903101700"/>
    <n v="149742100"/>
    <n v="0.67958890000000005"/>
    <n v="0.1126817"/>
    <n v="6.0310490000000003"/>
    <n v="23941"/>
    <n v="0.65674549999999998"/>
    <n v="12513"/>
    <n v="0.34325450000000002"/>
    <n v="8964"/>
    <n v="2204.2379999999998"/>
    <n v="0.2458989"/>
    <n v="632.16219999999998"/>
    <n v="2922.17"/>
    <n v="-3.2592120000000002"/>
    <n v="975.25729999999999"/>
    <n v="2702.1109999999999"/>
    <n v="0.2462326"/>
    <n v="148047"/>
    <n v="1555.6769999999999"/>
    <n v="0.51200809999999997"/>
    <n v="368"/>
    <n v="602"/>
    <n v="35162"/>
    <n v="0.96455809999999997"/>
    <n v="387"/>
    <n v="214"/>
    <n v="77.740579999999994"/>
    <n v="19.54712"/>
    <n v="77.740579999999994"/>
    <n v="19.54712"/>
    <n v="77.740579999999994"/>
    <n v="19.54712"/>
    <n v="632.44640000000004"/>
    <n v="195834.1"/>
    <n v="234.24250000000001"/>
    <n v="1292"/>
    <n v="3.5441930000000003E-2"/>
    <n v="1052844000"/>
    <n v="0.79227069999999999"/>
    <s v="RGB_Side_Lower_4"/>
    <n v="24975"/>
    <n v="630303000"/>
    <n v="62143940"/>
    <n v="1.010505"/>
    <n v="9.9629460000000003E-2"/>
    <n v="10.14263"/>
    <n v="17146"/>
    <n v="0.68652650000000004"/>
    <n v="7829"/>
    <n v="0.31347350000000002"/>
    <n v="6844"/>
    <n v="1875.489"/>
    <n v="0.274034"/>
    <n v="620.76250000000005"/>
    <n v="3998.7719999999999"/>
    <n v="-3.8861140000000001"/>
    <n v="993.42920000000004"/>
    <n v="2684.5329999999999"/>
    <n v="0.204651"/>
    <n v="122037"/>
    <n v="1477.146"/>
    <n v="0.67323529999999998"/>
    <n v="289"/>
    <n v="606"/>
    <n v="24144"/>
    <n v="0.96672670000000005"/>
    <n v="413"/>
    <n v="192"/>
    <n v="78.408649999999994"/>
    <n v="22.255189999999999"/>
    <n v="78.408649999999994"/>
    <n v="22.255189999999999"/>
    <n v="78.408649999999994"/>
    <n v="22.255189999999999"/>
    <n v="620.76260000000002"/>
    <n v="148381.1"/>
    <n v="640.24739999999997"/>
    <n v="831"/>
    <n v="3.3273270000000001E-2"/>
    <n v="692446900"/>
    <n v="1.110134"/>
    <s v="RGB_Side_Upper_0"/>
    <n v="8667"/>
    <n v="82992380"/>
    <n v="5301140"/>
    <n v="1.104843"/>
    <n v="7.0571880000000003E-2"/>
    <n v="15.655570000000001"/>
    <n v="8667"/>
    <n v="1"/>
    <n v="0"/>
    <n v="0"/>
    <n v="3056"/>
    <n v="1077.5509999999999"/>
    <n v="0.35260180000000002"/>
    <n v="364.3295"/>
    <n v="2342.5630000000001"/>
    <n v="-5.9131419999999997"/>
    <n v="1323.114"/>
    <n v="2413.248"/>
    <n v="0.2467684"/>
    <n v="35122"/>
    <n v="819.60209999999995"/>
    <n v="0.77425929999999998"/>
    <n v="167"/>
    <n v="361"/>
    <n v="8135"/>
    <n v="0.93861779999999995"/>
    <n v="438"/>
    <n v="0"/>
    <n v="77.943119999999993"/>
    <n v="21.650030000000001"/>
    <n v="77.943119999999993"/>
    <n v="21.650030000000001"/>
    <n v="77.943119999999993"/>
    <n v="21.650030000000001"/>
    <n v="364.3297"/>
    <n v="45401.55"/>
    <n v="633.16020000000003"/>
    <n v="532"/>
    <n v="6.1382249999999999E-2"/>
    <n v="88293520"/>
    <n v="1.1754150000000001"/>
    <s v="RGB_Side_Upper_4"/>
    <n v="7841"/>
    <n v="73019760"/>
    <n v="6562487"/>
    <n v="1.187675"/>
    <n v="0.1067396"/>
    <n v="11.12684"/>
    <n v="7841"/>
    <n v="1"/>
    <n v="0"/>
    <n v="0"/>
    <n v="2743"/>
    <n v="959.57780000000002"/>
    <n v="0.34982780000000002"/>
    <n v="356.69880000000001"/>
    <n v="5212.4920000000002"/>
    <n v="-20.663879999999999"/>
    <n v="1336.587"/>
    <n v="2424.4459999999999"/>
    <n v="0.22502510000000001"/>
    <n v="34845"/>
    <n v="814.26120000000003"/>
    <n v="0.69735290000000005"/>
    <n v="208"/>
    <n v="326"/>
    <n v="7286"/>
    <n v="0.92921819999999999"/>
    <n v="409"/>
    <n v="0"/>
    <n v="78.566640000000007"/>
    <n v="23.999120000000001"/>
    <n v="78.566640000000007"/>
    <n v="23.999120000000001"/>
    <n v="78.566640000000007"/>
    <n v="23.999120000000001"/>
    <n v="356.69900000000001"/>
    <n v="47456.7"/>
    <n v="3465.1280000000002"/>
    <n v="555"/>
    <n v="7.0781789999999997E-2"/>
    <n v="79582250"/>
    <n v="1.294414"/>
    <s v="RGB_TV"/>
    <n v="26693"/>
    <n v="271320400"/>
    <n v="83972120"/>
    <n v="0.38079180000000001"/>
    <n v="0.1178529"/>
    <n v="3.231077"/>
    <n v="0"/>
    <n v="0"/>
    <n v="0"/>
    <n v="0"/>
    <n v="7652"/>
    <n v="2193.5749999999998"/>
    <n v="0.2866669"/>
    <n v="577.47900000000004"/>
    <n v="3720.2620000000002"/>
    <n v="-1.6766300000000001"/>
    <n v="1600.05"/>
    <n v="1162.6759999999999"/>
    <n v="0.1924971"/>
    <n v="138667"/>
    <n v="1528.3530000000001"/>
    <n v="0.27805269999999999"/>
    <n v="555"/>
    <n v="425"/>
    <n v="25529"/>
    <n v="0.9563931"/>
    <n v="361.8356"/>
    <n v="88.096320000000006"/>
    <n v="23.494119999999999"/>
    <n v="88.096320000000006"/>
    <n v="23.494119999999999"/>
    <n v="88.096320000000006"/>
    <n v="23.494119999999999"/>
    <n v="580.30849999999998"/>
    <n v="215031.2"/>
    <n v="518.50120000000004"/>
    <n v="1164"/>
    <n v="4.3606939999999997E-2"/>
    <n v="355292500"/>
    <n v="0.4986447"/>
  </r>
  <r>
    <n v="24"/>
    <s v="085492-C"/>
    <s v="Cicer arietinum"/>
    <s v="VarC"/>
    <s v="Control"/>
    <s v="N"/>
    <s v="SI"/>
    <n v="3"/>
    <n v="7"/>
    <d v="2021-05-24T13:51:08"/>
    <x v="0"/>
    <n v="65566"/>
    <s v="RGB_Side_Far_0"/>
    <n v="7727"/>
    <n v="50453860"/>
    <n v="7262804"/>
    <n v="0.84503079999999997"/>
    <n v="0.12164170000000001"/>
    <n v="6.9468839999999998"/>
    <n v="7727"/>
    <n v="1"/>
    <n v="0"/>
    <n v="0"/>
    <n v="4243"/>
    <n v="2329.8890000000001"/>
    <n v="0.54911350000000003"/>
    <n v="298.71890000000002"/>
    <n v="2635.1469999999999"/>
    <n v="0.33563409999999999"/>
    <n v="1188.9939999999999"/>
    <n v="2840.6640000000002"/>
    <n v="0.24141589999999999"/>
    <n v="32007"/>
    <n v="734.27750000000003"/>
    <n v="0.5599963"/>
    <n v="165"/>
    <n v="298"/>
    <n v="7547"/>
    <n v="0.97670509999999999"/>
    <n v="386"/>
    <n v="0"/>
    <n v="79.990939999999995"/>
    <n v="26.051079999999999"/>
    <n v="79.990939999999995"/>
    <n v="26.051079999999999"/>
    <n v="79.990939999999995"/>
    <n v="26.051079999999999"/>
    <n v="298.91109999999998"/>
    <n v="45204.05"/>
    <n v="898.66740000000004"/>
    <n v="180"/>
    <n v="2.329494E-2"/>
    <n v="57716660"/>
    <n v="0.96667250000000005"/>
    <s v="RGB_Side_Far_4"/>
    <n v="7861"/>
    <n v="50943450"/>
    <n v="17180720"/>
    <n v="0.82439010000000001"/>
    <n v="0.2780263"/>
    <n v="2.9651519999999998"/>
    <n v="7861"/>
    <n v="1"/>
    <n v="0"/>
    <n v="0"/>
    <n v="4348"/>
    <n v="2404.924"/>
    <n v="0.55311030000000005"/>
    <n v="303.4024"/>
    <n v="2777.0540000000001"/>
    <n v="-0.60113309999999998"/>
    <n v="1198.953"/>
    <n v="2842.5990000000002"/>
    <n v="0.16745840000000001"/>
    <n v="46943"/>
    <n v="828.52670000000001"/>
    <n v="0.24562500000000001"/>
    <n v="237"/>
    <n v="299"/>
    <n v="7702"/>
    <n v="0.97977360000000002"/>
    <n v="387"/>
    <n v="0"/>
    <n v="80.74736"/>
    <n v="24.01435"/>
    <n v="80.74736"/>
    <n v="24.01435"/>
    <n v="80.74736"/>
    <n v="24.01435"/>
    <n v="306.51310000000001"/>
    <n v="65870.39"/>
    <n v="981.04949999999997"/>
    <n v="159"/>
    <n v="2.022643E-2"/>
    <n v="68124170"/>
    <n v="1.1024160000000001"/>
    <s v="RGB_Side_Lower_0"/>
    <n v="13956"/>
    <n v="128974800"/>
    <n v="4946284"/>
    <n v="0.66219059999999996"/>
    <n v="2.5395520000000001E-2"/>
    <n v="26.075089999999999"/>
    <n v="5285"/>
    <n v="0.37869019999999998"/>
    <n v="8671"/>
    <n v="0.62130980000000002"/>
    <n v="2236"/>
    <n v="358.24709999999999"/>
    <n v="0.16021779999999999"/>
    <n v="368.77370000000002"/>
    <n v="1869.982"/>
    <n v="4.8111750000000004"/>
    <n v="965.52179999999998"/>
    <n v="2826.2779999999998"/>
    <n v="0.52559029999999995"/>
    <n v="26553"/>
    <n v="806.32209999999998"/>
    <n v="0.85771929999999996"/>
    <n v="141"/>
    <n v="364"/>
    <n v="13937"/>
    <n v="0.99863860000000004"/>
    <n v="143"/>
    <n v="220"/>
    <n v="84.992260000000002"/>
    <n v="22.423739999999999"/>
    <n v="84.992260000000002"/>
    <n v="22.423739999999999"/>
    <n v="84.992260000000002"/>
    <n v="22.423739999999999"/>
    <n v="368.77390000000003"/>
    <n v="31847.81"/>
    <n v="250.56120000000001"/>
    <n v="19"/>
    <n v="1.3614219999999999E-3"/>
    <n v="133921100"/>
    <n v="0.68758609999999998"/>
    <s v="RGB_Side_Lower_4"/>
    <n v="13068"/>
    <n v="117023200"/>
    <n v="12874020"/>
    <n v="0.68525729999999996"/>
    <n v="7.5386900000000007E-2"/>
    <n v="9.0898710000000005"/>
    <n v="5633"/>
    <n v="0.43105300000000002"/>
    <n v="7435"/>
    <n v="0.56894699999999998"/>
    <n v="3043"/>
    <n v="708.58960000000002"/>
    <n v="0.23285890000000001"/>
    <n v="380.13159999999999"/>
    <n v="2484.0720000000001"/>
    <n v="2.299372"/>
    <n v="957.27229999999997"/>
    <n v="2805.3519999999999"/>
    <n v="0.35126200000000002"/>
    <n v="37203"/>
    <n v="848.65160000000003"/>
    <n v="0.64285340000000002"/>
    <n v="154"/>
    <n v="381"/>
    <n v="13058"/>
    <n v="0.99923479999999998"/>
    <n v="159"/>
    <n v="221"/>
    <n v="85.869910000000004"/>
    <n v="18.52073"/>
    <n v="85.869910000000004"/>
    <n v="18.52073"/>
    <n v="85.869910000000004"/>
    <n v="18.52073"/>
    <n v="380.1318"/>
    <n v="54287.73"/>
    <n v="472.19279999999998"/>
    <n v="10"/>
    <n v="7.6522809999999999E-4"/>
    <n v="129897200"/>
    <n v="0.76064410000000005"/>
    <s v="RGB_Side_Upper_0"/>
    <n v="5552"/>
    <n v="15331770"/>
    <n v="4920924"/>
    <n v="0.49738569999999999"/>
    <n v="0.15964220000000001"/>
    <n v="3.1156280000000001"/>
    <n v="5552"/>
    <n v="1"/>
    <n v="0"/>
    <n v="0"/>
    <n v="1999"/>
    <n v="719.74080000000004"/>
    <n v="0.36005039999999999"/>
    <n v="212.46180000000001"/>
    <n v="2626.2240000000002"/>
    <n v="0.32213730000000002"/>
    <n v="1283.9159999999999"/>
    <n v="2471.6889999999999"/>
    <n v="0.30172270000000001"/>
    <n v="18401"/>
    <n v="529.80769999999995"/>
    <n v="0.2642447"/>
    <n v="153"/>
    <n v="185"/>
    <n v="5494"/>
    <n v="0.98955329999999997"/>
    <n v="270"/>
    <n v="0"/>
    <n v="85.506479999999996"/>
    <n v="19.44519"/>
    <n v="85.506479999999996"/>
    <n v="19.44519"/>
    <n v="85.506479999999996"/>
    <n v="19.44519"/>
    <n v="212.46199999999999"/>
    <n v="24959.18"/>
    <n v="1242.2639999999999"/>
    <n v="58"/>
    <n v="1.044669E-2"/>
    <n v="20252690"/>
    <n v="0.65702799999999995"/>
    <s v="RGB_Side_Upper_4"/>
    <n v="5127"/>
    <n v="12619290"/>
    <n v="6002095"/>
    <n v="0.480074"/>
    <n v="0.22833700000000001"/>
    <n v="2.1024799999999999"/>
    <n v="5127"/>
    <n v="1"/>
    <n v="0"/>
    <n v="0"/>
    <n v="1959"/>
    <n v="748.52369999999996"/>
    <n v="0.38209480000000001"/>
    <n v="204.44309999999999"/>
    <n v="1444.5730000000001"/>
    <n v="-1.5125740000000001"/>
    <n v="1298.454"/>
    <n v="2462.4169999999999"/>
    <n v="0.25246210000000002"/>
    <n v="20308"/>
    <n v="542.04160000000002"/>
    <n v="0.12627679999999999"/>
    <n v="173"/>
    <n v="162"/>
    <n v="5056"/>
    <n v="0.98615180000000002"/>
    <n v="253"/>
    <n v="0"/>
    <n v="84.202849999999998"/>
    <n v="18.491330000000001"/>
    <n v="84.202849999999998"/>
    <n v="18.491330000000001"/>
    <n v="84.202849999999998"/>
    <n v="18.491330000000001"/>
    <n v="204.44329999999999"/>
    <n v="27616.560000000001"/>
    <n v="407.01979999999998"/>
    <n v="71"/>
    <n v="1.3848249999999999E-2"/>
    <n v="18621380"/>
    <n v="0.70841100000000001"/>
    <s v="RGB_TV"/>
    <n v="12275"/>
    <n v="53138570"/>
    <n v="23291340"/>
    <n v="0.3526687"/>
    <n v="0.15457940000000001"/>
    <n v="2.2814730000000001"/>
    <n v="0"/>
    <n v="0"/>
    <n v="0"/>
    <n v="0"/>
    <n v="3028"/>
    <n v="746.94780000000003"/>
    <n v="0.24668019999999999"/>
    <n v="505.83100000000002"/>
    <n v="8479.32"/>
    <n v="-0.80718129999999999"/>
    <n v="1578.518"/>
    <n v="1210.6189999999999"/>
    <n v="0.1600162"/>
    <n v="76711"/>
    <n v="1221.854"/>
    <n v="0.152504"/>
    <n v="485"/>
    <n v="244"/>
    <n v="11977"/>
    <n v="0.97572300000000001"/>
    <n v="361.64350000000002"/>
    <n v="88.835359999999994"/>
    <n v="20.271940000000001"/>
    <n v="88.835359999999994"/>
    <n v="20.271940000000001"/>
    <n v="88.835359999999994"/>
    <n v="20.271940000000001"/>
    <n v="505.83120000000002"/>
    <n v="113113.5"/>
    <n v="5857.3429999999998"/>
    <n v="298"/>
    <n v="2.427698E-2"/>
    <n v="76429910"/>
    <n v="0.50724800000000003"/>
  </r>
  <r>
    <n v="137"/>
    <s v="085492-C"/>
    <s v="Cicer arietinum"/>
    <s v="VarC"/>
    <s v="Control"/>
    <s v="N"/>
    <s v="SI"/>
    <n v="3"/>
    <n v="7"/>
    <d v="2021-05-27T13:59:37"/>
    <x v="1"/>
    <n v="75476"/>
    <s v="RGB_Side_Far_0"/>
    <n v="10643"/>
    <n v="111410700"/>
    <n v="8212472"/>
    <n v="0.98355539999999997"/>
    <n v="7.2501300000000005E-2"/>
    <n v="13.566039999999999"/>
    <n v="10643"/>
    <n v="1"/>
    <n v="0"/>
    <n v="0"/>
    <n v="4883"/>
    <n v="2240.317"/>
    <n v="0.45879920000000002"/>
    <n v="403.11290000000002"/>
    <n v="535.18589999999995"/>
    <n v="-2.6183070000000002"/>
    <n v="1179.9449999999999"/>
    <n v="2802.623"/>
    <n v="0.29947380000000001"/>
    <n v="35539"/>
    <n v="888.16139999999996"/>
    <n v="0.7442415"/>
    <n v="209"/>
    <n v="371"/>
    <n v="10392"/>
    <n v="0.97641639999999996"/>
    <n v="459"/>
    <n v="0"/>
    <n v="86.133139999999997"/>
    <n v="23.285440000000001"/>
    <n v="86.133139999999997"/>
    <n v="23.285440000000001"/>
    <n v="86.133139999999997"/>
    <n v="23.285440000000001"/>
    <n v="403.11309999999997"/>
    <n v="49823"/>
    <n v="26.911950000000001"/>
    <n v="251"/>
    <n v="2.358358E-2"/>
    <n v="119623200"/>
    <n v="1.056057"/>
    <s v="RGB_Side_Far_4"/>
    <n v="11284"/>
    <n v="121423100"/>
    <n v="20256650"/>
    <n v="0.95361949999999995"/>
    <n v="0.15908949999999999"/>
    <n v="5.9942339999999996"/>
    <n v="11284"/>
    <n v="1"/>
    <n v="0"/>
    <n v="0"/>
    <n v="5579"/>
    <n v="2758.3519999999999"/>
    <n v="0.49441689999999999"/>
    <n v="388.85730000000001"/>
    <n v="2920.5520000000001"/>
    <n v="-1.6721379999999999"/>
    <n v="1191.557"/>
    <n v="2804.1559999999999"/>
    <n v="0.212197"/>
    <n v="53177"/>
    <n v="925.75130000000001"/>
    <n v="0.50986759999999998"/>
    <n v="215"/>
    <n v="380"/>
    <n v="11069"/>
    <n v="0.98094650000000005"/>
    <n v="468"/>
    <n v="0"/>
    <n v="86.35351"/>
    <n v="22.533819999999999"/>
    <n v="86.35351"/>
    <n v="22.533819999999999"/>
    <n v="86.35351"/>
    <n v="22.533819999999999"/>
    <n v="388.85750000000002"/>
    <n v="79199.62"/>
    <n v="755.90409999999997"/>
    <n v="215"/>
    <n v="1.9053529999999999E-2"/>
    <n v="141679700"/>
    <n v="1.1127089999999999"/>
    <s v="RGB_Side_Lower_0"/>
    <n v="14020"/>
    <n v="158951700"/>
    <n v="12351130"/>
    <n v="0.80866610000000005"/>
    <n v="6.2836299999999998E-2"/>
    <n v="12.86941"/>
    <n v="7184"/>
    <n v="0.51241080000000006"/>
    <n v="6836"/>
    <n v="0.4875892"/>
    <n v="2572"/>
    <n v="471.83909999999997"/>
    <n v="0.18345220000000001"/>
    <n v="440.76749999999998"/>
    <n v="449.98989999999998"/>
    <n v="-2.9342090000000001"/>
    <n v="959.42650000000003"/>
    <n v="2802.41"/>
    <n v="0.3009423"/>
    <n v="46587"/>
    <n v="987.95249999999999"/>
    <n v="0.73238979999999998"/>
    <n v="248"/>
    <n v="382"/>
    <n v="14016"/>
    <n v="0.99971469999999996"/>
    <n v="178"/>
    <n v="203"/>
    <n v="92.521039999999999"/>
    <n v="20.225239999999999"/>
    <n v="92.521039999999999"/>
    <n v="20.225239999999999"/>
    <n v="92.521039999999999"/>
    <n v="20.225239999999999"/>
    <n v="440.76769999999999"/>
    <n v="65434.1"/>
    <n v="14.443"/>
    <n v="4"/>
    <n v="2.853067E-4"/>
    <n v="171302900"/>
    <n v="0.87150240000000001"/>
    <s v="RGB_Side_Lower_4"/>
    <n v="13832"/>
    <n v="186748900"/>
    <n v="12639650"/>
    <n v="0.97608609999999996"/>
    <n v="6.6064020000000001E-2"/>
    <n v="14.774850000000001"/>
    <n v="7066"/>
    <n v="0.51084439999999998"/>
    <n v="6766"/>
    <n v="0.48915560000000002"/>
    <n v="2888"/>
    <n v="602.98900000000003"/>
    <n v="0.20879120000000001"/>
    <n v="445.88119999999998"/>
    <n v="1641.8520000000001"/>
    <n v="-6.0643909999999996"/>
    <n v="953.47059999999999"/>
    <n v="2782.491"/>
    <n v="0.32586520000000002"/>
    <n v="42447"/>
    <n v="981.23270000000002"/>
    <n v="0.76250609999999996"/>
    <n v="197"/>
    <n v="425"/>
    <n v="13823"/>
    <n v="0.99934940000000005"/>
    <n v="226"/>
    <n v="198"/>
    <n v="92.687899999999999"/>
    <n v="22.17145"/>
    <n v="92.687899999999999"/>
    <n v="22.17145"/>
    <n v="92.687899999999999"/>
    <n v="22.17145"/>
    <n v="445.88139999999999"/>
    <n v="60443.43"/>
    <n v="194.8871"/>
    <n v="9"/>
    <n v="6.5066509999999996E-4"/>
    <n v="199388600"/>
    <n v="1.0421499999999999"/>
    <s v="RGB_Side_Upper_0"/>
    <n v="5745"/>
    <n v="24528820"/>
    <n v="5813860"/>
    <n v="0.74318430000000002"/>
    <n v="0.1761508"/>
    <n v="4.2190240000000001"/>
    <n v="5745"/>
    <n v="1"/>
    <n v="0"/>
    <n v="0"/>
    <n v="2059"/>
    <n v="737.94269999999995"/>
    <n v="0.35839860000000001"/>
    <n v="243.6473"/>
    <n v="1946.81"/>
    <n v="-5.1879239999999998"/>
    <n v="1282.9949999999999"/>
    <n v="2455.6329999999998"/>
    <n v="0.24541840000000001"/>
    <n v="23409"/>
    <n v="610.5471"/>
    <n v="0.38042569999999998"/>
    <n v="143"/>
    <n v="243"/>
    <n v="5686"/>
    <n v="0.9897302"/>
    <n v="326"/>
    <n v="0"/>
    <n v="94.444040000000001"/>
    <n v="20.36985"/>
    <n v="94.444040000000001"/>
    <n v="20.36985"/>
    <n v="94.444040000000001"/>
    <n v="20.36985"/>
    <n v="243.64750000000001"/>
    <n v="32522.78"/>
    <n v="659.71640000000002"/>
    <n v="59"/>
    <n v="1.0269800000000001E-2"/>
    <n v="30342680"/>
    <n v="0.91933509999999996"/>
    <s v="RGB_Side_Upper_4"/>
    <n v="5633"/>
    <n v="24583210"/>
    <n v="6376809"/>
    <n v="0.77474560000000003"/>
    <n v="0.2009666"/>
    <n v="3.8550960000000001"/>
    <n v="5633"/>
    <n v="1"/>
    <n v="0"/>
    <n v="0"/>
    <n v="2078"/>
    <n v="766.56920000000002"/>
    <n v="0.36889759999999999"/>
    <n v="249.88200000000001"/>
    <n v="3848.11"/>
    <n v="-7.372007"/>
    <n v="1295.636"/>
    <n v="2443.6509999999998"/>
    <n v="0.2333085"/>
    <n v="24144"/>
    <n v="626.55579999999998"/>
    <n v="0.34581659999999997"/>
    <n v="151"/>
    <n v="243"/>
    <n v="5580"/>
    <n v="0.99059120000000001"/>
    <n v="339"/>
    <n v="0"/>
    <n v="92.794960000000003"/>
    <n v="19.37791"/>
    <n v="92.794960000000003"/>
    <n v="19.37791"/>
    <n v="92.794960000000003"/>
    <n v="19.37791"/>
    <n v="250.1926"/>
    <n v="35773.18"/>
    <n v="2628.7860000000001"/>
    <n v="53"/>
    <n v="9.4088409999999994E-3"/>
    <n v="30960020"/>
    <n v="0.97571220000000003"/>
    <s v="RGB_TV"/>
    <n v="14319"/>
    <n v="55435070"/>
    <n v="24064200"/>
    <n v="0.27037050000000001"/>
    <n v="0.117367"/>
    <n v="2.3036319999999999"/>
    <n v="0"/>
    <n v="0"/>
    <n v="0"/>
    <n v="0"/>
    <n v="3582"/>
    <n v="896.06290000000001"/>
    <n v="0.25015710000000002"/>
    <n v="261.37520000000001"/>
    <n v="6100.1220000000003"/>
    <n v="3.2106530000000002"/>
    <n v="1566.9880000000001"/>
    <n v="1199.789"/>
    <n v="0.43094470000000001"/>
    <n v="33227"/>
    <n v="712.33720000000005"/>
    <n v="0.15571360000000001"/>
    <n v="190"/>
    <n v="247"/>
    <n v="14104"/>
    <n v="0.984985"/>
    <n v="212.42410000000001"/>
    <n v="99.684550000000002"/>
    <n v="19.97729"/>
    <n v="99.684550000000002"/>
    <n v="19.97729"/>
    <n v="99.684550000000002"/>
    <n v="19.97729"/>
    <n v="266.01740000000001"/>
    <n v="45147.81"/>
    <n v="2598.7489999999998"/>
    <n v="215"/>
    <n v="1.501502E-2"/>
    <n v="79499270"/>
    <n v="0.38773750000000001"/>
  </r>
  <r>
    <n v="237"/>
    <s v="085492-C"/>
    <s v="Cicer arietinum"/>
    <s v="VarC"/>
    <s v="Control"/>
    <s v="N"/>
    <s v="SI"/>
    <n v="3"/>
    <n v="7"/>
    <d v="2021-05-31T13:43:24"/>
    <x v="2"/>
    <n v="96735"/>
    <s v="RGB_Side_Far_0"/>
    <n v="11299"/>
    <n v="184938200"/>
    <n v="16318360"/>
    <n v="1.4485939999999999"/>
    <n v="0.1278193"/>
    <n v="11.33314"/>
    <n v="11299"/>
    <n v="1"/>
    <n v="0"/>
    <n v="0"/>
    <n v="5397"/>
    <n v="2577.893"/>
    <n v="0.47765289999999999"/>
    <n v="439.06270000000001"/>
    <n v="1233.4259999999999"/>
    <n v="-7.7408089999999996"/>
    <n v="1153.739"/>
    <n v="2773.683"/>
    <n v="0.18352660000000001"/>
    <n v="61566"/>
    <n v="1060"/>
    <n v="0.70196800000000004"/>
    <n v="296"/>
    <n v="403"/>
    <n v="11170"/>
    <n v="0.98858310000000005"/>
    <n v="491"/>
    <n v="0"/>
    <n v="85.268069999999994"/>
    <n v="22.579090000000001"/>
    <n v="85.268069999999994"/>
    <n v="22.579090000000001"/>
    <n v="85.268069999999994"/>
    <n v="22.579090000000001"/>
    <n v="440.12209999999999"/>
    <n v="79962.37"/>
    <n v="134.64359999999999"/>
    <n v="129"/>
    <n v="1.141694E-2"/>
    <n v="201256600"/>
    <n v="1.5764130000000001"/>
    <s v="RGB_Side_Far_4"/>
    <n v="12152"/>
    <n v="189239700"/>
    <n v="31401100"/>
    <n v="1.2814939999999999"/>
    <n v="0.2126421"/>
    <n v="6.0265310000000003"/>
    <n v="12152"/>
    <n v="1"/>
    <n v="0"/>
    <n v="0"/>
    <n v="6281"/>
    <n v="3246.4580000000001"/>
    <n v="0.51686969999999999"/>
    <n v="442.18770000000001"/>
    <n v="11313.9"/>
    <n v="-10.897819999999999"/>
    <n v="1169.348"/>
    <n v="2775.3020000000001"/>
    <n v="0.14819869999999999"/>
    <n v="81998"/>
    <n v="1128.2570000000001"/>
    <n v="0.51174640000000005"/>
    <n v="320"/>
    <n v="403"/>
    <n v="11991"/>
    <n v="0.98675109999999999"/>
    <n v="491"/>
    <n v="0"/>
    <n v="84.489140000000006"/>
    <n v="22.416879999999999"/>
    <n v="84.489140000000006"/>
    <n v="22.416879999999999"/>
    <n v="84.489140000000006"/>
    <n v="22.416879999999999"/>
    <n v="442.19159999999999"/>
    <n v="110335.4"/>
    <n v="10533.61"/>
    <n v="161"/>
    <n v="1.324885E-2"/>
    <n v="220640800"/>
    <n v="1.4941359999999999"/>
    <s v="RGB_Side_Lower_0"/>
    <n v="20184"/>
    <n v="320542300"/>
    <n v="24601810"/>
    <n v="0.78681190000000001"/>
    <n v="6.0388280000000003E-2"/>
    <n v="13.02922"/>
    <n v="12223"/>
    <n v="0.60557870000000003"/>
    <n v="7961"/>
    <n v="0.39442129999999997"/>
    <n v="3373"/>
    <n v="563.67070000000001"/>
    <n v="0.1671126"/>
    <n v="468.5915"/>
    <n v="773.70060000000001"/>
    <n v="-9.8186920000000004"/>
    <n v="930.78989999999999"/>
    <n v="2766.3850000000002"/>
    <n v="0.33668619999999999"/>
    <n v="59949"/>
    <n v="1063.3989999999999"/>
    <n v="0.73520399999999997"/>
    <n v="239"/>
    <n v="435"/>
    <n v="20164"/>
    <n v="0.99900909999999998"/>
    <n v="227"/>
    <n v="207"/>
    <n v="94.417259999999999"/>
    <n v="20.90072"/>
    <n v="94.417259999999999"/>
    <n v="20.90072"/>
    <n v="94.417259999999999"/>
    <n v="20.90072"/>
    <n v="468.5917"/>
    <n v="80906.240000000005"/>
    <n v="29.657779999999999"/>
    <n v="20"/>
    <n v="9.908839E-4"/>
    <n v="345144200"/>
    <n v="0.84720019999999996"/>
    <s v="RGB_Side_Lower_4"/>
    <n v="16214"/>
    <n v="297600800"/>
    <n v="35351790"/>
    <n v="1.1320190000000001"/>
    <n v="0.1344717"/>
    <n v="8.4182670000000002"/>
    <n v="9337"/>
    <n v="0.57586040000000005"/>
    <n v="6877"/>
    <n v="0.42413960000000001"/>
    <n v="3623"/>
    <n v="809.55520000000001"/>
    <n v="0.22344890000000001"/>
    <n v="467.08139999999997"/>
    <n v="2430.8960000000002"/>
    <n v="-14.44477"/>
    <n v="930.67489999999998"/>
    <n v="2759.424"/>
    <n v="0.21291350000000001"/>
    <n v="76153"/>
    <n v="1125.9190000000001"/>
    <n v="0.62038740000000003"/>
    <n v="285"/>
    <n v="443"/>
    <n v="16214"/>
    <n v="1"/>
    <n v="240"/>
    <n v="202"/>
    <n v="93.591459999999998"/>
    <n v="17.546420000000001"/>
    <n v="93.591459999999998"/>
    <n v="17.546420000000001"/>
    <n v="93.591459999999998"/>
    <n v="17.546420000000001"/>
    <n v="467.08159999999998"/>
    <n v="101867.9"/>
    <n v="364.4538"/>
    <n v="0"/>
    <n v="0"/>
    <n v="332952600"/>
    <n v="1.266491"/>
    <s v="RGB_Side_Upper_0"/>
    <n v="8314"/>
    <n v="42583900"/>
    <n v="13979410"/>
    <n v="0.61606340000000004"/>
    <n v="0.2022408"/>
    <n v="3.0461879999999999"/>
    <n v="8314"/>
    <n v="1"/>
    <n v="0"/>
    <n v="0"/>
    <n v="3070"/>
    <n v="1133.6179999999999"/>
    <n v="0.36925669999999999"/>
    <n v="272.52339999999998"/>
    <n v="2264.7049999999999"/>
    <n v="-4.4280679999999997"/>
    <n v="1274.645"/>
    <n v="2433.89"/>
    <n v="0.22456309999999999"/>
    <n v="37023"/>
    <n v="724.83150000000001"/>
    <n v="0.25574019999999997"/>
    <n v="189"/>
    <n v="263"/>
    <n v="8263"/>
    <n v="0.99386580000000002"/>
    <n v="349"/>
    <n v="0"/>
    <n v="94.675970000000007"/>
    <n v="17.619520000000001"/>
    <n v="94.675970000000007"/>
    <n v="17.619520000000001"/>
    <n v="94.675970000000007"/>
    <n v="17.619520000000001"/>
    <n v="272.52359999999999"/>
    <n v="45854.31"/>
    <n v="616.89769999999999"/>
    <n v="51"/>
    <n v="6.1342319999999999E-3"/>
    <n v="56563310"/>
    <n v="0.81830420000000004"/>
    <s v="RGB_Side_Upper_4"/>
    <n v="8011"/>
    <n v="49090140"/>
    <n v="14602530"/>
    <n v="0.76492850000000001"/>
    <n v="0.2275383"/>
    <n v="3.3617560000000002"/>
    <n v="8011"/>
    <n v="1"/>
    <n v="0"/>
    <n v="0"/>
    <n v="2831"/>
    <n v="1000.4450000000001"/>
    <n v="0.35338910000000001"/>
    <n v="265.70850000000002"/>
    <n v="12147.7"/>
    <n v="-7.563415"/>
    <n v="1290.826"/>
    <n v="2415.3960000000002"/>
    <n v="0.20439879999999999"/>
    <n v="39193"/>
    <n v="749.30219999999997"/>
    <n v="0.29318880000000003"/>
    <n v="181"/>
    <n v="254"/>
    <n v="7949"/>
    <n v="0.99226060000000005"/>
    <n v="351"/>
    <n v="0"/>
    <n v="92.293850000000006"/>
    <n v="18.30782"/>
    <n v="92.293850000000006"/>
    <n v="18.30782"/>
    <n v="92.293850000000006"/>
    <n v="18.30782"/>
    <n v="268.2946"/>
    <n v="45412.89"/>
    <n v="18420.490000000002"/>
    <n v="62"/>
    <n v="7.7393590000000003E-3"/>
    <n v="63692670"/>
    <n v="0.99246679999999998"/>
    <s v="RGB_TV"/>
    <n v="20561"/>
    <n v="91375690"/>
    <n v="57213350"/>
    <n v="0.21614349999999999"/>
    <n v="0.1353346"/>
    <n v="1.5971040000000001"/>
    <n v="0"/>
    <n v="0"/>
    <n v="0"/>
    <n v="0"/>
    <n v="4772"/>
    <n v="1107.5329999999999"/>
    <n v="0.23208989999999999"/>
    <n v="293.2201"/>
    <n v="229.8528"/>
    <n v="1.366598"/>
    <n v="1550.84"/>
    <n v="1202.643"/>
    <n v="0.39910319999999999"/>
    <n v="51518"/>
    <n v="843.17399999999998"/>
    <n v="5.2859349999999999E-2"/>
    <n v="262"/>
    <n v="287"/>
    <n v="20373"/>
    <n v="0.99085650000000003"/>
    <n v="232.07759999999999"/>
    <n v="100.4008"/>
    <n v="18.609390000000001"/>
    <n v="100.4008"/>
    <n v="18.609390000000001"/>
    <n v="100.4008"/>
    <n v="18.609390000000001"/>
    <n v="298.98559999999998"/>
    <n v="61984.160000000003"/>
    <n v="2.5695399999999999"/>
    <n v="188"/>
    <n v="9.1435240000000001E-3"/>
    <n v="148589000"/>
    <n v="0.35147810000000002"/>
  </r>
  <r>
    <n v="350"/>
    <s v="085492-C"/>
    <s v="Cicer arietinum"/>
    <s v="VarC"/>
    <s v="Control"/>
    <s v="N"/>
    <s v="SI"/>
    <n v="3"/>
    <n v="7"/>
    <d v="2021-06-03T13:27:15"/>
    <x v="3"/>
    <n v="102601"/>
    <s v="RGB_Side_Far_0"/>
    <n v="12025"/>
    <n v="295108000"/>
    <n v="13739430"/>
    <n v="2.040848"/>
    <n v="9.5016400000000001E-2"/>
    <n v="21.478909999999999"/>
    <n v="12025"/>
    <n v="1"/>
    <n v="0"/>
    <n v="0"/>
    <n v="5516"/>
    <n v="2530.25"/>
    <n v="0.45871099999999998"/>
    <n v="538.56849999999997"/>
    <n v="1740.558"/>
    <n v="-5.8540460000000003"/>
    <n v="1158.171"/>
    <n v="2750.3090000000002"/>
    <n v="0.18754779999999999"/>
    <n v="64117"/>
    <n v="1203.9010000000001"/>
    <n v="0.82997149999999997"/>
    <n v="325"/>
    <n v="471"/>
    <n v="11868"/>
    <n v="0.98694380000000004"/>
    <n v="559"/>
    <n v="0"/>
    <n v="82.370810000000006"/>
    <n v="21.561409999999999"/>
    <n v="82.370810000000006"/>
    <n v="21.561409999999999"/>
    <n v="82.370810000000006"/>
    <n v="21.561409999999999"/>
    <n v="538.56870000000004"/>
    <n v="90347.16"/>
    <n v="251.93690000000001"/>
    <n v="157"/>
    <n v="1.3056130000000001E-2"/>
    <n v="308847400"/>
    <n v="2.1358649999999999"/>
    <s v="RGB_Side_Far_4"/>
    <n v="14300"/>
    <n v="296041900"/>
    <n v="28286420"/>
    <n v="1.447708"/>
    <n v="0.1383267"/>
    <n v="10.465870000000001"/>
    <n v="14300"/>
    <n v="1"/>
    <n v="0"/>
    <n v="0"/>
    <n v="6526"/>
    <n v="2978.2289999999998"/>
    <n v="0.45636359999999998"/>
    <n v="516.03970000000004"/>
    <n v="1290.4839999999999"/>
    <n v="-5.918825"/>
    <n v="1170.105"/>
    <n v="2754.53"/>
    <n v="0.1667833"/>
    <n v="85740"/>
    <n v="1211.7139999999999"/>
    <n v="0.68156459999999996"/>
    <n v="316"/>
    <n v="485"/>
    <n v="14102"/>
    <n v="0.98615379999999997"/>
    <n v="573"/>
    <n v="0"/>
    <n v="82.415869999999998"/>
    <n v="20.699280000000002"/>
    <n v="82.415869999999998"/>
    <n v="20.699280000000002"/>
    <n v="82.415869999999998"/>
    <n v="20.699280000000002"/>
    <n v="516.03989999999999"/>
    <n v="123474.4"/>
    <n v="116.458"/>
    <n v="198"/>
    <n v="1.384615E-2"/>
    <n v="324328300"/>
    <n v="1.5860350000000001"/>
    <s v="RGB_Side_Lower_0"/>
    <n v="19602"/>
    <n v="405404800"/>
    <n v="30848710"/>
    <n v="1.0550870000000001"/>
    <n v="8.0285330000000002E-2"/>
    <n v="13.14171"/>
    <n v="12037"/>
    <n v="0.61407"/>
    <n v="7565"/>
    <n v="0.38593"/>
    <n v="3721"/>
    <n v="706.34839999999997"/>
    <n v="0.18982760000000001"/>
    <n v="536.15769999999998"/>
    <n v="2357.67"/>
    <n v="1.824387"/>
    <n v="943.09990000000005"/>
    <n v="2748.413"/>
    <n v="0.24019409999999999"/>
    <n v="81609"/>
    <n v="1244.761"/>
    <n v="0.73714999999999997"/>
    <n v="340"/>
    <n v="454"/>
    <n v="19588"/>
    <n v="0.9992858"/>
    <n v="247"/>
    <n v="206"/>
    <n v="91.564639999999997"/>
    <n v="22.165220000000001"/>
    <n v="91.564639999999997"/>
    <n v="22.165220000000001"/>
    <n v="91.564639999999997"/>
    <n v="22.165220000000001"/>
    <n v="536.15779999999995"/>
    <n v="114323"/>
    <n v="283.5736"/>
    <n v="14"/>
    <n v="7.1421280000000004E-4"/>
    <n v="436253500"/>
    <n v="1.135372"/>
    <s v="RGB_Side_Lower_4"/>
    <n v="17893"/>
    <n v="461257600"/>
    <n v="24004760"/>
    <n v="1.440712"/>
    <n v="7.4977500000000002E-2"/>
    <n v="19.215260000000001"/>
    <n v="11845"/>
    <n v="0.66199070000000004"/>
    <n v="6048"/>
    <n v="0.33800930000000001"/>
    <n v="4083"/>
    <n v="931.69889999999998"/>
    <n v="0.2281898"/>
    <n v="563.70650000000001"/>
    <n v="4765.3890000000001"/>
    <n v="-5.0343"/>
    <n v="930.01840000000004"/>
    <n v="2719.6010000000001"/>
    <n v="0.22876389999999999"/>
    <n v="78216"/>
    <n v="1277.3789999999999"/>
    <n v="0.81191780000000002"/>
    <n v="307"/>
    <n v="514"/>
    <n v="17877"/>
    <n v="0.99910580000000004"/>
    <n v="312"/>
    <n v="201"/>
    <n v="90.513159999999999"/>
    <n v="24.69294"/>
    <n v="90.513159999999999"/>
    <n v="24.69294"/>
    <n v="90.513159999999999"/>
    <n v="24.69294"/>
    <n v="563.70669999999996"/>
    <n v="105397.4"/>
    <n v="1269.152"/>
    <n v="16"/>
    <n v="8.9420440000000003E-4"/>
    <n v="485262300"/>
    <n v="1.51569"/>
    <s v="RGB_Side_Upper_0"/>
    <n v="7460"/>
    <n v="64198600"/>
    <n v="7394720"/>
    <n v="1.15358"/>
    <n v="0.1328752"/>
    <n v="8.6816809999999993"/>
    <n v="7460"/>
    <n v="1"/>
    <n v="0"/>
    <n v="0"/>
    <n v="2882"/>
    <n v="1113.395"/>
    <n v="0.38632709999999998"/>
    <n v="321.37520000000001"/>
    <n v="4140.2430000000004"/>
    <n v="1.3645719999999999"/>
    <n v="1264.3630000000001"/>
    <n v="2420.9349999999999"/>
    <n v="0.19296430000000001"/>
    <n v="38660"/>
    <n v="796.33900000000006"/>
    <n v="0.62952209999999997"/>
    <n v="181"/>
    <n v="319"/>
    <n v="7378"/>
    <n v="0.98900809999999995"/>
    <n v="396"/>
    <n v="0"/>
    <n v="91.169039999999995"/>
    <n v="19.424959999999999"/>
    <n v="91.169039999999995"/>
    <n v="19.424959999999999"/>
    <n v="91.169039999999995"/>
    <n v="19.424959999999999"/>
    <n v="321.74250000000001"/>
    <n v="47998.94"/>
    <n v="2297.8029999999999"/>
    <n v="82"/>
    <n v="1.099196E-2"/>
    <n v="71593310"/>
    <n v="1.286456"/>
    <s v="RGB_Side_Upper_4"/>
    <n v="7550"/>
    <n v="60447020"/>
    <n v="9751839"/>
    <n v="1.0604279999999999"/>
    <n v="0.17107739999999999"/>
    <n v="6.1985250000000001"/>
    <n v="7550"/>
    <n v="1"/>
    <n v="0"/>
    <n v="0"/>
    <n v="3007"/>
    <n v="1197.6220000000001"/>
    <n v="0.39827810000000002"/>
    <n v="326.07510000000002"/>
    <n v="1329.441"/>
    <n v="2.7557429999999998"/>
    <n v="1281.1890000000001"/>
    <n v="2402.7489999999998"/>
    <n v="0.180951"/>
    <n v="41724"/>
    <n v="807.97649999999999"/>
    <n v="0.52152279999999995"/>
    <n v="179"/>
    <n v="327"/>
    <n v="7458"/>
    <n v="0.98781450000000004"/>
    <n v="420"/>
    <n v="0"/>
    <n v="88.624369999999999"/>
    <n v="18.487089999999998"/>
    <n v="88.624369999999999"/>
    <n v="18.487089999999998"/>
    <n v="88.624369999999999"/>
    <n v="18.487089999999998"/>
    <n v="326.07690000000002"/>
    <n v="54695.92"/>
    <n v="234.09440000000001"/>
    <n v="92"/>
    <n v="1.2185430000000001E-2"/>
    <n v="70198860"/>
    <n v="1.2315050000000001"/>
    <s v="RGB_TV"/>
    <n v="23771"/>
    <n v="106882100"/>
    <n v="104118300"/>
    <n v="0.1891516"/>
    <n v="0.18426049999999999"/>
    <n v="1.026545"/>
    <n v="0"/>
    <n v="0"/>
    <n v="0"/>
    <n v="0"/>
    <n v="5788"/>
    <n v="1409.32"/>
    <n v="0.24349000000000001"/>
    <n v="640.69100000000003"/>
    <n v="281.82339999999999"/>
    <n v="5.0334450000000004"/>
    <n v="1545.8689999999999"/>
    <n v="1215.135"/>
    <n v="0.1995132"/>
    <n v="119145"/>
    <n v="1484.066"/>
    <n v="1.715726E-4"/>
    <n v="615"/>
    <n v="315"/>
    <n v="23384"/>
    <n v="0.98371960000000003"/>
    <n v="361.51490000000001"/>
    <n v="97.973290000000006"/>
    <n v="20.106059999999999"/>
    <n v="97.973290000000006"/>
    <n v="20.106059999999999"/>
    <n v="97.973290000000006"/>
    <n v="20.106059999999999"/>
    <n v="640.69119999999998"/>
    <n v="187065.7"/>
    <n v="3.3412320000000002"/>
    <n v="387"/>
    <n v="1.6280340000000001E-2"/>
    <n v="211000400"/>
    <n v="0.37341210000000002"/>
  </r>
  <r>
    <n v="471"/>
    <s v="085492-C"/>
    <s v="Cicer arietinum"/>
    <s v="VarC"/>
    <s v="Control"/>
    <s v="N"/>
    <s v="SI"/>
    <n v="3"/>
    <n v="7"/>
    <d v="2021-06-07T13:44:32"/>
    <x v="4"/>
    <n v="130059"/>
    <s v="RGB_Side_Far_0"/>
    <n v="18407"/>
    <n v="662375200"/>
    <n v="26404860"/>
    <n v="1.9549609999999999"/>
    <n v="7.7932360000000006E-2"/>
    <n v="25.085349999999998"/>
    <n v="18407"/>
    <n v="1"/>
    <n v="0"/>
    <n v="0"/>
    <n v="7895"/>
    <n v="3386.2669999999998"/>
    <n v="0.42891289999999999"/>
    <n v="638.7527"/>
    <n v="6137.1880000000001"/>
    <n v="0.75273939999999995"/>
    <n v="1113.3620000000001"/>
    <n v="2703.4"/>
    <n v="0.17842810000000001"/>
    <n v="103162"/>
    <n v="1453.634"/>
    <n v="0.85253570000000001"/>
    <n v="407"/>
    <n v="578"/>
    <n v="18175"/>
    <n v="0.9873961"/>
    <n v="666"/>
    <n v="0"/>
    <n v="81.404250000000005"/>
    <n v="19.69183"/>
    <n v="81.404250000000005"/>
    <n v="19.69183"/>
    <n v="81.404250000000005"/>
    <n v="19.69183"/>
    <n v="638.75289999999995"/>
    <n v="127684.6"/>
    <n v="2046.2370000000001"/>
    <n v="232"/>
    <n v="1.2603899999999999E-2"/>
    <n v="688780000"/>
    <n v="2.0328930000000001"/>
    <s v="RGB_Side_Far_4"/>
    <n v="21127"/>
    <n v="636775400"/>
    <n v="59901520"/>
    <n v="1.426628"/>
    <n v="0.13420299999999999"/>
    <n v="10.630369999999999"/>
    <n v="21127"/>
    <n v="1"/>
    <n v="0"/>
    <n v="0"/>
    <n v="9006"/>
    <n v="3839.07"/>
    <n v="0.42627920000000002"/>
    <n v="616.55579999999998"/>
    <n v="4529.5360000000001"/>
    <n v="-1.0167630000000001"/>
    <n v="1150.174"/>
    <n v="2715.5940000000001"/>
    <n v="0.166768"/>
    <n v="126685"/>
    <n v="1485.1489999999999"/>
    <n v="0.68564440000000004"/>
    <n v="405"/>
    <n v="591"/>
    <n v="20897"/>
    <n v="0.98911349999999998"/>
    <n v="679"/>
    <n v="0"/>
    <n v="80.505610000000004"/>
    <n v="19.27242"/>
    <n v="80.505610000000004"/>
    <n v="19.27242"/>
    <n v="80.505610000000004"/>
    <n v="19.27242"/>
    <n v="616.55600000000004"/>
    <n v="160989.20000000001"/>
    <n v="971.11249999999995"/>
    <n v="230"/>
    <n v="1.088654E-2"/>
    <n v="696676900"/>
    <n v="1.5608310000000001"/>
    <s v="RGB_Side_Lower_0"/>
    <n v="24359"/>
    <n v="737169900"/>
    <n v="33704570"/>
    <n v="1.2423630000000001"/>
    <n v="5.6802819999999997E-2"/>
    <n v="21.871510000000001"/>
    <n v="17280"/>
    <n v="0.70938869999999998"/>
    <n v="7079"/>
    <n v="0.29061130000000002"/>
    <n v="4963"/>
    <n v="1011.181"/>
    <n v="0.20374400000000001"/>
    <n v="645.18209999999999"/>
    <n v="6495.152"/>
    <n v="-12.94392"/>
    <n v="882.48180000000002"/>
    <n v="2695.7260000000001"/>
    <n v="0.2649186"/>
    <n v="91949"/>
    <n v="1415.16"/>
    <n v="0.83275659999999996"/>
    <n v="340"/>
    <n v="576"/>
    <n v="24340"/>
    <n v="0.99922"/>
    <n v="368"/>
    <n v="207"/>
    <n v="89.156409999999994"/>
    <n v="24.33587"/>
    <n v="89.156409999999994"/>
    <n v="24.33587"/>
    <n v="89.156409999999994"/>
    <n v="24.33587"/>
    <n v="645.18230000000005"/>
    <n v="125256.8"/>
    <n v="1731.886"/>
    <n v="19"/>
    <n v="7.7999920000000004E-4"/>
    <n v="770874400"/>
    <n v="1.299166"/>
    <s v="RGB_Side_Lower_4"/>
    <n v="22184"/>
    <n v="924813600"/>
    <n v="44355650"/>
    <n v="1.8792059999999999"/>
    <n v="9.0129979999999998E-2"/>
    <n v="20.849959999999999"/>
    <n v="15439"/>
    <n v="0.69595209999999996"/>
    <n v="6745"/>
    <n v="0.30404799999999998"/>
    <n v="6050"/>
    <n v="1649.95"/>
    <n v="0.27271909999999999"/>
    <n v="676.173"/>
    <n v="13560.58"/>
    <n v="-28.374780000000001"/>
    <n v="877.95550000000003"/>
    <n v="2663.21"/>
    <n v="0.1752803"/>
    <n v="126563"/>
    <n v="1547.511"/>
    <n v="0.82531169999999998"/>
    <n v="397"/>
    <n v="632"/>
    <n v="22184"/>
    <n v="1"/>
    <n v="433"/>
    <n v="198"/>
    <n v="86.50564"/>
    <n v="19.75891"/>
    <n v="86.50564"/>
    <n v="19.75891"/>
    <n v="86.50564"/>
    <n v="19.75891"/>
    <n v="676.17319999999995"/>
    <n v="166544.6"/>
    <n v="8289.277"/>
    <n v="0"/>
    <n v="0"/>
    <n v="969169200"/>
    <n v="1.969336"/>
    <s v="RGB_Side_Upper_0"/>
    <n v="7862"/>
    <n v="107185100"/>
    <n v="8352505"/>
    <n v="1.7340770000000001"/>
    <n v="0.13512969999999999"/>
    <n v="12.832689999999999"/>
    <n v="7862"/>
    <n v="1"/>
    <n v="0"/>
    <n v="0"/>
    <n v="3265"/>
    <n v="1355.9179999999999"/>
    <n v="0.41528870000000001"/>
    <n v="381.07740000000001"/>
    <n v="11824.3"/>
    <n v="-11.52736"/>
    <n v="1250.6869999999999"/>
    <n v="2385.2109999999998"/>
    <n v="0.15519759999999999"/>
    <n v="50658"/>
    <n v="943.8329"/>
    <n v="0.73173480000000002"/>
    <n v="235"/>
    <n v="377"/>
    <n v="7740"/>
    <n v="0.98448230000000003"/>
    <n v="464"/>
    <n v="0"/>
    <n v="87.174260000000004"/>
    <n v="18.538540000000001"/>
    <n v="87.174260000000004"/>
    <n v="18.538540000000001"/>
    <n v="87.174260000000004"/>
    <n v="18.538540000000001"/>
    <n v="381.07760000000002"/>
    <n v="58689.78"/>
    <n v="17783.509999999998"/>
    <n v="122"/>
    <n v="1.5517680000000001E-2"/>
    <n v="115537600"/>
    <n v="1.8692070000000001"/>
    <s v="RGB_Side_Upper_4"/>
    <n v="8344"/>
    <n v="114615300"/>
    <n v="10748060"/>
    <n v="1.6462429999999999"/>
    <n v="0.1543766"/>
    <n v="10.663819999999999"/>
    <n v="8344"/>
    <n v="1"/>
    <n v="0"/>
    <n v="0"/>
    <n v="3285"/>
    <n v="1293.2919999999999"/>
    <n v="0.39369609999999999"/>
    <n v="384.41899999999998"/>
    <n v="13273.83"/>
    <n v="-12.61312"/>
    <n v="1280.6890000000001"/>
    <n v="2358.7460000000001"/>
    <n v="0.15621080000000001"/>
    <n v="53415"/>
    <n v="960.08150000000001"/>
    <n v="0.68646119999999999"/>
    <n v="185"/>
    <n v="384"/>
    <n v="8205"/>
    <n v="0.98334129999999997"/>
    <n v="479"/>
    <n v="0"/>
    <n v="84.915149999999997"/>
    <n v="17.286100000000001"/>
    <n v="84.915149999999997"/>
    <n v="17.286100000000001"/>
    <n v="84.915149999999997"/>
    <n v="17.286100000000001"/>
    <n v="384.41930000000002"/>
    <n v="62555.79"/>
    <n v="21116.3"/>
    <n v="139"/>
    <n v="1.6658679999999999E-2"/>
    <n v="125363400"/>
    <n v="1.8006200000000001"/>
    <s v="RGB_TV"/>
    <n v="27776"/>
    <n v="234659000"/>
    <n v="116707200"/>
    <n v="0.30415700000000001"/>
    <n v="0.15127189999999999"/>
    <n v="2.0106639999999998"/>
    <n v="0"/>
    <n v="0"/>
    <n v="0"/>
    <n v="0"/>
    <n v="7734"/>
    <n v="2153.4690000000001"/>
    <n v="0.27844180000000002"/>
    <n v="701.65520000000004"/>
    <n v="1316.5429999999999"/>
    <n v="0.65535469999999996"/>
    <n v="1508.529"/>
    <n v="1189.614"/>
    <n v="0.205342"/>
    <n v="135267"/>
    <n v="1633.3030000000001"/>
    <n v="0.112691"/>
    <n v="693"/>
    <n v="315"/>
    <n v="27224"/>
    <n v="0.98012670000000002"/>
    <n v="364.80270000000002"/>
    <n v="95.451319999999996"/>
    <n v="20.724150000000002"/>
    <n v="95.451319999999996"/>
    <n v="20.724150000000002"/>
    <n v="95.451319999999996"/>
    <n v="20.724150000000002"/>
    <n v="701.65539999999999"/>
    <n v="202226.9"/>
    <n v="62.402299999999997"/>
    <n v="552"/>
    <n v="1.9873269999999998E-2"/>
    <n v="351366200"/>
    <n v="0.45542899999999997"/>
  </r>
  <r>
    <n v="585"/>
    <s v="085492-C"/>
    <s v="Cicer arietinum"/>
    <s v="VarC"/>
    <s v="Control"/>
    <s v="N"/>
    <s v="SI"/>
    <n v="3"/>
    <n v="7"/>
    <d v="2021-06-10T12:59:17"/>
    <x v="5"/>
    <n v="166948"/>
    <s v="RGB_Side_Far_0"/>
    <n v="17356"/>
    <n v="821100900"/>
    <n v="23106850"/>
    <n v="2.7258209999999998"/>
    <n v="7.6708150000000003E-2"/>
    <n v="35.534959999999998"/>
    <n v="17356"/>
    <n v="1"/>
    <n v="0"/>
    <n v="0"/>
    <n v="8606"/>
    <n v="4267.299"/>
    <n v="0.4958516"/>
    <n v="706.17070000000001"/>
    <n v="5333.2610000000004"/>
    <n v="-7.7283140000000001"/>
    <n v="1100.232"/>
    <n v="2690.73"/>
    <n v="0.14866969999999999"/>
    <n v="116742"/>
    <n v="1574.425"/>
    <n v="0.89351250000000004"/>
    <n v="454"/>
    <n v="603"/>
    <n v="17069"/>
    <n v="0.98346389999999995"/>
    <n v="691"/>
    <n v="0"/>
    <n v="81.571330000000003"/>
    <n v="22.186450000000001"/>
    <n v="81.571330000000003"/>
    <n v="22.186450000000001"/>
    <n v="81.571330000000003"/>
    <n v="22.186450000000001"/>
    <n v="706.17079999999999"/>
    <n v="150804.5"/>
    <n v="1638.838"/>
    <n v="287"/>
    <n v="1.653607E-2"/>
    <n v="844207700"/>
    <n v="2.8025289999999998"/>
    <s v="RGB_Side_Far_4"/>
    <n v="19281"/>
    <n v="784634400"/>
    <n v="49974080"/>
    <n v="2.110611"/>
    <n v="0.13442680000000001"/>
    <n v="15.70083"/>
    <n v="19281"/>
    <n v="1"/>
    <n v="0"/>
    <n v="0"/>
    <n v="9569"/>
    <n v="4749.0150000000003"/>
    <n v="0.4962917"/>
    <n v="693.19550000000004"/>
    <n v="1998.087"/>
    <n v="-1.021908"/>
    <n v="1147.9929999999999"/>
    <n v="2706.76"/>
    <n v="0.13904230000000001"/>
    <n v="138670"/>
    <n v="1607.8679999999999"/>
    <n v="0.77483210000000002"/>
    <n v="419"/>
    <n v="621"/>
    <n v="18996"/>
    <n v="0.98521860000000006"/>
    <n v="709"/>
    <n v="0"/>
    <n v="80.759510000000006"/>
    <n v="20.817810000000001"/>
    <n v="80.759510000000006"/>
    <n v="20.817810000000001"/>
    <n v="80.759510000000006"/>
    <n v="20.817810000000001"/>
    <n v="693.19569999999999"/>
    <n v="189634.2"/>
    <n v="207.06139999999999"/>
    <n v="285"/>
    <n v="1.478139E-2"/>
    <n v="834608500"/>
    <n v="2.2450380000000001"/>
    <s v="RGB_Side_Lower_0"/>
    <n v="33728"/>
    <n v="1270365000"/>
    <n v="47680660"/>
    <n v="1.1167279999999999"/>
    <n v="4.1914189999999997E-2"/>
    <n v="26.643190000000001"/>
    <n v="24510"/>
    <n v="0.72669589999999995"/>
    <n v="9218"/>
    <n v="0.27330409999999999"/>
    <n v="5346"/>
    <n v="847.35879999999997"/>
    <n v="0.15850330000000001"/>
    <n v="680.07349999999997"/>
    <n v="14021.95"/>
    <n v="-8.7379270000000009"/>
    <n v="859.36350000000004"/>
    <n v="2667.6729999999998"/>
    <n v="0.31854929999999998"/>
    <n v="105880"/>
    <n v="1519.904"/>
    <n v="0.86053349999999995"/>
    <n v="418"/>
    <n v="598"/>
    <n v="33719"/>
    <n v="0.99973319999999999"/>
    <n v="389"/>
    <n v="208"/>
    <n v="91.308909999999997"/>
    <n v="20.08051"/>
    <n v="91.308909999999997"/>
    <n v="20.08051"/>
    <n v="91.308909999999997"/>
    <n v="20.08051"/>
    <n v="680.07370000000003"/>
    <n v="135802.5"/>
    <n v="5829.4290000000001"/>
    <n v="9"/>
    <n v="2.668406E-4"/>
    <n v="1318045000"/>
    <n v="1.1586419999999999"/>
    <s v="RGB_Side_Lower_4"/>
    <n v="30933"/>
    <n v="1510287000"/>
    <n v="69555860"/>
    <n v="1.5783940000000001"/>
    <n v="7.2692499999999993E-2"/>
    <n v="21.7133"/>
    <n v="21959"/>
    <n v="0.70988910000000005"/>
    <n v="8974"/>
    <n v="0.2901109"/>
    <n v="7152"/>
    <n v="1653.6089999999999"/>
    <n v="0.23120940000000001"/>
    <n v="710.39850000000001"/>
    <n v="14349.92"/>
    <n v="-9.1281599999999994"/>
    <n v="864.22199999999998"/>
    <n v="2628.114"/>
    <n v="0.203654"/>
    <n v="151890"/>
    <n v="1669.6420000000001"/>
    <n v="0.83164530000000003"/>
    <n v="444"/>
    <n v="652"/>
    <n v="30929"/>
    <n v="0.9998707"/>
    <n v="451"/>
    <n v="200"/>
    <n v="89.635210000000001"/>
    <n v="20.13363"/>
    <n v="89.635210000000001"/>
    <n v="20.13363"/>
    <n v="89.635210000000001"/>
    <n v="20.13363"/>
    <n v="710.39869999999996"/>
    <n v="186975.5"/>
    <n v="6656.973"/>
    <n v="4"/>
    <n v="1.293117E-4"/>
    <n v="1579843000"/>
    <n v="1.651087"/>
    <s v="RGB_Side_Upper_0"/>
    <n v="13835"/>
    <n v="206248700"/>
    <n v="23257380"/>
    <n v="1.077539"/>
    <n v="0.1215073"/>
    <n v="8.8680970000000006"/>
    <n v="13835"/>
    <n v="1"/>
    <n v="0"/>
    <n v="0"/>
    <n v="5092"/>
    <n v="1874.1210000000001"/>
    <n v="0.36805199999999999"/>
    <n v="409.72669999999999"/>
    <n v="2355.087"/>
    <n v="0.6902047"/>
    <n v="1253.55"/>
    <n v="2346.4769999999999"/>
    <n v="0.2163274"/>
    <n v="63954"/>
    <n v="1031.1220000000001"/>
    <n v="0.63572980000000001"/>
    <n v="242"/>
    <n v="400"/>
    <n v="13711"/>
    <n v="0.99103719999999995"/>
    <n v="489"/>
    <n v="0"/>
    <n v="88.298010000000005"/>
    <n v="16.979330000000001"/>
    <n v="88.298010000000005"/>
    <n v="16.979330000000001"/>
    <n v="88.298010000000005"/>
    <n v="16.979330000000001"/>
    <n v="410.17649999999998"/>
    <n v="77161.509999999995"/>
    <n v="400.899"/>
    <n v="124"/>
    <n v="8.9627760000000004E-3"/>
    <n v="229506100"/>
    <n v="1.1990460000000001"/>
    <s v="RGB_Side_Upper_4"/>
    <n v="14067"/>
    <n v="210235700"/>
    <n v="26968370"/>
    <n v="1.062438"/>
    <n v="0.1362862"/>
    <n v="7.7956399999999997"/>
    <n v="14067"/>
    <n v="1"/>
    <n v="0"/>
    <n v="0"/>
    <n v="5249"/>
    <n v="1958.627"/>
    <n v="0.3731428"/>
    <n v="427.93689999999998"/>
    <n v="2387.96"/>
    <n v="-3.6932849999999999"/>
    <n v="1292.307"/>
    <n v="2328.9639999999999"/>
    <n v="0.19632939999999999"/>
    <n v="71650"/>
    <n v="1073.451"/>
    <n v="0.5969333"/>
    <n v="205"/>
    <n v="420"/>
    <n v="13935"/>
    <n v="0.99061630000000001"/>
    <n v="512"/>
    <n v="0"/>
    <n v="87.549580000000006"/>
    <n v="17.547509999999999"/>
    <n v="87.549580000000006"/>
    <n v="17.547509999999999"/>
    <n v="87.549580000000006"/>
    <n v="17.547509999999999"/>
    <n v="427.9409"/>
    <n v="84844.5"/>
    <n v="405.37079999999997"/>
    <n v="132"/>
    <n v="9.3836639999999999E-3"/>
    <n v="237204100"/>
    <n v="1.1987239999999999"/>
    <s v="RGB_TV"/>
    <n v="37748"/>
    <n v="438243900"/>
    <n v="180324100"/>
    <n v="0.30755870000000002"/>
    <n v="0.1265511"/>
    <n v="2.4303119999999998"/>
    <n v="0"/>
    <n v="0"/>
    <n v="0"/>
    <n v="0"/>
    <n v="10003"/>
    <n v="2650.7370000000001"/>
    <n v="0.26499420000000001"/>
    <n v="734.21590000000003"/>
    <n v="9131.2440000000006"/>
    <n v="0.87356999999999996"/>
    <n v="1485.549"/>
    <n v="1169.748"/>
    <n v="0.24494669999999999"/>
    <n v="154107"/>
    <n v="1754.21"/>
    <n v="0.17385780000000001"/>
    <n v="733"/>
    <n v="367"/>
    <n v="37031"/>
    <n v="0.98100560000000003"/>
    <n v="388.74149999999997"/>
    <n v="97.621889999999993"/>
    <n v="20.114879999999999"/>
    <n v="97.621889999999993"/>
    <n v="20.114879999999999"/>
    <n v="97.621889999999993"/>
    <n v="20.114879999999999"/>
    <n v="734.33730000000003"/>
    <n v="220047.1"/>
    <n v="2208.8490000000002"/>
    <n v="717"/>
    <n v="1.8994380000000002E-2"/>
    <n v="618568100"/>
    <n v="0.43410979999999999"/>
  </r>
  <r>
    <n v="678"/>
    <s v="085492-C"/>
    <s v="Cicer arietinum"/>
    <s v="VarC"/>
    <s v="Control"/>
    <s v="N"/>
    <s v="SI"/>
    <n v="3"/>
    <n v="7"/>
    <d v="2021-06-15T11:03:56"/>
    <x v="6"/>
    <n v="221859"/>
    <s v="RGB_Side_Far_0"/>
    <n v="25271"/>
    <n v="1592551000"/>
    <n v="64984630"/>
    <n v="2.493725"/>
    <n v="0.1017574"/>
    <n v="24.50658"/>
    <n v="25271"/>
    <n v="1"/>
    <n v="0"/>
    <n v="0"/>
    <n v="11696"/>
    <n v="5413.1779999999999"/>
    <n v="0.46282299999999998"/>
    <n v="818.9683"/>
    <n v="12053.05"/>
    <n v="-2.54752"/>
    <n v="1098.4559999999999"/>
    <n v="2644.8710000000001"/>
    <n v="0.14622640000000001"/>
    <n v="172821"/>
    <n v="1896.0740000000001"/>
    <n v="0.84932600000000003"/>
    <n v="578"/>
    <n v="705"/>
    <n v="24936"/>
    <n v="0.9867437"/>
    <n v="793"/>
    <n v="0"/>
    <n v="80.285619999999994"/>
    <n v="20.538080000000001"/>
    <n v="80.285619999999994"/>
    <n v="20.538080000000001"/>
    <n v="80.285619999999994"/>
    <n v="20.538080000000001"/>
    <n v="818.96839999999997"/>
    <n v="240562.2"/>
    <n v="5748.7240000000002"/>
    <n v="335"/>
    <n v="1.32563E-2"/>
    <n v="1657536000"/>
    <n v="2.5954820000000001"/>
    <s v="RGB_Side_Far_4"/>
    <n v="28649"/>
    <n v="1496418000"/>
    <n v="137016600"/>
    <n v="1.823199"/>
    <n v="0.16693759999999999"/>
    <n v="10.92144"/>
    <n v="28649"/>
    <n v="1"/>
    <n v="0"/>
    <n v="0"/>
    <n v="13485"/>
    <n v="6347.35"/>
    <n v="0.47069699999999998"/>
    <n v="783.03579999999999"/>
    <n v="2050.346"/>
    <n v="-1.723241"/>
    <n v="1159.68"/>
    <n v="2653.6149999999998"/>
    <n v="0.1411615"/>
    <n v="202952"/>
    <n v="1882.7860000000001"/>
    <n v="0.69261519999999999"/>
    <n v="526"/>
    <n v="720"/>
    <n v="28336"/>
    <n v="0.98907460000000003"/>
    <n v="808"/>
    <n v="0"/>
    <n v="79.051730000000006"/>
    <n v="20.32902"/>
    <n v="79.051730000000006"/>
    <n v="20.32902"/>
    <n v="79.051730000000006"/>
    <n v="20.32902"/>
    <n v="783.03589999999997"/>
    <n v="265667.20000000001"/>
    <n v="146.7388"/>
    <n v="313"/>
    <n v="1.092534E-2"/>
    <n v="1633435000"/>
    <n v="1.990137"/>
    <s v="RGB_Side_Lower_0"/>
    <n v="37955"/>
    <n v="1983048000"/>
    <n v="73638070"/>
    <n v="1.37656"/>
    <n v="5.1116889999999998E-2"/>
    <n v="26.929659999999998"/>
    <n v="31180"/>
    <n v="0.82149919999999998"/>
    <n v="6775"/>
    <n v="0.17850089999999999"/>
    <n v="7814"/>
    <n v="1608.71"/>
    <n v="0.20587539999999999"/>
    <n v="802.39700000000005"/>
    <n v="19175.89"/>
    <n v="-1.6770849999999999"/>
    <n v="820.32709999999997"/>
    <n v="2588.1190000000001"/>
    <n v="0.2447983"/>
    <n v="155046"/>
    <n v="1852.5350000000001"/>
    <n v="0.86191079999999998"/>
    <n v="543"/>
    <n v="715"/>
    <n v="37950"/>
    <n v="0.99986830000000004"/>
    <n v="513"/>
    <n v="201"/>
    <n v="86.207279999999997"/>
    <n v="18.831710000000001"/>
    <n v="86.207279999999997"/>
    <n v="18.831710000000001"/>
    <n v="86.207279999999997"/>
    <n v="18.831710000000001"/>
    <n v="802.3972"/>
    <n v="206927.2"/>
    <n v="9688.1830000000009"/>
    <n v="5"/>
    <n v="1.3173500000000001E-4"/>
    <n v="2056686000"/>
    <n v="1.4276770000000001"/>
    <s v="RGB_Side_Lower_4"/>
    <n v="39278"/>
    <n v="2644582000"/>
    <n v="140580100"/>
    <n v="1.714188"/>
    <n v="9.1122419999999996E-2"/>
    <n v="18.811920000000001"/>
    <n v="30283"/>
    <n v="0.77099139999999999"/>
    <n v="8995"/>
    <n v="0.22900860000000001"/>
    <n v="10102"/>
    <n v="2598.1570000000002"/>
    <n v="0.25719229999999998"/>
    <n v="851.62260000000003"/>
    <n v="21800.74"/>
    <n v="3.8750300000000002"/>
    <n v="854.94740000000002"/>
    <n v="2564.5160000000001"/>
    <n v="0.18609609999999999"/>
    <n v="211063"/>
    <n v="2015.2819999999999"/>
    <n v="0.80829209999999996"/>
    <n v="569"/>
    <n v="778"/>
    <n v="39266"/>
    <n v="0.99969450000000004"/>
    <n v="577"/>
    <n v="200"/>
    <n v="85.360079999999996"/>
    <n v="17.81766"/>
    <n v="85.360079999999996"/>
    <n v="17.81766"/>
    <n v="85.360079999999996"/>
    <n v="17.81766"/>
    <n v="851.62270000000001"/>
    <n v="285127.2"/>
    <n v="12100.21"/>
    <n v="12"/>
    <n v="3.0551450000000001E-4"/>
    <n v="2785162000"/>
    <n v="1.80531"/>
    <s v="RGB_Side_Upper_0"/>
    <n v="19007"/>
    <n v="389106400"/>
    <n v="39925760"/>
    <n v="1.0770630000000001"/>
    <n v="0.11051619999999999"/>
    <n v="9.7457460000000005"/>
    <n v="19007"/>
    <n v="1"/>
    <n v="0"/>
    <n v="0"/>
    <n v="7079"/>
    <n v="2636.5149999999999"/>
    <n v="0.37244169999999999"/>
    <n v="501.06389999999999"/>
    <n v="8050.143"/>
    <n v="6.7284910000000003E-2"/>
    <n v="1260.9649999999999"/>
    <n v="2303.942"/>
    <n v="0.2029773"/>
    <n v="93641"/>
    <n v="1247.595"/>
    <n v="0.6624004"/>
    <n v="309"/>
    <n v="471"/>
    <n v="18779"/>
    <n v="0.9880044"/>
    <n v="563"/>
    <n v="0"/>
    <n v="84.015370000000004"/>
    <n v="16.353480000000001"/>
    <n v="84.015370000000004"/>
    <n v="16.353480000000001"/>
    <n v="84.015370000000004"/>
    <n v="16.353480000000001"/>
    <n v="501.0641"/>
    <n v="106439.4"/>
    <n v="3409.5230000000001"/>
    <n v="228"/>
    <n v="1.199558E-2"/>
    <n v="429032100"/>
    <n v="1.1875800000000001"/>
    <s v="RGB_Side_Upper_4"/>
    <n v="19127"/>
    <n v="382037400"/>
    <n v="42920240"/>
    <n v="1.044268"/>
    <n v="0.11731900000000001"/>
    <n v="8.9011010000000006"/>
    <n v="19127"/>
    <n v="1"/>
    <n v="0"/>
    <n v="0"/>
    <n v="6986"/>
    <n v="2551.587"/>
    <n v="0.36524279999999998"/>
    <n v="509.08249999999998"/>
    <n v="3693.442"/>
    <n v="-0.85708530000000005"/>
    <n v="1312.144"/>
    <n v="2287.0410000000002"/>
    <n v="0.20563129999999999"/>
    <n v="93016"/>
    <n v="1235.4849999999999"/>
    <n v="0.63680760000000003"/>
    <n v="226"/>
    <n v="508"/>
    <n v="18872"/>
    <n v="0.98666810000000005"/>
    <n v="597"/>
    <n v="0"/>
    <n v="83.840389999999999"/>
    <n v="16.487210000000001"/>
    <n v="83.840389999999999"/>
    <n v="16.487210000000001"/>
    <n v="83.840389999999999"/>
    <n v="16.487210000000001"/>
    <n v="509.08269999999999"/>
    <n v="113694.1"/>
    <n v="713.20719999999994"/>
    <n v="255"/>
    <n v="1.333194E-2"/>
    <n v="424957700"/>
    <n v="1.1615880000000001"/>
    <s v="RGB_TV"/>
    <n v="52572"/>
    <n v="1026492000"/>
    <n v="293714200"/>
    <n v="0.37140390000000001"/>
    <n v="0.1062713"/>
    <n v="3.4948670000000002"/>
    <n v="0"/>
    <n v="0"/>
    <n v="0"/>
    <n v="0"/>
    <n v="13661"/>
    <n v="3549.8539999999998"/>
    <n v="0.25985320000000001"/>
    <n v="827.18859999999995"/>
    <n v="38576.11"/>
    <n v="-0.69917629999999997"/>
    <n v="1469.914"/>
    <n v="1127.694"/>
    <n v="0.24084220000000001"/>
    <n v="218284"/>
    <n v="1995.0940000000001"/>
    <n v="0.30807830000000003"/>
    <n v="799"/>
    <n v="418"/>
    <n v="51631"/>
    <n v="0.98210070000000005"/>
    <n v="467.08139999999997"/>
    <n v="90.603229999999996"/>
    <n v="20.860440000000001"/>
    <n v="90.603229999999996"/>
    <n v="20.860440000000001"/>
    <n v="90.603229999999996"/>
    <n v="20.860440000000001"/>
    <n v="827.18880000000001"/>
    <n v="283566.2"/>
    <n v="28306.240000000002"/>
    <n v="941"/>
    <n v="1.789926E-2"/>
    <n v="1320206000"/>
    <n v="0.47767520000000002"/>
  </r>
  <r>
    <n v="23"/>
    <s v="085493-C"/>
    <s v="Cicer reticulatum"/>
    <s v="VarI"/>
    <s v="Control"/>
    <s v="N"/>
    <s v="SI"/>
    <n v="3"/>
    <n v="8"/>
    <d v="2021-05-24T13:49:36"/>
    <x v="0"/>
    <n v="52081"/>
    <s v="RGB_Side_Far_0"/>
    <n v="6640"/>
    <n v="50413260"/>
    <n v="10737400"/>
    <n v="1.143427"/>
    <n v="0.243536"/>
    <n v="4.6951070000000001"/>
    <n v="6640"/>
    <n v="1"/>
    <n v="0"/>
    <n v="0"/>
    <n v="3886"/>
    <n v="2274.2460000000001"/>
    <n v="0.58524100000000001"/>
    <n v="293.55239999999998"/>
    <n v="14849.22"/>
    <n v="-0.87764790000000004"/>
    <n v="1182.8420000000001"/>
    <n v="2884.248"/>
    <n v="0.13557379999999999"/>
    <n v="48977"/>
    <n v="866.38260000000002"/>
    <n v="0.42096909999999998"/>
    <n v="268"/>
    <n v="268"/>
    <n v="6443"/>
    <n v="0.97033130000000001"/>
    <n v="356"/>
    <n v="0"/>
    <n v="80.291269999999997"/>
    <n v="26.416270000000001"/>
    <n v="80.291269999999997"/>
    <n v="26.416270000000001"/>
    <n v="80.291269999999997"/>
    <n v="26.416270000000001"/>
    <n v="316.43799999999999"/>
    <n v="68951.240000000005"/>
    <n v="33207.730000000003"/>
    <n v="197"/>
    <n v="2.9668670000000001E-2"/>
    <n v="61150660"/>
    <n v="1.3869629999999999"/>
    <s v="RGB_Side_Far_4"/>
    <n v="6406"/>
    <n v="44649930"/>
    <n v="8936148"/>
    <n v="1.0880449999999999"/>
    <n v="0.21775920000000001"/>
    <n v="4.9965520000000003"/>
    <n v="6406"/>
    <n v="1"/>
    <n v="0"/>
    <n v="0"/>
    <n v="3864"/>
    <n v="2330.7049999999999"/>
    <n v="0.60318450000000001"/>
    <n v="289.21440000000001"/>
    <n v="9753.6790000000001"/>
    <n v="-0.74310299999999996"/>
    <n v="1199.2819999999999"/>
    <n v="2877.1909999999998"/>
    <n v="0.16120590000000001"/>
    <n v="39738"/>
    <n v="774.27359999999999"/>
    <n v="0.4441889"/>
    <n v="234"/>
    <n v="274"/>
    <n v="6177"/>
    <n v="0.96425229999999995"/>
    <n v="362"/>
    <n v="0"/>
    <n v="76.847489999999993"/>
    <n v="25.34403"/>
    <n v="76.847489999999993"/>
    <n v="25.34403"/>
    <n v="76.847489999999993"/>
    <n v="25.34403"/>
    <n v="292.40170000000001"/>
    <n v="47698.11"/>
    <n v="14850.8"/>
    <n v="229"/>
    <n v="3.574774E-2"/>
    <n v="53586080"/>
    <n v="1.305804"/>
    <s v="RGB_Side_Lower_0"/>
    <n v="11102"/>
    <n v="95285600"/>
    <n v="14515510"/>
    <n v="0.77308069999999995"/>
    <n v="0.1177687"/>
    <n v="6.5644010000000002"/>
    <n v="2556"/>
    <n v="0.23022880000000001"/>
    <n v="8546"/>
    <n v="0.76977119999999999"/>
    <n v="2870"/>
    <n v="741.92939999999999"/>
    <n v="0.25851200000000002"/>
    <n v="337.90230000000003"/>
    <n v="4574.37"/>
    <n v="-5.4853259999999997"/>
    <n v="952.47919999999999"/>
    <n v="2861.741"/>
    <n v="0.26605000000000001"/>
    <n v="41729"/>
    <n v="855.47670000000005"/>
    <n v="0.5411127"/>
    <n v="259"/>
    <n v="318"/>
    <n v="11094"/>
    <n v="0.99927940000000004"/>
    <n v="91"/>
    <n v="226"/>
    <n v="77.036569999999998"/>
    <n v="15.4488"/>
    <n v="77.036569999999998"/>
    <n v="15.4488"/>
    <n v="77.036569999999998"/>
    <n v="15.4488"/>
    <n v="340.38290000000001"/>
    <n v="55450.43"/>
    <n v="1884.7829999999999"/>
    <n v="8"/>
    <n v="7.2059089999999999E-4"/>
    <n v="109801100"/>
    <n v="0.89084940000000001"/>
    <s v="RGB_Side_Lower_4"/>
    <n v="11995"/>
    <n v="108011500"/>
    <n v="17837370"/>
    <n v="0.75070570000000003"/>
    <n v="0.1239739"/>
    <n v="6.0553530000000002"/>
    <n v="3812"/>
    <n v="0.3177991"/>
    <n v="8183"/>
    <n v="0.6822009"/>
    <n v="3237"/>
    <n v="873.54470000000003"/>
    <n v="0.2698624"/>
    <n v="344.60559999999998"/>
    <n v="1922.6559999999999"/>
    <n v="-8.4505289999999995"/>
    <n v="952.51750000000004"/>
    <n v="2850.14"/>
    <n v="0.25036530000000001"/>
    <n v="47910"/>
    <n v="884.1549"/>
    <n v="0.51341130000000001"/>
    <n v="271"/>
    <n v="338"/>
    <n v="11990"/>
    <n v="0.99958320000000001"/>
    <n v="123"/>
    <n v="214"/>
    <n v="75.368480000000005"/>
    <n v="17.340509999999998"/>
    <n v="75.368480000000005"/>
    <n v="17.340509999999998"/>
    <n v="75.368480000000005"/>
    <n v="17.340509999999998"/>
    <n v="345.01179999999999"/>
    <n v="55726.86"/>
    <n v="308.1789"/>
    <n v="5"/>
    <n v="4.1684030000000002E-4"/>
    <n v="125848900"/>
    <n v="0.8746796"/>
    <s v="RGB_Side_Upper_0"/>
    <n v="3274"/>
    <n v="9168601"/>
    <n v="2109696"/>
    <n v="0.85535369999999999"/>
    <n v="0.19681689999999999"/>
    <n v="4.3459349999999999"/>
    <n v="3274"/>
    <n v="1"/>
    <n v="0"/>
    <n v="0"/>
    <n v="1473"/>
    <n v="662.71500000000003"/>
    <n v="0.44990839999999999"/>
    <n v="200.7312"/>
    <n v="1390.8330000000001"/>
    <n v="-4.3418999999999999"/>
    <n v="1291.3240000000001"/>
    <n v="2495.607"/>
    <n v="0.19272429999999999"/>
    <n v="16988"/>
    <n v="519.83510000000001"/>
    <n v="0.39173079999999999"/>
    <n v="132"/>
    <n v="199"/>
    <n v="3220"/>
    <n v="0.9835064"/>
    <n v="270"/>
    <n v="0"/>
    <n v="76.234269999999995"/>
    <n v="17.776309999999999"/>
    <n v="76.234269999999995"/>
    <n v="17.776309999999999"/>
    <n v="76.234269999999995"/>
    <n v="17.776309999999999"/>
    <n v="201.8289"/>
    <n v="20876.72"/>
    <n v="590.84159999999997"/>
    <n v="54"/>
    <n v="1.6493580000000001E-2"/>
    <n v="11278300"/>
    <n v="1.052171"/>
    <s v="RGB_Side_Upper_4"/>
    <n v="3347"/>
    <n v="10651200"/>
    <n v="1743688"/>
    <n v="0.95079519999999995"/>
    <n v="0.15565290000000001"/>
    <n v="6.1084310000000004"/>
    <n v="3347"/>
    <n v="1"/>
    <n v="0"/>
    <n v="0"/>
    <n v="1522"/>
    <n v="692.10749999999996"/>
    <n v="0.45473560000000002"/>
    <n v="200.66139999999999"/>
    <n v="1251.058"/>
    <n v="0.3864456"/>
    <n v="1303.7370000000001"/>
    <n v="2478.2829999999999"/>
    <n v="0.22472139999999999"/>
    <n v="14894"/>
    <n v="490.12970000000001"/>
    <n v="0.51644920000000005"/>
    <n v="105"/>
    <n v="197"/>
    <n v="3302"/>
    <n v="0.98655510000000002"/>
    <n v="267"/>
    <n v="0"/>
    <n v="75.966539999999995"/>
    <n v="16.965209999999999"/>
    <n v="75.966539999999995"/>
    <n v="16.965209999999999"/>
    <n v="75.966539999999995"/>
    <n v="16.965209999999999"/>
    <n v="200.66159999999999"/>
    <n v="20035.32"/>
    <n v="467.6266"/>
    <n v="45"/>
    <n v="1.3444879999999999E-2"/>
    <n v="12394880"/>
    <n v="1.1064480000000001"/>
    <s v="RGB_TV"/>
    <n v="9317"/>
    <n v="37285570"/>
    <n v="13857070"/>
    <n v="0.42952509999999999"/>
    <n v="0.15963169999999999"/>
    <n v="2.690725"/>
    <n v="0"/>
    <n v="0"/>
    <n v="0"/>
    <n v="0"/>
    <n v="3177"/>
    <n v="1083.3240000000001"/>
    <n v="0.3409896"/>
    <n v="518.34829999999999"/>
    <n v="6484.1059999999998"/>
    <n v="-3.086036"/>
    <n v="1576.5329999999999"/>
    <n v="1200.2370000000001"/>
    <n v="0.1709667"/>
    <n v="54496"/>
    <n v="1160.8440000000001"/>
    <n v="0.2098566"/>
    <n v="519"/>
    <n v="166"/>
    <n v="9073"/>
    <n v="0.97381130000000005"/>
    <n v="355.74430000000001"/>
    <n v="77.096059999999994"/>
    <n v="19.786560000000001"/>
    <n v="77.096059999999994"/>
    <n v="19.786560000000001"/>
    <n v="77.096059999999994"/>
    <n v="19.786560000000001"/>
    <n v="518.34849999999994"/>
    <n v="85309.3"/>
    <n v="4512.5720000000001"/>
    <n v="244"/>
    <n v="2.6188690000000001E-2"/>
    <n v="51142640"/>
    <n v="0.58915689999999998"/>
  </r>
  <r>
    <n v="136"/>
    <s v="085493-C"/>
    <s v="Cicer reticulatum"/>
    <s v="VarI"/>
    <s v="Control"/>
    <s v="N"/>
    <s v="SI"/>
    <n v="3"/>
    <n v="8"/>
    <d v="2021-05-27T13:58:04"/>
    <x v="1"/>
    <n v="60711"/>
    <s v="RGB_Side_Far_0"/>
    <n v="7373"/>
    <n v="64800900"/>
    <n v="17051640"/>
    <n v="1.192045"/>
    <n v="0.31367349999999999"/>
    <n v="3.8002729999999998"/>
    <n v="7373"/>
    <n v="1"/>
    <n v="0"/>
    <n v="0"/>
    <n v="4079"/>
    <n v="2256.645"/>
    <n v="0.55323480000000003"/>
    <n v="321.60379999999998"/>
    <n v="6935.3029999999999"/>
    <n v="-9.2390509999999999"/>
    <n v="1179.854"/>
    <n v="2892.1350000000002"/>
    <n v="0.15433730000000001"/>
    <n v="47772"/>
    <n v="870.30409999999995"/>
    <n v="0.34030539999999998"/>
    <n v="306"/>
    <n v="255"/>
    <n v="7162"/>
    <n v="0.97138210000000003"/>
    <n v="343"/>
    <n v="0"/>
    <n v="84.953890000000001"/>
    <n v="25.764389999999999"/>
    <n v="84.953890000000001"/>
    <n v="25.764389999999999"/>
    <n v="84.953890000000001"/>
    <n v="25.764389999999999"/>
    <n v="328.83210000000003"/>
    <n v="66001.8"/>
    <n v="6523.5910000000003"/>
    <n v="211"/>
    <n v="2.861793E-2"/>
    <n v="81852550"/>
    <n v="1.5057179999999999"/>
    <s v="RGB_Side_Far_4"/>
    <n v="7868"/>
    <n v="68462540"/>
    <n v="15219810"/>
    <n v="1.1059220000000001"/>
    <n v="0.24585589999999999"/>
    <n v="4.4982519999999999"/>
    <n v="7868"/>
    <n v="1"/>
    <n v="0"/>
    <n v="0"/>
    <n v="4437"/>
    <n v="2502.1570000000002"/>
    <n v="0.56392989999999998"/>
    <n v="321.40940000000001"/>
    <n v="6237.4849999999997"/>
    <n v="-1.690401"/>
    <n v="1184.3219999999999"/>
    <n v="2882.2040000000002"/>
    <n v="0.16607559999999999"/>
    <n v="47376"/>
    <n v="851.34720000000004"/>
    <n v="0.40481149999999999"/>
    <n v="283"/>
    <n v="264"/>
    <n v="7646"/>
    <n v="0.97178450000000005"/>
    <n v="352"/>
    <n v="0"/>
    <n v="84.067869999999999"/>
    <n v="24.490010000000002"/>
    <n v="84.067869999999999"/>
    <n v="24.490010000000002"/>
    <n v="84.067869999999999"/>
    <n v="24.490010000000002"/>
    <n v="325.16059999999999"/>
    <n v="63631.83"/>
    <n v="4944.8680000000004"/>
    <n v="222"/>
    <n v="2.8215560000000001E-2"/>
    <n v="83682350"/>
    <n v="1.351777"/>
    <s v="RGB_Side_Lower_0"/>
    <n v="13251"/>
    <n v="96487620"/>
    <n v="37678160"/>
    <n v="0.54950840000000001"/>
    <n v="0.21458150000000001"/>
    <n v="2.5608369999999998"/>
    <n v="1516"/>
    <n v="0.11440649999999999"/>
    <n v="11735"/>
    <n v="0.88559350000000003"/>
    <n v="3398"/>
    <n v="871.36099999999999"/>
    <n v="0.25643349999999998"/>
    <n v="342.28640000000001"/>
    <n v="682.01430000000005"/>
    <n v="0.30298269999999999"/>
    <n v="958.04359999999997"/>
    <n v="2889.7"/>
    <n v="0.23417869999999999"/>
    <n v="56585"/>
    <n v="913.92259999999999"/>
    <n v="0.192137"/>
    <n v="278"/>
    <n v="303"/>
    <n v="13221"/>
    <n v="0.99773599999999996"/>
    <n v="77"/>
    <n v="225"/>
    <n v="93.334090000000003"/>
    <n v="23.384250000000002"/>
    <n v="93.334090000000003"/>
    <n v="23.384250000000002"/>
    <n v="93.334090000000003"/>
    <n v="23.384250000000002"/>
    <n v="342.2867"/>
    <n v="76421.31"/>
    <n v="35.102519999999998"/>
    <n v="30"/>
    <n v="2.2639800000000001E-3"/>
    <n v="134165800"/>
    <n v="0.76408989999999999"/>
    <s v="RGB_Side_Lower_4"/>
    <n v="13872"/>
    <n v="123979100"/>
    <n v="39952020"/>
    <n v="0.6442736"/>
    <n v="0.20761589999999999"/>
    <n v="3.1032000000000002"/>
    <n v="2934"/>
    <n v="0.2115052"/>
    <n v="10938"/>
    <n v="0.78849480000000005"/>
    <n v="3750"/>
    <n v="1013.7329999999999"/>
    <n v="0.27032869999999998"/>
    <n v="342.17099999999999"/>
    <n v="12192.58"/>
    <n v="-18.053100000000001"/>
    <n v="953.58870000000002"/>
    <n v="2867.366"/>
    <n v="0.23711599999999999"/>
    <n v="58503"/>
    <n v="939.13239999999996"/>
    <n v="0.26273370000000001"/>
    <n v="298"/>
    <n v="317"/>
    <n v="13865"/>
    <n v="0.99949540000000003"/>
    <n v="102"/>
    <n v="214"/>
    <n v="94.334050000000005"/>
    <n v="22.475069999999999"/>
    <n v="94.334050000000005"/>
    <n v="22.475069999999999"/>
    <n v="94.334050000000005"/>
    <n v="22.475069999999999"/>
    <n v="348.43150000000003"/>
    <n v="80123.789999999994"/>
    <n v="10716.48"/>
    <n v="7"/>
    <n v="5.0461359999999999E-4"/>
    <n v="163931100"/>
    <n v="0.85188949999999997"/>
    <s v="RGB_Side_Upper_0"/>
    <n v="3437"/>
    <n v="12004860"/>
    <n v="2871100"/>
    <n v="1.0162439999999999"/>
    <n v="0.2430464"/>
    <n v="4.1812769999999997"/>
    <n v="3437"/>
    <n v="1"/>
    <n v="0"/>
    <n v="0"/>
    <n v="1471"/>
    <n v="629.57259999999997"/>
    <n v="0.42798950000000002"/>
    <n v="213.00229999999999"/>
    <n v="998.47019999999998"/>
    <n v="-7.4349420000000004"/>
    <n v="1291.9649999999999"/>
    <n v="2493.5929999999998"/>
    <n v="0.16553480000000001"/>
    <n v="20763"/>
    <n v="571.31309999999996"/>
    <n v="0.37698959999999998"/>
    <n v="184"/>
    <n v="200"/>
    <n v="3416"/>
    <n v="0.99389000000000005"/>
    <n v="269"/>
    <n v="0"/>
    <n v="91.822519999999997"/>
    <n v="20.22043"/>
    <n v="91.822519999999997"/>
    <n v="20.22043"/>
    <n v="91.822519999999997"/>
    <n v="20.22043"/>
    <n v="214.3458"/>
    <n v="25172.18"/>
    <n v="290.06189999999998"/>
    <n v="21"/>
    <n v="6.1099789999999998E-3"/>
    <n v="14875960"/>
    <n v="1.2592909999999999"/>
    <s v="RGB_Side_Upper_4"/>
    <n v="2923"/>
    <n v="8827167"/>
    <n v="2080334"/>
    <n v="1.0331509999999999"/>
    <n v="0.2434868"/>
    <n v="4.2431489999999998"/>
    <n v="2923"/>
    <n v="1"/>
    <n v="0"/>
    <n v="0"/>
    <n v="1175"/>
    <n v="472.33150000000001"/>
    <n v="0.40198430000000002"/>
    <n v="194.58930000000001"/>
    <n v="381.82339999999999"/>
    <n v="-9.4942069999999994"/>
    <n v="1307.0909999999999"/>
    <n v="2491.6999999999998"/>
    <n v="0.17026849999999999"/>
    <n v="17167"/>
    <n v="514.3578"/>
    <n v="0.3826039"/>
    <n v="139"/>
    <n v="187"/>
    <n v="2909"/>
    <n v="0.99521040000000005"/>
    <n v="269"/>
    <n v="0"/>
    <n v="92.133420000000001"/>
    <n v="21.69707"/>
    <n v="92.133420000000001"/>
    <n v="21.69707"/>
    <n v="92.133420000000001"/>
    <n v="21.69707"/>
    <n v="195.72890000000001"/>
    <n v="21796.93"/>
    <n v="49.876530000000002"/>
    <n v="14"/>
    <n v="4.7895999999999998E-3"/>
    <n v="10907500"/>
    <n v="1.2766379999999999"/>
    <s v="RGB_TV"/>
    <n v="11987"/>
    <n v="76663710"/>
    <n v="20288860"/>
    <n v="0.53354230000000002"/>
    <n v="0.14120060000000001"/>
    <n v="3.7786110000000002"/>
    <n v="0"/>
    <n v="0"/>
    <n v="0"/>
    <n v="0"/>
    <n v="4153"/>
    <n v="1438.8430000000001"/>
    <n v="0.34645870000000001"/>
    <n v="536.2183"/>
    <n v="11297.15"/>
    <n v="-5.4286500000000002"/>
    <n v="1570.867"/>
    <n v="1202.567"/>
    <n v="0.1687573"/>
    <n v="71031"/>
    <n v="1265.5050000000001"/>
    <n v="0.3381054"/>
    <n v="530"/>
    <n v="183"/>
    <n v="11779"/>
    <n v="0.98264790000000002"/>
    <n v="361.64350000000002"/>
    <n v="95.340710000000001"/>
    <n v="24.136620000000001"/>
    <n v="95.340710000000001"/>
    <n v="24.136620000000001"/>
    <n v="95.340710000000001"/>
    <n v="24.136620000000001"/>
    <n v="536.21839999999997"/>
    <n v="95196.36"/>
    <n v="10647"/>
    <n v="208"/>
    <n v="1.735213E-2"/>
    <n v="96952570"/>
    <n v="0.67474290000000003"/>
  </r>
  <r>
    <n v="238"/>
    <s v="085493-C"/>
    <s v="Cicer reticulatum"/>
    <s v="VarI"/>
    <s v="Control"/>
    <s v="N"/>
    <s v="SI"/>
    <n v="3"/>
    <n v="8"/>
    <d v="2021-05-31T13:44:57"/>
    <x v="2"/>
    <n v="73948"/>
    <s v="RGB_Side_Far_0"/>
    <n v="8506"/>
    <n v="122728700"/>
    <n v="24532800"/>
    <n v="1.6962710000000001"/>
    <n v="0.33907540000000003"/>
    <n v="5.0026380000000001"/>
    <n v="8506"/>
    <n v="1"/>
    <n v="0"/>
    <n v="0"/>
    <n v="4747"/>
    <n v="2649.19"/>
    <n v="0.55807669999999998"/>
    <n v="432.44540000000001"/>
    <n v="5749.5540000000001"/>
    <n v="0.5765808"/>
    <n v="1166.027"/>
    <n v="2884.424"/>
    <n v="0.1351811"/>
    <n v="62923"/>
    <n v="1062.9860000000001"/>
    <n v="0.44463979999999997"/>
    <n v="421"/>
    <n v="250"/>
    <n v="8302"/>
    <n v="0.97601689999999997"/>
    <n v="338"/>
    <n v="0"/>
    <n v="83.454620000000006"/>
    <n v="22.67137"/>
    <n v="83.454620000000006"/>
    <n v="22.67137"/>
    <n v="83.454620000000006"/>
    <n v="22.67137"/>
    <n v="432.44560000000001"/>
    <n v="93106.08"/>
    <n v="3886.3589999999999"/>
    <n v="204"/>
    <n v="2.3983069999999999E-2"/>
    <n v="147261500"/>
    <n v="2.0353469999999998"/>
    <s v="RGB_Side_Far_4"/>
    <n v="8981"/>
    <n v="79124240"/>
    <n v="32138270"/>
    <n v="0.98097999999999996"/>
    <n v="0.39844930000000001"/>
    <n v="2.4619949999999999"/>
    <n v="8981"/>
    <n v="1"/>
    <n v="0"/>
    <n v="0"/>
    <n v="4812"/>
    <n v="2578.259"/>
    <n v="0.53579779999999999"/>
    <n v="377.05829999999997"/>
    <n v="21274.29"/>
    <n v="-5.8204380000000002"/>
    <n v="1183.9179999999999"/>
    <n v="2892.8870000000002"/>
    <n v="0.1518061"/>
    <n v="59161"/>
    <n v="984.09379999999999"/>
    <n v="0.17833589999999999"/>
    <n v="364"/>
    <n v="265"/>
    <n v="8767"/>
    <n v="0.97617189999999998"/>
    <n v="353"/>
    <n v="0"/>
    <n v="84.387479999999996"/>
    <n v="23.698920000000001"/>
    <n v="84.387479999999996"/>
    <n v="23.698920000000001"/>
    <n v="84.387479999999996"/>
    <n v="23.698920000000001"/>
    <n v="378.84910000000002"/>
    <n v="89609.91"/>
    <n v="50394.75"/>
    <n v="214"/>
    <n v="2.3828080000000001E-2"/>
    <n v="111262500"/>
    <n v="1.379429"/>
    <s v="RGB_Side_Lower_0"/>
    <n v="19507"/>
    <n v="229401500"/>
    <n v="98032250"/>
    <n v="0.60285820000000001"/>
    <n v="0.25762499999999999"/>
    <n v="2.3400609999999999"/>
    <n v="2215"/>
    <n v="0.113549"/>
    <n v="17292"/>
    <n v="0.88645099999999999"/>
    <n v="4979"/>
    <n v="1270.8489999999999"/>
    <n v="0.25524170000000002"/>
    <n v="468.26170000000002"/>
    <n v="8293.4259999999995"/>
    <n v="0.3644927"/>
    <n v="940.93299999999999"/>
    <n v="2889.6419999999998"/>
    <n v="0.22555620000000001"/>
    <n v="86484"/>
    <n v="1192.9159999999999"/>
    <n v="0.16096830000000001"/>
    <n v="464"/>
    <n v="303"/>
    <n v="19500"/>
    <n v="0.99964120000000001"/>
    <n v="50"/>
    <n v="252"/>
    <n v="94.622240000000005"/>
    <n v="21.92173"/>
    <n v="94.622240000000005"/>
    <n v="21.92173"/>
    <n v="94.622240000000005"/>
    <n v="21.92173"/>
    <n v="469.30040000000002"/>
    <n v="134946.9"/>
    <n v="3525.9609999999998"/>
    <n v="7"/>
    <n v="3.5884550000000001E-4"/>
    <n v="327433700"/>
    <n v="0.8604832"/>
    <s v="RGB_Side_Lower_4"/>
    <n v="17649"/>
    <n v="237042600"/>
    <n v="86969900"/>
    <n v="0.76100270000000003"/>
    <n v="0.27920859999999997"/>
    <n v="2.7255699999999998"/>
    <n v="3947"/>
    <n v="0.2236387"/>
    <n v="13702"/>
    <n v="0.77636130000000003"/>
    <n v="5325"/>
    <n v="1606.6420000000001"/>
    <n v="0.30171680000000001"/>
    <n v="469.30799999999999"/>
    <n v="4417.8040000000001"/>
    <n v="-13.611980000000001"/>
    <n v="940.31039999999996"/>
    <n v="2870.44"/>
    <n v="0.1928705"/>
    <n v="91507"/>
    <n v="1205.1189999999999"/>
    <n v="0.21452589999999999"/>
    <n v="434"/>
    <n v="336"/>
    <n v="17642"/>
    <n v="0.99960340000000003"/>
    <n v="113"/>
    <n v="222"/>
    <n v="94.19135"/>
    <n v="20.79945"/>
    <n v="94.19135"/>
    <n v="20.79945"/>
    <n v="94.19135"/>
    <n v="20.79945"/>
    <n v="469.9676"/>
    <n v="135826.5"/>
    <n v="1105.8409999999999"/>
    <n v="7"/>
    <n v="3.9662299999999997E-4"/>
    <n v="324012500"/>
    <n v="1.040211"/>
    <s v="RGB_Side_Upper_0"/>
    <n v="4361"/>
    <n v="18259290"/>
    <n v="5274620"/>
    <n v="0.96008939999999998"/>
    <n v="0.27734409999999998"/>
    <n v="3.4617260000000001"/>
    <n v="4361"/>
    <n v="1"/>
    <n v="0"/>
    <n v="0"/>
    <n v="1836"/>
    <n v="772.96400000000006"/>
    <n v="0.4210044"/>
    <n v="269.98149999999998"/>
    <n v="829.23249999999996"/>
    <n v="1.9291830000000001"/>
    <n v="1296.1130000000001"/>
    <n v="2505.6"/>
    <n v="0.158271"/>
    <n v="27554"/>
    <n v="671.93510000000003"/>
    <n v="0.30442039999999998"/>
    <n v="181"/>
    <n v="234"/>
    <n v="4345"/>
    <n v="0.99633110000000003"/>
    <n v="301"/>
    <n v="0"/>
    <n v="93.909649999999999"/>
    <n v="20.592400000000001"/>
    <n v="93.909649999999999"/>
    <n v="20.592400000000001"/>
    <n v="93.909649999999999"/>
    <n v="20.592400000000001"/>
    <n v="269.98169999999999"/>
    <n v="41852.19"/>
    <n v="157.6764"/>
    <n v="16"/>
    <n v="3.668883E-3"/>
    <n v="23533910"/>
    <n v="1.2374339999999999"/>
    <s v="RGB_Side_Upper_4"/>
    <n v="3558"/>
    <n v="10247930"/>
    <n v="2722960"/>
    <n v="0.80951360000000006"/>
    <n v="0.21509449999999999"/>
    <n v="3.763525"/>
    <n v="3558"/>
    <n v="1"/>
    <n v="0"/>
    <n v="0"/>
    <n v="1416"/>
    <n v="563.53449999999998"/>
    <n v="0.39797640000000001"/>
    <n v="209.0598"/>
    <n v="1062.578"/>
    <n v="-0.69343080000000001"/>
    <n v="1313.646"/>
    <n v="2511.748"/>
    <n v="0.18663450000000001"/>
    <n v="19064"/>
    <n v="542.56769999999995"/>
    <n v="0.33656570000000002"/>
    <n v="154"/>
    <n v="210"/>
    <n v="3544"/>
    <n v="0.99606519999999998"/>
    <n v="266"/>
    <n v="0"/>
    <n v="96.120009999999994"/>
    <n v="20.76117"/>
    <n v="96.120009999999994"/>
    <n v="20.76117"/>
    <n v="96.120009999999994"/>
    <n v="20.76117"/>
    <n v="209.06"/>
    <n v="22593.23"/>
    <n v="317.33319999999998"/>
    <n v="14"/>
    <n v="3.9347949999999996E-3"/>
    <n v="12970890"/>
    <n v="1.024608"/>
    <s v="RGB_TV"/>
    <n v="11386"/>
    <n v="90684180"/>
    <n v="18969090"/>
    <n v="0.69950230000000002"/>
    <n v="0.14632020000000001"/>
    <n v="4.7806280000000001"/>
    <n v="0"/>
    <n v="0"/>
    <n v="0"/>
    <n v="0"/>
    <n v="4365"/>
    <n v="1673.3910000000001"/>
    <n v="0.38336550000000003"/>
    <n v="580.62900000000002"/>
    <n v="21789.01"/>
    <n v="-1.937559"/>
    <n v="1585.895"/>
    <n v="1208.405"/>
    <n v="0.15644620000000001"/>
    <n v="72779"/>
    <n v="1317.4390000000001"/>
    <n v="0.42773800000000001"/>
    <n v="571"/>
    <n v="194"/>
    <n v="11171"/>
    <n v="0.98111720000000002"/>
    <n v="359.91809999999998"/>
    <n v="96.38082"/>
    <n v="24.17614"/>
    <n v="96.38082"/>
    <n v="24.17614"/>
    <n v="96.38082"/>
    <n v="24.17614"/>
    <n v="580.62919999999997"/>
    <n v="104836.7"/>
    <n v="41696.89"/>
    <n v="215"/>
    <n v="1.8882840000000001E-2"/>
    <n v="109653300"/>
    <n v="0.84582259999999998"/>
  </r>
  <r>
    <n v="352"/>
    <s v="085493-C"/>
    <s v="Cicer reticulatum"/>
    <s v="VarI"/>
    <s v="Control"/>
    <s v="N"/>
    <s v="SI"/>
    <n v="3"/>
    <n v="8"/>
    <d v="2021-06-03T13:30:20"/>
    <x v="3"/>
    <n v="86897"/>
    <s v="RGB_Side_Far_0"/>
    <n v="9372"/>
    <n v="165837600"/>
    <n v="32563990"/>
    <n v="1.8880710000000001"/>
    <n v="0.37074309999999999"/>
    <n v="5.0926679999999998"/>
    <n v="9372"/>
    <n v="1"/>
    <n v="0"/>
    <n v="0"/>
    <n v="5368"/>
    <n v="3074.6289999999999"/>
    <n v="0.57276990000000005"/>
    <n v="493.24329999999998"/>
    <n v="4890.3779999999997"/>
    <n v="-7.0901199999999998"/>
    <n v="1165.7429999999999"/>
    <n v="2900.1909999999998"/>
    <n v="0.1301233"/>
    <n v="72024"/>
    <n v="1156.8989999999999"/>
    <n v="0.45123000000000002"/>
    <n v="484"/>
    <n v="251"/>
    <n v="9205"/>
    <n v="0.98218099999999997"/>
    <n v="338"/>
    <n v="0"/>
    <n v="84.648529999999994"/>
    <n v="23.861979999999999"/>
    <n v="84.648529999999994"/>
    <n v="23.861979999999999"/>
    <n v="84.648529999999994"/>
    <n v="23.861979999999999"/>
    <n v="493.24360000000001"/>
    <n v="103793"/>
    <n v="2551.835"/>
    <n v="167"/>
    <n v="1.7819040000000001E-2"/>
    <n v="198401600"/>
    <n v="2.2588140000000001"/>
    <s v="RGB_Side_Far_4"/>
    <n v="10337"/>
    <n v="137918700"/>
    <n v="46211400"/>
    <n v="1.290726"/>
    <n v="0.43247400000000003"/>
    <n v="2.984518"/>
    <n v="10337"/>
    <n v="1"/>
    <n v="0"/>
    <n v="0"/>
    <n v="5993"/>
    <n v="3474.5140000000001"/>
    <n v="0.579762"/>
    <n v="492.37889999999999"/>
    <n v="2285.2750000000001"/>
    <n v="-12.40042"/>
    <n v="1185.442"/>
    <n v="2904.3020000000001"/>
    <n v="0.13180239999999999"/>
    <n v="78428"/>
    <n v="1183.5640000000001"/>
    <n v="0.248061"/>
    <n v="480"/>
    <n v="267"/>
    <n v="10107"/>
    <n v="0.9777498"/>
    <n v="354"/>
    <n v="0"/>
    <n v="85.685299999999998"/>
    <n v="25.334099999999999"/>
    <n v="85.685299999999998"/>
    <n v="25.334099999999999"/>
    <n v="85.685299999999998"/>
    <n v="25.334099999999999"/>
    <n v="492.37909999999999"/>
    <n v="115705.3"/>
    <n v="505.22239999999999"/>
    <n v="230"/>
    <n v="2.225017E-2"/>
    <n v="184130100"/>
    <n v="1.723201"/>
    <s v="RGB_Side_Lower_0"/>
    <n v="21735"/>
    <n v="301675600"/>
    <n v="136124800"/>
    <n v="0.63858809999999999"/>
    <n v="0.2881495"/>
    <n v="2.2161689999999998"/>
    <n v="1777"/>
    <n v="8.1757529999999995E-2"/>
    <n v="19958"/>
    <n v="0.91824249999999996"/>
    <n v="5478"/>
    <n v="1380.653"/>
    <n v="0.25203589999999998"/>
    <n v="513.4248"/>
    <n v="8333.2549999999992"/>
    <n v="1.4626410000000001"/>
    <n v="945.60619999999994"/>
    <n v="2901.4430000000002"/>
    <n v="0.2042149"/>
    <n v="106432"/>
    <n v="1318.549"/>
    <n v="0.14299149999999999"/>
    <n v="507"/>
    <n v="312"/>
    <n v="21733"/>
    <n v="0.99990800000000002"/>
    <n v="48"/>
    <n v="263"/>
    <n v="94.838369999999998"/>
    <n v="23.611709999999999"/>
    <n v="94.838369999999998"/>
    <n v="23.611709999999999"/>
    <n v="94.838369999999998"/>
    <n v="23.611709999999999"/>
    <n v="513.42759999999998"/>
    <n v="156734.9"/>
    <n v="3194.991"/>
    <n v="2"/>
    <n v="9.2017490000000004E-5"/>
    <n v="437800400"/>
    <n v="0.9267377"/>
    <s v="RGB_Side_Lower_4"/>
    <n v="20136"/>
    <n v="309376700"/>
    <n v="130052700"/>
    <n v="0.76302919999999996"/>
    <n v="0.3207546"/>
    <n v="2.378857"/>
    <n v="3064"/>
    <n v="0.1521653"/>
    <n v="17072"/>
    <n v="0.84783470000000005"/>
    <n v="5959"/>
    <n v="1763.492"/>
    <n v="0.29593760000000002"/>
    <n v="525"/>
    <n v="7552.7820000000002"/>
    <n v="1.6516189999999999"/>
    <n v="947.40239999999994"/>
    <n v="2889.5810000000001"/>
    <n v="0.1749831"/>
    <n v="115074"/>
    <n v="1369.4190000000001"/>
    <n v="0.1665324"/>
    <n v="521"/>
    <n v="349"/>
    <n v="20134"/>
    <n v="0.99990069999999998"/>
    <n v="118"/>
    <n v="230"/>
    <n v="94.979339999999993"/>
    <n v="22.758310000000002"/>
    <n v="94.979339999999993"/>
    <n v="22.758310000000002"/>
    <n v="94.979339999999993"/>
    <n v="22.758310000000002"/>
    <n v="526.18730000000005"/>
    <n v="161201.1"/>
    <n v="2832.962"/>
    <n v="2"/>
    <n v="9.932459E-5"/>
    <n v="439429300"/>
    <n v="1.0837840000000001"/>
    <s v="RGB_Side_Upper_0"/>
    <n v="5181"/>
    <n v="19922780"/>
    <n v="5664816"/>
    <n v="0.74220319999999995"/>
    <n v="0.211037"/>
    <n v="3.516934"/>
    <n v="5181"/>
    <n v="1"/>
    <n v="0"/>
    <n v="0"/>
    <n v="1978"/>
    <n v="755.16"/>
    <n v="0.3817796"/>
    <n v="227.70160000000001"/>
    <n v="738.70060000000001"/>
    <n v="-12.36947"/>
    <n v="1296.952"/>
    <n v="2528.1880000000001"/>
    <n v="0.20731459999999999"/>
    <n v="24991"/>
    <n v="636.42629999999997"/>
    <n v="0.3104961"/>
    <n v="227"/>
    <n v="189"/>
    <n v="5080"/>
    <n v="0.98050570000000004"/>
    <n v="244"/>
    <n v="0"/>
    <n v="92.430800000000005"/>
    <n v="22.125910000000001"/>
    <n v="92.430800000000005"/>
    <n v="22.125910000000001"/>
    <n v="92.430800000000005"/>
    <n v="22.125910000000001"/>
    <n v="241.31790000000001"/>
    <n v="35438.699999999997"/>
    <n v="105.32299999999999"/>
    <n v="101"/>
    <n v="1.9494310000000001E-2"/>
    <n v="25587600"/>
    <n v="0.95324019999999998"/>
    <s v="RGB_Side_Upper_4"/>
    <n v="4810"/>
    <n v="18077760"/>
    <n v="3142787"/>
    <n v="0.78136589999999995"/>
    <n v="0.13583909999999999"/>
    <n v="5.7521420000000001"/>
    <n v="4810"/>
    <n v="1"/>
    <n v="0"/>
    <n v="0"/>
    <n v="1853"/>
    <n v="713.84799999999996"/>
    <n v="0.3852391"/>
    <n v="231.10599999999999"/>
    <n v="645.55129999999997"/>
    <n v="-7.7854830000000002"/>
    <n v="1315.3620000000001"/>
    <n v="2533.6309999999999"/>
    <n v="0.22272639999999999"/>
    <n v="21596"/>
    <n v="613.75390000000004"/>
    <n v="0.49533120000000003"/>
    <n v="211"/>
    <n v="207"/>
    <n v="4778"/>
    <n v="0.99334719999999999"/>
    <n v="239"/>
    <n v="0"/>
    <n v="94.408109999999994"/>
    <n v="23.185379999999999"/>
    <n v="94.408109999999994"/>
    <n v="23.185379999999999"/>
    <n v="94.408109999999994"/>
    <n v="23.185379999999999"/>
    <n v="238.51220000000001"/>
    <n v="29171.3"/>
    <n v="86.639600000000002"/>
    <n v="32"/>
    <n v="6.6528070000000002E-3"/>
    <n v="21220550"/>
    <n v="0.91720500000000005"/>
    <s v="RGB_TV"/>
    <n v="15326"/>
    <n v="179509400"/>
    <n v="31986520"/>
    <n v="0.76423940000000001"/>
    <n v="0.13617870000000001"/>
    <n v="5.6120320000000001"/>
    <n v="0"/>
    <n v="0"/>
    <n v="0"/>
    <n v="0"/>
    <n v="5985"/>
    <n v="2337.2190000000001"/>
    <n v="0.3905129"/>
    <n v="622.35199999999998"/>
    <n v="882.58280000000002"/>
    <n v="-5.5918080000000003"/>
    <n v="1591.415"/>
    <n v="1211.0440000000001"/>
    <n v="0.1370093"/>
    <n v="111861"/>
    <n v="1506.2570000000001"/>
    <n v="0.48653570000000002"/>
    <n v="602"/>
    <n v="223"/>
    <n v="14987"/>
    <n v="0.97788070000000005"/>
    <n v="364.34739999999999"/>
    <n v="96.404409999999999"/>
    <n v="24.462140000000002"/>
    <n v="96.404409999999999"/>
    <n v="24.462140000000002"/>
    <n v="96.404409999999999"/>
    <n v="24.462140000000002"/>
    <n v="622.35220000000004"/>
    <n v="130789.7"/>
    <n v="50.82555"/>
    <n v="339"/>
    <n v="2.211927E-2"/>
    <n v="211495900"/>
    <n v="0.90041819999999995"/>
  </r>
  <r>
    <n v="469"/>
    <s v="085493-C"/>
    <s v="Cicer reticulatum"/>
    <s v="VarI"/>
    <s v="Control"/>
    <s v="N"/>
    <s v="SI"/>
    <n v="3"/>
    <n v="8"/>
    <d v="2021-06-07T13:41:26"/>
    <x v="4"/>
    <n v="100967"/>
    <s v="RGB_Side_Far_0"/>
    <n v="12916"/>
    <n v="295110600"/>
    <n v="60260100"/>
    <n v="1.769004"/>
    <n v="0.36122159999999998"/>
    <n v="4.8972800000000003"/>
    <n v="12916"/>
    <n v="1"/>
    <n v="0"/>
    <n v="0"/>
    <n v="6664"/>
    <n v="3438.2860000000001"/>
    <n v="0.5159492"/>
    <n v="588.53719999999998"/>
    <n v="4507.7730000000001"/>
    <n v="-21.8034"/>
    <n v="1189.6569999999999"/>
    <n v="2910.7910000000002"/>
    <n v="0.13331960000000001"/>
    <n v="96880"/>
    <n v="1370.0170000000001"/>
    <n v="0.43673679999999998"/>
    <n v="575"/>
    <n v="273"/>
    <n v="12585"/>
    <n v="0.97437289999999999"/>
    <n v="360"/>
    <n v="0"/>
    <n v="86.057370000000006"/>
    <n v="24.415620000000001"/>
    <n v="86.057370000000006"/>
    <n v="24.415620000000001"/>
    <n v="86.057370000000006"/>
    <n v="24.415620000000001"/>
    <n v="588.53740000000005"/>
    <n v="141108.79999999999"/>
    <n v="1573.2439999999999"/>
    <n v="331"/>
    <n v="2.5627130000000001E-2"/>
    <n v="355370700"/>
    <n v="2.1302249999999998"/>
    <s v="RGB_Side_Far_4"/>
    <n v="12791"/>
    <n v="223877200"/>
    <n v="67628400"/>
    <n v="1.3683620000000001"/>
    <n v="0.4133521"/>
    <n v="3.310403"/>
    <n v="12791"/>
    <n v="1"/>
    <n v="0"/>
    <n v="0"/>
    <n v="6682"/>
    <n v="3490.6669999999999"/>
    <n v="0.52239860000000005"/>
    <n v="517.24749999999995"/>
    <n v="13598.27"/>
    <n v="-18.86364"/>
    <n v="1209.181"/>
    <n v="2911.395"/>
    <n v="0.14277899999999999"/>
    <n v="89586"/>
    <n v="1268.348"/>
    <n v="0.28730270000000002"/>
    <n v="518"/>
    <n v="288"/>
    <n v="12515"/>
    <n v="0.97842229999999997"/>
    <n v="375"/>
    <n v="0"/>
    <n v="84.625439999999998"/>
    <n v="24.761479999999999"/>
    <n v="84.625439999999998"/>
    <n v="24.761479999999999"/>
    <n v="84.625439999999998"/>
    <n v="24.761479999999999"/>
    <n v="517.59860000000003"/>
    <n v="127826.4"/>
    <n v="14456.48"/>
    <n v="276"/>
    <n v="2.157767E-2"/>
    <n v="291505700"/>
    <n v="1.781714"/>
    <s v="RGB_Side_Lower_0"/>
    <n v="23670"/>
    <n v="353618800"/>
    <n v="188714300"/>
    <n v="0.63115889999999997"/>
    <n v="0.33682810000000002"/>
    <n v="1.873831"/>
    <n v="3141"/>
    <n v="0.1326996"/>
    <n v="20529"/>
    <n v="0.86730039999999997"/>
    <n v="5533"/>
    <n v="1293.3710000000001"/>
    <n v="0.23375580000000001"/>
    <n v="539.72680000000003"/>
    <n v="7374.5469999999996"/>
    <n v="0.32590960000000002"/>
    <n v="950.02930000000003"/>
    <n v="2911.3249999999998"/>
    <n v="0.18869430000000001"/>
    <n v="125441"/>
    <n v="1419.1420000000001"/>
    <n v="9.2455449999999995E-2"/>
    <n v="540"/>
    <n v="351"/>
    <n v="23661"/>
    <n v="0.99961979999999995"/>
    <n v="72"/>
    <n v="278"/>
    <n v="94.718540000000004"/>
    <n v="24.465340000000001"/>
    <n v="94.718540000000004"/>
    <n v="24.465340000000001"/>
    <n v="94.718540000000004"/>
    <n v="24.465340000000001"/>
    <n v="540.14760000000001"/>
    <n v="175673.3"/>
    <n v="2297.59"/>
    <n v="9"/>
    <n v="3.8022810000000001E-4"/>
    <n v="542333100"/>
    <n v="0.96798709999999999"/>
    <s v="RGB_Side_Lower_4"/>
    <n v="22604"/>
    <n v="396512800"/>
    <n v="169864900"/>
    <n v="0.77604450000000003"/>
    <n v="0.3324551"/>
    <n v="2.3342839999999998"/>
    <n v="3754"/>
    <n v="0.1660768"/>
    <n v="18850"/>
    <n v="0.83392319999999998"/>
    <n v="6374"/>
    <n v="1797.375"/>
    <n v="0.2819855"/>
    <n v="610.69550000000004"/>
    <n v="5152.8209999999999"/>
    <n v="0.4786705"/>
    <n v="948.47829999999999"/>
    <n v="2894.0189999999998"/>
    <n v="0.17096140000000001"/>
    <n v="132217"/>
    <n v="1504.2280000000001"/>
    <n v="0.1601369"/>
    <n v="583"/>
    <n v="380"/>
    <n v="22603"/>
    <n v="0.99995579999999995"/>
    <n v="133"/>
    <n v="246"/>
    <n v="94.137810000000002"/>
    <n v="21.9117"/>
    <n v="94.137810000000002"/>
    <n v="21.9117"/>
    <n v="94.137810000000002"/>
    <n v="21.9117"/>
    <n v="610.69569999999999"/>
    <n v="198608.8"/>
    <n v="1174.6400000000001"/>
    <n v="1"/>
    <n v="4.4239960000000001E-5"/>
    <n v="566377700"/>
    <n v="1.1085"/>
    <s v="RGB_Side_Upper_0"/>
    <n v="6292"/>
    <n v="42376480"/>
    <n v="8212430"/>
    <n v="1.070403"/>
    <n v="0.20744080000000001"/>
    <n v="5.1600419999999998"/>
    <n v="6292"/>
    <n v="1"/>
    <n v="0"/>
    <n v="0"/>
    <n v="2419"/>
    <n v="930.00019999999995"/>
    <n v="0.38445649999999998"/>
    <n v="340.87240000000003"/>
    <n v="468.995"/>
    <n v="-11.78349"/>
    <n v="1309.5219999999999"/>
    <n v="2539.3339999999998"/>
    <n v="0.15141740000000001"/>
    <n v="41554"/>
    <n v="852.22860000000003"/>
    <n v="0.45606639999999998"/>
    <n v="277"/>
    <n v="296"/>
    <n v="6234"/>
    <n v="0.99078200000000005"/>
    <n v="313"/>
    <n v="0"/>
    <n v="93.07835"/>
    <n v="22.486930000000001"/>
    <n v="93.07835"/>
    <n v="22.486930000000001"/>
    <n v="93.07835"/>
    <n v="22.486930000000001"/>
    <n v="340.87259999999998"/>
    <n v="57841.5"/>
    <n v="34.958080000000002"/>
    <n v="58"/>
    <n v="9.2180549999999993E-3"/>
    <n v="50588920"/>
    <n v="1.277844"/>
    <s v="RGB_Side_Upper_4"/>
    <n v="5683"/>
    <n v="35080400"/>
    <n v="6229927"/>
    <n v="1.0861989999999999"/>
    <n v="0.19289799999999999"/>
    <n v="5.6309490000000002"/>
    <n v="5662"/>
    <n v="0.99630479999999999"/>
    <n v="21"/>
    <n v="3.6952310000000002E-3"/>
    <n v="2167"/>
    <n v="826.30460000000005"/>
    <n v="0.3813127"/>
    <n v="274.05290000000002"/>
    <n v="1351.2470000000001"/>
    <n v="-5.9144030000000001"/>
    <n v="1317.2809999999999"/>
    <n v="2545.4899999999998"/>
    <n v="0.17730009999999999"/>
    <n v="32053"/>
    <n v="722.23379999999997"/>
    <n v="0.48774030000000002"/>
    <n v="209"/>
    <n v="258"/>
    <n v="5659"/>
    <n v="0.99577689999999996"/>
    <n v="253"/>
    <n v="4"/>
    <n v="92.880350000000007"/>
    <n v="21.315580000000001"/>
    <n v="92.880350000000007"/>
    <n v="21.315580000000001"/>
    <n v="92.880350000000007"/>
    <n v="21.315580000000001"/>
    <n v="274.05309999999997"/>
    <n v="38178.57"/>
    <n v="321.28590000000003"/>
    <n v="24"/>
    <n v="4.2231220000000002E-3"/>
    <n v="41310330"/>
    <n v="1.2790969999999999"/>
    <s v="RGB_TV"/>
    <n v="17011"/>
    <n v="213850900"/>
    <n v="46961980"/>
    <n v="0.73901170000000005"/>
    <n v="0.16228809999999999"/>
    <n v="4.5537020000000004"/>
    <n v="0"/>
    <n v="0"/>
    <n v="0"/>
    <n v="0"/>
    <n v="6737"/>
    <n v="2668.107"/>
    <n v="0.3960378"/>
    <n v="614.12130000000002"/>
    <n v="426.38690000000003"/>
    <n v="-8.9922520000000006"/>
    <n v="1598.672"/>
    <n v="1210.6199999999999"/>
    <n v="0.11103929999999999"/>
    <n v="153198"/>
    <n v="1554.509"/>
    <n v="0.40944619999999998"/>
    <n v="613"/>
    <n v="409"/>
    <n v="16752"/>
    <n v="0.9847745"/>
    <n v="364.80270000000002"/>
    <n v="95.788309999999996"/>
    <n v="24.762309999999999"/>
    <n v="95.788309999999996"/>
    <n v="24.762309999999999"/>
    <n v="95.788309999999996"/>
    <n v="24.762309999999999"/>
    <n v="614.1617"/>
    <n v="216015.9"/>
    <n v="10.68754"/>
    <n v="259"/>
    <n v="1.522544E-2"/>
    <n v="260812800"/>
    <n v="0.90129979999999998"/>
  </r>
  <r>
    <n v="584"/>
    <s v="085493-C"/>
    <s v="Cicer reticulatum"/>
    <s v="VarI"/>
    <s v="Control"/>
    <s v="N"/>
    <s v="SI"/>
    <n v="3"/>
    <n v="8"/>
    <d v="2021-06-10T12:57:44"/>
    <x v="5"/>
    <n v="115074"/>
    <s v="RGB_Side_Far_0"/>
    <n v="13874"/>
    <n v="358623800"/>
    <n v="70332380"/>
    <n v="1.8630979999999999"/>
    <n v="0.36538599999999999"/>
    <n v="5.098986"/>
    <n v="13874"/>
    <n v="1"/>
    <n v="0"/>
    <n v="0"/>
    <n v="7772"/>
    <n v="4353.7539999999999"/>
    <n v="0.56018449999999997"/>
    <n v="610.50139999999999"/>
    <n v="3878.4679999999998"/>
    <n v="-26.653040000000001"/>
    <n v="1201.817"/>
    <n v="2914.3110000000001"/>
    <n v="0.11191420000000001"/>
    <n v="123970"/>
    <n v="1479.3050000000001"/>
    <n v="0.45168700000000001"/>
    <n v="607"/>
    <n v="298"/>
    <n v="13525"/>
    <n v="0.97484510000000002"/>
    <n v="385"/>
    <n v="0"/>
    <n v="86.315479999999994"/>
    <n v="25.18019"/>
    <n v="86.315479999999994"/>
    <n v="25.18019"/>
    <n v="86.315479999999994"/>
    <n v="25.18019"/>
    <n v="611.39099999999996"/>
    <n v="164280.4"/>
    <n v="1084.223"/>
    <n v="349"/>
    <n v="2.5154969999999999E-2"/>
    <n v="428956200"/>
    <n v="2.2284839999999999"/>
    <s v="RGB_Side_Far_4"/>
    <n v="14501"/>
    <n v="298322300"/>
    <n v="78452660"/>
    <n v="1.4186970000000001"/>
    <n v="0.37308839999999999"/>
    <n v="3.8025769999999999"/>
    <n v="14501"/>
    <n v="1"/>
    <n v="0"/>
    <n v="0"/>
    <n v="7857"/>
    <n v="4257.1170000000002"/>
    <n v="0.54182470000000005"/>
    <n v="592.4905"/>
    <n v="13913.41"/>
    <n v="-16.044879999999999"/>
    <n v="1210.9649999999999"/>
    <n v="2910.011"/>
    <n v="0.1240685"/>
    <n v="116879"/>
    <n v="1417.4960000000001"/>
    <n v="0.34053870000000003"/>
    <n v="592"/>
    <n v="311"/>
    <n v="14212"/>
    <n v="0.98007040000000001"/>
    <n v="398"/>
    <n v="0"/>
    <n v="85.17868"/>
    <n v="24.561440000000001"/>
    <n v="85.17868"/>
    <n v="24.561440000000001"/>
    <n v="85.17868"/>
    <n v="24.561440000000001"/>
    <n v="592.49069999999995"/>
    <n v="162827.9"/>
    <n v="13349.63"/>
    <n v="289"/>
    <n v="1.9929659999999998E-2"/>
    <n v="376774900"/>
    <n v="1.7917860000000001"/>
    <s v="RGB_Side_Lower_0"/>
    <n v="25337"/>
    <n v="454833200"/>
    <n v="234391800"/>
    <n v="0.70850310000000005"/>
    <n v="0.36511700000000002"/>
    <n v="1.940482"/>
    <n v="4335"/>
    <n v="0.17109369999999999"/>
    <n v="21002"/>
    <n v="0.82890640000000004"/>
    <n v="6321"/>
    <n v="1576.944"/>
    <n v="0.249477"/>
    <n v="579.67229999999995"/>
    <n v="6075.4669999999996"/>
    <n v="-1.5818099999999999"/>
    <n v="959.56830000000002"/>
    <n v="2904.7939999999999"/>
    <n v="0.16242500000000001"/>
    <n v="155992"/>
    <n v="1548.527"/>
    <n v="0.10229729999999999"/>
    <n v="579"/>
    <n v="381"/>
    <n v="25332"/>
    <n v="0.99980259999999999"/>
    <n v="104"/>
    <n v="276"/>
    <n v="93.079369999999997"/>
    <n v="21.776869999999999"/>
    <n v="93.079369999999997"/>
    <n v="21.776869999999999"/>
    <n v="93.079369999999997"/>
    <n v="21.776869999999999"/>
    <n v="579.67250000000001"/>
    <n v="214778.1"/>
    <n v="1456.8140000000001"/>
    <n v="5"/>
    <n v="1.973399E-4"/>
    <n v="689225000"/>
    <n v="1.07362"/>
    <s v="RGB_Side_Lower_4"/>
    <n v="25095"/>
    <n v="520536500"/>
    <n v="209674100"/>
    <n v="0.82656459999999998"/>
    <n v="0.3329433"/>
    <n v="2.4825979999999999"/>
    <n v="4212"/>
    <n v="0.1678422"/>
    <n v="20883"/>
    <n v="0.83215779999999995"/>
    <n v="6776"/>
    <n v="1829.615"/>
    <n v="0.27001399999999998"/>
    <n v="613.5145"/>
    <n v="3931.076"/>
    <n v="7.05138"/>
    <n v="957.87189999999998"/>
    <n v="2892.2829999999999"/>
    <n v="0.1472348"/>
    <n v="170442"/>
    <n v="1637.2809999999999"/>
    <n v="0.18123420000000001"/>
    <n v="608"/>
    <n v="414"/>
    <n v="25095"/>
    <n v="1"/>
    <n v="167"/>
    <n v="246"/>
    <n v="93.970590000000001"/>
    <n v="20.875050000000002"/>
    <n v="93.970590000000001"/>
    <n v="20.875050000000002"/>
    <n v="93.970590000000001"/>
    <n v="20.875050000000002"/>
    <n v="618.19929999999999"/>
    <n v="227114.7"/>
    <n v="615.79449999999997"/>
    <n v="0"/>
    <n v="0"/>
    <n v="730210600"/>
    <n v="1.159508"/>
    <s v="RGB_Side_Upper_0"/>
    <n v="7672"/>
    <n v="55292880"/>
    <n v="9507951"/>
    <n v="0.93940319999999999"/>
    <n v="0.16153619999999999"/>
    <n v="5.815436"/>
    <n v="7672"/>
    <n v="1"/>
    <n v="0"/>
    <n v="0"/>
    <n v="2885"/>
    <n v="1084.883"/>
    <n v="0.37604280000000001"/>
    <n v="331.85090000000002"/>
    <n v="891.83759999999995"/>
    <n v="-10.506830000000001"/>
    <n v="1304.143"/>
    <n v="2535.2950000000001"/>
    <n v="0.18442749999999999"/>
    <n v="41599"/>
    <n v="815.63419999999996"/>
    <n v="0.49921080000000001"/>
    <n v="308"/>
    <n v="242"/>
    <n v="7650"/>
    <n v="0.99713240000000003"/>
    <n v="257"/>
    <n v="0"/>
    <n v="92.547709999999995"/>
    <n v="20.233219999999999"/>
    <n v="92.547709999999995"/>
    <n v="20.233219999999999"/>
    <n v="92.547709999999995"/>
    <n v="20.233219999999999"/>
    <n v="331.85109999999997"/>
    <n v="53268.1"/>
    <n v="103.6724"/>
    <n v="22"/>
    <n v="2.8675699999999998E-3"/>
    <n v="64800830"/>
    <n v="1.1009389999999999"/>
    <s v="RGB_Side_Upper_4"/>
    <n v="7860"/>
    <n v="58734140"/>
    <n v="12232170"/>
    <n v="0.95070449999999995"/>
    <n v="0.19799700000000001"/>
    <n v="4.8016110000000003"/>
    <n v="7818"/>
    <n v="0.99465650000000005"/>
    <n v="42"/>
    <n v="5.3435109999999996E-3"/>
    <n v="3077"/>
    <n v="1204.5709999999999"/>
    <n v="0.39147579999999998"/>
    <n v="340.23820000000001"/>
    <n v="1349.5409999999999"/>
    <n v="-14.111420000000001"/>
    <n v="1312.499"/>
    <n v="2532.8870000000002"/>
    <n v="0.17030680000000001"/>
    <n v="46152"/>
    <n v="882.95650000000001"/>
    <n v="0.42937639999999999"/>
    <n v="232"/>
    <n v="340"/>
    <n v="7830"/>
    <n v="0.99618320000000005"/>
    <n v="333"/>
    <n v="6"/>
    <n v="92.131290000000007"/>
    <n v="20.877859999999998"/>
    <n v="92.131290000000007"/>
    <n v="20.877859999999998"/>
    <n v="92.131290000000007"/>
    <n v="20.877859999999998"/>
    <n v="340.23840000000001"/>
    <n v="58248.24"/>
    <n v="231.71260000000001"/>
    <n v="30"/>
    <n v="3.8167940000000001E-3"/>
    <n v="70966310"/>
    <n v="1.148701"/>
    <s v="RGB_TV"/>
    <n v="20735"/>
    <n v="280667800"/>
    <n v="67606900"/>
    <n v="0.65280649999999996"/>
    <n v="0.1572472"/>
    <n v="4.1514660000000001"/>
    <n v="0"/>
    <n v="0"/>
    <n v="0"/>
    <n v="0"/>
    <n v="7939"/>
    <n v="3039.6779999999999"/>
    <n v="0.38287919999999998"/>
    <n v="621.75959999999998"/>
    <n v="859.84990000000005"/>
    <n v="-4.0147149999999998"/>
    <n v="1595.3889999999999"/>
    <n v="1212.152"/>
    <n v="0.121838"/>
    <n v="170185"/>
    <n v="1644.644"/>
    <n v="0.37425150000000001"/>
    <n v="615"/>
    <n v="433"/>
    <n v="20418"/>
    <n v="0.98471180000000003"/>
    <n v="365.0342"/>
    <n v="97.656189999999995"/>
    <n v="24.730789999999999"/>
    <n v="97.656189999999995"/>
    <n v="24.730789999999999"/>
    <n v="97.656189999999995"/>
    <n v="24.730789999999999"/>
    <n v="621.83690000000001"/>
    <n v="245737"/>
    <n v="35.656700000000001"/>
    <n v="317"/>
    <n v="1.528816E-2"/>
    <n v="348274700"/>
    <n v="0.81005369999999999"/>
  </r>
  <r>
    <n v="677"/>
    <s v="085493-C"/>
    <s v="Cicer reticulatum"/>
    <s v="VarI"/>
    <s v="Control"/>
    <s v="N"/>
    <s v="SI"/>
    <n v="3"/>
    <n v="8"/>
    <d v="2021-06-15T11:02:22"/>
    <x v="6"/>
    <n v="142973"/>
    <s v="RGB_Side_Far_0"/>
    <n v="16956"/>
    <n v="530942800"/>
    <n v="81377370"/>
    <n v="1.846719"/>
    <n v="0.28304590000000002"/>
    <n v="6.5244530000000003"/>
    <n v="16956"/>
    <n v="1"/>
    <n v="0"/>
    <n v="0"/>
    <n v="9168"/>
    <n v="4957.0789999999997"/>
    <n v="0.5406936"/>
    <n v="651.6019"/>
    <n v="5040.2120000000004"/>
    <n v="-16.371169999999999"/>
    <n v="1208.809"/>
    <n v="2914.8249999999998"/>
    <n v="0.12725719999999999"/>
    <n v="133242"/>
    <n v="1566.0219999999999"/>
    <n v="0.53904960000000002"/>
    <n v="652"/>
    <n v="292"/>
    <n v="16475"/>
    <n v="0.97163250000000001"/>
    <n v="379"/>
    <n v="0"/>
    <n v="85.847139999999996"/>
    <n v="24.721270000000001"/>
    <n v="85.847139999999996"/>
    <n v="24.721270000000001"/>
    <n v="85.847139999999996"/>
    <n v="24.721270000000001"/>
    <n v="651.60619999999994"/>
    <n v="175069.7"/>
    <n v="1498.2149999999999"/>
    <n v="481"/>
    <n v="2.836754E-2"/>
    <n v="612320100"/>
    <n v="2.1297649999999999"/>
    <s v="RGB_Side_Far_4"/>
    <n v="18313"/>
    <n v="482981400"/>
    <n v="90875210"/>
    <n v="1.4401619999999999"/>
    <n v="0.27097329999999997"/>
    <n v="5.3147760000000002"/>
    <n v="18313"/>
    <n v="1"/>
    <n v="0"/>
    <n v="0"/>
    <n v="9125"/>
    <n v="4546.8040000000001"/>
    <n v="0.4982799"/>
    <n v="658.72990000000004"/>
    <n v="22595.279999999999"/>
    <n v="-9.3734610000000007"/>
    <n v="1206.818"/>
    <n v="2912.06"/>
    <n v="0.1427881"/>
    <n v="128253"/>
    <n v="1515.7449999999999"/>
    <n v="0.46687499999999998"/>
    <n v="659"/>
    <n v="306"/>
    <n v="17972"/>
    <n v="0.98137929999999995"/>
    <n v="393"/>
    <n v="0"/>
    <n v="86.307980000000001"/>
    <n v="23.03003"/>
    <n v="86.307980000000001"/>
    <n v="23.03003"/>
    <n v="86.307980000000001"/>
    <n v="23.03003"/>
    <n v="658.73"/>
    <n v="185951.4"/>
    <n v="27878.92"/>
    <n v="341"/>
    <n v="1.8620649999999999E-2"/>
    <n v="573856600"/>
    <n v="1.7111350000000001"/>
    <s v="RGB_Side_Lower_0"/>
    <n v="30351"/>
    <n v="569759200"/>
    <n v="266445200"/>
    <n v="0.61850799999999995"/>
    <n v="0.28924240000000001"/>
    <n v="2.1383730000000001"/>
    <n v="4863"/>
    <n v="0.16022539999999999"/>
    <n v="25488"/>
    <n v="0.83977460000000004"/>
    <n v="7110"/>
    <n v="1665.5830000000001"/>
    <n v="0.2342592"/>
    <n v="658.78449999999998"/>
    <n v="6506.2610000000004"/>
    <n v="-6.9937990000000001"/>
    <n v="965.97979999999995"/>
    <n v="2914.5569999999998"/>
    <n v="0.17765539999999999"/>
    <n v="170842"/>
    <n v="1653.991"/>
    <n v="0.13157089999999999"/>
    <n v="635"/>
    <n v="374"/>
    <n v="30351"/>
    <n v="1"/>
    <n v="97"/>
    <n v="276"/>
    <n v="94.431690000000003"/>
    <n v="22.422709999999999"/>
    <n v="94.431690000000003"/>
    <n v="22.422709999999999"/>
    <n v="94.431690000000003"/>
    <n v="22.422709999999999"/>
    <n v="658.78470000000004"/>
    <n v="230514"/>
    <n v="1394.729"/>
    <n v="0"/>
    <n v="0"/>
    <n v="836204500"/>
    <n v="0.90775050000000002"/>
    <s v="RGB_Side_Lower_4"/>
    <n v="32900"/>
    <n v="871620200"/>
    <n v="253752500"/>
    <n v="0.80525880000000005"/>
    <n v="0.2344329"/>
    <n v="3.4349219999999998"/>
    <n v="4349"/>
    <n v="0.13218849999999999"/>
    <n v="28551"/>
    <n v="0.86781160000000002"/>
    <n v="8736"/>
    <n v="2319.6869999999999"/>
    <n v="0.26553189999999999"/>
    <n v="706.14509999999996"/>
    <n v="6045.3329999999996"/>
    <n v="4.9233700000000002"/>
    <n v="969.15170000000001"/>
    <n v="2896.8560000000002"/>
    <n v="0.17404739999999999"/>
    <n v="189029"/>
    <n v="1756.2629999999999"/>
    <n v="0.30143809999999999"/>
    <n v="705"/>
    <n v="416"/>
    <n v="32898"/>
    <n v="0.99993920000000003"/>
    <n v="169"/>
    <n v="246"/>
    <n v="94.291340000000005"/>
    <n v="21.77712"/>
    <n v="94.291340000000005"/>
    <n v="21.77712"/>
    <n v="94.291340000000005"/>
    <n v="21.77712"/>
    <n v="706.14530000000002"/>
    <n v="249359.8"/>
    <n v="1110.8219999999999"/>
    <n v="2"/>
    <n v="6.0790269999999998E-5"/>
    <n v="1125373000"/>
    <n v="1.0396920000000001"/>
    <s v="RGB_Side_Upper_0"/>
    <n v="8976"/>
    <n v="66829720"/>
    <n v="16893200"/>
    <n v="0.82947630000000006"/>
    <n v="0.20967479999999999"/>
    <n v="3.9560140000000001"/>
    <n v="8976"/>
    <n v="1"/>
    <n v="0"/>
    <n v="0"/>
    <n v="3450"/>
    <n v="1326.0360000000001"/>
    <n v="0.38435829999999999"/>
    <n v="382.44740000000002"/>
    <n v="967.98990000000003"/>
    <n v="1.1444970000000001"/>
    <n v="1286.087"/>
    <n v="2530.3589999999999"/>
    <n v="0.15387519999999999"/>
    <n v="58333"/>
    <n v="972.03139999999996"/>
    <n v="0.35575250000000003"/>
    <n v="349"/>
    <n v="296"/>
    <n v="8940"/>
    <n v="0.99598929999999997"/>
    <n v="322"/>
    <n v="0"/>
    <n v="90.609849999999994"/>
    <n v="20.982230000000001"/>
    <n v="90.609849999999994"/>
    <n v="20.982230000000001"/>
    <n v="90.609849999999994"/>
    <n v="20.982230000000001"/>
    <n v="382.44760000000002"/>
    <n v="77182.740000000005"/>
    <n v="104.39"/>
    <n v="36"/>
    <n v="4.0106949999999999E-3"/>
    <n v="83722920"/>
    <n v="1.0391509999999999"/>
    <s v="RGB_Side_Upper_4"/>
    <n v="10726"/>
    <n v="86544930"/>
    <n v="24665830"/>
    <n v="0.75225660000000005"/>
    <n v="0.2143977"/>
    <n v="3.5086970000000002"/>
    <n v="10307"/>
    <n v="0.96093609999999996"/>
    <n v="419"/>
    <n v="3.9063960000000002E-2"/>
    <n v="4049"/>
    <n v="1528.473"/>
    <n v="0.37749389999999999"/>
    <n v="388.88170000000002"/>
    <n v="1844.904"/>
    <n v="-10.59726"/>
    <n v="1314.749"/>
    <n v="2543.4769999999999"/>
    <n v="0.1693508"/>
    <n v="63336"/>
    <n v="1023.124"/>
    <n v="0.30959530000000002"/>
    <n v="305"/>
    <n v="362"/>
    <n v="10680"/>
    <n v="0.99571129999999997"/>
    <n v="335"/>
    <n v="26"/>
    <n v="92.596209999999999"/>
    <n v="21.848749999999999"/>
    <n v="92.596209999999999"/>
    <n v="21.848749999999999"/>
    <n v="92.596209999999999"/>
    <n v="21.848749999999999"/>
    <n v="394.84230000000002"/>
    <n v="80096.3"/>
    <n v="317.32889999999998"/>
    <n v="46"/>
    <n v="4.2886449999999998E-3"/>
    <n v="111210800"/>
    <n v="0.96665440000000002"/>
    <s v="RGB_TV"/>
    <n v="24751"/>
    <n v="376430900"/>
    <n v="103131700"/>
    <n v="0.61446880000000004"/>
    <n v="0.16834740000000001"/>
    <n v="3.650004"/>
    <n v="0"/>
    <n v="0"/>
    <n v="0"/>
    <n v="0"/>
    <n v="9894"/>
    <n v="3955.0419999999999"/>
    <n v="0.39974140000000002"/>
    <n v="646.23910000000001"/>
    <n v="164353.79999999999"/>
    <n v="1.1452040000000001"/>
    <n v="1600.9549999999999"/>
    <n v="1220.144"/>
    <n v="0.18050089999999999"/>
    <n v="137124"/>
    <n v="1541.0029999999999"/>
    <n v="0.32477780000000001"/>
    <n v="637"/>
    <n v="311"/>
    <n v="24339"/>
    <n v="0.98335419999999996"/>
    <n v="363.82960000000003"/>
    <n v="96.856930000000006"/>
    <n v="24.45551"/>
    <n v="96.856930000000006"/>
    <n v="24.45551"/>
    <n v="96.856930000000006"/>
    <n v="24.45551"/>
    <n v="646.23929999999996"/>
    <n v="184580.6"/>
    <n v="1091356"/>
    <n v="412"/>
    <n v="1.6645790000000001E-2"/>
    <n v="479562600"/>
    <n v="0.78281619999999996"/>
  </r>
  <r>
    <n v="15"/>
    <s v="085494-C"/>
    <s v="Cicer arietinum"/>
    <s v="VarD"/>
    <s v="Control"/>
    <s v="N"/>
    <s v="SI"/>
    <n v="3"/>
    <n v="9"/>
    <d v="2021-05-24T13:36:51"/>
    <x v="0"/>
    <n v="94956"/>
    <s v="RGB_Side_Far_0"/>
    <n v="13142"/>
    <n v="132992800"/>
    <n v="72375020"/>
    <n v="0.77002559999999998"/>
    <n v="0.41904989999999998"/>
    <n v="1.8375509999999999"/>
    <n v="13142"/>
    <n v="1"/>
    <n v="0"/>
    <n v="0"/>
    <n v="7305"/>
    <n v="4060.4949999999999"/>
    <n v="0.55585150000000005"/>
    <n v="400.82420000000002"/>
    <n v="3782.9580000000001"/>
    <n v="-12.25123"/>
    <n v="1255.49"/>
    <n v="2829.2510000000002"/>
    <n v="0.1397282"/>
    <n v="94054"/>
    <n v="1153.6659999999999"/>
    <n v="8.7123480000000003E-2"/>
    <n v="373"/>
    <n v="397"/>
    <n v="12842"/>
    <n v="0.97717240000000005"/>
    <n v="484"/>
    <n v="0"/>
    <n v="76.988429999999994"/>
    <n v="21.48301"/>
    <n v="76.988429999999994"/>
    <n v="21.48301"/>
    <n v="76.988429999999994"/>
    <n v="21.48301"/>
    <n v="405.95"/>
    <n v="112514.9"/>
    <n v="1088.934"/>
    <n v="300"/>
    <n v="2.2827569999999998E-2"/>
    <n v="205367800"/>
    <n v="1.1890750000000001"/>
    <s v="RGB_Side_Far_4"/>
    <n v="12344"/>
    <n v="120910800"/>
    <n v="33096340"/>
    <n v="0.79351190000000005"/>
    <n v="0.21720410000000001"/>
    <n v="3.6533000000000002"/>
    <n v="12344"/>
    <n v="1"/>
    <n v="0"/>
    <n v="0"/>
    <n v="6645"/>
    <n v="3577.125"/>
    <n v="0.53831819999999997"/>
    <n v="394.28539999999998"/>
    <n v="3753.4850000000001"/>
    <n v="-6.1314580000000003"/>
    <n v="1281.8869999999999"/>
    <n v="2826.471"/>
    <n v="0.17751439999999999"/>
    <n v="69538"/>
    <n v="1011.672"/>
    <n v="0.3251252"/>
    <n v="272"/>
    <n v="395"/>
    <n v="12056"/>
    <n v="0.9766688"/>
    <n v="482"/>
    <n v="0"/>
    <n v="75.053150000000002"/>
    <n v="20.517050000000001"/>
    <n v="75.053150000000002"/>
    <n v="20.517050000000001"/>
    <n v="75.053150000000002"/>
    <n v="20.517050000000001"/>
    <n v="394.41300000000001"/>
    <n v="87026.43"/>
    <n v="1141.336"/>
    <n v="288"/>
    <n v="2.3331169999999998E-2"/>
    <n v="154007200"/>
    <n v="1.0107159999999999"/>
    <s v="RGB_Side_Lower_0"/>
    <n v="20667"/>
    <n v="206571900"/>
    <n v="146500400"/>
    <n v="0.48363339999999999"/>
    <n v="0.34299190000000002"/>
    <n v="1.4100429999999999"/>
    <n v="10591"/>
    <n v="0.51245949999999996"/>
    <n v="10076"/>
    <n v="0.48754049999999999"/>
    <n v="5831"/>
    <n v="1645.162"/>
    <n v="0.28214060000000002"/>
    <n v="413.24079999999998"/>
    <n v="4394.6419999999998"/>
    <n v="-13.762359999999999"/>
    <n v="1001.57"/>
    <n v="2771.0070000000001"/>
    <n v="0.19761909999999999"/>
    <n v="104580"/>
    <n v="1209.778"/>
    <n v="2.894737E-2"/>
    <n v="379"/>
    <n v="413"/>
    <n v="20565"/>
    <n v="0.99506459999999997"/>
    <n v="228"/>
    <n v="184"/>
    <n v="77.365750000000006"/>
    <n v="16.073229999999999"/>
    <n v="77.365750000000006"/>
    <n v="16.073229999999999"/>
    <n v="77.365750000000006"/>
    <n v="16.073229999999999"/>
    <n v="426.63869999999997"/>
    <n v="131092.6"/>
    <n v="934.47910000000002"/>
    <n v="102"/>
    <n v="4.935404E-3"/>
    <n v="353072300"/>
    <n v="0.82662530000000001"/>
    <s v="RGB_Side_Lower_4"/>
    <n v="19296"/>
    <n v="229463500"/>
    <n v="117108900"/>
    <n v="0.61628139999999998"/>
    <n v="0.314525"/>
    <n v="1.959403"/>
    <n v="10447"/>
    <n v="0.54140750000000004"/>
    <n v="8849"/>
    <n v="0.45859240000000001"/>
    <n v="5679"/>
    <n v="1671.385"/>
    <n v="0.29430970000000001"/>
    <n v="424.05779999999999"/>
    <n v="1390.3720000000001"/>
    <n v="-12.9198"/>
    <n v="1026.08"/>
    <n v="2774.0439999999999"/>
    <n v="0.1862782"/>
    <n v="103587"/>
    <n v="1213.672"/>
    <n v="0.10509789999999999"/>
    <n v="381"/>
    <n v="425"/>
    <n v="19213"/>
    <n v="0.99569859999999999"/>
    <n v="232"/>
    <n v="192"/>
    <n v="77.253010000000003"/>
    <n v="17.68225"/>
    <n v="77.253010000000003"/>
    <n v="17.68225"/>
    <n v="77.253010000000003"/>
    <n v="17.68225"/>
    <n v="431.2226"/>
    <n v="120910"/>
    <n v="100.1831"/>
    <n v="83"/>
    <n v="4.3014100000000003E-3"/>
    <n v="346572400"/>
    <n v="0.93080649999999998"/>
    <s v="RGB_Side_Upper_0"/>
    <n v="7609"/>
    <n v="32132150"/>
    <n v="5875324"/>
    <n v="0.55498930000000002"/>
    <n v="0.1014791"/>
    <n v="5.4690009999999996"/>
    <n v="7609"/>
    <n v="1"/>
    <n v="0"/>
    <n v="0"/>
    <n v="2740"/>
    <n v="986.67370000000005"/>
    <n v="0.36009989999999997"/>
    <n v="241.94630000000001"/>
    <n v="465.1909"/>
    <n v="8.8297779999999992"/>
    <n v="1339.1590000000001"/>
    <n v="2469.6219999999998"/>
    <n v="0.30375249999999998"/>
    <n v="25050"/>
    <n v="636.76369999999997"/>
    <n v="0.47725060000000002"/>
    <n v="177"/>
    <n v="235"/>
    <n v="7365"/>
    <n v="0.96793269999999998"/>
    <n v="306"/>
    <n v="0"/>
    <n v="76.307010000000005"/>
    <n v="17.502230000000001"/>
    <n v="76.307010000000005"/>
    <n v="17.502230000000001"/>
    <n v="76.307010000000005"/>
    <n v="17.502230000000001"/>
    <n v="243.49529999999999"/>
    <n v="30571.63"/>
    <n v="28.440339999999999"/>
    <n v="244"/>
    <n v="3.2067289999999998E-2"/>
    <n v="38007470"/>
    <n v="0.65646839999999995"/>
    <s v="RGB_Side_Upper_4"/>
    <n v="6934"/>
    <n v="30000240"/>
    <n v="3046584"/>
    <n v="0.62396039999999997"/>
    <n v="6.3364429999999999E-2"/>
    <n v="9.8471709999999995"/>
    <n v="6934"/>
    <n v="1"/>
    <n v="0"/>
    <n v="0"/>
    <n v="2105"/>
    <n v="639.02869999999996"/>
    <n v="0.30357659999999997"/>
    <n v="239.7603"/>
    <n v="483.995"/>
    <n v="0.42414610000000003"/>
    <n v="1343.998"/>
    <n v="2476.424"/>
    <n v="0.3383099"/>
    <n v="20496"/>
    <n v="607.298"/>
    <n v="0.66523620000000006"/>
    <n v="98"/>
    <n v="240"/>
    <n v="6763"/>
    <n v="0.97533890000000001"/>
    <n v="298"/>
    <n v="0"/>
    <n v="77.657629999999997"/>
    <n v="19.462669999999999"/>
    <n v="77.657629999999997"/>
    <n v="19.462669999999999"/>
    <n v="77.657629999999997"/>
    <n v="19.462669999999999"/>
    <n v="240.34739999999999"/>
    <n v="23144.39"/>
    <n v="33.782969999999999"/>
    <n v="171"/>
    <n v="2.466109E-2"/>
    <n v="33046820"/>
    <n v="0.68732479999999996"/>
    <s v="RGB_TV"/>
    <n v="14964"/>
    <n v="130731200"/>
    <n v="12537250"/>
    <n v="0.58382659999999997"/>
    <n v="5.5989560000000001E-2"/>
    <n v="10.42742"/>
    <n v="0"/>
    <n v="0"/>
    <n v="0"/>
    <n v="0"/>
    <n v="3217"/>
    <n v="691.59910000000002"/>
    <n v="0.2149826"/>
    <n v="521.24469999999997"/>
    <n v="371.07819999999998"/>
    <n v="-0.69414810000000005"/>
    <n v="1624.703"/>
    <n v="1170.6279999999999"/>
    <n v="0.23326939999999999"/>
    <n v="64149"/>
    <n v="1211.394"/>
    <n v="0.68059590000000003"/>
    <n v="521"/>
    <n v="208"/>
    <n v="14524"/>
    <n v="0.97059609999999996"/>
    <n v="363.14870000000002"/>
    <n v="80.29571"/>
    <n v="18.05453"/>
    <n v="80.29571"/>
    <n v="18.05453"/>
    <n v="80.29571"/>
    <n v="18.05453"/>
    <n v="521.30179999999996"/>
    <n v="91337.83"/>
    <n v="9.2020210000000002"/>
    <n v="440"/>
    <n v="2.94039E-2"/>
    <n v="143268500"/>
    <n v="0.6398161"/>
  </r>
  <r>
    <n v="125"/>
    <s v="085494-C"/>
    <s v="Cicer arietinum"/>
    <s v="VarD"/>
    <s v="Control"/>
    <s v="N"/>
    <s v="SI"/>
    <n v="3"/>
    <n v="9"/>
    <d v="2021-05-27T13:40:37"/>
    <x v="1"/>
    <n v="151979"/>
    <s v="RGB_Side_Far_0"/>
    <n v="20573"/>
    <n v="214329700"/>
    <n v="83761080"/>
    <n v="0.50639239999999996"/>
    <n v="0.19790050000000001"/>
    <n v="2.5588220000000002"/>
    <n v="20573"/>
    <n v="1"/>
    <n v="0"/>
    <n v="0"/>
    <n v="8141"/>
    <n v="3221.498"/>
    <n v="0.39571279999999998"/>
    <n v="437.82420000000002"/>
    <n v="6011.26"/>
    <n v="-4.4958140000000002"/>
    <n v="1155.7560000000001"/>
    <n v="2872.489"/>
    <n v="0.23930999999999999"/>
    <n v="85968"/>
    <n v="1180.0229999999999"/>
    <n v="0.19185830000000001"/>
    <n v="369"/>
    <n v="354"/>
    <n v="20335"/>
    <n v="0.98843150000000002"/>
    <n v="441"/>
    <n v="0"/>
    <n v="82.731780000000001"/>
    <n v="20.007560000000002"/>
    <n v="82.731780000000001"/>
    <n v="20.007560000000002"/>
    <n v="82.731780000000001"/>
    <n v="20.007560000000002"/>
    <n v="439.80180000000001"/>
    <n v="127058.5"/>
    <n v="1756.44"/>
    <n v="238"/>
    <n v="1.156856E-2"/>
    <n v="298090800"/>
    <n v="0.7042929"/>
    <s v="RGB_Side_Far_4"/>
    <n v="18680"/>
    <n v="246970100"/>
    <n v="57334990"/>
    <n v="0.7077677"/>
    <n v="0.16431080000000001"/>
    <n v="4.3074940000000002"/>
    <n v="18680"/>
    <n v="1"/>
    <n v="0"/>
    <n v="0"/>
    <n v="8058"/>
    <n v="3475.9830000000002"/>
    <n v="0.43137039999999999"/>
    <n v="483.43979999999999"/>
    <n v="7856.8609999999999"/>
    <n v="3.7352159999999999"/>
    <n v="1118.559"/>
    <n v="2864.1329999999998"/>
    <n v="0.2115851"/>
    <n v="88286"/>
    <n v="1200.9680000000001"/>
    <n v="0.38834629999999998"/>
    <n v="374"/>
    <n v="369"/>
    <n v="18446"/>
    <n v="0.98747320000000005"/>
    <n v="456"/>
    <n v="0"/>
    <n v="81.739509999999996"/>
    <n v="19.83474"/>
    <n v="81.739509999999996"/>
    <n v="19.83474"/>
    <n v="81.739509999999996"/>
    <n v="19.83474"/>
    <n v="483.44"/>
    <n v="116833.5"/>
    <n v="3304.6179999999999"/>
    <n v="234"/>
    <n v="1.252677E-2"/>
    <n v="304305100"/>
    <n v="0.87207840000000003"/>
    <s v="RGB_Side_Lower_0"/>
    <n v="40327"/>
    <n v="398043800"/>
    <n v="169189300"/>
    <n v="0.24475920000000001"/>
    <n v="0.1040354"/>
    <n v="2.3526530000000001"/>
    <n v="1892"/>
    <n v="4.691646E-2"/>
    <n v="38435"/>
    <n v="0.95308349999999997"/>
    <n v="6537"/>
    <n v="1059.6469999999999"/>
    <n v="0.16209979999999999"/>
    <n v="446.22980000000001"/>
    <n v="20683.349999999999"/>
    <n v="1.2829969999999999"/>
    <n v="984.37850000000003"/>
    <n v="2907.7739999999999"/>
    <n v="0.40978969999999998"/>
    <n v="98409"/>
    <n v="1186.1610000000001"/>
    <n v="0.1627779"/>
    <n v="437"/>
    <n v="323"/>
    <n v="40326"/>
    <n v="0.99997519999999995"/>
    <n v="41"/>
    <n v="281"/>
    <n v="91.71387"/>
    <n v="20.871649999999999"/>
    <n v="91.71387"/>
    <n v="20.871649999999999"/>
    <n v="91.71387"/>
    <n v="20.871649999999999"/>
    <n v="446.23"/>
    <n v="115018.2"/>
    <n v="10608.3"/>
    <n v="1"/>
    <n v="2.4797279999999999E-5"/>
    <n v="567233200"/>
    <n v="0.34879460000000001"/>
    <s v="RGB_Side_Lower_4"/>
    <n v="32119"/>
    <n v="354234000"/>
    <n v="131771800"/>
    <n v="0.34337299999999998"/>
    <n v="0.1277317"/>
    <n v="2.688237"/>
    <n v="3208"/>
    <n v="9.9878579999999995E-2"/>
    <n v="28911"/>
    <n v="0.90012150000000002"/>
    <n v="4764"/>
    <n v="706.61279999999999"/>
    <n v="0.14832339999999999"/>
    <n v="435.25850000000003"/>
    <n v="496.6173"/>
    <n v="-2.2568670000000002"/>
    <n v="931.86220000000003"/>
    <n v="2890.7469999999998"/>
    <n v="0.3474315"/>
    <n v="92447"/>
    <n v="1186.6199999999999"/>
    <n v="0.20952180000000001"/>
    <n v="375"/>
    <n v="346"/>
    <n v="32113"/>
    <n v="0.99981319999999996"/>
    <n v="87"/>
    <n v="258"/>
    <n v="89.818979999999996"/>
    <n v="21.513960000000001"/>
    <n v="89.818979999999996"/>
    <n v="21.513960000000001"/>
    <n v="89.818979999999996"/>
    <n v="21.513960000000001"/>
    <n v="438.3965"/>
    <n v="124787.8"/>
    <n v="7.6785940000000004"/>
    <n v="6"/>
    <n v="1.8680530000000001E-4"/>
    <n v="486005800"/>
    <n v="0.47110469999999999"/>
    <s v="RGB_Side_Upper_0"/>
    <n v="10831"/>
    <n v="50198230"/>
    <n v="20291020"/>
    <n v="0.42790879999999998"/>
    <n v="0.17296839999999999"/>
    <n v="2.4739140000000002"/>
    <n v="10831"/>
    <n v="1"/>
    <n v="0"/>
    <n v="0"/>
    <n v="2733"/>
    <n v="689.62130000000002"/>
    <n v="0.25233129999999998"/>
    <n v="272.9982"/>
    <n v="6056.1139999999996"/>
    <n v="0.571048"/>
    <n v="1236.337"/>
    <n v="2521.5390000000002"/>
    <n v="0.28727920000000001"/>
    <n v="37702"/>
    <n v="736.55640000000005"/>
    <n v="0.1800139"/>
    <n v="235"/>
    <n v="237"/>
    <n v="10707"/>
    <n v="0.98855139999999997"/>
    <n v="247"/>
    <n v="0"/>
    <n v="90.231930000000006"/>
    <n v="22.193519999999999"/>
    <n v="90.231930000000006"/>
    <n v="22.193519999999999"/>
    <n v="90.231930000000006"/>
    <n v="22.193519999999999"/>
    <n v="273.84879999999998"/>
    <n v="51865.47"/>
    <n v="3386.2539999999999"/>
    <n v="124"/>
    <n v="1.144862E-2"/>
    <n v="70489250"/>
    <n v="0.6008772"/>
    <s v="RGB_Side_Upper_4"/>
    <n v="9714"/>
    <n v="48415960"/>
    <n v="19276290"/>
    <n v="0.51308860000000001"/>
    <n v="0.20428060000000001"/>
    <n v="2.5116849999999999"/>
    <n v="9714"/>
    <n v="1"/>
    <n v="0"/>
    <n v="0"/>
    <n v="3117"/>
    <n v="1000.174"/>
    <n v="0.32087710000000003"/>
    <n v="290.1103"/>
    <n v="4103.0789999999997"/>
    <n v="-6.1256750000000002"/>
    <n v="1238.3130000000001"/>
    <n v="2482.8820000000001"/>
    <n v="0.26406790000000002"/>
    <n v="36786"/>
    <n v="737.77279999999996"/>
    <n v="0.1853069"/>
    <n v="207"/>
    <n v="251"/>
    <n v="9582"/>
    <n v="0.98641140000000005"/>
    <n v="311"/>
    <n v="0"/>
    <n v="87.422070000000005"/>
    <n v="21.270589999999999"/>
    <n v="87.422070000000005"/>
    <n v="21.270589999999999"/>
    <n v="87.422070000000005"/>
    <n v="21.270589999999999"/>
    <n v="290.1105"/>
    <n v="50897.93"/>
    <n v="1733.0920000000001"/>
    <n v="132"/>
    <n v="1.3588640000000001E-2"/>
    <n v="67692250"/>
    <n v="0.71736920000000004"/>
    <s v="RGB_TV"/>
    <n v="19735"/>
    <n v="134474100"/>
    <n v="75583630"/>
    <n v="0.34527439999999998"/>
    <n v="0.19406780000000001"/>
    <n v="1.7791429999999999"/>
    <n v="0"/>
    <n v="0"/>
    <n v="0"/>
    <n v="0"/>
    <n v="5642"/>
    <n v="1612.98"/>
    <n v="0.28588799999999998"/>
    <n v="341.79669999999999"/>
    <n v="25519.1"/>
    <n v="1.5895509999999999"/>
    <n v="1562.5889999999999"/>
    <n v="1282.05"/>
    <n v="0.28116540000000001"/>
    <n v="70190"/>
    <n v="984.48019999999997"/>
    <n v="7.8598219999999996E-2"/>
    <n v="299"/>
    <n v="308"/>
    <n v="19386"/>
    <n v="0.98231570000000001"/>
    <n v="273.49040000000002"/>
    <n v="93.422349999999994"/>
    <n v="20.582789999999999"/>
    <n v="93.422349999999994"/>
    <n v="20.582789999999999"/>
    <n v="93.422349999999994"/>
    <n v="20.582789999999999"/>
    <n v="343.81040000000002"/>
    <n v="83887.24"/>
    <n v="32998.46"/>
    <n v="349"/>
    <n v="1.768432E-2"/>
    <n v="210057700"/>
    <n v="0.53934219999999999"/>
  </r>
  <r>
    <n v="245"/>
    <s v="085494-C"/>
    <s v="Cicer arietinum"/>
    <s v="VarD"/>
    <s v="Control"/>
    <s v="N"/>
    <s v="SI"/>
    <n v="3"/>
    <n v="9"/>
    <d v="2021-05-31T13:56:11"/>
    <x v="2"/>
    <n v="184545"/>
    <s v="RGB_Side_Far_0"/>
    <n v="25284"/>
    <n v="379628600"/>
    <n v="206852100"/>
    <n v="0.59383710000000001"/>
    <n v="0.32357019999999997"/>
    <n v="1.8352649999999999"/>
    <n v="25284"/>
    <n v="1"/>
    <n v="0"/>
    <n v="0"/>
    <n v="11869"/>
    <n v="5571.6329999999998"/>
    <n v="0.46942729999999999"/>
    <n v="519.7115"/>
    <n v="24423.63"/>
    <n v="-16.067959999999999"/>
    <n v="1177.067"/>
    <n v="2827.8519999999999"/>
    <n v="0.173512"/>
    <n v="145719"/>
    <n v="1474.84"/>
    <n v="8.6788359999999995E-2"/>
    <n v="490"/>
    <n v="409"/>
    <n v="24932"/>
    <n v="0.98607809999999996"/>
    <n v="496"/>
    <n v="0"/>
    <n v="84.273769999999999"/>
    <n v="22.428439999999998"/>
    <n v="84.273769999999999"/>
    <n v="22.428439999999998"/>
    <n v="84.273769999999999"/>
    <n v="22.428439999999998"/>
    <n v="543.12070000000006"/>
    <n v="198923.2"/>
    <n v="23592.53"/>
    <n v="352"/>
    <n v="1.392185E-2"/>
    <n v="586480700"/>
    <n v="0.91740730000000004"/>
    <s v="RGB_Side_Far_4"/>
    <n v="21708"/>
    <n v="376941000"/>
    <n v="131887100"/>
    <n v="0.79989639999999995"/>
    <n v="0.27987410000000001"/>
    <n v="2.8580580000000002"/>
    <n v="21708"/>
    <n v="1"/>
    <n v="0"/>
    <n v="0"/>
    <n v="10166"/>
    <n v="4760.8050000000003"/>
    <n v="0.46830660000000002"/>
    <n v="542.42880000000002"/>
    <n v="9522.2569999999996"/>
    <n v="-1.15273"/>
    <n v="1138.3330000000001"/>
    <n v="2813.94"/>
    <n v="0.14186750000000001"/>
    <n v="153016"/>
    <n v="1496.556"/>
    <n v="0.23194290000000001"/>
    <n v="517"/>
    <n v="412"/>
    <n v="21431"/>
    <n v="0.98723970000000005"/>
    <n v="499"/>
    <n v="0"/>
    <n v="81.856089999999995"/>
    <n v="20.905909999999999"/>
    <n v="81.856089999999995"/>
    <n v="20.905909999999999"/>
    <n v="81.856089999999995"/>
    <n v="20.905909999999999"/>
    <n v="557.63589999999999"/>
    <n v="192216.6"/>
    <n v="4176.9570000000003"/>
    <n v="277"/>
    <n v="1.2760270000000001E-2"/>
    <n v="508828100"/>
    <n v="1.0797699999999999"/>
    <s v="RGB_Side_Lower_0"/>
    <n v="44268"/>
    <n v="555799100"/>
    <n v="317553000"/>
    <n v="0.2836207"/>
    <n v="0.1620453"/>
    <n v="1.750256"/>
    <n v="9206"/>
    <n v="0.2079606"/>
    <n v="35062"/>
    <n v="0.79203939999999995"/>
    <n v="7856"/>
    <n v="1394.1610000000001"/>
    <n v="0.1774645"/>
    <n v="589.92960000000005"/>
    <n v="21973.17"/>
    <n v="0.4372682"/>
    <n v="997.81010000000003"/>
    <n v="2869.6060000000002"/>
    <n v="0.28495290000000001"/>
    <n v="155352"/>
    <n v="1548.9349999999999"/>
    <n v="7.44171E-2"/>
    <n v="530"/>
    <n v="402"/>
    <n v="44265"/>
    <n v="0.99993220000000005"/>
    <n v="122"/>
    <n v="279"/>
    <n v="93.345550000000003"/>
    <n v="19.256019999999999"/>
    <n v="93.345550000000003"/>
    <n v="19.256019999999999"/>
    <n v="93.345550000000003"/>
    <n v="19.256019999999999"/>
    <n v="589.9298"/>
    <n v="194178.3"/>
    <n v="10906.76"/>
    <n v="3"/>
    <n v="6.7769039999999997E-5"/>
    <n v="873352100"/>
    <n v="0.44566600000000001"/>
    <s v="RGB_Side_Lower_4"/>
    <n v="39346"/>
    <n v="577290200"/>
    <n v="295776300"/>
    <n v="0.37290050000000002"/>
    <n v="0.1910567"/>
    <n v="1.9517800000000001"/>
    <n v="12457"/>
    <n v="0.31660139999999998"/>
    <n v="26889"/>
    <n v="0.68339850000000002"/>
    <n v="6713"/>
    <n v="1145.335"/>
    <n v="0.1706145"/>
    <n v="550.72680000000003"/>
    <n v="1363.32"/>
    <n v="-3.1864870000000001"/>
    <n v="945.90009999999995"/>
    <n v="2841.32"/>
    <n v="0.25528630000000002"/>
    <n v="154125"/>
    <n v="1509.3510000000001"/>
    <n v="0.1039693"/>
    <n v="520"/>
    <n v="400"/>
    <n v="39342"/>
    <n v="0.99989830000000002"/>
    <n v="171"/>
    <n v="228"/>
    <n v="91.375820000000004"/>
    <n v="21.21912"/>
    <n v="91.375820000000004"/>
    <n v="21.21912"/>
    <n v="91.375820000000004"/>
    <n v="21.21912"/>
    <n v="563.16200000000003"/>
    <n v="207081"/>
    <n v="47.238379999999999"/>
    <n v="4"/>
    <n v="1.016622E-4"/>
    <n v="873066500"/>
    <n v="0.56395720000000005"/>
    <s v="RGB_Side_Upper_0"/>
    <n v="13535"/>
    <n v="88548180"/>
    <n v="32983380"/>
    <n v="0.48335149999999999"/>
    <n v="0.18004400000000001"/>
    <n v="2.6846299999999998"/>
    <n v="13535"/>
    <n v="1"/>
    <n v="0"/>
    <n v="0"/>
    <n v="3501"/>
    <n v="905.57820000000004"/>
    <n v="0.25866270000000002"/>
    <n v="335.67840000000001"/>
    <n v="7420.4369999999999"/>
    <n v="-1.447036"/>
    <n v="1233.7629999999999"/>
    <n v="2505.7510000000002"/>
    <n v="0.26464490000000002"/>
    <n v="51144"/>
    <n v="880.66089999999997"/>
    <n v="0.20903620000000001"/>
    <n v="307"/>
    <n v="258"/>
    <n v="13467"/>
    <n v="0.99497599999999997"/>
    <n v="278"/>
    <n v="0"/>
    <n v="90.514080000000007"/>
    <n v="18.470479999999998"/>
    <n v="90.514080000000007"/>
    <n v="18.470479999999998"/>
    <n v="90.514080000000007"/>
    <n v="18.470479999999998"/>
    <n v="335.67860000000002"/>
    <n v="69695.47"/>
    <n v="4068.1849999999999"/>
    <n v="68"/>
    <n v="5.0240119999999996E-3"/>
    <n v="121531600"/>
    <n v="0.66339550000000003"/>
    <s v="RGB_Side_Upper_4"/>
    <n v="12075"/>
    <n v="90087660"/>
    <n v="29083960"/>
    <n v="0.61786140000000001"/>
    <n v="0.1994708"/>
    <n v="3.0975030000000001"/>
    <n v="12075"/>
    <n v="1"/>
    <n v="0"/>
    <n v="0"/>
    <n v="3914"/>
    <n v="1268.6869999999999"/>
    <n v="0.32414080000000001"/>
    <n v="347.44929999999999"/>
    <n v="822.15639999999996"/>
    <n v="-2.8405010000000002"/>
    <n v="1233.0239999999999"/>
    <n v="2476.04"/>
    <n v="0.22194649999999999"/>
    <n v="54405"/>
    <n v="910.82730000000004"/>
    <n v="0.26203939999999998"/>
    <n v="262"/>
    <n v="258"/>
    <n v="12012"/>
    <n v="0.99478259999999996"/>
    <n v="301"/>
    <n v="0"/>
    <n v="88.381529999999998"/>
    <n v="18.15737"/>
    <n v="88.381529999999998"/>
    <n v="18.15737"/>
    <n v="88.381529999999998"/>
    <n v="18.15737"/>
    <n v="347.4529"/>
    <n v="66836.09"/>
    <n v="55.978569999999998"/>
    <n v="63"/>
    <n v="5.2173920000000004E-3"/>
    <n v="119171600"/>
    <n v="0.81733219999999995"/>
    <s v="RGB_TV"/>
    <n v="28329"/>
    <n v="266827400"/>
    <n v="201276600"/>
    <n v="0.3324819"/>
    <n v="0.25080190000000002"/>
    <n v="1.3256749999999999"/>
    <n v="0"/>
    <n v="0"/>
    <n v="0"/>
    <n v="0"/>
    <n v="7767"/>
    <n v="2129.489"/>
    <n v="0.27417140000000001"/>
    <n v="622.47569999999996"/>
    <n v="607.529"/>
    <n v="2.0749970000000002"/>
    <n v="1563.771"/>
    <n v="1303.9179999999999"/>
    <n v="0.20700769999999999"/>
    <n v="136850"/>
    <n v="1597.954"/>
    <n v="1.9609720000000001E-2"/>
    <n v="582"/>
    <n v="400"/>
    <n v="27904"/>
    <n v="0.98499769999999998"/>
    <n v="359.86939999999998"/>
    <n v="94.841440000000006"/>
    <n v="20.878309999999999"/>
    <n v="94.841440000000006"/>
    <n v="20.878309999999999"/>
    <n v="94.841440000000006"/>
    <n v="20.878309999999999"/>
    <n v="627.71429999999998"/>
    <n v="225395.6"/>
    <n v="13.02875"/>
    <n v="425"/>
    <n v="1.500229E-2"/>
    <n v="468104000"/>
    <n v="0.58328380000000002"/>
  </r>
  <r>
    <n v="343"/>
    <s v="085494-C"/>
    <s v="Cicer arietinum"/>
    <s v="VarD"/>
    <s v="Control"/>
    <s v="N"/>
    <s v="SI"/>
    <n v="3"/>
    <n v="9"/>
    <d v="2021-06-03T13:16:05"/>
    <x v="3"/>
    <n v="192514"/>
    <s v="RGB_Side_Far_0"/>
    <n v="25901"/>
    <n v="483721000"/>
    <n v="220167700"/>
    <n v="0.72104420000000002"/>
    <n v="0.32818639999999999"/>
    <n v="2.197057"/>
    <n v="25901"/>
    <n v="1"/>
    <n v="0"/>
    <n v="0"/>
    <n v="12583"/>
    <n v="6112.9639999999999"/>
    <n v="0.4858114"/>
    <n v="527.45899999999995"/>
    <n v="29808.26"/>
    <n v="-17.580839999999998"/>
    <n v="1150.2449999999999"/>
    <n v="2796.723"/>
    <n v="0.15163280000000001"/>
    <n v="170814"/>
    <n v="1525.55"/>
    <n v="0.14019380000000001"/>
    <n v="487"/>
    <n v="460"/>
    <n v="25562"/>
    <n v="0.98691169999999995"/>
    <n v="547"/>
    <n v="0"/>
    <n v="82.267830000000004"/>
    <n v="21.748049999999999"/>
    <n v="82.267830000000004"/>
    <n v="21.748049999999999"/>
    <n v="82.267830000000004"/>
    <n v="21.748049999999999"/>
    <n v="531.71079999999995"/>
    <n v="220451.8"/>
    <n v="34304.94"/>
    <n v="339"/>
    <n v="1.3088300000000001E-2"/>
    <n v="703888800"/>
    <n v="1.049231"/>
    <s v="RGB_Side_Far_4"/>
    <n v="26347"/>
    <n v="525558300"/>
    <n v="164431000"/>
    <n v="0.75710920000000004"/>
    <n v="0.23687610000000001"/>
    <n v="3.196224"/>
    <n v="26347"/>
    <n v="1"/>
    <n v="0"/>
    <n v="0"/>
    <n v="12737"/>
    <n v="6157.4809999999998"/>
    <n v="0.48343269999999999"/>
    <n v="575.66999999999996"/>
    <n v="16517.810000000001"/>
    <n v="0.41832750000000002"/>
    <n v="1133.588"/>
    <n v="2779.9259999999999"/>
    <n v="0.14585519999999999"/>
    <n v="180638"/>
    <n v="1597.826"/>
    <n v="0.2739277"/>
    <n v="549"/>
    <n v="473"/>
    <n v="26051"/>
    <n v="0.98876529999999996"/>
    <n v="560"/>
    <n v="0"/>
    <n v="80.498540000000006"/>
    <n v="20.173220000000001"/>
    <n v="80.498540000000006"/>
    <n v="20.173220000000001"/>
    <n v="80.498540000000006"/>
    <n v="20.173220000000001"/>
    <n v="590.0172"/>
    <n v="223693.6"/>
    <n v="10355.56"/>
    <n v="296"/>
    <n v="1.123468E-2"/>
    <n v="689989200"/>
    <n v="0.99398540000000002"/>
    <s v="RGB_Side_Lower_0"/>
    <n v="44090"/>
    <n v="596817300"/>
    <n v="426740400"/>
    <n v="0.30701610000000001"/>
    <n v="0.21952479999999999"/>
    <n v="1.398549"/>
    <n v="15588"/>
    <n v="0.35354960000000002"/>
    <n v="28502"/>
    <n v="0.64645050000000004"/>
    <n v="8793"/>
    <n v="1753.614"/>
    <n v="0.199433"/>
    <n v="550.11360000000002"/>
    <n v="27716.93"/>
    <n v="-10.94351"/>
    <n v="961.7029"/>
    <n v="2829.7179999999998"/>
    <n v="0.26840120000000001"/>
    <n v="164269"/>
    <n v="1538.9390000000001"/>
    <n v="2.7609990000000001E-2"/>
    <n v="532"/>
    <n v="438"/>
    <n v="44089"/>
    <n v="0.99997729999999996"/>
    <n v="193"/>
    <n v="244"/>
    <n v="91.930149999999998"/>
    <n v="20.34188"/>
    <n v="91.930149999999998"/>
    <n v="20.34188"/>
    <n v="91.930149999999998"/>
    <n v="20.34188"/>
    <n v="562.67859999999996"/>
    <n v="211124"/>
    <n v="17424.09"/>
    <n v="1"/>
    <n v="2.268088E-5"/>
    <n v="1023558000"/>
    <n v="0.52654089999999998"/>
    <s v="RGB_Side_Lower_4"/>
    <n v="36226"/>
    <n v="645079400"/>
    <n v="293765800"/>
    <n v="0.49155529999999997"/>
    <n v="0.22385179999999999"/>
    <n v="2.1958959999999998"/>
    <n v="16209"/>
    <n v="0.44744109999999998"/>
    <n v="20017"/>
    <n v="0.55255900000000002"/>
    <n v="7530"/>
    <n v="1565.1990000000001"/>
    <n v="0.20786180000000001"/>
    <n v="564.88319999999999"/>
    <n v="22415.07"/>
    <n v="-16.590160000000001"/>
    <n v="929.327"/>
    <n v="2799.8220000000001"/>
    <n v="0.22759740000000001"/>
    <n v="159167"/>
    <n v="1524.7429999999999"/>
    <n v="0.1400238"/>
    <n v="563"/>
    <n v="418"/>
    <n v="36225"/>
    <n v="0.99997239999999998"/>
    <n v="204"/>
    <n v="213"/>
    <n v="90.825590000000005"/>
    <n v="20.73443"/>
    <n v="90.825590000000005"/>
    <n v="20.73443"/>
    <n v="90.825590000000005"/>
    <n v="20.73443"/>
    <n v="568.95360000000005"/>
    <n v="219196.2"/>
    <n v="13869.47"/>
    <n v="1"/>
    <n v="2.7604479999999998E-5"/>
    <n v="938845200"/>
    <n v="0.71540709999999996"/>
    <s v="RGB_Side_Upper_0"/>
    <n v="13794"/>
    <n v="105210200"/>
    <n v="32744360"/>
    <n v="0.55293910000000002"/>
    <n v="0.1720902"/>
    <n v="3.2130779999999999"/>
    <n v="13794"/>
    <n v="1"/>
    <n v="0"/>
    <n v="0"/>
    <n v="4161"/>
    <n v="1255.1780000000001"/>
    <n v="0.3016529"/>
    <n v="365.07530000000003"/>
    <n v="923.58789999999999"/>
    <n v="-2.0061550000000001"/>
    <n v="1230.0039999999999"/>
    <n v="2472.0830000000001"/>
    <n v="0.23145460000000001"/>
    <n v="59597"/>
    <n v="954.21130000000005"/>
    <n v="0.27592719999999998"/>
    <n v="309"/>
    <n v="283"/>
    <n v="13707"/>
    <n v="0.99369289999999999"/>
    <n v="337"/>
    <n v="0"/>
    <n v="89.996880000000004"/>
    <n v="19.688770000000002"/>
    <n v="89.996880000000004"/>
    <n v="19.688770000000002"/>
    <n v="89.996880000000004"/>
    <n v="19.688770000000002"/>
    <n v="365.07560000000001"/>
    <n v="70682.95"/>
    <n v="61.83954"/>
    <n v="87"/>
    <n v="6.3070899999999996E-3"/>
    <n v="137954500"/>
    <n v="0.72502929999999999"/>
    <s v="RGB_Side_Upper_4"/>
    <n v="12382"/>
    <n v="106419200"/>
    <n v="31263480"/>
    <n v="0.69412600000000002"/>
    <n v="0.20391809999999999"/>
    <n v="3.4039459999999999"/>
    <n v="12382"/>
    <n v="1"/>
    <n v="0"/>
    <n v="0"/>
    <n v="4294"/>
    <n v="1489.1320000000001"/>
    <n v="0.34679369999999998"/>
    <n v="362.35340000000002"/>
    <n v="1067.4649999999999"/>
    <n v="0.49774269999999998"/>
    <n v="1238.777"/>
    <n v="2443.5549999999998"/>
    <n v="0.21878639999999999"/>
    <n v="56594"/>
    <n v="926.44010000000003"/>
    <n v="0.29796509999999998"/>
    <n v="253"/>
    <n v="293"/>
    <n v="12266"/>
    <n v="0.99063159999999995"/>
    <n v="359"/>
    <n v="0"/>
    <n v="86.590130000000002"/>
    <n v="18.172360000000001"/>
    <n v="86.590130000000002"/>
    <n v="18.172360000000001"/>
    <n v="86.590130000000002"/>
    <n v="18.172360000000001"/>
    <n v="362.35359999999997"/>
    <n v="72518.73"/>
    <n v="92.027280000000005"/>
    <n v="116"/>
    <n v="9.3684379999999998E-3"/>
    <n v="137682700"/>
    <n v="0.89804410000000001"/>
    <s v="RGB_TV"/>
    <n v="33774"/>
    <n v="394253900"/>
    <n v="265555000"/>
    <n v="0.34562969999999998"/>
    <n v="0.2328035"/>
    <n v="1.4846410000000001"/>
    <n v="0"/>
    <n v="0"/>
    <n v="0"/>
    <n v="0"/>
    <n v="9475"/>
    <n v="2658.1280000000002"/>
    <n v="0.28054119999999999"/>
    <n v="694.33780000000002"/>
    <n v="2600.9549999999999"/>
    <n v="4.4111659999999997"/>
    <n v="1543.394"/>
    <n v="1280.6110000000001"/>
    <n v="0.17720759999999999"/>
    <n v="190590"/>
    <n v="1769.5519999999999"/>
    <n v="3.8046379999999998E-2"/>
    <n v="656"/>
    <n v="463"/>
    <n v="33359"/>
    <n v="0.98771240000000005"/>
    <n v="363.46800000000002"/>
    <n v="94.827119999999994"/>
    <n v="20.93103"/>
    <n v="94.827119999999994"/>
    <n v="20.93103"/>
    <n v="94.827119999999994"/>
    <n v="20.93103"/>
    <n v="694.33799999999997"/>
    <n v="260067.3"/>
    <n v="200.30099999999999"/>
    <n v="415"/>
    <n v="1.2287559999999999E-2"/>
    <n v="659809000"/>
    <n v="0.57843319999999998"/>
  </r>
  <r>
    <n v="477"/>
    <s v="085494-C"/>
    <s v="Cicer arietinum"/>
    <s v="VarD"/>
    <s v="Control"/>
    <s v="N"/>
    <s v="SI"/>
    <n v="3"/>
    <n v="9"/>
    <d v="2021-06-07T13:54:11"/>
    <x v="4"/>
    <n v="231384"/>
    <s v="RGB_Side_Far_0"/>
    <n v="40934"/>
    <n v="958903900"/>
    <n v="469470000"/>
    <n v="0.57227749999999999"/>
    <n v="0.28018149999999997"/>
    <n v="2.0425249999999999"/>
    <n v="40934"/>
    <n v="1"/>
    <n v="0"/>
    <n v="0"/>
    <n v="17789"/>
    <n v="7730.701"/>
    <n v="0.43457760000000001"/>
    <n v="639.75149999999996"/>
    <n v="22374.68"/>
    <n v="-12.93079"/>
    <n v="1244.8589999999999"/>
    <n v="2715.3649999999998"/>
    <n v="0.19429469999999999"/>
    <n v="210680"/>
    <n v="1750.31"/>
    <n v="0.11740979999999999"/>
    <n v="503"/>
    <n v="640"/>
    <n v="40457"/>
    <n v="0.98834710000000003"/>
    <n v="727"/>
    <n v="0"/>
    <n v="80.05377"/>
    <n v="19.51493"/>
    <n v="80.05377"/>
    <n v="19.51493"/>
    <n v="80.05377"/>
    <n v="19.51493"/>
    <n v="646.37959999999998"/>
    <n v="265592.3"/>
    <n v="12230.09"/>
    <n v="477"/>
    <n v="1.1652900000000001E-2"/>
    <n v="1428374000"/>
    <n v="0.85245899999999997"/>
    <s v="RGB_Side_Far_4"/>
    <n v="40636"/>
    <n v="917952300"/>
    <n v="350957000"/>
    <n v="0.55590189999999995"/>
    <n v="0.2125358"/>
    <n v="2.6155689999999998"/>
    <n v="40636"/>
    <n v="1"/>
    <n v="0"/>
    <n v="0"/>
    <n v="15837"/>
    <n v="6172.1270000000004"/>
    <n v="0.38972830000000003"/>
    <n v="643.39409999999998"/>
    <n v="17820.189999999999"/>
    <n v="-1.8516189999999999"/>
    <n v="1222.8520000000001"/>
    <n v="2700.018"/>
    <n v="0.1929324"/>
    <n v="210623"/>
    <n v="1713.569"/>
    <n v="0.19966310000000001"/>
    <n v="493"/>
    <n v="641"/>
    <n v="40286"/>
    <n v="0.99138700000000002"/>
    <n v="728"/>
    <n v="0"/>
    <n v="78.855789999999999"/>
    <n v="17.891680000000001"/>
    <n v="78.855789999999999"/>
    <n v="17.891680000000001"/>
    <n v="78.855789999999999"/>
    <n v="17.891680000000001"/>
    <n v="643.39430000000004"/>
    <n v="268404.90000000002"/>
    <n v="7814.7209999999995"/>
    <n v="350"/>
    <n v="8.6130530000000007E-3"/>
    <n v="1268909000"/>
    <n v="0.7684377"/>
    <s v="RGB_Side_Lower_0"/>
    <n v="43191"/>
    <n v="1071708000"/>
    <n v="567729200"/>
    <n v="0.57449989999999995"/>
    <n v="0.30433700000000002"/>
    <n v="1.88771"/>
    <n v="23270"/>
    <n v="0.53876970000000002"/>
    <n v="19921"/>
    <n v="0.46123029999999998"/>
    <n v="10921"/>
    <n v="2761.4140000000002"/>
    <n v="0.25285360000000001"/>
    <n v="663.98270000000002"/>
    <n v="15809.24"/>
    <n v="0.43210009999999999"/>
    <n v="1038.4100000000001"/>
    <n v="2737.136"/>
    <n v="0.18824689999999999"/>
    <n v="229438"/>
    <n v="1801.0540000000001"/>
    <n v="9.4500710000000002E-2"/>
    <n v="499"/>
    <n v="583"/>
    <n v="43175"/>
    <n v="0.99962960000000001"/>
    <n v="400"/>
    <n v="182"/>
    <n v="87.432360000000003"/>
    <n v="21.190580000000001"/>
    <n v="87.432360000000003"/>
    <n v="21.190580000000001"/>
    <n v="87.432360000000003"/>
    <n v="21.190580000000001"/>
    <n v="663.99559999999997"/>
    <n v="286025.8"/>
    <n v="5786.6729999999998"/>
    <n v="16"/>
    <n v="3.7044759999999997E-4"/>
    <n v="1639437000"/>
    <n v="0.87883690000000003"/>
    <s v="RGB_Side_Lower_4"/>
    <n v="47606"/>
    <n v="1023630000"/>
    <n v="588338600"/>
    <n v="0.45166840000000003"/>
    <n v="0.25959959999999999"/>
    <n v="1.7398659999999999"/>
    <n v="30134"/>
    <n v="0.63298739999999998"/>
    <n v="17472"/>
    <n v="0.36701260000000002"/>
    <n v="11313"/>
    <n v="2688.4"/>
    <n v="0.23763809999999999"/>
    <n v="600.44069999999999"/>
    <n v="29776.06"/>
    <n v="-10.676769999999999"/>
    <n v="1029.2470000000001"/>
    <n v="2714.2190000000001"/>
    <n v="0.22429740000000001"/>
    <n v="212245"/>
    <n v="1724.1279999999999"/>
    <n v="7.2920070000000003E-2"/>
    <n v="546"/>
    <n v="590"/>
    <n v="47588"/>
    <n v="0.99962189999999995"/>
    <n v="393"/>
    <n v="196"/>
    <n v="84.757260000000002"/>
    <n v="22.227730000000001"/>
    <n v="84.757260000000002"/>
    <n v="22.227730000000001"/>
    <n v="84.757260000000002"/>
    <n v="22.227730000000001"/>
    <n v="610.57000000000005"/>
    <n v="268164.7"/>
    <n v="18624"/>
    <n v="18"/>
    <n v="3.7810360000000001E-4"/>
    <n v="1611969000"/>
    <n v="0.71126789999999995"/>
    <s v="RGB_Side_Upper_0"/>
    <n v="9283"/>
    <n v="70227380"/>
    <n v="21411680"/>
    <n v="0.81494770000000005"/>
    <n v="0.24847"/>
    <n v="3.2798639999999999"/>
    <n v="9283"/>
    <n v="1"/>
    <n v="0"/>
    <n v="0"/>
    <n v="3036"/>
    <n v="992.9221"/>
    <n v="0.32704939999999999"/>
    <n v="344.7724"/>
    <n v="938.3107"/>
    <n v="-6.2924110000000004"/>
    <n v="1303.172"/>
    <n v="2472.8180000000002"/>
    <n v="0.19427"/>
    <n v="47784"/>
    <n v="866.88520000000005"/>
    <n v="0.28376440000000003"/>
    <n v="226"/>
    <n v="339"/>
    <n v="9226"/>
    <n v="0.99385979999999996"/>
    <n v="374"/>
    <n v="0"/>
    <n v="89.508129999999994"/>
    <n v="20.107389999999999"/>
    <n v="89.508129999999994"/>
    <n v="20.107389999999999"/>
    <n v="89.508129999999994"/>
    <n v="20.107389999999999"/>
    <n v="344.77260000000001"/>
    <n v="62311.97"/>
    <n v="94.842950000000002"/>
    <n v="57"/>
    <n v="6.1402560000000002E-3"/>
    <n v="91639060"/>
    <n v="1.063418"/>
    <s v="RGB_Side_Upper_4"/>
    <n v="14522"/>
    <n v="100210900"/>
    <n v="32329070"/>
    <n v="0.47518450000000001"/>
    <n v="0.1532994"/>
    <n v="3.0997159999999999"/>
    <n v="14522"/>
    <n v="1"/>
    <n v="0"/>
    <n v="0"/>
    <n v="4222"/>
    <n v="1227.4680000000001"/>
    <n v="0.29073130000000003"/>
    <n v="343.75139999999999"/>
    <n v="838.05079999999998"/>
    <n v="1.6533690000000001"/>
    <n v="1294.596"/>
    <n v="2459.569"/>
    <n v="0.23859749999999999"/>
    <n v="60864"/>
    <n v="964.20180000000005"/>
    <n v="0.26230920000000002"/>
    <n v="267"/>
    <n v="301"/>
    <n v="14341"/>
    <n v="0.98753610000000003"/>
    <n v="349"/>
    <n v="0"/>
    <n v="87.801060000000007"/>
    <n v="22.472840000000001"/>
    <n v="87.801060000000007"/>
    <n v="22.472840000000001"/>
    <n v="87.801060000000007"/>
    <n v="22.472840000000001"/>
    <n v="344.91550000000001"/>
    <n v="76628.899999999994"/>
    <n v="48.363120000000002"/>
    <n v="181"/>
    <n v="1.246385E-2"/>
    <n v="132540000"/>
    <n v="0.62848380000000004"/>
    <s v="RGB_TV"/>
    <n v="35212"/>
    <n v="417946500"/>
    <n v="165294700"/>
    <n v="0.33708490000000002"/>
    <n v="0.1333145"/>
    <n v="2.5284939999999998"/>
    <n v="0"/>
    <n v="0"/>
    <n v="0"/>
    <n v="0"/>
    <n v="8443"/>
    <n v="2024.431"/>
    <n v="0.23977619999999999"/>
    <n v="556.05129999999997"/>
    <n v="517.01930000000004"/>
    <n v="4.1853850000000001"/>
    <n v="1617.164"/>
    <n v="1254.4190000000001"/>
    <n v="0.2336857"/>
    <n v="150681"/>
    <n v="1555.54"/>
    <n v="0.18765000000000001"/>
    <n v="554"/>
    <n v="448"/>
    <n v="34782"/>
    <n v="0.98778829999999995"/>
    <n v="364.34739999999999"/>
    <n v="91.731139999999996"/>
    <n v="20.71396"/>
    <n v="91.731139999999996"/>
    <n v="20.71396"/>
    <n v="91.731139999999996"/>
    <n v="20.71396"/>
    <n v="580.43330000000003"/>
    <n v="219562"/>
    <n v="7.5914169999999999"/>
    <n v="430"/>
    <n v="1.221175E-2"/>
    <n v="583241200"/>
    <n v="0.47039940000000002"/>
  </r>
  <r>
    <n v="589"/>
    <s v="085494-C"/>
    <s v="Cicer arietinum"/>
    <s v="VarD"/>
    <s v="Control"/>
    <s v="N"/>
    <s v="SI"/>
    <n v="3"/>
    <n v="9"/>
    <d v="2021-06-10T13:13:41"/>
    <x v="5"/>
    <n v="298748"/>
    <s v="RGB_Side_Far_0"/>
    <n v="38099"/>
    <n v="1063367000"/>
    <n v="464106500"/>
    <n v="0.73258190000000001"/>
    <n v="0.3197352"/>
    <n v="2.2912140000000001"/>
    <n v="38099"/>
    <n v="1"/>
    <n v="0"/>
    <n v="0"/>
    <n v="18326"/>
    <n v="8814.9889999999996"/>
    <n v="0.48100999999999999"/>
    <n v="639.2527"/>
    <n v="12723.07"/>
    <n v="-11.06358"/>
    <n v="1254.0229999999999"/>
    <n v="2693.9430000000002"/>
    <n v="0.1725631"/>
    <n v="220783"/>
    <n v="1776.681"/>
    <n v="0.1539162"/>
    <n v="515"/>
    <n v="639"/>
    <n v="37637"/>
    <n v="0.98787369999999997"/>
    <n v="726"/>
    <n v="0"/>
    <n v="82.502110000000002"/>
    <n v="21.377929999999999"/>
    <n v="82.502110000000002"/>
    <n v="21.377929999999999"/>
    <n v="82.502110000000002"/>
    <n v="21.377929999999999"/>
    <n v="644.22339999999997"/>
    <n v="263267.8"/>
    <n v="4248.8410000000003"/>
    <n v="462"/>
    <n v="1.21263E-2"/>
    <n v="1527474000"/>
    <n v="1.0523169999999999"/>
    <s v="RGB_Side_Far_4"/>
    <n v="35498"/>
    <n v="935409600"/>
    <n v="275966500"/>
    <n v="0.74232489999999995"/>
    <n v="0.21900230000000001"/>
    <n v="3.3895759999999999"/>
    <n v="35498"/>
    <n v="1"/>
    <n v="0"/>
    <n v="0"/>
    <n v="16433"/>
    <n v="7607.2879999999996"/>
    <n v="0.46292749999999999"/>
    <n v="656.75720000000001"/>
    <n v="22921.79"/>
    <n v="-27.70252"/>
    <n v="1225.462"/>
    <n v="2682.645"/>
    <n v="0.16290360000000001"/>
    <n v="217908"/>
    <n v="1727.7380000000001"/>
    <n v="0.2963443"/>
    <n v="468"/>
    <n v="642"/>
    <n v="35060"/>
    <n v="0.98766129999999996"/>
    <n v="729"/>
    <n v="0"/>
    <n v="81.879170000000002"/>
    <n v="20.616250000000001"/>
    <n v="81.879170000000002"/>
    <n v="20.616250000000001"/>
    <n v="81.879170000000002"/>
    <n v="20.616250000000001"/>
    <n v="656.75739999999996"/>
    <n v="280681.59999999998"/>
    <n v="14801.07"/>
    <n v="438"/>
    <n v="1.2338719999999999E-2"/>
    <n v="1211376000"/>
    <n v="0.96132720000000005"/>
    <s v="RGB_Side_Lower_0"/>
    <n v="67870"/>
    <n v="1669332000"/>
    <n v="1253920000"/>
    <n v="0.36239909999999997"/>
    <n v="0.27221630000000002"/>
    <n v="1.331291"/>
    <n v="45465"/>
    <n v="0.66988360000000002"/>
    <n v="22405"/>
    <n v="0.33011639999999998"/>
    <n v="14452"/>
    <n v="3077.3580000000002"/>
    <n v="0.2129365"/>
    <n v="709.18679999999995"/>
    <n v="32453.31"/>
    <n v="-16.71951"/>
    <n v="1066.8119999999999"/>
    <n v="2700.723"/>
    <n v="0.2462404"/>
    <n v="275625"/>
    <n v="1955.846"/>
    <n v="2.0194159999999999E-2"/>
    <n v="629"/>
    <n v="593"/>
    <n v="67855"/>
    <n v="0.99977899999999997"/>
    <n v="414"/>
    <n v="178"/>
    <n v="88.165880000000001"/>
    <n v="19.857970000000002"/>
    <n v="88.165880000000001"/>
    <n v="19.857970000000002"/>
    <n v="88.165880000000001"/>
    <n v="19.857970000000002"/>
    <n v="709.27949999999998"/>
    <n v="353160.2"/>
    <n v="15518.16"/>
    <n v="15"/>
    <n v="2.2101069999999999E-4"/>
    <n v="2923252000"/>
    <n v="0.6346155"/>
    <s v="RGB_Side_Lower_4"/>
    <n v="62833"/>
    <n v="1355505000"/>
    <n v="949395700"/>
    <n v="0.3433408"/>
    <n v="0.240476"/>
    <n v="1.4277550000000001"/>
    <n v="42973"/>
    <n v="0.68392410000000003"/>
    <n v="19860"/>
    <n v="0.31607600000000002"/>
    <n v="14208"/>
    <n v="3212.759"/>
    <n v="0.2261232"/>
    <n v="638.25379999999996"/>
    <n v="28741.69"/>
    <n v="-2.4995720000000001"/>
    <n v="1045.492"/>
    <n v="2696.8"/>
    <n v="0.26317269999999998"/>
    <n v="238752"/>
    <n v="1823.797"/>
    <n v="3.1044189999999999E-2"/>
    <n v="589"/>
    <n v="588"/>
    <n v="62814"/>
    <n v="0.99969759999999996"/>
    <n v="391"/>
    <n v="196"/>
    <n v="87.770499999999998"/>
    <n v="20.297550000000001"/>
    <n v="87.770499999999998"/>
    <n v="20.297550000000001"/>
    <n v="87.770499999999998"/>
    <n v="20.297550000000001"/>
    <n v="640.09789999999998"/>
    <n v="294600.40000000002"/>
    <n v="13147.31"/>
    <n v="19"/>
    <n v="3.0238889999999999E-4"/>
    <n v="2304900000"/>
    <n v="0.58381669999999997"/>
    <s v="RGB_Side_Upper_0"/>
    <n v="22507"/>
    <n v="170314700"/>
    <n v="59164220"/>
    <n v="0.33621479999999998"/>
    <n v="0.11679489999999999"/>
    <n v="2.8786770000000002"/>
    <n v="22507"/>
    <n v="1"/>
    <n v="0"/>
    <n v="0"/>
    <n v="4540"/>
    <n v="915.78620000000001"/>
    <n v="0.20171500000000001"/>
    <n v="362.399"/>
    <n v="8327.2049999999999"/>
    <n v="0.4817283"/>
    <n v="1293.0219999999999"/>
    <n v="2463.5189999999998"/>
    <n v="0.36184300000000003"/>
    <n v="62201"/>
    <n v="962.17769999999996"/>
    <n v="0.23460490000000001"/>
    <n v="276"/>
    <n v="354"/>
    <n v="22404"/>
    <n v="0.99542370000000002"/>
    <n v="380"/>
    <n v="0"/>
    <n v="90.402720000000002"/>
    <n v="18.695309999999999"/>
    <n v="90.402720000000002"/>
    <n v="18.695309999999999"/>
    <n v="90.402720000000002"/>
    <n v="18.695309999999999"/>
    <n v="362.39920000000001"/>
    <n v="85919.73"/>
    <n v="3080.9229999999998"/>
    <n v="103"/>
    <n v="4.5763540000000004E-3"/>
    <n v="229478900"/>
    <n v="0.45300980000000002"/>
    <s v="RGB_Side_Upper_4"/>
    <n v="23457"/>
    <n v="175462600"/>
    <n v="67219330"/>
    <n v="0.31888909999999998"/>
    <n v="0.1221657"/>
    <n v="2.6103000000000001"/>
    <n v="23457"/>
    <n v="1"/>
    <n v="0"/>
    <n v="0"/>
    <n v="5512"/>
    <n v="1295.2270000000001"/>
    <n v="0.2349832"/>
    <n v="351.41570000000002"/>
    <n v="12091.67"/>
    <n v="0.72468049999999995"/>
    <n v="1276.556"/>
    <n v="2447.5349999999999"/>
    <n v="0.35921900000000001"/>
    <n v="65300"/>
    <n v="987.08040000000005"/>
    <n v="0.19894220000000001"/>
    <n v="270"/>
    <n v="330"/>
    <n v="23338"/>
    <n v="0.99492689999999995"/>
    <n v="372"/>
    <n v="0"/>
    <n v="88.958519999999993"/>
    <n v="19.922280000000001"/>
    <n v="88.958519999999993"/>
    <n v="19.922280000000001"/>
    <n v="88.958519999999993"/>
    <n v="19.922280000000001"/>
    <n v="351.86130000000003"/>
    <n v="83938.42"/>
    <n v="6233.0429999999997"/>
    <n v="119"/>
    <n v="5.0731120000000003E-3"/>
    <n v="242681900"/>
    <n v="0.44105480000000002"/>
    <s v="RGB_TV"/>
    <n v="48484"/>
    <n v="734529000"/>
    <n v="249954800"/>
    <n v="0.31247269999999999"/>
    <n v="0.1063321"/>
    <n v="2.9386480000000001"/>
    <n v="0"/>
    <n v="0"/>
    <n v="0"/>
    <n v="0"/>
    <n v="10580"/>
    <n v="2308.7289999999998"/>
    <n v="0.2182163"/>
    <n v="571.26179999999999"/>
    <n v="1179.021"/>
    <n v="3.2220789999999999"/>
    <n v="1616.184"/>
    <n v="1272.434"/>
    <n v="0.26370919999999998"/>
    <n v="183854"/>
    <n v="1686.2929999999999"/>
    <n v="0.24227219999999999"/>
    <n v="556"/>
    <n v="495"/>
    <n v="47883"/>
    <n v="0.98760409999999998"/>
    <n v="365.0342"/>
    <n v="95.543719999999993"/>
    <n v="20.455939999999998"/>
    <n v="95.543719999999993"/>
    <n v="20.455939999999998"/>
    <n v="95.543719999999993"/>
    <n v="20.455939999999998"/>
    <n v="621.73270000000002"/>
    <n v="252594.8"/>
    <n v="28.671140000000001"/>
    <n v="601"/>
    <n v="1.239584E-2"/>
    <n v="984483800"/>
    <n v="0.41880489999999998"/>
  </r>
  <r>
    <n v="687"/>
    <s v="085494-C"/>
    <s v="Cicer arietinum"/>
    <s v="VarD"/>
    <s v="Control"/>
    <s v="N"/>
    <s v="SI"/>
    <n v="3"/>
    <n v="9"/>
    <d v="2021-06-15T11:18:25"/>
    <x v="6"/>
    <n v="351873"/>
    <s v="RGB_Side_Far_0"/>
    <n v="52712"/>
    <n v="2012742000"/>
    <n v="484568300"/>
    <n v="0.72438449999999999"/>
    <n v="0.17439579999999999"/>
    <n v="4.1536809999999997"/>
    <n v="52712"/>
    <n v="1"/>
    <n v="0"/>
    <n v="0"/>
    <n v="22487"/>
    <n v="9592.98"/>
    <n v="0.42660110000000001"/>
    <n v="771.89959999999996"/>
    <n v="55557.95"/>
    <n v="-18.126539999999999"/>
    <n v="1167.9490000000001"/>
    <n v="2625.471"/>
    <n v="0.1915212"/>
    <n v="275228"/>
    <n v="2012.6369999999999"/>
    <n v="0.3744557"/>
    <n v="490"/>
    <n v="746"/>
    <n v="52238"/>
    <n v="0.99100770000000005"/>
    <n v="833"/>
    <n v="0"/>
    <n v="79.289289999999994"/>
    <n v="18.42455"/>
    <n v="79.289289999999994"/>
    <n v="18.42455"/>
    <n v="79.289289999999994"/>
    <n v="18.42455"/>
    <n v="771.89980000000003"/>
    <n v="360502.8"/>
    <n v="58557.55"/>
    <n v="474"/>
    <n v="8.9922590000000007E-3"/>
    <n v="2497310000"/>
    <n v="0.89878029999999998"/>
    <s v="RGB_Side_Far_4"/>
    <n v="51393"/>
    <n v="1831966000"/>
    <n v="420874600"/>
    <n v="0.69360040000000001"/>
    <n v="0.1593473"/>
    <n v="4.3527589999999998"/>
    <n v="51393"/>
    <n v="1"/>
    <n v="0"/>
    <n v="0"/>
    <n v="21606"/>
    <n v="9083.3230000000003"/>
    <n v="0.42040739999999999"/>
    <n v="766.42679999999996"/>
    <n v="19257.419999999998"/>
    <n v="-4.8359180000000004"/>
    <n v="1182.4469999999999"/>
    <n v="2612.1849999999999"/>
    <n v="0.19104489999999999"/>
    <n v="269010"/>
    <n v="1967.7809999999999"/>
    <n v="0.39232800000000001"/>
    <n v="501"/>
    <n v="752"/>
    <n v="50943"/>
    <n v="0.99124400000000001"/>
    <n v="839"/>
    <n v="0"/>
    <n v="77.967860000000002"/>
    <n v="17.588480000000001"/>
    <n v="77.967860000000002"/>
    <n v="17.588480000000001"/>
    <n v="77.967860000000002"/>
    <n v="17.588480000000001"/>
    <n v="766.42690000000005"/>
    <n v="367845.7"/>
    <n v="7215.9319999999998"/>
    <n v="450"/>
    <n v="8.7560559999999999E-3"/>
    <n v="2252840000"/>
    <n v="0.85294780000000003"/>
    <s v="RGB_Side_Lower_0"/>
    <n v="76671"/>
    <n v="2884450000"/>
    <n v="872588600"/>
    <n v="0.49068270000000003"/>
    <n v="0.14843880000000001"/>
    <n v="3.3056239999999999"/>
    <n v="55134"/>
    <n v="0.71909849999999997"/>
    <n v="21537"/>
    <n v="0.28090150000000003"/>
    <n v="15354"/>
    <n v="3074.7649999999999"/>
    <n v="0.2002582"/>
    <n v="730.77080000000001"/>
    <n v="53960.45"/>
    <n v="-0.65392870000000003"/>
    <n v="958.62660000000005"/>
    <n v="2632.1869999999999"/>
    <n v="0.27570869999999997"/>
    <n v="278087"/>
    <n v="2009.797"/>
    <n v="0.28675089999999998"/>
    <n v="462"/>
    <n v="721"/>
    <n v="76647"/>
    <n v="0.99968699999999999"/>
    <n v="533"/>
    <n v="187"/>
    <n v="84.094560000000001"/>
    <n v="21.530480000000001"/>
    <n v="84.094560000000001"/>
    <n v="21.530480000000001"/>
    <n v="84.094560000000001"/>
    <n v="21.530480000000001"/>
    <n v="730.86659999999995"/>
    <n v="328318.8"/>
    <n v="37976.93"/>
    <n v="24"/>
    <n v="3.1302579999999998E-4"/>
    <n v="3757038000"/>
    <n v="0.63912139999999995"/>
    <s v="RGB_Side_Lower_4"/>
    <n v="67701"/>
    <n v="2719834000"/>
    <n v="658110700"/>
    <n v="0.59340630000000005"/>
    <n v="0.14358489999999999"/>
    <n v="4.1327910000000001"/>
    <n v="49880"/>
    <n v="0.73676900000000001"/>
    <n v="17821"/>
    <n v="0.26323099999999999"/>
    <n v="15666"/>
    <n v="3625.11"/>
    <n v="0.23139979999999999"/>
    <n v="769.75649999999996"/>
    <n v="62869.41"/>
    <n v="-13.31847"/>
    <n v="949.31709999999998"/>
    <n v="2607.9780000000001"/>
    <n v="0.2470668"/>
    <n v="274019"/>
    <n v="2018.172"/>
    <n v="0.3725252"/>
    <n v="500"/>
    <n v="756"/>
    <n v="67659"/>
    <n v="0.99937960000000003"/>
    <n v="562"/>
    <n v="193"/>
    <n v="83.850809999999996"/>
    <n v="20.272459999999999"/>
    <n v="83.850809999999996"/>
    <n v="20.272459999999999"/>
    <n v="83.850809999999996"/>
    <n v="20.272459999999999"/>
    <n v="769.75670000000002"/>
    <n v="355231.1"/>
    <n v="58382.64"/>
    <n v="42"/>
    <n v="6.2037490000000002E-4"/>
    <n v="3377944000"/>
    <n v="0.73699119999999996"/>
    <s v="RGB_Side_Upper_0"/>
    <n v="22778"/>
    <n v="259399600"/>
    <n v="68288990"/>
    <n v="0.4999633"/>
    <n v="0.13161929999999999"/>
    <n v="3.7985570000000002"/>
    <n v="22778"/>
    <n v="1"/>
    <n v="0"/>
    <n v="0"/>
    <n v="6507"/>
    <n v="1858.857"/>
    <n v="0.28567039999999999"/>
    <n v="405.63159999999999"/>
    <n v="2802.0079999999998"/>
    <n v="-10.874370000000001"/>
    <n v="1283.742"/>
    <n v="2369.694"/>
    <n v="0.25628970000000001"/>
    <n v="88876"/>
    <n v="1113.441"/>
    <n v="0.34013159999999998"/>
    <n v="303"/>
    <n v="404"/>
    <n v="22483"/>
    <n v="0.98704890000000001"/>
    <n v="465"/>
    <n v="0"/>
    <n v="83.789140000000003"/>
    <n v="19.284690000000001"/>
    <n v="83.789140000000003"/>
    <n v="19.284690000000001"/>
    <n v="83.789140000000003"/>
    <n v="19.284690000000001"/>
    <n v="412.00670000000002"/>
    <n v="118578.5"/>
    <n v="344.6857"/>
    <n v="295"/>
    <n v="1.295109E-2"/>
    <n v="327688600"/>
    <n v="0.63158259999999999"/>
    <s v="RGB_Side_Upper_4"/>
    <n v="24460"/>
    <n v="289657200"/>
    <n v="58480540"/>
    <n v="0.48414049999999997"/>
    <n v="9.7745869999999999E-2"/>
    <n v="4.9530529999999997"/>
    <n v="24460"/>
    <n v="1"/>
    <n v="0"/>
    <n v="0"/>
    <n v="6749"/>
    <n v="1862.183"/>
    <n v="0.2759199"/>
    <n v="419.88810000000001"/>
    <n v="2404.3620000000001"/>
    <n v="-7.3509580000000003"/>
    <n v="1305.8800000000001"/>
    <n v="2365.826"/>
    <n v="0.28733880000000001"/>
    <n v="85126"/>
    <n v="1117.2149999999999"/>
    <n v="0.44094640000000002"/>
    <n v="266"/>
    <n v="414"/>
    <n v="24127"/>
    <n v="0.98638590000000004"/>
    <n v="479"/>
    <n v="0"/>
    <n v="82.45384"/>
    <n v="19.297000000000001"/>
    <n v="82.45384"/>
    <n v="19.297000000000001"/>
    <n v="82.45384"/>
    <n v="19.297000000000001"/>
    <n v="420.83199999999999"/>
    <n v="107274.5"/>
    <n v="236.3432"/>
    <n v="333"/>
    <n v="1.3614060000000001E-2"/>
    <n v="348137800"/>
    <n v="0.58188640000000003"/>
    <s v="RGB_TV"/>
    <n v="56158"/>
    <n v="641378000"/>
    <n v="383096300"/>
    <n v="0.20337179999999999"/>
    <n v="0.1214744"/>
    <n v="1.6741950000000001"/>
    <n v="0"/>
    <n v="0"/>
    <n v="0"/>
    <n v="0"/>
    <n v="10010"/>
    <n v="1784.2529999999999"/>
    <n v="0.17824709999999999"/>
    <n v="680.66139999999996"/>
    <n v="2490.558"/>
    <n v="7.5597099999999999"/>
    <n v="1550.4359999999999"/>
    <n v="1203.6389999999999"/>
    <n v="0.28794540000000002"/>
    <n v="195030"/>
    <n v="1783.7550000000001"/>
    <n v="6.3560199999999997E-2"/>
    <n v="671"/>
    <n v="477"/>
    <n v="55230"/>
    <n v="0.98347519999999999"/>
    <n v="364.80270000000002"/>
    <n v="89.568309999999997"/>
    <n v="20.308730000000001"/>
    <n v="89.568309999999997"/>
    <n v="20.308730000000001"/>
    <n v="89.568309999999997"/>
    <n v="20.308730000000001"/>
    <n v="680.69539999999995"/>
    <n v="271292.79999999999"/>
    <n v="110.45399999999999"/>
    <n v="928"/>
    <n v="1.6524799999999999E-2"/>
    <n v="1024474000"/>
    <n v="0.32484619999999997"/>
  </r>
  <r>
    <n v="14"/>
    <s v="085495-C"/>
    <s v="Cicer reticulatum"/>
    <s v="VarI"/>
    <s v="Control"/>
    <s v="N"/>
    <s v="SI"/>
    <n v="3"/>
    <n v="10"/>
    <d v="2021-05-24T13:35:18"/>
    <x v="0"/>
    <n v="44219"/>
    <s v="RGB_Side_Far_0"/>
    <n v="5494"/>
    <n v="45030970"/>
    <n v="8154778"/>
    <n v="1.4918800000000001"/>
    <n v="0.27016859999999998"/>
    <n v="5.5220359999999999"/>
    <n v="5494"/>
    <n v="1"/>
    <n v="0"/>
    <n v="0"/>
    <n v="3561"/>
    <n v="2308.1039999999998"/>
    <n v="0.6481616"/>
    <n v="302.23500000000001"/>
    <n v="5192.366"/>
    <n v="-5.3697730000000004"/>
    <n v="1277.748"/>
    <n v="2891.846"/>
    <n v="0.1411142"/>
    <n v="38933"/>
    <n v="801.57389999999998"/>
    <n v="0.4807304"/>
    <n v="254"/>
    <n v="267"/>
    <n v="5225"/>
    <n v="0.95103749999999998"/>
    <n v="354"/>
    <n v="0"/>
    <n v="72.475239999999999"/>
    <n v="28.055230000000002"/>
    <n v="72.475239999999999"/>
    <n v="28.055230000000002"/>
    <n v="72.475239999999999"/>
    <n v="28.055230000000002"/>
    <n v="307.04259999999999"/>
    <n v="55973.63"/>
    <n v="4907.2929999999997"/>
    <n v="269"/>
    <n v="4.8962499999999999E-2"/>
    <n v="53185750"/>
    <n v="1.762049"/>
    <s v="RGB_Side_Far_4"/>
    <n v="5530"/>
    <n v="42550580"/>
    <n v="8805698"/>
    <n v="1.39141"/>
    <n v="0.28794760000000003"/>
    <n v="4.8321649999999998"/>
    <n v="5530"/>
    <n v="1"/>
    <n v="0"/>
    <n v="0"/>
    <n v="3688"/>
    <n v="2459.556"/>
    <n v="0.66690780000000005"/>
    <n v="283.29669999999999"/>
    <n v="8563.8259999999991"/>
    <n v="0.30246869999999998"/>
    <n v="1270.133"/>
    <n v="2893.2719999999999"/>
    <n v="0.1404659"/>
    <n v="39369"/>
    <n v="764.24590000000001"/>
    <n v="0.43174649999999998"/>
    <n v="236"/>
    <n v="261"/>
    <n v="5307"/>
    <n v="0.95967449999999999"/>
    <n v="348"/>
    <n v="0"/>
    <n v="72.350999999999999"/>
    <n v="27.546009999999999"/>
    <n v="72.350999999999999"/>
    <n v="27.546009999999999"/>
    <n v="72.350999999999999"/>
    <n v="27.546009999999999"/>
    <n v="285.56319999999999"/>
    <n v="45763.09"/>
    <n v="13262.05"/>
    <n v="223"/>
    <n v="4.03255E-2"/>
    <n v="51356280"/>
    <n v="1.6793579999999999"/>
    <s v="RGB_Side_Lower_0"/>
    <n v="9298"/>
    <n v="91420130"/>
    <n v="9075873"/>
    <n v="1.0574570000000001"/>
    <n v="0.1049807"/>
    <n v="10.07287"/>
    <n v="3110"/>
    <n v="0.33448050000000001"/>
    <n v="6188"/>
    <n v="0.66551950000000004"/>
    <n v="2516"/>
    <n v="680.81910000000005"/>
    <n v="0.2705958"/>
    <n v="335.88240000000002"/>
    <n v="1988.8230000000001"/>
    <n v="-0.95425499999999996"/>
    <n v="1049.0999999999999"/>
    <n v="2850.9490000000001"/>
    <n v="0.24407400000000001"/>
    <n v="38095"/>
    <n v="822.52200000000005"/>
    <n v="0.67138100000000001"/>
    <n v="241"/>
    <n v="300"/>
    <n v="9273"/>
    <n v="0.99731119999999995"/>
    <n v="96"/>
    <n v="203"/>
    <n v="75.496669999999995"/>
    <n v="15.7422"/>
    <n v="75.496669999999995"/>
    <n v="15.7422"/>
    <n v="75.496669999999995"/>
    <n v="15.7422"/>
    <n v="336.08969999999999"/>
    <n v="47679.82"/>
    <n v="425.4049"/>
    <n v="25"/>
    <n v="2.6887500000000002E-3"/>
    <n v="100496000"/>
    <n v="1.1624380000000001"/>
    <s v="RGB_Side_Lower_4"/>
    <n v="8429"/>
    <n v="70795130"/>
    <n v="10780320"/>
    <n v="0.99644029999999995"/>
    <n v="0.1517328"/>
    <n v="6.5670710000000003"/>
    <n v="1758"/>
    <n v="0.20856569999999999"/>
    <n v="6671"/>
    <n v="0.79143430000000003"/>
    <n v="1872"/>
    <n v="415.75319999999999"/>
    <n v="0.22209039999999999"/>
    <n v="316.76490000000001"/>
    <n v="1065.6959999999999"/>
    <n v="-3.6892149999999999"/>
    <n v="1030.9649999999999"/>
    <n v="2874.9029999999998"/>
    <n v="0.26481310000000002"/>
    <n v="31830"/>
    <n v="796.71349999999995"/>
    <n v="0.54125000000000001"/>
    <n v="267"/>
    <n v="275"/>
    <n v="8427"/>
    <n v="0.9997627"/>
    <n v="69"/>
    <n v="205"/>
    <n v="73.073440000000005"/>
    <n v="15.942640000000001"/>
    <n v="73.073440000000005"/>
    <n v="15.942640000000001"/>
    <n v="73.073440000000005"/>
    <n v="15.942640000000001"/>
    <n v="320.37209999999999"/>
    <n v="52537.82"/>
    <n v="134.738"/>
    <n v="2"/>
    <n v="2.372761E-4"/>
    <n v="81575450"/>
    <n v="1.1481730000000001"/>
    <s v="RGB_Side_Upper_0"/>
    <n v="3446"/>
    <n v="4886555"/>
    <n v="1202410"/>
    <n v="0.41150229999999999"/>
    <n v="0.10125629999999999"/>
    <n v="4.0639659999999997"/>
    <n v="3446"/>
    <n v="1"/>
    <n v="0"/>
    <n v="0"/>
    <n v="993"/>
    <n v="286.1431"/>
    <n v="0.28816019999999998"/>
    <n v="154.2628"/>
    <n v="161.18379999999999"/>
    <n v="-3.6957499999999999"/>
    <n v="1315.346"/>
    <n v="2522.442"/>
    <n v="0.3588462"/>
    <n v="9603"/>
    <n v="402.36700000000002"/>
    <n v="0.36608869999999999"/>
    <n v="155"/>
    <n v="82"/>
    <n v="3395"/>
    <n v="0.98520019999999997"/>
    <n v="164"/>
    <n v="0"/>
    <n v="72.13552"/>
    <n v="21.11129"/>
    <n v="72.13552"/>
    <n v="21.11129"/>
    <n v="72.13552"/>
    <n v="21.11129"/>
    <n v="157.4477"/>
    <n v="12474"/>
    <n v="7.5392359999999998"/>
    <n v="51"/>
    <n v="1.479977E-2"/>
    <n v="6088966"/>
    <n v="0.51275859999999995"/>
    <s v="RGB_Side_Upper_4"/>
    <n v="3037"/>
    <n v="3473827"/>
    <n v="1327128"/>
    <n v="0.3766332"/>
    <n v="0.1438876"/>
    <n v="2.6175519999999999"/>
    <n v="3037"/>
    <n v="1"/>
    <n v="0"/>
    <n v="0"/>
    <n v="1124"/>
    <n v="415.99470000000002"/>
    <n v="0.37010209999999999"/>
    <n v="148.125"/>
    <n v="2164.9769999999999"/>
    <n v="0.38841360000000003"/>
    <n v="1303.635"/>
    <n v="2517.8679999999999"/>
    <n v="0.3341402"/>
    <n v="9089"/>
    <n v="389.95420000000001"/>
    <n v="0.1999341"/>
    <n v="147"/>
    <n v="104"/>
    <n v="3000"/>
    <n v="0.9878169"/>
    <n v="184"/>
    <n v="0"/>
    <n v="70.159700000000001"/>
    <n v="15.605560000000001"/>
    <n v="70.159700000000001"/>
    <n v="15.605560000000001"/>
    <n v="70.159700000000001"/>
    <n v="15.605560000000001"/>
    <n v="150.4119"/>
    <n v="11548.68"/>
    <n v="1543.34"/>
    <n v="37"/>
    <n v="1.2183080000000001E-2"/>
    <n v="4800955"/>
    <n v="0.52052069999999995"/>
    <s v="RGB_TV"/>
    <n v="8985"/>
    <n v="25016430"/>
    <n v="11534760"/>
    <n v="0.30987690000000001"/>
    <n v="0.14288039999999999"/>
    <n v="2.1687859999999999"/>
    <n v="0"/>
    <n v="0"/>
    <n v="0"/>
    <n v="0"/>
    <n v="2660"/>
    <n v="787.49019999999996"/>
    <n v="0.29604900000000001"/>
    <n v="233.26589999999999"/>
    <n v="2680.6010000000001"/>
    <n v="-1.9008039999999999"/>
    <n v="1644.73"/>
    <n v="1236.2139999999999"/>
    <n v="0.42534559999999999"/>
    <n v="21124"/>
    <n v="603.48820000000001"/>
    <n v="0.13604550000000001"/>
    <n v="219"/>
    <n v="170"/>
    <n v="8799"/>
    <n v="0.97929880000000002"/>
    <n v="125.1"/>
    <n v="78.421369999999996"/>
    <n v="18.650759999999998"/>
    <n v="78.421369999999996"/>
    <n v="18.650759999999998"/>
    <n v="78.421369999999996"/>
    <n v="18.650759999999998"/>
    <n v="234.6086"/>
    <n v="32825.370000000003"/>
    <n v="799.7355"/>
    <n v="186"/>
    <n v="2.0701170000000001E-2"/>
    <n v="36551200"/>
    <n v="0.45275729999999997"/>
  </r>
  <r>
    <n v="126"/>
    <s v="085495-C"/>
    <s v="Cicer reticulatum"/>
    <s v="VarI"/>
    <s v="Control"/>
    <s v="N"/>
    <s v="SI"/>
    <n v="3"/>
    <n v="10"/>
    <d v="2021-05-27T13:42:11"/>
    <x v="1"/>
    <n v="59334"/>
    <s v="RGB_Side_Far_0"/>
    <n v="7304"/>
    <n v="70438180"/>
    <n v="10373140"/>
    <n v="1.320343"/>
    <n v="0.19444139999999999"/>
    <n v="6.7904410000000004"/>
    <n v="7304"/>
    <n v="1"/>
    <n v="0"/>
    <n v="0"/>
    <n v="3825"/>
    <n v="2003.098"/>
    <n v="0.52368559999999997"/>
    <n v="332.02409999999998"/>
    <n v="4277.9669999999996"/>
    <n v="-18.307369999999999"/>
    <n v="1272.191"/>
    <n v="2876.92"/>
    <n v="0.2002852"/>
    <n v="36468"/>
    <n v="829.44380000000001"/>
    <n v="0.55245789999999995"/>
    <n v="253"/>
    <n v="299"/>
    <n v="7173"/>
    <n v="0.98206459999999995"/>
    <n v="386"/>
    <n v="0"/>
    <n v="84.231250000000003"/>
    <n v="23.169989999999999"/>
    <n v="84.231250000000003"/>
    <n v="23.169989999999999"/>
    <n v="84.231250000000003"/>
    <n v="23.169989999999999"/>
    <n v="333.17950000000002"/>
    <n v="52885.48"/>
    <n v="2505.614"/>
    <n v="131"/>
    <n v="1.7935380000000001E-2"/>
    <n v="80811320"/>
    <n v="1.5147839999999999"/>
    <s v="RGB_Side_Far_4"/>
    <n v="7433"/>
    <n v="68303780"/>
    <n v="14273210"/>
    <n v="1.2362789999999999"/>
    <n v="0.25834099999999999"/>
    <n v="4.7854539999999997"/>
    <n v="7433"/>
    <n v="1"/>
    <n v="0"/>
    <n v="0"/>
    <n v="4350"/>
    <n v="2545.7420000000002"/>
    <n v="0.58522799999999997"/>
    <n v="325.86189999999999"/>
    <n v="6210.26"/>
    <n v="-3.3889"/>
    <n v="1265.838"/>
    <n v="2880.6149999999998"/>
    <n v="0.182611"/>
    <n v="40704"/>
    <n v="827.81949999999995"/>
    <n v="0.42811559999999999"/>
    <n v="255"/>
    <n v="292"/>
    <n v="7297"/>
    <n v="0.9817032"/>
    <n v="379"/>
    <n v="0"/>
    <n v="84.558719999999994"/>
    <n v="25.032830000000001"/>
    <n v="84.558719999999994"/>
    <n v="25.032830000000001"/>
    <n v="84.558719999999994"/>
    <n v="25.032830000000001"/>
    <n v="327.17500000000001"/>
    <n v="55019.48"/>
    <n v="5188.6620000000003"/>
    <n v="136"/>
    <n v="1.8296779999999999E-2"/>
    <n v="82576990"/>
    <n v="1.4946200000000001"/>
    <s v="RGB_Side_Lower_0"/>
    <n v="14177"/>
    <n v="146375800"/>
    <n v="18649580"/>
    <n v="0.72828369999999998"/>
    <n v="9.278981E-2"/>
    <n v="7.8487460000000002"/>
    <n v="3987"/>
    <n v="0.28123019999999999"/>
    <n v="10190"/>
    <n v="0.71876980000000001"/>
    <n v="3648"/>
    <n v="938.69680000000005"/>
    <n v="0.2573182"/>
    <n v="356.35520000000002"/>
    <n v="2819.6550000000002"/>
    <n v="-3.2959049999999999"/>
    <n v="1054.432"/>
    <n v="2854.732"/>
    <n v="0.26680589999999998"/>
    <n v="53136"/>
    <n v="932.76170000000002"/>
    <n v="0.59904389999999996"/>
    <n v="252"/>
    <n v="351"/>
    <n v="14170"/>
    <n v="0.99950620000000001"/>
    <n v="150"/>
    <n v="200"/>
    <n v="91.218869999999995"/>
    <n v="20.29166"/>
    <n v="91.218869999999995"/>
    <n v="20.29166"/>
    <n v="91.218869999999995"/>
    <n v="20.29166"/>
    <n v="357.50630000000001"/>
    <n v="64140.22"/>
    <n v="560.79960000000005"/>
    <n v="7"/>
    <n v="4.937575E-4"/>
    <n v="165025400"/>
    <n v="0.82107350000000001"/>
    <s v="RGB_Side_Lower_4"/>
    <n v="11325"/>
    <n v="115586600"/>
    <n v="15567400"/>
    <n v="0.90122089999999999"/>
    <n v="0.1213779"/>
    <n v="7.4249169999999998"/>
    <n v="2344"/>
    <n v="0.20697570000000001"/>
    <n v="8981"/>
    <n v="0.79302430000000002"/>
    <n v="2590"/>
    <n v="592.32669999999996"/>
    <n v="0.2286976"/>
    <n v="352.68259999999998"/>
    <n v="1795.5139999999999"/>
    <n v="-17.53182"/>
    <n v="1039.252"/>
    <n v="2862.8180000000002"/>
    <n v="0.24364269999999999"/>
    <n v="46482"/>
    <n v="900.99670000000003"/>
    <n v="0.58157239999999999"/>
    <n v="282"/>
    <n v="333"/>
    <n v="11323"/>
    <n v="0.99982340000000003"/>
    <n v="133"/>
    <n v="199"/>
    <n v="93.472319999999996"/>
    <n v="21.945650000000001"/>
    <n v="93.472319999999996"/>
    <n v="21.945650000000001"/>
    <n v="93.472319999999996"/>
    <n v="21.945650000000001"/>
    <n v="355.74299999999999"/>
    <n v="58265.14"/>
    <n v="284.66840000000002"/>
    <n v="2"/>
    <n v="1.7660040000000001E-4"/>
    <n v="131154000"/>
    <n v="1.022599"/>
    <s v="RGB_Side_Upper_0"/>
    <n v="4009"/>
    <n v="7785668"/>
    <n v="2098304"/>
    <n v="0.48442180000000001"/>
    <n v="0.1305558"/>
    <n v="3.710458"/>
    <n v="4009"/>
    <n v="1"/>
    <n v="0"/>
    <n v="0"/>
    <n v="907"/>
    <n v="205.20050000000001"/>
    <n v="0.226241"/>
    <n v="162.78819999999999"/>
    <n v="226.22540000000001"/>
    <n v="3.7644250000000001"/>
    <n v="1312.2149999999999"/>
    <n v="2523.7579999999998"/>
    <n v="0.35743580000000003"/>
    <n v="11216"/>
    <n v="438.90820000000002"/>
    <n v="0.33110000000000001"/>
    <n v="163"/>
    <n v="121"/>
    <n v="4003"/>
    <n v="0.99850340000000004"/>
    <n v="181"/>
    <n v="0"/>
    <n v="93.226740000000007"/>
    <n v="19.339500000000001"/>
    <n v="93.226740000000007"/>
    <n v="19.339500000000001"/>
    <n v="93.226740000000007"/>
    <n v="19.339500000000001"/>
    <n v="168.4408"/>
    <n v="16658.189999999999"/>
    <n v="12.76576"/>
    <n v="6"/>
    <n v="1.496633E-3"/>
    <n v="9883971"/>
    <n v="0.61497769999999996"/>
    <s v="RGB_Side_Upper_4"/>
    <n v="3840"/>
    <n v="6081350"/>
    <n v="1621392"/>
    <n v="0.41241800000000001"/>
    <n v="0.10995770000000001"/>
    <n v="3.7506970000000002"/>
    <n v="3840"/>
    <n v="1"/>
    <n v="0"/>
    <n v="0"/>
    <n v="984"/>
    <n v="252.15"/>
    <n v="0.25624999999999998"/>
    <n v="146.1232"/>
    <n v="1441.6610000000001"/>
    <n v="-2.0174820000000002"/>
    <n v="1302.0160000000001"/>
    <n v="2515.9340000000002"/>
    <n v="0.39151710000000001"/>
    <n v="9808"/>
    <n v="395.46120000000002"/>
    <n v="0.33525159999999998"/>
    <n v="147"/>
    <n v="98"/>
    <n v="3834"/>
    <n v="0.99843749999999998"/>
    <n v="175"/>
    <n v="0"/>
    <n v="97.703119999999998"/>
    <n v="22.742570000000001"/>
    <n v="97.703119999999998"/>
    <n v="22.742570000000001"/>
    <n v="97.703119999999998"/>
    <n v="22.742570000000001"/>
    <n v="148.2337"/>
    <n v="13587.29"/>
    <n v="541.24649999999997"/>
    <n v="6"/>
    <n v="1.5625000000000001E-3"/>
    <n v="7702742"/>
    <n v="0.52237560000000005"/>
    <s v="RGB_TV"/>
    <n v="11246"/>
    <n v="33952950"/>
    <n v="15784460"/>
    <n v="0.26846110000000001"/>
    <n v="0.1248054"/>
    <n v="2.1510370000000001"/>
    <n v="0"/>
    <n v="0"/>
    <n v="0"/>
    <n v="0"/>
    <n v="3314"/>
    <n v="976.57799999999997"/>
    <n v="0.29468260000000002"/>
    <n v="231.87280000000001"/>
    <n v="1879.7460000000001"/>
    <n v="-1.4559960000000001"/>
    <n v="1648.921"/>
    <n v="1237.8720000000001"/>
    <n v="0.44347180000000003"/>
    <n v="25359"/>
    <n v="635.5788"/>
    <n v="0.13343559999999999"/>
    <n v="216"/>
    <n v="194"/>
    <n v="11093"/>
    <n v="0.98639520000000003"/>
    <n v="124.964"/>
    <n v="94.729240000000004"/>
    <n v="21.968610000000002"/>
    <n v="94.729240000000004"/>
    <n v="21.968610000000002"/>
    <n v="94.729240000000004"/>
    <n v="21.968610000000002"/>
    <n v="236.72919999999999"/>
    <n v="35103.85"/>
    <n v="314.19589999999999"/>
    <n v="153"/>
    <n v="1.360484E-2"/>
    <n v="49737410"/>
    <n v="0.39326660000000002"/>
  </r>
  <r>
    <n v="244"/>
    <s v="085495-C"/>
    <s v="Cicer reticulatum"/>
    <s v="VarI"/>
    <s v="Control"/>
    <s v="N"/>
    <s v="SI"/>
    <n v="3"/>
    <n v="10"/>
    <d v="2021-05-31T13:54:38"/>
    <x v="2"/>
    <n v="73376"/>
    <s v="RGB_Side_Far_0"/>
    <n v="8243"/>
    <n v="100958000"/>
    <n v="16778980"/>
    <n v="1.485833"/>
    <n v="0.24694199999999999"/>
    <n v="6.0169300000000003"/>
    <n v="8243"/>
    <n v="1"/>
    <n v="0"/>
    <n v="0"/>
    <n v="3977"/>
    <n v="1918.7829999999999"/>
    <n v="0.48247000000000001"/>
    <n v="382.06279999999998"/>
    <n v="6564.1030000000001"/>
    <n v="-28.48414"/>
    <n v="1290.3009999999999"/>
    <n v="2878.2330000000002"/>
    <n v="0.16767009999999999"/>
    <n v="49162"/>
    <n v="944.05150000000003"/>
    <n v="0.51118929999999996"/>
    <n v="323"/>
    <n v="297"/>
    <n v="8124"/>
    <n v="0.98556350000000004"/>
    <n v="385"/>
    <n v="0"/>
    <n v="84.098020000000005"/>
    <n v="22.32677"/>
    <n v="84.098020000000005"/>
    <n v="22.32677"/>
    <n v="84.098020000000005"/>
    <n v="22.32677"/>
    <n v="382.06299999999999"/>
    <n v="74671.09"/>
    <n v="5227.1549999999997"/>
    <n v="119"/>
    <n v="1.443649E-2"/>
    <n v="117736900"/>
    <n v="1.732775"/>
    <s v="RGB_Side_Far_4"/>
    <n v="8391"/>
    <n v="91333940"/>
    <n v="25707440"/>
    <n v="1.297194"/>
    <n v="0.36511640000000001"/>
    <n v="3.5528219999999999"/>
    <n v="8391"/>
    <n v="1"/>
    <n v="0"/>
    <n v="0"/>
    <n v="4410"/>
    <n v="2317.7330000000002"/>
    <n v="0.52556309999999995"/>
    <n v="390.54059999999998"/>
    <n v="13467.15"/>
    <n v="-18.505299999999998"/>
    <n v="1273.375"/>
    <n v="2883.1950000000002"/>
    <n v="0.1426289"/>
    <n v="58831"/>
    <n v="995.05970000000002"/>
    <n v="0.31439800000000001"/>
    <n v="362"/>
    <n v="289"/>
    <n v="8285"/>
    <n v="0.98736740000000001"/>
    <n v="377"/>
    <n v="0"/>
    <n v="83.793710000000004"/>
    <n v="23.401109999999999"/>
    <n v="83.793710000000004"/>
    <n v="23.401109999999999"/>
    <n v="83.793710000000004"/>
    <n v="23.401109999999999"/>
    <n v="391.32389999999998"/>
    <n v="86617.67"/>
    <n v="21614.13"/>
    <n v="106"/>
    <n v="1.2632579999999999E-2"/>
    <n v="117041400"/>
    <n v="1.66231"/>
    <s v="RGB_Side_Lower_0"/>
    <n v="17147"/>
    <n v="227352100"/>
    <n v="25636320"/>
    <n v="0.77325489999999997"/>
    <n v="8.7192539999999999E-2"/>
    <n v="8.8683599999999991"/>
    <n v="3894"/>
    <n v="0.22709509999999999"/>
    <n v="13253"/>
    <n v="0.77290490000000001"/>
    <n v="4293"/>
    <n v="1074.8150000000001"/>
    <n v="0.25036449999999999"/>
    <n v="435.17469999999997"/>
    <n v="5514.5259999999998"/>
    <n v="1.575113"/>
    <n v="1069.452"/>
    <n v="2867.7089999999998"/>
    <n v="0.299757"/>
    <n v="57203"/>
    <n v="1031.97"/>
    <n v="0.63573840000000004"/>
    <n v="332"/>
    <n v="340"/>
    <n v="17143"/>
    <n v="0.99976670000000001"/>
    <n v="128"/>
    <n v="211"/>
    <n v="92.536829999999995"/>
    <n v="20.97139"/>
    <n v="92.536829999999995"/>
    <n v="20.97139"/>
    <n v="92.536829999999995"/>
    <n v="20.97139"/>
    <n v="435.17489999999998"/>
    <n v="70705.539999999994"/>
    <n v="1773.4880000000001"/>
    <n v="4"/>
    <n v="2.33277E-4"/>
    <n v="252988400"/>
    <n v="0.86044739999999997"/>
    <s v="RGB_Side_Lower_4"/>
    <n v="16002"/>
    <n v="214713600"/>
    <n v="24184080"/>
    <n v="0.83851549999999997"/>
    <n v="9.4445459999999995E-2"/>
    <n v="8.878304"/>
    <n v="3064"/>
    <n v="0.19147610000000001"/>
    <n v="12938"/>
    <n v="0.80852400000000002"/>
    <n v="3603"/>
    <n v="811.2491"/>
    <n v="0.22515940000000001"/>
    <n v="414.80239999999998"/>
    <n v="2427.3440000000001"/>
    <n v="-3.9366089999999998"/>
    <n v="1050.3330000000001"/>
    <n v="2872.7040000000002"/>
    <n v="0.27961350000000001"/>
    <n v="57229"/>
    <n v="1013.316"/>
    <n v="0.63606379999999996"/>
    <n v="348"/>
    <n v="339"/>
    <n v="15998"/>
    <n v="0.99975000000000003"/>
    <n v="122"/>
    <n v="216"/>
    <n v="94.923569999999998"/>
    <n v="21.379860000000001"/>
    <n v="94.923569999999998"/>
    <n v="21.379860000000001"/>
    <n v="94.923569999999998"/>
    <n v="21.379860000000001"/>
    <n v="414.80259999999998"/>
    <n v="75152.73"/>
    <n v="368.20400000000001"/>
    <n v="4"/>
    <n v="2.4996879999999999E-4"/>
    <n v="238897700"/>
    <n v="0.93296100000000004"/>
    <s v="RGB_Side_Upper_0"/>
    <n v="4871"/>
    <n v="12267090"/>
    <n v="2237008"/>
    <n v="0.51701770000000002"/>
    <n v="9.4282550000000007E-2"/>
    <n v="5.4837049999999996"/>
    <n v="4871"/>
    <n v="1"/>
    <n v="0"/>
    <n v="0"/>
    <n v="1192"/>
    <n v="291.6986"/>
    <n v="0.2447136"/>
    <n v="183"/>
    <n v="3120.7190000000001"/>
    <n v="4.8499749999999997"/>
    <n v="1321.68"/>
    <n v="2536.5500000000002"/>
    <n v="0.34942610000000002"/>
    <n v="13940"/>
    <n v="484.17"/>
    <n v="0.47821979999999997"/>
    <n v="182"/>
    <n v="129"/>
    <n v="4865"/>
    <n v="0.99876819999999999"/>
    <n v="169"/>
    <n v="0"/>
    <n v="96.113119999999995"/>
    <n v="19.116969999999998"/>
    <n v="96.113119999999995"/>
    <n v="19.116969999999998"/>
    <n v="96.113119999999995"/>
    <n v="19.116969999999998"/>
    <n v="184.97319999999999"/>
    <n v="19431.28"/>
    <n v="1999.3610000000001"/>
    <n v="6"/>
    <n v="1.23178E-3"/>
    <n v="14504100"/>
    <n v="0.61130019999999996"/>
    <s v="RGB_Side_Upper_4"/>
    <n v="4193"/>
    <n v="12171290"/>
    <n v="2345473"/>
    <n v="0.69228829999999997"/>
    <n v="0.13340769999999999"/>
    <n v="5.1892699999999996"/>
    <n v="4193"/>
    <n v="1"/>
    <n v="0"/>
    <n v="0"/>
    <n v="1108"/>
    <n v="292.78890000000001"/>
    <n v="0.26424999999999998"/>
    <n v="218.68010000000001"/>
    <n v="269.8528"/>
    <n v="-0.71594639999999998"/>
    <n v="1298.184"/>
    <n v="2527.692"/>
    <n v="0.28913250000000001"/>
    <n v="14502"/>
    <n v="529.29"/>
    <n v="0.45813959999999998"/>
    <n v="212"/>
    <n v="123"/>
    <n v="4188"/>
    <n v="0.99880749999999996"/>
    <n v="182"/>
    <n v="0"/>
    <n v="95.279989999999998"/>
    <n v="21.082460000000001"/>
    <n v="95.279989999999998"/>
    <n v="21.082460000000001"/>
    <n v="95.279989999999998"/>
    <n v="21.082460000000001"/>
    <n v="218.68029999999999"/>
    <n v="23612.25"/>
    <n v="17.367170000000002"/>
    <n v="5"/>
    <n v="1.1924640000000001E-3"/>
    <n v="14516770"/>
    <n v="0.82569590000000004"/>
    <s v="RGB_TV"/>
    <n v="14529"/>
    <n v="78000190"/>
    <n v="31196970"/>
    <n v="0.36950830000000001"/>
    <n v="0.14778859999999999"/>
    <n v="2.5002490000000002"/>
    <n v="0"/>
    <n v="0"/>
    <n v="0"/>
    <n v="0"/>
    <n v="4981"/>
    <n v="1707.644"/>
    <n v="0.34283160000000001"/>
    <n v="306.30700000000002"/>
    <n v="11393.37"/>
    <n v="-8.5583290000000005"/>
    <n v="1660.328"/>
    <n v="1256.6969999999999"/>
    <n v="0.32645039999999997"/>
    <n v="44506"/>
    <n v="817.09889999999996"/>
    <n v="0.18370829999999999"/>
    <n v="275"/>
    <n v="225"/>
    <n v="14290"/>
    <n v="0.98355009999999998"/>
    <n v="176.9633"/>
    <n v="95.496449999999996"/>
    <n v="22.678090000000001"/>
    <n v="95.496449999999996"/>
    <n v="22.678090000000001"/>
    <n v="95.496449999999996"/>
    <n v="22.678090000000001"/>
    <n v="306.59469999999999"/>
    <n v="56679.07"/>
    <n v="8934.4609999999993"/>
    <n v="239"/>
    <n v="1.644986E-2"/>
    <n v="109197200"/>
    <n v="0.51729689999999995"/>
  </r>
  <r>
    <n v="345"/>
    <s v="085495-C"/>
    <s v="Cicer reticulatum"/>
    <s v="VarI"/>
    <s v="Control"/>
    <s v="N"/>
    <s v="SI"/>
    <n v="3"/>
    <n v="10"/>
    <d v="2021-06-03T13:19:10"/>
    <x v="3"/>
    <n v="78690"/>
    <s v="RGB_Side_Far_0"/>
    <n v="9198"/>
    <n v="125296900"/>
    <n v="16455430"/>
    <n v="1.4809950000000001"/>
    <n v="0.19450120000000001"/>
    <n v="7.6143219999999996"/>
    <n v="9198"/>
    <n v="1"/>
    <n v="0"/>
    <n v="0"/>
    <n v="4956"/>
    <n v="2670.3560000000002"/>
    <n v="0.53881279999999998"/>
    <n v="437.44029999999998"/>
    <n v="9329.6010000000006"/>
    <n v="-22.902719999999999"/>
    <n v="1299.3520000000001"/>
    <n v="2886.2710000000002"/>
    <n v="0.1916011"/>
    <n v="48006"/>
    <n v="1014.759"/>
    <n v="0.58956059999999999"/>
    <n v="349"/>
    <n v="325"/>
    <n v="8963"/>
    <n v="0.97445090000000001"/>
    <n v="412"/>
    <n v="0"/>
    <n v="86.55077"/>
    <n v="24.570139999999999"/>
    <n v="86.55077"/>
    <n v="24.570139999999999"/>
    <n v="86.55077"/>
    <n v="24.570139999999999"/>
    <n v="437.44049999999999"/>
    <n v="78992.570000000007"/>
    <n v="9463.0830000000005"/>
    <n v="235"/>
    <n v="2.554903E-2"/>
    <n v="141752400"/>
    <n v="1.6754960000000001"/>
    <s v="RGB_Side_Far_4"/>
    <n v="10307"/>
    <n v="145931700"/>
    <n v="37147520"/>
    <n v="1.373678"/>
    <n v="0.34967549999999997"/>
    <n v="3.9284370000000002"/>
    <n v="10307"/>
    <n v="1"/>
    <n v="0"/>
    <n v="0"/>
    <n v="5028"/>
    <n v="2452.7779999999998"/>
    <n v="0.48782379999999997"/>
    <n v="492.34640000000002"/>
    <n v="4394.5159999999996"/>
    <n v="-15.64594"/>
    <n v="1265.3340000000001"/>
    <n v="2894.3580000000002"/>
    <n v="0.1647486"/>
    <n v="62562"/>
    <n v="1149.684"/>
    <n v="0.35306389999999999"/>
    <n v="450"/>
    <n v="307"/>
    <n v="10107"/>
    <n v="0.98059569999999996"/>
    <n v="394"/>
    <n v="0"/>
    <n v="84.78519"/>
    <n v="24.100850000000001"/>
    <n v="84.78519"/>
    <n v="24.100850000000001"/>
    <n v="84.78519"/>
    <n v="24.100850000000001"/>
    <n v="492.34660000000002"/>
    <n v="102924.3"/>
    <n v="1873.6559999999999"/>
    <n v="200"/>
    <n v="1.9404290000000001E-2"/>
    <n v="183079200"/>
    <n v="1.7233540000000001"/>
    <s v="RGB_Side_Lower_0"/>
    <n v="15955"/>
    <n v="202166200"/>
    <n v="28790070"/>
    <n v="0.79417280000000001"/>
    <n v="0.1130965"/>
    <n v="7.0220820000000002"/>
    <n v="2345"/>
    <n v="0.14697589999999999"/>
    <n v="13610"/>
    <n v="0.85302409999999995"/>
    <n v="4185"/>
    <n v="1097.7260000000001"/>
    <n v="0.26230019999999998"/>
    <n v="497.53989999999999"/>
    <n v="1208.1859999999999"/>
    <n v="1.512111"/>
    <n v="1053.5329999999999"/>
    <n v="2890.585"/>
    <n v="0.224497"/>
    <n v="71070"/>
    <n v="1136.115"/>
    <n v="0.5635327"/>
    <n v="297"/>
    <n v="408"/>
    <n v="15952"/>
    <n v="0.99981189999999998"/>
    <n v="176"/>
    <n v="231"/>
    <n v="95.934129999999996"/>
    <n v="22.365549999999999"/>
    <n v="95.934129999999996"/>
    <n v="22.365549999999999"/>
    <n v="95.934129999999996"/>
    <n v="22.365549999999999"/>
    <n v="497.54020000000003"/>
    <n v="107576.2"/>
    <n v="91.489379999999997"/>
    <n v="3"/>
    <n v="1.880288E-4"/>
    <n v="230956300"/>
    <n v="0.90726929999999995"/>
    <s v="RGB_Side_Lower_4"/>
    <n v="16382"/>
    <n v="213065100"/>
    <n v="24109570"/>
    <n v="0.7939233"/>
    <n v="8.9837089999999994E-2"/>
    <n v="8.8373670000000004"/>
    <n v="1914"/>
    <n v="0.11683549999999999"/>
    <n v="14468"/>
    <n v="0.88316450000000002"/>
    <n v="3907"/>
    <n v="931.79399999999998"/>
    <n v="0.2384935"/>
    <n v="513.93089999999995"/>
    <n v="959.58280000000002"/>
    <n v="-11.984080000000001"/>
    <n v="1041.6110000000001"/>
    <n v="2902.2570000000001"/>
    <n v="0.25959500000000002"/>
    <n v="63106"/>
    <n v="1174.5989999999999"/>
    <n v="0.63472059999999997"/>
    <n v="428"/>
    <n v="351"/>
    <n v="16382"/>
    <n v="1"/>
    <n v="116"/>
    <n v="234"/>
    <n v="97.65334"/>
    <n v="23.493510000000001"/>
    <n v="97.65334"/>
    <n v="23.493510000000001"/>
    <n v="97.65334"/>
    <n v="23.493510000000001"/>
    <n v="513.93110000000001"/>
    <n v="94428.4"/>
    <n v="56.207979999999999"/>
    <n v="0"/>
    <n v="0"/>
    <n v="237174700"/>
    <n v="0.8837604"/>
    <s v="RGB_Side_Upper_0"/>
    <n v="5761"/>
    <n v="20832080"/>
    <n v="3922276"/>
    <n v="0.62767790000000001"/>
    <n v="0.1181796"/>
    <n v="5.3112209999999997"/>
    <n v="5761"/>
    <n v="1"/>
    <n v="0"/>
    <n v="0"/>
    <n v="1936"/>
    <n v="650.59810000000004"/>
    <n v="0.33605279999999998"/>
    <n v="236.72980000000001"/>
    <n v="348.09550000000002"/>
    <n v="0.89437339999999999"/>
    <n v="1313.5609999999999"/>
    <n v="2544.221"/>
    <n v="0.28882980000000003"/>
    <n v="19946"/>
    <n v="574.24249999999995"/>
    <n v="0.46663120000000002"/>
    <n v="233"/>
    <n v="133"/>
    <n v="5737"/>
    <n v="0.99583410000000006"/>
    <n v="168"/>
    <n v="0"/>
    <n v="95.709249999999997"/>
    <n v="22.197790000000001"/>
    <n v="95.709249999999997"/>
    <n v="22.197790000000001"/>
    <n v="95.709249999999997"/>
    <n v="22.197790000000001"/>
    <n v="236.73"/>
    <n v="27849.51"/>
    <n v="21.032879999999999"/>
    <n v="24"/>
    <n v="4.1659430000000001E-3"/>
    <n v="24754350"/>
    <n v="0.7458574"/>
    <s v="RGB_Side_Upper_4"/>
    <n v="4021"/>
    <n v="9074039"/>
    <n v="2146294"/>
    <n v="0.56121920000000003"/>
    <n v="0.1327458"/>
    <n v="4.2277719999999999"/>
    <n v="4021"/>
    <n v="1"/>
    <n v="0"/>
    <n v="0"/>
    <n v="1260"/>
    <n v="394.82709999999997"/>
    <n v="0.31335489999999999"/>
    <n v="190.26300000000001"/>
    <n v="1511.117"/>
    <n v="-3.7987820000000001"/>
    <n v="1305.69"/>
    <n v="2547.2139999999999"/>
    <n v="0.27649040000000003"/>
    <n v="14543"/>
    <n v="477.51839999999999"/>
    <n v="0.38121709999999998"/>
    <n v="191"/>
    <n v="110"/>
    <n v="4009"/>
    <n v="0.99701569999999995"/>
    <n v="157"/>
    <n v="0"/>
    <n v="93.989059999999995"/>
    <n v="20.16582"/>
    <n v="93.989059999999995"/>
    <n v="20.16582"/>
    <n v="93.989059999999995"/>
    <n v="20.16582"/>
    <n v="190.27379999999999"/>
    <n v="19595"/>
    <n v="567.88710000000003"/>
    <n v="12"/>
    <n v="2.9843320000000001E-3"/>
    <n v="11220330"/>
    <n v="0.69396500000000005"/>
    <s v="RGB_TV"/>
    <n v="17066"/>
    <n v="115427800"/>
    <n v="53984860"/>
    <n v="0.39632089999999998"/>
    <n v="0.18535679999999999"/>
    <n v="2.1381519999999998"/>
    <n v="0"/>
    <n v="0"/>
    <n v="0"/>
    <n v="0"/>
    <n v="6236"/>
    <n v="2278.665"/>
    <n v="0.36540489999999998"/>
    <n v="529.83389999999997"/>
    <n v="22765.15"/>
    <n v="-8.2076750000000001"/>
    <n v="1668.1479999999999"/>
    <n v="1248.9849999999999"/>
    <n v="0.20042979999999999"/>
    <n v="85147"/>
    <n v="1241.2190000000001"/>
    <n v="0.1315383"/>
    <n v="485"/>
    <n v="271"/>
    <n v="16808"/>
    <n v="0.98488220000000004"/>
    <n v="363.68389999999999"/>
    <n v="95.37021"/>
    <n v="23.55293"/>
    <n v="95.37021"/>
    <n v="23.55293"/>
    <n v="95.37021"/>
    <n v="23.55293"/>
    <n v="529.83410000000003"/>
    <n v="127581.5"/>
    <n v="30367.51"/>
    <n v="258"/>
    <n v="1.5117780000000001E-2"/>
    <n v="169412700"/>
    <n v="0.58167769999999996"/>
  </r>
  <r>
    <n v="476"/>
    <s v="085495-C"/>
    <s v="Cicer reticulatum"/>
    <s v="VarI"/>
    <s v="Control"/>
    <s v="N"/>
    <s v="SI"/>
    <n v="3"/>
    <n v="10"/>
    <d v="2021-06-07T13:52:38"/>
    <x v="4"/>
    <n v="98194"/>
    <s v="RGB_Side_Far_0"/>
    <n v="12329"/>
    <n v="162394100"/>
    <n v="24931470"/>
    <n v="1.068352"/>
    <n v="0.16401830000000001"/>
    <n v="6.5136180000000001"/>
    <n v="12329"/>
    <n v="1"/>
    <n v="0"/>
    <n v="0"/>
    <n v="6330"/>
    <n v="3249.9720000000002"/>
    <n v="0.51342359999999998"/>
    <n v="484.78960000000001"/>
    <n v="15672.11"/>
    <n v="0.62496719999999994"/>
    <n v="1292.6410000000001"/>
    <n v="2901.489"/>
    <n v="0.1940963"/>
    <n v="63520"/>
    <n v="1124.93"/>
    <n v="0.53848680000000004"/>
    <n v="436"/>
    <n v="291"/>
    <n v="12145"/>
    <n v="0.98507579999999995"/>
    <n v="378"/>
    <n v="0"/>
    <n v="85.33717"/>
    <n v="22.567319999999999"/>
    <n v="85.33717"/>
    <n v="22.567319999999999"/>
    <n v="85.33717"/>
    <n v="22.567319999999999"/>
    <n v="484.78989999999999"/>
    <n v="98607.76"/>
    <n v="19921.72"/>
    <n v="184"/>
    <n v="1.4924160000000001E-2"/>
    <n v="187325500"/>
    <n v="1.23237"/>
    <s v="RGB_Side_Far_4"/>
    <n v="12519"/>
    <n v="185289200"/>
    <n v="35498020"/>
    <n v="1.1822539999999999"/>
    <n v="0.22649830000000001"/>
    <n v="5.219703"/>
    <n v="12519"/>
    <n v="1"/>
    <n v="0"/>
    <n v="0"/>
    <n v="6024"/>
    <n v="2898.68"/>
    <n v="0.48118860000000002"/>
    <n v="530.93219999999997"/>
    <n v="11453.69"/>
    <n v="-25.149249999999999"/>
    <n v="1275.3889999999999"/>
    <n v="2897.7179999999998"/>
    <n v="0.1710573"/>
    <n v="73186"/>
    <n v="1207.933"/>
    <n v="0.46028249999999998"/>
    <n v="496"/>
    <n v="275"/>
    <n v="12360"/>
    <n v="0.98729929999999999"/>
    <n v="362"/>
    <n v="0"/>
    <n v="84.384609999999995"/>
    <n v="22.041260000000001"/>
    <n v="84.384609999999995"/>
    <n v="22.041260000000001"/>
    <n v="84.384609999999995"/>
    <n v="22.041260000000001"/>
    <n v="530.93240000000003"/>
    <n v="112882.8"/>
    <n v="10479.040000000001"/>
    <n v="159"/>
    <n v="1.2700690000000001E-2"/>
    <n v="220787200"/>
    <n v="1.408752"/>
    <s v="RGB_Side_Lower_0"/>
    <n v="22156"/>
    <n v="224862400"/>
    <n v="96788050"/>
    <n v="0.45807239999999999"/>
    <n v="0.19716919999999999"/>
    <n v="2.3232460000000001"/>
    <n v="3138"/>
    <n v="0.14163210000000001"/>
    <n v="19018"/>
    <n v="0.85836789999999996"/>
    <n v="4914"/>
    <n v="1089.8810000000001"/>
    <n v="0.22179090000000001"/>
    <n v="502.22109999999998"/>
    <n v="1722.548"/>
    <n v="-1.734248"/>
    <n v="1051.29"/>
    <n v="2903.2869999999998"/>
    <n v="0.2228234"/>
    <n v="99433"/>
    <n v="1251.7629999999999"/>
    <n v="0.1585463"/>
    <n v="365"/>
    <n v="406"/>
    <n v="22154"/>
    <n v="0.99990979999999996"/>
    <n v="144"/>
    <n v="261"/>
    <n v="95.964340000000007"/>
    <n v="24.082840000000001"/>
    <n v="95.964340000000007"/>
    <n v="24.082840000000001"/>
    <n v="95.964340000000007"/>
    <n v="24.082840000000001"/>
    <n v="502.22129999999999"/>
    <n v="130697"/>
    <n v="133.92189999999999"/>
    <n v="2"/>
    <n v="9.0268999999999999E-5"/>
    <n v="321650500"/>
    <n v="0.65524159999999998"/>
    <s v="RGB_Side_Lower_4"/>
    <n v="19766"/>
    <n v="317035300"/>
    <n v="44036750"/>
    <n v="0.8114654"/>
    <n v="0.11271399999999999"/>
    <n v="7.1993340000000003"/>
    <n v="3280"/>
    <n v="0.16594149999999999"/>
    <n v="16486"/>
    <n v="0.83405850000000004"/>
    <n v="5379"/>
    <n v="1463.809"/>
    <n v="0.27213399999999999"/>
    <n v="520.07399999999996"/>
    <n v="5500.4620000000004"/>
    <n v="-2.5853329999999999"/>
    <n v="1059.4059999999999"/>
    <n v="2896.4470000000001"/>
    <n v="0.2313463"/>
    <n v="85439"/>
    <n v="1218.69"/>
    <n v="0.57165350000000004"/>
    <n v="451"/>
    <n v="339"/>
    <n v="19760"/>
    <n v="0.99969640000000004"/>
    <n v="96"/>
    <n v="242"/>
    <n v="94.280029999999996"/>
    <n v="22.21462"/>
    <n v="94.280029999999996"/>
    <n v="22.21462"/>
    <n v="94.280029999999996"/>
    <n v="22.21462"/>
    <n v="520.07420000000002"/>
    <n v="122985.3"/>
    <n v="1530.663"/>
    <n v="6"/>
    <n v="3.0355159999999998E-4"/>
    <n v="361072000"/>
    <n v="0.92417930000000004"/>
    <s v="RGB_Side_Upper_0"/>
    <n v="6546"/>
    <n v="26130480"/>
    <n v="7570217"/>
    <n v="0.60981110000000005"/>
    <n v="0.1766674"/>
    <n v="3.4517470000000001"/>
    <n v="6546"/>
    <n v="1"/>
    <n v="0"/>
    <n v="0"/>
    <n v="2482"/>
    <n v="941.08219999999994"/>
    <n v="0.37916280000000002"/>
    <n v="274.08940000000001"/>
    <n v="872.84780000000001"/>
    <n v="-6.1029660000000003"/>
    <n v="1321.0050000000001"/>
    <n v="2548.768"/>
    <n v="0.21986359999999999"/>
    <n v="29773"/>
    <n v="690.83040000000005"/>
    <n v="0.30331259999999999"/>
    <n v="275"/>
    <n v="188"/>
    <n v="6513"/>
    <n v="0.99495880000000003"/>
    <n v="216"/>
    <n v="0"/>
    <n v="94.931870000000004"/>
    <n v="21.58886"/>
    <n v="94.931870000000004"/>
    <n v="21.58886"/>
    <n v="94.931870000000004"/>
    <n v="21.58886"/>
    <n v="274.08960000000002"/>
    <n v="36284.089999999997"/>
    <n v="116.3861"/>
    <n v="33"/>
    <n v="5.0412469999999996E-3"/>
    <n v="33700690"/>
    <n v="0.78647849999999997"/>
    <s v="RGB_Side_Upper_4"/>
    <n v="7103"/>
    <n v="23903440"/>
    <n v="7841107"/>
    <n v="0.47377999999999998"/>
    <n v="0.15541530000000001"/>
    <n v="3.0484770000000001"/>
    <n v="7103"/>
    <n v="1"/>
    <n v="0"/>
    <n v="0"/>
    <n v="2309"/>
    <n v="750.59559999999999"/>
    <n v="0.32507390000000003"/>
    <n v="263.20519999999999"/>
    <n v="3606.2240000000002"/>
    <n v="1.1890639999999999"/>
    <n v="1313.08"/>
    <n v="2550.1860000000001"/>
    <n v="0.26923659999999999"/>
    <n v="26382"/>
    <n v="669.54600000000005"/>
    <n v="0.256023"/>
    <n v="257"/>
    <n v="147"/>
    <n v="7058"/>
    <n v="0.99366460000000001"/>
    <n v="170"/>
    <n v="0"/>
    <n v="95.519779999999997"/>
    <n v="22.10671"/>
    <n v="95.519779999999997"/>
    <n v="22.10671"/>
    <n v="95.519779999999997"/>
    <n v="22.10671"/>
    <n v="263.22149999999999"/>
    <n v="37127.14"/>
    <n v="1830.895"/>
    <n v="45"/>
    <n v="6.3353510000000004E-3"/>
    <n v="31744550"/>
    <n v="0.62919530000000001"/>
    <s v="RGB_TV"/>
    <n v="17775"/>
    <n v="137818700"/>
    <n v="81759780"/>
    <n v="0.43620320000000001"/>
    <n v="0.2587739"/>
    <n v="1.685654"/>
    <n v="0"/>
    <n v="0"/>
    <n v="0"/>
    <n v="0"/>
    <n v="7078"/>
    <n v="2818.4580000000001"/>
    <n v="0.39819969999999999"/>
    <n v="530.84270000000004"/>
    <n v="366.67619999999999"/>
    <n v="-4.6161630000000002"/>
    <n v="1660.5530000000001"/>
    <n v="1240.653"/>
    <n v="0.17210829999999999"/>
    <n v="103278"/>
    <n v="1337.067"/>
    <n v="6.5179319999999999E-2"/>
    <n v="477"/>
    <n v="364"/>
    <n v="17469"/>
    <n v="0.98278480000000001"/>
    <n v="365.0342"/>
    <n v="96.313190000000006"/>
    <n v="24.213259999999998"/>
    <n v="96.313190000000006"/>
    <n v="24.213259999999998"/>
    <n v="96.313190000000006"/>
    <n v="24.213259999999998"/>
    <n v="530.84289999999999"/>
    <n v="160166.9"/>
    <n v="7.5640749999999999"/>
    <n v="306"/>
    <n v="1.7215189999999998E-2"/>
    <n v="219578500"/>
    <n v="0.69497719999999996"/>
  </r>
  <r>
    <n v="590"/>
    <s v="085495-C"/>
    <s v="Cicer reticulatum"/>
    <s v="VarI"/>
    <s v="Control"/>
    <s v="N"/>
    <s v="SI"/>
    <n v="3"/>
    <n v="10"/>
    <d v="2021-06-10T13:15:13"/>
    <x v="5"/>
    <n v="123440"/>
    <s v="RGB_Side_Far_0"/>
    <n v="14160"/>
    <n v="183300300"/>
    <n v="31060120"/>
    <n v="0.91419059999999996"/>
    <n v="0.15490899999999999"/>
    <n v="5.9014689999999996"/>
    <n v="14160"/>
    <n v="1"/>
    <n v="0"/>
    <n v="0"/>
    <n v="7638"/>
    <n v="4119.9889999999996"/>
    <n v="0.53940679999999996"/>
    <n v="490.59660000000002"/>
    <n v="7950.2510000000002"/>
    <n v="0.55058689999999999"/>
    <n v="1298.5340000000001"/>
    <n v="2890.1329999999998"/>
    <n v="0.21728120000000001"/>
    <n v="65169"/>
    <n v="1116.836"/>
    <n v="0.50439350000000005"/>
    <n v="431"/>
    <n v="292"/>
    <n v="13945"/>
    <n v="0.98481640000000004"/>
    <n v="379"/>
    <n v="0"/>
    <n v="87.13588"/>
    <n v="22.91011"/>
    <n v="87.13588"/>
    <n v="22.91011"/>
    <n v="87.13588"/>
    <n v="22.91011"/>
    <n v="490.59679999999997"/>
    <n v="102154.8"/>
    <n v="4463.7349999999997"/>
    <n v="215"/>
    <n v="1.518362E-2"/>
    <n v="214360400"/>
    <n v="1.0690999999999999"/>
    <s v="RGB_Side_Far_4"/>
    <n v="13943"/>
    <n v="177205200"/>
    <n v="44367890"/>
    <n v="0.91151530000000003"/>
    <n v="0.22822139999999999"/>
    <n v="3.9939960000000001"/>
    <n v="13943"/>
    <n v="1"/>
    <n v="0"/>
    <n v="0"/>
    <n v="6898"/>
    <n v="3412.6370000000002"/>
    <n v="0.49472850000000002"/>
    <n v="469.66480000000001"/>
    <n v="13497.15"/>
    <n v="-16.271629999999998"/>
    <n v="1277.481"/>
    <n v="2892.1970000000001"/>
    <n v="0.20909059999999999"/>
    <n v="66684"/>
    <n v="1121.548"/>
    <n v="0.3594231"/>
    <n v="449"/>
    <n v="277"/>
    <n v="13638"/>
    <n v="0.97812520000000003"/>
    <n v="364"/>
    <n v="0"/>
    <n v="85.816109999999995"/>
    <n v="22.70804"/>
    <n v="85.816109999999995"/>
    <n v="22.70804"/>
    <n v="85.816109999999995"/>
    <n v="22.70804"/>
    <n v="469.66500000000002"/>
    <n v="103215.6"/>
    <n v="13065.56"/>
    <n v="305"/>
    <n v="2.187478E-2"/>
    <n v="221573100"/>
    <n v="1.139737"/>
    <s v="RGB_Side_Lower_0"/>
    <n v="27711"/>
    <n v="307675700"/>
    <n v="177731500"/>
    <n v="0.40067180000000002"/>
    <n v="0.2314515"/>
    <n v="1.7311259999999999"/>
    <n v="5142"/>
    <n v="0.1855581"/>
    <n v="22569"/>
    <n v="0.81444190000000005"/>
    <n v="7148"/>
    <n v="1843.8130000000001"/>
    <n v="0.25794810000000001"/>
    <n v="471.81560000000002"/>
    <n v="1897.96"/>
    <n v="0.55906270000000002"/>
    <n v="1055.385"/>
    <n v="2889.4050000000002"/>
    <n v="0.24293400000000001"/>
    <n v="114068"/>
    <n v="1288.932"/>
    <n v="7.1664000000000005E-2"/>
    <n v="414"/>
    <n v="396"/>
    <n v="27707"/>
    <n v="0.99985559999999996"/>
    <n v="126"/>
    <n v="269"/>
    <n v="94.564970000000002"/>
    <n v="21.058969999999999"/>
    <n v="94.564970000000002"/>
    <n v="21.058969999999999"/>
    <n v="94.564970000000002"/>
    <n v="21.058969999999999"/>
    <n v="477.06"/>
    <n v="148673"/>
    <n v="129.99350000000001"/>
    <n v="4"/>
    <n v="1.4434699999999999E-4"/>
    <n v="485407200"/>
    <n v="0.6321234"/>
    <s v="RGB_Side_Lower_4"/>
    <n v="27294"/>
    <n v="398892000"/>
    <n v="99791660"/>
    <n v="0.53545240000000005"/>
    <n v="0.1339553"/>
    <n v="3.9972470000000002"/>
    <n v="4713"/>
    <n v="0.1726753"/>
    <n v="22581"/>
    <n v="0.82732470000000002"/>
    <n v="6327"/>
    <n v="1466.6569999999999"/>
    <n v="0.23180919999999999"/>
    <n v="540.71249999999998"/>
    <n v="4570.875"/>
    <n v="-5.3255910000000002"/>
    <n v="1053.3230000000001"/>
    <n v="2893.1729999999998"/>
    <n v="0.27290999999999999"/>
    <n v="100011"/>
    <n v="1293.367"/>
    <n v="0.35973559999999999"/>
    <n v="463"/>
    <n v="355"/>
    <n v="27279"/>
    <n v="0.99945039999999996"/>
    <n v="113"/>
    <n v="241"/>
    <n v="93.876679999999993"/>
    <n v="20.40015"/>
    <n v="93.876679999999993"/>
    <n v="20.40015"/>
    <n v="93.876679999999993"/>
    <n v="20.40015"/>
    <n v="540.71259999999995"/>
    <n v="144032.4"/>
    <n v="765.47569999999996"/>
    <n v="15"/>
    <n v="5.4957140000000003E-4"/>
    <n v="498683600"/>
    <n v="0.66940770000000005"/>
    <s v="RGB_Side_Upper_0"/>
    <n v="10210"/>
    <n v="50414840"/>
    <n v="15535310"/>
    <n v="0.48362290000000002"/>
    <n v="0.1490282"/>
    <n v="3.2451780000000001"/>
    <n v="10210"/>
    <n v="1"/>
    <n v="0"/>
    <n v="0"/>
    <n v="3415"/>
    <n v="1142.2360000000001"/>
    <n v="0.334476"/>
    <n v="295.08300000000003"/>
    <n v="2664.6460000000002"/>
    <n v="2.7982900000000002"/>
    <n v="1317.865"/>
    <n v="2547.2049999999999"/>
    <n v="0.29841580000000001"/>
    <n v="34214"/>
    <n v="757.28859999999997"/>
    <n v="0.27971109999999999"/>
    <n v="259"/>
    <n v="207"/>
    <n v="10172"/>
    <n v="0.9962782"/>
    <n v="230"/>
    <n v="0"/>
    <n v="94.629379999999998"/>
    <n v="20.90117"/>
    <n v="94.629379999999998"/>
    <n v="20.90117"/>
    <n v="94.629379999999998"/>
    <n v="20.90117"/>
    <n v="295.56439999999998"/>
    <n v="50548.56"/>
    <n v="695.42970000000003"/>
    <n v="38"/>
    <n v="3.721841E-3"/>
    <n v="65950140"/>
    <n v="0.63265110000000002"/>
    <s v="RGB_Side_Upper_4"/>
    <n v="8851"/>
    <n v="36386260"/>
    <n v="12183580"/>
    <n v="0.46446470000000001"/>
    <n v="0.15552150000000001"/>
    <n v="2.9864989999999998"/>
    <n v="8851"/>
    <n v="1"/>
    <n v="0"/>
    <n v="0"/>
    <n v="3020"/>
    <n v="1030.4369999999999"/>
    <n v="0.34120440000000002"/>
    <n v="280.17500000000001"/>
    <n v="1930.7639999999999"/>
    <n v="-3.408839"/>
    <n v="1307.5940000000001"/>
    <n v="2547.1350000000002"/>
    <n v="0.28129670000000001"/>
    <n v="31465"/>
    <n v="729.42790000000002"/>
    <n v="0.24830949999999999"/>
    <n v="274"/>
    <n v="180"/>
    <n v="8827"/>
    <n v="0.99728850000000002"/>
    <n v="199"/>
    <n v="0"/>
    <n v="96.729410000000001"/>
    <n v="20.624230000000001"/>
    <n v="96.729410000000001"/>
    <n v="20.624230000000001"/>
    <n v="96.729410000000001"/>
    <n v="20.624230000000001"/>
    <n v="281.28160000000003"/>
    <n v="42994.49"/>
    <n v="421.1782"/>
    <n v="24"/>
    <n v="2.7115580000000002E-3"/>
    <n v="48569840"/>
    <n v="0.61998620000000004"/>
    <s v="RGB_TV"/>
    <n v="21271"/>
    <n v="183018600"/>
    <n v="109280600"/>
    <n v="0.40450079999999999"/>
    <n v="0.24152789999999999"/>
    <n v="1.674758"/>
    <n v="0"/>
    <n v="0"/>
    <n v="0"/>
    <n v="0"/>
    <n v="8352"/>
    <n v="3279.39"/>
    <n v="0.39264729999999998"/>
    <n v="517.40599999999995"/>
    <n v="76576.62"/>
    <n v="-0.73314120000000005"/>
    <n v="1662.751"/>
    <n v="1227.69"/>
    <n v="0.17610480000000001"/>
    <n v="120786"/>
    <n v="1387.7329999999999"/>
    <n v="6.3639559999999998E-2"/>
    <n v="456"/>
    <n v="390"/>
    <n v="20897"/>
    <n v="0.9824174"/>
    <n v="365.0342"/>
    <n v="97.399889999999999"/>
    <n v="24.022359999999999"/>
    <n v="97.399889999999999"/>
    <n v="24.022359999999999"/>
    <n v="97.399889999999999"/>
    <n v="24.022359999999999"/>
    <n v="519.99630000000002"/>
    <n v="175688.9"/>
    <n v="275679.5"/>
    <n v="374"/>
    <n v="1.7582629999999998E-2"/>
    <n v="292299200"/>
    <n v="0.64602879999999996"/>
  </r>
  <r>
    <n v="685"/>
    <s v="085495-C"/>
    <s v="Cicer reticulatum"/>
    <s v="VarI"/>
    <s v="Control"/>
    <s v="N"/>
    <s v="SI"/>
    <n v="3"/>
    <n v="10"/>
    <d v="2021-06-15T11:15:16"/>
    <x v="6"/>
    <n v="155104"/>
    <s v="RGB_Side_Far_0"/>
    <n v="19092"/>
    <n v="268758400"/>
    <n v="63326640"/>
    <n v="0.73732540000000002"/>
    <n v="0.17373350000000001"/>
    <n v="4.2440020000000001"/>
    <n v="19092"/>
    <n v="1"/>
    <n v="0"/>
    <n v="0"/>
    <n v="9849"/>
    <n v="5080.8090000000002"/>
    <n v="0.51587050000000001"/>
    <n v="517.92859999999996"/>
    <n v="13297.83"/>
    <n v="-6.5790139999999999"/>
    <n v="1279.298"/>
    <n v="2889.0990000000002"/>
    <n v="0.20339850000000001"/>
    <n v="93865"/>
    <n v="1231.2639999999999"/>
    <n v="0.38268069999999998"/>
    <n v="447"/>
    <n v="318"/>
    <n v="18797"/>
    <n v="0.98454850000000005"/>
    <n v="405"/>
    <n v="0"/>
    <n v="86.387119999999996"/>
    <n v="22.648140000000001"/>
    <n v="86.387119999999996"/>
    <n v="22.648140000000001"/>
    <n v="86.387119999999996"/>
    <n v="22.648140000000001"/>
    <n v="517.92880000000002"/>
    <n v="130321.8"/>
    <n v="9262.1180000000004"/>
    <n v="295"/>
    <n v="1.54515E-2"/>
    <n v="332085100"/>
    <n v="0.9110589"/>
    <s v="RGB_Side_Far_4"/>
    <n v="19384"/>
    <n v="353146900"/>
    <n v="69337580"/>
    <n v="0.93987169999999998"/>
    <n v="0.18453629999999999"/>
    <n v="5.093153"/>
    <n v="19384"/>
    <n v="1"/>
    <n v="0"/>
    <n v="0"/>
    <n v="9448"/>
    <n v="4605.0709999999999"/>
    <n v="0.48741230000000002"/>
    <n v="552.76940000000002"/>
    <n v="19711.759999999998"/>
    <n v="-14.157439999999999"/>
    <n v="1263.694"/>
    <n v="2891.4650000000001"/>
    <n v="0.19017719999999999"/>
    <n v="101926"/>
    <n v="1326.623"/>
    <n v="0.45126519999999998"/>
    <n v="526"/>
    <n v="309"/>
    <n v="19089"/>
    <n v="0.98478129999999997"/>
    <n v="396"/>
    <n v="0"/>
    <n v="85.352770000000007"/>
    <n v="21.964590000000001"/>
    <n v="85.352770000000007"/>
    <n v="21.964590000000001"/>
    <n v="85.352770000000007"/>
    <n v="21.964590000000001"/>
    <n v="552.76959999999997"/>
    <n v="141774.5"/>
    <n v="20045.07"/>
    <n v="295"/>
    <n v="1.521874E-2"/>
    <n v="422484400"/>
    <n v="1.1244080000000001"/>
    <s v="RGB_Side_Lower_0"/>
    <n v="34313"/>
    <n v="551436600"/>
    <n v="296443300"/>
    <n v="0.46835830000000001"/>
    <n v="0.2517818"/>
    <n v="1.8601749999999999"/>
    <n v="7432"/>
    <n v="0.21659429999999999"/>
    <n v="26881"/>
    <n v="0.78340569999999998"/>
    <n v="9001"/>
    <n v="2361.1460000000002"/>
    <n v="0.26232040000000001"/>
    <n v="551.09439999999995"/>
    <n v="9281.098"/>
    <n v="-6.1663889999999997"/>
    <n v="1032.7329999999999"/>
    <n v="2885.1610000000001"/>
    <n v="0.21299190000000001"/>
    <n v="161100"/>
    <n v="1554.875"/>
    <n v="9.0445860000000003E-2"/>
    <n v="463"/>
    <n v="548"/>
    <n v="34308"/>
    <n v="0.99985429999999997"/>
    <n v="223"/>
    <n v="324"/>
    <n v="94.181920000000005"/>
    <n v="22.266310000000001"/>
    <n v="94.181920000000005"/>
    <n v="22.266310000000001"/>
    <n v="94.181920000000005"/>
    <n v="22.266310000000001"/>
    <n v="572.90880000000004"/>
    <n v="230586.8"/>
    <n v="2510.3829999999998"/>
    <n v="5"/>
    <n v="1.4571739999999999E-4"/>
    <n v="847879900"/>
    <n v="0.72014"/>
    <s v="RGB_Side_Lower_4"/>
    <n v="33694"/>
    <n v="623263000"/>
    <n v="220850100"/>
    <n v="0.54899220000000004"/>
    <n v="0.1945326"/>
    <n v="2.8221090000000002"/>
    <n v="7355"/>
    <n v="0.21828810000000001"/>
    <n v="26339"/>
    <n v="0.78171190000000002"/>
    <n v="8284"/>
    <n v="2036.703"/>
    <n v="0.24585979999999999"/>
    <n v="567.33150000000001"/>
    <n v="11515.62"/>
    <n v="-9.6717549999999992"/>
    <n v="1044.248"/>
    <n v="2879.3110000000001"/>
    <n v="0.22187979999999999"/>
    <n v="151857"/>
    <n v="1517.5809999999999"/>
    <n v="0.22727020000000001"/>
    <n v="464"/>
    <n v="502"/>
    <n v="33691"/>
    <n v="0.99991099999999999"/>
    <n v="219"/>
    <n v="282"/>
    <n v="93.684330000000003"/>
    <n v="22.200559999999999"/>
    <n v="93.684330000000003"/>
    <n v="22.200559999999999"/>
    <n v="93.684330000000003"/>
    <n v="22.200559999999999"/>
    <n v="573.50319999999999"/>
    <n v="223449.8"/>
    <n v="3935.7040000000002"/>
    <n v="3"/>
    <n v="8.9036619999999995E-5"/>
    <n v="844113100"/>
    <n v="0.74352479999999999"/>
    <s v="RGB_Side_Upper_0"/>
    <n v="11659"/>
    <n v="64629060"/>
    <n v="28471820"/>
    <n v="0.4754504"/>
    <n v="0.2094559"/>
    <n v="2.2699310000000001"/>
    <n v="11659"/>
    <n v="1"/>
    <n v="0"/>
    <n v="0"/>
    <n v="4242"/>
    <n v="1543.405"/>
    <n v="0.36383910000000003"/>
    <n v="358.20800000000003"/>
    <n v="1611.1759999999999"/>
    <n v="1.376803"/>
    <n v="1321.3009999999999"/>
    <n v="2538.4499999999998"/>
    <n v="0.22796420000000001"/>
    <n v="51144"/>
    <n v="906.62469999999996"/>
    <n v="0.1508283"/>
    <n v="306"/>
    <n v="263"/>
    <n v="11590"/>
    <n v="0.99408189999999996"/>
    <n v="284"/>
    <n v="0"/>
    <n v="93.324730000000002"/>
    <n v="20.988250000000001"/>
    <n v="93.324730000000002"/>
    <n v="20.988250000000001"/>
    <n v="93.324730000000002"/>
    <n v="20.988250000000001"/>
    <n v="358.2081"/>
    <n v="77595.62"/>
    <n v="222.65090000000001"/>
    <n v="69"/>
    <n v="5.9181750000000003E-3"/>
    <n v="93100880"/>
    <n v="0.68490629999999997"/>
    <s v="RGB_Side_Upper_4"/>
    <n v="11390"/>
    <n v="54946810"/>
    <n v="22957620"/>
    <n v="0.42354059999999999"/>
    <n v="0.1769618"/>
    <n v="2.393402"/>
    <n v="11390"/>
    <n v="1"/>
    <n v="0"/>
    <n v="0"/>
    <n v="3545"/>
    <n v="1103.3389999999999"/>
    <n v="0.31123790000000001"/>
    <n v="371.17110000000002"/>
    <n v="1735.2929999999999"/>
    <n v="1.343685"/>
    <n v="1316.105"/>
    <n v="2541.66"/>
    <n v="0.2445203"/>
    <n v="46581"/>
    <n v="891.08360000000005"/>
    <n v="0.1686095"/>
    <n v="359"/>
    <n v="210"/>
    <n v="11367"/>
    <n v="0.99798070000000005"/>
    <n v="231"/>
    <n v="0"/>
    <n v="95.107460000000003"/>
    <n v="21.975639999999999"/>
    <n v="95.107460000000003"/>
    <n v="21.975639999999999"/>
    <n v="95.107460000000003"/>
    <n v="21.975639999999999"/>
    <n v="371.17129999999997"/>
    <n v="70921.259999999995"/>
    <n v="264.37610000000001"/>
    <n v="23"/>
    <n v="2.0193149999999998E-3"/>
    <n v="77904430"/>
    <n v="0.60050239999999999"/>
    <s v="RGB_TV"/>
    <n v="25572"/>
    <n v="331144200"/>
    <n v="145536900"/>
    <n v="0.50639310000000004"/>
    <n v="0.22255820000000001"/>
    <n v="2.2753290000000002"/>
    <n v="0"/>
    <n v="0"/>
    <n v="0"/>
    <n v="0"/>
    <n v="10235"/>
    <n v="4096.4809999999998"/>
    <n v="0.4002424"/>
    <n v="607.87580000000003"/>
    <n v="1319.2929999999999"/>
    <n v="-1.3005720000000001"/>
    <n v="1644.818"/>
    <n v="1234.288"/>
    <n v="0.16163230000000001"/>
    <n v="158211"/>
    <n v="1602.377"/>
    <n v="0.15161230000000001"/>
    <n v="493"/>
    <n v="517"/>
    <n v="25083"/>
    <n v="0.98087749999999996"/>
    <n v="365.0342"/>
    <n v="95.960229999999996"/>
    <n v="24.039860000000001"/>
    <n v="95.960229999999996"/>
    <n v="24.039860000000001"/>
    <n v="95.960229999999996"/>
    <n v="24.039860000000001"/>
    <n v="613.08399999999995"/>
    <n v="242107.6"/>
    <n v="68.064109999999999"/>
    <n v="489"/>
    <n v="1.9122480000000001E-2"/>
    <n v="476681100"/>
    <n v="0.72895129999999997"/>
  </r>
  <r>
    <n v="71"/>
    <s v="085496-I"/>
    <s v="Cicer arietinum"/>
    <s v="VarC"/>
    <s v="Iso-A"/>
    <s v="N"/>
    <s v="SI"/>
    <n v="3"/>
    <n v="11"/>
    <d v="2021-05-24T15:06:12"/>
    <x v="0"/>
    <n v="99115"/>
    <s v="RGB_Side_Far_0"/>
    <n v="11043"/>
    <n v="128756800"/>
    <n v="13795670"/>
    <n v="1.0558350000000001"/>
    <n v="0.11312759999999999"/>
    <n v="9.3331280000000003"/>
    <n v="11043"/>
    <n v="1"/>
    <n v="0"/>
    <n v="0"/>
    <n v="5573"/>
    <n v="2812.49"/>
    <n v="0.50466359999999999"/>
    <n v="383.71339999999998"/>
    <n v="6272.4660000000003"/>
    <n v="-1.568014"/>
    <n v="1154.9680000000001"/>
    <n v="2820.7669999999998"/>
    <n v="0.20612230000000001"/>
    <n v="53575"/>
    <n v="926.11189999999999"/>
    <n v="0.65035799999999999"/>
    <n v="252"/>
    <n v="346"/>
    <n v="10852"/>
    <n v="0.98270400000000002"/>
    <n v="434"/>
    <n v="0"/>
    <n v="78.878469999999993"/>
    <n v="22.47437"/>
    <n v="78.878469999999993"/>
    <n v="22.47437"/>
    <n v="78.878469999999993"/>
    <n v="22.47437"/>
    <n v="383.71370000000002"/>
    <n v="74152.91"/>
    <n v="3562.7840000000001"/>
    <n v="191"/>
    <n v="1.729603E-2"/>
    <n v="142552400"/>
    <n v="1.1689620000000001"/>
    <s v="RGB_Side_Far_4"/>
    <n v="10445"/>
    <n v="113307900"/>
    <n v="30591150"/>
    <n v="1.0385880000000001"/>
    <n v="0.2804006"/>
    <n v="3.7039430000000002"/>
    <n v="10445"/>
    <n v="1"/>
    <n v="0"/>
    <n v="0"/>
    <n v="5632"/>
    <n v="3036.8049999999998"/>
    <n v="0.53920539999999995"/>
    <n v="386.84620000000001"/>
    <n v="7265.2049999999999"/>
    <n v="-0.55940860000000003"/>
    <n v="1196.489"/>
    <n v="2822.2280000000001"/>
    <n v="0.14266010000000001"/>
    <n v="73216"/>
    <n v="1037.001"/>
    <n v="0.33042349999999998"/>
    <n v="321"/>
    <n v="358"/>
    <n v="10204"/>
    <n v="0.97692670000000004"/>
    <n v="446"/>
    <n v="0"/>
    <n v="76.806889999999996"/>
    <n v="22.40746"/>
    <n v="76.806889999999996"/>
    <n v="22.40746"/>
    <n v="76.806889999999996"/>
    <n v="22.40746"/>
    <n v="386.84640000000002"/>
    <n v="97770.27"/>
    <n v="5053.442"/>
    <n v="241"/>
    <n v="2.3073239999999998E-2"/>
    <n v="143899000"/>
    <n v="1.318988"/>
    <s v="RGB_Side_Lower_0"/>
    <n v="22154"/>
    <n v="272744200"/>
    <n v="23736550"/>
    <n v="0.55571389999999998"/>
    <n v="4.836302E-2"/>
    <n v="11.49047"/>
    <n v="9522"/>
    <n v="0.42980950000000001"/>
    <n v="12632"/>
    <n v="0.57019050000000004"/>
    <n v="3566"/>
    <n v="573.9982"/>
    <n v="0.1609642"/>
    <n v="441.27659999999997"/>
    <n v="5176.6930000000002"/>
    <n v="11.153449999999999"/>
    <n v="907.149"/>
    <n v="2795.3150000000001"/>
    <n v="0.42477229999999999"/>
    <n v="52155"/>
    <n v="1015.303"/>
    <n v="0.70539499999999999"/>
    <n v="246"/>
    <n v="416"/>
    <n v="22136"/>
    <n v="0.99918750000000001"/>
    <n v="207"/>
    <n v="208"/>
    <n v="83.347790000000003"/>
    <n v="17.662109999999998"/>
    <n v="83.347790000000003"/>
    <n v="17.662109999999998"/>
    <n v="83.347790000000003"/>
    <n v="17.662109999999998"/>
    <n v="441.32839999999999"/>
    <n v="76613.77"/>
    <n v="1209.6300000000001"/>
    <n v="18"/>
    <n v="8.124944E-4"/>
    <n v="296480800"/>
    <n v="0.60407690000000003"/>
    <s v="RGB_Side_Lower_4"/>
    <n v="20296"/>
    <n v="251597700"/>
    <n v="48841390"/>
    <n v="0.61078140000000003"/>
    <n v="0.1185679"/>
    <n v="5.1513210000000003"/>
    <n v="11310"/>
    <n v="0.55725259999999999"/>
    <n v="8986"/>
    <n v="0.44274730000000001"/>
    <n v="4054"/>
    <n v="809.76139999999998"/>
    <n v="0.1997438"/>
    <n v="441.09980000000002"/>
    <n v="6199.6530000000002"/>
    <n v="5.041296"/>
    <n v="917.96749999999997"/>
    <n v="2772.297"/>
    <n v="0.29816369999999998"/>
    <n v="68070"/>
    <n v="1049.3420000000001"/>
    <n v="0.45544499999999999"/>
    <n v="252"/>
    <n v="438"/>
    <n v="20288"/>
    <n v="0.99960579999999999"/>
    <n v="241"/>
    <n v="196"/>
    <n v="81.253050000000002"/>
    <n v="16.055260000000001"/>
    <n v="81.253050000000002"/>
    <n v="16.055260000000001"/>
    <n v="81.253050000000002"/>
    <n v="16.055260000000001"/>
    <n v="441.1"/>
    <n v="99445.07"/>
    <n v="1893.7570000000001"/>
    <n v="8"/>
    <n v="3.9416629999999999E-4"/>
    <n v="300439100"/>
    <n v="0.72934929999999998"/>
    <s v="RGB_Side_Upper_0"/>
    <n v="7847"/>
    <n v="33399230"/>
    <n v="16482780"/>
    <n v="0.54241170000000005"/>
    <n v="0.26768449999999999"/>
    <n v="2.0263089999999999"/>
    <n v="7847"/>
    <n v="1"/>
    <n v="0"/>
    <n v="0"/>
    <n v="2670"/>
    <n v="908.4873"/>
    <n v="0.34025739999999999"/>
    <n v="257.61989999999997"/>
    <n v="5236.67"/>
    <n v="-3.060568"/>
    <n v="1286.9849999999999"/>
    <n v="2429.9389999999999"/>
    <n v="0.23577310000000001"/>
    <n v="33282"/>
    <n v="684.02480000000003"/>
    <n v="0.1150085"/>
    <n v="211"/>
    <n v="235"/>
    <n v="7772"/>
    <n v="0.99044220000000005"/>
    <n v="335"/>
    <n v="0"/>
    <n v="81.706890000000001"/>
    <n v="15.365679999999999"/>
    <n v="81.706890000000001"/>
    <n v="15.365679999999999"/>
    <n v="81.706890000000001"/>
    <n v="15.365679999999999"/>
    <n v="257.62189999999998"/>
    <n v="44004.959999999999"/>
    <n v="3494.6759999999999"/>
    <n v="75"/>
    <n v="9.5577930000000002E-3"/>
    <n v="49882010"/>
    <n v="0.81009629999999999"/>
    <s v="RGB_Side_Upper_4"/>
    <n v="7592"/>
    <n v="30341450"/>
    <n v="18065540"/>
    <n v="0.52640969999999998"/>
    <n v="0.3134286"/>
    <n v="1.679521"/>
    <n v="7592"/>
    <n v="1"/>
    <n v="0"/>
    <n v="0"/>
    <n v="2712"/>
    <n v="968.77560000000005"/>
    <n v="0.35721809999999998"/>
    <n v="250.37970000000001"/>
    <n v="2554.587"/>
    <n v="0.67722329999999997"/>
    <n v="1317.431"/>
    <n v="2425.3679999999999"/>
    <n v="0.2158658"/>
    <n v="35170"/>
    <n v="696.48400000000004"/>
    <n v="6.4311850000000004E-2"/>
    <n v="214"/>
    <n v="217"/>
    <n v="7455"/>
    <n v="0.98195469999999996"/>
    <n v="322"/>
    <n v="0"/>
    <n v="80.638829999999999"/>
    <n v="16.409949999999998"/>
    <n v="80.638829999999999"/>
    <n v="16.409949999999998"/>
    <n v="80.638829999999999"/>
    <n v="16.409949999999998"/>
    <n v="250.37989999999999"/>
    <n v="45898.05"/>
    <n v="859.57780000000002"/>
    <n v="137"/>
    <n v="1.8045309999999998E-2"/>
    <n v="48406990"/>
    <n v="0.83983830000000004"/>
    <s v="RGB_TV"/>
    <n v="19738"/>
    <n v="116916800"/>
    <n v="63594150"/>
    <n v="0.30010310000000001"/>
    <n v="0.16323409999999999"/>
    <n v="1.8384830000000001"/>
    <n v="0"/>
    <n v="0"/>
    <n v="0"/>
    <n v="0"/>
    <n v="4842"/>
    <n v="1187.808"/>
    <n v="0.24531359999999999"/>
    <n v="556.92190000000005"/>
    <n v="210.8528"/>
    <n v="-2.8275109999999999"/>
    <n v="1543.4880000000001"/>
    <n v="1162.2149999999999"/>
    <n v="0.1961735"/>
    <n v="100615"/>
    <n v="1415.2950000000001"/>
    <n v="8.7260169999999998E-2"/>
    <n v="552"/>
    <n v="321"/>
    <n v="19419"/>
    <n v="0.98383830000000005"/>
    <n v="356.1825"/>
    <n v="87.347849999999994"/>
    <n v="19.857869999999998"/>
    <n v="87.347849999999994"/>
    <n v="19.857869999999998"/>
    <n v="87.347849999999994"/>
    <n v="19.857869999999998"/>
    <n v="564.71799999999996"/>
    <n v="163646.70000000001"/>
    <n v="2.252453"/>
    <n v="319"/>
    <n v="1.6161720000000001E-2"/>
    <n v="180510900"/>
    <n v="0.4633372"/>
  </r>
  <r>
    <n v="178"/>
    <s v="085496-I"/>
    <s v="Cicer arietinum"/>
    <s v="VarC"/>
    <s v="Iso-A"/>
    <s v="N"/>
    <s v="SI"/>
    <n v="3"/>
    <n v="11"/>
    <d v="2021-05-27T15:06:25"/>
    <x v="1"/>
    <n v="120586"/>
    <s v="RGB_Side_Far_0"/>
    <n v="16506"/>
    <n v="320101300"/>
    <n v="31758520"/>
    <n v="1.1749080000000001"/>
    <n v="0.1165673"/>
    <n v="10.079230000000001"/>
    <n v="16506"/>
    <n v="1"/>
    <n v="0"/>
    <n v="0"/>
    <n v="7182"/>
    <n v="3124.9920000000002"/>
    <n v="0.43511450000000002"/>
    <n v="550.5788"/>
    <n v="3076.806"/>
    <n v="-5.9271089999999997"/>
    <n v="1165.473"/>
    <n v="2794.7240000000002"/>
    <n v="0.2301001"/>
    <n v="71734"/>
    <n v="1228.5999999999999"/>
    <n v="0.6715508"/>
    <n v="238"/>
    <n v="525"/>
    <n v="16330"/>
    <n v="0.98933720000000003"/>
    <n v="613"/>
    <n v="0"/>
    <n v="85.743480000000005"/>
    <n v="21.387440000000002"/>
    <n v="85.743480000000005"/>
    <n v="21.387440000000002"/>
    <n v="85.743480000000005"/>
    <n v="21.387440000000002"/>
    <n v="550.57899999999995"/>
    <n v="114484.9"/>
    <n v="573.53309999999999"/>
    <n v="176"/>
    <n v="1.066279E-2"/>
    <n v="351859900"/>
    <n v="1.2914749999999999"/>
    <s v="RGB_Side_Far_4"/>
    <n v="16649"/>
    <n v="335506500"/>
    <n v="60115940"/>
    <n v="1.210388"/>
    <n v="0.21687690000000001"/>
    <n v="5.5809899999999999"/>
    <n v="16649"/>
    <n v="1"/>
    <n v="0"/>
    <n v="0"/>
    <n v="8230"/>
    <n v="4068.2860000000001"/>
    <n v="0.49432399999999999"/>
    <n v="551.29390000000001"/>
    <n v="3951.835"/>
    <n v="-4.1127820000000002"/>
    <n v="1191.047"/>
    <n v="2791.268"/>
    <n v="0.17742469999999999"/>
    <n v="93837"/>
    <n v="1297.181"/>
    <n v="0.48454730000000001"/>
    <n v="291"/>
    <n v="535"/>
    <n v="16375"/>
    <n v="0.98354260000000004"/>
    <n v="623"/>
    <n v="0"/>
    <n v="84.415580000000006"/>
    <n v="21.617709999999999"/>
    <n v="84.415580000000006"/>
    <n v="21.617709999999999"/>
    <n v="84.415580000000006"/>
    <n v="21.617709999999999"/>
    <n v="551.29409999999996"/>
    <n v="151877.79999999999"/>
    <n v="938.01430000000005"/>
    <n v="274"/>
    <n v="1.645744E-2"/>
    <n v="395622400"/>
    <n v="1.427265"/>
    <s v="RGB_Side_Lower_0"/>
    <n v="24347"/>
    <n v="465682500"/>
    <n v="35575220"/>
    <n v="0.7855955"/>
    <n v="6.0014560000000002E-2"/>
    <n v="13.09008"/>
    <n v="10220"/>
    <n v="0.41976429999999998"/>
    <n v="14127"/>
    <n v="0.58023579999999997"/>
    <n v="4603"/>
    <n v="870.23490000000004"/>
    <n v="0.18905820000000001"/>
    <n v="541.1146"/>
    <n v="5389.7550000000001"/>
    <n v="9.2501770000000008"/>
    <n v="935.24739999999997"/>
    <n v="2796.2280000000001"/>
    <n v="0.32174380000000002"/>
    <n v="75672"/>
    <n v="1221.2249999999999"/>
    <n v="0.73626040000000004"/>
    <n v="260"/>
    <n v="513"/>
    <n v="24339"/>
    <n v="0.99967139999999999"/>
    <n v="303"/>
    <n v="209"/>
    <n v="92.87276"/>
    <n v="17.231300000000001"/>
    <n v="92.87276"/>
    <n v="17.231300000000001"/>
    <n v="92.87276"/>
    <n v="17.231300000000001"/>
    <n v="541.11469999999997"/>
    <n v="103900.6"/>
    <n v="1193.143"/>
    <n v="8"/>
    <n v="3.2858259999999999E-4"/>
    <n v="501257700"/>
    <n v="0.84560999999999997"/>
    <s v="RGB_Side_Lower_4"/>
    <n v="23647"/>
    <n v="437504000"/>
    <n v="47786420"/>
    <n v="0.78240189999999998"/>
    <n v="8.5457939999999996E-2"/>
    <n v="9.1554029999999997"/>
    <n v="12049"/>
    <n v="0.50953610000000005"/>
    <n v="11598"/>
    <n v="0.49046390000000001"/>
    <n v="4871"/>
    <n v="1003.3680000000001"/>
    <n v="0.20598810000000001"/>
    <n v="546.60130000000004"/>
    <n v="9524.0949999999993"/>
    <n v="0.89168199999999997"/>
    <n v="931.21950000000004"/>
    <n v="2762.431"/>
    <n v="0.27979320000000002"/>
    <n v="84516"/>
    <n v="1252.489"/>
    <n v="0.64490619999999999"/>
    <n v="251"/>
    <n v="538"/>
    <n v="23644"/>
    <n v="0.99987320000000002"/>
    <n v="343"/>
    <n v="194"/>
    <n v="91.521330000000006"/>
    <n v="19.411460000000002"/>
    <n v="91.521330000000006"/>
    <n v="19.411460000000002"/>
    <n v="91.521330000000006"/>
    <n v="19.411460000000002"/>
    <n v="546.60149999999999"/>
    <n v="113504.6"/>
    <n v="3835.9360000000001"/>
    <n v="3"/>
    <n v="1.26866E-4"/>
    <n v="485290400"/>
    <n v="0.86785979999999996"/>
    <s v="RGB_Side_Upper_0"/>
    <n v="9174"/>
    <n v="44366600"/>
    <n v="19225400"/>
    <n v="0.5271555"/>
    <n v="0.22843250000000001"/>
    <n v="2.3077070000000002"/>
    <n v="9174"/>
    <n v="1"/>
    <n v="0"/>
    <n v="0"/>
    <n v="2951"/>
    <n v="949.24800000000005"/>
    <n v="0.32166990000000001"/>
    <n v="275.02910000000003"/>
    <n v="4962.2060000000001"/>
    <n v="-4.4317460000000004"/>
    <n v="1278.586"/>
    <n v="2433.605"/>
    <n v="0.2589185"/>
    <n v="35432"/>
    <n v="726.55510000000004"/>
    <n v="0.15630289999999999"/>
    <n v="196"/>
    <n v="276"/>
    <n v="9124"/>
    <n v="0.99454980000000004"/>
    <n v="368"/>
    <n v="0"/>
    <n v="90.401129999999995"/>
    <n v="18.26361"/>
    <n v="90.401129999999995"/>
    <n v="18.26361"/>
    <n v="90.401129999999995"/>
    <n v="18.26361"/>
    <n v="275.53519999999997"/>
    <n v="48401.88"/>
    <n v="2684.0509999999999"/>
    <n v="50"/>
    <n v="5.4501849999999998E-3"/>
    <n v="63592000"/>
    <n v="0.75558789999999998"/>
    <s v="RGB_Side_Upper_4"/>
    <n v="8336"/>
    <n v="42164270"/>
    <n v="20815130"/>
    <n v="0.60677709999999996"/>
    <n v="0.29954609999999998"/>
    <n v="2.025655"/>
    <n v="8336"/>
    <n v="1"/>
    <n v="0"/>
    <n v="0"/>
    <n v="2654"/>
    <n v="844.97550000000001"/>
    <n v="0.3183781"/>
    <n v="275.35610000000003"/>
    <n v="4790.4979999999996"/>
    <n v="-2.4493230000000001"/>
    <n v="1306.5530000000001"/>
    <n v="2430.8870000000002"/>
    <n v="0.21855749999999999"/>
    <n v="38141"/>
    <n v="744.27210000000002"/>
    <n v="0.1149116"/>
    <n v="211"/>
    <n v="276"/>
    <n v="8289"/>
    <n v="0.99436179999999996"/>
    <n v="383"/>
    <n v="0"/>
    <n v="89.567049999999995"/>
    <n v="17.68845"/>
    <n v="89.567049999999995"/>
    <n v="17.68845"/>
    <n v="89.567049999999995"/>
    <n v="17.68845"/>
    <n v="275.35640000000001"/>
    <n v="48280.25"/>
    <n v="2752.9830000000002"/>
    <n v="47"/>
    <n v="5.6381959999999998E-3"/>
    <n v="62979400"/>
    <n v="0.90632310000000005"/>
    <s v="RGB_TV"/>
    <n v="21927"/>
    <n v="128598800"/>
    <n v="56686530"/>
    <n v="0.26747209999999999"/>
    <n v="0.1179021"/>
    <n v="2.2685949999999999"/>
    <n v="0"/>
    <n v="0"/>
    <n v="0"/>
    <n v="0"/>
    <n v="4620"/>
    <n v="973.43"/>
    <n v="0.2106991"/>
    <n v="564.04610000000002"/>
    <n v="5578.9669999999996"/>
    <n v="3.425719"/>
    <n v="1560.133"/>
    <n v="1187.423"/>
    <n v="0.2193512"/>
    <n v="99963"/>
    <n v="1370.075"/>
    <n v="0.1506343"/>
    <n v="563"/>
    <n v="291"/>
    <n v="21658"/>
    <n v="0.98773200000000005"/>
    <n v="362.03039999999999"/>
    <n v="95.661330000000007"/>
    <n v="18.733899999999998"/>
    <n v="95.661330000000007"/>
    <n v="18.733899999999998"/>
    <n v="95.661330000000007"/>
    <n v="18.733899999999998"/>
    <n v="564.0607"/>
    <n v="142390.9"/>
    <n v="1419.4770000000001"/>
    <n v="269"/>
    <n v="1.226798E-2"/>
    <n v="185285300"/>
    <n v="0.3853741"/>
  </r>
  <r>
    <n v="299"/>
    <s v="085496-I"/>
    <s v="Cicer arietinum"/>
    <s v="VarC"/>
    <s v="Iso-A"/>
    <s v="N"/>
    <s v="SI"/>
    <n v="3"/>
    <n v="11"/>
    <d v="2021-05-31T15:26:00"/>
    <x v="2"/>
    <n v="146196"/>
    <s v="RGB_Side_Far_0"/>
    <n v="18369"/>
    <n v="517915700"/>
    <n v="50550720"/>
    <n v="1.5349280000000001"/>
    <n v="0.14981539999999999"/>
    <n v="10.245469999999999"/>
    <n v="18369"/>
    <n v="1"/>
    <n v="0"/>
    <n v="0"/>
    <n v="8327"/>
    <n v="3774.78"/>
    <n v="0.4533181"/>
    <n v="596.75869999999998"/>
    <n v="2805.125"/>
    <n v="-7.1049709999999999"/>
    <n v="1176.502"/>
    <n v="2749.913"/>
    <n v="0.14814069999999999"/>
    <n v="123997"/>
    <n v="1456.7760000000001"/>
    <n v="0.67593150000000002"/>
    <n v="393"/>
    <n v="565"/>
    <n v="18146"/>
    <n v="0.98785999999999996"/>
    <n v="653"/>
    <n v="0"/>
    <n v="84.091840000000005"/>
    <n v="21.08521"/>
    <n v="84.091840000000005"/>
    <n v="21.08521"/>
    <n v="84.091840000000005"/>
    <n v="21.08521"/>
    <n v="596.75890000000004"/>
    <n v="168951.3"/>
    <n v="428.37"/>
    <n v="223"/>
    <n v="1.214002E-2"/>
    <n v="568466400"/>
    <n v="1.684744"/>
    <s v="RGB_Side_Far_4"/>
    <n v="20089"/>
    <n v="540448600"/>
    <n v="81786560"/>
    <n v="1.3391759999999999"/>
    <n v="0.2026587"/>
    <n v="6.6080370000000004"/>
    <n v="20089"/>
    <n v="1"/>
    <n v="0"/>
    <n v="0"/>
    <n v="9361"/>
    <n v="4362.0050000000001"/>
    <n v="0.46597640000000001"/>
    <n v="586.61490000000003"/>
    <n v="5931.576"/>
    <n v="0.327708"/>
    <n v="1206.673"/>
    <n v="2752.0160000000001"/>
    <n v="0.1450417"/>
    <n v="138505"/>
    <n v="1457.6289999999999"/>
    <n v="0.543346"/>
    <n v="350"/>
    <n v="575"/>
    <n v="19826"/>
    <n v="0.98690829999999996"/>
    <n v="663"/>
    <n v="0"/>
    <n v="81.803830000000005"/>
    <n v="20.15644"/>
    <n v="81.803830000000005"/>
    <n v="20.15644"/>
    <n v="81.803830000000005"/>
    <n v="20.15644"/>
    <n v="586.61509999999998"/>
    <n v="194692"/>
    <n v="1751.386"/>
    <n v="263"/>
    <n v="1.3091739999999999E-2"/>
    <n v="622235200"/>
    <n v="1.5418350000000001"/>
    <s v="RGB_Side_Lower_0"/>
    <n v="30501"/>
    <n v="936530300"/>
    <n v="74888220"/>
    <n v="1.0066850000000001"/>
    <n v="8.0498050000000002E-2"/>
    <n v="12.505710000000001"/>
    <n v="17801"/>
    <n v="0.58362020000000003"/>
    <n v="12700"/>
    <n v="0.41637980000000002"/>
    <n v="6244"/>
    <n v="1278.2380000000001"/>
    <n v="0.2047146"/>
    <n v="617.54750000000001"/>
    <n v="13791.88"/>
    <n v="-3.3732380000000002"/>
    <n v="920.06150000000002"/>
    <n v="2718.627"/>
    <n v="0.25945049999999997"/>
    <n v="117560"/>
    <n v="1454.5419999999999"/>
    <n v="0.72575829999999997"/>
    <n v="347"/>
    <n v="567"/>
    <n v="30498"/>
    <n v="0.9999017"/>
    <n v="370"/>
    <n v="196"/>
    <n v="92.419589999999999"/>
    <n v="17.181570000000001"/>
    <n v="92.419589999999999"/>
    <n v="17.181570000000001"/>
    <n v="92.419589999999999"/>
    <n v="17.181570000000001"/>
    <n v="617.54769999999996"/>
    <n v="168815.2"/>
    <n v="6236.384"/>
    <n v="3"/>
    <n v="9.8357429999999997E-5"/>
    <n v="1011418000"/>
    <n v="1.087183"/>
    <s v="RGB_Side_Lower_4"/>
    <n v="27058"/>
    <n v="854404600"/>
    <n v="69183010"/>
    <n v="1.1670039999999999"/>
    <n v="9.4494830000000002E-2"/>
    <n v="12.349919999999999"/>
    <n v="17213"/>
    <n v="0.63615200000000005"/>
    <n v="9845"/>
    <n v="0.363848"/>
    <n v="6016"/>
    <n v="1337.5809999999999"/>
    <n v="0.22233720000000001"/>
    <n v="628.02869999999996"/>
    <n v="4141.4679999999998"/>
    <n v="-2.8308979999999999"/>
    <n v="932.42139999999995"/>
    <n v="2699.4670000000001"/>
    <n v="0.20912620000000001"/>
    <n v="129386"/>
    <n v="1488.8869999999999"/>
    <n v="0.72281689999999998"/>
    <n v="298"/>
    <n v="606"/>
    <n v="27057"/>
    <n v="0.99996300000000005"/>
    <n v="422"/>
    <n v="183"/>
    <n v="90.125060000000005"/>
    <n v="17.281199999999998"/>
    <n v="90.125060000000005"/>
    <n v="17.281199999999998"/>
    <n v="90.125060000000005"/>
    <n v="17.281199999999998"/>
    <n v="628.02890000000002"/>
    <n v="171638.3"/>
    <n v="633.88869999999997"/>
    <n v="1"/>
    <n v="3.6957649999999997E-5"/>
    <n v="923587600"/>
    <n v="1.261498"/>
    <s v="RGB_Side_Upper_0"/>
    <n v="11028"/>
    <n v="93340410"/>
    <n v="23353410"/>
    <n v="0.76749610000000001"/>
    <n v="0.19202449999999999"/>
    <n v="3.9968650000000001"/>
    <n v="11028"/>
    <n v="1"/>
    <n v="0"/>
    <n v="0"/>
    <n v="3660"/>
    <n v="1214.69"/>
    <n v="0.33188250000000002"/>
    <n v="351.37020000000001"/>
    <n v="12658.57"/>
    <n v="-0.95889150000000001"/>
    <n v="1295.123"/>
    <n v="2401.951"/>
    <n v="0.21426490000000001"/>
    <n v="51469"/>
    <n v="888.98440000000005"/>
    <n v="0.35969889999999999"/>
    <n v="208"/>
    <n v="351"/>
    <n v="10953"/>
    <n v="0.9931991"/>
    <n v="440"/>
    <n v="0"/>
    <n v="91.343310000000002"/>
    <n v="17.718730000000001"/>
    <n v="91.343310000000002"/>
    <n v="17.718730000000001"/>
    <n v="91.343310000000002"/>
    <n v="17.718730000000001"/>
    <n v="351.37079999999997"/>
    <n v="69939.3"/>
    <n v="14530.22"/>
    <n v="75"/>
    <n v="6.8008699999999997E-3"/>
    <n v="116693800"/>
    <n v="0.9595207"/>
    <s v="RGB_Side_Upper_4"/>
    <n v="10070"/>
    <n v="93366990"/>
    <n v="24454190"/>
    <n v="0.92073450000000001"/>
    <n v="0.24115400000000001"/>
    <n v="3.8180360000000002"/>
    <n v="10070"/>
    <n v="1"/>
    <n v="0"/>
    <n v="0"/>
    <n v="3430"/>
    <n v="1168.3119999999999"/>
    <n v="0.34061570000000002"/>
    <n v="335.8288"/>
    <n v="5892.58"/>
    <n v="0.35686499999999999"/>
    <n v="1327.066"/>
    <n v="2401.6489999999999"/>
    <n v="0.1825698"/>
    <n v="55157"/>
    <n v="895.54229999999995"/>
    <n v="0.34209990000000001"/>
    <n v="225"/>
    <n v="335"/>
    <n v="10003"/>
    <n v="0.99334659999999997"/>
    <n v="444"/>
    <n v="0"/>
    <n v="90.957300000000004"/>
    <n v="17.705300000000001"/>
    <n v="90.957300000000004"/>
    <n v="17.705300000000001"/>
    <n v="90.957300000000004"/>
    <n v="17.705300000000001"/>
    <n v="340.01170000000002"/>
    <n v="74261.679999999993"/>
    <n v="3448.1129999999998"/>
    <n v="67"/>
    <n v="6.6534259999999996E-3"/>
    <n v="117821200"/>
    <n v="1.161888"/>
    <s v="RGB_TV"/>
    <n v="29081"/>
    <n v="176313800"/>
    <n v="117626800"/>
    <n v="0.20848159999999999"/>
    <n v="0.1390873"/>
    <n v="1.498926"/>
    <n v="0"/>
    <n v="0"/>
    <n v="0"/>
    <n v="0"/>
    <n v="6804"/>
    <n v="1591.913"/>
    <n v="0.23396719999999999"/>
    <n v="359.7013"/>
    <n v="174.8528"/>
    <n v="1.358026"/>
    <n v="1559.69"/>
    <n v="1162.3219999999999"/>
    <n v="0.42109760000000002"/>
    <n v="69060"/>
    <n v="1017.92"/>
    <n v="3.9862549999999997E-2"/>
    <n v="358"/>
    <n v="309"/>
    <n v="28754"/>
    <n v="0.98875550000000001"/>
    <n v="264.47309999999999"/>
    <n v="97.273129999999995"/>
    <n v="18.507069999999999"/>
    <n v="97.273129999999995"/>
    <n v="18.507069999999999"/>
    <n v="97.273129999999995"/>
    <n v="18.507069999999999"/>
    <n v="374.02690000000001"/>
    <n v="94709.84"/>
    <n v="1.0513220000000001"/>
    <n v="327"/>
    <n v="1.124446E-2"/>
    <n v="293940600"/>
    <n v="0.34756890000000001"/>
  </r>
  <r>
    <n v="407"/>
    <s v="085496-I"/>
    <s v="Cicer arietinum"/>
    <s v="VarC"/>
    <s v="Iso-A"/>
    <s v="N"/>
    <s v="SI"/>
    <n v="3"/>
    <n v="11"/>
    <d v="2021-06-03T15:14:32"/>
    <x v="3"/>
    <n v="158452"/>
    <s v="RGB_Side_Far_0"/>
    <n v="22047"/>
    <n v="770668500"/>
    <n v="65470900"/>
    <n v="1.5855090000000001"/>
    <n v="0.13469429999999999"/>
    <n v="11.77116"/>
    <n v="22047"/>
    <n v="1"/>
    <n v="0"/>
    <n v="0"/>
    <n v="10038"/>
    <n v="4570.3019999999997"/>
    <n v="0.45529999999999998"/>
    <n v="675.1037"/>
    <n v="6297.1880000000001"/>
    <n v="-4.209956"/>
    <n v="1151.277"/>
    <n v="2722.7890000000002"/>
    <n v="0.16264729999999999"/>
    <n v="135551"/>
    <n v="1615.18"/>
    <n v="0.71131880000000003"/>
    <n v="459"/>
    <n v="619"/>
    <n v="21715"/>
    <n v="0.98494119999999996"/>
    <n v="707"/>
    <n v="0"/>
    <n v="81.802239999999998"/>
    <n v="20.811720000000001"/>
    <n v="81.802239999999998"/>
    <n v="20.811720000000001"/>
    <n v="81.802239999999998"/>
    <n v="20.811720000000001"/>
    <n v="675.10389999999995"/>
    <n v="194412.7"/>
    <n v="1798.6389999999999"/>
    <n v="332"/>
    <n v="1.5058739999999999E-2"/>
    <n v="836139500"/>
    <n v="1.7202029999999999"/>
    <s v="RGB_Side_Far_4"/>
    <n v="25937"/>
    <n v="773186300"/>
    <n v="127180300"/>
    <n v="1.14933"/>
    <n v="0.18905150000000001"/>
    <n v="6.0794519999999999"/>
    <n v="25937"/>
    <n v="1"/>
    <n v="0"/>
    <n v="0"/>
    <n v="11073"/>
    <n v="4727.2749999999996"/>
    <n v="0.4269191"/>
    <n v="662.81820000000005"/>
    <n v="4751.0749999999998"/>
    <n v="3.0398040000000002"/>
    <n v="1196.5630000000001"/>
    <n v="2733.607"/>
    <n v="0.17739920000000001"/>
    <n v="146207"/>
    <n v="1592.9269999999999"/>
    <n v="0.51479520000000001"/>
    <n v="385"/>
    <n v="629"/>
    <n v="25667"/>
    <n v="0.98959019999999998"/>
    <n v="717"/>
    <n v="0"/>
    <n v="80.416439999999994"/>
    <n v="19.059550000000002"/>
    <n v="80.416439999999994"/>
    <n v="19.059550000000002"/>
    <n v="80.416439999999994"/>
    <n v="19.059550000000002"/>
    <n v="662.8184"/>
    <n v="214115.9"/>
    <n v="870.29"/>
    <n v="270"/>
    <n v="1.040984E-2"/>
    <n v="900366600"/>
    <n v="1.338381"/>
    <s v="RGB_Side_Lower_0"/>
    <n v="29956"/>
    <n v="1066628000"/>
    <n v="62342290"/>
    <n v="1.188626"/>
    <n v="6.9472850000000003E-2"/>
    <n v="17.109220000000001"/>
    <n v="19234"/>
    <n v="0.64207510000000001"/>
    <n v="10722"/>
    <n v="0.35792499999999999"/>
    <n v="6330"/>
    <n v="1337.5920000000001"/>
    <n v="0.21130989999999999"/>
    <n v="692.31489999999997"/>
    <n v="14036.29"/>
    <n v="-0.97744909999999996"/>
    <n v="902.99450000000002"/>
    <n v="2699.0219999999999"/>
    <n v="0.27675539999999998"/>
    <n v="108240"/>
    <n v="1541.4069999999999"/>
    <n v="0.79131530000000005"/>
    <n v="375"/>
    <n v="625"/>
    <n v="29946"/>
    <n v="0.99966619999999995"/>
    <n v="424"/>
    <n v="200"/>
    <n v="89.049469999999999"/>
    <n v="21.31549"/>
    <n v="89.049469999999999"/>
    <n v="21.31549"/>
    <n v="89.049469999999999"/>
    <n v="21.31549"/>
    <n v="692.31510000000003"/>
    <n v="172603.9"/>
    <n v="6576.8980000000001"/>
    <n v="10"/>
    <n v="3.3382289999999998E-4"/>
    <n v="1128970000"/>
    <n v="1.2580990000000001"/>
    <s v="RGB_Side_Lower_4"/>
    <n v="27521"/>
    <n v="1029802000"/>
    <n v="80003270"/>
    <n v="1.359645"/>
    <n v="0.1056281"/>
    <n v="12.872"/>
    <n v="18959"/>
    <n v="0.68889210000000001"/>
    <n v="8562"/>
    <n v="0.31110789999999999"/>
    <n v="6362"/>
    <n v="1470.6969999999999"/>
    <n v="0.23116890000000001"/>
    <n v="693.59720000000004"/>
    <n v="8497.24"/>
    <n v="0.11204450000000001"/>
    <n v="923.11009999999999"/>
    <n v="2677.0210000000002"/>
    <n v="0.21737519999999999"/>
    <n v="126606"/>
    <n v="1598.2629999999999"/>
    <n v="0.73243590000000003"/>
    <n v="371"/>
    <n v="662"/>
    <n v="27521"/>
    <n v="1"/>
    <n v="477"/>
    <n v="184"/>
    <n v="87.405869999999993"/>
    <n v="21.295110000000001"/>
    <n v="87.405869999999993"/>
    <n v="21.295110000000001"/>
    <n v="87.405869999999993"/>
    <n v="21.295110000000001"/>
    <n v="693.59739999999999"/>
    <n v="182905.60000000001"/>
    <n v="2623.5639999999999"/>
    <n v="0"/>
    <n v="0"/>
    <n v="1109806000"/>
    <n v="1.465273"/>
    <s v="RGB_Side_Upper_0"/>
    <n v="10975"/>
    <n v="143626300"/>
    <n v="26000640"/>
    <n v="1.1924079999999999"/>
    <n v="0.21586140000000001"/>
    <n v="5.5239549999999999"/>
    <n v="10975"/>
    <n v="1"/>
    <n v="0"/>
    <n v="0"/>
    <n v="3929"/>
    <n v="1406.5640000000001"/>
    <n v="0.35799550000000002"/>
    <n v="400.36110000000002"/>
    <n v="2435.3910000000001"/>
    <n v="-5.8171039999999996"/>
    <n v="1282.5519999999999"/>
    <n v="2382.7359999999999"/>
    <n v="0.16490369999999999"/>
    <n v="66554"/>
    <n v="1027.0889999999999"/>
    <n v="0.48085549999999999"/>
    <n v="250"/>
    <n v="401"/>
    <n v="10869"/>
    <n v="0.99034169999999999"/>
    <n v="486"/>
    <n v="0"/>
    <n v="88.04"/>
    <n v="18.426410000000001"/>
    <n v="88.04"/>
    <n v="18.426410000000001"/>
    <n v="88.04"/>
    <n v="18.426410000000001"/>
    <n v="400.36130000000003"/>
    <n v="94475.89"/>
    <n v="540.42179999999996"/>
    <n v="106"/>
    <n v="9.6583139999999994E-3"/>
    <n v="169627000"/>
    <n v="1.4082699999999999"/>
    <s v="RGB_Side_Upper_4"/>
    <n v="9915"/>
    <n v="147171000"/>
    <n v="24469550"/>
    <n v="1.497052"/>
    <n v="0.24890899999999999"/>
    <n v="6.014456"/>
    <n v="9915"/>
    <n v="1"/>
    <n v="0"/>
    <n v="0"/>
    <n v="3568"/>
    <n v="1283.9760000000001"/>
    <n v="0.35985879999999998"/>
    <n v="391.89920000000001"/>
    <n v="16713.310000000001"/>
    <n v="-10.525259999999999"/>
    <n v="1317.93"/>
    <n v="2371.4899999999998"/>
    <n v="0.13499710000000001"/>
    <n v="73446"/>
    <n v="1049.633"/>
    <n v="0.51104559999999999"/>
    <n v="272"/>
    <n v="384"/>
    <n v="9804"/>
    <n v="0.98880480000000004"/>
    <n v="490"/>
    <n v="0"/>
    <n v="87.390110000000007"/>
    <n v="17.784800000000001"/>
    <n v="87.390110000000007"/>
    <n v="17.784800000000001"/>
    <n v="87.390110000000007"/>
    <n v="17.784800000000001"/>
    <n v="392.76639999999998"/>
    <n v="95019.58"/>
    <n v="28172.959999999999"/>
    <n v="111"/>
    <n v="1.1195159999999999E-2"/>
    <n v="171640600"/>
    <n v="1.7459610000000001"/>
    <s v="RGB_TV"/>
    <n v="32101"/>
    <n v="266102200"/>
    <n v="183585900"/>
    <n v="0.25823279999999998"/>
    <n v="0.1781567"/>
    <n v="1.44947"/>
    <n v="0"/>
    <n v="0"/>
    <n v="0"/>
    <n v="0"/>
    <n v="8263"/>
    <n v="2126.9479999999999"/>
    <n v="0.25740629999999998"/>
    <n v="656.45180000000005"/>
    <n v="3062.1770000000001"/>
    <n v="-3.0461939999999998"/>
    <n v="1542.364"/>
    <n v="1165.9760000000001"/>
    <n v="0.2150677"/>
    <n v="149260"/>
    <n v="1613.11"/>
    <n v="3.3671100000000002E-2"/>
    <n v="650"/>
    <n v="344"/>
    <n v="31640"/>
    <n v="0.98563909999999999"/>
    <n v="362.63069999999999"/>
    <n v="95.780469999999994"/>
    <n v="20.133220000000001"/>
    <n v="95.780469999999994"/>
    <n v="20.133220000000001"/>
    <n v="95.780469999999994"/>
    <n v="20.133220000000001"/>
    <n v="656.452"/>
    <n v="220335.1"/>
    <n v="292.10700000000003"/>
    <n v="461"/>
    <n v="1.4360919999999999E-2"/>
    <n v="449688100"/>
    <n v="0.43638939999999998"/>
  </r>
  <r>
    <n v="536"/>
    <s v="085496-I"/>
    <s v="Cicer arietinum"/>
    <s v="VarC"/>
    <s v="Iso-A"/>
    <s v="N"/>
    <s v="SI"/>
    <n v="3"/>
    <n v="11"/>
    <d v="2021-06-07T15:36:20"/>
    <x v="4"/>
    <n v="208286"/>
    <s v="RGB_Side_Far_0"/>
    <n v="29769"/>
    <n v="1755516000"/>
    <n v="145547000"/>
    <n v="1.980963"/>
    <n v="0.16423840000000001"/>
    <n v="12.06151"/>
    <n v="29769"/>
    <n v="1"/>
    <n v="0"/>
    <n v="0"/>
    <n v="13234"/>
    <n v="5883.26"/>
    <n v="0.44455640000000002"/>
    <n v="821.63739999999996"/>
    <n v="8818.0519999999997"/>
    <n v="-3.7314250000000002"/>
    <n v="1110.69"/>
    <n v="2664.5569999999998"/>
    <n v="0.13282379999999999"/>
    <n v="224124"/>
    <n v="2006.893"/>
    <n v="0.71720289999999998"/>
    <n v="618"/>
    <n v="769"/>
    <n v="29295"/>
    <n v="0.98407739999999999"/>
    <n v="857"/>
    <n v="0"/>
    <n v="82.435590000000005"/>
    <n v="20.319210000000002"/>
    <n v="82.435590000000005"/>
    <n v="20.319210000000002"/>
    <n v="82.435590000000005"/>
    <n v="20.319210000000002"/>
    <n v="821.63760000000002"/>
    <n v="295384.90000000002"/>
    <n v="2612.047"/>
    <n v="474"/>
    <n v="1.5922599999999999E-2"/>
    <n v="1901063000"/>
    <n v="2.1452010000000001"/>
    <s v="RGB_Side_Far_4"/>
    <n v="30527"/>
    <n v="1434959000"/>
    <n v="211641000"/>
    <n v="1.539825"/>
    <n v="0.22710749999999999"/>
    <n v="6.780157"/>
    <n v="30527"/>
    <n v="1"/>
    <n v="0"/>
    <n v="0"/>
    <n v="13343"/>
    <n v="5832.0720000000001"/>
    <n v="0.43708849999999999"/>
    <n v="807.59519999999998"/>
    <n v="4720.2960000000003"/>
    <n v="-20.344570000000001"/>
    <n v="1171.1400000000001"/>
    <n v="2701.1019999999999"/>
    <n v="0.12603059999999999"/>
    <n v="242219"/>
    <n v="2020.8869999999999"/>
    <n v="0.55195360000000004"/>
    <n v="621"/>
    <n v="780"/>
    <n v="30144"/>
    <n v="0.98745380000000005"/>
    <n v="868"/>
    <n v="0"/>
    <n v="80.466740000000001"/>
    <n v="18.714829999999999"/>
    <n v="80.466740000000001"/>
    <n v="18.714829999999999"/>
    <n v="80.466740000000001"/>
    <n v="18.714829999999999"/>
    <n v="807.59540000000004"/>
    <n v="296853.90000000002"/>
    <n v="729.88480000000004"/>
    <n v="383"/>
    <n v="1.254627E-2"/>
    <n v="1646600000"/>
    <n v="1.7669319999999999"/>
    <s v="RGB_Side_Lower_0"/>
    <n v="45345"/>
    <n v="2264131000"/>
    <n v="200778500"/>
    <n v="1.1011409999999999"/>
    <n v="9.764689E-2"/>
    <n v="11.276759999999999"/>
    <n v="33496"/>
    <n v="0.73869220000000002"/>
    <n v="11849"/>
    <n v="0.26130769999999998"/>
    <n v="8418"/>
    <n v="1562.7460000000001"/>
    <n v="0.18564339999999999"/>
    <n v="829.07299999999998"/>
    <n v="25156.6"/>
    <n v="2.0520339999999999"/>
    <n v="861.03039999999999"/>
    <n v="2635.297"/>
    <n v="0.22670799999999999"/>
    <n v="200015"/>
    <n v="1912.797"/>
    <n v="0.70072060000000003"/>
    <n v="492"/>
    <n v="763"/>
    <n v="45334"/>
    <n v="0.99975740000000002"/>
    <n v="560"/>
    <n v="202"/>
    <n v="87.596429999999998"/>
    <n v="18.787659999999999"/>
    <n v="87.596429999999998"/>
    <n v="18.787659999999999"/>
    <n v="87.596429999999998"/>
    <n v="18.787659999999999"/>
    <n v="829.07320000000004"/>
    <n v="302285.09999999998"/>
    <n v="13956.44"/>
    <n v="11"/>
    <n v="2.4258459999999999E-4"/>
    <n v="2464910000"/>
    <n v="1.198787"/>
    <s v="RGB_Side_Lower_4"/>
    <n v="39893"/>
    <n v="2440094000"/>
    <n v="256860800"/>
    <n v="1.53325"/>
    <n v="0.1614003"/>
    <n v="9.4996740000000006"/>
    <n v="29337"/>
    <n v="0.73539220000000005"/>
    <n v="10556"/>
    <n v="0.2646078"/>
    <n v="9252"/>
    <n v="2145.7280000000001"/>
    <n v="0.2319204"/>
    <n v="851.13400000000001"/>
    <n v="20511.07"/>
    <n v="-9.1110070000000007"/>
    <n v="882.58939999999996"/>
    <n v="2611.6999999999998"/>
    <n v="0.15788830000000001"/>
    <n v="252666"/>
    <n v="2079.5819999999999"/>
    <n v="0.65531919999999999"/>
    <n v="618"/>
    <n v="810"/>
    <n v="39892"/>
    <n v="0.9999749"/>
    <n v="622"/>
    <n v="187"/>
    <n v="86.796080000000003"/>
    <n v="18.161000000000001"/>
    <n v="86.796080000000003"/>
    <n v="18.161000000000001"/>
    <n v="86.796080000000003"/>
    <n v="18.161000000000001"/>
    <n v="851.13419999999996"/>
    <n v="332821.2"/>
    <n v="10545.81"/>
    <n v="1"/>
    <n v="2.5067049999999999E-5"/>
    <n v="2696954000"/>
    <n v="1.6946509999999999"/>
    <s v="RGB_Side_Upper_0"/>
    <n v="14055"/>
    <n v="281193100"/>
    <n v="43373440"/>
    <n v="1.4234519999999999"/>
    <n v="0.2195645"/>
    <n v="6.4830709999999998"/>
    <n v="14055"/>
    <n v="1"/>
    <n v="0"/>
    <n v="0"/>
    <n v="4833"/>
    <n v="1661.8920000000001"/>
    <n v="0.34386339999999999"/>
    <n v="472.9873"/>
    <n v="2005.2270000000001"/>
    <n v="-14.74681"/>
    <n v="1267.703"/>
    <n v="2350.1370000000002"/>
    <n v="0.1513031"/>
    <n v="92893"/>
    <n v="1244.2909999999999"/>
    <n v="0.53689330000000002"/>
    <n v="372"/>
    <n v="467"/>
    <n v="13896"/>
    <n v="0.98868730000000005"/>
    <n v="553"/>
    <n v="0"/>
    <n v="87.109070000000003"/>
    <n v="19.215039999999998"/>
    <n v="87.109070000000003"/>
    <n v="19.215039999999998"/>
    <n v="87.109070000000003"/>
    <n v="19.215039999999998"/>
    <n v="472.98750000000001"/>
    <n v="115463"/>
    <n v="286.08569999999997"/>
    <n v="159"/>
    <n v="1.13127E-2"/>
    <n v="324566600"/>
    <n v="1.6430169999999999"/>
    <s v="RGB_Side_Upper_4"/>
    <n v="12319"/>
    <n v="279928200"/>
    <n v="34101200"/>
    <n v="1.8445720000000001"/>
    <n v="0.22470809999999999"/>
    <n v="8.2087479999999999"/>
    <n v="12319"/>
    <n v="1"/>
    <n v="0"/>
    <n v="0"/>
    <n v="4217"/>
    <n v="1443.55"/>
    <n v="0.34231669999999997"/>
    <n v="469.30799999999999"/>
    <n v="17653.669999999998"/>
    <n v="-11.7202"/>
    <n v="1308.78"/>
    <n v="2333.4"/>
    <n v="0.13898730000000001"/>
    <n v="88634"/>
    <n v="1187.4280000000001"/>
    <n v="0.6127996"/>
    <n v="284"/>
    <n v="470"/>
    <n v="12139"/>
    <n v="0.98538840000000005"/>
    <n v="564"/>
    <n v="0"/>
    <n v="86.323080000000004"/>
    <n v="19.088529999999999"/>
    <n v="86.323080000000004"/>
    <n v="19.088529999999999"/>
    <n v="86.323080000000004"/>
    <n v="19.088529999999999"/>
    <n v="469.3082"/>
    <n v="107910.9"/>
    <n v="25298.49"/>
    <n v="180"/>
    <n v="1.4611580000000001E-2"/>
    <n v="314029400"/>
    <n v="2.0692810000000001"/>
    <s v="RGB_TV"/>
    <n v="36378"/>
    <n v="681979000"/>
    <n v="192352100"/>
    <n v="0.5153394"/>
    <n v="0.14535139999999999"/>
    <n v="3.5454720000000002"/>
    <n v="0"/>
    <n v="0"/>
    <n v="0"/>
    <n v="0"/>
    <n v="9762"/>
    <n v="2619.623"/>
    <n v="0.268349"/>
    <n v="782.21550000000002"/>
    <n v="600.90160000000003"/>
    <n v="-8.8458269999999999"/>
    <n v="1506.348"/>
    <n v="1159.8119999999999"/>
    <n v="0.19607720000000001"/>
    <n v="185529"/>
    <n v="1827.883"/>
    <n v="0.31360189999999999"/>
    <n v="776"/>
    <n v="362"/>
    <n v="35428"/>
    <n v="0.97388529999999995"/>
    <n v="420.57580000000002"/>
    <n v="95.190250000000006"/>
    <n v="20.238320000000002"/>
    <n v="95.190250000000006"/>
    <n v="20.238320000000002"/>
    <n v="95.190250000000006"/>
    <n v="20.238320000000002"/>
    <n v="782.21559999999999"/>
    <n v="274120.8"/>
    <n v="9.9258539999999993"/>
    <n v="950"/>
    <n v="2.6114689999999999E-2"/>
    <n v="874331100"/>
    <n v="0.66069080000000002"/>
  </r>
  <r>
    <n v="645"/>
    <s v="085496-I"/>
    <s v="Cicer arietinum"/>
    <s v="VarC"/>
    <s v="Iso-A"/>
    <s v="N"/>
    <s v="SI"/>
    <n v="3"/>
    <n v="11"/>
    <d v="2021-06-10T14:43:33"/>
    <x v="5"/>
    <n v="247922"/>
    <s v="RGB_Side_Far_0"/>
    <n v="28397"/>
    <n v="1859895000"/>
    <n v="145754500"/>
    <n v="2.3064469999999999"/>
    <n v="0.1807494"/>
    <n v="12.76047"/>
    <n v="28397"/>
    <n v="1"/>
    <n v="0"/>
    <n v="0"/>
    <n v="13956"/>
    <n v="6858.8209999999999"/>
    <n v="0.49146040000000002"/>
    <n v="858.12879999999996"/>
    <n v="14095.04"/>
    <n v="-3.7234020000000001"/>
    <n v="1100.867"/>
    <n v="2659.9479999999999"/>
    <n v="0.13257360000000001"/>
    <n v="214198"/>
    <n v="2050.2730000000001"/>
    <n v="0.730437"/>
    <n v="642"/>
    <n v="751"/>
    <n v="27954"/>
    <n v="0.98439969999999999"/>
    <n v="839"/>
    <n v="0"/>
    <n v="82.879739999999998"/>
    <n v="22.510390000000001"/>
    <n v="82.879739999999998"/>
    <n v="22.510390000000001"/>
    <n v="82.879739999999998"/>
    <n v="22.510390000000001"/>
    <n v="858.12900000000002"/>
    <n v="323418.8"/>
    <n v="6996.165"/>
    <n v="443"/>
    <n v="1.560024E-2"/>
    <n v="2005650000"/>
    <n v="2.4871970000000001"/>
    <s v="RGB_Side_Far_4"/>
    <n v="28889"/>
    <n v="1806095000"/>
    <n v="213303500"/>
    <n v="2.164091"/>
    <n v="0.25558360000000002"/>
    <n v="8.4672509999999992"/>
    <n v="28889"/>
    <n v="1"/>
    <n v="0"/>
    <n v="0"/>
    <n v="14095"/>
    <n v="6876.9780000000001"/>
    <n v="0.487902"/>
    <n v="857.95680000000004"/>
    <n v="12485.67"/>
    <n v="-7.6033489999999997"/>
    <n v="1146.9960000000001"/>
    <n v="2667.4639999999999"/>
    <n v="0.1222458"/>
    <n v="236319"/>
    <n v="2085.9560000000001"/>
    <n v="0.62211939999999999"/>
    <n v="618"/>
    <n v="766"/>
    <n v="28455"/>
    <n v="0.98497699999999999"/>
    <n v="854"/>
    <n v="0"/>
    <n v="81.458169999999996"/>
    <n v="21.430319999999998"/>
    <n v="81.458169999999996"/>
    <n v="21.430319999999998"/>
    <n v="81.458169999999996"/>
    <n v="21.430319999999998"/>
    <n v="857.95699999999999"/>
    <n v="360778.5"/>
    <n v="5396.2359999999999"/>
    <n v="434"/>
    <n v="1.502302E-2"/>
    <n v="2019398000"/>
    <n v="2.4196740000000001"/>
    <s v="RGB_Side_Lower_0"/>
    <n v="49224"/>
    <n v="2347909000"/>
    <n v="213701400"/>
    <n v="0.96900819999999999"/>
    <n v="8.8196930000000007E-2"/>
    <n v="10.98687"/>
    <n v="37300"/>
    <n v="0.75776049999999995"/>
    <n v="11924"/>
    <n v="0.2422396"/>
    <n v="8760"/>
    <n v="1558.9469999999999"/>
    <n v="0.17796200000000001"/>
    <n v="833.18430000000001"/>
    <n v="24714.47"/>
    <n v="4.3517210000000004"/>
    <n v="855.13170000000002"/>
    <n v="2632.9780000000001"/>
    <n v="0.27136660000000001"/>
    <n v="181393"/>
    <n v="1899.7180000000001"/>
    <n v="0.69414019999999999"/>
    <n v="519"/>
    <n v="713"/>
    <n v="49196"/>
    <n v="0.99943119999999996"/>
    <n v="510"/>
    <n v="202"/>
    <n v="89.028760000000005"/>
    <n v="18.425419999999999"/>
    <n v="89.028760000000005"/>
    <n v="18.425419999999999"/>
    <n v="89.028760000000005"/>
    <n v="18.425419999999999"/>
    <n v="833.18439999999998"/>
    <n v="291632.40000000002"/>
    <n v="12408.68"/>
    <n v="28"/>
    <n v="5.6882820000000002E-4"/>
    <n v="2561610000"/>
    <n v="1.057205"/>
    <s v="RGB_Side_Lower_4"/>
    <n v="49088"/>
    <n v="2983149000"/>
    <n v="343867300"/>
    <n v="1.2380100000000001"/>
    <n v="0.14270530000000001"/>
    <n v="8.6752920000000007"/>
    <n v="37255"/>
    <n v="0.75894309999999998"/>
    <n v="11833"/>
    <n v="0.24105689999999999"/>
    <n v="10373"/>
    <n v="2191.9639999999999"/>
    <n v="0.21131440000000001"/>
    <n v="869.85630000000003"/>
    <n v="17655.580000000002"/>
    <n v="-16.51042"/>
    <n v="863.32449999999994"/>
    <n v="2597.855"/>
    <n v="0.19866200000000001"/>
    <n v="247093"/>
    <n v="2088.3009999999999"/>
    <n v="0.62930569999999997"/>
    <n v="618"/>
    <n v="787"/>
    <n v="49079"/>
    <n v="0.9998167"/>
    <n v="593"/>
    <n v="193"/>
    <n v="87.681120000000007"/>
    <n v="19.485669999999999"/>
    <n v="87.681120000000007"/>
    <n v="19.485669999999999"/>
    <n v="87.681120000000007"/>
    <n v="19.485669999999999"/>
    <n v="869.85649999999998"/>
    <n v="357986.2"/>
    <n v="6350.2160000000003"/>
    <n v="9"/>
    <n v="1.8334420000000001E-4"/>
    <n v="3327016000"/>
    <n v="1.3807160000000001"/>
    <s v="RGB_Side_Upper_0"/>
    <n v="21472"/>
    <n v="494705600"/>
    <n v="84037880"/>
    <n v="1.073005"/>
    <n v="0.1822762"/>
    <n v="5.886698"/>
    <n v="21472"/>
    <n v="1"/>
    <n v="0"/>
    <n v="0"/>
    <n v="7011"/>
    <n v="2289.2190000000001"/>
    <n v="0.32651829999999998"/>
    <n v="499.66789999999997"/>
    <n v="15556.12"/>
    <n v="0.37258400000000003"/>
    <n v="1245.1089999999999"/>
    <n v="2330.3560000000002"/>
    <n v="0.18092040000000001"/>
    <n v="118682"/>
    <n v="1333.6210000000001"/>
    <n v="0.50351100000000004"/>
    <n v="392"/>
    <n v="477"/>
    <n v="21215"/>
    <n v="0.98803090000000005"/>
    <n v="559"/>
    <n v="0"/>
    <n v="87.399360000000001"/>
    <n v="17.784690000000001"/>
    <n v="87.399360000000001"/>
    <n v="17.784690000000001"/>
    <n v="87.399360000000001"/>
    <n v="17.784690000000001"/>
    <n v="501.05500000000001"/>
    <n v="158292.9"/>
    <n v="11270.16"/>
    <n v="257"/>
    <n v="1.196908E-2"/>
    <n v="578743500"/>
    <n v="1.2552810000000001"/>
    <s v="RGB_Side_Upper_4"/>
    <n v="19039"/>
    <n v="479341300"/>
    <n v="73374570"/>
    <n v="1.322381"/>
    <n v="0.20242180000000001"/>
    <n v="6.5327979999999997"/>
    <n v="19039"/>
    <n v="1"/>
    <n v="0"/>
    <n v="0"/>
    <n v="6589"/>
    <n v="2280.3150000000001"/>
    <n v="0.34607909999999997"/>
    <n v="515.89340000000004"/>
    <n v="3995.395"/>
    <n v="-1.244991"/>
    <n v="1291.021"/>
    <n v="2313.2449999999999"/>
    <n v="0.15728210000000001"/>
    <n v="121050"/>
    <n v="1356.692"/>
    <n v="0.53948209999999996"/>
    <n v="352"/>
    <n v="504"/>
    <n v="18846"/>
    <n v="0.98986289999999999"/>
    <n v="597"/>
    <n v="0"/>
    <n v="87.663160000000005"/>
    <n v="17.922470000000001"/>
    <n v="87.663160000000005"/>
    <n v="17.922470000000001"/>
    <n v="87.663160000000005"/>
    <n v="17.922470000000001"/>
    <n v="517.86770000000001"/>
    <n v="157698.5"/>
    <n v="838.44650000000001"/>
    <n v="193"/>
    <n v="1.013709E-2"/>
    <n v="552715800"/>
    <n v="1.5248029999999999"/>
    <s v="RGB_TV"/>
    <n v="51813"/>
    <n v="1317182000"/>
    <n v="363998800"/>
    <n v="0.49064590000000002"/>
    <n v="0.1355884"/>
    <n v="3.6186419999999999"/>
    <n v="0"/>
    <n v="0"/>
    <n v="0"/>
    <n v="0"/>
    <n v="12966"/>
    <n v="3244.6909999999998"/>
    <n v="0.25024610000000003"/>
    <n v="831.36569999999995"/>
    <n v="560.77170000000001"/>
    <n v="-3.3862779999999999"/>
    <n v="1462.06"/>
    <n v="1168.614"/>
    <n v="0.21529989999999999"/>
    <n v="240655"/>
    <n v="2010.2090000000001"/>
    <n v="0.32145760000000001"/>
    <n v="823"/>
    <n v="456"/>
    <n v="50673"/>
    <n v="0.97799780000000003"/>
    <n v="468.30970000000002"/>
    <n v="94.139960000000002"/>
    <n v="18.993500000000001"/>
    <n v="94.139960000000002"/>
    <n v="18.993500000000001"/>
    <n v="94.139960000000002"/>
    <n v="18.993500000000001"/>
    <n v="831.36590000000001"/>
    <n v="347498.9"/>
    <n v="6.0692269999999997"/>
    <n v="1140"/>
    <n v="2.20022E-2"/>
    <n v="1681180000"/>
    <n v="0.62623430000000002"/>
  </r>
  <r>
    <n v="752"/>
    <s v="085496-I"/>
    <s v="Cicer arietinum"/>
    <s v="VarC"/>
    <s v="Iso-A"/>
    <s v="N"/>
    <s v="SI"/>
    <n v="3"/>
    <n v="11"/>
    <d v="2021-06-15T14:47:44"/>
    <x v="6"/>
    <n v="300900"/>
    <s v="RGB_Side_Far_0"/>
    <n v="37512"/>
    <n v="2710063000"/>
    <n v="316264000"/>
    <n v="1.9259230000000001"/>
    <n v="0.22475500000000001"/>
    <n v="8.5689879999999992"/>
    <n v="37512"/>
    <n v="1"/>
    <n v="0"/>
    <n v="0"/>
    <n v="17506"/>
    <n v="8169.6530000000002"/>
    <n v="0.46667730000000002"/>
    <n v="955.00210000000004"/>
    <n v="4102.3059999999996"/>
    <n v="-16.670390000000001"/>
    <n v="1161.6289999999999"/>
    <n v="2589.799"/>
    <n v="0.13441359999999999"/>
    <n v="279079"/>
    <n v="2240.8159999999998"/>
    <n v="0.62566750000000004"/>
    <n v="557"/>
    <n v="907"/>
    <n v="37015"/>
    <n v="0.98675089999999999"/>
    <n v="995"/>
    <n v="0"/>
    <n v="79.71857"/>
    <n v="20.12838"/>
    <n v="79.71857"/>
    <n v="20.12838"/>
    <n v="79.71857"/>
    <n v="20.12838"/>
    <n v="955.00229999999999"/>
    <n v="421963.5"/>
    <n v="448.6275"/>
    <n v="497"/>
    <n v="1.324909E-2"/>
    <n v="3026327000"/>
    <n v="2.1506780000000001"/>
    <s v="RGB_Side_Far_4"/>
    <n v="41263"/>
    <n v="3209126000"/>
    <n v="459012800"/>
    <n v="1.8847989999999999"/>
    <n v="0.26958969999999999"/>
    <n v="6.9913639999999999"/>
    <n v="41263"/>
    <n v="1"/>
    <n v="0"/>
    <n v="0"/>
    <n v="18760"/>
    <n v="8529.1329999999998"/>
    <n v="0.45464460000000001"/>
    <n v="948.76760000000002"/>
    <n v="7616.5240000000003"/>
    <n v="-12.63767"/>
    <n v="1191.6310000000001"/>
    <n v="2574.605"/>
    <n v="0.1233255"/>
    <n v="334586"/>
    <n v="2308.8649999999998"/>
    <n v="0.56209480000000001"/>
    <n v="581"/>
    <n v="917"/>
    <n v="40703"/>
    <n v="0.98642850000000004"/>
    <n v="1005"/>
    <n v="0"/>
    <n v="79.271190000000004"/>
    <n v="19.53267"/>
    <n v="79.271190000000004"/>
    <n v="19.53267"/>
    <n v="79.271190000000004"/>
    <n v="19.53267"/>
    <n v="948.76779999999997"/>
    <n v="477009.9"/>
    <n v="1405.895"/>
    <n v="560"/>
    <n v="1.357148E-2"/>
    <n v="3668139000"/>
    <n v="2.1543890000000001"/>
    <s v="RGB_Side_Lower_0"/>
    <n v="55788"/>
    <n v="3544549000"/>
    <n v="316055700"/>
    <n v="1.138884"/>
    <n v="0.1015505"/>
    <n v="11.21495"/>
    <n v="44697"/>
    <n v="0.80119379999999996"/>
    <n v="11091"/>
    <n v="0.19880619999999999"/>
    <n v="11015"/>
    <n v="2174.8440000000001"/>
    <n v="0.19744390000000001"/>
    <n v="948.26679999999999"/>
    <n v="1420.6959999999999"/>
    <n v="-15.183999999999999"/>
    <n v="918.51170000000002"/>
    <n v="2539.8040000000001"/>
    <n v="0.25240699999999999"/>
    <n v="221024"/>
    <n v="2173.8330000000001"/>
    <n v="0.69934110000000005"/>
    <n v="481"/>
    <n v="909"/>
    <n v="55602"/>
    <n v="0.99666600000000005"/>
    <n v="710"/>
    <n v="198"/>
    <n v="85.608410000000006"/>
    <n v="18.23882"/>
    <n v="85.608410000000006"/>
    <n v="18.23882"/>
    <n v="85.608410000000006"/>
    <n v="18.23882"/>
    <n v="948.26700000000005"/>
    <n v="352491.7"/>
    <n v="36.179389999999998"/>
    <n v="186"/>
    <n v="3.3340499999999999E-3"/>
    <n v="3860605000"/>
    <n v="1.240434"/>
    <s v="RGB_Side_Lower_4"/>
    <n v="55344"/>
    <n v="4062749000"/>
    <n v="537553000"/>
    <n v="1.326414"/>
    <n v="0.1755012"/>
    <n v="7.5578589999999997"/>
    <n v="44582"/>
    <n v="0.80554349999999997"/>
    <n v="10762"/>
    <n v="0.1944565"/>
    <n v="13230"/>
    <n v="3162.6350000000002"/>
    <n v="0.23905029999999999"/>
    <n v="979.18589999999995"/>
    <n v="15997.42"/>
    <n v="-15.420059999999999"/>
    <n v="942.37249999999995"/>
    <n v="2526.3220000000001"/>
    <n v="0.1778372"/>
    <n v="311206"/>
    <n v="2318.3240000000001"/>
    <n v="0.58721060000000003"/>
    <n v="548"/>
    <n v="942"/>
    <n v="55286"/>
    <n v="0.99895199999999995"/>
    <n v="755"/>
    <n v="186"/>
    <n v="84.510009999999994"/>
    <n v="18.18036"/>
    <n v="84.510009999999994"/>
    <n v="18.18036"/>
    <n v="84.510009999999994"/>
    <n v="18.18036"/>
    <n v="979.18610000000001"/>
    <n v="466180.7"/>
    <n v="4624.1220000000003"/>
    <n v="58"/>
    <n v="1.0479910000000001E-3"/>
    <n v="4600302000"/>
    <n v="1.5019149999999999"/>
    <s v="RGB_Side_Upper_0"/>
    <n v="26042"/>
    <n v="619461600"/>
    <n v="142972800"/>
    <n v="0.9134099"/>
    <n v="0.21081649999999999"/>
    <n v="4.3327239999999998"/>
    <n v="26042"/>
    <n v="1"/>
    <n v="0"/>
    <n v="0"/>
    <n v="8399"/>
    <n v="2708.8240000000001"/>
    <n v="0.32251750000000001"/>
    <n v="532.18889999999999"/>
    <n v="81759.039999999994"/>
    <n v="-9.0609789999999997"/>
    <n v="1287.4680000000001"/>
    <n v="2296.6289999999999"/>
    <n v="0.1862791"/>
    <n v="139801"/>
    <n v="1409.96"/>
    <n v="0.39057150000000002"/>
    <n v="373"/>
    <n v="525"/>
    <n v="25708"/>
    <n v="0.98717460000000001"/>
    <n v="608"/>
    <n v="0"/>
    <n v="83.764420000000001"/>
    <n v="18.35023"/>
    <n v="83.764420000000001"/>
    <n v="18.35023"/>
    <n v="83.764420000000001"/>
    <n v="18.35023"/>
    <n v="532.18910000000005"/>
    <n v="180681.7"/>
    <n v="256683.1"/>
    <n v="334"/>
    <n v="1.282544E-2"/>
    <n v="762434400"/>
    <n v="1.1242259999999999"/>
    <s v="RGB_Side_Upper_4"/>
    <n v="23847"/>
    <n v="631737300"/>
    <n v="110772300"/>
    <n v="1.1108849999999999"/>
    <n v="0.19478870000000001"/>
    <n v="5.7030250000000002"/>
    <n v="23847"/>
    <n v="1"/>
    <n v="0"/>
    <n v="0"/>
    <n v="7538"/>
    <n v="2382.75"/>
    <n v="0.3160985"/>
    <n v="541.23659999999995"/>
    <n v="7471.0550000000003"/>
    <n v="-11.01815"/>
    <n v="1326.123"/>
    <n v="2284.4340000000002"/>
    <n v="0.1833863"/>
    <n v="130037"/>
    <n v="1400.4269999999999"/>
    <n v="0.49228080000000002"/>
    <n v="315"/>
    <n v="542"/>
    <n v="23540"/>
    <n v="0.98712630000000001"/>
    <n v="633"/>
    <n v="0"/>
    <n v="83.769779999999997"/>
    <n v="17.9481"/>
    <n v="83.769779999999997"/>
    <n v="17.9481"/>
    <n v="83.769779999999997"/>
    <n v="17.9481"/>
    <n v="541.23680000000002"/>
    <n v="165948.5"/>
    <n v="2340.6149999999998"/>
    <n v="307"/>
    <n v="1.287374E-2"/>
    <n v="742509700"/>
    <n v="1.305674"/>
    <s v="RGB_TV"/>
    <n v="61104"/>
    <n v="1135832000"/>
    <n v="467549000"/>
    <n v="0.30421100000000001"/>
    <n v="0.1252241"/>
    <n v="2.4293330000000002"/>
    <n v="0"/>
    <n v="0"/>
    <n v="0"/>
    <n v="0"/>
    <n v="13197"/>
    <n v="2850.2359999999999"/>
    <n v="0.215976"/>
    <n v="708.78200000000004"/>
    <n v="839.58789999999999"/>
    <n v="-3.9140160000000002"/>
    <n v="1527.087"/>
    <n v="1138.8969999999999"/>
    <n v="0.27605770000000002"/>
    <n v="221345"/>
    <n v="1846.3340000000001"/>
    <n v="0.17371900000000001"/>
    <n v="698"/>
    <n v="474"/>
    <n v="59932"/>
    <n v="0.98081960000000001"/>
    <n v="366.56380000000001"/>
    <n v="91.494339999999994"/>
    <n v="20.13541"/>
    <n v="91.494339999999994"/>
    <n v="20.13541"/>
    <n v="91.494339999999994"/>
    <n v="20.13541"/>
    <n v="709.40449999999998"/>
    <n v="300628.7"/>
    <n v="11.536199999999999"/>
    <n v="1172"/>
    <n v="1.9180409999999998E-2"/>
    <n v="1603381000"/>
    <n v="0.42943500000000001"/>
  </r>
  <r>
    <n v="74"/>
    <s v="085497-I"/>
    <s v="Cicer arietinum"/>
    <s v="VarH"/>
    <s v="Iso-A"/>
    <s v="N"/>
    <s v="SI"/>
    <n v="3"/>
    <n v="12"/>
    <d v="2021-05-24T15:10:51"/>
    <x v="0"/>
    <n v="47930"/>
    <s v="RGB_Side_Far_0"/>
    <n v="7804"/>
    <n v="115843700"/>
    <n v="3657070"/>
    <n v="1.90212"/>
    <n v="6.0048039999999997E-2"/>
    <n v="31.676629999999999"/>
    <n v="7804"/>
    <n v="1"/>
    <n v="0"/>
    <n v="0"/>
    <n v="3979"/>
    <n v="2028.76"/>
    <n v="0.50986670000000001"/>
    <n v="452.35489999999999"/>
    <n v="2367.1819999999998"/>
    <n v="0.27741149999999998"/>
    <n v="1213.7360000000001"/>
    <n v="2777.0859999999998"/>
    <n v="0.1988888"/>
    <n v="39238"/>
    <n v="994.02160000000003"/>
    <n v="0.88133450000000002"/>
    <n v="236"/>
    <n v="416"/>
    <n v="7601"/>
    <n v="0.97398770000000001"/>
    <n v="503"/>
    <n v="0"/>
    <n v="73.506150000000005"/>
    <n v="19.527619999999999"/>
    <n v="73.506150000000005"/>
    <n v="19.527619999999999"/>
    <n v="73.506150000000005"/>
    <n v="19.527619999999999"/>
    <n v="452.35520000000002"/>
    <n v="61549.27"/>
    <n v="718.03570000000002"/>
    <n v="203"/>
    <n v="2.6012299999999999E-2"/>
    <n v="119500800"/>
    <n v="1.9621679999999999"/>
    <s v="RGB_Side_Far_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  <m/>
    <n v="0"/>
    <n v="0"/>
    <s v="RGB_Side_Lower_0"/>
    <n v="11458"/>
    <n v="113203000"/>
    <n v="11478660"/>
    <n v="0.86226389999999997"/>
    <n v="8.7432650000000001E-2"/>
    <n v="9.8620350000000006"/>
    <n v="8954"/>
    <n v="0.78146269999999995"/>
    <n v="2504"/>
    <n v="0.21853729999999999"/>
    <n v="2436"/>
    <n v="517.89980000000003"/>
    <n v="0.2126026"/>
    <n v="443.30799999999999"/>
    <n v="2078.2559999999999"/>
    <n v="4.3264250000000004"/>
    <n v="970.69960000000003"/>
    <n v="2720.5259999999998"/>
    <n v="0.28214030000000001"/>
    <n v="40611"/>
    <n v="988.01940000000002"/>
    <n v="0.66564789999999996"/>
    <n v="234"/>
    <n v="410"/>
    <n v="11440"/>
    <n v="0.99842909999999996"/>
    <n v="223"/>
    <n v="186"/>
    <n v="76.04504"/>
    <n v="15.039339999999999"/>
    <n v="76.04504"/>
    <n v="15.039339999999999"/>
    <n v="76.04504"/>
    <n v="15.039339999999999"/>
    <n v="443.3082"/>
    <n v="63251.31"/>
    <n v="376.95479999999998"/>
    <n v="18"/>
    <n v="1.570955E-3"/>
    <n v="124681600"/>
    <n v="0.9496966"/>
    <s v="RGB_Side_Lower_4"/>
    <n v="11113"/>
    <n v="148449800"/>
    <n v="6735516"/>
    <n v="1.202034"/>
    <n v="5.4539129999999998E-2"/>
    <n v="22.039850000000001"/>
    <n v="8157"/>
    <n v="0.73400520000000002"/>
    <n v="2956"/>
    <n v="0.26599479999999998"/>
    <n v="2478"/>
    <n v="552.54960000000005"/>
    <n v="0.22298209999999999"/>
    <n v="471.22179999999997"/>
    <n v="2144.8589999999999"/>
    <n v="1.0737300000000001"/>
    <n v="982.62369999999999"/>
    <n v="2719.1260000000002"/>
    <n v="0.2800938"/>
    <n v="39676"/>
    <n v="1031.827"/>
    <n v="0.83392299999999997"/>
    <n v="230"/>
    <n v="447"/>
    <n v="11093"/>
    <n v="0.99820030000000004"/>
    <n v="261"/>
    <n v="185"/>
    <n v="75.468729999999994"/>
    <n v="16.827919999999999"/>
    <n v="75.468729999999994"/>
    <n v="16.827919999999999"/>
    <n v="75.468729999999994"/>
    <n v="16.827919999999999"/>
    <n v="471.22199999999998"/>
    <n v="66627.960000000006"/>
    <n v="413.96749999999997"/>
    <n v="20"/>
    <n v="1.7996939999999999E-3"/>
    <n v="155185300"/>
    <n v="1.2565729999999999"/>
    <s v="RGB_Side_Upper_0"/>
    <n v="5341"/>
    <n v="21745660"/>
    <n v="3518594"/>
    <n v="0.76230260000000005"/>
    <n v="0.1233457"/>
    <n v="6.180212"/>
    <n v="5341"/>
    <n v="1"/>
    <n v="0"/>
    <n v="0"/>
    <n v="1814"/>
    <n v="616.10109999999997"/>
    <n v="0.33963680000000002"/>
    <n v="257.51310000000001"/>
    <n v="2086.6750000000002"/>
    <n v="1.1655390000000001"/>
    <n v="1304.4090000000001"/>
    <n v="2422.0050000000001"/>
    <n v="0.27897620000000001"/>
    <n v="19145"/>
    <n v="592.17619999999999"/>
    <n v="0.52049979999999996"/>
    <n v="143"/>
    <n v="254"/>
    <n v="5266"/>
    <n v="0.98595770000000005"/>
    <n v="340"/>
    <n v="0"/>
    <n v="76.708669999999998"/>
    <n v="16.03717"/>
    <n v="76.708669999999998"/>
    <n v="16.03717"/>
    <n v="76.708669999999998"/>
    <n v="16.03717"/>
    <n v="257.51330000000002"/>
    <n v="28800.45"/>
    <n v="815.2432"/>
    <n v="75"/>
    <n v="1.4042310000000001E-2"/>
    <n v="25264250"/>
    <n v="0.88564830000000005"/>
    <s v="RGB_Side_Upper_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  <m/>
    <n v="0"/>
    <n v="0"/>
    <s v="RGB_TV"/>
    <n v="12214"/>
    <n v="41008940"/>
    <n v="28495160"/>
    <n v="0.27489239999999998"/>
    <n v="0.1910096"/>
    <n v="1.439155"/>
    <n v="0"/>
    <n v="0"/>
    <n v="0"/>
    <n v="0"/>
    <n v="2863"/>
    <n v="671.09619999999995"/>
    <n v="0.2344031"/>
    <n v="513.82489999999996"/>
    <n v="4052.3110000000001"/>
    <n v="0.4521423"/>
    <n v="1578.039"/>
    <n v="1186.45"/>
    <n v="0.1980317"/>
    <n v="61677"/>
    <n v="1203.944"/>
    <n v="3.2415800000000002E-2"/>
    <n v="505"/>
    <n v="213"/>
    <n v="11835"/>
    <n v="0.96897009999999995"/>
    <n v="356.351"/>
    <n v="76.550430000000006"/>
    <n v="16.665579999999999"/>
    <n v="76.550430000000006"/>
    <n v="16.665579999999999"/>
    <n v="76.550430000000006"/>
    <n v="16.665579999999999"/>
    <n v="513.82510000000002"/>
    <n v="104740"/>
    <n v="1344.4590000000001"/>
    <n v="379"/>
    <n v="3.102997E-2"/>
    <n v="69504100"/>
    <n v="0.46590199999999998"/>
  </r>
  <r>
    <n v="182"/>
    <s v="085497-I"/>
    <s v="Cicer arietinum"/>
    <s v="VarH"/>
    <s v="Iso-A"/>
    <s v="N"/>
    <s v="SI"/>
    <n v="3"/>
    <n v="12"/>
    <d v="2021-05-27T15:12:37"/>
    <x v="1"/>
    <n v="66633"/>
    <s v="RGB_Side_Far_0"/>
    <n v="10416"/>
    <n v="128291900"/>
    <n v="16571710"/>
    <n v="1.18249"/>
    <n v="0.1527444"/>
    <n v="7.7416219999999996"/>
    <n v="10416"/>
    <n v="1"/>
    <n v="0"/>
    <n v="0"/>
    <n v="4675"/>
    <n v="2098.2739999999999"/>
    <n v="0.44882870000000002"/>
    <n v="408.10419999999999"/>
    <n v="9668.7569999999996"/>
    <n v="-28.358750000000001"/>
    <n v="1137.5129999999999"/>
    <n v="2805.3449999999998"/>
    <n v="0.1661801"/>
    <n v="62679"/>
    <n v="1016.421"/>
    <n v="0.59476410000000002"/>
    <n v="364"/>
    <n v="318"/>
    <n v="10208"/>
    <n v="0.98003070000000003"/>
    <n v="413"/>
    <n v="0"/>
    <n v="79.929820000000007"/>
    <n v="19.44951"/>
    <n v="79.929820000000007"/>
    <n v="19.44951"/>
    <n v="79.929820000000007"/>
    <n v="19.44951"/>
    <n v="409.90069999999997"/>
    <n v="84373.91"/>
    <n v="8975.1200000000008"/>
    <n v="208"/>
    <n v="1.9969279999999999E-2"/>
    <n v="144863600"/>
    <n v="1.335234"/>
    <s v="RGB_Side_Far_4"/>
    <n v="10162"/>
    <n v="102442900"/>
    <n v="16870750"/>
    <n v="0.99202699999999999"/>
    <n v="0.1633714"/>
    <n v="6.0722180000000003"/>
    <n v="10162"/>
    <n v="1"/>
    <n v="0"/>
    <n v="0"/>
    <n v="4554"/>
    <n v="2040.83"/>
    <n v="0.44814009999999999"/>
    <n v="370.36869999999999"/>
    <n v="2371.27"/>
    <n v="-25.625019999999999"/>
    <n v="1203.548"/>
    <n v="2814.6489999999999"/>
    <n v="0.201659"/>
    <n v="50392"/>
    <n v="941.09900000000005"/>
    <n v="0.51438059999999997"/>
    <n v="327"/>
    <n v="324"/>
    <n v="9993"/>
    <n v="0.98336939999999995"/>
    <n v="426"/>
    <n v="0"/>
    <n v="79.978740000000002"/>
    <n v="19.93769"/>
    <n v="79.978740000000002"/>
    <n v="19.93769"/>
    <n v="79.978740000000002"/>
    <n v="19.93769"/>
    <n v="376.25479999999999"/>
    <n v="60851.75"/>
    <n v="553.32839999999999"/>
    <n v="169"/>
    <n v="1.6630579999999999E-2"/>
    <n v="119313700"/>
    <n v="1.1553979999999999"/>
    <s v="RGB_Side_Lower_0"/>
    <n v="14628"/>
    <n v="128887500"/>
    <n v="31736700"/>
    <n v="0.60233890000000001"/>
    <n v="0.14831730000000001"/>
    <n v="4.0611499999999996"/>
    <n v="10724"/>
    <n v="0.73311459999999995"/>
    <n v="3904"/>
    <n v="0.26688539999999999"/>
    <n v="2786"/>
    <n v="530.61220000000003"/>
    <n v="0.19045670000000001"/>
    <n v="408.00119999999998"/>
    <n v="2667.346"/>
    <n v="2.4842110000000002"/>
    <n v="852.95860000000005"/>
    <n v="2756.5160000000001"/>
    <n v="0.239262"/>
    <n v="61138"/>
    <n v="997.73820000000001"/>
    <n v="0.3658228"/>
    <n v="344"/>
    <n v="275"/>
    <n v="14626"/>
    <n v="0.99986330000000001"/>
    <n v="125"/>
    <n v="149"/>
    <n v="82.53801"/>
    <n v="15.65774"/>
    <n v="82.53801"/>
    <n v="15.65774"/>
    <n v="82.53801"/>
    <n v="15.65774"/>
    <n v="408.00139999999999"/>
    <n v="85177.31"/>
    <n v="486.37799999999999"/>
    <n v="2"/>
    <n v="1.3672409999999999E-4"/>
    <n v="160624200"/>
    <n v="0.75065610000000005"/>
    <s v="RGB_Side_Lower_4"/>
    <n v="11387"/>
    <n v="158828800"/>
    <n v="15617020"/>
    <n v="1.224928"/>
    <n v="0.12044240000000001"/>
    <n v="10.17024"/>
    <n v="8657"/>
    <n v="0.76025290000000001"/>
    <n v="2730"/>
    <n v="0.23974709999999999"/>
    <n v="2832"/>
    <n v="704.33159999999998"/>
    <n v="0.2487047"/>
    <n v="446.65870000000001"/>
    <n v="3689.8119999999999"/>
    <n v="-4.441084"/>
    <n v="906.58370000000002"/>
    <n v="2729.4690000000001"/>
    <n v="0.18471000000000001"/>
    <n v="61648"/>
    <n v="1063.8019999999999"/>
    <n v="0.67396350000000005"/>
    <n v="353"/>
    <n v="359"/>
    <n v="11381"/>
    <n v="0.9994731"/>
    <n v="186"/>
    <n v="172"/>
    <n v="83.59093"/>
    <n v="15.118399999999999"/>
    <n v="83.59093"/>
    <n v="15.118399999999999"/>
    <n v="83.59093"/>
    <n v="15.118399999999999"/>
    <n v="446.65890000000002"/>
    <n v="81225.8"/>
    <n v="1195.636"/>
    <n v="6"/>
    <n v="5.2691659999999998E-4"/>
    <n v="174445800"/>
    <n v="1.3453710000000001"/>
    <s v="RGB_Side_Upper_0"/>
    <n v="4632"/>
    <n v="20726410"/>
    <n v="2784026"/>
    <n v="0.96602209999999999"/>
    <n v="0.1297586"/>
    <n v="7.444763"/>
    <n v="4632"/>
    <n v="1"/>
    <n v="0"/>
    <n v="0"/>
    <n v="1659"/>
    <n v="594.18849999999998"/>
    <n v="0.3581606"/>
    <n v="249.81989999999999"/>
    <n v="4638.4070000000002"/>
    <n v="-4.7156979999999997"/>
    <n v="1299.5150000000001"/>
    <n v="2401.4659999999999"/>
    <n v="0.20476549999999999"/>
    <n v="22621"/>
    <n v="625.33730000000003"/>
    <n v="0.58242360000000004"/>
    <n v="192"/>
    <n v="239"/>
    <n v="4556"/>
    <n v="0.98359240000000003"/>
    <n v="346"/>
    <n v="0"/>
    <n v="83.039730000000006"/>
    <n v="18.498719999999999"/>
    <n v="83.039730000000006"/>
    <n v="18.498719999999999"/>
    <n v="83.039730000000006"/>
    <n v="18.498719999999999"/>
    <n v="250.20179999999999"/>
    <n v="26823.45"/>
    <n v="4644.8220000000001"/>
    <n v="76"/>
    <n v="1.6407600000000001E-2"/>
    <n v="23510440"/>
    <n v="1.0957809999999999"/>
    <s v="RGB_Side_Upper_4"/>
    <n v="4417"/>
    <n v="25262570"/>
    <n v="3278816"/>
    <n v="1.2948599999999999"/>
    <n v="0.16805919999999999"/>
    <n v="7.7047819999999998"/>
    <n v="4417"/>
    <n v="1"/>
    <n v="0"/>
    <n v="0"/>
    <n v="1659"/>
    <n v="623.11099999999999"/>
    <n v="0.37559429999999999"/>
    <n v="256.09570000000002"/>
    <n v="3127.643"/>
    <n v="-10.91329"/>
    <n v="1336.07"/>
    <n v="2397.498"/>
    <n v="0.1875743"/>
    <n v="23548"/>
    <n v="641.00519999999995"/>
    <n v="0.59327160000000001"/>
    <n v="160"/>
    <n v="257"/>
    <n v="4323"/>
    <n v="0.97871859999999999"/>
    <n v="359"/>
    <n v="0"/>
    <n v="83.94023"/>
    <n v="18.506830000000001"/>
    <n v="83.94023"/>
    <n v="18.506830000000001"/>
    <n v="83.94023"/>
    <n v="18.506830000000001"/>
    <n v="256.09589999999997"/>
    <n v="27046.06"/>
    <n v="2214.6590000000001"/>
    <n v="94"/>
    <n v="2.1281410000000001E-2"/>
    <n v="28541380"/>
    <n v="1.4629190000000001"/>
    <s v="RGB_TV"/>
    <n v="10991"/>
    <n v="81640840"/>
    <n v="21937880"/>
    <n v="0.67582310000000001"/>
    <n v="0.18160180000000001"/>
    <n v="3.7214559999999999"/>
    <n v="0"/>
    <n v="0"/>
    <n v="0"/>
    <n v="0"/>
    <n v="3337"/>
    <n v="1013.153"/>
    <n v="0.3036121"/>
    <n v="621.2971"/>
    <n v="3616.819"/>
    <n v="-3.7770139999999999"/>
    <n v="1537.4580000000001"/>
    <n v="1114.52"/>
    <n v="0.1527992"/>
    <n v="71931"/>
    <n v="1376.229"/>
    <n v="0.33223900000000001"/>
    <n v="610"/>
    <n v="189"/>
    <n v="10810"/>
    <n v="0.98353199999999996"/>
    <n v="363.82960000000003"/>
    <n v="94.215090000000004"/>
    <n v="21.89864"/>
    <n v="94.215090000000004"/>
    <n v="21.89864"/>
    <n v="94.215090000000004"/>
    <n v="21.89864"/>
    <n v="621.29719999999998"/>
    <n v="112252.1"/>
    <n v="1190.19"/>
    <n v="181"/>
    <n v="1.646802E-2"/>
    <n v="103578700"/>
    <n v="0.85742490000000005"/>
  </r>
  <r>
    <n v="297"/>
    <s v="085497-I"/>
    <s v="Cicer arietinum"/>
    <s v="VarH"/>
    <s v="Iso-A"/>
    <s v="N"/>
    <s v="SI"/>
    <n v="3"/>
    <n v="12"/>
    <d v="2021-05-31T15:22:55"/>
    <x v="2"/>
    <n v="88824"/>
    <s v="RGB_Side_Far_0"/>
    <n v="12687"/>
    <n v="275949400"/>
    <n v="13295400"/>
    <n v="1.7143980000000001"/>
    <n v="8.2600690000000004E-2"/>
    <n v="20.75525"/>
    <n v="12687"/>
    <n v="1"/>
    <n v="0"/>
    <n v="0"/>
    <n v="5663"/>
    <n v="2527.75"/>
    <n v="0.44636239999999999"/>
    <n v="541.80529999999999"/>
    <n v="11863.89"/>
    <n v="-5.8997679999999999"/>
    <n v="1117.9059999999999"/>
    <n v="2742.0230000000001"/>
    <n v="0.16030069999999999"/>
    <n v="79145"/>
    <n v="1279.336"/>
    <n v="0.82458779999999998"/>
    <n v="411"/>
    <n v="474"/>
    <n v="12559"/>
    <n v="0.98991099999999999"/>
    <n v="564"/>
    <n v="0"/>
    <n v="80.65137"/>
    <n v="19.3005"/>
    <n v="80.65137"/>
    <n v="19.3005"/>
    <n v="80.65137"/>
    <n v="19.3005"/>
    <n v="542.04660000000001"/>
    <n v="97852.3"/>
    <n v="11094.19"/>
    <n v="128"/>
    <n v="1.008907E-2"/>
    <n v="289244800"/>
    <n v="1.796999"/>
    <s v="RGB_Side_Far_4"/>
    <n v="11572"/>
    <n v="193557200"/>
    <n v="13819340"/>
    <n v="1.4454149999999999"/>
    <n v="0.10319780000000001"/>
    <n v="14.006259999999999"/>
    <n v="11572"/>
    <n v="1"/>
    <n v="0"/>
    <n v="0"/>
    <n v="5141"/>
    <n v="2283.951"/>
    <n v="0.44426199999999999"/>
    <n v="506.95170000000002"/>
    <n v="584.98490000000004"/>
    <n v="-11.852690000000001"/>
    <n v="1185.0360000000001"/>
    <n v="2758.2429999999999"/>
    <n v="0.17227419999999999"/>
    <n v="67172"/>
    <n v="1187.0540000000001"/>
    <n v="0.75120750000000003"/>
    <n v="347"/>
    <n v="472"/>
    <n v="11498"/>
    <n v="0.99360530000000002"/>
    <n v="576"/>
    <n v="0"/>
    <n v="80.368639999999999"/>
    <n v="18.8766"/>
    <n v="80.368639999999999"/>
    <n v="18.8766"/>
    <n v="80.368639999999999"/>
    <n v="18.8766"/>
    <n v="506.95190000000002"/>
    <n v="80318.740000000005"/>
    <n v="29.572009999999999"/>
    <n v="74"/>
    <n v="6.3947459999999998E-3"/>
    <n v="207376600"/>
    <n v="1.548613"/>
    <s v="RGB_Side_Lower_0"/>
    <n v="19522"/>
    <n v="365146800"/>
    <n v="28460400"/>
    <n v="0.95811780000000002"/>
    <n v="7.4677960000000002E-2"/>
    <n v="12.82999"/>
    <n v="16698"/>
    <n v="0.85534270000000001"/>
    <n v="2824"/>
    <n v="0.14465729999999999"/>
    <n v="4148"/>
    <n v="881.35969999999998"/>
    <n v="0.21247820000000001"/>
    <n v="571.97379999999998"/>
    <n v="3313.415"/>
    <n v="3.7932359999999998"/>
    <n v="842.74839999999995"/>
    <n v="2694.2809999999999"/>
    <n v="0.22418979999999999"/>
    <n v="87078"/>
    <n v="1305.4839999999999"/>
    <n v="0.73168650000000002"/>
    <n v="423"/>
    <n v="441"/>
    <n v="19522"/>
    <n v="1"/>
    <n v="271"/>
    <n v="169"/>
    <n v="84.770520000000005"/>
    <n v="14.220689999999999"/>
    <n v="84.770520000000005"/>
    <n v="14.220689999999999"/>
    <n v="84.770520000000005"/>
    <n v="14.220689999999999"/>
    <n v="571.97389999999996"/>
    <n v="115244.9"/>
    <n v="562.37660000000005"/>
    <n v="0"/>
    <n v="0"/>
    <n v="393607200"/>
    <n v="1.032796"/>
    <s v="RGB_Side_Lower_4"/>
    <n v="15420"/>
    <n v="374823000"/>
    <n v="21180850"/>
    <n v="1.576368"/>
    <n v="8.9078859999999996E-2"/>
    <n v="17.69632"/>
    <n v="12470"/>
    <n v="0.80869000000000002"/>
    <n v="2950"/>
    <n v="0.19131000000000001"/>
    <n v="3838"/>
    <n v="955.26869999999997"/>
    <n v="0.24889749999999999"/>
    <n v="589.88900000000001"/>
    <n v="3752.3939999999998"/>
    <n v="3.4378799999999998"/>
    <n v="892.1386"/>
    <n v="2679.328"/>
    <n v="0.19177440000000001"/>
    <n v="80407"/>
    <n v="1332.0319999999999"/>
    <n v="0.79749729999999996"/>
    <n v="396"/>
    <n v="506"/>
    <n v="15420"/>
    <n v="1"/>
    <n v="336"/>
    <n v="169"/>
    <n v="85.322310000000002"/>
    <n v="15.440189999999999"/>
    <n v="85.322310000000002"/>
    <n v="15.440189999999999"/>
    <n v="85.322310000000002"/>
    <n v="15.440189999999999"/>
    <n v="589.88919999999996"/>
    <n v="108239.5"/>
    <n v="913.12990000000002"/>
    <n v="0"/>
    <n v="0"/>
    <n v="396003900"/>
    <n v="1.6654469999999999"/>
    <s v="RGB_Side_Upper_0"/>
    <n v="6675"/>
    <n v="45494970"/>
    <n v="6471242"/>
    <n v="1.021083"/>
    <n v="0.1452396"/>
    <n v="7.0303310000000003"/>
    <n v="6675"/>
    <n v="1"/>
    <n v="0"/>
    <n v="0"/>
    <n v="2448"/>
    <n v="897.78340000000003"/>
    <n v="0.3667416"/>
    <n v="325.75139999999999"/>
    <n v="1554.4110000000001"/>
    <n v="4.563231"/>
    <n v="1290.354"/>
    <n v="2379.4499999999998"/>
    <n v="0.2137231"/>
    <n v="31232"/>
    <n v="774.91560000000004"/>
    <n v="0.56391729999999995"/>
    <n v="196"/>
    <n v="319"/>
    <n v="6605"/>
    <n v="0.98951310000000003"/>
    <n v="432"/>
    <n v="0"/>
    <n v="86.587270000000004"/>
    <n v="19.712019999999999"/>
    <n v="86.587270000000004"/>
    <n v="19.712019999999999"/>
    <n v="86.587270000000004"/>
    <n v="19.712019999999999"/>
    <n v="325.7516"/>
    <n v="44136.54"/>
    <n v="361.97669999999999"/>
    <n v="70"/>
    <n v="1.048689E-2"/>
    <n v="51966210"/>
    <n v="1.1663220000000001"/>
    <s v="RGB_Side_Upper_4"/>
    <n v="6886"/>
    <n v="101212300"/>
    <n v="17609550"/>
    <n v="2.1345160000000001"/>
    <n v="0.37137619999999999"/>
    <n v="5.7475820000000004"/>
    <n v="6886"/>
    <n v="1"/>
    <n v="0"/>
    <n v="0"/>
    <n v="2831"/>
    <n v="1163.8920000000001"/>
    <n v="0.41112399999999999"/>
    <n v="907.92619999999999"/>
    <n v="757.4579"/>
    <n v="-1.732491"/>
    <n v="1319.6890000000001"/>
    <n v="2356.6129999999998"/>
    <n v="6.1449770000000001E-2"/>
    <n v="112059"/>
    <n v="1943.4449999999999"/>
    <n v="0.49504949999999998"/>
    <n v="579"/>
    <n v="731"/>
    <n v="6785"/>
    <n v="0.98533249999999994"/>
    <n v="846"/>
    <n v="0"/>
    <n v="87.338949999999997"/>
    <n v="18.331379999999999"/>
    <n v="87.338949999999997"/>
    <n v="18.331379999999999"/>
    <n v="87.338949999999997"/>
    <n v="18.331379999999999"/>
    <n v="907.92639999999994"/>
    <n v="193538.3"/>
    <n v="83.320139999999995"/>
    <n v="101"/>
    <n v="1.466744E-2"/>
    <n v="118821900"/>
    <n v="2.5058919999999998"/>
    <s v="RGB_TV"/>
    <n v="16062"/>
    <n v="146578200"/>
    <n v="49750120"/>
    <n v="0.56815939999999998"/>
    <n v="0.19283900000000001"/>
    <n v="2.9462890000000002"/>
    <n v="0"/>
    <n v="0"/>
    <n v="0"/>
    <n v="0"/>
    <n v="4908"/>
    <n v="1499.7180000000001"/>
    <n v="0.3055659"/>
    <n v="396.89420000000001"/>
    <n v="2518.7800000000002"/>
    <n v="-6.0935139999999999"/>
    <n v="1505.9590000000001"/>
    <n v="1120.28"/>
    <n v="0.28017720000000002"/>
    <n v="57328"/>
    <n v="1006.628"/>
    <n v="0.24324100000000001"/>
    <n v="381"/>
    <n v="272"/>
    <n v="15816"/>
    <n v="0.98468429999999996"/>
    <n v="383.72519999999997"/>
    <n v="95.864270000000005"/>
    <n v="20.507850000000001"/>
    <n v="95.864270000000005"/>
    <n v="20.507850000000001"/>
    <n v="95.864270000000005"/>
    <n v="20.507850000000001"/>
    <n v="397.9939"/>
    <n v="92907.88"/>
    <n v="394.98520000000002"/>
    <n v="246"/>
    <n v="1.531565E-2"/>
    <n v="196328300"/>
    <n v="0.76099839999999996"/>
  </r>
  <r>
    <n v="408"/>
    <s v="085497-I"/>
    <s v="Cicer arietinum"/>
    <s v="VarH"/>
    <s v="Iso-A"/>
    <s v="N"/>
    <s v="SI"/>
    <n v="3"/>
    <n v="12"/>
    <d v="2021-06-03T15:16:05"/>
    <x v="3"/>
    <n v="94025"/>
    <s v="RGB_Side_Far_0"/>
    <n v="13675"/>
    <n v="402411100"/>
    <n v="17974500"/>
    <n v="2.1518670000000002"/>
    <n v="9.6117430000000004E-2"/>
    <n v="22.387889999999999"/>
    <n v="13675"/>
    <n v="1"/>
    <n v="0"/>
    <n v="0"/>
    <n v="6447"/>
    <n v="3039.4009999999998"/>
    <n v="0.47144419999999998"/>
    <n v="643.97910000000002"/>
    <n v="13306.6"/>
    <n v="0.49752410000000002"/>
    <n v="1109.4929999999999"/>
    <n v="2715.07"/>
    <n v="0.1435379"/>
    <n v="95271"/>
    <n v="1439.7529999999999"/>
    <n v="0.83628400000000003"/>
    <n v="418"/>
    <n v="556"/>
    <n v="13525"/>
    <n v="0.98903110000000005"/>
    <n v="648"/>
    <n v="0"/>
    <n v="78.580110000000005"/>
    <n v="18.873529999999999"/>
    <n v="78.580110000000005"/>
    <n v="18.873529999999999"/>
    <n v="78.580110000000005"/>
    <n v="18.873529999999999"/>
    <n v="643.97919999999999"/>
    <n v="131950.70000000001"/>
    <n v="12948.12"/>
    <n v="150"/>
    <n v="1.096892E-2"/>
    <n v="420385700"/>
    <n v="2.2479840000000002"/>
    <s v="RGB_Side_Far_4"/>
    <n v="14147"/>
    <n v="378304400"/>
    <n v="21785340"/>
    <n v="1.8902209999999999"/>
    <n v="0.1088518"/>
    <n v="17.365100000000002"/>
    <n v="14147"/>
    <n v="1"/>
    <n v="0"/>
    <n v="0"/>
    <n v="6460"/>
    <n v="2949.855"/>
    <n v="0.45663389999999998"/>
    <n v="625.33910000000003"/>
    <n v="2820.89"/>
    <n v="3.1717040000000001"/>
    <n v="1181.0229999999999"/>
    <n v="2722.0940000000001"/>
    <n v="0.14613010000000001"/>
    <n v="96811"/>
    <n v="1429.538"/>
    <n v="0.79405519999999996"/>
    <n v="395"/>
    <n v="566"/>
    <n v="14043"/>
    <n v="0.99264859999999999"/>
    <n v="663"/>
    <n v="0"/>
    <n v="79.018590000000003"/>
    <n v="18.8019"/>
    <n v="79.018590000000003"/>
    <n v="18.8019"/>
    <n v="79.018590000000003"/>
    <n v="18.8019"/>
    <n v="625.33929999999998"/>
    <n v="134653.29999999999"/>
    <n v="562.48099999999999"/>
    <n v="104"/>
    <n v="7.3513820000000001E-3"/>
    <n v="400089800"/>
    <n v="1.9990730000000001"/>
    <s v="RGB_Side_Lower_0"/>
    <n v="20340"/>
    <n v="495090700"/>
    <n v="33692430"/>
    <n v="1.196693"/>
    <n v="8.1438629999999998E-2"/>
    <n v="14.694419999999999"/>
    <n v="17125"/>
    <n v="0.84193709999999999"/>
    <n v="3215"/>
    <n v="0.15806290000000001"/>
    <n v="4414"/>
    <n v="957.88570000000004"/>
    <n v="0.2170108"/>
    <n v="586.4"/>
    <n v="5198.5770000000002"/>
    <n v="-4.6965389999999996"/>
    <n v="838.42679999999996"/>
    <n v="2674.9789999999998"/>
    <n v="0.1931184"/>
    <n v="105324"/>
    <n v="1378.682"/>
    <n v="0.76137169999999998"/>
    <n v="417"/>
    <n v="501"/>
    <n v="20340"/>
    <n v="1"/>
    <n v="327"/>
    <n v="173"/>
    <n v="82.659580000000005"/>
    <n v="18.401109999999999"/>
    <n v="82.659580000000005"/>
    <n v="18.401109999999999"/>
    <n v="82.659580000000005"/>
    <n v="18.401109999999999"/>
    <n v="586.40020000000004"/>
    <n v="134074.6"/>
    <n v="1328.673"/>
    <n v="0"/>
    <n v="0"/>
    <n v="528783100"/>
    <n v="1.278132"/>
    <s v="RGB_Side_Lower_4"/>
    <n v="15285"/>
    <n v="489210500"/>
    <n v="23116020"/>
    <n v="2.0939429999999999"/>
    <n v="9.894232E-2"/>
    <n v="21.163270000000001"/>
    <n v="12377"/>
    <n v="0.80974809999999997"/>
    <n v="2908"/>
    <n v="0.1902519"/>
    <n v="4306"/>
    <n v="1213.0609999999999"/>
    <n v="0.28171410000000002"/>
    <n v="648.23530000000005"/>
    <n v="5334.1279999999997"/>
    <n v="0.34346139999999997"/>
    <n v="882.25699999999995"/>
    <n v="2650.2280000000001"/>
    <n v="0.1662913"/>
    <n v="91917"/>
    <n v="1436.086"/>
    <n v="0.82766439999999997"/>
    <n v="381"/>
    <n v="574"/>
    <n v="15283"/>
    <n v="0.99986920000000001"/>
    <n v="399"/>
    <n v="174"/>
    <n v="81.876810000000006"/>
    <n v="15.69"/>
    <n v="81.876810000000006"/>
    <n v="15.69"/>
    <n v="81.876810000000006"/>
    <n v="15.69"/>
    <n v="648.2355"/>
    <n v="145785.1"/>
    <n v="1861.4929999999999"/>
    <n v="2"/>
    <n v="1.308472E-4"/>
    <n v="512326500"/>
    <n v="2.192885"/>
    <s v="RGB_Side_Upper_0"/>
    <n v="6103"/>
    <n v="58580430"/>
    <n v="6024471"/>
    <n v="1.5727720000000001"/>
    <n v="0.16174549999999999"/>
    <n v="9.7237469999999995"/>
    <n v="6103"/>
    <n v="1"/>
    <n v="0"/>
    <n v="0"/>
    <n v="2697"/>
    <n v="1191.8420000000001"/>
    <n v="0.44191380000000002"/>
    <n v="360.4622"/>
    <n v="3008.1750000000002"/>
    <n v="-1.4746980000000001"/>
    <n v="1293.5250000000001"/>
    <n v="2367.9940000000001"/>
    <n v="0.14019889999999999"/>
    <n v="43531"/>
    <n v="869.52340000000004"/>
    <n v="0.66177900000000001"/>
    <n v="219"/>
    <n v="335"/>
    <n v="6012"/>
    <n v="0.98508929999999995"/>
    <n v="446"/>
    <n v="0"/>
    <n v="83.767489999999995"/>
    <n v="18.447420000000001"/>
    <n v="83.767489999999995"/>
    <n v="18.447420000000001"/>
    <n v="83.767489999999995"/>
    <n v="18.447420000000001"/>
    <n v="360.84989999999999"/>
    <n v="58598.32"/>
    <n v="1482.732"/>
    <n v="91"/>
    <n v="1.4910700000000001E-2"/>
    <n v="64604900"/>
    <n v="1.734518"/>
    <s v="RGB_Side_Upper_4"/>
    <n v="6080"/>
    <n v="64916360"/>
    <n v="7137681"/>
    <n v="1.7560910000000001"/>
    <n v="0.1930856"/>
    <n v="9.0948810000000009"/>
    <n v="6080"/>
    <n v="1"/>
    <n v="0"/>
    <n v="0"/>
    <n v="2683"/>
    <n v="1183.962"/>
    <n v="0.44128289999999998"/>
    <n v="363.99180000000001"/>
    <n v="2855.473"/>
    <n v="-9.4815749999999994"/>
    <n v="1331.8510000000001"/>
    <n v="2357.491"/>
    <n v="0.14791389999999999"/>
    <n v="41105"/>
    <n v="861.57569999999998"/>
    <n v="0.6430112"/>
    <n v="165"/>
    <n v="360"/>
    <n v="5956"/>
    <n v="0.97960530000000001"/>
    <n v="475"/>
    <n v="0"/>
    <n v="84.179929999999999"/>
    <n v="18.724260000000001"/>
    <n v="84.179929999999999"/>
    <n v="18.724260000000001"/>
    <n v="84.179929999999999"/>
    <n v="18.724260000000001"/>
    <n v="364.06360000000001"/>
    <n v="57046.39"/>
    <n v="1341.0740000000001"/>
    <n v="124"/>
    <n v="2.0394740000000001E-2"/>
    <n v="72054040"/>
    <n v="1.9491769999999999"/>
    <s v="RGB_TV"/>
    <n v="18395"/>
    <n v="228392200"/>
    <n v="58825930"/>
    <n v="0.67496560000000005"/>
    <n v="0.1738478"/>
    <n v="3.8825090000000002"/>
    <n v="0"/>
    <n v="0"/>
    <n v="0"/>
    <n v="0"/>
    <n v="5592"/>
    <n v="1699.944"/>
    <n v="0.30399559999999998"/>
    <n v="681.92449999999997"/>
    <n v="14004.32"/>
    <n v="-2.3253840000000001"/>
    <n v="1500.7139999999999"/>
    <n v="1110.425"/>
    <n v="0.14578840000000001"/>
    <n v="126176"/>
    <n v="1638.3989999999999"/>
    <n v="0.34854210000000002"/>
    <n v="669"/>
    <n v="311"/>
    <n v="18043"/>
    <n v="0.98086430000000002"/>
    <n v="381.90309999999999"/>
    <n v="92.805220000000006"/>
    <n v="22.052209999999999"/>
    <n v="92.805220000000006"/>
    <n v="22.052209999999999"/>
    <n v="92.805220000000006"/>
    <n v="22.052209999999999"/>
    <n v="684.09460000000001"/>
    <n v="179697.5"/>
    <n v="10661.65"/>
    <n v="352"/>
    <n v="1.9135639999999999E-2"/>
    <n v="287218100"/>
    <n v="0.84881340000000005"/>
  </r>
  <r>
    <n v="535"/>
    <s v="085497-I"/>
    <s v="Cicer arietinum"/>
    <s v="VarH"/>
    <s v="Iso-A"/>
    <s v="N"/>
    <s v="SI"/>
    <n v="3"/>
    <n v="12"/>
    <d v="2021-06-07T15:34:48"/>
    <x v="4"/>
    <n v="116716"/>
    <s v="RGB_Side_Far_0"/>
    <n v="16938"/>
    <n v="476571200"/>
    <n v="26131280"/>
    <n v="1.66113"/>
    <n v="9.1082819999999995E-2"/>
    <n v="18.237570000000002"/>
    <n v="16938"/>
    <n v="1"/>
    <n v="0"/>
    <n v="0"/>
    <n v="8190"/>
    <n v="3960.096"/>
    <n v="0.48352820000000002"/>
    <n v="654.70150000000001"/>
    <n v="7587.12"/>
    <n v="-2.826552"/>
    <n v="1159.7850000000001"/>
    <n v="2696.192"/>
    <n v="0.15946299999999999"/>
    <n v="106219"/>
    <n v="1490.5530000000001"/>
    <n v="0.80288190000000004"/>
    <n v="398"/>
    <n v="605"/>
    <n v="16743"/>
    <n v="0.98848740000000002"/>
    <n v="692"/>
    <n v="0"/>
    <n v="77.659580000000005"/>
    <n v="18.905809999999999"/>
    <n v="77.659580000000005"/>
    <n v="18.905809999999999"/>
    <n v="77.659580000000005"/>
    <n v="18.905809999999999"/>
    <n v="654.70169999999996"/>
    <n v="133035.70000000001"/>
    <n v="3398.5349999999999"/>
    <n v="195"/>
    <n v="1.151258E-2"/>
    <n v="502702400"/>
    <n v="1.7522120000000001"/>
    <s v="RGB_Side_Far_4"/>
    <n v="17942"/>
    <n v="526293700"/>
    <n v="46211460"/>
    <n v="1.6348819999999999"/>
    <n v="0.1435516"/>
    <n v="11.388809999999999"/>
    <n v="17942"/>
    <n v="1"/>
    <n v="0"/>
    <n v="0"/>
    <n v="8721"/>
    <n v="4238.9830000000002"/>
    <n v="0.4860662"/>
    <n v="644.16219999999998"/>
    <n v="662.03869999999995"/>
    <n v="0.55358830000000003"/>
    <n v="1217.2139999999999"/>
    <n v="2694.51"/>
    <n v="0.13692109999999999"/>
    <n v="131039"/>
    <n v="1545.181"/>
    <n v="0.70318970000000003"/>
    <n v="421"/>
    <n v="614"/>
    <n v="17805"/>
    <n v="0.99236429999999998"/>
    <n v="701"/>
    <n v="0"/>
    <n v="78.063760000000002"/>
    <n v="18.843810000000001"/>
    <n v="78.063760000000002"/>
    <n v="18.843810000000001"/>
    <n v="78.063760000000002"/>
    <n v="18.843810000000001"/>
    <n v="644.16240000000005"/>
    <n v="150272"/>
    <n v="24.428450000000002"/>
    <n v="137"/>
    <n v="7.6357150000000004E-3"/>
    <n v="572505200"/>
    <n v="1.7784340000000001"/>
    <s v="RGB_Side_Lower_0"/>
    <n v="21216"/>
    <n v="574473400"/>
    <n v="28375990"/>
    <n v="1.2762709999999999"/>
    <n v="6.3041139999999996E-2"/>
    <n v="20.245049999999999"/>
    <n v="18298"/>
    <n v="0.86246230000000002"/>
    <n v="2918"/>
    <n v="0.13753770000000001"/>
    <n v="5155"/>
    <n v="1252.546"/>
    <n v="0.242977"/>
    <n v="649.85"/>
    <n v="3148.7109999999998"/>
    <n v="-24.055540000000001"/>
    <n v="880.99120000000005"/>
    <n v="2623.0279999999998"/>
    <n v="0.21896769999999999"/>
    <n v="96891"/>
    <n v="1429.6859999999999"/>
    <n v="0.82058310000000001"/>
    <n v="324"/>
    <n v="600"/>
    <n v="21198"/>
    <n v="0.99915160000000003"/>
    <n v="432"/>
    <n v="167"/>
    <n v="83.48836"/>
    <n v="17.763359999999999"/>
    <n v="83.48836"/>
    <n v="17.763359999999999"/>
    <n v="83.48836"/>
    <n v="17.763359999999999"/>
    <n v="649.85019999999997"/>
    <n v="137316"/>
    <n v="467.30680000000001"/>
    <n v="18"/>
    <n v="8.4841630000000005E-4"/>
    <n v="602849400"/>
    <n v="1.3393120000000001"/>
    <s v="RGB_Side_Lower_4"/>
    <n v="20802"/>
    <n v="550514000"/>
    <n v="38873290"/>
    <n v="1.272208"/>
    <n v="8.9834090000000005E-2"/>
    <n v="14.16175"/>
    <n v="17702"/>
    <n v="0.85097590000000001"/>
    <n v="3100"/>
    <n v="0.14902409999999999"/>
    <n v="5563"/>
    <n v="1487.692"/>
    <n v="0.2674262"/>
    <n v="677.88049999999998"/>
    <n v="626.13199999999995"/>
    <n v="0.56501690000000004"/>
    <n v="925.45320000000004"/>
    <n v="2624.663"/>
    <n v="0.1949852"/>
    <n v="106685"/>
    <n v="1505.2670000000001"/>
    <n v="0.75357879999999999"/>
    <n v="347"/>
    <n v="652"/>
    <n v="20799"/>
    <n v="0.99985579999999996"/>
    <n v="478"/>
    <n v="173"/>
    <n v="81.064269999999993"/>
    <n v="16.61561"/>
    <n v="81.064269999999993"/>
    <n v="16.61561"/>
    <n v="81.064269999999993"/>
    <n v="16.61561"/>
    <n v="677.88440000000003"/>
    <n v="145532.29999999999"/>
    <n v="18.846329999999998"/>
    <n v="3"/>
    <n v="1.442169E-4"/>
    <n v="589387300"/>
    <n v="1.362042"/>
    <s v="RGB_Side_Upper_0"/>
    <n v="8813"/>
    <n v="90250430"/>
    <n v="13166330"/>
    <n v="1.161988"/>
    <n v="0.16951849999999999"/>
    <n v="6.854641"/>
    <n v="8813"/>
    <n v="1"/>
    <n v="0"/>
    <n v="0"/>
    <n v="3796"/>
    <n v="1635.0409999999999"/>
    <n v="0.43072729999999998"/>
    <n v="371.46870000000001"/>
    <n v="10375.040000000001"/>
    <n v="3.122099"/>
    <n v="1305.1220000000001"/>
    <n v="2355.953"/>
    <n v="0.16123899999999999"/>
    <n v="54658"/>
    <n v="936.02819999999997"/>
    <n v="0.55558160000000001"/>
    <n v="253"/>
    <n v="371"/>
    <n v="8700"/>
    <n v="0.987178"/>
    <n v="478"/>
    <n v="0"/>
    <n v="82.389650000000003"/>
    <n v="18.242609999999999"/>
    <n v="82.389650000000003"/>
    <n v="18.242609999999999"/>
    <n v="82.389650000000003"/>
    <n v="18.242609999999999"/>
    <n v="371.46890000000002"/>
    <n v="65539.62"/>
    <n v="12213.95"/>
    <n v="113"/>
    <n v="1.282197E-2"/>
    <n v="103416800"/>
    <n v="1.331507"/>
    <s v="RGB_Side_Upper_4"/>
    <n v="8524"/>
    <n v="89941950"/>
    <n v="14545980"/>
    <n v="1.2378709999999999"/>
    <n v="0.2001964"/>
    <n v="6.1832839999999996"/>
    <n v="8524"/>
    <n v="1"/>
    <n v="0"/>
    <n v="0"/>
    <n v="3510"/>
    <n v="1445.3430000000001"/>
    <n v="0.41177849999999999"/>
    <n v="363.06470000000002"/>
    <n v="1562.9159999999999"/>
    <n v="-2.929967"/>
    <n v="1339.5909999999999"/>
    <n v="2359.6680000000001"/>
    <n v="0.15428049999999999"/>
    <n v="55250"/>
    <n v="949.1019"/>
    <n v="0.52067169999999996"/>
    <n v="196"/>
    <n v="359"/>
    <n v="8425"/>
    <n v="0.98838570000000003"/>
    <n v="468"/>
    <n v="0"/>
    <n v="83.981819999999999"/>
    <n v="19.831289999999999"/>
    <n v="83.981819999999999"/>
    <n v="19.831289999999999"/>
    <n v="83.981819999999999"/>
    <n v="19.831289999999999"/>
    <n v="364.40429999999998"/>
    <n v="67128.84"/>
    <n v="286.56810000000002"/>
    <n v="99"/>
    <n v="1.1614269999999999E-2"/>
    <n v="104487900"/>
    <n v="1.4380679999999999"/>
    <s v="RGB_TV"/>
    <n v="22481"/>
    <n v="177359100"/>
    <n v="90588230"/>
    <n v="0.3509313"/>
    <n v="0.17924229999999999"/>
    <n v="1.9578599999999999"/>
    <n v="0"/>
    <n v="0"/>
    <n v="0"/>
    <n v="0"/>
    <n v="6882"/>
    <n v="2106.7530000000002"/>
    <n v="0.30612519999999999"/>
    <n v="628.14009999999996"/>
    <n v="3656.9090000000001"/>
    <n v="0.2693953"/>
    <n v="1538.7329999999999"/>
    <n v="1121.0360000000001"/>
    <n v="0.1866216"/>
    <n v="120463"/>
    <n v="1551.9870000000001"/>
    <n v="0.1048694"/>
    <n v="625"/>
    <n v="307"/>
    <n v="22118"/>
    <n v="0.98385299999999998"/>
    <n v="363.68389999999999"/>
    <n v="94.988039999999998"/>
    <n v="22.44538"/>
    <n v="94.988039999999998"/>
    <n v="22.44538"/>
    <n v="94.988039999999998"/>
    <n v="22.44538"/>
    <n v="632.66129999999998"/>
    <n v="170896.5"/>
    <n v="594.85720000000003"/>
    <n v="363"/>
    <n v="1.614697E-2"/>
    <n v="267947300"/>
    <n v="0.53017369999999997"/>
  </r>
  <r>
    <n v="644"/>
    <s v="085497-I"/>
    <s v="Cicer arietinum"/>
    <s v="VarH"/>
    <s v="Iso-A"/>
    <s v="N"/>
    <s v="SI"/>
    <n v="3"/>
    <n v="12"/>
    <d v="2021-06-10T14:41:59"/>
    <x v="5"/>
    <n v="153235"/>
    <s v="RGB_Side_Far_0"/>
    <n v="19755"/>
    <n v="518739200"/>
    <n v="47250770"/>
    <n v="1.3292139999999999"/>
    <n v="0.1210751"/>
    <n v="10.978429999999999"/>
    <n v="19755"/>
    <n v="1"/>
    <n v="0"/>
    <n v="0"/>
    <n v="9538"/>
    <n v="4605.0839999999998"/>
    <n v="0.48281449999999998"/>
    <n v="674.87630000000001"/>
    <n v="4160.3500000000004"/>
    <n v="-4.1419569999999997"/>
    <n v="1157.778"/>
    <n v="2694.864"/>
    <n v="0.1613232"/>
    <n v="122456"/>
    <n v="1573.5920000000001"/>
    <n v="0.69394429999999996"/>
    <n v="442"/>
    <n v="594"/>
    <n v="19543"/>
    <n v="0.9892685"/>
    <n v="681"/>
    <n v="0"/>
    <n v="79.719470000000001"/>
    <n v="19.5778"/>
    <n v="79.719470000000001"/>
    <n v="19.5778"/>
    <n v="79.719470000000001"/>
    <n v="19.5778"/>
    <n v="674.87649999999996"/>
    <n v="179712.8"/>
    <n v="876.15840000000003"/>
    <n v="212"/>
    <n v="1.073146E-2"/>
    <n v="565990000"/>
    <n v="1.4502889999999999"/>
    <s v="RGB_Side_Far_4"/>
    <n v="21014"/>
    <n v="568502000"/>
    <n v="95123250"/>
    <n v="1.2874030000000001"/>
    <n v="0.21541170000000001"/>
    <n v="5.976477"/>
    <n v="21014"/>
    <n v="1"/>
    <n v="0"/>
    <n v="0"/>
    <n v="10587"/>
    <n v="5333.8050000000003"/>
    <n v="0.503807"/>
    <n v="666.01049999999998"/>
    <n v="2991.623"/>
    <n v="0.70863140000000002"/>
    <n v="1216.463"/>
    <n v="2689.4639999999999"/>
    <n v="0.1238712"/>
    <n v="169644"/>
    <n v="1689.5450000000001"/>
    <n v="0.50882879999999997"/>
    <n v="502"/>
    <n v="608"/>
    <n v="20779"/>
    <n v="0.98881699999999995"/>
    <n v="695"/>
    <n v="0"/>
    <n v="79.645759999999996"/>
    <n v="20.230920000000001"/>
    <n v="79.645759999999996"/>
    <n v="20.230920000000001"/>
    <n v="79.645759999999996"/>
    <n v="20.230920000000001"/>
    <n v="666.85509999999999"/>
    <n v="249178.3"/>
    <n v="425.89729999999997"/>
    <n v="235"/>
    <n v="1.118302E-2"/>
    <n v="663625200"/>
    <n v="1.502815"/>
    <s v="RGB_Side_Lower_0"/>
    <n v="28644"/>
    <n v="664670100"/>
    <n v="79258360"/>
    <n v="0.81010040000000005"/>
    <n v="9.6600149999999996E-2"/>
    <n v="8.38612"/>
    <n v="25506"/>
    <n v="0.89044829999999997"/>
    <n v="3138"/>
    <n v="0.1095517"/>
    <n v="6168"/>
    <n v="1328.174"/>
    <n v="0.2153331"/>
    <n v="635.20150000000001"/>
    <n v="5637.04"/>
    <n v="-7.1460990000000004"/>
    <n v="881.86109999999996"/>
    <n v="2619.6779999999999"/>
    <n v="0.24130409999999999"/>
    <n v="118705"/>
    <n v="1467.972"/>
    <n v="0.61924219999999996"/>
    <n v="351"/>
    <n v="583"/>
    <n v="28608"/>
    <n v="0.99874320000000005"/>
    <n v="414"/>
    <n v="168"/>
    <n v="85.811610000000002"/>
    <n v="17.873049999999999"/>
    <n v="85.811610000000002"/>
    <n v="17.873049999999999"/>
    <n v="85.811610000000002"/>
    <n v="17.873049999999999"/>
    <n v="635.20169999999996"/>
    <n v="185789.2"/>
    <n v="1109.3499999999999"/>
    <n v="36"/>
    <n v="1.2568080000000001E-3"/>
    <n v="743928500"/>
    <n v="0.90670059999999997"/>
    <s v="RGB_Side_Lower_4"/>
    <n v="29615"/>
    <n v="777309500"/>
    <n v="110107200"/>
    <n v="0.88627909999999999"/>
    <n v="0.12554290000000001"/>
    <n v="7.0595730000000003"/>
    <n v="26129"/>
    <n v="0.8822894"/>
    <n v="3486"/>
    <n v="0.1177106"/>
    <n v="7169"/>
    <n v="1735.423"/>
    <n v="0.24207329999999999"/>
    <n v="666.79679999999996"/>
    <n v="12619.61"/>
    <n v="4.6959280000000003"/>
    <n v="921.54129999999998"/>
    <n v="2607.674"/>
    <n v="0.20431750000000001"/>
    <n v="144946"/>
    <n v="1627.6559999999999"/>
    <n v="0.56527530000000004"/>
    <n v="437"/>
    <n v="637"/>
    <n v="29533"/>
    <n v="0.99723110000000004"/>
    <n v="463"/>
    <n v="173"/>
    <n v="83.960390000000004"/>
    <n v="20.6402"/>
    <n v="83.960390000000004"/>
    <n v="20.6402"/>
    <n v="83.960390000000004"/>
    <n v="20.6402"/>
    <n v="668.26059999999995"/>
    <n v="215847.9"/>
    <n v="5377.4960000000001"/>
    <n v="82"/>
    <n v="2.7688669999999999E-3"/>
    <n v="887416700"/>
    <n v="1.011822"/>
    <s v="RGB_Side_Upper_0"/>
    <n v="13172"/>
    <n v="134358400"/>
    <n v="28952070"/>
    <n v="0.77439270000000004"/>
    <n v="0.1668692"/>
    <n v="4.6407170000000004"/>
    <n v="13172"/>
    <n v="1"/>
    <n v="0"/>
    <n v="0"/>
    <n v="5011"/>
    <n v="1906.326"/>
    <n v="0.38042819999999999"/>
    <n v="376.8766"/>
    <n v="9813.4459999999999"/>
    <n v="-0.90684659999999995"/>
    <n v="1302.0260000000001"/>
    <n v="2350.0940000000001"/>
    <n v="0.19434609999999999"/>
    <n v="67776"/>
    <n v="999.85050000000001"/>
    <n v="0.41658650000000003"/>
    <n v="291"/>
    <n v="364"/>
    <n v="13096"/>
    <n v="0.99423019999999995"/>
    <n v="471"/>
    <n v="0"/>
    <n v="83.963939999999994"/>
    <n v="16.984829999999999"/>
    <n v="83.963939999999994"/>
    <n v="16.984829999999999"/>
    <n v="83.963939999999994"/>
    <n v="16.984829999999999"/>
    <n v="377.85649999999998"/>
    <n v="86719.99"/>
    <n v="7311.2460000000001"/>
    <n v="76"/>
    <n v="5.7698150000000002E-3"/>
    <n v="163310400"/>
    <n v="0.94126189999999998"/>
    <s v="RGB_Side_Upper_4"/>
    <n v="11877"/>
    <n v="121223800"/>
    <n v="26954450"/>
    <n v="0.85935879999999998"/>
    <n v="0.1910808"/>
    <n v="4.4973590000000003"/>
    <n v="11877"/>
    <n v="1"/>
    <n v="0"/>
    <n v="0"/>
    <n v="4663"/>
    <n v="1830.729"/>
    <n v="0.3926076"/>
    <n v="381.09320000000002"/>
    <n v="6676.3940000000002"/>
    <n v="3.407432"/>
    <n v="1339.377"/>
    <n v="2360.5430000000001"/>
    <n v="0.16918800000000001"/>
    <n v="70200"/>
    <n v="1017.687"/>
    <n v="0.4047364"/>
    <n v="288"/>
    <n v="363"/>
    <n v="11750"/>
    <n v="0.98930700000000005"/>
    <n v="472"/>
    <n v="0"/>
    <n v="85.328620000000001"/>
    <n v="17.59431"/>
    <n v="85.328620000000001"/>
    <n v="17.59431"/>
    <n v="85.328620000000001"/>
    <n v="17.59431"/>
    <n v="381.09339999999997"/>
    <n v="86652.88"/>
    <n v="3752.9870000000001"/>
    <n v="127"/>
    <n v="1.069294E-2"/>
    <n v="148178300"/>
    <n v="1.05044"/>
    <s v="RGB_TV"/>
    <n v="29158"/>
    <n v="271465500"/>
    <n v="120794000"/>
    <n v="0.31930029999999998"/>
    <n v="0.14207900000000001"/>
    <n v="2.2473429999999999"/>
    <n v="0"/>
    <n v="0"/>
    <n v="0"/>
    <n v="0"/>
    <n v="8547"/>
    <n v="2505.357"/>
    <n v="0.29312709999999997"/>
    <n v="470.8938"/>
    <n v="7863.7209999999995"/>
    <n v="6.5212469999999998"/>
    <n v="1529.404"/>
    <n v="1126.9380000000001"/>
    <n v="0.31662499999999999"/>
    <n v="92090"/>
    <n v="1198.4829999999999"/>
    <n v="0.1475419"/>
    <n v="446"/>
    <n v="300"/>
    <n v="28586"/>
    <n v="0.98038270000000005"/>
    <n v="328.54379999999998"/>
    <n v="95.390150000000006"/>
    <n v="20.951260000000001"/>
    <n v="95.390150000000006"/>
    <n v="20.951260000000001"/>
    <n v="95.390150000000006"/>
    <n v="20.951260000000001"/>
    <n v="472.8134"/>
    <n v="131731.9"/>
    <n v="2120.7939999999999"/>
    <n v="572"/>
    <n v="1.9617260000000001E-2"/>
    <n v="392259600"/>
    <n v="0.46137929999999999"/>
  </r>
  <r>
    <n v="753"/>
    <s v="085497-I"/>
    <s v="Cicer arietinum"/>
    <s v="VarH"/>
    <s v="Iso-A"/>
    <s v="N"/>
    <s v="SI"/>
    <n v="3"/>
    <n v="12"/>
    <d v="2021-06-15T14:49:18"/>
    <x v="6"/>
    <n v="190141"/>
    <s v="RGB_Side_Far_0"/>
    <n v="23862"/>
    <n v="526717200"/>
    <n v="136102300"/>
    <n v="0.92504690000000001"/>
    <n v="0.23902960000000001"/>
    <n v="3.8700100000000002"/>
    <n v="23862"/>
    <n v="1"/>
    <n v="0"/>
    <n v="0"/>
    <n v="11599"/>
    <n v="5638.1189999999997"/>
    <n v="0.48608669999999998"/>
    <n v="614.42079999999999"/>
    <n v="17562.73"/>
    <n v="-2.7478989999999999"/>
    <n v="1227.739"/>
    <n v="2661.7829999999999"/>
    <n v="0.15356"/>
    <n v="155392"/>
    <n v="1599.346"/>
    <n v="0.3473019"/>
    <n v="461"/>
    <n v="567"/>
    <n v="23566"/>
    <n v="0.98759529999999995"/>
    <n v="708"/>
    <n v="0"/>
    <n v="78.118970000000004"/>
    <n v="19.446929999999998"/>
    <n v="78.118970000000004"/>
    <n v="19.446929999999998"/>
    <n v="78.118970000000004"/>
    <n v="19.446929999999998"/>
    <n v="614.97349999999994"/>
    <n v="227337.5"/>
    <n v="12926.39"/>
    <n v="296"/>
    <n v="1.240466E-2"/>
    <n v="662819400"/>
    <n v="1.164077"/>
    <s v="RGB_Side_Far_4"/>
    <n v="26404"/>
    <n v="610126700"/>
    <n v="246799700"/>
    <n v="0.87514619999999999"/>
    <n v="0.35400150000000002"/>
    <n v="2.4721540000000002"/>
    <n v="26404"/>
    <n v="1"/>
    <n v="0"/>
    <n v="0"/>
    <n v="12586"/>
    <n v="5999.3710000000001"/>
    <n v="0.47667019999999999"/>
    <n v="650.96389999999997"/>
    <n v="1103.627"/>
    <n v="-9.8313179999999996"/>
    <n v="1298.8309999999999"/>
    <n v="2679.9380000000001"/>
    <n v="0.12731690000000001"/>
    <n v="207388"/>
    <n v="1817.8969999999999"/>
    <n v="0.17976639999999999"/>
    <n v="556"/>
    <n v="628"/>
    <n v="26113"/>
    <n v="0.98897889999999999"/>
    <n v="715"/>
    <n v="0"/>
    <n v="78.046319999999994"/>
    <n v="19.660509999999999"/>
    <n v="78.046319999999994"/>
    <n v="19.660509999999999"/>
    <n v="78.046319999999994"/>
    <n v="19.660509999999999"/>
    <n v="678.64279999999997"/>
    <n v="309147.90000000002"/>
    <n v="46.129060000000003"/>
    <n v="291"/>
    <n v="1.1021059999999999E-2"/>
    <n v="856926400"/>
    <n v="1.2291479999999999"/>
    <s v="RGB_Side_Lower_0"/>
    <n v="33274"/>
    <n v="625004600"/>
    <n v="135550000"/>
    <n v="0.56451200000000001"/>
    <n v="0.1224305"/>
    <n v="4.6108770000000003"/>
    <n v="30071"/>
    <n v="0.90373870000000001"/>
    <n v="3203"/>
    <n v="9.6261340000000001E-2"/>
    <n v="6591"/>
    <n v="1305.5619999999999"/>
    <n v="0.1980826"/>
    <n v="653.32680000000005"/>
    <n v="1185.568"/>
    <n v="-14.23372"/>
    <n v="948.03"/>
    <n v="2584.8629999999998"/>
    <n v="0.24043819999999999"/>
    <n v="138389"/>
    <n v="1567.5519999999999"/>
    <n v="0.41415590000000002"/>
    <n v="353"/>
    <n v="625"/>
    <n v="32969"/>
    <n v="0.99083370000000004"/>
    <n v="452"/>
    <n v="172"/>
    <n v="80.038529999999994"/>
    <n v="21.965869999999999"/>
    <n v="80.038529999999994"/>
    <n v="21.965869999999999"/>
    <n v="80.038529999999994"/>
    <n v="21.965869999999999"/>
    <n v="653.327"/>
    <n v="216929.2"/>
    <n v="42.242310000000003"/>
    <n v="305"/>
    <n v="9.1663160000000007E-3"/>
    <n v="760554600"/>
    <n v="0.68694250000000001"/>
    <s v="RGB_Side_Lower_4"/>
    <n v="33178"/>
    <n v="737524400"/>
    <n v="224672700"/>
    <n v="0.67000170000000003"/>
    <n v="0.20410329999999999"/>
    <n v="3.2826599999999999"/>
    <n v="29608"/>
    <n v="0.89239860000000004"/>
    <n v="3570"/>
    <n v="0.1076014"/>
    <n v="8584"/>
    <n v="2220.9009999999998"/>
    <n v="0.2587257"/>
    <n v="666.6431"/>
    <n v="25659.93"/>
    <n v="-11.64648"/>
    <n v="997.97929999999997"/>
    <n v="2579.2339999999999"/>
    <n v="0.19855300000000001"/>
    <n v="167099"/>
    <n v="1699.866"/>
    <n v="0.2840896"/>
    <n v="424"/>
    <n v="659"/>
    <n v="32894"/>
    <n v="0.99144010000000005"/>
    <n v="482"/>
    <n v="176"/>
    <n v="80.951809999999995"/>
    <n v="18.79935"/>
    <n v="80.951809999999995"/>
    <n v="18.79935"/>
    <n v="80.951809999999995"/>
    <n v="18.79935"/>
    <n v="666.71849999999995"/>
    <n v="260923.8"/>
    <n v="19845.43"/>
    <n v="284"/>
    <n v="8.5598889999999993E-3"/>
    <n v="962197100"/>
    <n v="0.87410500000000002"/>
    <s v="RGB_Side_Upper_0"/>
    <n v="16473"/>
    <n v="132175200"/>
    <n v="80820840"/>
    <n v="0.48708479999999998"/>
    <n v="0.2978365"/>
    <n v="1.63541"/>
    <n v="16473"/>
    <n v="1"/>
    <n v="0"/>
    <n v="0"/>
    <n v="5622"/>
    <n v="1918.7080000000001"/>
    <n v="0.34128570000000003"/>
    <n v="370.66559999999998"/>
    <n v="40111.89"/>
    <n v="-7.6583990000000002"/>
    <n v="1354.424"/>
    <n v="2348.6469999999999"/>
    <n v="0.1933859"/>
    <n v="85182"/>
    <n v="1101.4359999999999"/>
    <n v="5.8131490000000001E-2"/>
    <n v="368"/>
    <n v="362"/>
    <n v="16260"/>
    <n v="0.98706970000000005"/>
    <n v="463"/>
    <n v="0"/>
    <n v="80.928920000000005"/>
    <n v="18.74126"/>
    <n v="80.928920000000005"/>
    <n v="18.74126"/>
    <n v="80.928920000000005"/>
    <n v="18.74126"/>
    <n v="397.13929999999999"/>
    <n v="114045.1"/>
    <n v="97672.79"/>
    <n v="213"/>
    <n v="1.2930250000000001E-2"/>
    <n v="212996000"/>
    <n v="0.78492130000000004"/>
    <s v="RGB_Side_Upper_4"/>
    <n v="16937"/>
    <n v="164294600"/>
    <n v="80298230"/>
    <n v="0.57273059999999998"/>
    <n v="0.27991939999999998"/>
    <n v="2.0460560000000001"/>
    <n v="16937"/>
    <n v="1"/>
    <n v="0"/>
    <n v="0"/>
    <n v="6087"/>
    <n v="2187.6109999999999"/>
    <n v="0.35939070000000001"/>
    <n v="394.73540000000003"/>
    <n v="1727.566"/>
    <n v="-16.460329999999999"/>
    <n v="1395.83"/>
    <n v="2381.9229999999998"/>
    <n v="0.1931243"/>
    <n v="87700"/>
    <n v="1112.115"/>
    <n v="0.1179326"/>
    <n v="354"/>
    <n v="359"/>
    <n v="16691"/>
    <n v="0.98547560000000001"/>
    <n v="452"/>
    <n v="0"/>
    <n v="82.214320000000001"/>
    <n v="18.519500000000001"/>
    <n v="82.214320000000001"/>
    <n v="18.519500000000001"/>
    <n v="82.214320000000001"/>
    <n v="18.519500000000001"/>
    <n v="397.75279999999998"/>
    <n v="109413.4"/>
    <n v="176.21080000000001"/>
    <n v="246"/>
    <n v="1.452441E-2"/>
    <n v="244592900"/>
    <n v="0.85265000000000002"/>
    <s v="RGB_TV"/>
    <n v="40013"/>
    <n v="527254700"/>
    <n v="205977800"/>
    <n v="0.3293201"/>
    <n v="0.1286525"/>
    <n v="2.5597650000000001"/>
    <n v="0"/>
    <n v="0"/>
    <n v="0"/>
    <n v="0"/>
    <n v="10743"/>
    <n v="2884.364"/>
    <n v="0.2684878"/>
    <n v="586.34119999999996"/>
    <n v="41250.589999999997"/>
    <n v="-2.2439460000000002"/>
    <n v="1609.664"/>
    <n v="1073.2190000000001"/>
    <n v="0.235372"/>
    <n v="169999"/>
    <n v="1610.8"/>
    <n v="0.19198870000000001"/>
    <n v="582"/>
    <n v="395"/>
    <n v="39432"/>
    <n v="0.98547969999999996"/>
    <n v="397.91460000000001"/>
    <n v="90.800960000000003"/>
    <n v="22.80668"/>
    <n v="90.800960000000003"/>
    <n v="22.80668"/>
    <n v="90.800960000000003"/>
    <n v="22.80668"/>
    <n v="594.84500000000003"/>
    <n v="211163.2"/>
    <n v="42526.45"/>
    <n v="581"/>
    <n v="1.452028E-2"/>
    <n v="733232400"/>
    <n v="0.4579725"/>
  </r>
  <r>
    <n v="37"/>
    <s v="085498-C"/>
    <s v="Cicer arietinum"/>
    <s v="VarA"/>
    <s v="Control"/>
    <s v="N"/>
    <s v="SI"/>
    <n v="4"/>
    <n v="1"/>
    <d v="2021-05-24T14:11:39"/>
    <x v="0"/>
    <n v="66629"/>
    <s v="RGB_Side_Far_0"/>
    <n v="8726"/>
    <n v="134771900"/>
    <n v="7176720"/>
    <n v="1.7699819999999999"/>
    <n v="9.4253089999999998E-2"/>
    <n v="18.779039999999998"/>
    <n v="8726"/>
    <n v="1"/>
    <n v="0"/>
    <n v="0"/>
    <n v="4288"/>
    <n v="2107.145"/>
    <n v="0.49140499999999998"/>
    <n v="445.81270000000001"/>
    <n v="2772.8290000000002"/>
    <n v="-2.878736"/>
    <n v="1224.8209999999999"/>
    <n v="2745.1179999999999"/>
    <n v="0.1707031"/>
    <n v="51118"/>
    <n v="1007.467"/>
    <n v="0.8079904"/>
    <n v="184"/>
    <n v="444"/>
    <n v="8530"/>
    <n v="0.97753840000000003"/>
    <n v="531"/>
    <n v="0"/>
    <n v="72.438460000000006"/>
    <n v="18.239149999999999"/>
    <n v="72.438460000000006"/>
    <n v="18.239149999999999"/>
    <n v="72.438460000000006"/>
    <n v="18.239149999999999"/>
    <n v="445.81299999999999"/>
    <n v="77184.53"/>
    <n v="881.11159999999995"/>
    <n v="196"/>
    <n v="2.246161E-2"/>
    <n v="141948600"/>
    <n v="1.8642350000000001"/>
    <s v="RGB_Side_Far_4"/>
    <n v="9785"/>
    <n v="161446700"/>
    <n v="4524570"/>
    <n v="1.686194"/>
    <n v="4.7255850000000002E-2"/>
    <n v="35.682220000000001"/>
    <n v="9785"/>
    <n v="1"/>
    <n v="0"/>
    <n v="0"/>
    <n v="4694"/>
    <n v="2251.777"/>
    <n v="0.47971390000000003"/>
    <n v="468.35129999999998"/>
    <n v="4856.4920000000002"/>
    <n v="-2.7858350000000001"/>
    <n v="1250.758"/>
    <n v="2746.3960000000002"/>
    <n v="0.2026551"/>
    <n v="48284"/>
    <n v="1078.5440000000001"/>
    <n v="0.8939281"/>
    <n v="174"/>
    <n v="446"/>
    <n v="9471"/>
    <n v="0.9679101"/>
    <n v="533"/>
    <n v="0"/>
    <n v="72.763720000000006"/>
    <n v="23.583290000000002"/>
    <n v="72.763720000000006"/>
    <n v="23.583290000000002"/>
    <n v="72.763720000000006"/>
    <n v="23.583290000000002"/>
    <n v="468.3569"/>
    <n v="54821.83"/>
    <n v="2410.375"/>
    <n v="314"/>
    <n v="3.2089930000000003E-2"/>
    <n v="165971200"/>
    <n v="1.733449"/>
    <s v="RGB_Side_Lower_0"/>
    <n v="15031"/>
    <n v="172734400"/>
    <n v="60956940"/>
    <n v="0.76454500000000003"/>
    <n v="0.26980340000000003"/>
    <n v="2.8337119999999998"/>
    <n v="12135"/>
    <n v="0.80733149999999998"/>
    <n v="2896"/>
    <n v="0.19266849999999999"/>
    <n v="4060"/>
    <n v="1096.6400000000001"/>
    <n v="0.27010840000000003"/>
    <n v="458.73739999999998"/>
    <n v="5655.8540000000003"/>
    <n v="0.25529259999999998"/>
    <n v="983.22500000000002"/>
    <n v="2708.8789999999999"/>
    <n v="0.1853871"/>
    <n v="81079"/>
    <n v="1153.9949999999999"/>
    <n v="0.22878270000000001"/>
    <n v="305"/>
    <n v="459"/>
    <n v="15029"/>
    <n v="0.99986699999999995"/>
    <n v="261"/>
    <n v="197"/>
    <n v="77.77234"/>
    <n v="13.77116"/>
    <n v="77.77234"/>
    <n v="13.77116"/>
    <n v="77.77234"/>
    <n v="13.77116"/>
    <n v="459.33359999999999"/>
    <n v="113200.4"/>
    <n v="2128.181"/>
    <n v="2"/>
    <n v="1.3305829999999999E-4"/>
    <n v="233691300"/>
    <n v="1.034348"/>
    <s v="RGB_Side_Lower_4"/>
    <n v="11853"/>
    <n v="165967700"/>
    <n v="15038150"/>
    <n v="1.181319"/>
    <n v="0.10703799999999999"/>
    <n v="11.03645"/>
    <n v="9305"/>
    <n v="0.78503330000000004"/>
    <n v="2548"/>
    <n v="0.21496670000000001"/>
    <n v="3604"/>
    <n v="1095.825"/>
    <n v="0.30405799999999999"/>
    <n v="469.27280000000002"/>
    <n v="2735.8679999999999"/>
    <n v="1.004186"/>
    <n v="1005.897"/>
    <n v="2706.451"/>
    <n v="0.21475939999999999"/>
    <n v="55192"/>
    <n v="1079.6110000000001"/>
    <n v="0.69528590000000001"/>
    <n v="208"/>
    <n v="470"/>
    <n v="11840"/>
    <n v="0.99890319999999999"/>
    <n v="269"/>
    <n v="200"/>
    <n v="76.085719999999995"/>
    <n v="14.601520000000001"/>
    <n v="76.085719999999995"/>
    <n v="14.601520000000001"/>
    <n v="76.085719999999995"/>
    <n v="14.601520000000001"/>
    <n v="469.27300000000002"/>
    <n v="74976.34"/>
    <n v="631.48360000000002"/>
    <n v="13"/>
    <n v="1.096769E-3"/>
    <n v="181005900"/>
    <n v="1.288357"/>
    <s v="RGB_Side_Upper_0"/>
    <n v="4454"/>
    <n v="14728860"/>
    <n v="927446.5"/>
    <n v="0.74245260000000002"/>
    <n v="4.6750739999999999E-2"/>
    <n v="15.88109"/>
    <n v="4454"/>
    <n v="1"/>
    <n v="0"/>
    <n v="0"/>
    <n v="1302"/>
    <n v="380.6026"/>
    <n v="0.29232150000000001"/>
    <n v="238.35480000000001"/>
    <n v="264.8528"/>
    <n v="0.66514229999999996"/>
    <n v="1317.8589999999999"/>
    <n v="2423.65"/>
    <n v="0.38380009999999998"/>
    <n v="11605"/>
    <n v="522.62919999999997"/>
    <n v="0.77708500000000003"/>
    <n v="74"/>
    <n v="239"/>
    <n v="4419"/>
    <n v="0.99214190000000002"/>
    <n v="330"/>
    <n v="0"/>
    <n v="76.189269999999993"/>
    <n v="15.372120000000001"/>
    <n v="76.189269999999993"/>
    <n v="15.372120000000001"/>
    <n v="76.189269999999993"/>
    <n v="15.372120000000001"/>
    <n v="238.35499999999999"/>
    <n v="16528.189999999999"/>
    <n v="15.749219999999999"/>
    <n v="35"/>
    <n v="7.8581050000000006E-3"/>
    <n v="15656310"/>
    <n v="0.78920330000000005"/>
    <s v="RGB_Side_Upper_4"/>
    <n v="4729"/>
    <n v="16110670"/>
    <n v="3003234"/>
    <n v="0.72040219999999999"/>
    <n v="0.1342921"/>
    <n v="5.3644410000000002"/>
    <n v="4729"/>
    <n v="1"/>
    <n v="0"/>
    <n v="0"/>
    <n v="1404"/>
    <n v="416.83569999999997"/>
    <n v="0.29689149999999997"/>
    <n v="250.85650000000001"/>
    <n v="336.9239"/>
    <n v="-11.339359999999999"/>
    <n v="1331.13"/>
    <n v="2428.5830000000001"/>
    <n v="0.25820369999999998"/>
    <n v="18315"/>
    <n v="598.51199999999994"/>
    <n v="0.47025860000000003"/>
    <n v="144"/>
    <n v="241"/>
    <n v="4625"/>
    <n v="0.97800799999999999"/>
    <n v="312"/>
    <n v="0"/>
    <n v="73.2971"/>
    <n v="19.753360000000001"/>
    <n v="73.2971"/>
    <n v="19.753360000000001"/>
    <n v="73.2971"/>
    <n v="19.753360000000001"/>
    <n v="250.85669999999999"/>
    <n v="26434.9"/>
    <n v="24.00459"/>
    <n v="104"/>
    <n v="2.1991960000000001E-2"/>
    <n v="19113910"/>
    <n v="0.85469419999999996"/>
    <s v="RGB_TV"/>
    <n v="12051"/>
    <n v="72053850"/>
    <n v="4093330"/>
    <n v="0.49614780000000003"/>
    <n v="2.8185809999999999E-2"/>
    <n v="17.60275"/>
    <n v="0"/>
    <n v="0"/>
    <n v="0"/>
    <n v="0"/>
    <n v="2240"/>
    <n v="416.36380000000003"/>
    <n v="0.18587670000000001"/>
    <n v="308.70699999999999"/>
    <n v="266.93610000000001"/>
    <n v="-1.3095589999999999"/>
    <n v="1594.067"/>
    <n v="1173.692"/>
    <n v="0.57862389999999997"/>
    <n v="20827"/>
    <n v="684.75490000000002"/>
    <n v="0.79653660000000004"/>
    <n v="164"/>
    <n v="285"/>
    <n v="11849"/>
    <n v="0.9832379"/>
    <n v="227.1079"/>
    <n v="81.032690000000002"/>
    <n v="16.400950000000002"/>
    <n v="81.032690000000002"/>
    <n v="16.400950000000002"/>
    <n v="81.032690000000002"/>
    <n v="16.400950000000002"/>
    <n v="308.7072"/>
    <n v="25249.4"/>
    <n v="5.912776"/>
    <n v="202"/>
    <n v="1.676209E-2"/>
    <n v="76147180"/>
    <n v="0.52433350000000001"/>
  </r>
  <r>
    <n v="144"/>
    <s v="085498-C"/>
    <s v="Cicer arietinum"/>
    <s v="VarA"/>
    <s v="Control"/>
    <s v="N"/>
    <s v="SI"/>
    <n v="4"/>
    <n v="1"/>
    <d v="2021-05-27T14:10:51"/>
    <x v="1"/>
    <n v="96738"/>
    <s v="RGB_Side_Far_0"/>
    <n v="12607"/>
    <n v="223374000"/>
    <n v="36130390"/>
    <n v="1.405429"/>
    <n v="0.227326"/>
    <n v="6.1824389999999996"/>
    <n v="12607"/>
    <n v="1"/>
    <n v="0"/>
    <n v="0"/>
    <n v="5777"/>
    <n v="2647.2379999999998"/>
    <n v="0.45823750000000002"/>
    <n v="492.00920000000002"/>
    <n v="1963.8320000000001"/>
    <n v="0.97048029999999996"/>
    <n v="1152.8510000000001"/>
    <n v="2766.5340000000001"/>
    <n v="0.13953979999999999"/>
    <n v="90347"/>
    <n v="1186.9369999999999"/>
    <n v="0.52062439999999999"/>
    <n v="316"/>
    <n v="456"/>
    <n v="12454"/>
    <n v="0.98786390000000002"/>
    <n v="543"/>
    <n v="0"/>
    <n v="83.467359999999999"/>
    <n v="21.92999"/>
    <n v="83.467359999999999"/>
    <n v="21.92999"/>
    <n v="83.467359999999999"/>
    <n v="21.92999"/>
    <n v="492.00940000000003"/>
    <n v="126695.5"/>
    <n v="305.91219999999998"/>
    <n v="153"/>
    <n v="1.213611E-2"/>
    <n v="259504400"/>
    <n v="1.6327560000000001"/>
    <s v="RGB_Side_Far_4"/>
    <n v="10692"/>
    <n v="213763700"/>
    <n v="13390060"/>
    <n v="1.8698900000000001"/>
    <n v="0.1171291"/>
    <n v="15.964359999999999"/>
    <n v="10692"/>
    <n v="1"/>
    <n v="0"/>
    <n v="0"/>
    <n v="4988"/>
    <n v="2326.9870000000001"/>
    <n v="0.46651700000000002"/>
    <n v="531.68790000000001"/>
    <n v="4694.9570000000003"/>
    <n v="-2.0455239999999999"/>
    <n v="1099.702"/>
    <n v="2736.9760000000001"/>
    <n v="0.16325410000000001"/>
    <n v="65493"/>
    <n v="1181.0219999999999"/>
    <n v="0.77811059999999999"/>
    <n v="317"/>
    <n v="468"/>
    <n v="10558"/>
    <n v="0.98746730000000005"/>
    <n v="556"/>
    <n v="0"/>
    <n v="81.470070000000007"/>
    <n v="20.608969999999999"/>
    <n v="81.470070000000007"/>
    <n v="20.608969999999999"/>
    <n v="81.470070000000007"/>
    <n v="20.608969999999999"/>
    <n v="531.68799999999999"/>
    <n v="98522.33"/>
    <n v="2061.5990000000002"/>
    <n v="134"/>
    <n v="1.2532730000000001E-2"/>
    <n v="227153800"/>
    <n v="1.9870190000000001"/>
    <s v="RGB_Side_Lower_0"/>
    <n v="26294"/>
    <n v="186910800"/>
    <n v="158076700"/>
    <n v="0.2703467"/>
    <n v="0.22864119999999999"/>
    <n v="1.1824060000000001"/>
    <n v="10254"/>
    <n v="0.38997490000000001"/>
    <n v="16040"/>
    <n v="0.61002509999999999"/>
    <n v="5318"/>
    <n v="1075.5730000000001"/>
    <n v="0.2022515"/>
    <n v="361.37099999999998"/>
    <n v="3838.547"/>
    <n v="-6.2625109999999999"/>
    <n v="993.77110000000005"/>
    <n v="2807.5680000000002"/>
    <n v="0.33627050000000003"/>
    <n v="78193"/>
    <n v="1041.74"/>
    <n v="6.9856409999999999E-3"/>
    <n v="335"/>
    <n v="336"/>
    <n v="26283"/>
    <n v="0.99958159999999996"/>
    <n v="148"/>
    <n v="187"/>
    <n v="90.443299999999994"/>
    <n v="18.927949999999999"/>
    <n v="90.443299999999994"/>
    <n v="18.927949999999999"/>
    <n v="90.443299999999994"/>
    <n v="18.927949999999999"/>
    <n v="361.63740000000001"/>
    <n v="95948.36"/>
    <n v="560.37270000000001"/>
    <n v="11"/>
    <n v="4.1834640000000002E-4"/>
    <n v="344987500"/>
    <n v="0.49898789999999998"/>
    <s v="RGB_Side_Lower_4"/>
    <n v="21480"/>
    <n v="259452800"/>
    <n v="60945740"/>
    <n v="0.56232800000000005"/>
    <n v="0.1320915"/>
    <n v="4.2571110000000001"/>
    <n v="10697"/>
    <n v="0.4979981"/>
    <n v="10783"/>
    <n v="0.5020019"/>
    <n v="5109"/>
    <n v="1215.171"/>
    <n v="0.23784920000000001"/>
    <n v="402.41890000000001"/>
    <n v="4202.9089999999997"/>
    <n v="2.9723890000000002"/>
    <n v="936.17629999999997"/>
    <n v="2784.9279999999999"/>
    <n v="0.29128189999999998"/>
    <n v="73743"/>
    <n v="1045.9380000000001"/>
    <n v="0.38385819999999998"/>
    <n v="329"/>
    <n v="376"/>
    <n v="21460"/>
    <n v="0.99906890000000004"/>
    <n v="186"/>
    <n v="189"/>
    <n v="89.967410000000001"/>
    <n v="17.941269999999999"/>
    <n v="89.967410000000001"/>
    <n v="17.941269999999999"/>
    <n v="89.967410000000001"/>
    <n v="17.941269999999999"/>
    <n v="402.41919999999999"/>
    <n v="89501.77"/>
    <n v="822.36710000000005"/>
    <n v="20"/>
    <n v="9.3109870000000002E-4"/>
    <n v="320398500"/>
    <n v="0.69441949999999997"/>
    <s v="RGB_Side_Upper_0"/>
    <n v="5674"/>
    <n v="27313180"/>
    <n v="2565100"/>
    <n v="0.84838630000000004"/>
    <n v="7.9675659999999995E-2"/>
    <n v="10.648"/>
    <n v="5674"/>
    <n v="1"/>
    <n v="0"/>
    <n v="0"/>
    <n v="1816"/>
    <n v="581.22239999999999"/>
    <n v="0.32005640000000002"/>
    <n v="253.0138"/>
    <n v="5033.1289999999999"/>
    <n v="-1.7227589999999999"/>
    <n v="1216.752"/>
    <n v="2469.2950000000001"/>
    <n v="0.30482429999999999"/>
    <n v="18614"/>
    <n v="590.12070000000006"/>
    <n v="0.6860754"/>
    <n v="197"/>
    <n v="199"/>
    <n v="5623"/>
    <n v="0.99101159999999999"/>
    <n v="263"/>
    <n v="0"/>
    <n v="89.238810000000001"/>
    <n v="17.589649999999999"/>
    <n v="89.238810000000001"/>
    <n v="17.589649999999999"/>
    <n v="89.238810000000001"/>
    <n v="17.589649999999999"/>
    <n v="253.01400000000001"/>
    <n v="22681.96"/>
    <n v="4464.6450000000004"/>
    <n v="51"/>
    <n v="8.9883680000000001E-3"/>
    <n v="29878280"/>
    <n v="0.92806200000000005"/>
    <s v="RGB_Side_Upper_4"/>
    <n v="5223"/>
    <n v="29137000"/>
    <n v="4107761"/>
    <n v="1.0680829999999999"/>
    <n v="0.1505792"/>
    <n v="7.093159"/>
    <n v="5223"/>
    <n v="1"/>
    <n v="0"/>
    <n v="0"/>
    <n v="1942"/>
    <n v="722.06849999999997"/>
    <n v="0.37181700000000001"/>
    <n v="290.85390000000001"/>
    <n v="2503.3809999999999"/>
    <n v="-6.8082000000000003"/>
    <n v="1222.0730000000001"/>
    <n v="2429.0749999999998"/>
    <n v="0.19325120000000001"/>
    <n v="27027"/>
    <n v="681.14570000000003"/>
    <n v="0.56682489999999996"/>
    <n v="174"/>
    <n v="241"/>
    <n v="5162"/>
    <n v="0.98832089999999995"/>
    <n v="323"/>
    <n v="0"/>
    <n v="86.389049999999997"/>
    <n v="20.400310000000001"/>
    <n v="86.389049999999997"/>
    <n v="20.400310000000001"/>
    <n v="86.389049999999997"/>
    <n v="20.400310000000001"/>
    <n v="290.85410000000002"/>
    <n v="39801.599999999999"/>
    <n v="1199.8689999999999"/>
    <n v="61"/>
    <n v="1.1679109999999999E-2"/>
    <n v="33244760"/>
    <n v="1.2186619999999999"/>
    <s v="RGB_TV"/>
    <n v="14768"/>
    <n v="75731030"/>
    <n v="56802450"/>
    <n v="0.34724060000000001"/>
    <n v="0.2604496"/>
    <n v="1.3332349999999999"/>
    <n v="0"/>
    <n v="0"/>
    <n v="0"/>
    <n v="0"/>
    <n v="4305"/>
    <n v="1254.9449999999999"/>
    <n v="0.29150870000000001"/>
    <n v="606.85500000000002"/>
    <n v="3504.5219999999999"/>
    <n v="-3.3229150000000001"/>
    <n v="1551.1669999999999"/>
    <n v="1304.9960000000001"/>
    <n v="0.14266119999999999"/>
    <n v="103518"/>
    <n v="1412.808"/>
    <n v="2.0397869999999999E-2"/>
    <n v="580"/>
    <n v="288"/>
    <n v="14499"/>
    <n v="0.98178489999999996"/>
    <n v="356.02530000000002"/>
    <n v="96.854479999999995"/>
    <n v="20.492840000000001"/>
    <n v="96.854479999999995"/>
    <n v="20.492840000000001"/>
    <n v="96.854479999999995"/>
    <n v="20.492840000000001"/>
    <n v="606.85519999999997"/>
    <n v="155932.1"/>
    <n v="831.64110000000005"/>
    <n v="269"/>
    <n v="1.8215060000000002E-2"/>
    <n v="132533500"/>
    <n v="0.60769019999999996"/>
  </r>
  <r>
    <n v="257"/>
    <s v="085498-C"/>
    <s v="Cicer arietinum"/>
    <s v="VarA"/>
    <s v="Control"/>
    <s v="N"/>
    <s v="SI"/>
    <n v="4"/>
    <n v="1"/>
    <d v="2021-05-31T14:15:32"/>
    <x v="2"/>
    <n v="112418"/>
    <s v="RGB_Side_Far_0"/>
    <n v="13057"/>
    <n v="394077100"/>
    <n v="54589020"/>
    <n v="2.3115019999999999"/>
    <n v="0.32019789999999998"/>
    <n v="7.2189800000000002"/>
    <n v="13057"/>
    <n v="1"/>
    <n v="0"/>
    <n v="0"/>
    <n v="6731"/>
    <n v="3469.8910000000001"/>
    <n v="0.51550890000000005"/>
    <n v="611.20950000000005"/>
    <n v="914.89149999999995"/>
    <n v="0.45272319999999999"/>
    <n v="1098.4010000000001"/>
    <n v="2728.7890000000002"/>
    <n v="9.125983E-2"/>
    <n v="143075"/>
    <n v="1502.768"/>
    <n v="0.57253560000000003"/>
    <n v="407"/>
    <n v="533"/>
    <n v="12829"/>
    <n v="0.98253809999999997"/>
    <n v="621"/>
    <n v="0"/>
    <n v="81.941569999999999"/>
    <n v="21.93038"/>
    <n v="81.941569999999999"/>
    <n v="21.93038"/>
    <n v="81.941569999999999"/>
    <n v="21.93038"/>
    <n v="611.2097"/>
    <n v="187303.5"/>
    <n v="64.10557"/>
    <n v="228"/>
    <n v="1.7461899999999999E-2"/>
    <n v="448666100"/>
    <n v="2.6317010000000001"/>
    <s v="RGB_Side_Far_4"/>
    <n v="12000"/>
    <n v="306924000"/>
    <n v="41712190"/>
    <n v="2.1314169999999999"/>
    <n v="0.28966799999999998"/>
    <n v="7.3581370000000001"/>
    <n v="12000"/>
    <n v="1"/>
    <n v="0"/>
    <n v="0"/>
    <n v="6056"/>
    <n v="3056.261"/>
    <n v="0.50466670000000002"/>
    <n v="571.43330000000003"/>
    <n v="1215.4839999999999"/>
    <n v="-5.2247909999999997"/>
    <n v="1079.652"/>
    <n v="2710.8969999999999"/>
    <n v="0.1000625"/>
    <n v="119925"/>
    <n v="1429.877"/>
    <n v="0.57868310000000001"/>
    <n v="354"/>
    <n v="518"/>
    <n v="11815"/>
    <n v="0.98458330000000005"/>
    <n v="628"/>
    <n v="0"/>
    <n v="80.426410000000004"/>
    <n v="19.709320000000002"/>
    <n v="80.426410000000004"/>
    <n v="19.709320000000002"/>
    <n v="80.426410000000004"/>
    <n v="19.709320000000002"/>
    <n v="571.43349999999998"/>
    <n v="165299.70000000001"/>
    <n v="123.1169"/>
    <n v="185"/>
    <n v="1.541667E-2"/>
    <n v="348636200"/>
    <n v="2.4210850000000002"/>
    <s v="RGB_Side_Lower_0"/>
    <n v="32144"/>
    <n v="680975700"/>
    <n v="259874400"/>
    <n v="0.65907039999999995"/>
    <n v="0.25151479999999998"/>
    <n v="2.6204040000000002"/>
    <n v="15824"/>
    <n v="0.49228470000000002"/>
    <n v="16320"/>
    <n v="0.50771529999999998"/>
    <n v="6891"/>
    <n v="1477.2860000000001"/>
    <n v="0.21437899999999999"/>
    <n v="535.7704"/>
    <n v="2351.261"/>
    <n v="-3.2083179999999998"/>
    <n v="914.24680000000001"/>
    <n v="2756.6469999999999"/>
    <n v="0.20546909999999999"/>
    <n v="156442"/>
    <n v="1496.473"/>
    <n v="0.2003238"/>
    <n v="454"/>
    <n v="521"/>
    <n v="32141"/>
    <n v="0.99990670000000004"/>
    <n v="329"/>
    <n v="191"/>
    <n v="92.101510000000005"/>
    <n v="16.35876"/>
    <n v="92.101510000000005"/>
    <n v="16.35876"/>
    <n v="92.101510000000005"/>
    <n v="16.35876"/>
    <n v="540.93269999999995"/>
    <n v="201127.8"/>
    <n v="171.98939999999999"/>
    <n v="3"/>
    <n v="9.3330020000000004E-5"/>
    <n v="940850100"/>
    <n v="0.91058519999999998"/>
    <s v="RGB_Side_Lower_4"/>
    <n v="22624"/>
    <n v="685425500"/>
    <n v="104726700"/>
    <n v="1.339126"/>
    <n v="0.20460619999999999"/>
    <n v="6.5448959999999996"/>
    <n v="13356"/>
    <n v="0.5903465"/>
    <n v="9268"/>
    <n v="0.4096535"/>
    <n v="5948"/>
    <n v="1563.769"/>
    <n v="0.26290659999999999"/>
    <n v="602.97680000000003"/>
    <n v="1949.7929999999999"/>
    <n v="6.0680329999999998"/>
    <n v="877.77800000000002"/>
    <n v="2706.9090000000001"/>
    <n v="0.14265359999999999"/>
    <n v="158594"/>
    <n v="1552.778"/>
    <n v="0.54010760000000002"/>
    <n v="433"/>
    <n v="555"/>
    <n v="22613"/>
    <n v="0.99951380000000001"/>
    <n v="362"/>
    <n v="192"/>
    <n v="90.121859999999998"/>
    <n v="17.197399999999998"/>
    <n v="90.121859999999998"/>
    <n v="17.197399999999998"/>
    <n v="90.121859999999998"/>
    <n v="17.197399999999998"/>
    <n v="603.899"/>
    <n v="199123.6"/>
    <n v="168.03809999999999"/>
    <n v="11"/>
    <n v="4.8620929999999997E-4"/>
    <n v="790152200"/>
    <n v="1.5437320000000001"/>
    <s v="RGB_Side_Upper_0"/>
    <n v="6591"/>
    <n v="62744540"/>
    <n v="5958821"/>
    <n v="1.444353"/>
    <n v="0.1371696"/>
    <n v="10.52969"/>
    <n v="6591"/>
    <n v="1"/>
    <n v="0"/>
    <n v="0"/>
    <n v="2124"/>
    <n v="684.47519999999997"/>
    <n v="0.32225759999999998"/>
    <n v="360.25689999999997"/>
    <n v="2077.7049999999999"/>
    <n v="-2.3750969999999998"/>
    <n v="1212.364"/>
    <n v="2389.2260000000001"/>
    <n v="0.16268850000000001"/>
    <n v="40513"/>
    <n v="855.25620000000004"/>
    <n v="0.68315979999999998"/>
    <n v="213"/>
    <n v="317"/>
    <n v="6544"/>
    <n v="0.99286909999999995"/>
    <n v="401"/>
    <n v="0"/>
    <n v="88.708690000000004"/>
    <n v="18.975809999999999"/>
    <n v="88.708690000000004"/>
    <n v="18.975809999999999"/>
    <n v="88.708690000000004"/>
    <n v="18.975809999999999"/>
    <n v="360.25709999999998"/>
    <n v="62059.86"/>
    <n v="654.9624"/>
    <n v="47"/>
    <n v="7.130936E-3"/>
    <n v="68703370"/>
    <n v="1.581523"/>
    <s v="RGB_Side_Upper_4"/>
    <n v="5910"/>
    <n v="68328420"/>
    <n v="2991916"/>
    <n v="1.956259"/>
    <n v="8.5659269999999996E-2"/>
    <n v="22.837679999999999"/>
    <n v="5910"/>
    <n v="1"/>
    <n v="0"/>
    <n v="0"/>
    <n v="2186"/>
    <n v="808.56110000000001"/>
    <n v="0.36988159999999998"/>
    <n v="377.87830000000002"/>
    <n v="2490.2930000000001"/>
    <n v="-6.5207810000000004"/>
    <n v="1245.8520000000001"/>
    <n v="2361.136"/>
    <n v="0.18267240000000001"/>
    <n v="32353"/>
    <n v="833.78959999999995"/>
    <n v="0.83923780000000003"/>
    <n v="129"/>
    <n v="367"/>
    <n v="5828"/>
    <n v="0.98612520000000004"/>
    <n v="449"/>
    <n v="0"/>
    <n v="86.985619999999997"/>
    <n v="18.968160000000001"/>
    <n v="86.985619999999997"/>
    <n v="18.968160000000001"/>
    <n v="86.985619999999997"/>
    <n v="18.968160000000001"/>
    <n v="377.87849999999997"/>
    <n v="46652.06"/>
    <n v="1049.3330000000001"/>
    <n v="82"/>
    <n v="1.387479E-2"/>
    <n v="71320340"/>
    <n v="2.041919"/>
    <s v="RGB_TV"/>
    <n v="20092"/>
    <n v="191510400"/>
    <n v="39239660"/>
    <n v="0.47440159999999998"/>
    <n v="9.7202819999999995E-2"/>
    <n v="4.8805329999999998"/>
    <n v="0"/>
    <n v="0"/>
    <n v="0"/>
    <n v="0"/>
    <n v="5990"/>
    <n v="1785.79"/>
    <n v="0.29812860000000002"/>
    <n v="388.27949999999998"/>
    <n v="1049.69"/>
    <n v="-4.8084319999999998"/>
    <n v="1484.7080000000001"/>
    <n v="1260.2"/>
    <n v="0.33543689999999998"/>
    <n v="59898"/>
    <n v="987.88509999999997"/>
    <n v="0.43546109999999999"/>
    <n v="363"/>
    <n v="235"/>
    <n v="19696"/>
    <n v="0.98029069999999996"/>
    <n v="349.90280000000001"/>
    <n v="97.084609999999998"/>
    <n v="19.200510000000001"/>
    <n v="97.084609999999998"/>
    <n v="19.200510000000001"/>
    <n v="97.084609999999998"/>
    <n v="19.200510000000001"/>
    <n v="388.27980000000002"/>
    <n v="79908.759999999995"/>
    <n v="54.840240000000001"/>
    <n v="396"/>
    <n v="1.9709339999999999E-2"/>
    <n v="230750100"/>
    <n v="0.57160440000000001"/>
  </r>
  <r>
    <n v="358"/>
    <s v="085498-C"/>
    <s v="Cicer arietinum"/>
    <s v="VarA"/>
    <s v="Control"/>
    <s v="N"/>
    <s v="SI"/>
    <n v="4"/>
    <n v="1"/>
    <d v="2021-06-03T13:39:57"/>
    <x v="3"/>
    <n v="116405"/>
    <s v="RGB_Side_Far_0"/>
    <n v="16838"/>
    <n v="643148100"/>
    <n v="64004530"/>
    <n v="2.2684540000000002"/>
    <n v="0.22575100000000001"/>
    <n v="10.04848"/>
    <n v="16838"/>
    <n v="1"/>
    <n v="0"/>
    <n v="0"/>
    <n v="8421"/>
    <n v="4211.5"/>
    <n v="0.50011879999999997"/>
    <n v="668.62239999999997"/>
    <n v="10871.56"/>
    <n v="-3.1163029999999998"/>
    <n v="1066.6669999999999"/>
    <n v="2672.0659999999998"/>
    <n v="0.1001737"/>
    <n v="168088"/>
    <n v="1648.0329999999999"/>
    <n v="0.67072759999999998"/>
    <n v="459"/>
    <n v="617"/>
    <n v="16597"/>
    <n v="0.98568710000000004"/>
    <n v="705"/>
    <n v="0"/>
    <n v="80.393100000000004"/>
    <n v="20.898900000000001"/>
    <n v="80.393100000000004"/>
    <n v="20.898900000000001"/>
    <n v="80.393100000000004"/>
    <n v="20.898900000000001"/>
    <n v="671.95119999999997"/>
    <n v="223926.8"/>
    <n v="7019.2910000000002"/>
    <n v="241"/>
    <n v="1.431286E-2"/>
    <n v="707152600"/>
    <n v="2.494205"/>
    <s v="RGB_Side_Far_4"/>
    <n v="18521"/>
    <n v="554202800"/>
    <n v="82761600"/>
    <n v="1.6156219999999999"/>
    <n v="0.24126819999999999"/>
    <n v="6.6963759999999999"/>
    <n v="18521"/>
    <n v="1"/>
    <n v="0"/>
    <n v="0"/>
    <n v="8347"/>
    <n v="3761.806"/>
    <n v="0.45067760000000001"/>
    <n v="648.09339999999997"/>
    <n v="24341.08"/>
    <n v="-4.4174530000000001"/>
    <n v="1091.076"/>
    <n v="2655.9760000000001"/>
    <n v="0.1229904"/>
    <n v="150589"/>
    <n v="1589.865"/>
    <n v="0.54780340000000005"/>
    <n v="383"/>
    <n v="628"/>
    <n v="18272"/>
    <n v="0.98655579999999998"/>
    <n v="716"/>
    <n v="0"/>
    <n v="79.512990000000002"/>
    <n v="18.404389999999999"/>
    <n v="79.512990000000002"/>
    <n v="18.404389999999999"/>
    <n v="79.512990000000002"/>
    <n v="18.404389999999999"/>
    <n v="651.66279999999995"/>
    <n v="193464.1"/>
    <n v="31990.07"/>
    <n v="249"/>
    <n v="1.34442E-2"/>
    <n v="636964400"/>
    <n v="1.8568899999999999"/>
    <s v="RGB_Side_Lower_0"/>
    <n v="26352"/>
    <n v="980490600"/>
    <n v="154172100"/>
    <n v="1.41194"/>
    <n v="0.22201309999999999"/>
    <n v="6.3597149999999996"/>
    <n v="16445"/>
    <n v="0.62405129999999998"/>
    <n v="9907"/>
    <n v="0.37594870000000002"/>
    <n v="6820"/>
    <n v="1765.0419999999999"/>
    <n v="0.25880389999999998"/>
    <n v="672.33399999999995"/>
    <n v="14400.71"/>
    <n v="-20.26361"/>
    <n v="852.25850000000003"/>
    <n v="2694.2950000000001"/>
    <n v="0.1387524"/>
    <n v="189921"/>
    <n v="1688.414"/>
    <n v="0.53034859999999995"/>
    <n v="501"/>
    <n v="611"/>
    <n v="26352"/>
    <n v="1"/>
    <n v="417"/>
    <n v="193"/>
    <n v="90.255880000000005"/>
    <n v="20.122119999999999"/>
    <n v="90.255880000000005"/>
    <n v="20.122119999999999"/>
    <n v="90.255880000000005"/>
    <n v="20.122119999999999"/>
    <n v="672.33420000000001"/>
    <n v="257571.6"/>
    <n v="7869.625"/>
    <n v="0"/>
    <n v="0"/>
    <n v="1134663000"/>
    <n v="1.633953"/>
    <s v="RGB_Side_Lower_4"/>
    <n v="19475"/>
    <n v="843825300"/>
    <n v="82807070"/>
    <n v="2.224834"/>
    <n v="0.21832950000000001"/>
    <n v="10.19026"/>
    <n v="14562"/>
    <n v="0.7477279"/>
    <n v="4913"/>
    <n v="0.2522721"/>
    <n v="5913"/>
    <n v="1795.3050000000001"/>
    <n v="0.30362"/>
    <n v="707.2482"/>
    <n v="10054.9"/>
    <n v="2.224939"/>
    <n v="845.72640000000001"/>
    <n v="2630.8240000000001"/>
    <n v="0.1016695"/>
    <n v="191552"/>
    <n v="1742.316"/>
    <n v="0.67448949999999996"/>
    <n v="478"/>
    <n v="668"/>
    <n v="19475"/>
    <n v="1"/>
    <n v="475"/>
    <n v="192"/>
    <n v="87.564729999999997"/>
    <n v="21.554369999999999"/>
    <n v="87.564729999999997"/>
    <n v="21.554369999999999"/>
    <n v="87.564729999999997"/>
    <n v="21.554369999999999"/>
    <n v="707.27869999999996"/>
    <n v="260000.1"/>
    <n v="5191.3190000000004"/>
    <n v="0"/>
    <n v="0"/>
    <n v="926632400"/>
    <n v="2.4431639999999999"/>
    <s v="RGB_Side_Upper_0"/>
    <n v="7173"/>
    <n v="99993460"/>
    <n v="5638220"/>
    <n v="1.943435"/>
    <n v="0.10958229999999999"/>
    <n v="17.734929999999999"/>
    <n v="7173"/>
    <n v="1"/>
    <n v="0"/>
    <n v="0"/>
    <n v="2618"/>
    <n v="955.51710000000003"/>
    <n v="0.36497980000000002"/>
    <n v="403.52940000000001"/>
    <n v="11269.74"/>
    <n v="-3.7464849999999998"/>
    <n v="1235.7270000000001"/>
    <n v="2344.6190000000001"/>
    <n v="0.17730370000000001"/>
    <n v="40456"/>
    <n v="951.96339999999998"/>
    <n v="0.79789120000000002"/>
    <n v="202"/>
    <n v="394"/>
    <n v="7092"/>
    <n v="0.98870769999999997"/>
    <n v="476"/>
    <n v="0"/>
    <n v="87.138850000000005"/>
    <n v="18.357279999999999"/>
    <n v="87.138850000000005"/>
    <n v="18.357279999999999"/>
    <n v="87.138850000000005"/>
    <n v="18.357279999999999"/>
    <n v="406.74299999999999"/>
    <n v="55295.38"/>
    <n v="17706.259999999998"/>
    <n v="81"/>
    <n v="1.129235E-2"/>
    <n v="105631700"/>
    <n v="2.0530170000000001"/>
    <s v="RGB_Side_Upper_4"/>
    <n v="6534"/>
    <n v="89336350"/>
    <n v="3401837"/>
    <n v="2.0925220000000002"/>
    <n v="7.9681080000000001E-2"/>
    <n v="26.261209999999998"/>
    <n v="6534"/>
    <n v="1"/>
    <n v="0"/>
    <n v="0"/>
    <n v="2352"/>
    <n v="846.6336"/>
    <n v="0.35996329999999999"/>
    <n v="410.44369999999998"/>
    <n v="650.55849999999998"/>
    <n v="-4.2366840000000003"/>
    <n v="1280.221"/>
    <n v="2324.6320000000001"/>
    <n v="0.1697584"/>
    <n v="38490"/>
    <n v="952.24390000000005"/>
    <n v="0.85865369999999996"/>
    <n v="150"/>
    <n v="405"/>
    <n v="6424"/>
    <n v="0.98316499999999996"/>
    <n v="486"/>
    <n v="0"/>
    <n v="83.574839999999995"/>
    <n v="16.70607"/>
    <n v="83.574839999999995"/>
    <n v="16.70607"/>
    <n v="83.574839999999995"/>
    <n v="16.70607"/>
    <n v="412.42880000000002"/>
    <n v="56414.89"/>
    <n v="64.772930000000002"/>
    <n v="110"/>
    <n v="1.6835019999999999E-2"/>
    <n v="92738190"/>
    <n v="2.1722030000000001"/>
    <s v="RGB_TV"/>
    <n v="21512"/>
    <n v="305571200"/>
    <n v="43960340"/>
    <n v="0.66031450000000003"/>
    <n v="9.4994720000000005E-2"/>
    <n v="6.951066"/>
    <n v="0"/>
    <n v="0"/>
    <n v="0"/>
    <n v="0"/>
    <n v="5328"/>
    <n v="1319.616"/>
    <n v="0.2476757"/>
    <n v="768.59479999999996"/>
    <n v="12568.08"/>
    <n v="5.6052929999999996"/>
    <n v="1455.979"/>
    <n v="1193.0519999999999"/>
    <n v="0.15085129999999999"/>
    <n v="142604"/>
    <n v="1775.9390000000001"/>
    <n v="0.56019439999999998"/>
    <n v="760"/>
    <n v="254"/>
    <n v="21146"/>
    <n v="0.98298620000000003"/>
    <n v="407.46159999999998"/>
    <n v="94.584649999999996"/>
    <n v="19.67896"/>
    <n v="94.584649999999996"/>
    <n v="19.67896"/>
    <n v="94.584649999999996"/>
    <n v="19.67896"/>
    <n v="769.57709999999997"/>
    <n v="171271.3"/>
    <n v="7342.7169999999996"/>
    <n v="366"/>
    <n v="1.7013759999999999E-2"/>
    <n v="349531600"/>
    <n v="0.75530920000000001"/>
  </r>
  <r>
    <n v="485"/>
    <s v="085498-C"/>
    <s v="Cicer arietinum"/>
    <s v="VarA"/>
    <s v="Control"/>
    <s v="N"/>
    <s v="SI"/>
    <n v="4"/>
    <n v="1"/>
    <d v="2021-06-07T14:06:55"/>
    <x v="4"/>
    <n v="157272"/>
    <s v="RGB_Side_Far_0"/>
    <n v="24355"/>
    <n v="1151312000"/>
    <n v="105823400"/>
    <n v="1.9409609999999999"/>
    <n v="0.17840429999999999"/>
    <n v="10.87956"/>
    <n v="24355"/>
    <n v="1"/>
    <n v="0"/>
    <n v="0"/>
    <n v="10686"/>
    <n v="4688.5889999999999"/>
    <n v="0.43875999999999998"/>
    <n v="781.09220000000005"/>
    <n v="14649.74"/>
    <n v="-4.8845039999999997"/>
    <n v="1046.0419999999999"/>
    <n v="2622.79"/>
    <n v="0.12105589999999999"/>
    <n v="201188"/>
    <n v="1841.913"/>
    <n v="0.691631"/>
    <n v="517"/>
    <n v="675"/>
    <n v="24096"/>
    <n v="0.98936559999999996"/>
    <n v="763"/>
    <n v="0"/>
    <n v="79.526380000000003"/>
    <n v="18.82339"/>
    <n v="79.526380000000003"/>
    <n v="18.82339"/>
    <n v="79.526380000000003"/>
    <n v="18.82339"/>
    <n v="781.09230000000002"/>
    <n v="272029.2"/>
    <n v="8811.9470000000001"/>
    <n v="259"/>
    <n v="1.0634370000000001E-2"/>
    <n v="1257135000"/>
    <n v="2.1193650000000002"/>
    <s v="RGB_Side_Far_4"/>
    <n v="24901"/>
    <n v="937517800"/>
    <n v="135178900"/>
    <n v="1.5119800000000001"/>
    <n v="0.21800949999999999"/>
    <n v="6.9353850000000001"/>
    <n v="24901"/>
    <n v="1"/>
    <n v="0"/>
    <n v="0"/>
    <n v="10459"/>
    <n v="4393.0230000000001"/>
    <n v="0.42002329999999999"/>
    <n v="740.62270000000001"/>
    <n v="27236.33"/>
    <n v="2.2693940000000001"/>
    <n v="1079.001"/>
    <n v="2598.0709999999999"/>
    <n v="0.13057270000000001"/>
    <n v="190706"/>
    <n v="1765.3119999999999"/>
    <n v="0.55945060000000002"/>
    <n v="440"/>
    <n v="675"/>
    <n v="24705"/>
    <n v="0.99212880000000003"/>
    <n v="775"/>
    <n v="0"/>
    <n v="78.311070000000001"/>
    <n v="17.446380000000001"/>
    <n v="78.311070000000001"/>
    <n v="17.446380000000001"/>
    <n v="78.311070000000001"/>
    <n v="17.446380000000001"/>
    <n v="740.62289999999996"/>
    <n v="239526.9"/>
    <n v="29790.68"/>
    <n v="196"/>
    <n v="7.8711700000000002E-3"/>
    <n v="1072697000"/>
    <n v="1.729989"/>
    <s v="RGB_Side_Lower_0"/>
    <n v="31887"/>
    <n v="1679270000"/>
    <n v="126285500"/>
    <n v="1.651556"/>
    <n v="0.1242013"/>
    <n v="13.297409999999999"/>
    <n v="23106"/>
    <n v="0.72462130000000002"/>
    <n v="8781"/>
    <n v="0.27537869999999998"/>
    <n v="7522"/>
    <n v="1774.4059999999999"/>
    <n v="0.23589550000000001"/>
    <n v="763.23590000000002"/>
    <n v="22568.18"/>
    <n v="-9.8001749999999994"/>
    <n v="815.72490000000005"/>
    <n v="2627.7959999999998"/>
    <n v="0.15763479999999999"/>
    <n v="202284"/>
    <n v="1821.329"/>
    <n v="0.73979709999999999"/>
    <n v="523"/>
    <n v="677"/>
    <n v="31887"/>
    <n v="1"/>
    <n v="474"/>
    <n v="202"/>
    <n v="88.479410000000001"/>
    <n v="21.692640000000001"/>
    <n v="88.479410000000001"/>
    <n v="21.692640000000001"/>
    <n v="88.479410000000001"/>
    <n v="21.692640000000001"/>
    <n v="763.23609999999996"/>
    <n v="287817.2"/>
    <n v="15972.74"/>
    <n v="0"/>
    <n v="0"/>
    <n v="1805556000"/>
    <n v="1.775757"/>
    <s v="RGB_Side_Lower_4"/>
    <n v="28804"/>
    <n v="1657737000"/>
    <n v="124898900"/>
    <n v="1.998067"/>
    <n v="0.15054039999999999"/>
    <n v="13.272629999999999"/>
    <n v="22370"/>
    <n v="0.77662830000000005"/>
    <n v="6434"/>
    <n v="0.22337180000000001"/>
    <n v="7800"/>
    <n v="2112.2069999999999"/>
    <n v="0.27079569999999997"/>
    <n v="800.55600000000004"/>
    <n v="29444.080000000002"/>
    <n v="2.4552969999999998"/>
    <n v="814.53440000000001"/>
    <n v="2566.5889999999999"/>
    <n v="0.12783990000000001"/>
    <n v="225313"/>
    <n v="1937.251"/>
    <n v="0.73937920000000001"/>
    <n v="531"/>
    <n v="742"/>
    <n v="28801"/>
    <n v="0.99989589999999995"/>
    <n v="541"/>
    <n v="200"/>
    <n v="85.747500000000002"/>
    <n v="20.933199999999999"/>
    <n v="85.747500000000002"/>
    <n v="20.933199999999999"/>
    <n v="85.747500000000002"/>
    <n v="20.933199999999999"/>
    <n v="805.7423"/>
    <n v="297521.8"/>
    <n v="30098.38"/>
    <n v="3"/>
    <n v="1.041522E-4"/>
    <n v="1782636000"/>
    <n v="2.1486070000000002"/>
    <s v="RGB_Side_Upper_0"/>
    <n v="8381"/>
    <n v="151916000"/>
    <n v="10530990"/>
    <n v="2.1627770000000002"/>
    <n v="0.14992610000000001"/>
    <n v="14.42562"/>
    <n v="8381"/>
    <n v="1"/>
    <n v="0"/>
    <n v="0"/>
    <n v="3246"/>
    <n v="1257.191"/>
    <n v="0.3873046"/>
    <n v="465.78320000000002"/>
    <n v="20387.68"/>
    <n v="-7.882015"/>
    <n v="1222.0219999999999"/>
    <n v="2297.6660000000002"/>
    <n v="0.13605300000000001"/>
    <n v="61601"/>
    <n v="1071.7349999999999"/>
    <n v="0.75750139999999999"/>
    <n v="232"/>
    <n v="436"/>
    <n v="8287"/>
    <n v="0.98878410000000005"/>
    <n v="516"/>
    <n v="0"/>
    <n v="85.852649999999997"/>
    <n v="17.996659999999999"/>
    <n v="85.852649999999997"/>
    <n v="17.996659999999999"/>
    <n v="85.852649999999997"/>
    <n v="17.996659999999999"/>
    <n v="465.78339999999997"/>
    <n v="84072.51"/>
    <n v="49595.22"/>
    <n v="94"/>
    <n v="1.1215849999999999E-2"/>
    <n v="162447000"/>
    <n v="2.312703"/>
    <s v="RGB_Side_Upper_4"/>
    <n v="8613"/>
    <n v="166188000"/>
    <n v="8014658"/>
    <n v="2.2402199999999999"/>
    <n v="0.10803790000000001"/>
    <n v="20.735510000000001"/>
    <n v="8613"/>
    <n v="1"/>
    <n v="0"/>
    <n v="0"/>
    <n v="3225"/>
    <n v="1207.55"/>
    <n v="0.37443399999999999"/>
    <n v="480.93450000000001"/>
    <n v="966.83759999999995"/>
    <n v="-2.652514"/>
    <n v="1283.3520000000001"/>
    <n v="2284.1570000000002"/>
    <n v="0.15886159999999999"/>
    <n v="54217"/>
    <n v="1087.165"/>
    <n v="0.82443610000000001"/>
    <n v="173"/>
    <n v="474"/>
    <n v="8507"/>
    <n v="0.98769300000000004"/>
    <n v="555"/>
    <n v="0"/>
    <n v="83.844070000000002"/>
    <n v="17.434449999999998"/>
    <n v="83.844070000000002"/>
    <n v="17.434449999999998"/>
    <n v="83.844070000000002"/>
    <n v="17.434449999999998"/>
    <n v="480.93470000000002"/>
    <n v="81356"/>
    <n v="108.5307"/>
    <n v="106"/>
    <n v="1.230698E-2"/>
    <n v="174202600"/>
    <n v="2.348258"/>
    <s v="RGB_TV"/>
    <n v="30331"/>
    <n v="483698700"/>
    <n v="106070900"/>
    <n v="0.52577689999999999"/>
    <n v="0.11529830000000001"/>
    <n v="4.5601440000000002"/>
    <n v="0"/>
    <n v="0"/>
    <n v="0"/>
    <n v="0"/>
    <n v="7651"/>
    <n v="1929.9659999999999"/>
    <n v="0.25225019999999998"/>
    <n v="810.51900000000001"/>
    <n v="40797.300000000003"/>
    <n v="1.3129740000000001"/>
    <n v="1418.415"/>
    <n v="1160.7539999999999"/>
    <n v="0.19267200000000001"/>
    <n v="157423"/>
    <n v="1831.681"/>
    <n v="0.40998040000000002"/>
    <n v="811"/>
    <n v="328"/>
    <n v="29812"/>
    <n v="0.98288880000000001"/>
    <n v="458.68180000000001"/>
    <n v="92.174710000000005"/>
    <n v="20.20382"/>
    <n v="92.174710000000005"/>
    <n v="20.20382"/>
    <n v="92.174710000000005"/>
    <n v="20.20382"/>
    <n v="810.64049999999997"/>
    <n v="254915"/>
    <n v="54875.21"/>
    <n v="519"/>
    <n v="1.7111210000000002E-2"/>
    <n v="589769600"/>
    <n v="0.64107510000000001"/>
  </r>
  <r>
    <n v="606"/>
    <s v="085498-C"/>
    <s v="Cicer arietinum"/>
    <s v="VarA"/>
    <s v="Control"/>
    <s v="N"/>
    <s v="SI"/>
    <n v="4"/>
    <n v="1"/>
    <d v="2021-06-10T13:40:52"/>
    <x v="5"/>
    <n v="179764"/>
    <s v="RGB_Side_Far_0"/>
    <n v="19312"/>
    <n v="1080313000"/>
    <n v="59654840"/>
    <n v="2.8966449999999999"/>
    <n v="0.1599525"/>
    <n v="18.109400000000001"/>
    <n v="19312"/>
    <n v="1"/>
    <n v="0"/>
    <n v="0"/>
    <n v="10502"/>
    <n v="5711.0609999999997"/>
    <n v="0.54380700000000004"/>
    <n v="840.31010000000003"/>
    <n v="22996.25"/>
    <n v="-1.370592"/>
    <n v="1111.066"/>
    <n v="2592.3690000000001"/>
    <n v="9.6321119999999996E-2"/>
    <n v="200496"/>
    <n v="1909.9659999999999"/>
    <n v="0.80163280000000003"/>
    <n v="414"/>
    <n v="812"/>
    <n v="19023"/>
    <n v="0.9850352"/>
    <n v="900"/>
    <n v="0"/>
    <n v="81.663889999999995"/>
    <n v="22.297149999999998"/>
    <n v="81.663889999999995"/>
    <n v="22.297149999999998"/>
    <n v="81.663889999999995"/>
    <n v="22.297149999999998"/>
    <n v="840.31020000000001"/>
    <n v="290710.3"/>
    <n v="27383.37"/>
    <n v="289"/>
    <n v="1.496479E-2"/>
    <n v="1139968000"/>
    <n v="3.056597"/>
    <s v="RGB_Side_Far_4"/>
    <n v="19015"/>
    <n v="1060698000"/>
    <n v="72367120"/>
    <n v="2.9335870000000002"/>
    <n v="0.20014680000000001"/>
    <n v="14.65718"/>
    <n v="19015"/>
    <n v="1"/>
    <n v="0"/>
    <n v="0"/>
    <n v="9777"/>
    <n v="5027.07"/>
    <n v="0.51417299999999999"/>
    <n v="824.32339999999999"/>
    <n v="23793.37"/>
    <n v="-0.62102749999999995"/>
    <n v="1136.58"/>
    <n v="2567.2220000000002"/>
    <n v="8.9286130000000005E-2"/>
    <n v="212967"/>
    <n v="1906.827"/>
    <n v="0.76084280000000004"/>
    <n v="375"/>
    <n v="813"/>
    <n v="18787"/>
    <n v="0.98800949999999998"/>
    <n v="901"/>
    <n v="0"/>
    <n v="80.56371"/>
    <n v="20.775079999999999"/>
    <n v="80.56371"/>
    <n v="20.775079999999999"/>
    <n v="80.56371"/>
    <n v="20.775079999999999"/>
    <n v="824.32349999999997"/>
    <n v="272211"/>
    <n v="29772.51"/>
    <n v="228"/>
    <n v="1.1990529999999999E-2"/>
    <n v="1133065000"/>
    <n v="3.1337329999999999"/>
    <s v="RGB_Side_Lower_0"/>
    <n v="40506"/>
    <n v="2176385000"/>
    <n v="179026800"/>
    <n v="1.326468"/>
    <n v="0.10911369999999999"/>
    <n v="12.156750000000001"/>
    <n v="29209"/>
    <n v="0.7211031"/>
    <n v="11297"/>
    <n v="0.27889700000000001"/>
    <n v="8970"/>
    <n v="1986.395"/>
    <n v="0.2214487"/>
    <n v="839.72609999999997"/>
    <n v="2977.4940000000001"/>
    <n v="0.54176950000000001"/>
    <n v="886.43700000000001"/>
    <n v="2607.6799999999998"/>
    <n v="0.1962044"/>
    <n v="206448"/>
    <n v="1960.569"/>
    <n v="0.71908159999999999"/>
    <n v="406"/>
    <n v="821"/>
    <n v="40506"/>
    <n v="1"/>
    <n v="613"/>
    <n v="207"/>
    <n v="91.059939999999997"/>
    <n v="19.112120000000001"/>
    <n v="91.059939999999997"/>
    <n v="19.112120000000001"/>
    <n v="91.059939999999997"/>
    <n v="19.112120000000001"/>
    <n v="839.72630000000004"/>
    <n v="287892.7"/>
    <n v="218.86799999999999"/>
    <n v="0"/>
    <n v="0"/>
    <n v="2355411000"/>
    <n v="1.4355819999999999"/>
    <s v="RGB_Side_Lower_4"/>
    <n v="33073"/>
    <n v="1877372000"/>
    <n v="152791800"/>
    <n v="1.7163390000000001"/>
    <n v="0.139686"/>
    <n v="12.287129999999999"/>
    <n v="26198"/>
    <n v="0.79212649999999996"/>
    <n v="6875"/>
    <n v="0.20787349999999999"/>
    <n v="8145"/>
    <n v="2005.8969999999999"/>
    <n v="0.2462734"/>
    <n v="885.62130000000002"/>
    <n v="5399.924"/>
    <n v="3.4089109999999998"/>
    <n v="886.49760000000003"/>
    <n v="2561.9380000000001"/>
    <n v="0.1476374"/>
    <n v="224015"/>
    <n v="2008.8779999999999"/>
    <n v="0.72161350000000002"/>
    <n v="398"/>
    <n v="866"/>
    <n v="33073"/>
    <n v="1"/>
    <n v="666"/>
    <n v="199"/>
    <n v="90.235720000000001"/>
    <n v="18.810790000000001"/>
    <n v="90.235720000000001"/>
    <n v="18.810790000000001"/>
    <n v="90.235720000000001"/>
    <n v="18.810790000000001"/>
    <n v="885.62149999999997"/>
    <n v="324022.8"/>
    <n v="881.66129999999998"/>
    <n v="0"/>
    <n v="0"/>
    <n v="2030163000"/>
    <n v="1.856025"/>
    <s v="RGB_Side_Upper_0"/>
    <n v="15644"/>
    <n v="246403800"/>
    <n v="34384520"/>
    <n v="1.00682"/>
    <n v="0.14049710000000001"/>
    <n v="7.1661279999999996"/>
    <n v="15644"/>
    <n v="1"/>
    <n v="0"/>
    <n v="0"/>
    <n v="5404"/>
    <n v="1866.7360000000001"/>
    <n v="0.34543590000000002"/>
    <n v="474.34160000000003"/>
    <n v="3591.1350000000002"/>
    <n v="-0.84027980000000002"/>
    <n v="1266.2239999999999"/>
    <n v="2285.19"/>
    <n v="0.20648330000000001"/>
    <n v="75764"/>
    <n v="1144.7360000000001"/>
    <n v="0.57015470000000001"/>
    <n v="218"/>
    <n v="475"/>
    <n v="15556"/>
    <n v="0.9943748"/>
    <n v="555"/>
    <n v="0"/>
    <n v="88.295580000000001"/>
    <n v="16.44049"/>
    <n v="88.295580000000001"/>
    <n v="16.44049"/>
    <n v="88.295580000000001"/>
    <n v="16.44049"/>
    <n v="474.34190000000001"/>
    <n v="102397.5"/>
    <n v="824.3578"/>
    <n v="88"/>
    <n v="5.6251599999999997E-3"/>
    <n v="280788300"/>
    <n v="1.1473169999999999"/>
    <s v="RGB_Side_Upper_4"/>
    <n v="15857"/>
    <n v="257293300"/>
    <n v="33376450"/>
    <n v="1.023261"/>
    <n v="0.13273879999999999"/>
    <n v="7.7088279999999996"/>
    <n v="15857"/>
    <n v="1"/>
    <n v="0"/>
    <n v="0"/>
    <n v="5414"/>
    <n v="1848.4829999999999"/>
    <n v="0.34142650000000002"/>
    <n v="472.95240000000001"/>
    <n v="29738.28"/>
    <n v="-2.731989"/>
    <n v="1312.6880000000001"/>
    <n v="2268.4899999999998"/>
    <n v="0.21350189999999999"/>
    <n v="74271"/>
    <n v="1159.2860000000001"/>
    <n v="0.59343599999999996"/>
    <n v="246"/>
    <n v="473"/>
    <n v="15746"/>
    <n v="0.99299990000000005"/>
    <n v="556"/>
    <n v="0"/>
    <n v="86.875140000000002"/>
    <n v="16.603560000000002"/>
    <n v="86.875140000000002"/>
    <n v="16.603560000000002"/>
    <n v="86.875140000000002"/>
    <n v="16.603560000000002"/>
    <n v="473.61290000000002"/>
    <n v="106743.5"/>
    <n v="55771.28"/>
    <n v="111"/>
    <n v="7.0000629999999999E-3"/>
    <n v="290669800"/>
    <n v="1.1559999999999999"/>
    <s v="RGB_TV"/>
    <n v="36357"/>
    <n v="344224800"/>
    <n v="184042700"/>
    <n v="0.26041500000000001"/>
    <n v="0.1392331"/>
    <n v="1.8703529999999999"/>
    <n v="0"/>
    <n v="0"/>
    <n v="0"/>
    <n v="0"/>
    <n v="7974"/>
    <n v="1748.8979999999999"/>
    <n v="0.21932499999999999"/>
    <n v="694.23339999999996"/>
    <n v="12495.95"/>
    <n v="0.57162610000000003"/>
    <n v="1479.43"/>
    <n v="1146.9559999999999"/>
    <n v="0.2575442"/>
    <n v="141168"/>
    <n v="1727.29"/>
    <n v="9.1943269999999994E-2"/>
    <n v="695"/>
    <n v="371"/>
    <n v="36094"/>
    <n v="0.99276620000000004"/>
    <n v="388.85599999999999"/>
    <n v="98.0184"/>
    <n v="19.263580000000001"/>
    <n v="98.0184"/>
    <n v="19.263580000000001"/>
    <n v="98.0184"/>
    <n v="19.263580000000001"/>
    <n v="704.06590000000006"/>
    <n v="227019.2"/>
    <n v="4294.8770000000004"/>
    <n v="263"/>
    <n v="7.2338200000000002E-3"/>
    <n v="528267500"/>
    <n v="0.39964820000000001"/>
  </r>
  <r>
    <n v="694"/>
    <s v="085498-C"/>
    <s v="Cicer arietinum"/>
    <s v="VarA"/>
    <s v="Control"/>
    <s v="N"/>
    <s v="SI"/>
    <n v="4"/>
    <n v="1"/>
    <d v="2021-06-15T11:45:51"/>
    <x v="6"/>
    <n v="238713"/>
    <s v="RGB_Side_Far_0"/>
    <n v="29877"/>
    <n v="2132385000"/>
    <n v="107274300"/>
    <n v="2.388865"/>
    <n v="0.1201771"/>
    <n v="19.877880000000001"/>
    <n v="29877"/>
    <n v="1"/>
    <n v="0"/>
    <n v="0"/>
    <n v="13291"/>
    <n v="5912.598"/>
    <n v="0.44485720000000001"/>
    <n v="959.2002"/>
    <n v="4963.1220000000003"/>
    <n v="0.41386050000000002"/>
    <n v="1109.5909999999999"/>
    <n v="2509.0659999999998"/>
    <n v="0.126494"/>
    <n v="236193"/>
    <n v="2132.6689999999999"/>
    <n v="0.81758640000000005"/>
    <n v="420"/>
    <n v="923"/>
    <n v="29466"/>
    <n v="0.9862436"/>
    <n v="1011"/>
    <n v="0"/>
    <n v="80.469700000000003"/>
    <n v="19.095469999999999"/>
    <n v="80.469700000000003"/>
    <n v="19.095469999999999"/>
    <n v="80.469700000000003"/>
    <n v="19.095469999999999"/>
    <n v="959.20039999999995"/>
    <n v="326962"/>
    <n v="824.46609999999998"/>
    <n v="411"/>
    <n v="1.37564E-2"/>
    <n v="2239659000"/>
    <n v="2.509042"/>
    <s v="RGB_Side_Far_4"/>
    <n v="32000"/>
    <n v="2024261000"/>
    <n v="177901200"/>
    <n v="1.976817"/>
    <n v="0.17373160000000001"/>
    <n v="11.37857"/>
    <n v="32000"/>
    <n v="1"/>
    <n v="0"/>
    <n v="0"/>
    <n v="14106"/>
    <n v="6218.1009999999997"/>
    <n v="0.4408125"/>
    <n v="942.73009999999999"/>
    <n v="7985.95"/>
    <n v="-5.3120159999999998"/>
    <n v="1155.69"/>
    <n v="2486.8679999999999"/>
    <n v="0.1223663"/>
    <n v="261510"/>
    <n v="2150.8409999999999"/>
    <n v="0.70296559999999997"/>
    <n v="423"/>
    <n v="929"/>
    <n v="31732"/>
    <n v="0.99162499999999998"/>
    <n v="1017"/>
    <n v="0"/>
    <n v="80.377030000000005"/>
    <n v="18.40147"/>
    <n v="80.377030000000005"/>
    <n v="18.40147"/>
    <n v="80.377030000000005"/>
    <n v="18.40147"/>
    <n v="942.73030000000006"/>
    <n v="342097.7"/>
    <n v="1992.981"/>
    <n v="268"/>
    <n v="8.3750000000000005E-3"/>
    <n v="2202162000"/>
    <n v="2.1505489999999998"/>
    <s v="RGB_Side_Lower_0"/>
    <n v="48572"/>
    <n v="3477676000"/>
    <n v="173105300"/>
    <n v="1.4740660000000001"/>
    <n v="7.3373369999999993E-2"/>
    <n v="20.089939999999999"/>
    <n v="39733"/>
    <n v="0.81802269999999999"/>
    <n v="8839"/>
    <n v="0.18197730000000001"/>
    <n v="10351"/>
    <n v="2205.864"/>
    <n v="0.2131063"/>
    <n v="974.49480000000005"/>
    <n v="8599.7189999999991"/>
    <n v="0.80395139999999998"/>
    <n v="863.77"/>
    <n v="2487.7689999999998"/>
    <n v="0.20126550000000001"/>
    <n v="241333"/>
    <n v="2177.5250000000001"/>
    <n v="0.81932919999999998"/>
    <n v="421"/>
    <n v="944"/>
    <n v="48564"/>
    <n v="0.99983529999999998"/>
    <n v="741"/>
    <n v="202"/>
    <n v="87.812219999999996"/>
    <n v="18.997039999999998"/>
    <n v="87.812219999999996"/>
    <n v="18.997039999999998"/>
    <n v="87.812219999999996"/>
    <n v="18.997039999999998"/>
    <n v="974.49490000000003"/>
    <n v="338293"/>
    <n v="1522.588"/>
    <n v="8"/>
    <n v="1.6470389999999999E-4"/>
    <n v="3650781000"/>
    <n v="1.5474399999999999"/>
    <s v="RGB_Side_Lower_4"/>
    <n v="42612"/>
    <n v="3335127000"/>
    <n v="200958300"/>
    <n v="1.8367439999999999"/>
    <n v="0.1106731"/>
    <n v="16.596119999999999"/>
    <n v="35277"/>
    <n v="0.82786539999999997"/>
    <n v="7335"/>
    <n v="0.1721346"/>
    <n v="10334"/>
    <n v="2506.1379999999999"/>
    <n v="0.2425139"/>
    <n v="998.67610000000002"/>
    <n v="11447.37"/>
    <n v="-7.2474259999999999"/>
    <n v="884.8922"/>
    <n v="2441.4160000000002"/>
    <n v="0.1536786"/>
    <n v="277280"/>
    <n v="2244.1990000000001"/>
    <n v="0.78559599999999996"/>
    <n v="451"/>
    <n v="976"/>
    <n v="42601"/>
    <n v="0.99974189999999996"/>
    <n v="785"/>
    <n v="190"/>
    <n v="87.562899999999999"/>
    <n v="19.343219999999999"/>
    <n v="87.562899999999999"/>
    <n v="19.343219999999999"/>
    <n v="87.562899999999999"/>
    <n v="19.343219999999999"/>
    <n v="998.67629999999997"/>
    <n v="381395.7"/>
    <n v="3075.2440000000001"/>
    <n v="11"/>
    <n v="2.5814320000000003E-4"/>
    <n v="3536085000"/>
    <n v="1.947417"/>
    <s v="RGB_Side_Upper_0"/>
    <n v="17953"/>
    <n v="377203800"/>
    <n v="38063650"/>
    <n v="1.1703129999999999"/>
    <n v="0.1180963"/>
    <n v="9.9098190000000006"/>
    <n v="17953"/>
    <n v="1"/>
    <n v="0"/>
    <n v="0"/>
    <n v="6225"/>
    <n v="2158.4479999999999"/>
    <n v="0.34673870000000001"/>
    <n v="537.64300000000003"/>
    <n v="68139.09"/>
    <n v="-3.9520620000000002"/>
    <n v="1278.0519999999999"/>
    <n v="2228.8110000000001"/>
    <n v="0.19460189999999999"/>
    <n v="92255"/>
    <n v="1275.9770000000001"/>
    <n v="0.66696440000000001"/>
    <n v="260"/>
    <n v="537"/>
    <n v="17773"/>
    <n v="0.98997380000000001"/>
    <n v="624"/>
    <n v="0"/>
    <n v="86.672700000000006"/>
    <n v="18.161999999999999"/>
    <n v="86.672700000000006"/>
    <n v="18.161999999999999"/>
    <n v="86.672700000000006"/>
    <n v="18.161999999999999"/>
    <n v="537.64319999999998"/>
    <n v="122981.9"/>
    <n v="258616.1"/>
    <n v="180"/>
    <n v="1.0026180000000001E-2"/>
    <n v="415267500"/>
    <n v="1.2884089999999999"/>
    <s v="RGB_Side_Upper_4"/>
    <n v="18697"/>
    <n v="426007900"/>
    <n v="38574270"/>
    <n v="1.2186349999999999"/>
    <n v="0.11034529999999999"/>
    <n v="11.043839999999999"/>
    <n v="18697"/>
    <n v="1"/>
    <n v="0"/>
    <n v="0"/>
    <n v="6116"/>
    <n v="2000.6130000000001"/>
    <n v="0.32711129999999999"/>
    <n v="543.6626"/>
    <n v="46767.35"/>
    <n v="-1.1499569999999999"/>
    <n v="1336.201"/>
    <n v="2225.1729999999998"/>
    <n v="0.20951839999999999"/>
    <n v="89238"/>
    <n v="1271.7629999999999"/>
    <n v="0.69545579999999996"/>
    <n v="225"/>
    <n v="542"/>
    <n v="18488"/>
    <n v="0.98882170000000003"/>
    <n v="630"/>
    <n v="0"/>
    <n v="85.701660000000004"/>
    <n v="19.044979999999999"/>
    <n v="85.701660000000004"/>
    <n v="19.044979999999999"/>
    <n v="85.701660000000004"/>
    <n v="19.044979999999999"/>
    <n v="543.66279999999995"/>
    <n v="121184"/>
    <n v="116980.5"/>
    <n v="209"/>
    <n v="1.1178260000000001E-2"/>
    <n v="464582100"/>
    <n v="1.328981"/>
    <s v="RGB_TV"/>
    <n v="49002"/>
    <n v="558908000"/>
    <n v="272569900"/>
    <n v="0.23276240000000001"/>
    <n v="0.1135142"/>
    <n v="2.050513"/>
    <n v="0"/>
    <n v="0"/>
    <n v="0"/>
    <n v="0"/>
    <n v="10718"/>
    <n v="2344.3029999999999"/>
    <n v="0.2187258"/>
    <n v="740.67070000000001"/>
    <n v="83104.259999999995"/>
    <n v="4.5468770000000003"/>
    <n v="1475.6030000000001"/>
    <n v="1115.2260000000001"/>
    <n v="0.26194469999999997"/>
    <n v="187070"/>
    <n v="1867.7260000000001"/>
    <n v="0.1185924"/>
    <n v="735"/>
    <n v="406"/>
    <n v="48463"/>
    <n v="0.9890004"/>
    <n v="390.23200000000003"/>
    <n v="94.120480000000001"/>
    <n v="20.01681"/>
    <n v="94.120480000000001"/>
    <n v="20.01681"/>
    <n v="94.120480000000001"/>
    <n v="20.01681"/>
    <n v="744.70920000000001"/>
    <n v="256599.8"/>
    <n v="140939.5"/>
    <n v="539"/>
    <n v="1.099955E-2"/>
    <n v="831478000"/>
    <n v="0.34627659999999999"/>
  </r>
  <r>
    <n v="108"/>
    <s v="085499-I"/>
    <s v="Cicer arietinum"/>
    <s v="VarB"/>
    <s v="Iso-A"/>
    <s v="N"/>
    <s v="SI"/>
    <n v="4"/>
    <n v="3"/>
    <d v="2021-05-24T16:05:14"/>
    <x v="0"/>
    <n v="37014"/>
    <s v="RGB_Side_Far_0"/>
    <n v="4987"/>
    <n v="20951640"/>
    <n v="6216462"/>
    <n v="0.84244079999999999"/>
    <n v="0.2499565"/>
    <n v="3.370349"/>
    <n v="4987"/>
    <n v="1"/>
    <n v="0"/>
    <n v="0"/>
    <n v="2402"/>
    <n v="1156.9290000000001"/>
    <n v="0.48165229999999998"/>
    <n v="260.49950000000001"/>
    <n v="1717.57"/>
    <n v="-5.9081830000000002"/>
    <n v="1260.893"/>
    <n v="2866.43"/>
    <n v="0.19725500000000001"/>
    <n v="25282"/>
    <n v="669.79240000000004"/>
    <n v="0.29416589999999998"/>
    <n v="176"/>
    <n v="254"/>
    <n v="4925"/>
    <n v="0.98756770000000005"/>
    <n v="341"/>
    <n v="0"/>
    <n v="74.257059999999996"/>
    <n v="19.480039999999999"/>
    <n v="74.257059999999996"/>
    <n v="19.480039999999999"/>
    <n v="74.257059999999996"/>
    <n v="19.480039999999999"/>
    <n v="262.64"/>
    <n v="40015.51"/>
    <n v="591.54719999999998"/>
    <n v="62"/>
    <n v="1.243232E-2"/>
    <n v="27168110"/>
    <n v="1.0923970000000001"/>
    <s v="RGB_Side_Far_4"/>
    <n v="4732"/>
    <n v="20580540"/>
    <n v="7651636"/>
    <n v="0.91910939999999997"/>
    <n v="0.34171560000000001"/>
    <n v="2.6896909999999998"/>
    <n v="4732"/>
    <n v="1"/>
    <n v="0"/>
    <n v="0"/>
    <n v="2278"/>
    <n v="1096.636"/>
    <n v="0.48140319999999998"/>
    <n v="254.66249999999999"/>
    <n v="1647.3440000000001"/>
    <n v="-2.0161039999999999"/>
    <n v="1264.0150000000001"/>
    <n v="2873.9270000000001"/>
    <n v="0.167849"/>
    <n v="28192"/>
    <n v="689.96220000000005"/>
    <n v="0.2097175"/>
    <n v="200"/>
    <n v="248"/>
    <n v="4690"/>
    <n v="0.99112429999999996"/>
    <n v="335"/>
    <n v="0"/>
    <n v="74.271770000000004"/>
    <n v="18.419029999999999"/>
    <n v="74.271770000000004"/>
    <n v="18.419029999999999"/>
    <n v="74.271770000000004"/>
    <n v="18.419029999999999"/>
    <n v="263.25080000000003"/>
    <n v="42946.64"/>
    <n v="573.48760000000004"/>
    <n v="42"/>
    <n v="8.87574E-3"/>
    <n v="28232170"/>
    <n v="1.2608250000000001"/>
    <s v="RGB_Side_Lower_0"/>
    <n v="7918"/>
    <n v="36714420"/>
    <n v="3477066"/>
    <n v="0.58560619999999997"/>
    <n v="5.5460269999999999E-2"/>
    <n v="10.55902"/>
    <n v="2679"/>
    <n v="0.338343"/>
    <n v="5239"/>
    <n v="0.66165700000000005"/>
    <n v="1596"/>
    <n v="321.69940000000003"/>
    <n v="0.2015661"/>
    <n v="286.53969999999998"/>
    <n v="1372.9870000000001"/>
    <n v="-1.6679630000000001"/>
    <n v="1017.7190000000001"/>
    <n v="2813.5050000000001"/>
    <n v="0.45111669999999998"/>
    <n v="17552"/>
    <n v="641.43610000000001"/>
    <n v="0.68388760000000004"/>
    <n v="137"/>
    <n v="277"/>
    <n v="7900"/>
    <n v="0.99772669999999997"/>
    <n v="92"/>
    <n v="184"/>
    <n v="76.571110000000004"/>
    <n v="17.750389999999999"/>
    <n v="76.571110000000004"/>
    <n v="17.750389999999999"/>
    <n v="76.571110000000004"/>
    <n v="17.750389999999999"/>
    <n v="286.53989999999999"/>
    <n v="27699.99"/>
    <n v="238.07689999999999"/>
    <n v="18"/>
    <n v="2.2733010000000001E-3"/>
    <n v="40191480"/>
    <n v="0.64106649999999998"/>
    <s v="RGB_Side_Lower_4"/>
    <n v="7669"/>
    <n v="32949350"/>
    <n v="8844483"/>
    <n v="0.5602338"/>
    <n v="0.15038170000000001"/>
    <n v="3.7254130000000001"/>
    <n v="2108"/>
    <n v="0.27487289999999998"/>
    <n v="5561"/>
    <n v="0.72512719999999997"/>
    <n v="1937"/>
    <n v="489.23840000000001"/>
    <n v="0.2525753"/>
    <n v="275.43599999999998"/>
    <n v="2907.7139999999999"/>
    <n v="-6.7337090000000002"/>
    <n v="1028.2750000000001"/>
    <n v="2820.2020000000002"/>
    <n v="0.31952829999999999"/>
    <n v="24001"/>
    <n v="679.05150000000003"/>
    <n v="0.3326481"/>
    <n v="181"/>
    <n v="264"/>
    <n v="7661"/>
    <n v="0.99895690000000004"/>
    <n v="76"/>
    <n v="187"/>
    <n v="77.036379999999994"/>
    <n v="15.109389999999999"/>
    <n v="77.036379999999994"/>
    <n v="15.109389999999999"/>
    <n v="77.036379999999994"/>
    <n v="15.109389999999999"/>
    <n v="275.43709999999999"/>
    <n v="41397.449999999997"/>
    <n v="1102.4649999999999"/>
    <n v="8"/>
    <n v="1.0431609999999999E-3"/>
    <n v="41793830"/>
    <n v="0.71061560000000001"/>
    <s v="RGB_Side_Upper_0"/>
    <n v="3069"/>
    <n v="2573969"/>
    <n v="1381268"/>
    <n v="0.273281"/>
    <n v="0.1466508"/>
    <n v="1.8634820000000001"/>
    <n v="3069"/>
    <n v="1"/>
    <n v="0"/>
    <n v="0"/>
    <n v="912"/>
    <n v="271.01459999999997"/>
    <n v="0.29716520000000002"/>
    <n v="124.6635"/>
    <n v="799.70060000000001"/>
    <n v="-1.2530570000000001"/>
    <n v="1326.1659999999999"/>
    <n v="2489.4580000000001"/>
    <n v="0.42559979999999997"/>
    <n v="7211"/>
    <n v="342.87329999999997"/>
    <n v="9.0932180000000001E-2"/>
    <n v="122"/>
    <n v="98"/>
    <n v="3035"/>
    <n v="0.98892150000000001"/>
    <n v="185"/>
    <n v="0"/>
    <n v="76.174319999999994"/>
    <n v="14.10055"/>
    <n v="76.174319999999994"/>
    <n v="14.10055"/>
    <n v="76.174319999999994"/>
    <n v="14.10055"/>
    <n v="127.9935"/>
    <n v="10583.98"/>
    <n v="208.3809"/>
    <n v="34"/>
    <n v="1.107853E-2"/>
    <n v="3955237"/>
    <n v="0.41993180000000002"/>
    <s v="RGB_Side_Upper_4"/>
    <n v="2840"/>
    <n v="2936157"/>
    <n v="873866.1"/>
    <n v="0.36403449999999998"/>
    <n v="0.1083448"/>
    <n v="3.3599619999999999"/>
    <n v="2840"/>
    <n v="1"/>
    <n v="0"/>
    <n v="0"/>
    <n v="790"/>
    <n v="219.7535"/>
    <n v="0.278169"/>
    <n v="133.2704"/>
    <n v="180.9117"/>
    <n v="-2.6259220000000001"/>
    <n v="1327.615"/>
    <n v="2494.7660000000001"/>
    <n v="0.40828059999999999"/>
    <n v="6956"/>
    <n v="346.88990000000001"/>
    <n v="0.29298449999999998"/>
    <n v="113"/>
    <n v="120"/>
    <n v="2829"/>
    <n v="0.99612679999999998"/>
    <n v="196"/>
    <n v="0"/>
    <n v="75.332040000000006"/>
    <n v="13.608969999999999"/>
    <n v="75.332040000000006"/>
    <n v="13.608969999999999"/>
    <n v="75.332040000000006"/>
    <n v="13.608969999999999"/>
    <n v="135.7944"/>
    <n v="9736.652"/>
    <n v="11.52431"/>
    <n v="11"/>
    <n v="3.87324E-3"/>
    <n v="3810023"/>
    <n v="0.4723794"/>
    <s v="RGB_TV"/>
    <n v="5799"/>
    <n v="18471750"/>
    <n v="2372329"/>
    <n v="0.5492901"/>
    <n v="7.0545399999999994E-2"/>
    <n v="7.7863350000000002"/>
    <n v="0"/>
    <n v="0"/>
    <n v="0"/>
    <n v="0"/>
    <n v="1163"/>
    <n v="233.24180000000001"/>
    <n v="0.2005518"/>
    <n v="436.65660000000003"/>
    <n v="1622.68"/>
    <n v="6.2864240000000002"/>
    <n v="1632.162"/>
    <n v="1199.6679999999999"/>
    <n v="0.19144929999999999"/>
    <n v="30290"/>
    <n v="950.1635"/>
    <n v="0.59656129999999996"/>
    <n v="436"/>
    <n v="111"/>
    <n v="5624"/>
    <n v="0.96982239999999997"/>
    <n v="355.74430000000001"/>
    <n v="77.540779999999998"/>
    <n v="18.814050000000002"/>
    <n v="77.540779999999998"/>
    <n v="18.814050000000002"/>
    <n v="77.540779999999998"/>
    <n v="18.814050000000002"/>
    <n v="436.65679999999998"/>
    <n v="44599.54"/>
    <n v="454.05959999999999"/>
    <n v="175"/>
    <n v="3.0177619999999999E-2"/>
    <n v="20844080"/>
    <n v="0.61983560000000004"/>
  </r>
  <r>
    <n v="193"/>
    <s v="085499-I"/>
    <s v="Cicer arietinum"/>
    <s v="VarB"/>
    <s v="Iso-A"/>
    <s v="N"/>
    <s v="SI"/>
    <n v="4"/>
    <n v="3"/>
    <d v="2021-05-27T15:30:24"/>
    <x v="1"/>
    <n v="61287"/>
    <s v="RGB_Side_Far_0"/>
    <n v="9000"/>
    <n v="77776650"/>
    <n v="22174070"/>
    <n v="0.96020550000000005"/>
    <n v="0.273754"/>
    <n v="3.507549"/>
    <n v="9000"/>
    <n v="1"/>
    <n v="0"/>
    <n v="0"/>
    <n v="3787"/>
    <n v="1593.4849999999999"/>
    <n v="0.42077779999999998"/>
    <n v="333.20409999999998"/>
    <n v="5416.4080000000004"/>
    <n v="-8.1142330000000005"/>
    <n v="1292.4590000000001"/>
    <n v="2819.1990000000001"/>
    <n v="0.17704690000000001"/>
    <n v="50834"/>
    <n v="882.50620000000004"/>
    <n v="0.30946960000000001"/>
    <n v="223"/>
    <n v="328"/>
    <n v="8914"/>
    <n v="0.9904444"/>
    <n v="415"/>
    <n v="0"/>
    <n v="81.885109999999997"/>
    <n v="20.55865"/>
    <n v="81.885109999999997"/>
    <n v="20.55865"/>
    <n v="81.885109999999997"/>
    <n v="20.55865"/>
    <n v="337.43900000000002"/>
    <n v="70913.52"/>
    <n v="3259.7190000000001"/>
    <n v="86"/>
    <n v="9.5555559999999998E-3"/>
    <n v="99950720"/>
    <n v="1.233959"/>
    <s v="RGB_Side_Far_4"/>
    <n v="9677"/>
    <n v="84587000"/>
    <n v="33614420"/>
    <n v="0.90327950000000001"/>
    <n v="0.35895850000000001"/>
    <n v="2.5163899999999999"/>
    <n v="9677"/>
    <n v="1"/>
    <n v="0"/>
    <n v="0"/>
    <n v="4168"/>
    <n v="1795.2080000000001"/>
    <n v="0.43071199999999998"/>
    <n v="360.86700000000002"/>
    <n v="7131.848"/>
    <n v="0.48664669999999999"/>
    <n v="1295.873"/>
    <n v="2817.47"/>
    <n v="0.14523920000000001"/>
    <n v="66628"/>
    <n v="976.31809999999996"/>
    <n v="0.1859635"/>
    <n v="273"/>
    <n v="361"/>
    <n v="9599"/>
    <n v="0.99193969999999998"/>
    <n v="448"/>
    <n v="0"/>
    <n v="80.409630000000007"/>
    <n v="19.781500000000001"/>
    <n v="80.409630000000007"/>
    <n v="19.781500000000001"/>
    <n v="80.409630000000007"/>
    <n v="19.781500000000001"/>
    <n v="360.94889999999998"/>
    <n v="88447.13"/>
    <n v="5256.0969999999998"/>
    <n v="78"/>
    <n v="8.0603489999999996E-3"/>
    <n v="118201400"/>
    <n v="1.262238"/>
    <s v="RGB_Side_Lower_0"/>
    <n v="11615"/>
    <n v="93806990"/>
    <n v="5653810"/>
    <n v="0.69533929999999999"/>
    <n v="4.1908569999999999E-2"/>
    <n v="16.591819999999998"/>
    <n v="6142"/>
    <n v="0.52879889999999996"/>
    <n v="5473"/>
    <n v="0.47120099999999998"/>
    <n v="2095"/>
    <n v="377.87560000000002"/>
    <n v="0.18037020000000001"/>
    <n v="352.34640000000002"/>
    <n v="1678.597"/>
    <n v="1.8901840000000001"/>
    <n v="1063.146"/>
    <n v="2771.5030000000002"/>
    <n v="0.41777570000000003"/>
    <n v="27802"/>
    <n v="771.91830000000004"/>
    <n v="0.78554679999999999"/>
    <n v="162"/>
    <n v="334"/>
    <n v="11582"/>
    <n v="0.99715880000000001"/>
    <n v="174"/>
    <n v="159"/>
    <n v="85.132930000000002"/>
    <n v="19.16977"/>
    <n v="85.132930000000002"/>
    <n v="19.16977"/>
    <n v="85.132930000000002"/>
    <n v="19.16977"/>
    <n v="352.34660000000002"/>
    <n v="37131.760000000002"/>
    <n v="242.59049999999999"/>
    <n v="33"/>
    <n v="2.8411539999999998E-3"/>
    <n v="99460800"/>
    <n v="0.73724789999999996"/>
    <s v="RGB_Side_Lower_4"/>
    <n v="12327"/>
    <n v="93678100"/>
    <n v="20170160"/>
    <n v="0.61648610000000004"/>
    <n v="0.13273779999999999"/>
    <n v="4.6443909999999997"/>
    <n v="5994"/>
    <n v="0.48624970000000001"/>
    <n v="6333"/>
    <n v="0.51375029999999999"/>
    <n v="2882"/>
    <n v="673.79930000000002"/>
    <n v="0.2337957"/>
    <n v="328.45850000000002"/>
    <n v="3327.2779999999998"/>
    <n v="-8.3105259999999994"/>
    <n v="1062.5740000000001"/>
    <n v="2782.2689999999998"/>
    <n v="0.29197060000000002"/>
    <n v="42220"/>
    <n v="821.21550000000002"/>
    <n v="0.41688449999999999"/>
    <n v="223"/>
    <n v="318"/>
    <n v="12293"/>
    <n v="0.99724190000000001"/>
    <n v="155"/>
    <n v="162"/>
    <n v="86.087370000000007"/>
    <n v="21.437740000000002"/>
    <n v="86.087370000000007"/>
    <n v="21.437740000000002"/>
    <n v="86.087370000000007"/>
    <n v="21.437740000000002"/>
    <n v="328.45870000000002"/>
    <n v="56933.3"/>
    <n v="898.09159999999997"/>
    <n v="34"/>
    <n v="2.758173E-3"/>
    <n v="113848300"/>
    <n v="0.74922390000000005"/>
    <s v="RGB_Side_Upper_0"/>
    <n v="4360"/>
    <n v="6602842"/>
    <n v="2561270"/>
    <n v="0.3473425"/>
    <n v="0.13473560000000001"/>
    <n v="2.5779570000000001"/>
    <n v="4360"/>
    <n v="1"/>
    <n v="0"/>
    <n v="0"/>
    <n v="1376"/>
    <n v="434.26060000000001"/>
    <n v="0.3155963"/>
    <n v="177.07910000000001"/>
    <n v="1057.742"/>
    <n v="2.034268"/>
    <n v="1338.6189999999999"/>
    <n v="2494.768"/>
    <n v="0.35893639999999999"/>
    <n v="12147"/>
    <n v="442.16250000000002"/>
    <n v="0.19450020000000001"/>
    <n v="172"/>
    <n v="97"/>
    <n v="4337"/>
    <n v="0.99472479999999996"/>
    <n v="200"/>
    <n v="0"/>
    <n v="89.326149999999998"/>
    <n v="18.223130000000001"/>
    <n v="89.326149999999998"/>
    <n v="18.223130000000001"/>
    <n v="89.326149999999998"/>
    <n v="18.223130000000001"/>
    <n v="177.07929999999999"/>
    <n v="14661.79"/>
    <n v="256.60980000000001"/>
    <n v="23"/>
    <n v="5.2752290000000002E-3"/>
    <n v="9164112"/>
    <n v="0.48207810000000001"/>
    <s v="RGB_Side_Upper_4"/>
    <n v="4767"/>
    <n v="9903735"/>
    <n v="2057774"/>
    <n v="0.43582149999999997"/>
    <n v="9.0553919999999996E-2"/>
    <n v="4.8128399999999996"/>
    <n v="4767"/>
    <n v="1"/>
    <n v="0"/>
    <n v="0"/>
    <n v="1415"/>
    <n v="420.01780000000002"/>
    <n v="0.2968324"/>
    <n v="184.11410000000001"/>
    <n v="1280.4770000000001"/>
    <n v="-4.6769080000000001"/>
    <n v="1330.143"/>
    <n v="2499.8310000000001"/>
    <n v="0.38090289999999999"/>
    <n v="12515"/>
    <n v="465.84930000000003"/>
    <n v="0.43024960000000001"/>
    <n v="165"/>
    <n v="144"/>
    <n v="4734"/>
    <n v="0.9930774"/>
    <n v="219"/>
    <n v="0"/>
    <n v="90.604780000000005"/>
    <n v="18.992529999999999"/>
    <n v="90.604780000000005"/>
    <n v="18.992529999999999"/>
    <n v="90.604780000000005"/>
    <n v="18.992529999999999"/>
    <n v="184.13149999999999"/>
    <n v="13612.64"/>
    <n v="343.95260000000002"/>
    <n v="33"/>
    <n v="6.9225930000000003E-3"/>
    <n v="11961510"/>
    <n v="0.5263755"/>
    <s v="RGB_TV"/>
    <n v="9541"/>
    <n v="34283650"/>
    <n v="6149522"/>
    <n v="0.37661640000000002"/>
    <n v="6.7554390000000006E-2"/>
    <n v="5.5750099999999998"/>
    <n v="0"/>
    <n v="0"/>
    <n v="0"/>
    <n v="0"/>
    <n v="1965"/>
    <n v="404.69819999999999"/>
    <n v="0.20595330000000001"/>
    <n v="411.51909999999998"/>
    <n v="2624.4"/>
    <n v="2.2459539999999998"/>
    <n v="1670.874"/>
    <n v="1212.7239999999999"/>
    <n v="0.2403517"/>
    <n v="39696"/>
    <n v="941.32929999999999"/>
    <n v="0.4841626"/>
    <n v="405"/>
    <n v="165"/>
    <n v="9292"/>
    <n v="0.97390209999999999"/>
    <n v="356.4393"/>
    <n v="89.908609999999996"/>
    <n v="19.401869999999999"/>
    <n v="89.908609999999996"/>
    <n v="19.401869999999999"/>
    <n v="89.908609999999996"/>
    <n v="19.401869999999999"/>
    <n v="411.51929999999999"/>
    <n v="56553.31"/>
    <n v="721.88210000000004"/>
    <n v="249"/>
    <n v="2.6097889999999999E-2"/>
    <n v="40433170"/>
    <n v="0.44417079999999998"/>
  </r>
  <r>
    <n v="310"/>
    <s v="085499-I"/>
    <s v="Cicer arietinum"/>
    <s v="VarB"/>
    <s v="Iso-A"/>
    <s v="N"/>
    <s v="SI"/>
    <n v="4"/>
    <n v="3"/>
    <d v="2021-05-31T15:43:49"/>
    <x v="2"/>
    <n v="74813"/>
    <s v="RGB_Side_Far_0"/>
    <n v="10988"/>
    <n v="139614200"/>
    <n v="28263160"/>
    <n v="1.156358"/>
    <n v="0.2340903"/>
    <n v="4.939794"/>
    <n v="10988"/>
    <n v="1"/>
    <n v="0"/>
    <n v="0"/>
    <n v="5058"/>
    <n v="2328.3000000000002"/>
    <n v="0.46032040000000002"/>
    <n v="432.94569999999999"/>
    <n v="928.76149999999996"/>
    <n v="-19.069659999999999"/>
    <n v="1264.046"/>
    <n v="2793.0990000000002"/>
    <n v="0.15481510000000001"/>
    <n v="70975"/>
    <n v="1052.492"/>
    <n v="0.43995089999999998"/>
    <n v="255"/>
    <n v="432"/>
    <n v="10882"/>
    <n v="0.99035309999999999"/>
    <n v="519"/>
    <n v="0"/>
    <n v="79.516289999999998"/>
    <n v="19.526540000000001"/>
    <n v="79.516289999999998"/>
    <n v="19.526540000000001"/>
    <n v="79.516289999999998"/>
    <n v="19.526540000000001"/>
    <n v="432.94589999999999"/>
    <n v="96827.87"/>
    <n v="78.503640000000004"/>
    <n v="106"/>
    <n v="9.6468879999999993E-3"/>
    <n v="167877300"/>
    <n v="1.3904479999999999"/>
    <s v="RGB_Side_Far_4"/>
    <n v="11742"/>
    <n v="127588600"/>
    <n v="44389870"/>
    <n v="0.92539640000000001"/>
    <n v="0.32195839999999998"/>
    <n v="2.8742730000000001"/>
    <n v="11742"/>
    <n v="1"/>
    <n v="0"/>
    <n v="0"/>
    <n v="5090"/>
    <n v="2206.4470000000001"/>
    <n v="0.4334866"/>
    <n v="394.13830000000002"/>
    <n v="7620.759"/>
    <n v="-13.5784"/>
    <n v="1274.546"/>
    <n v="2812.8310000000001"/>
    <n v="0.14487349999999999"/>
    <n v="81050"/>
    <n v="1073.576"/>
    <n v="0.23403740000000001"/>
    <n v="324"/>
    <n v="393"/>
    <n v="11655"/>
    <n v="0.99259070000000005"/>
    <n v="480"/>
    <n v="0"/>
    <n v="77.915180000000007"/>
    <n v="18.183890000000002"/>
    <n v="77.915180000000007"/>
    <n v="18.183890000000002"/>
    <n v="77.915180000000007"/>
    <n v="18.183890000000002"/>
    <n v="394.13830000000002"/>
    <n v="96770.93"/>
    <n v="4946.0029999999997"/>
    <n v="87"/>
    <n v="7.4092999999999997E-3"/>
    <n v="171978500"/>
    <n v="1.247355"/>
    <s v="RGB_Side_Lower_0"/>
    <n v="16368"/>
    <n v="210565800"/>
    <n v="12747430"/>
    <n v="0.78595320000000002"/>
    <n v="4.758076E-2"/>
    <n v="16.5183"/>
    <n v="9443"/>
    <n v="0.57691840000000005"/>
    <n v="6925"/>
    <n v="0.4230816"/>
    <n v="2718"/>
    <n v="451.33940000000001"/>
    <n v="0.1660557"/>
    <n v="436.32670000000002"/>
    <n v="2995.962"/>
    <n v="-15.34648"/>
    <n v="1030.365"/>
    <n v="2740.6869999999999"/>
    <n v="0.38705099999999998"/>
    <n v="42289"/>
    <n v="952.38729999999998"/>
    <n v="0.78470130000000005"/>
    <n v="145"/>
    <n v="435"/>
    <n v="16362"/>
    <n v="0.99963340000000001"/>
    <n v="275"/>
    <n v="159"/>
    <n v="87.723669999999998"/>
    <n v="18.135269999999998"/>
    <n v="87.723669999999998"/>
    <n v="18.135269999999998"/>
    <n v="87.723669999999998"/>
    <n v="18.135269999999998"/>
    <n v="436.32690000000002"/>
    <n v="59970.93"/>
    <n v="548.37400000000002"/>
    <n v="6"/>
    <n v="3.6656889999999999E-4"/>
    <n v="223313300"/>
    <n v="0.83353390000000005"/>
    <s v="RGB_Side_Lower_4"/>
    <n v="14382"/>
    <n v="183734100"/>
    <n v="28390450"/>
    <n v="0.88828269999999998"/>
    <n v="0.13725670000000001"/>
    <n v="6.4716870000000002"/>
    <n v="8141"/>
    <n v="0.56605479999999997"/>
    <n v="6241"/>
    <n v="0.43394519999999998"/>
    <n v="3253"/>
    <n v="735.78139999999996"/>
    <n v="0.22618550000000001"/>
    <n v="432.51130000000001"/>
    <n v="3674.8629999999998"/>
    <n v="-19.33222"/>
    <n v="1037.049"/>
    <n v="2747.8229999999999"/>
    <n v="0.25047900000000001"/>
    <n v="57418"/>
    <n v="1005.475"/>
    <n v="0.53629669999999996"/>
    <n v="228"/>
    <n v="430"/>
    <n v="14369"/>
    <n v="0.99909610000000004"/>
    <n v="265"/>
    <n v="164"/>
    <n v="86.423789999999997"/>
    <n v="19.443960000000001"/>
    <n v="86.423789999999997"/>
    <n v="19.443960000000001"/>
    <n v="86.423789999999997"/>
    <n v="19.443960000000001"/>
    <n v="432.51749999999998"/>
    <n v="87739.23"/>
    <n v="938.99459999999999"/>
    <n v="13"/>
    <n v="9.0390760000000001E-4"/>
    <n v="212124500"/>
    <n v="1.025539"/>
    <s v="RGB_Side_Upper_0"/>
    <n v="4793"/>
    <n v="8127860"/>
    <n v="7474532"/>
    <n v="0.35380289999999998"/>
    <n v="0.32536369999999998"/>
    <n v="1.087407"/>
    <n v="4793"/>
    <n v="1"/>
    <n v="0"/>
    <n v="0"/>
    <n v="1529"/>
    <n v="487.76150000000001"/>
    <n v="0.31900689999999998"/>
    <n v="199.49189999999999"/>
    <n v="4038.3510000000001"/>
    <n v="-1.3127249999999999"/>
    <n v="1335.2719999999999"/>
    <n v="2466.3229999999999"/>
    <n v="0.23397609999999999"/>
    <n v="20485"/>
    <n v="552.20169999999996"/>
    <n v="1.753402E-3"/>
    <n v="200"/>
    <n v="170"/>
    <n v="4772"/>
    <n v="0.99561860000000002"/>
    <n v="260"/>
    <n v="0"/>
    <n v="92.510739999999998"/>
    <n v="19.212289999999999"/>
    <n v="92.510739999999998"/>
    <n v="19.212289999999999"/>
    <n v="92.510739999999998"/>
    <n v="19.212289999999999"/>
    <n v="201.208"/>
    <n v="26361"/>
    <n v="3402.52"/>
    <n v="21"/>
    <n v="4.3813890000000003E-3"/>
    <n v="15602390"/>
    <n v="0.67916659999999995"/>
    <s v="RGB_Side_Upper_4"/>
    <n v="5113"/>
    <n v="13762240"/>
    <n v="5659590"/>
    <n v="0.52642630000000001"/>
    <n v="0.21648780000000001"/>
    <n v="2.4316680000000002"/>
    <n v="5113"/>
    <n v="1"/>
    <n v="0"/>
    <n v="0"/>
    <n v="1731"/>
    <n v="586.02800000000002"/>
    <n v="0.33854879999999998"/>
    <n v="217.27629999999999"/>
    <n v="876.28639999999996"/>
    <n v="0.35067559999999998"/>
    <n v="1332.6489999999999"/>
    <n v="2479.0010000000002"/>
    <n v="0.23028419999999999"/>
    <n v="22203"/>
    <n v="573.71"/>
    <n v="0.17405000000000001"/>
    <n v="187"/>
    <n v="164"/>
    <n v="5076"/>
    <n v="0.99276350000000002"/>
    <n v="243"/>
    <n v="0"/>
    <n v="91.013300000000001"/>
    <n v="18.759239999999998"/>
    <n v="91.013300000000001"/>
    <n v="18.759239999999998"/>
    <n v="91.013300000000001"/>
    <n v="18.759239999999998"/>
    <n v="217.4418"/>
    <n v="30016.31"/>
    <n v="150.1815"/>
    <n v="37"/>
    <n v="7.2364559999999996E-3"/>
    <n v="19421830"/>
    <n v="0.74291410000000002"/>
    <s v="RGB_TV"/>
    <n v="11427"/>
    <n v="55842170"/>
    <n v="4038764"/>
    <n v="0.42765920000000002"/>
    <n v="3.0930300000000001E-2"/>
    <n v="13.826549999999999"/>
    <n v="0"/>
    <n v="0"/>
    <n v="0"/>
    <n v="0"/>
    <n v="2184"/>
    <n v="417.41980000000001"/>
    <n v="0.1911263"/>
    <n v="299.62810000000002"/>
    <n v="121.8822"/>
    <n v="6.0670770000000003"/>
    <n v="1641.585"/>
    <n v="1196.6289999999999"/>
    <n v="0.55030100000000004"/>
    <n v="20765"/>
    <n v="653.98469999999998"/>
    <n v="0.74840989999999996"/>
    <n v="227"/>
    <n v="204"/>
    <n v="11160"/>
    <n v="0.97663429999999996"/>
    <n v="182.63079999999999"/>
    <n v="93.441320000000005"/>
    <n v="18.70233"/>
    <n v="93.441320000000005"/>
    <n v="18.70233"/>
    <n v="93.441320000000005"/>
    <n v="18.70233"/>
    <n v="299.62830000000002"/>
    <n v="30324.31"/>
    <n v="1.3000160000000001"/>
    <n v="267"/>
    <n v="2.3365710000000001E-2"/>
    <n v="59880940"/>
    <n v="0.45858949999999998"/>
  </r>
  <r>
    <n v="427"/>
    <s v="085499-I"/>
    <s v="Cicer arietinum"/>
    <s v="VarB"/>
    <s v="Iso-A"/>
    <s v="N"/>
    <s v="SI"/>
    <n v="4"/>
    <n v="3"/>
    <d v="2021-06-03T15:47:02"/>
    <x v="3"/>
    <n v="87037"/>
    <s v="RGB_Side_Far_0"/>
    <n v="15169"/>
    <n v="252610100"/>
    <n v="35730460"/>
    <n v="1.097834"/>
    <n v="0.15528330000000001"/>
    <n v="7.0698800000000004"/>
    <n v="15169"/>
    <n v="1"/>
    <n v="0"/>
    <n v="0"/>
    <n v="6910"/>
    <n v="3147.7420000000002"/>
    <n v="0.4555343"/>
    <n v="493.68509999999998"/>
    <n v="3482.88"/>
    <n v="-11.735950000000001"/>
    <n v="1268.9110000000001"/>
    <n v="2770.451"/>
    <n v="0.180255"/>
    <n v="84153"/>
    <n v="1169.0989999999999"/>
    <n v="0.56575189999999997"/>
    <n v="250"/>
    <n v="494"/>
    <n v="15001"/>
    <n v="0.98892480000000005"/>
    <n v="581"/>
    <n v="0"/>
    <n v="78.739599999999996"/>
    <n v="18.740939999999998"/>
    <n v="78.739599999999996"/>
    <n v="18.740939999999998"/>
    <n v="78.739599999999996"/>
    <n v="18.740939999999998"/>
    <n v="493.68529999999998"/>
    <n v="118463.5"/>
    <n v="799.68690000000004"/>
    <n v="168"/>
    <n v="1.107522E-2"/>
    <n v="288340500"/>
    <n v="1.253118"/>
    <s v="RGB_Side_Far_4"/>
    <n v="16973"/>
    <n v="258692800"/>
    <n v="67925030"/>
    <n v="0.89798109999999998"/>
    <n v="0.2357831"/>
    <n v="3.8085049999999998"/>
    <n v="16973"/>
    <n v="1"/>
    <n v="0"/>
    <n v="0"/>
    <n v="7159"/>
    <n v="3019.5770000000002"/>
    <n v="0.42178749999999998"/>
    <n v="497.23329999999999"/>
    <n v="4085.3789999999999"/>
    <n v="-3.4276270000000002"/>
    <n v="1284.585"/>
    <n v="2781.703"/>
    <n v="0.16231229999999999"/>
    <n v="104570"/>
    <n v="1241.605"/>
    <n v="0.3411382"/>
    <n v="321"/>
    <n v="497"/>
    <n v="16820"/>
    <n v="0.99098569999999997"/>
    <n v="584"/>
    <n v="0"/>
    <n v="78.091560000000001"/>
    <n v="17.895330000000001"/>
    <n v="78.091560000000001"/>
    <n v="17.895330000000001"/>
    <n v="78.091560000000001"/>
    <n v="17.895330000000001"/>
    <n v="497.23360000000002"/>
    <n v="138773"/>
    <n v="983.34550000000002"/>
    <n v="153"/>
    <n v="9.0143170000000009E-3"/>
    <n v="326617900"/>
    <n v="1.133764"/>
    <s v="RGB_Side_Lower_0"/>
    <n v="16113"/>
    <n v="247600700"/>
    <n v="10707320"/>
    <n v="0.95367199999999996"/>
    <n v="4.1240859999999997E-2"/>
    <n v="23.12444"/>
    <n v="9278"/>
    <n v="0.57580830000000005"/>
    <n v="6835"/>
    <n v="0.4241917"/>
    <n v="3206"/>
    <n v="637.89710000000002"/>
    <n v="0.1989698"/>
    <n v="486.06689999999998"/>
    <n v="3429.491"/>
    <n v="1.3121160000000001"/>
    <n v="1032.047"/>
    <n v="2732.7910000000002"/>
    <n v="0.31501469999999998"/>
    <n v="51150"/>
    <n v="1079.3119999999999"/>
    <n v="0.84106610000000004"/>
    <n v="194"/>
    <n v="482"/>
    <n v="16102"/>
    <n v="0.99931729999999996"/>
    <n v="320"/>
    <n v="161"/>
    <n v="85.056290000000004"/>
    <n v="18.04935"/>
    <n v="85.056290000000004"/>
    <n v="18.04935"/>
    <n v="85.056290000000004"/>
    <n v="18.04935"/>
    <n v="486.06709999999998"/>
    <n v="77466.320000000007"/>
    <n v="729.93269999999995"/>
    <n v="11"/>
    <n v="6.8267860000000003E-4"/>
    <n v="258308000"/>
    <n v="0.99491289999999999"/>
    <s v="RGB_Side_Lower_4"/>
    <n v="15785"/>
    <n v="238687800"/>
    <n v="30254730"/>
    <n v="0.95794590000000002"/>
    <n v="0.1214239"/>
    <n v="7.8892720000000001"/>
    <n v="8995"/>
    <n v="0.56984480000000004"/>
    <n v="6790"/>
    <n v="0.43015520000000002"/>
    <n v="3983"/>
    <n v="1005.023"/>
    <n v="0.2523282"/>
    <n v="481.73849999999999"/>
    <n v="6204.0550000000003"/>
    <n v="-4.7926609999999998"/>
    <n v="1039.991"/>
    <n v="2734.3510000000001"/>
    <n v="0.2238975"/>
    <n v="70501"/>
    <n v="1112.0509999999999"/>
    <n v="0.60063999999999995"/>
    <n v="252"/>
    <n v="475"/>
    <n v="15767"/>
    <n v="0.99885970000000002"/>
    <n v="308"/>
    <n v="166"/>
    <n v="84.11815"/>
    <n v="19.313420000000001"/>
    <n v="84.11815"/>
    <n v="19.313420000000001"/>
    <n v="84.11815"/>
    <n v="19.313420000000001"/>
    <n v="481.73869999999999"/>
    <n v="100761.9"/>
    <n v="2438.41"/>
    <n v="18"/>
    <n v="1.1403229999999999E-3"/>
    <n v="268942500"/>
    <n v="1.0793699999999999"/>
    <s v="RGB_Side_Upper_0"/>
    <n v="5558"/>
    <n v="9916434"/>
    <n v="7618470"/>
    <n v="0.32100990000000001"/>
    <n v="0.24662139999999999"/>
    <n v="1.301631"/>
    <n v="5558"/>
    <n v="1"/>
    <n v="0"/>
    <n v="0"/>
    <n v="1907"/>
    <n v="654.30889999999999"/>
    <n v="0.343109"/>
    <n v="193.31319999999999"/>
    <n v="4419.8130000000001"/>
    <n v="-1.068424"/>
    <n v="1329.2819999999999"/>
    <n v="2466.0309999999999"/>
    <n v="0.2684376"/>
    <n v="20705"/>
    <n v="539.97619999999995"/>
    <n v="1.717432E-2"/>
    <n v="194"/>
    <n v="177"/>
    <n v="5511"/>
    <n v="0.99154370000000003"/>
    <n v="266"/>
    <n v="0"/>
    <n v="87.717889999999997"/>
    <n v="20.02542"/>
    <n v="87.717889999999997"/>
    <n v="20.02542"/>
    <n v="87.717889999999997"/>
    <n v="20.02542"/>
    <n v="193.8151"/>
    <n v="24216.65"/>
    <n v="3514.7089999999998"/>
    <n v="47"/>
    <n v="8.45628E-3"/>
    <n v="17534900"/>
    <n v="0.56763129999999995"/>
    <s v="RGB_Side_Upper_4"/>
    <n v="5268"/>
    <n v="13564500"/>
    <n v="4399108"/>
    <n v="0.48877880000000001"/>
    <n v="0.15851599999999999"/>
    <n v="3.0834670000000002"/>
    <n v="5268"/>
    <n v="1"/>
    <n v="0"/>
    <n v="0"/>
    <n v="1629"/>
    <n v="503.72840000000002"/>
    <n v="0.30922549999999999"/>
    <n v="212.70169999999999"/>
    <n v="1287.8620000000001"/>
    <n v="-1.75122"/>
    <n v="1324.818"/>
    <n v="2474.2919999999999"/>
    <n v="0.26044400000000001"/>
    <n v="20227"/>
    <n v="544.05319999999995"/>
    <n v="0.26032460000000002"/>
    <n v="162"/>
    <n v="180"/>
    <n v="5230"/>
    <n v="0.99278659999999996"/>
    <n v="255"/>
    <n v="0"/>
    <n v="87.482349999999997"/>
    <n v="20.839780000000001"/>
    <n v="87.482349999999997"/>
    <n v="20.839780000000001"/>
    <n v="87.482349999999997"/>
    <n v="20.839780000000001"/>
    <n v="212.71729999999999"/>
    <n v="27148.55"/>
    <n v="314.84219999999999"/>
    <n v="38"/>
    <n v="7.2133639999999999E-3"/>
    <n v="17963610"/>
    <n v="0.64729479999999995"/>
    <s v="RGB_TV"/>
    <n v="12171"/>
    <n v="60557410"/>
    <n v="9975996"/>
    <n v="0.40880359999999999"/>
    <n v="6.7344749999999995E-2"/>
    <n v="6.0703120000000004"/>
    <n v="0"/>
    <n v="0"/>
    <n v="0"/>
    <n v="0"/>
    <n v="2446"/>
    <n v="491.57139999999998"/>
    <n v="0.2009695"/>
    <n v="449.3039"/>
    <n v="501.07319999999999"/>
    <n v="2.6448710000000002"/>
    <n v="1644.077"/>
    <n v="1193.644"/>
    <n v="0.20701800000000001"/>
    <n v="58792"/>
    <n v="1088.624"/>
    <n v="0.51427120000000004"/>
    <n v="444"/>
    <n v="221"/>
    <n v="11916"/>
    <n v="0.97904860000000005"/>
    <n v="356.1825"/>
    <n v="90.825239999999994"/>
    <n v="19.294049999999999"/>
    <n v="90.825239999999994"/>
    <n v="19.294049999999999"/>
    <n v="90.825239999999994"/>
    <n v="19.294049999999999"/>
    <n v="450.13619999999997"/>
    <n v="83997.97"/>
    <n v="20.628900000000002"/>
    <n v="255"/>
    <n v="2.0951440000000002E-2"/>
    <n v="70533400"/>
    <n v="0.47614840000000003"/>
  </r>
  <r>
    <n v="545"/>
    <s v="085499-I"/>
    <s v="Cicer arietinum"/>
    <s v="VarB"/>
    <s v="Iso-A"/>
    <s v="N"/>
    <s v="SI"/>
    <n v="4"/>
    <n v="3"/>
    <d v="2021-06-07T15:51:04"/>
    <x v="4"/>
    <n v="107623"/>
    <s v="RGB_Side_Far_0"/>
    <n v="17121"/>
    <n v="515374000"/>
    <n v="27968800"/>
    <n v="1.7581830000000001"/>
    <n v="9.5414769999999996E-2"/>
    <n v="18.426739999999999"/>
    <n v="17121"/>
    <n v="1"/>
    <n v="0"/>
    <n v="0"/>
    <n v="8193"/>
    <n v="3920.6379999999999"/>
    <n v="0.47853509999999999"/>
    <n v="673.48199999999997"/>
    <n v="8041.9549999999999"/>
    <n v="0.54422879999999996"/>
    <n v="1262.4829999999999"/>
    <n v="2723.25"/>
    <n v="0.1415111"/>
    <n v="120987"/>
    <n v="1573.761"/>
    <n v="0.8046972"/>
    <n v="269"/>
    <n v="649"/>
    <n v="16776"/>
    <n v="0.97984930000000003"/>
    <n v="736"/>
    <n v="0"/>
    <n v="78.090419999999995"/>
    <n v="19.750060000000001"/>
    <n v="78.090419999999995"/>
    <n v="19.750060000000001"/>
    <n v="78.090419999999995"/>
    <n v="19.750060000000001"/>
    <n v="673.48220000000003"/>
    <n v="170592.9"/>
    <n v="3777.41"/>
    <n v="345"/>
    <n v="2.0150689999999999E-2"/>
    <n v="543342700"/>
    <n v="1.8535980000000001"/>
    <s v="RGB_Side_Far_4"/>
    <n v="20413"/>
    <n v="574272000"/>
    <n v="71967810"/>
    <n v="1.378174"/>
    <n v="0.1727128"/>
    <n v="7.9795680000000004"/>
    <n v="20413"/>
    <n v="1"/>
    <n v="0"/>
    <n v="0"/>
    <n v="9238"/>
    <n v="4180.701"/>
    <n v="0.45255469999999998"/>
    <n v="660.60130000000004"/>
    <n v="8625.4009999999998"/>
    <n v="0.17690069999999999"/>
    <n v="1276.877"/>
    <n v="2738.873"/>
    <n v="0.13759840000000001"/>
    <n v="148352"/>
    <n v="1608.153"/>
    <n v="0.60415200000000002"/>
    <n v="304"/>
    <n v="648"/>
    <n v="20054"/>
    <n v="0.98241319999999999"/>
    <n v="735"/>
    <n v="0"/>
    <n v="77.841669999999993"/>
    <n v="19.206219999999998"/>
    <n v="77.841669999999993"/>
    <n v="19.206219999999998"/>
    <n v="77.841669999999993"/>
    <n v="19.206219999999998"/>
    <n v="661.23170000000005"/>
    <n v="192818.3"/>
    <n v="3644.616"/>
    <n v="359"/>
    <n v="1.7586830000000001E-2"/>
    <n v="646239800"/>
    <n v="1.5508869999999999"/>
    <s v="RGB_Side_Lower_0"/>
    <n v="22715"/>
    <n v="802513300"/>
    <n v="17753040"/>
    <n v="1.555345"/>
    <n v="3.4407029999999998E-2"/>
    <n v="45.204279999999997"/>
    <n v="13975"/>
    <n v="0.61523220000000001"/>
    <n v="8740"/>
    <n v="0.38476779999999999"/>
    <n v="5110"/>
    <n v="1149.5530000000001"/>
    <n v="0.22496150000000001"/>
    <n v="708.67830000000004"/>
    <n v="11006.51"/>
    <n v="16.262910000000002"/>
    <n v="1024.598"/>
    <n v="2703.4"/>
    <n v="0.25404019999999999"/>
    <n v="89415"/>
    <n v="1577.347"/>
    <n v="0.91530160000000005"/>
    <n v="245"/>
    <n v="693"/>
    <n v="22651"/>
    <n v="0.99718249999999997"/>
    <n v="457"/>
    <n v="235"/>
    <n v="83.336389999999994"/>
    <n v="19.899529999999999"/>
    <n v="83.336389999999994"/>
    <n v="19.899529999999999"/>
    <n v="83.336389999999994"/>
    <n v="19.899529999999999"/>
    <n v="708.86260000000004"/>
    <n v="123325"/>
    <n v="5333.1869999999999"/>
    <n v="64"/>
    <n v="2.8175219999999998E-3"/>
    <n v="820266400"/>
    <n v="1.5897520000000001"/>
    <s v="RGB_Side_Lower_4"/>
    <n v="21216"/>
    <n v="675913300"/>
    <n v="37658400"/>
    <n v="1.5016339999999999"/>
    <n v="8.3663269999999998E-2"/>
    <n v="17.948540000000001"/>
    <n v="12759"/>
    <n v="0.60138579999999997"/>
    <n v="8457"/>
    <n v="0.39861429999999998"/>
    <n v="5271"/>
    <n v="1309.5509999999999"/>
    <n v="0.24844459999999999"/>
    <n v="690.34479999999996"/>
    <n v="9522.7289999999994"/>
    <n v="-1.2815000000000001"/>
    <n v="1031.7349999999999"/>
    <n v="2715.203"/>
    <n v="0.17979809999999999"/>
    <n v="117999"/>
    <n v="1569.123"/>
    <n v="0.80004260000000005"/>
    <n v="284"/>
    <n v="678"/>
    <n v="21124"/>
    <n v="0.99566359999999998"/>
    <n v="451"/>
    <n v="226"/>
    <n v="82.362080000000006"/>
    <n v="21.520900000000001"/>
    <n v="82.362080000000006"/>
    <n v="21.520900000000001"/>
    <n v="82.362080000000006"/>
    <n v="21.520900000000001"/>
    <n v="690.34500000000003"/>
    <n v="170165.3"/>
    <n v="4274.2449999999999"/>
    <n v="92"/>
    <n v="4.3363500000000001E-3"/>
    <n v="713571800"/>
    <n v="1.585297"/>
    <s v="RGB_Side_Upper_0"/>
    <n v="6259"/>
    <n v="25431730"/>
    <n v="6225319"/>
    <n v="0.64918140000000002"/>
    <n v="0.1589102"/>
    <n v="4.08521"/>
    <n v="6259"/>
    <n v="1"/>
    <n v="0"/>
    <n v="0"/>
    <n v="2122"/>
    <n v="719.42550000000006"/>
    <n v="0.33903179999999999"/>
    <n v="278.79199999999997"/>
    <n v="2573.0500000000002"/>
    <n v="0.35559730000000001"/>
    <n v="1334.979"/>
    <n v="2446.355"/>
    <n v="0.19928679999999999"/>
    <n v="31407"/>
    <n v="697.39940000000001"/>
    <n v="0.36808800000000003"/>
    <n v="171"/>
    <n v="263"/>
    <n v="6153"/>
    <n v="0.98306439999999995"/>
    <n v="339"/>
    <n v="0"/>
    <n v="86.537949999999995"/>
    <n v="21.44914"/>
    <n v="86.537949999999995"/>
    <n v="21.44914"/>
    <n v="86.537949999999995"/>
    <n v="21.44914"/>
    <n v="278.79219999999998"/>
    <n v="42260.41"/>
    <n v="1057.771"/>
    <n v="106"/>
    <n v="1.693561E-2"/>
    <n v="31657050"/>
    <n v="0.80809160000000002"/>
    <s v="RGB_Side_Upper_4"/>
    <n v="6773"/>
    <n v="32036300"/>
    <n v="6492108"/>
    <n v="0.69836149999999997"/>
    <n v="0.14152190000000001"/>
    <n v="4.934653"/>
    <n v="6773"/>
    <n v="1"/>
    <n v="0"/>
    <n v="0"/>
    <n v="2317"/>
    <n v="792.6309"/>
    <n v="0.3420936"/>
    <n v="257.5985"/>
    <n v="3464.2139999999999"/>
    <n v="4.6908139999999996"/>
    <n v="1329.318"/>
    <n v="2454.7069999999999"/>
    <n v="0.2222769"/>
    <n v="30471"/>
    <n v="693.52660000000003"/>
    <n v="0.43956410000000001"/>
    <n v="159"/>
    <n v="253"/>
    <n v="6657"/>
    <n v="0.9828732"/>
    <n v="331"/>
    <n v="0"/>
    <n v="85.157390000000007"/>
    <n v="20.630320000000001"/>
    <n v="85.157390000000007"/>
    <n v="20.630320000000001"/>
    <n v="85.157390000000007"/>
    <n v="20.630320000000001"/>
    <n v="263.08879999999999"/>
    <n v="39350.83"/>
    <n v="1771.855"/>
    <n v="116"/>
    <n v="1.7126829999999999E-2"/>
    <n v="38528410"/>
    <n v="0.8398833"/>
    <s v="RGB_TV"/>
    <n v="13126"/>
    <n v="63187400"/>
    <n v="12710290"/>
    <n v="0.36674620000000002"/>
    <n v="7.3771829999999997E-2"/>
    <n v="4.9713589999999996"/>
    <n v="0"/>
    <n v="0"/>
    <n v="0"/>
    <n v="0"/>
    <n v="2692"/>
    <n v="552.1"/>
    <n v="0.2050891"/>
    <n v="476.07249999999999"/>
    <n v="447.67619999999999"/>
    <n v="0.2479122"/>
    <n v="1637.809"/>
    <n v="1188.8420000000001"/>
    <n v="0.20142409999999999"/>
    <n v="65166"/>
    <n v="1128.027"/>
    <n v="0.44231530000000002"/>
    <n v="474"/>
    <n v="218"/>
    <n v="12720"/>
    <n v="0.96906899999999996"/>
    <n v="363.90249999999997"/>
    <n v="89.36439"/>
    <n v="20.986809999999998"/>
    <n v="89.36439"/>
    <n v="20.986809999999998"/>
    <n v="89.36439"/>
    <n v="20.986809999999998"/>
    <n v="476.22579999999999"/>
    <n v="89182.31"/>
    <n v="15.268470000000001"/>
    <n v="406"/>
    <n v="3.093098E-2"/>
    <n v="75897680"/>
    <n v="0.44051810000000002"/>
  </r>
  <r>
    <n v="660"/>
    <s v="085499-I"/>
    <s v="Cicer arietinum"/>
    <s v="VarB"/>
    <s v="Iso-A"/>
    <s v="N"/>
    <s v="SI"/>
    <n v="4"/>
    <n v="3"/>
    <d v="2021-06-10T15:07:35"/>
    <x v="5"/>
    <n v="126188"/>
    <s v="RGB_Side_Far_0"/>
    <n v="16430"/>
    <n v="532954200"/>
    <n v="42824540"/>
    <n v="1.974307"/>
    <n v="0.1586418"/>
    <n v="12.445069999999999"/>
    <n v="16430"/>
    <n v="1"/>
    <n v="0"/>
    <n v="0"/>
    <n v="8307"/>
    <n v="4200.0150000000003"/>
    <n v="0.50559949999999998"/>
    <n v="638.928"/>
    <n v="18664.18"/>
    <n v="-0.8190501"/>
    <n v="1252.7950000000001"/>
    <n v="2688.7930000000001"/>
    <n v="0.10434930000000001"/>
    <n v="157452"/>
    <n v="1646.7750000000001"/>
    <n v="0.72462070000000001"/>
    <n v="288"/>
    <n v="613"/>
    <n v="16027"/>
    <n v="0.97547170000000005"/>
    <n v="700"/>
    <n v="0"/>
    <n v="78.092089999999999"/>
    <n v="22.074300000000001"/>
    <n v="78.092089999999999"/>
    <n v="22.074300000000001"/>
    <n v="78.092089999999999"/>
    <n v="22.074300000000001"/>
    <n v="638.92819999999995"/>
    <n v="171699.5"/>
    <n v="21202.17"/>
    <n v="403"/>
    <n v="2.4528299999999999E-2"/>
    <n v="575778800"/>
    <n v="2.132949"/>
    <s v="RGB_Side_Far_4"/>
    <n v="19370"/>
    <n v="645117200"/>
    <n v="69911220"/>
    <n v="1.7194100000000001"/>
    <n v="0.1863321"/>
    <n v="9.2276640000000008"/>
    <n v="19370"/>
    <n v="1"/>
    <n v="0"/>
    <n v="0"/>
    <n v="9083"/>
    <n v="4259.2089999999998"/>
    <n v="0.46892099999999998"/>
    <n v="635.90089999999998"/>
    <n v="4688.0749999999998"/>
    <n v="-2.0945689999999999"/>
    <n v="1262.8240000000001"/>
    <n v="2721.913"/>
    <n v="0.11147940000000001"/>
    <n v="173754"/>
    <n v="1676.7429999999999"/>
    <n v="0.64714289999999997"/>
    <n v="372"/>
    <n v="614"/>
    <n v="18996"/>
    <n v="0.9806918"/>
    <n v="701"/>
    <n v="0"/>
    <n v="77.263040000000004"/>
    <n v="19.857800000000001"/>
    <n v="77.263040000000004"/>
    <n v="19.857800000000001"/>
    <n v="77.263040000000004"/>
    <n v="19.857800000000001"/>
    <n v="636.97500000000002"/>
    <n v="199149.7"/>
    <n v="1134.644"/>
    <n v="374"/>
    <n v="1.9308209999999999E-2"/>
    <n v="715028500"/>
    <n v="1.905742"/>
    <s v="RGB_Side_Lower_0"/>
    <n v="28664"/>
    <n v="763767700"/>
    <n v="40145520"/>
    <n v="0.92958189999999996"/>
    <n v="4.8861130000000003E-2"/>
    <n v="19.024979999999999"/>
    <n v="21531"/>
    <n v="0.75115129999999997"/>
    <n v="7133"/>
    <n v="0.24884870000000001"/>
    <n v="5246"/>
    <n v="960.10730000000001"/>
    <n v="0.18301700000000001"/>
    <n v="661.43629999999996"/>
    <n v="4925.201"/>
    <n v="-3.6547109999999998"/>
    <n v="1028.4349999999999"/>
    <n v="2664.3710000000001"/>
    <n v="0.27018569999999997"/>
    <n v="106090"/>
    <n v="1522.021"/>
    <n v="0.81022450000000001"/>
    <n v="298"/>
    <n v="636"/>
    <n v="28451"/>
    <n v="0.99256909999999998"/>
    <n v="414"/>
    <n v="221"/>
    <n v="83.953739999999996"/>
    <n v="20.98545"/>
    <n v="83.953739999999996"/>
    <n v="20.98545"/>
    <n v="83.953739999999996"/>
    <n v="20.98545"/>
    <n v="661.57060000000001"/>
    <n v="136235.5"/>
    <n v="846.274"/>
    <n v="213"/>
    <n v="7.4309240000000002E-3"/>
    <n v="803913200"/>
    <n v="0.97844310000000001"/>
    <s v="RGB_Side_Lower_4"/>
    <n v="25520"/>
    <n v="721140500"/>
    <n v="73879830"/>
    <n v="1.107283"/>
    <n v="0.1134396"/>
    <n v="9.7609929999999991"/>
    <n v="18556"/>
    <n v="0.72711599999999998"/>
    <n v="6964"/>
    <n v="0.27288400000000002"/>
    <n v="6221"/>
    <n v="1516.491"/>
    <n v="0.2437696"/>
    <n v="633.24009999999998"/>
    <n v="4011.5120000000002"/>
    <n v="8.6092790000000008"/>
    <n v="1030.3869999999999"/>
    <n v="2669.915"/>
    <n v="0.18083640000000001"/>
    <n v="141122"/>
    <n v="1549.9490000000001"/>
    <n v="0.66282969999999997"/>
    <n v="296"/>
    <n v="610"/>
    <n v="25276"/>
    <n v="0.99043890000000001"/>
    <n v="400"/>
    <n v="209"/>
    <n v="83.983779999999996"/>
    <n v="19.572520000000001"/>
    <n v="83.983779999999996"/>
    <n v="19.572520000000001"/>
    <n v="83.983779999999996"/>
    <n v="19.572520000000001"/>
    <n v="633.24019999999996"/>
    <n v="172682.1"/>
    <n v="630.57320000000004"/>
    <n v="244"/>
    <n v="9.5611289999999998E-3"/>
    <n v="795020400"/>
    <n v="1.2207220000000001"/>
    <s v="RGB_Side_Upper_0"/>
    <n v="7828"/>
    <n v="33168820"/>
    <n v="11878010"/>
    <n v="0.54128790000000004"/>
    <n v="0.1938394"/>
    <n v="2.792456"/>
    <n v="7828"/>
    <n v="1"/>
    <n v="0"/>
    <n v="0"/>
    <n v="2669"/>
    <n v="910.0104"/>
    <n v="0.34095560000000003"/>
    <n v="295.57400000000001"/>
    <n v="1136.558"/>
    <n v="2.6742900000000001"/>
    <n v="1332.204"/>
    <n v="2433.0189999999998"/>
    <n v="0.215921"/>
    <n v="36254"/>
    <n v="743.09879999999998"/>
    <n v="0.223386"/>
    <n v="234"/>
    <n v="233"/>
    <n v="7721"/>
    <n v="0.98633110000000002"/>
    <n v="320"/>
    <n v="0"/>
    <n v="87.693529999999996"/>
    <n v="19.684010000000001"/>
    <n v="87.693529999999996"/>
    <n v="19.684010000000001"/>
    <n v="87.693529999999996"/>
    <n v="19.684010000000001"/>
    <n v="295.57420000000002"/>
    <n v="47203.89"/>
    <n v="165.01849999999999"/>
    <n v="107"/>
    <n v="1.366888E-2"/>
    <n v="45046820"/>
    <n v="0.73512730000000004"/>
    <s v="RGB_Side_Upper_4"/>
    <n v="8796"/>
    <n v="65608650"/>
    <n v="8861664"/>
    <n v="0.84798989999999996"/>
    <n v="0.11453670000000001"/>
    <n v="7.4036489999999997"/>
    <n v="8796"/>
    <n v="1"/>
    <n v="0"/>
    <n v="0"/>
    <n v="2926"/>
    <n v="973.3374"/>
    <n v="0.33265119999999998"/>
    <n v="344.74630000000002"/>
    <n v="6884.2849999999999"/>
    <n v="-2.411203"/>
    <n v="1321.634"/>
    <n v="2435.5360000000001"/>
    <n v="0.2387039"/>
    <n v="36849"/>
    <n v="808.16160000000002"/>
    <n v="0.58065639999999996"/>
    <n v="239"/>
    <n v="291"/>
    <n v="8570"/>
    <n v="0.97430649999999996"/>
    <n v="360"/>
    <n v="0"/>
    <n v="86.267849999999996"/>
    <n v="20.843889999999998"/>
    <n v="86.267849999999996"/>
    <n v="20.843889999999998"/>
    <n v="86.267849999999996"/>
    <n v="20.843889999999998"/>
    <n v="344.74650000000003"/>
    <n v="54920.160000000003"/>
    <n v="5388.0609999999997"/>
    <n v="226"/>
    <n v="2.5693500000000001E-2"/>
    <n v="74470320"/>
    <n v="0.96252660000000001"/>
    <s v="RGB_TV"/>
    <n v="19580"/>
    <n v="142616100"/>
    <n v="20391770"/>
    <n v="0.3720002"/>
    <n v="5.3189939999999998E-2"/>
    <n v="6.9938070000000003"/>
    <n v="0"/>
    <n v="0"/>
    <n v="0"/>
    <n v="0"/>
    <n v="4600"/>
    <n v="1080.6949999999999"/>
    <n v="0.23493359999999999"/>
    <n v="358.55959999999999"/>
    <n v="13436.11"/>
    <n v="14.9026"/>
    <n v="1625.6790000000001"/>
    <n v="1205.8869999999999"/>
    <n v="0.43162929999999999"/>
    <n v="45363"/>
    <n v="873.04669999999999"/>
    <n v="0.56220950000000003"/>
    <n v="263"/>
    <n v="312"/>
    <n v="19067"/>
    <n v="0.97379979999999999"/>
    <n v="192.93780000000001"/>
    <n v="91.857249999999993"/>
    <n v="19.497699999999998"/>
    <n v="91.857249999999993"/>
    <n v="19.497699999999998"/>
    <n v="91.857249999999993"/>
    <n v="19.497699999999998"/>
    <n v="358.93079999999998"/>
    <n v="62238.400000000001"/>
    <n v="9220.0730000000003"/>
    <n v="513"/>
    <n v="2.6200210000000002E-2"/>
    <n v="163007800"/>
    <n v="0.42519010000000002"/>
  </r>
  <r>
    <n v="758"/>
    <s v="085499-I"/>
    <s v="Cicer arietinum"/>
    <s v="VarB"/>
    <s v="Iso-A"/>
    <s v="N"/>
    <s v="SI"/>
    <n v="4"/>
    <n v="3"/>
    <d v="2021-06-15T15:12:49"/>
    <x v="6"/>
    <n v="158423"/>
    <s v="RGB_Side_Far_0"/>
    <n v="22233"/>
    <n v="470954400"/>
    <n v="66688070"/>
    <n v="0.95275829999999995"/>
    <n v="0.13491239999999999"/>
    <n v="7.0620479999999999"/>
    <n v="22233"/>
    <n v="1"/>
    <n v="0"/>
    <n v="0"/>
    <n v="10981"/>
    <n v="5423.576"/>
    <n v="0.4939055"/>
    <n v="547.01099999999997"/>
    <n v="21621.47"/>
    <n v="-0.65971089999999999"/>
    <n v="1171.5709999999999"/>
    <n v="2740.67"/>
    <n v="0.1791712"/>
    <n v="124088"/>
    <n v="1392.59"/>
    <n v="0.5653899"/>
    <n v="444"/>
    <n v="454"/>
    <n v="21604"/>
    <n v="0.97170869999999998"/>
    <n v="541"/>
    <n v="0"/>
    <n v="78.074839999999995"/>
    <n v="22.03585"/>
    <n v="78.074839999999995"/>
    <n v="22.03585"/>
    <n v="78.074839999999995"/>
    <n v="22.03585"/>
    <n v="547.01250000000005"/>
    <n v="167296.79999999999"/>
    <n v="21026.75"/>
    <n v="629"/>
    <n v="2.8291279999999999E-2"/>
    <n v="537642500"/>
    <n v="1.0876710000000001"/>
    <s v="RGB_Side_Far_4"/>
    <n v="25268"/>
    <n v="749442800"/>
    <n v="113988400"/>
    <n v="1.173807"/>
    <n v="0.1785332"/>
    <n v="6.5747289999999996"/>
    <n v="25268"/>
    <n v="1"/>
    <n v="0"/>
    <n v="0"/>
    <n v="11070"/>
    <n v="4849.8059999999996"/>
    <n v="0.43810349999999998"/>
    <n v="633.2432"/>
    <n v="13142.51"/>
    <n v="-3.1754709999999999"/>
    <n v="1162.5540000000001"/>
    <n v="2734.8870000000002"/>
    <n v="0.1676464"/>
    <n v="150722"/>
    <n v="1601.0730000000001"/>
    <n v="0.54164330000000005"/>
    <n v="524"/>
    <n v="474"/>
    <n v="24774"/>
    <n v="0.98044960000000003"/>
    <n v="561"/>
    <n v="0"/>
    <n v="77.823459999999997"/>
    <n v="19.576840000000001"/>
    <n v="77.823459999999997"/>
    <n v="19.576840000000001"/>
    <n v="77.823459999999997"/>
    <n v="19.576840000000001"/>
    <n v="633.92759999999998"/>
    <n v="220414.4"/>
    <n v="6835.7389999999996"/>
    <n v="494"/>
    <n v="1.9550419999999999E-2"/>
    <n v="863431100"/>
    <n v="1.3523400000000001"/>
    <s v="RGB_Side_Lower_0"/>
    <n v="34933"/>
    <n v="289477400"/>
    <n v="135995900"/>
    <n v="0.23721539999999999"/>
    <n v="0.1114433"/>
    <n v="2.1285750000000001"/>
    <n v="23263"/>
    <n v="0.66593190000000002"/>
    <n v="11670"/>
    <n v="0.33406809999999998"/>
    <n v="5029"/>
    <n v="723.98140000000001"/>
    <n v="0.14396129999999999"/>
    <n v="451.27600000000001"/>
    <n v="9515.3770000000004"/>
    <n v="4.1092009999999997"/>
    <n v="990.28549999999996"/>
    <n v="2754.0990000000002"/>
    <n v="0.38673069999999998"/>
    <n v="90329"/>
    <n v="1161.912"/>
    <n v="0.1301271"/>
    <n v="293"/>
    <n v="446"/>
    <n v="34668"/>
    <n v="0.99241409999999997"/>
    <n v="245"/>
    <n v="200"/>
    <n v="85.413129999999995"/>
    <n v="21.119340000000001"/>
    <n v="85.413129999999995"/>
    <n v="21.119340000000001"/>
    <n v="85.413129999999995"/>
    <n v="21.119340000000001"/>
    <n v="451.27620000000002"/>
    <n v="125624.9"/>
    <n v="2591.8870000000002"/>
    <n v="265"/>
    <n v="7.5859500000000002E-3"/>
    <n v="425473300"/>
    <n v="0.34865869999999999"/>
    <s v="RGB_Side_Lower_4"/>
    <n v="32129"/>
    <n v="412596500"/>
    <n v="235597700"/>
    <n v="0.39969719999999997"/>
    <n v="0.22823209999999999"/>
    <n v="1.7512749999999999"/>
    <n v="21886"/>
    <n v="0.6811914"/>
    <n v="10243"/>
    <n v="0.3188086"/>
    <n v="7482"/>
    <n v="1742.3610000000001"/>
    <n v="0.23287369999999999"/>
    <n v="444.93259999999998"/>
    <n v="8808.1039999999994"/>
    <n v="-0.75177289999999997"/>
    <n v="934.0729"/>
    <n v="2746.748"/>
    <n v="0.26146219999999998"/>
    <n v="122882"/>
    <n v="1324.077"/>
    <n v="7.4564169999999999E-2"/>
    <n v="404"/>
    <n v="430"/>
    <n v="31443"/>
    <n v="0.97864850000000003"/>
    <n v="242"/>
    <n v="187"/>
    <n v="82.375299999999996"/>
    <n v="22.146750000000001"/>
    <n v="82.375299999999996"/>
    <n v="22.146750000000001"/>
    <n v="82.375299999999996"/>
    <n v="22.146750000000001"/>
    <n v="476.60930000000002"/>
    <n v="158001.60000000001"/>
    <n v="2414.7249999999999"/>
    <n v="686"/>
    <n v="2.1351430000000001E-2"/>
    <n v="648194200"/>
    <n v="0.62792930000000002"/>
    <s v="RGB_Side_Upper_0"/>
    <n v="10057"/>
    <n v="136088600"/>
    <n v="19961680"/>
    <n v="1.3455029999999999"/>
    <n v="0.19736049999999999"/>
    <n v="6.8174890000000001"/>
    <n v="10057"/>
    <n v="1"/>
    <n v="0"/>
    <n v="0"/>
    <n v="3333"/>
    <n v="1104.5930000000001"/>
    <n v="0.33141090000000001"/>
    <n v="404.81599999999997"/>
    <n v="980.47019999999998"/>
    <n v="-5.3900430000000004"/>
    <n v="1225.3050000000001"/>
    <n v="2448.6190000000001"/>
    <n v="0.1678489"/>
    <n v="59917"/>
    <n v="1007.941"/>
    <n v="0.55377909999999997"/>
    <n v="377"/>
    <n v="184"/>
    <n v="9824"/>
    <n v="0.97683200000000003"/>
    <n v="287"/>
    <n v="0"/>
    <n v="85.713130000000007"/>
    <n v="20.240189999999998"/>
    <n v="85.713130000000007"/>
    <n v="20.240189999999998"/>
    <n v="85.713130000000007"/>
    <n v="20.240189999999998"/>
    <n v="404.81619999999998"/>
    <n v="68805.2"/>
    <n v="95.587320000000005"/>
    <n v="233"/>
    <n v="2.3167940000000001E-2"/>
    <n v="156050300"/>
    <n v="1.542864"/>
    <s v="RGB_Side_Upper_4"/>
    <n v="9351"/>
    <n v="146307400"/>
    <n v="15840050"/>
    <n v="1.6732089999999999"/>
    <n v="0.1811509"/>
    <n v="9.2365519999999997"/>
    <n v="9351"/>
    <n v="1"/>
    <n v="0"/>
    <n v="0"/>
    <n v="3204"/>
    <n v="1097.809"/>
    <n v="0.34263719999999998"/>
    <n v="421.11869999999999"/>
    <n v="5531.5069999999996"/>
    <n v="-6.8230320000000004"/>
    <n v="1242.057"/>
    <n v="2426.4189999999999"/>
    <n v="0.14277210000000001"/>
    <n v="65496"/>
    <n v="1072.2529999999999"/>
    <n v="0.64741610000000005"/>
    <n v="422"/>
    <n v="275"/>
    <n v="9151"/>
    <n v="0.97861189999999998"/>
    <n v="351"/>
    <n v="0"/>
    <n v="84.325630000000004"/>
    <n v="21.547450000000001"/>
    <n v="84.325630000000004"/>
    <n v="21.547450000000001"/>
    <n v="84.325630000000004"/>
    <n v="21.547450000000001"/>
    <n v="421.1472"/>
    <n v="78113.58"/>
    <n v="3272.1170000000002"/>
    <n v="200"/>
    <n v="2.1388089999999998E-2"/>
    <n v="162147500"/>
    <n v="1.85436"/>
    <s v="RGB_TV"/>
    <n v="24452"/>
    <n v="695032100"/>
    <n v="64263900"/>
    <n v="1.162455"/>
    <n v="0.1074826"/>
    <n v="10.81528"/>
    <n v="0"/>
    <n v="0"/>
    <n v="0"/>
    <n v="0"/>
    <n v="6617"/>
    <n v="1790.6379999999999"/>
    <n v="0.27061180000000001"/>
    <n v="689.58109999999999"/>
    <n v="300.71069999999997"/>
    <n v="-13.85759"/>
    <n v="1548.3979999999999"/>
    <n v="1291.8520000000001"/>
    <n v="0.1324515"/>
    <n v="184611"/>
    <n v="1763.16"/>
    <n v="0.69010850000000001"/>
    <n v="638"/>
    <n v="544"/>
    <n v="23261"/>
    <n v="0.95129229999999998"/>
    <n v="389.54969999999997"/>
    <n v="90.459140000000005"/>
    <n v="23.861899999999999"/>
    <n v="90.459140000000005"/>
    <n v="23.861899999999999"/>
    <n v="90.459140000000005"/>
    <n v="23.861899999999999"/>
    <n v="690.56470000000002"/>
    <n v="242669.7"/>
    <n v="3.69814"/>
    <n v="1191"/>
    <n v="4.8707670000000002E-2"/>
    <n v="759295900"/>
    <n v="1.2699370000000001"/>
  </r>
  <r>
    <n v="101"/>
    <s v="085500-I"/>
    <s v="Cicer reticulatum"/>
    <s v="VarI"/>
    <s v="Iso-A"/>
    <s v="N"/>
    <s v="SI"/>
    <n v="4"/>
    <n v="5"/>
    <d v="2021-05-24T15:54:28"/>
    <x v="0"/>
    <n v="16840"/>
    <s v="RGB_Side_Far_0"/>
    <n v="2094"/>
    <n v="10157640"/>
    <n v="3641108"/>
    <n v="2.3165369999999998"/>
    <n v="0.83038650000000003"/>
    <n v="2.7897099999999999"/>
    <n v="2094"/>
    <n v="1"/>
    <n v="0"/>
    <n v="0"/>
    <n v="1405"/>
    <n v="942.70529999999997"/>
    <n v="0.67096469999999997"/>
    <n v="252.81020000000001"/>
    <n v="1568.8119999999999"/>
    <n v="-17.91742"/>
    <n v="1210.3789999999999"/>
    <n v="2943.7559999999999"/>
    <n v="9.6631289999999995E-2"/>
    <n v="21670"/>
    <n v="628.62649999999996"/>
    <n v="0.2230248"/>
    <n v="238"/>
    <n v="138"/>
    <n v="1976"/>
    <n v="0.9436485"/>
    <n v="225"/>
    <n v="0"/>
    <n v="86.799899999999994"/>
    <n v="41.127090000000003"/>
    <n v="86.799899999999994"/>
    <n v="41.127090000000003"/>
    <n v="86.799899999999994"/>
    <n v="41.127090000000003"/>
    <n v="252.81039999999999"/>
    <n v="32332.26"/>
    <n v="1175.345"/>
    <n v="118"/>
    <n v="5.6351480000000002E-2"/>
    <n v="13798740"/>
    <n v="3.1469230000000001"/>
    <s v="RGB_Side_Far_4"/>
    <n v="2217"/>
    <n v="4051926"/>
    <n v="380042.2"/>
    <n v="0.82438500000000003"/>
    <n v="7.7321539999999994E-2"/>
    <n v="10.66178"/>
    <n v="2217"/>
    <n v="1"/>
    <n v="0"/>
    <n v="0"/>
    <n v="1430"/>
    <n v="922.37260000000003"/>
    <n v="0.64501580000000003"/>
    <n v="163.98169999999999"/>
    <n v="933.24680000000001"/>
    <n v="0.30915809999999999"/>
    <n v="1248.713"/>
    <n v="2926.886"/>
    <n v="0.29658859999999998"/>
    <n v="7475"/>
    <n v="386.80290000000002"/>
    <n v="0.68641149999999995"/>
    <n v="92"/>
    <n v="142"/>
    <n v="2144"/>
    <n v="0.96707259999999995"/>
    <n v="229"/>
    <n v="0"/>
    <n v="71.815960000000004"/>
    <n v="23.3704"/>
    <n v="71.815960000000004"/>
    <n v="23.3704"/>
    <n v="71.815960000000004"/>
    <n v="23.3704"/>
    <n v="163.9819"/>
    <n v="11669.47"/>
    <n v="392.85050000000001"/>
    <n v="73"/>
    <n v="3.2927379999999999E-2"/>
    <n v="4431968"/>
    <n v="0.90170660000000002"/>
    <s v="RGB_Side_Lower_0"/>
    <n v="3595"/>
    <n v="4192117"/>
    <n v="2354566"/>
    <n v="0.32436619999999999"/>
    <n v="0.18218519999999999"/>
    <n v="1.7804199999999999"/>
    <n v="0"/>
    <n v="0"/>
    <n v="3595"/>
    <n v="1"/>
    <n v="972"/>
    <n v="262.80500000000001"/>
    <n v="0.27037549999999999"/>
    <n v="153.05549999999999"/>
    <n v="1495.117"/>
    <n v="0.91891860000000003"/>
    <n v="1015.106"/>
    <n v="2897.7860000000001"/>
    <n v="0.3525201"/>
    <n v="10198"/>
    <n v="401.74239999999998"/>
    <n v="7.8783640000000002E-2"/>
    <n v="102"/>
    <n v="146"/>
    <n v="3573"/>
    <n v="0.9938804"/>
    <n v="0"/>
    <n v="200"/>
    <n v="70.970789999999994"/>
    <n v="16.696539999999999"/>
    <n v="70.970789999999994"/>
    <n v="16.696539999999999"/>
    <n v="70.970789999999994"/>
    <n v="16.696539999999999"/>
    <n v="155.3212"/>
    <n v="14540.96"/>
    <n v="621.80100000000004"/>
    <n v="22"/>
    <n v="6.1196109999999996E-3"/>
    <n v="6546684"/>
    <n v="0.50655139999999999"/>
    <s v="RGB_Side_Lower_4"/>
    <n v="2991"/>
    <n v="4776033"/>
    <n v="907433.6"/>
    <n v="0.53386880000000003"/>
    <n v="0.1014336"/>
    <n v="5.2632320000000004"/>
    <n v="0"/>
    <n v="0"/>
    <n v="2991"/>
    <n v="1"/>
    <n v="766"/>
    <n v="196.1739"/>
    <n v="0.25610159999999998"/>
    <n v="155.7081"/>
    <n v="677.71780000000001"/>
    <n v="-0.70039709999999999"/>
    <n v="1017.611"/>
    <n v="2902.6570000000002"/>
    <n v="0.35893429999999998"/>
    <n v="8333"/>
    <n v="388.1934"/>
    <n v="0.46331990000000001"/>
    <n v="88"/>
    <n v="152"/>
    <n v="2953"/>
    <n v="0.98729520000000004"/>
    <n v="0"/>
    <n v="204"/>
    <n v="69.365099999999998"/>
    <n v="17.469460000000002"/>
    <n v="69.365099999999998"/>
    <n v="17.469460000000002"/>
    <n v="69.365099999999998"/>
    <n v="17.469460000000002"/>
    <n v="155.71109999999999"/>
    <n v="12101.49"/>
    <n v="153.56120000000001"/>
    <n v="38"/>
    <n v="1.2704780000000001E-2"/>
    <n v="5683466"/>
    <n v="0.63530240000000004"/>
    <s v="RGB_Side_Upper_0"/>
    <n v="1342"/>
    <n v="991458.2"/>
    <n v="85406.73"/>
    <n v="0.55051530000000004"/>
    <n v="4.7422789999999999E-2"/>
    <n v="11.60867"/>
    <n v="1342"/>
    <n v="1"/>
    <n v="0"/>
    <n v="0"/>
    <n v="510"/>
    <n v="193.8152"/>
    <n v="0.38002979999999997"/>
    <n v="106.8925"/>
    <n v="290.82339999999999"/>
    <n v="0.75602510000000001"/>
    <n v="1311.835"/>
    <n v="2514.2620000000002"/>
    <n v="0.49229640000000002"/>
    <n v="2726"/>
    <n v="238.57169999999999"/>
    <n v="0.70791850000000001"/>
    <n v="47"/>
    <n v="102"/>
    <n v="1320"/>
    <n v="0.9836066"/>
    <n v="180"/>
    <n v="0"/>
    <n v="70.739199999999997"/>
    <n v="14.51482"/>
    <n v="70.739199999999997"/>
    <n v="14.51482"/>
    <n v="70.739199999999997"/>
    <n v="14.51482"/>
    <n v="106.8927"/>
    <n v="3932.2809999999999"/>
    <n v="63.02402"/>
    <n v="22"/>
    <n v="1.6393439999999999E-2"/>
    <n v="1076865"/>
    <n v="0.59793810000000003"/>
    <s v="RGB_Side_Upper_4"/>
    <n v="1396"/>
    <n v="1071134"/>
    <n v="134627.6"/>
    <n v="0.54963340000000005"/>
    <n v="6.9081719999999999E-2"/>
    <n v="7.9562780000000002"/>
    <n v="1396"/>
    <n v="1"/>
    <n v="0"/>
    <n v="0"/>
    <n v="574"/>
    <n v="236.01429999999999"/>
    <n v="0.41117480000000001"/>
    <n v="107.4663"/>
    <n v="390.50970000000001"/>
    <n v="-1.616112"/>
    <n v="1315.2760000000001"/>
    <n v="2517.5920000000001"/>
    <n v="0.41399760000000002"/>
    <n v="3372"/>
    <n v="247.77199999999999"/>
    <n v="0.60325189999999995"/>
    <n v="51"/>
    <n v="108"/>
    <n v="1352"/>
    <n v="0.96848140000000005"/>
    <n v="182"/>
    <n v="0"/>
    <n v="68.837389999999999"/>
    <n v="15.07973"/>
    <n v="68.837389999999999"/>
    <n v="15.07973"/>
    <n v="68.837389999999999"/>
    <n v="15.07973"/>
    <n v="107.4665"/>
    <n v="4822.3779999999997"/>
    <n v="109.23909999999999"/>
    <n v="44"/>
    <n v="3.1518619999999997E-2"/>
    <n v="1205762"/>
    <n v="0.61871509999999996"/>
    <s v="RGB_TV"/>
    <n v="3205"/>
    <n v="9327870"/>
    <n v="1499267"/>
    <n v="0.90808480000000003"/>
    <n v="0.14595639999999999"/>
    <n v="6.2216189999999996"/>
    <n v="0"/>
    <n v="0"/>
    <n v="0"/>
    <n v="0"/>
    <n v="1025"/>
    <n v="327.80810000000002"/>
    <n v="0.31981280000000001"/>
    <n v="425.20580000000001"/>
    <n v="1351.4010000000001"/>
    <n v="-1.7875369999999999"/>
    <n v="1625.7850000000001"/>
    <n v="1207.0999999999999"/>
    <n v="0.12312240000000001"/>
    <n v="26031"/>
    <n v="915.09720000000004"/>
    <n v="0.52280680000000002"/>
    <n v="425"/>
    <n v="97"/>
    <n v="3098"/>
    <n v="0.96661470000000005"/>
    <n v="356.1825"/>
    <n v="73.066460000000006"/>
    <n v="19.71949"/>
    <n v="73.066460000000006"/>
    <n v="19.71949"/>
    <n v="73.066460000000006"/>
    <n v="19.71949"/>
    <n v="425.20609999999999"/>
    <n v="39889.39"/>
    <n v="569.82370000000003"/>
    <n v="107"/>
    <n v="3.3385339999999999E-2"/>
    <n v="10827140"/>
    <n v="1.054041"/>
  </r>
  <r>
    <n v="187"/>
    <s v="085500-I"/>
    <s v="Cicer reticulatum"/>
    <s v="VarI"/>
    <s v="Iso-A"/>
    <s v="N"/>
    <s v="SI"/>
    <n v="4"/>
    <n v="5"/>
    <d v="2021-05-27T15:20:45"/>
    <x v="1"/>
    <n v="30140"/>
    <s v="RGB_Side_Far_0"/>
    <n v="3785"/>
    <n v="11912390"/>
    <n v="1951070"/>
    <n v="0.83150930000000001"/>
    <n v="0.1361887"/>
    <n v="6.1055679999999999"/>
    <n v="3785"/>
    <n v="1"/>
    <n v="0"/>
    <n v="0"/>
    <n v="2119"/>
    <n v="1186.3040000000001"/>
    <n v="0.55984149999999999"/>
    <n v="192.21340000000001"/>
    <n v="1394.5329999999999"/>
    <n v="0.43326330000000002"/>
    <n v="1250.963"/>
    <n v="2916.5680000000002"/>
    <n v="0.25421450000000001"/>
    <n v="14889"/>
    <n v="500.45460000000003"/>
    <n v="0.51628620000000003"/>
    <n v="120"/>
    <n v="174"/>
    <n v="3685"/>
    <n v="0.97357990000000005"/>
    <n v="261"/>
    <n v="0"/>
    <n v="83.155079999999998"/>
    <n v="25.730509999999999"/>
    <n v="83.155079999999998"/>
    <n v="25.730509999999999"/>
    <n v="83.155079999999998"/>
    <n v="25.730509999999999"/>
    <n v="192.88319999999999"/>
    <n v="20040.560000000001"/>
    <n v="513.79729999999995"/>
    <n v="100"/>
    <n v="2.6420079999999999E-2"/>
    <n v="13863460"/>
    <n v="0.9676979"/>
    <s v="RGB_Side_Far_4"/>
    <n v="3291"/>
    <n v="11168970"/>
    <n v="596977.80000000005"/>
    <n v="1.0312349999999999"/>
    <n v="5.5119139999999997E-2"/>
    <n v="18.70919"/>
    <n v="3291"/>
    <n v="1"/>
    <n v="0"/>
    <n v="0"/>
    <n v="1641"/>
    <n v="818.25620000000004"/>
    <n v="0.49863259999999998"/>
    <n v="203.66640000000001"/>
    <n v="267.90660000000003"/>
    <n v="-1.144099"/>
    <n v="1246.1289999999999"/>
    <n v="2918.1880000000001"/>
    <n v="0.2945757"/>
    <n v="11172"/>
    <n v="476.46199999999999"/>
    <n v="0.80734629999999996"/>
    <n v="122"/>
    <n v="179"/>
    <n v="3228"/>
    <n v="0.98085690000000003"/>
    <n v="266"/>
    <n v="0"/>
    <n v="83.468860000000006"/>
    <n v="23.477429999999998"/>
    <n v="83.468860000000006"/>
    <n v="23.477429999999998"/>
    <n v="83.468860000000006"/>
    <n v="23.477429999999998"/>
    <n v="203.66659999999999"/>
    <n v="14352.44"/>
    <n v="21.809170000000002"/>
    <n v="63"/>
    <n v="1.914312E-2"/>
    <n v="11765950"/>
    <n v="1.086354"/>
    <s v="RGB_Side_Lower_0"/>
    <n v="6403"/>
    <n v="9310585"/>
    <n v="6923242"/>
    <n v="0.2270963"/>
    <n v="0.16886609999999999"/>
    <n v="1.34483"/>
    <n v="0"/>
    <n v="0"/>
    <n v="6403"/>
    <n v="1"/>
    <n v="1572"/>
    <n v="385.94159999999999"/>
    <n v="0.2455099"/>
    <n v="166.4692"/>
    <n v="2212.0189999999998"/>
    <n v="-1.2296370000000001"/>
    <n v="1028.991"/>
    <n v="2891.7280000000001"/>
    <n v="0.40134130000000001"/>
    <n v="15954"/>
    <n v="477.68619999999999"/>
    <n v="2.1626570000000001E-2"/>
    <n v="139"/>
    <n v="141"/>
    <n v="6397"/>
    <n v="0.99906300000000003"/>
    <n v="0"/>
    <n v="177"/>
    <n v="98.461190000000002"/>
    <n v="23.334050000000001"/>
    <n v="98.461190000000002"/>
    <n v="23.334050000000001"/>
    <n v="98.461190000000002"/>
    <n v="23.334050000000001"/>
    <n v="170.41300000000001"/>
    <n v="19224.77"/>
    <n v="764.1771"/>
    <n v="6"/>
    <n v="9.370607E-4"/>
    <n v="16233830"/>
    <n v="0.39596239999999999"/>
    <s v="RGB_Side_Lower_4"/>
    <n v="6055"/>
    <n v="12900780"/>
    <n v="3660319"/>
    <n v="0.35187449999999998"/>
    <n v="9.9836789999999995E-2"/>
    <n v="3.5244970000000002"/>
    <n v="0"/>
    <n v="0"/>
    <n v="6055"/>
    <n v="1"/>
    <n v="1427"/>
    <n v="336.30540000000002"/>
    <n v="0.23567299999999999"/>
    <n v="191.7551"/>
    <n v="1245.992"/>
    <n v="0.4891142"/>
    <n v="1025.4860000000001"/>
    <n v="2896.9479999999999"/>
    <n v="0.41891519999999999"/>
    <n v="14454"/>
    <n v="479.39580000000001"/>
    <n v="0.31132149999999997"/>
    <n v="136"/>
    <n v="165"/>
    <n v="6043"/>
    <n v="0.99801810000000002"/>
    <n v="0"/>
    <n v="187"/>
    <n v="97.844920000000002"/>
    <n v="23.373619999999999"/>
    <n v="97.844920000000002"/>
    <n v="23.373619999999999"/>
    <n v="97.844920000000002"/>
    <n v="23.373619999999999"/>
    <n v="191.7552"/>
    <n v="19948.98"/>
    <n v="256.399"/>
    <n v="12"/>
    <n v="1.9818330000000001E-3"/>
    <n v="16561100"/>
    <n v="0.45171129999999998"/>
    <s v="RGB_Side_Upper_0"/>
    <n v="2479"/>
    <n v="1824388"/>
    <n v="273639.09999999998"/>
    <n v="0.29686849999999998"/>
    <n v="4.4527169999999998E-2"/>
    <n v="6.6671319999999996"/>
    <n v="2479"/>
    <n v="1"/>
    <n v="0"/>
    <n v="0"/>
    <n v="512"/>
    <n v="105.74590000000001"/>
    <n v="0.20653489999999999"/>
    <n v="108.6692"/>
    <n v="661.36249999999995"/>
    <n v="5.8608359999999999"/>
    <n v="1304.9929999999999"/>
    <n v="2523.1390000000001"/>
    <n v="0.63110999999999995"/>
    <n v="3928"/>
    <n v="259.13040000000001"/>
    <n v="0.54633719999999997"/>
    <n v="58"/>
    <n v="107"/>
    <n v="2476"/>
    <n v="0.99878979999999995"/>
    <n v="171"/>
    <n v="0"/>
    <n v="96.139979999999994"/>
    <n v="25.88983"/>
    <n v="96.139979999999994"/>
    <n v="25.88983"/>
    <n v="96.139979999999994"/>
    <n v="25.88983"/>
    <n v="108.6694"/>
    <n v="5126.4970000000003"/>
    <n v="176.44220000000001"/>
    <n v="3"/>
    <n v="1.210165E-3"/>
    <n v="2098027"/>
    <n v="0.34139560000000002"/>
    <s v="RGB_Side_Upper_4"/>
    <n v="2406"/>
    <n v="2195990"/>
    <n v="644931.9"/>
    <n v="0.3793492"/>
    <n v="0.1114096"/>
    <n v="3.4049960000000001"/>
    <n v="2406"/>
    <n v="1"/>
    <n v="0"/>
    <n v="0"/>
    <n v="852"/>
    <n v="301.70569999999998"/>
    <n v="0.3541147"/>
    <n v="119.64109999999999"/>
    <n v="1956.8230000000001"/>
    <n v="1.035717"/>
    <n v="1298.9770000000001"/>
    <n v="2518.6559999999999"/>
    <n v="0.41525719999999999"/>
    <n v="5794"/>
    <n v="295.09649999999999"/>
    <n v="0.2980833"/>
    <n v="77"/>
    <n v="116"/>
    <n v="2397"/>
    <n v="0.99625929999999996"/>
    <n v="180"/>
    <n v="0"/>
    <n v="93.695340000000002"/>
    <n v="21.689620000000001"/>
    <n v="93.695340000000002"/>
    <n v="21.689620000000001"/>
    <n v="93.695340000000002"/>
    <n v="21.689620000000001"/>
    <n v="119.6413"/>
    <n v="8172.8180000000002"/>
    <n v="1591.502"/>
    <n v="9"/>
    <n v="3.7406480000000001E-3"/>
    <n v="2840922"/>
    <n v="0.4907588"/>
    <s v="RGB_TV"/>
    <n v="5721"/>
    <n v="23152070"/>
    <n v="5812053"/>
    <n v="0.70736889999999997"/>
    <n v="0.1775766"/>
    <n v="3.9834580000000002"/>
    <n v="0"/>
    <n v="0"/>
    <n v="0"/>
    <n v="0"/>
    <n v="1735"/>
    <n v="526.17110000000002"/>
    <n v="0.3032687"/>
    <n v="423.495"/>
    <n v="414.94110000000001"/>
    <n v="-3.156752"/>
    <n v="1636.7049999999999"/>
    <n v="1236.143"/>
    <n v="0.102687"/>
    <n v="55713"/>
    <n v="1054.508"/>
    <n v="0.35840850000000002"/>
    <n v="415"/>
    <n v="156"/>
    <n v="5571"/>
    <n v="0.9737808"/>
    <n v="362.42790000000002"/>
    <n v="90.470020000000005"/>
    <n v="25.424569999999999"/>
    <n v="90.470020000000005"/>
    <n v="25.424569999999999"/>
    <n v="90.470020000000005"/>
    <n v="25.424569999999999"/>
    <n v="427.26940000000002"/>
    <n v="62280.93"/>
    <n v="30.095459999999999"/>
    <n v="150"/>
    <n v="2.621919E-2"/>
    <n v="28964120"/>
    <n v="0.88494550000000005"/>
  </r>
  <r>
    <n v="290"/>
    <s v="085500-I"/>
    <s v="Cicer reticulatum"/>
    <s v="VarI"/>
    <s v="Iso-A"/>
    <s v="N"/>
    <s v="SI"/>
    <n v="4"/>
    <n v="5"/>
    <d v="2021-05-31T15:08:19"/>
    <x v="2"/>
    <n v="34691"/>
    <s v="RGB_Side_Far_0"/>
    <n v="5542"/>
    <n v="24818120"/>
    <n v="6344023"/>
    <n v="0.80804560000000003"/>
    <n v="0.20655309999999999"/>
    <n v="3.912048"/>
    <n v="5542"/>
    <n v="1"/>
    <n v="0"/>
    <n v="0"/>
    <n v="3141"/>
    <n v="1780.202"/>
    <n v="0.56676289999999996"/>
    <n v="249.6337"/>
    <n v="1287.769"/>
    <n v="1.3315859999999999"/>
    <n v="1240.7280000000001"/>
    <n v="2903.3939999999998"/>
    <n v="0.2062754"/>
    <n v="26867"/>
    <n v="648.66150000000005"/>
    <n v="0.35145670000000001"/>
    <n v="194"/>
    <n v="214"/>
    <n v="5454"/>
    <n v="0.98412129999999998"/>
    <n v="301"/>
    <n v="0"/>
    <n v="83.569289999999995"/>
    <n v="24.322420000000001"/>
    <n v="83.569289999999995"/>
    <n v="24.322420000000001"/>
    <n v="83.569289999999995"/>
    <n v="24.322420000000001"/>
    <n v="249.65559999999999"/>
    <n v="38192.31"/>
    <n v="299.2328"/>
    <n v="88"/>
    <n v="1.5878739999999999E-2"/>
    <n v="31162140"/>
    <n v="1.014599"/>
    <s v="RGB_Side_Far_4"/>
    <n v="4468"/>
    <n v="25412900"/>
    <n v="2713042"/>
    <n v="1.272999"/>
    <n v="0.13590340000000001"/>
    <n v="9.3669399999999996"/>
    <n v="4468"/>
    <n v="1"/>
    <n v="0"/>
    <n v="0"/>
    <n v="2290"/>
    <n v="1173.702"/>
    <n v="0.51253349999999998"/>
    <n v="252.72319999999999"/>
    <n v="2401.4319999999998"/>
    <n v="-4.1295799999999998"/>
    <n v="1232.8710000000001"/>
    <n v="2901.94"/>
    <n v="0.19871910000000001"/>
    <n v="22484"/>
    <n v="623.13570000000004"/>
    <n v="0.65137659999999997"/>
    <n v="185"/>
    <n v="218"/>
    <n v="4399"/>
    <n v="0.98455689999999996"/>
    <n v="305"/>
    <n v="0"/>
    <n v="83.012540000000001"/>
    <n v="23.70215"/>
    <n v="83.012540000000001"/>
    <n v="23.70215"/>
    <n v="83.012540000000001"/>
    <n v="23.70215"/>
    <n v="252.7234"/>
    <n v="31068.01"/>
    <n v="1290.7059999999999"/>
    <n v="69"/>
    <n v="1.5443149999999999E-2"/>
    <n v="28125950"/>
    <n v="1.4089020000000001"/>
    <s v="RGB_Side_Lower_0"/>
    <n v="7361"/>
    <n v="14398060"/>
    <n v="13784200"/>
    <n v="0.26572370000000001"/>
    <n v="0.25439469999999997"/>
    <n v="1.0445329999999999"/>
    <n v="0"/>
    <n v="0"/>
    <n v="7361"/>
    <n v="1"/>
    <n v="2178"/>
    <n v="644.4348"/>
    <n v="0.29588370000000003"/>
    <n v="194.79480000000001"/>
    <n v="1007.98"/>
    <n v="2.7526190000000001"/>
    <n v="1021.4640000000001"/>
    <n v="2881.0720000000001"/>
    <n v="0.31387510000000002"/>
    <n v="23452"/>
    <n v="579.24369999999999"/>
    <n v="4.744339E-4"/>
    <n v="191"/>
    <n v="172"/>
    <n v="7357"/>
    <n v="0.99945660000000003"/>
    <n v="0"/>
    <n v="179"/>
    <n v="95.658330000000007"/>
    <n v="21.02646"/>
    <n v="95.658330000000007"/>
    <n v="21.02646"/>
    <n v="95.658330000000007"/>
    <n v="21.02646"/>
    <n v="207.1611"/>
    <n v="31018.93"/>
    <n v="138.02789999999999"/>
    <n v="4"/>
    <n v="5.4340439999999996E-4"/>
    <n v="28182260"/>
    <n v="0.52011839999999998"/>
    <s v="RGB_Side_Lower_4"/>
    <n v="7421"/>
    <n v="24096750"/>
    <n v="7525453"/>
    <n v="0.437556"/>
    <n v="0.1366494"/>
    <n v="3.2020339999999998"/>
    <n v="0"/>
    <n v="0"/>
    <n v="7421"/>
    <n v="1"/>
    <n v="2130"/>
    <n v="611.35969999999998"/>
    <n v="0.28702329999999998"/>
    <n v="234.7978"/>
    <n v="4212.277"/>
    <n v="0.60955760000000003"/>
    <n v="1011.442"/>
    <n v="2877.5810000000001"/>
    <n v="0.30875809999999998"/>
    <n v="24035"/>
    <n v="612.6241"/>
    <n v="0.27461790000000003"/>
    <n v="202"/>
    <n v="178"/>
    <n v="7416"/>
    <n v="0.99932620000000005"/>
    <n v="0"/>
    <n v="180"/>
    <n v="94.836950000000002"/>
    <n v="21.762509999999999"/>
    <n v="94.836950000000002"/>
    <n v="21.762509999999999"/>
    <n v="94.836950000000002"/>
    <n v="21.762509999999999"/>
    <n v="235.00370000000001"/>
    <n v="34841.19"/>
    <n v="2390.9560000000001"/>
    <n v="5"/>
    <n v="6.7376359999999995E-4"/>
    <n v="31622210"/>
    <n v="0.57420550000000004"/>
    <s v="RGB_Side_Upper_0"/>
    <n v="1801"/>
    <n v="1860495"/>
    <n v="157988"/>
    <n v="0.57358929999999997"/>
    <n v="4.8707599999999997E-2"/>
    <n v="11.77618"/>
    <n v="1801"/>
    <n v="1"/>
    <n v="0"/>
    <n v="0"/>
    <n v="516"/>
    <n v="147.83789999999999"/>
    <n v="0.28650750000000003"/>
    <n v="128.7012"/>
    <n v="305.30869999999999"/>
    <n v="6.0298299999999996"/>
    <n v="1305.7470000000001"/>
    <n v="2520.6320000000001"/>
    <n v="0.45687470000000002"/>
    <n v="3942"/>
    <n v="287.7559"/>
    <n v="0.71142249999999996"/>
    <n v="76"/>
    <n v="109"/>
    <n v="1801"/>
    <n v="1"/>
    <n v="176"/>
    <n v="0"/>
    <n v="96.18768"/>
    <n v="19.770430000000001"/>
    <n v="96.18768"/>
    <n v="19.770430000000001"/>
    <n v="96.18768"/>
    <n v="19.770430000000001"/>
    <n v="128.70140000000001"/>
    <n v="6140.3230000000003"/>
    <n v="51.756450000000001"/>
    <n v="0"/>
    <n v="0"/>
    <n v="2018483"/>
    <n v="0.62229690000000004"/>
    <s v="RGB_Side_Upper_4"/>
    <n v="2488"/>
    <n v="136433000"/>
    <n v="537982.6"/>
    <n v="22.04036"/>
    <n v="8.6909550000000002E-2"/>
    <n v="253.60120000000001"/>
    <n v="2488"/>
    <n v="1"/>
    <n v="0"/>
    <n v="0"/>
    <n v="850"/>
    <n v="290.39389999999997"/>
    <n v="0.3416399"/>
    <n v="919.43079999999998"/>
    <n v="282.63959999999997"/>
    <n v="-5.0891830000000002"/>
    <n v="1267.633"/>
    <n v="2458.924"/>
    <n v="5.2117810000000001E-2"/>
    <n v="47738"/>
    <n v="1896.7170000000001"/>
    <n v="0.98435090000000003"/>
    <n v="513"/>
    <n v="793"/>
    <n v="2478"/>
    <n v="0.99598070000000005"/>
    <n v="856"/>
    <n v="0"/>
    <n v="99.705380000000005"/>
    <n v="25.00628"/>
    <n v="99.705380000000005"/>
    <n v="25.00628"/>
    <n v="99.705380000000005"/>
    <n v="25.00628"/>
    <n v="919.43100000000004"/>
    <n v="64282.21"/>
    <n v="32.108179999999997"/>
    <n v="10"/>
    <n v="4.0192930000000002E-3"/>
    <n v="136971000"/>
    <n v="22.127269999999999"/>
    <s v="RGB_TV"/>
    <n v="5610"/>
    <n v="8334546"/>
    <n v="4397793"/>
    <n v="0.26482329999999998"/>
    <n v="0.1397362"/>
    <n v="1.8951659999999999"/>
    <n v="0"/>
    <n v="0"/>
    <n v="0"/>
    <n v="0"/>
    <n v="1935"/>
    <n v="667.41980000000001"/>
    <n v="0.3449198"/>
    <n v="176.01140000000001"/>
    <n v="1315.029"/>
    <n v="0.23052320000000001"/>
    <n v="1618.77"/>
    <n v="1235.0139999999999"/>
    <n v="0.38700329999999999"/>
    <n v="14496"/>
    <n v="470.06169999999997"/>
    <n v="9.5600459999999998E-2"/>
    <n v="177"/>
    <n v="132"/>
    <n v="5542"/>
    <n v="0.98787879999999995"/>
    <n v="112.3788"/>
    <n v="93.758290000000002"/>
    <n v="22.00311"/>
    <n v="93.758290000000002"/>
    <n v="22.00311"/>
    <n v="93.758290000000002"/>
    <n v="22.00311"/>
    <n v="177.52350000000001"/>
    <n v="20892.77"/>
    <n v="308.25310000000002"/>
    <n v="68"/>
    <n v="1.212121E-2"/>
    <n v="12732340"/>
    <n v="0.40455960000000002"/>
  </r>
  <r>
    <n v="399"/>
    <s v="085500-I"/>
    <s v="Cicer reticulatum"/>
    <s v="VarI"/>
    <s v="Iso-A"/>
    <s v="N"/>
    <s v="SI"/>
    <n v="4"/>
    <n v="5"/>
    <d v="2021-06-03T14:39:55"/>
    <x v="3"/>
    <n v="36921"/>
    <s v="RGB_Side_Far_0"/>
    <n v="5840"/>
    <n v="28755130"/>
    <n v="7537801"/>
    <n v="0.84312050000000005"/>
    <n v="0.2210136"/>
    <n v="3.8147899999999999"/>
    <n v="5840"/>
    <n v="1"/>
    <n v="0"/>
    <n v="0"/>
    <n v="3508"/>
    <n v="2107.203"/>
    <n v="0.60068489999999997"/>
    <n v="247.0729"/>
    <n v="2629.1129999999998"/>
    <n v="-1.3946289999999999"/>
    <n v="1237.942"/>
    <n v="2901.971"/>
    <n v="0.17993590000000001"/>
    <n v="32456"/>
    <n v="696.16639999999995"/>
    <n v="0.34177269999999998"/>
    <n v="200"/>
    <n v="247"/>
    <n v="5714"/>
    <n v="0.97842470000000004"/>
    <n v="334"/>
    <n v="0"/>
    <n v="83.680819999999997"/>
    <n v="24.282530000000001"/>
    <n v="83.680819999999997"/>
    <n v="24.282530000000001"/>
    <n v="83.680819999999997"/>
    <n v="24.282530000000001"/>
    <n v="260.8254"/>
    <n v="41945.71"/>
    <n v="1183.6020000000001"/>
    <n v="126"/>
    <n v="2.1575339999999998E-2"/>
    <n v="36292930"/>
    <n v="1.0641339999999999"/>
    <s v="RGB_Side_Far_4"/>
    <n v="5479"/>
    <n v="31049650"/>
    <n v="4290470"/>
    <n v="1.0343180000000001"/>
    <n v="0.1429231"/>
    <n v="7.2368860000000002"/>
    <n v="5479"/>
    <n v="1"/>
    <n v="0"/>
    <n v="0"/>
    <n v="2792"/>
    <n v="1422.7529999999999"/>
    <n v="0.50958199999999998"/>
    <n v="257.42180000000002"/>
    <n v="3724.1880000000001"/>
    <n v="-3.3426650000000002"/>
    <n v="1230.3409999999999"/>
    <n v="2888.1129999999998"/>
    <n v="0.2044937"/>
    <n v="26793"/>
    <n v="669.71339999999998"/>
    <n v="0.57333639999999997"/>
    <n v="193"/>
    <n v="246"/>
    <n v="5410"/>
    <n v="0.98740640000000002"/>
    <n v="333"/>
    <n v="0"/>
    <n v="82.022090000000006"/>
    <n v="21.540130000000001"/>
    <n v="82.022090000000006"/>
    <n v="21.540130000000001"/>
    <n v="82.022090000000006"/>
    <n v="21.540130000000001"/>
    <n v="262.08730000000003"/>
    <n v="35065.32"/>
    <n v="2531.4070000000002"/>
    <n v="69"/>
    <n v="1.259354E-2"/>
    <n v="35340120"/>
    <n v="1.177241"/>
    <s v="RGB_Side_Lower_0"/>
    <n v="6666"/>
    <n v="15101220"/>
    <n v="11907820"/>
    <n v="0.33984540000000002"/>
    <n v="0.26797949999999998"/>
    <n v="1.2681770000000001"/>
    <n v="408"/>
    <n v="6.1206120000000003E-2"/>
    <n v="6258"/>
    <n v="0.93879389999999996"/>
    <n v="2124"/>
    <n v="676.774"/>
    <n v="0.31863190000000002"/>
    <n v="214.89529999999999"/>
    <n v="519.78890000000001"/>
    <n v="-1.9589939999999999"/>
    <n v="1011.622"/>
    <n v="2886.922"/>
    <n v="0.26497599999999999"/>
    <n v="25157"/>
    <n v="606.6508"/>
    <n v="1.3979429999999999E-2"/>
    <n v="192"/>
    <n v="198"/>
    <n v="6666"/>
    <n v="1"/>
    <n v="27"/>
    <n v="170"/>
    <n v="97.165469999999999"/>
    <n v="20.69079"/>
    <n v="97.165469999999999"/>
    <n v="20.69079"/>
    <n v="97.165469999999999"/>
    <n v="20.69079"/>
    <n v="218.02199999999999"/>
    <n v="34126.699999999997"/>
    <n v="40.531129999999997"/>
    <n v="0"/>
    <n v="0"/>
    <n v="27009040"/>
    <n v="0.6078249"/>
    <s v="RGB_Side_Lower_4"/>
    <n v="7502"/>
    <n v="23659420"/>
    <n v="11465760"/>
    <n v="0.42038759999999997"/>
    <n v="0.20372709999999999"/>
    <n v="2.0634839999999999"/>
    <n v="382"/>
    <n v="5.0919760000000001E-2"/>
    <n v="7120"/>
    <n v="0.94908020000000004"/>
    <n v="2399"/>
    <n v="767.15560000000005"/>
    <n v="0.31978139999999999"/>
    <n v="230.3845"/>
    <n v="3818.7579999999998"/>
    <n v="3.4020700000000001"/>
    <n v="1009.309"/>
    <n v="2879.2080000000001"/>
    <n v="0.26222519999999999"/>
    <n v="28609"/>
    <n v="644.39179999999999"/>
    <n v="0.1205121"/>
    <n v="212"/>
    <n v="209"/>
    <n v="7498"/>
    <n v="0.99946679999999999"/>
    <n v="22"/>
    <n v="186"/>
    <n v="95.396960000000007"/>
    <n v="21.702529999999999"/>
    <n v="95.396960000000007"/>
    <n v="21.702529999999999"/>
    <n v="95.396960000000007"/>
    <n v="21.702529999999999"/>
    <n v="237.3766"/>
    <n v="38094.82"/>
    <n v="1943.87"/>
    <n v="4"/>
    <n v="5.3319109999999995E-4"/>
    <n v="35125180"/>
    <n v="0.62411470000000002"/>
    <s v="RGB_Side_Upper_0"/>
    <n v="1926"/>
    <n v="2715062"/>
    <n v="157642.5"/>
    <n v="0.73192610000000002"/>
    <n v="4.249725E-2"/>
    <n v="17.222909999999999"/>
    <n v="1926"/>
    <n v="1"/>
    <n v="0"/>
    <n v="0"/>
    <n v="515"/>
    <n v="137.70769999999999"/>
    <n v="0.26739360000000001"/>
    <n v="141.2268"/>
    <n v="476.22030000000001"/>
    <n v="5.2132670000000001"/>
    <n v="1298.99"/>
    <n v="2518.7289999999998"/>
    <n v="0.45042090000000001"/>
    <n v="4276"/>
    <n v="314.15879999999999"/>
    <n v="0.79254159999999996"/>
    <n v="94"/>
    <n v="113"/>
    <n v="1925"/>
    <n v="0.99948079999999995"/>
    <n v="177"/>
    <n v="0"/>
    <n v="92.288679999999999"/>
    <n v="21.313289999999999"/>
    <n v="92.288679999999999"/>
    <n v="21.313289999999999"/>
    <n v="92.288679999999999"/>
    <n v="21.313289999999999"/>
    <n v="141.227"/>
    <n v="6305.1419999999998"/>
    <n v="117.7496"/>
    <n v="1"/>
    <n v="5.1921080000000004E-4"/>
    <n v="2872705"/>
    <n v="0.77442339999999998"/>
    <s v="RGB_Side_Upper_4"/>
    <n v="2302"/>
    <n v="2924216"/>
    <n v="323084.2"/>
    <n v="0.55182169999999997"/>
    <n v="6.0968439999999999E-2"/>
    <n v="9.0509400000000007"/>
    <n v="2302"/>
    <n v="1"/>
    <n v="0"/>
    <n v="0"/>
    <n v="807"/>
    <n v="282.90570000000002"/>
    <n v="0.35056470000000001"/>
    <n v="137.61539999999999"/>
    <n v="1647.874"/>
    <n v="2.079221"/>
    <n v="1299.0250000000001"/>
    <n v="2516.471"/>
    <n v="0.43672929999999999"/>
    <n v="5271"/>
    <n v="314.09629999999999"/>
    <n v="0.64162280000000005"/>
    <n v="76"/>
    <n v="129"/>
    <n v="2292"/>
    <n v="0.99565599999999999"/>
    <n v="189"/>
    <n v="0"/>
    <n v="91.278019999999998"/>
    <n v="21.96443"/>
    <n v="91.278019999999998"/>
    <n v="21.96443"/>
    <n v="91.278019999999998"/>
    <n v="21.96443"/>
    <n v="137.6156"/>
    <n v="7295.5360000000001"/>
    <n v="1179.6220000000001"/>
    <n v="10"/>
    <n v="4.3440479999999997E-3"/>
    <n v="3247300"/>
    <n v="0.61279019999999995"/>
    <s v="RGB_TV"/>
    <n v="7206"/>
    <n v="28212870"/>
    <n v="6566800"/>
    <n v="0.54332389999999997"/>
    <n v="0.12646350000000001"/>
    <n v="4.2962889999999998"/>
    <n v="0"/>
    <n v="0"/>
    <n v="0"/>
    <n v="0"/>
    <n v="2561"/>
    <n v="910.17499999999995"/>
    <n v="0.3553983"/>
    <n v="481.21510000000001"/>
    <n v="514.15440000000001"/>
    <n v="2.4444940000000002"/>
    <n v="1620.749"/>
    <n v="1237.046"/>
    <n v="0.1410701"/>
    <n v="51081"/>
    <n v="1077.462"/>
    <n v="0.38735320000000001"/>
    <n v="469"/>
    <n v="160"/>
    <n v="7127"/>
    <n v="0.9890369"/>
    <n v="364.80270000000002"/>
    <n v="94.16986"/>
    <n v="24.31203"/>
    <n v="94.16986"/>
    <n v="24.31203"/>
    <n v="94.16986"/>
    <n v="24.31203"/>
    <n v="481.21530000000001"/>
    <n v="68818.34"/>
    <n v="36.685360000000003"/>
    <n v="79"/>
    <n v="1.096309E-2"/>
    <n v="34779670"/>
    <n v="0.66978729999999997"/>
  </r>
  <r>
    <n v="530"/>
    <s v="085500-I"/>
    <s v="Cicer reticulatum"/>
    <s v="VarI"/>
    <s v="Iso-A"/>
    <s v="N"/>
    <s v="SI"/>
    <n v="4"/>
    <n v="5"/>
    <d v="2021-06-07T15:26:37"/>
    <x v="4"/>
    <n v="42910"/>
    <s v="RGB_Side_Far_0"/>
    <n v="5754"/>
    <n v="21521950"/>
    <n v="12539170"/>
    <n v="0.65004280000000003"/>
    <n v="0.37872939999999999"/>
    <n v="1.716378"/>
    <n v="5754"/>
    <n v="1"/>
    <n v="0"/>
    <n v="0"/>
    <n v="3533"/>
    <n v="2169.2890000000002"/>
    <n v="0.61400770000000005"/>
    <n v="254.065"/>
    <n v="8485.6020000000008"/>
    <n v="-9.1204090000000004"/>
    <n v="1232.692"/>
    <n v="2900.66"/>
    <n v="0.16436709999999999"/>
    <n v="35007"/>
    <n v="699.0652"/>
    <n v="6.9551089999999996E-2"/>
    <n v="202"/>
    <n v="228"/>
    <n v="5625"/>
    <n v="0.97758080000000003"/>
    <n v="319"/>
    <n v="0"/>
    <n v="81.981059999999999"/>
    <n v="22.682120000000001"/>
    <n v="81.981059999999999"/>
    <n v="22.682120000000001"/>
    <n v="81.981059999999999"/>
    <n v="22.682120000000001"/>
    <n v="254.21979999999999"/>
    <n v="45383.67"/>
    <n v="12513.98"/>
    <n v="129"/>
    <n v="2.2419189999999999E-2"/>
    <n v="34061120"/>
    <n v="1.028772"/>
    <s v="RGB_Side_Far_4"/>
    <n v="6366"/>
    <n v="31384720"/>
    <n v="7829394"/>
    <n v="0.77443499999999998"/>
    <n v="0.19319449999999999"/>
    <n v="4.0085759999999997"/>
    <n v="6366"/>
    <n v="1"/>
    <n v="0"/>
    <n v="0"/>
    <n v="3726"/>
    <n v="2180.8159999999998"/>
    <n v="0.58529690000000001"/>
    <n v="284.11619999999999"/>
    <n v="6001.4260000000004"/>
    <n v="-0.76031139999999997"/>
    <n v="1216.356"/>
    <n v="2896.328"/>
    <n v="0.19699220000000001"/>
    <n v="32316"/>
    <n v="703.09529999999995"/>
    <n v="0.36082239999999999"/>
    <n v="208"/>
    <n v="231"/>
    <n v="6266"/>
    <n v="0.98429160000000004"/>
    <n v="318"/>
    <n v="0"/>
    <n v="81.020889999999994"/>
    <n v="21.89997"/>
    <n v="81.020889999999994"/>
    <n v="21.89997"/>
    <n v="81.020889999999994"/>
    <n v="21.89997"/>
    <n v="284.1164"/>
    <n v="46648.34"/>
    <n v="5657.7309999999998"/>
    <n v="100"/>
    <n v="1.5708449999999999E-2"/>
    <n v="39214110"/>
    <n v="0.96762959999999998"/>
    <s v="RGB_Side_Lower_0"/>
    <n v="8506"/>
    <n v="20871760"/>
    <n v="11634020"/>
    <n v="0.28847509999999998"/>
    <n v="0.1607973"/>
    <n v="1.7940290000000001"/>
    <n v="0"/>
    <n v="0"/>
    <n v="8506"/>
    <n v="1"/>
    <n v="2351"/>
    <n v="649.80020000000002"/>
    <n v="0.2763931"/>
    <n v="227.2664"/>
    <n v="2862.6950000000002"/>
    <n v="4.2238040000000003"/>
    <n v="1006.818"/>
    <n v="2890.4059999999999"/>
    <n v="0.36495470000000002"/>
    <n v="23307"/>
    <n v="598.25019999999995"/>
    <n v="8.0762719999999996E-2"/>
    <n v="228"/>
    <n v="169"/>
    <n v="8503"/>
    <n v="0.99964730000000002"/>
    <n v="0"/>
    <n v="169"/>
    <n v="96.080299999999994"/>
    <n v="21.019819999999999"/>
    <n v="96.080299999999994"/>
    <n v="21.019819999999999"/>
    <n v="96.080299999999994"/>
    <n v="21.019819999999999"/>
    <n v="227.26660000000001"/>
    <n v="30873.49"/>
    <n v="963.44"/>
    <n v="3"/>
    <n v="3.526922E-4"/>
    <n v="32505780"/>
    <n v="0.44927250000000002"/>
    <s v="RGB_Side_Lower_4"/>
    <n v="8768"/>
    <n v="23493400"/>
    <n v="11726000"/>
    <n v="0.30559389999999997"/>
    <n v="0.15252769999999999"/>
    <n v="2.0035310000000002"/>
    <n v="10"/>
    <n v="1.1405110000000001E-3"/>
    <n v="8758"/>
    <n v="0.99885950000000001"/>
    <n v="2321"/>
    <n v="614.39790000000005"/>
    <n v="0.26471260000000002"/>
    <n v="216.9101"/>
    <n v="3922.9470000000001"/>
    <n v="0.40652700000000003"/>
    <n v="996.97379999999998"/>
    <n v="2885.5940000000001"/>
    <n v="0.330793"/>
    <n v="26506"/>
    <n v="612.61400000000003"/>
    <n v="0.1116342"/>
    <n v="214"/>
    <n v="186"/>
    <n v="8768"/>
    <n v="1"/>
    <n v="1"/>
    <n v="184"/>
    <n v="98.492019999999997"/>
    <n v="22.77028"/>
    <n v="98.492019999999997"/>
    <n v="22.77028"/>
    <n v="98.492019999999997"/>
    <n v="22.77028"/>
    <n v="217.1046"/>
    <n v="35959"/>
    <n v="1755.19"/>
    <n v="0"/>
    <n v="0"/>
    <n v="35219390"/>
    <n v="0.45812160000000002"/>
    <s v="RGB_Side_Upper_0"/>
    <n v="2294"/>
    <n v="3239668"/>
    <n v="332309.2"/>
    <n v="0.61562139999999999"/>
    <n v="6.3147410000000001E-2"/>
    <n v="9.748958"/>
    <n v="2294"/>
    <n v="1"/>
    <n v="0"/>
    <n v="0"/>
    <n v="636"/>
    <n v="176.3278"/>
    <n v="0.27724500000000002"/>
    <n v="147.1224"/>
    <n v="1162.3520000000001"/>
    <n v="8.1004299999999994"/>
    <n v="1288.079"/>
    <n v="2516.21"/>
    <n v="0.41407939999999999"/>
    <n v="5540"/>
    <n v="345.25659999999999"/>
    <n v="0.66249089999999999"/>
    <n v="116"/>
    <n v="115"/>
    <n v="2293"/>
    <n v="0.99956409999999996"/>
    <n v="177"/>
    <n v="0"/>
    <n v="91.620750000000001"/>
    <n v="20.122730000000001"/>
    <n v="91.620750000000001"/>
    <n v="20.122730000000001"/>
    <n v="91.620750000000001"/>
    <n v="20.122730000000001"/>
    <n v="147.12260000000001"/>
    <n v="9002.08"/>
    <n v="588.95510000000002"/>
    <n v="1"/>
    <n v="4.359198E-4"/>
    <n v="3571978"/>
    <n v="0.67876890000000001"/>
    <s v="RGB_Side_Upper_4"/>
    <n v="2739"/>
    <n v="3104226"/>
    <n v="527165.80000000005"/>
    <n v="0.41377979999999998"/>
    <n v="7.0268910000000004E-2"/>
    <n v="5.8885189999999996"/>
    <n v="2739"/>
    <n v="1"/>
    <n v="0"/>
    <n v="0"/>
    <n v="908"/>
    <n v="301.00909999999999"/>
    <n v="0.33150790000000002"/>
    <n v="137.9058"/>
    <n v="1298.749"/>
    <n v="-1.749152"/>
    <n v="1293.0820000000001"/>
    <n v="2514.6260000000002"/>
    <n v="0.4546058"/>
    <n v="6025"/>
    <n v="335.91640000000001"/>
    <n v="0.50361990000000001"/>
    <n v="81"/>
    <n v="122"/>
    <n v="2728"/>
    <n v="0.99598399999999998"/>
    <n v="179"/>
    <n v="0"/>
    <n v="91.682000000000002"/>
    <n v="21.743639999999999"/>
    <n v="91.682000000000002"/>
    <n v="21.743639999999999"/>
    <n v="91.682000000000002"/>
    <n v="21.743639999999999"/>
    <n v="137.9151"/>
    <n v="9167.23"/>
    <n v="615.82690000000002"/>
    <n v="11"/>
    <n v="4.0160639999999997E-3"/>
    <n v="3631392"/>
    <n v="0.4840487"/>
    <s v="RGB_TV"/>
    <n v="8483"/>
    <n v="31426290"/>
    <n v="12995570"/>
    <n v="0.43671110000000002"/>
    <n v="0.1805911"/>
    <n v="2.4182320000000002"/>
    <n v="0"/>
    <n v="0"/>
    <n v="0"/>
    <n v="0"/>
    <n v="3430"/>
    <n v="1386.88"/>
    <n v="0.40433809999999998"/>
    <n v="484.39339999999999"/>
    <n v="910.36760000000004"/>
    <n v="-5.5907780000000002"/>
    <n v="1616.4269999999999"/>
    <n v="1247.558"/>
    <n v="0.1452917"/>
    <n v="58386"/>
    <n v="1146.1610000000001"/>
    <n v="0.17214380000000001"/>
    <n v="458"/>
    <n v="192"/>
    <n v="8391"/>
    <n v="0.9891548"/>
    <n v="365.0342"/>
    <n v="95.020629999999997"/>
    <n v="24.31926"/>
    <n v="95.020629999999997"/>
    <n v="24.31926"/>
    <n v="95.020629999999997"/>
    <n v="24.31926"/>
    <n v="484.39460000000003"/>
    <n v="79484.45"/>
    <n v="97.697640000000007"/>
    <n v="92"/>
    <n v="1.0845219999999999E-2"/>
    <n v="44421860"/>
    <n v="0.61730220000000002"/>
  </r>
  <r>
    <n v="639"/>
    <s v="085500-I"/>
    <s v="Cicer reticulatum"/>
    <s v="VarI"/>
    <s v="Iso-A"/>
    <s v="N"/>
    <s v="SI"/>
    <n v="4"/>
    <n v="5"/>
    <d v="2021-06-10T14:33:49"/>
    <x v="5"/>
    <n v="51454"/>
    <s v="RGB_Side_Far_0"/>
    <n v="7038"/>
    <n v="26634750"/>
    <n v="15628140"/>
    <n v="0.53771259999999999"/>
    <n v="0.31550669999999997"/>
    <n v="1.7042820000000001"/>
    <n v="7038"/>
    <n v="1"/>
    <n v="0"/>
    <n v="0"/>
    <n v="4200"/>
    <n v="2506.3939999999998"/>
    <n v="0.59676050000000003"/>
    <n v="251.34039999999999"/>
    <n v="5021.2659999999996"/>
    <n v="-10.473100000000001"/>
    <n v="1216.7270000000001"/>
    <n v="2904.6550000000002"/>
    <n v="0.20562710000000001"/>
    <n v="34227"/>
    <n v="700.12540000000001"/>
    <n v="6.7824949999999995E-2"/>
    <n v="206"/>
    <n v="225"/>
    <n v="6902"/>
    <n v="0.9806764"/>
    <n v="313"/>
    <n v="0"/>
    <n v="83.221230000000006"/>
    <n v="23.042590000000001"/>
    <n v="83.221230000000006"/>
    <n v="23.042590000000001"/>
    <n v="83.221230000000006"/>
    <n v="23.042590000000001"/>
    <n v="253.00989999999999"/>
    <n v="44360.34"/>
    <n v="3582.4250000000002"/>
    <n v="136"/>
    <n v="1.9323670000000001E-2"/>
    <n v="42262890"/>
    <n v="0.85321930000000001"/>
    <s v="RGB_Side_Far_4"/>
    <n v="6926"/>
    <n v="38398500"/>
    <n v="7312591"/>
    <n v="0.80047789999999996"/>
    <n v="0.15244260000000001"/>
    <n v="5.2510120000000002"/>
    <n v="6926"/>
    <n v="1"/>
    <n v="0"/>
    <n v="0"/>
    <n v="4013"/>
    <n v="2325.1759999999999"/>
    <n v="0.57941089999999995"/>
    <n v="286.3861"/>
    <n v="6426.2790000000005"/>
    <n v="-2.5067849999999998"/>
    <n v="1206.5609999999999"/>
    <n v="2900.0520000000001"/>
    <n v="0.2216533"/>
    <n v="31247"/>
    <n v="711.798"/>
    <n v="0.46247050000000001"/>
    <n v="208"/>
    <n v="255"/>
    <n v="6772"/>
    <n v="0.977765"/>
    <n v="342"/>
    <n v="0"/>
    <n v="81.901529999999994"/>
    <n v="22.83811"/>
    <n v="81.901529999999994"/>
    <n v="22.83811"/>
    <n v="81.901529999999994"/>
    <n v="22.83811"/>
    <n v="288.67270000000002"/>
    <n v="39613.620000000003"/>
    <n v="5962.6139999999996"/>
    <n v="154"/>
    <n v="2.2235060000000001E-2"/>
    <n v="45711100"/>
    <n v="0.9529204"/>
    <s v="RGB_Side_Lower_0"/>
    <n v="10850"/>
    <n v="34431310"/>
    <n v="13724270"/>
    <n v="0.29247859999999998"/>
    <n v="0.1165815"/>
    <n v="2.508791"/>
    <n v="48"/>
    <n v="4.4239630000000004E-3"/>
    <n v="10802"/>
    <n v="0.99557600000000002"/>
    <n v="2404"/>
    <n v="532.64660000000003"/>
    <n v="0.22156680000000001"/>
    <n v="242.04339999999999"/>
    <n v="809.55849999999998"/>
    <n v="0.61220509999999995"/>
    <n v="1008.511"/>
    <n v="2896.6309999999999"/>
    <n v="0.39711590000000002"/>
    <n v="27322"/>
    <n v="655.71069999999997"/>
    <n v="0.1849026"/>
    <n v="230"/>
    <n v="184"/>
    <n v="10848"/>
    <n v="0.99981560000000003"/>
    <n v="6"/>
    <n v="177"/>
    <n v="96.049400000000006"/>
    <n v="19.85548"/>
    <n v="96.049400000000006"/>
    <n v="19.85548"/>
    <n v="96.049400000000006"/>
    <n v="19.85548"/>
    <n v="245.2824"/>
    <n v="38196.699999999997"/>
    <n v="60.404139999999998"/>
    <n v="2"/>
    <n v="1.8433180000000001E-4"/>
    <n v="48155580"/>
    <n v="0.40906009999999998"/>
    <s v="RGB_Side_Lower_4"/>
    <n v="10133"/>
    <n v="29843210"/>
    <n v="10397460"/>
    <n v="0.2906494"/>
    <n v="0.10126309999999999"/>
    <n v="2.8702420000000002"/>
    <n v="19"/>
    <n v="1.875062E-3"/>
    <n v="10114"/>
    <n v="0.99812500000000004"/>
    <n v="2126"/>
    <n v="446.05509999999998"/>
    <n v="0.20980950000000001"/>
    <n v="224.39699999999999"/>
    <n v="381.24979999999999"/>
    <n v="3.9448829999999999"/>
    <n v="994.66600000000005"/>
    <n v="2897.069"/>
    <n v="0.37307170000000001"/>
    <n v="27161"/>
    <n v="620.43669999999997"/>
    <n v="0.23351740000000001"/>
    <n v="213"/>
    <n v="194"/>
    <n v="10133"/>
    <n v="1"/>
    <n v="3"/>
    <n v="190"/>
    <n v="100.8112"/>
    <n v="24.11317"/>
    <n v="100.8112"/>
    <n v="24.11317"/>
    <n v="100.8112"/>
    <n v="24.11317"/>
    <n v="226.11590000000001"/>
    <n v="35822.300000000003"/>
    <n v="14.34436"/>
    <n v="0"/>
    <n v="0"/>
    <n v="40240670"/>
    <n v="0.3919125"/>
    <s v="RGB_Side_Upper_0"/>
    <n v="2920"/>
    <n v="4364135"/>
    <n v="623900.80000000005"/>
    <n v="0.51183800000000002"/>
    <n v="7.317282E-2"/>
    <n v="6.9949190000000003"/>
    <n v="2920"/>
    <n v="1"/>
    <n v="0"/>
    <n v="0"/>
    <n v="806"/>
    <n v="222.47810000000001"/>
    <n v="0.27602739999999998"/>
    <n v="144.03120000000001"/>
    <n v="1391.578"/>
    <n v="-2.2285689999999998"/>
    <n v="1279.2260000000001"/>
    <n v="2510.9009999999998"/>
    <n v="0.4070821"/>
    <n v="7173"/>
    <n v="362.33539999999999"/>
    <n v="0.56226169999999998"/>
    <n v="118"/>
    <n v="125"/>
    <n v="2917"/>
    <n v="0.99897259999999999"/>
    <n v="188"/>
    <n v="0"/>
    <n v="93.912670000000006"/>
    <n v="19.775960000000001"/>
    <n v="93.912670000000006"/>
    <n v="19.775960000000001"/>
    <n v="93.912670000000006"/>
    <n v="19.775960000000001"/>
    <n v="145.30600000000001"/>
    <n v="10384.799999999999"/>
    <n v="663.18110000000001"/>
    <n v="3"/>
    <n v="1.027397E-3"/>
    <n v="4988036"/>
    <n v="0.58501080000000005"/>
    <s v="RGB_Side_Upper_4"/>
    <n v="3540"/>
    <n v="5292307"/>
    <n v="1016842"/>
    <n v="0.422317"/>
    <n v="8.1142249999999999E-2"/>
    <n v="5.20465"/>
    <n v="3540"/>
    <n v="1"/>
    <n v="0"/>
    <n v="0"/>
    <n v="1133"/>
    <n v="362.62400000000002"/>
    <n v="0.32005650000000002"/>
    <n v="154.50890000000001"/>
    <n v="271.56849999999997"/>
    <n v="0.1098678"/>
    <n v="1285.0429999999999"/>
    <n v="2506.1010000000001"/>
    <n v="0.42172979999999999"/>
    <n v="8394"/>
    <n v="394.82549999999998"/>
    <n v="0.45922459999999998"/>
    <n v="106"/>
    <n v="151"/>
    <n v="3512"/>
    <n v="0.99209040000000004"/>
    <n v="209"/>
    <n v="0"/>
    <n v="95.012990000000002"/>
    <n v="23.109670000000001"/>
    <n v="95.012990000000002"/>
    <n v="23.109670000000001"/>
    <n v="95.012990000000002"/>
    <n v="23.109670000000001"/>
    <n v="157.58940000000001"/>
    <n v="12213.59"/>
    <n v="20.833189999999998"/>
    <n v="28"/>
    <n v="7.9096040000000006E-3"/>
    <n v="6309150"/>
    <n v="0.5034592"/>
    <s v="RGB_TV"/>
    <n v="10047"/>
    <n v="24266470"/>
    <n v="16143490"/>
    <n v="0.24039959999999999"/>
    <n v="0.15992799999999999"/>
    <n v="1.503174"/>
    <n v="0"/>
    <n v="0"/>
    <n v="0"/>
    <n v="0"/>
    <n v="3719"/>
    <n v="1376.626"/>
    <n v="0.3701603"/>
    <n v="213.4034"/>
    <n v="10294.5"/>
    <n v="2.359477"/>
    <n v="1598.124"/>
    <n v="1247.644"/>
    <n v="0.36535869999999998"/>
    <n v="27499"/>
    <n v="630.29930000000002"/>
    <n v="4.04068E-2"/>
    <n v="187"/>
    <n v="202"/>
    <n v="9951"/>
    <n v="0.99044489999999996"/>
    <n v="160.7047"/>
    <n v="96.122829999999993"/>
    <n v="22.62519"/>
    <n v="96.122829999999993"/>
    <n v="22.62519"/>
    <n v="96.122829999999993"/>
    <n v="22.62519"/>
    <n v="224.31870000000001"/>
    <n v="34797.89"/>
    <n v="10548.1"/>
    <n v="96"/>
    <n v="9.5550909999999999E-3"/>
    <n v="40409960"/>
    <n v="0.40032770000000001"/>
  </r>
  <r>
    <n v="749"/>
    <s v="085500-I"/>
    <s v="Cicer reticulatum"/>
    <s v="VarI"/>
    <s v="Iso-A"/>
    <s v="N"/>
    <s v="SI"/>
    <n v="4"/>
    <n v="5"/>
    <d v="2021-06-15T14:34:59"/>
    <x v="6"/>
    <n v="57567"/>
    <s v="RGB_Side_Far_0"/>
    <n v="8874"/>
    <n v="44852370"/>
    <n v="23614240"/>
    <n v="0.5695692"/>
    <n v="0.29987140000000001"/>
    <n v="1.899378"/>
    <n v="8874"/>
    <n v="1"/>
    <n v="0"/>
    <n v="0"/>
    <n v="5393"/>
    <n v="3277.49"/>
    <n v="0.6077304"/>
    <n v="290.7593"/>
    <n v="5572.5349999999999"/>
    <n v="-12.980639999999999"/>
    <n v="1192.8440000000001"/>
    <n v="2908.6019999999999"/>
    <n v="0.2012062"/>
    <n v="44104"/>
    <n v="800.05050000000006"/>
    <n v="9.6222139999999998E-2"/>
    <n v="258"/>
    <n v="255"/>
    <n v="8737"/>
    <n v="0.98456160000000004"/>
    <n v="342"/>
    <n v="0"/>
    <n v="82.886409999999998"/>
    <n v="22.2041"/>
    <n v="82.886409999999998"/>
    <n v="22.2041"/>
    <n v="82.886409999999998"/>
    <n v="22.2041"/>
    <n v="299.2276"/>
    <n v="58925.98"/>
    <n v="3499.34"/>
    <n v="137"/>
    <n v="1.543836E-2"/>
    <n v="68466600"/>
    <n v="0.86944060000000001"/>
    <s v="RGB_Side_Far_4"/>
    <n v="9660"/>
    <n v="58220690"/>
    <n v="13170640"/>
    <n v="0.62391160000000001"/>
    <n v="0.14114080000000001"/>
    <n v="4.42049"/>
    <n v="9660"/>
    <n v="1"/>
    <n v="0"/>
    <n v="0"/>
    <n v="4997"/>
    <n v="2584.8870000000002"/>
    <n v="0.51728779999999996"/>
    <n v="317.27749999999997"/>
    <n v="12265.73"/>
    <n v="3.393402"/>
    <n v="1179.3579999999999"/>
    <n v="2892.4920000000002"/>
    <n v="0.254579"/>
    <n v="37945"/>
    <n v="774.00260000000003"/>
    <n v="0.39819840000000001"/>
    <n v="240"/>
    <n v="255"/>
    <n v="9577"/>
    <n v="0.99140790000000001"/>
    <n v="342"/>
    <n v="0"/>
    <n v="81.631879999999995"/>
    <n v="21.46435"/>
    <n v="81.631879999999995"/>
    <n v="21.46435"/>
    <n v="81.631879999999995"/>
    <n v="21.46435"/>
    <n v="317.27769999999998"/>
    <n v="51359.44"/>
    <n v="15574.33"/>
    <n v="83"/>
    <n v="8.5921320000000006E-3"/>
    <n v="71391330"/>
    <n v="0.76505239999999997"/>
    <s v="RGB_Side_Lower_0"/>
    <n v="11600"/>
    <n v="45898840"/>
    <n v="18392520"/>
    <n v="0.34110309999999999"/>
    <n v="0.13668640000000001"/>
    <n v="2.4955159999999998"/>
    <n v="112"/>
    <n v="9.6551720000000001E-3"/>
    <n v="11488"/>
    <n v="0.99034480000000003"/>
    <n v="2295"/>
    <n v="454.0539"/>
    <n v="0.19784479999999999"/>
    <n v="286.09960000000001"/>
    <n v="1138.7249999999999"/>
    <n v="9.7299589999999991"/>
    <n v="987.23609999999996"/>
    <n v="2911.1759999999999"/>
    <n v="0.30577009999999999"/>
    <n v="37937"/>
    <n v="761.55169999999998"/>
    <n v="0.18304570000000001"/>
    <n v="285"/>
    <n v="217"/>
    <n v="11600"/>
    <n v="1"/>
    <n v="15"/>
    <n v="201"/>
    <n v="97.545779999999993"/>
    <n v="22.902650000000001"/>
    <n v="97.545779999999993"/>
    <n v="22.902650000000001"/>
    <n v="97.545779999999993"/>
    <n v="22.902650000000001"/>
    <n v="286.10910000000001"/>
    <n v="52886.96"/>
    <n v="111.78400000000001"/>
    <n v="0"/>
    <n v="0"/>
    <n v="64291360"/>
    <n v="0.47778949999999998"/>
    <s v="RGB_Side_Lower_4"/>
    <n v="11710"/>
    <n v="59090800"/>
    <n v="17807870"/>
    <n v="0.43092930000000002"/>
    <n v="0.1298668"/>
    <n v="3.318241"/>
    <n v="0"/>
    <n v="0"/>
    <n v="11710"/>
    <n v="1"/>
    <n v="3005"/>
    <n v="771.13789999999995"/>
    <n v="0.25661830000000002"/>
    <n v="294.55220000000003"/>
    <n v="1069.2349999999999"/>
    <n v="6.2242129999999998"/>
    <n v="966.82899999999995"/>
    <n v="2893.2220000000002"/>
    <n v="0.32476359999999999"/>
    <n v="36057"/>
    <n v="743.58979999999997"/>
    <n v="0.28820630000000003"/>
    <n v="269"/>
    <n v="194"/>
    <n v="11710"/>
    <n v="1"/>
    <n v="0"/>
    <n v="196"/>
    <n v="94.858410000000006"/>
    <n v="21.54438"/>
    <n v="94.858410000000006"/>
    <n v="21.54438"/>
    <n v="94.858410000000006"/>
    <n v="21.54438"/>
    <n v="294.55239999999998"/>
    <n v="50965.83"/>
    <n v="97.631320000000002"/>
    <n v="0"/>
    <n v="0"/>
    <n v="76898660"/>
    <n v="0.56079610000000002"/>
    <s v="RGB_Side_Upper_0"/>
    <n v="2639"/>
    <n v="4677546"/>
    <n v="516683.1"/>
    <n v="0.67164420000000002"/>
    <n v="7.4190010000000001E-2"/>
    <n v="9.0530270000000002"/>
    <n v="2639"/>
    <n v="1"/>
    <n v="0"/>
    <n v="0"/>
    <n v="824"/>
    <n v="257.28530000000001"/>
    <n v="0.3122395"/>
    <n v="183.0874"/>
    <n v="282.22539999999998"/>
    <n v="2.763442"/>
    <n v="1271.079"/>
    <n v="2513.0129999999999"/>
    <n v="0.30039840000000001"/>
    <n v="8785"/>
    <n v="421.4273"/>
    <n v="0.64168910000000001"/>
    <n v="118"/>
    <n v="161"/>
    <n v="2631"/>
    <n v="0.99696859999999998"/>
    <n v="225"/>
    <n v="0"/>
    <n v="97.244789999999995"/>
    <n v="23.06325"/>
    <n v="97.244789999999995"/>
    <n v="23.06325"/>
    <n v="97.244789999999995"/>
    <n v="23.06325"/>
    <n v="183.08760000000001"/>
    <n v="13132.76"/>
    <n v="30.18233"/>
    <n v="8"/>
    <n v="3.0314510000000001E-3"/>
    <n v="5194229"/>
    <n v="0.7458342"/>
    <s v="RGB_Side_Upper_4"/>
    <n v="2649"/>
    <n v="3872136"/>
    <n v="372243.1"/>
    <n v="0.55180629999999997"/>
    <n v="5.3047230000000001E-2"/>
    <n v="10.40217"/>
    <n v="2649"/>
    <n v="1"/>
    <n v="0"/>
    <n v="0"/>
    <n v="947"/>
    <n v="338.5462"/>
    <n v="0.35749340000000002"/>
    <n v="163.40440000000001"/>
    <n v="268.88229999999999"/>
    <n v="-2.02718"/>
    <n v="1276"/>
    <n v="2508.973"/>
    <n v="0.45933760000000001"/>
    <n v="5767"/>
    <n v="363.57260000000002"/>
    <n v="0.67995660000000002"/>
    <n v="100"/>
    <n v="133"/>
    <n v="2634"/>
    <n v="0.99433749999999999"/>
    <n v="193"/>
    <n v="0"/>
    <n v="94.354479999999995"/>
    <n v="21.993939999999998"/>
    <n v="94.354479999999995"/>
    <n v="21.993939999999998"/>
    <n v="94.354479999999995"/>
    <n v="21.993939999999998"/>
    <n v="163.40459999999999"/>
    <n v="9340.2469999999994"/>
    <n v="27.292439999999999"/>
    <n v="15"/>
    <n v="5.6625139999999996E-3"/>
    <n v="4244379"/>
    <n v="0.60485359999999999"/>
    <s v="RGB_TV"/>
    <n v="10435"/>
    <n v="47400400"/>
    <n v="22619410"/>
    <n v="0.43530839999999998"/>
    <n v="0.20772860000000001"/>
    <n v="2.0955629999999998"/>
    <n v="0"/>
    <n v="0"/>
    <n v="0"/>
    <n v="0"/>
    <n v="4173"/>
    <n v="1668.8"/>
    <n v="0.39990419999999999"/>
    <n v="531.4556"/>
    <n v="253.2792"/>
    <n v="1.098962"/>
    <n v="1576.508"/>
    <n v="1244.0250000000001"/>
    <n v="0.1466249"/>
    <n v="71168"/>
    <n v="1273.818"/>
    <n v="0.12525510000000001"/>
    <n v="532"/>
    <n v="236"/>
    <n v="10314"/>
    <n v="0.98840439999999996"/>
    <n v="355.74430000000001"/>
    <n v="95.406329999999997"/>
    <n v="24.14987"/>
    <n v="95.406329999999997"/>
    <n v="24.14987"/>
    <n v="95.406329999999997"/>
    <n v="24.14987"/>
    <n v="531.45569999999998"/>
    <n v="118734.9"/>
    <n v="6.1476150000000001"/>
    <n v="121"/>
    <n v="1.1595589999999999E-2"/>
    <n v="70019810"/>
    <n v="0.64303710000000003"/>
  </r>
  <r>
    <n v="22"/>
    <s v="085501-C"/>
    <s v="Cicer arietinum"/>
    <s v="VarE"/>
    <s v="Control"/>
    <s v="N"/>
    <s v="SI"/>
    <n v="4"/>
    <n v="7"/>
    <d v="2021-05-24T13:48:03"/>
    <x v="0"/>
    <n v="69969"/>
    <s v="RGB_Side_Far_0"/>
    <n v="8851"/>
    <n v="69790420"/>
    <n v="21273430"/>
    <n v="0.89086339999999997"/>
    <n v="0.27155180000000001"/>
    <n v="3.2806380000000002"/>
    <n v="8851"/>
    <n v="1"/>
    <n v="0"/>
    <n v="0"/>
    <n v="4695"/>
    <n v="2490.4560000000001"/>
    <n v="0.53044860000000005"/>
    <n v="362.66379999999998"/>
    <n v="8882.8310000000001"/>
    <n v="-2.29758"/>
    <n v="1199.116"/>
    <n v="2842.1039999999998"/>
    <n v="0.16829559999999999"/>
    <n v="52592"/>
    <n v="926.42660000000001"/>
    <n v="0.28385450000000001"/>
    <n v="301"/>
    <n v="288"/>
    <n v="8633"/>
    <n v="0.97536999999999996"/>
    <n v="375"/>
    <n v="0"/>
    <n v="77.707939999999994"/>
    <n v="22.8032"/>
    <n v="77.707939999999994"/>
    <n v="22.8032"/>
    <n v="77.707939999999994"/>
    <n v="22.8032"/>
    <n v="362.72219999999999"/>
    <n v="79796.73"/>
    <n v="8914.7759999999998"/>
    <n v="218"/>
    <n v="2.4629990000000001E-2"/>
    <n v="91063850"/>
    <n v="1.162415"/>
    <s v="RGB_Side_Far_4"/>
    <n v="9374"/>
    <n v="77186900"/>
    <n v="36146660"/>
    <n v="0.87840280000000004"/>
    <n v="0.41135640000000001"/>
    <n v="2.1353810000000002"/>
    <n v="9374"/>
    <n v="1"/>
    <n v="0"/>
    <n v="0"/>
    <n v="4833"/>
    <n v="2491.7739999999999"/>
    <n v="0.51557500000000001"/>
    <n v="352.66129999999998"/>
    <n v="3251.5540000000001"/>
    <n v="1.1650780000000001"/>
    <n v="1214.683"/>
    <n v="2837.8789999999999"/>
    <n v="0.14541219999999999"/>
    <n v="64465"/>
    <n v="987.69460000000004"/>
    <n v="0.1311302"/>
    <n v="313"/>
    <n v="300"/>
    <n v="9151"/>
    <n v="0.97621080000000005"/>
    <n v="388"/>
    <n v="0"/>
    <n v="76.607849999999999"/>
    <n v="21.869"/>
    <n v="76.607849999999999"/>
    <n v="21.869"/>
    <n v="76.607849999999999"/>
    <n v="21.869"/>
    <n v="365.11189999999999"/>
    <n v="92104.8"/>
    <n v="1127.865"/>
    <n v="223"/>
    <n v="2.37892E-2"/>
    <n v="113333600"/>
    <n v="1.2897590000000001"/>
    <s v="RGB_Side_Lower_0"/>
    <n v="14789"/>
    <n v="106770200"/>
    <n v="26750000"/>
    <n v="0.48817179999999999"/>
    <n v="0.1223055"/>
    <n v="3.991412"/>
    <n v="6561"/>
    <n v="0.44364049999999999"/>
    <n v="8228"/>
    <n v="0.55635950000000001"/>
    <n v="3406"/>
    <n v="784.42330000000004"/>
    <n v="0.23030629999999999"/>
    <n v="348.41500000000002"/>
    <n v="2795.6849999999999"/>
    <n v="-1.236302"/>
    <n v="965.3415"/>
    <n v="2809.0459999999998"/>
    <n v="0.311367"/>
    <n v="47497"/>
    <n v="886.60649999999998"/>
    <n v="0.35917460000000001"/>
    <n v="242"/>
    <n v="349"/>
    <n v="14746"/>
    <n v="0.99709239999999999"/>
    <n v="132"/>
    <n v="216"/>
    <n v="78.201300000000003"/>
    <n v="17.116119999999999"/>
    <n v="78.201300000000003"/>
    <n v="17.116119999999999"/>
    <n v="78.201300000000003"/>
    <n v="17.116119999999999"/>
    <n v="348.9212"/>
    <n v="63182.38"/>
    <n v="528.49090000000001"/>
    <n v="43"/>
    <n v="2.9075659999999999E-3"/>
    <n v="133520200"/>
    <n v="0.6104773"/>
    <s v="RGB_Side_Lower_4"/>
    <n v="14031"/>
    <n v="112922700"/>
    <n v="47916340"/>
    <n v="0.57359329999999997"/>
    <n v="0.243392"/>
    <n v="2.3566639999999999"/>
    <n v="6233"/>
    <n v="0.44423059999999998"/>
    <n v="7798"/>
    <n v="0.55576939999999997"/>
    <n v="3869"/>
    <n v="1066.8630000000001"/>
    <n v="0.27574660000000001"/>
    <n v="355.11410000000001"/>
    <n v="9969.3860000000004"/>
    <n v="-8.5925460000000005"/>
    <n v="967.12689999999998"/>
    <n v="2798.442"/>
    <n v="0.22252359999999999"/>
    <n v="63054"/>
    <n v="997.97490000000005"/>
    <n v="0.16335369999999999"/>
    <n v="293"/>
    <n v="343"/>
    <n v="13961"/>
    <n v="0.99501099999999998"/>
    <n v="130"/>
    <n v="212"/>
    <n v="77.643289999999993"/>
    <n v="17.202380000000002"/>
    <n v="77.643289999999993"/>
    <n v="17.202380000000002"/>
    <n v="77.643289999999993"/>
    <n v="17.202380000000002"/>
    <n v="377.18680000000001"/>
    <n v="92638.29"/>
    <n v="7083.5050000000001"/>
    <n v="70"/>
    <n v="4.988953E-3"/>
    <n v="160839100"/>
    <n v="0.81698539999999997"/>
    <s v="RGB_Side_Upper_0"/>
    <n v="5141"/>
    <n v="12703140"/>
    <n v="11052980"/>
    <n v="0.48063549999999999"/>
    <n v="0.41820010000000002"/>
    <n v="1.149295"/>
    <n v="5141"/>
    <n v="1"/>
    <n v="0"/>
    <n v="0"/>
    <n v="2071"/>
    <n v="834.28139999999996"/>
    <n v="0.40283989999999997"/>
    <n v="217.2671"/>
    <n v="2214.3319999999999"/>
    <n v="-7.2760610000000003"/>
    <n v="1297.7239999999999"/>
    <n v="2464.9749999999999"/>
    <n v="0.20071049999999999"/>
    <n v="25614"/>
    <n v="623.24649999999997"/>
    <n v="4.8250419999999999E-3"/>
    <n v="194"/>
    <n v="188"/>
    <n v="5078"/>
    <n v="0.9877456"/>
    <n v="270"/>
    <n v="0"/>
    <n v="79.889129999999994"/>
    <n v="16.7255"/>
    <n v="79.889129999999994"/>
    <n v="16.7255"/>
    <n v="79.889129999999994"/>
    <n v="16.7255"/>
    <n v="224.42500000000001"/>
    <n v="33535.699999999997"/>
    <n v="953.75739999999996"/>
    <n v="63"/>
    <n v="1.225443E-2"/>
    <n v="23756120"/>
    <n v="0.89883570000000002"/>
    <s v="RGB_Side_Upper_4"/>
    <n v="4992"/>
    <n v="13874700"/>
    <n v="8270440"/>
    <n v="0.55676820000000005"/>
    <n v="0.33187879999999997"/>
    <n v="1.6776249999999999"/>
    <n v="4992"/>
    <n v="1"/>
    <n v="0"/>
    <n v="0"/>
    <n v="2090"/>
    <n v="875.02"/>
    <n v="0.41866989999999998"/>
    <n v="227.0352"/>
    <n v="756.49959999999999"/>
    <n v="-8.8222769999999997"/>
    <n v="1309.183"/>
    <n v="2460.2959999999998"/>
    <n v="0.19753090000000001"/>
    <n v="25272"/>
    <n v="617.45320000000004"/>
    <n v="6.4044199999999996E-2"/>
    <n v="197"/>
    <n v="210"/>
    <n v="4869"/>
    <n v="0.97536060000000002"/>
    <n v="297"/>
    <n v="0"/>
    <n v="77.880610000000004"/>
    <n v="17.148969999999998"/>
    <n v="77.880610000000004"/>
    <n v="17.148969999999998"/>
    <n v="77.880610000000004"/>
    <n v="17.148969999999998"/>
    <n v="227.3133"/>
    <n v="33648.629999999997"/>
    <n v="114.6417"/>
    <n v="123"/>
    <n v="2.4639419999999999E-2"/>
    <n v="22145140"/>
    <n v="0.88864699999999996"/>
    <s v="RGB_TV"/>
    <n v="12791"/>
    <n v="64493930"/>
    <n v="22191730"/>
    <n v="0.39419389999999999"/>
    <n v="0.13563819999999999"/>
    <n v="2.906215"/>
    <n v="0"/>
    <n v="0"/>
    <n v="0"/>
    <n v="0"/>
    <n v="3734"/>
    <n v="1090.0440000000001"/>
    <n v="0.29192400000000002"/>
    <n v="288.78019999999998"/>
    <n v="7036.2520000000004"/>
    <n v="-2.3515790000000001"/>
    <n v="1584.847"/>
    <n v="1191.049"/>
    <n v="0.34880420000000001"/>
    <n v="36671"/>
    <n v="767.01729999999998"/>
    <n v="0.2381395"/>
    <n v="267"/>
    <n v="250"/>
    <n v="12310"/>
    <n v="0.96239540000000001"/>
    <n v="190.51769999999999"/>
    <n v="78.922910000000002"/>
    <n v="17.946860000000001"/>
    <n v="78.922910000000002"/>
    <n v="17.946860000000001"/>
    <n v="78.922910000000002"/>
    <n v="17.946860000000001"/>
    <n v="290.7894"/>
    <n v="46124.05"/>
    <n v="3870.6010000000001"/>
    <n v="481"/>
    <n v="3.7604569999999997E-2"/>
    <n v="86685660"/>
    <n v="0.52983210000000003"/>
  </r>
  <r>
    <n v="135"/>
    <s v="085501-C"/>
    <s v="Cicer arietinum"/>
    <s v="VarE"/>
    <s v="Control"/>
    <s v="N"/>
    <s v="SI"/>
    <n v="4"/>
    <n v="7"/>
    <d v="2021-05-27T13:56:30"/>
    <x v="1"/>
    <n v="72938"/>
    <s v="RGB_Side_Far_0"/>
    <n v="11396"/>
    <n v="105333000"/>
    <n v="37757730"/>
    <n v="0.81107240000000003"/>
    <n v="0.29073749999999998"/>
    <n v="2.7897069999999999"/>
    <n v="11396"/>
    <n v="1"/>
    <n v="0"/>
    <n v="0"/>
    <n v="5242"/>
    <n v="2411.2460000000001"/>
    <n v="0.45998600000000001"/>
    <n v="385.88339999999999"/>
    <n v="6740.6710000000003"/>
    <n v="1.164444"/>
    <n v="1159.8340000000001"/>
    <n v="2871.8470000000002"/>
    <n v="0.17169889999999999"/>
    <n v="66372"/>
    <n v="994.11419999999998"/>
    <n v="0.22302449999999999"/>
    <n v="376"/>
    <n v="300"/>
    <n v="11236"/>
    <n v="0.98595999999999995"/>
    <n v="388"/>
    <n v="0"/>
    <n v="82.013509999999997"/>
    <n v="20.050719999999998"/>
    <n v="82.013509999999997"/>
    <n v="20.050719999999998"/>
    <n v="82.013509999999997"/>
    <n v="20.050719999999998"/>
    <n v="385.8836"/>
    <n v="80214.13"/>
    <n v="3987.07"/>
    <n v="160"/>
    <n v="1.404001E-2"/>
    <n v="143090800"/>
    <n v="1.10181"/>
    <s v="RGB_Side_Far_4"/>
    <n v="11631"/>
    <n v="75658130"/>
    <n v="44740660"/>
    <n v="0.55926989999999999"/>
    <n v="0.33072590000000002"/>
    <n v="1.691038"/>
    <n v="11631"/>
    <n v="1"/>
    <n v="0"/>
    <n v="0"/>
    <n v="5557"/>
    <n v="2654.9949999999999"/>
    <n v="0.4777749"/>
    <n v="347.0403"/>
    <n v="8856.2510000000002"/>
    <n v="-10.123670000000001"/>
    <n v="1219.4970000000001"/>
    <n v="2866.93"/>
    <n v="0.18448139999999999"/>
    <n v="63047"/>
    <n v="946.77560000000005"/>
    <n v="6.5942239999999999E-2"/>
    <n v="336"/>
    <n v="306"/>
    <n v="11413"/>
    <n v="0.98125700000000005"/>
    <n v="394"/>
    <n v="0"/>
    <n v="80.794340000000005"/>
    <n v="19.949549999999999"/>
    <n v="80.794340000000005"/>
    <n v="19.949549999999999"/>
    <n v="80.794340000000005"/>
    <n v="19.949549999999999"/>
    <n v="347.04059999999998"/>
    <n v="76626.820000000007"/>
    <n v="6743.4589999999998"/>
    <n v="218"/>
    <n v="1.8743010000000001E-2"/>
    <n v="120398800"/>
    <n v="0.88999589999999995"/>
    <s v="RGB_Side_Lower_0"/>
    <n v="18018"/>
    <n v="189944100"/>
    <n v="73199020"/>
    <n v="0.58507640000000005"/>
    <n v="0.2254717"/>
    <n v="2.5948989999999998"/>
    <n v="6380"/>
    <n v="0.35409040000000003"/>
    <n v="11638"/>
    <n v="0.64590970000000003"/>
    <n v="4762"/>
    <n v="1258.5550000000001"/>
    <n v="0.26429130000000001"/>
    <n v="395.83460000000002"/>
    <n v="4495.4279999999999"/>
    <n v="-8.6842229999999994"/>
    <n v="881.52470000000005"/>
    <n v="2818.451"/>
    <n v="0.23350270000000001"/>
    <n v="77164"/>
    <n v="1062.1420000000001"/>
    <n v="0.1968308"/>
    <n v="366"/>
    <n v="334"/>
    <n v="17998"/>
    <n v="0.99888999999999994"/>
    <n v="150"/>
    <n v="183"/>
    <n v="88.91986"/>
    <n v="18.477830000000001"/>
    <n v="88.91986"/>
    <n v="18.477830000000001"/>
    <n v="88.91986"/>
    <n v="18.477830000000001"/>
    <n v="395.8673"/>
    <n v="89145.12"/>
    <n v="1121.5940000000001"/>
    <n v="20"/>
    <n v="1.110001E-3"/>
    <n v="263143100"/>
    <n v="0.81054820000000005"/>
    <s v="RGB_Side_Lower_4"/>
    <n v="14133"/>
    <n v="149930700"/>
    <n v="63070860"/>
    <n v="0.75062309999999999"/>
    <n v="0.31576209999999999"/>
    <n v="2.3771789999999999"/>
    <n v="6185"/>
    <n v="0.43762820000000002"/>
    <n v="7948"/>
    <n v="0.56237170000000003"/>
    <n v="4202"/>
    <n v="1249.3320000000001"/>
    <n v="0.29731829999999998"/>
    <n v="397.55380000000002"/>
    <n v="1031.8620000000001"/>
    <n v="-3.9534579999999999"/>
    <n v="926.23329999999999"/>
    <n v="2793.2440000000001"/>
    <n v="0.17238519999999999"/>
    <n v="81985"/>
    <n v="1091.4159999999999"/>
    <n v="0.16629250000000001"/>
    <n v="372"/>
    <n v="376"/>
    <n v="14118"/>
    <n v="0.99893869999999996"/>
    <n v="195"/>
    <n v="180"/>
    <n v="87.585859999999997"/>
    <n v="17.97045"/>
    <n v="87.585859999999997"/>
    <n v="17.97045"/>
    <n v="87.585859999999997"/>
    <n v="17.97045"/>
    <n v="397.70729999999998"/>
    <n v="94381.759999999995"/>
    <n v="75.337100000000007"/>
    <n v="15"/>
    <n v="1.0613459999999999E-3"/>
    <n v="213001600"/>
    <n v="1.0663849999999999"/>
    <s v="RGB_Side_Upper_0"/>
    <n v="3575"/>
    <n v="10852510"/>
    <n v="7092550"/>
    <n v="0.84913749999999999"/>
    <n v="0.55494549999999998"/>
    <n v="1.5301279999999999"/>
    <n v="3575"/>
    <n v="1"/>
    <n v="0"/>
    <n v="0"/>
    <n v="1430"/>
    <n v="572"/>
    <n v="0.4"/>
    <n v="227.84639999999999"/>
    <n v="1812.3130000000001"/>
    <n v="-22.649170000000002"/>
    <n v="1328.4880000000001"/>
    <n v="2454.3890000000001"/>
    <n v="0.15051999999999999"/>
    <n v="23751"/>
    <n v="601.42679999999996"/>
    <n v="4.3901179999999998E-2"/>
    <n v="166"/>
    <n v="213"/>
    <n v="3508"/>
    <n v="0.98125870000000004"/>
    <n v="328"/>
    <n v="0"/>
    <n v="88.610349999999997"/>
    <n v="19.31859"/>
    <n v="88.610349999999997"/>
    <n v="19.31859"/>
    <n v="88.610349999999997"/>
    <n v="19.31859"/>
    <n v="227.8466"/>
    <n v="32148.78"/>
    <n v="918.73500000000001"/>
    <n v="67"/>
    <n v="1.8741259999999999E-2"/>
    <n v="17945060"/>
    <n v="1.404083"/>
    <s v="RGB_Side_Upper_4"/>
    <n v="3188"/>
    <n v="12438780"/>
    <n v="3257725"/>
    <n v="1.2238869999999999"/>
    <n v="0.32053670000000001"/>
    <n v="3.8182429999999998"/>
    <n v="3188"/>
    <n v="1"/>
    <n v="0"/>
    <n v="0"/>
    <n v="1382"/>
    <n v="599.09780000000001"/>
    <n v="0.43350060000000001"/>
    <n v="229.61269999999999"/>
    <n v="790.6173"/>
    <n v="-12.53631"/>
    <n v="1328.7719999999999"/>
    <n v="2457.7510000000002"/>
    <n v="0.152887"/>
    <n v="20852"/>
    <n v="590.0104"/>
    <n v="0.3421207"/>
    <n v="121"/>
    <n v="221"/>
    <n v="3100"/>
    <n v="0.9723965"/>
    <n v="319"/>
    <n v="0"/>
    <n v="88.434129999999996"/>
    <n v="20.810860000000002"/>
    <n v="88.434129999999996"/>
    <n v="20.810860000000002"/>
    <n v="88.434129999999996"/>
    <n v="20.810860000000002"/>
    <n v="229.6129"/>
    <n v="25360.57"/>
    <n v="196.07140000000001"/>
    <n v="88"/>
    <n v="2.7603510000000001E-2"/>
    <n v="15696510"/>
    <n v="1.544424"/>
    <s v="RGB_TV"/>
    <n v="10997"/>
    <n v="69248470"/>
    <n v="30989350"/>
    <n v="0.5726137"/>
    <n v="0.25625009999999998"/>
    <n v="2.2345899999999999"/>
    <n v="0"/>
    <n v="0"/>
    <n v="0"/>
    <n v="0"/>
    <n v="3860"/>
    <n v="1354.8789999999999"/>
    <n v="0.35100480000000001"/>
    <n v="620.25959999999998"/>
    <n v="402.13200000000001"/>
    <n v="1.3013490000000001"/>
    <n v="1583.3989999999999"/>
    <n v="1135.239"/>
    <n v="0.12435259999999999"/>
    <n v="88434"/>
    <n v="1381.077"/>
    <n v="0.14568229999999999"/>
    <n v="601"/>
    <n v="211"/>
    <n v="10737"/>
    <n v="0.97635720000000004"/>
    <n v="361.64350000000002"/>
    <n v="95.607990000000001"/>
    <n v="22.180520000000001"/>
    <n v="95.607990000000001"/>
    <n v="22.180520000000001"/>
    <n v="95.607990000000001"/>
    <n v="22.180520000000001"/>
    <n v="620.25980000000004"/>
    <n v="119649.9"/>
    <n v="14.704940000000001"/>
    <n v="260"/>
    <n v="2.364281E-2"/>
    <n v="100237800"/>
    <n v="0.82886380000000004"/>
  </r>
  <r>
    <n v="239"/>
    <s v="085501-C"/>
    <s v="Cicer arietinum"/>
    <s v="VarE"/>
    <s v="Control"/>
    <s v="N"/>
    <s v="SI"/>
    <n v="4"/>
    <n v="7"/>
    <d v="2021-05-31T13:46:29"/>
    <x v="2"/>
    <n v="86401"/>
    <s v="RGB_Side_Far_0"/>
    <n v="11316"/>
    <n v="119003300"/>
    <n v="57019900"/>
    <n v="0.92933659999999996"/>
    <n v="0.44528760000000001"/>
    <n v="2.0870479999999998"/>
    <n v="11316"/>
    <n v="1"/>
    <n v="0"/>
    <n v="0"/>
    <n v="5584"/>
    <n v="2755.4839999999999"/>
    <n v="0.49346060000000003"/>
    <n v="402.10070000000002"/>
    <n v="1645.0719999999999"/>
    <n v="-6.7212779999999999"/>
    <n v="1178.979"/>
    <n v="2831.9870000000001"/>
    <n v="0.12876209999999999"/>
    <n v="87883"/>
    <n v="1115.4069999999999"/>
    <n v="0.12399689999999999"/>
    <n v="339"/>
    <n v="384"/>
    <n v="11183"/>
    <n v="0.98824670000000003"/>
    <n v="472"/>
    <n v="0"/>
    <n v="83.240989999999996"/>
    <n v="21.021460000000001"/>
    <n v="83.240989999999996"/>
    <n v="21.021460000000001"/>
    <n v="83.240989999999996"/>
    <n v="21.021460000000001"/>
    <n v="404.61099999999999"/>
    <n v="112107.5"/>
    <n v="239.15369999999999"/>
    <n v="133"/>
    <n v="1.175327E-2"/>
    <n v="176023200"/>
    <n v="1.3746240000000001"/>
    <s v="RGB_Side_Far_4"/>
    <n v="12051"/>
    <n v="117378200"/>
    <n v="55888800"/>
    <n v="0.8082416"/>
    <n v="0.38483859999999998"/>
    <n v="2.100209"/>
    <n v="12051"/>
    <n v="1"/>
    <n v="0"/>
    <n v="0"/>
    <n v="6161"/>
    <n v="3149.7730000000001"/>
    <n v="0.51124389999999997"/>
    <n v="401.89679999999998"/>
    <n v="372.46300000000002"/>
    <n v="-11.720940000000001"/>
    <n v="1223.617"/>
    <n v="2833.4389999999999"/>
    <n v="0.1326618"/>
    <n v="90840"/>
    <n v="1133.0219999999999"/>
    <n v="0.12594140000000001"/>
    <n v="335"/>
    <n v="401"/>
    <n v="11882"/>
    <n v="0.98597630000000003"/>
    <n v="489"/>
    <n v="0"/>
    <n v="81.937259999999995"/>
    <n v="20.954350000000002"/>
    <n v="81.937259999999995"/>
    <n v="20.954350000000002"/>
    <n v="81.937259999999995"/>
    <n v="20.954350000000002"/>
    <n v="401.89659999999998"/>
    <n v="111118.3"/>
    <n v="11.511799999999999"/>
    <n v="169"/>
    <n v="1.402373E-2"/>
    <n v="173267000"/>
    <n v="1.1930799999999999"/>
    <s v="RGB_Side_Lower_0"/>
    <n v="19878"/>
    <n v="268445500"/>
    <n v="82205260"/>
    <n v="0.67937689999999995"/>
    <n v="0.20804349999999999"/>
    <n v="3.265552"/>
    <n v="8896"/>
    <n v="0.44752989999999998"/>
    <n v="10982"/>
    <n v="0.55247009999999996"/>
    <n v="5102"/>
    <n v="1309.508"/>
    <n v="0.25666559999999999"/>
    <n v="442.87240000000003"/>
    <n v="2269.9250000000002"/>
    <n v="-4.156466"/>
    <n v="910.24040000000002"/>
    <n v="2784.7660000000001"/>
    <n v="0.22772629999999999"/>
    <n v="87289"/>
    <n v="1131.624"/>
    <n v="0.28209640000000002"/>
    <n v="315"/>
    <n v="432"/>
    <n v="19872"/>
    <n v="0.99969819999999998"/>
    <n v="246"/>
    <n v="185"/>
    <n v="93.254850000000005"/>
    <n v="17.90532"/>
    <n v="93.254850000000005"/>
    <n v="17.90532"/>
    <n v="93.254850000000005"/>
    <n v="17.90532"/>
    <n v="442.87270000000001"/>
    <n v="117836.9"/>
    <n v="259.20920000000001"/>
    <n v="6"/>
    <n v="3.0184120000000003E-4"/>
    <n v="350650800"/>
    <n v="0.8874204"/>
    <s v="RGB_Side_Lower_4"/>
    <n v="14814"/>
    <n v="210039900"/>
    <n v="55741930"/>
    <n v="0.95709949999999999"/>
    <n v="0.25400210000000001"/>
    <n v="3.7680769999999999"/>
    <n v="5977"/>
    <n v="0.40346969999999999"/>
    <n v="8837"/>
    <n v="0.59653029999999996"/>
    <n v="4232"/>
    <n v="1208.98"/>
    <n v="0.28567569999999998"/>
    <n v="434.88499999999999"/>
    <n v="6054.57"/>
    <n v="-23.06391"/>
    <n v="938.7432"/>
    <n v="2775.2420000000002"/>
    <n v="0.17186009999999999"/>
    <n v="86198"/>
    <n v="1139.643"/>
    <n v="0.33703100000000003"/>
    <n v="314"/>
    <n v="431"/>
    <n v="14809"/>
    <n v="0.99966250000000001"/>
    <n v="251"/>
    <n v="179"/>
    <n v="90.704269999999994"/>
    <n v="17.436869999999999"/>
    <n v="90.704269999999994"/>
    <n v="17.436869999999999"/>
    <n v="90.704269999999994"/>
    <n v="17.436869999999999"/>
    <n v="435.03269999999998"/>
    <n v="111612"/>
    <n v="2474.5390000000002"/>
    <n v="5"/>
    <n v="3.3751860000000002E-4"/>
    <n v="265781800"/>
    <n v="1.2111019999999999"/>
    <s v="RGB_Side_Upper_0"/>
    <n v="7078"/>
    <n v="33842470"/>
    <n v="14482490"/>
    <n v="0.67552420000000002"/>
    <n v="0.28908270000000003"/>
    <n v="2.336786"/>
    <n v="7078"/>
    <n v="1"/>
    <n v="0"/>
    <n v="0"/>
    <n v="2489"/>
    <n v="875.26430000000005"/>
    <n v="0.35165299999999999"/>
    <n v="244.66300000000001"/>
    <n v="984.41129999999998"/>
    <n v="-22.243950000000002"/>
    <n v="1317.758"/>
    <n v="2430.7069999999999"/>
    <n v="0.2147908"/>
    <n v="32953"/>
    <n v="684.47940000000006"/>
    <n v="0.160497"/>
    <n v="191"/>
    <n v="225"/>
    <n v="7018"/>
    <n v="0.99152300000000004"/>
    <n v="334"/>
    <n v="0"/>
    <n v="92.002399999999994"/>
    <n v="19.733440000000002"/>
    <n v="92.002399999999994"/>
    <n v="19.733440000000002"/>
    <n v="92.002399999999994"/>
    <n v="19.733440000000002"/>
    <n v="244.66319999999999"/>
    <n v="42372.73"/>
    <n v="136.91229999999999"/>
    <n v="60"/>
    <n v="8.4769709999999998E-3"/>
    <n v="48324960"/>
    <n v="0.96460690000000004"/>
    <s v="RGB_Side_Upper_4"/>
    <n v="5022"/>
    <n v="26943870"/>
    <n v="5122979"/>
    <n v="1.068333"/>
    <n v="0.20312769999999999"/>
    <n v="5.2594149999999997"/>
    <n v="5022"/>
    <n v="1"/>
    <n v="0"/>
    <n v="0"/>
    <n v="1872"/>
    <n v="697.80650000000003"/>
    <n v="0.37275979999999997"/>
    <n v="227.8793"/>
    <n v="675.26909999999998"/>
    <n v="-21.612159999999999"/>
    <n v="1330.933"/>
    <n v="2420.806"/>
    <n v="0.19652500000000001"/>
    <n v="25554"/>
    <n v="622.68140000000005"/>
    <n v="0.46305479999999999"/>
    <n v="172"/>
    <n v="228"/>
    <n v="4965"/>
    <n v="0.98865000000000003"/>
    <n v="341"/>
    <n v="0"/>
    <n v="91.910989999999998"/>
    <n v="20.999960000000002"/>
    <n v="91.910989999999998"/>
    <n v="20.999960000000002"/>
    <n v="91.910989999999998"/>
    <n v="20.999960000000002"/>
    <n v="231.9425"/>
    <n v="29239.759999999998"/>
    <n v="90.798159999999996"/>
    <n v="57"/>
    <n v="1.135006E-2"/>
    <n v="32066850"/>
    <n v="1.271461"/>
    <s v="RGB_TV"/>
    <n v="16242"/>
    <n v="90825950"/>
    <n v="64393590"/>
    <n v="0.34429520000000002"/>
    <n v="0.2440977"/>
    <n v="1.4104810000000001"/>
    <n v="0"/>
    <n v="0"/>
    <n v="0"/>
    <n v="0"/>
    <n v="5422"/>
    <n v="1810.0039999999999"/>
    <n v="0.33382590000000001"/>
    <n v="585.16060000000004"/>
    <n v="715.529"/>
    <n v="-2.687065"/>
    <n v="1581.242"/>
    <n v="1148.3240000000001"/>
    <n v="0.14867230000000001"/>
    <n v="109247"/>
    <n v="1401.4010000000001"/>
    <n v="2.8998739999999999E-2"/>
    <n v="564"/>
    <n v="271"/>
    <n v="15961"/>
    <n v="0.98269919999999999"/>
    <n v="361.64350000000002"/>
    <n v="97.964290000000005"/>
    <n v="22.365310000000001"/>
    <n v="97.964290000000005"/>
    <n v="22.365310000000001"/>
    <n v="97.964290000000005"/>
    <n v="22.365310000000001"/>
    <n v="585.16079999999999"/>
    <n v="144830.39999999999"/>
    <n v="31.522089999999999"/>
    <n v="281"/>
    <n v="1.730083E-2"/>
    <n v="155219500"/>
    <n v="0.5883929"/>
  </r>
  <r>
    <n v="353"/>
    <s v="085501-C"/>
    <s v="Cicer arietinum"/>
    <s v="VarE"/>
    <s v="Control"/>
    <s v="N"/>
    <s v="SI"/>
    <n v="4"/>
    <n v="7"/>
    <d v="2021-06-03T13:31:53"/>
    <x v="3"/>
    <n v="95515"/>
    <s v="RGB_Side_Far_0"/>
    <n v="12588"/>
    <n v="170052300"/>
    <n v="65218320"/>
    <n v="1.0731710000000001"/>
    <n v="0.4115818"/>
    <n v="2.6074320000000002"/>
    <n v="12588"/>
    <n v="1"/>
    <n v="0"/>
    <n v="0"/>
    <n v="6717"/>
    <n v="3584.2139999999999"/>
    <n v="0.53360339999999995"/>
    <n v="464.02690000000001"/>
    <n v="2169.0279999999998"/>
    <n v="-9.3807240000000007"/>
    <n v="1184.1020000000001"/>
    <n v="2803.27"/>
    <n v="0.1209954"/>
    <n v="104037"/>
    <n v="1229.029"/>
    <n v="0.19854949999999999"/>
    <n v="337"/>
    <n v="465"/>
    <n v="12427"/>
    <n v="0.98721000000000003"/>
    <n v="553"/>
    <n v="0"/>
    <n v="82.325550000000007"/>
    <n v="21.095079999999999"/>
    <n v="82.325550000000007"/>
    <n v="21.095079999999999"/>
    <n v="82.325550000000007"/>
    <n v="21.095079999999999"/>
    <n v="464.03149999999999"/>
    <n v="142100.5"/>
    <n v="373.74329999999998"/>
    <n v="161"/>
    <n v="1.278996E-2"/>
    <n v="235270600"/>
    <n v="1.484753"/>
    <s v="RGB_Side_Far_4"/>
    <n v="15370"/>
    <n v="211084300"/>
    <n v="88943040"/>
    <n v="0.89352799999999999"/>
    <n v="0.37649939999999998"/>
    <n v="2.3732519999999999"/>
    <n v="15370"/>
    <n v="1"/>
    <n v="0"/>
    <n v="0"/>
    <n v="7786"/>
    <n v="3944.1640000000002"/>
    <n v="0.5065712"/>
    <n v="469.70310000000001"/>
    <n v="2592.8409999999999"/>
    <n v="-1.918275"/>
    <n v="1232.261"/>
    <n v="2795.8090000000002"/>
    <n v="0.13277240000000001"/>
    <n v="115762"/>
    <n v="1286.326"/>
    <n v="0.16573070000000001"/>
    <n v="393"/>
    <n v="462"/>
    <n v="15151"/>
    <n v="0.9857515"/>
    <n v="550"/>
    <n v="0"/>
    <n v="81.007230000000007"/>
    <n v="21.07396"/>
    <n v="81.007230000000007"/>
    <n v="21.07396"/>
    <n v="81.007230000000007"/>
    <n v="21.07396"/>
    <n v="469.7604"/>
    <n v="150768"/>
    <n v="437.39909999999998"/>
    <n v="219"/>
    <n v="1.4248540000000001E-2"/>
    <n v="300027300"/>
    <n v="1.270027"/>
    <s v="RGB_Side_Lower_0"/>
    <n v="20839"/>
    <n v="362200200"/>
    <n v="89628150"/>
    <n v="0.83405549999999995"/>
    <n v="0.20639099999999999"/>
    <n v="4.0411429999999999"/>
    <n v="9508"/>
    <n v="0.4562599"/>
    <n v="11331"/>
    <n v="0.54374009999999995"/>
    <n v="5331"/>
    <n v="1363.768"/>
    <n v="0.2558184"/>
    <n v="510.42140000000001"/>
    <n v="4458.335"/>
    <n v="-2.6014050000000002"/>
    <n v="908.47090000000003"/>
    <n v="2757.8539999999998"/>
    <n v="0.2141023"/>
    <n v="97332"/>
    <n v="1277.3330000000001"/>
    <n v="0.36392819999999998"/>
    <n v="336"/>
    <n v="508"/>
    <n v="20828"/>
    <n v="0.99947209999999997"/>
    <n v="330"/>
    <n v="177"/>
    <n v="91.163250000000005"/>
    <n v="18.42604"/>
    <n v="91.163250000000005"/>
    <n v="18.42604"/>
    <n v="91.163250000000005"/>
    <n v="18.42604"/>
    <n v="510.42160000000001"/>
    <n v="136024.20000000001"/>
    <n v="953.82479999999998"/>
    <n v="11"/>
    <n v="5.2785639999999997E-4"/>
    <n v="451828400"/>
    <n v="1.0404469999999999"/>
    <s v="RGB_Side_Lower_4"/>
    <n v="15665"/>
    <n v="275795000"/>
    <n v="67735350"/>
    <n v="1.1238950000000001"/>
    <n v="0.27602890000000002"/>
    <n v="4.0716559999999999"/>
    <n v="7269"/>
    <n v="0.4640281"/>
    <n v="8396"/>
    <n v="0.53597189999999995"/>
    <n v="4166"/>
    <n v="1107.9190000000001"/>
    <n v="0.26594319999999999"/>
    <n v="504.0992"/>
    <n v="7573.2309999999998"/>
    <n v="-11.09097"/>
    <n v="938.49980000000005"/>
    <n v="2745.5709999999999"/>
    <n v="0.16766739999999999"/>
    <n v="93429"/>
    <n v="1233.029"/>
    <n v="0.36681370000000002"/>
    <n v="315"/>
    <n v="505"/>
    <n v="15665"/>
    <n v="1"/>
    <n v="327"/>
    <n v="177"/>
    <n v="89.205110000000005"/>
    <n v="19.540880000000001"/>
    <n v="89.205110000000005"/>
    <n v="19.540880000000001"/>
    <n v="89.205110000000005"/>
    <n v="19.540880000000001"/>
    <n v="504.0994"/>
    <n v="137729.1"/>
    <n v="3661.2719999999999"/>
    <n v="0"/>
    <n v="0"/>
    <n v="343530400"/>
    <n v="1.3999239999999999"/>
    <s v="RGB_Side_Upper_0"/>
    <n v="7400"/>
    <n v="44278040"/>
    <n v="14865970"/>
    <n v="0.80858370000000002"/>
    <n v="0.27147490000000002"/>
    <n v="2.9784839999999999"/>
    <n v="7400"/>
    <n v="1"/>
    <n v="0"/>
    <n v="0"/>
    <n v="2509"/>
    <n v="850.6866"/>
    <n v="0.33905400000000002"/>
    <n v="253.40280000000001"/>
    <n v="7597.4080000000004"/>
    <n v="-17.073340000000002"/>
    <n v="1316.9860000000001"/>
    <n v="2415.3200000000002"/>
    <n v="0.19254289999999999"/>
    <n v="38433"/>
    <n v="733.91830000000004"/>
    <n v="0.2473032"/>
    <n v="237"/>
    <n v="241"/>
    <n v="7330"/>
    <n v="0.99054059999999999"/>
    <n v="352"/>
    <n v="0"/>
    <n v="91.265680000000003"/>
    <n v="24.141639999999999"/>
    <n v="91.265680000000003"/>
    <n v="24.141639999999999"/>
    <n v="91.265680000000003"/>
    <n v="24.141639999999999"/>
    <n v="258.36489999999998"/>
    <n v="49812.86"/>
    <n v="7800.0820000000003"/>
    <n v="70"/>
    <n v="9.4594589999999999E-3"/>
    <n v="59144010"/>
    <n v="1.0800590000000001"/>
    <s v="RGB_Side_Upper_4"/>
    <n v="5374"/>
    <n v="31635510"/>
    <n v="10710650"/>
    <n v="1.0954170000000001"/>
    <n v="0.370869"/>
    <n v="2.9536500000000001"/>
    <n v="5374"/>
    <n v="1"/>
    <n v="0"/>
    <n v="0"/>
    <n v="2140"/>
    <n v="852.1771"/>
    <n v="0.3982136"/>
    <n v="237.18559999999999"/>
    <n v="1062.8430000000001"/>
    <n v="-19.182259999999999"/>
    <n v="1347.461"/>
    <n v="2421.5129999999999"/>
    <n v="0.1516922"/>
    <n v="35427"/>
    <n v="702.63679999999999"/>
    <n v="0.24417269999999999"/>
    <n v="207"/>
    <n v="228"/>
    <n v="5298"/>
    <n v="0.98585780000000001"/>
    <n v="329"/>
    <n v="0"/>
    <n v="88.389470000000003"/>
    <n v="19.96527"/>
    <n v="88.389470000000003"/>
    <n v="19.96527"/>
    <n v="88.389470000000003"/>
    <n v="19.96527"/>
    <n v="238.97550000000001"/>
    <n v="46261.760000000002"/>
    <n v="210.2037"/>
    <n v="76"/>
    <n v="1.4142170000000001E-2"/>
    <n v="42346160"/>
    <n v="1.466286"/>
    <s v="RGB_TV"/>
    <n v="18279"/>
    <n v="102887800"/>
    <n v="75003060"/>
    <n v="0.30793510000000002"/>
    <n v="0.22447819999999999"/>
    <n v="1.3717820000000001"/>
    <n v="0"/>
    <n v="0"/>
    <n v="0"/>
    <n v="0"/>
    <n v="6248"/>
    <n v="2135.6480000000001"/>
    <n v="0.34181299999999998"/>
    <n v="560.50869999999998"/>
    <n v="4726.4530000000004"/>
    <n v="-5.7820770000000001"/>
    <n v="1572.577"/>
    <n v="1140.75"/>
    <n v="0.1785931"/>
    <n v="102350"/>
    <n v="1389.1189999999999"/>
    <n v="2.4571229999999999E-2"/>
    <n v="550"/>
    <n v="297"/>
    <n v="18019"/>
    <n v="0.98577599999999999"/>
    <n v="363.37310000000002"/>
    <n v="98.264129999999994"/>
    <n v="21.060130000000001"/>
    <n v="98.264129999999994"/>
    <n v="21.060130000000001"/>
    <n v="98.264129999999994"/>
    <n v="21.060130000000001"/>
    <n v="560.77769999999998"/>
    <n v="150777.5"/>
    <n v="1222.133"/>
    <n v="260"/>
    <n v="1.4223970000000001E-2"/>
    <n v="177890900"/>
    <n v="0.53241320000000003"/>
  </r>
  <r>
    <n v="470"/>
    <s v="085501-C"/>
    <s v="Cicer arietinum"/>
    <s v="VarE"/>
    <s v="Control"/>
    <s v="N"/>
    <s v="SI"/>
    <n v="4"/>
    <n v="7"/>
    <d v="2021-06-07T13:43:00"/>
    <x v="4"/>
    <n v="117800"/>
    <s v="RGB_Side_Far_0"/>
    <n v="20547"/>
    <n v="414714100"/>
    <n v="130388000"/>
    <n v="0.98231780000000002"/>
    <n v="0.30884519999999999"/>
    <n v="3.1806160000000001"/>
    <n v="20547"/>
    <n v="1"/>
    <n v="0"/>
    <n v="0"/>
    <n v="9792"/>
    <n v="4666.5339999999997"/>
    <n v="0.47656589999999999"/>
    <n v="585.73030000000006"/>
    <n v="5054.3639999999996"/>
    <n v="-2.8631419999999999"/>
    <n v="1174.931"/>
    <n v="2761.9789999999998"/>
    <n v="0.15390200000000001"/>
    <n v="133507"/>
    <n v="1455.702"/>
    <n v="0.27206819999999998"/>
    <n v="391"/>
    <n v="583"/>
    <n v="20326"/>
    <n v="0.98924420000000002"/>
    <n v="671"/>
    <n v="0"/>
    <n v="79.856129999999993"/>
    <n v="19.495259999999998"/>
    <n v="79.856129999999993"/>
    <n v="19.495259999999998"/>
    <n v="79.856129999999993"/>
    <n v="19.495259999999998"/>
    <n v="585.73050000000001"/>
    <n v="188890"/>
    <n v="1243.325"/>
    <n v="221"/>
    <n v="1.0755829999999999E-2"/>
    <n v="545102100"/>
    <n v="1.2911630000000001"/>
    <s v="RGB_Side_Far_4"/>
    <n v="24755"/>
    <n v="492932200"/>
    <n v="161454900"/>
    <n v="0.80438010000000004"/>
    <n v="0.26346649999999999"/>
    <n v="3.053064"/>
    <n v="24755"/>
    <n v="1"/>
    <n v="0"/>
    <n v="0"/>
    <n v="11337"/>
    <n v="5191.9840000000004"/>
    <n v="0.45796809999999999"/>
    <n v="584.01369999999997"/>
    <n v="6879.6859999999997"/>
    <n v="-27.768080000000001"/>
    <n v="1229.386"/>
    <n v="2748.9209999999998"/>
    <n v="0.1713327"/>
    <n v="144485"/>
    <n v="1478.4760000000001"/>
    <n v="0.25658910000000001"/>
    <n v="404"/>
    <n v="585"/>
    <n v="24487"/>
    <n v="0.98917390000000005"/>
    <n v="672"/>
    <n v="0"/>
    <n v="78.950800000000001"/>
    <n v="18.66065"/>
    <n v="78.950800000000001"/>
    <n v="18.66065"/>
    <n v="78.950800000000001"/>
    <n v="18.66065"/>
    <n v="584.01729999999998"/>
    <n v="194119.6"/>
    <n v="1911.94"/>
    <n v="268"/>
    <n v="1.08261E-2"/>
    <n v="654387100"/>
    <n v="1.067847"/>
    <s v="RGB_Side_Lower_0"/>
    <n v="20193"/>
    <n v="561215400"/>
    <n v="79288540"/>
    <n v="1.376347"/>
    <n v="0.19445029999999999"/>
    <n v="7.0781409999999996"/>
    <n v="11580"/>
    <n v="0.57346609999999998"/>
    <n v="8613"/>
    <n v="0.42653390000000002"/>
    <n v="5986"/>
    <n v="1774.4860000000001"/>
    <n v="0.29643930000000002"/>
    <n v="591.58180000000004"/>
    <n v="5615.2030000000004"/>
    <n v="-12.497"/>
    <n v="908.62040000000002"/>
    <n v="2716.402"/>
    <n v="0.1569815"/>
    <n v="128633"/>
    <n v="1457.7280000000001"/>
    <n v="0.56613329999999995"/>
    <n v="331"/>
    <n v="589"/>
    <n v="20183"/>
    <n v="0.99950479999999997"/>
    <n v="416"/>
    <n v="172"/>
    <n v="88.83717"/>
    <n v="21.066500000000001"/>
    <n v="88.83717"/>
    <n v="21.066500000000001"/>
    <n v="88.83717"/>
    <n v="21.066500000000001"/>
    <n v="591.83799999999997"/>
    <n v="179248.3"/>
    <n v="1561.4570000000001"/>
    <n v="10"/>
    <n v="4.9522110000000004E-4"/>
    <n v="640504000"/>
    <n v="1.570797"/>
    <s v="RGB_Side_Lower_4"/>
    <n v="20167"/>
    <n v="474363300"/>
    <n v="97890760"/>
    <n v="1.1663490000000001"/>
    <n v="0.2406906"/>
    <n v="4.8458430000000003"/>
    <n v="12200"/>
    <n v="0.60494870000000001"/>
    <n v="7967"/>
    <n v="0.39505129999999999"/>
    <n v="6074"/>
    <n v="1829.3979999999999"/>
    <n v="0.30118509999999998"/>
    <n v="604.64869999999996"/>
    <n v="8167.8710000000001"/>
    <n v="-5.8974650000000004"/>
    <n v="939.29079999999999"/>
    <n v="2707.855"/>
    <n v="0.1515917"/>
    <n v="133035"/>
    <n v="1472.7819999999999"/>
    <n v="0.43280160000000001"/>
    <n v="370"/>
    <n v="605"/>
    <n v="20165"/>
    <n v="0.99990080000000003"/>
    <n v="433"/>
    <n v="171"/>
    <n v="86.326520000000002"/>
    <n v="19.592189999999999"/>
    <n v="86.326520000000002"/>
    <n v="19.592189999999999"/>
    <n v="86.326520000000002"/>
    <n v="19.592189999999999"/>
    <n v="604.64890000000003"/>
    <n v="186727.7"/>
    <n v="3308.0830000000001"/>
    <n v="2"/>
    <n v="9.9171909999999999E-5"/>
    <n v="572254000"/>
    <n v="1.4070389999999999"/>
    <s v="RGB_Side_Upper_0"/>
    <n v="5348"/>
    <n v="39612650"/>
    <n v="13909590"/>
    <n v="1.3850039999999999"/>
    <n v="0.4863305"/>
    <n v="2.8478659999999998"/>
    <n v="5348"/>
    <n v="1"/>
    <n v="0"/>
    <n v="0"/>
    <n v="2075"/>
    <n v="805.09069999999997"/>
    <n v="0.38799549999999999"/>
    <n v="302.49790000000002"/>
    <n v="592.39189999999996"/>
    <n v="-20.046980000000001"/>
    <n v="1317.9580000000001"/>
    <n v="2417.46"/>
    <n v="0.1284342"/>
    <n v="41640"/>
    <n v="794.99419999999998"/>
    <n v="0.2306222"/>
    <n v="227"/>
    <n v="295"/>
    <n v="5256"/>
    <n v="0.98279729999999998"/>
    <n v="393"/>
    <n v="0"/>
    <n v="86.95232"/>
    <n v="21.139030000000002"/>
    <n v="86.95232"/>
    <n v="21.139030000000002"/>
    <n v="86.95232"/>
    <n v="21.139030000000002"/>
    <n v="302.49810000000002"/>
    <n v="57946.879999999997"/>
    <n v="65.618579999999994"/>
    <n v="92"/>
    <n v="1.720269E-2"/>
    <n v="53522240"/>
    <n v="1.871335"/>
    <s v="RGB_Side_Upper_4"/>
    <n v="5165"/>
    <n v="38205230"/>
    <n v="11330100"/>
    <n v="1.432129"/>
    <n v="0.42471049999999999"/>
    <n v="3.3720129999999999"/>
    <n v="5165"/>
    <n v="1"/>
    <n v="0"/>
    <n v="0"/>
    <n v="2172"/>
    <n v="913.37540000000001"/>
    <n v="0.42052270000000003"/>
    <n v="293.00170000000003"/>
    <n v="6841.7979999999998"/>
    <n v="-25.592919999999999"/>
    <n v="1346.0619999999999"/>
    <n v="2414.9029999999998"/>
    <n v="0.1292866"/>
    <n v="39950"/>
    <n v="778.00229999999999"/>
    <n v="0.29435480000000003"/>
    <n v="206"/>
    <n v="282"/>
    <n v="5100"/>
    <n v="0.9874153"/>
    <n v="378"/>
    <n v="0"/>
    <n v="86.876279999999994"/>
    <n v="19.761579999999999"/>
    <n v="86.876279999999994"/>
    <n v="19.761579999999999"/>
    <n v="86.876279999999994"/>
    <n v="19.761579999999999"/>
    <n v="293.98930000000001"/>
    <n v="55603.040000000001"/>
    <n v="9062.9609999999993"/>
    <n v="65"/>
    <n v="1.2584700000000001E-2"/>
    <n v="49535320"/>
    <n v="1.8568389999999999"/>
    <s v="RGB_TV"/>
    <n v="21625"/>
    <n v="167971800"/>
    <n v="114322100"/>
    <n v="0.35919000000000001"/>
    <n v="0.24446570000000001"/>
    <n v="1.4692860000000001"/>
    <n v="0"/>
    <n v="0"/>
    <n v="0"/>
    <n v="0"/>
    <n v="7203"/>
    <n v="2399.2240000000002"/>
    <n v="0.33308670000000001"/>
    <n v="568.96140000000003"/>
    <n v="4727.4979999999996"/>
    <n v="-13.95858"/>
    <n v="1568.924"/>
    <n v="1123.0229999999999"/>
    <n v="0.1541846"/>
    <n v="140254"/>
    <n v="1509.4590000000001"/>
    <n v="3.611872E-2"/>
    <n v="562"/>
    <n v="412"/>
    <n v="21250"/>
    <n v="0.98265899999999995"/>
    <n v="364.80270000000002"/>
    <n v="95.436440000000005"/>
    <n v="22.734870000000001"/>
    <n v="95.436440000000005"/>
    <n v="22.734870000000001"/>
    <n v="95.436440000000005"/>
    <n v="22.734870000000001"/>
    <n v="570.95669999999996"/>
    <n v="199939.20000000001"/>
    <n v="1033.491"/>
    <n v="375"/>
    <n v="1.7341039999999999E-2"/>
    <n v="282293900"/>
    <n v="0.60365570000000002"/>
  </r>
  <r>
    <n v="583"/>
    <s v="085501-C"/>
    <s v="Cicer arietinum"/>
    <s v="VarE"/>
    <s v="Control"/>
    <s v="N"/>
    <s v="SI"/>
    <n v="4"/>
    <n v="7"/>
    <d v="2021-06-10T12:56:10"/>
    <x v="5"/>
    <n v="147565"/>
    <s v="RGB_Side_Far_0"/>
    <n v="18715"/>
    <n v="477288000"/>
    <n v="139891600"/>
    <n v="1.3627020000000001"/>
    <n v="0.39940350000000002"/>
    <n v="3.4118430000000002"/>
    <n v="18715"/>
    <n v="1"/>
    <n v="0"/>
    <n v="0"/>
    <n v="9688"/>
    <n v="5015.0860000000002"/>
    <n v="0.5176596"/>
    <n v="617.26250000000005"/>
    <n v="2989.1149999999998"/>
    <n v="0.83593510000000004"/>
    <n v="1145.4939999999999"/>
    <n v="2744.674"/>
    <n v="0.1113624"/>
    <n v="168055"/>
    <n v="1597.2570000000001"/>
    <n v="0.29885319999999999"/>
    <n v="452"/>
    <n v="618"/>
    <n v="18454"/>
    <n v="0.98605390000000004"/>
    <n v="706"/>
    <n v="0"/>
    <n v="81.614000000000004"/>
    <n v="21.165030000000002"/>
    <n v="81.614000000000004"/>
    <n v="21.165030000000002"/>
    <n v="81.614000000000004"/>
    <n v="21.165030000000002"/>
    <n v="617.60749999999996"/>
    <n v="230926.2"/>
    <n v="477.41430000000003"/>
    <n v="261"/>
    <n v="1.394603E-2"/>
    <n v="617179600"/>
    <n v="1.762105"/>
    <s v="RGB_Side_Far_4"/>
    <n v="22339"/>
    <n v="626111700"/>
    <n v="181931900"/>
    <n v="1.2546550000000001"/>
    <n v="0.36457030000000001"/>
    <n v="3.441462"/>
    <n v="22339"/>
    <n v="1"/>
    <n v="0"/>
    <n v="0"/>
    <n v="11210"/>
    <n v="5625.3230000000003"/>
    <n v="0.50181299999999995"/>
    <n v="623.6481"/>
    <n v="14005.53"/>
    <n v="-18.00883"/>
    <n v="1190.298"/>
    <n v="2721.9279999999999"/>
    <n v="0.1212495"/>
    <n v="184240"/>
    <n v="1653.895"/>
    <n v="0.30216769999999998"/>
    <n v="466"/>
    <n v="620"/>
    <n v="22000"/>
    <n v="0.9848247"/>
    <n v="708"/>
    <n v="0"/>
    <n v="80.953490000000002"/>
    <n v="20.895420000000001"/>
    <n v="80.953490000000002"/>
    <n v="20.895420000000001"/>
    <n v="80.953490000000002"/>
    <n v="20.895420000000001"/>
    <n v="625.40509999999995"/>
    <n v="256537.9"/>
    <n v="8780.8269999999993"/>
    <n v="339"/>
    <n v="1.517525E-2"/>
    <n v="808043600"/>
    <n v="1.6192260000000001"/>
    <s v="RGB_Side_Lower_0"/>
    <n v="34581"/>
    <n v="922297100"/>
    <n v="182910300"/>
    <n v="0.77125100000000002"/>
    <n v="0.1529548"/>
    <n v="5.0423450000000001"/>
    <n v="18845"/>
    <n v="0.54495249999999995"/>
    <n v="15736"/>
    <n v="0.4550476"/>
    <n v="8392"/>
    <n v="2036.5419999999999"/>
    <n v="0.24267659999999999"/>
    <n v="647.84100000000001"/>
    <n v="11009.93"/>
    <n v="-0.85468750000000004"/>
    <n v="894.74739999999997"/>
    <n v="2722.585"/>
    <n v="0.2491121"/>
    <n v="138817"/>
    <n v="1566.6949999999999"/>
    <n v="0.44756459999999998"/>
    <n v="346"/>
    <n v="648"/>
    <n v="34576"/>
    <n v="0.99985539999999995"/>
    <n v="469"/>
    <n v="178"/>
    <n v="89.727969999999999"/>
    <n v="17.34487"/>
    <n v="89.727969999999999"/>
    <n v="17.34487"/>
    <n v="89.727969999999999"/>
    <n v="17.34487"/>
    <n v="647.84119999999996"/>
    <n v="198717.8"/>
    <n v="3505.3539999999998"/>
    <n v="5"/>
    <n v="1.445881E-4"/>
    <n v="1105207000"/>
    <n v="0.92420579999999997"/>
    <s v="RGB_Side_Lower_4"/>
    <n v="26933"/>
    <n v="723263700"/>
    <n v="183632400"/>
    <n v="0.99707349999999995"/>
    <n v="0.25315110000000002"/>
    <n v="3.93865"/>
    <n v="17832"/>
    <n v="0.66208739999999999"/>
    <n v="9101"/>
    <n v="0.33791260000000001"/>
    <n v="7895"/>
    <n v="2314.299"/>
    <n v="0.29313479999999997"/>
    <n v="656.16"/>
    <n v="2594.8389999999999"/>
    <n v="6.3744519999999998"/>
    <n v="905.70339999999999"/>
    <n v="2687.857"/>
    <n v="0.1700767"/>
    <n v="158358"/>
    <n v="1648.2370000000001"/>
    <n v="0.35406199999999999"/>
    <n v="419"/>
    <n v="656"/>
    <n v="26925"/>
    <n v="0.99970300000000001"/>
    <n v="478"/>
    <n v="177"/>
    <n v="87.960459999999998"/>
    <n v="19.283860000000001"/>
    <n v="87.960459999999998"/>
    <n v="19.283860000000001"/>
    <n v="87.960459999999998"/>
    <n v="19.283860000000001"/>
    <n v="656.6309"/>
    <n v="231694"/>
    <n v="249.99770000000001"/>
    <n v="8"/>
    <n v="2.9703340000000001E-4"/>
    <n v="906896100"/>
    <n v="1.2502249999999999"/>
    <s v="RGB_Side_Upper_0"/>
    <n v="9800"/>
    <n v="81602150"/>
    <n v="32037720"/>
    <n v="0.84966839999999999"/>
    <n v="0.33358729999999998"/>
    <n v="2.5470649999999999"/>
    <n v="9800"/>
    <n v="1"/>
    <n v="0"/>
    <n v="0"/>
    <n v="3816"/>
    <n v="1485.904"/>
    <n v="0.38938780000000001"/>
    <n v="318.47289999999998"/>
    <n v="5864.607"/>
    <n v="0.1872837"/>
    <n v="1295.1679999999999"/>
    <n v="2384.0830000000001"/>
    <n v="0.17744940000000001"/>
    <n v="55227"/>
    <n v="912.85310000000004"/>
    <n v="0.1902298"/>
    <n v="281"/>
    <n v="309"/>
    <n v="9720"/>
    <n v="0.99183670000000002"/>
    <n v="407"/>
    <n v="0"/>
    <n v="89.02561"/>
    <n v="19.963819999999998"/>
    <n v="89.02561"/>
    <n v="19.963819999999998"/>
    <n v="89.02561"/>
    <n v="19.963819999999998"/>
    <n v="332.04880000000003"/>
    <n v="74650.97"/>
    <n v="3509.5529999999999"/>
    <n v="80"/>
    <n v="8.1632649999999994E-3"/>
    <n v="113639900"/>
    <n v="1.1832560000000001"/>
    <s v="RGB_Side_Upper_4"/>
    <n v="8293"/>
    <n v="67787710"/>
    <n v="20433630"/>
    <n v="0.98566109999999996"/>
    <n v="0.29711330000000002"/>
    <n v="3.3174579999999998"/>
    <n v="8293"/>
    <n v="1"/>
    <n v="0"/>
    <n v="0"/>
    <n v="3461"/>
    <n v="1444.413"/>
    <n v="0.41733989999999999"/>
    <n v="303.07749999999999"/>
    <n v="10926"/>
    <n v="-30.478010000000001"/>
    <n v="1325.6769999999999"/>
    <n v="2386.634"/>
    <n v="0.1718151"/>
    <n v="48267"/>
    <n v="847.18"/>
    <n v="0.28811609999999999"/>
    <n v="225"/>
    <n v="286"/>
    <n v="8219"/>
    <n v="0.99107679999999998"/>
    <n v="384"/>
    <n v="0"/>
    <n v="87.747739999999993"/>
    <n v="19.77309"/>
    <n v="87.747739999999993"/>
    <n v="19.77309"/>
    <n v="87.747739999999993"/>
    <n v="19.77309"/>
    <n v="306.46370000000002"/>
    <n v="63096.58"/>
    <n v="14394.96"/>
    <n v="74"/>
    <n v="8.9231880000000003E-3"/>
    <n v="88221340"/>
    <n v="1.2827740000000001"/>
    <s v="RGB_TV"/>
    <n v="26904"/>
    <n v="182261900"/>
    <n v="115943500"/>
    <n v="0.25180380000000002"/>
    <n v="0.16018160000000001"/>
    <n v="1.5719890000000001"/>
    <n v="0"/>
    <n v="0"/>
    <n v="0"/>
    <n v="0"/>
    <n v="8149"/>
    <n v="2468.2649999999999"/>
    <n v="0.30289179999999999"/>
    <n v="634.4171"/>
    <n v="2078.1729999999998"/>
    <n v="-1.6489959999999999"/>
    <n v="1542.586"/>
    <n v="1160.548"/>
    <n v="0.1912643"/>
    <n v="140664"/>
    <n v="1582.6780000000001"/>
    <n v="4.9458059999999998E-2"/>
    <n v="635"/>
    <n v="382"/>
    <n v="26442"/>
    <n v="0.98282780000000003"/>
    <n v="355.35480000000001"/>
    <n v="97.596379999999996"/>
    <n v="20.998480000000001"/>
    <n v="97.596379999999996"/>
    <n v="20.998480000000001"/>
    <n v="97.596379999999996"/>
    <n v="20.998480000000001"/>
    <n v="634.43179999999995"/>
    <n v="218347"/>
    <n v="160.5264"/>
    <n v="462"/>
    <n v="1.717217E-2"/>
    <n v="298205400"/>
    <n v="0.4119854"/>
  </r>
  <r>
    <n v="679"/>
    <s v="085501-C"/>
    <s v="Cicer arietinum"/>
    <s v="VarE"/>
    <s v="Control"/>
    <s v="N"/>
    <s v="SI"/>
    <n v="4"/>
    <n v="7"/>
    <d v="2021-06-15T11:05:29"/>
    <x v="6"/>
    <n v="237862"/>
    <s v="RGB_Side_Far_0"/>
    <n v="31832"/>
    <n v="1126857000"/>
    <n v="397717800"/>
    <n v="1.112093"/>
    <n v="0.39250679999999999"/>
    <n v="2.8333089999999999"/>
    <n v="31832"/>
    <n v="1"/>
    <n v="0"/>
    <n v="0"/>
    <n v="16880"/>
    <n v="8951.1929999999993"/>
    <n v="0.53028399999999998"/>
    <n v="665.46979999999996"/>
    <n v="31670.639999999999"/>
    <n v="1.3850659999999999"/>
    <n v="1292.6179999999999"/>
    <n v="2671.9110000000001"/>
    <n v="0.14406360000000001"/>
    <n v="220958"/>
    <n v="1821.5329999999999"/>
    <n v="0.2287303"/>
    <n v="586"/>
    <n v="618"/>
    <n v="31344"/>
    <n v="0.98466949999999998"/>
    <n v="705"/>
    <n v="0"/>
    <n v="83.557270000000003"/>
    <n v="23.173950000000001"/>
    <n v="83.557270000000003"/>
    <n v="23.173950000000001"/>
    <n v="83.557270000000003"/>
    <n v="23.173950000000001"/>
    <n v="672.7953"/>
    <n v="296077.3"/>
    <n v="31510.1"/>
    <n v="488"/>
    <n v="1.533049E-2"/>
    <n v="1524575000"/>
    <n v="1.5045999999999999"/>
    <s v="RGB_Side_Far_4"/>
    <n v="30257"/>
    <n v="897120800"/>
    <n v="392650300"/>
    <n v="0.97993940000000002"/>
    <n v="0.42889820000000001"/>
    <n v="2.284783"/>
    <n v="30257"/>
    <n v="1"/>
    <n v="0"/>
    <n v="0"/>
    <n v="16427"/>
    <n v="8918.4760000000006"/>
    <n v="0.5429157"/>
    <n v="649.19949999999994"/>
    <n v="17389.48"/>
    <n v="1.2161"/>
    <n v="1289.527"/>
    <n v="2683.88"/>
    <n v="0.15098529999999999"/>
    <n v="200397"/>
    <n v="1754.93"/>
    <n v="0.15298410000000001"/>
    <n v="509"/>
    <n v="606"/>
    <n v="29809"/>
    <n v="0.98519350000000006"/>
    <n v="693"/>
    <n v="0"/>
    <n v="83.083820000000003"/>
    <n v="23.417899999999999"/>
    <n v="83.083820000000003"/>
    <n v="23.417899999999999"/>
    <n v="83.083820000000003"/>
    <n v="23.417899999999999"/>
    <n v="660.95759999999996"/>
    <n v="276030.40000000002"/>
    <n v="9994.1839999999993"/>
    <n v="448"/>
    <n v="1.480649E-2"/>
    <n v="1289771000"/>
    <n v="1.408838"/>
    <s v="RGB_Side_Lower_0"/>
    <n v="49631"/>
    <n v="2014522000"/>
    <n v="338435300"/>
    <n v="0.81783550000000005"/>
    <n v="0.13739460000000001"/>
    <n v="5.9524590000000002"/>
    <n v="39028"/>
    <n v="0.78636340000000005"/>
    <n v="10603"/>
    <n v="0.21363660000000001"/>
    <n v="12613"/>
    <n v="3205.4110000000001"/>
    <n v="0.25413550000000001"/>
    <n v="696.15009999999995"/>
    <n v="10170.870000000001"/>
    <n v="-4.6248659999999999"/>
    <n v="1072.962"/>
    <n v="2635.375"/>
    <n v="0.21820999999999999"/>
    <n v="227446"/>
    <n v="1860.2159999999999"/>
    <n v="0.50741689999999995"/>
    <n v="606"/>
    <n v="642"/>
    <n v="49601"/>
    <n v="0.99939549999999999"/>
    <n v="464"/>
    <n v="177"/>
    <n v="87.533699999999996"/>
    <n v="20.00853"/>
    <n v="87.533699999999996"/>
    <n v="20.00853"/>
    <n v="87.533699999999996"/>
    <n v="20.00853"/>
    <n v="701.18460000000005"/>
    <n v="254189.6"/>
    <n v="2084.3130000000001"/>
    <n v="30"/>
    <n v="6.044609E-4"/>
    <n v="2352957000"/>
    <n v="0.95523009999999997"/>
    <s v="RGB_Side_Lower_4"/>
    <n v="47161"/>
    <n v="1742962000"/>
    <n v="458401000"/>
    <n v="0.78364959999999995"/>
    <n v="0.2061007"/>
    <n v="3.8022649999999998"/>
    <n v="38905"/>
    <n v="0.82494009999999995"/>
    <n v="8256"/>
    <n v="0.17505989999999999"/>
    <n v="13723"/>
    <n v="3993.145"/>
    <n v="0.29098190000000002"/>
    <n v="666.36329999999998"/>
    <n v="68107.72"/>
    <n v="4.4098560000000002E-2"/>
    <n v="1097.0309999999999"/>
    <n v="2638.0309999999999"/>
    <n v="0.2040701"/>
    <n v="231102"/>
    <n v="1861.931"/>
    <n v="0.34050710000000001"/>
    <n v="630"/>
    <n v="597"/>
    <n v="47145"/>
    <n v="0.99966069999999996"/>
    <n v="423"/>
    <n v="173"/>
    <n v="86.832620000000006"/>
    <n v="18.659020000000002"/>
    <n v="86.832620000000006"/>
    <n v="18.659020000000002"/>
    <n v="86.832620000000006"/>
    <n v="18.659020000000002"/>
    <n v="679.1807"/>
    <n v="272121.8"/>
    <n v="98358"/>
    <n v="16"/>
    <n v="3.3926339999999999E-4"/>
    <n v="2201363000"/>
    <n v="0.98975029999999997"/>
    <s v="RGB_Side_Upper_0"/>
    <n v="19690"/>
    <n v="120835700"/>
    <n v="54375370"/>
    <n v="0.31167640000000002"/>
    <n v="0.14025260000000001"/>
    <n v="2.222251"/>
    <n v="19690"/>
    <n v="1"/>
    <n v="0"/>
    <n v="0"/>
    <n v="5207"/>
    <n v="1376.9860000000001"/>
    <n v="0.26444899999999999"/>
    <n v="321.4359"/>
    <n v="1071.396"/>
    <n v="-5.2215389999999999"/>
    <n v="1353.9949999999999"/>
    <n v="2444.27"/>
    <n v="0.36440020000000001"/>
    <n v="54034"/>
    <n v="875.33489999999995"/>
    <n v="0.14388049999999999"/>
    <n v="286"/>
    <n v="240"/>
    <n v="19479"/>
    <n v="0.98928389999999999"/>
    <n v="330"/>
    <n v="0"/>
    <n v="88.694159999999997"/>
    <n v="21.579219999999999"/>
    <n v="88.694159999999997"/>
    <n v="21.579219999999999"/>
    <n v="88.694159999999997"/>
    <n v="21.579219999999999"/>
    <n v="322.51150000000001"/>
    <n v="68001.98"/>
    <n v="58.298099999999998"/>
    <n v="211"/>
    <n v="1.0716099999999999E-2"/>
    <n v="175211100"/>
    <n v="0.45192890000000002"/>
    <s v="RGB_Side_Upper_4"/>
    <n v="16342"/>
    <n v="106251800"/>
    <n v="35414700"/>
    <n v="0.39785609999999999"/>
    <n v="0.13260910000000001"/>
    <n v="3.0002179999999998"/>
    <n v="16342"/>
    <n v="1"/>
    <n v="0"/>
    <n v="0"/>
    <n v="4731"/>
    <n v="1369.6220000000001"/>
    <n v="0.28949950000000002"/>
    <n v="354.29509999999999"/>
    <n v="8011.0159999999996"/>
    <n v="0.4820121"/>
    <n v="1325.471"/>
    <n v="2452.1010000000001"/>
    <n v="0.30244480000000001"/>
    <n v="54033"/>
    <n v="900.17550000000006"/>
    <n v="0.25002730000000001"/>
    <n v="255"/>
    <n v="303"/>
    <n v="16192"/>
    <n v="0.99082119999999996"/>
    <n v="354"/>
    <n v="0"/>
    <n v="89.919349999999994"/>
    <n v="20.362580000000001"/>
    <n v="89.919349999999994"/>
    <n v="20.362580000000001"/>
    <n v="89.919349999999994"/>
    <n v="20.362580000000001"/>
    <n v="354.2953"/>
    <n v="76505.48"/>
    <n v="3927.0819999999999"/>
    <n v="150"/>
    <n v="9.1788029999999993E-3"/>
    <n v="141666500"/>
    <n v="0.53046510000000002"/>
    <s v="RGB_TV"/>
    <n v="42949"/>
    <n v="685276300"/>
    <n v="148453000"/>
    <n v="0.37150070000000002"/>
    <n v="8.0479040000000002E-2"/>
    <n v="4.616117"/>
    <n v="0"/>
    <n v="0"/>
    <n v="0"/>
    <n v="0"/>
    <n v="10791"/>
    <n v="2711.2550000000001"/>
    <n v="0.25125150000000002"/>
    <n v="602.20429999999999"/>
    <n v="56844.3"/>
    <n v="3.2981349999999998"/>
    <n v="1646.4949999999999"/>
    <n v="1215.739"/>
    <n v="0.31153839999999999"/>
    <n v="137861"/>
    <n v="1492.6780000000001"/>
    <n v="0.41458410000000001"/>
    <n v="598"/>
    <n v="314"/>
    <n v="42170"/>
    <n v="0.98186220000000002"/>
    <n v="365.0342"/>
    <n v="95.464870000000005"/>
    <n v="20.412790000000001"/>
    <n v="95.464870000000005"/>
    <n v="20.412790000000001"/>
    <n v="95.464870000000005"/>
    <n v="20.412790000000001"/>
    <n v="602.21749999999997"/>
    <n v="174703.6"/>
    <n v="75235.149999999994"/>
    <n v="779"/>
    <n v="1.8137790000000001E-2"/>
    <n v="833729300"/>
    <n v="0.45197969999999998"/>
  </r>
  <r>
    <n v="20"/>
    <s v="085502-C"/>
    <s v="Cicer arietinum"/>
    <s v="VarE"/>
    <s v="Control"/>
    <s v="N"/>
    <s v="SI"/>
    <n v="4"/>
    <n v="9"/>
    <d v="2021-05-24T13:44:35"/>
    <x v="0"/>
    <n v="56346"/>
    <s v="RGB_Side_Far_0"/>
    <n v="6824"/>
    <n v="42645790"/>
    <n v="2143758"/>
    <n v="0.91579469999999996"/>
    <n v="4.6036019999999997E-2"/>
    <n v="19.893000000000001"/>
    <n v="6824"/>
    <n v="1"/>
    <n v="0"/>
    <n v="0"/>
    <n v="3257"/>
    <n v="1554.521"/>
    <n v="0.47728599999999999"/>
    <n v="310.8134"/>
    <n v="5373.3270000000002"/>
    <n v="0.54231660000000004"/>
    <n v="1189.9179999999999"/>
    <n v="2869.5360000000001"/>
    <n v="0.31502170000000002"/>
    <n v="21662"/>
    <n v="694.63170000000002"/>
    <n v="0.81771179999999999"/>
    <n v="177"/>
    <n v="280"/>
    <n v="6710"/>
    <n v="0.98329420000000001"/>
    <n v="367"/>
    <n v="0"/>
    <n v="75.267589999999998"/>
    <n v="20.932089999999999"/>
    <n v="75.267589999999998"/>
    <n v="20.932089999999999"/>
    <n v="75.267589999999998"/>
    <n v="20.932089999999999"/>
    <n v="310.81369999999998"/>
    <n v="31379.94"/>
    <n v="4231.0429999999997"/>
    <n v="114"/>
    <n v="1.670574E-2"/>
    <n v="44789550"/>
    <n v="0.96183070000000004"/>
    <s v="RGB_Side_Far_4"/>
    <n v="7865"/>
    <n v="44806260"/>
    <n v="6211932"/>
    <n v="0.72433800000000004"/>
    <n v="0.1004221"/>
    <n v="7.212936"/>
    <n v="7865"/>
    <n v="1"/>
    <n v="0"/>
    <n v="0"/>
    <n v="4092"/>
    <n v="2128.9850000000001"/>
    <n v="0.52027970000000001"/>
    <n v="302.94889999999998"/>
    <n v="2435.3069999999998"/>
    <n v="6.3955750000000006E-2"/>
    <n v="1177.0329999999999"/>
    <n v="2866.0549999999998"/>
    <n v="0.26427200000000001"/>
    <n v="29761"/>
    <n v="706.20219999999995"/>
    <n v="0.57226460000000001"/>
    <n v="184"/>
    <n v="288"/>
    <n v="7721"/>
    <n v="0.98169110000000004"/>
    <n v="376"/>
    <n v="0"/>
    <n v="75.908969999999997"/>
    <n v="19.851959999999998"/>
    <n v="75.908969999999997"/>
    <n v="19.851959999999998"/>
    <n v="75.908969999999997"/>
    <n v="19.851959999999998"/>
    <n v="302.94909999999999"/>
    <n v="40557.74"/>
    <n v="754.06479999999999"/>
    <n v="144"/>
    <n v="1.8308959999999999E-2"/>
    <n v="51018200"/>
    <n v="0.8247601"/>
    <s v="RGB_Side_Lower_0"/>
    <n v="12033"/>
    <n v="70183640"/>
    <n v="8336084"/>
    <n v="0.4847168"/>
    <n v="5.7572379999999999E-2"/>
    <n v="8.4192579999999992"/>
    <n v="1781"/>
    <n v="0.14800959999999999"/>
    <n v="10252"/>
    <n v="0.85199029999999998"/>
    <n v="2543"/>
    <n v="537.42610000000002"/>
    <n v="0.21133550000000001"/>
    <n v="307.56139999999999"/>
    <n v="1788.048"/>
    <n v="1.008351"/>
    <n v="985.42589999999996"/>
    <n v="2867.9140000000002"/>
    <n v="0.42973460000000002"/>
    <n v="28001"/>
    <n v="731.60500000000002"/>
    <n v="0.62042249999999999"/>
    <n v="199"/>
    <n v="299"/>
    <n v="11928"/>
    <n v="0.99127399999999999"/>
    <n v="55"/>
    <n v="243"/>
    <n v="75.318290000000005"/>
    <n v="17.617180000000001"/>
    <n v="75.318290000000005"/>
    <n v="17.617180000000001"/>
    <n v="75.318290000000005"/>
    <n v="17.617180000000001"/>
    <n v="307.5616"/>
    <n v="39718.050000000003"/>
    <n v="265.69560000000001"/>
    <n v="105"/>
    <n v="8.7260040000000007E-3"/>
    <n v="78519730"/>
    <n v="0.54228920000000003"/>
    <s v="RGB_Side_Lower_4"/>
    <n v="11389"/>
    <n v="76295190"/>
    <n v="5270462"/>
    <n v="0.58820130000000004"/>
    <n v="4.0632870000000001E-2"/>
    <n v="14.476000000000001"/>
    <n v="2828"/>
    <n v="0.2483098"/>
    <n v="8561"/>
    <n v="0.75169019999999998"/>
    <n v="2199"/>
    <n v="424.58519999999999"/>
    <n v="0.193081"/>
    <n v="334.51159999999999"/>
    <n v="1903.1780000000001"/>
    <n v="-1.343369"/>
    <n v="963.26440000000002"/>
    <n v="2857.5459999999998"/>
    <n v="0.44341049999999999"/>
    <n v="25685"/>
    <n v="756.47109999999998"/>
    <n v="0.75823620000000003"/>
    <n v="172"/>
    <n v="324"/>
    <n v="11364"/>
    <n v="0.99780489999999999"/>
    <n v="86"/>
    <n v="237"/>
    <n v="74.780659999999997"/>
    <n v="20.281510000000001"/>
    <n v="74.780659999999997"/>
    <n v="20.281510000000001"/>
    <n v="74.780659999999997"/>
    <n v="20.281510000000001"/>
    <n v="334.51179999999999"/>
    <n v="39963.81"/>
    <n v="318.03370000000001"/>
    <n v="25"/>
    <n v="2.1951010000000001E-3"/>
    <n v="81565660"/>
    <n v="0.62883420000000001"/>
    <s v="RGB_Side_Upper_0"/>
    <n v="4113"/>
    <n v="4917500"/>
    <n v="3635105"/>
    <n v="0.2906879"/>
    <n v="0.21488180000000001"/>
    <n v="1.3527800000000001"/>
    <n v="4113"/>
    <n v="1"/>
    <n v="0"/>
    <n v="0"/>
    <n v="1533"/>
    <n v="571.38070000000005"/>
    <n v="0.37272060000000001"/>
    <n v="148.0034"/>
    <n v="3715.018"/>
    <n v="-9.0941670000000006"/>
    <n v="1261.4939999999999"/>
    <n v="2506.3539999999998"/>
    <n v="0.34989369999999997"/>
    <n v="11755"/>
    <n v="409.13589999999999"/>
    <n v="2.248259E-2"/>
    <n v="117"/>
    <n v="135"/>
    <n v="4033"/>
    <n v="0.98054949999999996"/>
    <n v="215"/>
    <n v="0"/>
    <n v="75.415019999999998"/>
    <n v="16.726320000000001"/>
    <n v="75.415019999999998"/>
    <n v="16.726320000000001"/>
    <n v="75.415019999999998"/>
    <n v="16.726320000000001"/>
    <n v="148.4161"/>
    <n v="14601.33"/>
    <n v="3355.5450000000001"/>
    <n v="80"/>
    <n v="1.9450519999999999E-2"/>
    <n v="8552605"/>
    <n v="0.50556959999999995"/>
    <s v="RGB_Side_Upper_4"/>
    <n v="4136"/>
    <n v="7282694"/>
    <n v="4407069"/>
    <n v="0.42572680000000002"/>
    <n v="0.25762550000000001"/>
    <n v="1.6525030000000001"/>
    <n v="4136"/>
    <n v="1"/>
    <n v="0"/>
    <n v="0"/>
    <n v="1544"/>
    <n v="576.38679999999999"/>
    <n v="0.37330760000000002"/>
    <n v="171.35339999999999"/>
    <n v="2325.7339999999999"/>
    <n v="-8.8179459999999992"/>
    <n v="1267.2460000000001"/>
    <n v="2482.9369999999999"/>
    <n v="0.284105"/>
    <n v="14558"/>
    <n v="463.29109999999997"/>
    <n v="6.0513589999999999E-2"/>
    <n v="138"/>
    <n v="172"/>
    <n v="4038"/>
    <n v="0.9763056"/>
    <n v="255"/>
    <n v="0"/>
    <n v="74.706239999999994"/>
    <n v="17.13214"/>
    <n v="74.706239999999994"/>
    <n v="17.13214"/>
    <n v="74.706239999999994"/>
    <n v="17.13214"/>
    <n v="171.9118"/>
    <n v="19058.68"/>
    <n v="1307.7950000000001"/>
    <n v="98"/>
    <n v="2.3694389999999999E-2"/>
    <n v="11689760"/>
    <n v="0.68335219999999997"/>
    <s v="RGB_TV"/>
    <n v="9986"/>
    <n v="34015030"/>
    <n v="10414170"/>
    <n v="0.34110469999999998"/>
    <n v="0.1044339"/>
    <n v="3.2662249999999999"/>
    <n v="0"/>
    <n v="0"/>
    <n v="0"/>
    <n v="0"/>
    <n v="2907"/>
    <n v="846.24959999999999"/>
    <n v="0.29110760000000002"/>
    <n v="251.0498"/>
    <n v="1778.3910000000001"/>
    <n v="-0.789767"/>
    <n v="1572.644"/>
    <n v="1251.5429999999999"/>
    <n v="0.4287125"/>
    <n v="23293"/>
    <n v="614.73910000000001"/>
    <n v="0.28217500000000001"/>
    <n v="156"/>
    <n v="252"/>
    <n v="9658"/>
    <n v="0.96715399999999996"/>
    <n v="164.6481"/>
    <n v="77.916480000000007"/>
    <n v="18.901199999999999"/>
    <n v="77.916480000000007"/>
    <n v="18.901199999999999"/>
    <n v="77.916480000000007"/>
    <n v="18.901199999999999"/>
    <n v="251.05"/>
    <n v="33714.15"/>
    <n v="316.71089999999998"/>
    <n v="328"/>
    <n v="3.2845989999999999E-2"/>
    <n v="44429200"/>
    <n v="0.44553860000000001"/>
  </r>
  <r>
    <n v="128"/>
    <s v="085502-C"/>
    <s v="Cicer arietinum"/>
    <s v="VarE"/>
    <s v="Control"/>
    <s v="N"/>
    <s v="SI"/>
    <n v="4"/>
    <n v="9"/>
    <d v="2021-05-27T13:45:18"/>
    <x v="1"/>
    <n v="88950"/>
    <s v="RGB_Side_Far_0"/>
    <n v="11019"/>
    <n v="93412650"/>
    <n v="16084980"/>
    <n v="0.76934530000000001"/>
    <n v="0.1324756"/>
    <n v="5.8074469999999998"/>
    <n v="11019"/>
    <n v="1"/>
    <n v="0"/>
    <n v="0"/>
    <n v="5395"/>
    <n v="2641.44"/>
    <n v="0.48960890000000001"/>
    <n v="368.17660000000001"/>
    <n v="5575.6940000000004"/>
    <n v="-3.0085350000000002"/>
    <n v="1196.2059999999999"/>
    <n v="2824.098"/>
    <n v="0.23912240000000001"/>
    <n v="46081"/>
    <n v="906.14760000000001"/>
    <n v="0.49872430000000001"/>
    <n v="240"/>
    <n v="336"/>
    <n v="10821"/>
    <n v="0.98203099999999999"/>
    <n v="424"/>
    <n v="0"/>
    <n v="85.043289999999999"/>
    <n v="23.361750000000001"/>
    <n v="85.043289999999999"/>
    <n v="23.361750000000001"/>
    <n v="85.043289999999999"/>
    <n v="23.361750000000001"/>
    <n v="368.17680000000001"/>
    <n v="67380.3"/>
    <n v="2821.3420000000001"/>
    <n v="198"/>
    <n v="1.7968959999999999E-2"/>
    <n v="109497600"/>
    <n v="0.90182099999999998"/>
    <s v="RGB_Side_Far_4"/>
    <n v="10362"/>
    <n v="96350690"/>
    <n v="17909700"/>
    <n v="0.89736190000000005"/>
    <n v="0.16680200000000001"/>
    <n v="5.379804"/>
    <n v="10362"/>
    <n v="1"/>
    <n v="0"/>
    <n v="0"/>
    <n v="5389"/>
    <n v="2802.6750000000002"/>
    <n v="0.52007340000000002"/>
    <n v="383.3288"/>
    <n v="3613.0360000000001"/>
    <n v="2.172901"/>
    <n v="1174.8679999999999"/>
    <n v="2839.1689999999999"/>
    <n v="0.20382790000000001"/>
    <n v="50837"/>
    <n v="933.84829999999999"/>
    <n v="0.47129700000000002"/>
    <n v="255"/>
    <n v="347"/>
    <n v="10200"/>
    <n v="0.98436590000000002"/>
    <n v="435"/>
    <n v="0"/>
    <n v="83.63212"/>
    <n v="22.927350000000001"/>
    <n v="83.63212"/>
    <n v="22.927350000000001"/>
    <n v="83.63212"/>
    <n v="22.927350000000001"/>
    <n v="383.32900000000001"/>
    <n v="78896.34"/>
    <n v="1259.798"/>
    <n v="162"/>
    <n v="1.563405E-2"/>
    <n v="114260400"/>
    <n v="1.0641640000000001"/>
    <s v="RGB_Side_Lower_0"/>
    <n v="22088"/>
    <n v="152072400"/>
    <n v="39825330"/>
    <n v="0.31170049999999999"/>
    <n v="8.1629400000000005E-2"/>
    <n v="3.8184840000000002"/>
    <n v="3827"/>
    <n v="0.17326150000000001"/>
    <n v="18261"/>
    <n v="0.82673850000000004"/>
    <n v="4462"/>
    <n v="901.36929999999995"/>
    <n v="0.2020101"/>
    <n v="398.66399999999999"/>
    <n v="703.81330000000003"/>
    <n v="0.1965423"/>
    <n v="1018.058"/>
    <n v="2863.8119999999999"/>
    <n v="0.39826899999999998"/>
    <n v="55460"/>
    <n v="944.46690000000001"/>
    <n v="0.34214509999999998"/>
    <n v="232"/>
    <n v="363"/>
    <n v="22075"/>
    <n v="0.99941150000000001"/>
    <n v="114"/>
    <n v="248"/>
    <n v="93.173810000000003"/>
    <n v="21.001840000000001"/>
    <n v="93.173810000000003"/>
    <n v="21.001840000000001"/>
    <n v="93.173810000000003"/>
    <n v="21.001840000000001"/>
    <n v="398.66419999999999"/>
    <n v="80233.55"/>
    <n v="22.426349999999999"/>
    <n v="13"/>
    <n v="5.8855490000000001E-4"/>
    <n v="191897700"/>
    <n v="0.39332990000000001"/>
    <s v="RGB_Side_Lower_4"/>
    <n v="18175"/>
    <n v="159194200"/>
    <n v="27742500"/>
    <n v="0.48192380000000001"/>
    <n v="8.3984030000000001E-2"/>
    <n v="5.7382799999999996"/>
    <n v="5318"/>
    <n v="0.29259970000000002"/>
    <n v="12857"/>
    <n v="0.70740029999999998"/>
    <n v="3529"/>
    <n v="685.21820000000002"/>
    <n v="0.1941678"/>
    <n v="409.88780000000003"/>
    <n v="1130.8910000000001"/>
    <n v="7.6769220000000002"/>
    <n v="972.37519999999995"/>
    <n v="2844.5529999999999"/>
    <n v="0.33037050000000001"/>
    <n v="55014"/>
    <n v="985.24860000000001"/>
    <n v="0.49447380000000002"/>
    <n v="239"/>
    <n v="399"/>
    <n v="18126"/>
    <n v="0.99730399999999997"/>
    <n v="146"/>
    <n v="252"/>
    <n v="91.147729999999996"/>
    <n v="19.822980000000001"/>
    <n v="91.147729999999996"/>
    <n v="19.822980000000001"/>
    <n v="91.147729999999996"/>
    <n v="19.822980000000001"/>
    <n v="409.88799999999998"/>
    <n v="82716.639999999999"/>
    <n v="70.366739999999993"/>
    <n v="49"/>
    <n v="2.6960109999999999E-3"/>
    <n v="186936700"/>
    <n v="0.56590790000000002"/>
    <s v="RGB_Side_Upper_0"/>
    <n v="5567"/>
    <n v="13634910"/>
    <n v="5265642"/>
    <n v="0.43995659999999998"/>
    <n v="0.1699061"/>
    <n v="2.58941"/>
    <n v="5567"/>
    <n v="1"/>
    <n v="0"/>
    <n v="0"/>
    <n v="1860"/>
    <n v="621.44780000000003"/>
    <n v="0.33411170000000001"/>
    <n v="205.68180000000001"/>
    <n v="671.42139999999995"/>
    <n v="2.9511319999999999"/>
    <n v="1266.0150000000001"/>
    <n v="2506.7820000000002"/>
    <n v="0.29029569999999999"/>
    <n v="19177"/>
    <n v="559.05730000000005"/>
    <n v="0.19607659999999999"/>
    <n v="143"/>
    <n v="203"/>
    <n v="5532"/>
    <n v="0.99371299999999996"/>
    <n v="245"/>
    <n v="0"/>
    <n v="93.513019999999997"/>
    <n v="20.32855"/>
    <n v="93.513019999999997"/>
    <n v="20.32855"/>
    <n v="93.513019999999997"/>
    <n v="20.32855"/>
    <n v="207.35839999999999"/>
    <n v="23000.240000000002"/>
    <n v="80.978380000000001"/>
    <n v="35"/>
    <n v="6.2870490000000003E-3"/>
    <n v="18900550"/>
    <n v="0.60986269999999998"/>
    <s v="RGB_Side_Upper_4"/>
    <n v="6684"/>
    <n v="18237190"/>
    <n v="9394538"/>
    <n v="0.4082114"/>
    <n v="0.2102822"/>
    <n v="1.941255"/>
    <n v="6684"/>
    <n v="1"/>
    <n v="0"/>
    <n v="0"/>
    <n v="2263"/>
    <n v="766.18330000000003"/>
    <n v="0.33856969999999997"/>
    <n v="219.69300000000001"/>
    <n v="1172.8430000000001"/>
    <n v="1.3624149999999999"/>
    <n v="1253.643"/>
    <n v="2481.1260000000002"/>
    <n v="0.24805170000000001"/>
    <n v="26946"/>
    <n v="617.89769999999999"/>
    <n v="0.10241160000000001"/>
    <n v="176"/>
    <n v="206"/>
    <n v="6631"/>
    <n v="0.99207060000000002"/>
    <n v="282"/>
    <n v="0"/>
    <n v="91.871480000000005"/>
    <n v="19.415019999999998"/>
    <n v="91.871480000000005"/>
    <n v="19.415019999999998"/>
    <n v="91.871480000000005"/>
    <n v="19.415019999999998"/>
    <n v="219.70410000000001"/>
    <n v="35202.879999999997"/>
    <n v="205.7989"/>
    <n v="53"/>
    <n v="7.9293839999999994E-3"/>
    <n v="27631730"/>
    <n v="0.61849359999999998"/>
    <s v="RGB_TV"/>
    <n v="15055"/>
    <n v="52821700"/>
    <n v="37162810"/>
    <n v="0.23305090000000001"/>
    <n v="0.16396350000000001"/>
    <n v="1.421359"/>
    <n v="0"/>
    <n v="0"/>
    <n v="0"/>
    <n v="0"/>
    <n v="4074"/>
    <n v="1102.4559999999999"/>
    <n v="0.27060780000000001"/>
    <n v="525.03809999999999"/>
    <n v="6786.415"/>
    <n v="2.3762319999999999"/>
    <n v="1581.7239999999999"/>
    <n v="1272.6400000000001"/>
    <n v="0.1843552"/>
    <n v="81663"/>
    <n v="1276.097"/>
    <n v="3.0282119999999999E-2"/>
    <n v="517"/>
    <n v="288"/>
    <n v="14723"/>
    <n v="0.97794749999999997"/>
    <n v="355.50810000000001"/>
    <n v="95.193219999999997"/>
    <n v="21.471"/>
    <n v="95.193219999999997"/>
    <n v="21.471"/>
    <n v="95.193219999999997"/>
    <n v="21.471"/>
    <n v="525.03830000000005"/>
    <n v="133324.29999999999"/>
    <n v="3059.145"/>
    <n v="332"/>
    <n v="2.2052470000000001E-2"/>
    <n v="89984510"/>
    <n v="0.39701439999999999"/>
  </r>
  <r>
    <n v="246"/>
    <s v="085502-C"/>
    <s v="Cicer arietinum"/>
    <s v="VarE"/>
    <s v="Control"/>
    <s v="N"/>
    <s v="SI"/>
    <n v="4"/>
    <n v="9"/>
    <d v="2021-05-31T13:57:44"/>
    <x v="2"/>
    <n v="107244"/>
    <s v="RGB_Side_Far_0"/>
    <n v="13235"/>
    <n v="184553600"/>
    <n v="38259280"/>
    <n v="1.053598"/>
    <n v="0.21841830000000001"/>
    <n v="4.8237610000000002"/>
    <n v="13235"/>
    <n v="1"/>
    <n v="0"/>
    <n v="0"/>
    <n v="6953"/>
    <n v="3652.7550000000001"/>
    <n v="0.52534939999999997"/>
    <n v="463.56990000000002"/>
    <n v="2386.6149999999998"/>
    <n v="-8.0624509999999994"/>
    <n v="1181.038"/>
    <n v="2797.9949999999999"/>
    <n v="0.18879899999999999"/>
    <n v="70101"/>
    <n v="1137.153"/>
    <n v="0.43109639999999999"/>
    <n v="327"/>
    <n v="397"/>
    <n v="13028"/>
    <n v="0.98435969999999995"/>
    <n v="485"/>
    <n v="0"/>
    <n v="81.704189999999997"/>
    <n v="23.241710000000001"/>
    <n v="81.704189999999997"/>
    <n v="23.241710000000001"/>
    <n v="81.704189999999997"/>
    <n v="23.241710000000001"/>
    <n v="463.57010000000002"/>
    <n v="114935.5"/>
    <n v="430.36900000000003"/>
    <n v="207"/>
    <n v="1.5640350000000001E-2"/>
    <n v="222812900"/>
    <n v="1.272016"/>
    <s v="RGB_Side_Far_4"/>
    <n v="12149"/>
    <n v="183735000"/>
    <n v="23333420"/>
    <n v="1.2448319999999999"/>
    <n v="0.15808739999999999"/>
    <n v="7.8743299999999996"/>
    <n v="12149"/>
    <n v="1"/>
    <n v="0"/>
    <n v="0"/>
    <n v="6425"/>
    <n v="3397.8620000000001"/>
    <n v="0.52885009999999999"/>
    <n v="474.30900000000003"/>
    <n v="5744.5940000000001"/>
    <n v="-16.440770000000001"/>
    <n v="1166.3520000000001"/>
    <n v="2800.15"/>
    <n v="0.18029770000000001"/>
    <n v="67383"/>
    <n v="1133.1980000000001"/>
    <n v="0.60005299999999995"/>
    <n v="342"/>
    <n v="414"/>
    <n v="11966"/>
    <n v="0.98493699999999995"/>
    <n v="502"/>
    <n v="0"/>
    <n v="80.192939999999993"/>
    <n v="22.371970000000001"/>
    <n v="80.192939999999993"/>
    <n v="22.371970000000001"/>
    <n v="80.192939999999993"/>
    <n v="22.371970000000001"/>
    <n v="474.30919999999998"/>
    <n v="102548.9"/>
    <n v="2716.3020000000001"/>
    <n v="183"/>
    <n v="1.506297E-2"/>
    <n v="207068400"/>
    <n v="1.4029199999999999"/>
    <s v="RGB_Side_Lower_0"/>
    <n v="26744"/>
    <n v="277606000"/>
    <n v="85031470"/>
    <n v="0.3881291"/>
    <n v="0.118885"/>
    <n v="3.2647439999999999"/>
    <n v="8677"/>
    <n v="0.32444659999999997"/>
    <n v="18067"/>
    <n v="0.67555339999999997"/>
    <n v="5951"/>
    <n v="1324.2"/>
    <n v="0.2225172"/>
    <n v="453.62540000000001"/>
    <n v="11533.23"/>
    <n v="-1.800524"/>
    <n v="1001.279"/>
    <n v="2836.221"/>
    <n v="0.33579429999999999"/>
    <n v="79644"/>
    <n v="1156.2170000000001"/>
    <n v="0.28200209999999998"/>
    <n v="356"/>
    <n v="367"/>
    <n v="26740"/>
    <n v="0.99985049999999998"/>
    <n v="125"/>
    <n v="241"/>
    <n v="92.77722"/>
    <n v="21.939959999999999"/>
    <n v="92.77722"/>
    <n v="21.939959999999999"/>
    <n v="92.77722"/>
    <n v="21.939959999999999"/>
    <n v="455.22199999999998"/>
    <n v="120371"/>
    <n v="4973.652"/>
    <n v="4"/>
    <n v="1.495663E-4"/>
    <n v="362637500"/>
    <n v="0.50701399999999996"/>
    <s v="RGB_Side_Lower_4"/>
    <n v="20393"/>
    <n v="252393800"/>
    <n v="70321500"/>
    <n v="0.60689899999999997"/>
    <n v="0.1690931"/>
    <n v="3.5891419999999998"/>
    <n v="7988"/>
    <n v="0.39170300000000002"/>
    <n v="12405"/>
    <n v="0.60829699999999998"/>
    <n v="3708"/>
    <n v="674.21489999999994"/>
    <n v="0.18182709999999999"/>
    <n v="473.66759999999999"/>
    <n v="4283.5420000000004"/>
    <n v="8.4537080000000007"/>
    <n v="972.75879999999995"/>
    <n v="2820.3670000000002"/>
    <n v="0.27563320000000002"/>
    <n v="73986"/>
    <n v="1181.2619999999999"/>
    <n v="0.3183088"/>
    <n v="347"/>
    <n v="426"/>
    <n v="20379"/>
    <n v="0.99931349999999997"/>
    <n v="179"/>
    <n v="246"/>
    <n v="92.548869999999994"/>
    <n v="24.318909999999999"/>
    <n v="92.548869999999994"/>
    <n v="24.318909999999999"/>
    <n v="92.548869999999994"/>
    <n v="24.318909999999999"/>
    <n v="474.53800000000001"/>
    <n v="125098.1"/>
    <n v="899.75620000000004"/>
    <n v="14"/>
    <n v="6.8651010000000002E-4"/>
    <n v="322715300"/>
    <n v="0.77599209999999996"/>
    <s v="RGB_Side_Upper_0"/>
    <n v="7565"/>
    <n v="34883390"/>
    <n v="9012553"/>
    <n v="0.60953800000000002"/>
    <n v="0.1574816"/>
    <n v="3.8705340000000001"/>
    <n v="7565"/>
    <n v="1"/>
    <n v="0"/>
    <n v="0"/>
    <n v="2652"/>
    <n v="929.68989999999997"/>
    <n v="0.35056179999999998"/>
    <n v="263.03039999999999"/>
    <n v="4515.8010000000004"/>
    <n v="2.100365"/>
    <n v="1259.5250000000001"/>
    <n v="2484.0459999999998"/>
    <n v="0.2340439"/>
    <n v="32323"/>
    <n v="696.24980000000005"/>
    <n v="0.34735389999999999"/>
    <n v="193"/>
    <n v="247"/>
    <n v="7499"/>
    <n v="0.99127560000000003"/>
    <n v="290"/>
    <n v="0"/>
    <n v="93.376469999999998"/>
    <n v="19.474360000000001"/>
    <n v="93.376469999999998"/>
    <n v="19.474360000000001"/>
    <n v="93.376469999999998"/>
    <n v="19.474360000000001"/>
    <n v="263.4622"/>
    <n v="40174.949999999997"/>
    <n v="2695.6329999999998"/>
    <n v="66"/>
    <n v="8.7243890000000008E-3"/>
    <n v="43895940"/>
    <n v="0.76701969999999997"/>
    <s v="RGB_Side_Upper_4"/>
    <n v="7272"/>
    <n v="31993590"/>
    <n v="10352330"/>
    <n v="0.60499979999999998"/>
    <n v="0.19576279999999999"/>
    <n v="3.0904729999999998"/>
    <n v="7272"/>
    <n v="1"/>
    <n v="0"/>
    <n v="0"/>
    <n v="2616"/>
    <n v="941.0693"/>
    <n v="0.359736"/>
    <n v="273.99630000000002"/>
    <n v="981.84990000000005"/>
    <n v="3.5178240000000001"/>
    <n v="1262.8889999999999"/>
    <n v="2464.404"/>
    <n v="0.2019495"/>
    <n v="36009"/>
    <n v="719.3338"/>
    <n v="0.26118130000000001"/>
    <n v="196"/>
    <n v="258"/>
    <n v="7250"/>
    <n v="0.99697469999999999"/>
    <n v="335"/>
    <n v="0"/>
    <n v="92.701589999999996"/>
    <n v="18.712009999999999"/>
    <n v="92.701589999999996"/>
    <n v="18.712009999999999"/>
    <n v="92.701589999999996"/>
    <n v="18.712009999999999"/>
    <n v="273.9966"/>
    <n v="47682.67"/>
    <n v="132.56729999999999"/>
    <n v="22"/>
    <n v="3.0253020000000001E-3"/>
    <n v="42345920"/>
    <n v="0.80076270000000005"/>
    <s v="RGB_TV"/>
    <n v="19886"/>
    <n v="106073300"/>
    <n v="73317580"/>
    <n v="0.26823239999999998"/>
    <n v="0.1854015"/>
    <n v="1.4467650000000001"/>
    <n v="0"/>
    <n v="0"/>
    <n v="0"/>
    <n v="0"/>
    <n v="5918"/>
    <n v="1761.175"/>
    <n v="0.29759629999999998"/>
    <n v="585.83450000000005"/>
    <n v="26644.3"/>
    <n v="-3.0898490000000001"/>
    <n v="1577.2819999999999"/>
    <n v="1267.077"/>
    <n v="0.16804269999999999"/>
    <n v="118339"/>
    <n v="1440.395"/>
    <n v="3.3340630000000003E-2"/>
    <n v="572"/>
    <n v="278"/>
    <n v="19494"/>
    <n v="0.98028760000000004"/>
    <n v="361.64350000000002"/>
    <n v="96.977419999999995"/>
    <n v="21.184049999999999"/>
    <n v="96.977419999999995"/>
    <n v="21.184049999999999"/>
    <n v="96.977419999999995"/>
    <n v="21.184049999999999"/>
    <n v="585.8383"/>
    <n v="158167"/>
    <n v="35699.410000000003"/>
    <n v="392"/>
    <n v="1.9712360000000002E-2"/>
    <n v="179390900"/>
    <n v="0.45363389999999998"/>
  </r>
  <r>
    <n v="346"/>
    <s v="085502-C"/>
    <s v="Cicer arietinum"/>
    <s v="VarE"/>
    <s v="Control"/>
    <s v="N"/>
    <s v="SI"/>
    <n v="4"/>
    <n v="9"/>
    <d v="2021-06-03T13:20:42"/>
    <x v="3"/>
    <n v="122138"/>
    <s v="RGB_Side_Far_0"/>
    <n v="15890"/>
    <n v="323026200"/>
    <n v="91355900"/>
    <n v="1.279352"/>
    <n v="0.3618169"/>
    <n v="3.5359099999999999"/>
    <n v="15890"/>
    <n v="1"/>
    <n v="0"/>
    <n v="0"/>
    <n v="8823"/>
    <n v="4899.0140000000001"/>
    <n v="0.5552549"/>
    <n v="571.77359999999999"/>
    <n v="6274.0879999999997"/>
    <n v="-13.17342"/>
    <n v="1176.3420000000001"/>
    <n v="2758.701"/>
    <n v="0.15049489999999999"/>
    <n v="105585"/>
    <n v="1435.7049999999999"/>
    <n v="0.31256390000000001"/>
    <n v="456"/>
    <n v="486"/>
    <n v="15628"/>
    <n v="0.98351160000000004"/>
    <n v="573"/>
    <n v="0"/>
    <n v="79.860349999999997"/>
    <n v="22.571629999999999"/>
    <n v="79.860349999999997"/>
    <n v="22.571629999999999"/>
    <n v="79.860349999999997"/>
    <n v="22.571629999999999"/>
    <n v="574.69510000000002"/>
    <n v="180013.2"/>
    <n v="2477.2930000000001"/>
    <n v="262"/>
    <n v="1.6488360000000001E-2"/>
    <n v="414382100"/>
    <n v="1.6411690000000001"/>
    <s v="RGB_Side_Far_4"/>
    <n v="17198"/>
    <n v="335275700"/>
    <n v="72587590"/>
    <n v="1.133564"/>
    <n v="0.2454181"/>
    <n v="4.618913"/>
    <n v="17198"/>
    <n v="1"/>
    <n v="0"/>
    <n v="0"/>
    <n v="9039"/>
    <n v="4750.7569999999996"/>
    <n v="0.52558439999999995"/>
    <n v="545.24120000000005"/>
    <n v="8181.6009999999997"/>
    <n v="-0.89162090000000005"/>
    <n v="1167.6679999999999"/>
    <n v="2761.59"/>
    <n v="0.14598449999999999"/>
    <n v="117807"/>
    <n v="1404.9"/>
    <n v="0.41481230000000002"/>
    <n v="430"/>
    <n v="501"/>
    <n v="16904"/>
    <n v="0.98290500000000003"/>
    <n v="589"/>
    <n v="0"/>
    <n v="79.590530000000001"/>
    <n v="21.5792"/>
    <n v="79.590530000000001"/>
    <n v="21.5792"/>
    <n v="79.590530000000001"/>
    <n v="21.5792"/>
    <n v="545.2414"/>
    <n v="173493.3"/>
    <n v="3892.2310000000002"/>
    <n v="294"/>
    <n v="1.7095010000000001E-2"/>
    <n v="407863300"/>
    <n v="1.3789830000000001"/>
    <s v="RGB_Side_Lower_0"/>
    <n v="26638"/>
    <n v="467855900"/>
    <n v="163496000"/>
    <n v="0.65933920000000001"/>
    <n v="0.23041139999999999"/>
    <n v="2.8615740000000001"/>
    <n v="12764"/>
    <n v="0.47916510000000001"/>
    <n v="13874"/>
    <n v="0.52083489999999999"/>
    <n v="6740"/>
    <n v="1705.3679999999999"/>
    <n v="0.25302200000000002"/>
    <n v="581.84960000000001"/>
    <n v="21199.99"/>
    <n v="-13.523339999999999"/>
    <n v="979.96630000000005"/>
    <n v="2798.0630000000001"/>
    <n v="0.22526089999999999"/>
    <n v="118254"/>
    <n v="1477.9079999999999"/>
    <n v="0.23239779999999999"/>
    <n v="462"/>
    <n v="472"/>
    <n v="26594"/>
    <n v="0.99834820000000002"/>
    <n v="242"/>
    <n v="229"/>
    <n v="90.412000000000006"/>
    <n v="21.42353"/>
    <n v="90.412000000000006"/>
    <n v="21.42353"/>
    <n v="90.412000000000006"/>
    <n v="21.42353"/>
    <n v="585.63869999999997"/>
    <n v="194369.2"/>
    <n v="16872.12"/>
    <n v="44"/>
    <n v="1.651776E-3"/>
    <n v="631351900"/>
    <n v="0.88975059999999995"/>
    <s v="RGB_Side_Lower_4"/>
    <n v="22296"/>
    <n v="518035000"/>
    <n v="106240600"/>
    <n v="1.04209"/>
    <n v="0.21371589999999999"/>
    <n v="4.8760539999999999"/>
    <n v="11418"/>
    <n v="0.51210979999999995"/>
    <n v="10878"/>
    <n v="0.4878902"/>
    <n v="5021"/>
    <n v="1130.7159999999999"/>
    <n v="0.22519729999999999"/>
    <n v="592.34199999999998"/>
    <n v="8452.0759999999991"/>
    <n v="-9.8479150000000004"/>
    <n v="947.28390000000002"/>
    <n v="2772.7150000000001"/>
    <n v="0.18014640000000001"/>
    <n v="123766"/>
    <n v="1516.0930000000001"/>
    <n v="0.43511899999999998"/>
    <n v="461"/>
    <n v="538"/>
    <n v="22256"/>
    <n v="0.99820600000000004"/>
    <n v="311"/>
    <n v="226"/>
    <n v="88.032200000000003"/>
    <n v="24.862279999999998"/>
    <n v="88.032200000000003"/>
    <n v="24.862279999999998"/>
    <n v="88.032200000000003"/>
    <n v="24.862279999999998"/>
    <n v="597.93169999999998"/>
    <n v="202950.6"/>
    <n v="3204.0540000000001"/>
    <n v="40"/>
    <n v="1.7940440000000001E-3"/>
    <n v="624275600"/>
    <n v="1.255806"/>
    <s v="RGB_Side_Upper_0"/>
    <n v="7905"/>
    <n v="64218270"/>
    <n v="10768840"/>
    <n v="1.0276730000000001"/>
    <n v="0.1723317"/>
    <n v="5.9633430000000001"/>
    <n v="7905"/>
    <n v="1"/>
    <n v="0"/>
    <n v="0"/>
    <n v="2759"/>
    <n v="962.94510000000002"/>
    <n v="0.34901959999999999"/>
    <n v="320.68990000000002"/>
    <n v="3220.0569999999998"/>
    <n v="-1.4995339999999999"/>
    <n v="1261.451"/>
    <n v="2463.6219999999998"/>
    <n v="0.18748219999999999"/>
    <n v="42164"/>
    <n v="819.9212"/>
    <n v="0.50805769999999995"/>
    <n v="231"/>
    <n v="306"/>
    <n v="7820"/>
    <n v="0.98924730000000005"/>
    <n v="363"/>
    <n v="0"/>
    <n v="90.857680000000002"/>
    <n v="21.470079999999999"/>
    <n v="90.857680000000002"/>
    <n v="21.470079999999999"/>
    <n v="90.857680000000002"/>
    <n v="21.470079999999999"/>
    <n v="320.92680000000001"/>
    <n v="56039.839999999997"/>
    <n v="1311.672"/>
    <n v="85"/>
    <n v="1.0752690000000001E-2"/>
    <n v="74987110"/>
    <n v="1.2000040000000001"/>
    <s v="RGB_Side_Upper_4"/>
    <n v="8161"/>
    <n v="64781780"/>
    <n v="9731956"/>
    <n v="0.97267130000000002"/>
    <n v="0.14612120000000001"/>
    <n v="6.6566039999999997"/>
    <n v="8161"/>
    <n v="1"/>
    <n v="0"/>
    <n v="0"/>
    <n v="2821"/>
    <n v="975.13059999999996"/>
    <n v="0.34566839999999999"/>
    <n v="351.84660000000002"/>
    <n v="1615.058"/>
    <n v="0.5772524"/>
    <n v="1272.2940000000001"/>
    <n v="2448.4969999999998"/>
    <n v="0.18475920000000001"/>
    <n v="44171"/>
    <n v="846.47969999999998"/>
    <n v="0.54580709999999999"/>
    <n v="193"/>
    <n v="351"/>
    <n v="8091"/>
    <n v="0.99142260000000004"/>
    <n v="425"/>
    <n v="0"/>
    <n v="88.950130000000001"/>
    <n v="21.152470000000001"/>
    <n v="88.950130000000001"/>
    <n v="21.152470000000001"/>
    <n v="88.950130000000001"/>
    <n v="21.152470000000001"/>
    <n v="351.84679999999997"/>
    <n v="62337.93"/>
    <n v="319.61919999999998"/>
    <n v="70"/>
    <n v="8.5773800000000008E-3"/>
    <n v="74513740"/>
    <n v="1.1187929999999999"/>
    <s v="RGB_TV"/>
    <n v="24050"/>
    <n v="201396600"/>
    <n v="91139560"/>
    <n v="0.34819450000000002"/>
    <n v="0.15757119999999999"/>
    <n v="2.2097600000000002"/>
    <n v="0"/>
    <n v="0"/>
    <n v="0"/>
    <n v="0"/>
    <n v="7336"/>
    <n v="2237.7089999999998"/>
    <n v="0.3050312"/>
    <n v="761.35469999999998"/>
    <n v="60048.75"/>
    <n v="0.92994319999999997"/>
    <n v="1578.982"/>
    <n v="1254.93"/>
    <n v="0.1568707"/>
    <n v="153311"/>
    <n v="1763.606"/>
    <n v="0.14205400000000001"/>
    <n v="753"/>
    <n v="275"/>
    <n v="23551"/>
    <n v="0.9792516"/>
    <n v="400.26240000000001"/>
    <n v="95.812430000000006"/>
    <n v="22.018999999999998"/>
    <n v="95.812430000000006"/>
    <n v="22.018999999999998"/>
    <n v="95.812430000000006"/>
    <n v="22.018999999999998"/>
    <n v="762.29989999999998"/>
    <n v="204901"/>
    <n v="149931.5"/>
    <n v="499"/>
    <n v="2.074844E-2"/>
    <n v="292536100"/>
    <n v="0.50576560000000004"/>
  </r>
  <r>
    <n v="478"/>
    <s v="085502-C"/>
    <s v="Cicer arietinum"/>
    <s v="VarE"/>
    <s v="Control"/>
    <s v="N"/>
    <s v="SI"/>
    <n v="4"/>
    <n v="9"/>
    <d v="2021-06-07T13:55:43"/>
    <x v="4"/>
    <n v="155733"/>
    <s v="RGB_Side_Far_0"/>
    <n v="23209"/>
    <n v="674653100"/>
    <n v="192037400"/>
    <n v="1.2524709999999999"/>
    <n v="0.35651110000000003"/>
    <n v="3.5131329999999998"/>
    <n v="23209"/>
    <n v="1"/>
    <n v="0"/>
    <n v="0"/>
    <n v="11530"/>
    <n v="5727.9889999999996"/>
    <n v="0.49679010000000001"/>
    <n v="651.54899999999998"/>
    <n v="10547.48"/>
    <n v="-27.370090000000001"/>
    <n v="1176.0619999999999"/>
    <n v="2705.067"/>
    <n v="0.14586759999999999"/>
    <n v="159110"/>
    <n v="1673.1389999999999"/>
    <n v="0.31008069999999999"/>
    <n v="499"/>
    <n v="601"/>
    <n v="22908"/>
    <n v="0.98703090000000004"/>
    <n v="689"/>
    <n v="0"/>
    <n v="79.094660000000005"/>
    <n v="20.10558"/>
    <n v="79.094660000000005"/>
    <n v="20.10558"/>
    <n v="79.094660000000005"/>
    <n v="20.10558"/>
    <n v="652.67010000000005"/>
    <n v="251012.4"/>
    <n v="4793.3680000000004"/>
    <n v="301"/>
    <n v="1.2969110000000001E-2"/>
    <n v="866690500"/>
    <n v="1.6089819999999999"/>
    <s v="RGB_Side_Far_4"/>
    <n v="25177"/>
    <n v="741556500"/>
    <n v="164338900"/>
    <n v="1.1698660000000001"/>
    <n v="0.25925819999999999"/>
    <n v="4.5123600000000001"/>
    <n v="25177"/>
    <n v="1"/>
    <n v="0"/>
    <n v="0"/>
    <n v="11476"/>
    <n v="5230.9080000000004"/>
    <n v="0.45581280000000002"/>
    <n v="650.60969999999998"/>
    <n v="13422.58"/>
    <n v="-7.2284899999999999"/>
    <n v="1174.2840000000001"/>
    <n v="2706.777"/>
    <n v="0.14205110000000001"/>
    <n v="177239"/>
    <n v="1695.2739999999999"/>
    <n v="0.4059971"/>
    <n v="507"/>
    <n v="614"/>
    <n v="24914"/>
    <n v="0.98955389999999999"/>
    <n v="702"/>
    <n v="0"/>
    <n v="79.029110000000003"/>
    <n v="19.29768"/>
    <n v="79.029110000000003"/>
    <n v="19.29768"/>
    <n v="79.029110000000003"/>
    <n v="19.29768"/>
    <n v="650.62620000000004"/>
    <n v="258423.1"/>
    <n v="7155.9579999999996"/>
    <n v="263"/>
    <n v="1.044604E-2"/>
    <n v="905895400"/>
    <n v="1.429125"/>
    <s v="RGB_Side_Lower_0"/>
    <n v="30418"/>
    <n v="743685400"/>
    <n v="208819500"/>
    <n v="0.80376289999999995"/>
    <n v="0.22568869999999999"/>
    <n v="3.5613790000000001"/>
    <n v="16764"/>
    <n v="0.55112110000000003"/>
    <n v="13654"/>
    <n v="0.44887890000000003"/>
    <n v="8358"/>
    <n v="2296.54"/>
    <n v="0.2747715"/>
    <n v="618.10760000000005"/>
    <n v="8364.3259999999991"/>
    <n v="2.525299"/>
    <n v="976.85389999999995"/>
    <n v="2748.4789999999998"/>
    <n v="0.1853264"/>
    <n v="164132"/>
    <n v="1657.6120000000001"/>
    <n v="0.31532280000000001"/>
    <n v="509"/>
    <n v="551"/>
    <n v="30389"/>
    <n v="0.99904660000000001"/>
    <n v="343"/>
    <n v="207"/>
    <n v="88.702770000000001"/>
    <n v="22.629180000000002"/>
    <n v="88.702770000000001"/>
    <n v="22.629180000000002"/>
    <n v="88.702770000000001"/>
    <n v="22.629180000000002"/>
    <n v="618.82690000000002"/>
    <n v="247062.9"/>
    <n v="2300.018"/>
    <n v="29"/>
    <n v="9.533829E-4"/>
    <n v="952504900"/>
    <n v="1.0294509999999999"/>
    <s v="RGB_Side_Lower_4"/>
    <n v="26941"/>
    <n v="884831400"/>
    <n v="257197800"/>
    <n v="1.2190829999999999"/>
    <n v="0.35435610000000001"/>
    <n v="3.4402759999999999"/>
    <n v="17694"/>
    <n v="0.65676849999999998"/>
    <n v="9247"/>
    <n v="0.34323150000000002"/>
    <n v="7094"/>
    <n v="1867.9649999999999"/>
    <n v="0.2633161"/>
    <n v="652.74270000000001"/>
    <n v="7574.8490000000002"/>
    <n v="1.466896"/>
    <n v="957.87450000000001"/>
    <n v="2704.1779999999999"/>
    <n v="0.15316959999999999"/>
    <n v="175890"/>
    <n v="1714.2809999999999"/>
    <n v="0.30203540000000001"/>
    <n v="521"/>
    <n v="613"/>
    <n v="26919"/>
    <n v="0.99918340000000005"/>
    <n v="405"/>
    <n v="207"/>
    <n v="85.036820000000006"/>
    <n v="21.630009999999999"/>
    <n v="85.036820000000006"/>
    <n v="21.630009999999999"/>
    <n v="85.036820000000006"/>
    <n v="21.630009999999999"/>
    <n v="657.94129999999996"/>
    <n v="249545.5"/>
    <n v="2129.777"/>
    <n v="22"/>
    <n v="8.1659919999999995E-4"/>
    <n v="1142029000"/>
    <n v="1.573439"/>
    <s v="RGB_Side_Upper_0"/>
    <n v="9471"/>
    <n v="97696740"/>
    <n v="13392940"/>
    <n v="1.0891519999999999"/>
    <n v="0.14930840000000001"/>
    <n v="7.2946419999999996"/>
    <n v="9471"/>
    <n v="1"/>
    <n v="0"/>
    <n v="0"/>
    <n v="3320"/>
    <n v="1163.8050000000001"/>
    <n v="0.35054380000000002"/>
    <n v="355.12810000000002"/>
    <n v="4238.3549999999996"/>
    <n v="0.6802551"/>
    <n v="1260.924"/>
    <n v="2439.6759999999999"/>
    <n v="0.18608530000000001"/>
    <n v="50896"/>
    <n v="936.81650000000002"/>
    <n v="0.57589959999999996"/>
    <n v="289"/>
    <n v="338"/>
    <n v="9307"/>
    <n v="0.982684"/>
    <n v="398"/>
    <n v="0"/>
    <n v="88.126279999999994"/>
    <n v="21.16825"/>
    <n v="88.126279999999994"/>
    <n v="21.16825"/>
    <n v="88.126279999999994"/>
    <n v="21.16825"/>
    <n v="355.35160000000002"/>
    <n v="73686.48"/>
    <n v="1896.701"/>
    <n v="164"/>
    <n v="1.7316020000000001E-2"/>
    <n v="111089700"/>
    <n v="1.2384599999999999"/>
    <s v="RGB_Side_Upper_4"/>
    <n v="9358"/>
    <n v="103285300"/>
    <n v="8241454"/>
    <n v="1.1794309999999999"/>
    <n v="9.4110440000000004E-2"/>
    <n v="12.53241"/>
    <n v="9358"/>
    <n v="1"/>
    <n v="0"/>
    <n v="0"/>
    <n v="2801"/>
    <n v="838.38440000000003"/>
    <n v="0.29931609999999997"/>
    <n v="381.74860000000001"/>
    <n v="6187.473"/>
    <n v="0.16019920000000001"/>
    <n v="1277.845"/>
    <n v="2424.96"/>
    <n v="0.21493870000000001"/>
    <n v="43538"/>
    <n v="915.59140000000002"/>
    <n v="0.72625629999999997"/>
    <n v="204"/>
    <n v="377"/>
    <n v="9180"/>
    <n v="0.98097880000000004"/>
    <n v="452"/>
    <n v="0"/>
    <n v="87.95223"/>
    <n v="21.904800000000002"/>
    <n v="87.95223"/>
    <n v="21.904800000000002"/>
    <n v="87.95223"/>
    <n v="21.904800000000002"/>
    <n v="381.74880000000002"/>
    <n v="59738.55"/>
    <n v="4091.1320000000001"/>
    <n v="178"/>
    <n v="1.9021159999999999E-2"/>
    <n v="111526800"/>
    <n v="1.273541"/>
    <s v="RGB_TV"/>
    <n v="31159"/>
    <n v="334103000"/>
    <n v="125238400"/>
    <n v="0.34412280000000001"/>
    <n v="0.12899430000000001"/>
    <n v="2.6677360000000001"/>
    <n v="0"/>
    <n v="0"/>
    <n v="0"/>
    <n v="0"/>
    <n v="9653"/>
    <n v="2990.4810000000002"/>
    <n v="0.30979810000000002"/>
    <n v="686.33079999999995"/>
    <n v="69330.58"/>
    <n v="-2.3289080000000002"/>
    <n v="1571.6420000000001"/>
    <n v="1248.348"/>
    <n v="0.2194188"/>
    <n v="142007"/>
    <n v="1640.845"/>
    <n v="0.2067562"/>
    <n v="656"/>
    <n v="295"/>
    <n v="30581"/>
    <n v="0.98145000000000004"/>
    <n v="364.34739999999999"/>
    <n v="94.362750000000005"/>
    <n v="21.275189999999998"/>
    <n v="94.362750000000005"/>
    <n v="21.275189999999998"/>
    <n v="94.362750000000005"/>
    <n v="21.275189999999998"/>
    <n v="686.33100000000002"/>
    <n v="188772.8"/>
    <n v="154264.6"/>
    <n v="578"/>
    <n v="1.855002E-2"/>
    <n v="459341500"/>
    <n v="0.47311710000000001"/>
  </r>
  <r>
    <n v="591"/>
    <s v="085502-C"/>
    <s v="Cicer arietinum"/>
    <s v="VarE"/>
    <s v="Control"/>
    <s v="N"/>
    <s v="SI"/>
    <n v="4"/>
    <n v="9"/>
    <d v="2021-06-10T13:16:47"/>
    <x v="5"/>
    <n v="195438"/>
    <s v="RGB_Side_Far_0"/>
    <n v="24057"/>
    <n v="791173600"/>
    <n v="228821300"/>
    <n v="1.3670640000000001"/>
    <n v="0.39537899999999998"/>
    <n v="3.4576039999999999"/>
    <n v="24057"/>
    <n v="1"/>
    <n v="0"/>
    <n v="0"/>
    <n v="12888"/>
    <n v="6904.4579999999996"/>
    <n v="0.53572759999999997"/>
    <n v="698.43399999999997"/>
    <n v="11620.03"/>
    <n v="-7.867604"/>
    <n v="1165.8589999999999"/>
    <n v="2693.8209999999999"/>
    <n v="0.14178950000000001"/>
    <n v="169667"/>
    <n v="1757.731"/>
    <n v="0.30396309999999999"/>
    <n v="548"/>
    <n v="597"/>
    <n v="23741"/>
    <n v="0.98686450000000003"/>
    <n v="685"/>
    <n v="0"/>
    <n v="80.46481"/>
    <n v="21.979199999999999"/>
    <n v="80.46481"/>
    <n v="21.979199999999999"/>
    <n v="80.46481"/>
    <n v="21.979199999999999"/>
    <n v="701.42550000000006"/>
    <n v="278580.5"/>
    <n v="5612.72"/>
    <n v="316"/>
    <n v="1.313547E-2"/>
    <n v="1019995000"/>
    <n v="1.762443"/>
    <s v="RGB_Side_Far_4"/>
    <n v="25663"/>
    <n v="861985400"/>
    <n v="165721700"/>
    <n v="1.3088360000000001"/>
    <n v="0.2516313"/>
    <n v="5.201403"/>
    <n v="25663"/>
    <n v="1"/>
    <n v="0"/>
    <n v="0"/>
    <n v="13252"/>
    <n v="6843.14"/>
    <n v="0.51638539999999999"/>
    <n v="711.0471"/>
    <n v="16450.830000000002"/>
    <n v="-10.6656"/>
    <n v="1153.4739999999999"/>
    <n v="2693.0659999999998"/>
    <n v="0.13460369999999999"/>
    <n v="190656"/>
    <n v="1769.1089999999999"/>
    <n v="0.45899580000000001"/>
    <n v="525"/>
    <n v="615"/>
    <n v="25344"/>
    <n v="0.98756960000000005"/>
    <n v="703"/>
    <n v="0"/>
    <n v="80.139110000000002"/>
    <n v="20.88579"/>
    <n v="80.139110000000002"/>
    <n v="20.88579"/>
    <n v="80.139110000000002"/>
    <n v="20.88579"/>
    <n v="711.04729999999995"/>
    <n v="276712.59999999998"/>
    <n v="10545.52"/>
    <n v="319"/>
    <n v="1.243035E-2"/>
    <n v="1027707000"/>
    <n v="1.560467"/>
    <s v="RGB_Side_Lower_0"/>
    <n v="41041"/>
    <n v="1194747000"/>
    <n v="395642700"/>
    <n v="0.70931659999999996"/>
    <n v="0.2348915"/>
    <n v="3.0197630000000002"/>
    <n v="24697"/>
    <n v="0.60176410000000002"/>
    <n v="16344"/>
    <n v="0.39823589999999998"/>
    <n v="9669"/>
    <n v="2277.9549999999999"/>
    <n v="0.23559369999999999"/>
    <n v="691.596"/>
    <n v="42342.61"/>
    <n v="1.5953839999999999"/>
    <n v="964.40440000000001"/>
    <n v="2736.2429999999999"/>
    <n v="0.2311088"/>
    <n v="177583"/>
    <n v="1776.848"/>
    <n v="0.25246429999999997"/>
    <n v="559"/>
    <n v="570"/>
    <n v="40997"/>
    <n v="0.99892789999999998"/>
    <n v="351"/>
    <n v="218"/>
    <n v="89.416020000000003"/>
    <n v="20.905080000000002"/>
    <n v="89.416020000000003"/>
    <n v="20.905080000000002"/>
    <n v="89.416020000000003"/>
    <n v="20.905080000000002"/>
    <n v="695.31610000000001"/>
    <n v="280151.59999999998"/>
    <n v="43685.51"/>
    <n v="44"/>
    <n v="1.072099E-3"/>
    <n v="1590390000"/>
    <n v="0.94420800000000005"/>
    <s v="RGB_Side_Lower_4"/>
    <n v="37390"/>
    <n v="1419135000"/>
    <n v="380652600"/>
    <n v="1.015109"/>
    <n v="0.2722813"/>
    <n v="3.7281629999999999"/>
    <n v="25794"/>
    <n v="0.68986360000000002"/>
    <n v="11596"/>
    <n v="0.31013639999999998"/>
    <n v="9219"/>
    <n v="2273.067"/>
    <n v="0.24656330000000001"/>
    <n v="706.77080000000001"/>
    <n v="21684.82"/>
    <n v="-0.97170339999999999"/>
    <n v="937.14940000000001"/>
    <n v="2693.96"/>
    <n v="0.1811171"/>
    <n v="206441"/>
    <n v="1851.2719999999999"/>
    <n v="0.33293210000000001"/>
    <n v="574"/>
    <n v="645"/>
    <n v="37356"/>
    <n v="0.9990907"/>
    <n v="427"/>
    <n v="217"/>
    <n v="88.088549999999998"/>
    <n v="22.220490000000002"/>
    <n v="88.088549999999998"/>
    <n v="22.220490000000002"/>
    <n v="88.088549999999998"/>
    <n v="22.220490000000002"/>
    <n v="712.02880000000005"/>
    <n v="292705.5"/>
    <n v="12576.4"/>
    <n v="34"/>
    <n v="9.0933400000000003E-4"/>
    <n v="1799787000"/>
    <n v="1.28739"/>
    <s v="RGB_Side_Upper_0"/>
    <n v="13781"/>
    <n v="208845300"/>
    <n v="19148510"/>
    <n v="1.099672"/>
    <n v="0.1008262"/>
    <n v="10.906610000000001"/>
    <n v="13781"/>
    <n v="1"/>
    <n v="0"/>
    <n v="0"/>
    <n v="4096"/>
    <n v="1217.4169999999999"/>
    <n v="0.29722080000000001"/>
    <n v="409.45330000000001"/>
    <n v="2560.2440000000001"/>
    <n v="6.5357580000000004"/>
    <n v="1234.0160000000001"/>
    <n v="2422.4639999999999"/>
    <n v="0.20571420000000001"/>
    <n v="66991"/>
    <n v="1042.143"/>
    <n v="0.69226730000000003"/>
    <n v="309"/>
    <n v="380"/>
    <n v="13635"/>
    <n v="0.98940570000000005"/>
    <n v="441"/>
    <n v="0"/>
    <n v="88.759159999999994"/>
    <n v="18.687000000000001"/>
    <n v="88.759159999999994"/>
    <n v="18.687000000000001"/>
    <n v="88.759159999999994"/>
    <n v="18.687000000000001"/>
    <n v="409.45350000000002"/>
    <n v="78792.47"/>
    <n v="475.64389999999997"/>
    <n v="146"/>
    <n v="1.0594299999999999E-2"/>
    <n v="227993800"/>
    <n v="1.2004980000000001"/>
    <s v="RGB_Side_Upper_4"/>
    <n v="13522"/>
    <n v="197963600"/>
    <n v="16108660"/>
    <n v="1.0826880000000001"/>
    <n v="8.8100360000000003E-2"/>
    <n v="12.289260000000001"/>
    <n v="13522"/>
    <n v="1"/>
    <n v="0"/>
    <n v="0"/>
    <n v="4065"/>
    <n v="1222.0250000000001"/>
    <n v="0.30062119999999998"/>
    <n v="431.45339999999999"/>
    <n v="1058.3820000000001"/>
    <n v="-0.6094929"/>
    <n v="1253.404"/>
    <n v="2396.8739999999998"/>
    <n v="0.2190365"/>
    <n v="61734"/>
    <n v="1032.0309999999999"/>
    <n v="0.72165449999999998"/>
    <n v="259"/>
    <n v="408"/>
    <n v="13354"/>
    <n v="0.9875758"/>
    <n v="479"/>
    <n v="0"/>
    <n v="87.822069999999997"/>
    <n v="19.564019999999999"/>
    <n v="87.822069999999997"/>
    <n v="19.564019999999999"/>
    <n v="87.822069999999997"/>
    <n v="19.564019999999999"/>
    <n v="431.45359999999999"/>
    <n v="75000.88"/>
    <n v="82.840710000000001"/>
    <n v="168"/>
    <n v="1.24242E-2"/>
    <n v="214072200"/>
    <n v="1.1707890000000001"/>
    <s v="RGB_TV"/>
    <n v="39984"/>
    <n v="619583900"/>
    <n v="201408600"/>
    <n v="0.3875499"/>
    <n v="0.12598119999999999"/>
    <n v="3.0762529999999999"/>
    <n v="0"/>
    <n v="0"/>
    <n v="0"/>
    <n v="0"/>
    <n v="12091"/>
    <n v="3656.27"/>
    <n v="0.302396"/>
    <n v="716.82150000000001"/>
    <n v="85130.83"/>
    <n v="-9.5846769999999992"/>
    <n v="1549"/>
    <n v="1266.297"/>
    <n v="0.23695350000000001"/>
    <n v="168742"/>
    <n v="1731.0719999999999"/>
    <n v="0.25944080000000003"/>
    <n v="713"/>
    <n v="342"/>
    <n v="38793"/>
    <n v="0.97021310000000005"/>
    <n v="365.85379999999998"/>
    <n v="95.072130000000001"/>
    <n v="20.526029999999999"/>
    <n v="95.072130000000001"/>
    <n v="20.526029999999999"/>
    <n v="95.072130000000001"/>
    <n v="20.526029999999999"/>
    <n v="716.82230000000004"/>
    <n v="236706.5"/>
    <n v="181254"/>
    <n v="1191"/>
    <n v="2.978691E-2"/>
    <n v="820992500"/>
    <n v="0.51353110000000002"/>
  </r>
  <r>
    <n v="688"/>
    <s v="085502-C"/>
    <s v="Cicer arietinum"/>
    <s v="VarE"/>
    <s v="Control"/>
    <s v="N"/>
    <s v="SI"/>
    <n v="4"/>
    <n v="9"/>
    <d v="2021-06-15T11:20:00"/>
    <x v="6"/>
    <n v="246819"/>
    <s v="RGB_Side_Far_0"/>
    <n v="45588"/>
    <n v="1133574000"/>
    <n v="838982000"/>
    <n v="0.54544250000000005"/>
    <n v="0.40369329999999998"/>
    <n v="1.3511310000000001"/>
    <n v="45588"/>
    <n v="1"/>
    <n v="0"/>
    <n v="0"/>
    <n v="20864"/>
    <n v="9548.7080000000005"/>
    <n v="0.45766430000000002"/>
    <n v="647.28740000000005"/>
    <n v="25408.92"/>
    <n v="-5.7010940000000003"/>
    <n v="1287.432"/>
    <n v="2670.2689999999998"/>
    <n v="0.18896350000000001"/>
    <n v="241253"/>
    <n v="1885.0650000000001"/>
    <n v="2.230408E-2"/>
    <n v="627"/>
    <n v="642"/>
    <n v="45127"/>
    <n v="0.98988770000000004"/>
    <n v="730"/>
    <n v="0"/>
    <n v="77.04128"/>
    <n v="17.952190000000002"/>
    <n v="77.04128"/>
    <n v="17.952190000000002"/>
    <n v="77.04128"/>
    <n v="17.952190000000002"/>
    <n v="674.45529999999997"/>
    <n v="316985.09999999998"/>
    <n v="14161.91"/>
    <n v="461"/>
    <n v="1.0112309999999999E-2"/>
    <n v="1972556000"/>
    <n v="0.94913579999999997"/>
    <s v="RGB_Side_Far_4"/>
    <n v="42455"/>
    <n v="903588200"/>
    <n v="484300400"/>
    <n v="0.50131749999999997"/>
    <n v="0.26869349999999997"/>
    <n v="1.8657600000000001"/>
    <n v="42455"/>
    <n v="1"/>
    <n v="0"/>
    <n v="0"/>
    <n v="17850"/>
    <n v="7504.9459999999999"/>
    <n v="0.42044520000000002"/>
    <n v="648.23530000000005"/>
    <n v="11194.78"/>
    <n v="-23.37923"/>
    <n v="1340.7470000000001"/>
    <n v="2681.422"/>
    <n v="0.22368869999999999"/>
    <n v="189795"/>
    <n v="1718.3040000000001"/>
    <n v="9.1267319999999999E-2"/>
    <n v="471"/>
    <n v="641"/>
    <n v="42050"/>
    <n v="0.99046049999999997"/>
    <n v="729"/>
    <n v="0"/>
    <n v="76.772509999999997"/>
    <n v="17.355239999999998"/>
    <n v="76.772509999999997"/>
    <n v="17.355239999999998"/>
    <n v="76.772509999999997"/>
    <n v="17.355239999999998"/>
    <n v="654.48689999999999"/>
    <n v="275954"/>
    <n v="2951.9059999999999"/>
    <n v="405"/>
    <n v="9.539512E-3"/>
    <n v="1387889000"/>
    <n v="0.770011"/>
    <s v="RGB_Side_Lower_0"/>
    <n v="45059"/>
    <n v="1795841000"/>
    <n v="1041685000"/>
    <n v="0.88451429999999998"/>
    <n v="0.51306620000000003"/>
    <n v="1.7239770000000001"/>
    <n v="35249"/>
    <n v="0.78228549999999997"/>
    <n v="9810"/>
    <n v="0.21771450000000001"/>
    <n v="13939"/>
    <n v="4312.0290000000005"/>
    <n v="0.30935000000000001"/>
    <n v="749.19290000000001"/>
    <n v="27652.65"/>
    <n v="-21.962710000000001"/>
    <n v="984.52279999999996"/>
    <n v="2622.6260000000002"/>
    <n v="0.15689449999999999"/>
    <n v="287193"/>
    <n v="2100.837"/>
    <n v="7.0638690000000004E-2"/>
    <n v="671"/>
    <n v="705"/>
    <n v="45040"/>
    <n v="0.99957839999999998"/>
    <n v="493"/>
    <n v="211"/>
    <n v="81.962869999999995"/>
    <n v="19.570830000000001"/>
    <n v="81.962869999999995"/>
    <n v="19.570830000000001"/>
    <n v="81.962869999999995"/>
    <n v="19.570830000000001"/>
    <n v="776.24900000000002"/>
    <n v="415619.5"/>
    <n v="16970.39"/>
    <n v="19"/>
    <n v="4.2166939999999998E-4"/>
    <n v="2837527000"/>
    <n v="1.397581"/>
    <s v="RGB_Side_Lower_4"/>
    <n v="45545"/>
    <n v="1595385000"/>
    <n v="995604200"/>
    <n v="0.76910250000000002"/>
    <n v="0.47996030000000001"/>
    <n v="1.60243"/>
    <n v="36132"/>
    <n v="0.79332530000000001"/>
    <n v="9413"/>
    <n v="0.20667469999999999"/>
    <n v="14152"/>
    <n v="4397.3900000000003"/>
    <n v="0.31072569999999999"/>
    <n v="773.40940000000001"/>
    <n v="2191.058"/>
    <n v="1.9380809999999999"/>
    <n v="1060.633"/>
    <n v="2614.6260000000002"/>
    <n v="0.15568009999999999"/>
    <n v="292555"/>
    <n v="2096.5"/>
    <n v="5.3586399999999999E-2"/>
    <n v="635"/>
    <n v="772"/>
    <n v="45510"/>
    <n v="0.99923150000000005"/>
    <n v="560"/>
    <n v="211"/>
    <n v="80.150620000000004"/>
    <n v="19.171220000000002"/>
    <n v="80.150620000000004"/>
    <n v="19.171220000000002"/>
    <n v="80.150620000000004"/>
    <n v="19.171220000000002"/>
    <n v="778.8777"/>
    <n v="407517.8"/>
    <n v="105.4064"/>
    <n v="35"/>
    <n v="7.6847079999999999E-4"/>
    <n v="2590990000"/>
    <n v="1.249063"/>
    <s v="RGB_Side_Upper_0"/>
    <n v="13607"/>
    <n v="231041300"/>
    <n v="73040100"/>
    <n v="1.247857"/>
    <n v="0.39449050000000002"/>
    <n v="3.1632120000000001"/>
    <n v="13607"/>
    <n v="1"/>
    <n v="0"/>
    <n v="0"/>
    <n v="4895"/>
    <n v="1760.934"/>
    <n v="0.35974129999999999"/>
    <n v="460.5659"/>
    <n v="6868.3860000000004"/>
    <n v="-21.467549999999999"/>
    <n v="1382.7919999999999"/>
    <n v="2402.1640000000002"/>
    <n v="0.1464394"/>
    <n v="92919"/>
    <n v="1255.2180000000001"/>
    <n v="0.2699859"/>
    <n v="318"/>
    <n v="457"/>
    <n v="13167"/>
    <n v="0.96766370000000002"/>
    <n v="524"/>
    <n v="0"/>
    <n v="82.373050000000006"/>
    <n v="20.522359999999999"/>
    <n v="82.373050000000006"/>
    <n v="20.522359999999999"/>
    <n v="82.373050000000006"/>
    <n v="20.522359999999999"/>
    <n v="479.89030000000002"/>
    <n v="137339.79999999999"/>
    <n v="3466.9459999999999"/>
    <n v="440"/>
    <n v="3.2336299999999998E-2"/>
    <n v="304081400"/>
    <n v="1.6423479999999999"/>
    <s v="RGB_Side_Upper_4"/>
    <n v="14274"/>
    <n v="226225900"/>
    <n v="47126630"/>
    <n v="1.1103270000000001"/>
    <n v="0.2312997"/>
    <n v="4.8003830000000001"/>
    <n v="14274"/>
    <n v="1"/>
    <n v="0"/>
    <n v="0"/>
    <n v="4837"/>
    <n v="1639.104"/>
    <n v="0.3388679"/>
    <n v="459.88260000000002"/>
    <n v="14501.11"/>
    <n v="0.41419869999999998"/>
    <n v="1403.1880000000001"/>
    <n v="2433.6309999999999"/>
    <n v="0.17698040000000001"/>
    <n v="80653"/>
    <n v="1196.4000000000001"/>
    <n v="0.42928080000000002"/>
    <n v="339"/>
    <n v="418"/>
    <n v="13919"/>
    <n v="0.97512960000000004"/>
    <n v="477"/>
    <n v="0"/>
    <n v="83.371660000000006"/>
    <n v="21.012250000000002"/>
    <n v="83.371660000000006"/>
    <n v="21.012250000000002"/>
    <n v="83.371660000000006"/>
    <n v="21.012250000000002"/>
    <n v="463.27019999999999"/>
    <n v="116319.4"/>
    <n v="14731.83"/>
    <n v="355"/>
    <n v="2.4870389999999999E-2"/>
    <n v="273352500"/>
    <n v="1.3416269999999999"/>
    <s v="RGB_TV"/>
    <n v="40291"/>
    <n v="1176051000"/>
    <n v="276192400"/>
    <n v="0.7244526"/>
    <n v="0.1701358"/>
    <n v="4.2580840000000002"/>
    <n v="0"/>
    <n v="0"/>
    <n v="0"/>
    <n v="0"/>
    <n v="12200"/>
    <n v="3694.125"/>
    <n v="0.30279709999999999"/>
    <n v="714.98389999999995"/>
    <n v="26590.82"/>
    <n v="-1.5596749999999999"/>
    <n v="1629.2260000000001"/>
    <n v="1083.9639999999999"/>
    <n v="0.2066375"/>
    <n v="194984"/>
    <n v="1830.54"/>
    <n v="0.3839455"/>
    <n v="590"/>
    <n v="623"/>
    <n v="39422"/>
    <n v="0.97843190000000002"/>
    <n v="532.84609999999998"/>
    <n v="88.645849999999996"/>
    <n v="22.679950000000002"/>
    <n v="88.645849999999996"/>
    <n v="22.679950000000002"/>
    <n v="88.645849999999996"/>
    <n v="22.679950000000002"/>
    <n v="719.07619999999997"/>
    <n v="293332.40000000002"/>
    <n v="17549.12"/>
    <n v="869"/>
    <n v="2.1568090000000002E-2"/>
    <n v="1452243000"/>
    <n v="0.89458839999999995"/>
  </r>
  <r>
    <n v="73"/>
    <s v="085503-I"/>
    <s v="Cicer arietinum"/>
    <s v="VarD"/>
    <s v="Iso-A"/>
    <s v="N"/>
    <s v="SI"/>
    <n v="4"/>
    <n v="11"/>
    <d v="2021-05-24T15:09:19"/>
    <x v="0"/>
    <n v="103435"/>
    <s v="RGB_Side_Far_0"/>
    <n v="13264"/>
    <n v="168770900"/>
    <n v="52265440"/>
    <n v="0.95928690000000005"/>
    <n v="0.29707460000000002"/>
    <n v="3.2291099999999999"/>
    <n v="13264"/>
    <n v="1"/>
    <n v="0"/>
    <n v="0"/>
    <n v="7506"/>
    <n v="4247.59"/>
    <n v="0.56589259999999997"/>
    <n v="434.20269999999999"/>
    <n v="3756.3130000000001"/>
    <n v="-7.4115409999999997"/>
    <n v="1254.104"/>
    <n v="2806.5889999999999"/>
    <n v="0.15280930000000001"/>
    <n v="86801"/>
    <n v="1162.402"/>
    <n v="0.27782099999999998"/>
    <n v="368"/>
    <n v="428"/>
    <n v="13074"/>
    <n v="0.98567550000000004"/>
    <n v="515"/>
    <n v="0"/>
    <n v="74.455290000000005"/>
    <n v="20.40727"/>
    <n v="74.455290000000005"/>
    <n v="20.40727"/>
    <n v="74.455290000000005"/>
    <n v="20.40727"/>
    <n v="434.48259999999999"/>
    <n v="101434.7"/>
    <n v="1063.7729999999999"/>
    <n v="190"/>
    <n v="1.432449E-2"/>
    <n v="221036300"/>
    <n v="1.2563610000000001"/>
    <s v="RGB_Side_Far_4"/>
    <n v="13418"/>
    <n v="164706400"/>
    <n v="59796090"/>
    <n v="0.91481860000000004"/>
    <n v="0.33212170000000002"/>
    <n v="2.7544680000000001"/>
    <n v="13418"/>
    <n v="1"/>
    <n v="0"/>
    <n v="0"/>
    <n v="7518"/>
    <n v="4212.2759999999998"/>
    <n v="0.56029209999999996"/>
    <n v="437.49509999999998"/>
    <n v="3826.6979999999999"/>
    <n v="-7.3724949999999998"/>
    <n v="1251.6420000000001"/>
    <n v="2804.732"/>
    <n v="0.14574960000000001"/>
    <n v="92062"/>
    <n v="1178.182"/>
    <n v="0.2183706"/>
    <n v="339"/>
    <n v="424"/>
    <n v="13056"/>
    <n v="0.97302129999999998"/>
    <n v="511"/>
    <n v="0"/>
    <n v="74.117230000000006"/>
    <n v="20.302009999999999"/>
    <n v="74.117230000000006"/>
    <n v="20.302009999999999"/>
    <n v="74.117230000000006"/>
    <n v="20.302009999999999"/>
    <n v="443.87920000000003"/>
    <n v="120553.7"/>
    <n v="1091.3409999999999"/>
    <n v="362"/>
    <n v="2.6978680000000001E-2"/>
    <n v="224502500"/>
    <n v="1.2469399999999999"/>
    <s v="RGB_Side_Lower_0"/>
    <n v="22105"/>
    <n v="322245000"/>
    <n v="39416340"/>
    <n v="0.6594854"/>
    <n v="8.0666870000000002E-2"/>
    <n v="8.1754189999999998"/>
    <n v="12382"/>
    <n v="0.5601448"/>
    <n v="9723"/>
    <n v="0.4398552"/>
    <n v="4154"/>
    <n v="780.625"/>
    <n v="0.18792130000000001"/>
    <n v="479.93849999999998"/>
    <n v="2993.0569999999998"/>
    <n v="16.455169999999999"/>
    <n v="1028.598"/>
    <n v="2767.4569999999999"/>
    <n v="0.30099809999999999"/>
    <n v="73439"/>
    <n v="1155.057"/>
    <n v="0.61156509999999997"/>
    <n v="291"/>
    <n v="480"/>
    <n v="22101"/>
    <n v="0.99981900000000001"/>
    <n v="282"/>
    <n v="197"/>
    <n v="76.209909999999994"/>
    <n v="18.127960000000002"/>
    <n v="76.209909999999994"/>
    <n v="18.127960000000002"/>
    <n v="76.209909999999994"/>
    <n v="18.127960000000002"/>
    <n v="479.93880000000001"/>
    <n v="93537.32"/>
    <n v="405.2654"/>
    <n v="4"/>
    <n v="1.809545E-4"/>
    <n v="361661400"/>
    <n v="0.74015229999999999"/>
    <s v="RGB_Side_Lower_4"/>
    <n v="20789"/>
    <n v="285522800"/>
    <n v="68178490"/>
    <n v="0.66065320000000005"/>
    <n v="0.1577539"/>
    <n v="4.1878710000000003"/>
    <n v="11585"/>
    <n v="0.55726589999999998"/>
    <n v="9204"/>
    <n v="0.44273420000000002"/>
    <n v="5070"/>
    <n v="1236.4659999999999"/>
    <n v="0.24387900000000001"/>
    <n v="478.52480000000003"/>
    <n v="7576.5"/>
    <n v="-9.3287180000000003"/>
    <n v="1025.075"/>
    <n v="2768.1419999999998"/>
    <n v="0.2356869"/>
    <n v="88206"/>
    <n v="1232.5889999999999"/>
    <n v="0.37759239999999999"/>
    <n v="380"/>
    <n v="470"/>
    <n v="20723"/>
    <n v="0.99682519999999997"/>
    <n v="274"/>
    <n v="195"/>
    <n v="75.73827"/>
    <n v="16.404119999999999"/>
    <n v="75.73827"/>
    <n v="16.404119999999999"/>
    <n v="75.73827"/>
    <n v="16.404119999999999"/>
    <n v="479.61399999999998"/>
    <n v="101443.2"/>
    <n v="2761.2370000000001"/>
    <n v="66"/>
    <n v="3.1747559999999999E-3"/>
    <n v="353701200"/>
    <n v="0.81840710000000005"/>
    <s v="RGB_Side_Upper_0"/>
    <n v="7850"/>
    <n v="24656050"/>
    <n v="11639680"/>
    <n v="0.40011439999999998"/>
    <n v="0.18888679999999999"/>
    <n v="2.1182759999999998"/>
    <n v="7850"/>
    <n v="1"/>
    <n v="0"/>
    <n v="0"/>
    <n v="2671"/>
    <n v="908.82050000000004"/>
    <n v="0.34025480000000002"/>
    <n v="239.9271"/>
    <n v="483.64679999999998"/>
    <n v="0.44175550000000002"/>
    <n v="1315.796"/>
    <n v="2472.6080000000002"/>
    <n v="0.28970000000000001"/>
    <n v="27097"/>
    <n v="670.29899999999998"/>
    <n v="0.12860830000000001"/>
    <n v="236"/>
    <n v="198"/>
    <n v="7763"/>
    <n v="0.98891720000000005"/>
    <n v="281"/>
    <n v="0"/>
    <n v="76.500380000000007"/>
    <n v="15.271269999999999"/>
    <n v="76.500380000000007"/>
    <n v="15.271269999999999"/>
    <n v="76.500380000000007"/>
    <n v="15.271269999999999"/>
    <n v="250.6808"/>
    <n v="35846.959999999999"/>
    <n v="29.797989999999999"/>
    <n v="87"/>
    <n v="1.10828E-2"/>
    <n v="36295730"/>
    <n v="0.5890012"/>
    <s v="RGB_Side_Upper_4"/>
    <n v="8093"/>
    <n v="20705990"/>
    <n v="10780010"/>
    <n v="0.31613809999999998"/>
    <n v="0.1645887"/>
    <n v="1.920776"/>
    <n v="8093"/>
    <n v="1"/>
    <n v="0"/>
    <n v="0"/>
    <n v="2130"/>
    <n v="560.59559999999999"/>
    <n v="0.26319039999999999"/>
    <n v="228.2542"/>
    <n v="539.07820000000004"/>
    <n v="0.7623278"/>
    <n v="1311.8389999999999"/>
    <n v="2473.7449999999999"/>
    <n v="0.33550289999999999"/>
    <n v="24122"/>
    <n v="630.51710000000003"/>
    <n v="9.9382849999999995E-2"/>
    <n v="222"/>
    <n v="163"/>
    <n v="7919"/>
    <n v="0.97849989999999998"/>
    <n v="248"/>
    <n v="0"/>
    <n v="74.907700000000006"/>
    <n v="18.875979999999998"/>
    <n v="74.907700000000006"/>
    <n v="18.875979999999998"/>
    <n v="74.907700000000006"/>
    <n v="18.875979999999998"/>
    <n v="238.24510000000001"/>
    <n v="33530.65"/>
    <n v="35.908230000000003"/>
    <n v="174"/>
    <n v="2.1500060000000001E-2"/>
    <n v="31486000"/>
    <n v="0.48072680000000001"/>
    <s v="RGB_TV"/>
    <n v="17916"/>
    <n v="117413600"/>
    <n v="29033890"/>
    <n v="0.3657938"/>
    <n v="9.0453039999999998E-2"/>
    <n v="4.0440180000000003"/>
    <n v="0"/>
    <n v="0"/>
    <n v="0"/>
    <n v="0"/>
    <n v="4336"/>
    <n v="1049.3910000000001"/>
    <n v="0.24201829999999999"/>
    <n v="527.90250000000003"/>
    <n v="5922.8980000000001"/>
    <n v="4.2364670000000002"/>
    <n v="1626.42"/>
    <n v="1226.7840000000001"/>
    <n v="0.24010609999999999"/>
    <n v="74617"/>
    <n v="1215.771"/>
    <n v="0.3642011"/>
    <n v="521"/>
    <n v="269"/>
    <n v="17527"/>
    <n v="0.97828760000000003"/>
    <n v="356.351"/>
    <n v="79.169960000000003"/>
    <n v="17.790800000000001"/>
    <n v="79.169960000000003"/>
    <n v="17.790800000000001"/>
    <n v="79.169960000000003"/>
    <n v="17.790800000000001"/>
    <n v="527.90260000000001"/>
    <n v="116349.4"/>
    <n v="1958.067"/>
    <n v="389"/>
    <n v="2.171244E-2"/>
    <n v="146447500"/>
    <n v="0.45624680000000001"/>
  </r>
  <r>
    <n v="179"/>
    <s v="085503-I"/>
    <s v="Cicer arietinum"/>
    <s v="VarD"/>
    <s v="Iso-A"/>
    <s v="N"/>
    <s v="SI"/>
    <n v="4"/>
    <n v="11"/>
    <d v="2021-05-27T15:07:58"/>
    <x v="1"/>
    <n v="133788"/>
    <s v="RGB_Side_Far_0"/>
    <n v="19982"/>
    <n v="339501600"/>
    <n v="113800500"/>
    <n v="0.85028369999999998"/>
    <n v="0.28501399999999999"/>
    <n v="2.9833050000000001"/>
    <n v="19982"/>
    <n v="1"/>
    <n v="0"/>
    <n v="0"/>
    <n v="10749"/>
    <n v="5782.2539999999999"/>
    <n v="0.53793409999999997"/>
    <n v="572.40279999999996"/>
    <n v="1964.1379999999999"/>
    <n v="-0.80381919999999996"/>
    <n v="1298.2239999999999"/>
    <n v="2767.2109999999998"/>
    <n v="0.148339"/>
    <n v="134705"/>
    <n v="1446.0989999999999"/>
    <n v="0.24790880000000001"/>
    <n v="370"/>
    <n v="531"/>
    <n v="19613"/>
    <n v="0.9815334"/>
    <n v="618"/>
    <n v="0"/>
    <n v="78.692319999999995"/>
    <n v="20.237439999999999"/>
    <n v="78.692319999999995"/>
    <n v="20.237439999999999"/>
    <n v="78.692319999999995"/>
    <n v="20.237439999999999"/>
    <n v="573.83429999999998"/>
    <n v="186396.2"/>
    <n v="193.06569999999999"/>
    <n v="369"/>
    <n v="1.846662E-2"/>
    <n v="453302000"/>
    <n v="1.1352979999999999"/>
    <s v="RGB_Side_Far_4"/>
    <n v="20322"/>
    <n v="317855000"/>
    <n v="128645400"/>
    <n v="0.76965510000000004"/>
    <n v="0.31150230000000001"/>
    <n v="2.4707849999999998"/>
    <n v="20322"/>
    <n v="1"/>
    <n v="0"/>
    <n v="0"/>
    <n v="10350"/>
    <n v="5271.2579999999998"/>
    <n v="0.50930030000000004"/>
    <n v="539.44880000000001"/>
    <n v="2244.116"/>
    <n v="-3.135113"/>
    <n v="1298.011"/>
    <n v="2772.5949999999998"/>
    <n v="0.15174170000000001"/>
    <n v="133925"/>
    <n v="1417.731"/>
    <n v="0.17957380000000001"/>
    <n v="379"/>
    <n v="520"/>
    <n v="19902"/>
    <n v="0.97933269999999994"/>
    <n v="607"/>
    <n v="0"/>
    <n v="78.990300000000005"/>
    <n v="20.143709999999999"/>
    <n v="78.990300000000005"/>
    <n v="20.143709999999999"/>
    <n v="78.990300000000005"/>
    <n v="20.143709999999999"/>
    <n v="543.91999999999996"/>
    <n v="180326.6"/>
    <n v="247.81299999999999"/>
    <n v="420"/>
    <n v="2.066726E-2"/>
    <n v="446500400"/>
    <n v="1.0811569999999999"/>
    <s v="RGB_Side_Lower_0"/>
    <n v="28093"/>
    <n v="538598700"/>
    <n v="76654960"/>
    <n v="0.68244720000000003"/>
    <n v="9.7127909999999998E-2"/>
    <n v="7.0262729999999998"/>
    <n v="18848"/>
    <n v="0.67091449999999997"/>
    <n v="9245"/>
    <n v="0.32908549999999998"/>
    <n v="6127"/>
    <n v="1336.2809999999999"/>
    <n v="0.21809700000000001"/>
    <n v="641.26440000000002"/>
    <n v="4494.027"/>
    <n v="0.51168789999999997"/>
    <n v="1055.347"/>
    <n v="2734.6239999999998"/>
    <n v="0.25659460000000001"/>
    <n v="109484"/>
    <n v="1437.7660000000001"/>
    <n v="0.56372820000000001"/>
    <n v="328"/>
    <n v="562"/>
    <n v="28049"/>
    <n v="0.99843380000000004"/>
    <n v="359"/>
    <n v="202"/>
    <n v="84.102260000000001"/>
    <n v="22.072579999999999"/>
    <n v="84.102260000000001"/>
    <n v="22.072579999999999"/>
    <n v="84.102260000000001"/>
    <n v="22.072579999999999"/>
    <n v="641.26459999999997"/>
    <n v="172688.6"/>
    <n v="718.90779999999995"/>
    <n v="44"/>
    <n v="1.566226E-3"/>
    <n v="615253600"/>
    <n v="0.77957509999999997"/>
    <s v="RGB_Side_Lower_4"/>
    <n v="25002"/>
    <n v="485469800"/>
    <n v="108143600"/>
    <n v="0.77662739999999997"/>
    <n v="0.17300219999999999"/>
    <n v="4.4891199999999998"/>
    <n v="15787"/>
    <n v="0.63142949999999998"/>
    <n v="9215"/>
    <n v="0.36857050000000002"/>
    <n v="7014"/>
    <n v="1967.69"/>
    <n v="0.2805375"/>
    <n v="606.13199999999995"/>
    <n v="10411.76"/>
    <n v="0.89002380000000003"/>
    <n v="1070.046"/>
    <n v="2737.1109999999999"/>
    <n v="0.20431650000000001"/>
    <n v="122369"/>
    <n v="1433.316"/>
    <n v="0.40404190000000001"/>
    <n v="401"/>
    <n v="507"/>
    <n v="24966"/>
    <n v="0.99856009999999995"/>
    <n v="326"/>
    <n v="180"/>
    <n v="83.474000000000004"/>
    <n v="19.33183"/>
    <n v="83.474000000000004"/>
    <n v="19.33183"/>
    <n v="83.474000000000004"/>
    <n v="19.33183"/>
    <n v="606.13220000000001"/>
    <n v="180857.2"/>
    <n v="4335.8419999999996"/>
    <n v="36"/>
    <n v="1.4398849999999999E-3"/>
    <n v="593613400"/>
    <n v="0.94962950000000002"/>
    <s v="RGB_Side_Upper_0"/>
    <n v="8841"/>
    <n v="23726920"/>
    <n v="15439760"/>
    <n v="0.30355579999999999"/>
    <n v="0.19753219999999999"/>
    <n v="1.5367409999999999"/>
    <n v="8841"/>
    <n v="1"/>
    <n v="0"/>
    <n v="0"/>
    <n v="2968"/>
    <n v="996.38319999999999"/>
    <n v="0.33570860000000002"/>
    <n v="239.4598"/>
    <n v="3403.5010000000002"/>
    <n v="1.975373"/>
    <n v="1341.962"/>
    <n v="2474.2330000000002"/>
    <n v="0.30625609999999998"/>
    <n v="28868"/>
    <n v="645.6472"/>
    <n v="4.4768990000000002E-2"/>
    <n v="236"/>
    <n v="167"/>
    <n v="8729"/>
    <n v="0.98733170000000003"/>
    <n v="248"/>
    <n v="0"/>
    <n v="87.656940000000006"/>
    <n v="18.90842"/>
    <n v="87.656940000000006"/>
    <n v="18.90842"/>
    <n v="87.656940000000006"/>
    <n v="18.90842"/>
    <n v="241.28870000000001"/>
    <n v="37911.199999999997"/>
    <n v="1310.2380000000001"/>
    <n v="112"/>
    <n v="1.2668250000000001E-2"/>
    <n v="39166680"/>
    <n v="0.50108799999999998"/>
    <s v="RGB_Side_Upper_4"/>
    <n v="8779"/>
    <n v="28159910"/>
    <n v="11299850"/>
    <n v="0.36537700000000001"/>
    <n v="0.14661640000000001"/>
    <n v="2.4920599999999999"/>
    <n v="8779"/>
    <n v="1"/>
    <n v="0"/>
    <n v="0"/>
    <n v="2843"/>
    <n v="920.67989999999998"/>
    <n v="0.32384099999999999"/>
    <n v="230.53200000000001"/>
    <n v="5030.3109999999997"/>
    <n v="-0.54972799999999999"/>
    <n v="1333.52"/>
    <n v="2485.8229999999999"/>
    <n v="0.33260089999999998"/>
    <n v="26395"/>
    <n v="628.59969999999998"/>
    <n v="0.18256159999999999"/>
    <n v="207"/>
    <n v="221"/>
    <n v="8678"/>
    <n v="0.98849529999999997"/>
    <n v="269"/>
    <n v="0"/>
    <n v="88.362570000000005"/>
    <n v="21.05941"/>
    <n v="88.362570000000005"/>
    <n v="21.05941"/>
    <n v="88.362570000000005"/>
    <n v="21.05941"/>
    <n v="232.4667"/>
    <n v="32640.73"/>
    <n v="2882.3359999999998"/>
    <n v="101"/>
    <n v="1.1504729999999999E-2"/>
    <n v="39459760"/>
    <n v="0.51199340000000004"/>
    <s v="RGB_TV"/>
    <n v="22769"/>
    <n v="150978200"/>
    <n v="49686300"/>
    <n v="0.29122330000000002"/>
    <n v="9.5840439999999999E-2"/>
    <n v="3.038627"/>
    <n v="0"/>
    <n v="0"/>
    <n v="0"/>
    <n v="0"/>
    <n v="5715"/>
    <n v="1434.46"/>
    <n v="0.25099919999999998"/>
    <n v="511.52809999999999"/>
    <n v="245.20820000000001"/>
    <n v="-2.8341219999999998"/>
    <n v="1661.8130000000001"/>
    <n v="1209.3430000000001"/>
    <n v="0.2576582"/>
    <n v="88369"/>
    <n v="1243.43"/>
    <n v="0.25480510000000001"/>
    <n v="507"/>
    <n v="234"/>
    <n v="22270"/>
    <n v="0.97808430000000002"/>
    <n v="361.30040000000002"/>
    <n v="90.954629999999995"/>
    <n v="20.430789999999998"/>
    <n v="90.954629999999995"/>
    <n v="20.430789999999998"/>
    <n v="90.954629999999995"/>
    <n v="20.430789999999998"/>
    <n v="512.71879999999999"/>
    <n v="114638.39999999999"/>
    <n v="2.6407409999999998"/>
    <n v="499"/>
    <n v="2.1915759999999999E-2"/>
    <n v="200664500"/>
    <n v="0.38706380000000001"/>
  </r>
  <r>
    <n v="300"/>
    <s v="085503-I"/>
    <s v="Cicer arietinum"/>
    <s v="VarD"/>
    <s v="Iso-A"/>
    <s v="N"/>
    <s v="SI"/>
    <n v="4"/>
    <n v="11"/>
    <d v="2021-05-31T15:27:34"/>
    <x v="2"/>
    <n v="162368"/>
    <s v="RGB_Side_Far_0"/>
    <n v="23830"/>
    <n v="479368400"/>
    <n v="249971300"/>
    <n v="0.8441533"/>
    <n v="0.44019200000000003"/>
    <n v="1.9176930000000001"/>
    <n v="23830"/>
    <n v="1"/>
    <n v="0"/>
    <n v="0"/>
    <n v="11838"/>
    <n v="5880.7489999999998"/>
    <n v="0.49676880000000001"/>
    <n v="610.89200000000005"/>
    <n v="4569.335"/>
    <n v="-3.6249880000000001"/>
    <n v="1237.0229999999999"/>
    <n v="2739.5219999999999"/>
    <n v="0.12854260000000001"/>
    <n v="185386"/>
    <n v="1661.92"/>
    <n v="9.892724E-2"/>
    <n v="512"/>
    <n v="611"/>
    <n v="23574"/>
    <n v="0.98925719999999995"/>
    <n v="698"/>
    <n v="0"/>
    <n v="79.321780000000004"/>
    <n v="19.006070000000001"/>
    <n v="79.321780000000004"/>
    <n v="19.006070000000001"/>
    <n v="79.321780000000004"/>
    <n v="19.006070000000001"/>
    <n v="614.2337"/>
    <n v="214760"/>
    <n v="876.15719999999999"/>
    <n v="256"/>
    <n v="1.0742760000000001E-2"/>
    <n v="729339800"/>
    <n v="1.2843450000000001"/>
    <s v="RGB_Side_Far_4"/>
    <n v="24423"/>
    <n v="486514500"/>
    <n v="277073500"/>
    <n v="0.81563850000000004"/>
    <n v="0.46451199999999998"/>
    <n v="1.7559039999999999"/>
    <n v="24423"/>
    <n v="1"/>
    <n v="0"/>
    <n v="0"/>
    <n v="12571"/>
    <n v="6470.5420000000004"/>
    <n v="0.5147197"/>
    <n v="609.01310000000001"/>
    <n v="7175.4949999999999"/>
    <n v="-6.7271070000000002"/>
    <n v="1244.3710000000001"/>
    <n v="2737.05"/>
    <n v="0.1205794"/>
    <n v="202547"/>
    <n v="1695.501"/>
    <n v="7.5232439999999998E-2"/>
    <n v="543"/>
    <n v="610"/>
    <n v="24137"/>
    <n v="0.98828970000000005"/>
    <n v="697"/>
    <n v="0"/>
    <n v="78.410480000000007"/>
    <n v="19.166460000000001"/>
    <n v="78.410480000000007"/>
    <n v="19.166460000000001"/>
    <n v="78.410480000000007"/>
    <n v="19.166460000000001"/>
    <n v="610.68430000000001"/>
    <n v="234190.4"/>
    <n v="2108.1660000000002"/>
    <n v="286"/>
    <n v="1.171027E-2"/>
    <n v="763587900"/>
    <n v="1.280151"/>
    <s v="RGB_Side_Lower_0"/>
    <n v="35697"/>
    <n v="859093400"/>
    <n v="180542300"/>
    <n v="0.67418169999999999"/>
    <n v="0.14168220000000001"/>
    <n v="4.7584070000000001"/>
    <n v="24701"/>
    <n v="0.69196290000000005"/>
    <n v="10996"/>
    <n v="0.30803710000000001"/>
    <n v="6699"/>
    <n v="1257.153"/>
    <n v="0.18766279999999999"/>
    <n v="630.62660000000005"/>
    <n v="6328.7309999999998"/>
    <n v="-25.36364"/>
    <n v="1013.216"/>
    <n v="2707.6370000000002"/>
    <n v="0.24347269999999999"/>
    <n v="146616"/>
    <n v="1541.2560000000001"/>
    <n v="0.42599340000000002"/>
    <n v="414"/>
    <n v="608"/>
    <n v="35697"/>
    <n v="1"/>
    <n v="392"/>
    <n v="215"/>
    <n v="85.840999999999994"/>
    <n v="18.7316"/>
    <n v="85.840999999999994"/>
    <n v="18.7316"/>
    <n v="85.840999999999994"/>
    <n v="18.7316"/>
    <n v="630.6268"/>
    <n v="193533"/>
    <n v="1122.0229999999999"/>
    <n v="0"/>
    <n v="0"/>
    <n v="1039636000"/>
    <n v="0.81586400000000003"/>
    <s v="RGB_Side_Lower_4"/>
    <n v="34489"/>
    <n v="762269500"/>
    <n v="298773900"/>
    <n v="0.64083670000000004"/>
    <n v="0.25117790000000001"/>
    <n v="2.551326"/>
    <n v="24912"/>
    <n v="0.72231730000000005"/>
    <n v="9577"/>
    <n v="0.27768280000000001"/>
    <n v="8462"/>
    <n v="2076.1819999999998"/>
    <n v="0.24535360000000001"/>
    <n v="611"/>
    <n v="9918.7739999999994"/>
    <n v="-13.18744"/>
    <n v="1013.019"/>
    <n v="2715.8119999999999"/>
    <n v="0.18529619999999999"/>
    <n v="186129"/>
    <n v="1656.4670000000001"/>
    <n v="0.1908205"/>
    <n v="540"/>
    <n v="568"/>
    <n v="34477"/>
    <n v="0.99965210000000004"/>
    <n v="382"/>
    <n v="185"/>
    <n v="85.450059999999993"/>
    <n v="17.14781"/>
    <n v="85.450059999999993"/>
    <n v="17.14781"/>
    <n v="85.450059999999993"/>
    <n v="17.14781"/>
    <n v="611.00019999999995"/>
    <n v="224330.8"/>
    <n v="2852.5639999999999"/>
    <n v="12"/>
    <n v="3.4793699999999999E-4"/>
    <n v="1061043000"/>
    <n v="0.89201450000000004"/>
    <s v="RGB_Side_Upper_0"/>
    <n v="9809"/>
    <n v="43664120"/>
    <n v="26498650"/>
    <n v="0.45381129999999997"/>
    <n v="0.2754066"/>
    <n v="1.647786"/>
    <n v="9809"/>
    <n v="1"/>
    <n v="0"/>
    <n v="0"/>
    <n v="3736"/>
    <n v="1422.9480000000001"/>
    <n v="0.38087470000000001"/>
    <n v="334.57139999999998"/>
    <n v="1153.271"/>
    <n v="-9.992521"/>
    <n v="1311.577"/>
    <n v="2445.04"/>
    <n v="0.1928059"/>
    <n v="50875"/>
    <n v="865.96489999999994"/>
    <n v="5.9854629999999999E-2"/>
    <n v="328"/>
    <n v="222"/>
    <n v="9787"/>
    <n v="0.99775709999999995"/>
    <n v="308"/>
    <n v="0"/>
    <n v="89.110609999999994"/>
    <n v="18.73892"/>
    <n v="89.110609999999994"/>
    <n v="18.73892"/>
    <n v="89.110609999999994"/>
    <n v="18.73892"/>
    <n v="335.9341"/>
    <n v="69860.12"/>
    <n v="135.5933"/>
    <n v="22"/>
    <n v="2.242838E-3"/>
    <n v="70162780"/>
    <n v="0.72921780000000003"/>
    <s v="RGB_Side_Upper_4"/>
    <n v="8726"/>
    <n v="41291300"/>
    <n v="17204010"/>
    <n v="0.54228560000000003"/>
    <n v="0.22594320000000001"/>
    <n v="2.4000970000000001"/>
    <n v="8726"/>
    <n v="1"/>
    <n v="0"/>
    <n v="0"/>
    <n v="3154"/>
    <n v="1140.009"/>
    <n v="0.36144860000000001"/>
    <n v="284.1918"/>
    <n v="1023.4109999999999"/>
    <n v="-1.4914989999999999"/>
    <n v="1319.6669999999999"/>
    <n v="2454.3319999999999"/>
    <n v="0.2320374"/>
    <n v="37606"/>
    <n v="747.03980000000001"/>
    <n v="0.16956399999999999"/>
    <n v="235"/>
    <n v="253"/>
    <n v="8636"/>
    <n v="0.98968599999999995"/>
    <n v="329"/>
    <n v="0"/>
    <n v="87.606120000000004"/>
    <n v="18.425180000000001"/>
    <n v="87.606120000000004"/>
    <n v="18.425180000000001"/>
    <n v="87.606120000000004"/>
    <n v="18.425180000000001"/>
    <n v="284.30119999999999"/>
    <n v="47628.57"/>
    <n v="120.0287"/>
    <n v="90"/>
    <n v="1.0314E-2"/>
    <n v="58495310"/>
    <n v="0.76822889999999999"/>
    <s v="RGB_TV"/>
    <n v="25394"/>
    <n v="242622700"/>
    <n v="70361150"/>
    <n v="0.37624360000000001"/>
    <n v="0.1091116"/>
    <n v="3.4482469999999998"/>
    <n v="0"/>
    <n v="0"/>
    <n v="0"/>
    <n v="0"/>
    <n v="6452"/>
    <n v="1639.297"/>
    <n v="0.25407580000000002"/>
    <n v="615.23739999999998"/>
    <n v="258.50970000000001"/>
    <n v="1.3771599999999999"/>
    <n v="1625.6559999999999"/>
    <n v="1213.7"/>
    <n v="0.21741250000000001"/>
    <n v="116801"/>
    <n v="1447.1880000000001"/>
    <n v="0.30292330000000001"/>
    <n v="615"/>
    <n v="296"/>
    <n v="25026"/>
    <n v="0.98550839999999995"/>
    <n v="358.55959999999999"/>
    <n v="94.727729999999994"/>
    <n v="20.090409999999999"/>
    <n v="94.727729999999994"/>
    <n v="20.090409999999999"/>
    <n v="94.727729999999994"/>
    <n v="20.090409999999999"/>
    <n v="615.23749999999995"/>
    <n v="164125.4"/>
    <n v="2.6316160000000002"/>
    <n v="368"/>
    <n v="1.449161E-2"/>
    <n v="312983800"/>
    <n v="0.48535509999999998"/>
  </r>
  <r>
    <n v="409"/>
    <s v="085503-I"/>
    <s v="Cicer arietinum"/>
    <s v="VarD"/>
    <s v="Iso-A"/>
    <s v="N"/>
    <s v="SI"/>
    <n v="4"/>
    <n v="11"/>
    <d v="2021-06-03T15:17:39"/>
    <x v="3"/>
    <n v="156537"/>
    <s v="RGB_Side_Far_0"/>
    <n v="24475"/>
    <n v="463102600"/>
    <n v="275553200"/>
    <n v="0.77309309999999998"/>
    <n v="0.46000220000000003"/>
    <n v="1.6806289999999999"/>
    <n v="24475"/>
    <n v="1"/>
    <n v="0"/>
    <n v="0"/>
    <n v="12872"/>
    <n v="6769.6989999999996"/>
    <n v="0.52592439999999996"/>
    <n v="570.46730000000002"/>
    <n v="4506.4679999999998"/>
    <n v="0.56534200000000001"/>
    <n v="1248.7249999999999"/>
    <n v="2741.4940000000001"/>
    <n v="0.1341581"/>
    <n v="182434"/>
    <n v="1620.9970000000001"/>
    <n v="6.4468479999999995E-2"/>
    <n v="509"/>
    <n v="569"/>
    <n v="24022"/>
    <n v="0.98149129999999996"/>
    <n v="656"/>
    <n v="0"/>
    <n v="77.56617"/>
    <n v="19.72458"/>
    <n v="77.56617"/>
    <n v="19.72458"/>
    <n v="77.56617"/>
    <n v="19.72458"/>
    <n v="588.05050000000006"/>
    <n v="226098"/>
    <n v="829.75480000000005"/>
    <n v="453"/>
    <n v="1.850868E-2"/>
    <n v="738655700"/>
    <n v="1.2330950000000001"/>
    <s v="RGB_Side_Far_4"/>
    <n v="25637"/>
    <n v="444575900"/>
    <n v="288043000"/>
    <n v="0.67641229999999997"/>
    <n v="0.438251"/>
    <n v="1.543436"/>
    <n v="25637"/>
    <n v="1"/>
    <n v="0"/>
    <n v="0"/>
    <n v="12900"/>
    <n v="6491.009"/>
    <n v="0.50317900000000004"/>
    <n v="566.27639999999997"/>
    <n v="8475.3029999999999"/>
    <n v="-4.2066369999999997"/>
    <n v="1249.107"/>
    <n v="2746.0880000000002"/>
    <n v="0.13300100000000001"/>
    <n v="192758"/>
    <n v="1653.71"/>
    <n v="4.5651520000000001E-2"/>
    <n v="536"/>
    <n v="566"/>
    <n v="25175"/>
    <n v="0.98197920000000005"/>
    <n v="653"/>
    <n v="0"/>
    <n v="78.085080000000005"/>
    <n v="19.884599999999999"/>
    <n v="78.085080000000005"/>
    <n v="19.884599999999999"/>
    <n v="78.085080000000005"/>
    <n v="19.884599999999999"/>
    <n v="578.11320000000001"/>
    <n v="227579.8"/>
    <n v="2801.8389999999999"/>
    <n v="462"/>
    <n v="1.8020830000000002E-2"/>
    <n v="732618900"/>
    <n v="1.114663"/>
    <s v="RGB_Side_Lower_0"/>
    <n v="33429"/>
    <n v="754636900"/>
    <n v="227350000"/>
    <n v="0.67529150000000004"/>
    <n v="0.2034456"/>
    <n v="3.3192740000000001"/>
    <n v="22726"/>
    <n v="0.67982889999999996"/>
    <n v="10703"/>
    <n v="0.32017109999999999"/>
    <n v="7230"/>
    <n v="1563.6990000000001"/>
    <n v="0.21627930000000001"/>
    <n v="598.35940000000005"/>
    <n v="1042.3230000000001"/>
    <n v="-6.609674"/>
    <n v="1003.268"/>
    <n v="2722.9029999999998"/>
    <n v="0.22104889999999999"/>
    <n v="151229"/>
    <n v="1529.818"/>
    <n v="0.2883252"/>
    <n v="440"/>
    <n v="568"/>
    <n v="33423"/>
    <n v="0.9998205"/>
    <n v="363"/>
    <n v="204"/>
    <n v="83.361090000000004"/>
    <n v="20.111619999999998"/>
    <n v="83.361090000000004"/>
    <n v="20.111619999999998"/>
    <n v="83.361090000000004"/>
    <n v="20.111619999999998"/>
    <n v="600.46489999999994"/>
    <n v="203452.9"/>
    <n v="32.499839999999999"/>
    <n v="6"/>
    <n v="1.794849E-4"/>
    <n v="981986900"/>
    <n v="0.87873699999999999"/>
    <s v="RGB_Side_Lower_4"/>
    <n v="31469"/>
    <n v="726278300"/>
    <n v="301661500"/>
    <n v="0.73339370000000004"/>
    <n v="0.30461690000000002"/>
    <n v="2.4075929999999999"/>
    <n v="22182"/>
    <n v="0.70488419999999996"/>
    <n v="9287"/>
    <n v="0.29511579999999998"/>
    <n v="9047"/>
    <n v="2600.9160000000002"/>
    <n v="0.2874893"/>
    <n v="607.04939999999999"/>
    <n v="1236.3230000000001"/>
    <n v="-6.9728810000000001"/>
    <n v="1013.569"/>
    <n v="2714.8029999999999"/>
    <n v="0.166044"/>
    <n v="189522"/>
    <n v="1656.626"/>
    <n v="0.17063139999999999"/>
    <n v="567"/>
    <n v="537"/>
    <n v="31413"/>
    <n v="0.99822040000000001"/>
    <n v="350"/>
    <n v="186"/>
    <n v="81.739750000000001"/>
    <n v="19.504960000000001"/>
    <n v="81.739750000000001"/>
    <n v="19.504960000000001"/>
    <n v="81.739750000000001"/>
    <n v="19.504960000000001"/>
    <n v="608.61530000000005"/>
    <n v="240439.6"/>
    <n v="48.571429999999999"/>
    <n v="56"/>
    <n v="1.779529E-3"/>
    <n v="1027940000"/>
    <n v="1.038011"/>
    <s v="RGB_Side_Upper_0"/>
    <n v="8570"/>
    <n v="45807160"/>
    <n v="22867860"/>
    <n v="0.62369419999999998"/>
    <n v="0.31136069999999999"/>
    <n v="2.0031240000000001"/>
    <n v="8570"/>
    <n v="1"/>
    <n v="0"/>
    <n v="0"/>
    <n v="3512"/>
    <n v="1439.223"/>
    <n v="0.40980159999999999"/>
    <n v="338.57639999999998"/>
    <n v="1484.1410000000001"/>
    <n v="-3.7519580000000001"/>
    <n v="1302.9549999999999"/>
    <n v="2447.3960000000002"/>
    <n v="0.1597539"/>
    <n v="53645"/>
    <n v="884.51819999999998"/>
    <n v="0.11157400000000001"/>
    <n v="335"/>
    <n v="235"/>
    <n v="8438"/>
    <n v="0.98459739999999996"/>
    <n v="320"/>
    <n v="0"/>
    <n v="85.380629999999996"/>
    <n v="20.315770000000001"/>
    <n v="85.380629999999996"/>
    <n v="20.315770000000001"/>
    <n v="85.380629999999996"/>
    <n v="20.315770000000001"/>
    <n v="342.34129999999999"/>
    <n v="69943.42"/>
    <n v="257.02159999999998"/>
    <n v="132"/>
    <n v="1.5402570000000001E-2"/>
    <n v="68675020"/>
    <n v="0.93505490000000002"/>
    <s v="RGB_Side_Upper_4"/>
    <n v="8627"/>
    <n v="45733420"/>
    <n v="20526070"/>
    <n v="0.6144889"/>
    <n v="0.27579480000000001"/>
    <n v="2.228065"/>
    <n v="8627"/>
    <n v="1"/>
    <n v="0"/>
    <n v="0"/>
    <n v="3190"/>
    <n v="1179.5640000000001"/>
    <n v="0.36976930000000002"/>
    <n v="316.43169999999998"/>
    <n v="2301.7339999999999"/>
    <n v="-1.458834"/>
    <n v="1321.895"/>
    <n v="2450.9520000000002"/>
    <n v="0.1871042"/>
    <n v="46108"/>
    <n v="832.70519999999999"/>
    <n v="0.14472989999999999"/>
    <n v="263"/>
    <n v="275"/>
    <n v="8410"/>
    <n v="0.9748464"/>
    <n v="347"/>
    <n v="0"/>
    <n v="83.447550000000007"/>
    <n v="19.929480000000002"/>
    <n v="83.447550000000007"/>
    <n v="19.929480000000002"/>
    <n v="83.447550000000007"/>
    <n v="19.929480000000002"/>
    <n v="316.43189999999998"/>
    <n v="58304.82"/>
    <n v="614.11620000000005"/>
    <n v="217"/>
    <n v="2.515359E-2"/>
    <n v="66259480"/>
    <n v="0.89028379999999996"/>
    <s v="RGB_TV"/>
    <n v="24330"/>
    <n v="272485500"/>
    <n v="64889020"/>
    <n v="0.46031929999999999"/>
    <n v="0.1096193"/>
    <n v="4.199255"/>
    <n v="0"/>
    <n v="0"/>
    <n v="0"/>
    <n v="0"/>
    <n v="7338"/>
    <n v="2213.163"/>
    <n v="0.30160300000000001"/>
    <n v="642.68579999999997"/>
    <n v="302.00709999999998"/>
    <n v="0.51127800000000001"/>
    <n v="1627.7760000000001"/>
    <n v="1205.5409999999999"/>
    <n v="0.21198"/>
    <n v="114775"/>
    <n v="1473.7049999999999"/>
    <n v="0.37863039999999998"/>
    <n v="632"/>
    <n v="299"/>
    <n v="23767"/>
    <n v="0.9768599"/>
    <n v="362.2278"/>
    <n v="92.438469999999995"/>
    <n v="21.86619"/>
    <n v="92.438469999999995"/>
    <n v="21.86619"/>
    <n v="92.438469999999995"/>
    <n v="21.86619"/>
    <n v="642.68600000000004"/>
    <n v="154704.9"/>
    <n v="3.7488009999999998"/>
    <n v="563"/>
    <n v="2.314016E-2"/>
    <n v="337374600"/>
    <n v="0.56993870000000002"/>
  </r>
  <r>
    <n v="537"/>
    <s v="085503-I"/>
    <s v="Cicer arietinum"/>
    <s v="VarD"/>
    <s v="Iso-A"/>
    <s v="N"/>
    <s v="SI"/>
    <n v="4"/>
    <n v="11"/>
    <d v="2021-06-07T15:37:54"/>
    <x v="4"/>
    <n v="136377"/>
    <s v="RGB_Side_Far_0"/>
    <n v="24112"/>
    <n v="313948800"/>
    <n v="150135400"/>
    <n v="0.53999819999999998"/>
    <n v="0.25823580000000002"/>
    <n v="2.0911050000000002"/>
    <n v="24112"/>
    <n v="1"/>
    <n v="0"/>
    <n v="0"/>
    <n v="12378"/>
    <n v="6354.3"/>
    <n v="0.51335439999999999"/>
    <n v="481.32010000000002"/>
    <n v="1699.8889999999999"/>
    <n v="1.8156969999999999"/>
    <n v="1244.7850000000001"/>
    <n v="2832.6660000000002"/>
    <n v="0.22804830000000001"/>
    <n v="105732"/>
    <n v="1281.95"/>
    <n v="0.1245964"/>
    <n v="308"/>
    <n v="464"/>
    <n v="23422"/>
    <n v="0.97138360000000001"/>
    <n v="551"/>
    <n v="0"/>
    <n v="73.85651"/>
    <n v="19.266500000000001"/>
    <n v="73.85651"/>
    <n v="19.266500000000001"/>
    <n v="73.85651"/>
    <n v="19.266500000000001"/>
    <n v="490.10969999999998"/>
    <n v="142040.5"/>
    <n v="119.8416"/>
    <n v="690"/>
    <n v="2.861646E-2"/>
    <n v="464084100"/>
    <n v="0.798234"/>
    <s v="RGB_Side_Far_4"/>
    <n v="25422"/>
    <n v="336622100"/>
    <n v="162884300"/>
    <n v="0.52086259999999995"/>
    <n v="0.25203449999999999"/>
    <n v="2.0666329999999999"/>
    <n v="25422"/>
    <n v="1"/>
    <n v="0"/>
    <n v="0"/>
    <n v="12016"/>
    <n v="5679.5"/>
    <n v="0.47266150000000001"/>
    <n v="486.60149999999999"/>
    <n v="3370.453"/>
    <n v="-4.9935910000000003"/>
    <n v="1245.451"/>
    <n v="2819.4870000000001"/>
    <n v="0.22118969999999999"/>
    <n v="114933"/>
    <n v="1335.91"/>
    <n v="0.120978"/>
    <n v="336"/>
    <n v="466"/>
    <n v="24779"/>
    <n v="0.97470690000000004"/>
    <n v="553"/>
    <n v="0"/>
    <n v="73.685820000000007"/>
    <n v="18.924299999999999"/>
    <n v="73.685820000000007"/>
    <n v="18.924299999999999"/>
    <n v="73.685820000000007"/>
    <n v="18.924299999999999"/>
    <n v="495.54950000000002"/>
    <n v="153417.20000000001"/>
    <n v="446.8553"/>
    <n v="643"/>
    <n v="2.5293050000000001E-2"/>
    <n v="499506400"/>
    <n v="0.7728971"/>
    <s v="RGB_Side_Lower_0"/>
    <n v="27280"/>
    <n v="430553600"/>
    <n v="57243100"/>
    <n v="0.57854680000000003"/>
    <n v="7.6919139999999997E-2"/>
    <n v="7.5214939999999997"/>
    <n v="11729"/>
    <n v="0.42994870000000002"/>
    <n v="15551"/>
    <n v="0.57005130000000004"/>
    <n v="4762"/>
    <n v="831.25519999999995"/>
    <n v="0.1745601"/>
    <n v="541.83860000000004"/>
    <n v="1874.97"/>
    <n v="-1.907251"/>
    <n v="1005.301"/>
    <n v="2811.7750000000001"/>
    <n v="0.35168690000000002"/>
    <n v="77569"/>
    <n v="1219.7380000000001"/>
    <n v="0.58568310000000001"/>
    <n v="270"/>
    <n v="513"/>
    <n v="27219"/>
    <n v="0.99776390000000004"/>
    <n v="278"/>
    <n v="234"/>
    <n v="79.071879999999993"/>
    <n v="22.273669999999999"/>
    <n v="79.071879999999993"/>
    <n v="22.273669999999999"/>
    <n v="79.071879999999993"/>
    <n v="22.273669999999999"/>
    <n v="541.83870000000002"/>
    <n v="102281.9"/>
    <n v="128.86770000000001"/>
    <n v="61"/>
    <n v="2.2360700000000002E-3"/>
    <n v="487796700"/>
    <n v="0.65546599999999999"/>
    <s v="RGB_Side_Lower_4"/>
    <n v="28711"/>
    <n v="401018600"/>
    <n v="132421600"/>
    <n v="0.4864832"/>
    <n v="0.16064310000000001"/>
    <n v="3.0283479999999998"/>
    <n v="12866"/>
    <n v="0.44812089999999999"/>
    <n v="15845"/>
    <n v="0.55187900000000001"/>
    <n v="6478"/>
    <n v="1461.617"/>
    <n v="0.22562779999999999"/>
    <n v="502.11750000000001"/>
    <n v="5360.7479999999996"/>
    <n v="3.476156"/>
    <n v="1013.528"/>
    <n v="2794.83"/>
    <n v="0.29906359999999999"/>
    <n v="96003"/>
    <n v="1231.8920000000001"/>
    <n v="0.25353100000000001"/>
    <n v="313"/>
    <n v="468"/>
    <n v="28619"/>
    <n v="0.99679569999999995"/>
    <n v="277"/>
    <n v="190"/>
    <n v="77.725750000000005"/>
    <n v="21.79223"/>
    <n v="77.725750000000005"/>
    <n v="21.79223"/>
    <n v="77.725750000000005"/>
    <n v="21.79223"/>
    <n v="502.11770000000001"/>
    <n v="134764.79999999999"/>
    <n v="1000.927"/>
    <n v="92"/>
    <n v="3.2043470000000002E-3"/>
    <n v="533440200"/>
    <n v="0.64712630000000004"/>
    <s v="RGB_Side_Upper_0"/>
    <n v="7135"/>
    <n v="18190390"/>
    <n v="9494391"/>
    <n v="0.3573173"/>
    <n v="0.1865001"/>
    <n v="1.9159090000000001"/>
    <n v="7135"/>
    <n v="1"/>
    <n v="0"/>
    <n v="0"/>
    <n v="2116"/>
    <n v="627.53409999999997"/>
    <n v="0.2965662"/>
    <n v="226.2587"/>
    <n v="2082.7049999999999"/>
    <n v="0.42362260000000002"/>
    <n v="1308.125"/>
    <n v="2483.5949999999998"/>
    <n v="0.31876870000000002"/>
    <n v="22383"/>
    <n v="590.50120000000004"/>
    <n v="9.8663580000000001E-2"/>
    <n v="194"/>
    <n v="173"/>
    <n v="6975"/>
    <n v="0.97757539999999998"/>
    <n v="256"/>
    <n v="0"/>
    <n v="83.337069999999997"/>
    <n v="22.92408"/>
    <n v="83.337069999999997"/>
    <n v="22.92408"/>
    <n v="83.337069999999997"/>
    <n v="22.92408"/>
    <n v="226.3466"/>
    <n v="32556.28"/>
    <n v="607.94100000000003"/>
    <n v="160"/>
    <n v="2.2424670000000001E-2"/>
    <n v="27684780"/>
    <n v="0.54381749999999995"/>
    <s v="RGB_Side_Upper_4"/>
    <n v="7714"/>
    <n v="32107490"/>
    <n v="5947904"/>
    <n v="0.53956910000000002"/>
    <n v="9.9955039999999995E-2"/>
    <n v="5.3981180000000002"/>
    <n v="7714"/>
    <n v="1"/>
    <n v="0"/>
    <n v="0"/>
    <n v="2110"/>
    <n v="577.1454"/>
    <n v="0.27352860000000001"/>
    <n v="273.02929999999998"/>
    <n v="439.7056"/>
    <n v="7.8509089999999997"/>
    <n v="1316.914"/>
    <n v="2484.2959999999998"/>
    <n v="0.31575930000000002"/>
    <n v="24430"/>
    <n v="643.44749999999999"/>
    <n v="0.4725299"/>
    <n v="207"/>
    <n v="217"/>
    <n v="7450"/>
    <n v="0.96577650000000004"/>
    <n v="276"/>
    <n v="0"/>
    <n v="79.271969999999996"/>
    <n v="21.34301"/>
    <n v="79.271969999999996"/>
    <n v="21.34301"/>
    <n v="79.271969999999996"/>
    <n v="21.34301"/>
    <n v="273.02949999999998"/>
    <n v="30497.75"/>
    <n v="25.063659999999999"/>
    <n v="264"/>
    <n v="3.4223490000000002E-2"/>
    <n v="38055400"/>
    <n v="0.63952419999999999"/>
    <s v="RGB_TV"/>
    <n v="16003"/>
    <n v="99187260"/>
    <n v="27602190"/>
    <n v="0.38730500000000001"/>
    <n v="0.1077806"/>
    <n v="3.5934560000000002"/>
    <n v="0"/>
    <n v="0"/>
    <n v="0"/>
    <n v="0"/>
    <n v="4105"/>
    <n v="1052.992"/>
    <n v="0.25651439999999998"/>
    <n v="497.96589999999998"/>
    <n v="7613.62"/>
    <n v="1.7814430000000001"/>
    <n v="1622.0940000000001"/>
    <n v="1213.221"/>
    <n v="0.20763970000000001"/>
    <n v="77071"/>
    <n v="1205.3969999999999"/>
    <n v="0.31877090000000002"/>
    <n v="492"/>
    <n v="243"/>
    <n v="15416"/>
    <n v="0.96331940000000005"/>
    <n v="364.80270000000002"/>
    <n v="85.489530000000002"/>
    <n v="23.242789999999999"/>
    <n v="85.489530000000002"/>
    <n v="23.242789999999999"/>
    <n v="85.489530000000002"/>
    <n v="23.242789999999999"/>
    <n v="497.96609999999998"/>
    <n v="103773.1"/>
    <n v="3622.2710000000002"/>
    <n v="587"/>
    <n v="3.6680619999999997E-2"/>
    <n v="126789500"/>
    <n v="0.49508560000000001"/>
  </r>
  <r>
    <n v="646"/>
    <s v="085503-I"/>
    <s v="Cicer arietinum"/>
    <s v="VarD"/>
    <s v="Iso-A"/>
    <s v="N"/>
    <s v="SI"/>
    <n v="4"/>
    <n v="11"/>
    <d v="2021-06-10T14:45:05"/>
    <x v="5"/>
    <n v="125979"/>
    <s v="RGB_Side_Far_0"/>
    <n v="22490"/>
    <n v="294916600"/>
    <n v="106284000"/>
    <n v="0.58306939999999996"/>
    <n v="0.2101305"/>
    <n v="2.774797"/>
    <n v="22490"/>
    <n v="1"/>
    <n v="0"/>
    <n v="0"/>
    <n v="13379"/>
    <n v="7958.9880000000003"/>
    <n v="0.59488660000000004"/>
    <n v="463.90620000000001"/>
    <n v="1729.9010000000001"/>
    <n v="0.800651"/>
    <n v="1228.9059999999999"/>
    <n v="2829.2049999999999"/>
    <n v="0.22207959999999999"/>
    <n v="101270"/>
    <n v="1244.9870000000001"/>
    <n v="0.22106000000000001"/>
    <n v="283"/>
    <n v="456"/>
    <n v="21546"/>
    <n v="0.95802580000000004"/>
    <n v="543"/>
    <n v="0"/>
    <n v="71.3626"/>
    <n v="21.71481"/>
    <n v="71.3626"/>
    <n v="21.71481"/>
    <n v="71.3626"/>
    <n v="21.71481"/>
    <n v="466.00880000000001"/>
    <n v="125280.6"/>
    <n v="133.0616"/>
    <n v="944"/>
    <n v="4.1974209999999998E-2"/>
    <n v="401200600"/>
    <n v="0.79320000000000002"/>
    <s v="RGB_Side_Far_4"/>
    <n v="24166"/>
    <n v="326590700"/>
    <n v="129294200"/>
    <n v="0.55923480000000003"/>
    <n v="0.22139590000000001"/>
    <n v="2.5259490000000002"/>
    <n v="24166"/>
    <n v="1"/>
    <n v="0"/>
    <n v="0"/>
    <n v="13639"/>
    <n v="7697.6880000000001"/>
    <n v="0.564388"/>
    <n v="483.70760000000001"/>
    <n v="1956.2929999999999"/>
    <n v="0.1834443"/>
    <n v="1234.8309999999999"/>
    <n v="2831.9290000000001"/>
    <n v="0.22492970000000001"/>
    <n v="107438"/>
    <n v="1286.518"/>
    <n v="0.18729580000000001"/>
    <n v="311"/>
    <n v="459"/>
    <n v="23264"/>
    <n v="0.9626749"/>
    <n v="546"/>
    <n v="0"/>
    <n v="71.64922"/>
    <n v="21.172609999999999"/>
    <n v="71.64922"/>
    <n v="21.172609999999999"/>
    <n v="71.64922"/>
    <n v="21.172609999999999"/>
    <n v="485.84399999999999"/>
    <n v="136153.60000000001"/>
    <n v="158.3663"/>
    <n v="902"/>
    <n v="3.7325169999999998E-2"/>
    <n v="455884900"/>
    <n v="0.78063070000000001"/>
    <s v="RGB_Side_Lower_0"/>
    <n v="24917"/>
    <n v="349322400"/>
    <n v="77299220"/>
    <n v="0.56264559999999997"/>
    <n v="0.12450410000000001"/>
    <n v="4.5190929999999998"/>
    <n v="12151"/>
    <n v="0.48765900000000001"/>
    <n v="12766"/>
    <n v="0.51234100000000005"/>
    <n v="4792"/>
    <n v="921.59019999999998"/>
    <n v="0.1923185"/>
    <n v="471.16030000000001"/>
    <n v="5055.7129999999997"/>
    <n v="4.8951349999999998"/>
    <n v="993.73050000000001"/>
    <n v="2792.643"/>
    <n v="0.26957120000000001"/>
    <n v="92432"/>
    <n v="1233.933"/>
    <n v="0.40656130000000001"/>
    <n v="291"/>
    <n v="455"/>
    <n v="24691"/>
    <n v="0.99092990000000003"/>
    <n v="230"/>
    <n v="224"/>
    <n v="78.256010000000003"/>
    <n v="21.274049999999999"/>
    <n v="78.256010000000003"/>
    <n v="21.274049999999999"/>
    <n v="78.256010000000003"/>
    <n v="21.274049999999999"/>
    <n v="473.11180000000002"/>
    <n v="118312"/>
    <n v="1025.8150000000001"/>
    <n v="226"/>
    <n v="9.070112E-3"/>
    <n v="426621600"/>
    <n v="0.68714969999999997"/>
    <s v="RGB_Side_Lower_4"/>
    <n v="28258"/>
    <n v="382584800"/>
    <n v="129671400"/>
    <n v="0.47912060000000001"/>
    <n v="0.1623908"/>
    <n v="2.950418"/>
    <n v="12928"/>
    <n v="0.45749879999999998"/>
    <n v="15330"/>
    <n v="0.54250120000000002"/>
    <n v="6804"/>
    <n v="1638.2760000000001"/>
    <n v="0.24078140000000001"/>
    <n v="466.7869"/>
    <n v="8028.4459999999999"/>
    <n v="0.27612439999999999"/>
    <n v="994.72879999999998"/>
    <n v="2790.9479999999999"/>
    <n v="0.27521790000000002"/>
    <n v="102675"/>
    <n v="1270.4159999999999"/>
    <n v="0.2437638"/>
    <n v="296"/>
    <n v="461"/>
    <n v="27991"/>
    <n v="0.99055139999999997"/>
    <n v="253"/>
    <n v="207"/>
    <n v="77.965680000000006"/>
    <n v="21.151630000000001"/>
    <n v="77.965680000000006"/>
    <n v="21.151630000000001"/>
    <n v="77.965680000000006"/>
    <n v="21.151630000000001"/>
    <n v="471.24380000000002"/>
    <n v="133668"/>
    <n v="2280.9810000000002"/>
    <n v="267"/>
    <n v="9.4486520000000001E-3"/>
    <n v="512256200"/>
    <n v="0.64151139999999995"/>
    <s v="RGB_Side_Upper_0"/>
    <n v="8281"/>
    <n v="31237130"/>
    <n v="11940310"/>
    <n v="0.45551799999999998"/>
    <n v="0.17412050000000001"/>
    <n v="2.6161080000000001"/>
    <n v="8281"/>
    <n v="1"/>
    <n v="0"/>
    <n v="0"/>
    <n v="2546"/>
    <n v="782.76969999999994"/>
    <n v="0.30745080000000002"/>
    <n v="272.20760000000001"/>
    <n v="1270.7249999999999"/>
    <n v="-2.755582"/>
    <n v="1302.749"/>
    <n v="2464.8090000000002"/>
    <n v="0.29853279999999999"/>
    <n v="27739"/>
    <n v="692.66859999999997"/>
    <n v="0.19973669999999999"/>
    <n v="179"/>
    <n v="254"/>
    <n v="7968"/>
    <n v="0.96220260000000002"/>
    <n v="338"/>
    <n v="0"/>
    <n v="80.820670000000007"/>
    <n v="22.431450000000002"/>
    <n v="80.820670000000007"/>
    <n v="22.431450000000002"/>
    <n v="80.820670000000007"/>
    <n v="22.431450000000002"/>
    <n v="272.66309999999999"/>
    <n v="41907.06"/>
    <n v="194.99359999999999"/>
    <n v="313"/>
    <n v="3.7797369999999997E-2"/>
    <n v="43177440"/>
    <n v="0.62963860000000005"/>
    <s v="RGB_Side_Upper_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  <m/>
    <n v="0"/>
    <n v="0"/>
    <s v="RGB_TV"/>
    <n v="17867"/>
    <n v="81615820"/>
    <n v="44873330"/>
    <n v="0.25566489999999997"/>
    <n v="0.14056750000000001"/>
    <n v="1.818805"/>
    <n v="0"/>
    <n v="0"/>
    <n v="0"/>
    <n v="0"/>
    <n v="4618"/>
    <n v="1193.5930000000001"/>
    <n v="0.25846530000000001"/>
    <n v="297.84899999999999"/>
    <n v="476.90159999999997"/>
    <n v="-1.5774410000000001"/>
    <n v="1598.4670000000001"/>
    <n v="1208.4929999999999"/>
    <n v="0.38299290000000002"/>
    <n v="46651"/>
    <n v="855.54740000000004"/>
    <n v="8.437828E-2"/>
    <n v="279"/>
    <n v="251"/>
    <n v="17150"/>
    <n v="0.95987020000000001"/>
    <n v="199.82239999999999"/>
    <n v="86.920969999999997"/>
    <n v="23.42623"/>
    <n v="86.920969999999997"/>
    <n v="23.42623"/>
    <n v="86.920969999999997"/>
    <n v="23.42623"/>
    <n v="313.2978"/>
    <n v="62949.27"/>
    <n v="12.729340000000001"/>
    <n v="717"/>
    <n v="4.0129850000000002E-2"/>
    <n v="126489200"/>
    <n v="0.39623239999999998"/>
  </r>
  <r>
    <n v="751"/>
    <s v="085503-I"/>
    <s v="Cicer arietinum"/>
    <s v="VarD"/>
    <s v="Iso-A"/>
    <s v="N"/>
    <s v="SI"/>
    <n v="4"/>
    <n v="11"/>
    <d v="2021-06-15T14:46:11"/>
    <x v="6"/>
    <n v="125314"/>
    <s v="RGB_Side_Far_0"/>
    <n v="21138"/>
    <n v="238697600"/>
    <n v="94235380"/>
    <n v="0.53422020000000003"/>
    <n v="0.2109047"/>
    <n v="2.5329929999999998"/>
    <n v="21138"/>
    <n v="1"/>
    <n v="0"/>
    <n v="0"/>
    <n v="13591"/>
    <n v="8738.5409999999993"/>
    <n v="0.64296529999999996"/>
    <n v="458.31209999999999"/>
    <n v="1501.653"/>
    <n v="0.18882289999999999"/>
    <n v="1199.902"/>
    <n v="2828.1610000000001"/>
    <n v="0.1835135"/>
    <n v="115185"/>
    <n v="1265.816"/>
    <n v="0.188276"/>
    <n v="407"/>
    <n v="387"/>
    <n v="19719"/>
    <n v="0.93286970000000002"/>
    <n v="474"/>
    <n v="0"/>
    <n v="68.007099999999994"/>
    <n v="24.409890000000001"/>
    <n v="68.007099999999994"/>
    <n v="24.409890000000001"/>
    <n v="68.007099999999994"/>
    <n v="24.409890000000001"/>
    <n v="458.50150000000002"/>
    <n v="143639.29999999999"/>
    <n v="106.6781"/>
    <n v="1419"/>
    <n v="6.7130289999999995E-2"/>
    <n v="332933000"/>
    <n v="0.74512489999999998"/>
    <s v="RGB_Side_Far_4"/>
    <n v="22911"/>
    <n v="232583800"/>
    <n v="101022700"/>
    <n v="0.44308930000000002"/>
    <n v="0.19245570000000001"/>
    <n v="2.302292"/>
    <n v="22911"/>
    <n v="1"/>
    <n v="0"/>
    <n v="0"/>
    <n v="14171"/>
    <n v="8765.1020000000008"/>
    <n v="0.61852379999999996"/>
    <n v="428.71199999999999"/>
    <n v="14625.51"/>
    <n v="-2.3232789999999999"/>
    <n v="1208.568"/>
    <n v="2831.7170000000001"/>
    <n v="0.23275489999999999"/>
    <n v="98434"/>
    <n v="1179.2660000000001"/>
    <n v="0.15551980000000001"/>
    <n v="339"/>
    <n v="384"/>
    <n v="21394"/>
    <n v="0.93378729999999999"/>
    <n v="471"/>
    <n v="0"/>
    <n v="68.337959999999995"/>
    <n v="24.161269999999998"/>
    <n v="68.337959999999995"/>
    <n v="24.161269999999998"/>
    <n v="68.337959999999995"/>
    <n v="24.161269999999998"/>
    <n v="434.6379"/>
    <n v="121743.8"/>
    <n v="9336.3690000000006"/>
    <n v="1517"/>
    <n v="6.6212740000000006E-2"/>
    <n v="333606500"/>
    <n v="0.63554509999999997"/>
    <s v="RGB_Side_Lower_0"/>
    <n v="24916"/>
    <n v="317603700"/>
    <n v="139320900"/>
    <n v="0.51159809999999994"/>
    <n v="0.22441910000000001"/>
    <n v="2.279655"/>
    <n v="11066"/>
    <n v="0.44413229999999998"/>
    <n v="13850"/>
    <n v="0.55586769999999996"/>
    <n v="5935"/>
    <n v="1413.7190000000001"/>
    <n v="0.23820040000000001"/>
    <n v="472.9144"/>
    <n v="7241.4610000000002"/>
    <n v="-2.9609480000000001"/>
    <n v="938.06799999999998"/>
    <n v="2811.2440000000001"/>
    <n v="0.19849269999999999"/>
    <n v="125526"/>
    <n v="1377.5409999999999"/>
    <n v="0.1522403"/>
    <n v="448"/>
    <n v="422"/>
    <n v="24403"/>
    <n v="0.97941080000000003"/>
    <n v="184"/>
    <n v="237"/>
    <n v="75.602990000000005"/>
    <n v="20.43394"/>
    <n v="75.602990000000005"/>
    <n v="20.43394"/>
    <n v="75.602990000000005"/>
    <n v="20.43394"/>
    <n v="488.29300000000001"/>
    <n v="156608"/>
    <n v="2104.6219999999998"/>
    <n v="513"/>
    <n v="2.0589179999999999E-2"/>
    <n v="456924700"/>
    <n v="0.73601720000000004"/>
    <s v="RGB_Side_Lower_4"/>
    <n v="26236"/>
    <n v="288887600"/>
    <n v="132580300"/>
    <n v="0.41969479999999998"/>
    <n v="0.19261220000000001"/>
    <n v="2.1789619999999998"/>
    <n v="13867"/>
    <n v="0.52854849999999998"/>
    <n v="12369"/>
    <n v="0.47145140000000002"/>
    <n v="7324"/>
    <n v="2044.556"/>
    <n v="0.27915839999999997"/>
    <n v="485.77359999999999"/>
    <n v="7125.8789999999999"/>
    <n v="6.2654779999999999"/>
    <n v="960.27869999999996"/>
    <n v="2793.375"/>
    <n v="0.23459140000000001"/>
    <n v="111837"/>
    <n v="1286.5219999999999"/>
    <n v="0.13754"/>
    <n v="386"/>
    <n v="438"/>
    <n v="25285"/>
    <n v="0.9637521"/>
    <n v="235"/>
    <n v="202"/>
    <n v="73.782430000000005"/>
    <n v="23.688559999999999"/>
    <n v="73.782430000000005"/>
    <n v="23.688559999999999"/>
    <n v="73.782430000000005"/>
    <n v="23.688559999999999"/>
    <n v="485.77379999999999"/>
    <n v="156726.39999999999"/>
    <n v="1935.4380000000001"/>
    <n v="951"/>
    <n v="3.6247910000000001E-2"/>
    <n v="421467900"/>
    <n v="0.61230700000000005"/>
    <s v="RGB_Side_Upper_0"/>
    <n v="6388"/>
    <n v="32362330"/>
    <n v="4883674"/>
    <n v="0.79306719999999997"/>
    <n v="0.1196787"/>
    <n v="6.6266360000000004"/>
    <n v="6388"/>
    <n v="1"/>
    <n v="0"/>
    <n v="0"/>
    <n v="2104"/>
    <n v="692.98940000000005"/>
    <n v="0.32936759999999998"/>
    <n v="285.18770000000001"/>
    <n v="788.64670000000001"/>
    <n v="-3.0156550000000002"/>
    <n v="1284.9860000000001"/>
    <n v="2451.424"/>
    <n v="0.20551430000000001"/>
    <n v="31083"/>
    <n v="705.84379999999999"/>
    <n v="0.54429159999999999"/>
    <n v="178"/>
    <n v="285"/>
    <n v="6091"/>
    <n v="0.95350659999999998"/>
    <n v="366"/>
    <n v="0"/>
    <n v="80.845179999999999"/>
    <n v="24.07565"/>
    <n v="80.845179999999999"/>
    <n v="24.07565"/>
    <n v="80.845179999999999"/>
    <n v="24.07565"/>
    <n v="285.18790000000001"/>
    <n v="41217.949999999997"/>
    <n v="97.36439"/>
    <n v="297"/>
    <n v="4.6493430000000002E-2"/>
    <n v="37246000"/>
    <n v="0.9127459"/>
    <s v="RGB_Side_Upper_4"/>
    <n v="6998"/>
    <n v="33883000"/>
    <n v="6122801"/>
    <n v="0.69188519999999998"/>
    <n v="0.12502659999999999"/>
    <n v="5.533906"/>
    <n v="6998"/>
    <n v="1"/>
    <n v="0"/>
    <n v="0"/>
    <n v="2286"/>
    <n v="746.75559999999996"/>
    <n v="0.32666479999999998"/>
    <n v="295.60109999999997"/>
    <n v="677.90160000000003"/>
    <n v="2.2407810000000001"/>
    <n v="1306.864"/>
    <n v="2448.7629999999999"/>
    <n v="0.2312853"/>
    <n v="30257"/>
    <n v="733.62149999999997"/>
    <n v="0.48150320000000002"/>
    <n v="159"/>
    <n v="293"/>
    <n v="6481"/>
    <n v="0.9261218"/>
    <n v="369"/>
    <n v="0"/>
    <n v="75.618889999999993"/>
    <n v="23.42651"/>
    <n v="75.618889999999993"/>
    <n v="23.42651"/>
    <n v="75.618889999999993"/>
    <n v="23.42651"/>
    <n v="296.22820000000002"/>
    <n v="40479.300000000003"/>
    <n v="65.668850000000006"/>
    <n v="517"/>
    <n v="7.3878250000000006E-2"/>
    <n v="40005800"/>
    <n v="0.81691170000000002"/>
    <s v="RGB_TV"/>
    <n v="16727"/>
    <n v="123980400"/>
    <n v="44710100"/>
    <n v="0.4431155"/>
    <n v="0.1597973"/>
    <n v="2.7729840000000001"/>
    <n v="0"/>
    <n v="0"/>
    <n v="0"/>
    <n v="0"/>
    <n v="5062"/>
    <n v="1531.885"/>
    <n v="0.30262450000000002"/>
    <n v="629.75869999999998"/>
    <n v="2430.92"/>
    <n v="-2.3765649999999998"/>
    <n v="1575.886"/>
    <n v="1197.085"/>
    <n v="0.1622799"/>
    <n v="103075"/>
    <n v="1478.26"/>
    <n v="0.22082070000000001"/>
    <n v="616"/>
    <n v="283"/>
    <n v="15597"/>
    <n v="0.93244459999999996"/>
    <n v="360.90159999999997"/>
    <n v="83.485740000000007"/>
    <n v="26.961349999999999"/>
    <n v="83.485740000000007"/>
    <n v="26.961349999999999"/>
    <n v="83.485740000000007"/>
    <n v="26.961349999999999"/>
    <n v="629.75890000000004"/>
    <n v="164150.39999999999"/>
    <n v="353.28339999999997"/>
    <n v="1130"/>
    <n v="6.7555450000000003E-2"/>
    <n v="168690500"/>
    <n v="0.60291280000000003"/>
  </r>
  <r>
    <n v="34"/>
    <s v="085504-C"/>
    <s v="Cicer arietinum"/>
    <s v="VarB"/>
    <s v="Control"/>
    <s v="S"/>
    <s v="SI"/>
    <n v="5"/>
    <n v="2"/>
    <d v="2021-05-24T14:06:39"/>
    <x v="0"/>
    <n v="86591"/>
    <s v="RGB_Side_Far_0"/>
    <n v="12049"/>
    <n v="97854120"/>
    <n v="29746500"/>
    <n v="0.67402669999999998"/>
    <n v="0.2048962"/>
    <n v="3.2896019999999999"/>
    <n v="12049"/>
    <n v="1"/>
    <n v="0"/>
    <n v="0"/>
    <n v="5158"/>
    <n v="2208.0639999999999"/>
    <n v="0.4280853"/>
    <n v="359.08909999999997"/>
    <n v="3118.5590000000002"/>
    <n v="-3.1117759999999999"/>
    <n v="1259.6310000000001"/>
    <n v="2833.3389999999999"/>
    <n v="0.21453630000000001"/>
    <n v="56163"/>
    <n v="932.48030000000006"/>
    <n v="0.28489569999999997"/>
    <n v="243"/>
    <n v="338"/>
    <n v="11878"/>
    <n v="0.98580800000000002"/>
    <n v="425"/>
    <n v="0"/>
    <n v="76.229389999999995"/>
    <n v="18.87886"/>
    <n v="76.229389999999995"/>
    <n v="18.87886"/>
    <n v="76.229389999999995"/>
    <n v="18.87886"/>
    <n v="359.11399999999998"/>
    <n v="77828.11"/>
    <n v="807.15480000000002"/>
    <n v="171"/>
    <n v="1.4192049999999999E-2"/>
    <n v="127600600"/>
    <n v="0.8789228"/>
    <s v="RGB_Side_Far_4"/>
    <n v="13073"/>
    <n v="105975900"/>
    <n v="44410970"/>
    <n v="0.62009270000000005"/>
    <n v="0.25986019999999999"/>
    <n v="2.3862549999999998"/>
    <n v="13073"/>
    <n v="1"/>
    <n v="0"/>
    <n v="0"/>
    <n v="5393"/>
    <n v="2224.7719999999999"/>
    <n v="0.4125296"/>
    <n v="369.2371"/>
    <n v="3187.6889999999999"/>
    <n v="1.025077"/>
    <n v="1261.174"/>
    <n v="2835.01"/>
    <n v="0.2059356"/>
    <n v="63481"/>
    <n v="989.79840000000002"/>
    <n v="0.1675895"/>
    <n v="287"/>
    <n v="346"/>
    <n v="12926"/>
    <n v="0.98875550000000001"/>
    <n v="433"/>
    <n v="0"/>
    <n v="77.23124"/>
    <n v="18.251429999999999"/>
    <n v="77.23124"/>
    <n v="18.251429999999999"/>
    <n v="77.23124"/>
    <n v="18.251429999999999"/>
    <n v="374.7509"/>
    <n v="94228.41"/>
    <n v="777.27829999999994"/>
    <n v="147"/>
    <n v="1.1244550000000001E-2"/>
    <n v="150386900"/>
    <n v="0.87995279999999998"/>
    <s v="RGB_Side_Lower_0"/>
    <n v="15382"/>
    <n v="131940500"/>
    <n v="22562940"/>
    <n v="0.55763819999999997"/>
    <n v="9.5360849999999997E-2"/>
    <n v="5.847664"/>
    <n v="6910"/>
    <n v="0.44922640000000003"/>
    <n v="8472"/>
    <n v="0.55077359999999997"/>
    <n v="3138"/>
    <n v="640.16669999999999"/>
    <n v="0.20400470000000001"/>
    <n v="358.05029999999999"/>
    <n v="2138.5990000000002"/>
    <n v="-3.42937"/>
    <n v="1027.528"/>
    <n v="2797.6030000000001"/>
    <n v="0.34433970000000003"/>
    <n v="44671"/>
    <n v="862.82669999999996"/>
    <n v="0.50116430000000001"/>
    <n v="208"/>
    <n v="359"/>
    <n v="15342"/>
    <n v="0.99739960000000005"/>
    <n v="165"/>
    <n v="193"/>
    <n v="75.496489999999994"/>
    <n v="16.538679999999999"/>
    <n v="75.496489999999994"/>
    <n v="16.538679999999999"/>
    <n v="75.496489999999994"/>
    <n v="16.538679999999999"/>
    <n v="358.0505"/>
    <n v="64381.55"/>
    <n v="297.33499999999998"/>
    <n v="40"/>
    <n v="2.6004420000000001E-3"/>
    <n v="154503500"/>
    <n v="0.65299910000000005"/>
    <s v="RGB_Side_Lower_4"/>
    <n v="17090"/>
    <n v="147011100"/>
    <n v="44525500"/>
    <n v="0.50334540000000005"/>
    <n v="0.152449"/>
    <n v="3.3017289999999999"/>
    <n v="8373"/>
    <n v="0.48993560000000003"/>
    <n v="8717"/>
    <n v="0.51006439999999997"/>
    <n v="3532"/>
    <n v="729.96040000000005"/>
    <n v="0.20667060000000001"/>
    <n v="360.34010000000001"/>
    <n v="5332.7070000000003"/>
    <n v="-2.3543569999999998"/>
    <n v="1027.864"/>
    <n v="2792.5619999999999"/>
    <n v="0.28323779999999998"/>
    <n v="60338"/>
    <n v="945.35709999999995"/>
    <n v="0.28630060000000002"/>
    <n v="238"/>
    <n v="359"/>
    <n v="17025"/>
    <n v="0.99619659999999999"/>
    <n v="162"/>
    <n v="196"/>
    <n v="76.521129999999999"/>
    <n v="14.12734"/>
    <n v="76.521129999999999"/>
    <n v="14.12734"/>
    <n v="76.521129999999999"/>
    <n v="14.12734"/>
    <n v="360.34030000000001"/>
    <n v="78433.31"/>
    <n v="1664"/>
    <n v="65"/>
    <n v="3.8033939999999999E-3"/>
    <n v="191536600"/>
    <n v="0.6557944"/>
    <s v="RGB_Side_Upper_0"/>
    <n v="7936"/>
    <n v="14673730"/>
    <n v="13319530"/>
    <n v="0.23299"/>
    <n v="0.21148790000000001"/>
    <n v="1.1016710000000001"/>
    <n v="7936"/>
    <n v="1"/>
    <n v="0"/>
    <n v="0"/>
    <n v="2078"/>
    <n v="544.11339999999996"/>
    <n v="0.26184479999999999"/>
    <n v="195.20500000000001"/>
    <n v="497.63459999999998"/>
    <n v="-4.2478899999999999"/>
    <n v="1319.136"/>
    <n v="2480.7649999999999"/>
    <n v="0.37233739999999999"/>
    <n v="21314"/>
    <n v="552.66510000000005"/>
    <n v="2.340244E-3"/>
    <n v="183"/>
    <n v="162"/>
    <n v="7802"/>
    <n v="0.98311490000000001"/>
    <n v="237"/>
    <n v="0"/>
    <n v="75.868830000000003"/>
    <n v="14.52867"/>
    <n v="75.868830000000003"/>
    <n v="14.52867"/>
    <n v="75.868830000000003"/>
    <n v="14.52867"/>
    <n v="202.96420000000001"/>
    <n v="28195.15"/>
    <n v="31.204660000000001"/>
    <n v="134"/>
    <n v="1.688508E-2"/>
    <n v="27993260"/>
    <n v="0.44447789999999998"/>
    <s v="RGB_Side_Upper_4"/>
    <n v="7962"/>
    <n v="18588500"/>
    <n v="10240810"/>
    <n v="0.2932244"/>
    <n v="0.16154360000000001"/>
    <n v="1.81514"/>
    <n v="7962"/>
    <n v="1"/>
    <n v="0"/>
    <n v="0"/>
    <n v="2106"/>
    <n v="557.05050000000006"/>
    <n v="0.26450639999999997"/>
    <n v="203.80629999999999"/>
    <n v="337.49239999999998"/>
    <n v="-6.8087679999999997"/>
    <n v="1318.761"/>
    <n v="2480.1950000000002"/>
    <n v="0.39213949999999997"/>
    <n v="20304"/>
    <n v="556.41380000000004"/>
    <n v="8.3842600000000003E-2"/>
    <n v="168"/>
    <n v="192"/>
    <n v="7835"/>
    <n v="0.98404930000000002"/>
    <n v="261"/>
    <n v="0"/>
    <n v="75.410319999999999"/>
    <n v="14.387359999999999"/>
    <n v="75.410319999999999"/>
    <n v="14.387359999999999"/>
    <n v="75.410319999999999"/>
    <n v="14.387359999999999"/>
    <n v="211.9863"/>
    <n v="27418.85"/>
    <n v="14.30559"/>
    <n v="127"/>
    <n v="1.595077E-2"/>
    <n v="28829310"/>
    <n v="0.45476800000000001"/>
    <s v="RGB_TV"/>
    <n v="13099"/>
    <n v="53342100"/>
    <n v="15574140"/>
    <n v="0.31088080000000001"/>
    <n v="9.0766940000000004E-2"/>
    <n v="3.4250440000000002"/>
    <n v="0"/>
    <n v="0"/>
    <n v="0"/>
    <n v="0"/>
    <n v="2360"/>
    <n v="425.1927"/>
    <n v="0.1801664"/>
    <n v="463.31849999999997"/>
    <n v="3398.64"/>
    <n v="5.4439690000000001"/>
    <n v="1635.5619999999999"/>
    <n v="1208.2449999999999"/>
    <n v="0.2682737"/>
    <n v="48827"/>
    <n v="1038.5070000000001"/>
    <n v="0.30033369999999998"/>
    <n v="459"/>
    <n v="174"/>
    <n v="12667"/>
    <n v="0.9670204"/>
    <n v="356.4393"/>
    <n v="76.09169"/>
    <n v="15.41117"/>
    <n v="76.09169"/>
    <n v="15.41117"/>
    <n v="76.09169"/>
    <n v="15.41117"/>
    <n v="463.31869999999998"/>
    <n v="77513.09"/>
    <n v="881.80430000000001"/>
    <n v="432"/>
    <n v="3.2979620000000001E-2"/>
    <n v="68916240"/>
    <n v="0.4016477"/>
  </r>
  <r>
    <n v="147"/>
    <s v="085504-C"/>
    <s v="Cicer arietinum"/>
    <s v="VarB"/>
    <s v="Control"/>
    <s v="S"/>
    <s v="SI"/>
    <n v="5"/>
    <n v="2"/>
    <d v="2021-05-27T14:15:51"/>
    <x v="1"/>
    <n v="144605"/>
    <s v="RGB_Side_Far_0"/>
    <n v="22252"/>
    <n v="253416900"/>
    <n v="136799000"/>
    <n v="0.51179669999999999"/>
    <n v="0.27627699999999999"/>
    <n v="1.852476"/>
    <n v="22252"/>
    <n v="1"/>
    <n v="0"/>
    <n v="0"/>
    <n v="8581"/>
    <n v="3309.076"/>
    <n v="0.38562829999999998"/>
    <n v="438.77100000000002"/>
    <n v="3096.0369999999998"/>
    <n v="-2.566119"/>
    <n v="1247.527"/>
    <n v="2788.5529999999999"/>
    <n v="0.20741789999999999"/>
    <n v="107281"/>
    <n v="1234.5139999999999"/>
    <n v="8.9314210000000005E-2"/>
    <n v="337"/>
    <n v="439"/>
    <n v="21969"/>
    <n v="0.98728199999999999"/>
    <n v="536"/>
    <n v="0"/>
    <n v="81.240470000000002"/>
    <n v="18.82593"/>
    <n v="81.240470000000002"/>
    <n v="18.82593"/>
    <n v="81.240470000000002"/>
    <n v="18.82593"/>
    <n v="451.12630000000001"/>
    <n v="135451.70000000001"/>
    <n v="430.76780000000002"/>
    <n v="283"/>
    <n v="1.271796E-2"/>
    <n v="390215900"/>
    <n v="0.78807369999999999"/>
    <s v="RGB_Side_Far_4"/>
    <n v="21145"/>
    <n v="213198100"/>
    <n v="118940500"/>
    <n v="0.4768347"/>
    <n v="0.26602009999999998"/>
    <n v="1.792476"/>
    <n v="21145"/>
    <n v="1"/>
    <n v="0"/>
    <n v="0"/>
    <n v="8437"/>
    <n v="3366.4209999999998"/>
    <n v="0.39900679999999999"/>
    <n v="433.53660000000002"/>
    <n v="3655.1880000000001"/>
    <n v="-1.669724"/>
    <n v="1259.588"/>
    <n v="2789.518"/>
    <n v="0.21060970000000001"/>
    <n v="100399"/>
    <n v="1192.0150000000001"/>
    <n v="8.0536590000000005E-2"/>
    <n v="340"/>
    <n v="428"/>
    <n v="20884"/>
    <n v="0.98765670000000005"/>
    <n v="534"/>
    <n v="0"/>
    <n v="81.728539999999995"/>
    <n v="18.870239999999999"/>
    <n v="81.728539999999995"/>
    <n v="18.870239999999999"/>
    <n v="81.728539999999995"/>
    <n v="18.870239999999999"/>
    <n v="433.53680000000003"/>
    <n v="129470.2"/>
    <n v="631.84690000000001"/>
    <n v="261"/>
    <n v="1.234334E-2"/>
    <n v="332138600"/>
    <n v="0.74285489999999998"/>
    <s v="RGB_Side_Lower_0"/>
    <n v="27863"/>
    <n v="385445800"/>
    <n v="116208000"/>
    <n v="0.4964867"/>
    <n v="0.1496857"/>
    <n v="3.3168609999999998"/>
    <n v="15728"/>
    <n v="0.56447619999999998"/>
    <n v="12135"/>
    <n v="0.43552380000000002"/>
    <n v="5720"/>
    <n v="1174.26"/>
    <n v="0.20529020000000001"/>
    <n v="451.05430000000001"/>
    <n v="8952.5239999999994"/>
    <n v="2.2385139999999999"/>
    <n v="1011.8390000000001"/>
    <n v="2755.5839999999998"/>
    <n v="0.26757639999999999"/>
    <n v="104131"/>
    <n v="1222.0650000000001"/>
    <n v="0.28804740000000001"/>
    <n v="303"/>
    <n v="452"/>
    <n v="27847"/>
    <n v="0.99942580000000003"/>
    <n v="279"/>
    <n v="172"/>
    <n v="85.917699999999996"/>
    <n v="17.71763"/>
    <n v="85.917699999999996"/>
    <n v="17.71763"/>
    <n v="85.917699999999996"/>
    <n v="17.71763"/>
    <n v="455.48270000000002"/>
    <n v="128411"/>
    <n v="2876.4920000000002"/>
    <n v="16"/>
    <n v="5.7423819999999999E-4"/>
    <n v="501653800"/>
    <n v="0.64617230000000003"/>
    <s v="RGB_Side_Lower_4"/>
    <n v="28250"/>
    <n v="373467900"/>
    <n v="174047200"/>
    <n v="0.4679683"/>
    <n v="0.21808720000000001"/>
    <n v="2.1457850000000001"/>
    <n v="15912"/>
    <n v="0.5632566"/>
    <n v="12338"/>
    <n v="0.4367433"/>
    <n v="6050"/>
    <n v="1295.664"/>
    <n v="0.2141593"/>
    <n v="466.39150000000001"/>
    <n v="5497.5020000000004"/>
    <n v="3.7981210000000001"/>
    <n v="1014.228"/>
    <n v="2761.5590000000002"/>
    <n v="0.2374329"/>
    <n v="118981"/>
    <n v="1292.796"/>
    <n v="0.13266249999999999"/>
    <n v="358"/>
    <n v="466"/>
    <n v="28227"/>
    <n v="0.99918589999999996"/>
    <n v="281"/>
    <n v="184"/>
    <n v="85.380319999999998"/>
    <n v="17.73236"/>
    <n v="85.380319999999998"/>
    <n v="17.73236"/>
    <n v="85.380319999999998"/>
    <n v="17.73236"/>
    <n v="466.39170000000001"/>
    <n v="143988.4"/>
    <n v="1069.8240000000001"/>
    <n v="23"/>
    <n v="8.1415929999999995E-4"/>
    <n v="547515100"/>
    <n v="0.68605539999999998"/>
    <s v="RGB_Side_Upper_0"/>
    <n v="11845"/>
    <n v="29949200"/>
    <n v="25156440"/>
    <n v="0.21345929999999999"/>
    <n v="0.1792995"/>
    <n v="1.190518"/>
    <n v="11845"/>
    <n v="1"/>
    <n v="0"/>
    <n v="0"/>
    <n v="2929"/>
    <n v="724.27530000000002"/>
    <n v="0.24727730000000001"/>
    <n v="242.53870000000001"/>
    <n v="455.29140000000001"/>
    <n v="-1.6793800000000001"/>
    <n v="1323.6790000000001"/>
    <n v="2468.9810000000002"/>
    <n v="0.36155799999999999"/>
    <n v="32761"/>
    <n v="679.50699999999995"/>
    <n v="7.5645019999999999E-3"/>
    <n v="211"/>
    <n v="239"/>
    <n v="11712"/>
    <n v="0.98877159999999997"/>
    <n v="296"/>
    <n v="0"/>
    <n v="86.113979999999998"/>
    <n v="19.177440000000001"/>
    <n v="86.113979999999998"/>
    <n v="19.177440000000001"/>
    <n v="86.113979999999998"/>
    <n v="19.177440000000001"/>
    <n v="242.53880000000001"/>
    <n v="40523.160000000003"/>
    <n v="17.500229999999998"/>
    <n v="133"/>
    <n v="1.122837E-2"/>
    <n v="55105640"/>
    <n v="0.39275880000000002"/>
    <s v="RGB_Side_Upper_4"/>
    <n v="12003"/>
    <n v="30605100"/>
    <n v="19192690"/>
    <n v="0.21242920000000001"/>
    <n v="0.1332159"/>
    <n v="1.5946229999999999"/>
    <n v="12003"/>
    <n v="1"/>
    <n v="0"/>
    <n v="0"/>
    <n v="2549"/>
    <n v="541.31479999999999"/>
    <n v="0.21236360000000001"/>
    <n v="245.73560000000001"/>
    <n v="518.78890000000001"/>
    <n v="-2.6308699999999998"/>
    <n v="1319.3710000000001"/>
    <n v="2472.087"/>
    <n v="0.41271530000000001"/>
    <n v="29083"/>
    <n v="654.89610000000005"/>
    <n v="5.2521230000000002E-2"/>
    <n v="181"/>
    <n v="246"/>
    <n v="11870"/>
    <n v="0.9889194"/>
    <n v="302"/>
    <n v="0"/>
    <n v="87.907269999999997"/>
    <n v="19.839110000000002"/>
    <n v="87.907269999999997"/>
    <n v="19.839110000000002"/>
    <n v="87.907269999999997"/>
    <n v="19.839110000000002"/>
    <n v="245.73580000000001"/>
    <n v="36616.49"/>
    <n v="22.422889999999999"/>
    <n v="133"/>
    <n v="1.108056E-2"/>
    <n v="49797800"/>
    <n v="0.34564519999999999"/>
    <s v="RGB_TV"/>
    <n v="21247"/>
    <n v="133419300"/>
    <n v="35616120"/>
    <n v="0.2955449"/>
    <n v="7.8895350000000003E-2"/>
    <n v="3.7460360000000001"/>
    <n v="0"/>
    <n v="0"/>
    <n v="0"/>
    <n v="0"/>
    <n v="3998"/>
    <n v="752.29459999999995"/>
    <n v="0.18816769999999999"/>
    <n v="513.44809999999995"/>
    <n v="6957.6279999999997"/>
    <n v="-1.6109439999999999"/>
    <n v="1625.6110000000001"/>
    <n v="1204.9680000000001"/>
    <n v="0.26669759999999998"/>
    <n v="79667"/>
    <n v="1225.3409999999999"/>
    <n v="0.33477299999999999"/>
    <n v="502"/>
    <n v="225"/>
    <n v="20838"/>
    <n v="0.98075020000000002"/>
    <n v="363.82960000000003"/>
    <n v="89.09348"/>
    <n v="19.13045"/>
    <n v="89.09348"/>
    <n v="19.13045"/>
    <n v="89.09348"/>
    <n v="19.13045"/>
    <n v="513.44830000000002"/>
    <n v="101563.2"/>
    <n v="2278.373"/>
    <n v="409"/>
    <n v="1.9249780000000001E-2"/>
    <n v="169035400"/>
    <n v="0.3744402"/>
  </r>
  <r>
    <n v="250"/>
    <s v="085504-C"/>
    <s v="Cicer arietinum"/>
    <s v="VarB"/>
    <s v="Control"/>
    <s v="S"/>
    <s v="SI"/>
    <n v="5"/>
    <n v="2"/>
    <d v="2021-05-31T14:04:18"/>
    <x v="2"/>
    <n v="214104"/>
    <s v="RGB_Side_Far_0"/>
    <n v="29230"/>
    <n v="461427900"/>
    <n v="384432000"/>
    <n v="0.54006520000000002"/>
    <n v="0.4499476"/>
    <n v="1.200285"/>
    <n v="29230"/>
    <n v="1"/>
    <n v="0"/>
    <n v="0"/>
    <n v="11375"/>
    <n v="4426.6379999999999"/>
    <n v="0.38915499999999997"/>
    <n v="602.93449999999996"/>
    <n v="1046.2539999999999"/>
    <n v="-10.7606"/>
    <n v="1297.29"/>
    <n v="2760.1469999999999"/>
    <n v="0.15899350000000001"/>
    <n v="183844"/>
    <n v="1661.069"/>
    <n v="8.2858680000000001E-3"/>
    <n v="594"/>
    <n v="538"/>
    <n v="29003"/>
    <n v="0.99223399999999995"/>
    <n v="635"/>
    <n v="0"/>
    <n v="83.293670000000006"/>
    <n v="18.37594"/>
    <n v="83.293670000000006"/>
    <n v="18.37594"/>
    <n v="83.293670000000006"/>
    <n v="18.37594"/>
    <n v="603.24210000000005"/>
    <n v="217042"/>
    <n v="37.449449999999999"/>
    <n v="227"/>
    <n v="7.765994E-3"/>
    <n v="845859900"/>
    <n v="0.99001280000000003"/>
    <s v="RGB_Side_Far_4"/>
    <n v="34710"/>
    <n v="544297500"/>
    <n v="458226800"/>
    <n v="0.45178010000000002"/>
    <n v="0.38033929999999999"/>
    <n v="1.187835"/>
    <n v="34710"/>
    <n v="1"/>
    <n v="0"/>
    <n v="0"/>
    <n v="12378"/>
    <n v="4414.143"/>
    <n v="0.35661189999999998"/>
    <n v="549.32140000000004"/>
    <n v="6532.25"/>
    <n v="-11.79856"/>
    <n v="1309.732"/>
    <n v="2753.2510000000002"/>
    <n v="0.1958328"/>
    <n v="177243"/>
    <n v="1595.94"/>
    <n v="7.3709209999999999E-3"/>
    <n v="529"/>
    <n v="527"/>
    <n v="34377"/>
    <n v="0.99040620000000001"/>
    <n v="633"/>
    <n v="0"/>
    <n v="84.469890000000007"/>
    <n v="18.509250000000002"/>
    <n v="84.469890000000007"/>
    <n v="18.509250000000002"/>
    <n v="84.469890000000007"/>
    <n v="18.509250000000002"/>
    <n v="553.60419999999999"/>
    <n v="207524.4"/>
    <n v="1229.337"/>
    <n v="333"/>
    <n v="9.5937769999999995E-3"/>
    <n v="1002524000"/>
    <n v="0.83211950000000001"/>
    <s v="RGB_Side_Lower_0"/>
    <n v="35883"/>
    <n v="753228700"/>
    <n v="285114800"/>
    <n v="0.58499120000000004"/>
    <n v="0.22143299999999999"/>
    <n v="2.6418430000000002"/>
    <n v="22948"/>
    <n v="0.63952290000000001"/>
    <n v="12935"/>
    <n v="0.36047709999999999"/>
    <n v="8789"/>
    <n v="2152.7330000000002"/>
    <n v="0.24493490000000001"/>
    <n v="579.83529999999996"/>
    <n v="3807.473"/>
    <n v="-10.065060000000001"/>
    <n v="1053.4179999999999"/>
    <n v="2727.5169999999998"/>
    <n v="0.19559029999999999"/>
    <n v="183460"/>
    <n v="1626.299"/>
    <n v="0.2032455"/>
    <n v="538"/>
    <n v="573"/>
    <n v="35867"/>
    <n v="0.9995541"/>
    <n v="397"/>
    <n v="175"/>
    <n v="87.439130000000006"/>
    <n v="17.801480000000002"/>
    <n v="87.439130000000006"/>
    <n v="17.801480000000002"/>
    <n v="87.439130000000006"/>
    <n v="17.801480000000002"/>
    <n v="580.16949999999997"/>
    <n v="225262.1"/>
    <n v="404.00319999999999"/>
    <n v="16"/>
    <n v="4.4589359999999998E-4"/>
    <n v="1038344000"/>
    <n v="0.80642429999999998"/>
    <s v="RGB_Side_Lower_4"/>
    <n v="42823"/>
    <n v="811598500"/>
    <n v="521858800"/>
    <n v="0.4425752"/>
    <n v="0.28457640000000001"/>
    <n v="1.555207"/>
    <n v="27760"/>
    <n v="0.64824970000000004"/>
    <n v="15063"/>
    <n v="0.35175020000000001"/>
    <n v="9208"/>
    <n v="1979.9469999999999"/>
    <n v="0.21502460000000001"/>
    <n v="605.52869999999996"/>
    <n v="3171.9340000000002"/>
    <n v="-14.16647"/>
    <n v="1070.6600000000001"/>
    <n v="2733.3310000000001"/>
    <n v="0.20505760000000001"/>
    <n v="208834"/>
    <n v="1731.3389999999999"/>
    <n v="4.7212579999999997E-2"/>
    <n v="597"/>
    <n v="562"/>
    <n v="42775"/>
    <n v="0.99887910000000002"/>
    <n v="376"/>
    <n v="185"/>
    <n v="87.835880000000003"/>
    <n v="16.917269999999998"/>
    <n v="87.835880000000003"/>
    <n v="16.917269999999998"/>
    <n v="87.835880000000003"/>
    <n v="16.917269999999998"/>
    <n v="608.59079999999994"/>
    <n v="244493.3"/>
    <n v="234.9478"/>
    <n v="48"/>
    <n v="1.120893E-3"/>
    <n v="1333457000"/>
    <n v="0.72715160000000001"/>
    <s v="RGB_Side_Upper_0"/>
    <n v="19501"/>
    <n v="108568100"/>
    <n v="70796390"/>
    <n v="0.28548839999999998"/>
    <n v="0.18616469999999999"/>
    <n v="1.5335259999999999"/>
    <n v="19501"/>
    <n v="1"/>
    <n v="0"/>
    <n v="0"/>
    <n v="4971"/>
    <n v="1267.1579999999999"/>
    <n v="0.25491000000000003"/>
    <n v="362.04969999999997"/>
    <n v="1713.308"/>
    <n v="-6.6170580000000001"/>
    <n v="1348.933"/>
    <n v="2468.9299999999998"/>
    <n v="0.28885240000000001"/>
    <n v="67512"/>
    <n v="973.45830000000001"/>
    <n v="4.4346610000000002E-2"/>
    <n v="298"/>
    <n v="304"/>
    <n v="19338"/>
    <n v="0.99164149999999995"/>
    <n v="332"/>
    <n v="0"/>
    <n v="88.112970000000004"/>
    <n v="19.093990000000002"/>
    <n v="88.112970000000004"/>
    <n v="19.093990000000002"/>
    <n v="88.112970000000004"/>
    <n v="19.093990000000002"/>
    <n v="362.04989999999998"/>
    <n v="84378.62"/>
    <n v="150.52680000000001"/>
    <n v="163"/>
    <n v="8.3585459999999997E-3"/>
    <n v="179364500"/>
    <n v="0.47165319999999999"/>
    <s v="RGB_Side_Upper_4"/>
    <n v="21248"/>
    <n v="132976900"/>
    <n v="60361690"/>
    <n v="0.2945372"/>
    <n v="0.13369809999999999"/>
    <n v="2.2030020000000001"/>
    <n v="20947"/>
    <n v="0.98583390000000004"/>
    <n v="301"/>
    <n v="1.416604E-2"/>
    <n v="5103"/>
    <n v="1225.556"/>
    <n v="0.24016380000000001"/>
    <n v="366.28129999999999"/>
    <n v="1025.021"/>
    <n v="-1.665732"/>
    <n v="1337.5709999999999"/>
    <n v="2483.5549999999998"/>
    <n v="0.34748479999999998"/>
    <n v="61148"/>
    <n v="945.09939999999995"/>
    <n v="0.14106469999999999"/>
    <n v="237"/>
    <n v="339"/>
    <n v="21096"/>
    <n v="0.99284640000000002"/>
    <n v="315"/>
    <n v="23"/>
    <n v="89.770380000000003"/>
    <n v="17.459589999999999"/>
    <n v="89.770380000000003"/>
    <n v="17.459589999999999"/>
    <n v="89.770380000000003"/>
    <n v="17.459589999999999"/>
    <n v="366.28149999999999"/>
    <n v="78472.929999999993"/>
    <n v="49.447899999999997"/>
    <n v="152"/>
    <n v="7.153614E-3"/>
    <n v="193338600"/>
    <n v="0.42823529999999999"/>
    <s v="RGB_TV"/>
    <n v="30709"/>
    <n v="372715100"/>
    <n v="86768910"/>
    <n v="0.39522610000000002"/>
    <n v="9.2009519999999997E-2"/>
    <n v="4.2954910000000002"/>
    <n v="0"/>
    <n v="0"/>
    <n v="0"/>
    <n v="0"/>
    <n v="6549"/>
    <n v="1396.6389999999999"/>
    <n v="0.21326000000000001"/>
    <n v="549.92719999999997"/>
    <n v="32360.98"/>
    <n v="5.6899920000000002"/>
    <n v="1661.671"/>
    <n v="1209.615"/>
    <n v="0.29993360000000002"/>
    <n v="102386"/>
    <n v="1309.3969999999999"/>
    <n v="0.38728249999999997"/>
    <n v="550"/>
    <n v="261"/>
    <n v="30242"/>
    <n v="0.98479269999999997"/>
    <n v="358.09500000000003"/>
    <n v="91.620959999999997"/>
    <n v="19.3157"/>
    <n v="91.620959999999997"/>
    <n v="19.3157"/>
    <n v="91.620959999999997"/>
    <n v="19.3157"/>
    <n v="549.95569999999998"/>
    <n v="139054.5"/>
    <n v="34101.82"/>
    <n v="467"/>
    <n v="1.520727E-2"/>
    <n v="459484000"/>
    <n v="0.48723559999999999"/>
  </r>
  <r>
    <n v="368"/>
    <s v="085504-C"/>
    <s v="Cicer arietinum"/>
    <s v="VarB"/>
    <s v="Control"/>
    <s v="S"/>
    <s v="SI"/>
    <n v="5"/>
    <n v="2"/>
    <d v="2021-06-03T13:55:47"/>
    <x v="3"/>
    <n v="262607"/>
    <s v="RGB_Side_Far_0"/>
    <n v="37305"/>
    <n v="731923100"/>
    <n v="669338000"/>
    <n v="0.52593420000000002"/>
    <n v="0.48096270000000002"/>
    <n v="1.0935029999999999"/>
    <n v="37305"/>
    <n v="1"/>
    <n v="0"/>
    <n v="0"/>
    <n v="15939"/>
    <n v="6810.125"/>
    <n v="0.42726180000000002"/>
    <n v="682.38480000000004"/>
    <n v="17801.46"/>
    <n v="0.30898330000000002"/>
    <n v="1288.692"/>
    <n v="2729.98"/>
    <n v="0.1493263"/>
    <n v="249822"/>
    <n v="1902.923"/>
    <n v="1.99482E-3"/>
    <n v="681"/>
    <n v="605"/>
    <n v="36885"/>
    <n v="0.98874150000000005"/>
    <n v="699"/>
    <n v="0"/>
    <n v="84.036730000000006"/>
    <n v="20.41695"/>
    <n v="84.036730000000006"/>
    <n v="20.41695"/>
    <n v="84.036730000000006"/>
    <n v="20.41695"/>
    <n v="686.05930000000001"/>
    <n v="308411.3"/>
    <n v="8494.6209999999992"/>
    <n v="420"/>
    <n v="1.1258539999999999E-2"/>
    <n v="1401261000"/>
    <n v="1.0068969999999999"/>
    <s v="RGB_Side_Far_4"/>
    <n v="41310"/>
    <n v="894740000"/>
    <n v="775652000"/>
    <n v="0.524308"/>
    <n v="0.45452369999999997"/>
    <n v="1.1535329999999999"/>
    <n v="41310"/>
    <n v="1"/>
    <n v="0"/>
    <n v="0"/>
    <n v="15943"/>
    <n v="6152.9709999999995"/>
    <n v="0.38593559999999999"/>
    <n v="653.49059999999997"/>
    <n v="13076.65"/>
    <n v="1.4933270000000001"/>
    <n v="1312.44"/>
    <n v="2730.395"/>
    <n v="0.1673811"/>
    <n v="246802"/>
    <n v="1870.6690000000001"/>
    <n v="5.0827540000000001E-3"/>
    <n v="646"/>
    <n v="589"/>
    <n v="40940"/>
    <n v="0.99104329999999996"/>
    <n v="696"/>
    <n v="0"/>
    <n v="85.089879999999994"/>
    <n v="19.854690000000002"/>
    <n v="85.089879999999994"/>
    <n v="19.854690000000002"/>
    <n v="85.089879999999994"/>
    <n v="19.854690000000002"/>
    <n v="664.82069999999999"/>
    <n v="310673"/>
    <n v="4139.4049999999997"/>
    <n v="370"/>
    <n v="8.9566690000000004E-3"/>
    <n v="1670392000"/>
    <n v="0.97883169999999997"/>
    <s v="RGB_Side_Lower_0"/>
    <n v="41638"/>
    <n v="1108691000"/>
    <n v="395894700"/>
    <n v="0.63948579999999999"/>
    <n v="0.22834940000000001"/>
    <n v="2.8004709999999999"/>
    <n v="29885"/>
    <n v="0.71773379999999998"/>
    <n v="11753"/>
    <n v="0.28226620000000002"/>
    <n v="9837"/>
    <n v="2323.9969999999998"/>
    <n v="0.2362505"/>
    <n v="657.77880000000005"/>
    <n v="25383.919999999998"/>
    <n v="4.3595740000000003"/>
    <n v="1023.26"/>
    <n v="2681.174"/>
    <n v="0.1876439"/>
    <n v="221899"/>
    <n v="1807.9849999999999"/>
    <n v="0.22443850000000001"/>
    <n v="558"/>
    <n v="658"/>
    <n v="41633"/>
    <n v="0.99987990000000004"/>
    <n v="486"/>
    <n v="171"/>
    <n v="87.381069999999994"/>
    <n v="18.66621"/>
    <n v="87.381069999999994"/>
    <n v="18.66621"/>
    <n v="87.381069999999994"/>
    <n v="18.66621"/>
    <n v="657.80489999999998"/>
    <n v="285781.8"/>
    <n v="15474.89"/>
    <n v="5"/>
    <n v="1.2008259999999999E-4"/>
    <n v="1504586000"/>
    <n v="0.86783520000000003"/>
    <s v="RGB_Side_Lower_4"/>
    <n v="51365"/>
    <n v="1352799000"/>
    <n v="811332800"/>
    <n v="0.51274180000000003"/>
    <n v="0.3075137"/>
    <n v="1.6673789999999999"/>
    <n v="38030"/>
    <n v="0.74038740000000003"/>
    <n v="13335"/>
    <n v="0.25961260000000003"/>
    <n v="11843"/>
    <n v="2730.5880000000002"/>
    <n v="0.23056560000000001"/>
    <n v="675.03629999999998"/>
    <n v="41340.559999999998"/>
    <n v="-11.31537"/>
    <n v="1048.5809999999999"/>
    <n v="2683.587"/>
    <n v="0.1879663"/>
    <n v="273267"/>
    <n v="1972.537"/>
    <n v="6.2600149999999993E-2"/>
    <n v="676"/>
    <n v="647"/>
    <n v="51353"/>
    <n v="0.9997663"/>
    <n v="473"/>
    <n v="173"/>
    <n v="88.133399999999995"/>
    <n v="18.16807"/>
    <n v="88.133399999999995"/>
    <n v="18.16807"/>
    <n v="88.133399999999995"/>
    <n v="18.16807"/>
    <n v="692.97400000000005"/>
    <n v="333152.59999999998"/>
    <n v="33272.5"/>
    <n v="12"/>
    <n v="2.3362209999999999E-4"/>
    <n v="2164132000"/>
    <n v="0.82025550000000003"/>
    <s v="RGB_Side_Upper_0"/>
    <n v="23523"/>
    <n v="206202400"/>
    <n v="152356200"/>
    <n v="0.37265619999999999"/>
    <n v="0.27534340000000002"/>
    <n v="1.353424"/>
    <n v="23523"/>
    <n v="1"/>
    <n v="0"/>
    <n v="0"/>
    <n v="6617"/>
    <n v="1861.356"/>
    <n v="0.28129910000000002"/>
    <n v="416.47210000000001"/>
    <n v="2854.0079999999998"/>
    <n v="1.0658799999999999"/>
    <n v="1364.4490000000001"/>
    <n v="2438.0880000000002"/>
    <n v="0.24011389999999999"/>
    <n v="97966"/>
    <n v="1166.5409999999999"/>
    <n v="2.2552309999999999E-2"/>
    <n v="405"/>
    <n v="367"/>
    <n v="23296"/>
    <n v="0.99034990000000001"/>
    <n v="406"/>
    <n v="0"/>
    <n v="87.456490000000002"/>
    <n v="16.485510000000001"/>
    <n v="87.456490000000002"/>
    <n v="16.485510000000001"/>
    <n v="87.456490000000002"/>
    <n v="16.485510000000001"/>
    <n v="418.8759"/>
    <n v="115839.3"/>
    <n v="346.27229999999997"/>
    <n v="227"/>
    <n v="9.6501299999999998E-3"/>
    <n v="358558600"/>
    <n v="0.64799960000000001"/>
    <s v="RGB_Side_Upper_4"/>
    <n v="25888"/>
    <n v="223471300"/>
    <n v="144020000"/>
    <n v="0.3334453"/>
    <n v="0.2148948"/>
    <n v="1.551668"/>
    <n v="25888"/>
    <n v="1"/>
    <n v="0"/>
    <n v="0"/>
    <n v="6675"/>
    <n v="1721.0920000000001"/>
    <n v="0.2578415"/>
    <n v="414.2004"/>
    <n v="2846.5129999999999"/>
    <n v="-1.39794"/>
    <n v="1363.317"/>
    <n v="2461.4699999999998"/>
    <n v="0.27329930000000002"/>
    <n v="94724"/>
    <n v="1152.2449999999999"/>
    <n v="4.6741949999999997E-2"/>
    <n v="356"/>
    <n v="382"/>
    <n v="25689"/>
    <n v="0.992313"/>
    <n v="389"/>
    <n v="0"/>
    <n v="89.865769999999998"/>
    <n v="17.382259999999999"/>
    <n v="89.865769999999998"/>
    <n v="17.382259999999999"/>
    <n v="89.865769999999998"/>
    <n v="17.382259999999999"/>
    <n v="418.72239999999999"/>
    <n v="119223.3"/>
    <n v="312.98809999999997"/>
    <n v="199"/>
    <n v="7.6869590000000002E-3"/>
    <n v="367491300"/>
    <n v="0.54834020000000006"/>
    <s v="RGB_TV"/>
    <n v="41578"/>
    <n v="705539400"/>
    <n v="179325600"/>
    <n v="0.40812579999999998"/>
    <n v="0.10373259999999999"/>
    <n v="3.9344030000000001"/>
    <n v="0"/>
    <n v="0"/>
    <n v="0"/>
    <n v="0"/>
    <n v="10034"/>
    <n v="2421.5010000000002"/>
    <n v="0.24132960000000001"/>
    <n v="627.0829"/>
    <n v="5313.5609999999997"/>
    <n v="5.3975410000000004"/>
    <n v="1657.38"/>
    <n v="1171.44"/>
    <n v="0.28324820000000001"/>
    <n v="146790"/>
    <n v="1566.711"/>
    <n v="0.3536473"/>
    <n v="618"/>
    <n v="410"/>
    <n v="40902"/>
    <n v="0.98374139999999999"/>
    <n v="364.34739999999999"/>
    <n v="94.594160000000002"/>
    <n v="19.426570000000002"/>
    <n v="94.594160000000002"/>
    <n v="19.426570000000002"/>
    <n v="94.594160000000002"/>
    <n v="19.426570000000002"/>
    <n v="627.08309999999994"/>
    <n v="193679.6"/>
    <n v="679.05930000000001"/>
    <n v="676"/>
    <n v="1.6258600000000002E-2"/>
    <n v="884865000"/>
    <n v="0.51185840000000005"/>
  </r>
  <r>
    <n v="489"/>
    <s v="085504-C"/>
    <s v="Cicer arietinum"/>
    <s v="VarB"/>
    <s v="Control"/>
    <s v="S"/>
    <s v="SI"/>
    <n v="5"/>
    <n v="2"/>
    <d v="2021-06-07T14:13:28"/>
    <x v="4"/>
    <n v="379418"/>
    <s v="RGB_Side_Far_0"/>
    <n v="56048"/>
    <n v="1508852000"/>
    <n v="1179056000"/>
    <n v="0.48031509999999999"/>
    <n v="0.37533070000000002"/>
    <n v="1.279712"/>
    <n v="56048"/>
    <n v="1"/>
    <n v="0"/>
    <n v="0"/>
    <n v="21030"/>
    <n v="7890.7520000000004"/>
    <n v="0.37521409999999999"/>
    <n v="718.13229999999999"/>
    <n v="5637.5519999999997"/>
    <n v="-18.711269999999999"/>
    <n v="1291.2909999999999"/>
    <n v="2657.259"/>
    <n v="0.18699679999999999"/>
    <n v="299727"/>
    <n v="2053.828"/>
    <n v="1.5054339999999999E-2"/>
    <n v="654"/>
    <n v="717"/>
    <n v="55401"/>
    <n v="0.98845629999999995"/>
    <n v="810"/>
    <n v="0"/>
    <n v="86.211939999999998"/>
    <n v="19.560140000000001"/>
    <n v="86.211939999999998"/>
    <n v="19.560140000000001"/>
    <n v="86.211939999999998"/>
    <n v="19.560140000000001"/>
    <n v="719.42020000000002"/>
    <n v="362879.7"/>
    <n v="567.04960000000005"/>
    <n v="647"/>
    <n v="1.1543680000000001E-2"/>
    <n v="2687907000"/>
    <n v="0.85564580000000001"/>
    <s v="RGB_Side_Far_4"/>
    <n v="58571"/>
    <n v="1582937000"/>
    <n v="1041926000"/>
    <n v="0.4614222"/>
    <n v="0.30371890000000001"/>
    <n v="1.5192410000000001"/>
    <n v="58571"/>
    <n v="1"/>
    <n v="0"/>
    <n v="0"/>
    <n v="20357"/>
    <n v="7075.3010000000004"/>
    <n v="0.34756110000000001"/>
    <n v="704.92060000000004"/>
    <n v="31871.22"/>
    <n v="-22.939579999999999"/>
    <n v="1313.136"/>
    <n v="2656.2759999999998"/>
    <n v="0.21748139999999999"/>
    <n v="269315"/>
    <n v="1921.953"/>
    <n v="4.2481390000000001E-2"/>
    <n v="588"/>
    <n v="704"/>
    <n v="58084"/>
    <n v="0.99168529999999999"/>
    <n v="810"/>
    <n v="0"/>
    <n v="86.940579999999997"/>
    <n v="18.938120000000001"/>
    <n v="86.940579999999997"/>
    <n v="18.938120000000001"/>
    <n v="86.940579999999997"/>
    <n v="18.938120000000001"/>
    <n v="704.92079999999999"/>
    <n v="328067.59999999998"/>
    <n v="17342.62"/>
    <n v="487"/>
    <n v="8.3146950000000004E-3"/>
    <n v="2624864000"/>
    <n v="0.76514110000000002"/>
    <s v="RGB_Side_Lower_0"/>
    <n v="65710"/>
    <n v="1934687000"/>
    <n v="1026620000"/>
    <n v="0.44807200000000003"/>
    <n v="0.23776439999999999"/>
    <n v="1.8845209999999999"/>
    <n v="53584"/>
    <n v="0.81546189999999996"/>
    <n v="12126"/>
    <n v="0.18453810000000001"/>
    <n v="14188"/>
    <n v="3063.451"/>
    <n v="0.21591840000000001"/>
    <n v="715.96439999999996"/>
    <n v="19035.490000000002"/>
    <n v="-6.1652620000000002"/>
    <n v="1038.905"/>
    <n v="2635.0720000000001"/>
    <n v="0.21142150000000001"/>
    <n v="310801"/>
    <n v="2088.6880000000001"/>
    <n v="9.4030509999999998E-2"/>
    <n v="694"/>
    <n v="715"/>
    <n v="65693"/>
    <n v="0.99974130000000005"/>
    <n v="538"/>
    <n v="176"/>
    <n v="88.855239999999995"/>
    <n v="19.11965"/>
    <n v="88.855239999999995"/>
    <n v="19.11965"/>
    <n v="88.855239999999995"/>
    <n v="19.11965"/>
    <n v="725.37950000000001"/>
    <n v="355215.8"/>
    <n v="5514.3770000000004"/>
    <n v="17"/>
    <n v="2.5871249999999998E-4"/>
    <n v="2961307000"/>
    <n v="0.68583640000000001"/>
    <s v="RGB_Side_Lower_4"/>
    <n v="79188"/>
    <n v="2346392000"/>
    <n v="1687999000"/>
    <n v="0.37418099999999999"/>
    <n v="0.2691867"/>
    <n v="1.3900429999999999"/>
    <n v="64700"/>
    <n v="0.81704299999999996"/>
    <n v="14488"/>
    <n v="0.18295700000000001"/>
    <n v="16524"/>
    <n v="3448.03"/>
    <n v="0.20866799999999999"/>
    <n v="746.2681"/>
    <n v="5542.1530000000002"/>
    <n v="-14.10394"/>
    <n v="1075.2919999999999"/>
    <n v="2634.8649999999998"/>
    <n v="0.23364180000000001"/>
    <n v="338929"/>
    <n v="2166.788"/>
    <n v="2.6632570000000001E-2"/>
    <n v="690"/>
    <n v="747"/>
    <n v="79152"/>
    <n v="0.99954540000000003"/>
    <n v="568"/>
    <n v="178"/>
    <n v="88.681430000000006"/>
    <n v="16.72261"/>
    <n v="88.681430000000006"/>
    <n v="16.72261"/>
    <n v="88.681430000000006"/>
    <n v="16.72261"/>
    <n v="748.03250000000003"/>
    <n v="405975.8"/>
    <n v="387.8802"/>
    <n v="36"/>
    <n v="4.5461429999999999E-4"/>
    <n v="4034391000"/>
    <n v="0.64336769999999999"/>
    <s v="RGB_Side_Upper_0"/>
    <n v="32706"/>
    <n v="271434800"/>
    <n v="231001200"/>
    <n v="0.2537527"/>
    <n v="0.21595310000000001"/>
    <n v="1.175036"/>
    <n v="32706"/>
    <n v="1"/>
    <n v="0"/>
    <n v="0"/>
    <n v="8253"/>
    <n v="2082.5540000000001"/>
    <n v="0.25233899999999998"/>
    <n v="418.62869999999998"/>
    <n v="1937.8030000000001"/>
    <n v="-3.20316"/>
    <n v="1362.174"/>
    <n v="2429.9050000000002"/>
    <n v="0.32005719999999999"/>
    <n v="102188"/>
    <n v="1174.5070000000001"/>
    <n v="6.4762500000000002E-3"/>
    <n v="341"/>
    <n v="416"/>
    <n v="32461"/>
    <n v="0.99250899999999997"/>
    <n v="441"/>
    <n v="0"/>
    <n v="88.402370000000005"/>
    <n v="17.433229999999998"/>
    <n v="88.402370000000005"/>
    <n v="17.433229999999998"/>
    <n v="88.402370000000005"/>
    <n v="17.433229999999998"/>
    <n v="420.8537"/>
    <n v="127537.5"/>
    <n v="114.81319999999999"/>
    <n v="245"/>
    <n v="7.4909800000000004E-3"/>
    <n v="502436000"/>
    <n v="0.46970580000000001"/>
    <s v="RGB_Side_Upper_4"/>
    <n v="33718"/>
    <n v="311877000"/>
    <n v="172573500"/>
    <n v="0.27432139999999999"/>
    <n v="0.1517926"/>
    <n v="1.807212"/>
    <n v="33718"/>
    <n v="1"/>
    <n v="0"/>
    <n v="0"/>
    <n v="7850"/>
    <n v="1827.585"/>
    <n v="0.2328133"/>
    <n v="425.14109999999999"/>
    <n v="2000.9549999999999"/>
    <n v="-4.574452"/>
    <n v="1351.57"/>
    <n v="2440.806"/>
    <n v="0.36105280000000001"/>
    <n v="93388"/>
    <n v="1139.682"/>
    <n v="8.2684659999999993E-2"/>
    <n v="329"/>
    <n v="420"/>
    <n v="33441"/>
    <n v="0.99178480000000002"/>
    <n v="419"/>
    <n v="0"/>
    <n v="89.937269999999998"/>
    <n v="18.236509999999999"/>
    <n v="89.937269999999998"/>
    <n v="18.236509999999999"/>
    <n v="89.937269999999998"/>
    <n v="18.236509999999999"/>
    <n v="425.14139999999998"/>
    <n v="114896.3"/>
    <n v="118.7443"/>
    <n v="277"/>
    <n v="8.2151959999999993E-3"/>
    <n v="484450500"/>
    <n v="0.42611399999999999"/>
    <s v="RGB_TV"/>
    <n v="53477"/>
    <n v="848420200"/>
    <n v="289752800"/>
    <n v="0.2966722"/>
    <n v="0.1013196"/>
    <n v="2.928083"/>
    <n v="0"/>
    <n v="0"/>
    <n v="0"/>
    <n v="0"/>
    <n v="11931"/>
    <n v="2661.8690000000001"/>
    <n v="0.22310530000000001"/>
    <n v="637.74369999999999"/>
    <n v="67573.95"/>
    <n v="4.1129170000000004"/>
    <n v="1654.248"/>
    <n v="1189.5229999999999"/>
    <n v="0.33490740000000002"/>
    <n v="159677"/>
    <n v="1584.0150000000001"/>
    <n v="0.24092959999999999"/>
    <n v="635"/>
    <n v="347"/>
    <n v="52756"/>
    <n v="0.98651750000000005"/>
    <n v="364.34739999999999"/>
    <n v="95.800799999999995"/>
    <n v="19.523340000000001"/>
    <n v="95.800799999999995"/>
    <n v="19.523340000000001"/>
    <n v="95.800799999999995"/>
    <n v="19.523340000000001"/>
    <n v="637.74379999999996"/>
    <n v="214263.1"/>
    <n v="85386.98"/>
    <n v="721"/>
    <n v="1.348243E-2"/>
    <n v="1138173000"/>
    <n v="0.39799180000000001"/>
  </r>
  <r>
    <n v="599"/>
    <s v="085504-C"/>
    <s v="Cicer arietinum"/>
    <s v="VarB"/>
    <s v="Control"/>
    <s v="S"/>
    <s v="SI"/>
    <n v="5"/>
    <n v="2"/>
    <d v="2021-06-10T13:29:37"/>
    <x v="5"/>
    <n v="438381"/>
    <s v="RGB_Side_Far_0"/>
    <n v="57729"/>
    <n v="1804755000"/>
    <n v="1286348000"/>
    <n v="0.5415394"/>
    <n v="0.38598490000000002"/>
    <n v="1.4030069999999999"/>
    <n v="57729"/>
    <n v="1"/>
    <n v="0"/>
    <n v="0"/>
    <n v="23226"/>
    <n v="9344.473"/>
    <n v="0.40232810000000002"/>
    <n v="765.59119999999996"/>
    <n v="1783.8320000000001"/>
    <n v="-5.4074739999999997"/>
    <n v="1266.403"/>
    <n v="2640.848"/>
    <n v="0.16623859999999999"/>
    <n v="347266"/>
    <n v="2190.9180000000001"/>
    <n v="2.8126439999999999E-2"/>
    <n v="721"/>
    <n v="738"/>
    <n v="56998"/>
    <n v="0.98733740000000003"/>
    <n v="830"/>
    <n v="0"/>
    <n v="85.744050000000001"/>
    <n v="20.02261"/>
    <n v="85.744050000000001"/>
    <n v="20.02261"/>
    <n v="85.744050000000001"/>
    <n v="20.02261"/>
    <n v="766.84659999999997"/>
    <n v="415888.7"/>
    <n v="55.120570000000001"/>
    <n v="731"/>
    <n v="1.2662609999999999E-2"/>
    <n v="3091102000"/>
    <n v="0.92752429999999997"/>
    <s v="RGB_Side_Far_4"/>
    <n v="64231"/>
    <n v="1920372000"/>
    <n v="1443499000"/>
    <n v="0.46547450000000001"/>
    <n v="0.34988649999999999"/>
    <n v="1.3303590000000001"/>
    <n v="64231"/>
    <n v="1"/>
    <n v="0"/>
    <n v="0"/>
    <n v="23743"/>
    <n v="8776.6039999999994"/>
    <n v="0.36965019999999998"/>
    <n v="745.67819999999995"/>
    <n v="34966.480000000003"/>
    <n v="-4.5095669999999997"/>
    <n v="1276.5419999999999"/>
    <n v="2634.3180000000002"/>
    <n v="0.20418020000000001"/>
    <n v="314580"/>
    <n v="2072.1640000000002"/>
    <n v="2.0096739999999998E-2"/>
    <n v="649"/>
    <n v="722"/>
    <n v="63590"/>
    <n v="0.99002040000000002"/>
    <n v="826"/>
    <n v="0"/>
    <n v="86.885239999999996"/>
    <n v="19.478010000000001"/>
    <n v="86.885239999999996"/>
    <n v="19.478010000000001"/>
    <n v="86.885239999999996"/>
    <n v="19.478010000000001"/>
    <n v="747.09730000000002"/>
    <n v="377243.7"/>
    <n v="19035.27"/>
    <n v="641"/>
    <n v="9.9796050000000008E-3"/>
    <n v="3363871000"/>
    <n v="0.81536109999999995"/>
    <s v="RGB_Side_Lower_0"/>
    <n v="75340"/>
    <n v="2667865000"/>
    <n v="1210952000"/>
    <n v="0.47001609999999999"/>
    <n v="0.2133417"/>
    <n v="2.2031139999999998"/>
    <n v="62110"/>
    <n v="0.82439609999999997"/>
    <n v="13230"/>
    <n v="0.17560390000000001"/>
    <n v="17046"/>
    <n v="3856.7310000000002"/>
    <n v="0.22625429999999999"/>
    <n v="829.34670000000006"/>
    <n v="8118.3810000000003"/>
    <n v="0.67257199999999995"/>
    <n v="1024.329"/>
    <n v="2604.9540000000002"/>
    <n v="0.2063731"/>
    <n v="365067"/>
    <n v="2285.6379999999999"/>
    <n v="0.14108100000000001"/>
    <n v="753"/>
    <n v="778"/>
    <n v="75314"/>
    <n v="0.99965490000000001"/>
    <n v="602"/>
    <n v="175"/>
    <n v="88.84187"/>
    <n v="19.476500000000001"/>
    <n v="88.84187"/>
    <n v="19.476500000000001"/>
    <n v="88.84187"/>
    <n v="19.476500000000001"/>
    <n v="829.34690000000001"/>
    <n v="432296.9"/>
    <n v="874.80899999999997"/>
    <n v="26"/>
    <n v="3.4510219999999998E-4"/>
    <n v="3878818000"/>
    <n v="0.68335780000000002"/>
    <s v="RGB_Side_Lower_4"/>
    <n v="86855"/>
    <n v="3033022000"/>
    <n v="2059573000"/>
    <n v="0.40205540000000001"/>
    <n v="0.27301560000000002"/>
    <n v="1.4726459999999999"/>
    <n v="71851"/>
    <n v="0.82725230000000005"/>
    <n v="15004"/>
    <n v="0.1727477"/>
    <n v="18490"/>
    <n v="3936.2170000000001"/>
    <n v="0.2128835"/>
    <n v="810.62760000000003"/>
    <n v="11921.94"/>
    <n v="-5.8876569999999999"/>
    <n v="1046.1130000000001"/>
    <n v="2610.0650000000001"/>
    <n v="0.22484109999999999"/>
    <n v="386295"/>
    <n v="2319.9499999999998"/>
    <n v="3.6538269999999998E-2"/>
    <n v="791"/>
    <n v="764"/>
    <n v="86836"/>
    <n v="0.99978129999999998"/>
    <n v="588"/>
    <n v="175"/>
    <n v="89.024000000000001"/>
    <n v="16.73263"/>
    <n v="89.024000000000001"/>
    <n v="16.73263"/>
    <n v="89.024000000000001"/>
    <n v="16.73263"/>
    <n v="810.6277"/>
    <n v="452619.7"/>
    <n v="1636.4359999999999"/>
    <n v="19"/>
    <n v="2.187554E-4"/>
    <n v="5092595000"/>
    <n v="0.67507099999999998"/>
    <s v="RGB_Side_Upper_0"/>
    <n v="43252"/>
    <n v="480242800"/>
    <n v="365771200"/>
    <n v="0.25671339999999998"/>
    <n v="0.19552269999999999"/>
    <n v="1.3129599999999999"/>
    <n v="43252"/>
    <n v="1"/>
    <n v="0"/>
    <n v="0"/>
    <n v="11287"/>
    <n v="2945.4450000000002"/>
    <n v="0.260959"/>
    <n v="438.32979999999998"/>
    <n v="3764.5079999999998"/>
    <n v="1.8342579999999999"/>
    <n v="1347.1769999999999"/>
    <n v="2402.1990000000001"/>
    <n v="0.35344110000000001"/>
    <n v="122374"/>
    <n v="1294.9169999999999"/>
    <n v="1.8307980000000001E-2"/>
    <n v="439"/>
    <n v="425"/>
    <n v="43015"/>
    <n v="0.99452050000000003"/>
    <n v="456"/>
    <n v="0"/>
    <n v="87.607650000000007"/>
    <n v="17.271820000000002"/>
    <n v="87.607650000000007"/>
    <n v="17.271820000000002"/>
    <n v="87.607650000000007"/>
    <n v="17.271820000000002"/>
    <n v="440.77080000000001"/>
    <n v="144769.29999999999"/>
    <n v="327.65010000000001"/>
    <n v="237"/>
    <n v="5.4795160000000002E-3"/>
    <n v="846014100"/>
    <n v="0.45223609999999997"/>
    <s v="RGB_Side_Upper_4"/>
    <n v="43223"/>
    <n v="507821900"/>
    <n v="275161900"/>
    <n v="0.27182010000000001"/>
    <n v="0.147285"/>
    <n v="1.845539"/>
    <n v="43223"/>
    <n v="1"/>
    <n v="0"/>
    <n v="0"/>
    <n v="9966"/>
    <n v="2297.877"/>
    <n v="0.23057169999999999"/>
    <n v="447.86610000000002"/>
    <n v="5398.6"/>
    <n v="3.4438089999999999"/>
    <n v="1339.934"/>
    <n v="2410.1509999999998"/>
    <n v="0.37510199999999999"/>
    <n v="115230"/>
    <n v="1287.3430000000001"/>
    <n v="8.8295390000000001E-2"/>
    <n v="427"/>
    <n v="443"/>
    <n v="42950"/>
    <n v="0.99368389999999995"/>
    <n v="455"/>
    <n v="0"/>
    <n v="89.775090000000006"/>
    <n v="18.07799"/>
    <n v="89.775090000000006"/>
    <n v="18.07799"/>
    <n v="89.775090000000006"/>
    <n v="18.07799"/>
    <n v="449.65339999999998"/>
    <n v="132762"/>
    <n v="674.29100000000005"/>
    <n v="273"/>
    <n v="6.3160819999999998E-3"/>
    <n v="782983700"/>
    <n v="0.41910510000000001"/>
    <s v="RGB_TV"/>
    <n v="67751"/>
    <n v="1318245000"/>
    <n v="427638600"/>
    <n v="0.28718690000000002"/>
    <n v="9.316344E-2"/>
    <n v="3.082614"/>
    <n v="0"/>
    <n v="0"/>
    <n v="0"/>
    <n v="0"/>
    <n v="14834"/>
    <n v="3247.886"/>
    <n v="0.2189488"/>
    <n v="653.47080000000005"/>
    <n v="144936.6"/>
    <n v="9.4377110000000002"/>
    <n v="1639.1579999999999"/>
    <n v="1189.7180000000001"/>
    <n v="0.36446630000000002"/>
    <n v="185891"/>
    <n v="1728.598"/>
    <n v="0.26022010000000001"/>
    <n v="641"/>
    <n v="436"/>
    <n v="66852"/>
    <n v="0.98673080000000002"/>
    <n v="344.971"/>
    <n v="95.309070000000006"/>
    <n v="18.863299999999999"/>
    <n v="95.309070000000006"/>
    <n v="18.863299999999999"/>
    <n v="95.309070000000006"/>
    <n v="18.863299999999999"/>
    <n v="653.47090000000003"/>
    <n v="204932.2"/>
    <n v="310056.3"/>
    <n v="899"/>
    <n v="1.326918E-2"/>
    <n v="1745883000"/>
    <n v="0.38035029999999997"/>
  </r>
  <r>
    <n v="704"/>
    <s v="085504-C"/>
    <s v="Cicer arietinum"/>
    <s v="VarB"/>
    <s v="Control"/>
    <s v="S"/>
    <s v="SI"/>
    <n v="5"/>
    <n v="2"/>
    <d v="2021-06-15T12:04:16"/>
    <x v="6"/>
    <n v="578975"/>
    <s v="RGB_Side_Far_0"/>
    <n v="78441"/>
    <n v="2888817000"/>
    <n v="2216559000"/>
    <n v="0.46949809999999997"/>
    <n v="0.36024089999999998"/>
    <n v="1.3032889999999999"/>
    <n v="78441"/>
    <n v="1"/>
    <n v="0"/>
    <n v="0"/>
    <n v="31513"/>
    <n v="12660.08"/>
    <n v="0.40174140000000003"/>
    <n v="800.58479999999997"/>
    <n v="1468.8230000000001"/>
    <n v="-12.63683"/>
    <n v="1271.365"/>
    <n v="2586.8110000000001"/>
    <n v="0.19914799999999999"/>
    <n v="393883"/>
    <n v="2342.0700000000002"/>
    <n v="1.7338719999999998E-2"/>
    <n v="697"/>
    <n v="779"/>
    <n v="77585"/>
    <n v="0.9890873"/>
    <n v="873"/>
    <n v="0"/>
    <n v="85.434569999999994"/>
    <n v="19.949380000000001"/>
    <n v="85.434569999999994"/>
    <n v="19.949380000000001"/>
    <n v="85.434569999999994"/>
    <n v="19.949380000000001"/>
    <n v="838.07529999999997"/>
    <n v="494135.8"/>
    <n v="27.503979999999999"/>
    <n v="856"/>
    <n v="1.0912659999999999E-2"/>
    <n v="5105376000"/>
    <n v="0.829739"/>
    <s v="RGB_Side_Far_4"/>
    <n v="81423"/>
    <n v="2870079000"/>
    <n v="2149403000"/>
    <n v="0.43291200000000002"/>
    <n v="0.32420789999999999"/>
    <n v="1.335291"/>
    <n v="81423"/>
    <n v="1"/>
    <n v="0"/>
    <n v="0"/>
    <n v="30882"/>
    <n v="11712.88"/>
    <n v="0.37927860000000002"/>
    <n v="799.54489999999998"/>
    <n v="66147.490000000005"/>
    <n v="-18.441780000000001"/>
    <n v="1307.2"/>
    <n v="2586.0169999999998"/>
    <n v="0.21368570000000001"/>
    <n v="381041"/>
    <n v="2300.953"/>
    <n v="2.0613989999999999E-2"/>
    <n v="725"/>
    <n v="758"/>
    <n v="80681"/>
    <n v="0.99088710000000002"/>
    <n v="866"/>
    <n v="0"/>
    <n v="86.55498"/>
    <n v="19.46369"/>
    <n v="86.55498"/>
    <n v="19.46369"/>
    <n v="86.55498"/>
    <n v="19.46369"/>
    <n v="808.73450000000003"/>
    <n v="498629.2"/>
    <n v="53737.77"/>
    <n v="742"/>
    <n v="9.1129039999999998E-3"/>
    <n v="5019482000"/>
    <n v="0.75711989999999996"/>
    <s v="RGB_Side_Lower_0"/>
    <n v="99767"/>
    <n v="4331250000"/>
    <n v="2426388000"/>
    <n v="0.43515039999999999"/>
    <n v="0.2437734"/>
    <n v="1.785061"/>
    <n v="85556"/>
    <n v="0.85755809999999999"/>
    <n v="14211"/>
    <n v="0.14244190000000001"/>
    <n v="20610"/>
    <n v="4257.6409999999996"/>
    <n v="0.2065813"/>
    <n v="860.33479999999997"/>
    <n v="16481.04"/>
    <n v="2.5186980000000001"/>
    <n v="1015.265"/>
    <n v="2543.1010000000001"/>
    <n v="0.22012399999999999"/>
    <n v="453231"/>
    <n v="2505.0070000000001"/>
    <n v="7.9457949999999999E-2"/>
    <n v="758"/>
    <n v="861"/>
    <n v="99743"/>
    <n v="0.99975939999999996"/>
    <n v="687"/>
    <n v="173"/>
    <n v="87.234790000000004"/>
    <n v="17.14658"/>
    <n v="87.234790000000004"/>
    <n v="17.14658"/>
    <n v="87.234790000000004"/>
    <n v="17.14658"/>
    <n v="863.37919999999997"/>
    <n v="549004.6"/>
    <n v="2722.5920000000001"/>
    <n v="24"/>
    <n v="2.405605E-4"/>
    <n v="6757638000"/>
    <n v="0.67892379999999997"/>
    <s v="RGB_Side_Lower_4"/>
    <n v="115323"/>
    <n v="4889799000"/>
    <n v="3691578000"/>
    <n v="0.36767080000000002"/>
    <n v="0.27757490000000001"/>
    <n v="1.3245819999999999"/>
    <n v="99588"/>
    <n v="0.86355720000000002"/>
    <n v="15735"/>
    <n v="0.13644290000000001"/>
    <n v="23013"/>
    <n v="4592.3029999999999"/>
    <n v="0.1995526"/>
    <n v="868.33169999999996"/>
    <n v="25413.11"/>
    <n v="-4.5619440000000004"/>
    <n v="1058.538"/>
    <n v="2545.0509999999999"/>
    <n v="0.25241750000000002"/>
    <n v="456874"/>
    <n v="2487.2460000000001"/>
    <n v="1.9496630000000001E-2"/>
    <n v="766"/>
    <n v="861"/>
    <n v="115290"/>
    <n v="0.99971379999999999"/>
    <n v="677"/>
    <n v="183"/>
    <n v="88.089259999999996"/>
    <n v="19.357710000000001"/>
    <n v="88.089259999999996"/>
    <n v="19.357710000000001"/>
    <n v="88.089259999999996"/>
    <n v="19.357710000000001"/>
    <n v="868.36149999999998"/>
    <n v="572149.1"/>
    <n v="5600.15"/>
    <n v="33"/>
    <n v="2.8615280000000002E-4"/>
    <n v="8581378000"/>
    <n v="0.64524570000000003"/>
    <s v="RGB_Side_Upper_0"/>
    <n v="56640"/>
    <n v="827767600"/>
    <n v="620304800"/>
    <n v="0.25802510000000001"/>
    <n v="0.19335649999999999"/>
    <n v="1.3344529999999999"/>
    <n v="56640"/>
    <n v="1"/>
    <n v="0"/>
    <n v="0"/>
    <n v="13635"/>
    <n v="3282.366"/>
    <n v="0.2407309"/>
    <n v="510.1343"/>
    <n v="8775.2450000000008"/>
    <n v="-5.1872939999999996"/>
    <n v="1366.1220000000001"/>
    <n v="2368.8870000000002"/>
    <n v="0.33836339999999998"/>
    <n v="167394"/>
    <n v="1505.3119999999999"/>
    <n v="2.0525769999999999E-2"/>
    <n v="474"/>
    <n v="504"/>
    <n v="56239"/>
    <n v="0.99292020000000003"/>
    <n v="536"/>
    <n v="0"/>
    <n v="85.789349999999999"/>
    <n v="17.648109999999999"/>
    <n v="85.789349999999999"/>
    <n v="17.648109999999999"/>
    <n v="85.789349999999999"/>
    <n v="17.648109999999999"/>
    <n v="516.0077"/>
    <n v="207786.1"/>
    <n v="1359.55"/>
    <n v="401"/>
    <n v="7.0798019999999996E-3"/>
    <n v="1448072000"/>
    <n v="0.45138149999999999"/>
    <s v="RGB_Side_Upper_4"/>
    <n v="53293"/>
    <n v="798368800"/>
    <n v="472343300"/>
    <n v="0.2811015"/>
    <n v="0.1663096"/>
    <n v="1.6902299999999999"/>
    <n v="53293"/>
    <n v="1"/>
    <n v="0"/>
    <n v="0"/>
    <n v="12388"/>
    <n v="2879.6"/>
    <n v="0.23245080000000001"/>
    <n v="503.45409999999998"/>
    <n v="73473.66"/>
    <n v="-6.3749479999999998"/>
    <n v="1368.89"/>
    <n v="2384.6819999999998"/>
    <n v="0.33225480000000002"/>
    <n v="160398"/>
    <n v="1488.133"/>
    <n v="6.5827730000000001E-2"/>
    <n v="427"/>
    <n v="488"/>
    <n v="52917"/>
    <n v="0.99294470000000001"/>
    <n v="501"/>
    <n v="0"/>
    <n v="87.023929999999993"/>
    <n v="16.157769999999999"/>
    <n v="87.023929999999993"/>
    <n v="16.157769999999999"/>
    <n v="87.023929999999993"/>
    <n v="16.157769999999999"/>
    <n v="512.07539999999995"/>
    <n v="198600.8"/>
    <n v="101296.2"/>
    <n v="376"/>
    <n v="7.0553359999999997E-3"/>
    <n v="1270712000"/>
    <n v="0.44741110000000001"/>
    <s v="RGB_TV"/>
    <n v="94088"/>
    <n v="2324960000"/>
    <n v="1175084000"/>
    <n v="0.26263160000000002"/>
    <n v="0.13273950000000001"/>
    <n v="1.9785489999999999"/>
    <n v="0"/>
    <n v="0"/>
    <n v="0"/>
    <n v="0"/>
    <n v="22279"/>
    <n v="5275.4210000000003"/>
    <n v="0.236789"/>
    <n v="672.26859999999999"/>
    <n v="21481.06"/>
    <n v="3.4142899999999998"/>
    <n v="1655.41"/>
    <n v="1147.174"/>
    <n v="0.36240099999999997"/>
    <n v="259624"/>
    <n v="1918.605"/>
    <n v="0.1079333"/>
    <n v="634"/>
    <n v="496"/>
    <n v="92685"/>
    <n v="0.98508839999999998"/>
    <n v="394.79109999999997"/>
    <n v="93.566400000000002"/>
    <n v="19.31202"/>
    <n v="93.566400000000002"/>
    <n v="19.31202"/>
    <n v="93.566400000000002"/>
    <n v="19.31202"/>
    <n v="678.07230000000004"/>
    <n v="307247.8"/>
    <n v="4904.3029999999999"/>
    <n v="1403"/>
    <n v="1.4911570000000001E-2"/>
    <n v="3500044000"/>
    <n v="0.39537119999999998"/>
  </r>
  <r>
    <n v="90"/>
    <s v="085505-I"/>
    <s v="Cicer arietinum"/>
    <s v="VarB"/>
    <s v="Iso-A"/>
    <s v="S"/>
    <s v="SI"/>
    <n v="5"/>
    <n v="3"/>
    <d v="2021-05-24T15:36:56"/>
    <x v="0"/>
    <n v="42343"/>
    <s v="RGB_Side_Far_0"/>
    <n v="6413"/>
    <n v="43631300"/>
    <n v="1533547"/>
    <n v="1.0609029999999999"/>
    <n v="3.7288469999999997E-2"/>
    <n v="28.451239999999999"/>
    <n v="6413"/>
    <n v="1"/>
    <n v="0"/>
    <n v="0"/>
    <n v="2658"/>
    <n v="1101.663"/>
    <n v="0.41447060000000002"/>
    <n v="299.9083"/>
    <n v="3085.15"/>
    <n v="1.374752"/>
    <n v="1273.6410000000001"/>
    <n v="2869.2109999999998"/>
    <n v="0.2956935"/>
    <n v="21688"/>
    <n v="682.32079999999996"/>
    <n v="0.86879390000000001"/>
    <n v="106"/>
    <n v="296"/>
    <n v="6297"/>
    <n v="0.98191170000000005"/>
    <n v="383"/>
    <n v="0"/>
    <n v="74.710430000000002"/>
    <n v="19.108540000000001"/>
    <n v="74.710430000000002"/>
    <n v="19.108540000000001"/>
    <n v="74.710430000000002"/>
    <n v="19.108540000000001"/>
    <n v="299.9085"/>
    <n v="26060.78"/>
    <n v="1484.1959999999999"/>
    <n v="116"/>
    <n v="1.8088259999999998E-2"/>
    <n v="45164850"/>
    <n v="1.0981909999999999"/>
    <s v="RGB_Side_Far_4"/>
    <n v="6581"/>
    <n v="43836120"/>
    <n v="12561600"/>
    <n v="1.0121579999999999"/>
    <n v="0.29004210000000002"/>
    <n v="3.4896929999999999"/>
    <n v="6581"/>
    <n v="1"/>
    <n v="0"/>
    <n v="0"/>
    <n v="2689"/>
    <n v="1098.7270000000001"/>
    <n v="0.40860049999999998"/>
    <n v="368.20920000000001"/>
    <n v="3112.5320000000002"/>
    <n v="-2.853844"/>
    <n v="1263.425"/>
    <n v="2868.7950000000001"/>
    <n v="0.1364079"/>
    <n v="48245"/>
    <n v="940.13670000000002"/>
    <n v="0.30750939999999999"/>
    <n v="281"/>
    <n v="296"/>
    <n v="6503"/>
    <n v="0.98814769999999996"/>
    <n v="383"/>
    <n v="0"/>
    <n v="78.845160000000007"/>
    <n v="23.633759999999999"/>
    <n v="78.845160000000007"/>
    <n v="23.633759999999999"/>
    <n v="78.845160000000007"/>
    <n v="23.633759999999999"/>
    <n v="370.03149999999999"/>
    <n v="78629.929999999993"/>
    <n v="1472.095"/>
    <n v="78"/>
    <n v="1.18523E-2"/>
    <n v="56397720"/>
    <n v="1.3022"/>
    <s v="RGB_Side_Lower_0"/>
    <n v="8567"/>
    <n v="56104440"/>
    <n v="5727315"/>
    <n v="0.76443349999999999"/>
    <n v="7.8035729999999998E-2"/>
    <n v="9.7959409999999991"/>
    <n v="2955"/>
    <n v="0.34492820000000002"/>
    <n v="5612"/>
    <n v="0.65507179999999998"/>
    <n v="2257"/>
    <n v="594.61289999999997"/>
    <n v="0.26345279999999999"/>
    <n v="321.8229"/>
    <n v="1818.1659999999999"/>
    <n v="4.9776199999999999"/>
    <n v="1036.0920000000001"/>
    <n v="2833.1060000000002"/>
    <n v="0.33648860000000003"/>
    <n v="25460"/>
    <n v="721.09490000000005"/>
    <n v="0.66380969999999995"/>
    <n v="122"/>
    <n v="322"/>
    <n v="8531"/>
    <n v="0.99579779999999996"/>
    <n v="114"/>
    <n v="207"/>
    <n v="75.074010000000001"/>
    <n v="15.167529999999999"/>
    <n v="75.074010000000001"/>
    <n v="15.167529999999999"/>
    <n v="75.074010000000001"/>
    <n v="15.167529999999999"/>
    <n v="321.82319999999999"/>
    <n v="38837.71"/>
    <n v="385.86739999999998"/>
    <n v="36"/>
    <n v="4.2021710000000002E-3"/>
    <n v="61831760"/>
    <n v="0.84246920000000003"/>
    <s v="RGB_Side_Lower_4"/>
    <n v="8743"/>
    <n v="64574320"/>
    <n v="2922430"/>
    <n v="0.84477080000000004"/>
    <n v="3.8231660000000001E-2"/>
    <n v="22.0961"/>
    <n v="3043"/>
    <n v="0.34804990000000002"/>
    <n v="5700"/>
    <n v="0.65195009999999998"/>
    <n v="2036"/>
    <n v="474.12740000000002"/>
    <n v="0.232872"/>
    <n v="332.29500000000002"/>
    <n v="1681.413"/>
    <n v="4.467962"/>
    <n v="1041.2729999999999"/>
    <n v="2833.4079999999999"/>
    <n v="0.39402409999999999"/>
    <n v="22189"/>
    <n v="721.39419999999996"/>
    <n v="0.83430930000000003"/>
    <n v="97"/>
    <n v="333"/>
    <n v="8713"/>
    <n v="0.99656869999999997"/>
    <n v="117"/>
    <n v="215"/>
    <n v="74.617750000000001"/>
    <n v="15.57916"/>
    <n v="74.617750000000001"/>
    <n v="15.57916"/>
    <n v="74.617750000000001"/>
    <n v="15.57916"/>
    <n v="332.2953"/>
    <n v="31193.759999999998"/>
    <n v="323.36160000000001"/>
    <n v="30"/>
    <n v="3.4313159999999998E-3"/>
    <n v="67496750"/>
    <n v="0.88300250000000002"/>
    <s v="RGB_Side_Upper_0"/>
    <n v="3188"/>
    <n v="4290599"/>
    <n v="414182"/>
    <n v="0.42216409999999999"/>
    <n v="4.0752530000000002E-2"/>
    <n v="10.359209999999999"/>
    <n v="3188"/>
    <n v="1"/>
    <n v="0"/>
    <n v="0"/>
    <n v="810"/>
    <n v="205.803"/>
    <n v="0.25407780000000002"/>
    <n v="146.76849999999999"/>
    <n v="136.4264"/>
    <n v="0.90966170000000002"/>
    <n v="1324.999"/>
    <n v="2496.91"/>
    <n v="0.5490872"/>
    <n v="5806"/>
    <n v="331.40469999999999"/>
    <n v="0.67886299999999999"/>
    <n v="59"/>
    <n v="147"/>
    <n v="3172"/>
    <n v="0.99498120000000001"/>
    <n v="215"/>
    <n v="0"/>
    <n v="75.514430000000004"/>
    <n v="13.45223"/>
    <n v="75.514430000000004"/>
    <n v="13.45223"/>
    <n v="75.514430000000004"/>
    <n v="13.45223"/>
    <n v="146.7687"/>
    <n v="8385.9989999999998"/>
    <n v="5.8381949999999998"/>
    <n v="16"/>
    <n v="5.0188209999999997E-3"/>
    <n v="4704781"/>
    <n v="0.46291660000000001"/>
    <s v="RGB_Side_Upper_4"/>
    <n v="3729"/>
    <n v="4947757"/>
    <n v="924766.2"/>
    <n v="0.35581449999999998"/>
    <n v="6.6503909999999999E-2"/>
    <n v="5.3502780000000003"/>
    <n v="3729"/>
    <n v="1"/>
    <n v="0"/>
    <n v="0"/>
    <n v="994"/>
    <n v="264.96010000000001"/>
    <n v="0.2665594"/>
    <n v="153.16"/>
    <n v="141.39699999999999"/>
    <n v="0.67477299999999996"/>
    <n v="1321.4290000000001"/>
    <n v="2501.6410000000001"/>
    <n v="0.48365760000000002"/>
    <n v="7710"/>
    <n v="357.52190000000002"/>
    <n v="0.46929789999999999"/>
    <n v="81"/>
    <n v="154"/>
    <n v="3705"/>
    <n v="0.993564"/>
    <n v="215"/>
    <n v="0"/>
    <n v="75.859210000000004"/>
    <n v="14.13856"/>
    <n v="75.859210000000004"/>
    <n v="14.13856"/>
    <n v="75.859210000000004"/>
    <n v="14.13856"/>
    <n v="153.1602"/>
    <n v="11230.65"/>
    <n v="5.3615190000000004"/>
    <n v="24"/>
    <n v="6.4360420000000003E-3"/>
    <n v="5872523"/>
    <n v="0.42231839999999998"/>
    <s v="RGB_TV"/>
    <n v="5122"/>
    <n v="5032386"/>
    <n v="1563008"/>
    <n v="0.1918204"/>
    <n v="5.957747E-2"/>
    <n v="3.2196799999999999"/>
    <n v="0"/>
    <n v="0"/>
    <n v="0"/>
    <n v="0"/>
    <n v="726"/>
    <n v="102.90430000000001"/>
    <n v="0.14174149999999999"/>
    <n v="138.2208"/>
    <n v="625.94320000000005"/>
    <n v="19.02309"/>
    <n v="1643.568"/>
    <n v="1214.903"/>
    <n v="0.64484450000000004"/>
    <n v="7943"/>
    <n v="347.1234"/>
    <n v="0.27670800000000001"/>
    <n v="94"/>
    <n v="135"/>
    <n v="5006"/>
    <n v="0.97735260000000002"/>
    <n v="75.960520000000002"/>
    <n v="76.893199999999993"/>
    <n v="13.70204"/>
    <n v="76.893199999999993"/>
    <n v="13.70204"/>
    <n v="76.893199999999993"/>
    <n v="13.70204"/>
    <n v="138.221"/>
    <n v="10902.8"/>
    <n v="76.494510000000005"/>
    <n v="116"/>
    <n v="2.2647400000000002E-2"/>
    <n v="6595394"/>
    <n v="0.25139790000000001"/>
  </r>
  <r>
    <n v="202"/>
    <s v="085505-I"/>
    <s v="Cicer arietinum"/>
    <s v="VarB"/>
    <s v="Iso-A"/>
    <s v="S"/>
    <s v="SI"/>
    <n v="5"/>
    <n v="3"/>
    <d v="2021-05-27T15:50:07"/>
    <x v="1"/>
    <n v="74099"/>
    <s v="RGB_Side_Far_0"/>
    <n v="11384"/>
    <n v="53006450"/>
    <n v="16408380"/>
    <n v="0.40901470000000001"/>
    <n v="0.12661230000000001"/>
    <n v="3.230451"/>
    <n v="11384"/>
    <n v="1"/>
    <n v="0"/>
    <n v="0"/>
    <n v="5298"/>
    <n v="2465.636"/>
    <n v="0.46539000000000003"/>
    <n v="310.09840000000003"/>
    <n v="2333.165"/>
    <n v="-2.2045370000000002"/>
    <n v="1235.203"/>
    <n v="2863.0839999999998"/>
    <n v="0.30626029999999999"/>
    <n v="37171"/>
    <n v="789.6146"/>
    <n v="0.27797899999999998"/>
    <n v="257"/>
    <n v="270"/>
    <n v="11249"/>
    <n v="0.98814120000000005"/>
    <n v="357"/>
    <n v="0"/>
    <n v="81.320719999999994"/>
    <n v="20.83202"/>
    <n v="81.320719999999994"/>
    <n v="20.83202"/>
    <n v="81.320719999999994"/>
    <n v="20.83202"/>
    <n v="310.94880000000001"/>
    <n v="52282.8"/>
    <n v="478.185"/>
    <n v="135"/>
    <n v="1.1858749999999999E-2"/>
    <n v="69414820"/>
    <n v="0.53562699999999996"/>
    <s v="RGB_Side_Far_4"/>
    <n v="10769"/>
    <n v="48921360"/>
    <n v="13040780"/>
    <n v="0.42183999999999999"/>
    <n v="0.1124483"/>
    <n v="3.7514129999999999"/>
    <n v="10769"/>
    <n v="1"/>
    <n v="0"/>
    <n v="0"/>
    <n v="4503"/>
    <n v="1882.9059999999999"/>
    <n v="0.41814469999999998"/>
    <n v="301.01499999999999"/>
    <n v="1951.2629999999999"/>
    <n v="-2.5214150000000002"/>
    <n v="1247.98"/>
    <n v="2860.5610000000001"/>
    <n v="0.33719510000000003"/>
    <n v="31937"/>
    <n v="735.1816"/>
    <n v="0.33532509999999999"/>
    <n v="207"/>
    <n v="277"/>
    <n v="10666"/>
    <n v="0.99043550000000002"/>
    <n v="365"/>
    <n v="0"/>
    <n v="80.550290000000004"/>
    <n v="19.871279999999999"/>
    <n v="80.550290000000004"/>
    <n v="19.871279999999999"/>
    <n v="80.550290000000004"/>
    <n v="19.871279999999999"/>
    <n v="301.01519999999999"/>
    <n v="47317.36"/>
    <n v="353.55450000000002"/>
    <n v="103"/>
    <n v="9.5644909999999996E-3"/>
    <n v="61962150"/>
    <n v="0.53428830000000005"/>
    <s v="RGB_Side_Lower_0"/>
    <n v="14404"/>
    <n v="63583160"/>
    <n v="26106530"/>
    <n v="0.3064615"/>
    <n v="0.12582960000000001"/>
    <n v="2.435527"/>
    <n v="4688"/>
    <n v="0.32546510000000001"/>
    <n v="9716"/>
    <n v="0.67453490000000005"/>
    <n v="2885"/>
    <n v="577.84119999999996"/>
    <n v="0.20029159999999999"/>
    <n v="284.7876"/>
    <n v="435.67619999999999"/>
    <n v="0.63628390000000001"/>
    <n v="990.62490000000003"/>
    <n v="2824.8809999999999"/>
    <n v="0.42252859999999998"/>
    <n v="34090"/>
    <n v="753.98410000000001"/>
    <n v="0.17459669999999999"/>
    <n v="255"/>
    <n v="249"/>
    <n v="14388"/>
    <n v="0.99888920000000003"/>
    <n v="75"/>
    <n v="173"/>
    <n v="87.303730000000002"/>
    <n v="21.218399999999999"/>
    <n v="87.303730000000002"/>
    <n v="21.218399999999999"/>
    <n v="87.303730000000002"/>
    <n v="21.218399999999999"/>
    <n v="288.06689999999998"/>
    <n v="49477.01"/>
    <n v="13.177849999999999"/>
    <n v="16"/>
    <n v="1.1108030000000001E-3"/>
    <n v="89689690"/>
    <n v="0.43229109999999998"/>
    <s v="RGB_Side_Lower_4"/>
    <n v="14605"/>
    <n v="62822370"/>
    <n v="21453720"/>
    <n v="0.29451759999999999"/>
    <n v="0.10057720000000001"/>
    <n v="2.9282750000000002"/>
    <n v="4588"/>
    <n v="0.314139"/>
    <n v="10017"/>
    <n v="0.68586100000000005"/>
    <n v="2813"/>
    <n v="541.79859999999996"/>
    <n v="0.19260530000000001"/>
    <n v="311.31490000000002"/>
    <n v="744.10969999999998"/>
    <n v="-1.528276"/>
    <n v="1005.1"/>
    <n v="2825.4749999999999"/>
    <n v="0.40433540000000001"/>
    <n v="36121"/>
    <n v="779.91679999999997"/>
    <n v="0.240954"/>
    <n v="235"/>
    <n v="283"/>
    <n v="14579"/>
    <n v="0.99821979999999999"/>
    <n v="108"/>
    <n v="174"/>
    <n v="87.430949999999996"/>
    <n v="23.249369999999999"/>
    <n v="87.430949999999996"/>
    <n v="23.249369999999999"/>
    <n v="87.430949999999996"/>
    <n v="23.249369999999999"/>
    <n v="311.33690000000001"/>
    <n v="52071.88"/>
    <n v="37.911619999999999"/>
    <n v="26"/>
    <n v="1.780212E-3"/>
    <n v="84276090"/>
    <n v="0.39509480000000002"/>
    <s v="RGB_Side_Upper_0"/>
    <n v="6039"/>
    <n v="9779300"/>
    <n v="2777702"/>
    <n v="0.2681499"/>
    <n v="7.6165010000000005E-2"/>
    <n v="3.520645"/>
    <n v="6039"/>
    <n v="1"/>
    <n v="0"/>
    <n v="0"/>
    <n v="1340"/>
    <n v="297.334"/>
    <n v="0.221891"/>
    <n v="181.46350000000001"/>
    <n v="283.19600000000003"/>
    <n v="3.7776169999999998"/>
    <n v="1311.778"/>
    <n v="2477.0059999999999"/>
    <n v="0.48509920000000001"/>
    <n v="12449"/>
    <n v="441.8972"/>
    <n v="0.31090129999999999"/>
    <n v="111"/>
    <n v="159"/>
    <n v="5979"/>
    <n v="0.99006459999999996"/>
    <n v="258"/>
    <n v="0"/>
    <n v="89.114750000000001"/>
    <n v="19.97363"/>
    <n v="89.114750000000001"/>
    <n v="19.97363"/>
    <n v="89.114750000000001"/>
    <n v="19.97363"/>
    <n v="181.46369999999999"/>
    <n v="16160.15"/>
    <n v="13.280340000000001"/>
    <n v="60"/>
    <n v="9.9354200000000004E-3"/>
    <n v="12557000"/>
    <n v="0.34431489999999998"/>
    <s v="RGB_Side_Upper_4"/>
    <n v="5409"/>
    <n v="9797883"/>
    <n v="2125262"/>
    <n v="0.33488699999999999"/>
    <n v="7.2640460000000004E-2"/>
    <n v="4.6101999999999999"/>
    <n v="5409"/>
    <n v="1"/>
    <n v="0"/>
    <n v="0"/>
    <n v="1158"/>
    <n v="247.9135"/>
    <n v="0.21408759999999999"/>
    <n v="178.5385"/>
    <n v="342.2792"/>
    <n v="-3.249371"/>
    <n v="1316.703"/>
    <n v="2477.7020000000002"/>
    <n v="0.42373680000000002"/>
    <n v="12765"/>
    <n v="440.08690000000001"/>
    <n v="0.41410059999999999"/>
    <n v="116"/>
    <n v="175"/>
    <n v="5381"/>
    <n v="0.99482349999999997"/>
    <n v="269"/>
    <n v="0"/>
    <n v="87.355149999999995"/>
    <n v="19.09375"/>
    <n v="87.355149999999995"/>
    <n v="19.09375"/>
    <n v="87.355149999999995"/>
    <n v="19.09375"/>
    <n v="178.53870000000001"/>
    <n v="17399.310000000001"/>
    <n v="21.659279999999999"/>
    <n v="28"/>
    <n v="5.1765580000000004E-3"/>
    <n v="11923150"/>
    <n v="0.40752749999999999"/>
    <s v="RGB_TV"/>
    <n v="11489"/>
    <n v="50462530"/>
    <n v="14230570"/>
    <n v="0.38230019999999998"/>
    <n v="0.10780969999999999"/>
    <n v="3.5460660000000002"/>
    <n v="0"/>
    <n v="0"/>
    <n v="0"/>
    <n v="0"/>
    <n v="2319"/>
    <n v="468.07909999999998"/>
    <n v="0.2018452"/>
    <n v="510.29599999999999"/>
    <n v="4504.74"/>
    <n v="7.4991459999999996"/>
    <n v="1610.9570000000001"/>
    <n v="1192.4449999999999"/>
    <n v="0.1481267"/>
    <n v="77562"/>
    <n v="1212.9780000000001"/>
    <n v="0.31366630000000001"/>
    <n v="494"/>
    <n v="218"/>
    <n v="11220"/>
    <n v="0.97658630000000002"/>
    <n v="362.03039999999999"/>
    <n v="89.187659999999994"/>
    <n v="21.423780000000001"/>
    <n v="89.187659999999994"/>
    <n v="21.423780000000001"/>
    <n v="89.187659999999994"/>
    <n v="21.423780000000001"/>
    <n v="510.55380000000002"/>
    <n v="99353.91"/>
    <n v="1766.27"/>
    <n v="269"/>
    <n v="2.3413699999999999E-2"/>
    <n v="64693100"/>
    <n v="0.49010989999999999"/>
  </r>
  <r>
    <n v="305"/>
    <s v="085505-I"/>
    <s v="Cicer arietinum"/>
    <s v="VarB"/>
    <s v="Iso-A"/>
    <s v="S"/>
    <s v="SI"/>
    <n v="5"/>
    <n v="3"/>
    <d v="2021-05-31T15:35:42"/>
    <x v="2"/>
    <n v="91489"/>
    <s v="RGB_Side_Far_0"/>
    <n v="14266"/>
    <n v="72380270"/>
    <n v="24154190"/>
    <n v="0.35564430000000002"/>
    <n v="0.11868289999999999"/>
    <n v="2.9965929999999998"/>
    <n v="14266"/>
    <n v="1"/>
    <n v="0"/>
    <n v="0"/>
    <n v="5799"/>
    <n v="2357.241"/>
    <n v="0.40649099999999999"/>
    <n v="325.7484"/>
    <n v="2013.577"/>
    <n v="-4.271979"/>
    <n v="1257.6310000000001"/>
    <n v="2843.6350000000002"/>
    <n v="0.33068310000000001"/>
    <n v="43141"/>
    <n v="838.82029999999997"/>
    <n v="0.24957389999999999"/>
    <n v="248"/>
    <n v="298"/>
    <n v="14150"/>
    <n v="0.99186879999999999"/>
    <n v="385"/>
    <n v="0"/>
    <n v="80.477220000000003"/>
    <n v="18.61524"/>
    <n v="80.477220000000003"/>
    <n v="18.61524"/>
    <n v="80.477220000000003"/>
    <n v="18.61524"/>
    <n v="328.40019999999998"/>
    <n v="60942.13"/>
    <n v="284.20659999999998"/>
    <n v="116"/>
    <n v="8.1312209999999992E-3"/>
    <n v="96534460"/>
    <n v="0.4743271"/>
    <s v="RGB_Side_Far_4"/>
    <n v="14805"/>
    <n v="74201500"/>
    <n v="17600920"/>
    <n v="0.33852900000000002"/>
    <n v="8.0300529999999995E-2"/>
    <n v="4.2157749999999998"/>
    <n v="14805"/>
    <n v="1"/>
    <n v="0"/>
    <n v="0"/>
    <n v="5201"/>
    <n v="1827.1130000000001"/>
    <n v="0.35130020000000001"/>
    <n v="318.76010000000002"/>
    <n v="2215.3000000000002"/>
    <n v="0.30580289999999999"/>
    <n v="1266.297"/>
    <n v="2837.0740000000001"/>
    <n v="0.38522590000000001"/>
    <n v="38432"/>
    <n v="788.55849999999998"/>
    <n v="0.38013130000000001"/>
    <n v="190"/>
    <n v="304"/>
    <n v="14731"/>
    <n v="0.99500169999999999"/>
    <n v="391"/>
    <n v="0"/>
    <n v="80.746639999999999"/>
    <n v="17.588609999999999"/>
    <n v="80.746639999999999"/>
    <n v="17.588609999999999"/>
    <n v="80.746639999999999"/>
    <n v="17.588609999999999"/>
    <n v="318.76029999999997"/>
    <n v="52051.27"/>
    <n v="331.4794"/>
    <n v="74"/>
    <n v="4.9983110000000001E-3"/>
    <n v="91802420"/>
    <n v="0.41882950000000002"/>
    <s v="RGB_Side_Lower_0"/>
    <n v="16923"/>
    <n v="83136300"/>
    <n v="31733230"/>
    <n v="0.29029260000000001"/>
    <n v="0.110805"/>
    <n v="2.61985"/>
    <n v="7696"/>
    <n v="0.45476569999999999"/>
    <n v="9227"/>
    <n v="0.54523429999999995"/>
    <n v="3558"/>
    <n v="748.05669999999998"/>
    <n v="0.2102464"/>
    <n v="307.58409999999998"/>
    <n v="1123.6020000000001"/>
    <n v="0.31216820000000001"/>
    <n v="1010.816"/>
    <n v="2811.252"/>
    <n v="0.42144189999999998"/>
    <n v="40155"/>
    <n v="800.22069999999997"/>
    <n v="0.20024810000000001"/>
    <n v="229"/>
    <n v="291"/>
    <n v="16910"/>
    <n v="0.9992318"/>
    <n v="110"/>
    <n v="180"/>
    <n v="88.534540000000007"/>
    <n v="26.718579999999999"/>
    <n v="88.534540000000007"/>
    <n v="26.718579999999999"/>
    <n v="88.534540000000007"/>
    <n v="26.718579999999999"/>
    <n v="307.78989999999999"/>
    <n v="55890.58"/>
    <n v="74.60154"/>
    <n v="13"/>
    <n v="7.681853E-4"/>
    <n v="114869500"/>
    <n v="0.4010976"/>
    <s v="RGB_Side_Lower_4"/>
    <n v="17530"/>
    <n v="113094900"/>
    <n v="30304780"/>
    <n v="0.36802659999999998"/>
    <n v="9.8615969999999997E-2"/>
    <n v="3.7319170000000002"/>
    <n v="7822"/>
    <n v="0.44620650000000001"/>
    <n v="9708"/>
    <n v="0.55379350000000005"/>
    <n v="3448"/>
    <n v="678.19190000000003"/>
    <n v="0.19669139999999999"/>
    <n v="328.67309999999998"/>
    <n v="3340.7330000000002"/>
    <n v="0.68646309999999999"/>
    <n v="1021.577"/>
    <n v="2800.4589999999998"/>
    <n v="0.36490430000000001"/>
    <n v="48040"/>
    <n v="870.73580000000004"/>
    <n v="0.33331949999999999"/>
    <n v="246"/>
    <n v="326"/>
    <n v="17523"/>
    <n v="0.99960070000000001"/>
    <n v="152"/>
    <n v="173"/>
    <n v="88.481179999999995"/>
    <n v="21.290780000000002"/>
    <n v="88.481179999999995"/>
    <n v="21.290780000000002"/>
    <n v="88.481179999999995"/>
    <n v="21.290780000000002"/>
    <n v="331.62849999999997"/>
    <n v="61967.41"/>
    <n v="636.65139999999997"/>
    <n v="7"/>
    <n v="3.9931549999999998E-4"/>
    <n v="143399700"/>
    <n v="0.46664260000000002"/>
    <s v="RGB_Side_Upper_0"/>
    <n v="7321"/>
    <n v="10364040"/>
    <n v="3579808"/>
    <n v="0.1933696"/>
    <n v="6.6791149999999994E-2"/>
    <n v="2.8951380000000002"/>
    <n v="7321"/>
    <n v="1"/>
    <n v="0"/>
    <n v="0"/>
    <n v="1444"/>
    <n v="284.81569999999999"/>
    <n v="0.19724079999999999"/>
    <n v="167.35890000000001"/>
    <n v="300.56849999999997"/>
    <n v="8.5286229999999996"/>
    <n v="1326.144"/>
    <n v="2477.6590000000001"/>
    <n v="0.55932459999999995"/>
    <n v="13089"/>
    <n v="440.7647"/>
    <n v="0.2367206"/>
    <n v="102"/>
    <n v="166"/>
    <n v="7283"/>
    <n v="0.99480939999999995"/>
    <n v="263"/>
    <n v="0"/>
    <n v="88.317989999999995"/>
    <n v="18.260840000000002"/>
    <n v="88.317989999999995"/>
    <n v="18.260840000000002"/>
    <n v="88.317989999999995"/>
    <n v="18.260840000000002"/>
    <n v="168.4693"/>
    <n v="16664.990000000002"/>
    <n v="12.34004"/>
    <n v="38"/>
    <n v="5.1905479999999997E-3"/>
    <n v="13943850"/>
    <n v="0.26016080000000003"/>
    <s v="RGB_Side_Upper_4"/>
    <n v="6806"/>
    <n v="12268580"/>
    <n v="4527058"/>
    <n v="0.26485629999999999"/>
    <n v="9.7730960000000006E-2"/>
    <n v="2.7100550000000001"/>
    <n v="6806"/>
    <n v="1"/>
    <n v="0"/>
    <n v="0"/>
    <n v="1480"/>
    <n v="321.83370000000002"/>
    <n v="0.21745519999999999"/>
    <n v="203.55340000000001"/>
    <n v="473.64679999999998"/>
    <n v="4.4199089999999996"/>
    <n v="1328.124"/>
    <n v="2479.4180000000001"/>
    <n v="0.4287784"/>
    <n v="15873"/>
    <n v="498.24680000000001"/>
    <n v="0.21245130000000001"/>
    <n v="128"/>
    <n v="204"/>
    <n v="6790"/>
    <n v="0.99764909999999996"/>
    <n v="268"/>
    <n v="0"/>
    <n v="89.954599999999999"/>
    <n v="16.509720000000002"/>
    <n v="89.954599999999999"/>
    <n v="16.509720000000002"/>
    <n v="89.954599999999999"/>
    <n v="16.509720000000002"/>
    <n v="203.55359999999999"/>
    <n v="21824.87"/>
    <n v="32.96228"/>
    <n v="16"/>
    <n v="2.350867E-3"/>
    <n v="16795630"/>
    <n v="0.3625872"/>
    <s v="RGB_TV"/>
    <n v="13838"/>
    <n v="40243930"/>
    <n v="16734800"/>
    <n v="0.21016180000000001"/>
    <n v="8.7392460000000005E-2"/>
    <n v="2.4048050000000001"/>
    <n v="0"/>
    <n v="0"/>
    <n v="0"/>
    <n v="0"/>
    <n v="2452"/>
    <n v="434.4778"/>
    <n v="0.1771932"/>
    <n v="233.05359999999999"/>
    <n v="594.35739999999998"/>
    <n v="13.0009"/>
    <n v="1626.3109999999999"/>
    <n v="1189.8219999999999"/>
    <n v="0.47117710000000002"/>
    <n v="29369"/>
    <n v="653.94749999999999"/>
    <n v="0.17023450000000001"/>
    <n v="219"/>
    <n v="219"/>
    <n v="13669"/>
    <n v="0.98778719999999998"/>
    <n v="158.47399999999999"/>
    <n v="89.033680000000004"/>
    <n v="18.564520000000002"/>
    <n v="89.033680000000004"/>
    <n v="18.564520000000002"/>
    <n v="89.033680000000004"/>
    <n v="18.564520000000002"/>
    <n v="235.98410000000001"/>
    <n v="36221.74"/>
    <n v="25.528310000000001"/>
    <n v="169"/>
    <n v="1.221275E-2"/>
    <n v="56978740"/>
    <n v="0.29755429999999999"/>
  </r>
  <r>
    <n v="431"/>
    <s v="085505-I"/>
    <s v="Cicer arietinum"/>
    <s v="VarB"/>
    <s v="Iso-A"/>
    <s v="S"/>
    <s v="SI"/>
    <n v="5"/>
    <n v="3"/>
    <d v="2021-06-03T15:53:36"/>
    <x v="3"/>
    <n v="116514"/>
    <s v="RGB_Side_Far_0"/>
    <n v="18078"/>
    <n v="116787800"/>
    <n v="47656950"/>
    <n v="0.35735250000000002"/>
    <n v="0.1458228"/>
    <n v="2.4505940000000002"/>
    <n v="18078"/>
    <n v="1"/>
    <n v="0"/>
    <n v="0"/>
    <n v="7469"/>
    <n v="3085.848"/>
    <n v="0.41315410000000002"/>
    <n v="347.40320000000003"/>
    <n v="2728.7460000000001"/>
    <n v="0.55180229999999997"/>
    <n v="1266.9949999999999"/>
    <n v="2819.4479999999999"/>
    <n v="0.29790879999999997"/>
    <n v="60683"/>
    <n v="967.81299999999999"/>
    <n v="0.17672750000000001"/>
    <n v="302"/>
    <n v="336"/>
    <n v="17921"/>
    <n v="0.99131539999999996"/>
    <n v="423"/>
    <n v="0"/>
    <n v="82.047020000000003"/>
    <n v="19.31523"/>
    <n v="82.047020000000003"/>
    <n v="19.31523"/>
    <n v="82.047020000000003"/>
    <n v="19.31523"/>
    <n v="359.92500000000001"/>
    <n v="86404.45"/>
    <n v="411.88470000000001"/>
    <n v="157"/>
    <n v="8.6845889999999995E-3"/>
    <n v="164444800"/>
    <n v="0.50317529999999999"/>
    <s v="RGB_Side_Far_4"/>
    <n v="19083"/>
    <n v="116058300"/>
    <n v="34010880"/>
    <n v="0.3187005"/>
    <n v="9.3395210000000006E-2"/>
    <n v="3.4123860000000001"/>
    <n v="19083"/>
    <n v="1"/>
    <n v="0"/>
    <n v="0"/>
    <n v="7019"/>
    <n v="2581.6880000000001"/>
    <n v="0.36781429999999998"/>
    <n v="336.02679999999998"/>
    <n v="5541.3040000000001"/>
    <n v="2.5669520000000001"/>
    <n v="1286.509"/>
    <n v="2817.48"/>
    <n v="0.35697180000000001"/>
    <n v="53458"/>
    <n v="888.04269999999997"/>
    <n v="0.29891430000000002"/>
    <n v="233"/>
    <n v="334"/>
    <n v="18974"/>
    <n v="0.99428810000000001"/>
    <n v="421"/>
    <n v="0"/>
    <n v="82.999690000000001"/>
    <n v="18.70777"/>
    <n v="82.999690000000001"/>
    <n v="18.70777"/>
    <n v="82.999690000000001"/>
    <n v="18.70777"/>
    <n v="338.17290000000003"/>
    <n v="73979"/>
    <n v="1609.079"/>
    <n v="109"/>
    <n v="5.7118899999999998E-3"/>
    <n v="150069200"/>
    <n v="0.41209570000000001"/>
    <s v="RGB_Side_Lower_0"/>
    <n v="20306"/>
    <n v="143768500"/>
    <n v="69298490"/>
    <n v="0.34867029999999999"/>
    <n v="0.16806409999999999"/>
    <n v="2.0746259999999999"/>
    <n v="11720"/>
    <n v="0.5771693"/>
    <n v="8586"/>
    <n v="0.4228307"/>
    <n v="5041"/>
    <n v="1251.4369999999999"/>
    <n v="0.24825179999999999"/>
    <n v="404.8827"/>
    <n v="1103.2929999999999"/>
    <n v="6.1053100000000002"/>
    <n v="1018.909"/>
    <n v="2781.4160000000002"/>
    <n v="0.32040010000000002"/>
    <n v="63377"/>
    <n v="1060.798"/>
    <n v="0.1221604"/>
    <n v="302"/>
    <n v="389"/>
    <n v="20289"/>
    <n v="0.99916280000000002"/>
    <n v="210"/>
    <n v="178"/>
    <n v="86.108729999999994"/>
    <n v="23.640640000000001"/>
    <n v="86.108729999999994"/>
    <n v="23.640640000000001"/>
    <n v="86.108729999999994"/>
    <n v="23.640640000000001"/>
    <n v="413.0247"/>
    <n v="102003.4"/>
    <n v="59.945659999999997"/>
    <n v="17"/>
    <n v="8.3719090000000001E-4"/>
    <n v="213067000"/>
    <n v="0.51673440000000004"/>
    <s v="RGB_Side_Lower_4"/>
    <n v="22891"/>
    <n v="197891600"/>
    <n v="70932910"/>
    <n v="0.37765729999999997"/>
    <n v="0.13536870000000001"/>
    <n v="2.7898420000000002"/>
    <n v="13649"/>
    <n v="0.59626049999999997"/>
    <n v="9242"/>
    <n v="0.40373949999999997"/>
    <n v="4953"/>
    <n v="1071.6969999999999"/>
    <n v="0.21637319999999999"/>
    <n v="398.81450000000001"/>
    <n v="623.70060000000001"/>
    <n v="-0.96296170000000003"/>
    <n v="1035.6510000000001"/>
    <n v="2768.8969999999999"/>
    <n v="0.32372610000000002"/>
    <n v="70711"/>
    <n v="1049.2619999999999"/>
    <n v="0.2230423"/>
    <n v="310"/>
    <n v="398"/>
    <n v="22881"/>
    <n v="0.99956319999999999"/>
    <n v="223"/>
    <n v="174"/>
    <n v="86.736230000000006"/>
    <n v="19.99306"/>
    <n v="86.736230000000006"/>
    <n v="19.99306"/>
    <n v="86.736230000000006"/>
    <n v="19.99306"/>
    <n v="400.2715"/>
    <n v="94862.97"/>
    <n v="16.993680000000001"/>
    <n v="10"/>
    <n v="4.3685289999999998E-4"/>
    <n v="268824500"/>
    <n v="0.51302610000000004"/>
    <s v="RGB_Side_Upper_0"/>
    <n v="9243"/>
    <n v="21463450"/>
    <n v="6434401"/>
    <n v="0.25123119999999999"/>
    <n v="7.5315129999999994E-2"/>
    <n v="3.335734"/>
    <n v="9243"/>
    <n v="1"/>
    <n v="0"/>
    <n v="0"/>
    <n v="1948"/>
    <n v="410.54899999999998"/>
    <n v="0.2107541"/>
    <n v="216.63329999999999"/>
    <n v="555.58789999999999"/>
    <n v="1.491363"/>
    <n v="1337.9069999999999"/>
    <n v="2468.489"/>
    <n v="0.45107609999999998"/>
    <n v="20491"/>
    <n v="568.30539999999996"/>
    <n v="0.29021609999999998"/>
    <n v="117"/>
    <n v="217"/>
    <n v="9213"/>
    <n v="0.99675429999999998"/>
    <n v="298"/>
    <n v="0"/>
    <n v="87.105270000000004"/>
    <n v="18.44397"/>
    <n v="87.105270000000004"/>
    <n v="18.44397"/>
    <n v="87.105270000000004"/>
    <n v="18.44397"/>
    <n v="218.98070000000001"/>
    <n v="24363.74"/>
    <n v="33.395850000000003"/>
    <n v="30"/>
    <n v="3.2456989999999999E-3"/>
    <n v="27897850"/>
    <n v="0.32654630000000001"/>
    <s v="RGB_Side_Upper_4"/>
    <n v="8798"/>
    <n v="21344560"/>
    <n v="7785573"/>
    <n v="0.27575240000000001"/>
    <n v="0.10058259999999999"/>
    <n v="2.7415530000000001"/>
    <n v="8798"/>
    <n v="1"/>
    <n v="0"/>
    <n v="0"/>
    <n v="1847"/>
    <n v="387.7482"/>
    <n v="0.20993410000000001"/>
    <n v="213.5275"/>
    <n v="738.38679999999999"/>
    <n v="7.0317369999999997"/>
    <n v="1342.94"/>
    <n v="2479.1309999999999"/>
    <n v="0.42039369999999998"/>
    <n v="20928"/>
    <n v="575.90300000000002"/>
    <n v="0.2166554"/>
    <n v="167"/>
    <n v="196"/>
    <n v="8767"/>
    <n v="0.99647649999999999"/>
    <n v="256"/>
    <n v="0"/>
    <n v="87.808139999999995"/>
    <n v="17.40494"/>
    <n v="87.808139999999995"/>
    <n v="17.40494"/>
    <n v="87.808139999999995"/>
    <n v="17.40494"/>
    <n v="216.82859999999999"/>
    <n v="25889"/>
    <n v="61.970350000000003"/>
    <n v="31"/>
    <n v="3.5235280000000002E-3"/>
    <n v="29130130"/>
    <n v="0.37633490000000003"/>
    <s v="RGB_TV"/>
    <n v="18115"/>
    <n v="85833440"/>
    <n v="34479170"/>
    <n v="0.26156509999999999"/>
    <n v="0.10507030000000001"/>
    <n v="2.4894289999999999"/>
    <n v="0"/>
    <n v="0"/>
    <n v="0"/>
    <n v="0"/>
    <n v="3462"/>
    <n v="661.6309"/>
    <n v="0.19111230000000001"/>
    <n v="457.3587"/>
    <n v="416.04880000000003"/>
    <n v="5.2104020000000002"/>
    <n v="1642.0350000000001"/>
    <n v="1174.42"/>
    <n v="0.2257574"/>
    <n v="80241"/>
    <n v="1169.999"/>
    <n v="0.18219260000000001"/>
    <n v="453"/>
    <n v="298"/>
    <n v="17792"/>
    <n v="0.98216939999999997"/>
    <n v="361.8356"/>
    <n v="89.421689999999998"/>
    <n v="19.383839999999999"/>
    <n v="89.421689999999998"/>
    <n v="19.383839999999999"/>
    <n v="89.421689999999998"/>
    <n v="19.383839999999999"/>
    <n v="458.67860000000002"/>
    <n v="111889.5"/>
    <n v="9.5554290000000002"/>
    <n v="323"/>
    <n v="1.7830530000000001E-2"/>
    <n v="120312600"/>
    <n v="0.3666355"/>
  </r>
  <r>
    <n v="542"/>
    <s v="085505-I"/>
    <s v="Cicer arietinum"/>
    <s v="VarB"/>
    <s v="Iso-A"/>
    <s v="S"/>
    <s v="SI"/>
    <n v="5"/>
    <n v="3"/>
    <d v="2021-06-07T15:46:02"/>
    <x v="4"/>
    <n v="159613"/>
    <s v="RGB_Side_Far_0"/>
    <n v="24726"/>
    <n v="204361900"/>
    <n v="105595500"/>
    <n v="0.3342659"/>
    <n v="0.17271800000000001"/>
    <n v="1.9353279999999999"/>
    <n v="24726"/>
    <n v="1"/>
    <n v="0"/>
    <n v="0"/>
    <n v="9857"/>
    <n v="3929.4850000000001"/>
    <n v="0.39864919999999998"/>
    <n v="423.33080000000001"/>
    <n v="1344.94"/>
    <n v="-2.2275469999999999"/>
    <n v="1300.7850000000001"/>
    <n v="2797.6669999999999"/>
    <n v="0.29167989999999999"/>
    <n v="84771"/>
    <n v="1111.4880000000001"/>
    <n v="0.10153470000000001"/>
    <n v="293"/>
    <n v="421"/>
    <n v="24456"/>
    <n v="0.98908030000000002"/>
    <n v="508"/>
    <n v="0"/>
    <n v="82.784800000000004"/>
    <n v="19.519929999999999"/>
    <n v="82.784800000000004"/>
    <n v="19.519929999999999"/>
    <n v="82.784800000000004"/>
    <n v="19.519929999999999"/>
    <n v="423.33109999999999"/>
    <n v="116490.5"/>
    <n v="73.156360000000006"/>
    <n v="270"/>
    <n v="1.0919679999999999E-2"/>
    <n v="309957300"/>
    <n v="0.50698390000000004"/>
    <s v="RGB_Side_Far_4"/>
    <n v="26496"/>
    <n v="229772300"/>
    <n v="81855410"/>
    <n v="0.32729320000000001"/>
    <n v="0.1165968"/>
    <n v="2.807051"/>
    <n v="26496"/>
    <n v="1"/>
    <n v="0"/>
    <n v="0"/>
    <n v="9008"/>
    <n v="3062.502"/>
    <n v="0.33997579999999999"/>
    <n v="420.63400000000001"/>
    <n v="3059.63"/>
    <n v="6.7460680000000002"/>
    <n v="1311.1289999999999"/>
    <n v="2791.2550000000001"/>
    <n v="0.3198455"/>
    <n v="82840"/>
    <n v="1110.0170000000001"/>
    <n v="0.2253011"/>
    <n v="295"/>
    <n v="420"/>
    <n v="26261"/>
    <n v="0.99113070000000003"/>
    <n v="507"/>
    <n v="0"/>
    <n v="83.7286"/>
    <n v="18.350110000000001"/>
    <n v="83.7286"/>
    <n v="18.350110000000001"/>
    <n v="83.7286"/>
    <n v="18.350110000000001"/>
    <n v="420.63420000000002"/>
    <n v="116898.6"/>
    <n v="353.31119999999999"/>
    <n v="235"/>
    <n v="8.8692630000000005E-3"/>
    <n v="311627700"/>
    <n v="0.44389000000000001"/>
    <s v="RGB_Side_Lower_0"/>
    <n v="29605"/>
    <n v="293704400"/>
    <n v="175139800"/>
    <n v="0.33510459999999997"/>
    <n v="0.19982720000000001"/>
    <n v="1.676971"/>
    <n v="20328"/>
    <n v="0.68664080000000005"/>
    <n v="9277"/>
    <n v="0.3133592"/>
    <n v="6678"/>
    <n v="1506.356"/>
    <n v="0.22556999999999999"/>
    <n v="474.3374"/>
    <n v="6154.6"/>
    <n v="-1.57508"/>
    <n v="1052.018"/>
    <n v="2747.201"/>
    <n v="0.29542659999999998"/>
    <n v="100211"/>
    <n v="1251.7550000000001"/>
    <n v="6.3951859999999999E-2"/>
    <n v="361"/>
    <n v="471"/>
    <n v="29572"/>
    <n v="0.99888529999999998"/>
    <n v="289"/>
    <n v="181"/>
    <n v="86.058000000000007"/>
    <n v="25.119119999999999"/>
    <n v="86.058000000000007"/>
    <n v="25.119119999999999"/>
    <n v="86.058000000000007"/>
    <n v="25.119119999999999"/>
    <n v="475.74079999999998"/>
    <n v="144659.20000000001"/>
    <n v="1279.4829999999999"/>
    <n v="33"/>
    <n v="1.1146769999999999E-3"/>
    <n v="468844200"/>
    <n v="0.53493179999999996"/>
    <s v="RGB_Side_Lower_4"/>
    <n v="31354"/>
    <n v="292857800"/>
    <n v="159942600"/>
    <n v="0.29790030000000001"/>
    <n v="0.16269649999999999"/>
    <n v="1.831018"/>
    <n v="18844"/>
    <n v="0.60100779999999998"/>
    <n v="12510"/>
    <n v="0.39899220000000002"/>
    <n v="6164"/>
    <n v="1211.8040000000001"/>
    <n v="0.19659370000000001"/>
    <n v="433.2586"/>
    <n v="780.92600000000004"/>
    <n v="0.3246213"/>
    <n v="1072.153"/>
    <n v="2756.7139999999999"/>
    <n v="0.33380530000000003"/>
    <n v="93929"/>
    <n v="1186.828"/>
    <n v="8.6165980000000003E-2"/>
    <n v="314"/>
    <n v="433"/>
    <n v="31329"/>
    <n v="0.9992027"/>
    <n v="246"/>
    <n v="186"/>
    <n v="85.503479999999996"/>
    <n v="20.259150000000002"/>
    <n v="85.503479999999996"/>
    <n v="20.259150000000002"/>
    <n v="85.503479999999996"/>
    <n v="20.259150000000002"/>
    <n v="442.92340000000002"/>
    <n v="128852.9"/>
    <n v="19.450320000000001"/>
    <n v="25"/>
    <n v="7.9734640000000002E-4"/>
    <n v="452800400"/>
    <n v="0.46059679999999997"/>
    <s v="RGB_Side_Upper_0"/>
    <n v="12635"/>
    <n v="60689000"/>
    <n v="10961330"/>
    <n v="0.38015399999999999"/>
    <n v="6.8661440000000004E-2"/>
    <n v="5.5366439999999999"/>
    <n v="12635"/>
    <n v="1"/>
    <n v="0"/>
    <n v="0"/>
    <n v="2426"/>
    <n v="465.80739999999997"/>
    <n v="0.19200629999999999"/>
    <n v="293.7516"/>
    <n v="3761.623"/>
    <n v="14.450659999999999"/>
    <n v="1354.2370000000001"/>
    <n v="2468.643"/>
    <n v="0.41996280000000002"/>
    <n v="30086"/>
    <n v="697.31290000000001"/>
    <n v="0.48168119999999998"/>
    <n v="155"/>
    <n v="294"/>
    <n v="12581"/>
    <n v="0.99572620000000001"/>
    <n v="323"/>
    <n v="0"/>
    <n v="86.290379999999999"/>
    <n v="18.918089999999999"/>
    <n v="86.290379999999999"/>
    <n v="18.918089999999999"/>
    <n v="86.290379999999999"/>
    <n v="18.918089999999999"/>
    <n v="293.7518"/>
    <n v="43624.67"/>
    <n v="1119.8900000000001"/>
    <n v="54"/>
    <n v="4.2738430000000003E-3"/>
    <n v="71650340"/>
    <n v="0.44881539999999998"/>
    <s v="RGB_Side_Upper_4"/>
    <n v="12611"/>
    <n v="60146660"/>
    <n v="13855600"/>
    <n v="0.37819209999999998"/>
    <n v="8.7121660000000004E-2"/>
    <n v="4.3409649999999997"/>
    <n v="12611"/>
    <n v="1"/>
    <n v="0"/>
    <n v="0"/>
    <n v="2987"/>
    <n v="707.49099999999999"/>
    <n v="0.2368567"/>
    <n v="295.29640000000001"/>
    <n v="5747.125"/>
    <n v="1.56935"/>
    <n v="1352.5309999999999"/>
    <n v="2486.6529999999998"/>
    <n v="0.37609969999999998"/>
    <n v="33531"/>
    <n v="730.7894"/>
    <n v="0.39129510000000001"/>
    <n v="154"/>
    <n v="269"/>
    <n v="12531"/>
    <n v="0.99365630000000005"/>
    <n v="291"/>
    <n v="0"/>
    <n v="89.617000000000004"/>
    <n v="19.216930000000001"/>
    <n v="89.617000000000004"/>
    <n v="19.216930000000001"/>
    <n v="89.617000000000004"/>
    <n v="19.216930000000001"/>
    <n v="295.29669999999999"/>
    <n v="40655.79"/>
    <n v="2619.0970000000002"/>
    <n v="80"/>
    <n v="6.3436680000000002E-3"/>
    <n v="74002260"/>
    <n v="0.4653138"/>
    <s v="RGB_TV"/>
    <n v="22186"/>
    <n v="141593100"/>
    <n v="50266940"/>
    <n v="0.2876631"/>
    <n v="0.1021232"/>
    <n v="2.8168229999999999"/>
    <n v="0"/>
    <n v="0"/>
    <n v="0"/>
    <n v="0"/>
    <n v="4868"/>
    <n v="1068.125"/>
    <n v="0.21941759999999999"/>
    <n v="458.03269999999998"/>
    <n v="487.98989999999998"/>
    <n v="6.4263750000000002"/>
    <n v="1671.37"/>
    <n v="1183.8630000000001"/>
    <n v="0.23712369999999999"/>
    <n v="93563"/>
    <n v="1228.1949999999999"/>
    <n v="0.2265799"/>
    <n v="423"/>
    <n v="366"/>
    <n v="21820"/>
    <n v="0.98350309999999996"/>
    <n v="364.80270000000002"/>
    <n v="91.492649999999998"/>
    <n v="20.897780000000001"/>
    <n v="91.492649999999998"/>
    <n v="20.897780000000001"/>
    <n v="91.492649999999998"/>
    <n v="20.897780000000001"/>
    <n v="460.8143"/>
    <n v="118476.6"/>
    <n v="10.73353"/>
    <n v="366"/>
    <n v="1.649689E-2"/>
    <n v="191860000"/>
    <n v="0.38978629999999997"/>
  </r>
  <r>
    <n v="653"/>
    <s v="085505-I"/>
    <s v="Cicer arietinum"/>
    <s v="VarB"/>
    <s v="Iso-A"/>
    <s v="S"/>
    <s v="SI"/>
    <n v="5"/>
    <n v="3"/>
    <d v="2021-06-10T14:56:20"/>
    <x v="5"/>
    <n v="174578"/>
    <s v="RGB_Side_Far_0"/>
    <n v="25102"/>
    <n v="266741300"/>
    <n v="132249700"/>
    <n v="0.4233248"/>
    <n v="0.20988329999999999"/>
    <n v="2.016953"/>
    <n v="25102"/>
    <n v="1"/>
    <n v="0"/>
    <n v="0"/>
    <n v="12051"/>
    <n v="5785.4589999999998"/>
    <n v="0.48008129999999999"/>
    <n v="471.59410000000003"/>
    <n v="2794.2620000000002"/>
    <n v="-2.0396540000000001"/>
    <n v="1290.885"/>
    <n v="2779.7080000000001"/>
    <n v="0.25341219999999998"/>
    <n v="99056"/>
    <n v="1258.9670000000001"/>
    <n v="0.1136226"/>
    <n v="321"/>
    <n v="457"/>
    <n v="24775"/>
    <n v="0.98697319999999999"/>
    <n v="544"/>
    <n v="0"/>
    <n v="81.55095"/>
    <n v="20.792439999999999"/>
    <n v="81.55095"/>
    <n v="20.792439999999999"/>
    <n v="81.55095"/>
    <n v="20.792439999999999"/>
    <n v="477.08479999999997"/>
    <n v="142822.5"/>
    <n v="311.04700000000003"/>
    <n v="327"/>
    <n v="1.302685E-2"/>
    <n v="398991000"/>
    <n v="0.63320810000000005"/>
    <s v="RGB_Side_Far_4"/>
    <n v="26101"/>
    <n v="283116500"/>
    <n v="90975490"/>
    <n v="0.41557650000000002"/>
    <n v="0.13353960000000001"/>
    <n v="3.112009"/>
    <n v="26101"/>
    <n v="1"/>
    <n v="0"/>
    <n v="0"/>
    <n v="10901"/>
    <n v="4552.768"/>
    <n v="0.41764679999999998"/>
    <n v="466.62299999999999"/>
    <n v="7707.0789999999997"/>
    <n v="0.302618"/>
    <n v="1305.297"/>
    <n v="2775.942"/>
    <n v="0.25452219999999998"/>
    <n v="102549"/>
    <n v="1237.624"/>
    <n v="0.26380520000000002"/>
    <n v="325"/>
    <n v="460"/>
    <n v="25860"/>
    <n v="0.99076660000000005"/>
    <n v="547"/>
    <n v="0"/>
    <n v="83.568179999999998"/>
    <n v="20.085730000000002"/>
    <n v="83.568179999999998"/>
    <n v="20.085730000000002"/>
    <n v="83.568179999999998"/>
    <n v="20.085730000000002"/>
    <n v="469.13780000000003"/>
    <n v="143142.70000000001"/>
    <n v="2275.739"/>
    <n v="241"/>
    <n v="9.2333629999999996E-3"/>
    <n v="374092000"/>
    <n v="0.5491161"/>
    <s v="RGB_Side_Lower_0"/>
    <n v="30429"/>
    <n v="349475300"/>
    <n v="209349900"/>
    <n v="0.37743399999999999"/>
    <n v="0.2260983"/>
    <n v="1.6693359999999999"/>
    <n v="21247"/>
    <n v="0.69824839999999999"/>
    <n v="9182"/>
    <n v="0.30175160000000001"/>
    <n v="7700"/>
    <n v="1948.47"/>
    <n v="0.2530481"/>
    <n v="476.32130000000001"/>
    <n v="722.03869999999995"/>
    <n v="-7.2884060000000002"/>
    <n v="1044.8050000000001"/>
    <n v="2733.96"/>
    <n v="0.25860270000000002"/>
    <n v="117667"/>
    <n v="1336.943"/>
    <n v="6.2875570000000006E-2"/>
    <n v="420"/>
    <n v="472"/>
    <n v="30407"/>
    <n v="0.99927699999999997"/>
    <n v="290"/>
    <n v="181"/>
    <n v="84.601230000000001"/>
    <n v="22.174040000000002"/>
    <n v="84.601230000000001"/>
    <n v="22.174040000000002"/>
    <n v="84.601230000000001"/>
    <n v="22.174040000000002"/>
    <n v="488.15449999999998"/>
    <n v="164289.4"/>
    <n v="17.132989999999999"/>
    <n v="22"/>
    <n v="7.2299449999999998E-4"/>
    <n v="558825200"/>
    <n v="0.60353239999999997"/>
    <s v="RGB_Side_Lower_4"/>
    <n v="34518"/>
    <n v="444627600"/>
    <n v="206327000"/>
    <n v="0.37316860000000002"/>
    <n v="0.17316690000000001"/>
    <n v="2.1549649999999998"/>
    <n v="24744"/>
    <n v="0.71684340000000002"/>
    <n v="9774"/>
    <n v="0.28315659999999998"/>
    <n v="7591"/>
    <n v="1669.3689999999999"/>
    <n v="0.2199142"/>
    <n v="495.03640000000001"/>
    <n v="1327.2539999999999"/>
    <n v="0.52719499999999997"/>
    <n v="1060.258"/>
    <n v="2724.46"/>
    <n v="0.30356169999999999"/>
    <n v="113710"/>
    <n v="1312.751"/>
    <n v="0.13401360000000001"/>
    <n v="323"/>
    <n v="496"/>
    <n v="34503"/>
    <n v="0.99956540000000005"/>
    <n v="308"/>
    <n v="187"/>
    <n v="85.566429999999997"/>
    <n v="23.094349999999999"/>
    <n v="85.566429999999997"/>
    <n v="23.094349999999999"/>
    <n v="85.566429999999997"/>
    <n v="23.094349999999999"/>
    <n v="495.2319"/>
    <n v="156966.79999999999"/>
    <n v="51.034329999999997"/>
    <n v="15"/>
    <n v="4.3455590000000002E-4"/>
    <n v="650954600"/>
    <n v="0.54633549999999997"/>
    <s v="RGB_Side_Upper_0"/>
    <n v="14484"/>
    <n v="70906450"/>
    <n v="17332560"/>
    <n v="0.33799380000000001"/>
    <n v="8.2620109999999997E-2"/>
    <n v="4.0909380000000004"/>
    <n v="14484"/>
    <n v="1"/>
    <n v="0"/>
    <n v="0"/>
    <n v="2817"/>
    <n v="547.87959999999998"/>
    <n v="0.19449050000000001"/>
    <n v="290.04309999999998"/>
    <n v="5114.6980000000003"/>
    <n v="2.2007249999999998"/>
    <n v="1354.806"/>
    <n v="2451.174"/>
    <n v="0.38140879999999999"/>
    <n v="37975"/>
    <n v="750.95889999999997"/>
    <n v="0.36862519999999999"/>
    <n v="196"/>
    <n v="288"/>
    <n v="14402"/>
    <n v="0.99433859999999996"/>
    <n v="334"/>
    <n v="0"/>
    <n v="84.967619999999997"/>
    <n v="17.438079999999999"/>
    <n v="84.967619999999997"/>
    <n v="17.438079999999999"/>
    <n v="84.967619999999997"/>
    <n v="17.438079999999999"/>
    <n v="292.75560000000002"/>
    <n v="50841.73"/>
    <n v="1806.14"/>
    <n v="82"/>
    <n v="5.6614200000000003E-3"/>
    <n v="88239020"/>
    <n v="0.42061389999999999"/>
    <s v="RGB_Side_Upper_4"/>
    <n v="13256"/>
    <n v="72650980"/>
    <n v="13746650"/>
    <n v="0.41344379999999997"/>
    <n v="7.8229750000000001E-2"/>
    <n v="5.2849950000000003"/>
    <n v="13256"/>
    <n v="1"/>
    <n v="0"/>
    <n v="0"/>
    <n v="2836"/>
    <n v="606.73630000000003"/>
    <n v="0.21394089999999999"/>
    <n v="289.56"/>
    <n v="6738.08"/>
    <n v="-3.4859589999999998"/>
    <n v="1356.4849999999999"/>
    <n v="2463.0720000000001"/>
    <n v="0.4128695"/>
    <n v="32107"/>
    <n v="731.99599999999998"/>
    <n v="0.46482639999999997"/>
    <n v="157"/>
    <n v="290"/>
    <n v="13182"/>
    <n v="0.99441760000000001"/>
    <n v="323"/>
    <n v="0"/>
    <n v="86.554090000000002"/>
    <n v="16.732859999999999"/>
    <n v="86.554090000000002"/>
    <n v="16.732859999999999"/>
    <n v="86.554090000000002"/>
    <n v="16.732859999999999"/>
    <n v="294.31659999999999"/>
    <n v="38674.050000000003"/>
    <n v="3424.9940000000001"/>
    <n v="74"/>
    <n v="5.5823779999999998E-3"/>
    <n v="86397630"/>
    <n v="0.49167359999999999"/>
    <s v="RGB_TV"/>
    <n v="30688"/>
    <n v="229386200"/>
    <n v="75853880"/>
    <n v="0.2435736"/>
    <n v="8.054538E-2"/>
    <n v="3.024054"/>
    <n v="0"/>
    <n v="0"/>
    <n v="0"/>
    <n v="0"/>
    <n v="6186"/>
    <n v="1246.9559999999999"/>
    <n v="0.20157720000000001"/>
    <n v="408.94990000000001"/>
    <n v="795.58280000000002"/>
    <n v="3.471203"/>
    <n v="1665.2439999999999"/>
    <n v="1171.0050000000001"/>
    <n v="0.43509949999999997"/>
    <n v="70531"/>
    <n v="1030.154"/>
    <n v="0.25299769999999999"/>
    <n v="292"/>
    <n v="356"/>
    <n v="30303"/>
    <n v="0.98745439999999995"/>
    <n v="267.52569999999997"/>
    <n v="90.977360000000004"/>
    <n v="20.18683"/>
    <n v="90.977360000000004"/>
    <n v="20.18683"/>
    <n v="90.977360000000004"/>
    <n v="20.18683"/>
    <n v="408.95010000000002"/>
    <n v="89168.77"/>
    <n v="20.625389999999999"/>
    <n v="385"/>
    <n v="1.254562E-2"/>
    <n v="305240100"/>
    <n v="0.32411889999999999"/>
  </r>
  <r>
    <n v="769"/>
    <s v="085505-I"/>
    <s v="Cicer arietinum"/>
    <s v="VarB"/>
    <s v="Iso-A"/>
    <s v="S"/>
    <s v="SI"/>
    <n v="5"/>
    <n v="3"/>
    <d v="2021-06-15T15:34:01"/>
    <x v="6"/>
    <n v="233584"/>
    <s v="RGB_Side_Far_0"/>
    <n v="33812"/>
    <n v="566554900"/>
    <n v="150493200"/>
    <n v="0.49556460000000002"/>
    <n v="0.13163610000000001"/>
    <n v="3.7646549999999999"/>
    <n v="33812"/>
    <n v="1"/>
    <n v="0"/>
    <n v="0"/>
    <n v="14678"/>
    <n v="6371.8119999999999"/>
    <n v="0.4341062"/>
    <n v="544.82389999999998"/>
    <n v="7384.6180000000004"/>
    <n v="-1.5136970000000001"/>
    <n v="1295.318"/>
    <n v="2731.7440000000001"/>
    <n v="0.2724335"/>
    <n v="124111"/>
    <n v="1379.8009999999999"/>
    <n v="0.33668120000000001"/>
    <n v="310"/>
    <n v="542"/>
    <n v="33353"/>
    <n v="0.98642490000000005"/>
    <n v="629"/>
    <n v="0"/>
    <n v="82.118709999999993"/>
    <n v="19.894089999999998"/>
    <n v="82.118709999999993"/>
    <n v="19.894089999999998"/>
    <n v="82.118709999999993"/>
    <n v="19.894089999999998"/>
    <n v="544.98320000000001"/>
    <n v="166043.79999999999"/>
    <n v="1612.818"/>
    <n v="459"/>
    <n v="1.357506E-2"/>
    <n v="717048100"/>
    <n v="0.6272008"/>
    <s v="RGB_Side_Far_4"/>
    <n v="38705"/>
    <n v="625756300"/>
    <n v="160734800"/>
    <n v="0.41770639999999998"/>
    <n v="0.1072941"/>
    <n v="3.8930980000000002"/>
    <n v="38705"/>
    <n v="1"/>
    <n v="0"/>
    <n v="0"/>
    <n v="13859"/>
    <n v="4962.4570000000003"/>
    <n v="0.35806739999999998"/>
    <n v="544.82479999999998"/>
    <n v="16814.48"/>
    <n v="4.7445969999999997"/>
    <n v="1309.6769999999999"/>
    <n v="2725.1370000000002"/>
    <n v="0.283414"/>
    <n v="136567"/>
    <n v="1432.92"/>
    <n v="0.3495896"/>
    <n v="362"/>
    <n v="540"/>
    <n v="38354"/>
    <n v="0.99093140000000002"/>
    <n v="627"/>
    <n v="0"/>
    <n v="83.118740000000003"/>
    <n v="18.645610000000001"/>
    <n v="83.118740000000003"/>
    <n v="18.645610000000001"/>
    <n v="83.118740000000003"/>
    <n v="18.645610000000001"/>
    <n v="548.46680000000003"/>
    <n v="194436.5"/>
    <n v="7304.6530000000002"/>
    <n v="351"/>
    <n v="9.0685959999999999E-3"/>
    <n v="786491100"/>
    <n v="0.52500049999999998"/>
    <s v="RGB_Side_Lower_0"/>
    <n v="39382"/>
    <n v="691901800"/>
    <n v="274055500"/>
    <n v="0.44611709999999999"/>
    <n v="0.17670259999999999"/>
    <n v="2.5246780000000002"/>
    <n v="29568"/>
    <n v="0.75079980000000002"/>
    <n v="9814"/>
    <n v="0.24920010000000001"/>
    <n v="9800"/>
    <n v="2438.6770000000001"/>
    <n v="0.2488447"/>
    <n v="599.90830000000005"/>
    <n v="17641.75"/>
    <n v="-10.127269999999999"/>
    <n v="1060.7339999999999"/>
    <n v="2688.7930000000001"/>
    <n v="0.28524450000000001"/>
    <n v="138064"/>
    <n v="1531.0930000000001"/>
    <n v="0.1871187"/>
    <n v="420"/>
    <n v="598"/>
    <n v="39294"/>
    <n v="0.99776549999999997"/>
    <n v="411"/>
    <n v="186"/>
    <n v="83.151820000000001"/>
    <n v="22.175660000000001"/>
    <n v="83.151820000000001"/>
    <n v="22.175660000000001"/>
    <n v="83.151820000000001"/>
    <n v="22.175660000000001"/>
    <n v="602.10519999999997"/>
    <n v="206533.2"/>
    <n v="7902.8860000000004"/>
    <n v="88"/>
    <n v="2.234523E-3"/>
    <n v="965957200"/>
    <n v="0.62281969999999998"/>
    <s v="RGB_Side_Lower_4"/>
    <n v="46047"/>
    <n v="797840500"/>
    <n v="265768300"/>
    <n v="0.37628200000000001"/>
    <n v="0.12534310000000001"/>
    <n v="3.0020150000000001"/>
    <n v="35555"/>
    <n v="0.77214590000000005"/>
    <n v="10492"/>
    <n v="0.2278541"/>
    <n v="9065"/>
    <n v="1784.5730000000001"/>
    <n v="0.19686409999999999"/>
    <n v="602.74710000000005"/>
    <n v="15582.34"/>
    <n v="1.83161"/>
    <n v="1077.1790000000001"/>
    <n v="2686.1770000000001"/>
    <n v="0.31410169999999998"/>
    <n v="146599"/>
    <n v="1496.442"/>
    <n v="0.25025180000000002"/>
    <n v="370"/>
    <n v="603"/>
    <n v="45946"/>
    <n v="0.99780659999999999"/>
    <n v="412"/>
    <n v="190"/>
    <n v="84.452190000000002"/>
    <n v="21.728470000000002"/>
    <n v="84.452190000000002"/>
    <n v="21.728470000000002"/>
    <n v="84.452190000000002"/>
    <n v="21.728470000000002"/>
    <n v="602.7473"/>
    <n v="209177.9"/>
    <n v="5273.0770000000002"/>
    <n v="101"/>
    <n v="2.1934110000000001E-3"/>
    <n v="1063609000"/>
    <n v="0.50162510000000005"/>
    <s v="RGB_Side_Upper_0"/>
    <n v="19086"/>
    <n v="102622500"/>
    <n v="34615120"/>
    <n v="0.28171679999999999"/>
    <n v="9.5024590000000006E-2"/>
    <n v="2.9646729999999999"/>
    <n v="19086"/>
    <n v="1"/>
    <n v="0"/>
    <n v="0"/>
    <n v="3721"/>
    <n v="725.44489999999996"/>
    <n v="0.19495970000000001"/>
    <n v="318.92630000000003"/>
    <n v="1108.0509999999999"/>
    <n v="-7.1971220000000002"/>
    <n v="1358.684"/>
    <n v="2439.4499999999998"/>
    <n v="0.38865359999999999"/>
    <n v="49108"/>
    <n v="841.45619999999997"/>
    <n v="0.24556459999999999"/>
    <n v="233"/>
    <n v="318"/>
    <n v="19000"/>
    <n v="0.99549410000000005"/>
    <n v="369"/>
    <n v="0"/>
    <n v="83.66028"/>
    <n v="17.274709999999999"/>
    <n v="83.66028"/>
    <n v="17.274709999999999"/>
    <n v="83.66028"/>
    <n v="17.274709999999999"/>
    <n v="318.92649999999998"/>
    <n v="64445.39"/>
    <n v="64.328659999999999"/>
    <n v="86"/>
    <n v="4.5059210000000004E-3"/>
    <n v="137237600"/>
    <n v="0.3767414"/>
    <s v="RGB_Side_Upper_4"/>
    <n v="18815"/>
    <n v="100739000"/>
    <n v="34780330"/>
    <n v="0.28456989999999999"/>
    <n v="9.8248340000000003E-2"/>
    <n v="2.8964349999999999"/>
    <n v="18815"/>
    <n v="1"/>
    <n v="0"/>
    <n v="0"/>
    <n v="4119"/>
    <n v="901.73590000000002"/>
    <n v="0.21892110000000001"/>
    <n v="313.46609999999998"/>
    <n v="16664.060000000001"/>
    <n v="1.5773710000000001"/>
    <n v="1351.367"/>
    <n v="2451.4659999999999"/>
    <n v="0.4117789"/>
    <n v="45692"/>
    <n v="821.66010000000006"/>
    <n v="0.23688690000000001"/>
    <n v="205"/>
    <n v="300"/>
    <n v="18694"/>
    <n v="0.99356900000000004"/>
    <n v="334"/>
    <n v="0"/>
    <n v="85.225300000000004"/>
    <n v="16.4636"/>
    <n v="85.225300000000004"/>
    <n v="16.4636"/>
    <n v="85.225300000000004"/>
    <n v="16.4636"/>
    <n v="314.0711"/>
    <n v="56535.73"/>
    <n v="14759.02"/>
    <n v="121"/>
    <n v="6.4310390000000004E-3"/>
    <n v="135519300"/>
    <n v="0.3828183"/>
    <s v="RGB_TV"/>
    <n v="37737"/>
    <n v="278005300"/>
    <n v="134670100"/>
    <n v="0.19521730000000001"/>
    <n v="9.4566319999999995E-2"/>
    <n v="2.064343"/>
    <n v="0"/>
    <n v="0"/>
    <n v="0"/>
    <n v="0"/>
    <n v="7421"/>
    <n v="1459.3430000000001"/>
    <n v="0.19665050000000001"/>
    <n v="434.12549999999999"/>
    <n v="627.18589999999995"/>
    <n v="3.387079"/>
    <n v="1681.8610000000001"/>
    <n v="1195.2760000000001"/>
    <n v="0.36316660000000001"/>
    <n v="103911"/>
    <n v="1240.182"/>
    <n v="0.1206392"/>
    <n v="433"/>
    <n v="370"/>
    <n v="37194"/>
    <n v="0.98561100000000001"/>
    <n v="361.45400000000001"/>
    <n v="90.386920000000003"/>
    <n v="21.225619999999999"/>
    <n v="90.386920000000003"/>
    <n v="21.225619999999999"/>
    <n v="90.386920000000003"/>
    <n v="21.225619999999999"/>
    <n v="447.6696"/>
    <n v="126657.60000000001"/>
    <n v="10.423780000000001"/>
    <n v="543"/>
    <n v="1.438906E-2"/>
    <n v="412675400"/>
    <n v="0.28978359999999997"/>
  </r>
  <r>
    <n v="91"/>
    <s v="085506-I"/>
    <s v="Cicer arietinum"/>
    <s v="VarE"/>
    <s v="Iso-A"/>
    <s v="S"/>
    <s v="SI"/>
    <n v="5"/>
    <n v="4"/>
    <d v="2021-05-24T15:38:30"/>
    <x v="0"/>
    <n v="65530"/>
    <s v="RGB_Side_Far_0"/>
    <n v="9193"/>
    <n v="86404760"/>
    <n v="16394340"/>
    <n v="1.0224059999999999"/>
    <n v="0.1939901"/>
    <n v="5.2704009999999997"/>
    <n v="9193"/>
    <n v="1"/>
    <n v="0"/>
    <n v="0"/>
    <n v="4909"/>
    <n v="2621.373"/>
    <n v="0.53399319999999995"/>
    <n v="367.64249999999998"/>
    <n v="2947.1959999999999"/>
    <n v="0.12788959999999999"/>
    <n v="1286.0070000000001"/>
    <n v="2831.8719999999998"/>
    <n v="0.1683761"/>
    <n v="54598"/>
    <n v="920.44569999999999"/>
    <n v="0.46381699999999998"/>
    <n v="238"/>
    <n v="366"/>
    <n v="8918"/>
    <n v="0.97008589999999995"/>
    <n v="453"/>
    <n v="0"/>
    <n v="76.033720000000002"/>
    <n v="20.85501"/>
    <n v="76.033720000000002"/>
    <n v="20.85501"/>
    <n v="76.033720000000002"/>
    <n v="20.85501"/>
    <n v="367.64269999999999"/>
    <n v="69287.72"/>
    <n v="944.84559999999999"/>
    <n v="275"/>
    <n v="2.9914059999999999E-2"/>
    <n v="102799100"/>
    <n v="1.216396"/>
    <s v="RGB_Side_Far_4"/>
    <n v="9803"/>
    <n v="90055460"/>
    <n v="10070720"/>
    <n v="0.93711319999999998"/>
    <n v="0.1047955"/>
    <n v="8.942304"/>
    <n v="9803"/>
    <n v="1"/>
    <n v="0"/>
    <n v="0"/>
    <n v="4892"/>
    <n v="2441.259"/>
    <n v="0.4990309"/>
    <n v="368.89699999999999"/>
    <n v="5443.2309999999998"/>
    <n v="0.1214122"/>
    <n v="1271.0170000000001"/>
    <n v="2832.12"/>
    <n v="0.23438129999999999"/>
    <n v="41825"/>
    <n v="863.70259999999996"/>
    <n v="0.63814439999999995"/>
    <n v="173"/>
    <n v="363"/>
    <n v="9606"/>
    <n v="0.97990409999999994"/>
    <n v="451"/>
    <n v="0"/>
    <n v="77.914829999999995"/>
    <n v="20.48629"/>
    <n v="77.914829999999995"/>
    <n v="20.48629"/>
    <n v="77.914829999999995"/>
    <n v="20.48629"/>
    <n v="368.8972"/>
    <n v="61250.67"/>
    <n v="3022.4180000000001"/>
    <n v="197"/>
    <n v="2.0095890000000002E-2"/>
    <n v="100126200"/>
    <n v="1.041909"/>
    <s v="RGB_Side_Lower_0"/>
    <n v="11042"/>
    <n v="121762000"/>
    <n v="27105540"/>
    <n v="0.99865709999999996"/>
    <n v="0.2223118"/>
    <n v="4.492146"/>
    <n v="5617"/>
    <n v="0.50869410000000004"/>
    <n v="5425"/>
    <n v="0.49130590000000002"/>
    <n v="3384"/>
    <n v="1037.0820000000001"/>
    <n v="0.30646620000000002"/>
    <n v="415.56229999999999"/>
    <n v="2763.518"/>
    <n v="-1.7848660000000001"/>
    <n v="1063.4749999999999"/>
    <n v="2788.9940000000001"/>
    <n v="0.1859392"/>
    <n v="59385"/>
    <n v="1014.58"/>
    <n v="0.40429710000000002"/>
    <n v="271"/>
    <n v="415"/>
    <n v="11026"/>
    <n v="0.99855099999999997"/>
    <n v="196"/>
    <n v="218"/>
    <n v="74.758650000000003"/>
    <n v="16.125350000000001"/>
    <n v="74.758650000000003"/>
    <n v="16.125350000000001"/>
    <n v="74.758650000000003"/>
    <n v="16.125350000000001"/>
    <n v="415.5625"/>
    <n v="86784.12"/>
    <n v="691.63480000000004"/>
    <n v="16"/>
    <n v="1.4490130000000001E-3"/>
    <n v="148867600"/>
    <n v="1.220969"/>
    <s v="RGB_Side_Lower_4"/>
    <n v="14336"/>
    <n v="135268600"/>
    <n v="37616040"/>
    <n v="0.65817429999999999"/>
    <n v="0.18302779999999999"/>
    <n v="3.5960350000000001"/>
    <n v="6121"/>
    <n v="0.42696709999999999"/>
    <n v="8215"/>
    <n v="0.57303289999999996"/>
    <n v="3916"/>
    <n v="1069.6890000000001"/>
    <n v="0.27315850000000003"/>
    <n v="414.13159999999999"/>
    <n v="3374.9050000000002"/>
    <n v="0.76895480000000005"/>
    <n v="1066.4639999999999"/>
    <n v="2810.6129999999998"/>
    <n v="0.21993799999999999"/>
    <n v="65182"/>
    <n v="1031.8879999999999"/>
    <n v="0.31904680000000002"/>
    <n v="246"/>
    <n v="409"/>
    <n v="14316"/>
    <n v="0.99860490000000002"/>
    <n v="190"/>
    <n v="218"/>
    <n v="75.862790000000004"/>
    <n v="17.634830000000001"/>
    <n v="75.862790000000004"/>
    <n v="17.634830000000001"/>
    <n v="75.862790000000004"/>
    <n v="17.634830000000001"/>
    <n v="414.1318"/>
    <n v="79962.16"/>
    <n v="794.50220000000002"/>
    <n v="20"/>
    <n v="1.395089E-3"/>
    <n v="172884600"/>
    <n v="0.84120209999999995"/>
    <s v="RGB_Side_Upper_0"/>
    <n v="5669"/>
    <n v="14845690"/>
    <n v="2293401"/>
    <n v="0.46194190000000002"/>
    <n v="7.1362030000000007E-2"/>
    <n v="6.4732180000000001"/>
    <n v="5669"/>
    <n v="1"/>
    <n v="0"/>
    <n v="0"/>
    <n v="1423"/>
    <n v="357.19330000000002"/>
    <n v="0.25101430000000002"/>
    <n v="214.83250000000001"/>
    <n v="520.19090000000006"/>
    <n v="7.6904199999999996"/>
    <n v="1323.095"/>
    <n v="2507.3870000000002"/>
    <n v="0.39959119999999998"/>
    <n v="14187"/>
    <n v="521.3306"/>
    <n v="0.53637710000000005"/>
    <n v="107"/>
    <n v="214"/>
    <n v="5590"/>
    <n v="0.98606459999999996"/>
    <n v="237"/>
    <n v="0"/>
    <n v="73.525840000000002"/>
    <n v="16.22081"/>
    <n v="73.525840000000002"/>
    <n v="16.22081"/>
    <n v="73.525840000000002"/>
    <n v="16.22081"/>
    <n v="214.83269999999999"/>
    <n v="21800.17"/>
    <n v="47.733040000000003"/>
    <n v="79"/>
    <n v="1.393544E-2"/>
    <n v="17139090"/>
    <n v="0.53330390000000005"/>
    <s v="RGB_Side_Upper_4"/>
    <n v="5951"/>
    <n v="12795030"/>
    <n v="2607528"/>
    <n v="0.36129460000000002"/>
    <n v="7.3629040000000007E-2"/>
    <n v="4.9069589999999996"/>
    <n v="5951"/>
    <n v="1"/>
    <n v="0"/>
    <n v="0"/>
    <n v="1854"/>
    <n v="577.60310000000004"/>
    <n v="0.3115443"/>
    <n v="207.99279999999999"/>
    <n v="366.24979999999999"/>
    <n v="8.0164939999999998"/>
    <n v="1302.74"/>
    <n v="2510.1750000000002"/>
    <n v="0.40696159999999998"/>
    <n v="14623"/>
    <n v="500.0736"/>
    <n v="0.43747150000000001"/>
    <n v="126"/>
    <n v="195"/>
    <n v="5845"/>
    <n v="0.9821879"/>
    <n v="220"/>
    <n v="0"/>
    <n v="73.806250000000006"/>
    <n v="15.731350000000001"/>
    <n v="73.806250000000006"/>
    <n v="15.731350000000001"/>
    <n v="73.806250000000006"/>
    <n v="15.731350000000001"/>
    <n v="207.99299999999999"/>
    <n v="19085.97"/>
    <n v="22.540569999999999"/>
    <n v="106"/>
    <n v="1.7812129999999999E-2"/>
    <n v="15402560"/>
    <n v="0.43492360000000002"/>
    <s v="RGB_TV"/>
    <n v="9536"/>
    <n v="35353820"/>
    <n v="8759966"/>
    <n v="0.38877990000000001"/>
    <n v="9.6331860000000005E-2"/>
    <n v="4.0358390000000002"/>
    <n v="0"/>
    <n v="0"/>
    <n v="0"/>
    <n v="0"/>
    <n v="2188"/>
    <n v="502.02850000000001"/>
    <n v="0.22944629999999999"/>
    <n v="226.29179999999999"/>
    <n v="1495.8810000000001"/>
    <n v="8.3718620000000001"/>
    <n v="1662.537"/>
    <n v="1249.3440000000001"/>
    <n v="0.39839570000000002"/>
    <n v="23936"/>
    <n v="618.4171"/>
    <n v="0.36342419999999998"/>
    <n v="204"/>
    <n v="216"/>
    <n v="9263"/>
    <n v="0.97137169999999995"/>
    <n v="165.1575"/>
    <n v="77.135170000000002"/>
    <n v="16.52007"/>
    <n v="77.135170000000002"/>
    <n v="16.52007"/>
    <n v="77.135170000000002"/>
    <n v="16.52007"/>
    <n v="230.6523"/>
    <n v="30876.84"/>
    <n v="234.6541"/>
    <n v="273"/>
    <n v="2.862835E-2"/>
    <n v="44113780"/>
    <n v="0.48511169999999998"/>
  </r>
  <r>
    <n v="205"/>
    <s v="085506-I"/>
    <s v="Cicer arietinum"/>
    <s v="VarE"/>
    <s v="Iso-A"/>
    <s v="S"/>
    <s v="SI"/>
    <n v="5"/>
    <n v="4"/>
    <d v="2021-05-27T15:54:45"/>
    <x v="1"/>
    <n v="80648"/>
    <s v="RGB_Side_Far_0"/>
    <n v="12471"/>
    <n v="142150900"/>
    <n v="29664360"/>
    <n v="0.91400159999999997"/>
    <n v="0.19073590000000001"/>
    <n v="4.7919749999999999"/>
    <n v="12471"/>
    <n v="1"/>
    <n v="0"/>
    <n v="0"/>
    <n v="6773"/>
    <n v="3678.4160000000002"/>
    <n v="0.54310000000000003"/>
    <n v="457.22309999999999"/>
    <n v="1114.999"/>
    <n v="-0.57564309999999996"/>
    <n v="1312.7460000000001"/>
    <n v="2802.5169999999998"/>
    <n v="0.1516526"/>
    <n v="82234"/>
    <n v="1152.623"/>
    <n v="0.42862509999999998"/>
    <n v="277"/>
    <n v="454"/>
    <n v="12131"/>
    <n v="0.97273679999999996"/>
    <n v="543"/>
    <n v="0"/>
    <n v="81.586079999999995"/>
    <n v="21.85493"/>
    <n v="81.586079999999995"/>
    <n v="21.85493"/>
    <n v="81.586079999999995"/>
    <n v="21.85493"/>
    <n v="457.22340000000003"/>
    <n v="122492.8"/>
    <n v="99.689130000000006"/>
    <n v="340"/>
    <n v="2.7263249999999999E-2"/>
    <n v="171815200"/>
    <n v="1.104738"/>
    <s v="RGB_Side_Far_4"/>
    <n v="13375"/>
    <n v="164660500"/>
    <n v="23267180"/>
    <n v="0.92045350000000004"/>
    <n v="0.1300637"/>
    <n v="7.0769419999999998"/>
    <n v="13375"/>
    <n v="1"/>
    <n v="0"/>
    <n v="0"/>
    <n v="6602"/>
    <n v="3258.797"/>
    <n v="0.49360749999999998"/>
    <n v="454.40620000000001"/>
    <n v="1220.029"/>
    <n v="-3.4345919999999999"/>
    <n v="1319.0260000000001"/>
    <n v="2805.8110000000001"/>
    <n v="0.18175759999999999"/>
    <n v="73587"/>
    <n v="1106.4449999999999"/>
    <n v="0.56607790000000002"/>
    <n v="271"/>
    <n v="447"/>
    <n v="13156"/>
    <n v="0.98362620000000001"/>
    <n v="537"/>
    <n v="0"/>
    <n v="83.346320000000006"/>
    <n v="21.43928"/>
    <n v="83.346320000000006"/>
    <n v="21.43928"/>
    <n v="83.346320000000006"/>
    <n v="21.43928"/>
    <n v="454.40640000000002"/>
    <n v="108532.6"/>
    <n v="111.28749999999999"/>
    <n v="219"/>
    <n v="1.6373829999999999E-2"/>
    <n v="187927700"/>
    <n v="1.0505169999999999"/>
    <s v="RGB_Side_Lower_0"/>
    <n v="12917"/>
    <n v="194806400"/>
    <n v="39520460"/>
    <n v="1.167562"/>
    <n v="0.23686380000000001"/>
    <n v="4.9292540000000002"/>
    <n v="6430"/>
    <n v="0.4977936"/>
    <n v="6487"/>
    <n v="0.50220640000000005"/>
    <n v="4488"/>
    <n v="1559.3520000000001"/>
    <n v="0.34744910000000001"/>
    <n v="463.7208"/>
    <n v="8643.0139999999992"/>
    <n v="1.479644"/>
    <n v="1066.4739999999999"/>
    <n v="2755.1320000000001"/>
    <n v="0.1445728"/>
    <n v="89346"/>
    <n v="1168.421"/>
    <n v="0.43915729999999997"/>
    <n v="271"/>
    <n v="460"/>
    <n v="12914"/>
    <n v="0.99976770000000004"/>
    <n v="282"/>
    <n v="177"/>
    <n v="85.824489999999997"/>
    <n v="20.807110000000002"/>
    <n v="85.824489999999997"/>
    <n v="20.807110000000002"/>
    <n v="85.824489999999997"/>
    <n v="20.807110000000002"/>
    <n v="463.721"/>
    <n v="123448"/>
    <n v="5783.2079999999996"/>
    <n v="3"/>
    <n v="2.3225209999999999E-4"/>
    <n v="234326800"/>
    <n v="1.404425"/>
    <s v="RGB_Side_Lower_4"/>
    <n v="15308"/>
    <n v="219311800"/>
    <n v="39674980"/>
    <n v="0.93589069999999996"/>
    <n v="0.16930890000000001"/>
    <n v="5.527711"/>
    <n v="8601"/>
    <n v="0.56186309999999995"/>
    <n v="6707"/>
    <n v="0.4381369"/>
    <n v="4807"/>
    <n v="1509.4880000000001"/>
    <n v="0.31401879999999999"/>
    <n v="459.4649"/>
    <n v="9112.8619999999992"/>
    <n v="1.3339970000000001"/>
    <n v="1084.325"/>
    <n v="2763.154"/>
    <n v="0.1810483"/>
    <n v="84552"/>
    <n v="1152.991"/>
    <n v="0.48110019999999998"/>
    <n v="291"/>
    <n v="449"/>
    <n v="15297"/>
    <n v="0.99928139999999999"/>
    <n v="267"/>
    <n v="181"/>
    <n v="85.889210000000006"/>
    <n v="21.320080000000001"/>
    <n v="85.889210000000006"/>
    <n v="21.320080000000001"/>
    <n v="85.889210000000006"/>
    <n v="21.320080000000001"/>
    <n v="459.46510000000001"/>
    <n v="121625.1"/>
    <n v="5424.893"/>
    <n v="11"/>
    <n v="7.1857850000000005E-4"/>
    <n v="258986800"/>
    <n v="1.1052"/>
    <s v="RGB_Side_Upper_0"/>
    <n v="6872"/>
    <n v="20658950"/>
    <n v="5886064"/>
    <n v="0.43746370000000001"/>
    <n v="0.1246404"/>
    <n v="3.509808"/>
    <n v="6872"/>
    <n v="1"/>
    <n v="0"/>
    <n v="0"/>
    <n v="1910"/>
    <n v="530.86440000000005"/>
    <n v="0.27793950000000001"/>
    <n v="233.9316"/>
    <n v="531.37469999999996"/>
    <n v="4.8330219999999997"/>
    <n v="1351.595"/>
    <n v="2492.498"/>
    <n v="0.3022918"/>
    <n v="22733"/>
    <n v="608.40809999999999"/>
    <n v="0.30971690000000002"/>
    <n v="166"/>
    <n v="233"/>
    <n v="6782"/>
    <n v="0.98690339999999999"/>
    <n v="266"/>
    <n v="0"/>
    <n v="88.09357"/>
    <n v="20.919149999999998"/>
    <n v="88.09357"/>
    <n v="20.919149999999998"/>
    <n v="88.09357"/>
    <n v="20.919149999999998"/>
    <n v="235.1069"/>
    <n v="32937.11"/>
    <n v="41.088340000000002"/>
    <n v="90"/>
    <n v="1.309662E-2"/>
    <n v="26545020"/>
    <n v="0.56210400000000005"/>
    <s v="RGB_Side_Upper_4"/>
    <n v="6553"/>
    <n v="17879040"/>
    <n v="3533687"/>
    <n v="0.41635499999999998"/>
    <n v="8.2290139999999998E-2"/>
    <n v="5.0595980000000003"/>
    <n v="6553"/>
    <n v="1"/>
    <n v="0"/>
    <n v="0"/>
    <n v="1592"/>
    <n v="386.76389999999998"/>
    <n v="0.2429422"/>
    <n v="231.65710000000001"/>
    <n v="563.19090000000006"/>
    <n v="13.59962"/>
    <n v="1337.89"/>
    <n v="2509.1880000000001"/>
    <n v="0.35191450000000002"/>
    <n v="18621"/>
    <n v="578.12210000000005"/>
    <n v="0.44882650000000002"/>
    <n v="149"/>
    <n v="208"/>
    <n v="6514"/>
    <n v="0.9940485"/>
    <n v="228"/>
    <n v="0"/>
    <n v="89.640010000000004"/>
    <n v="20.94623"/>
    <n v="89.640010000000004"/>
    <n v="20.94623"/>
    <n v="89.640010000000004"/>
    <n v="20.94623"/>
    <n v="231.67250000000001"/>
    <n v="29040.240000000002"/>
    <n v="48.40287"/>
    <n v="39"/>
    <n v="5.9514729999999997E-3"/>
    <n v="21412730"/>
    <n v="0.49864520000000001"/>
    <s v="RGB_TV"/>
    <n v="13152"/>
    <n v="50611380"/>
    <n v="30362200"/>
    <n v="0.2925934"/>
    <n v="0.1755293"/>
    <n v="1.66692"/>
    <n v="0"/>
    <n v="0"/>
    <n v="0"/>
    <n v="0"/>
    <n v="3643"/>
    <n v="1009.082"/>
    <n v="0.27699210000000002"/>
    <n v="454.40620000000001"/>
    <n v="10917.7"/>
    <n v="7.0174789999999998"/>
    <n v="1682.396"/>
    <n v="1195.0060000000001"/>
    <n v="0.16923369999999999"/>
    <n v="77715"/>
    <n v="1151.7639999999999"/>
    <n v="6.25357E-2"/>
    <n v="449"/>
    <n v="239"/>
    <n v="12796"/>
    <n v="0.97293189999999996"/>
    <n v="363.82960000000003"/>
    <n v="90.305430000000001"/>
    <n v="22.908259999999999"/>
    <n v="90.305430000000001"/>
    <n v="22.908259999999999"/>
    <n v="90.305430000000001"/>
    <n v="22.908259999999999"/>
    <n v="461.07409999999999"/>
    <n v="100054.1"/>
    <n v="9062.9719999999998"/>
    <n v="356"/>
    <n v="2.7068129999999999E-2"/>
    <n v="80973580"/>
    <n v="0.46812280000000001"/>
  </r>
  <r>
    <n v="306"/>
    <s v="085506-I"/>
    <s v="Cicer arietinum"/>
    <s v="VarE"/>
    <s v="Iso-A"/>
    <s v="S"/>
    <s v="SI"/>
    <n v="5"/>
    <n v="4"/>
    <d v="2021-05-31T15:37:14"/>
    <x v="2"/>
    <n v="92009"/>
    <s v="RGB_Side_Far_0"/>
    <n v="13780"/>
    <n v="178598000"/>
    <n v="39926040"/>
    <n v="0.94054219999999999"/>
    <n v="0.21026059999999999"/>
    <n v="4.4732219999999998"/>
    <n v="13780"/>
    <n v="1"/>
    <n v="0"/>
    <n v="0"/>
    <n v="7558"/>
    <n v="4145.3819999999996"/>
    <n v="0.54847599999999996"/>
    <n v="466.64760000000001"/>
    <n v="1476.1310000000001"/>
    <n v="-1.9226810000000001"/>
    <n v="1317.115"/>
    <n v="2792.62"/>
    <n v="0.1558013"/>
    <n v="88446"/>
    <n v="1167.9570000000001"/>
    <n v="0.40269749999999999"/>
    <n v="268"/>
    <n v="457"/>
    <n v="13505"/>
    <n v="0.98004349999999996"/>
    <n v="547"/>
    <n v="0"/>
    <n v="79.729169999999996"/>
    <n v="20.202279999999998"/>
    <n v="79.729169999999996"/>
    <n v="20.202279999999998"/>
    <n v="79.729169999999996"/>
    <n v="20.202279999999998"/>
    <n v="466.71940000000001"/>
    <n v="120019.1"/>
    <n v="158.125"/>
    <n v="275"/>
    <n v="1.9956459999999999E-2"/>
    <n v="218524100"/>
    <n v="1.150803"/>
    <s v="RGB_Side_Far_4"/>
    <n v="14895"/>
    <n v="192386100"/>
    <n v="31728810"/>
    <n v="0.867147"/>
    <n v="0.1430121"/>
    <n v="6.063453"/>
    <n v="14895"/>
    <n v="1"/>
    <n v="0"/>
    <n v="0"/>
    <n v="7283"/>
    <n v="3561.067"/>
    <n v="0.488956"/>
    <n v="455.8827"/>
    <n v="1728.0429999999999"/>
    <n v="3.7666379999999999"/>
    <n v="1313.742"/>
    <n v="2796.431"/>
    <n v="0.18283250000000001"/>
    <n v="81468"/>
    <n v="1125.0889999999999"/>
    <n v="0.51387729999999998"/>
    <n v="268"/>
    <n v="451"/>
    <n v="14631"/>
    <n v="0.98227589999999998"/>
    <n v="542"/>
    <n v="0"/>
    <n v="83.497339999999994"/>
    <n v="20.60153"/>
    <n v="83.497339999999994"/>
    <n v="20.60153"/>
    <n v="83.497339999999994"/>
    <n v="20.60153"/>
    <n v="455.88290000000001"/>
    <n v="117760.6"/>
    <n v="200.47880000000001"/>
    <n v="264"/>
    <n v="1.7724070000000001E-2"/>
    <n v="224114900"/>
    <n v="1.010159"/>
    <s v="RGB_Side_Lower_0"/>
    <n v="14775"/>
    <n v="230793300"/>
    <n v="60915410"/>
    <n v="1.0572269999999999"/>
    <n v="0.27904370000000001"/>
    <n v="3.788751"/>
    <n v="8254"/>
    <n v="0.55864639999999999"/>
    <n v="6521"/>
    <n v="0.44135360000000001"/>
    <n v="5067"/>
    <n v="1737.6980000000001"/>
    <n v="0.34294419999999998"/>
    <n v="466.06119999999999"/>
    <n v="7791.4059999999999"/>
    <n v="-3.644787"/>
    <n v="1081.356"/>
    <n v="2748.9180000000001"/>
    <n v="0.157221"/>
    <n v="93976"/>
    <n v="1188.1510000000001"/>
    <n v="0.33913680000000002"/>
    <n v="277"/>
    <n v="444"/>
    <n v="14767"/>
    <n v="0.99945859999999997"/>
    <n v="266"/>
    <n v="177"/>
    <n v="84.97672"/>
    <n v="19.458559999999999"/>
    <n v="84.97672"/>
    <n v="19.458559999999999"/>
    <n v="84.97672"/>
    <n v="19.458559999999999"/>
    <n v="466.06139999999999"/>
    <n v="118275.7"/>
    <n v="4108.6980000000003"/>
    <n v="8"/>
    <n v="5.414552E-4"/>
    <n v="291708700"/>
    <n v="1.336271"/>
    <s v="RGB_Side_Lower_4"/>
    <n v="17283"/>
    <n v="269215700"/>
    <n v="59228840"/>
    <n v="0.90128509999999995"/>
    <n v="0.1982873"/>
    <n v="4.5453489999999999"/>
    <n v="10025"/>
    <n v="0.58004979999999995"/>
    <n v="7258"/>
    <n v="0.4199502"/>
    <n v="5833"/>
    <n v="1968.633"/>
    <n v="0.3374993"/>
    <n v="446.35079999999999"/>
    <n v="8593.3860000000004"/>
    <n v="-1.282068"/>
    <n v="1090.768"/>
    <n v="2753.355"/>
    <n v="0.18666769999999999"/>
    <n v="92587"/>
    <n v="1171.943"/>
    <n v="0.40875230000000001"/>
    <n v="284"/>
    <n v="438"/>
    <n v="17281"/>
    <n v="0.99988429999999995"/>
    <n v="250"/>
    <n v="187"/>
    <n v="85.988200000000006"/>
    <n v="20.513929999999998"/>
    <n v="85.988200000000006"/>
    <n v="20.513929999999998"/>
    <n v="85.988200000000006"/>
    <n v="20.513929999999998"/>
    <n v="446.40030000000002"/>
    <n v="114305.8"/>
    <n v="4272.7700000000004"/>
    <n v="2"/>
    <n v="1.157206E-4"/>
    <n v="328444600"/>
    <n v="1.099572"/>
    <s v="RGB_Side_Upper_0"/>
    <n v="7794"/>
    <n v="24725110"/>
    <n v="6727714"/>
    <n v="0.40702159999999998"/>
    <n v="0.11075069999999999"/>
    <n v="3.6751130000000001"/>
    <n v="7794"/>
    <n v="1"/>
    <n v="0"/>
    <n v="0"/>
    <n v="2314"/>
    <n v="687.01509999999996"/>
    <n v="0.29689510000000002"/>
    <n v="232.34889999999999"/>
    <n v="596.98990000000003"/>
    <n v="4.4434979999999999"/>
    <n v="1351.027"/>
    <n v="2494.2530000000002"/>
    <n v="0.30905270000000001"/>
    <n v="25219"/>
    <n v="610.07420000000002"/>
    <n v="0.32741609999999999"/>
    <n v="155"/>
    <n v="232"/>
    <n v="7759"/>
    <n v="0.99550939999999999"/>
    <n v="268"/>
    <n v="0"/>
    <n v="89.857579999999999"/>
    <n v="19.19941"/>
    <n v="89.857579999999999"/>
    <n v="19.19941"/>
    <n v="89.857579999999999"/>
    <n v="19.19941"/>
    <n v="232.91040000000001"/>
    <n v="34229.660000000003"/>
    <n v="45.727089999999997"/>
    <n v="35"/>
    <n v="4.4906340000000003E-3"/>
    <n v="31452820"/>
    <n v="0.51777229999999996"/>
    <s v="RGB_Side_Upper_4"/>
    <n v="7872"/>
    <n v="24575090"/>
    <n v="5217680"/>
    <n v="0.3965746"/>
    <n v="8.4199079999999996E-2"/>
    <n v="4.7099640000000003"/>
    <n v="7872"/>
    <n v="1"/>
    <n v="0"/>
    <n v="0"/>
    <n v="2208"/>
    <n v="619.31709999999998"/>
    <n v="0.28048780000000001"/>
    <n v="247.77809999999999"/>
    <n v="687.01430000000005"/>
    <n v="6.9341860000000004"/>
    <n v="1335.066"/>
    <n v="2507.942"/>
    <n v="0.33020129999999998"/>
    <n v="23840"/>
    <n v="614.09159999999997"/>
    <n v="0.42215570000000002"/>
    <n v="129"/>
    <n v="246"/>
    <n v="7849"/>
    <n v="0.99707820000000003"/>
    <n v="260"/>
    <n v="0"/>
    <n v="93.307289999999995"/>
    <n v="19.269349999999999"/>
    <n v="93.307289999999995"/>
    <n v="19.269349999999999"/>
    <n v="93.307289999999995"/>
    <n v="19.269349999999999"/>
    <n v="247.7783"/>
    <n v="31258.9"/>
    <n v="59.957900000000002"/>
    <n v="23"/>
    <n v="2.9217480000000001E-3"/>
    <n v="29792770"/>
    <n v="0.48077370000000003"/>
    <s v="RGB_TV"/>
    <n v="15610"/>
    <n v="64040790"/>
    <n v="28723760"/>
    <n v="0.26281539999999998"/>
    <n v="0.1178787"/>
    <n v="2.2295410000000002"/>
    <n v="0"/>
    <n v="0"/>
    <n v="0"/>
    <n v="0"/>
    <n v="4327"/>
    <n v="1199.4190000000001"/>
    <n v="0.2771941"/>
    <n v="295.97469999999998"/>
    <n v="183.9949"/>
    <n v="4.025741"/>
    <n v="1679.92"/>
    <n v="1199.9159999999999"/>
    <n v="0.35528140000000002"/>
    <n v="43937"/>
    <n v="814.51179999999999"/>
    <n v="0.1449454"/>
    <n v="236"/>
    <n v="296"/>
    <n v="15365"/>
    <n v="0.98430490000000004"/>
    <n v="206.6301"/>
    <n v="92.221080000000001"/>
    <n v="21.295860000000001"/>
    <n v="92.221080000000001"/>
    <n v="21.295860000000001"/>
    <n v="92.221080000000001"/>
    <n v="21.295860000000001"/>
    <n v="303.82279999999997"/>
    <n v="62273.79"/>
    <n v="2.1687470000000002"/>
    <n v="245"/>
    <n v="1.5695069999999998E-2"/>
    <n v="92764550"/>
    <n v="0.38069419999999998"/>
  </r>
  <r>
    <n v="433"/>
    <s v="085506-I"/>
    <s v="Cicer arietinum"/>
    <s v="VarE"/>
    <s v="Iso-A"/>
    <s v="S"/>
    <s v="SI"/>
    <n v="5"/>
    <n v="4"/>
    <d v="2021-06-03T15:56:41"/>
    <x v="3"/>
    <n v="109082"/>
    <s v="RGB_Side_Far_0"/>
    <n v="16467"/>
    <n v="191700700"/>
    <n v="73040430"/>
    <n v="0.70695969999999997"/>
    <n v="0.26936080000000001"/>
    <n v="2.6245829999999999"/>
    <n v="16467"/>
    <n v="1"/>
    <n v="0"/>
    <n v="0"/>
    <n v="8807"/>
    <n v="4710.2240000000002"/>
    <n v="0.53482719999999995"/>
    <n v="500.10599999999999"/>
    <n v="1637.1020000000001"/>
    <n v="-7.9997619999999996"/>
    <n v="1307.6559999999999"/>
    <n v="2791.1709999999998"/>
    <n v="0.16556899999999999"/>
    <n v="99457"/>
    <n v="1255.125"/>
    <n v="0.2008943"/>
    <n v="316"/>
    <n v="492"/>
    <n v="16086"/>
    <n v="0.97686280000000003"/>
    <n v="584"/>
    <n v="0"/>
    <n v="81.956580000000002"/>
    <n v="21.480509999999999"/>
    <n v="81.956580000000002"/>
    <n v="21.480509999999999"/>
    <n v="81.956580000000002"/>
    <n v="21.480509999999999"/>
    <n v="500.1062"/>
    <n v="126432.3"/>
    <n v="162.7559"/>
    <n v="381"/>
    <n v="2.313718E-2"/>
    <n v="264741100"/>
    <n v="0.97632039999999998"/>
    <s v="RGB_Side_Far_4"/>
    <n v="19295"/>
    <n v="235399000"/>
    <n v="55465010"/>
    <n v="0.63228819999999997"/>
    <n v="0.14898049999999999"/>
    <n v="4.2441000000000004"/>
    <n v="19295"/>
    <n v="1"/>
    <n v="0"/>
    <n v="0"/>
    <n v="9024"/>
    <n v="4220.3980000000001"/>
    <n v="0.46768589999999999"/>
    <n v="491.60149999999999"/>
    <n v="1649.492"/>
    <n v="-1.500224"/>
    <n v="1306.481"/>
    <n v="2798.2370000000001"/>
    <n v="0.22030530000000001"/>
    <n v="87583"/>
    <n v="1195.5340000000001"/>
    <n v="0.38268940000000001"/>
    <n v="272"/>
    <n v="489"/>
    <n v="18951"/>
    <n v="0.98217149999999998"/>
    <n v="580"/>
    <n v="0"/>
    <n v="84.580359999999999"/>
    <n v="21.55312"/>
    <n v="84.580359999999999"/>
    <n v="21.55312"/>
    <n v="84.580359999999999"/>
    <n v="21.55312"/>
    <n v="491.60169999999999"/>
    <n v="117290.4"/>
    <n v="141.01179999999999"/>
    <n v="344"/>
    <n v="1.7828449999999999E-2"/>
    <n v="290864000"/>
    <n v="0.78126870000000004"/>
    <s v="RGB_Side_Lower_0"/>
    <n v="17957"/>
    <n v="238579900"/>
    <n v="110501200"/>
    <n v="0.73988849999999995"/>
    <n v="0.3426884"/>
    <n v="2.159071"/>
    <n v="10731"/>
    <n v="0.59759430000000002"/>
    <n v="7226"/>
    <n v="0.40240569999999998"/>
    <n v="6062"/>
    <n v="2046.4359999999999"/>
    <n v="0.3375842"/>
    <n v="493.40649999999999"/>
    <n v="7447.24"/>
    <n v="-12.64081"/>
    <n v="1068.73"/>
    <n v="2740.9589999999998"/>
    <n v="0.176144"/>
    <n v="101945"/>
    <n v="1248.4559999999999"/>
    <n v="0.1346174"/>
    <n v="305"/>
    <n v="474"/>
    <n v="17951"/>
    <n v="0.9996659"/>
    <n v="298"/>
    <n v="175"/>
    <n v="85.259180000000001"/>
    <n v="21.250170000000001"/>
    <n v="85.259180000000001"/>
    <n v="21.250170000000001"/>
    <n v="85.259180000000001"/>
    <n v="21.250170000000001"/>
    <n v="493.4067"/>
    <n v="130777.7"/>
    <n v="3088.567"/>
    <n v="6"/>
    <n v="3.341315E-4"/>
    <n v="349081100"/>
    <n v="1.0825769999999999"/>
    <s v="RGB_Side_Lower_4"/>
    <n v="22615"/>
    <n v="325646200"/>
    <n v="109603300"/>
    <n v="0.63672640000000003"/>
    <n v="0.21430399999999999"/>
    <n v="2.971136"/>
    <n v="12599"/>
    <n v="0.55710809999999999"/>
    <n v="10016"/>
    <n v="0.44289190000000001"/>
    <n v="7175"/>
    <n v="2276.393"/>
    <n v="0.31726729999999997"/>
    <n v="484.66070000000002"/>
    <n v="9369.1"/>
    <n v="-2.1482999999999999"/>
    <n v="1087.895"/>
    <n v="2754.4270000000001"/>
    <n v="0.22383330000000001"/>
    <n v="101035"/>
    <n v="1215.681"/>
    <n v="0.24637899999999999"/>
    <n v="291"/>
    <n v="465"/>
    <n v="22598"/>
    <n v="0.99924829999999998"/>
    <n v="281"/>
    <n v="183"/>
    <n v="86.599950000000007"/>
    <n v="19.322430000000001"/>
    <n v="86.599950000000007"/>
    <n v="19.322430000000001"/>
    <n v="86.599950000000007"/>
    <n v="19.322430000000001"/>
    <n v="484.66090000000003"/>
    <n v="127889.8"/>
    <n v="3881.4960000000001"/>
    <n v="17"/>
    <n v="7.5171350000000005E-4"/>
    <n v="435249500"/>
    <n v="0.85103030000000002"/>
    <s v="RGB_Side_Upper_0"/>
    <n v="8623"/>
    <n v="32831560"/>
    <n v="7470104"/>
    <n v="0.44154470000000001"/>
    <n v="0.10046389999999999"/>
    <n v="4.39506"/>
    <n v="8623"/>
    <n v="1"/>
    <n v="0"/>
    <n v="0"/>
    <n v="2323"/>
    <n v="625.80650000000003"/>
    <n v="0.26939580000000002"/>
    <n v="249.2569"/>
    <n v="1397.117"/>
    <n v="7.5898240000000001"/>
    <n v="1353.1110000000001"/>
    <n v="2496.1950000000002"/>
    <n v="0.33950160000000001"/>
    <n v="25399"/>
    <n v="632.11019999999996"/>
    <n v="0.39600649999999998"/>
    <n v="160"/>
    <n v="249"/>
    <n v="8545"/>
    <n v="0.99095440000000001"/>
    <n v="277"/>
    <n v="0"/>
    <n v="90.2273"/>
    <n v="21.053129999999999"/>
    <n v="90.2273"/>
    <n v="21.053129999999999"/>
    <n v="90.2273"/>
    <n v="21.053129999999999"/>
    <n v="249.25710000000001"/>
    <n v="36834.43"/>
    <n v="226.3639"/>
    <n v="78"/>
    <n v="9.0455759999999996E-3"/>
    <n v="40301660"/>
    <n v="0.54200859999999995"/>
    <s v="RGB_Side_Upper_4"/>
    <n v="8550"/>
    <n v="34383350"/>
    <n v="4298104"/>
    <n v="0.4703444"/>
    <n v="5.879558E-2"/>
    <n v="7.9996549999999997"/>
    <n v="8550"/>
    <n v="1"/>
    <n v="0"/>
    <n v="0"/>
    <n v="2004"/>
    <n v="469.70949999999999"/>
    <n v="0.23438600000000001"/>
    <n v="255.86330000000001"/>
    <n v="672.84270000000004"/>
    <n v="10.88223"/>
    <n v="1340.1210000000001"/>
    <n v="2507.277"/>
    <n v="0.38700040000000002"/>
    <n v="22093"/>
    <n v="619.26580000000001"/>
    <n v="0.60492500000000005"/>
    <n v="128"/>
    <n v="256"/>
    <n v="8482"/>
    <n v="0.99204680000000001"/>
    <n v="267"/>
    <n v="0"/>
    <n v="92.516139999999993"/>
    <n v="21.101900000000001"/>
    <n v="92.516139999999993"/>
    <n v="21.101900000000001"/>
    <n v="92.516139999999993"/>
    <n v="21.101900000000001"/>
    <n v="256.55450000000002"/>
    <n v="27932.9"/>
    <n v="52.949390000000001"/>
    <n v="68"/>
    <n v="7.9532160000000008E-3"/>
    <n v="38681450"/>
    <n v="0.5291399"/>
    <s v="RGB_TV"/>
    <n v="15575"/>
    <n v="87971610"/>
    <n v="28454240"/>
    <n v="0.362649"/>
    <n v="0.1172981"/>
    <n v="3.091688"/>
    <n v="0"/>
    <n v="0"/>
    <n v="0"/>
    <n v="0"/>
    <n v="4532"/>
    <n v="1318.7170000000001"/>
    <n v="0.29097909999999999"/>
    <n v="457.26580000000001"/>
    <n v="199.4802"/>
    <n v="-0.75571270000000001"/>
    <n v="1670.106"/>
    <n v="1193.252"/>
    <n v="0.18678420000000001"/>
    <n v="83385"/>
    <n v="1160.441"/>
    <n v="0.2613297"/>
    <n v="457"/>
    <n v="293"/>
    <n v="15230"/>
    <n v="0.97784910000000003"/>
    <n v="362.2278"/>
    <n v="93.271389999999997"/>
    <n v="22.139220000000002"/>
    <n v="93.271389999999997"/>
    <n v="22.139220000000002"/>
    <n v="93.271389999999997"/>
    <n v="22.139220000000002"/>
    <n v="458.53519999999997"/>
    <n v="111755.1"/>
    <n v="2.5548869999999999"/>
    <n v="345"/>
    <n v="2.2150880000000001E-2"/>
    <n v="116425800"/>
    <n v="0.47994700000000001"/>
  </r>
  <r>
    <n v="544"/>
    <s v="085506-I"/>
    <s v="Cicer arietinum"/>
    <s v="VarE"/>
    <s v="Iso-A"/>
    <s v="S"/>
    <s v="SI"/>
    <n v="5"/>
    <n v="4"/>
    <d v="2021-06-07T15:49:08"/>
    <x v="4"/>
    <n v="132086"/>
    <s v="RGB_Side_Far_0"/>
    <n v="22067"/>
    <n v="202731700"/>
    <n v="95766300"/>
    <n v="0.41632740000000001"/>
    <n v="0.19666459999999999"/>
    <n v="2.1169419999999999"/>
    <n v="22067"/>
    <n v="1"/>
    <n v="0"/>
    <n v="0"/>
    <n v="10814"/>
    <n v="5299.4340000000002"/>
    <n v="0.49005300000000002"/>
    <n v="459.49209999999999"/>
    <n v="889.26409999999998"/>
    <n v="1.1289279999999999"/>
    <n v="1332.242"/>
    <n v="2804.1640000000002"/>
    <n v="0.25687080000000001"/>
    <n v="85907"/>
    <n v="1144.8499999999999"/>
    <n v="0.12841140000000001"/>
    <n v="300"/>
    <n v="444"/>
    <n v="21684"/>
    <n v="0.98264379999999996"/>
    <n v="533"/>
    <n v="0"/>
    <n v="83.34205"/>
    <n v="22.022950000000002"/>
    <n v="83.34205"/>
    <n v="22.022950000000002"/>
    <n v="83.34205"/>
    <n v="22.022950000000002"/>
    <n v="459.4923"/>
    <n v="108122.2"/>
    <n v="35.835889999999999"/>
    <n v="383"/>
    <n v="1.735623E-2"/>
    <n v="298498000"/>
    <n v="0.61299199999999998"/>
    <s v="RGB_Side_Far_4"/>
    <n v="22916"/>
    <n v="208833900"/>
    <n v="61061030"/>
    <n v="0.39767049999999998"/>
    <n v="0.116275"/>
    <n v="3.4200849999999998"/>
    <n v="22916"/>
    <n v="1"/>
    <n v="0"/>
    <n v="0"/>
    <n v="9874"/>
    <n v="4254.4889999999996"/>
    <n v="0.43087799999999998"/>
    <n v="440.40890000000002"/>
    <n v="706.56560000000002"/>
    <n v="1.2059770000000001"/>
    <n v="1315.933"/>
    <n v="2814.2040000000002"/>
    <n v="0.29188639999999999"/>
    <n v="78510"/>
    <n v="1104.184"/>
    <n v="0.29977819999999999"/>
    <n v="282"/>
    <n v="439"/>
    <n v="22579"/>
    <n v="0.98529409999999995"/>
    <n v="526"/>
    <n v="0"/>
    <n v="86.507419999999996"/>
    <n v="21.747789999999998"/>
    <n v="86.507419999999996"/>
    <n v="21.747789999999998"/>
    <n v="86.507419999999996"/>
    <n v="21.747789999999998"/>
    <n v="440.40910000000002"/>
    <n v="107891.2"/>
    <n v="21.785430000000002"/>
    <n v="337"/>
    <n v="1.4705879999999999E-2"/>
    <n v="269894900"/>
    <n v="0.51394550000000006"/>
    <s v="RGB_Side_Lower_0"/>
    <n v="22836"/>
    <n v="232960700"/>
    <n v="135362600"/>
    <n v="0.4467274"/>
    <n v="0.25957249999999998"/>
    <n v="1.721012"/>
    <n v="13855"/>
    <n v="0.60671750000000002"/>
    <n v="8981"/>
    <n v="0.39328249999999998"/>
    <n v="6952"/>
    <n v="2116.4079999999999"/>
    <n v="0.30443160000000002"/>
    <n v="453.94380000000001"/>
    <n v="2792.4369999999999"/>
    <n v="3.0461"/>
    <n v="1112.0409999999999"/>
    <n v="2755.1689999999999"/>
    <n v="0.2286733"/>
    <n v="99863"/>
    <n v="1214.9110000000001"/>
    <n v="7.0214070000000003E-2"/>
    <n v="308"/>
    <n v="410"/>
    <n v="22819"/>
    <n v="0.99925549999999996"/>
    <n v="231"/>
    <n v="178"/>
    <n v="85.128270000000001"/>
    <n v="20.490220000000001"/>
    <n v="85.128270000000001"/>
    <n v="20.490220000000001"/>
    <n v="85.128270000000001"/>
    <n v="20.490220000000001"/>
    <n v="454.41570000000002"/>
    <n v="121879.2"/>
    <n v="341.46539999999999"/>
    <n v="17"/>
    <n v="7.4443860000000003E-4"/>
    <n v="368323300"/>
    <n v="0.70629980000000003"/>
    <s v="RGB_Side_Lower_4"/>
    <n v="30742"/>
    <n v="310329800"/>
    <n v="158059900"/>
    <n v="0.32836680000000001"/>
    <n v="0.1672466"/>
    <n v="1.9633689999999999"/>
    <n v="15338"/>
    <n v="0.4989266"/>
    <n v="15404"/>
    <n v="0.50107349999999995"/>
    <n v="7693"/>
    <n v="1925.127"/>
    <n v="0.25024400000000002"/>
    <n v="420.1071"/>
    <n v="6103.5839999999998"/>
    <n v="3.6839789999999999"/>
    <n v="1112.0319999999999"/>
    <n v="2777.8180000000002"/>
    <n v="0.31839509999999999"/>
    <n v="96553"/>
    <n v="1161.306"/>
    <n v="0.1056851"/>
    <n v="302"/>
    <n v="399"/>
    <n v="30717"/>
    <n v="0.99918680000000004"/>
    <n v="210"/>
    <n v="188"/>
    <n v="86.737849999999995"/>
    <n v="21.847660000000001"/>
    <n v="86.737849999999995"/>
    <n v="21.847660000000001"/>
    <n v="86.737849999999995"/>
    <n v="21.847660000000001"/>
    <n v="420.10730000000001"/>
    <n v="116871.2"/>
    <n v="1211.819"/>
    <n v="25"/>
    <n v="8.1321970000000003E-4"/>
    <n v="468389700"/>
    <n v="0.49561349999999998"/>
    <s v="RGB_Side_Upper_0"/>
    <n v="9181"/>
    <n v="28664240"/>
    <n v="7141096"/>
    <n v="0.34006380000000003"/>
    <n v="8.4719790000000003E-2"/>
    <n v="4.0139829999999996"/>
    <n v="9181"/>
    <n v="1"/>
    <n v="0"/>
    <n v="0"/>
    <n v="2136"/>
    <n v="496.94979999999998"/>
    <n v="0.23265440000000001"/>
    <n v="223.37639999999999"/>
    <n v="2155.9650000000001"/>
    <n v="8.8879830000000002"/>
    <n v="1350.6"/>
    <n v="2518.0970000000002"/>
    <n v="0.4196261"/>
    <n v="21879"/>
    <n v="588.9479"/>
    <n v="0.36133989999999999"/>
    <n v="169"/>
    <n v="222"/>
    <n v="9105"/>
    <n v="0.99172199999999999"/>
    <n v="236"/>
    <n v="0"/>
    <n v="91.342550000000003"/>
    <n v="20.41638"/>
    <n v="91.342550000000003"/>
    <n v="20.41638"/>
    <n v="91.342550000000003"/>
    <n v="20.41638"/>
    <n v="224.35069999999999"/>
    <n v="30074.05"/>
    <n v="506.28289999999998"/>
    <n v="76"/>
    <n v="8.2779659999999994E-3"/>
    <n v="35805330"/>
    <n v="0.42478359999999998"/>
    <s v="RGB_Side_Upper_4"/>
    <n v="9142"/>
    <n v="30704200"/>
    <n v="6472406"/>
    <n v="0.36737989999999998"/>
    <n v="7.7443209999999998E-2"/>
    <n v="4.743862"/>
    <n v="9122"/>
    <n v="0.99781229999999999"/>
    <n v="20"/>
    <n v="2.1877049999999999E-3"/>
    <n v="1966"/>
    <n v="422.79109999999997"/>
    <n v="0.2150514"/>
    <n v="252.28559999999999"/>
    <n v="1075.683"/>
    <n v="8.4600360000000006"/>
    <n v="1328.07"/>
    <n v="2523.54"/>
    <n v="0.36964259999999999"/>
    <n v="24732"/>
    <n v="649.29549999999995"/>
    <n v="0.4248461"/>
    <n v="180"/>
    <n v="229"/>
    <n v="9048"/>
    <n v="0.98971779999999998"/>
    <n v="226"/>
    <n v="2"/>
    <n v="94.59648"/>
    <n v="21.695820000000001"/>
    <n v="94.59648"/>
    <n v="21.695820000000001"/>
    <n v="94.59648"/>
    <n v="21.695820000000001"/>
    <n v="253.9263"/>
    <n v="38542.480000000003"/>
    <n v="126.56910000000001"/>
    <n v="94"/>
    <n v="1.028221E-2"/>
    <n v="37176610"/>
    <n v="0.44482310000000003"/>
    <s v="RGB_TV"/>
    <n v="15202"/>
    <n v="87199660"/>
    <n v="25731630"/>
    <n v="0.37732310000000002"/>
    <n v="0.11134380000000001"/>
    <n v="3.3888120000000002"/>
    <n v="0"/>
    <n v="0"/>
    <n v="0"/>
    <n v="0"/>
    <n v="4095"/>
    <n v="1103.08"/>
    <n v="0.26937250000000001"/>
    <n v="438.00110000000001"/>
    <n v="374.67619999999999"/>
    <n v="5.8478430000000001"/>
    <n v="1693.288"/>
    <n v="1219.3820000000001"/>
    <n v="0.1869014"/>
    <n v="81337"/>
    <n v="1136.481"/>
    <n v="0.29625790000000002"/>
    <n v="418"/>
    <n v="322"/>
    <n v="14819"/>
    <n v="0.97480599999999995"/>
    <n v="364.80270000000002"/>
    <n v="93.420469999999995"/>
    <n v="22.582850000000001"/>
    <n v="93.420469999999995"/>
    <n v="22.582850000000001"/>
    <n v="93.420469999999995"/>
    <n v="22.582850000000001"/>
    <n v="438.00130000000001"/>
    <n v="102013.1"/>
    <n v="9.2344589999999993"/>
    <n v="383"/>
    <n v="2.5194049999999999E-2"/>
    <n v="112931300"/>
    <n v="0.48866680000000001"/>
  </r>
  <r>
    <n v="652"/>
    <s v="085506-I"/>
    <s v="Cicer arietinum"/>
    <s v="VarE"/>
    <s v="Iso-A"/>
    <s v="S"/>
    <s v="SI"/>
    <n v="5"/>
    <n v="4"/>
    <d v="2021-06-10T14:54:47"/>
    <x v="5"/>
    <n v="111194"/>
    <s v="RGB_Side_Far_0"/>
    <n v="20233"/>
    <n v="187223500"/>
    <n v="99526890"/>
    <n v="0.45734059999999999"/>
    <n v="0.24311949999999999"/>
    <n v="1.881135"/>
    <n v="20233"/>
    <n v="1"/>
    <n v="0"/>
    <n v="0"/>
    <n v="11124"/>
    <n v="6115.9179999999997"/>
    <n v="0.54979489999999998"/>
    <n v="425.7758"/>
    <n v="990.02859999999998"/>
    <n v="3.8553809999999999"/>
    <n v="1349.953"/>
    <n v="2796.4789999999998"/>
    <n v="0.22732179999999999"/>
    <n v="89006"/>
    <n v="1128.779"/>
    <n v="9.3531409999999995E-2"/>
    <n v="318"/>
    <n v="388"/>
    <n v="19783"/>
    <n v="0.97775909999999999"/>
    <n v="483"/>
    <n v="0"/>
    <n v="78.3005"/>
    <n v="21.43628"/>
    <n v="78.3005"/>
    <n v="21.43628"/>
    <n v="78.3005"/>
    <n v="21.43628"/>
    <n v="425.77600000000001"/>
    <n v="116814.9"/>
    <n v="48.443460000000002"/>
    <n v="450"/>
    <n v="2.2240889999999999E-2"/>
    <n v="286750400"/>
    <n v="0.70046010000000003"/>
    <s v="RGB_Side_Far_4"/>
    <n v="21514"/>
    <n v="183574700"/>
    <n v="75784850"/>
    <n v="0.39661619999999997"/>
    <n v="0.1637344"/>
    <n v="2.4223129999999999"/>
    <n v="21514"/>
    <n v="1"/>
    <n v="0"/>
    <n v="0"/>
    <n v="11558"/>
    <n v="6209.3220000000001"/>
    <n v="0.53723160000000003"/>
    <n v="390.12430000000001"/>
    <n v="8935.4140000000007"/>
    <n v="0.80134709999999998"/>
    <n v="1333.2460000000001"/>
    <n v="2799.2710000000002"/>
    <n v="0.26119999999999999"/>
    <n v="82366"/>
    <n v="1076.338"/>
    <n v="0.1727234"/>
    <n v="344"/>
    <n v="375"/>
    <n v="21083"/>
    <n v="0.97996649999999996"/>
    <n v="473"/>
    <n v="0"/>
    <n v="80.194890000000001"/>
    <n v="22.21857"/>
    <n v="80.194890000000001"/>
    <n v="22.21857"/>
    <n v="80.194890000000001"/>
    <n v="22.21857"/>
    <n v="390.12450000000001"/>
    <n v="102364.7"/>
    <n v="3711.1480000000001"/>
    <n v="431"/>
    <n v="2.0033470000000001E-2"/>
    <n v="259359500"/>
    <n v="0.56035060000000003"/>
    <s v="RGB_Side_Lower_0"/>
    <n v="22516"/>
    <n v="241976900"/>
    <n v="108974400"/>
    <n v="0.4773"/>
    <n v="0.21495230000000001"/>
    <n v="2.2204920000000001"/>
    <n v="14379"/>
    <n v="0.63861259999999997"/>
    <n v="8137"/>
    <n v="0.36138749999999997"/>
    <n v="6863"/>
    <n v="2091.88"/>
    <n v="0.30480550000000001"/>
    <n v="449.94220000000001"/>
    <n v="3346.9"/>
    <n v="3.4347379999999998"/>
    <n v="1126.434"/>
    <n v="2754.9459999999999"/>
    <n v="0.22359039999999999"/>
    <n v="100702"/>
    <n v="1243.4590000000001"/>
    <n v="0.14362349999999999"/>
    <n v="405"/>
    <n v="383"/>
    <n v="22429"/>
    <n v="0.99613609999999997"/>
    <n v="205"/>
    <n v="177"/>
    <n v="81.791210000000007"/>
    <n v="21.431950000000001"/>
    <n v="81.791210000000007"/>
    <n v="21.431950000000001"/>
    <n v="81.791210000000007"/>
    <n v="21.431950000000001"/>
    <n v="467.28219999999999"/>
    <n v="139162.5"/>
    <n v="497.50130000000001"/>
    <n v="87"/>
    <n v="3.8639189999999999E-3"/>
    <n v="350951400"/>
    <n v="0.69225230000000004"/>
    <s v="RGB_Side_Lower_4"/>
    <n v="25794"/>
    <n v="219904000"/>
    <n v="153547300"/>
    <n v="0.33051839999999999"/>
    <n v="0.2307835"/>
    <n v="1.432158"/>
    <n v="13789"/>
    <n v="0.53458170000000005"/>
    <n v="12005"/>
    <n v="0.46541830000000001"/>
    <n v="7912"/>
    <n v="2426.9110000000001"/>
    <n v="0.30673800000000001"/>
    <n v="403.10419999999999"/>
    <n v="2396.3519999999999"/>
    <n v="1.060743"/>
    <n v="1130.941"/>
    <n v="2783.9409999999998"/>
    <n v="0.26562180000000002"/>
    <n v="97108"/>
    <n v="1183.5050000000001"/>
    <n v="3.1571969999999998E-2"/>
    <n v="343"/>
    <n v="382"/>
    <n v="25726"/>
    <n v="0.99736369999999996"/>
    <n v="196"/>
    <n v="185"/>
    <n v="84.561179999999993"/>
    <n v="23.56964"/>
    <n v="84.561179999999993"/>
    <n v="23.56964"/>
    <n v="84.561179999999993"/>
    <n v="23.56964"/>
    <n v="431.57839999999999"/>
    <n v="129811.9"/>
    <n v="222.6293"/>
    <n v="68"/>
    <n v="2.6362719999999998E-3"/>
    <n v="373451200"/>
    <n v="0.56130190000000002"/>
    <s v="RGB_Side_Upper_0"/>
    <n v="9902"/>
    <n v="25426640"/>
    <n v="7015659"/>
    <n v="0.2593242"/>
    <n v="7.155214E-2"/>
    <n v="3.624269"/>
    <n v="9902"/>
    <n v="1"/>
    <n v="0"/>
    <n v="0"/>
    <n v="2074"/>
    <n v="434.40480000000002"/>
    <n v="0.20945259999999999"/>
    <n v="206.3201"/>
    <n v="3391.6060000000002"/>
    <n v="2.1917689999999999"/>
    <n v="1359.412"/>
    <n v="2518.511"/>
    <n v="0.50737860000000001"/>
    <n v="19516"/>
    <n v="535.45529999999997"/>
    <n v="0.32205539999999999"/>
    <n v="152"/>
    <n v="204"/>
    <n v="9769"/>
    <n v="0.98656840000000001"/>
    <n v="234"/>
    <n v="0"/>
    <n v="88.828019999999995"/>
    <n v="21.801659999999998"/>
    <n v="88.828019999999995"/>
    <n v="21.801659999999998"/>
    <n v="88.828019999999995"/>
    <n v="21.801659999999998"/>
    <n v="206.40029999999999"/>
    <n v="24959.31"/>
    <n v="1161.684"/>
    <n v="133"/>
    <n v="1.343163E-2"/>
    <n v="32442300"/>
    <n v="0.33087640000000001"/>
    <s v="RGB_Side_Upper_4"/>
    <n v="10335"/>
    <n v="31583660"/>
    <n v="8475122"/>
    <n v="0.29569329999999999"/>
    <n v="7.9345990000000005E-2"/>
    <n v="3.7266319999999999"/>
    <n v="10335"/>
    <n v="1"/>
    <n v="0"/>
    <n v="0"/>
    <n v="2044"/>
    <n v="404.25119999999998"/>
    <n v="0.19777459999999999"/>
    <n v="249.0984"/>
    <n v="545.7056"/>
    <n v="0.3605931"/>
    <n v="1334.9010000000001"/>
    <n v="2528.3470000000002"/>
    <n v="0.39427000000000001"/>
    <n v="26213"/>
    <n v="648.35249999999996"/>
    <n v="0.33277400000000001"/>
    <n v="168"/>
    <n v="242"/>
    <n v="10177"/>
    <n v="0.98471209999999998"/>
    <n v="246"/>
    <n v="0"/>
    <n v="90.378140000000002"/>
    <n v="21.498290000000001"/>
    <n v="90.378140000000002"/>
    <n v="21.498290000000001"/>
    <n v="90.378140000000002"/>
    <n v="21.498290000000001"/>
    <n v="250.09440000000001"/>
    <n v="36945"/>
    <n v="28.81419"/>
    <n v="158"/>
    <n v="1.528786E-2"/>
    <n v="40058780"/>
    <n v="0.37503920000000002"/>
    <s v="RGB_TV"/>
    <n v="900"/>
    <n v="5550827"/>
    <n v="26648.63"/>
    <n v="6.8528729999999998"/>
    <n v="3.2899539999999998E-2"/>
    <n v="208.29689999999999"/>
    <n v="0"/>
    <n v="0"/>
    <n v="0"/>
    <n v="0"/>
    <n v="400"/>
    <n v="177.77780000000001"/>
    <n v="0.44444440000000002"/>
    <n v="261.0077"/>
    <n v="262.2792"/>
    <n v="-5.1269970000000002"/>
    <n v="1739.0119999999999"/>
    <n v="1305.1869999999999"/>
    <n v="0.18983340000000001"/>
    <n v="4741"/>
    <n v="537.38170000000002"/>
    <n v="0.98097970000000001"/>
    <n v="262"/>
    <n v="23"/>
    <n v="856"/>
    <n v="0.95111109999999999"/>
    <n v="237.5984"/>
    <n v="96.745549999999994"/>
    <n v="23.843109999999999"/>
    <n v="96.745549999999994"/>
    <n v="23.843109999999999"/>
    <n v="96.745549999999994"/>
    <n v="23.843109999999999"/>
    <n v="261.00790000000001"/>
    <n v="5742"/>
    <n v="76.433769999999996"/>
    <n v="44"/>
    <n v="4.8888889999999997E-2"/>
    <n v="5577476"/>
    <n v="6.8857720000000002"/>
  </r>
  <r>
    <n v="770"/>
    <s v="085506-I"/>
    <s v="Cicer arietinum"/>
    <s v="VarE"/>
    <s v="Iso-A"/>
    <s v="S"/>
    <s v="SI"/>
    <n v="5"/>
    <n v="4"/>
    <d v="2021-06-15T15:35:35"/>
    <x v="6"/>
    <n v="142608"/>
    <s v="RGB_Side_Far_0"/>
    <n v="23660"/>
    <n v="415060000"/>
    <n v="156522900"/>
    <n v="0.74144920000000003"/>
    <n v="0.2796073"/>
    <n v="2.6517520000000001"/>
    <n v="23660"/>
    <n v="1"/>
    <n v="0"/>
    <n v="0"/>
    <n v="13876"/>
    <n v="8137.9279999999999"/>
    <n v="0.58647510000000003"/>
    <n v="530.72119999999995"/>
    <n v="491.86"/>
    <n v="-9.9007909999999999"/>
    <n v="1431.5250000000001"/>
    <n v="2811.4470000000001"/>
    <n v="0.1604035"/>
    <n v="147503"/>
    <n v="1506.175"/>
    <n v="0.2045913"/>
    <n v="518"/>
    <n v="393"/>
    <n v="23000"/>
    <n v="0.97210479999999999"/>
    <n v="489"/>
    <n v="0"/>
    <n v="77.186009999999996"/>
    <n v="23.397870000000001"/>
    <n v="77.186009999999996"/>
    <n v="23.397870000000001"/>
    <n v="77.186009999999996"/>
    <n v="23.397870000000001"/>
    <n v="564.55179999999996"/>
    <n v="200134.5"/>
    <n v="10.225110000000001"/>
    <n v="660"/>
    <n v="2.7895179999999999E-2"/>
    <n v="571582900"/>
    <n v="1.021056"/>
    <s v="RGB_Side_Far_4"/>
    <n v="25034"/>
    <n v="390277600"/>
    <n v="159440200"/>
    <n v="0.622749"/>
    <n v="0.25441190000000002"/>
    <n v="2.4477980000000001"/>
    <n v="25034"/>
    <n v="1"/>
    <n v="0"/>
    <n v="0"/>
    <n v="13646"/>
    <n v="7438.4170000000004"/>
    <n v="0.54509870000000005"/>
    <n v="545.01459999999997"/>
    <n v="38356.04"/>
    <n v="-12.882860000000001"/>
    <n v="1405.9059999999999"/>
    <n v="2824.8829999999998"/>
    <n v="0.17344490000000001"/>
    <n v="144334"/>
    <n v="1459.634"/>
    <n v="0.1763325"/>
    <n v="546"/>
    <n v="362"/>
    <n v="24262"/>
    <n v="0.96916190000000002"/>
    <n v="457"/>
    <n v="0"/>
    <n v="79.349530000000001"/>
    <n v="23.368690000000001"/>
    <n v="79.349530000000001"/>
    <n v="23.368690000000001"/>
    <n v="79.349530000000001"/>
    <n v="23.368690000000001"/>
    <n v="545.53530000000001"/>
    <n v="194901.7"/>
    <n v="58767.519999999997"/>
    <n v="772"/>
    <n v="3.083806E-2"/>
    <n v="549717800"/>
    <n v="0.87716099999999997"/>
    <s v="RGB_Side_Lower_0"/>
    <n v="25123"/>
    <n v="454717500"/>
    <n v="100741100"/>
    <n v="0.72044140000000001"/>
    <n v="0.15961139999999999"/>
    <n v="4.5137219999999996"/>
    <n v="14062"/>
    <n v="0.5597261"/>
    <n v="11061"/>
    <n v="0.4402739"/>
    <n v="7862"/>
    <n v="2460.337"/>
    <n v="0.3129403"/>
    <n v="526.7115"/>
    <n v="691.77670000000001"/>
    <n v="-3.9135620000000002"/>
    <n v="1182.4559999999999"/>
    <n v="2751.34"/>
    <n v="0.20361799999999999"/>
    <n v="123383"/>
    <n v="1375.607"/>
    <n v="0.40611130000000001"/>
    <n v="413"/>
    <n v="463"/>
    <n v="24819"/>
    <n v="0.98789950000000004"/>
    <n v="280"/>
    <n v="182"/>
    <n v="80.684790000000007"/>
    <n v="23.256319999999999"/>
    <n v="80.684790000000007"/>
    <n v="23.256319999999999"/>
    <n v="80.684790000000007"/>
    <n v="23.256319999999999"/>
    <n v="527.60680000000002"/>
    <n v="172347"/>
    <n v="19.048480000000001"/>
    <n v="304"/>
    <n v="1.210047E-2"/>
    <n v="555458600"/>
    <n v="0.88005279999999997"/>
    <s v="RGB_Side_Lower_4"/>
    <n v="28950"/>
    <n v="578001600"/>
    <n v="182487200"/>
    <n v="0.68965509999999997"/>
    <n v="0.2177385"/>
    <n v="3.1673550000000001"/>
    <n v="13977"/>
    <n v="0.4827979"/>
    <n v="14973"/>
    <n v="0.5172021"/>
    <n v="9102"/>
    <n v="2861.7069999999999"/>
    <n v="0.31440420000000002"/>
    <n v="556.54740000000004"/>
    <n v="6441.1130000000003"/>
    <n v="-3.4563929999999998"/>
    <n v="1207.0440000000001"/>
    <n v="2787.15"/>
    <n v="0.18911310000000001"/>
    <n v="153083"/>
    <n v="1541.8320000000001"/>
    <n v="0.27048240000000001"/>
    <n v="510"/>
    <n v="403"/>
    <n v="28628"/>
    <n v="0.98887740000000002"/>
    <n v="207"/>
    <n v="195"/>
    <n v="81.311329999999998"/>
    <n v="22.06147"/>
    <n v="81.311329999999998"/>
    <n v="22.06147"/>
    <n v="81.311329999999998"/>
    <n v="22.06147"/>
    <n v="568.36879999999996"/>
    <n v="204504.8"/>
    <n v="1433.0889999999999"/>
    <n v="322"/>
    <n v="1.112263E-2"/>
    <n v="760488800"/>
    <n v="0.90739360000000002"/>
    <s v="RGB_Side_Upper_0"/>
    <n v="10756"/>
    <n v="65222950"/>
    <n v="20579420"/>
    <n v="0.56376590000000004"/>
    <n v="0.17788180000000001"/>
    <n v="3.1693289999999998"/>
    <n v="10619"/>
    <n v="0.98726290000000005"/>
    <n v="137"/>
    <n v="1.273708E-2"/>
    <n v="3029"/>
    <n v="852.99749999999995"/>
    <n v="0.28161029999999998"/>
    <n v="360.64940000000001"/>
    <n v="1152.9749999999999"/>
    <n v="1.3055060000000001"/>
    <n v="1393.9739999999999"/>
    <n v="2546.1930000000002"/>
    <n v="0.1908513"/>
    <n v="56358"/>
    <n v="952.1096"/>
    <n v="0.27071879999999998"/>
    <n v="334"/>
    <n v="255"/>
    <n v="10429"/>
    <n v="0.96959839999999997"/>
    <n v="237"/>
    <n v="17"/>
    <n v="84.062100000000001"/>
    <n v="21.398499999999999"/>
    <n v="84.062100000000001"/>
    <n v="21.398499999999999"/>
    <n v="84.062100000000001"/>
    <n v="21.398499999999999"/>
    <n v="365.50970000000001"/>
    <n v="69548.929999999993"/>
    <n v="123.5916"/>
    <n v="327"/>
    <n v="3.0401640000000001E-2"/>
    <n v="85802370"/>
    <n v="0.74164779999999997"/>
    <s v="RGB_Side_Upper_4"/>
    <n v="11500"/>
    <n v="49562150"/>
    <n v="19618110"/>
    <n v="0.37476100000000001"/>
    <n v="0.1483411"/>
    <n v="2.5263460000000002"/>
    <n v="10537"/>
    <n v="0.91626090000000004"/>
    <n v="963"/>
    <n v="8.3739129999999995E-2"/>
    <n v="2578"/>
    <n v="577.9203"/>
    <n v="0.22417390000000001"/>
    <n v="341.9898"/>
    <n v="558.63959999999997"/>
    <n v="6.7691720000000002"/>
    <n v="1353.5540000000001"/>
    <n v="2574.2460000000001"/>
    <n v="0.2291019"/>
    <n v="50196"/>
    <n v="891.02639999999997"/>
    <n v="0.18735109999999999"/>
    <n v="303"/>
    <n v="293"/>
    <n v="11317"/>
    <n v="0.98408689999999999"/>
    <n v="185"/>
    <n v="107"/>
    <n v="88.413309999999996"/>
    <n v="22.045120000000001"/>
    <n v="88.413309999999996"/>
    <n v="22.045120000000001"/>
    <n v="88.413309999999996"/>
    <n v="22.045120000000001"/>
    <n v="345.46319999999997"/>
    <n v="63850.83"/>
    <n v="27.137239999999998"/>
    <n v="183"/>
    <n v="1.591304E-2"/>
    <n v="69180260"/>
    <n v="0.52310219999999996"/>
    <s v="RGB_TV"/>
    <n v="17585"/>
    <n v="239296800"/>
    <n v="29369960"/>
    <n v="0.77384169999999997"/>
    <n v="9.4977019999999995E-2"/>
    <n v="8.1476729999999993"/>
    <n v="0"/>
    <n v="0"/>
    <n v="0"/>
    <n v="0"/>
    <n v="5316"/>
    <n v="1607.0429999999999"/>
    <n v="0.30230309999999999"/>
    <n v="465.46859999999998"/>
    <n v="10272.280000000001"/>
    <n v="-1.2289399999999999"/>
    <n v="1784.4349999999999"/>
    <n v="1228.1500000000001"/>
    <n v="0.24014369999999999"/>
    <n v="73227"/>
    <n v="1143.1369999999999"/>
    <n v="0.6105315"/>
    <n v="451"/>
    <n v="264"/>
    <n v="17012"/>
    <n v="0.96741540000000004"/>
    <n v="443.54590000000002"/>
    <n v="88.052719999999994"/>
    <n v="22.552499999999998"/>
    <n v="88.052719999999994"/>
    <n v="22.552499999999998"/>
    <n v="88.052719999999994"/>
    <n v="22.552499999999998"/>
    <n v="465.46879999999999"/>
    <n v="90061.8"/>
    <n v="6000.5550000000003"/>
    <n v="573"/>
    <n v="3.2584589999999997E-2"/>
    <n v="268666800"/>
    <n v="0.86881870000000005"/>
  </r>
  <r>
    <n v="45"/>
    <s v="085507-C"/>
    <s v="Cicer arietinum"/>
    <s v="VarA"/>
    <s v="Control"/>
    <s v="S"/>
    <s v="SI"/>
    <n v="5"/>
    <n v="5"/>
    <d v="2021-05-24T14:24:23"/>
    <x v="0"/>
    <n v="85422"/>
    <s v="RGB_Side_Far_0"/>
    <n v="11119"/>
    <n v="123580500"/>
    <n v="22565000"/>
    <n v="0.99958250000000004"/>
    <n v="0.18251719999999999"/>
    <n v="5.4766469999999998"/>
    <n v="11119"/>
    <n v="1"/>
    <n v="0"/>
    <n v="0"/>
    <n v="4634"/>
    <n v="1931.2850000000001"/>
    <n v="0.41676410000000003"/>
    <n v="416.02519999999998"/>
    <n v="3124.5340000000001"/>
    <n v="0.5154358"/>
    <n v="1305.5740000000001"/>
    <n v="2774.29"/>
    <n v="0.19773089999999999"/>
    <n v="56233"/>
    <n v="987.24149999999997"/>
    <n v="0.47775499999999999"/>
    <n v="230"/>
    <n v="415"/>
    <n v="10907"/>
    <n v="0.98093350000000001"/>
    <n v="502"/>
    <n v="0"/>
    <n v="82.603110000000001"/>
    <n v="21.02711"/>
    <n v="82.603110000000001"/>
    <n v="21.02711"/>
    <n v="82.603110000000001"/>
    <n v="21.02711"/>
    <n v="416.02550000000002"/>
    <n v="80639.429999999993"/>
    <n v="878.02099999999996"/>
    <n v="212"/>
    <n v="1.906646E-2"/>
    <n v="146145500"/>
    <n v="1.1820999999999999"/>
    <s v="RGB_Side_Far_4"/>
    <n v="10724"/>
    <n v="122750600"/>
    <n v="6809255"/>
    <n v="1.067358"/>
    <n v="5.9208759999999999E-2"/>
    <n v="18.02703"/>
    <n v="10724"/>
    <n v="1"/>
    <n v="0"/>
    <n v="0"/>
    <n v="4289"/>
    <n v="1715.36"/>
    <n v="0.39994400000000002"/>
    <n v="425.95890000000003"/>
    <n v="2599.5079999999998"/>
    <n v="-1.0812059999999999"/>
    <n v="1309.93"/>
    <n v="2767.5509999999999"/>
    <n v="0.28857430000000001"/>
    <n v="37162"/>
    <n v="924.72829999999999"/>
    <n v="0.80082160000000002"/>
    <n v="144"/>
    <n v="421"/>
    <n v="10579"/>
    <n v="0.98647890000000005"/>
    <n v="508"/>
    <n v="0"/>
    <n v="82.084950000000006"/>
    <n v="20.778179999999999"/>
    <n v="82.084950000000006"/>
    <n v="20.778179999999999"/>
    <n v="82.084950000000006"/>
    <n v="20.778179999999999"/>
    <n v="425.95909999999998"/>
    <n v="54018.54"/>
    <n v="630.1232"/>
    <n v="145"/>
    <n v="1.352107E-2"/>
    <n v="129559900"/>
    <n v="1.1265670000000001"/>
    <s v="RGB_Side_Lower_0"/>
    <n v="15944"/>
    <n v="213644700"/>
    <n v="76387730"/>
    <n v="0.84042220000000001"/>
    <n v="0.30048930000000001"/>
    <n v="2.7968459999999999"/>
    <n v="11543"/>
    <n v="0.72397140000000004"/>
    <n v="4401"/>
    <n v="0.27602860000000001"/>
    <n v="4134"/>
    <n v="1071.874"/>
    <n v="0.25928250000000003"/>
    <n v="461.24400000000003"/>
    <n v="5537.2759999999998"/>
    <n v="0.16593869999999999"/>
    <n v="1063.165"/>
    <n v="2729.0149999999999"/>
    <n v="0.1805397"/>
    <n v="88313"/>
    <n v="1169.9469999999999"/>
    <n v="0.22396269999999999"/>
    <n v="318"/>
    <n v="462"/>
    <n v="15898"/>
    <n v="0.99711490000000003"/>
    <n v="273"/>
    <n v="188"/>
    <n v="81.90316"/>
    <n v="15.89278"/>
    <n v="81.90316"/>
    <n v="15.89278"/>
    <n v="81.90316"/>
    <n v="15.89278"/>
    <n v="461.24419999999998"/>
    <n v="126275.2"/>
    <n v="1923.07"/>
    <n v="46"/>
    <n v="2.885098E-3"/>
    <n v="290032400"/>
    <n v="1.1409119999999999"/>
    <s v="RGB_Side_Lower_4"/>
    <n v="19058"/>
    <n v="254482300"/>
    <n v="60396950"/>
    <n v="0.70065299999999997"/>
    <n v="0.16628780000000001"/>
    <n v="4.2134960000000001"/>
    <n v="13393"/>
    <n v="0.70274950000000003"/>
    <n v="5665"/>
    <n v="0.29725049999999997"/>
    <n v="4228"/>
    <n v="937.97799999999995"/>
    <n v="0.22184909999999999"/>
    <n v="469.0043"/>
    <n v="3638.1840000000002"/>
    <n v="3.8900950000000001"/>
    <n v="1081.0440000000001"/>
    <n v="2742.471"/>
    <n v="0.25451390000000002"/>
    <n v="74880"/>
    <n v="1116.3589999999999"/>
    <n v="0.3799246"/>
    <n v="256"/>
    <n v="467"/>
    <n v="19039"/>
    <n v="0.99900310000000003"/>
    <n v="270"/>
    <n v="196"/>
    <n v="82.809160000000006"/>
    <n v="16.31223"/>
    <n v="82.809160000000006"/>
    <n v="16.31223"/>
    <n v="82.809160000000006"/>
    <n v="16.31223"/>
    <n v="469.0136"/>
    <n v="108224"/>
    <n v="694.53160000000003"/>
    <n v="19"/>
    <n v="9.969566E-4"/>
    <n v="314879300"/>
    <n v="0.86694070000000001"/>
    <s v="RGB_Side_Upper_0"/>
    <n v="7750"/>
    <n v="29270810"/>
    <n v="2672813"/>
    <n v="0.48733910000000003"/>
    <n v="4.4500530000000003E-2"/>
    <n v="10.951309999999999"/>
    <n v="7750"/>
    <n v="1"/>
    <n v="0"/>
    <n v="0"/>
    <n v="1838"/>
    <n v="435.90249999999997"/>
    <n v="0.23716129999999999"/>
    <n v="236.22239999999999"/>
    <n v="301.96550000000002"/>
    <n v="-1.692696"/>
    <n v="1352.037"/>
    <n v="2473.6080000000002"/>
    <n v="0.50262669999999998"/>
    <n v="15419"/>
    <n v="536.75630000000001"/>
    <n v="0.69331319999999996"/>
    <n v="104"/>
    <n v="225"/>
    <n v="7678"/>
    <n v="0.99070970000000003"/>
    <n v="283"/>
    <n v="0"/>
    <n v="83.075999999999993"/>
    <n v="17.578620000000001"/>
    <n v="83.075999999999993"/>
    <n v="17.578620000000001"/>
    <n v="83.075999999999993"/>
    <n v="17.578620000000001"/>
    <n v="236.2225"/>
    <n v="19329.97"/>
    <n v="11.76557"/>
    <n v="72"/>
    <n v="9.2903229999999996E-3"/>
    <n v="31943620"/>
    <n v="0.53183970000000003"/>
    <s v="RGB_Side_Upper_4"/>
    <n v="6604"/>
    <n v="24590570"/>
    <n v="951311.7"/>
    <n v="0.56383819999999996"/>
    <n v="2.1812660000000001E-2"/>
    <n v="25.849119999999999"/>
    <n v="6604"/>
    <n v="1"/>
    <n v="0"/>
    <n v="0"/>
    <n v="1208"/>
    <n v="220.9667"/>
    <n v="0.18291940000000001"/>
    <n v="226.88319999999999"/>
    <n v="1901.509"/>
    <n v="1.207022"/>
    <n v="1340.127"/>
    <n v="2488.1999999999998"/>
    <n v="0.62460979999999999"/>
    <n v="10573"/>
    <n v="497.87119999999999"/>
    <n v="0.8565682"/>
    <n v="137"/>
    <n v="193"/>
    <n v="6545"/>
    <n v="0.991066"/>
    <n v="257"/>
    <n v="0"/>
    <n v="84.839039999999997"/>
    <n v="16.700500000000002"/>
    <n v="84.839039999999997"/>
    <n v="16.700500000000002"/>
    <n v="84.839039999999997"/>
    <n v="16.700500000000002"/>
    <n v="226.88339999999999"/>
    <n v="13192.34"/>
    <n v="547.50689999999997"/>
    <n v="59"/>
    <n v="8.9339789999999999E-3"/>
    <n v="25541880"/>
    <n v="0.58565080000000003"/>
    <s v="RGB_TV"/>
    <n v="14223"/>
    <n v="68962130"/>
    <n v="14031410"/>
    <n v="0.34090100000000001"/>
    <n v="6.9361549999999994E-2"/>
    <n v="4.914841"/>
    <n v="0"/>
    <n v="0"/>
    <n v="0"/>
    <n v="0"/>
    <n v="3137"/>
    <n v="691.89120000000003"/>
    <n v="0.22055830000000001"/>
    <n v="419.63440000000003"/>
    <n v="3932.6790000000001"/>
    <n v="8.3391830000000002"/>
    <n v="1675.174"/>
    <n v="1198.346"/>
    <n v="0.27242949999999999"/>
    <n v="52208"/>
    <n v="1005.319"/>
    <n v="0.43806850000000003"/>
    <n v="402"/>
    <n v="224"/>
    <n v="13913"/>
    <n v="0.97820430000000003"/>
    <n v="356.10250000000002"/>
    <n v="83.930750000000003"/>
    <n v="17.602589999999999"/>
    <n v="83.930750000000003"/>
    <n v="17.602589999999999"/>
    <n v="83.930750000000003"/>
    <n v="17.602589999999999"/>
    <n v="419.63459999999998"/>
    <n v="82624.490000000005"/>
    <n v="1087.3910000000001"/>
    <n v="310"/>
    <n v="2.1795680000000001E-2"/>
    <n v="82993540"/>
    <n v="0.41026249999999997"/>
  </r>
  <r>
    <n v="152"/>
    <s v="085507-C"/>
    <s v="Cicer arietinum"/>
    <s v="VarA"/>
    <s v="Control"/>
    <s v="S"/>
    <s v="SI"/>
    <n v="5"/>
    <n v="5"/>
    <d v="2021-05-27T14:23:59"/>
    <x v="1"/>
    <n v="96230"/>
    <s v="RGB_Side_Far_0"/>
    <n v="12393"/>
    <n v="161510200"/>
    <n v="10803400"/>
    <n v="1.0515909999999999"/>
    <n v="7.0340829999999993E-2"/>
    <n v="14.94994"/>
    <n v="12393"/>
    <n v="1"/>
    <n v="0"/>
    <n v="0"/>
    <n v="4461"/>
    <n v="1605.787"/>
    <n v="0.35996129999999998"/>
    <n v="448.48630000000003"/>
    <n v="695.75440000000003"/>
    <n v="0.48541659999999998"/>
    <n v="1292.5899999999999"/>
    <n v="2796.74"/>
    <n v="0.25999119999999998"/>
    <n v="47667"/>
    <n v="1018.792"/>
    <n v="0.76493860000000002"/>
    <n v="190"/>
    <n v="429"/>
    <n v="12280"/>
    <n v="0.99088189999999998"/>
    <n v="517"/>
    <n v="0"/>
    <n v="88.100139999999996"/>
    <n v="20.445589999999999"/>
    <n v="88.100139999999996"/>
    <n v="20.445589999999999"/>
    <n v="88.100139999999996"/>
    <n v="20.445589999999999"/>
    <n v="448.48649999999998"/>
    <n v="66342.66"/>
    <n v="39.060290000000002"/>
    <n v="113"/>
    <n v="9.1180500000000008E-3"/>
    <n v="172313600"/>
    <n v="1.1219319999999999"/>
    <s v="RGB_Side_Far_4"/>
    <n v="14207"/>
    <n v="190964000"/>
    <n v="22679430"/>
    <n v="0.94612090000000004"/>
    <n v="0.11236400000000001"/>
    <n v="8.4201390000000007"/>
    <n v="14207"/>
    <n v="1"/>
    <n v="0"/>
    <n v="0"/>
    <n v="5050"/>
    <n v="1795.066"/>
    <n v="0.35545860000000001"/>
    <n v="426.82080000000002"/>
    <n v="1087.94"/>
    <n v="-1.5164679999999999"/>
    <n v="1237.5830000000001"/>
    <n v="2806.5419999999999"/>
    <n v="0.22564400000000001"/>
    <n v="62962"/>
    <n v="1069.2180000000001"/>
    <n v="0.62045380000000006"/>
    <n v="219"/>
    <n v="422"/>
    <n v="14044"/>
    <n v="0.98852680000000004"/>
    <n v="509"/>
    <n v="0"/>
    <n v="89.992819999999995"/>
    <n v="20.903210000000001"/>
    <n v="89.992819999999995"/>
    <n v="20.903210000000001"/>
    <n v="89.992819999999995"/>
    <n v="20.903210000000001"/>
    <n v="426.82100000000003"/>
    <n v="88290.17"/>
    <n v="83.312029999999993"/>
    <n v="163"/>
    <n v="1.1473219999999999E-2"/>
    <n v="213643400"/>
    <n v="1.0584849999999999"/>
    <s v="RGB_Side_Lower_0"/>
    <n v="17884"/>
    <n v="235355800"/>
    <n v="62620060"/>
    <n v="0.73586079999999998"/>
    <n v="0.19578709999999999"/>
    <n v="3.7584740000000001"/>
    <n v="8726"/>
    <n v="0.48792219999999997"/>
    <n v="9158"/>
    <n v="0.51207780000000003"/>
    <n v="4483"/>
    <n v="1123.758"/>
    <n v="0.25067099999999998"/>
    <n v="437.39339999999999"/>
    <n v="5770.0330000000004"/>
    <n v="-15.729990000000001"/>
    <n v="1133.3779999999999"/>
    <n v="2799.556"/>
    <n v="0.22272040000000001"/>
    <n v="80298"/>
    <n v="1130.143"/>
    <n v="0.33604879999999998"/>
    <n v="293"/>
    <n v="418"/>
    <n v="17881"/>
    <n v="0.99983230000000001"/>
    <n v="188"/>
    <n v="229"/>
    <n v="91.569670000000002"/>
    <n v="19.387039999999999"/>
    <n v="91.569670000000002"/>
    <n v="19.387039999999999"/>
    <n v="91.569670000000002"/>
    <n v="19.387039999999999"/>
    <n v="437.45229999999998"/>
    <n v="112885.6"/>
    <n v="1861.624"/>
    <n v="3"/>
    <n v="1.6774770000000001E-4"/>
    <n v="297975900"/>
    <n v="0.93164800000000003"/>
    <s v="RGB_Side_Lower_4"/>
    <n v="21472"/>
    <n v="266470100"/>
    <n v="28347160"/>
    <n v="0.57796760000000003"/>
    <n v="6.1484339999999998E-2"/>
    <n v="9.4002420000000004"/>
    <n v="8895"/>
    <n v="0.41426039999999997"/>
    <n v="12577"/>
    <n v="0.58573960000000003"/>
    <n v="3957"/>
    <n v="729.22170000000006"/>
    <n v="0.18428649999999999"/>
    <n v="435.30790000000002"/>
    <n v="1047.519"/>
    <n v="-2.9358810000000002"/>
    <n v="1080.0440000000001"/>
    <n v="2828.7759999999998"/>
    <n v="0.37375760000000002"/>
    <n v="57449"/>
    <n v="1048.165"/>
    <n v="0.65237409999999996"/>
    <n v="239"/>
    <n v="407"/>
    <n v="21469"/>
    <n v="0.99986030000000004"/>
    <n v="152"/>
    <n v="254"/>
    <n v="93.158069999999995"/>
    <n v="18.742999999999999"/>
    <n v="93.158069999999995"/>
    <n v="18.742999999999999"/>
    <n v="93.158069999999995"/>
    <n v="18.742999999999999"/>
    <n v="435.30810000000002"/>
    <n v="81003.289999999994"/>
    <n v="51.103569999999998"/>
    <n v="3"/>
    <n v="1.3971679999999999E-4"/>
    <n v="294817300"/>
    <n v="0.63945200000000002"/>
    <s v="RGB_Side_Upper_0"/>
    <n v="8259"/>
    <n v="23137520"/>
    <n v="5649728"/>
    <n v="0.33920470000000003"/>
    <n v="8.2827139999999994E-2"/>
    <n v="4.0953330000000001"/>
    <n v="8259"/>
    <n v="1"/>
    <n v="0"/>
    <n v="0"/>
    <n v="1861"/>
    <n v="419.339"/>
    <n v="0.22533"/>
    <n v="196.46879999999999"/>
    <n v="2983.66"/>
    <n v="-4.604025"/>
    <n v="1287.8320000000001"/>
    <n v="2527.6590000000001"/>
    <n v="0.46508620000000001"/>
    <n v="17758"/>
    <n v="524.85500000000002"/>
    <n v="0.3690367"/>
    <n v="166"/>
    <n v="187"/>
    <n v="8231"/>
    <n v="0.99660970000000004"/>
    <n v="200"/>
    <n v="0"/>
    <n v="94.473910000000004"/>
    <n v="17.401759999999999"/>
    <n v="94.473910000000004"/>
    <n v="17.401759999999999"/>
    <n v="94.473910000000004"/>
    <n v="17.401759999999999"/>
    <n v="200.18629999999999"/>
    <n v="23645.06"/>
    <n v="1077.8820000000001"/>
    <n v="28"/>
    <n v="3.390241E-3"/>
    <n v="28787250"/>
    <n v="0.42203180000000001"/>
    <s v="RGB_Side_Upper_4"/>
    <n v="8723"/>
    <n v="24046670"/>
    <n v="9782428"/>
    <n v="0.31602629999999998"/>
    <n v="0.1285627"/>
    <n v="2.4581490000000001"/>
    <n v="8723"/>
    <n v="1"/>
    <n v="0"/>
    <n v="0"/>
    <n v="2114"/>
    <n v="512.32330000000002"/>
    <n v="0.2423478"/>
    <n v="211.60339999999999"/>
    <n v="6906.3890000000001"/>
    <n v="0.1045379"/>
    <n v="1267.0640000000001"/>
    <n v="2511.0830000000001"/>
    <n v="0.37815929999999998"/>
    <n v="23067"/>
    <n v="589.36289999999997"/>
    <n v="0.1777938"/>
    <n v="211"/>
    <n v="166"/>
    <n v="8692"/>
    <n v="0.99644619999999995"/>
    <n v="200"/>
    <n v="0"/>
    <n v="95.936490000000006"/>
    <n v="17.601379999999999"/>
    <n v="95.936490000000006"/>
    <n v="17.601379999999999"/>
    <n v="95.936490000000006"/>
    <n v="17.601379999999999"/>
    <n v="219.386"/>
    <n v="32066.52"/>
    <n v="5468.0959999999995"/>
    <n v="31"/>
    <n v="3.5538229999999998E-3"/>
    <n v="33829100"/>
    <n v="0.44458900000000001"/>
    <s v="RGB_TV"/>
    <n v="13292"/>
    <n v="87085350"/>
    <n v="15076630"/>
    <n v="0.49290640000000002"/>
    <n v="8.5334320000000005E-2"/>
    <n v="5.7761810000000002"/>
    <n v="0"/>
    <n v="0"/>
    <n v="0"/>
    <n v="0"/>
    <n v="2929"/>
    <n v="645.4289"/>
    <n v="0.2203581"/>
    <n v="461.80619999999999"/>
    <n v="12958.25"/>
    <n v="8.0736729999999994"/>
    <n v="1660.164"/>
    <n v="1296.0719999999999"/>
    <n v="0.18085090000000001"/>
    <n v="73497"/>
    <n v="1183.1130000000001"/>
    <n v="0.49681140000000001"/>
    <n v="382"/>
    <n v="340"/>
    <n v="13102"/>
    <n v="0.98570570000000002"/>
    <n v="356.53050000000002"/>
    <n v="94.019409999999993"/>
    <n v="19.372"/>
    <n v="94.019409999999993"/>
    <n v="19.372"/>
    <n v="94.019409999999993"/>
    <n v="19.372"/>
    <n v="464.66969999999998"/>
    <n v="127251.5"/>
    <n v="12632.87"/>
    <n v="190"/>
    <n v="1.4294309999999999E-2"/>
    <n v="102162000"/>
    <n v="0.57824070000000005"/>
  </r>
  <r>
    <n v="273"/>
    <s v="085507-C"/>
    <s v="Cicer arietinum"/>
    <s v="VarA"/>
    <s v="Control"/>
    <s v="S"/>
    <s v="SI"/>
    <n v="5"/>
    <n v="5"/>
    <d v="2021-05-31T14:41:04"/>
    <x v="2"/>
    <n v="115407"/>
    <s v="RGB_Side_Far_0"/>
    <n v="15300"/>
    <n v="331388300"/>
    <n v="23517520"/>
    <n v="1.415645"/>
    <n v="0.1004636"/>
    <n v="14.09112"/>
    <n v="15300"/>
    <n v="1"/>
    <n v="0"/>
    <n v="0"/>
    <n v="5798"/>
    <n v="2197.1770000000001"/>
    <n v="0.37895430000000002"/>
    <n v="501.61840000000001"/>
    <n v="2803.5929999999998"/>
    <n v="-3.5795599999999999"/>
    <n v="1342.124"/>
    <n v="2751.8809999999999"/>
    <n v="0.1825841"/>
    <n v="83797"/>
    <n v="1221.931"/>
    <n v="0.75250729999999999"/>
    <n v="332"/>
    <n v="462"/>
    <n v="15079"/>
    <n v="0.98555550000000003"/>
    <n v="554"/>
    <n v="0"/>
    <n v="87.944699999999997"/>
    <n v="21.222079999999998"/>
    <n v="87.944699999999997"/>
    <n v="21.222079999999998"/>
    <n v="87.944699999999997"/>
    <n v="21.222079999999998"/>
    <n v="502.77640000000002"/>
    <n v="103360.9"/>
    <n v="513.73429999999996"/>
    <n v="221"/>
    <n v="1.4444439999999999E-2"/>
    <n v="354905800"/>
    <n v="1.516108"/>
    <s v="RGB_Side_Far_4"/>
    <n v="17525"/>
    <n v="325533200"/>
    <n v="35933130"/>
    <n v="1.0599350000000001"/>
    <n v="0.1169982"/>
    <n v="9.0594160000000006"/>
    <n v="17525"/>
    <n v="1"/>
    <n v="0"/>
    <n v="0"/>
    <n v="6008"/>
    <n v="2059.69"/>
    <n v="0.34282449999999998"/>
    <n v="475.464"/>
    <n v="2505.366"/>
    <n v="-1.9699150000000001"/>
    <n v="1275.97"/>
    <n v="2765.9670000000001"/>
    <n v="0.20173820000000001"/>
    <n v="86870"/>
    <n v="1226.1600000000001"/>
    <n v="0.64189149999999995"/>
    <n v="287"/>
    <n v="460"/>
    <n v="17362"/>
    <n v="0.990699"/>
    <n v="547"/>
    <n v="0"/>
    <n v="91.028419999999997"/>
    <n v="20.043949999999999"/>
    <n v="91.028419999999997"/>
    <n v="20.043949999999999"/>
    <n v="91.028419999999997"/>
    <n v="20.043949999999999"/>
    <n v="476.53210000000001"/>
    <n v="117552.8"/>
    <n v="358.16590000000002"/>
    <n v="163"/>
    <n v="9.3009979999999996E-3"/>
    <n v="361466300"/>
    <n v="1.176933"/>
    <s v="RGB_Side_Lower_0"/>
    <n v="18407"/>
    <n v="452330900"/>
    <n v="69869290"/>
    <n v="1.335027"/>
    <n v="0.20621500000000001"/>
    <n v="6.4739579999999997"/>
    <n v="10677"/>
    <n v="0.58005110000000004"/>
    <n v="7730"/>
    <n v="0.41994890000000001"/>
    <n v="4498"/>
    <n v="1099.1469999999999"/>
    <n v="0.24436359999999999"/>
    <n v="524.69129999999996"/>
    <n v="7680.598"/>
    <n v="-16.393730000000001"/>
    <n v="1174.7719999999999"/>
    <n v="2751.11"/>
    <n v="0.17726819999999999"/>
    <n v="103837"/>
    <n v="1318.3440000000001"/>
    <n v="0.53641589999999995"/>
    <n v="384"/>
    <n v="476"/>
    <n v="18405"/>
    <n v="0.99989130000000004"/>
    <n v="251"/>
    <n v="224"/>
    <n v="91.767859999999999"/>
    <n v="23.94679"/>
    <n v="91.767859999999999"/>
    <n v="23.94679"/>
    <n v="91.767859999999999"/>
    <n v="23.94679"/>
    <n v="525.19219999999996"/>
    <n v="155086.5"/>
    <n v="3204.8449999999998"/>
    <n v="2"/>
    <n v="1.086543E-4"/>
    <n v="522200200"/>
    <n v="1.541242"/>
    <s v="RGB_Side_Lower_4"/>
    <n v="23174"/>
    <n v="436348100"/>
    <n v="60480970"/>
    <n v="0.81251439999999997"/>
    <n v="0.11262030000000001"/>
    <n v="7.2146350000000004"/>
    <n v="11681"/>
    <n v="0.50405630000000001"/>
    <n v="11493"/>
    <n v="0.49594369999999999"/>
    <n v="4584"/>
    <n v="906.75130000000001"/>
    <n v="0.19780790000000001"/>
    <n v="517.82039999999995"/>
    <n v="12036.99"/>
    <n v="-18.77788"/>
    <n v="1121.855"/>
    <n v="2799.06"/>
    <n v="0.2767541"/>
    <n v="83735"/>
    <n v="1247.059"/>
    <n v="0.57234079999999998"/>
    <n v="356"/>
    <n v="433"/>
    <n v="23170"/>
    <n v="0.99982740000000003"/>
    <n v="184"/>
    <n v="248"/>
    <n v="93.913309999999996"/>
    <n v="17.54673"/>
    <n v="93.913309999999996"/>
    <n v="17.54673"/>
    <n v="93.913309999999996"/>
    <n v="17.54673"/>
    <n v="517.82060000000001"/>
    <n v="126308.8"/>
    <n v="6252.23"/>
    <n v="4"/>
    <n v="1.7260720000000001E-4"/>
    <n v="496829100"/>
    <n v="0.92513480000000003"/>
    <s v="RGB_Side_Upper_0"/>
    <n v="10785"/>
    <n v="29987980"/>
    <n v="8919410"/>
    <n v="0.25781419999999999"/>
    <n v="7.6682420000000001E-2"/>
    <n v="3.3621029999999998"/>
    <n v="10785"/>
    <n v="1"/>
    <n v="0"/>
    <n v="0"/>
    <n v="1957"/>
    <n v="355.10890000000001"/>
    <n v="0.1814557"/>
    <n v="210.38059999999999"/>
    <n v="5125.223"/>
    <n v="1.644342"/>
    <n v="1318.568"/>
    <n v="2528.5059999999999"/>
    <n v="0.50553110000000001"/>
    <n v="21334"/>
    <n v="575.39639999999997"/>
    <n v="0.2932283"/>
    <n v="200"/>
    <n v="182"/>
    <n v="10771"/>
    <n v="0.99870190000000003"/>
    <n v="200"/>
    <n v="0"/>
    <n v="96.018360000000001"/>
    <n v="18.19144"/>
    <n v="96.018360000000001"/>
    <n v="18.19144"/>
    <n v="96.018360000000001"/>
    <n v="18.19144"/>
    <n v="214.92230000000001"/>
    <n v="29582.49"/>
    <n v="2435.596"/>
    <n v="14"/>
    <n v="1.298099E-3"/>
    <n v="38907380"/>
    <n v="0.33449659999999998"/>
    <s v="RGB_Side_Upper_4"/>
    <n v="12187"/>
    <n v="32411850"/>
    <n v="12398140"/>
    <n v="0.2182279"/>
    <n v="8.3476250000000002E-2"/>
    <n v="2.6142509999999999"/>
    <n v="12187"/>
    <n v="1"/>
    <n v="0"/>
    <n v="0"/>
    <n v="2365"/>
    <n v="458.95010000000002"/>
    <n v="0.19405919999999999"/>
    <n v="213.77090000000001"/>
    <n v="10224.209999999999"/>
    <n v="3.3297720000000002"/>
    <n v="1278.6759999999999"/>
    <n v="2521.8020000000001"/>
    <n v="0.5122525"/>
    <n v="23791"/>
    <n v="597.81679999999994"/>
    <n v="0.19948289999999999"/>
    <n v="206"/>
    <n v="155"/>
    <n v="12172"/>
    <n v="0.99876920000000002"/>
    <n v="196"/>
    <n v="0"/>
    <n v="97.185360000000003"/>
    <n v="17.79993"/>
    <n v="97.185360000000003"/>
    <n v="17.79993"/>
    <n v="97.185360000000003"/>
    <n v="17.79993"/>
    <n v="220.40280000000001"/>
    <n v="28549.53"/>
    <n v="8577.5480000000007"/>
    <n v="15"/>
    <n v="1.2308200000000001E-3"/>
    <n v="44809990"/>
    <n v="0.30170409999999998"/>
    <s v="RGB_TV"/>
    <n v="18029"/>
    <n v="128380900"/>
    <n v="48216520"/>
    <n v="0.39496379999999998"/>
    <n v="0.148338"/>
    <n v="2.6625930000000002"/>
    <n v="0"/>
    <n v="0"/>
    <n v="0"/>
    <n v="0"/>
    <n v="4779"/>
    <n v="1266.7840000000001"/>
    <n v="0.2650729"/>
    <n v="390.24349999999998"/>
    <n v="30497.19"/>
    <n v="-1.6741029999999999"/>
    <n v="1702.9839999999999"/>
    <n v="1306.674"/>
    <n v="0.2362476"/>
    <n v="76314"/>
    <n v="1130.944"/>
    <n v="0.2060603"/>
    <n v="373"/>
    <n v="351"/>
    <n v="17862"/>
    <n v="0.99073710000000004"/>
    <n v="359.56220000000002"/>
    <n v="96.900720000000007"/>
    <n v="20.311309999999999"/>
    <n v="96.900720000000007"/>
    <n v="20.311309999999999"/>
    <n v="96.900720000000007"/>
    <n v="20.311309999999999"/>
    <n v="422.79430000000002"/>
    <n v="123322"/>
    <n v="51587.9"/>
    <n v="167"/>
    <n v="9.2628539999999992E-3"/>
    <n v="176597500"/>
    <n v="0.54330179999999995"/>
  </r>
  <r>
    <n v="380"/>
    <s v="085507-C"/>
    <s v="Cicer arietinum"/>
    <s v="VarA"/>
    <s v="Control"/>
    <s v="S"/>
    <s v="SI"/>
    <n v="5"/>
    <n v="5"/>
    <d v="2021-06-03T14:15:03"/>
    <x v="3"/>
    <n v="151036"/>
    <s v="RGB_Side_Far_0"/>
    <n v="19577"/>
    <n v="563615900"/>
    <n v="29693670"/>
    <n v="1.470588"/>
    <n v="7.7476779999999995E-2"/>
    <n v="18.981010000000001"/>
    <n v="19577"/>
    <n v="1"/>
    <n v="0"/>
    <n v="0"/>
    <n v="7338"/>
    <n v="2750.4850000000001"/>
    <n v="0.37482759999999998"/>
    <n v="610.85599999999999"/>
    <n v="4952.7240000000002"/>
    <n v="0.6606554"/>
    <n v="1375.154"/>
    <n v="2715.357"/>
    <n v="0.20876120000000001"/>
    <n v="93777"/>
    <n v="1367.884"/>
    <n v="0.80982889999999996"/>
    <n v="342"/>
    <n v="544"/>
    <n v="19228"/>
    <n v="0.98217299999999996"/>
    <n v="631"/>
    <n v="0"/>
    <n v="92.876739999999998"/>
    <n v="21.197369999999999"/>
    <n v="92.876739999999998"/>
    <n v="21.197369999999999"/>
    <n v="92.876739999999998"/>
    <n v="21.197369999999999"/>
    <n v="610.85609999999997"/>
    <n v="128930.7"/>
    <n v="1252.9739999999999"/>
    <n v="349"/>
    <n v="1.7827039999999999E-2"/>
    <n v="593309500"/>
    <n v="1.5480640000000001"/>
    <s v="RGB_Side_Far_4"/>
    <n v="23699"/>
    <n v="557319700"/>
    <n v="66413100"/>
    <n v="0.99230309999999999"/>
    <n v="0.11824800000000001"/>
    <n v="8.3917129999999993"/>
    <n v="23699"/>
    <n v="1"/>
    <n v="0"/>
    <n v="0"/>
    <n v="8610"/>
    <n v="3128.069"/>
    <n v="0.36330649999999998"/>
    <n v="573.47450000000003"/>
    <n v="6700.6710000000003"/>
    <n v="0.46153250000000001"/>
    <n v="1311.819"/>
    <n v="2720.4250000000002"/>
    <n v="0.2094828"/>
    <n v="113131"/>
    <n v="1388.9670000000001"/>
    <n v="0.61944189999999999"/>
    <n v="350"/>
    <n v="530"/>
    <n v="23450"/>
    <n v="0.98949330000000002"/>
    <n v="617"/>
    <n v="0"/>
    <n v="94.238659999999996"/>
    <n v="20.712969999999999"/>
    <n v="94.238659999999996"/>
    <n v="20.712969999999999"/>
    <n v="94.238659999999996"/>
    <n v="20.712969999999999"/>
    <n v="573.47469999999998"/>
    <n v="161198.39999999999"/>
    <n v="1894.5519999999999"/>
    <n v="249"/>
    <n v="1.050677E-2"/>
    <n v="623732700"/>
    <n v="1.1105510000000001"/>
    <s v="RGB_Side_Lower_0"/>
    <n v="26799"/>
    <n v="899668400"/>
    <n v="95199580"/>
    <n v="1.2526949999999999"/>
    <n v="0.13255549999999999"/>
    <n v="9.4503400000000006"/>
    <n v="18136"/>
    <n v="0.6767417"/>
    <n v="8663"/>
    <n v="0.3232583"/>
    <n v="5947"/>
    <n v="1319.7059999999999"/>
    <n v="0.22191130000000001"/>
    <n v="632.15499999999997"/>
    <n v="14451.51"/>
    <n v="-16.572959999999998"/>
    <n v="1214.9839999999999"/>
    <n v="2697.4470000000001"/>
    <n v="0.19307779999999999"/>
    <n v="138799"/>
    <n v="1538.134"/>
    <n v="0.65386409999999995"/>
    <n v="443"/>
    <n v="570"/>
    <n v="26796"/>
    <n v="0.99988809999999995"/>
    <n v="348"/>
    <n v="221"/>
    <n v="91.812039999999996"/>
    <n v="21.684419999999999"/>
    <n v="91.812039999999996"/>
    <n v="21.684419999999999"/>
    <n v="91.812039999999996"/>
    <n v="21.684419999999999"/>
    <n v="633.40430000000003"/>
    <n v="184455"/>
    <n v="7793.0569999999998"/>
    <n v="3"/>
    <n v="1.1194450000000001E-4"/>
    <n v="994868000"/>
    <n v="1.3852500000000001"/>
    <s v="RGB_Side_Lower_4"/>
    <n v="31429"/>
    <n v="915676900"/>
    <n v="69751920"/>
    <n v="0.92700289999999996"/>
    <n v="7.0614689999999994E-2"/>
    <n v="13.12762"/>
    <n v="19381"/>
    <n v="0.61665979999999998"/>
    <n v="12048"/>
    <n v="0.38334020000000002"/>
    <n v="5428"/>
    <n v="937.45209999999997"/>
    <n v="0.17270669999999999"/>
    <n v="621.34450000000004"/>
    <n v="8737.8670000000002"/>
    <n v="-6.6448340000000004"/>
    <n v="1173.5840000000001"/>
    <n v="2747.8989999999999"/>
    <n v="0.31771169999999999"/>
    <n v="98923"/>
    <n v="1403.6769999999999"/>
    <n v="0.7369078"/>
    <n v="399"/>
    <n v="522"/>
    <n v="31424"/>
    <n v="0.99984090000000003"/>
    <n v="279"/>
    <n v="242"/>
    <n v="94.143020000000007"/>
    <n v="17.3659"/>
    <n v="94.143020000000007"/>
    <n v="17.3659"/>
    <n v="94.143020000000007"/>
    <n v="17.3659"/>
    <n v="621.34469999999999"/>
    <n v="144462.1"/>
    <n v="2429.2950000000001"/>
    <n v="5"/>
    <n v="1.5908869999999999E-4"/>
    <n v="985428700"/>
    <n v="0.99761759999999999"/>
    <s v="RGB_Side_Upper_0"/>
    <n v="14195"/>
    <n v="44141510"/>
    <n v="10466580"/>
    <n v="0.2190667"/>
    <n v="5.194381E-2"/>
    <n v="4.2173790000000002"/>
    <n v="14195"/>
    <n v="1"/>
    <n v="0"/>
    <n v="0"/>
    <n v="1898"/>
    <n v="253.77979999999999"/>
    <n v="0.1337091"/>
    <n v="234.25200000000001"/>
    <n v="5247.1639999999998"/>
    <n v="1.8371679999999999"/>
    <n v="1336.3579999999999"/>
    <n v="2527.7629999999999"/>
    <n v="0.65138580000000001"/>
    <n v="21792"/>
    <n v="593.2242"/>
    <n v="0.38027660000000002"/>
    <n v="216"/>
    <n v="176"/>
    <n v="14142"/>
    <n v="0.99626630000000005"/>
    <n v="198"/>
    <n v="0"/>
    <n v="97.246849999999995"/>
    <n v="18.506599999999999"/>
    <n v="97.246849999999995"/>
    <n v="18.506599999999999"/>
    <n v="97.246849999999995"/>
    <n v="18.506599999999999"/>
    <n v="234.25219999999999"/>
    <n v="28959.64"/>
    <n v="1939.6079999999999"/>
    <n v="53"/>
    <n v="3.733709E-3"/>
    <n v="54608080"/>
    <n v="0.27101049999999999"/>
    <s v="RGB_Side_Upper_4"/>
    <n v="13410"/>
    <n v="42123360"/>
    <n v="10633970"/>
    <n v="0.23424239999999999"/>
    <n v="5.9134079999999999E-2"/>
    <n v="3.9612080000000001"/>
    <n v="13410"/>
    <n v="1"/>
    <n v="0"/>
    <n v="0"/>
    <n v="2020"/>
    <n v="304.28039999999999"/>
    <n v="0.15063389999999999"/>
    <n v="223.08070000000001"/>
    <n v="6906.7370000000001"/>
    <n v="12.366289999999999"/>
    <n v="1289.2619999999999"/>
    <n v="2524.5990000000002"/>
    <n v="0.56437020000000004"/>
    <n v="23761"/>
    <n v="599.89880000000005"/>
    <n v="0.35625659999999998"/>
    <n v="212"/>
    <n v="134"/>
    <n v="13381"/>
    <n v="0.99783739999999999"/>
    <n v="183"/>
    <n v="0"/>
    <n v="98.511859999999999"/>
    <n v="16.969609999999999"/>
    <n v="98.511859999999999"/>
    <n v="16.969609999999999"/>
    <n v="98.511859999999999"/>
    <n v="16.969609999999999"/>
    <n v="223.61"/>
    <n v="26234.75"/>
    <n v="3557.2710000000002"/>
    <n v="29"/>
    <n v="2.162565E-3"/>
    <n v="52757340"/>
    <n v="0.29337649999999998"/>
    <s v="RGB_TV"/>
    <n v="21927"/>
    <n v="199487400"/>
    <n v="84972990"/>
    <n v="0.41491289999999997"/>
    <n v="0.176735"/>
    <n v="2.3476560000000002"/>
    <n v="0"/>
    <n v="0"/>
    <n v="0"/>
    <n v="0"/>
    <n v="6389"/>
    <n v="1861.6010000000001"/>
    <n v="0.29137590000000002"/>
    <n v="431.72680000000003"/>
    <n v="45215.64"/>
    <n v="-5.8807910000000003"/>
    <n v="1733.587"/>
    <n v="1310.134"/>
    <n v="0.21828120000000001"/>
    <n v="100453"/>
    <n v="1235.79"/>
    <n v="0.16206019999999999"/>
    <n v="365"/>
    <n v="385"/>
    <n v="21712"/>
    <n v="0.99019469999999998"/>
    <n v="363.68389999999999"/>
    <n v="99.651939999999996"/>
    <n v="20.695139999999999"/>
    <n v="99.651939999999996"/>
    <n v="20.695139999999999"/>
    <n v="99.651939999999996"/>
    <n v="20.695139999999999"/>
    <n v="448.14490000000001"/>
    <n v="136672.1"/>
    <n v="93239.11"/>
    <n v="215"/>
    <n v="9.8052629999999998E-3"/>
    <n v="284460400"/>
    <n v="0.5916479"/>
  </r>
  <r>
    <n v="505"/>
    <s v="085507-C"/>
    <s v="Cicer arietinum"/>
    <s v="VarA"/>
    <s v="Control"/>
    <s v="S"/>
    <s v="SI"/>
    <n v="5"/>
    <n v="5"/>
    <d v="2021-06-07T14:37:25"/>
    <x v="4"/>
    <n v="176673"/>
    <s v="RGB_Side_Far_0"/>
    <n v="23521"/>
    <n v="836003500"/>
    <n v="47645490"/>
    <n v="1.511112"/>
    <n v="8.6121240000000002E-2"/>
    <n v="17.546330000000001"/>
    <n v="23521"/>
    <n v="1"/>
    <n v="0"/>
    <n v="0"/>
    <n v="8938"/>
    <n v="3396.4479999999999"/>
    <n v="0.38000089999999997"/>
    <n v="665.47199999999998"/>
    <n v="14621.75"/>
    <n v="-6.0003789999999997"/>
    <n v="1414.2560000000001"/>
    <n v="2655.8939999999998"/>
    <n v="0.1930182"/>
    <n v="121859"/>
    <n v="1550.9970000000001"/>
    <n v="0.79595289999999996"/>
    <n v="429"/>
    <n v="600"/>
    <n v="23179"/>
    <n v="0.9854598"/>
    <n v="687"/>
    <n v="0"/>
    <n v="91.827179999999998"/>
    <n v="20.956669999999999"/>
    <n v="91.827179999999998"/>
    <n v="20.956669999999999"/>
    <n v="91.827179999999998"/>
    <n v="20.956669999999999"/>
    <n v="665.47220000000004"/>
    <n v="164986.79999999999"/>
    <n v="9089.5640000000003"/>
    <n v="342"/>
    <n v="1.45402E-2"/>
    <n v="883649000"/>
    <n v="1.5972329999999999"/>
    <s v="RGB_Side_Far_4"/>
    <n v="32513"/>
    <n v="921753000"/>
    <n v="135952200"/>
    <n v="0.87196790000000002"/>
    <n v="0.12860920000000001"/>
    <n v="6.7799810000000003"/>
    <n v="32513"/>
    <n v="1"/>
    <n v="0"/>
    <n v="0"/>
    <n v="12562"/>
    <n v="4853.5619999999999"/>
    <n v="0.3863685"/>
    <n v="614.46889999999996"/>
    <n v="18749.310000000001"/>
    <n v="-2.3356849999999998"/>
    <n v="1334.1"/>
    <n v="2673.0210000000002"/>
    <n v="0.22143299999999999"/>
    <n v="146830"/>
    <n v="1560.299"/>
    <n v="0.55194489999999996"/>
    <n v="409"/>
    <n v="590"/>
    <n v="32172"/>
    <n v="0.9895119"/>
    <n v="677"/>
    <n v="0"/>
    <n v="93.710170000000005"/>
    <n v="20.61506"/>
    <n v="93.710170000000005"/>
    <n v="20.61506"/>
    <n v="93.710170000000005"/>
    <n v="20.61506"/>
    <n v="614.52250000000004"/>
    <n v="184147.20000000001"/>
    <n v="10812.18"/>
    <n v="341"/>
    <n v="1.048811E-2"/>
    <n v="1057705000"/>
    <n v="1.000577"/>
    <s v="RGB_Side_Lower_0"/>
    <n v="26144"/>
    <n v="1131368000"/>
    <n v="56132620"/>
    <n v="1.655235"/>
    <n v="8.2124210000000003E-2"/>
    <n v="20.155259999999998"/>
    <n v="18167"/>
    <n v="0.69488220000000001"/>
    <n v="7977"/>
    <n v="0.30511779999999999"/>
    <n v="5470"/>
    <n v="1144.4649999999999"/>
    <n v="0.20922579999999999"/>
    <n v="702.64430000000004"/>
    <n v="8703.09"/>
    <n v="2.9591850000000002"/>
    <n v="1247.175"/>
    <n v="2665.2840000000001"/>
    <n v="0.1908474"/>
    <n v="136989"/>
    <n v="1676.2529999999999"/>
    <n v="0.81985940000000002"/>
    <n v="523"/>
    <n v="604"/>
    <n v="26143"/>
    <n v="0.99996169999999995"/>
    <n v="388"/>
    <n v="215"/>
    <n v="90.006389999999996"/>
    <n v="20.085159999999998"/>
    <n v="90.006389999999996"/>
    <n v="20.085159999999998"/>
    <n v="90.006389999999996"/>
    <n v="20.085159999999998"/>
    <n v="702.64449999999999"/>
    <n v="179422.9"/>
    <n v="2897.1759999999999"/>
    <n v="1"/>
    <n v="3.824969E-5"/>
    <n v="1187500000"/>
    <n v="1.7373590000000001"/>
    <s v="RGB_Side_Lower_4"/>
    <n v="35580"/>
    <n v="1351330000"/>
    <n v="57872080"/>
    <n v="1.067455"/>
    <n v="4.571484E-2"/>
    <n v="23.350300000000001"/>
    <n v="23716"/>
    <n v="0.66655430000000004"/>
    <n v="11864"/>
    <n v="0.33344580000000001"/>
    <n v="5280"/>
    <n v="783.54129999999998"/>
    <n v="0.148398"/>
    <n v="663.4606"/>
    <n v="11183.53"/>
    <n v="-16.919650000000001"/>
    <n v="1204.6410000000001"/>
    <n v="2715.52"/>
    <n v="0.3488098"/>
    <n v="102004"/>
    <n v="1516.8150000000001"/>
    <n v="0.84247700000000003"/>
    <n v="485"/>
    <n v="550"/>
    <n v="35574"/>
    <n v="0.99983140000000004"/>
    <n v="318"/>
    <n v="231"/>
    <n v="94.194969999999998"/>
    <n v="20.061509999999998"/>
    <n v="94.194969999999998"/>
    <n v="20.061509999999998"/>
    <n v="94.194969999999998"/>
    <n v="20.061509999999998"/>
    <n v="663.46079999999995"/>
    <n v="132048.20000000001"/>
    <n v="3515.2179999999998"/>
    <n v="6"/>
    <n v="1.6863410000000001E-4"/>
    <n v="1409202000"/>
    <n v="1.11317"/>
    <s v="RGB_Side_Upper_0"/>
    <n v="15241"/>
    <n v="57926250"/>
    <n v="11894700"/>
    <n v="0.2493725"/>
    <n v="5.1206679999999997E-2"/>
    <n v="4.8699199999999996"/>
    <n v="15241"/>
    <n v="1"/>
    <n v="0"/>
    <n v="0"/>
    <n v="2323"/>
    <n v="354.06659999999999"/>
    <n v="0.15241779999999999"/>
    <n v="261.01339999999999"/>
    <n v="10158.73"/>
    <n v="18.35896"/>
    <n v="1351.3409999999999"/>
    <n v="2528.1889999999999"/>
    <n v="0.57948370000000005"/>
    <n v="26301"/>
    <n v="664.6712"/>
    <n v="0.43464999999999998"/>
    <n v="258"/>
    <n v="154"/>
    <n v="15204"/>
    <n v="0.99757240000000003"/>
    <n v="187"/>
    <n v="0"/>
    <n v="94.524180000000001"/>
    <n v="16.2212"/>
    <n v="94.524180000000001"/>
    <n v="16.2212"/>
    <n v="94.524180000000001"/>
    <n v="16.2212"/>
    <n v="261.22609999999997"/>
    <n v="33525.19"/>
    <n v="6771.1930000000002"/>
    <n v="37"/>
    <n v="2.4276620000000001E-3"/>
    <n v="69820950"/>
    <n v="0.30057909999999999"/>
    <s v="RGB_Side_Upper_4"/>
    <n v="15026"/>
    <n v="52742670"/>
    <n v="11854090"/>
    <n v="0.23360130000000001"/>
    <n v="5.250266E-2"/>
    <n v="4.4493239999999998"/>
    <n v="15026"/>
    <n v="1"/>
    <n v="0"/>
    <n v="0"/>
    <n v="1923"/>
    <n v="246.102"/>
    <n v="0.12797819999999999"/>
    <n v="236.17160000000001"/>
    <n v="6256.1120000000001"/>
    <n v="19.79785"/>
    <n v="1289.383"/>
    <n v="2527.212"/>
    <n v="0.60974720000000004"/>
    <n v="24643"/>
    <n v="619.06169999999997"/>
    <n v="0.40066619999999997"/>
    <n v="223"/>
    <n v="137"/>
    <n v="14994"/>
    <n v="0.99787040000000005"/>
    <n v="179"/>
    <n v="0"/>
    <n v="95.396050000000002"/>
    <n v="15.8779"/>
    <n v="95.396050000000002"/>
    <n v="15.8779"/>
    <n v="95.396050000000002"/>
    <n v="15.8779"/>
    <n v="236.17179999999999"/>
    <n v="27311.29"/>
    <n v="2604.748"/>
    <n v="32"/>
    <n v="2.1296420000000002E-3"/>
    <n v="64596760"/>
    <n v="0.28610400000000002"/>
    <s v="RGB_TV"/>
    <n v="28648"/>
    <n v="363970700"/>
    <n v="134363600"/>
    <n v="0.44348379999999998"/>
    <n v="0.16371669999999999"/>
    <n v="2.7088480000000001"/>
    <n v="0"/>
    <n v="0"/>
    <n v="0"/>
    <n v="0"/>
    <n v="8227"/>
    <n v="2362.5920000000001"/>
    <n v="0.28717540000000003"/>
    <n v="464.6687"/>
    <n v="39426.449999999997"/>
    <n v="-1.352954"/>
    <n v="1771.309"/>
    <n v="1340.317"/>
    <n v="0.23303750000000001"/>
    <n v="122933"/>
    <n v="1324.3679999999999"/>
    <n v="0.2122897"/>
    <n v="371"/>
    <n v="415"/>
    <n v="28368"/>
    <n v="0.99022619999999995"/>
    <n v="420.4153"/>
    <n v="96.451030000000003"/>
    <n v="20.877610000000001"/>
    <n v="96.451030000000003"/>
    <n v="20.877610000000001"/>
    <n v="96.451030000000003"/>
    <n v="20.877610000000001"/>
    <n v="472.56509999999997"/>
    <n v="149481.70000000001"/>
    <n v="54260.14"/>
    <n v="280"/>
    <n v="9.7738059999999995E-3"/>
    <n v="498334300"/>
    <n v="0.60720059999999998"/>
  </r>
  <r>
    <n v="618"/>
    <s v="085507-C"/>
    <s v="Cicer arietinum"/>
    <s v="VarA"/>
    <s v="Control"/>
    <s v="S"/>
    <s v="SI"/>
    <n v="5"/>
    <n v="5"/>
    <d v="2021-06-10T14:00:18"/>
    <x v="5"/>
    <n v="187169"/>
    <s v="RGB_Side_Far_0"/>
    <n v="21012"/>
    <n v="1054867000"/>
    <n v="24948900"/>
    <n v="2.3892570000000002"/>
    <n v="5.6508870000000003E-2"/>
    <n v="42.281100000000002"/>
    <n v="21012"/>
    <n v="1"/>
    <n v="0"/>
    <n v="0"/>
    <n v="8889"/>
    <n v="3760.4380000000001"/>
    <n v="0.42304399999999998"/>
    <n v="779.33309999999994"/>
    <n v="12220.94"/>
    <n v="-16.828150000000001"/>
    <n v="1434.713"/>
    <n v="2612.1669999999999"/>
    <n v="0.17280029999999999"/>
    <n v="121597"/>
    <n v="1698.5250000000001"/>
    <n v="0.90971619999999997"/>
    <n v="434"/>
    <n v="672"/>
    <n v="20732"/>
    <n v="0.9866743"/>
    <n v="759"/>
    <n v="0"/>
    <n v="87.186940000000007"/>
    <n v="20.92625"/>
    <n v="87.186940000000007"/>
    <n v="20.92625"/>
    <n v="87.186940000000007"/>
    <n v="20.92625"/>
    <n v="779.33330000000001"/>
    <n v="159749.29999999999"/>
    <n v="7107.9089999999997"/>
    <n v="280"/>
    <n v="1.3325719999999999E-2"/>
    <n v="1079816000"/>
    <n v="2.4457659999999999"/>
    <s v="RGB_Side_Far_4"/>
    <n v="26439"/>
    <n v="1115233000"/>
    <n v="44867620"/>
    <n v="1.5954219999999999"/>
    <n v="6.4186400000000005E-2"/>
    <n v="24.856079999999999"/>
    <n v="26439"/>
    <n v="1"/>
    <n v="0"/>
    <n v="0"/>
    <n v="10445"/>
    <n v="4126.4049999999997"/>
    <n v="0.39506029999999998"/>
    <n v="752.92759999999998"/>
    <n v="11445.38"/>
    <n v="-7.5655080000000003"/>
    <n v="1383.104"/>
    <n v="2619.4690000000001"/>
    <n v="0.1962661"/>
    <n v="134710"/>
    <n v="1719.546"/>
    <n v="0.8512807"/>
    <n v="465"/>
    <n v="654"/>
    <n v="26166"/>
    <n v="0.98967430000000001"/>
    <n v="741"/>
    <n v="0"/>
    <n v="91.365549999999999"/>
    <n v="20.892749999999999"/>
    <n v="91.365549999999999"/>
    <n v="20.892749999999999"/>
    <n v="91.365549999999999"/>
    <n v="20.892749999999999"/>
    <n v="752.92780000000005"/>
    <n v="187689.3"/>
    <n v="4954.68"/>
    <n v="273"/>
    <n v="1.032566E-2"/>
    <n v="1160101000"/>
    <n v="1.6596089999999999"/>
    <s v="RGB_Side_Lower_0"/>
    <n v="28821"/>
    <n v="1613564000"/>
    <n v="108351500"/>
    <n v="1.942531"/>
    <n v="0.1304418"/>
    <n v="14.89194"/>
    <n v="22758"/>
    <n v="0.78963260000000002"/>
    <n v="6063"/>
    <n v="0.21036740000000001"/>
    <n v="8259"/>
    <n v="2366.7150000000001"/>
    <n v="0.28656189999999998"/>
    <n v="799.52800000000002"/>
    <n v="14099.99"/>
    <n v="-8.8465419999999995"/>
    <n v="1233.5450000000001"/>
    <n v="2589.41"/>
    <n v="0.14415829999999999"/>
    <n v="199926"/>
    <n v="1876.48"/>
    <n v="0.76413819999999999"/>
    <n v="528"/>
    <n v="708"/>
    <n v="28806"/>
    <n v="0.99947949999999997"/>
    <n v="527"/>
    <n v="180"/>
    <n v="89.441730000000007"/>
    <n v="21.202539999999999"/>
    <n v="89.441730000000007"/>
    <n v="21.202539999999999"/>
    <n v="89.441730000000007"/>
    <n v="21.202539999999999"/>
    <n v="799.52909999999997"/>
    <n v="244364.1"/>
    <n v="6898.085"/>
    <n v="15"/>
    <n v="5.2045379999999999E-4"/>
    <n v="1721915000"/>
    <n v="2.0729730000000002"/>
    <s v="RGB_Side_Lower_4"/>
    <n v="36809"/>
    <n v="1837987000"/>
    <n v="92202690"/>
    <n v="1.356546"/>
    <n v="6.8051159999999999E-2"/>
    <n v="19.93421"/>
    <n v="27873"/>
    <n v="0.7572333"/>
    <n v="8936"/>
    <n v="0.2427667"/>
    <n v="7855"/>
    <n v="1676.248"/>
    <n v="0.2133989"/>
    <n v="791.88390000000004"/>
    <n v="13233.45"/>
    <n v="-22.644410000000001"/>
    <n v="1237.2260000000001"/>
    <n v="2628.4380000000001"/>
    <n v="0.2275855"/>
    <n v="161737"/>
    <n v="1773.4010000000001"/>
    <n v="0.81805260000000002"/>
    <n v="497"/>
    <n v="659"/>
    <n v="36798"/>
    <n v="0.99970110000000001"/>
    <n v="455"/>
    <n v="203"/>
    <n v="91.061070000000001"/>
    <n v="21.133959999999998"/>
    <n v="91.061070000000001"/>
    <n v="21.133959999999998"/>
    <n v="91.061070000000001"/>
    <n v="21.133959999999998"/>
    <n v="791.88400000000001"/>
    <n v="211382.2"/>
    <n v="4757.6440000000002"/>
    <n v="11"/>
    <n v="2.9883999999999998E-4"/>
    <n v="1930190000"/>
    <n v="1.4245969999999999"/>
    <s v="RGB_Side_Upper_0"/>
    <n v="20703"/>
    <n v="128784200"/>
    <n v="20951790"/>
    <n v="0.30046640000000002"/>
    <n v="4.8882630000000003E-2"/>
    <n v="6.1466909999999997"/>
    <n v="20703"/>
    <n v="1"/>
    <n v="0"/>
    <n v="0"/>
    <n v="3894"/>
    <n v="732.41740000000004"/>
    <n v="0.1880887"/>
    <n v="351.92039999999997"/>
    <n v="12426.46"/>
    <n v="3.1381130000000002"/>
    <n v="1396.0150000000001"/>
    <n v="2494.13"/>
    <n v="0.50828609999999996"/>
    <n v="40731"/>
    <n v="825.58950000000004"/>
    <n v="0.51861630000000003"/>
    <n v="323"/>
    <n v="210"/>
    <n v="20649"/>
    <n v="0.99739169999999999"/>
    <n v="246"/>
    <n v="0"/>
    <n v="91.211749999999995"/>
    <n v="19.1372"/>
    <n v="91.211749999999995"/>
    <n v="19.1372"/>
    <n v="91.211749999999995"/>
    <n v="19.1372"/>
    <n v="351.92070000000001"/>
    <n v="55099.21"/>
    <n v="7458.6779999999999"/>
    <n v="54"/>
    <n v="2.6083180000000001E-3"/>
    <n v="149736000"/>
    <n v="0.34934910000000002"/>
    <s v="RGB_Side_Upper_4"/>
    <n v="16673"/>
    <n v="77499140"/>
    <n v="13188430"/>
    <n v="0.27878500000000001"/>
    <n v="4.74423E-2"/>
    <n v="5.876296"/>
    <n v="16673"/>
    <n v="1"/>
    <n v="0"/>
    <n v="0"/>
    <n v="2348"/>
    <n v="330.66059999999999"/>
    <n v="0.14082649999999999"/>
    <n v="266.08460000000002"/>
    <n v="10107.51"/>
    <n v="22.147200000000002"/>
    <n v="1330.673"/>
    <n v="2509.855"/>
    <n v="0.56411560000000005"/>
    <n v="29556"/>
    <n v="692.27750000000003"/>
    <n v="0.50288770000000005"/>
    <n v="266"/>
    <n v="163"/>
    <n v="16652"/>
    <n v="0.99874050000000003"/>
    <n v="197"/>
    <n v="0"/>
    <n v="94.573499999999996"/>
    <n v="16.365690000000001"/>
    <n v="94.573499999999996"/>
    <n v="16.365690000000001"/>
    <n v="94.573499999999996"/>
    <n v="16.365690000000001"/>
    <n v="267.2475"/>
    <n v="37785"/>
    <n v="6127.3760000000002"/>
    <n v="21"/>
    <n v="1.259521E-3"/>
    <n v="90687580"/>
    <n v="0.3262273"/>
    <s v="RGB_TV"/>
    <n v="36712"/>
    <n v="491093900"/>
    <n v="189891600"/>
    <n v="0.3643748"/>
    <n v="0.14089309999999999"/>
    <n v="2.5861800000000001"/>
    <n v="0"/>
    <n v="0"/>
    <n v="0"/>
    <n v="0"/>
    <n v="9692"/>
    <n v="2558.6970000000001"/>
    <n v="0.26400089999999998"/>
    <n v="797.0797"/>
    <n v="81019.649999999994"/>
    <n v="0.24958900000000001"/>
    <n v="1790.1479999999999"/>
    <n v="1280.201"/>
    <n v="0.21914339999999999"/>
    <n v="167525"/>
    <n v="1884.9939999999999"/>
    <n v="0.19563240000000001"/>
    <n v="795"/>
    <n v="352"/>
    <n v="36169"/>
    <n v="0.98520920000000001"/>
    <n v="406.85379999999998"/>
    <n v="95.088939999999994"/>
    <n v="20.604610000000001"/>
    <n v="95.088939999999994"/>
    <n v="20.604610000000001"/>
    <n v="95.088939999999994"/>
    <n v="20.604610000000001"/>
    <n v="801.25739999999996"/>
    <n v="241072.4"/>
    <n v="178802.1"/>
    <n v="543"/>
    <n v="1.47908E-2"/>
    <n v="680985400"/>
    <n v="0.50526789999999999"/>
  </r>
  <r>
    <n v="707"/>
    <s v="085507-C"/>
    <s v="Cicer arietinum"/>
    <s v="VarA"/>
    <s v="Control"/>
    <s v="S"/>
    <s v="SI"/>
    <n v="5"/>
    <n v="5"/>
    <d v="2021-06-15T12:15:44"/>
    <x v="6"/>
    <n v="269725"/>
    <s v="RGB_Side_Far_0"/>
    <n v="31503"/>
    <n v="1787849000"/>
    <n v="43122680"/>
    <n v="1.8014699999999999"/>
    <n v="4.3451219999999999E-2"/>
    <n v="41.459600000000002"/>
    <n v="31503"/>
    <n v="1"/>
    <n v="0"/>
    <n v="0"/>
    <n v="11010"/>
    <n v="3847.8910000000001"/>
    <n v="0.34949049999999998"/>
    <n v="849.03769999999997"/>
    <n v="15940.11"/>
    <n v="-4.3727980000000004"/>
    <n v="1484.9459999999999"/>
    <n v="2587.7559999999999"/>
    <n v="0.2062214"/>
    <n v="152763"/>
    <n v="1887.63"/>
    <n v="0.90801160000000003"/>
    <n v="543"/>
    <n v="726"/>
    <n v="31237"/>
    <n v="0.99155629999999995"/>
    <n v="813"/>
    <n v="0"/>
    <n v="89.233729999999994"/>
    <n v="19.671720000000001"/>
    <n v="89.233729999999994"/>
    <n v="19.671720000000001"/>
    <n v="89.233729999999994"/>
    <n v="19.671720000000001"/>
    <n v="849.03790000000004"/>
    <n v="197998.2"/>
    <n v="8065.4880000000003"/>
    <n v="266"/>
    <n v="8.443641E-3"/>
    <n v="1830972000"/>
    <n v="1.844921"/>
    <s v="RGB_Side_Far_4"/>
    <n v="40079"/>
    <n v="1795554000"/>
    <n v="143962700"/>
    <n v="1.117801"/>
    <n v="8.9622339999999995E-2"/>
    <n v="12.47235"/>
    <n v="40079"/>
    <n v="1"/>
    <n v="0"/>
    <n v="0"/>
    <n v="14005"/>
    <n v="4893.835"/>
    <n v="0.34943489999999999"/>
    <n v="791.07650000000001"/>
    <n v="22123.8"/>
    <n v="1.054791"/>
    <n v="1408.9839999999999"/>
    <n v="2594.2840000000001"/>
    <n v="0.21211659999999999"/>
    <n v="188948"/>
    <n v="1877.96"/>
    <n v="0.72513369999999999"/>
    <n v="523"/>
    <n v="712"/>
    <n v="39763"/>
    <n v="0.99211559999999999"/>
    <n v="799"/>
    <n v="0"/>
    <n v="90.020910000000001"/>
    <n v="20.35455"/>
    <n v="90.020910000000001"/>
    <n v="20.35455"/>
    <n v="90.020910000000001"/>
    <n v="20.35455"/>
    <n v="791.77120000000002"/>
    <n v="231814.1"/>
    <n v="12212.45"/>
    <n v="316"/>
    <n v="7.8844280000000006E-3"/>
    <n v="1939517000"/>
    <n v="1.2074240000000001"/>
    <s v="RGB_Side_Lower_0"/>
    <n v="47843"/>
    <n v="3019045000"/>
    <n v="151672600"/>
    <n v="1.318964"/>
    <n v="6.6262890000000005E-2"/>
    <n v="19.905010000000001"/>
    <n v="38996"/>
    <n v="0.81508270000000005"/>
    <n v="8847"/>
    <n v="0.18491730000000001"/>
    <n v="8480"/>
    <n v="1503.05"/>
    <n v="0.1772464"/>
    <n v="894.56629999999996"/>
    <n v="40835.18"/>
    <n v="-6.5896350000000004"/>
    <n v="1314.5540000000001"/>
    <n v="2572.6170000000002"/>
    <n v="0.23525679999999999"/>
    <n v="203365"/>
    <n v="2033.19"/>
    <n v="0.81781130000000002"/>
    <n v="617"/>
    <n v="729"/>
    <n v="47837"/>
    <n v="0.99987459999999995"/>
    <n v="534"/>
    <n v="194"/>
    <n v="90.404300000000006"/>
    <n v="20.869289999999999"/>
    <n v="90.404300000000006"/>
    <n v="20.869289999999999"/>
    <n v="90.404300000000006"/>
    <n v="20.869289999999999"/>
    <n v="894.56650000000002"/>
    <n v="246820.6"/>
    <n v="34853.83"/>
    <n v="6"/>
    <n v="1.2541019999999999E-4"/>
    <n v="3170718000"/>
    <n v="1.3852260000000001"/>
    <s v="RGB_Side_Lower_4"/>
    <n v="54033"/>
    <n v="3227819000"/>
    <n v="93609590"/>
    <n v="1.1055820000000001"/>
    <n v="3.2062849999999997E-2"/>
    <n v="34.48171"/>
    <n v="41419"/>
    <n v="0.76655010000000001"/>
    <n v="12614"/>
    <n v="0.23344989999999999"/>
    <n v="6694"/>
    <n v="829.30129999999997"/>
    <n v="0.12388730000000001"/>
    <n v="865.00229999999999"/>
    <n v="14994.14"/>
    <n v="11.301690000000001"/>
    <n v="1302.394"/>
    <n v="2627.9549999999999"/>
    <n v="0.34636319999999998"/>
    <n v="156001"/>
    <n v="1907.8820000000001"/>
    <n v="0.89044310000000004"/>
    <n v="631"/>
    <n v="665"/>
    <n v="54024"/>
    <n v="0.99983350000000004"/>
    <n v="450"/>
    <n v="214"/>
    <n v="91.658820000000006"/>
    <n v="19.688279999999999"/>
    <n v="91.658820000000006"/>
    <n v="19.688279999999999"/>
    <n v="91.658820000000006"/>
    <n v="19.688279999999999"/>
    <n v="865.00250000000005"/>
    <n v="196267.2"/>
    <n v="4160.8680000000004"/>
    <n v="9"/>
    <n v="1.6656489999999999E-4"/>
    <n v="3321429000"/>
    <n v="1.137645"/>
    <s v="RGB_Side_Upper_0"/>
    <n v="24693"/>
    <n v="168024900"/>
    <n v="25863210"/>
    <n v="0.27556619999999998"/>
    <n v="4.2416490000000001E-2"/>
    <n v="6.496677"/>
    <n v="24693"/>
    <n v="1"/>
    <n v="0"/>
    <n v="0"/>
    <n v="3076"/>
    <n v="383.17649999999998"/>
    <n v="0.12456970000000001"/>
    <n v="347.40320000000003"/>
    <n v="174.9117"/>
    <n v="21.103529999999999"/>
    <n v="1400.6479999999999"/>
    <n v="2527.3629999999998"/>
    <n v="0.61850019999999994"/>
    <n v="39924"/>
    <n v="819.8827"/>
    <n v="0.53760450000000004"/>
    <n v="336"/>
    <n v="179"/>
    <n v="24632"/>
    <n v="0.99752969999999996"/>
    <n v="197"/>
    <n v="0"/>
    <n v="91.785039999999995"/>
    <n v="16.782710000000002"/>
    <n v="91.785039999999995"/>
    <n v="16.782710000000002"/>
    <n v="91.785039999999995"/>
    <n v="16.782710000000002"/>
    <n v="347.40339999999998"/>
    <n v="57072.57"/>
    <n v="1.2389790000000001"/>
    <n v="61"/>
    <n v="2.4703360000000001E-3"/>
    <n v="193888100"/>
    <n v="0.31798270000000001"/>
    <s v="RGB_Side_Upper_4"/>
    <n v="18935"/>
    <n v="91408830"/>
    <n v="17438670"/>
    <n v="0.2549515"/>
    <n v="4.863878E-2"/>
    <n v="5.241733"/>
    <n v="18935"/>
    <n v="1"/>
    <n v="0"/>
    <n v="0"/>
    <n v="1872"/>
    <n v="185.0744"/>
    <n v="9.8864530000000006E-2"/>
    <n v="276.02359999999999"/>
    <n v="4269.1369999999997"/>
    <n v="15.07403"/>
    <n v="1322.0630000000001"/>
    <n v="2536.6170000000002"/>
    <n v="0.60729979999999995"/>
    <n v="31179"/>
    <n v="707.58399999999995"/>
    <n v="0.4618237"/>
    <n v="257"/>
    <n v="142"/>
    <n v="18901"/>
    <n v="0.99820439999999999"/>
    <n v="173"/>
    <n v="0"/>
    <n v="93.421390000000002"/>
    <n v="15.682410000000001"/>
    <n v="93.421390000000002"/>
    <n v="15.682410000000001"/>
    <n v="93.421390000000002"/>
    <n v="15.682410000000001"/>
    <n v="276.02379999999999"/>
    <n v="35922.15"/>
    <n v="962.53160000000003"/>
    <n v="34"/>
    <n v="1.795617E-3"/>
    <n v="108847500"/>
    <n v="0.30359029999999998"/>
    <s v="RGB_TV"/>
    <n v="52639"/>
    <n v="1061915000"/>
    <n v="327201200"/>
    <n v="0.38324320000000001"/>
    <n v="0.11808630000000001"/>
    <n v="3.2454499999999999"/>
    <n v="0"/>
    <n v="0"/>
    <n v="0"/>
    <n v="0"/>
    <n v="13211"/>
    <n v="3315.6120000000001"/>
    <n v="0.25097360000000002"/>
    <n v="524.78189999999995"/>
    <n v="63622.400000000001"/>
    <n v="-3.182598"/>
    <n v="1852.1559999999999"/>
    <n v="1332.412"/>
    <n v="0.3660621"/>
    <n v="143798"/>
    <n v="1440.953"/>
    <n v="0.27974300000000002"/>
    <n v="495"/>
    <n v="443"/>
    <n v="51925"/>
    <n v="0.98643590000000003"/>
    <n v="490.08670000000001"/>
    <n v="92.551929999999999"/>
    <n v="19.760539999999999"/>
    <n v="92.551929999999999"/>
    <n v="19.760539999999999"/>
    <n v="92.551929999999999"/>
    <n v="19.760539999999999"/>
    <n v="530.79409999999996"/>
    <n v="169003.1"/>
    <n v="76897.539999999994"/>
    <n v="714"/>
    <n v="1.3564089999999999E-2"/>
    <n v="1389116000"/>
    <n v="0.50132949999999998"/>
  </r>
  <r>
    <n v="48"/>
    <s v="085508-C"/>
    <s v="Cicer arietinum"/>
    <s v="VarB"/>
    <s v="Control"/>
    <s v="S"/>
    <s v="SI"/>
    <n v="5"/>
    <n v="6"/>
    <d v="2021-05-24T14:29:03"/>
    <x v="0"/>
    <n v="108622"/>
    <s v="RGB_Side_Far_0"/>
    <n v="14473"/>
    <n v="140764600"/>
    <n v="45634860"/>
    <n v="0.67201100000000002"/>
    <n v="0.2178611"/>
    <n v="3.0845850000000001"/>
    <n v="14473"/>
    <n v="1"/>
    <n v="0"/>
    <n v="0"/>
    <n v="5891"/>
    <n v="2397.8359999999998"/>
    <n v="0.4070338"/>
    <n v="370.26479999999998"/>
    <n v="3081.375"/>
    <n v="-7.4280119999999998"/>
    <n v="1192.021"/>
    <n v="2822.4270000000001"/>
    <n v="0.21454200000000001"/>
    <n v="67460"/>
    <n v="1009.5"/>
    <n v="0.26046140000000001"/>
    <n v="290"/>
    <n v="371"/>
    <n v="14326"/>
    <n v="0.98984309999999998"/>
    <n v="459"/>
    <n v="0"/>
    <n v="75.811580000000006"/>
    <n v="17.918780000000002"/>
    <n v="75.811580000000006"/>
    <n v="17.918780000000002"/>
    <n v="75.811580000000006"/>
    <n v="17.918780000000002"/>
    <n v="377.25029999999998"/>
    <n v="83788.429999999993"/>
    <n v="656.0403"/>
    <n v="147"/>
    <n v="1.015684E-2"/>
    <n v="186399500"/>
    <n v="0.889872"/>
    <s v="RGB_Side_Far_4"/>
    <n v="14564"/>
    <n v="145891100"/>
    <n v="23082100"/>
    <n v="0.68780839999999999"/>
    <n v="0.1088213"/>
    <n v="6.3205299999999998"/>
    <n v="14564"/>
    <n v="1"/>
    <n v="0"/>
    <n v="0"/>
    <n v="5263"/>
    <n v="1901.893"/>
    <n v="0.36137049999999998"/>
    <n v="381.40789999999998"/>
    <n v="2539.1060000000002"/>
    <n v="-4.8025520000000004"/>
    <n v="1175.1089999999999"/>
    <n v="2819.2809999999999"/>
    <n v="0.28007690000000002"/>
    <n v="52000"/>
    <n v="928.81460000000004"/>
    <n v="0.52823209999999998"/>
    <n v="244"/>
    <n v="377"/>
    <n v="14445"/>
    <n v="0.99182919999999997"/>
    <n v="465"/>
    <n v="0"/>
    <n v="75.893500000000003"/>
    <n v="16.903179999999999"/>
    <n v="75.893500000000003"/>
    <n v="16.903179999999999"/>
    <n v="75.893500000000003"/>
    <n v="16.903179999999999"/>
    <n v="381.40809999999999"/>
    <n v="66256.63"/>
    <n v="442.67090000000002"/>
    <n v="119"/>
    <n v="8.1708319999999994E-3"/>
    <n v="168973200"/>
    <n v="0.7966297"/>
    <s v="RGB_Side_Lower_0"/>
    <n v="21127"/>
    <n v="146054900"/>
    <n v="116665700"/>
    <n v="0.32722040000000002"/>
    <n v="0.26137700000000003"/>
    <n v="1.2519100000000001"/>
    <n v="7565"/>
    <n v="0.35807260000000002"/>
    <n v="13562"/>
    <n v="0.64192740000000004"/>
    <n v="4042"/>
    <n v="773.31209999999999"/>
    <n v="0.19131919999999999"/>
    <n v="387.42360000000002"/>
    <n v="5009.3789999999999"/>
    <n v="-0.93159420000000004"/>
    <n v="990.91790000000003"/>
    <n v="2830.1590000000001"/>
    <n v="0.27063350000000003"/>
    <n v="78065"/>
    <n v="1088.3779999999999"/>
    <n v="1.2513750000000001E-2"/>
    <n v="352"/>
    <n v="333"/>
    <n v="21076"/>
    <n v="0.99758599999999997"/>
    <n v="105"/>
    <n v="227"/>
    <n v="75.761489999999995"/>
    <n v="15.58897"/>
    <n v="75.761489999999995"/>
    <n v="15.58897"/>
    <n v="75.761489999999995"/>
    <n v="15.58897"/>
    <n v="392.59449999999998"/>
    <n v="102046.2"/>
    <n v="1187.7639999999999"/>
    <n v="51"/>
    <n v="2.4139729999999998E-3"/>
    <n v="262720600"/>
    <n v="0.5885975"/>
    <s v="RGB_Side_Lower_4"/>
    <n v="22845"/>
    <n v="203917700"/>
    <n v="70862750"/>
    <n v="0.39072630000000003"/>
    <n v="0.13578000000000001"/>
    <n v="2.877643"/>
    <n v="8787"/>
    <n v="0.38463560000000002"/>
    <n v="14058"/>
    <n v="0.61536440000000003"/>
    <n v="3682"/>
    <n v="593.43949999999995"/>
    <n v="0.16117310000000001"/>
    <n v="387.69580000000002"/>
    <n v="5310.2809999999999"/>
    <n v="-6.7631579999999998"/>
    <n v="965.1875"/>
    <n v="2814.73"/>
    <n v="0.33645069999999999"/>
    <n v="67900"/>
    <n v="1030.7339999999999"/>
    <n v="0.23447170000000001"/>
    <n v="306"/>
    <n v="354"/>
    <n v="22778"/>
    <n v="0.99706720000000004"/>
    <n v="141"/>
    <n v="212"/>
    <n v="75.297489999999996"/>
    <n v="18.86421"/>
    <n v="75.297489999999996"/>
    <n v="18.86421"/>
    <n v="75.297489999999996"/>
    <n v="18.86421"/>
    <n v="395.60379999999998"/>
    <n v="90382.55"/>
    <n v="1234.366"/>
    <n v="67"/>
    <n v="2.9328079999999999E-3"/>
    <n v="274780500"/>
    <n v="0.52650620000000004"/>
    <s v="RGB_Side_Upper_0"/>
    <n v="7880"/>
    <n v="28780470"/>
    <n v="3874806"/>
    <n v="0.4634955"/>
    <n v="6.2401860000000003E-2"/>
    <n v="7.4275900000000004"/>
    <n v="7880"/>
    <n v="1"/>
    <n v="0"/>
    <n v="0"/>
    <n v="1537"/>
    <n v="299.79300000000001"/>
    <n v="0.1950508"/>
    <n v="236.40010000000001"/>
    <n v="1127.4110000000001"/>
    <n v="1.9126240000000001"/>
    <n v="1267.0540000000001"/>
    <n v="2479.6619999999998"/>
    <n v="0.47242210000000001"/>
    <n v="16680"/>
    <n v="558.92970000000003"/>
    <n v="0.58168719999999996"/>
    <n v="138"/>
    <n v="228"/>
    <n v="7809"/>
    <n v="0.99098989999999998"/>
    <n v="293"/>
    <n v="0"/>
    <n v="76.154949999999999"/>
    <n v="13.4664"/>
    <n v="76.154949999999999"/>
    <n v="13.4664"/>
    <n v="76.154949999999999"/>
    <n v="13.4664"/>
    <n v="236.40049999999999"/>
    <n v="26272.11"/>
    <n v="161.3015"/>
    <n v="71"/>
    <n v="9.0101520000000004E-3"/>
    <n v="32655280"/>
    <n v="0.52589730000000001"/>
    <s v="RGB_Side_Upper_4"/>
    <n v="9093"/>
    <n v="32109740"/>
    <n v="6050784"/>
    <n v="0.38834920000000001"/>
    <n v="7.3180819999999994E-2"/>
    <n v="5.3067080000000004"/>
    <n v="9093"/>
    <n v="1"/>
    <n v="0"/>
    <n v="0"/>
    <n v="1784"/>
    <n v="350.01170000000002"/>
    <n v="0.19619490000000001"/>
    <n v="233.4888"/>
    <n v="244.02440000000001"/>
    <n v="4.5836389999999998"/>
    <n v="1268.636"/>
    <n v="2460.4029999999998"/>
    <n v="0.44431959999999998"/>
    <n v="20465"/>
    <n v="582.71379999999999"/>
    <n v="0.4663215"/>
    <n v="145"/>
    <n v="232"/>
    <n v="8963"/>
    <n v="0.98570329999999995"/>
    <n v="318"/>
    <n v="0"/>
    <n v="75.313429999999997"/>
    <n v="14.14814"/>
    <n v="75.313429999999997"/>
    <n v="14.14814"/>
    <n v="75.313429999999997"/>
    <n v="14.14814"/>
    <n v="233.489"/>
    <n v="27213.200000000001"/>
    <n v="6.5487630000000001"/>
    <n v="130"/>
    <n v="1.4296710000000001E-2"/>
    <n v="38160530"/>
    <n v="0.4615301"/>
    <s v="RGB_TV"/>
    <n v="18640"/>
    <n v="93841750"/>
    <n v="30974860"/>
    <n v="0.27008739999999998"/>
    <n v="8.9149229999999996E-2"/>
    <n v="3.0296099999999999"/>
    <n v="0"/>
    <n v="0"/>
    <n v="0"/>
    <n v="0"/>
    <n v="3397"/>
    <n v="619.07780000000002"/>
    <n v="0.1822425"/>
    <n v="552.1748"/>
    <n v="4164.134"/>
    <n v="1.579834"/>
    <n v="1578.4480000000001"/>
    <n v="1264.2929999999999"/>
    <n v="0.27460630000000003"/>
    <n v="67879"/>
    <n v="1249.1990000000001"/>
    <n v="0.25368750000000001"/>
    <n v="552"/>
    <n v="195"/>
    <n v="18166"/>
    <n v="0.97457079999999996"/>
    <n v="355.95080000000002"/>
    <n v="75.694419999999994"/>
    <n v="15.72658"/>
    <n v="75.694419999999994"/>
    <n v="15.72658"/>
    <n v="75.694419999999994"/>
    <n v="15.72658"/>
    <n v="552.17499999999995"/>
    <n v="105945.2"/>
    <n v="930.25840000000005"/>
    <n v="474"/>
    <n v="2.5429190000000001E-2"/>
    <n v="124816600"/>
    <n v="0.35923660000000002"/>
  </r>
  <r>
    <n v="153"/>
    <s v="085508-C"/>
    <s v="Cicer arietinum"/>
    <s v="VarB"/>
    <s v="Control"/>
    <s v="S"/>
    <s v="SI"/>
    <n v="5"/>
    <n v="6"/>
    <d v="2021-05-27T14:25:32"/>
    <x v="1"/>
    <n v="172902"/>
    <s v="RGB_Side_Far_0"/>
    <n v="26039"/>
    <n v="340608900"/>
    <n v="131908900"/>
    <n v="0.5023512"/>
    <n v="0.19454740000000001"/>
    <n v="2.5821529999999999"/>
    <n v="26039"/>
    <n v="1"/>
    <n v="0"/>
    <n v="0"/>
    <n v="8506"/>
    <n v="2778.6030000000001"/>
    <n v="0.32666390000000001"/>
    <n v="472.42360000000002"/>
    <n v="3699.6149999999998"/>
    <n v="-32.048229999999997"/>
    <n v="1281.104"/>
    <n v="2807.9920000000002"/>
    <n v="0.24727460000000001"/>
    <n v="105304"/>
    <n v="1223.9590000000001"/>
    <n v="0.19507820000000001"/>
    <n v="356"/>
    <n v="441"/>
    <n v="25847"/>
    <n v="0.99262640000000002"/>
    <n v="529"/>
    <n v="0"/>
    <n v="81.82714"/>
    <n v="17.966059999999999"/>
    <n v="81.82714"/>
    <n v="17.966059999999999"/>
    <n v="81.82714"/>
    <n v="17.966059999999999"/>
    <n v="472.43209999999999"/>
    <n v="138450.9"/>
    <n v="525.64030000000002"/>
    <n v="192"/>
    <n v="7.3735550000000004E-3"/>
    <n v="472517800"/>
    <n v="0.69689860000000003"/>
    <s v="RGB_Side_Far_4"/>
    <n v="26250"/>
    <n v="304667000"/>
    <n v="81359700"/>
    <n v="0.44214720000000002"/>
    <n v="0.118073"/>
    <n v="3.7446920000000001"/>
    <n v="26250"/>
    <n v="1"/>
    <n v="0"/>
    <n v="0"/>
    <n v="7516"/>
    <n v="2152.0100000000002"/>
    <n v="0.28632380000000002"/>
    <n v="443.7319"/>
    <n v="2305.596"/>
    <n v="-6.8070709999999996"/>
    <n v="1226.75"/>
    <n v="2815.3029999999999"/>
    <n v="0.28888059999999999"/>
    <n v="90868"/>
    <n v="1173.992"/>
    <n v="0.33463490000000001"/>
    <n v="302"/>
    <n v="438"/>
    <n v="26082"/>
    <n v="0.99360000000000004"/>
    <n v="526"/>
    <n v="0"/>
    <n v="82.267619999999994"/>
    <n v="16.833069999999999"/>
    <n v="82.267619999999994"/>
    <n v="16.833069999999999"/>
    <n v="82.267619999999994"/>
    <n v="16.833069999999999"/>
    <n v="444.35860000000002"/>
    <n v="127338.5"/>
    <n v="202.50569999999999"/>
    <n v="168"/>
    <n v="6.4000000000000003E-3"/>
    <n v="386026700"/>
    <n v="0.56022019999999995"/>
    <s v="RGB_Side_Lower_0"/>
    <n v="36257"/>
    <n v="502754900"/>
    <n v="191321000"/>
    <n v="0.38244820000000002"/>
    <n v="0.1455388"/>
    <n v="2.6278090000000001"/>
    <n v="10646"/>
    <n v="0.2936261"/>
    <n v="25611"/>
    <n v="0.7063739"/>
    <n v="6740"/>
    <n v="1252.933"/>
    <n v="0.18589510000000001"/>
    <n v="495.93950000000001"/>
    <n v="1761.048"/>
    <n v="-4.7154230000000004"/>
    <n v="1111.729"/>
    <n v="2830.7080000000001"/>
    <n v="0.34655900000000001"/>
    <n v="104620"/>
    <n v="1276.2159999999999"/>
    <n v="0.2013344"/>
    <n v="411"/>
    <n v="418"/>
    <n v="36221"/>
    <n v="0.99900710000000004"/>
    <n v="205"/>
    <n v="212"/>
    <n v="87.034559999999999"/>
    <n v="21.012699999999999"/>
    <n v="87.034559999999999"/>
    <n v="21.012699999999999"/>
    <n v="87.034559999999999"/>
    <n v="21.012699999999999"/>
    <n v="496.00450000000001"/>
    <n v="136523.70000000001"/>
    <n v="85.536299999999997"/>
    <n v="36"/>
    <n v="9.9291180000000002E-4"/>
    <n v="694075800"/>
    <n v="0.52798699999999998"/>
    <s v="RGB_Side_Lower_4"/>
    <n v="37692"/>
    <n v="343357400"/>
    <n v="244007100"/>
    <n v="0.24168410000000001"/>
    <n v="0.17175289999999999"/>
    <n v="1.4071610000000001"/>
    <n v="10207"/>
    <n v="0.27080019999999999"/>
    <n v="27485"/>
    <n v="0.72919979999999995"/>
    <n v="5952"/>
    <n v="939.88919999999996"/>
    <n v="0.15791150000000001"/>
    <n v="432.18630000000002"/>
    <n v="4989.7470000000003"/>
    <n v="-6.8987360000000004"/>
    <n v="1070.1600000000001"/>
    <n v="2839.9160000000002"/>
    <n v="0.37297029999999998"/>
    <n v="101059"/>
    <n v="1186.213"/>
    <n v="2.861033E-2"/>
    <n v="384"/>
    <n v="378"/>
    <n v="37666"/>
    <n v="0.99931020000000004"/>
    <n v="168"/>
    <n v="209"/>
    <n v="87.620980000000003"/>
    <n v="18.410299999999999"/>
    <n v="87.620980000000003"/>
    <n v="18.410299999999999"/>
    <n v="87.620980000000003"/>
    <n v="18.410299999999999"/>
    <n v="432.24380000000002"/>
    <n v="131336.6"/>
    <n v="660.55319999999995"/>
    <n v="26"/>
    <n v="6.8980150000000004E-4"/>
    <n v="587364600"/>
    <n v="0.4134371"/>
    <s v="RGB_Side_Upper_0"/>
    <n v="11479"/>
    <n v="31427080"/>
    <n v="13679940"/>
    <n v="0.2385041"/>
    <n v="0.1038188"/>
    <n v="2.2973110000000001"/>
    <n v="11479"/>
    <n v="1"/>
    <n v="0"/>
    <n v="0"/>
    <n v="1822"/>
    <n v="289.19630000000001"/>
    <n v="0.15872459999999999"/>
    <n v="205.548"/>
    <n v="2282.1849999999999"/>
    <n v="3.895645"/>
    <n v="1286.3630000000001"/>
    <n v="2537.8670000000002"/>
    <n v="0.52915690000000004"/>
    <n v="21693"/>
    <n v="572.41759999999999"/>
    <n v="0.15479899999999999"/>
    <n v="192"/>
    <n v="190"/>
    <n v="11382"/>
    <n v="0.99154980000000004"/>
    <n v="198"/>
    <n v="0"/>
    <n v="86.007320000000007"/>
    <n v="17.328890000000001"/>
    <n v="86.007320000000007"/>
    <n v="17.328890000000001"/>
    <n v="86.007320000000007"/>
    <n v="17.328890000000001"/>
    <n v="211.7431"/>
    <n v="30023.53"/>
    <n v="453.73009999999999"/>
    <n v="97"/>
    <n v="8.4502139999999993E-3"/>
    <n v="45107020"/>
    <n v="0.34232289999999999"/>
    <s v="RGB_Side_Upper_4"/>
    <n v="13195"/>
    <n v="35090920"/>
    <n v="17156330"/>
    <n v="0.2015468"/>
    <n v="9.853845E-2"/>
    <n v="2.0453619999999999"/>
    <n v="13195"/>
    <n v="1"/>
    <n v="0"/>
    <n v="0"/>
    <n v="2038"/>
    <n v="314.77409999999998"/>
    <n v="0.15445239999999999"/>
    <n v="224.3212"/>
    <n v="2833.2339999999999"/>
    <n v="0.43589169999999999"/>
    <n v="1251.433"/>
    <n v="2520.9540000000002"/>
    <n v="0.4966875"/>
    <n v="26566"/>
    <n v="617.70169999999996"/>
    <n v="0.1178299"/>
    <n v="194"/>
    <n v="192"/>
    <n v="13084"/>
    <n v="0.99158769999999996"/>
    <n v="223"/>
    <n v="0"/>
    <n v="85.795150000000007"/>
    <n v="17.18881"/>
    <n v="85.795150000000007"/>
    <n v="17.18881"/>
    <n v="85.795150000000007"/>
    <n v="17.18881"/>
    <n v="224.32140000000001"/>
    <n v="33143.949999999997"/>
    <n v="608.35270000000003"/>
    <n v="111"/>
    <n v="8.4122769999999993E-3"/>
    <n v="52247250"/>
    <n v="0.3000852"/>
    <s v="RGB_TV"/>
    <n v="21990"/>
    <n v="119530600"/>
    <n v="58453140"/>
    <n v="0.24718879999999999"/>
    <n v="0.1208808"/>
    <n v="2.0448970000000002"/>
    <n v="0"/>
    <n v="0"/>
    <n v="0"/>
    <n v="0"/>
    <n v="4342"/>
    <n v="857.34259999999995"/>
    <n v="0.1974534"/>
    <n v="477.7217"/>
    <n v="11305.4"/>
    <n v="2.7005750000000002"/>
    <n v="1643.309"/>
    <n v="1314.77"/>
    <n v="0.2633123"/>
    <n v="83513"/>
    <n v="1213.9639999999999"/>
    <n v="0.117761"/>
    <n v="474"/>
    <n v="272"/>
    <n v="21553"/>
    <n v="0.98012730000000003"/>
    <n v="356.351"/>
    <n v="87.893720000000002"/>
    <n v="19.289549999999998"/>
    <n v="87.893720000000002"/>
    <n v="19.289549999999998"/>
    <n v="87.893720000000002"/>
    <n v="19.289549999999998"/>
    <n v="481.11489999999998"/>
    <n v="127007.5"/>
    <n v="5812.2780000000002"/>
    <n v="437"/>
    <n v="1.9872669999999999E-2"/>
    <n v="177983800"/>
    <n v="0.3680696"/>
  </r>
  <r>
    <n v="274"/>
    <s v="085508-C"/>
    <s v="Cicer arietinum"/>
    <s v="VarB"/>
    <s v="Control"/>
    <s v="S"/>
    <s v="SI"/>
    <n v="5"/>
    <n v="6"/>
    <d v="2021-05-31T14:42:37"/>
    <x v="2"/>
    <n v="191839"/>
    <s v="RGB_Side_Far_0"/>
    <n v="27024"/>
    <n v="491590100"/>
    <n v="204338300"/>
    <n v="0.6731376"/>
    <n v="0.27980179999999999"/>
    <n v="2.4057659999999998"/>
    <n v="27024"/>
    <n v="1"/>
    <n v="0"/>
    <n v="0"/>
    <n v="10500"/>
    <n v="4079.7069999999999"/>
    <n v="0.38854349999999999"/>
    <n v="535.93380000000002"/>
    <n v="5915.79"/>
    <n v="-27.519749999999998"/>
    <n v="1272.2819999999999"/>
    <n v="2773.15"/>
    <n v="0.1905017"/>
    <n v="141857"/>
    <n v="1461.126"/>
    <n v="0.1703713"/>
    <n v="424"/>
    <n v="534"/>
    <n v="26797"/>
    <n v="0.99160000000000004"/>
    <n v="622"/>
    <n v="0"/>
    <n v="80.628699999999995"/>
    <n v="18.371210000000001"/>
    <n v="80.628699999999995"/>
    <n v="18.371210000000001"/>
    <n v="80.628699999999995"/>
    <n v="18.371210000000001"/>
    <n v="546.82259999999997"/>
    <n v="192645"/>
    <n v="1295.018"/>
    <n v="227"/>
    <n v="8.3999409999999993E-3"/>
    <n v="695928300"/>
    <n v="0.95293930000000004"/>
    <s v="RGB_Side_Far_4"/>
    <n v="29865"/>
    <n v="603383300"/>
    <n v="188485700"/>
    <n v="0.67650069999999995"/>
    <n v="0.21132619999999999"/>
    <n v="3.2012149999999999"/>
    <n v="29865"/>
    <n v="1"/>
    <n v="0"/>
    <n v="0"/>
    <n v="10173"/>
    <n v="3465.2579999999998"/>
    <n v="0.34063290000000002"/>
    <n v="550.26260000000002"/>
    <n v="4539.9080000000004"/>
    <n v="0.32089010000000001"/>
    <n v="1229.172"/>
    <n v="2767.7289999999998"/>
    <n v="0.2128729"/>
    <n v="140295"/>
    <n v="1509.5"/>
    <n v="0.27452080000000001"/>
    <n v="424"/>
    <n v="543"/>
    <n v="29609"/>
    <n v="0.99142810000000003"/>
    <n v="631"/>
    <n v="0"/>
    <n v="82.074200000000005"/>
    <n v="18.313580000000002"/>
    <n v="82.074200000000005"/>
    <n v="18.313580000000002"/>
    <n v="82.074200000000005"/>
    <n v="18.313580000000002"/>
    <n v="573.69880000000001"/>
    <n v="193003.8"/>
    <n v="690.13120000000004"/>
    <n v="256"/>
    <n v="8.5719070000000001E-3"/>
    <n v="791869000"/>
    <n v="0.88782689999999997"/>
    <s v="RGB_Side_Lower_0"/>
    <n v="33448"/>
    <n v="597474500"/>
    <n v="267630000"/>
    <n v="0.53404649999999998"/>
    <n v="0.2392184"/>
    <n v="2.2324649999999999"/>
    <n v="13600"/>
    <n v="0.4066013"/>
    <n v="19848"/>
    <n v="0.59339869999999995"/>
    <n v="7358"/>
    <n v="1618.6369999999999"/>
    <n v="0.21998329999999999"/>
    <n v="520.02020000000005"/>
    <n v="6912.3940000000002"/>
    <n v="-1.171605"/>
    <n v="1090.9659999999999"/>
    <n v="2789.337"/>
    <n v="0.2369946"/>
    <n v="141134"/>
    <n v="1419.722"/>
    <n v="0.14537220000000001"/>
    <n v="403"/>
    <n v="497"/>
    <n v="33423"/>
    <n v="0.99925260000000005"/>
    <n v="285"/>
    <n v="211"/>
    <n v="87.991420000000005"/>
    <n v="19.690930000000002"/>
    <n v="87.991420000000005"/>
    <n v="19.690930000000002"/>
    <n v="87.991420000000005"/>
    <n v="19.690930000000002"/>
    <n v="520.0204"/>
    <n v="189105.2"/>
    <n v="1428.521"/>
    <n v="25"/>
    <n v="7.4742890000000005E-4"/>
    <n v="865104500"/>
    <n v="0.77326479999999997"/>
    <s v="RGB_Side_Lower_4"/>
    <n v="39178"/>
    <n v="618664900"/>
    <n v="315696100"/>
    <n v="0.40306120000000001"/>
    <n v="0.20567650000000001"/>
    <n v="1.9596849999999999"/>
    <n v="17249"/>
    <n v="0.44027260000000001"/>
    <n v="21929"/>
    <n v="0.55972739999999999"/>
    <n v="7022"/>
    <n v="1258.576"/>
    <n v="0.17923320000000001"/>
    <n v="525.68050000000005"/>
    <n v="639.58789999999999"/>
    <n v="-6.7131879999999997"/>
    <n v="1059.7750000000001"/>
    <n v="2795.6680000000001"/>
    <n v="0.26449109999999998"/>
    <n v="148126"/>
    <n v="1449.299"/>
    <n v="0.1051396"/>
    <n v="428"/>
    <n v="503"/>
    <n v="39170"/>
    <n v="0.99979580000000001"/>
    <n v="299"/>
    <n v="203"/>
    <n v="89.097399999999993"/>
    <n v="19.323619999999998"/>
    <n v="89.097399999999993"/>
    <n v="19.323619999999998"/>
    <n v="89.097399999999993"/>
    <n v="19.323619999999998"/>
    <n v="525.6807"/>
    <n v="191817.9"/>
    <n v="10.44139"/>
    <n v="8"/>
    <n v="2.0419620000000001E-4"/>
    <n v="934361000"/>
    <n v="0.60873759999999999"/>
    <s v="RGB_Side_Upper_0"/>
    <n v="14372"/>
    <n v="69421890"/>
    <n v="24913740"/>
    <n v="0.33609499999999998"/>
    <n v="0.1206159"/>
    <n v="2.7864900000000001"/>
    <n v="14372"/>
    <n v="1"/>
    <n v="0"/>
    <n v="0"/>
    <n v="2792"/>
    <n v="542.39250000000004"/>
    <n v="0.19426660000000001"/>
    <n v="291.0292"/>
    <n v="9750.0930000000008"/>
    <n v="1.8156680000000001"/>
    <n v="1290.1859999999999"/>
    <n v="2504.931"/>
    <n v="0.38155420000000001"/>
    <n v="37667"/>
    <n v="777.35419999999999"/>
    <n v="0.2226013"/>
    <n v="247"/>
    <n v="262"/>
    <n v="14282"/>
    <n v="0.9937378"/>
    <n v="278"/>
    <n v="0"/>
    <n v="87.38749"/>
    <n v="16.173670000000001"/>
    <n v="87.38749"/>
    <n v="16.173670000000001"/>
    <n v="87.38749"/>
    <n v="16.173670000000001"/>
    <n v="297.41460000000001"/>
    <n v="53080.95"/>
    <n v="6614.549"/>
    <n v="90"/>
    <n v="6.2621769999999998E-3"/>
    <n v="94335630"/>
    <n v="0.45671079999999997"/>
    <s v="RGB_Side_Upper_4"/>
    <n v="18123"/>
    <n v="99188120"/>
    <n v="37243950"/>
    <n v="0.30199480000000001"/>
    <n v="0.11339539999999999"/>
    <n v="2.6632009999999999"/>
    <n v="18123"/>
    <n v="1"/>
    <n v="0"/>
    <n v="0"/>
    <n v="3503"/>
    <n v="677.09590000000003"/>
    <n v="0.1932903"/>
    <n v="339.41419999999999"/>
    <n v="1818.4690000000001"/>
    <n v="0.6315212"/>
    <n v="1267.17"/>
    <n v="2492.3919999999998"/>
    <n v="0.41267419999999999"/>
    <n v="43916"/>
    <n v="861.26130000000001"/>
    <n v="0.20614270000000001"/>
    <n v="251"/>
    <n v="278"/>
    <n v="18058"/>
    <n v="0.9964134"/>
    <n v="318"/>
    <n v="0"/>
    <n v="89.125640000000004"/>
    <n v="17.352160000000001"/>
    <n v="89.125640000000004"/>
    <n v="17.352160000000001"/>
    <n v="89.125640000000004"/>
    <n v="17.352160000000001"/>
    <n v="339.4144"/>
    <n v="63908.57"/>
    <n v="182.46600000000001"/>
    <n v="65"/>
    <n v="3.5866029999999998E-3"/>
    <n v="136432100"/>
    <n v="0.41539019999999999"/>
    <s v="RGB_TV"/>
    <n v="29829"/>
    <n v="181562100"/>
    <n v="111330400"/>
    <n v="0.2040553"/>
    <n v="0.12512280000000001"/>
    <n v="1.6308400000000001"/>
    <n v="0"/>
    <n v="0"/>
    <n v="0"/>
    <n v="0"/>
    <n v="5820"/>
    <n v="1135.5530000000001"/>
    <n v="0.19511210000000001"/>
    <n v="492.54640000000001"/>
    <n v="29374.66"/>
    <n v="14.054790000000001"/>
    <n v="1638.614"/>
    <n v="1299.8140000000001"/>
    <n v="0.30242409999999997"/>
    <n v="98633"/>
    <n v="1239.1369999999999"/>
    <n v="5.7497590000000001E-2"/>
    <n v="493"/>
    <n v="298"/>
    <n v="29450"/>
    <n v="0.98729429999999996"/>
    <n v="360.46910000000003"/>
    <n v="89.177750000000003"/>
    <n v="18.74483"/>
    <n v="89.177750000000003"/>
    <n v="18.74483"/>
    <n v="89.177750000000003"/>
    <n v="18.74483"/>
    <n v="492.76870000000002"/>
    <n v="137329.79999999999"/>
    <n v="28927.25"/>
    <n v="379"/>
    <n v="1.270576E-2"/>
    <n v="292892500"/>
    <n v="0.32917809999999997"/>
  </r>
  <r>
    <n v="378"/>
    <s v="085508-C"/>
    <s v="Cicer arietinum"/>
    <s v="VarB"/>
    <s v="Control"/>
    <s v="S"/>
    <s v="SI"/>
    <n v="5"/>
    <n v="6"/>
    <d v="2021-06-03T14:11:58"/>
    <x v="3"/>
    <n v="239204"/>
    <s v="RGB_Side_Far_0"/>
    <n v="31724"/>
    <n v="819378700"/>
    <n v="278507700"/>
    <n v="0.81415820000000005"/>
    <n v="0.27673320000000001"/>
    <n v="2.9420329999999999"/>
    <n v="31724"/>
    <n v="1"/>
    <n v="0"/>
    <n v="0"/>
    <n v="12792"/>
    <n v="5158.09"/>
    <n v="0.40322780000000003"/>
    <n v="637.34220000000005"/>
    <n v="6798.0619999999999"/>
    <n v="-20.914770000000001"/>
    <n v="1261.72"/>
    <n v="2730.9589999999998"/>
    <n v="0.1759541"/>
    <n v="180297"/>
    <n v="1701.24"/>
    <n v="0.24270159999999999"/>
    <n v="447"/>
    <n v="624"/>
    <n v="31364"/>
    <n v="0.98865210000000003"/>
    <n v="712"/>
    <n v="0"/>
    <n v="83.55498"/>
    <n v="20.480170000000001"/>
    <n v="83.55498"/>
    <n v="20.480170000000001"/>
    <n v="83.55498"/>
    <n v="20.480170000000001"/>
    <n v="647.51419999999996"/>
    <n v="260179"/>
    <n v="1456.741"/>
    <n v="360"/>
    <n v="1.1347869999999999E-2"/>
    <n v="1097886000"/>
    <n v="1.0908910000000001"/>
    <s v="RGB_Side_Far_4"/>
    <n v="36355"/>
    <n v="993637500"/>
    <n v="267466900"/>
    <n v="0.75179549999999995"/>
    <n v="0.20236799999999999"/>
    <n v="3.7149920000000001"/>
    <n v="36355"/>
    <n v="1"/>
    <n v="0"/>
    <n v="0"/>
    <n v="13682"/>
    <n v="5149.1440000000002"/>
    <n v="0.37634440000000002"/>
    <n v="659.36940000000004"/>
    <n v="1219.3720000000001"/>
    <n v="-6.6604289999999997"/>
    <n v="1226.6590000000001"/>
    <n v="2723.0520000000001"/>
    <n v="0.19835120000000001"/>
    <n v="183286"/>
    <n v="1722.1189999999999"/>
    <n v="0.33156989999999997"/>
    <n v="457"/>
    <n v="633"/>
    <n v="35984"/>
    <n v="0.98979510000000004"/>
    <n v="721"/>
    <n v="0"/>
    <n v="84.64076"/>
    <n v="20.001819999999999"/>
    <n v="84.64076"/>
    <n v="20.001819999999999"/>
    <n v="84.64076"/>
    <n v="20.001819999999999"/>
    <n v="662.97720000000004"/>
    <n v="273683.20000000001"/>
    <n v="40.898569999999999"/>
    <n v="371"/>
    <n v="1.0204919999999999E-2"/>
    <n v="1261105000"/>
    <n v="0.95416339999999999"/>
    <s v="RGB_Side_Lower_0"/>
    <n v="44787"/>
    <n v="1086669000"/>
    <n v="418909300"/>
    <n v="0.54174330000000004"/>
    <n v="0.2088412"/>
    <n v="2.5940439999999998"/>
    <n v="25108"/>
    <n v="0.56060909999999997"/>
    <n v="19679"/>
    <n v="0.43939089999999997"/>
    <n v="8862"/>
    <n v="1753.5229999999999"/>
    <n v="0.19786989999999999"/>
    <n v="595.63829999999996"/>
    <n v="8453.7569999999996"/>
    <n v="-11.048870000000001"/>
    <n v="1071.0229999999999"/>
    <n v="2730.2429999999999"/>
    <n v="0.244727"/>
    <n v="183008"/>
    <n v="1676.4179999999999"/>
    <n v="0.19671340000000001"/>
    <n v="441"/>
    <n v="595"/>
    <n v="44768"/>
    <n v="0.99957580000000001"/>
    <n v="384"/>
    <n v="210"/>
    <n v="87.362399999999994"/>
    <n v="18.946059999999999"/>
    <n v="87.362399999999994"/>
    <n v="18.946059999999999"/>
    <n v="87.362399999999994"/>
    <n v="18.946059999999999"/>
    <n v="620.74080000000004"/>
    <n v="227316.5"/>
    <n v="1595.6869999999999"/>
    <n v="19"/>
    <n v="4.2423020000000001E-4"/>
    <n v="1505579000"/>
    <n v="0.75058440000000004"/>
    <s v="RGB_Side_Lower_4"/>
    <n v="45041"/>
    <n v="1160625000"/>
    <n v="453164100"/>
    <n v="0.57210530000000004"/>
    <n v="0.22337750000000001"/>
    <n v="2.561159"/>
    <n v="27762"/>
    <n v="0.61637180000000003"/>
    <n v="17279"/>
    <n v="0.38362819999999997"/>
    <n v="8612"/>
    <n v="1646.645"/>
    <n v="0.1912036"/>
    <n v="623.48220000000003"/>
    <n v="12026.96"/>
    <n v="-5.873742"/>
    <n v="1041.5219999999999"/>
    <n v="2727.1460000000002"/>
    <n v="0.23688329999999999"/>
    <n v="190140"/>
    <n v="1724.2170000000001"/>
    <n v="0.1921814"/>
    <n v="490"/>
    <n v="616"/>
    <n v="44996"/>
    <n v="0.99900089999999997"/>
    <n v="412"/>
    <n v="203"/>
    <n v="88.214709999999997"/>
    <n v="19.442229999999999"/>
    <n v="88.214709999999997"/>
    <n v="19.442229999999999"/>
    <n v="88.214709999999997"/>
    <n v="19.442229999999999"/>
    <n v="639.28989999999999"/>
    <n v="250464.7"/>
    <n v="3211.4659999999999"/>
    <n v="45"/>
    <n v="9.990896999999999E-4"/>
    <n v="1613789000"/>
    <n v="0.79548280000000005"/>
    <s v="RGB_Side_Upper_0"/>
    <n v="19392"/>
    <n v="140243200"/>
    <n v="43339740"/>
    <n v="0.37293809999999999"/>
    <n v="0.11525000000000001"/>
    <n v="3.2359040000000001"/>
    <n v="19392"/>
    <n v="1"/>
    <n v="0"/>
    <n v="0"/>
    <n v="3941"/>
    <n v="800.9221"/>
    <n v="0.20322809999999999"/>
    <n v="346.93079999999998"/>
    <n v="2776.873"/>
    <n v="0.91880360000000005"/>
    <n v="1288.9190000000001"/>
    <n v="2470.0059999999999"/>
    <n v="0.37940950000000001"/>
    <n v="51111"/>
    <n v="917.39269999999999"/>
    <n v="0.27862120000000001"/>
    <n v="270"/>
    <n v="345"/>
    <n v="19284"/>
    <n v="0.9944307"/>
    <n v="371"/>
    <n v="0"/>
    <n v="88.583280000000002"/>
    <n v="16.533329999999999"/>
    <n v="88.583280000000002"/>
    <n v="16.533329999999999"/>
    <n v="88.583280000000002"/>
    <n v="16.533329999999999"/>
    <n v="349.7808"/>
    <n v="66863.34"/>
    <n v="397.6395"/>
    <n v="108"/>
    <n v="5.5693069999999999E-3"/>
    <n v="183583000"/>
    <n v="0.48818810000000001"/>
    <s v="RGB_Side_Upper_4"/>
    <n v="22148"/>
    <n v="187858000"/>
    <n v="47468140"/>
    <n v="0.38296649999999999"/>
    <n v="9.6768309999999996E-2"/>
    <n v="3.9575610000000001"/>
    <n v="22148"/>
    <n v="1"/>
    <n v="0"/>
    <n v="0"/>
    <n v="4323"/>
    <n v="843.79309999999998"/>
    <n v="0.1951869"/>
    <n v="377.69959999999998"/>
    <n v="4047.4969999999998"/>
    <n v="0.25395990000000002"/>
    <n v="1267.981"/>
    <n v="2450.2530000000002"/>
    <n v="0.37013889999999999"/>
    <n v="59837"/>
    <n v="981.77120000000002"/>
    <n v="0.35590270000000002"/>
    <n v="260"/>
    <n v="346"/>
    <n v="21999"/>
    <n v="0.9932725"/>
    <n v="394"/>
    <n v="0"/>
    <n v="88.945999999999998"/>
    <n v="19.145579999999999"/>
    <n v="88.945999999999998"/>
    <n v="19.145579999999999"/>
    <n v="88.945999999999998"/>
    <n v="19.145579999999999"/>
    <n v="377.69979999999998"/>
    <n v="75537.960000000006"/>
    <n v="739.67089999999996"/>
    <n v="149"/>
    <n v="6.7274700000000002E-3"/>
    <n v="235326200"/>
    <n v="0.47973480000000002"/>
    <s v="RGB_TV"/>
    <n v="39757"/>
    <n v="320548000"/>
    <n v="169168000"/>
    <n v="0.20279900000000001"/>
    <n v="0.1070265"/>
    <n v="1.8948499999999999"/>
    <n v="0"/>
    <n v="0"/>
    <n v="0"/>
    <n v="0"/>
    <n v="7136"/>
    <n v="1280.8440000000001"/>
    <n v="0.17949039999999999"/>
    <n v="548.3365"/>
    <n v="29672.25"/>
    <n v="9.3153799999999993"/>
    <n v="1635.6880000000001"/>
    <n v="1286.8510000000001"/>
    <n v="0.34261760000000002"/>
    <n v="116039"/>
    <n v="1362.329"/>
    <n v="9.5553849999999996E-2"/>
    <n v="501"/>
    <n v="337"/>
    <n v="39285"/>
    <n v="0.98812789999999995"/>
    <n v="364.34739999999999"/>
    <n v="91.726039999999998"/>
    <n v="18.219950000000001"/>
    <n v="91.726039999999998"/>
    <n v="18.219950000000001"/>
    <n v="91.726039999999998"/>
    <n v="18.219950000000001"/>
    <n v="548.33669999999995"/>
    <n v="163802.79999999999"/>
    <n v="22145.599999999999"/>
    <n v="472"/>
    <n v="1.187212E-2"/>
    <n v="489716100"/>
    <n v="0.30982549999999998"/>
  </r>
  <r>
    <n v="506"/>
    <s v="085508-C"/>
    <s v="Cicer arietinum"/>
    <s v="VarB"/>
    <s v="Control"/>
    <s v="S"/>
    <s v="SI"/>
    <n v="5"/>
    <n v="6"/>
    <d v="2021-06-07T14:37:49"/>
    <x v="4"/>
    <n v="318256"/>
    <s v="RGB_Side_Far_0"/>
    <n v="44599"/>
    <n v="1636747000"/>
    <n v="557594900"/>
    <n v="0.82286999999999999"/>
    <n v="0.2803293"/>
    <n v="2.9353690000000001"/>
    <n v="44599"/>
    <n v="1"/>
    <n v="0"/>
    <n v="0"/>
    <n v="16953"/>
    <n v="6444.1850000000004"/>
    <n v="0.38012059999999998"/>
    <n v="830.68290000000002"/>
    <n v="2261.96"/>
    <n v="-16.024010000000001"/>
    <n v="1282.3140000000001"/>
    <n v="2668.7890000000002"/>
    <n v="0.17256740000000001"/>
    <n v="258444"/>
    <n v="2061.373"/>
    <n v="0.24185590000000001"/>
    <n v="489"/>
    <n v="826"/>
    <n v="44055"/>
    <n v="0.98780239999999997"/>
    <n v="914"/>
    <n v="0"/>
    <n v="83.639340000000004"/>
    <n v="19.554950000000002"/>
    <n v="83.639340000000004"/>
    <n v="19.554950000000002"/>
    <n v="83.639340000000004"/>
    <n v="19.554950000000002"/>
    <n v="830.68299999999999"/>
    <n v="393949.6"/>
    <n v="114.7214"/>
    <n v="544"/>
    <n v="1.219758E-2"/>
    <n v="2194342000"/>
    <n v="1.103199"/>
    <s v="RGB_Side_Far_4"/>
    <n v="50878"/>
    <n v="2114441000"/>
    <n v="547739800"/>
    <n v="0.81683729999999999"/>
    <n v="0.21159929999999999"/>
    <n v="3.8603019999999999"/>
    <n v="50878"/>
    <n v="1"/>
    <n v="0"/>
    <n v="0"/>
    <n v="18135"/>
    <n v="6464.0559999999996"/>
    <n v="0.3564409"/>
    <n v="831.38980000000004"/>
    <n v="1324.828"/>
    <n v="0.30499120000000002"/>
    <n v="1249.1220000000001"/>
    <n v="2647.72"/>
    <n v="0.2078477"/>
    <n v="244785"/>
    <n v="2063.9560000000001"/>
    <n v="0.34633570000000002"/>
    <n v="509"/>
    <n v="829"/>
    <n v="50331"/>
    <n v="0.98924880000000004"/>
    <n v="917"/>
    <n v="0"/>
    <n v="84.983789999999999"/>
    <n v="19.409970000000001"/>
    <n v="84.983789999999999"/>
    <n v="19.409970000000001"/>
    <n v="84.983789999999999"/>
    <n v="19.409970000000001"/>
    <n v="831.39"/>
    <n v="379461.9"/>
    <n v="34.497590000000002"/>
    <n v="547"/>
    <n v="1.0751210000000001E-2"/>
    <n v="2662181000"/>
    <n v="1.028437"/>
    <s v="RGB_Side_Lower_0"/>
    <n v="58830"/>
    <n v="2120769000"/>
    <n v="625634600"/>
    <n v="0.61276750000000002"/>
    <n v="0.1807686"/>
    <n v="3.3897889999999999"/>
    <n v="38740"/>
    <n v="0.65850759999999997"/>
    <n v="20090"/>
    <n v="0.34149239999999997"/>
    <n v="11668"/>
    <n v="2314.163"/>
    <n v="0.19833419999999999"/>
    <n v="814.12040000000002"/>
    <n v="4839.777"/>
    <n v="-7.7581920000000002"/>
    <n v="1087.42"/>
    <n v="2669.3560000000002"/>
    <n v="0.23283980000000001"/>
    <n v="252663"/>
    <n v="2058.643"/>
    <n v="0.29636829999999997"/>
    <n v="500"/>
    <n v="815"/>
    <n v="58758"/>
    <n v="0.99877609999999994"/>
    <n v="597"/>
    <n v="217"/>
    <n v="86.804379999999995"/>
    <n v="21.241379999999999"/>
    <n v="86.804379999999995"/>
    <n v="21.241379999999999"/>
    <n v="86.804379999999995"/>
    <n v="21.241379999999999"/>
    <n v="814.12049999999999"/>
    <n v="341052.6"/>
    <n v="398.15469999999999"/>
    <n v="72"/>
    <n v="1.223865E-3"/>
    <n v="2746404000"/>
    <n v="0.79353609999999997"/>
    <s v="RGB_Side_Lower_4"/>
    <n v="59453"/>
    <n v="2250934000"/>
    <n v="805803900"/>
    <n v="0.63681770000000004"/>
    <n v="0.22797220000000001"/>
    <n v="2.7934009999999998"/>
    <n v="41637"/>
    <n v="0.70033469999999998"/>
    <n v="17816"/>
    <n v="0.29966530000000002"/>
    <n v="10470"/>
    <n v="1843.825"/>
    <n v="0.1761055"/>
    <n v="825.70029999999997"/>
    <n v="3642.5059999999999"/>
    <n v="-35.083649999999999"/>
    <n v="1068.8910000000001"/>
    <n v="2666.12"/>
    <n v="0.2311386"/>
    <n v="257218"/>
    <n v="2067.7840000000001"/>
    <n v="0.22351019999999999"/>
    <n v="512"/>
    <n v="826"/>
    <n v="59369"/>
    <n v="0.99858709999999995"/>
    <n v="617"/>
    <n v="208"/>
    <n v="87.630129999999994"/>
    <n v="20.764430000000001"/>
    <n v="87.630129999999994"/>
    <n v="20.764430000000001"/>
    <n v="87.630129999999994"/>
    <n v="20.764430000000001"/>
    <n v="825.70050000000003"/>
    <n v="380561.8"/>
    <n v="223.1653"/>
    <n v="84"/>
    <n v="1.4128809999999999E-3"/>
    <n v="3056738000"/>
    <n v="0.8647899"/>
    <s v="RGB_Side_Upper_0"/>
    <n v="26705"/>
    <n v="275125700"/>
    <n v="90669820"/>
    <n v="0.3857855"/>
    <n v="0.12713869999999999"/>
    <n v="3.0343689999999999"/>
    <n v="26705"/>
    <n v="1"/>
    <n v="0"/>
    <n v="0"/>
    <n v="5481"/>
    <n v="1124.934"/>
    <n v="0.20524249999999999"/>
    <n v="409.84390000000002"/>
    <n v="2067.3670000000002"/>
    <n v="3.1706150000000002"/>
    <n v="1302.9280000000001"/>
    <n v="2442.2150000000001"/>
    <n v="0.3457808"/>
    <n v="77231"/>
    <n v="1111.546"/>
    <n v="0.25427759999999999"/>
    <n v="334"/>
    <n v="407"/>
    <n v="26522"/>
    <n v="0.99314740000000001"/>
    <n v="434"/>
    <n v="0"/>
    <n v="87.264780000000002"/>
    <n v="17.441269999999999"/>
    <n v="87.264780000000002"/>
    <n v="17.441269999999999"/>
    <n v="87.264780000000002"/>
    <n v="17.441269999999999"/>
    <n v="420.62810000000002"/>
    <n v="103645.1"/>
    <n v="160.04509999999999"/>
    <n v="183"/>
    <n v="6.8526489999999997E-3"/>
    <n v="365795500"/>
    <n v="0.51292420000000005"/>
    <s v="RGB_Side_Upper_4"/>
    <n v="28759"/>
    <n v="331719300"/>
    <n v="72602440"/>
    <n v="0.40107280000000001"/>
    <n v="8.7781629999999999E-2"/>
    <n v="4.5689840000000004"/>
    <n v="28759"/>
    <n v="1"/>
    <n v="0"/>
    <n v="0"/>
    <n v="5934"/>
    <n v="1224.394"/>
    <n v="0.2063354"/>
    <n v="420.70650000000001"/>
    <n v="18447.55"/>
    <n v="13.12074"/>
    <n v="1282.4259999999999"/>
    <n v="2431.0279999999998"/>
    <n v="0.36905529999999998"/>
    <n v="77926"/>
    <n v="1123.0429999999999"/>
    <n v="0.41071180000000002"/>
    <n v="307"/>
    <n v="417"/>
    <n v="28491"/>
    <n v="0.99068120000000004"/>
    <n v="461"/>
    <n v="0"/>
    <n v="87.809240000000003"/>
    <n v="17.560400000000001"/>
    <n v="87.809240000000003"/>
    <n v="17.560400000000001"/>
    <n v="87.809240000000003"/>
    <n v="17.560400000000001"/>
    <n v="429.70769999999999"/>
    <n v="93613.55"/>
    <n v="11833.23"/>
    <n v="268"/>
    <n v="9.3188219999999992E-3"/>
    <n v="404321800"/>
    <n v="0.48885440000000002"/>
    <s v="RGB_TV"/>
    <n v="49032"/>
    <n v="501335200"/>
    <n v="249783800"/>
    <n v="0.2085302"/>
    <n v="0.1038975"/>
    <n v="2.0070760000000001"/>
    <n v="0"/>
    <n v="0"/>
    <n v="0"/>
    <n v="0"/>
    <n v="9180"/>
    <n v="1718.722"/>
    <n v="0.18722469999999999"/>
    <n v="526.71910000000003"/>
    <n v="42347.07"/>
    <n v="1.827124"/>
    <n v="1648.9179999999999"/>
    <n v="1277.472"/>
    <n v="0.39182660000000002"/>
    <n v="125137"/>
    <n v="1380.6849999999999"/>
    <n v="0.11215940000000001"/>
    <n v="496"/>
    <n v="370"/>
    <n v="48398"/>
    <n v="0.98706970000000005"/>
    <n v="365.0342"/>
    <n v="91.842830000000006"/>
    <n v="19.36176"/>
    <n v="91.842830000000006"/>
    <n v="19.36176"/>
    <n v="91.842830000000006"/>
    <n v="19.36176"/>
    <n v="531.07730000000004"/>
    <n v="175553.6"/>
    <n v="36573.550000000003"/>
    <n v="634"/>
    <n v="1.293033E-2"/>
    <n v="751119000"/>
    <n v="0.31242769999999997"/>
  </r>
  <r>
    <n v="620"/>
    <s v="085508-C"/>
    <s v="Cicer arietinum"/>
    <s v="VarB"/>
    <s v="Control"/>
    <s v="S"/>
    <s v="SI"/>
    <n v="5"/>
    <n v="6"/>
    <d v="2021-06-10T14:03:24"/>
    <x v="5"/>
    <n v="364895"/>
    <s v="RGB_Side_Far_0"/>
    <n v="46207"/>
    <n v="1853924000"/>
    <n v="769878000"/>
    <n v="0.868313"/>
    <n v="0.36058390000000001"/>
    <n v="2.4080750000000002"/>
    <n v="46207"/>
    <n v="1"/>
    <n v="0"/>
    <n v="0"/>
    <n v="18689"/>
    <n v="7559"/>
    <n v="0.4044625"/>
    <n v="805.02919999999995"/>
    <n v="19316.59"/>
    <n v="-9.0492120000000007"/>
    <n v="1268.73"/>
    <n v="2645.0450000000001"/>
    <n v="0.17165330000000001"/>
    <n v="269188"/>
    <n v="2128.17"/>
    <n v="0.17069989999999999"/>
    <n v="563"/>
    <n v="787"/>
    <n v="45628"/>
    <n v="0.98746940000000005"/>
    <n v="875"/>
    <n v="0"/>
    <n v="83.119900000000001"/>
    <n v="20.234780000000001"/>
    <n v="83.119900000000001"/>
    <n v="20.234780000000001"/>
    <n v="83.119900000000001"/>
    <n v="20.234780000000001"/>
    <n v="817.43889999999999"/>
    <n v="402460.8"/>
    <n v="8075.1959999999999"/>
    <n v="579"/>
    <n v="1.253057E-2"/>
    <n v="2623801000"/>
    <n v="1.2288969999999999"/>
    <s v="RGB_Side_Far_4"/>
    <n v="52686"/>
    <n v="2180290000"/>
    <n v="743368200"/>
    <n v="0.78545960000000004"/>
    <n v="0.26780179999999998"/>
    <n v="2.9329879999999999"/>
    <n v="52686"/>
    <n v="1"/>
    <n v="0"/>
    <n v="0"/>
    <n v="20560"/>
    <n v="8023.2619999999997"/>
    <n v="0.39023649999999999"/>
    <n v="811.22749999999996"/>
    <n v="7715.9840000000004"/>
    <n v="-6.8862629999999996"/>
    <n v="1236.865"/>
    <n v="2636.2080000000001"/>
    <n v="0.1822616"/>
    <n v="289068"/>
    <n v="2172.7260000000001"/>
    <n v="0.2415534"/>
    <n v="644"/>
    <n v="794"/>
    <n v="52045"/>
    <n v="0.98783359999999998"/>
    <n v="882"/>
    <n v="0"/>
    <n v="84.745869999999996"/>
    <n v="20.18974"/>
    <n v="84.745869999999996"/>
    <n v="20.18974"/>
    <n v="84.745869999999996"/>
    <n v="20.18974"/>
    <n v="820.72180000000003"/>
    <n v="433113.8"/>
    <n v="1130.0229999999999"/>
    <n v="641"/>
    <n v="1.2166420000000001E-2"/>
    <n v="2923658000"/>
    <n v="1.053261"/>
    <s v="RGB_Side_Lower_0"/>
    <n v="67473"/>
    <n v="2455051000"/>
    <n v="1051241000"/>
    <n v="0.53926269999999998"/>
    <n v="0.2309098"/>
    <n v="2.3353830000000002"/>
    <n v="48541"/>
    <n v="0.71941370000000004"/>
    <n v="18932"/>
    <n v="0.28058630000000001"/>
    <n v="14106"/>
    <n v="2949.02"/>
    <n v="0.20906140000000001"/>
    <n v="729.04390000000001"/>
    <n v="21448.6"/>
    <n v="-7.0604990000000001"/>
    <n v="1077.587"/>
    <n v="2638.3670000000002"/>
    <n v="0.2336347"/>
    <n v="288797"/>
    <n v="2069.5230000000001"/>
    <n v="0.1602951"/>
    <n v="539"/>
    <n v="729"/>
    <n v="67377"/>
    <n v="0.99857720000000005"/>
    <n v="512"/>
    <n v="216"/>
    <n v="86.05377"/>
    <n v="19.043780000000002"/>
    <n v="86.05377"/>
    <n v="19.043780000000002"/>
    <n v="86.05377"/>
    <n v="19.043780000000002"/>
    <n v="762.6934"/>
    <n v="387340.79999999999"/>
    <n v="6818.1679999999997"/>
    <n v="96"/>
    <n v="1.4227910000000001E-3"/>
    <n v="3506292000"/>
    <n v="0.77017250000000004"/>
    <s v="RGB_Side_Lower_4"/>
    <n v="66580"/>
    <n v="2419099000"/>
    <n v="1274929000"/>
    <n v="0.54571530000000001"/>
    <n v="0.28760619999999998"/>
    <n v="1.8974390000000001"/>
    <n v="49985"/>
    <n v="0.75075099999999995"/>
    <n v="16595"/>
    <n v="0.249249"/>
    <n v="11196"/>
    <n v="1882.704"/>
    <n v="0.16815859999999999"/>
    <n v="784.38890000000004"/>
    <n v="1797.7339999999999"/>
    <n v="-27.308920000000001"/>
    <n v="1056.3309999999999"/>
    <n v="2644.232"/>
    <n v="0.23700360000000001"/>
    <n v="280924"/>
    <n v="2148.819"/>
    <n v="9.5935930000000003E-2"/>
    <n v="572"/>
    <n v="776"/>
    <n v="66514"/>
    <n v="0.99900869999999997"/>
    <n v="568"/>
    <n v="207"/>
    <n v="87.364230000000006"/>
    <n v="19.566459999999999"/>
    <n v="87.364230000000006"/>
    <n v="19.566459999999999"/>
    <n v="87.364230000000006"/>
    <n v="19.566459999999999"/>
    <n v="811.4615"/>
    <n v="405338.7"/>
    <n v="48.540819999999997"/>
    <n v="66"/>
    <n v="9.9128869999999991E-4"/>
    <n v="3694028000"/>
    <n v="0.83332150000000005"/>
    <s v="RGB_Side_Upper_0"/>
    <n v="33661"/>
    <n v="485572000"/>
    <n v="125983000"/>
    <n v="0.42854809999999999"/>
    <n v="0.111188"/>
    <n v="3.8542649999999998"/>
    <n v="33661"/>
    <n v="1"/>
    <n v="0"/>
    <n v="0"/>
    <n v="6794"/>
    <n v="1371.2729999999999"/>
    <n v="0.20183590000000001"/>
    <n v="439.03190000000001"/>
    <n v="16406.68"/>
    <n v="-4.4821140000000002"/>
    <n v="1287.354"/>
    <n v="2419.9360000000001"/>
    <n v="0.35812240000000001"/>
    <n v="93993"/>
    <n v="1208.5419999999999"/>
    <n v="0.34573369999999998"/>
    <n v="415"/>
    <n v="413"/>
    <n v="33367"/>
    <n v="0.99126579999999997"/>
    <n v="445"/>
    <n v="0"/>
    <n v="85.865870000000001"/>
    <n v="16.630410000000001"/>
    <n v="85.865870000000001"/>
    <n v="16.630410000000001"/>
    <n v="85.865870000000001"/>
    <n v="16.630410000000001"/>
    <n v="439.83449999999999"/>
    <n v="114031.5"/>
    <n v="7996.768"/>
    <n v="294"/>
    <n v="8.7341429999999998E-3"/>
    <n v="611555000"/>
    <n v="0.53973610000000005"/>
    <s v="RGB_Side_Upper_4"/>
    <n v="34362"/>
    <n v="553381100"/>
    <n v="104802200"/>
    <n v="0.46867029999999998"/>
    <n v="8.8759240000000003E-2"/>
    <n v="5.2802429999999996"/>
    <n v="34362"/>
    <n v="1"/>
    <n v="0"/>
    <n v="0"/>
    <n v="7292"/>
    <n v="1547.444"/>
    <n v="0.21221119999999999"/>
    <n v="463.6216"/>
    <n v="20000.189999999999"/>
    <n v="3.8530419999999999"/>
    <n v="1272.393"/>
    <n v="2407.8330000000001"/>
    <n v="0.35053250000000002"/>
    <n v="98028"/>
    <n v="1228.1379999999999"/>
    <n v="0.46449810000000002"/>
    <n v="358"/>
    <n v="432"/>
    <n v="34093"/>
    <n v="0.99217160000000004"/>
    <n v="480"/>
    <n v="0"/>
    <n v="87.026309999999995"/>
    <n v="16.80977"/>
    <n v="87.026309999999995"/>
    <n v="16.80977"/>
    <n v="87.026309999999995"/>
    <n v="16.80977"/>
    <n v="463.65010000000001"/>
    <n v="109188.1"/>
    <n v="11640.98"/>
    <n v="269"/>
    <n v="7.828415E-3"/>
    <n v="658183300"/>
    <n v="0.55742959999999997"/>
    <s v="RGB_TV"/>
    <n v="63926"/>
    <n v="971482700"/>
    <n v="434477700"/>
    <n v="0.23772779999999999"/>
    <n v="0.10631939999999999"/>
    <n v="2.2359779999999998"/>
    <n v="0"/>
    <n v="0"/>
    <n v="0"/>
    <n v="0"/>
    <n v="13400"/>
    <n v="2808.873"/>
    <n v="0.20961740000000001"/>
    <n v="639.92579999999998"/>
    <n v="145568.29999999999"/>
    <n v="7.395187"/>
    <n v="1629.9970000000001"/>
    <n v="1283.549"/>
    <n v="0.3656257"/>
    <n v="174840"/>
    <n v="1621.098"/>
    <n v="0.14588490000000001"/>
    <n v="548"/>
    <n v="411"/>
    <n v="62968"/>
    <n v="0.9850139"/>
    <n v="364.57369999999997"/>
    <n v="92.402119999999996"/>
    <n v="19.48387"/>
    <n v="92.402119999999996"/>
    <n v="19.48387"/>
    <n v="92.402119999999996"/>
    <n v="19.48387"/>
    <n v="639.92600000000004"/>
    <n v="223826.5"/>
    <n v="331479"/>
    <n v="958"/>
    <n v="1.4986080000000001E-2"/>
    <n v="1405960000"/>
    <n v="0.3440472"/>
  </r>
  <r>
    <n v="709"/>
    <s v="085508-C"/>
    <s v="Cicer arietinum"/>
    <s v="VarB"/>
    <s v="Control"/>
    <s v="S"/>
    <s v="SI"/>
    <n v="5"/>
    <n v="6"/>
    <d v="2021-06-15T12:18:50"/>
    <x v="6"/>
    <n v="444144"/>
    <s v="RGB_Side_Far_0"/>
    <n v="62258"/>
    <n v="3237493000"/>
    <n v="791623200"/>
    <n v="0.83525380000000005"/>
    <n v="0.2042341"/>
    <n v="4.0896889999999999"/>
    <n v="62258"/>
    <n v="1"/>
    <n v="0"/>
    <n v="0"/>
    <n v="24625"/>
    <n v="9739.9629999999997"/>
    <n v="0.39553149999999998"/>
    <n v="916.50480000000005"/>
    <n v="3548.3939999999998"/>
    <n v="7.6100539999999994E-2"/>
    <n v="1340.924"/>
    <n v="2582.002"/>
    <n v="0.20317930000000001"/>
    <n v="306419"/>
    <n v="2259.127"/>
    <n v="0.36850810000000001"/>
    <n v="569"/>
    <n v="911"/>
    <n v="61552"/>
    <n v="0.98866010000000004"/>
    <n v="999"/>
    <n v="0"/>
    <n v="80.229429999999994"/>
    <n v="18.504909999999999"/>
    <n v="80.229429999999994"/>
    <n v="18.504909999999999"/>
    <n v="80.229429999999994"/>
    <n v="18.504909999999999"/>
    <n v="916.50490000000002"/>
    <n v="402190.4"/>
    <n v="202.2407"/>
    <n v="706"/>
    <n v="1.133991E-2"/>
    <n v="4029116000"/>
    <n v="1.039488"/>
    <s v="RGB_Side_Far_4"/>
    <n v="70368"/>
    <n v="3628207000"/>
    <n v="796335800"/>
    <n v="0.73272599999999999"/>
    <n v="0.1608221"/>
    <n v="4.556127"/>
    <n v="70368"/>
    <n v="1"/>
    <n v="0"/>
    <n v="0"/>
    <n v="26014"/>
    <n v="9616.9869999999992"/>
    <n v="0.36968509999999999"/>
    <n v="960.14269999999999"/>
    <n v="4202.3860000000004"/>
    <n v="-3.9010379999999998"/>
    <n v="1330.489"/>
    <n v="2576.6990000000001"/>
    <n v="0.2148602"/>
    <n v="327506"/>
    <n v="2370.672"/>
    <n v="0.40964739999999999"/>
    <n v="613"/>
    <n v="909"/>
    <n v="69485"/>
    <n v="0.98745170000000004"/>
    <n v="997"/>
    <n v="0"/>
    <n v="82.858149999999995"/>
    <n v="19.11947"/>
    <n v="82.858149999999995"/>
    <n v="19.11947"/>
    <n v="82.858149999999995"/>
    <n v="19.11947"/>
    <n v="960.14290000000005"/>
    <n v="446916.4"/>
    <n v="250.96709999999999"/>
    <n v="883"/>
    <n v="1.254832E-2"/>
    <n v="4424542000"/>
    <n v="0.89354809999999996"/>
    <s v="RGB_Side_Lower_0"/>
    <n v="77335"/>
    <n v="4829147000"/>
    <n v="1098092000"/>
    <n v="0.80745480000000003"/>
    <n v="0.18360589999999999"/>
    <n v="4.397761"/>
    <n v="58914"/>
    <n v="0.7618026"/>
    <n v="18421"/>
    <n v="0.2381974"/>
    <n v="15599"/>
    <n v="3146.4250000000002"/>
    <n v="0.20170689999999999"/>
    <n v="966.67939999999999"/>
    <n v="29214.14"/>
    <n v="-12.4741"/>
    <n v="1126.047"/>
    <n v="2559.4740000000002"/>
    <n v="0.2095697"/>
    <n v="369018"/>
    <n v="2415.402"/>
    <n v="0.39624009999999998"/>
    <n v="594"/>
    <n v="963"/>
    <n v="77143"/>
    <n v="0.99751730000000005"/>
    <n v="749"/>
    <n v="213"/>
    <n v="82.399990000000003"/>
    <n v="20.641030000000001"/>
    <n v="82.399990000000003"/>
    <n v="20.641030000000001"/>
    <n v="82.399990000000003"/>
    <n v="20.641030000000001"/>
    <n v="966.67960000000005"/>
    <n v="489149.4"/>
    <n v="11035.96"/>
    <n v="192"/>
    <n v="2.482705E-3"/>
    <n v="5927239000"/>
    <n v="0.99106059999999996"/>
    <s v="RGB_Side_Lower_4"/>
    <n v="82102"/>
    <n v="4743149000"/>
    <n v="1173863000"/>
    <n v="0.70365420000000001"/>
    <n v="0.17414450000000001"/>
    <n v="4.0406339999999998"/>
    <n v="65141"/>
    <n v="0.79341550000000005"/>
    <n v="16961"/>
    <n v="0.2065845"/>
    <n v="14735"/>
    <n v="2644.518"/>
    <n v="0.17947189999999999"/>
    <n v="955.67409999999995"/>
    <n v="959.3818"/>
    <n v="-21.46726"/>
    <n v="1135.4670000000001"/>
    <n v="2571.11"/>
    <n v="0.24831839999999999"/>
    <n v="330632"/>
    <n v="2357.683"/>
    <n v="0.36387979999999998"/>
    <n v="632"/>
    <n v="941"/>
    <n v="81983"/>
    <n v="0.99855059999999995"/>
    <n v="735"/>
    <n v="205"/>
    <n v="83.874920000000003"/>
    <n v="19.801549999999999"/>
    <n v="83.874920000000003"/>
    <n v="19.801549999999999"/>
    <n v="83.874920000000003"/>
    <n v="19.801549999999999"/>
    <n v="955.67430000000002"/>
    <n v="435509.2"/>
    <n v="11.210610000000001"/>
    <n v="119"/>
    <n v="1.4494169999999999E-3"/>
    <n v="5917011000"/>
    <n v="0.87779870000000004"/>
    <s v="RGB_Side_Upper_0"/>
    <n v="39490"/>
    <n v="449593500"/>
    <n v="215201900"/>
    <n v="0.28830080000000002"/>
    <n v="0.1379977"/>
    <n v="2.0891709999999999"/>
    <n v="39490"/>
    <n v="1"/>
    <n v="0"/>
    <n v="0"/>
    <n v="6080"/>
    <n v="936.09519999999998"/>
    <n v="0.15396299999999999"/>
    <n v="462.31270000000001"/>
    <n v="12690.79"/>
    <n v="-0.98904130000000001"/>
    <n v="1370.981"/>
    <n v="2420.011"/>
    <n v="0.43801370000000001"/>
    <n v="90157"/>
    <n v="1195.7919999999999"/>
    <n v="0.12431059999999999"/>
    <n v="341"/>
    <n v="448"/>
    <n v="39153"/>
    <n v="0.99146619999999996"/>
    <n v="485"/>
    <n v="0"/>
    <n v="81.779430000000005"/>
    <n v="16.491599999999998"/>
    <n v="81.779430000000005"/>
    <n v="16.491599999999998"/>
    <n v="81.779430000000005"/>
    <n v="16.491599999999998"/>
    <n v="462.49299999999999"/>
    <n v="128523"/>
    <n v="4078.402"/>
    <n v="337"/>
    <n v="8.5338059999999997E-3"/>
    <n v="664795400"/>
    <n v="0.42629840000000002"/>
    <s v="RGB_Side_Upper_4"/>
    <n v="42965"/>
    <n v="498552000"/>
    <n v="185705500"/>
    <n v="0.2700728"/>
    <n v="0.1005993"/>
    <n v="2.6846380000000001"/>
    <n v="42965"/>
    <n v="1"/>
    <n v="0"/>
    <n v="0"/>
    <n v="6697"/>
    <n v="1043.8689999999999"/>
    <n v="0.15587110000000001"/>
    <n v="436.72989999999999"/>
    <n v="27002.54"/>
    <n v="-5.4628839999999999"/>
    <n v="1350.4559999999999"/>
    <n v="2418.7339999999999"/>
    <n v="0.47918319999999998"/>
    <n v="89663"/>
    <n v="1146.83"/>
    <n v="0.20903720000000001"/>
    <n v="303"/>
    <n v="398"/>
    <n v="42643"/>
    <n v="0.99250559999999999"/>
    <n v="454"/>
    <n v="0"/>
    <n v="84.436980000000005"/>
    <n v="19.305579999999999"/>
    <n v="84.436980000000005"/>
    <n v="19.305579999999999"/>
    <n v="84.436980000000005"/>
    <n v="19.305579999999999"/>
    <n v="437.81490000000002"/>
    <n v="118529.60000000001"/>
    <n v="16970.490000000002"/>
    <n v="322"/>
    <n v="7.4944720000000003E-3"/>
    <n v="684257500"/>
    <n v="0.3706721"/>
    <s v="RGB_TV"/>
    <n v="69626"/>
    <n v="998021200"/>
    <n v="497237000"/>
    <n v="0.20587179999999999"/>
    <n v="0.10256999999999999"/>
    <n v="2.0071340000000002"/>
    <n v="0"/>
    <n v="0"/>
    <n v="0"/>
    <n v="0"/>
    <n v="11226"/>
    <n v="1810"/>
    <n v="0.16123290000000001"/>
    <n v="516.62950000000001"/>
    <n v="611.41129999999998"/>
    <n v="6.8555460000000004"/>
    <n v="1720.3689999999999"/>
    <n v="1226.7370000000001"/>
    <n v="0.4468046"/>
    <n v="155831"/>
    <n v="1458.377"/>
    <n v="0.112168"/>
    <n v="516"/>
    <n v="437"/>
    <n v="68219"/>
    <n v="0.97979210000000005"/>
    <n v="381.44589999999999"/>
    <n v="86.876509999999996"/>
    <n v="18.286390000000001"/>
    <n v="86.876509999999996"/>
    <n v="18.286390000000001"/>
    <n v="86.876509999999996"/>
    <n v="18.286390000000001"/>
    <n v="521.41800000000001"/>
    <n v="190968.8"/>
    <n v="5.3690249999999997"/>
    <n v="1407"/>
    <n v="2.0207969999999999E-2"/>
    <n v="1495258000"/>
    <n v="0.30844179999999999"/>
  </r>
  <r>
    <n v="83"/>
    <s v="085509-I"/>
    <s v="Cicer arietinum"/>
    <s v="VarD"/>
    <s v="Iso-A"/>
    <s v="S"/>
    <s v="SI"/>
    <n v="5"/>
    <n v="7"/>
    <d v="2021-05-24T15:26:10"/>
    <x v="0"/>
    <n v="94880"/>
    <s v="RGB_Side_Far_0"/>
    <n v="11717"/>
    <n v="117020100"/>
    <n v="9259794"/>
    <n v="0.85236909999999999"/>
    <n v="6.7447900000000005E-2"/>
    <n v="12.63744"/>
    <n v="11717"/>
    <n v="1"/>
    <n v="0"/>
    <n v="0"/>
    <n v="5230"/>
    <n v="2334.4630000000002"/>
    <n v="0.44635999999999998"/>
    <n v="395.30369999999999"/>
    <n v="2530"/>
    <n v="2.3484579999999999"/>
    <n v="1235.3389999999999"/>
    <n v="2806.2069999999999"/>
    <n v="0.26338620000000001"/>
    <n v="44486"/>
    <n v="921.41499999999996"/>
    <n v="0.7281976"/>
    <n v="197"/>
    <n v="393"/>
    <n v="11554"/>
    <n v="0.98608859999999998"/>
    <n v="481"/>
    <n v="0"/>
    <n v="77.297089999999997"/>
    <n v="18.641860000000001"/>
    <n v="77.297089999999997"/>
    <n v="18.641860000000001"/>
    <n v="77.297089999999997"/>
    <n v="18.641860000000001"/>
    <n v="395.3039"/>
    <n v="59590.57"/>
    <n v="546.29190000000006"/>
    <n v="163"/>
    <n v="1.3911410000000001E-2"/>
    <n v="126279900"/>
    <n v="0.919817"/>
    <s v="RGB_Side_Far_4"/>
    <n v="14720"/>
    <n v="139128900"/>
    <n v="28955840"/>
    <n v="0.64209870000000002"/>
    <n v="0.13363510000000001"/>
    <n v="4.8048659999999996"/>
    <n v="14720"/>
    <n v="1"/>
    <n v="0"/>
    <n v="0"/>
    <n v="7204"/>
    <n v="3525.6529999999998"/>
    <n v="0.48940220000000001"/>
    <n v="398.8295"/>
    <n v="3219.0929999999998"/>
    <n v="-4.228497"/>
    <n v="1239.1320000000001"/>
    <n v="2802.2060000000001"/>
    <n v="0.2268944"/>
    <n v="64876"/>
    <n v="1041.2570000000001"/>
    <n v="0.4296297"/>
    <n v="265"/>
    <n v="396"/>
    <n v="14491"/>
    <n v="0.98444290000000001"/>
    <n v="484"/>
    <n v="0"/>
    <n v="79.668620000000004"/>
    <n v="20.488759999999999"/>
    <n v="79.668620000000004"/>
    <n v="20.488759999999999"/>
    <n v="79.668620000000004"/>
    <n v="20.488759999999999"/>
    <n v="401.65480000000002"/>
    <n v="86587.39"/>
    <n v="703.97810000000004"/>
    <n v="229"/>
    <n v="1.5557069999999999E-2"/>
    <n v="168084800"/>
    <n v="0.77573380000000003"/>
    <s v="RGB_Side_Lower_0"/>
    <n v="17137"/>
    <n v="138334500"/>
    <n v="31947150"/>
    <n v="0.47104360000000001"/>
    <n v="0.1087834"/>
    <n v="4.3301069999999999"/>
    <n v="8443"/>
    <n v="0.49267670000000002"/>
    <n v="8694"/>
    <n v="0.50732330000000003"/>
    <n v="3359"/>
    <n v="658.39300000000003"/>
    <n v="0.19600860000000001"/>
    <n v="389.10410000000002"/>
    <n v="3946.0720000000001"/>
    <n v="-4.2232399999999997"/>
    <n v="1010.045"/>
    <n v="2777.7429999999999"/>
    <n v="0.3116215"/>
    <n v="54993"/>
    <n v="962.51530000000002"/>
    <n v="0.3903413"/>
    <n v="259"/>
    <n v="390"/>
    <n v="17120"/>
    <n v="0.99900800000000001"/>
    <n v="194"/>
    <n v="195"/>
    <n v="76.209199999999996"/>
    <n v="18.766200000000001"/>
    <n v="76.209199999999996"/>
    <n v="18.766200000000001"/>
    <n v="76.209199999999996"/>
    <n v="18.766200000000001"/>
    <n v="389.10430000000002"/>
    <n v="73736.679999999993"/>
    <n v="908.64679999999998"/>
    <n v="17"/>
    <n v="9.920056E-4"/>
    <n v="170281700"/>
    <n v="0.57982690000000003"/>
    <s v="RGB_Side_Lower_4"/>
    <n v="17003"/>
    <n v="159938500"/>
    <n v="17111600"/>
    <n v="0.55322519999999997"/>
    <n v="5.9188780000000003E-2"/>
    <n v="9.3467920000000007"/>
    <n v="9092"/>
    <n v="0.53472920000000002"/>
    <n v="7911"/>
    <n v="0.46527079999999998"/>
    <n v="3546"/>
    <n v="739.52340000000004"/>
    <n v="0.2085514"/>
    <n v="398.50220000000002"/>
    <n v="2666.8139999999999"/>
    <n v="2.733196"/>
    <n v="1010.874"/>
    <n v="2764.73"/>
    <n v="0.35164309999999999"/>
    <n v="48353"/>
    <n v="943.23760000000004"/>
    <n v="0.65077039999999997"/>
    <n v="196"/>
    <n v="399"/>
    <n v="16974"/>
    <n v="0.99829440000000003"/>
    <n v="207"/>
    <n v="191"/>
    <n v="78.513260000000002"/>
    <n v="17.008800000000001"/>
    <n v="78.513260000000002"/>
    <n v="17.008800000000001"/>
    <n v="78.513260000000002"/>
    <n v="17.008800000000001"/>
    <n v="398.50240000000002"/>
    <n v="61755.199999999997"/>
    <n v="418.27319999999997"/>
    <n v="29"/>
    <n v="1.7055810000000001E-3"/>
    <n v="177050100"/>
    <n v="0.61241400000000001"/>
    <s v="RGB_Side_Upper_0"/>
    <n v="9050"/>
    <n v="24406150"/>
    <n v="11419700"/>
    <n v="0.29799029999999999"/>
    <n v="0.13943040000000001"/>
    <n v="2.1371980000000002"/>
    <n v="9050"/>
    <n v="1"/>
    <n v="0"/>
    <n v="0"/>
    <n v="2825"/>
    <n v="881.83699999999999"/>
    <n v="0.31215470000000001"/>
    <n v="219.24420000000001"/>
    <n v="1498.087"/>
    <n v="-2.878825"/>
    <n v="1310.8679999999999"/>
    <n v="2467.9349999999999"/>
    <n v="0.339702"/>
    <n v="26641"/>
    <n v="609.88509999999997"/>
    <n v="0.13139780000000001"/>
    <n v="182"/>
    <n v="195"/>
    <n v="8919"/>
    <n v="0.98552479999999998"/>
    <n v="268"/>
    <n v="0"/>
    <n v="79.964089999999999"/>
    <n v="17.299479999999999"/>
    <n v="79.964089999999999"/>
    <n v="17.299479999999999"/>
    <n v="79.964089999999999"/>
    <n v="17.299479999999999"/>
    <n v="219.24440000000001"/>
    <n v="34608.75"/>
    <n v="247.98519999999999"/>
    <n v="131"/>
    <n v="1.4475139999999999E-2"/>
    <n v="35825850"/>
    <n v="0.4374207"/>
    <s v="RGB_Side_Upper_4"/>
    <n v="9369"/>
    <n v="23970510"/>
    <n v="19061700"/>
    <n v="0.27308060000000001"/>
    <n v="0.21715760000000001"/>
    <n v="1.257522"/>
    <n v="9369"/>
    <n v="1"/>
    <n v="0"/>
    <n v="0"/>
    <n v="3228"/>
    <n v="1112.1769999999999"/>
    <n v="0.34454050000000003"/>
    <n v="225.63910000000001"/>
    <n v="14613.89"/>
    <n v="1.2065699999999999"/>
    <n v="1309.4659999999999"/>
    <n v="2463.9180000000001"/>
    <n v="0.30132179999999997"/>
    <n v="31093"/>
    <n v="655.27380000000005"/>
    <n v="1.3012650000000001E-2"/>
    <n v="217"/>
    <n v="194"/>
    <n v="9263"/>
    <n v="0.98868610000000001"/>
    <n v="271"/>
    <n v="0"/>
    <n v="80.617999999999995"/>
    <n v="16.030169999999998"/>
    <n v="80.617999999999995"/>
    <n v="16.030169999999998"/>
    <n v="80.617999999999995"/>
    <n v="16.030169999999998"/>
    <n v="228.71119999999999"/>
    <n v="40804.870000000003"/>
    <n v="22794.94"/>
    <n v="106"/>
    <n v="1.131391E-2"/>
    <n v="43032210"/>
    <n v="0.49023820000000001"/>
    <s v="RGB_TV"/>
    <n v="15884"/>
    <n v="103468300"/>
    <n v="32171400"/>
    <n v="0.41009800000000002"/>
    <n v="0.12751170000000001"/>
    <n v="3.2161590000000002"/>
    <n v="0"/>
    <n v="0"/>
    <n v="0"/>
    <n v="0"/>
    <n v="3271"/>
    <n v="673.59860000000003"/>
    <n v="0.20593049999999999"/>
    <n v="483.50799999999998"/>
    <n v="6911.2610000000004"/>
    <n v="0.77236830000000001"/>
    <n v="1615.2929999999999"/>
    <n v="1214.6890000000001"/>
    <n v="0.17678550000000001"/>
    <n v="89849"/>
    <n v="1236.672"/>
    <n v="0.27629169999999997"/>
    <n v="444"/>
    <n v="303"/>
    <n v="15508"/>
    <n v="0.97632839999999999"/>
    <n v="363.37310000000002"/>
    <n v="79.160600000000002"/>
    <n v="17.575420000000001"/>
    <n v="79.160600000000002"/>
    <n v="17.575420000000001"/>
    <n v="79.160600000000002"/>
    <n v="17.575420000000001"/>
    <n v="483.61180000000002"/>
    <n v="129562.6"/>
    <n v="3007.1469999999999"/>
    <n v="376"/>
    <n v="2.3671620000000001E-2"/>
    <n v="135639700"/>
    <n v="0.53760980000000003"/>
  </r>
  <r>
    <n v="210"/>
    <s v="085509-I"/>
    <s v="Cicer arietinum"/>
    <s v="VarD"/>
    <s v="Iso-A"/>
    <s v="S"/>
    <s v="SI"/>
    <n v="5"/>
    <n v="7"/>
    <d v="2021-05-27T16:07:25"/>
    <x v="1"/>
    <n v="125179"/>
    <s v="RGB_Side_Far_0"/>
    <n v="17880"/>
    <n v="238380700"/>
    <n v="47117530"/>
    <n v="0.74565190000000003"/>
    <n v="0.14738299999999999"/>
    <n v="5.0592790000000001"/>
    <n v="17880"/>
    <n v="1"/>
    <n v="0"/>
    <n v="0"/>
    <n v="7574"/>
    <n v="3208.36"/>
    <n v="0.42360179999999997"/>
    <n v="518.34829999999999"/>
    <n v="2265.9690000000001"/>
    <n v="0.34380759999999999"/>
    <n v="1340.9190000000001"/>
    <n v="2789.6660000000002"/>
    <n v="0.2059955"/>
    <n v="86798"/>
    <n v="1222.702"/>
    <n v="0.44880320000000001"/>
    <n v="293"/>
    <n v="467"/>
    <n v="17599"/>
    <n v="0.9842841"/>
    <n v="555"/>
    <n v="0"/>
    <n v="82.197040000000001"/>
    <n v="20.00685"/>
    <n v="82.197040000000001"/>
    <n v="20.00685"/>
    <n v="82.197040000000001"/>
    <n v="20.00685"/>
    <n v="518.34849999999994"/>
    <n v="133534.9"/>
    <n v="287.17079999999999"/>
    <n v="281"/>
    <n v="1.5715880000000002E-2"/>
    <n v="285498300"/>
    <n v="0.89303489999999996"/>
    <s v="RGB_Side_Far_4"/>
    <n v="21980"/>
    <n v="254132800"/>
    <n v="86611510"/>
    <n v="0.52602360000000004"/>
    <n v="0.1792752"/>
    <n v="2.9341680000000001"/>
    <n v="21980"/>
    <n v="1"/>
    <n v="0"/>
    <n v="0"/>
    <n v="9334"/>
    <n v="3963.7649999999999"/>
    <n v="0.4246588"/>
    <n v="504.7901"/>
    <n v="2192.7260000000001"/>
    <n v="0.61797120000000005"/>
    <n v="1337.548"/>
    <n v="2797.578"/>
    <n v="0.2317099"/>
    <n v="94860"/>
    <n v="1229.5640000000001"/>
    <n v="0.24170330000000001"/>
    <n v="304"/>
    <n v="459"/>
    <n v="21773"/>
    <n v="0.99058230000000003"/>
    <n v="546"/>
    <n v="0"/>
    <n v="84.362690000000001"/>
    <n v="19.16423"/>
    <n v="84.362690000000001"/>
    <n v="19.16423"/>
    <n v="84.362690000000001"/>
    <n v="19.16423"/>
    <n v="504.7903"/>
    <n v="131945.4"/>
    <n v="218.7465"/>
    <n v="207"/>
    <n v="9.4176520000000003E-3"/>
    <n v="340744300"/>
    <n v="0.7052988"/>
    <s v="RGB_Side_Lower_0"/>
    <n v="22657"/>
    <n v="381748200"/>
    <n v="123040300"/>
    <n v="0.74365619999999999"/>
    <n v="0.23968600000000001"/>
    <n v="3.102627"/>
    <n v="14194"/>
    <n v="0.6264731"/>
    <n v="8463"/>
    <n v="0.3735269"/>
    <n v="6006"/>
    <n v="1592.0920000000001"/>
    <n v="0.26508359999999997"/>
    <n v="544.56769999999995"/>
    <n v="4220.0460000000003"/>
    <n v="-0.87190259999999997"/>
    <n v="1101.5409999999999"/>
    <n v="2735.741"/>
    <n v="0.19171279999999999"/>
    <n v="118182"/>
    <n v="1373.587"/>
    <n v="0.26266390000000001"/>
    <n v="393"/>
    <n v="501"/>
    <n v="22618"/>
    <n v="0.99827869999999996"/>
    <n v="325"/>
    <n v="175"/>
    <n v="80.920109999999994"/>
    <n v="20.1084"/>
    <n v="80.920109999999994"/>
    <n v="20.1084"/>
    <n v="80.920109999999994"/>
    <n v="20.1084"/>
    <n v="544.56790000000001"/>
    <n v="162781.6"/>
    <n v="786.01710000000003"/>
    <n v="39"/>
    <n v="1.721322E-3"/>
    <n v="504788500"/>
    <n v="0.98334220000000006"/>
    <s v="RGB_Side_Lower_4"/>
    <n v="24132"/>
    <n v="354446300"/>
    <n v="86853860"/>
    <n v="0.60864470000000004"/>
    <n v="0.14914289999999999"/>
    <n v="4.0809509999999998"/>
    <n v="14076"/>
    <n v="0.58329189999999997"/>
    <n v="10056"/>
    <n v="0.41670810000000003"/>
    <n v="5289"/>
    <n v="1159.1880000000001"/>
    <n v="0.21916959999999999"/>
    <n v="527.67409999999995"/>
    <n v="3193.8220000000001"/>
    <n v="1.6201239999999999"/>
    <n v="1119.0229999999999"/>
    <n v="2751.7069999999999"/>
    <n v="0.22883690000000001"/>
    <n v="105455"/>
    <n v="1297.4960000000001"/>
    <n v="0.36768810000000002"/>
    <n v="321"/>
    <n v="468"/>
    <n v="24100"/>
    <n v="0.99867399999999995"/>
    <n v="293"/>
    <n v="174"/>
    <n v="84.717600000000004"/>
    <n v="23.979320000000001"/>
    <n v="84.717600000000004"/>
    <n v="23.979320000000001"/>
    <n v="84.717600000000004"/>
    <n v="23.979320000000001"/>
    <n v="527.67430000000002"/>
    <n v="149348.79999999999"/>
    <n v="422.69589999999999"/>
    <n v="32"/>
    <n v="1.3260399999999999E-3"/>
    <n v="441300200"/>
    <n v="0.75778749999999995"/>
    <s v="RGB_Side_Upper_0"/>
    <n v="9552"/>
    <n v="43123570"/>
    <n v="8453260"/>
    <n v="0.47263519999999998"/>
    <n v="9.2647900000000005E-2"/>
    <n v="5.101413"/>
    <n v="9552"/>
    <n v="1"/>
    <n v="0"/>
    <n v="0"/>
    <n v="2578"/>
    <n v="695.77930000000003"/>
    <n v="0.26989109999999999"/>
    <n v="261.87400000000002"/>
    <n v="1148.6189999999999"/>
    <n v="-2.1954980000000002"/>
    <n v="1371.6559999999999"/>
    <n v="2493.7359999999999"/>
    <n v="0.3297773"/>
    <n v="28965"/>
    <n v="667.2364"/>
    <n v="0.45186229999999999"/>
    <n v="201"/>
    <n v="232"/>
    <n v="9372"/>
    <n v="0.98115580000000002"/>
    <n v="248"/>
    <n v="0"/>
    <n v="85.007429999999999"/>
    <n v="19.258649999999999"/>
    <n v="85.007429999999999"/>
    <n v="19.258649999999999"/>
    <n v="85.007429999999999"/>
    <n v="19.258649999999999"/>
    <n v="262.93779999999998"/>
    <n v="37394.47"/>
    <n v="138.12049999999999"/>
    <n v="180"/>
    <n v="1.8844219999999998E-2"/>
    <n v="51576830"/>
    <n v="0.56528310000000004"/>
    <s v="RGB_Side_Upper_4"/>
    <n v="10591"/>
    <n v="40349530"/>
    <n v="11790990"/>
    <n v="0.35971999999999998"/>
    <n v="0.1051179"/>
    <n v="3.4220640000000002"/>
    <n v="10591"/>
    <n v="1"/>
    <n v="0"/>
    <n v="0"/>
    <n v="2877"/>
    <n v="781.52480000000003"/>
    <n v="0.27164569999999999"/>
    <n v="253.876"/>
    <n v="468.995"/>
    <n v="-1.191549"/>
    <n v="1347.865"/>
    <n v="2513.3629999999998"/>
    <n v="0.35244589999999998"/>
    <n v="30050"/>
    <n v="662.24879999999996"/>
    <n v="0.29999989999999999"/>
    <n v="222"/>
    <n v="187"/>
    <n v="10505"/>
    <n v="0.99187990000000004"/>
    <n v="202"/>
    <n v="0"/>
    <n v="90.345200000000006"/>
    <n v="20.016680000000001"/>
    <n v="90.345200000000006"/>
    <n v="20.016680000000001"/>
    <n v="90.345200000000006"/>
    <n v="20.016680000000001"/>
    <n v="253.87620000000001"/>
    <n v="37890.620000000003"/>
    <n v="20.768219999999999"/>
    <n v="86"/>
    <n v="8.1201020000000006E-3"/>
    <n v="52140520"/>
    <n v="0.46483780000000002"/>
    <s v="RGB_TV"/>
    <n v="18387"/>
    <n v="108485000"/>
    <n v="55888770"/>
    <n v="0.320884"/>
    <n v="0.1653114"/>
    <n v="1.9410879999999999"/>
    <n v="0"/>
    <n v="0"/>
    <n v="0"/>
    <n v="0"/>
    <n v="5178"/>
    <n v="1458.1869999999999"/>
    <n v="0.28161199999999997"/>
    <n v="398.89850000000001"/>
    <n v="12758.95"/>
    <n v="-5.2311800000000002"/>
    <n v="1702.8910000000001"/>
    <n v="1200.4970000000001"/>
    <n v="0.22228539999999999"/>
    <n v="82718"/>
    <n v="1107.075"/>
    <n v="0.1023869"/>
    <n v="397"/>
    <n v="315"/>
    <n v="17933"/>
    <n v="0.97530870000000003"/>
    <n v="363.82960000000003"/>
    <n v="92.451080000000005"/>
    <n v="22.657419999999998"/>
    <n v="92.451080000000005"/>
    <n v="22.657419999999998"/>
    <n v="92.451080000000005"/>
    <n v="22.657419999999998"/>
    <n v="403.03919999999999"/>
    <n v="112819.2"/>
    <n v="8853.5820000000003"/>
    <n v="454"/>
    <n v="2.4691359999999999E-2"/>
    <n v="164373800"/>
    <n v="0.4861954"/>
  </r>
  <r>
    <n v="325"/>
    <s v="085509-I"/>
    <s v="Cicer arietinum"/>
    <s v="VarD"/>
    <s v="Iso-A"/>
    <s v="S"/>
    <s v="SI"/>
    <n v="5"/>
    <n v="7"/>
    <d v="2021-05-31T16:07:47"/>
    <x v="2"/>
    <n v="169457"/>
    <s v="RGB_Side_Far_0"/>
    <n v="21832"/>
    <n v="418102000"/>
    <n v="53241740"/>
    <n v="0.877193"/>
    <n v="0.1117031"/>
    <n v="7.8528979999999997"/>
    <n v="21832"/>
    <n v="1"/>
    <n v="0"/>
    <n v="0"/>
    <n v="9633"/>
    <n v="4250.3980000000001"/>
    <n v="0.44123299999999999"/>
    <n v="568.31769999999995"/>
    <n v="7099.7730000000001"/>
    <n v="0.98602800000000002"/>
    <n v="1289.1880000000001"/>
    <n v="2725.0320000000002"/>
    <n v="0.22363350000000001"/>
    <n v="97624"/>
    <n v="1350.5519999999999"/>
    <n v="0.59920799999999996"/>
    <n v="291"/>
    <n v="569"/>
    <n v="21649"/>
    <n v="0.99161779999999999"/>
    <n v="657"/>
    <n v="0"/>
    <n v="80.814449999999994"/>
    <n v="18.798359999999999"/>
    <n v="80.814449999999994"/>
    <n v="18.798359999999999"/>
    <n v="80.814449999999994"/>
    <n v="18.798359999999999"/>
    <n v="568.31790000000001"/>
    <n v="159794.29999999999"/>
    <n v="2308.8490000000002"/>
    <n v="183"/>
    <n v="8.3821910000000006E-3"/>
    <n v="471343700"/>
    <n v="0.98889609999999994"/>
    <s v="RGB_Side_Far_4"/>
    <n v="26870"/>
    <n v="520017500"/>
    <n v="151901800"/>
    <n v="0.72024900000000003"/>
    <n v="0.2103913"/>
    <n v="3.4233790000000002"/>
    <n v="26870"/>
    <n v="1"/>
    <n v="0"/>
    <n v="0"/>
    <n v="12475"/>
    <n v="5791.7979999999998"/>
    <n v="0.46427239999999997"/>
    <n v="569.89909999999998"/>
    <n v="9635.7369999999992"/>
    <n v="-1.231662"/>
    <n v="1281.0730000000001"/>
    <n v="2729.3960000000002"/>
    <n v="0.1934834"/>
    <n v="138875"/>
    <n v="1503.393"/>
    <n v="0.3001472"/>
    <n v="405"/>
    <n v="570"/>
    <n v="26633"/>
    <n v="0.99117980000000006"/>
    <n v="657"/>
    <n v="0"/>
    <n v="82.508669999999995"/>
    <n v="19.744050000000001"/>
    <n v="82.508669999999995"/>
    <n v="19.744050000000001"/>
    <n v="82.508669999999995"/>
    <n v="19.744050000000001"/>
    <n v="569.89930000000004"/>
    <n v="188356.3"/>
    <n v="3455.431"/>
    <n v="237"/>
    <n v="8.8202460000000003E-3"/>
    <n v="671919400"/>
    <n v="0.93064020000000003"/>
    <s v="RGB_Side_Lower_0"/>
    <n v="32100"/>
    <n v="583998900"/>
    <n v="147922700"/>
    <n v="0.56676360000000003"/>
    <n v="0.14355709999999999"/>
    <n v="3.9480010000000001"/>
    <n v="22764"/>
    <n v="0.70915890000000004"/>
    <n v="9336"/>
    <n v="0.29084110000000002"/>
    <n v="7908"/>
    <n v="1948.1759999999999"/>
    <n v="0.24635509999999999"/>
    <n v="556.10879999999997"/>
    <n v="14616.37"/>
    <n v="6.9938310000000001"/>
    <n v="1070.011"/>
    <n v="2695.2629999999999"/>
    <n v="0.22801370000000001"/>
    <n v="140781"/>
    <n v="1473.7249999999999"/>
    <n v="0.35497329999999999"/>
    <n v="419"/>
    <n v="557"/>
    <n v="32092"/>
    <n v="0.99975080000000005"/>
    <n v="381"/>
    <n v="175"/>
    <n v="83.373149999999995"/>
    <n v="21.28857"/>
    <n v="83.373149999999995"/>
    <n v="21.28857"/>
    <n v="83.373149999999995"/>
    <n v="21.28857"/>
    <n v="561.89179999999999"/>
    <n v="199012.8"/>
    <n v="6655.4009999999998"/>
    <n v="8"/>
    <n v="2.4922120000000001E-4"/>
    <n v="731921600"/>
    <n v="0.71032079999999997"/>
    <s v="RGB_Side_Lower_4"/>
    <n v="30536"/>
    <n v="627208700"/>
    <n v="67774180"/>
    <n v="0.67264789999999997"/>
    <n v="7.2684189999999996E-2"/>
    <n v="9.254391"/>
    <n v="21798"/>
    <n v="0.71384599999999998"/>
    <n v="8738"/>
    <n v="0.28615410000000002"/>
    <n v="6684"/>
    <n v="1463.0550000000001"/>
    <n v="0.21888920000000001"/>
    <n v="582.9348"/>
    <n v="13903.86"/>
    <n v="-3.223687"/>
    <n v="1072.6990000000001"/>
    <n v="2693.2579999999998"/>
    <n v="0.2676906"/>
    <n v="114072"/>
    <n v="1427.742"/>
    <n v="0.64796319999999996"/>
    <n v="310"/>
    <n v="583"/>
    <n v="30533"/>
    <n v="0.99990179999999995"/>
    <n v="407"/>
    <n v="175"/>
    <n v="86.919269999999997"/>
    <n v="20.87002"/>
    <n v="86.919269999999997"/>
    <n v="20.87002"/>
    <n v="86.919269999999997"/>
    <n v="20.87002"/>
    <n v="583.28840000000002"/>
    <n v="168671.8"/>
    <n v="6330.8040000000001"/>
    <n v="3"/>
    <n v="9.8244689999999997E-5"/>
    <n v="694982900"/>
    <n v="0.74533210000000005"/>
    <s v="RGB_Side_Upper_0"/>
    <n v="15044"/>
    <n v="92436140"/>
    <n v="36762030"/>
    <n v="0.4084277"/>
    <n v="0.16243250000000001"/>
    <n v="2.514446"/>
    <n v="15044"/>
    <n v="1"/>
    <n v="0"/>
    <n v="0"/>
    <n v="4721"/>
    <n v="1481.51"/>
    <n v="0.3138128"/>
    <n v="324.13889999999998"/>
    <n v="2953.998"/>
    <n v="-2.0592739999999998"/>
    <n v="1333.0139999999999"/>
    <n v="2458.569"/>
    <n v="0.2640595"/>
    <n v="56972"/>
    <n v="899.52470000000005"/>
    <n v="0.1856923"/>
    <n v="266"/>
    <n v="322"/>
    <n v="14945"/>
    <n v="0.99341930000000001"/>
    <n v="362"/>
    <n v="0"/>
    <n v="88.542670000000001"/>
    <n v="18.846039999999999"/>
    <n v="88.542670000000001"/>
    <n v="18.846039999999999"/>
    <n v="88.542670000000001"/>
    <n v="18.846039999999999"/>
    <n v="328.38049999999998"/>
    <n v="70560.3"/>
    <n v="580.03890000000001"/>
    <n v="99"/>
    <n v="6.5806959999999996E-3"/>
    <n v="129198200"/>
    <n v="0.57086009999999998"/>
    <s v="RGB_Side_Upper_4"/>
    <n v="16318"/>
    <n v="92021450"/>
    <n v="63948490"/>
    <n v="0.34558529999999998"/>
    <n v="0.2401576"/>
    <n v="1.438993"/>
    <n v="16318"/>
    <n v="1"/>
    <n v="0"/>
    <n v="0"/>
    <n v="5363"/>
    <n v="1762.579"/>
    <n v="0.32865549999999999"/>
    <n v="334.25290000000001"/>
    <n v="3826.1930000000002"/>
    <n v="0.1334246"/>
    <n v="1328.095"/>
    <n v="2466.9059999999999"/>
    <n v="0.24047270000000001"/>
    <n v="67858"/>
    <n v="972.35550000000001"/>
    <n v="3.239624E-2"/>
    <n v="307"/>
    <n v="305"/>
    <n v="16247"/>
    <n v="0.99564900000000001"/>
    <n v="345"/>
    <n v="0"/>
    <n v="90.758920000000003"/>
    <n v="18.219080000000002"/>
    <n v="90.758920000000003"/>
    <n v="18.219080000000002"/>
    <n v="90.758920000000003"/>
    <n v="18.219080000000002"/>
    <n v="334.65120000000002"/>
    <n v="81567.37"/>
    <n v="897.15380000000005"/>
    <n v="71"/>
    <n v="4.3510240000000002E-3"/>
    <n v="155969900"/>
    <n v="0.58574300000000001"/>
    <s v="RGB_TV"/>
    <n v="26757"/>
    <n v="276325000"/>
    <n v="49990840"/>
    <n v="0.38596259999999999"/>
    <n v="6.9825750000000006E-2"/>
    <n v="5.5275119999999998"/>
    <n v="0"/>
    <n v="0"/>
    <n v="0"/>
    <n v="0"/>
    <n v="5894"/>
    <n v="1298.3230000000001"/>
    <n v="0.2202788"/>
    <n v="407.15839999999997"/>
    <n v="996.02139999999997"/>
    <n v="5.1571720000000001"/>
    <n v="1657.1869999999999"/>
    <n v="1217.0550000000001"/>
    <n v="0.32050070000000003"/>
    <n v="83485"/>
    <n v="1116.354"/>
    <n v="0.4810873"/>
    <n v="258"/>
    <n v="400"/>
    <n v="26327"/>
    <n v="0.98392950000000001"/>
    <n v="266.24799999999999"/>
    <n v="91.0321"/>
    <n v="19.987729999999999"/>
    <n v="91.0321"/>
    <n v="19.987729999999999"/>
    <n v="91.0321"/>
    <n v="19.987729999999999"/>
    <n v="407.3109"/>
    <n v="95641.17"/>
    <n v="37.076599999999999"/>
    <n v="430"/>
    <n v="1.6070560000000001E-2"/>
    <n v="326315800"/>
    <n v="0.45578839999999998"/>
  </r>
  <r>
    <n v="445"/>
    <s v="085509-I"/>
    <s v="Cicer arietinum"/>
    <s v="VarD"/>
    <s v="Iso-A"/>
    <s v="S"/>
    <s v="SI"/>
    <n v="5"/>
    <n v="7"/>
    <d v="2021-06-03T16:16:02"/>
    <x v="3"/>
    <n v="192496"/>
    <s v="RGB_Side_Far_0"/>
    <n v="25641"/>
    <n v="622779500"/>
    <n v="73475200"/>
    <n v="0.94724949999999997"/>
    <n v="0.11175599999999999"/>
    <n v="8.4760489999999997"/>
    <n v="25641"/>
    <n v="1"/>
    <n v="0"/>
    <n v="0"/>
    <n v="11526"/>
    <n v="5181.1040000000003"/>
    <n v="0.44951439999999998"/>
    <n v="645.18209999999999"/>
    <n v="10831.86"/>
    <n v="1.9833130000000001"/>
    <n v="1283.7560000000001"/>
    <n v="2690.9679999999998"/>
    <n v="0.20422779999999999"/>
    <n v="125551"/>
    <n v="1508.9849999999999"/>
    <n v="0.6224288"/>
    <n v="302"/>
    <n v="643"/>
    <n v="25329"/>
    <n v="0.98783200000000004"/>
    <n v="733"/>
    <n v="0"/>
    <n v="82.905389999999997"/>
    <n v="19.826440000000002"/>
    <n v="82.905389999999997"/>
    <n v="19.826440000000002"/>
    <n v="82.905389999999997"/>
    <n v="19.826440000000002"/>
    <n v="645.18230000000005"/>
    <n v="190984.6"/>
    <n v="4575.8389999999999"/>
    <n v="312"/>
    <n v="1.216801E-2"/>
    <n v="696254700"/>
    <n v="1.059005"/>
    <s v="RGB_Side_Far_4"/>
    <n v="33523"/>
    <n v="758624500"/>
    <n v="218701700"/>
    <n v="0.67505809999999999"/>
    <n v="0.19461049999999999"/>
    <n v="3.4687640000000002"/>
    <n v="33523"/>
    <n v="1"/>
    <n v="0"/>
    <n v="0"/>
    <n v="14832"/>
    <n v="6562.3069999999998"/>
    <n v="0.44244250000000002"/>
    <n v="648.96839999999997"/>
    <n v="16562.34"/>
    <n v="-25.823989999999998"/>
    <n v="1287.8240000000001"/>
    <n v="2698.8780000000002"/>
    <n v="0.2039521"/>
    <n v="164367"/>
    <n v="1620.674"/>
    <n v="0.30519990000000002"/>
    <n v="427"/>
    <n v="647"/>
    <n v="33173"/>
    <n v="0.98955939999999998"/>
    <n v="735"/>
    <n v="0"/>
    <n v="85.791039999999995"/>
    <n v="20.164570000000001"/>
    <n v="85.791039999999995"/>
    <n v="20.164570000000001"/>
    <n v="85.791039999999995"/>
    <n v="20.164570000000001"/>
    <n v="648.96860000000004"/>
    <n v="225060.7"/>
    <n v="8182.7740000000003"/>
    <n v="350"/>
    <n v="1.044059E-2"/>
    <n v="977326200"/>
    <n v="0.86966860000000001"/>
    <s v="RGB_Side_Lower_0"/>
    <n v="33459"/>
    <n v="739271600"/>
    <n v="207004200"/>
    <n v="0.6603559"/>
    <n v="0.18490690000000001"/>
    <n v="3.571288"/>
    <n v="25672"/>
    <n v="0.76726740000000004"/>
    <n v="7787"/>
    <n v="0.23273260000000001"/>
    <n v="8400"/>
    <n v="2108.85"/>
    <n v="0.25105349999999999"/>
    <n v="610.20979999999997"/>
    <n v="4755.34"/>
    <n v="-0.55634059999999996"/>
    <n v="1065.24"/>
    <n v="2666.498"/>
    <n v="0.20992430000000001"/>
    <n v="159386"/>
    <n v="1589.0530000000001"/>
    <n v="0.31639109999999998"/>
    <n v="424"/>
    <n v="611"/>
    <n v="33445"/>
    <n v="0.99958159999999996"/>
    <n v="445"/>
    <n v="165"/>
    <n v="82.076390000000004"/>
    <n v="20.42784"/>
    <n v="82.076390000000004"/>
    <n v="20.42784"/>
    <n v="82.076390000000004"/>
    <n v="20.42784"/>
    <n v="613.60990000000004"/>
    <n v="228349.4"/>
    <n v="675.85"/>
    <n v="14"/>
    <n v="4.1842250000000001E-4"/>
    <n v="946275700"/>
    <n v="0.84526279999999998"/>
    <s v="RGB_Side_Lower_4"/>
    <n v="35163"/>
    <n v="858691300"/>
    <n v="123343500"/>
    <n v="0.69448880000000002"/>
    <n v="9.9757239999999997E-2"/>
    <n v="6.9617880000000003"/>
    <n v="27399"/>
    <n v="0.77919970000000005"/>
    <n v="7764"/>
    <n v="0.2208003"/>
    <n v="7326"/>
    <n v="1526.328"/>
    <n v="0.208344"/>
    <n v="617.94579999999996"/>
    <n v="22668.14"/>
    <n v="-5.2654550000000002"/>
    <n v="1070.7380000000001"/>
    <n v="2655.2020000000002"/>
    <n v="0.25568439999999998"/>
    <n v="137525"/>
    <n v="1537.819"/>
    <n v="0.56070169999999997"/>
    <n v="329"/>
    <n v="617"/>
    <n v="35138"/>
    <n v="0.99928899999999998"/>
    <n v="448"/>
    <n v="168"/>
    <n v="87.242549999999994"/>
    <n v="22.301069999999999"/>
    <n v="87.242549999999994"/>
    <n v="22.301069999999999"/>
    <n v="87.242549999999994"/>
    <n v="22.301069999999999"/>
    <n v="618.005"/>
    <n v="202048"/>
    <n v="14613.22"/>
    <n v="25"/>
    <n v="7.1097459999999995E-4"/>
    <n v="982034800"/>
    <n v="0.79424600000000001"/>
    <s v="RGB_Side_Upper_0"/>
    <n v="18096"/>
    <n v="124902200"/>
    <n v="51232560"/>
    <n v="0.38142120000000002"/>
    <n v="0.1564519"/>
    <n v="2.437945"/>
    <n v="18096"/>
    <n v="1"/>
    <n v="0"/>
    <n v="0"/>
    <n v="5184"/>
    <n v="1485.0719999999999"/>
    <n v="0.28647210000000001"/>
    <n v="320.9237"/>
    <n v="10692.85"/>
    <n v="-9.7742280000000008"/>
    <n v="1339.3230000000001"/>
    <n v="2439.1239999999998"/>
    <n v="0.2951028"/>
    <n v="61321"/>
    <n v="926.0317"/>
    <n v="0.17493900000000001"/>
    <n v="283"/>
    <n v="317"/>
    <n v="17924"/>
    <n v="0.99049509999999996"/>
    <n v="367"/>
    <n v="0"/>
    <n v="85.601789999999994"/>
    <n v="18.183389999999999"/>
    <n v="85.601789999999994"/>
    <n v="18.183389999999999"/>
    <n v="85.601789999999994"/>
    <n v="18.183389999999999"/>
    <n v="325.95530000000002"/>
    <n v="81452.31"/>
    <n v="6318.3630000000003"/>
    <n v="172"/>
    <n v="9.5048630000000005E-3"/>
    <n v="176134700"/>
    <n v="0.53787309999999999"/>
    <s v="RGB_Side_Upper_4"/>
    <n v="17821"/>
    <n v="117883700"/>
    <n v="85397930"/>
    <n v="0.37118440000000003"/>
    <n v="0.2688953"/>
    <n v="1.3804050000000001"/>
    <n v="17821"/>
    <n v="1"/>
    <n v="0"/>
    <n v="0"/>
    <n v="5631"/>
    <n v="1779.258"/>
    <n v="0.31597550000000002"/>
    <n v="327.70260000000002"/>
    <n v="2468.4690000000001"/>
    <n v="-16.089410000000001"/>
    <n v="1342.09"/>
    <n v="2442.9540000000002"/>
    <n v="0.247834"/>
    <n v="71907"/>
    <n v="997.97019999999998"/>
    <n v="2.5538209999999999E-2"/>
    <n v="310"/>
    <n v="326"/>
    <n v="17689"/>
    <n v="0.99259299999999995"/>
    <n v="376"/>
    <n v="0"/>
    <n v="88.073170000000005"/>
    <n v="18.076989999999999"/>
    <n v="88.073170000000005"/>
    <n v="18.076989999999999"/>
    <n v="88.073170000000005"/>
    <n v="18.076989999999999"/>
    <n v="348.93090000000001"/>
    <n v="96252.35"/>
    <n v="341.91910000000001"/>
    <n v="132"/>
    <n v="7.4069920000000003E-3"/>
    <n v="203281600"/>
    <n v="0.64007970000000003"/>
    <s v="RGB_TV"/>
    <n v="28793"/>
    <n v="343077100"/>
    <n v="78343620"/>
    <n v="0.41382600000000003"/>
    <n v="9.4499570000000005E-2"/>
    <n v="4.3791320000000002"/>
    <n v="0"/>
    <n v="0"/>
    <n v="0"/>
    <n v="0"/>
    <n v="6645"/>
    <n v="1533.568"/>
    <n v="0.2307853"/>
    <n v="461.28949999999998"/>
    <n v="3772.203"/>
    <n v="0.59538349999999995"/>
    <n v="1653.451"/>
    <n v="1205.3889999999999"/>
    <n v="0.2288828"/>
    <n v="125798"/>
    <n v="1338.865"/>
    <n v="0.39462619999999998"/>
    <n v="443"/>
    <n v="425"/>
    <n v="28155"/>
    <n v="0.97784190000000004"/>
    <n v="356.351"/>
    <n v="92.303539999999998"/>
    <n v="21.184840000000001"/>
    <n v="92.303539999999998"/>
    <n v="21.184840000000001"/>
    <n v="92.303539999999998"/>
    <n v="21.184840000000001"/>
    <n v="477.00720000000001"/>
    <n v="165295.29999999999"/>
    <n v="494.20060000000001"/>
    <n v="638"/>
    <n v="2.215816E-2"/>
    <n v="421420700"/>
    <n v="0.50832560000000004"/>
  </r>
  <r>
    <n v="564"/>
    <s v="085509-I"/>
    <s v="Cicer arietinum"/>
    <s v="VarD"/>
    <s v="Iso-A"/>
    <s v="S"/>
    <s v="SI"/>
    <n v="5"/>
    <n v="7"/>
    <d v="2021-06-07T16:21:22"/>
    <x v="4"/>
    <n v="249490"/>
    <s v="RGB_Side_Far_0"/>
    <n v="37317"/>
    <n v="1089593000"/>
    <n v="152146400"/>
    <n v="0.78243949999999995"/>
    <n v="0.1092567"/>
    <n v="7.1614760000000004"/>
    <n v="37317"/>
    <n v="1"/>
    <n v="0"/>
    <n v="0"/>
    <n v="16002"/>
    <n v="6861.8590000000004"/>
    <n v="0.42881259999999999"/>
    <n v="733.08249999999998"/>
    <n v="34537.58"/>
    <n v="1.6253"/>
    <n v="1307.7809999999999"/>
    <n v="2649.39"/>
    <n v="0.24401200000000001"/>
    <n v="152931"/>
    <n v="1686.28"/>
    <n v="0.56994389999999995"/>
    <n v="296"/>
    <n v="734"/>
    <n v="36798"/>
    <n v="0.98609219999999997"/>
    <n v="821"/>
    <n v="0"/>
    <n v="85.26961"/>
    <n v="19.764620000000001"/>
    <n v="85.26961"/>
    <n v="19.764620000000001"/>
    <n v="85.26961"/>
    <n v="19.764620000000001"/>
    <n v="733.08270000000005"/>
    <n v="216235"/>
    <n v="31965.18"/>
    <n v="519"/>
    <n v="1.3907869999999999E-2"/>
    <n v="1241739000"/>
    <n v="0.89169620000000005"/>
    <s v="RGB_Side_Far_4"/>
    <n v="49679"/>
    <n v="1433402000"/>
    <n v="482939400"/>
    <n v="0.58079440000000004"/>
    <n v="0.1956802"/>
    <n v="2.9680789999999999"/>
    <n v="49679"/>
    <n v="1"/>
    <n v="0"/>
    <n v="0"/>
    <n v="20015"/>
    <n v="8063.7740000000003"/>
    <n v="0.40288649999999998"/>
    <n v="734.88229999999999"/>
    <n v="49391.360000000001"/>
    <n v="-24.508849999999999"/>
    <n v="1292.5239999999999"/>
    <n v="2654.9789999999998"/>
    <n v="0.20475550000000001"/>
    <n v="242626"/>
    <n v="1879.5630000000001"/>
    <n v="0.24599399999999999"/>
    <n v="484"/>
    <n v="735"/>
    <n v="48902"/>
    <n v="0.9843596"/>
    <n v="822"/>
    <n v="0"/>
    <n v="86.849459999999993"/>
    <n v="20.295680000000001"/>
    <n v="86.849459999999993"/>
    <n v="20.295680000000001"/>
    <n v="86.849459999999993"/>
    <n v="20.295680000000001"/>
    <n v="734.88250000000005"/>
    <n v="326918.8"/>
    <n v="49105.39"/>
    <n v="777"/>
    <n v="1.564041E-2"/>
    <n v="1916342000"/>
    <n v="0.77647460000000001"/>
    <s v="RGB_Side_Lower_0"/>
    <n v="40973"/>
    <n v="1174248000"/>
    <n v="280170100"/>
    <n v="0.69946249999999999"/>
    <n v="0.16688839999999999"/>
    <n v="4.1911990000000001"/>
    <n v="31211"/>
    <n v="0.76174549999999996"/>
    <n v="9762"/>
    <n v="0.23825450000000001"/>
    <n v="9395"/>
    <n v="2154.2489999999998"/>
    <n v="0.22929730000000001"/>
    <n v="696.93979999999999"/>
    <n v="946.26409999999998"/>
    <n v="-0.50506189999999995"/>
    <n v="1099.027"/>
    <n v="2640.4960000000001"/>
    <n v="0.23624139999999999"/>
    <n v="173437"/>
    <n v="1724.9359999999999"/>
    <n v="0.37789610000000001"/>
    <n v="392"/>
    <n v="694"/>
    <n v="40848"/>
    <n v="0.99694919999999998"/>
    <n v="525"/>
    <n v="168"/>
    <n v="84.011619999999994"/>
    <n v="23.155059999999999"/>
    <n v="84.011619999999994"/>
    <n v="23.155059999999999"/>
    <n v="84.011619999999994"/>
    <n v="23.155059999999999"/>
    <n v="696.93989999999997"/>
    <n v="257226.4"/>
    <n v="21.8538"/>
    <n v="125"/>
    <n v="3.0507889999999999E-3"/>
    <n v="1454419000"/>
    <n v="0.86635090000000003"/>
    <s v="RGB_Side_Lower_4"/>
    <n v="48022"/>
    <n v="1319001000"/>
    <n v="214044600"/>
    <n v="0.57195850000000004"/>
    <n v="9.2816220000000005E-2"/>
    <n v="6.1622700000000004"/>
    <n v="38663"/>
    <n v="0.8051102"/>
    <n v="9359"/>
    <n v="0.1948898"/>
    <n v="10564"/>
    <n v="2323.895"/>
    <n v="0.2199825"/>
    <n v="698.66800000000001"/>
    <n v="1149.2349999999999"/>
    <n v="7.7280160000000002"/>
    <n v="1100.71"/>
    <n v="2632.5239999999999"/>
    <n v="0.27792119999999998"/>
    <n v="172790"/>
    <n v="1692.924"/>
    <n v="0.51949339999999999"/>
    <n v="346"/>
    <n v="697"/>
    <n v="47912"/>
    <n v="0.99770939999999997"/>
    <n v="527"/>
    <n v="169"/>
    <n v="87.605159999999998"/>
    <n v="21.299579999999999"/>
    <n v="87.605159999999998"/>
    <n v="21.299579999999999"/>
    <n v="87.605159999999998"/>
    <n v="21.299579999999999"/>
    <n v="699.56439999999998"/>
    <n v="235465.1"/>
    <n v="27.50282"/>
    <n v="110"/>
    <n v="2.290617E-3"/>
    <n v="1533045000"/>
    <n v="0.6647748"/>
    <s v="RGB_Side_Upper_0"/>
    <n v="21778"/>
    <n v="166055600"/>
    <n v="81782070"/>
    <n v="0.3501204"/>
    <n v="0.1724337"/>
    <n v="2.0304639999999998"/>
    <n v="21778"/>
    <n v="1"/>
    <n v="0"/>
    <n v="0"/>
    <n v="6817"/>
    <n v="2133.873"/>
    <n v="0.31302229999999998"/>
    <n v="364.71629999999999"/>
    <n v="16543.009999999998"/>
    <n v="-15.34135"/>
    <n v="1333.38"/>
    <n v="2439.3519999999999"/>
    <n v="0.28778330000000002"/>
    <n v="75675"/>
    <n v="1027.702"/>
    <n v="0.1156238"/>
    <n v="330"/>
    <n v="337"/>
    <n v="21492"/>
    <n v="0.98686750000000001"/>
    <n v="376"/>
    <n v="0"/>
    <n v="86.307879999999997"/>
    <n v="18.048480000000001"/>
    <n v="86.307879999999997"/>
    <n v="18.048480000000001"/>
    <n v="86.307879999999997"/>
    <n v="18.048480000000001"/>
    <n v="369.27359999999999"/>
    <n v="98550.62"/>
    <n v="12566.4"/>
    <n v="286"/>
    <n v="1.313252E-2"/>
    <n v="247837600"/>
    <n v="0.52255410000000002"/>
    <s v="RGB_Side_Upper_4"/>
    <n v="23580"/>
    <n v="176907800"/>
    <n v="141286900"/>
    <n v="0.31817000000000001"/>
    <n v="0.25410559999999999"/>
    <n v="1.2521169999999999"/>
    <n v="23580"/>
    <n v="1"/>
    <n v="0"/>
    <n v="0"/>
    <n v="7612"/>
    <n v="2457.2750000000001"/>
    <n v="0.32281599999999999"/>
    <n v="420.01069999999999"/>
    <n v="24871.52"/>
    <n v="-9.4349480000000003"/>
    <n v="1321.5229999999999"/>
    <n v="2439.306"/>
    <n v="0.2616656"/>
    <n v="90115"/>
    <n v="1130.23"/>
    <n v="1.2532079999999999E-2"/>
    <n v="421"/>
    <n v="328"/>
    <n v="23246"/>
    <n v="0.98583540000000003"/>
    <n v="378"/>
    <n v="0"/>
    <n v="89.582570000000004"/>
    <n v="18.577529999999999"/>
    <n v="89.582570000000004"/>
    <n v="18.577529999999999"/>
    <n v="89.582570000000004"/>
    <n v="18.577529999999999"/>
    <n v="420.01089999999999"/>
    <n v="113426.3"/>
    <n v="26233.77"/>
    <n v="334"/>
    <n v="1.416455E-2"/>
    <n v="318194700"/>
    <n v="0.57227570000000005"/>
    <s v="RGB_TV"/>
    <n v="28141"/>
    <n v="457372400"/>
    <n v="86942910"/>
    <n v="0.57755179999999995"/>
    <n v="0.1097881"/>
    <n v="5.2606060000000001"/>
    <n v="0"/>
    <n v="0"/>
    <n v="0"/>
    <n v="0"/>
    <n v="7458"/>
    <n v="1976.538"/>
    <n v="0.2650226"/>
    <n v="572.49630000000002"/>
    <n v="927.18079999999998"/>
    <n v="-22.808890000000002"/>
    <n v="1670.8430000000001"/>
    <n v="1247.569"/>
    <n v="0.18434500000000001"/>
    <n v="152654"/>
    <n v="1499.6990000000001"/>
    <n v="0.46313759999999998"/>
    <n v="442"/>
    <n v="538"/>
    <n v="27518"/>
    <n v="0.97786150000000005"/>
    <n v="361.8356"/>
    <n v="93.922499999999999"/>
    <n v="22.63992"/>
    <n v="93.922499999999999"/>
    <n v="22.63992"/>
    <n v="93.922499999999999"/>
    <n v="22.63992"/>
    <n v="572.49649999999997"/>
    <n v="201056.8"/>
    <n v="30.548459999999999"/>
    <n v="623"/>
    <n v="2.2138519999999998E-2"/>
    <n v="544315300"/>
    <n v="0.68733979999999995"/>
  </r>
  <r>
    <n v="674"/>
    <s v="085509-I"/>
    <s v="Cicer arietinum"/>
    <s v="VarD"/>
    <s v="Iso-A"/>
    <s v="S"/>
    <s v="SI"/>
    <n v="5"/>
    <n v="7"/>
    <d v="2021-06-10T15:30:02"/>
    <x v="5"/>
    <n v="275918"/>
    <s v="RGB_Side_Far_0"/>
    <n v="36597"/>
    <n v="1344098000"/>
    <n v="190950700"/>
    <n v="1.003552"/>
    <n v="0.14257069999999999"/>
    <n v="7.038977"/>
    <n v="36597"/>
    <n v="1"/>
    <n v="0"/>
    <n v="0"/>
    <n v="17513"/>
    <n v="8380.6090000000004"/>
    <n v="0.47853649999999998"/>
    <n v="770.28110000000004"/>
    <n v="44848.83"/>
    <n v="-19.390470000000001"/>
    <n v="1291.095"/>
    <n v="2608.1509999999998"/>
    <n v="0.19923350000000001"/>
    <n v="183689"/>
    <n v="1881.653"/>
    <n v="0.56431969999999998"/>
    <n v="421"/>
    <n v="767"/>
    <n v="36050"/>
    <n v="0.98505339999999997"/>
    <n v="859"/>
    <n v="0"/>
    <n v="82.407489999999996"/>
    <n v="20.84066"/>
    <n v="82.407489999999996"/>
    <n v="20.84066"/>
    <n v="82.407489999999996"/>
    <n v="20.84066"/>
    <n v="770.73410000000001"/>
    <n v="282673.3"/>
    <n v="54961.26"/>
    <n v="547"/>
    <n v="1.4946579999999999E-2"/>
    <n v="1535048000"/>
    <n v="1.146123"/>
    <s v="RGB_Side_Far_4"/>
    <n v="45646"/>
    <n v="1553439000"/>
    <n v="397008600"/>
    <n v="0.74557050000000002"/>
    <n v="0.19054370000000001"/>
    <n v="3.9128590000000001"/>
    <n v="45646"/>
    <n v="1"/>
    <n v="0"/>
    <n v="0"/>
    <n v="20955"/>
    <n v="9619.9449999999997"/>
    <n v="0.4590764"/>
    <n v="773.37249999999995"/>
    <n v="80234.23"/>
    <n v="-5.1514939999999996"/>
    <n v="1281.9949999999999"/>
    <n v="2622.152"/>
    <n v="0.17905799999999999"/>
    <n v="254923"/>
    <n v="1993.8230000000001"/>
    <n v="0.35153649999999997"/>
    <n v="510"/>
    <n v="774"/>
    <n v="45000"/>
    <n v="0.98584760000000005"/>
    <n v="861"/>
    <n v="0"/>
    <n v="85.028329999999997"/>
    <n v="21.060749999999999"/>
    <n v="85.028329999999997"/>
    <n v="21.060749999999999"/>
    <n v="85.028329999999997"/>
    <n v="21.060749999999999"/>
    <n v="776.52419999999995"/>
    <n v="368277.8"/>
    <n v="141031.70000000001"/>
    <n v="646"/>
    <n v="1.4152390000000001E-2"/>
    <n v="1950447000"/>
    <n v="0.93611409999999995"/>
    <s v="RGB_Side_Lower_0"/>
    <n v="41120"/>
    <n v="1331014000"/>
    <n v="413566600"/>
    <n v="0.78718449999999995"/>
    <n v="0.24459030000000001"/>
    <n v="3.2183799999999998"/>
    <n v="32901"/>
    <n v="0.80012159999999999"/>
    <n v="8219"/>
    <n v="0.19987840000000001"/>
    <n v="9510"/>
    <n v="2199.4189999999999"/>
    <n v="0.23127429999999999"/>
    <n v="773.03560000000004"/>
    <n v="1421.3520000000001"/>
    <n v="-9.6799619999999997"/>
    <n v="1083.329"/>
    <n v="2609.4169999999999"/>
    <n v="0.2031259"/>
    <n v="202436"/>
    <n v="1936.7"/>
    <n v="0.27655429999999998"/>
    <n v="421"/>
    <n v="773"/>
    <n v="40924"/>
    <n v="0.99523349999999999"/>
    <n v="608"/>
    <n v="164"/>
    <n v="82.804209999999998"/>
    <n v="22.114370000000001"/>
    <n v="82.804209999999998"/>
    <n v="22.114370000000001"/>
    <n v="82.804209999999998"/>
    <n v="22.114370000000001"/>
    <n v="773.19150000000002"/>
    <n v="316902.5"/>
    <n v="49.130409999999998"/>
    <n v="196"/>
    <n v="4.7665370000000004E-3"/>
    <n v="1744581000"/>
    <n v="1.0317750000000001"/>
    <s v="RGB_Side_Lower_4"/>
    <n v="49381"/>
    <n v="1743694000"/>
    <n v="306728100"/>
    <n v="0.71507339999999997"/>
    <n v="0.12578639999999999"/>
    <n v="5.6848210000000003"/>
    <n v="40878"/>
    <n v="0.82780830000000005"/>
    <n v="8503"/>
    <n v="0.1721917"/>
    <n v="12147"/>
    <n v="2987.9830000000002"/>
    <n v="0.24598529999999999"/>
    <n v="782.28189999999995"/>
    <n v="12808.88"/>
    <n v="-3.4132579999999999"/>
    <n v="1085.0409999999999"/>
    <n v="2591.7020000000002"/>
    <n v="0.23736989999999999"/>
    <n v="208034"/>
    <n v="1946.9670000000001"/>
    <n v="0.4911413"/>
    <n v="444"/>
    <n v="783"/>
    <n v="49283"/>
    <n v="0.9980154"/>
    <n v="617"/>
    <n v="165"/>
    <n v="87.53349"/>
    <n v="20.40307"/>
    <n v="87.53349"/>
    <n v="20.40307"/>
    <n v="87.53349"/>
    <n v="20.40307"/>
    <n v="785.45619999999997"/>
    <n v="313195.5"/>
    <n v="3322.4810000000002"/>
    <n v="98"/>
    <n v="1.9845689999999998E-3"/>
    <n v="2050423000"/>
    <n v="0.84085980000000005"/>
    <s v="RGB_Side_Upper_0"/>
    <n v="26604"/>
    <n v="318919500"/>
    <n v="116772900"/>
    <n v="0.45059589999999999"/>
    <n v="0.16498640000000001"/>
    <n v="2.7311100000000001"/>
    <n v="26604"/>
    <n v="1"/>
    <n v="0"/>
    <n v="0"/>
    <n v="8088"/>
    <n v="2458.8690000000001"/>
    <n v="0.30401440000000002"/>
    <n v="435.72579999999999"/>
    <n v="29486.57"/>
    <n v="-5.3055719999999997"/>
    <n v="1334.645"/>
    <n v="2407.4"/>
    <n v="0.2519962"/>
    <n v="105573"/>
    <n v="1227.143"/>
    <n v="0.21526490000000001"/>
    <n v="376"/>
    <n v="432"/>
    <n v="26314"/>
    <n v="0.98909939999999996"/>
    <n v="470"/>
    <n v="0"/>
    <n v="86.022099999999995"/>
    <n v="17.388729999999999"/>
    <n v="86.022099999999995"/>
    <n v="17.388729999999999"/>
    <n v="86.022099999999995"/>
    <n v="17.388729999999999"/>
    <n v="435.726"/>
    <n v="139098.5"/>
    <n v="32681.48"/>
    <n v="290"/>
    <n v="1.090062E-2"/>
    <n v="435692400"/>
    <n v="0.61558219999999997"/>
    <s v="RGB_Side_Upper_4"/>
    <n v="29134"/>
    <n v="304524100"/>
    <n v="221513300"/>
    <n v="0.35877439999999999"/>
    <n v="0.26097540000000002"/>
    <n v="1.374744"/>
    <n v="29134"/>
    <n v="1"/>
    <n v="0"/>
    <n v="0"/>
    <n v="9422"/>
    <n v="3047.096"/>
    <n v="0.32340219999999997"/>
    <n v="442.07240000000002"/>
    <n v="2011.5519999999999"/>
    <n v="-1.3353189999999999"/>
    <n v="1328.7929999999999"/>
    <n v="2408.0740000000001"/>
    <n v="0.2436972"/>
    <n v="119550"/>
    <n v="1287.127"/>
    <n v="2.4902069999999998E-2"/>
    <n v="443"/>
    <n v="397"/>
    <n v="28810"/>
    <n v="0.98887899999999995"/>
    <n v="453"/>
    <n v="0"/>
    <n v="87.832120000000003"/>
    <n v="17.62584"/>
    <n v="87.832120000000003"/>
    <n v="17.62584"/>
    <n v="87.832120000000003"/>
    <n v="17.62584"/>
    <n v="447.74290000000002"/>
    <n v="157329.9"/>
    <n v="138.88730000000001"/>
    <n v="324"/>
    <n v="1.112103E-2"/>
    <n v="526037400"/>
    <n v="0.61974980000000002"/>
    <s v="RGB_TV"/>
    <n v="47436"/>
    <n v="888956300"/>
    <n v="263124000"/>
    <n v="0.3950611"/>
    <n v="0.116935"/>
    <n v="3.3784689999999999"/>
    <n v="0"/>
    <n v="0"/>
    <n v="0"/>
    <n v="0"/>
    <n v="12549"/>
    <n v="3319.7869999999998"/>
    <n v="0.2645459"/>
    <n v="607.07910000000004"/>
    <n v="12505.8"/>
    <n v="-1.534915"/>
    <n v="1650.36"/>
    <n v="1218.712"/>
    <n v="0.25455870000000003"/>
    <n v="186346"/>
    <n v="1621.412"/>
    <n v="0.29508719999999999"/>
    <n v="503"/>
    <n v="562"/>
    <n v="46623"/>
    <n v="0.98286110000000004"/>
    <n v="364.34739999999999"/>
    <n v="93.620919999999998"/>
    <n v="22.097390000000001"/>
    <n v="93.620919999999998"/>
    <n v="22.097390000000001"/>
    <n v="93.620919999999998"/>
    <n v="22.097390000000001"/>
    <n v="607.08870000000002"/>
    <n v="238960.9"/>
    <n v="3296.9670000000001"/>
    <n v="813"/>
    <n v="1.7138879999999999E-2"/>
    <n v="1152080000"/>
    <n v="0.51199609999999995"/>
  </r>
  <r>
    <n v="784"/>
    <s v="085509-I"/>
    <s v="Cicer arietinum"/>
    <s v="VarD"/>
    <s v="Iso-A"/>
    <s v="S"/>
    <s v="SI"/>
    <n v="5"/>
    <n v="7"/>
    <d v="2021-06-15T16:04:11"/>
    <x v="6"/>
    <n v="362043"/>
    <s v="RGB_Side_Far_0"/>
    <n v="50511"/>
    <n v="2391241000"/>
    <n v="1458114000"/>
    <n v="0.93724149999999995"/>
    <n v="0.57150420000000002"/>
    <n v="1.639956"/>
    <n v="50511"/>
    <n v="1"/>
    <n v="0"/>
    <n v="0"/>
    <n v="22951"/>
    <n v="10428.39"/>
    <n v="0.45437630000000001"/>
    <n v="869.97299999999996"/>
    <n v="20084.03"/>
    <n v="0.770617"/>
    <n v="1235.2619999999999"/>
    <n v="2549.7779999999998"/>
    <n v="0.1262412"/>
    <n v="400115"/>
    <n v="2531.393"/>
    <n v="5.8763339999999997E-2"/>
    <n v="829"/>
    <n v="768"/>
    <n v="49760"/>
    <n v="0.98513200000000001"/>
    <n v="864"/>
    <n v="0"/>
    <n v="81.110609999999994"/>
    <n v="19.316770000000002"/>
    <n v="81.110609999999994"/>
    <n v="19.316770000000002"/>
    <n v="81.110609999999994"/>
    <n v="19.316770000000002"/>
    <n v="938.81389999999999"/>
    <n v="589858.19999999995"/>
    <n v="7985.7489999999998"/>
    <n v="751"/>
    <n v="1.4868050000000001E-2"/>
    <n v="3849355000"/>
    <n v="1.5087459999999999"/>
    <s v="RGB_Side_Far_4"/>
    <n v="64630"/>
    <n v="2833912000"/>
    <n v="1283493000"/>
    <n v="0.6784502"/>
    <n v="0.30727359999999998"/>
    <n v="2.2079680000000002"/>
    <n v="64630"/>
    <n v="1"/>
    <n v="0"/>
    <n v="0"/>
    <n v="25440"/>
    <n v="10013.83"/>
    <n v="0.39362530000000001"/>
    <n v="870.53139999999996"/>
    <n v="9116.1890000000003"/>
    <n v="-8.1492330000000006"/>
    <n v="1244.45"/>
    <n v="2552.6979999999999"/>
    <n v="0.17932110000000001"/>
    <n v="360415"/>
    <n v="2399.86"/>
    <n v="0.14179159999999999"/>
    <n v="760"/>
    <n v="788"/>
    <n v="63776"/>
    <n v="0.98678630000000001"/>
    <n v="875"/>
    <n v="0"/>
    <n v="84.833280000000002"/>
    <n v="18.992170000000002"/>
    <n v="84.833280000000002"/>
    <n v="18.992170000000002"/>
    <n v="84.833280000000002"/>
    <n v="18.992170000000002"/>
    <n v="897.88990000000001"/>
    <n v="503559"/>
    <n v="1285.857"/>
    <n v="854"/>
    <n v="1.321368E-2"/>
    <n v="4117405000"/>
    <n v="0.98572380000000004"/>
    <s v="RGB_Side_Lower_0"/>
    <n v="58312"/>
    <n v="2485819000"/>
    <n v="1951146000"/>
    <n v="0.73106119999999997"/>
    <n v="0.57381760000000004"/>
    <n v="1.27403"/>
    <n v="51170"/>
    <n v="0.87752090000000005"/>
    <n v="7142"/>
    <n v="0.12247909999999999"/>
    <n v="16650"/>
    <n v="4754.125"/>
    <n v="0.28553299999999998"/>
    <n v="830.38789999999995"/>
    <n v="21703.87"/>
    <n v="-29.76679"/>
    <n v="1025.3720000000001"/>
    <n v="2524.54"/>
    <n v="0.15706680000000001"/>
    <n v="371256"/>
    <n v="2404.924"/>
    <n v="1.4521289999999999E-2"/>
    <n v="791"/>
    <n v="700"/>
    <n v="57992"/>
    <n v="0.99451230000000002"/>
    <n v="539"/>
    <n v="160"/>
    <n v="80.983469999999997"/>
    <n v="19.698730000000001"/>
    <n v="80.983469999999997"/>
    <n v="19.698730000000001"/>
    <n v="80.983469999999997"/>
    <n v="19.698730000000001"/>
    <n v="898.34019999999998"/>
    <n v="548654.9"/>
    <n v="8078.2309999999998"/>
    <n v="320"/>
    <n v="5.4877210000000001E-3"/>
    <n v="4436965000"/>
    <n v="1.3048789999999999"/>
    <s v="RGB_Side_Lower_4"/>
    <n v="68427"/>
    <n v="3377767000"/>
    <n v="1855622000"/>
    <n v="0.72139759999999997"/>
    <n v="0.39630949999999998"/>
    <n v="1.820289"/>
    <n v="60781"/>
    <n v="0.88826050000000001"/>
    <n v="7646"/>
    <n v="0.11173950000000001"/>
    <n v="19391"/>
    <n v="5495.0659999999998"/>
    <n v="0.28338229999999998"/>
    <n v="891.53909999999996"/>
    <n v="24273.11"/>
    <n v="-15.99582"/>
    <n v="1021.668"/>
    <n v="2517.058"/>
    <n v="0.16831550000000001"/>
    <n v="406540"/>
    <n v="2530.5140000000001"/>
    <n v="8.4595320000000002E-2"/>
    <n v="880"/>
    <n v="747"/>
    <n v="68194"/>
    <n v="0.99659489999999995"/>
    <n v="586"/>
    <n v="160"/>
    <n v="84.610140000000001"/>
    <n v="19.927109999999999"/>
    <n v="84.610140000000001"/>
    <n v="19.927109999999999"/>
    <n v="84.610140000000001"/>
    <n v="19.927109999999999"/>
    <n v="945.75729999999999"/>
    <n v="612470.1"/>
    <n v="8610.3960000000006"/>
    <n v="233"/>
    <n v="3.405089E-3"/>
    <n v="5233389000"/>
    <n v="1.117707"/>
    <s v="RGB_Side_Upper_0"/>
    <n v="34537"/>
    <n v="700145700"/>
    <n v="159735900"/>
    <n v="0.58697440000000001"/>
    <n v="0.13391629999999999"/>
    <n v="4.3831449999999998"/>
    <n v="34537"/>
    <n v="1"/>
    <n v="0"/>
    <n v="0"/>
    <n v="9969"/>
    <n v="2877.5210000000002"/>
    <n v="0.28864699999999999"/>
    <n v="594.77139999999997"/>
    <n v="1949.808"/>
    <n v="-5.6760719999999996"/>
    <n v="1315.9939999999999"/>
    <n v="2376.1779999999999"/>
    <n v="0.25232329999999997"/>
    <n v="136876"/>
    <n v="1483.63"/>
    <n v="0.39497450000000001"/>
    <n v="463"/>
    <n v="463"/>
    <n v="33997"/>
    <n v="0.98436460000000003"/>
    <n v="512"/>
    <n v="0"/>
    <n v="84.098209999999995"/>
    <n v="19.056329999999999"/>
    <n v="84.098209999999995"/>
    <n v="19.056329999999999"/>
    <n v="84.098209999999995"/>
    <n v="19.056329999999999"/>
    <n v="594.77149999999995"/>
    <n v="202626.8"/>
    <n v="110.07769999999999"/>
    <n v="540"/>
    <n v="1.5635400000000001E-2"/>
    <n v="859881600"/>
    <n v="0.72089080000000005"/>
    <s v="RGB_Side_Upper_4"/>
    <n v="34616"/>
    <n v="696674400"/>
    <n v="181941900"/>
    <n v="0.58140139999999996"/>
    <n v="0.15183749999999999"/>
    <n v="3.8291029999999999"/>
    <n v="34616"/>
    <n v="1"/>
    <n v="0"/>
    <n v="0"/>
    <n v="8543"/>
    <n v="2108.3560000000002"/>
    <n v="0.2467934"/>
    <n v="567.59929999999997"/>
    <n v="5547.5069999999996"/>
    <n v="-10.21766"/>
    <n v="1323.961"/>
    <n v="2377.2750000000001"/>
    <n v="0.2535655"/>
    <n v="136517"/>
    <n v="1472.5519999999999"/>
    <n v="0.34321370000000001"/>
    <n v="416"/>
    <n v="529"/>
    <n v="34207"/>
    <n v="0.98818459999999997"/>
    <n v="578"/>
    <n v="0"/>
    <n v="86.290099999999995"/>
    <n v="18.15438"/>
    <n v="86.290099999999995"/>
    <n v="18.15438"/>
    <n v="86.290099999999995"/>
    <n v="18.15438"/>
    <n v="567.59950000000003"/>
    <n v="201689.8"/>
    <n v="889.03499999999997"/>
    <n v="409"/>
    <n v="1.1815350000000001E-2"/>
    <n v="878616300"/>
    <n v="0.73323890000000003"/>
    <s v="RGB_TV"/>
    <n v="51010"/>
    <n v="1453554000"/>
    <n v="767023100"/>
    <n v="0.55862540000000005"/>
    <n v="0.29477989999999998"/>
    <n v="1.895059"/>
    <n v="0"/>
    <n v="0"/>
    <n v="0"/>
    <n v="0"/>
    <n v="14772"/>
    <n v="4277.8280000000004"/>
    <n v="0.28959030000000002"/>
    <n v="769.43939999999998"/>
    <n v="15377.48"/>
    <n v="2.312894"/>
    <n v="1621.78"/>
    <n v="1204.3019999999999"/>
    <n v="0.18357770000000001"/>
    <n v="277866"/>
    <n v="2076.5140000000001"/>
    <n v="9.5584790000000003E-2"/>
    <n v="770"/>
    <n v="553"/>
    <n v="49365"/>
    <n v="0.96775140000000004"/>
    <n v="411.00490000000002"/>
    <n v="90.32535"/>
    <n v="21.981089999999998"/>
    <n v="90.32535"/>
    <n v="21.981089999999998"/>
    <n v="90.32535"/>
    <n v="21.981089999999998"/>
    <n v="773.36649999999997"/>
    <n v="391604.9"/>
    <n v="4635.6970000000001"/>
    <n v="1645"/>
    <n v="3.2248579999999999E-2"/>
    <n v="2220578000"/>
    <n v="0.85340519999999997"/>
  </r>
  <r>
    <n v="82"/>
    <s v="085510-I"/>
    <s v="Cicer arietinum"/>
    <s v="VarH"/>
    <s v="Iso-A"/>
    <s v="S"/>
    <s v="SI"/>
    <n v="5"/>
    <n v="8"/>
    <d v="2021-05-24T15:24:38"/>
    <x v="0"/>
    <n v="86527"/>
    <s v="RGB_Side_Far_0"/>
    <n v="10804"/>
    <n v="98803240"/>
    <n v="18670210"/>
    <n v="0.84645150000000002"/>
    <n v="0.15994849999999999"/>
    <n v="5.2920259999999999"/>
    <n v="10804"/>
    <n v="1"/>
    <n v="0"/>
    <n v="0"/>
    <n v="4415"/>
    <n v="1804.1669999999999"/>
    <n v="0.40864489999999998"/>
    <n v="367.48469999999998"/>
    <n v="2697.9929999999999"/>
    <n v="-7.751906"/>
    <n v="1256.8019999999999"/>
    <n v="2805.7179999999998"/>
    <n v="0.22766349999999999"/>
    <n v="47456"/>
    <n v="904.15980000000002"/>
    <n v="0.46531129999999998"/>
    <n v="195"/>
    <n v="367"/>
    <n v="10707"/>
    <n v="0.99102190000000001"/>
    <n v="455"/>
    <n v="0"/>
    <n v="79.18929"/>
    <n v="19.156610000000001"/>
    <n v="79.18929"/>
    <n v="19.156610000000001"/>
    <n v="79.18929"/>
    <n v="19.156610000000001"/>
    <n v="367.48489999999998"/>
    <n v="64892.58"/>
    <n v="673.74739999999997"/>
    <n v="97"/>
    <n v="8.9781559999999993E-3"/>
    <n v="117473500"/>
    <n v="1.0064"/>
    <s v="RGB_Side_Far_4"/>
    <n v="10717"/>
    <n v="98861460"/>
    <n v="5741833"/>
    <n v="0.86075699999999999"/>
    <n v="4.9992410000000001E-2"/>
    <n v="17.217749999999999"/>
    <n v="10717"/>
    <n v="1"/>
    <n v="0"/>
    <n v="0"/>
    <n v="3904"/>
    <n v="1422.153"/>
    <n v="0.36428110000000002"/>
    <n v="368.19560000000001"/>
    <n v="2393.5010000000002"/>
    <n v="0.73237419999999998"/>
    <n v="1243.0260000000001"/>
    <n v="2810.732"/>
    <n v="0.33529389999999998"/>
    <n v="31963"/>
    <n v="845.20809999999994"/>
    <n v="0.79248629999999998"/>
    <n v="154"/>
    <n v="369"/>
    <n v="10616"/>
    <n v="0.99057569999999995"/>
    <n v="457"/>
    <n v="0"/>
    <n v="80.643749999999997"/>
    <n v="19.158190000000001"/>
    <n v="80.643749999999997"/>
    <n v="19.158190000000001"/>
    <n v="80.643749999999997"/>
    <n v="19.158190000000001"/>
    <n v="368.19580000000002"/>
    <n v="44121.95"/>
    <n v="534.55690000000004"/>
    <n v="101"/>
    <n v="9.4242790000000007E-3"/>
    <n v="104603300"/>
    <n v="0.91074940000000004"/>
    <s v="RGB_Side_Lower_0"/>
    <n v="16499"/>
    <n v="182118700"/>
    <n v="69891400"/>
    <n v="0.66902019999999995"/>
    <n v="0.2567489"/>
    <n v="2.6057380000000001"/>
    <n v="9053"/>
    <n v="0.54869990000000002"/>
    <n v="7446"/>
    <n v="0.45130009999999998"/>
    <n v="4154"/>
    <n v="1045.864"/>
    <n v="0.25177280000000002"/>
    <n v="393.90989999999999"/>
    <n v="8259.348"/>
    <n v="-0.72991110000000003"/>
    <n v="1041.4169999999999"/>
    <n v="2777.4380000000001"/>
    <n v="0.21721499999999999"/>
    <n v="75957"/>
    <n v="1098.3219999999999"/>
    <n v="0.19831750000000001"/>
    <n v="330"/>
    <n v="392"/>
    <n v="16468"/>
    <n v="0.99812109999999998"/>
    <n v="183"/>
    <n v="208"/>
    <n v="79.091769999999997"/>
    <n v="16.382670000000001"/>
    <n v="79.091769999999997"/>
    <n v="16.382670000000001"/>
    <n v="79.091769999999997"/>
    <n v="16.382670000000001"/>
    <n v="415.6069"/>
    <n v="107701.3"/>
    <n v="4134.6040000000003"/>
    <n v="31"/>
    <n v="1.878902E-3"/>
    <n v="252010100"/>
    <n v="0.92576899999999995"/>
    <s v="RGB_Side_Lower_4"/>
    <n v="18385"/>
    <n v="205322900"/>
    <n v="34378740"/>
    <n v="0.60744940000000003"/>
    <n v="0.1017098"/>
    <n v="5.9723800000000002"/>
    <n v="9265"/>
    <n v="0.50394340000000004"/>
    <n v="9120"/>
    <n v="0.49605660000000001"/>
    <n v="4052"/>
    <n v="893.0489"/>
    <n v="0.22039710000000001"/>
    <n v="406.96440000000001"/>
    <n v="9900.2289999999994"/>
    <n v="-5.0681039999999999"/>
    <n v="1036.625"/>
    <n v="2784.0540000000001"/>
    <n v="0.31832189999999999"/>
    <n v="57756"/>
    <n v="1013.721"/>
    <n v="0.5085885"/>
    <n v="222"/>
    <n v="407"/>
    <n v="18353"/>
    <n v="0.99825940000000002"/>
    <n v="200"/>
    <n v="206"/>
    <n v="80.193799999999996"/>
    <n v="17.091670000000001"/>
    <n v="80.193799999999996"/>
    <n v="17.091670000000001"/>
    <n v="80.193799999999996"/>
    <n v="17.091670000000001"/>
    <n v="411.73009999999999"/>
    <n v="78874.44"/>
    <n v="5331.2240000000002"/>
    <n v="32"/>
    <n v="1.7405490000000001E-3"/>
    <n v="239701600"/>
    <n v="0.70915910000000004"/>
    <s v="RGB_Side_Upper_0"/>
    <n v="7810"/>
    <n v="30793840"/>
    <n v="2189770"/>
    <n v="0.5048494"/>
    <n v="3.590016E-2"/>
    <n v="14.0626"/>
    <n v="7810"/>
    <n v="1"/>
    <n v="0"/>
    <n v="0"/>
    <n v="1938"/>
    <n v="480.90190000000001"/>
    <n v="0.24814339999999999"/>
    <n v="241.1327"/>
    <n v="1432.519"/>
    <n v="-0.73638740000000003"/>
    <n v="1306.7429999999999"/>
    <n v="2488.31"/>
    <n v="0.51391719999999996"/>
    <n v="15197"/>
    <n v="546.07280000000003"/>
    <n v="0.75207190000000002"/>
    <n v="90"/>
    <n v="242"/>
    <n v="7738"/>
    <n v="0.99078109999999997"/>
    <n v="279"/>
    <n v="0"/>
    <n v="80.530600000000007"/>
    <n v="17.394179999999999"/>
    <n v="80.530600000000007"/>
    <n v="17.394179999999999"/>
    <n v="80.530600000000007"/>
    <n v="17.394179999999999"/>
    <n v="241.13290000000001"/>
    <n v="21366.78"/>
    <n v="262.75420000000003"/>
    <n v="72"/>
    <n v="9.2189500000000001E-3"/>
    <n v="32983610"/>
    <n v="0.54074949999999999"/>
    <s v="RGB_Side_Upper_4"/>
    <n v="8732"/>
    <n v="32273280"/>
    <n v="5780343"/>
    <n v="0.42326819999999998"/>
    <n v="7.5809940000000006E-2"/>
    <n v="5.5832819999999996"/>
    <n v="8732"/>
    <n v="1"/>
    <n v="0"/>
    <n v="0"/>
    <n v="2701"/>
    <n v="835.47879999999998"/>
    <n v="0.30932199999999999"/>
    <n v="238.79910000000001"/>
    <n v="2239.1559999999999"/>
    <n v="2.0851570000000001"/>
    <n v="1296.885"/>
    <n v="2486.0819999999999"/>
    <n v="0.42640879999999998"/>
    <n v="20478"/>
    <n v="578.79650000000004"/>
    <n v="0.48469459999999998"/>
    <n v="139"/>
    <n v="227"/>
    <n v="8616"/>
    <n v="0.98671560000000003"/>
    <n v="273"/>
    <n v="0"/>
    <n v="80.491290000000006"/>
    <n v="17.231179999999998"/>
    <n v="80.491290000000006"/>
    <n v="17.231179999999998"/>
    <n v="80.491290000000006"/>
    <n v="17.231179999999998"/>
    <n v="238.81729999999999"/>
    <n v="28092.76"/>
    <n v="574.18889999999999"/>
    <n v="116"/>
    <n v="1.328447E-2"/>
    <n v="38053620"/>
    <n v="0.49907820000000003"/>
    <s v="RGB_TV"/>
    <n v="13580"/>
    <n v="85769120"/>
    <n v="7356582"/>
    <n v="0.465084"/>
    <n v="3.989115E-2"/>
    <n v="11.65883"/>
    <n v="0"/>
    <n v="0"/>
    <n v="0"/>
    <n v="0"/>
    <n v="2737"/>
    <n v="551.63239999999996"/>
    <n v="0.20154639999999999"/>
    <n v="319.82810000000001"/>
    <n v="1830.415"/>
    <n v="-1.438161"/>
    <n v="1630.4349999999999"/>
    <n v="1242.0989999999999"/>
    <n v="0.50650850000000003"/>
    <n v="26811"/>
    <n v="715.91830000000004"/>
    <n v="0.70897659999999996"/>
    <n v="171"/>
    <n v="286"/>
    <n v="13278"/>
    <n v="0.9777614"/>
    <n v="187"/>
    <n v="81.885419999999996"/>
    <n v="16.628640000000001"/>
    <n v="81.885419999999996"/>
    <n v="16.628640000000001"/>
    <n v="81.885419999999996"/>
    <n v="16.628640000000001"/>
    <n v="319.84609999999998"/>
    <n v="41820.86"/>
    <n v="246.71729999999999"/>
    <n v="302"/>
    <n v="2.2238589999999999E-2"/>
    <n v="93125700"/>
    <n v="0.50497510000000001"/>
  </r>
  <r>
    <n v="211"/>
    <s v="085510-I"/>
    <s v="Cicer arietinum"/>
    <s v="VarH"/>
    <s v="Iso-A"/>
    <s v="S"/>
    <s v="SI"/>
    <n v="5"/>
    <n v="8"/>
    <d v="2021-05-27T16:08:58"/>
    <x v="1"/>
    <n v="100924"/>
    <s v="RGB_Side_Far_0"/>
    <n v="13322"/>
    <n v="190711500"/>
    <n v="22238200"/>
    <n v="1.074578"/>
    <n v="0.12530279999999999"/>
    <n v="8.5758530000000004"/>
    <n v="13322"/>
    <n v="1"/>
    <n v="0"/>
    <n v="0"/>
    <n v="5211"/>
    <n v="2038.3219999999999"/>
    <n v="0.39115749999999999"/>
    <n v="504.07929999999999"/>
    <n v="1993.925"/>
    <n v="0.41064060000000002"/>
    <n v="1298.1869999999999"/>
    <n v="2794.6350000000002"/>
    <n v="0.20365050000000001"/>
    <n v="65416"/>
    <n v="1148.529"/>
    <n v="0.62590460000000003"/>
    <n v="196"/>
    <n v="501"/>
    <n v="13168"/>
    <n v="0.98844019999999999"/>
    <n v="596"/>
    <n v="0"/>
    <n v="84.904589999999999"/>
    <n v="19.97212"/>
    <n v="84.904589999999999"/>
    <n v="19.97212"/>
    <n v="84.904589999999999"/>
    <n v="19.97212"/>
    <n v="504.07960000000003"/>
    <n v="87518.51"/>
    <n v="298.43400000000003"/>
    <n v="154"/>
    <n v="1.155983E-2"/>
    <n v="212949700"/>
    <n v="1.199881"/>
    <s v="RGB_Side_Far_4"/>
    <n v="17033"/>
    <n v="289965800"/>
    <n v="11075150"/>
    <n v="0.99945779999999995"/>
    <n v="3.8173970000000002E-2"/>
    <n v="26.181660000000001"/>
    <n v="17033"/>
    <n v="1"/>
    <n v="0"/>
    <n v="0"/>
    <n v="5364"/>
    <n v="1689.221"/>
    <n v="0.31491809999999998"/>
    <n v="500.44479999999999"/>
    <n v="2142.5419999999999"/>
    <n v="-5.0106000000000002"/>
    <n v="1273.367"/>
    <n v="2773.03"/>
    <n v="0.34743499999999999"/>
    <n v="49025"/>
    <n v="1100.059"/>
    <n v="0.85825580000000001"/>
    <n v="125"/>
    <n v="500"/>
    <n v="16918"/>
    <n v="0.99324840000000003"/>
    <n v="594"/>
    <n v="0"/>
    <n v="86.686610000000002"/>
    <n v="18.238399999999999"/>
    <n v="86.686610000000002"/>
    <n v="18.238399999999999"/>
    <n v="86.686610000000002"/>
    <n v="18.238399999999999"/>
    <n v="500.44499999999999"/>
    <n v="59869.45"/>
    <n v="269.50560000000002"/>
    <n v="115"/>
    <n v="6.7516E-3"/>
    <n v="301040900"/>
    <n v="1.0376320000000001"/>
    <s v="RGB_Side_Lower_0"/>
    <n v="17311"/>
    <n v="258141900"/>
    <n v="85114570"/>
    <n v="0.86141840000000003"/>
    <n v="0.28402699999999997"/>
    <n v="3.0328750000000002"/>
    <n v="10596"/>
    <n v="0.61209639999999998"/>
    <n v="6715"/>
    <n v="0.38790360000000002"/>
    <n v="4654"/>
    <n v="1251.211"/>
    <n v="0.26884639999999999"/>
    <n v="485.18860000000001"/>
    <n v="9288.6170000000002"/>
    <n v="-6.8991809999999996"/>
    <n v="1078.8969999999999"/>
    <n v="2744.8180000000002"/>
    <n v="0.16669229999999999"/>
    <n v="103850"/>
    <n v="1237.6990000000001"/>
    <n v="0.2540925"/>
    <n v="319"/>
    <n v="469"/>
    <n v="17306"/>
    <n v="0.99971120000000002"/>
    <n v="294"/>
    <n v="174"/>
    <n v="86.924440000000004"/>
    <n v="17.651479999999999"/>
    <n v="86.924440000000004"/>
    <n v="17.651479999999999"/>
    <n v="86.924440000000004"/>
    <n v="17.651479999999999"/>
    <n v="485.18880000000001"/>
    <n v="140909.6"/>
    <n v="4984.0219999999999"/>
    <n v="5"/>
    <n v="2.8883370000000003E-4"/>
    <n v="343256400"/>
    <n v="1.145445"/>
    <s v="RGB_Side_Lower_4"/>
    <n v="20317"/>
    <n v="298241200"/>
    <n v="48201570"/>
    <n v="0.72251779999999999"/>
    <n v="0.1167729"/>
    <n v="6.1873760000000004"/>
    <n v="10498"/>
    <n v="0.51671020000000001"/>
    <n v="9819"/>
    <n v="0.48328989999999999"/>
    <n v="3994"/>
    <n v="785.15700000000004"/>
    <n v="0.19658410000000001"/>
    <n v="439.52019999999999"/>
    <n v="4684.9830000000002"/>
    <n v="-5.5887739999999999"/>
    <n v="1079.8699999999999"/>
    <n v="2769.2579999999998"/>
    <n v="0.28014169999999999"/>
    <n v="72524"/>
    <n v="1107.019"/>
    <n v="0.52090040000000004"/>
    <n v="224"/>
    <n v="438"/>
    <n v="20308"/>
    <n v="0.99955700000000003"/>
    <n v="243"/>
    <n v="194"/>
    <n v="88.503469999999993"/>
    <n v="17.513100000000001"/>
    <n v="88.503469999999993"/>
    <n v="17.513100000000001"/>
    <n v="88.503469999999993"/>
    <n v="17.513100000000001"/>
    <n v="439.94470000000001"/>
    <n v="88012.02"/>
    <n v="1080.33"/>
    <n v="9"/>
    <n v="4.4297880000000001E-4"/>
    <n v="346442800"/>
    <n v="0.83929069999999995"/>
    <s v="RGB_Side_Upper_0"/>
    <n v="8712"/>
    <n v="36715970"/>
    <n v="2612814"/>
    <n v="0.48374810000000001"/>
    <n v="3.4424910000000003E-2"/>
    <n v="14.05227"/>
    <n v="8712"/>
    <n v="1"/>
    <n v="0"/>
    <n v="0"/>
    <n v="1762"/>
    <n v="356.36410000000001"/>
    <n v="0.20224980000000001"/>
    <n v="243.12960000000001"/>
    <n v="2432.44"/>
    <n v="0.52268440000000005"/>
    <n v="1327.9259999999999"/>
    <n v="2484.4830000000002"/>
    <n v="0.50195900000000004"/>
    <n v="17356"/>
    <n v="566.33669999999995"/>
    <n v="0.75191379999999997"/>
    <n v="106"/>
    <n v="239"/>
    <n v="8671"/>
    <n v="0.99529389999999995"/>
    <n v="268"/>
    <n v="0"/>
    <n v="86.641409999999993"/>
    <n v="16.433409999999999"/>
    <n v="86.641409999999993"/>
    <n v="16.433409999999999"/>
    <n v="86.641409999999993"/>
    <n v="16.433409999999999"/>
    <n v="243.1361"/>
    <n v="21264.43"/>
    <n v="679.15099999999995"/>
    <n v="41"/>
    <n v="4.7061519999999999E-3"/>
    <n v="39328780"/>
    <n v="0.51817299999999999"/>
    <s v="RGB_Side_Upper_4"/>
    <n v="10456"/>
    <n v="40677800"/>
    <n v="8173490"/>
    <n v="0.3720714"/>
    <n v="7.4761220000000003E-2"/>
    <n v="4.9767970000000004"/>
    <n v="10456"/>
    <n v="1"/>
    <n v="0"/>
    <n v="0"/>
    <n v="2662"/>
    <n v="677.72029999999995"/>
    <n v="0.2545907"/>
    <n v="240.20820000000001"/>
    <n v="6523.482"/>
    <n v="-4.0564840000000002"/>
    <n v="1311.415"/>
    <n v="2488.8739999999998"/>
    <n v="0.43914320000000001"/>
    <n v="23810"/>
    <n v="613.98929999999996"/>
    <n v="0.44272070000000002"/>
    <n v="172"/>
    <n v="216"/>
    <n v="10423"/>
    <n v="0.9968439"/>
    <n v="251"/>
    <n v="0"/>
    <n v="93.592579999999998"/>
    <n v="19.019469999999998"/>
    <n v="93.592579999999998"/>
    <n v="19.019469999999998"/>
    <n v="93.592579999999998"/>
    <n v="19.019469999999998"/>
    <n v="240.21520000000001"/>
    <n v="29381.64"/>
    <n v="4069.99"/>
    <n v="33"/>
    <n v="3.1560830000000001E-3"/>
    <n v="48851290"/>
    <n v="0.44683260000000002"/>
    <s v="RGB_TV"/>
    <n v="13773"/>
    <n v="88752530"/>
    <n v="18160530"/>
    <n v="0.46786830000000001"/>
    <n v="9.5735169999999994E-2"/>
    <n v="4.8871099999999998"/>
    <n v="0"/>
    <n v="0"/>
    <n v="0"/>
    <n v="0"/>
    <n v="2648"/>
    <n v="509.10509999999999"/>
    <n v="0.19226019999999999"/>
    <n v="407.2174"/>
    <n v="3387.1010000000001"/>
    <n v="-3.4692189999999998"/>
    <n v="1661.0940000000001"/>
    <n v="1226.4680000000001"/>
    <n v="0.19543930000000001"/>
    <n v="70472"/>
    <n v="1085.204"/>
    <n v="0.43596269999999998"/>
    <n v="397"/>
    <n v="279"/>
    <n v="13559"/>
    <n v="0.98446239999999996"/>
    <n v="363.6001"/>
    <n v="90.943370000000002"/>
    <n v="19.126840000000001"/>
    <n v="90.943370000000002"/>
    <n v="19.126840000000001"/>
    <n v="90.943370000000002"/>
    <n v="19.126840000000001"/>
    <n v="407.85610000000003"/>
    <n v="103972.5"/>
    <n v="832.96690000000001"/>
    <n v="214"/>
    <n v="1.553765E-2"/>
    <n v="106913100"/>
    <n v="0.56360350000000004"/>
  </r>
  <r>
    <n v="328"/>
    <s v="085510-I"/>
    <s v="Cicer arietinum"/>
    <s v="VarH"/>
    <s v="Iso-A"/>
    <s v="S"/>
    <s v="SI"/>
    <n v="5"/>
    <n v="8"/>
    <d v="2021-05-31T16:12:26"/>
    <x v="2"/>
    <n v="122211"/>
    <s v="RGB_Side_Far_0"/>
    <n v="15903"/>
    <n v="394804700"/>
    <n v="59587990"/>
    <n v="1.561077"/>
    <n v="0.23561370000000001"/>
    <n v="6.6255759999999997"/>
    <n v="15903"/>
    <n v="1"/>
    <n v="0"/>
    <n v="0"/>
    <n v="6615"/>
    <n v="2751.5709999999999"/>
    <n v="0.41595919999999997"/>
    <n v="533.40139999999997"/>
    <n v="9673.9629999999997"/>
    <n v="2.3658480000000002"/>
    <n v="1247.346"/>
    <n v="2715.3049999999998"/>
    <n v="0.13385349999999999"/>
    <n v="118809"/>
    <n v="1402.452"/>
    <n v="0.54423779999999999"/>
    <n v="353"/>
    <n v="524"/>
    <n v="15751"/>
    <n v="0.99044200000000004"/>
    <n v="616"/>
    <n v="0"/>
    <n v="81.539460000000005"/>
    <n v="19.390540000000001"/>
    <n v="81.539460000000005"/>
    <n v="19.390540000000001"/>
    <n v="81.539460000000005"/>
    <n v="19.390540000000001"/>
    <n v="535.38819999999998"/>
    <n v="153970.1"/>
    <n v="5884.7730000000001"/>
    <n v="152"/>
    <n v="9.557945E-3"/>
    <n v="454392700"/>
    <n v="1.7966899999999999"/>
    <s v="RGB_Side_Far_4"/>
    <n v="17532"/>
    <n v="457190600"/>
    <n v="27203010"/>
    <n v="1.487422"/>
    <n v="8.8502200000000003E-2"/>
    <n v="16.806619999999999"/>
    <n v="17532"/>
    <n v="1"/>
    <n v="0"/>
    <n v="0"/>
    <n v="5527"/>
    <n v="1742.3979999999999"/>
    <n v="0.31525209999999998"/>
    <n v="531.04610000000002"/>
    <n v="3003.2620000000002"/>
    <n v="1.94601"/>
    <n v="1229.056"/>
    <n v="2719.0940000000001"/>
    <n v="0.20086850000000001"/>
    <n v="87281"/>
    <n v="1303.5419999999999"/>
    <n v="0.78797969999999995"/>
    <n v="320"/>
    <n v="515"/>
    <n v="17440"/>
    <n v="0.99475250000000004"/>
    <n v="621"/>
    <n v="0"/>
    <n v="84.738079999999997"/>
    <n v="18.040369999999999"/>
    <n v="84.738079999999997"/>
    <n v="18.040369999999999"/>
    <n v="84.738079999999997"/>
    <n v="18.040369999999999"/>
    <n v="532.29039999999998"/>
    <n v="110693.2"/>
    <n v="514.46410000000003"/>
    <n v="92"/>
    <n v="5.247547E-3"/>
    <n v="484393600"/>
    <n v="1.575925"/>
    <s v="RGB_Side_Lower_0"/>
    <n v="19511"/>
    <n v="342433400"/>
    <n v="126447900"/>
    <n v="0.89953300000000003"/>
    <n v="0.33216390000000001"/>
    <n v="2.7081"/>
    <n v="13250"/>
    <n v="0.67910409999999999"/>
    <n v="6261"/>
    <n v="0.32089590000000001"/>
    <n v="5513"/>
    <n v="1557.7449999999999"/>
    <n v="0.28255859999999999"/>
    <n v="464.61700000000002"/>
    <n v="12193.03"/>
    <n v="2.008642"/>
    <n v="1041.125"/>
    <n v="2705.6640000000002"/>
    <n v="0.16014410000000001"/>
    <n v="121834"/>
    <n v="1338.194"/>
    <n v="0.2121894"/>
    <n v="363"/>
    <n v="443"/>
    <n v="19506"/>
    <n v="0.99974379999999996"/>
    <n v="256"/>
    <n v="186"/>
    <n v="87.329509999999999"/>
    <n v="17.626639999999998"/>
    <n v="87.329509999999999"/>
    <n v="17.626639999999998"/>
    <n v="87.329509999999999"/>
    <n v="17.626639999999998"/>
    <n v="476.87549999999999"/>
    <n v="154374.5"/>
    <n v="7619.8050000000003"/>
    <n v="5"/>
    <n v="2.5626570000000001E-4"/>
    <n v="468881300"/>
    <n v="1.231697"/>
    <s v="RGB_Side_Lower_4"/>
    <n v="23077"/>
    <n v="487803600"/>
    <n v="85880840"/>
    <n v="0.91598069999999998"/>
    <n v="0.16126409999999999"/>
    <n v="5.6800050000000004"/>
    <n v="15410"/>
    <n v="0.66776440000000004"/>
    <n v="7667"/>
    <n v="0.33223550000000002"/>
    <n v="5288"/>
    <n v="1211.7239999999999"/>
    <n v="0.22914590000000001"/>
    <n v="543.62490000000003"/>
    <n v="5184.549"/>
    <n v="4.5863909999999999"/>
    <n v="1030.008"/>
    <n v="2706.4140000000002"/>
    <n v="0.19885739999999999"/>
    <n v="116048"/>
    <n v="1366.646"/>
    <n v="0.49083900000000003"/>
    <n v="377"/>
    <n v="467"/>
    <n v="23075"/>
    <n v="0.9999133"/>
    <n v="291"/>
    <n v="175"/>
    <n v="88.724530000000001"/>
    <n v="18.371459999999999"/>
    <n v="88.724530000000001"/>
    <n v="18.371459999999999"/>
    <n v="88.724530000000001"/>
    <n v="18.371459999999999"/>
    <n v="543.62509999999997"/>
    <n v="159560.4"/>
    <n v="1164.7760000000001"/>
    <n v="2"/>
    <n v="8.6666379999999999E-5"/>
    <n v="573684400"/>
    <n v="1.077245"/>
    <s v="RGB_Side_Upper_0"/>
    <n v="10038"/>
    <n v="58069260"/>
    <n v="6912485"/>
    <n v="0.57630440000000005"/>
    <n v="6.8602479999999993E-2"/>
    <n v="8.4006349999999994"/>
    <n v="10038"/>
    <n v="1"/>
    <n v="0"/>
    <n v="0"/>
    <n v="2246"/>
    <n v="502.5419"/>
    <n v="0.2237498"/>
    <n v="324.42259999999999"/>
    <n v="521.23249999999996"/>
    <n v="5.2016039999999997"/>
    <n v="1298.5899999999999"/>
    <n v="2458.5520000000001"/>
    <n v="0.35008539999999999"/>
    <n v="28673"/>
    <n v="757.15359999999998"/>
    <n v="0.61975999999999998"/>
    <n v="186"/>
    <n v="298"/>
    <n v="10014"/>
    <n v="0.99760910000000003"/>
    <n v="332"/>
    <n v="0"/>
    <n v="89.528490000000005"/>
    <n v="17.324999999999999"/>
    <n v="89.528490000000005"/>
    <n v="17.324999999999999"/>
    <n v="89.528490000000005"/>
    <n v="17.324999999999999"/>
    <n v="324.4228"/>
    <n v="39661.050000000003"/>
    <n v="27.06549"/>
    <n v="24"/>
    <n v="2.390915E-3"/>
    <n v="64981750"/>
    <n v="0.64490689999999995"/>
    <s v="RGB_Side_Upper_4"/>
    <n v="13803"/>
    <n v="89981930"/>
    <n v="17858610"/>
    <n v="0.47228949999999997"/>
    <n v="9.3734780000000004E-2"/>
    <n v="5.0385730000000004"/>
    <n v="13803"/>
    <n v="1"/>
    <n v="0"/>
    <n v="0"/>
    <n v="3711"/>
    <n v="997.71939999999995"/>
    <n v="0.2688546"/>
    <n v="335.0582"/>
    <n v="687.13199999999995"/>
    <n v="5.9821119999999999"/>
    <n v="1287.319"/>
    <n v="2451.2840000000001"/>
    <n v="0.34966429999999998"/>
    <n v="39475"/>
    <n v="812.13120000000004"/>
    <n v="0.44728800000000002"/>
    <n v="168"/>
    <n v="331"/>
    <n v="13762"/>
    <n v="0.99702959999999996"/>
    <n v="369"/>
    <n v="0"/>
    <n v="92.322320000000005"/>
    <n v="18.18506"/>
    <n v="92.322320000000005"/>
    <n v="18.18506"/>
    <n v="92.322320000000005"/>
    <n v="18.18506"/>
    <n v="335.05840000000001"/>
    <n v="54460.99"/>
    <n v="34.206359999999997"/>
    <n v="41"/>
    <n v="2.970369E-3"/>
    <n v="107840500"/>
    <n v="0.56602430000000004"/>
    <s v="RGB_TV"/>
    <n v="22347"/>
    <n v="129108400"/>
    <n v="71822510"/>
    <n v="0.25853300000000001"/>
    <n v="0.1438209"/>
    <n v="1.7976030000000001"/>
    <n v="0"/>
    <n v="0"/>
    <n v="0"/>
    <n v="0"/>
    <n v="4636"/>
    <n v="961.76199999999994"/>
    <n v="0.2074551"/>
    <n v="323.28930000000003"/>
    <n v="8774.6419999999998"/>
    <n v="0.5259992"/>
    <n v="1606.4390000000001"/>
    <n v="1261.71"/>
    <n v="0.38302140000000001"/>
    <n v="58344"/>
    <n v="922.51210000000003"/>
    <n v="8.1283339999999996E-2"/>
    <n v="307"/>
    <n v="301"/>
    <n v="22082"/>
    <n v="0.98814159999999995"/>
    <n v="201.06219999999999"/>
    <n v="90.570189999999997"/>
    <n v="19.066800000000001"/>
    <n v="90.570189999999997"/>
    <n v="19.066800000000001"/>
    <n v="90.570189999999997"/>
    <n v="19.066800000000001"/>
    <n v="333.3039"/>
    <n v="71659.63"/>
    <n v="3445.3989999999999"/>
    <n v="265"/>
    <n v="1.185841E-2"/>
    <n v="200930900"/>
    <n v="0.40235389999999999"/>
  </r>
  <r>
    <n v="448"/>
    <s v="085510-I"/>
    <s v="Cicer arietinum"/>
    <s v="VarH"/>
    <s v="Iso-A"/>
    <s v="S"/>
    <s v="SI"/>
    <n v="5"/>
    <n v="8"/>
    <d v="2021-06-03T16:20:40"/>
    <x v="3"/>
    <n v="137113"/>
    <s v="RGB_Side_Far_0"/>
    <n v="17430"/>
    <n v="565027800"/>
    <n v="57283450"/>
    <n v="1.8598380000000001"/>
    <n v="0.18855340000000001"/>
    <n v="9.8637189999999997"/>
    <n v="17430"/>
    <n v="1"/>
    <n v="0"/>
    <n v="0"/>
    <n v="7755"/>
    <n v="3450.3739999999998"/>
    <n v="0.4449225"/>
    <n v="629.67290000000003"/>
    <n v="12284.15"/>
    <n v="2.1795019999999998"/>
    <n v="1236.825"/>
    <n v="2677.8580000000002"/>
    <n v="0.12631439999999999"/>
    <n v="137989"/>
    <n v="1508.1489999999999"/>
    <n v="0.66569440000000002"/>
    <n v="345"/>
    <n v="623"/>
    <n v="17228"/>
    <n v="0.98841080000000003"/>
    <n v="713"/>
    <n v="0"/>
    <n v="80.340280000000007"/>
    <n v="19.966729999999998"/>
    <n v="80.340280000000007"/>
    <n v="19.966729999999998"/>
    <n v="80.340280000000007"/>
    <n v="19.966729999999998"/>
    <n v="629.67309999999998"/>
    <n v="187831.5"/>
    <n v="8657.51"/>
    <n v="202"/>
    <n v="1.1589210000000001E-2"/>
    <n v="622311300"/>
    <n v="2.0483910000000001"/>
    <s v="RGB_Side_Far_4"/>
    <n v="17953"/>
    <n v="613104400"/>
    <n v="19245840"/>
    <n v="1.9022190000000001"/>
    <n v="5.9712179999999997E-2"/>
    <n v="31.856459999999998"/>
    <n v="17953"/>
    <n v="1"/>
    <n v="0"/>
    <n v="0"/>
    <n v="6503"/>
    <n v="2355.54"/>
    <n v="0.36222359999999998"/>
    <n v="616.26289999999995"/>
    <n v="4586.3280000000004"/>
    <n v="-0.56971559999999999"/>
    <n v="1227.5319999999999"/>
    <n v="2678.203"/>
    <n v="0.19180349999999999"/>
    <n v="93601"/>
    <n v="1405.942"/>
    <n v="0.88196359999999996"/>
    <n v="298"/>
    <n v="607"/>
    <n v="17841"/>
    <n v="0.99376149999999996"/>
    <n v="719"/>
    <n v="0"/>
    <n v="85.926090000000002"/>
    <n v="19.23274"/>
    <n v="85.926090000000002"/>
    <n v="19.23274"/>
    <n v="85.926090000000002"/>
    <n v="19.23274"/>
    <n v="616.26310000000001"/>
    <n v="122304.3"/>
    <n v="1171.6369999999999"/>
    <n v="112"/>
    <n v="6.2385119999999999E-3"/>
    <n v="632350300"/>
    <n v="1.9619310000000001"/>
    <s v="RGB_Side_Lower_0"/>
    <n v="21671"/>
    <n v="481432800"/>
    <n v="158779400"/>
    <n v="1.0251269999999999"/>
    <n v="0.33809309999999998"/>
    <n v="3.0320860000000001"/>
    <n v="15865"/>
    <n v="0.73208430000000002"/>
    <n v="5806"/>
    <n v="0.26791559999999998"/>
    <n v="6657"/>
    <n v="2044.9290000000001"/>
    <n v="0.30718469999999998"/>
    <n v="573.68370000000004"/>
    <n v="13539.65"/>
    <n v="-7.9155600000000002"/>
    <n v="1038.239"/>
    <n v="2660.4430000000002"/>
    <n v="0.1393365"/>
    <n v="155530"/>
    <n v="1501.356"/>
    <n v="0.25399460000000001"/>
    <n v="395"/>
    <n v="574"/>
    <n v="21662"/>
    <n v="0.99958469999999999"/>
    <n v="389"/>
    <n v="184"/>
    <n v="84.221410000000006"/>
    <n v="17.64498"/>
    <n v="84.221410000000006"/>
    <n v="17.64498"/>
    <n v="84.221410000000006"/>
    <n v="17.64498"/>
    <n v="573.68389999999999"/>
    <n v="214290.8"/>
    <n v="8459.3269999999993"/>
    <n v="9"/>
    <n v="4.1530160000000002E-4"/>
    <n v="640212200"/>
    <n v="1.3632200000000001"/>
    <s v="RGB_Side_Lower_4"/>
    <n v="26398"/>
    <n v="643440800"/>
    <n v="111147900"/>
    <n v="0.92335040000000002"/>
    <n v="0.15949940000000001"/>
    <n v="5.7890519999999999"/>
    <n v="19400"/>
    <n v="0.73490420000000001"/>
    <n v="6998"/>
    <n v="0.26509579999999999"/>
    <n v="6535"/>
    <n v="1617.7829999999999"/>
    <n v="0.24755659999999999"/>
    <n v="597.05439999999999"/>
    <n v="13929.81"/>
    <n v="2.5083419999999998"/>
    <n v="1026.5250000000001"/>
    <n v="2659.4059999999999"/>
    <n v="0.19129679999999999"/>
    <n v="137995"/>
    <n v="1492.3340000000001"/>
    <n v="0.4976006"/>
    <n v="375"/>
    <n v="590"/>
    <n v="26386"/>
    <n v="0.99954540000000003"/>
    <n v="411"/>
    <n v="178"/>
    <n v="86.284000000000006"/>
    <n v="17.115020000000001"/>
    <n v="86.284000000000006"/>
    <n v="17.115020000000001"/>
    <n v="86.284000000000006"/>
    <n v="17.115020000000001"/>
    <n v="599.19290000000001"/>
    <n v="186746.9"/>
    <n v="7350.5469999999996"/>
    <n v="12"/>
    <n v="4.5457990000000002E-4"/>
    <n v="754588700"/>
    <n v="1.0828500000000001"/>
    <s v="RGB_Side_Upper_0"/>
    <n v="12621"/>
    <n v="83440200"/>
    <n v="8912537"/>
    <n v="0.52382689999999998"/>
    <n v="5.5951769999999998E-2"/>
    <n v="9.3621149999999993"/>
    <n v="12621"/>
    <n v="1"/>
    <n v="0"/>
    <n v="0"/>
    <n v="2733"/>
    <n v="591.8143"/>
    <n v="0.21654390000000001"/>
    <n v="315.92720000000003"/>
    <n v="3430.66"/>
    <n v="6.034408"/>
    <n v="1295.0260000000001"/>
    <n v="2443.3110000000001"/>
    <n v="0.39165240000000001"/>
    <n v="32225"/>
    <n v="747.04049999999995"/>
    <n v="0.65123160000000002"/>
    <n v="168"/>
    <n v="303"/>
    <n v="12532"/>
    <n v="0.99294819999999995"/>
    <n v="344"/>
    <n v="0"/>
    <n v="86.131609999999995"/>
    <n v="18.122060000000001"/>
    <n v="86.131609999999995"/>
    <n v="18.122060000000001"/>
    <n v="86.131609999999995"/>
    <n v="18.122060000000001"/>
    <n v="315.92739999999998"/>
    <n v="41264.589999999997"/>
    <n v="932.52750000000003"/>
    <n v="89"/>
    <n v="7.0517389999999996E-3"/>
    <n v="92352740"/>
    <n v="0.57977869999999998"/>
    <s v="RGB_Side_Upper_4"/>
    <n v="15610"/>
    <n v="109570900"/>
    <n v="23156630"/>
    <n v="0.4496655"/>
    <n v="9.5031939999999995E-2"/>
    <n v="4.7317299999999998"/>
    <n v="15610"/>
    <n v="1"/>
    <n v="0"/>
    <n v="0"/>
    <n v="3584"/>
    <n v="822.87350000000004"/>
    <n v="0.22959640000000001"/>
    <n v="335.38189999999997"/>
    <n v="3381.3710000000001"/>
    <n v="2.2104849999999998"/>
    <n v="1287.3150000000001"/>
    <n v="2435.777"/>
    <n v="0.34566750000000002"/>
    <n v="45159"/>
    <n v="832.13720000000001"/>
    <n v="0.42388599999999999"/>
    <n v="196"/>
    <n v="336"/>
    <n v="15548"/>
    <n v="0.99602820000000003"/>
    <n v="378"/>
    <n v="0"/>
    <n v="89.895769999999999"/>
    <n v="19.20252"/>
    <n v="89.895769999999999"/>
    <n v="19.20252"/>
    <n v="89.895769999999999"/>
    <n v="19.20252"/>
    <n v="335.38209999999998"/>
    <n v="62508.07"/>
    <n v="732.4579"/>
    <n v="62"/>
    <n v="3.9718130000000003E-3"/>
    <n v="132727600"/>
    <n v="0.54469749999999995"/>
    <s v="RGB_TV"/>
    <n v="25430"/>
    <n v="172504700"/>
    <n v="89649860"/>
    <n v="0.2667524"/>
    <n v="0.1386299"/>
    <n v="1.9242049999999999"/>
    <n v="0"/>
    <n v="0"/>
    <n v="0"/>
    <n v="0"/>
    <n v="5386"/>
    <n v="1140.739"/>
    <n v="0.21179709999999999"/>
    <n v="549.62710000000004"/>
    <n v="17253.55"/>
    <n v="2.3070240000000002"/>
    <n v="1606.306"/>
    <n v="1254.94"/>
    <n v="0.20611450000000001"/>
    <n v="123378"/>
    <n v="1429.5609999999999"/>
    <n v="9.9889759999999994E-2"/>
    <n v="543"/>
    <n v="378"/>
    <n v="25088"/>
    <n v="0.98655130000000002"/>
    <n v="363.82960000000003"/>
    <n v="89.556039999999996"/>
    <n v="19.290759999999999"/>
    <n v="89.556039999999996"/>
    <n v="19.290759999999999"/>
    <n v="89.556039999999996"/>
    <n v="19.290759999999999"/>
    <n v="550.03049999999996"/>
    <n v="180705"/>
    <n v="11706.06"/>
    <n v="342"/>
    <n v="1.3448679999999999E-2"/>
    <n v="262154600"/>
    <n v="0.40538220000000003"/>
  </r>
  <r>
    <n v="565"/>
    <s v="085510-I"/>
    <s v="Cicer arietinum"/>
    <s v="VarH"/>
    <s v="Iso-A"/>
    <s v="S"/>
    <s v="SI"/>
    <n v="5"/>
    <n v="8"/>
    <d v="2021-06-07T16:22:56"/>
    <x v="4"/>
    <n v="176005"/>
    <s v="RGB_Side_Far_0"/>
    <n v="22328"/>
    <n v="927701500"/>
    <n v="89517980"/>
    <n v="1.860838"/>
    <n v="0.17956040000000001"/>
    <n v="10.363300000000001"/>
    <n v="22328"/>
    <n v="1"/>
    <n v="0"/>
    <n v="0"/>
    <n v="9932"/>
    <n v="4417.9790000000003"/>
    <n v="0.44482260000000001"/>
    <n v="708.18780000000004"/>
    <n v="21722.23"/>
    <n v="1.9961120000000001"/>
    <n v="1237.2529999999999"/>
    <n v="2627.9659999999999"/>
    <n v="0.12711059999999999"/>
    <n v="175658"/>
    <n v="1721.6210000000001"/>
    <n v="0.6789674"/>
    <n v="348"/>
    <n v="708"/>
    <n v="22079"/>
    <n v="0.98884810000000001"/>
    <n v="796"/>
    <n v="0"/>
    <n v="80.403710000000004"/>
    <n v="20.007989999999999"/>
    <n v="80.403710000000004"/>
    <n v="20.007989999999999"/>
    <n v="80.403710000000004"/>
    <n v="20.007989999999999"/>
    <n v="708.22260000000006"/>
    <n v="218632.6"/>
    <n v="21132.9"/>
    <n v="249"/>
    <n v="1.1151919999999999E-2"/>
    <n v="1017219000"/>
    <n v="2.0403989999999999"/>
    <s v="RGB_Side_Far_4"/>
    <n v="23161"/>
    <n v="1005722000"/>
    <n v="36230260"/>
    <n v="1.874835"/>
    <n v="6.7539329999999995E-2"/>
    <n v="27.759160000000001"/>
    <n v="23161"/>
    <n v="1"/>
    <n v="0"/>
    <n v="0"/>
    <n v="8524"/>
    <n v="3137.1089999999999"/>
    <n v="0.36803249999999998"/>
    <n v="715.06989999999996"/>
    <n v="24235.08"/>
    <n v="-5.6765540000000003"/>
    <n v="1214.9190000000001"/>
    <n v="2623.8339999999998"/>
    <n v="0.18123130000000001"/>
    <n v="127798"/>
    <n v="1629.7629999999999"/>
    <n v="0.86575009999999997"/>
    <n v="301"/>
    <n v="711"/>
    <n v="22982"/>
    <n v="0.99227149999999997"/>
    <n v="799"/>
    <n v="0"/>
    <n v="84.951080000000005"/>
    <n v="19.08672"/>
    <n v="84.951080000000005"/>
    <n v="19.08672"/>
    <n v="84.951080000000005"/>
    <n v="19.08672"/>
    <n v="715.07010000000002"/>
    <n v="163891.20000000001"/>
    <n v="25358.98"/>
    <n v="179"/>
    <n v="7.7285089999999997E-3"/>
    <n v="1041952000"/>
    <n v="1.942375"/>
    <s v="RGB_Side_Lower_0"/>
    <n v="28609"/>
    <n v="859433300"/>
    <n v="238114000"/>
    <n v="1.0500419999999999"/>
    <n v="0.29092400000000002"/>
    <n v="3.6093350000000002"/>
    <n v="22089"/>
    <n v="0.77209970000000006"/>
    <n v="6520"/>
    <n v="0.2279003"/>
    <n v="8596"/>
    <n v="2582.7959999999998"/>
    <n v="0.30046489999999998"/>
    <n v="667.56269999999995"/>
    <n v="25533.19"/>
    <n v="-11.093959999999999"/>
    <n v="1042.797"/>
    <n v="2632.355"/>
    <n v="0.13562879999999999"/>
    <n v="210936"/>
    <n v="1750.979"/>
    <n v="0.3204669"/>
    <n v="428"/>
    <n v="636"/>
    <n v="28543"/>
    <n v="0.9976931"/>
    <n v="454"/>
    <n v="181"/>
    <n v="82.609110000000001"/>
    <n v="16.637119999999999"/>
    <n v="82.609110000000001"/>
    <n v="16.637119999999999"/>
    <n v="82.609110000000001"/>
    <n v="16.637119999999999"/>
    <n v="668.18870000000004"/>
    <n v="270158.09999999998"/>
    <n v="22788.06"/>
    <n v="66"/>
    <n v="2.3069660000000001E-3"/>
    <n v="1097547000"/>
    <n v="1.3409660000000001"/>
    <s v="RGB_Side_Lower_4"/>
    <n v="35933"/>
    <n v="1127181000"/>
    <n v="204292800"/>
    <n v="0.87298480000000001"/>
    <n v="0.15822169999999999"/>
    <n v="5.5174779999999997"/>
    <n v="27530"/>
    <n v="0.7661481"/>
    <n v="8403"/>
    <n v="0.2338519"/>
    <n v="8414"/>
    <n v="1970.2059999999999"/>
    <n v="0.23415800000000001"/>
    <n v="641.95479999999998"/>
    <n v="20747.939999999999"/>
    <n v="2.6077370000000002"/>
    <n v="1025.607"/>
    <n v="2623.058"/>
    <n v="0.1993221"/>
    <n v="180276"/>
    <n v="1676.7929999999999"/>
    <n v="0.4804331"/>
    <n v="369"/>
    <n v="642"/>
    <n v="35879"/>
    <n v="0.99849719999999997"/>
    <n v="462"/>
    <n v="179"/>
    <n v="84.835560000000001"/>
    <n v="16.941299999999998"/>
    <n v="84.835560000000001"/>
    <n v="16.941299999999998"/>
    <n v="84.835560000000001"/>
    <n v="16.941299999999998"/>
    <n v="641.95500000000004"/>
    <n v="222172.5"/>
    <n v="11979.99"/>
    <n v="54"/>
    <n v="1.5027969999999999E-3"/>
    <n v="1331474000"/>
    <n v="1.031207"/>
    <s v="RGB_Side_Upper_0"/>
    <n v="14986"/>
    <n v="124240400"/>
    <n v="7464382"/>
    <n v="0.55321180000000003"/>
    <n v="3.3237040000000002E-2"/>
    <n v="16.64443"/>
    <n v="14986"/>
    <n v="1"/>
    <n v="0"/>
    <n v="0"/>
    <n v="2797"/>
    <n v="522.03449999999998"/>
    <n v="0.1866409"/>
    <n v="362.08429999999998"/>
    <n v="900.12189999999998"/>
    <n v="10.478630000000001"/>
    <n v="1291.703"/>
    <n v="2427.375"/>
    <n v="0.46208870000000002"/>
    <n v="32431"/>
    <n v="807.72500000000002"/>
    <n v="0.78614790000000001"/>
    <n v="173"/>
    <n v="344"/>
    <n v="14854"/>
    <n v="0.99119179999999996"/>
    <n v="389"/>
    <n v="0"/>
    <n v="85.88176"/>
    <n v="19.337219999999999"/>
    <n v="85.88176"/>
    <n v="19.337219999999999"/>
    <n v="85.88176"/>
    <n v="19.337219999999999"/>
    <n v="362.08449999999999"/>
    <n v="43911.81"/>
    <n v="54.065089999999998"/>
    <n v="132"/>
    <n v="8.8082209999999998E-3"/>
    <n v="131704800"/>
    <n v="0.58644879999999999"/>
    <s v="RGB_Side_Upper_4"/>
    <n v="20135"/>
    <n v="168735500"/>
    <n v="26471510"/>
    <n v="0.41620109999999999"/>
    <n v="6.5294340000000006E-2"/>
    <n v="6.3742289999999997"/>
    <n v="20135"/>
    <n v="1"/>
    <n v="0"/>
    <n v="0"/>
    <n v="4343"/>
    <n v="936.75930000000005"/>
    <n v="0.2156941"/>
    <n v="374.83330000000001"/>
    <n v="4692.0370000000003"/>
    <n v="10.048909999999999"/>
    <n v="1281.7670000000001"/>
    <n v="2418.8919999999998"/>
    <n v="0.42396610000000001"/>
    <n v="47492"/>
    <n v="882.59280000000001"/>
    <n v="0.53112789999999999"/>
    <n v="189"/>
    <n v="373"/>
    <n v="20019"/>
    <n v="0.99423890000000004"/>
    <n v="420"/>
    <n v="0"/>
    <n v="89.67062"/>
    <n v="18.84094"/>
    <n v="89.67062"/>
    <n v="18.84094"/>
    <n v="89.67062"/>
    <n v="18.84094"/>
    <n v="374.83350000000002"/>
    <n v="67624.97"/>
    <n v="1093.3800000000001"/>
    <n v="116"/>
    <n v="5.761113E-3"/>
    <n v="195207000"/>
    <n v="0.48149540000000002"/>
    <s v="RGB_TV"/>
    <n v="30853"/>
    <n v="240562600"/>
    <n v="107691300"/>
    <n v="0.25271640000000001"/>
    <n v="0.1131321"/>
    <n v="2.2338179999999999"/>
    <n v="0"/>
    <n v="0"/>
    <n v="0"/>
    <n v="0"/>
    <n v="6367"/>
    <n v="1313.93"/>
    <n v="0.20636570000000001"/>
    <n v="552.67529999999999"/>
    <n v="10477.74"/>
    <n v="1.2197519999999999"/>
    <n v="1605.2139999999999"/>
    <n v="1263.883"/>
    <n v="0.25528089999999998"/>
    <n v="120859"/>
    <n v="1406.9739999999999"/>
    <n v="0.1455697"/>
    <n v="544"/>
    <n v="351"/>
    <n v="30327"/>
    <n v="0.98295140000000003"/>
    <n v="364.80270000000002"/>
    <n v="89.042069999999995"/>
    <n v="19.89751"/>
    <n v="89.042069999999995"/>
    <n v="19.89751"/>
    <n v="89.042069999999995"/>
    <n v="19.89751"/>
    <n v="552.67550000000006"/>
    <n v="181742.5"/>
    <n v="3558.2629999999999"/>
    <n v="526"/>
    <n v="1.7048580000000001E-2"/>
    <n v="348253900"/>
    <n v="0.36584840000000002"/>
  </r>
  <r>
    <n v="673"/>
    <s v="085510-I"/>
    <s v="Cicer arietinum"/>
    <s v="VarH"/>
    <s v="Iso-A"/>
    <s v="S"/>
    <s v="SI"/>
    <n v="5"/>
    <n v="8"/>
    <d v="2021-06-10T15:28:29"/>
    <x v="5"/>
    <n v="162789"/>
    <s v="RGB_Side_Far_0"/>
    <n v="24685"/>
    <n v="1145670000"/>
    <n v="80731700"/>
    <n v="1.880152"/>
    <n v="0.13248840000000001"/>
    <n v="14.19107"/>
    <n v="24685"/>
    <n v="1"/>
    <n v="0"/>
    <n v="0"/>
    <n v="10914"/>
    <n v="4825.4160000000002"/>
    <n v="0.44213079999999999"/>
    <n v="767.88019999999995"/>
    <n v="20594.189999999999"/>
    <n v="-1.2680469999999999"/>
    <n v="1216.268"/>
    <n v="2608.9650000000001"/>
    <n v="0.13855909999999999"/>
    <n v="178155"/>
    <n v="1786.0050000000001"/>
    <n v="0.75402089999999999"/>
    <n v="352"/>
    <n v="748"/>
    <n v="24278"/>
    <n v="0.98351230000000001"/>
    <n v="836"/>
    <n v="0"/>
    <n v="79.672150000000002"/>
    <n v="20.13466"/>
    <n v="79.672150000000002"/>
    <n v="20.13466"/>
    <n v="79.672150000000002"/>
    <n v="20.13466"/>
    <n v="767.88040000000001"/>
    <n v="226550.5"/>
    <n v="17181.310000000001"/>
    <n v="407"/>
    <n v="1.6487749999999999E-2"/>
    <n v="1226401000"/>
    <n v="2.0126409999999999"/>
    <s v="RGB_Side_Far_4"/>
    <n v="23145"/>
    <n v="1161187000"/>
    <n v="27665210"/>
    <n v="2.1676440000000001"/>
    <n v="5.1643960000000003E-2"/>
    <n v="41.972839999999998"/>
    <n v="23145"/>
    <n v="1"/>
    <n v="0"/>
    <n v="0"/>
    <n v="8844"/>
    <n v="3379.4050000000002"/>
    <n v="0.38211279999999997"/>
    <n v="760.85810000000004"/>
    <n v="17561.509999999998"/>
    <n v="-6.2131809999999996"/>
    <n v="1184.4480000000001"/>
    <n v="2604.0120000000002"/>
    <n v="0.18389040000000001"/>
    <n v="125863"/>
    <n v="1695.4179999999999"/>
    <n v="0.909084"/>
    <n v="338"/>
    <n v="736"/>
    <n v="22820"/>
    <n v="0.98595809999999995"/>
    <n v="843"/>
    <n v="0"/>
    <n v="84.653570000000002"/>
    <n v="20.20147"/>
    <n v="84.653570000000002"/>
    <n v="20.20147"/>
    <n v="84.653570000000002"/>
    <n v="20.20147"/>
    <n v="760.85829999999999"/>
    <n v="156197.79999999999"/>
    <n v="13324.98"/>
    <n v="325"/>
    <n v="1.4041909999999999E-2"/>
    <n v="1188852000"/>
    <n v="2.2192880000000001"/>
    <s v="RGB_Side_Lower_0"/>
    <n v="33674"/>
    <n v="995755200"/>
    <n v="280460700"/>
    <n v="0.8781388"/>
    <n v="0.24733330000000001"/>
    <n v="3.550427"/>
    <n v="25401"/>
    <n v="0.75432089999999996"/>
    <n v="8273"/>
    <n v="0.24567919999999999"/>
    <n v="9022"/>
    <n v="2417.1909999999998"/>
    <n v="0.26792179999999999"/>
    <n v="670.67129999999997"/>
    <n v="35079.94"/>
    <n v="-0.76252940000000002"/>
    <n v="1053.576"/>
    <n v="2637.366"/>
    <n v="0.15561140000000001"/>
    <n v="216398"/>
    <n v="1759.3989999999999"/>
    <n v="0.31413869999999999"/>
    <n v="439"/>
    <n v="671"/>
    <n v="33499"/>
    <n v="0.99480310000000005"/>
    <n v="478"/>
    <n v="192"/>
    <n v="83.8005"/>
    <n v="17.214849999999998"/>
    <n v="83.8005"/>
    <n v="17.214849999999998"/>
    <n v="83.8005"/>
    <n v="17.214849999999998"/>
    <n v="671.33730000000003"/>
    <n v="284543.59999999998"/>
    <n v="36544.58"/>
    <n v="175"/>
    <n v="5.1968880000000002E-3"/>
    <n v="1276216000"/>
    <n v="1.125472"/>
    <s v="RGB_Side_Lower_4"/>
    <n v="37706"/>
    <n v="1154883000"/>
    <n v="167354000"/>
    <n v="0.81230139999999995"/>
    <n v="0.1177105"/>
    <n v="6.9008440000000002"/>
    <n v="29007"/>
    <n v="0.76929400000000003"/>
    <n v="8699"/>
    <n v="0.23070599999999999"/>
    <n v="8435"/>
    <n v="1886.9469999999999"/>
    <n v="0.2237045"/>
    <n v="691.59889999999996"/>
    <n v="31143.47"/>
    <n v="1.001147"/>
    <n v="1012.003"/>
    <n v="2625.9050000000002"/>
    <n v="0.22163050000000001"/>
    <n v="170130"/>
    <n v="1676.3969999999999"/>
    <n v="0.55780359999999996"/>
    <n v="362"/>
    <n v="686"/>
    <n v="37515"/>
    <n v="0.99493450000000005"/>
    <n v="503"/>
    <n v="182"/>
    <n v="85.677530000000004"/>
    <n v="17.630649999999999"/>
    <n v="85.677530000000004"/>
    <n v="17.630649999999999"/>
    <n v="85.677530000000004"/>
    <n v="17.630649999999999"/>
    <n v="694.53530000000001"/>
    <n v="210951.1"/>
    <n v="25723.11"/>
    <n v="191"/>
    <n v="5.0655070000000003E-3"/>
    <n v="1322237000"/>
    <n v="0.9300119"/>
    <s v="RGB_Side_Upper_0"/>
    <n v="19311"/>
    <n v="159476400"/>
    <n v="23212720"/>
    <n v="0.42764849999999999"/>
    <n v="6.2246709999999997E-2"/>
    <n v="6.8702180000000004"/>
    <n v="19311"/>
    <n v="1"/>
    <n v="0"/>
    <n v="0"/>
    <n v="3873"/>
    <n v="776.76610000000005"/>
    <n v="0.2005593"/>
    <n v="381.09320000000002"/>
    <n v="1091.9849999999999"/>
    <n v="1.065709"/>
    <n v="1266.999"/>
    <n v="2426.6289999999999"/>
    <n v="0.42878080000000002"/>
    <n v="45037"/>
    <n v="890.99540000000002"/>
    <n v="0.55633319999999997"/>
    <n v="212"/>
    <n v="361"/>
    <n v="19138"/>
    <n v="0.99104139999999996"/>
    <n v="401"/>
    <n v="0"/>
    <n v="86.895390000000006"/>
    <n v="18.775590000000001"/>
    <n v="86.895390000000006"/>
    <n v="18.775590000000001"/>
    <n v="86.895390000000006"/>
    <n v="18.775590000000001"/>
    <n v="381.09339999999997"/>
    <n v="63661.599999999999"/>
    <n v="61.74879"/>
    <n v="173"/>
    <n v="8.9586249999999996E-3"/>
    <n v="182689200"/>
    <n v="0.48989519999999998"/>
    <s v="RGB_Side_Upper_4"/>
    <n v="24268"/>
    <n v="260298300"/>
    <n v="52849640"/>
    <n v="0.44198080000000001"/>
    <n v="8.9737529999999996E-2"/>
    <n v="4.9252609999999999"/>
    <n v="24268"/>
    <n v="1"/>
    <n v="0"/>
    <n v="0"/>
    <n v="6200"/>
    <n v="1583.979"/>
    <n v="0.2554805"/>
    <n v="420.37369999999999"/>
    <n v="975.97979999999995"/>
    <n v="0.75487510000000002"/>
    <n v="1253.6320000000001"/>
    <n v="2399.587"/>
    <n v="0.3637454"/>
    <n v="66717"/>
    <n v="1025.0640000000001"/>
    <n v="0.43885610000000003"/>
    <n v="262"/>
    <n v="417"/>
    <n v="24023"/>
    <n v="0.98990440000000002"/>
    <n v="464"/>
    <n v="0"/>
    <n v="87.497119999999995"/>
    <n v="17.542269999999998"/>
    <n v="87.497119999999995"/>
    <n v="17.542269999999998"/>
    <n v="87.497119999999995"/>
    <n v="17.542269999999998"/>
    <n v="420.37389999999999"/>
    <n v="85281.34"/>
    <n v="39.250720000000001"/>
    <n v="245"/>
    <n v="1.00956E-2"/>
    <n v="313147900"/>
    <n v="0.53171829999999998"/>
    <s v="RGB_T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n v="0"/>
    <n v="0"/>
  </r>
  <r>
    <n v="778"/>
    <s v="085510-I"/>
    <s v="Cicer arietinum"/>
    <s v="VarH"/>
    <s v="Iso-A"/>
    <s v="S"/>
    <s v="SI"/>
    <n v="5"/>
    <n v="8"/>
    <d v="2021-06-15T15:54:54"/>
    <x v="6"/>
    <n v="204951"/>
    <s v="RGB_Side_Far_0"/>
    <n v="34501"/>
    <n v="1751992000"/>
    <n v="139745400"/>
    <n v="1.471868"/>
    <n v="0.11740159999999999"/>
    <n v="12.53703"/>
    <n v="34501"/>
    <n v="1"/>
    <n v="0"/>
    <n v="0"/>
    <n v="17975"/>
    <n v="9364.9639999999999"/>
    <n v="0.5209994"/>
    <n v="826.54100000000005"/>
    <n v="35160.89"/>
    <n v="-1.6468469999999999"/>
    <n v="1109.4939999999999"/>
    <n v="2586.3069999999998"/>
    <n v="0.17153840000000001"/>
    <n v="201127"/>
    <n v="1898.8920000000001"/>
    <n v="0.72634220000000005"/>
    <n v="469"/>
    <n v="798"/>
    <n v="34024"/>
    <n v="0.98617429999999995"/>
    <n v="886"/>
    <n v="0"/>
    <n v="75.563320000000004"/>
    <n v="17.81148"/>
    <n v="75.563320000000004"/>
    <n v="17.81148"/>
    <n v="75.563320000000004"/>
    <n v="17.81148"/>
    <n v="826.54110000000003"/>
    <n v="265640"/>
    <n v="35833.410000000003"/>
    <n v="477"/>
    <n v="1.382569E-2"/>
    <n v="1891737000"/>
    <n v="1.589269"/>
    <s v="RGB_Side_Far_4"/>
    <n v="26024"/>
    <n v="1189646000"/>
    <n v="80015990"/>
    <n v="1.756586"/>
    <n v="0.11814860000000001"/>
    <n v="14.867599999999999"/>
    <n v="26024"/>
    <n v="1"/>
    <n v="0"/>
    <n v="0"/>
    <n v="12925"/>
    <n v="6419.2910000000002"/>
    <n v="0.49665690000000001"/>
    <n v="796.96990000000005"/>
    <n v="10407.299999999999"/>
    <n v="-16.388960000000001"/>
    <n v="1223.2329999999999"/>
    <n v="2624.471"/>
    <n v="0.16668269999999999"/>
    <n v="156129"/>
    <n v="1794.0319999999999"/>
    <n v="0.76380079999999995"/>
    <n v="373"/>
    <n v="796"/>
    <n v="25601"/>
    <n v="0.9837458"/>
    <n v="895"/>
    <n v="0"/>
    <n v="78.496080000000006"/>
    <n v="18.405329999999999"/>
    <n v="78.496080000000006"/>
    <n v="18.405329999999999"/>
    <n v="78.496080000000006"/>
    <n v="18.405329999999999"/>
    <n v="796.9701"/>
    <n v="205753.9"/>
    <n v="4162"/>
    <n v="423"/>
    <n v="1.6254230000000001E-2"/>
    <n v="1269662000"/>
    <n v="1.874735"/>
    <s v="RGB_Side_Lower_0"/>
    <n v="40873"/>
    <n v="2748115000"/>
    <n v="228639300"/>
    <n v="1.6449849999999999"/>
    <n v="0.13686039999999999"/>
    <n v="12.019439999999999"/>
    <n v="34303"/>
    <n v="0.83925819999999995"/>
    <n v="6570"/>
    <n v="0.16074179999999999"/>
    <n v="13419"/>
    <n v="4405.5870000000004"/>
    <n v="0.32830969999999998"/>
    <n v="892.37710000000004"/>
    <n v="2679.373"/>
    <n v="-3.9687269999999999"/>
    <n v="799.17250000000001"/>
    <n v="2509.049"/>
    <n v="0.14982609999999999"/>
    <n v="272803"/>
    <n v="2150.8870000000002"/>
    <n v="0.71636500000000003"/>
    <n v="605"/>
    <n v="844"/>
    <n v="40631"/>
    <n v="0.99407920000000005"/>
    <n v="661"/>
    <n v="182"/>
    <n v="77.170310000000001"/>
    <n v="14.94769"/>
    <n v="77.170310000000001"/>
    <n v="14.94769"/>
    <n v="77.170310000000001"/>
    <n v="14.94769"/>
    <n v="892.85730000000001"/>
    <n v="345446.6"/>
    <n v="175.64259999999999"/>
    <n v="242"/>
    <n v="5.9207790000000001E-3"/>
    <n v="2976754000"/>
    <n v="1.7818449999999999"/>
    <s v="RGB_Side_Lower_4"/>
    <n v="34539"/>
    <n v="2092093000"/>
    <n v="122078300"/>
    <n v="1.753725"/>
    <n v="0.1023337"/>
    <n v="17.137309999999999"/>
    <n v="29305"/>
    <n v="0.84846120000000003"/>
    <n v="5234"/>
    <n v="0.1515388"/>
    <n v="11775"/>
    <n v="4014.3209999999999"/>
    <n v="0.34091900000000003"/>
    <n v="886.64369999999997"/>
    <n v="10342.59"/>
    <n v="-7.0270820000000001"/>
    <n v="895.34280000000001"/>
    <n v="2511.9749999999999"/>
    <n v="0.17052339999999999"/>
    <n v="202547"/>
    <n v="1978.057"/>
    <n v="0.79161950000000003"/>
    <n v="403"/>
    <n v="870"/>
    <n v="34342"/>
    <n v="0.99429630000000002"/>
    <n v="692"/>
    <n v="177"/>
    <n v="78.306960000000004"/>
    <n v="16.376069999999999"/>
    <n v="78.306960000000004"/>
    <n v="16.376069999999999"/>
    <n v="78.306960000000004"/>
    <n v="16.376069999999999"/>
    <n v="886.64390000000003"/>
    <n v="272953.5"/>
    <n v="3097.0549999999998"/>
    <n v="197"/>
    <n v="5.7036969999999998E-3"/>
    <n v="2214171000"/>
    <n v="1.856058"/>
    <s v="RGB_Side_Upper_0"/>
    <n v="14641"/>
    <n v="320015000"/>
    <n v="14894640"/>
    <n v="1.4928939999999999"/>
    <n v="6.9484580000000004E-2"/>
    <n v="21.485250000000001"/>
    <n v="14641"/>
    <n v="1"/>
    <n v="0"/>
    <n v="0"/>
    <n v="3805"/>
    <n v="988.86860000000001"/>
    <n v="0.25988660000000002"/>
    <n v="530.45730000000003"/>
    <n v="1555.6980000000001"/>
    <n v="1.6963360000000001"/>
    <n v="1329.298"/>
    <n v="2310.33"/>
    <n v="0.23439479999999999"/>
    <n v="62463"/>
    <n v="1175.3869999999999"/>
    <n v="0.83001720000000001"/>
    <n v="194"/>
    <n v="529"/>
    <n v="14295"/>
    <n v="0.97636769999999995"/>
    <n v="620"/>
    <n v="0"/>
    <n v="77.725700000000003"/>
    <n v="18.060669999999998"/>
    <n v="77.725700000000003"/>
    <n v="18.060669999999998"/>
    <n v="77.725700000000003"/>
    <n v="18.060669999999998"/>
    <n v="530.45749999999998"/>
    <n v="80980.59"/>
    <n v="165.30260000000001"/>
    <n v="346"/>
    <n v="2.363227E-2"/>
    <n v="334909600"/>
    <n v="1.562378"/>
    <s v="RGB_Side_Upper_4"/>
    <n v="17010"/>
    <n v="402060900"/>
    <n v="20719320"/>
    <n v="1.3895789999999999"/>
    <n v="7.1608889999999994E-2"/>
    <n v="19.40512"/>
    <n v="17010"/>
    <n v="1"/>
    <n v="0"/>
    <n v="0"/>
    <n v="3823"/>
    <n v="859.21979999999996"/>
    <n v="0.22475010000000001"/>
    <n v="524.34439999999995"/>
    <n v="2721.8809999999999"/>
    <n v="-1.339828"/>
    <n v="1389.1890000000001"/>
    <n v="2314.3820000000001"/>
    <n v="0.256716"/>
    <n v="66260"/>
    <n v="1178.3489999999999"/>
    <n v="0.81357769999999996"/>
    <n v="217"/>
    <n v="495"/>
    <n v="16717"/>
    <n v="0.98277490000000001"/>
    <n v="586"/>
    <n v="0"/>
    <n v="79.413700000000006"/>
    <n v="15.83982"/>
    <n v="79.413700000000006"/>
    <n v="15.83982"/>
    <n v="79.413700000000006"/>
    <n v="15.83982"/>
    <n v="524.34450000000004"/>
    <n v="83265.789999999994"/>
    <n v="435.54579999999999"/>
    <n v="293"/>
    <n v="1.722516E-2"/>
    <n v="422780200"/>
    <n v="1.4611879999999999"/>
    <s v="RGB_TV"/>
    <n v="37363"/>
    <n v="1069380000"/>
    <n v="85130830"/>
    <n v="0.76603480000000002"/>
    <n v="6.0982250000000002E-2"/>
    <n v="12.5616"/>
    <n v="0"/>
    <n v="0"/>
    <n v="0"/>
    <n v="0"/>
    <n v="7002"/>
    <n v="1312.2070000000001"/>
    <n v="0.1874046"/>
    <n v="740.53489999999999"/>
    <n v="11422.17"/>
    <n v="-1.4174100000000001"/>
    <n v="1495.3630000000001"/>
    <n v="1019.389"/>
    <n v="0.26708270000000001"/>
    <n v="139893"/>
    <n v="1717.7639999999999"/>
    <n v="0.72679859999999996"/>
    <n v="616"/>
    <n v="530"/>
    <n v="36607"/>
    <n v="0.97976609999999997"/>
    <n v="582.21730000000002"/>
    <n v="83.383930000000007"/>
    <n v="19.162199999999999"/>
    <n v="83.383930000000007"/>
    <n v="19.162199999999999"/>
    <n v="83.383930000000007"/>
    <n v="19.162199999999999"/>
    <n v="740.53510000000006"/>
    <n v="177770.2"/>
    <n v="3491.8519999999999"/>
    <n v="756"/>
    <n v="2.0233919999999999E-2"/>
    <n v="1154511000"/>
    <n v="0.82701709999999995"/>
  </r>
  <r>
    <n v="49"/>
    <s v="085511-C"/>
    <s v="Cicer arietinum"/>
    <s v="VarA"/>
    <s v="Control"/>
    <s v="S"/>
    <s v="SI"/>
    <n v="5"/>
    <n v="9"/>
    <d v="2021-05-24T14:31:00"/>
    <x v="0"/>
    <n v="118772"/>
    <s v="RGB_Side_Far_0"/>
    <n v="14444"/>
    <n v="260808600"/>
    <n v="13216540"/>
    <n v="1.2501059999999999"/>
    <n v="6.3349470000000005E-2"/>
    <n v="19.73349"/>
    <n v="14444"/>
    <n v="1"/>
    <n v="0"/>
    <n v="0"/>
    <n v="5807"/>
    <n v="2334.62"/>
    <n v="0.40203539999999999"/>
    <n v="478.16730000000001"/>
    <n v="3496.857"/>
    <n v="0.64223680000000005"/>
    <n v="1266.4839999999999"/>
    <n v="2786.422"/>
    <n v="0.25599040000000001"/>
    <n v="56424"/>
    <n v="1112.857"/>
    <n v="0.81638040000000001"/>
    <n v="343"/>
    <n v="405"/>
    <n v="14257"/>
    <n v="0.98705350000000003"/>
    <n v="493"/>
    <n v="0"/>
    <n v="78.922529999999995"/>
    <n v="19.390129999999999"/>
    <n v="78.922529999999995"/>
    <n v="19.390129999999999"/>
    <n v="78.922529999999995"/>
    <n v="19.390129999999999"/>
    <n v="478.16750000000002"/>
    <n v="77206.2"/>
    <n v="846.58069999999998"/>
    <n v="187"/>
    <n v="1.2946549999999999E-2"/>
    <n v="274025100"/>
    <n v="1.313456"/>
    <s v="RGB_Side_Far_4"/>
    <n v="16539"/>
    <n v="251762000"/>
    <n v="31930720"/>
    <n v="0.92038960000000003"/>
    <n v="0.11673210000000001"/>
    <n v="7.8846340000000001"/>
    <n v="16539"/>
    <n v="1"/>
    <n v="0"/>
    <n v="0"/>
    <n v="7189"/>
    <n v="3124.84"/>
    <n v="0.43466959999999999"/>
    <n v="471.15280000000001"/>
    <n v="4360.0749999999998"/>
    <n v="0.44340230000000003"/>
    <n v="1245.441"/>
    <n v="2793.0450000000001"/>
    <n v="0.23156409999999999"/>
    <n v="71423"/>
    <n v="1171.7809999999999"/>
    <n v="0.60045800000000005"/>
    <n v="392"/>
    <n v="400"/>
    <n v="16420"/>
    <n v="0.99280489999999999"/>
    <n v="488"/>
    <n v="0"/>
    <n v="78.834879999999998"/>
    <n v="19.214459999999999"/>
    <n v="78.834879999999998"/>
    <n v="19.214459999999999"/>
    <n v="78.834879999999998"/>
    <n v="19.214459999999999"/>
    <n v="477.77379999999999"/>
    <n v="85934.55"/>
    <n v="1149.42"/>
    <n v="119"/>
    <n v="7.1951150000000002E-3"/>
    <n v="283692700"/>
    <n v="1.0371220000000001"/>
    <s v="RGB_Side_Lower_0"/>
    <n v="23535"/>
    <n v="425910500"/>
    <n v="71545500"/>
    <n v="0.76893549999999999"/>
    <n v="0.1291677"/>
    <n v="5.9530019999999997"/>
    <n v="13282"/>
    <n v="0.56435100000000005"/>
    <n v="10253"/>
    <n v="0.43564900000000001"/>
    <n v="4682"/>
    <n v="931.42660000000001"/>
    <n v="0.1989378"/>
    <n v="535.33730000000003"/>
    <n v="3960.4830000000002"/>
    <n v="-4.6391280000000004"/>
    <n v="1066.2149999999999"/>
    <n v="2769.683"/>
    <n v="0.254133"/>
    <n v="92609"/>
    <n v="1253.729"/>
    <n v="0.50744889999999998"/>
    <n v="322"/>
    <n v="482"/>
    <n v="23499"/>
    <n v="0.99847039999999998"/>
    <n v="257"/>
    <n v="224"/>
    <n v="77.416740000000004"/>
    <n v="16.074010000000001"/>
    <n v="77.416740000000004"/>
    <n v="16.074010000000001"/>
    <n v="77.416740000000004"/>
    <n v="16.074010000000001"/>
    <n v="535.33749999999998"/>
    <n v="129396.3"/>
    <n v="666.47220000000004"/>
    <n v="36"/>
    <n v="1.5296369999999999E-3"/>
    <n v="497456000"/>
    <n v="0.89810319999999999"/>
    <s v="RGB_Side_Lower_4"/>
    <n v="24896"/>
    <n v="420446800"/>
    <n v="40056370"/>
    <n v="0.67834700000000003"/>
    <n v="6.462677E-2"/>
    <n v="10.49638"/>
    <n v="12999"/>
    <n v="0.52213209999999999"/>
    <n v="11897"/>
    <n v="0.47786790000000001"/>
    <n v="4705"/>
    <n v="889.18"/>
    <n v="0.18898619999999999"/>
    <n v="516.28"/>
    <n v="6949.0690000000004"/>
    <n v="1.400045"/>
    <n v="1043.827"/>
    <n v="2778.87"/>
    <n v="0.34250969999999997"/>
    <n v="72687"/>
    <n v="1186.5840000000001"/>
    <n v="0.68232919999999997"/>
    <n v="364"/>
    <n v="426"/>
    <n v="24890"/>
    <n v="0.99975899999999995"/>
    <n v="215"/>
    <n v="210"/>
    <n v="78.461839999999995"/>
    <n v="16.6892"/>
    <n v="78.461839999999995"/>
    <n v="16.6892"/>
    <n v="78.461839999999995"/>
    <n v="16.6892"/>
    <n v="516.28020000000004"/>
    <n v="101559.9"/>
    <n v="1939.6510000000001"/>
    <n v="6"/>
    <n v="2.410026E-4"/>
    <n v="460503200"/>
    <n v="0.74297380000000002"/>
    <s v="RGB_Side_Upper_0"/>
    <n v="10105"/>
    <n v="42549430"/>
    <n v="5808763"/>
    <n v="0.4166977"/>
    <n v="5.6886739999999998E-2"/>
    <n v="7.3250419999999998"/>
    <n v="10105"/>
    <n v="1"/>
    <n v="0"/>
    <n v="0"/>
    <n v="2326"/>
    <n v="535.4058"/>
    <n v="0.2301831"/>
    <n v="266.36250000000001"/>
    <n v="751.74220000000003"/>
    <n v="-4.8620850000000004"/>
    <n v="1310.204"/>
    <n v="2490.1419999999998"/>
    <n v="0.44672859999999998"/>
    <n v="22620"/>
    <n v="631.577"/>
    <n v="0.57723670000000005"/>
    <n v="258"/>
    <n v="165"/>
    <n v="9910"/>
    <n v="0.98070259999999998"/>
    <n v="229"/>
    <n v="0"/>
    <n v="77.087180000000004"/>
    <n v="16.072140000000001"/>
    <n v="77.087180000000004"/>
    <n v="16.072140000000001"/>
    <n v="77.087180000000004"/>
    <n v="16.072140000000001"/>
    <n v="266.36279999999999"/>
    <n v="29939.38"/>
    <n v="55.924430000000001"/>
    <n v="195"/>
    <n v="1.9297379999999999E-2"/>
    <n v="48358190"/>
    <n v="0.47358440000000002"/>
    <s v="RGB_Side_Upper_4"/>
    <n v="9611"/>
    <n v="35967790"/>
    <n v="3605090"/>
    <n v="0.38938270000000003"/>
    <n v="3.9028239999999999E-2"/>
    <n v="9.9769469999999991"/>
    <n v="9611"/>
    <n v="1"/>
    <n v="0"/>
    <n v="0"/>
    <n v="1797"/>
    <n v="335.99090000000001"/>
    <n v="0.18697330000000001"/>
    <n v="234.25200000000001"/>
    <n v="248.9117"/>
    <n v="7.8157170000000002"/>
    <n v="1294.403"/>
    <n v="2487.8049999999998"/>
    <n v="0.53447889999999998"/>
    <n v="17982"/>
    <n v="574.48860000000002"/>
    <n v="0.66879679999999997"/>
    <n v="233"/>
    <n v="101"/>
    <n v="9490"/>
    <n v="0.98741020000000002"/>
    <n v="205"/>
    <n v="0"/>
    <n v="77.634379999999993"/>
    <n v="15.84797"/>
    <n v="77.634379999999993"/>
    <n v="15.84797"/>
    <n v="77.634379999999993"/>
    <n v="15.84797"/>
    <n v="234.9442"/>
    <n v="21079.09"/>
    <n v="6.4464709999999998"/>
    <n v="121"/>
    <n v="1.258974E-2"/>
    <n v="39572880"/>
    <n v="0.42841089999999998"/>
    <s v="RGB_TV"/>
    <n v="19642"/>
    <n v="116676700"/>
    <n v="94223030"/>
    <n v="0.30242160000000001"/>
    <n v="0.24422250000000001"/>
    <n v="1.2383040000000001"/>
    <n v="0"/>
    <n v="0"/>
    <n v="0"/>
    <n v="0"/>
    <n v="4653"/>
    <n v="1102.251"/>
    <n v="0.2368903"/>
    <n v="501.72199999999998"/>
    <n v="966.83759999999995"/>
    <n v="-11.107060000000001"/>
    <n v="1645.7650000000001"/>
    <n v="1252.9670000000001"/>
    <n v="0.1958579"/>
    <n v="100287"/>
    <n v="1271.123"/>
    <n v="1.1335049999999999E-2"/>
    <n v="471"/>
    <n v="345"/>
    <n v="19163"/>
    <n v="0.97561350000000002"/>
    <n v="362.03039999999999"/>
    <n v="78.914829999999995"/>
    <n v="17.567309999999999"/>
    <n v="78.914829999999995"/>
    <n v="17.567309999999999"/>
    <n v="78.914829999999995"/>
    <n v="17.567309999999999"/>
    <n v="501.72230000000002"/>
    <n v="142093.1"/>
    <n v="47.590629999999997"/>
    <n v="479"/>
    <n v="2.4386519999999998E-2"/>
    <n v="210899800"/>
    <n v="0.54664420000000002"/>
  </r>
  <r>
    <n v="164"/>
    <s v="085511-C"/>
    <s v="Cicer arietinum"/>
    <s v="VarA"/>
    <s v="Control"/>
    <s v="S"/>
    <s v="SI"/>
    <n v="5"/>
    <n v="9"/>
    <d v="2021-05-27T14:42:56"/>
    <x v="1"/>
    <n v="122020"/>
    <s v="RGB_Side_Far_0"/>
    <n v="16037"/>
    <n v="152953600"/>
    <n v="28746520"/>
    <n v="0.59472139999999996"/>
    <n v="0.1117735"/>
    <n v="5.3207709999999997"/>
    <n v="16037"/>
    <n v="1"/>
    <n v="0"/>
    <n v="0"/>
    <n v="5804"/>
    <n v="2100.5430000000001"/>
    <n v="0.36191309999999999"/>
    <n v="434.33170000000001"/>
    <n v="9486.9480000000003"/>
    <n v="3.9611200000000002"/>
    <n v="1323.384"/>
    <n v="2835.0590000000002"/>
    <n v="0.24675340000000001"/>
    <n v="64992"/>
    <n v="1029.3630000000001"/>
    <n v="0.46728560000000002"/>
    <n v="302"/>
    <n v="364"/>
    <n v="15955"/>
    <n v="0.99488679999999996"/>
    <n v="462"/>
    <n v="0"/>
    <n v="82.639210000000006"/>
    <n v="18.305099999999999"/>
    <n v="82.639210000000006"/>
    <n v="18.305099999999999"/>
    <n v="82.639210000000006"/>
    <n v="18.305099999999999"/>
    <n v="434.33190000000002"/>
    <n v="89930"/>
    <n v="5612.1589999999997"/>
    <n v="82"/>
    <n v="5.1131759999999997E-3"/>
    <n v="181700100"/>
    <n v="0.70649490000000004"/>
    <s v="RGB_Side_Far_4"/>
    <n v="18184"/>
    <n v="258507900"/>
    <n v="25463990"/>
    <n v="0.78179860000000001"/>
    <n v="7.7010090000000003E-2"/>
    <n v="10.151899999999999"/>
    <n v="18184"/>
    <n v="1"/>
    <n v="0"/>
    <n v="0"/>
    <n v="7191"/>
    <n v="2843.7350000000001"/>
    <n v="0.39545750000000002"/>
    <n v="467.16699999999997"/>
    <n v="2215.3589999999999"/>
    <n v="2.7576589999999999"/>
    <n v="1311.1759999999999"/>
    <n v="2843.752"/>
    <n v="0.26112930000000001"/>
    <n v="69636"/>
    <n v="1118.0530000000001"/>
    <n v="0.67348010000000003"/>
    <n v="392"/>
    <n v="354"/>
    <n v="17977"/>
    <n v="0.9886163"/>
    <n v="445"/>
    <n v="0"/>
    <n v="82.688299999999998"/>
    <n v="19.676380000000002"/>
    <n v="82.688299999999998"/>
    <n v="19.676380000000002"/>
    <n v="82.688299999999998"/>
    <n v="19.676380000000002"/>
    <n v="467.89609999999999"/>
    <n v="86704.75"/>
    <n v="269.8974"/>
    <n v="207"/>
    <n v="1.138363E-2"/>
    <n v="283971800"/>
    <n v="0.85880869999999998"/>
    <s v="RGB_Side_Lower_0"/>
    <n v="24576"/>
    <n v="313568900"/>
    <n v="131750700"/>
    <n v="0.51917120000000005"/>
    <n v="0.21813750000000001"/>
    <n v="2.3800180000000002"/>
    <n v="10394"/>
    <n v="0.422933"/>
    <n v="14182"/>
    <n v="0.57706710000000006"/>
    <n v="5434"/>
    <n v="1201.5119999999999"/>
    <n v="0.22111"/>
    <n v="493.47739999999999"/>
    <n v="1220.98"/>
    <n v="-9.0363059999999997"/>
    <n v="1081.9079999999999"/>
    <n v="2797.4859999999999"/>
    <n v="0.25577349999999999"/>
    <n v="96085"/>
    <n v="1210.51"/>
    <n v="0.1666984"/>
    <n v="285"/>
    <n v="465"/>
    <n v="24564"/>
    <n v="0.9995117"/>
    <n v="263"/>
    <n v="201"/>
    <n v="85.280479999999997"/>
    <n v="16.175789999999999"/>
    <n v="85.280479999999997"/>
    <n v="16.175789999999999"/>
    <n v="85.280479999999997"/>
    <n v="16.175789999999999"/>
    <n v="493.47770000000003"/>
    <n v="125345.3"/>
    <n v="60.660469999999997"/>
    <n v="12"/>
    <n v="4.8828119999999998E-4"/>
    <n v="445319600"/>
    <n v="0.73730870000000004"/>
    <s v="RGB_Side_Lower_4"/>
    <n v="24194"/>
    <n v="309263100"/>
    <n v="100910200"/>
    <n v="0.52833909999999995"/>
    <n v="0.17239309999999999"/>
    <n v="3.0647340000000001"/>
    <n v="9367"/>
    <n v="0.38716210000000001"/>
    <n v="14827"/>
    <n v="0.61283790000000005"/>
    <n v="4742"/>
    <n v="929.42729999999995"/>
    <n v="0.19599900000000001"/>
    <n v="498.9529"/>
    <n v="5365.7030000000004"/>
    <n v="-5.3783659999999998"/>
    <n v="1100.3240000000001"/>
    <n v="2806.1109999999999"/>
    <n v="0.25418669999999999"/>
    <n v="95182"/>
    <n v="1210.8810000000001"/>
    <n v="0.25802629999999999"/>
    <n v="320"/>
    <n v="422"/>
    <n v="24166"/>
    <n v="0.99884269999999997"/>
    <n v="222"/>
    <n v="199"/>
    <n v="86.518969999999996"/>
    <n v="20.409739999999999"/>
    <n v="86.518969999999996"/>
    <n v="20.409739999999999"/>
    <n v="86.518969999999996"/>
    <n v="20.409739999999999"/>
    <n v="498.95310000000001"/>
    <n v="130206.7"/>
    <n v="1189.9960000000001"/>
    <n v="28"/>
    <n v="1.157312E-3"/>
    <n v="410173300"/>
    <n v="0.70073220000000003"/>
    <s v="RGB_Side_Upper_0"/>
    <n v="9946"/>
    <n v="52871600"/>
    <n v="14764920"/>
    <n v="0.53447279999999997"/>
    <n v="0.1492569"/>
    <n v="3.580892"/>
    <n v="9946"/>
    <n v="1"/>
    <n v="0"/>
    <n v="0"/>
    <n v="3000"/>
    <n v="904.88639999999998"/>
    <n v="0.30162879999999997"/>
    <n v="319.41199999999998"/>
    <n v="1113.021"/>
    <n v="-1.862913"/>
    <n v="1347.7249999999999"/>
    <n v="2512.703"/>
    <n v="0.2465482"/>
    <n v="40341"/>
    <n v="784.0009"/>
    <n v="0.31742389999999998"/>
    <n v="287"/>
    <n v="210"/>
    <n v="9856"/>
    <n v="0.99095109999999997"/>
    <n v="232"/>
    <n v="0"/>
    <n v="89.493570000000005"/>
    <n v="19.320209999999999"/>
    <n v="89.493570000000005"/>
    <n v="19.320209999999999"/>
    <n v="89.493570000000005"/>
    <n v="19.320209999999999"/>
    <n v="319.41219999999998"/>
    <n v="55363.21"/>
    <n v="124.5543"/>
    <n v="90"/>
    <n v="9.0488640000000002E-3"/>
    <n v="67636530"/>
    <n v="0.68372960000000005"/>
    <s v="RGB_Side_Upper_4"/>
    <n v="10155"/>
    <n v="56383320"/>
    <n v="12232500"/>
    <n v="0.54675249999999997"/>
    <n v="0.1186193"/>
    <n v="4.6093060000000001"/>
    <n v="10155"/>
    <n v="1"/>
    <n v="0"/>
    <n v="0"/>
    <n v="3038"/>
    <n v="908.85709999999995"/>
    <n v="0.29916300000000001"/>
    <n v="317.93239999999997"/>
    <n v="1577.7560000000001"/>
    <n v="-2.4452340000000001"/>
    <n v="1345.556"/>
    <n v="2524.0859999999998"/>
    <n v="0.26060509999999998"/>
    <n v="38967"/>
    <n v="779.54719999999998"/>
    <n v="0.41402749999999999"/>
    <n v="317"/>
    <n v="185"/>
    <n v="10082"/>
    <n v="0.99281140000000001"/>
    <n v="196"/>
    <n v="0"/>
    <n v="89.042940000000002"/>
    <n v="17.4482"/>
    <n v="89.042940000000002"/>
    <n v="17.4482"/>
    <n v="89.042940000000002"/>
    <n v="17.4482"/>
    <n v="317.93259999999998"/>
    <n v="53662.42"/>
    <n v="245.13200000000001"/>
    <n v="73"/>
    <n v="7.1885769999999998E-3"/>
    <n v="68615820"/>
    <n v="0.66537179999999996"/>
    <s v="RGB_TV"/>
    <n v="18928"/>
    <n v="167184200"/>
    <n v="68628180"/>
    <n v="0.46664410000000001"/>
    <n v="0.1915548"/>
    <n v="2.4360870000000001"/>
    <n v="0"/>
    <n v="0"/>
    <n v="0"/>
    <n v="0"/>
    <n v="5208"/>
    <n v="1432.97"/>
    <n v="0.2751479"/>
    <n v="455.4119"/>
    <n v="123.598"/>
    <n v="-8.630452"/>
    <n v="1687.54"/>
    <n v="1207.248"/>
    <n v="0.18636159999999999"/>
    <n v="101566"/>
    <n v="1238.5329999999999"/>
    <n v="0.174676"/>
    <n v="421"/>
    <n v="384"/>
    <n v="18648"/>
    <n v="0.9852071"/>
    <n v="363.82960000000003"/>
    <n v="92.90401"/>
    <n v="20.706250000000001"/>
    <n v="92.90401"/>
    <n v="20.706250000000001"/>
    <n v="92.90401"/>
    <n v="20.706250000000001"/>
    <n v="464.72410000000002"/>
    <n v="131503.20000000001"/>
    <n v="0.80708270000000004"/>
    <n v="280"/>
    <n v="1.4792899999999999E-2"/>
    <n v="235812400"/>
    <n v="0.65819879999999997"/>
  </r>
  <r>
    <n v="265"/>
    <s v="085511-C"/>
    <s v="Cicer arietinum"/>
    <s v="VarA"/>
    <s v="Control"/>
    <s v="S"/>
    <s v="SI"/>
    <n v="5"/>
    <n v="9"/>
    <d v="2021-05-31T14:28:17"/>
    <x v="2"/>
    <n v="165852"/>
    <s v="RGB_Side_Far_0"/>
    <n v="21090"/>
    <n v="474049400"/>
    <n v="99545660"/>
    <n v="1.065787"/>
    <n v="0.2238047"/>
    <n v="4.76213"/>
    <n v="21090"/>
    <n v="1"/>
    <n v="0"/>
    <n v="0"/>
    <n v="9601"/>
    <n v="4370.7539999999999"/>
    <n v="0.45523940000000002"/>
    <n v="579.42899999999997"/>
    <n v="2755.1840000000002"/>
    <n v="-30.0505"/>
    <n v="1371.779"/>
    <n v="2777.07"/>
    <n v="0.14582539999999999"/>
    <n v="144625"/>
    <n v="1490.7750000000001"/>
    <n v="0.42628640000000001"/>
    <n v="422"/>
    <n v="495"/>
    <n v="20899"/>
    <n v="0.99094360000000004"/>
    <n v="587"/>
    <n v="0"/>
    <n v="83.696969999999993"/>
    <n v="20.184069999999998"/>
    <n v="83.696969999999993"/>
    <n v="20.184069999999998"/>
    <n v="83.696969999999993"/>
    <n v="20.184069999999998"/>
    <n v="579.42920000000004"/>
    <n v="204694.7"/>
    <n v="359.93549999999999"/>
    <n v="191"/>
    <n v="9.0564249999999999E-3"/>
    <n v="573595000"/>
    <n v="1.2895920000000001"/>
    <s v="RGB_Side_Far_4"/>
    <n v="26359"/>
    <n v="577369900"/>
    <n v="133645800"/>
    <n v="0.83099089999999998"/>
    <n v="0.19235240000000001"/>
    <n v="4.3201489999999998"/>
    <n v="26359"/>
    <n v="1"/>
    <n v="0"/>
    <n v="0"/>
    <n v="11031"/>
    <n v="4616.3729999999996"/>
    <n v="0.4184908"/>
    <n v="579.49630000000002"/>
    <n v="2307.5419999999999"/>
    <n v="-0.82650950000000001"/>
    <n v="1350.3969999999999"/>
    <n v="2785.7249999999999"/>
    <n v="0.18357380000000001"/>
    <n v="143588"/>
    <n v="1479.4559999999999"/>
    <n v="0.38946419999999998"/>
    <n v="439"/>
    <n v="485"/>
    <n v="26083"/>
    <n v="0.9895292"/>
    <n v="574"/>
    <n v="0"/>
    <n v="84.874430000000004"/>
    <n v="20.421579999999999"/>
    <n v="84.874430000000004"/>
    <n v="20.421579999999999"/>
    <n v="84.874430000000004"/>
    <n v="20.421579999999999"/>
    <n v="579.49649999999997"/>
    <n v="197971.5"/>
    <n v="202.00890000000001"/>
    <n v="276"/>
    <n v="1.0470810000000001E-2"/>
    <n v="711015700"/>
    <n v="1.0233429999999999"/>
    <s v="RGB_Side_Lower_0"/>
    <n v="28083"/>
    <n v="727953300"/>
    <n v="183415500"/>
    <n v="0.92303139999999995"/>
    <n v="0.23256750000000001"/>
    <n v="3.9688759999999998"/>
    <n v="13855"/>
    <n v="0.49335899999999999"/>
    <n v="14228"/>
    <n v="0.50664100000000001"/>
    <n v="6928"/>
    <n v="1709.1189999999999"/>
    <n v="0.24669730000000001"/>
    <n v="622.28769999999997"/>
    <n v="10418.08"/>
    <n v="-10.73776"/>
    <n v="1129.4770000000001"/>
    <n v="2751.951"/>
    <n v="0.1778846"/>
    <n v="157872"/>
    <n v="1567.155"/>
    <n v="0.35699969999999998"/>
    <n v="401"/>
    <n v="545"/>
    <n v="28073"/>
    <n v="0.99964390000000003"/>
    <n v="344"/>
    <n v="200"/>
    <n v="88.419430000000006"/>
    <n v="18.67557"/>
    <n v="88.419430000000006"/>
    <n v="18.67557"/>
    <n v="88.419430000000006"/>
    <n v="18.67557"/>
    <n v="622.28790000000004"/>
    <n v="204474.9"/>
    <n v="3864.8449999999998"/>
    <n v="10"/>
    <n v="3.5608729999999999E-4"/>
    <n v="911368700"/>
    <n v="1.155599"/>
    <s v="RGB_Side_Lower_4"/>
    <n v="33263"/>
    <n v="870867100"/>
    <n v="174363800"/>
    <n v="0.78709850000000003"/>
    <n v="0.1575918"/>
    <n v="4.9945399999999998"/>
    <n v="13178"/>
    <n v="0.39617590000000003"/>
    <n v="20085"/>
    <n v="0.60382409999999997"/>
    <n v="7210"/>
    <n v="1562.8209999999999"/>
    <n v="0.21675739999999999"/>
    <n v="618.03719999999998"/>
    <n v="11509.6"/>
    <n v="0.44896720000000001"/>
    <n v="1141.5530000000001"/>
    <n v="2771.9540000000002"/>
    <n v="0.20266380000000001"/>
    <n v="164129"/>
    <n v="1592.316"/>
    <n v="0.44403969999999998"/>
    <n v="448"/>
    <n v="481"/>
    <n v="33237"/>
    <n v="0.9992183"/>
    <n v="287"/>
    <n v="193"/>
    <n v="90.676029999999997"/>
    <n v="22.1693"/>
    <n v="90.676029999999997"/>
    <n v="22.1693"/>
    <n v="90.676029999999997"/>
    <n v="22.1693"/>
    <n v="618.14840000000004"/>
    <n v="207877.3"/>
    <n v="3982.5320000000002"/>
    <n v="26"/>
    <n v="7.8164930000000003E-4"/>
    <n v="1045231000"/>
    <n v="0.94469020000000004"/>
    <s v="RGB_Side_Upper_0"/>
    <n v="14790"/>
    <n v="84339020"/>
    <n v="39342110"/>
    <n v="0.38556020000000002"/>
    <n v="0.1798545"/>
    <n v="2.1437339999999998"/>
    <n v="14661"/>
    <n v="0.99127790000000005"/>
    <n v="129"/>
    <n v="8.7221099999999999E-3"/>
    <n v="4130"/>
    <n v="1153.2719999999999"/>
    <n v="0.27924270000000001"/>
    <n v="307.93830000000003"/>
    <n v="1797.6610000000001"/>
    <n v="3.759954"/>
    <n v="1367.8050000000001"/>
    <n v="2519.7020000000002"/>
    <n v="0.27497349999999998"/>
    <n v="53787"/>
    <n v="889.88599999999997"/>
    <n v="0.13236049999999999"/>
    <n v="302"/>
    <n v="293"/>
    <n v="14725"/>
    <n v="0.99560510000000002"/>
    <n v="273"/>
    <n v="19"/>
    <n v="91.014809999999997"/>
    <n v="18.422029999999999"/>
    <n v="91.014809999999997"/>
    <n v="18.422029999999999"/>
    <n v="91.014809999999997"/>
    <n v="18.422029999999999"/>
    <n v="310.02609999999999"/>
    <n v="67908.09"/>
    <n v="218.49799999999999"/>
    <n v="65"/>
    <n v="4.3948609999999999E-3"/>
    <n v="123681100"/>
    <n v="0.56541470000000005"/>
    <s v="RGB_Side_Upper_4"/>
    <n v="15319"/>
    <n v="60522040"/>
    <n v="42602290"/>
    <n v="0.25790079999999999"/>
    <n v="0.1815399"/>
    <n v="1.4206289999999999"/>
    <n v="14265"/>
    <n v="0.93119660000000004"/>
    <n v="1054"/>
    <n v="6.8803439999999993E-2"/>
    <n v="3437"/>
    <n v="771.1318"/>
    <n v="0.2243619"/>
    <n v="292.97949999999997"/>
    <n v="461.82339999999999"/>
    <n v="-7.9043850000000004"/>
    <n v="1335.261"/>
    <n v="2538.4349999999999"/>
    <n v="0.3483966"/>
    <n v="43970"/>
    <n v="808.30139999999994"/>
    <n v="3.019544E-2"/>
    <n v="240"/>
    <n v="292"/>
    <n v="15222"/>
    <n v="0.993668"/>
    <n v="240"/>
    <n v="51"/>
    <n v="93.135319999999993"/>
    <n v="18.129110000000001"/>
    <n v="93.135319999999993"/>
    <n v="18.129110000000001"/>
    <n v="93.135319999999993"/>
    <n v="18.129110000000001"/>
    <n v="298.09550000000002"/>
    <n v="61129.8"/>
    <n v="13.92263"/>
    <n v="97"/>
    <n v="6.3320060000000003E-3"/>
    <n v="103124300"/>
    <n v="0.43944080000000002"/>
    <s v="RGB_TV"/>
    <n v="26948"/>
    <n v="235503000"/>
    <n v="179270000"/>
    <n v="0.32429740000000001"/>
    <n v="0.2468621"/>
    <n v="1.3136779999999999"/>
    <n v="0"/>
    <n v="0"/>
    <n v="0"/>
    <n v="0"/>
    <n v="7452"/>
    <n v="2060.721"/>
    <n v="0.27653260000000002"/>
    <n v="445.65679999999998"/>
    <n v="56641.64"/>
    <n v="-9.4557090000000006"/>
    <n v="1715.144"/>
    <n v="1238.5119999999999"/>
    <n v="0.27394249999999998"/>
    <n v="98371"/>
    <n v="1235.713"/>
    <n v="1.8380730000000001E-2"/>
    <n v="435"/>
    <n v="342"/>
    <n v="26627"/>
    <n v="0.98808819999999997"/>
    <n v="360.03469999999999"/>
    <n v="95.250559999999993"/>
    <n v="20.49541"/>
    <n v="95.250559999999993"/>
    <n v="20.49541"/>
    <n v="95.250559999999993"/>
    <n v="20.49541"/>
    <n v="464.30799999999999"/>
    <n v="141852.4"/>
    <n v="119054.3"/>
    <n v="321"/>
    <n v="1.191183E-2"/>
    <n v="414773000"/>
    <n v="0.57115950000000004"/>
  </r>
  <r>
    <n v="374"/>
    <s v="085511-C"/>
    <s v="Cicer arietinum"/>
    <s v="VarA"/>
    <s v="Control"/>
    <s v="S"/>
    <s v="SI"/>
    <n v="5"/>
    <n v="9"/>
    <d v="2021-06-03T14:05:25"/>
    <x v="3"/>
    <n v="229806"/>
    <s v="RGB_Side_Far_0"/>
    <n v="35132"/>
    <n v="1105269000"/>
    <n v="203488400"/>
    <n v="0.89549270000000003"/>
    <n v="0.16486700000000001"/>
    <n v="5.4316060000000004"/>
    <n v="35132"/>
    <n v="1"/>
    <n v="0"/>
    <n v="0"/>
    <n v="14196"/>
    <n v="5736.2640000000001"/>
    <n v="0.40407609999999999"/>
    <n v="702.37950000000001"/>
    <n v="7418.8959999999997"/>
    <n v="-2.0000849999999999"/>
    <n v="1373.99"/>
    <n v="2720.8029999999999"/>
    <n v="0.1869847"/>
    <n v="187887"/>
    <n v="1758.63"/>
    <n v="0.47477019999999998"/>
    <n v="467"/>
    <n v="665"/>
    <n v="34760"/>
    <n v="0.98941140000000005"/>
    <n v="753"/>
    <n v="0"/>
    <n v="88.648960000000002"/>
    <n v="20.4148"/>
    <n v="88.648960000000002"/>
    <n v="20.4148"/>
    <n v="88.648960000000002"/>
    <n v="20.4148"/>
    <n v="702.37969999999996"/>
    <n v="274242.7"/>
    <n v="1566.664"/>
    <n v="372"/>
    <n v="1.058864E-2"/>
    <n v="1308757000"/>
    <n v="1.06036"/>
    <s v="RGB_Side_Far_4"/>
    <n v="41375"/>
    <n v="1245038000"/>
    <n v="291691200"/>
    <n v="0.72728820000000005"/>
    <n v="0.1703913"/>
    <n v="4.2683419999999996"/>
    <n v="41375"/>
    <n v="1"/>
    <n v="0"/>
    <n v="0"/>
    <n v="16274"/>
    <n v="6401.0410000000002"/>
    <n v="0.39332929999999999"/>
    <n v="684.48009999999999"/>
    <n v="12447.46"/>
    <n v="-5.3909370000000001"/>
    <n v="1356.24"/>
    <n v="2730.692"/>
    <n v="0.2212413"/>
    <n v="187013"/>
    <n v="1746.2660000000001"/>
    <n v="0.38486379999999998"/>
    <n v="480"/>
    <n v="658"/>
    <n v="40917"/>
    <n v="0.98893050000000005"/>
    <n v="746"/>
    <n v="0"/>
    <n v="88.330150000000003"/>
    <n v="20.501380000000001"/>
    <n v="88.330150000000003"/>
    <n v="20.501380000000001"/>
    <n v="88.330150000000003"/>
    <n v="20.501380000000001"/>
    <n v="684.48030000000006"/>
    <n v="245903.9"/>
    <n v="3744.7559999999999"/>
    <n v="458"/>
    <n v="1.106949E-2"/>
    <n v="1536729000"/>
    <n v="0.89767940000000002"/>
    <s v="RGB_Side_Lower_0"/>
    <n v="38006"/>
    <n v="1370834000"/>
    <n v="259748800"/>
    <n v="0.94903150000000003"/>
    <n v="0.1798246"/>
    <n v="5.277539"/>
    <n v="22900"/>
    <n v="0.60253639999999997"/>
    <n v="15106"/>
    <n v="0.39746359999999997"/>
    <n v="7878"/>
    <n v="1632.9760000000001"/>
    <n v="0.2072831"/>
    <n v="725.92700000000002"/>
    <n v="12047.19"/>
    <n v="-41.058779999999999"/>
    <n v="1136.6400000000001"/>
    <n v="2702.9430000000002"/>
    <n v="0.19557450000000001"/>
    <n v="194330"/>
    <n v="1766.22"/>
    <n v="0.46431119999999998"/>
    <n v="426"/>
    <n v="672"/>
    <n v="37994"/>
    <n v="0.99968429999999997"/>
    <n v="470"/>
    <n v="201"/>
    <n v="90.716309999999993"/>
    <n v="20.36215"/>
    <n v="90.716309999999993"/>
    <n v="20.36215"/>
    <n v="90.716309999999993"/>
    <n v="20.36215"/>
    <n v="725.92719999999997"/>
    <n v="281844.09999999998"/>
    <n v="3818.7330000000002"/>
    <n v="12"/>
    <n v="3.1573959999999998E-4"/>
    <n v="1630583000"/>
    <n v="1.1288560000000001"/>
    <s v="RGB_Side_Lower_4"/>
    <n v="47249"/>
    <n v="1624203000"/>
    <n v="316656500"/>
    <n v="0.72753710000000005"/>
    <n v="0.14184150000000001"/>
    <n v="5.1292280000000003"/>
    <n v="25299"/>
    <n v="0.53543989999999997"/>
    <n v="21950"/>
    <n v="0.46456009999999998"/>
    <n v="8877"/>
    <n v="1667.7840000000001"/>
    <n v="0.18787699999999999"/>
    <n v="693.70450000000005"/>
    <n v="4431.9089999999997"/>
    <n v="-55.68974"/>
    <n v="1165.7190000000001"/>
    <n v="2713.614"/>
    <n v="0.23041890000000001"/>
    <n v="205057"/>
    <n v="1800.6210000000001"/>
    <n v="0.4538644"/>
    <n v="498"/>
    <n v="626"/>
    <n v="47197"/>
    <n v="0.99889950000000005"/>
    <n v="433"/>
    <n v="192"/>
    <n v="91.518839999999997"/>
    <n v="20.37443"/>
    <n v="91.518839999999997"/>
    <n v="20.37443"/>
    <n v="91.518839999999997"/>
    <n v="20.37443"/>
    <n v="693.7047"/>
    <n v="286593.09999999998"/>
    <n v="415.70859999999999"/>
    <n v="52"/>
    <n v="1.1005520000000001E-3"/>
    <n v="1940860000"/>
    <n v="0.8693786"/>
    <s v="RGB_Side_Upper_0"/>
    <n v="19381"/>
    <n v="124576500"/>
    <n v="58193060"/>
    <n v="0.33165299999999998"/>
    <n v="0.15492400000000001"/>
    <n v="2.140746"/>
    <n v="19110"/>
    <n v="0.98601720000000004"/>
    <n v="271"/>
    <n v="1.398277E-2"/>
    <n v="4648"/>
    <n v="1114.6949999999999"/>
    <n v="0.23982249999999999"/>
    <n v="334.4264"/>
    <n v="14062.42"/>
    <n v="6.6940689999999998"/>
    <n v="1374.3150000000001"/>
    <n v="2503.6480000000001"/>
    <n v="0.33592749999999999"/>
    <n v="57694"/>
    <n v="920.69849999999997"/>
    <n v="0.1319205"/>
    <n v="330"/>
    <n v="287"/>
    <n v="19290"/>
    <n v="0.99530470000000004"/>
    <n v="264"/>
    <n v="22"/>
    <n v="92.564260000000004"/>
    <n v="18.178429999999999"/>
    <n v="92.564260000000004"/>
    <n v="18.178429999999999"/>
    <n v="92.564260000000004"/>
    <n v="18.178429999999999"/>
    <n v="335.37349999999998"/>
    <n v="71945.77"/>
    <n v="10203.379999999999"/>
    <n v="91"/>
    <n v="4.6953200000000002E-3"/>
    <n v="182769600"/>
    <n v="0.48657699999999998"/>
    <s v="RGB_Side_Upper_4"/>
    <n v="19036"/>
    <n v="83799090"/>
    <n v="63229090"/>
    <n v="0.23125329999999999"/>
    <n v="0.174488"/>
    <n v="1.3253250000000001"/>
    <n v="18018"/>
    <n v="0.94652239999999999"/>
    <n v="1018"/>
    <n v="5.3477619999999997E-2"/>
    <n v="4675"/>
    <n v="1148.1210000000001"/>
    <n v="0.24558730000000001"/>
    <n v="305.15899999999999"/>
    <n v="1174.441"/>
    <n v="-3.2375759999999998"/>
    <n v="1342.7"/>
    <n v="2520.7550000000001"/>
    <n v="0.36371969999999998"/>
    <n v="52337"/>
    <n v="866.72080000000005"/>
    <n v="1.9573440000000001E-2"/>
    <n v="289"/>
    <n v="300"/>
    <n v="18944"/>
    <n v="0.99516709999999997"/>
    <n v="248"/>
    <n v="51"/>
    <n v="95.358900000000006"/>
    <n v="18.10576"/>
    <n v="95.358900000000006"/>
    <n v="18.10576"/>
    <n v="95.358900000000006"/>
    <n v="18.10576"/>
    <n v="308.85840000000002"/>
    <n v="63499.040000000001"/>
    <n v="72.458020000000005"/>
    <n v="92"/>
    <n v="4.8329480000000001E-3"/>
    <n v="147028200"/>
    <n v="0.40574120000000002"/>
    <s v="RGB_TV"/>
    <n v="29627"/>
    <n v="275829700"/>
    <n v="205536500"/>
    <n v="0.3142431"/>
    <n v="0.23416049999999999"/>
    <n v="1.341998"/>
    <n v="0"/>
    <n v="0"/>
    <n v="0"/>
    <n v="0"/>
    <n v="8200"/>
    <n v="2269.5520000000001"/>
    <n v="0.27677459999999998"/>
    <n v="482.99579999999997"/>
    <n v="753.33309999999994"/>
    <n v="-5.0342479999999998"/>
    <n v="1716.498"/>
    <n v="1234.6210000000001"/>
    <n v="0.25766420000000001"/>
    <n v="114983"/>
    <n v="1285.904"/>
    <n v="2.1324320000000001E-2"/>
    <n v="450"/>
    <n v="358"/>
    <n v="29236"/>
    <n v="0.98680259999999997"/>
    <n v="364.34739999999999"/>
    <n v="98.207179999999994"/>
    <n v="20.284179999999999"/>
    <n v="98.207179999999994"/>
    <n v="20.284179999999999"/>
    <n v="98.207179999999994"/>
    <n v="20.284179999999999"/>
    <n v="482.99610000000001"/>
    <n v="156978.4"/>
    <n v="19.155190000000001"/>
    <n v="391"/>
    <n v="1.319742E-2"/>
    <n v="481366300"/>
    <n v="0.54840359999999999"/>
  </r>
  <r>
    <n v="498"/>
    <s v="085511-C"/>
    <s v="Cicer arietinum"/>
    <s v="VarA"/>
    <s v="Control"/>
    <s v="S"/>
    <s v="SI"/>
    <n v="5"/>
    <n v="9"/>
    <d v="2021-06-07T14:27:46"/>
    <x v="4"/>
    <n v="229183"/>
    <s v="RGB_Side_Far_0"/>
    <n v="28937"/>
    <n v="913199100"/>
    <n v="168801900"/>
    <n v="1.0905819999999999"/>
    <n v="0.20159060000000001"/>
    <n v="5.4098870000000003"/>
    <n v="28937"/>
    <n v="1"/>
    <n v="0"/>
    <n v="0"/>
    <n v="13990"/>
    <n v="6763.6629999999996"/>
    <n v="0.48346410000000001"/>
    <n v="688.37779999999998"/>
    <n v="22376.7"/>
    <n v="-5.1177330000000003"/>
    <n v="1306.5740000000001"/>
    <n v="2688.7040000000002"/>
    <n v="0.1615762"/>
    <n v="179092"/>
    <n v="1689.1890000000001"/>
    <n v="0.4733193"/>
    <n v="414"/>
    <n v="673"/>
    <n v="28497"/>
    <n v="0.98479459999999996"/>
    <n v="761"/>
    <n v="0"/>
    <n v="83.115459999999999"/>
    <n v="21.284849999999999"/>
    <n v="83.115459999999999"/>
    <n v="21.284849999999999"/>
    <n v="83.115459999999999"/>
    <n v="21.284849999999999"/>
    <n v="688.37800000000004"/>
    <n v="257096.4"/>
    <n v="17303.689999999999"/>
    <n v="440"/>
    <n v="1.5205450000000001E-2"/>
    <n v="1082001000"/>
    <n v="1.292173"/>
    <s v="RGB_Side_Far_4"/>
    <n v="32767"/>
    <n v="1202100000"/>
    <n v="172326300"/>
    <n v="1.1196120000000001"/>
    <n v="0.16050110000000001"/>
    <n v="6.9757239999999996"/>
    <n v="32767"/>
    <n v="1"/>
    <n v="0"/>
    <n v="0"/>
    <n v="14789"/>
    <n v="6674.8410000000003"/>
    <n v="0.45133820000000002"/>
    <n v="723.24620000000004"/>
    <n v="18142.14"/>
    <n v="-12.389570000000001"/>
    <n v="1334.1130000000001"/>
    <n v="2700.951"/>
    <n v="0.1787909"/>
    <n v="183270"/>
    <n v="1723.0530000000001"/>
    <n v="0.56135919999999995"/>
    <n v="474"/>
    <n v="663"/>
    <n v="32334"/>
    <n v="0.98678549999999998"/>
    <n v="751"/>
    <n v="0"/>
    <n v="84.083399999999997"/>
    <n v="21.573250000000002"/>
    <n v="84.083399999999997"/>
    <n v="21.573250000000002"/>
    <n v="84.083399999999997"/>
    <n v="21.573250000000002"/>
    <n v="723.24630000000002"/>
    <n v="230910.1"/>
    <n v="10044.780000000001"/>
    <n v="433"/>
    <n v="1.321451E-2"/>
    <n v="1374427000"/>
    <n v="1.2801130000000001"/>
    <s v="RGB_Side_Lower_0"/>
    <n v="36962"/>
    <n v="1487687000"/>
    <n v="288777600"/>
    <n v="1.088932"/>
    <n v="0.21137449999999999"/>
    <n v="5.1516719999999996"/>
    <n v="26587"/>
    <n v="0.71930629999999995"/>
    <n v="10375"/>
    <n v="0.28069369999999999"/>
    <n v="9568"/>
    <n v="2476.777"/>
    <n v="0.25886039999999999"/>
    <n v="776.61900000000003"/>
    <n v="3550.1669999999999"/>
    <n v="-39.773859999999999"/>
    <n v="1031.4369999999999"/>
    <n v="2635.0169999999998"/>
    <n v="0.1654225"/>
    <n v="223440"/>
    <n v="1891.461"/>
    <n v="0.45546999999999999"/>
    <n v="480"/>
    <n v="777"/>
    <n v="36935"/>
    <n v="0.99926950000000003"/>
    <n v="575"/>
    <n v="201"/>
    <n v="87.40325"/>
    <n v="19.116219999999998"/>
    <n v="87.40325"/>
    <n v="19.116219999999998"/>
    <n v="87.40325"/>
    <n v="19.116219999999998"/>
    <n v="776.6191"/>
    <n v="310455.5"/>
    <n v="340.99029999999999"/>
    <n v="27"/>
    <n v="7.3048000000000004E-4"/>
    <n v="1776465000"/>
    <n v="1.300306"/>
    <s v="RGB_Side_Lower_4"/>
    <n v="40346"/>
    <n v="1553800000"/>
    <n v="287627600"/>
    <n v="0.95453969999999999"/>
    <n v="0.1766972"/>
    <n v="5.4021220000000003"/>
    <n v="29972"/>
    <n v="0.74287409999999998"/>
    <n v="10374"/>
    <n v="0.25712590000000002"/>
    <n v="10172"/>
    <n v="2564.556"/>
    <n v="0.25211919999999999"/>
    <n v="776.601"/>
    <n v="4744.6930000000002"/>
    <n v="-12.85773"/>
    <n v="1082.2560000000001"/>
    <n v="2639.8870000000002"/>
    <n v="0.17859639999999999"/>
    <n v="225906"/>
    <n v="1906.1949999999999"/>
    <n v="0.47279870000000002"/>
    <n v="438"/>
    <n v="755"/>
    <n v="40344"/>
    <n v="0.99995040000000002"/>
    <n v="560"/>
    <n v="194"/>
    <n v="88.948790000000002"/>
    <n v="19.565560000000001"/>
    <n v="88.948790000000002"/>
    <n v="19.565560000000001"/>
    <n v="88.948790000000002"/>
    <n v="19.565560000000001"/>
    <n v="776.60109999999997"/>
    <n v="318117.09999999998"/>
    <n v="557.97630000000004"/>
    <n v="2"/>
    <n v="4.9571209999999998E-5"/>
    <n v="1841427000"/>
    <n v="1.131237"/>
    <s v="RGB_Side_Upper_0"/>
    <n v="21777"/>
    <n v="275090600"/>
    <n v="62202830"/>
    <n v="0.5800689"/>
    <n v="0.1311638"/>
    <n v="4.4224769999999998"/>
    <n v="21777"/>
    <n v="1"/>
    <n v="0"/>
    <n v="0"/>
    <n v="5991"/>
    <n v="1648.165"/>
    <n v="0.27510679999999998"/>
    <n v="422.62279999999998"/>
    <n v="31651.65"/>
    <n v="-0.76029760000000002"/>
    <n v="1390.6079999999999"/>
    <n v="2406.4560000000001"/>
    <n v="0.26374619999999999"/>
    <n v="82568"/>
    <n v="1122.2909999999999"/>
    <n v="0.39836909999999998"/>
    <n v="361"/>
    <n v="380"/>
    <n v="21568"/>
    <n v="0.99040269999999997"/>
    <n v="427"/>
    <n v="0"/>
    <n v="88.135050000000007"/>
    <n v="17.722719999999999"/>
    <n v="88.135050000000007"/>
    <n v="17.722719999999999"/>
    <n v="88.135050000000007"/>
    <n v="17.722719999999999"/>
    <n v="422.74259999999998"/>
    <n v="93263.74"/>
    <n v="46003.89"/>
    <n v="209"/>
    <n v="9.5972820000000004E-3"/>
    <n v="337293400"/>
    <n v="0.7112328"/>
    <s v="RGB_Side_Upper_4"/>
    <n v="23780"/>
    <n v="283837900"/>
    <n v="69561400"/>
    <n v="0.50193410000000005"/>
    <n v="0.1230112"/>
    <n v="4.0803929999999999"/>
    <n v="23780"/>
    <n v="1"/>
    <n v="0"/>
    <n v="0"/>
    <n v="5986"/>
    <n v="1506.8209999999999"/>
    <n v="0.25172410000000001"/>
    <n v="401.18329999999997"/>
    <n v="2982.116"/>
    <n v="-0.86297829999999998"/>
    <n v="1402.173"/>
    <n v="2435.7530000000002"/>
    <n v="0.30645119999999998"/>
    <n v="77598"/>
    <n v="1088.1079999999999"/>
    <n v="0.36763570000000001"/>
    <n v="389"/>
    <n v="355"/>
    <n v="23633"/>
    <n v="0.99381830000000004"/>
    <n v="380"/>
    <n v="0"/>
    <n v="90.561859999999996"/>
    <n v="17.869250000000001"/>
    <n v="90.561859999999996"/>
    <n v="17.869250000000001"/>
    <n v="90.561859999999996"/>
    <n v="17.869250000000001"/>
    <n v="402.30919999999998"/>
    <n v="85830.94"/>
    <n v="373.97039999999998"/>
    <n v="147"/>
    <n v="6.1816650000000002E-3"/>
    <n v="353399300"/>
    <n v="0.62494519999999998"/>
    <s v="RGB_TV"/>
    <n v="44614"/>
    <n v="691084800"/>
    <n v="283115000"/>
    <n v="0.3472074"/>
    <n v="0.14223959999999999"/>
    <n v="2.441004"/>
    <n v="0"/>
    <n v="0"/>
    <n v="0"/>
    <n v="0"/>
    <n v="10936"/>
    <n v="2680.6849999999999"/>
    <n v="0.2451248"/>
    <n v="522.03449999999998"/>
    <n v="12053.52"/>
    <n v="-1.9787779999999999"/>
    <n v="1688.0350000000001"/>
    <n v="1117.7639999999999"/>
    <n v="0.27254010000000001"/>
    <n v="163697"/>
    <n v="1533.604"/>
    <n v="0.1753719"/>
    <n v="477"/>
    <n v="462"/>
    <n v="44112"/>
    <n v="0.98874799999999996"/>
    <n v="402.995"/>
    <n v="95.940730000000002"/>
    <n v="20.276019999999999"/>
    <n v="95.940730000000002"/>
    <n v="20.276019999999999"/>
    <n v="95.940730000000002"/>
    <n v="20.276019999999999"/>
    <n v="538.697"/>
    <n v="216572"/>
    <n v="3256.5419999999999"/>
    <n v="502"/>
    <n v="1.1252069999999999E-2"/>
    <n v="974199800"/>
    <n v="0.48944700000000002"/>
  </r>
  <r>
    <n v="611"/>
    <s v="085511-C"/>
    <s v="Cicer arietinum"/>
    <s v="VarA"/>
    <s v="Control"/>
    <s v="S"/>
    <s v="SI"/>
    <n v="5"/>
    <n v="9"/>
    <d v="2021-06-10T13:49:02"/>
    <x v="5"/>
    <n v="287817"/>
    <s v="RGB_Side_Far_0"/>
    <n v="37479"/>
    <n v="1199312000"/>
    <n v="187996700"/>
    <n v="0.85379989999999994"/>
    <n v="0.13383639999999999"/>
    <n v="6.3794310000000003"/>
    <n v="37479"/>
    <n v="1"/>
    <n v="0"/>
    <n v="0"/>
    <n v="17448"/>
    <n v="8122.7539999999999"/>
    <n v="0.46554069999999997"/>
    <n v="705.52459999999996"/>
    <n v="24493.71"/>
    <n v="1.071272"/>
    <n v="1276.3130000000001"/>
    <n v="2649.9760000000001"/>
    <n v="0.19848850000000001"/>
    <n v="188822"/>
    <n v="1736.61"/>
    <n v="0.53140659999999995"/>
    <n v="372"/>
    <n v="695"/>
    <n v="37082"/>
    <n v="0.98940740000000005"/>
    <n v="783"/>
    <n v="0"/>
    <n v="85.694760000000002"/>
    <n v="21.241350000000001"/>
    <n v="85.694760000000002"/>
    <n v="21.241350000000001"/>
    <n v="85.694760000000002"/>
    <n v="21.241350000000001"/>
    <n v="705.52480000000003"/>
    <n v="251008.5"/>
    <n v="16007.42"/>
    <n v="397"/>
    <n v="1.0592600000000001E-2"/>
    <n v="1387309000"/>
    <n v="0.98763630000000002"/>
    <s v="RGB_Side_Far_4"/>
    <n v="37747"/>
    <n v="1446316000"/>
    <n v="166000800"/>
    <n v="1.0150749999999999"/>
    <n v="0.1165052"/>
    <n v="8.7127009999999991"/>
    <n v="37747"/>
    <n v="1"/>
    <n v="0"/>
    <n v="0"/>
    <n v="16876"/>
    <n v="7544.9539999999997"/>
    <n v="0.44708189999999998"/>
    <n v="741.11599999999999"/>
    <n v="21507.119999999999"/>
    <n v="0.60603410000000002"/>
    <n v="1339.54"/>
    <n v="2662.395"/>
    <n v="0.19532930000000001"/>
    <n v="193248"/>
    <n v="1797.5830000000001"/>
    <n v="0.63056950000000001"/>
    <n v="511"/>
    <n v="689"/>
    <n v="37254"/>
    <n v="0.98693940000000002"/>
    <n v="777"/>
    <n v="0"/>
    <n v="85.859380000000002"/>
    <n v="21.625769999999999"/>
    <n v="85.859380000000002"/>
    <n v="21.625769999999999"/>
    <n v="85.859380000000002"/>
    <n v="21.625769999999999"/>
    <n v="741.11620000000005"/>
    <n v="234556.79999999999"/>
    <n v="12254.12"/>
    <n v="493"/>
    <n v="1.306064E-2"/>
    <n v="1612316000"/>
    <n v="1.13158"/>
    <s v="RGB_Side_Lower_0"/>
    <n v="54807"/>
    <n v="2514540000"/>
    <n v="311552100"/>
    <n v="0.83711740000000001"/>
    <n v="0.10371909999999999"/>
    <n v="8.0710090000000001"/>
    <n v="43127"/>
    <n v="0.78688849999999999"/>
    <n v="11680"/>
    <n v="0.21311150000000001"/>
    <n v="13044"/>
    <n v="3104.4560000000001"/>
    <n v="0.23799880000000001"/>
    <n v="809.67280000000005"/>
    <n v="4031.2330000000002"/>
    <n v="-8.030939"/>
    <n v="982.02869999999996"/>
    <n v="2580.8130000000001"/>
    <n v="0.2372022"/>
    <n v="231056"/>
    <n v="2035.569"/>
    <n v="0.6076473"/>
    <n v="519"/>
    <n v="810"/>
    <n v="54804"/>
    <n v="0.99994530000000004"/>
    <n v="606"/>
    <n v="203"/>
    <n v="89.693200000000004"/>
    <n v="17.996490000000001"/>
    <n v="89.693200000000004"/>
    <n v="17.996490000000001"/>
    <n v="89.693200000000004"/>
    <n v="17.996490000000001"/>
    <n v="814.36270000000002"/>
    <n v="325587.40000000002"/>
    <n v="296.51029999999997"/>
    <n v="3"/>
    <n v="5.4737529999999998E-5"/>
    <n v="2826092000"/>
    <n v="0.94083649999999996"/>
    <s v="RGB_Side_Lower_4"/>
    <n v="55176"/>
    <n v="2492470000"/>
    <n v="344560400"/>
    <n v="0.81870900000000002"/>
    <n v="0.1131788"/>
    <n v="7.2337689999999997"/>
    <n v="44524"/>
    <n v="0.80694500000000002"/>
    <n v="10652"/>
    <n v="0.1930549"/>
    <n v="13455"/>
    <n v="3281.0830000000001"/>
    <n v="0.24385599999999999"/>
    <n v="808.56669999999997"/>
    <n v="6201.3940000000002"/>
    <n v="-6.5172790000000003"/>
    <n v="1047.586"/>
    <n v="2579.0540000000001"/>
    <n v="0.23584330000000001"/>
    <n v="233952"/>
    <n v="1993.124"/>
    <n v="0.57319719999999996"/>
    <n v="403"/>
    <n v="797"/>
    <n v="55174"/>
    <n v="0.99996379999999996"/>
    <n v="600"/>
    <n v="196"/>
    <n v="89.721599999999995"/>
    <n v="17.12782"/>
    <n v="89.721599999999995"/>
    <n v="17.12782"/>
    <n v="89.721599999999995"/>
    <n v="17.12782"/>
    <n v="808.86800000000005"/>
    <n v="311325.2"/>
    <n v="696.99289999999996"/>
    <n v="2"/>
    <n v="3.6247639999999998E-5"/>
    <n v="2837031000"/>
    <n v="0.93188769999999999"/>
    <s v="RGB_Side_Upper_0"/>
    <n v="24533"/>
    <n v="411469500"/>
    <n v="59826660"/>
    <n v="0.68365399999999998"/>
    <n v="9.9401610000000001E-2"/>
    <n v="6.8776950000000001"/>
    <n v="24533"/>
    <n v="1"/>
    <n v="0"/>
    <n v="0"/>
    <n v="6878"/>
    <n v="1928.296"/>
    <n v="0.28035710000000003"/>
    <n v="466.8886"/>
    <n v="1638.029"/>
    <n v="-6.4817330000000002"/>
    <n v="1395.5440000000001"/>
    <n v="2358.4989999999998"/>
    <n v="0.28598240000000003"/>
    <n v="85785"/>
    <n v="1191.0419999999999"/>
    <n v="0.55669299999999999"/>
    <n v="363"/>
    <n v="437"/>
    <n v="24393"/>
    <n v="0.99429339999999999"/>
    <n v="529"/>
    <n v="0"/>
    <n v="90.51746"/>
    <n v="17.558879999999998"/>
    <n v="90.51746"/>
    <n v="17.558879999999998"/>
    <n v="90.51746"/>
    <n v="17.558879999999998"/>
    <n v="466.88889999999998"/>
    <n v="96312.91"/>
    <n v="109.3685"/>
    <n v="140"/>
    <n v="5.7065989999999997E-3"/>
    <n v="471296200"/>
    <n v="0.78305550000000002"/>
    <s v="RGB_Side_Upper_4"/>
    <n v="24620"/>
    <n v="402000500"/>
    <n v="65301380"/>
    <n v="0.6632091"/>
    <n v="0.10773240000000001"/>
    <n v="6.1560790000000001"/>
    <n v="24620"/>
    <n v="1"/>
    <n v="0"/>
    <n v="0"/>
    <n v="7123"/>
    <n v="2060.81"/>
    <n v="0.28931760000000001"/>
    <n v="465.24189999999999"/>
    <n v="5909.58"/>
    <n v="4.6312189999999998"/>
    <n v="1426.385"/>
    <n v="2389.616"/>
    <n v="0.2951472"/>
    <n v="83416"/>
    <n v="1173.3589999999999"/>
    <n v="0.51914530000000003"/>
    <n v="395"/>
    <n v="401"/>
    <n v="24492"/>
    <n v="0.99480100000000005"/>
    <n v="483"/>
    <n v="0"/>
    <n v="91.60069"/>
    <n v="16.619540000000001"/>
    <n v="91.60069"/>
    <n v="16.619540000000001"/>
    <n v="91.60069"/>
    <n v="16.619540000000001"/>
    <n v="465.24209999999999"/>
    <n v="98499.09"/>
    <n v="1418.4870000000001"/>
    <n v="128"/>
    <n v="5.1990250000000003E-3"/>
    <n v="467301900"/>
    <n v="0.77094149999999995"/>
    <s v="RGB_TV"/>
    <n v="53455"/>
    <n v="1055796000"/>
    <n v="343057600"/>
    <n v="0.3694905"/>
    <n v="0.12005780000000001"/>
    <n v="3.0776050000000001"/>
    <n v="0"/>
    <n v="0"/>
    <n v="0"/>
    <n v="0"/>
    <n v="12055"/>
    <n v="2718.605"/>
    <n v="0.22551679999999999"/>
    <n v="758.86890000000005"/>
    <n v="36759.33"/>
    <n v="0.30677280000000001"/>
    <n v="1656.289"/>
    <n v="1051.104"/>
    <n v="0.20409369999999999"/>
    <n v="261914"/>
    <n v="2020.682"/>
    <n v="0.25960660000000002"/>
    <n v="753"/>
    <n v="514"/>
    <n v="52832"/>
    <n v="0.98834529999999998"/>
    <n v="462.31270000000001"/>
    <n v="96.537030000000001"/>
    <n v="20.568729999999999"/>
    <n v="96.537030000000001"/>
    <n v="20.568729999999999"/>
    <n v="96.537030000000001"/>
    <n v="20.568729999999999"/>
    <n v="764.82899999999995"/>
    <n v="380656.4"/>
    <n v="25278.240000000002"/>
    <n v="623"/>
    <n v="1.1654660000000001E-2"/>
    <n v="1398854000"/>
    <n v="0.48954829999999999"/>
  </r>
  <r>
    <n v="718"/>
    <s v="085511-C"/>
    <s v="Cicer arietinum"/>
    <s v="VarA"/>
    <s v="Control"/>
    <s v="S"/>
    <s v="SI"/>
    <n v="5"/>
    <n v="9"/>
    <d v="2021-06-15T12:33:14"/>
    <x v="6"/>
    <n v="374791"/>
    <s v="RGB_Side_Far_0"/>
    <n v="59863"/>
    <n v="3617887000"/>
    <n v="294440300"/>
    <n v="1.009574"/>
    <n v="8.2163739999999999E-2"/>
    <n v="12.28734"/>
    <n v="59863"/>
    <n v="1"/>
    <n v="0"/>
    <n v="0"/>
    <n v="20876"/>
    <n v="7280.0789999999997"/>
    <n v="0.34872959999999997"/>
    <n v="925.15300000000002"/>
    <n v="26441.63"/>
    <n v="1.4457549999999999"/>
    <n v="1402.2159999999999"/>
    <n v="2574.5700000000002"/>
    <n v="0.2314396"/>
    <n v="258655"/>
    <n v="2159.3440000000001"/>
    <n v="0.72161759999999997"/>
    <n v="636"/>
    <n v="840"/>
    <n v="59356"/>
    <n v="0.99153069999999999"/>
    <n v="928"/>
    <n v="0"/>
    <n v="86.650400000000005"/>
    <n v="18.405619999999999"/>
    <n v="86.650400000000005"/>
    <n v="18.405619999999999"/>
    <n v="86.650400000000005"/>
    <n v="18.405619999999999"/>
    <n v="925.15309999999999"/>
    <n v="321681.8"/>
    <n v="11679.33"/>
    <n v="507"/>
    <n v="8.4693389999999993E-3"/>
    <n v="3912327000"/>
    <n v="1.091737"/>
    <s v="RGB_Side_Far_4"/>
    <n v="64738"/>
    <n v="4386536000"/>
    <n v="363938500"/>
    <n v="1.046654"/>
    <n v="8.6837919999999999E-2"/>
    <n v="12.052960000000001"/>
    <n v="64738"/>
    <n v="1"/>
    <n v="0"/>
    <n v="0"/>
    <n v="23224"/>
    <n v="8331.3379999999997"/>
    <n v="0.35873830000000001"/>
    <n v="963.82259999999997"/>
    <n v="44663.519999999997"/>
    <n v="-3.3420990000000002"/>
    <n v="1448.1220000000001"/>
    <n v="2581.8069999999998"/>
    <n v="0.2139307"/>
    <n v="302612"/>
    <n v="2323.2910000000002"/>
    <n v="0.71703309999999998"/>
    <n v="778"/>
    <n v="828"/>
    <n v="64178"/>
    <n v="0.99134979999999995"/>
    <n v="916"/>
    <n v="0"/>
    <n v="86.65437"/>
    <n v="18.949539999999999"/>
    <n v="86.65437"/>
    <n v="18.949539999999999"/>
    <n v="86.65437"/>
    <n v="18.949539999999999"/>
    <n v="963.82280000000003"/>
    <n v="350739.20000000001"/>
    <n v="30813.89"/>
    <n v="560"/>
    <n v="8.6502520000000006E-3"/>
    <n v="4750475000"/>
    <n v="1.1334919999999999"/>
    <s v="RGB_Side_Lower_0"/>
    <n v="63621"/>
    <n v="4032382000"/>
    <n v="250575300"/>
    <n v="0.99623260000000002"/>
    <n v="6.1906639999999999E-2"/>
    <n v="16.092500000000001"/>
    <n v="50928"/>
    <n v="0.80049040000000005"/>
    <n v="12693"/>
    <n v="0.19950960000000001"/>
    <n v="12667"/>
    <n v="2522.011"/>
    <n v="0.1991009"/>
    <n v="965.99170000000004"/>
    <n v="1490.3820000000001"/>
    <n v="-7.8538769999999998"/>
    <n v="1087.961"/>
    <n v="2552.2739999999999"/>
    <n v="0.2557104"/>
    <n v="248801"/>
    <n v="2176.239"/>
    <n v="0.77967070000000005"/>
    <n v="417"/>
    <n v="934"/>
    <n v="63617"/>
    <n v="0.99993710000000002"/>
    <n v="730"/>
    <n v="203"/>
    <n v="88.105500000000006"/>
    <n v="17.97017"/>
    <n v="88.105500000000006"/>
    <n v="17.97017"/>
    <n v="88.105500000000006"/>
    <n v="17.97017"/>
    <n v="965.99189999999999"/>
    <n v="374621.4"/>
    <n v="34.913600000000002"/>
    <n v="4"/>
    <n v="6.2872319999999999E-5"/>
    <n v="4282958000"/>
    <n v="1.0581389999999999"/>
    <s v="RGB_Side_Lower_4"/>
    <n v="75830"/>
    <n v="5072313000"/>
    <n v="367248400"/>
    <n v="0.88211240000000002"/>
    <n v="6.3867179999999996E-2"/>
    <n v="13.811669999999999"/>
    <n v="62194"/>
    <n v="0.82017669999999998"/>
    <n v="13636"/>
    <n v="0.17982329999999999"/>
    <n v="13793"/>
    <n v="2508.86"/>
    <n v="0.18189369999999999"/>
    <n v="977.28700000000003"/>
    <n v="2172.0819999999999"/>
    <n v="0.51200710000000005"/>
    <n v="1157.3920000000001"/>
    <n v="2558.6709999999998"/>
    <n v="0.27043220000000001"/>
    <n v="280403"/>
    <n v="2265.5830000000001"/>
    <n v="0.74817540000000005"/>
    <n v="650"/>
    <n v="879"/>
    <n v="75821"/>
    <n v="0.99988129999999997"/>
    <n v="686"/>
    <n v="192"/>
    <n v="88.794449999999998"/>
    <n v="20.923200000000001"/>
    <n v="88.794449999999998"/>
    <n v="20.923200000000001"/>
    <n v="88.794449999999998"/>
    <n v="20.923200000000001"/>
    <n v="977.28719999999998"/>
    <n v="368354.6"/>
    <n v="62.217350000000003"/>
    <n v="9"/>
    <n v="1.186865E-4"/>
    <n v="5439562000"/>
    <n v="0.94597960000000003"/>
    <s v="RGB_Side_Upper_0"/>
    <n v="31064"/>
    <n v="603417500"/>
    <n v="72491740"/>
    <n v="0.62532109999999996"/>
    <n v="7.5123140000000005E-2"/>
    <n v="8.3239490000000007"/>
    <n v="31064"/>
    <n v="1"/>
    <n v="0"/>
    <n v="0"/>
    <n v="7585"/>
    <n v="1852.0550000000001"/>
    <n v="0.24417330000000001"/>
    <n v="560.50869999999998"/>
    <n v="1810.3130000000001"/>
    <n v="11.08507"/>
    <n v="1447.99"/>
    <n v="2399.7080000000001"/>
    <n v="0.28821940000000001"/>
    <n v="107779"/>
    <n v="1368.182"/>
    <n v="0.617008"/>
    <n v="544"/>
    <n v="363"/>
    <n v="30866"/>
    <n v="0.99362609999999996"/>
    <n v="424"/>
    <n v="0"/>
    <n v="89.067830000000001"/>
    <n v="18.657260000000001"/>
    <n v="89.067830000000001"/>
    <n v="18.657260000000001"/>
    <n v="89.067830000000001"/>
    <n v="18.657260000000001"/>
    <n v="564.80629999999996"/>
    <n v="141364.20000000001"/>
    <n v="105.49939999999999"/>
    <n v="198"/>
    <n v="6.373938E-3"/>
    <n v="675909200"/>
    <n v="0.70044430000000002"/>
    <s v="RGB_Side_Upper_4"/>
    <n v="31310"/>
    <n v="456516400"/>
    <n v="84673640"/>
    <n v="0.46568280000000001"/>
    <n v="8.6373809999999995E-2"/>
    <n v="5.3914819999999999"/>
    <n v="31310"/>
    <n v="1"/>
    <n v="0"/>
    <n v="0"/>
    <n v="7338"/>
    <n v="1719.778"/>
    <n v="0.23436599999999999"/>
    <n v="486.78539999999998"/>
    <n v="2638.0569999999998"/>
    <n v="-3.2222970000000002"/>
    <n v="1436.22"/>
    <n v="2445.8719999999998"/>
    <n v="0.32924969999999998"/>
    <n v="95095"/>
    <n v="1233.7149999999999"/>
    <n v="0.4720838"/>
    <n v="485"/>
    <n v="281"/>
    <n v="31135"/>
    <n v="0.99441080000000004"/>
    <n v="329"/>
    <n v="0"/>
    <n v="90.688249999999996"/>
    <n v="19.614070000000002"/>
    <n v="90.688249999999996"/>
    <n v="19.614070000000002"/>
    <n v="90.688249999999996"/>
    <n v="19.614070000000002"/>
    <n v="487.23180000000002"/>
    <n v="118397.9"/>
    <n v="222.2723"/>
    <n v="175"/>
    <n v="5.589269E-3"/>
    <n v="541190000"/>
    <n v="0.55205669999999996"/>
    <s v="RGB_TV"/>
    <n v="48365"/>
    <n v="1369373000"/>
    <n v="171103000"/>
    <n v="0.58540899999999996"/>
    <n v="7.3146779999999995E-2"/>
    <n v="8.0032099999999993"/>
    <n v="0"/>
    <n v="0"/>
    <n v="0"/>
    <n v="0"/>
    <n v="10719"/>
    <n v="2375.6219999999998"/>
    <n v="0.2216272"/>
    <n v="720.01729999999998"/>
    <n v="23972.87"/>
    <n v="5.2690659999999996"/>
    <n v="1740.95"/>
    <n v="1124.837"/>
    <n v="0.26213379999999997"/>
    <n v="184505"/>
    <n v="1712.4159999999999"/>
    <n v="0.60506150000000003"/>
    <n v="609"/>
    <n v="475"/>
    <n v="47593"/>
    <n v="0.98403810000000003"/>
    <n v="550.82569999999998"/>
    <n v="95.188730000000007"/>
    <n v="20.851710000000001"/>
    <n v="95.188730000000007"/>
    <n v="20.851710000000001"/>
    <n v="95.188730000000007"/>
    <n v="20.851710000000001"/>
    <n v="720.01750000000004"/>
    <n v="269009.8"/>
    <n v="11882.53"/>
    <n v="772"/>
    <n v="1.5961960000000001E-2"/>
    <n v="1540476000"/>
    <n v="0.65855580000000002"/>
  </r>
  <r>
    <n v="50"/>
    <s v="085512-C"/>
    <s v="Cicer arietinum"/>
    <s v="VarC"/>
    <s v="Control"/>
    <s v="S"/>
    <s v="SI"/>
    <n v="5"/>
    <n v="10"/>
    <d v="2021-05-24T14:32:33"/>
    <x v="0"/>
    <n v="113053"/>
    <s v="RGB_Side_Far_0"/>
    <n v="15303"/>
    <n v="130511100"/>
    <n v="85385470"/>
    <n v="0.55730679999999999"/>
    <n v="0.36461189999999999"/>
    <n v="1.5284930000000001"/>
    <n v="15303"/>
    <n v="1"/>
    <n v="0"/>
    <n v="0"/>
    <n v="6349"/>
    <n v="2634.1109999999999"/>
    <n v="0.41488599999999998"/>
    <n v="392.97070000000002"/>
    <n v="3970.681"/>
    <n v="0.1244528"/>
    <n v="1263.047"/>
    <n v="2836.1149999999998"/>
    <n v="0.1769174"/>
    <n v="86498"/>
    <n v="1116.057"/>
    <n v="4.368731E-2"/>
    <n v="354"/>
    <n v="363"/>
    <n v="15014"/>
    <n v="0.98111479999999995"/>
    <n v="450"/>
    <n v="0"/>
    <n v="84.121870000000001"/>
    <n v="21.546150000000001"/>
    <n v="84.121870000000001"/>
    <n v="21.546150000000001"/>
    <n v="84.121870000000001"/>
    <n v="21.546150000000001"/>
    <n v="406.35090000000002"/>
    <n v="116921.4"/>
    <n v="1030.2760000000001"/>
    <n v="289"/>
    <n v="1.888519E-2"/>
    <n v="215896600"/>
    <n v="0.92191869999999998"/>
    <s v="RGB_Side_Far_4"/>
    <n v="15971"/>
    <n v="135829300"/>
    <n v="75567420"/>
    <n v="0.53251190000000004"/>
    <n v="0.29625820000000003"/>
    <n v="1.7974589999999999"/>
    <n v="15971"/>
    <n v="1"/>
    <n v="0"/>
    <n v="0"/>
    <n v="6619"/>
    <n v="2743.17"/>
    <n v="0.41443869999999999"/>
    <n v="375.76589999999999"/>
    <n v="4452.0330000000004"/>
    <n v="2.6371159999999998"/>
    <n v="1286.432"/>
    <n v="2833.6019999999999"/>
    <n v="0.2034108"/>
    <n v="78516"/>
    <n v="1073.769"/>
    <n v="8.1262340000000002E-2"/>
    <n v="313"/>
    <n v="369"/>
    <n v="15632"/>
    <n v="0.97877400000000003"/>
    <n v="456"/>
    <n v="0"/>
    <n v="85.224909999999994"/>
    <n v="22.59937"/>
    <n v="85.224909999999994"/>
    <n v="22.59937"/>
    <n v="85.224909999999994"/>
    <n v="22.59937"/>
    <n v="392.65370000000001"/>
    <n v="108528.1"/>
    <n v="1241.037"/>
    <n v="339"/>
    <n v="2.122597E-2"/>
    <n v="211396700"/>
    <n v="0.82877009999999995"/>
    <s v="RGB_Side_Lower_0"/>
    <n v="21270"/>
    <n v="209823700"/>
    <n v="116918300"/>
    <n v="0.46378819999999998"/>
    <n v="0.25843280000000002"/>
    <n v="1.794618"/>
    <n v="10875"/>
    <n v="0.5112835"/>
    <n v="10395"/>
    <n v="0.4887165"/>
    <n v="4850"/>
    <n v="1105.9000000000001"/>
    <n v="0.22802069999999999"/>
    <n v="394.03550000000001"/>
    <n v="6260.8789999999999"/>
    <n v="-2.1938390000000001"/>
    <n v="1002.327"/>
    <n v="2780.9119999999998"/>
    <n v="0.23309079999999999"/>
    <n v="91252"/>
    <n v="1132.077"/>
    <n v="8.0848519999999993E-2"/>
    <n v="333"/>
    <n v="393"/>
    <n v="21214"/>
    <n v="0.99736720000000001"/>
    <n v="202"/>
    <n v="190"/>
    <n v="83.660880000000006"/>
    <n v="17.278960000000001"/>
    <n v="83.660880000000006"/>
    <n v="17.278960000000001"/>
    <n v="83.660880000000006"/>
    <n v="17.278960000000001"/>
    <n v="398.62290000000002"/>
    <n v="121721.5"/>
    <n v="1842.9059999999999"/>
    <n v="56"/>
    <n v="2.6328160000000001E-3"/>
    <n v="326742100"/>
    <n v="0.722221"/>
    <s v="RGB_Side_Lower_4"/>
    <n v="23324"/>
    <n v="241637500"/>
    <n v="145808000"/>
    <n v="0.4441792"/>
    <n v="0.26802500000000001"/>
    <n v="1.65723"/>
    <n v="13671"/>
    <n v="0.58613440000000006"/>
    <n v="9653"/>
    <n v="0.4138655"/>
    <n v="5146"/>
    <n v="1135.3679999999999"/>
    <n v="0.2206311"/>
    <n v="421.28379999999999"/>
    <n v="4268.4189999999999"/>
    <n v="2.3787950000000002"/>
    <n v="1031.3710000000001"/>
    <n v="2780.8029999999999"/>
    <n v="0.23681350000000001"/>
    <n v="98491"/>
    <n v="1183.6679999999999"/>
    <n v="6.1175390000000003E-2"/>
    <n v="358"/>
    <n v="399"/>
    <n v="23270"/>
    <n v="0.99768480000000004"/>
    <n v="207"/>
    <n v="191"/>
    <n v="85.180719999999994"/>
    <n v="16.463560000000001"/>
    <n v="85.180719999999994"/>
    <n v="16.463560000000001"/>
    <n v="85.180719999999994"/>
    <n v="16.463560000000001"/>
    <n v="427.96390000000002"/>
    <n v="136593.4"/>
    <n v="781.14390000000003"/>
    <n v="54"/>
    <n v="2.3152120000000001E-3"/>
    <n v="387445500"/>
    <n v="0.71220419999999995"/>
    <s v="RGB_Side_Upper_0"/>
    <n v="10237"/>
    <n v="36451670"/>
    <n v="15318530"/>
    <n v="0.34783399999999998"/>
    <n v="0.14617450000000001"/>
    <n v="2.3795799999999998"/>
    <n v="10237"/>
    <n v="1"/>
    <n v="0"/>
    <n v="0"/>
    <n v="3098"/>
    <n v="937.54070000000002"/>
    <n v="0.3026277"/>
    <n v="257.5616"/>
    <n v="1050.749"/>
    <n v="3.0224350000000002"/>
    <n v="1339.258"/>
    <n v="2474.009"/>
    <n v="0.35087059999999998"/>
    <n v="29176"/>
    <n v="674.52369999999996"/>
    <n v="0.1666359"/>
    <n v="193"/>
    <n v="248"/>
    <n v="10111"/>
    <n v="0.98769169999999995"/>
    <n v="302"/>
    <n v="0"/>
    <n v="84.375399999999999"/>
    <n v="18.18901"/>
    <n v="84.375399999999999"/>
    <n v="18.18901"/>
    <n v="84.375399999999999"/>
    <n v="18.18901"/>
    <n v="257.95429999999999"/>
    <n v="42131.27"/>
    <n v="107.85129999999999"/>
    <n v="126"/>
    <n v="1.230829E-2"/>
    <n v="51770200"/>
    <n v="0.49400850000000002"/>
    <s v="RGB_Side_Upper_4"/>
    <n v="10197"/>
    <n v="38463140"/>
    <n v="10646600"/>
    <n v="0.3699133"/>
    <n v="0.102392"/>
    <n v="3.612717"/>
    <n v="10197"/>
    <n v="1"/>
    <n v="0"/>
    <n v="0"/>
    <n v="2648"/>
    <n v="687.64380000000006"/>
    <n v="0.25968419999999998"/>
    <n v="261.23169999999999"/>
    <n v="3438.5889999999999"/>
    <n v="4.6759979999999999"/>
    <n v="1346.9880000000001"/>
    <n v="2487.6759999999999"/>
    <n v="0.38568029999999998"/>
    <n v="26439"/>
    <n v="656.36760000000004"/>
    <n v="0.32082719999999998"/>
    <n v="165"/>
    <n v="262"/>
    <n v="10068"/>
    <n v="0.98734920000000004"/>
    <n v="301"/>
    <n v="0"/>
    <n v="84.454440000000005"/>
    <n v="17.752420000000001"/>
    <n v="84.454440000000005"/>
    <n v="17.752420000000001"/>
    <n v="84.454440000000005"/>
    <n v="17.752420000000001"/>
    <n v="261.23750000000001"/>
    <n v="39229.97"/>
    <n v="1159.546"/>
    <n v="129"/>
    <n v="1.265078E-2"/>
    <n v="49109740"/>
    <n v="0.47230529999999998"/>
    <s v="RGB_TV"/>
    <n v="16751"/>
    <n v="90854240"/>
    <n v="23647210"/>
    <n v="0.32379019999999997"/>
    <n v="8.4274940000000007E-2"/>
    <n v="3.8420700000000001"/>
    <n v="0"/>
    <n v="0"/>
    <n v="0"/>
    <n v="0"/>
    <n v="3251"/>
    <n v="630.94740000000002"/>
    <n v="0.194078"/>
    <n v="310.97590000000002"/>
    <n v="2205.4870000000001"/>
    <n v="3.9043070000000002"/>
    <n v="1644.097"/>
    <n v="1173.9079999999999"/>
    <n v="0.44773210000000002"/>
    <n v="37413"/>
    <n v="777.50379999999996"/>
    <n v="0.3445144"/>
    <n v="310"/>
    <n v="173"/>
    <n v="16430"/>
    <n v="0.98083699999999996"/>
    <n v="199.0779"/>
    <n v="86.092060000000004"/>
    <n v="17.915579999999999"/>
    <n v="86.092060000000004"/>
    <n v="17.915579999999999"/>
    <n v="86.092060000000004"/>
    <n v="17.915579999999999"/>
    <n v="310.97609999999997"/>
    <n v="51248.31"/>
    <n v="290.3809"/>
    <n v="321"/>
    <n v="1.9163030000000001E-2"/>
    <n v="114501500"/>
    <n v="0.40806520000000002"/>
  </r>
  <r>
    <n v="161"/>
    <s v="085512-C"/>
    <s v="Cicer arietinum"/>
    <s v="VarC"/>
    <s v="Control"/>
    <s v="S"/>
    <s v="SI"/>
    <n v="5"/>
    <n v="10"/>
    <d v="2021-05-27T14:38:17"/>
    <x v="1"/>
    <n v="133745"/>
    <s v="RGB_Side_Far_0"/>
    <n v="18505"/>
    <n v="305420200"/>
    <n v="99126660"/>
    <n v="0.89190709999999995"/>
    <n v="0.28947580000000001"/>
    <n v="3.0811109999999999"/>
    <n v="18505"/>
    <n v="1"/>
    <n v="0"/>
    <n v="0"/>
    <n v="8242"/>
    <n v="3670.93"/>
    <n v="0.44539309999999999"/>
    <n v="496.04939999999999"/>
    <n v="3291.4929999999999"/>
    <n v="-4.034198"/>
    <n v="1274.9659999999999"/>
    <n v="2799.058"/>
    <n v="0.16437489999999999"/>
    <n v="112578"/>
    <n v="1286.4179999999999"/>
    <n v="0.26003609999999999"/>
    <n v="349"/>
    <n v="490"/>
    <n v="18158"/>
    <n v="0.98124829999999996"/>
    <n v="577"/>
    <n v="0"/>
    <n v="88.565309999999997"/>
    <n v="22.4816"/>
    <n v="88.565309999999997"/>
    <n v="22.4816"/>
    <n v="88.565309999999997"/>
    <n v="22.4816"/>
    <n v="496.0496"/>
    <n v="142620.6"/>
    <n v="585.45939999999996"/>
    <n v="347"/>
    <n v="1.8751690000000001E-2"/>
    <n v="404546900"/>
    <n v="1.1813830000000001"/>
    <s v="RGB_Side_Far_4"/>
    <n v="20296"/>
    <n v="297498100"/>
    <n v="92522940"/>
    <n v="0.72220960000000001"/>
    <n v="0.2246097"/>
    <n v="3.215398"/>
    <n v="20296"/>
    <n v="1"/>
    <n v="0"/>
    <n v="0"/>
    <n v="8317"/>
    <n v="3408.183"/>
    <n v="0.40978520000000002"/>
    <n v="489.3107"/>
    <n v="1947.3219999999999"/>
    <n v="-7.6508779999999996"/>
    <n v="1283.0519999999999"/>
    <n v="2816.7959999999998"/>
    <n v="0.19958699999999999"/>
    <n v="101690"/>
    <n v="1257.5930000000001"/>
    <n v="0.27620169999999999"/>
    <n v="308"/>
    <n v="476"/>
    <n v="20029"/>
    <n v="0.98684470000000002"/>
    <n v="563"/>
    <n v="0"/>
    <n v="90.259159999999994"/>
    <n v="22.115670000000001"/>
    <n v="90.259159999999994"/>
    <n v="22.115670000000001"/>
    <n v="90.259159999999994"/>
    <n v="22.115670000000001"/>
    <n v="489.3109"/>
    <n v="133880.20000000001"/>
    <n v="186.83799999999999"/>
    <n v="267"/>
    <n v="1.31553E-2"/>
    <n v="390021000"/>
    <n v="0.94681930000000003"/>
    <s v="RGB_Side_Lower_0"/>
    <n v="24398"/>
    <n v="466768500"/>
    <n v="124354500"/>
    <n v="0.78413920000000004"/>
    <n v="0.20890710000000001"/>
    <n v="3.7535310000000002"/>
    <n v="12123"/>
    <n v="0.49688500000000002"/>
    <n v="12275"/>
    <n v="0.50311499999999998"/>
    <n v="5638"/>
    <n v="1302.854"/>
    <n v="0.2310845"/>
    <n v="524.01530000000002"/>
    <n v="9886.4500000000007"/>
    <n v="-9.5375150000000009"/>
    <n v="1018.467"/>
    <n v="2752.6909999999998"/>
    <n v="0.2060485"/>
    <n v="118409"/>
    <n v="1333.761"/>
    <n v="0.33554230000000002"/>
    <n v="354"/>
    <n v="525"/>
    <n v="24395"/>
    <n v="0.99987700000000002"/>
    <n v="347"/>
    <n v="177"/>
    <n v="92.141239999999996"/>
    <n v="17.90502"/>
    <n v="92.141239999999996"/>
    <n v="17.90502"/>
    <n v="92.141239999999996"/>
    <n v="17.90502"/>
    <n v="524.15629999999999"/>
    <n v="152934"/>
    <n v="4006.1439999999998"/>
    <n v="3"/>
    <n v="1.2296090000000001E-4"/>
    <n v="591123100"/>
    <n v="0.99304619999999999"/>
    <s v="RGB_Side_Lower_4"/>
    <n v="26880"/>
    <n v="495570300"/>
    <n v="150071500"/>
    <n v="0.68587779999999998"/>
    <n v="0.20770150000000001"/>
    <n v="3.3022269999999998"/>
    <n v="12857"/>
    <n v="0.47831099999999999"/>
    <n v="14023"/>
    <n v="0.52168899999999996"/>
    <n v="5856"/>
    <n v="1275.771"/>
    <n v="0.2178571"/>
    <n v="529.92169999999999"/>
    <n v="9666.2049999999999"/>
    <n v="1.916104"/>
    <n v="1048.905"/>
    <n v="2764.2089999999998"/>
    <n v="0.2224245"/>
    <n v="120850"/>
    <n v="1345.4690000000001"/>
    <n v="0.28635830000000001"/>
    <n v="338"/>
    <n v="526"/>
    <n v="26869"/>
    <n v="0.9995908"/>
    <n v="337"/>
    <n v="188"/>
    <n v="92.823840000000004"/>
    <n v="19.59168"/>
    <n v="92.823840000000004"/>
    <n v="19.59168"/>
    <n v="92.823840000000004"/>
    <n v="19.59168"/>
    <n v="529.9221"/>
    <n v="165150.79999999999"/>
    <n v="3476.0239999999999"/>
    <n v="11"/>
    <n v="4.0922620000000002E-4"/>
    <n v="645641800"/>
    <n v="0.89357929999999997"/>
    <s v="RGB_Side_Upper_0"/>
    <n v="11694"/>
    <n v="34495630"/>
    <n v="22591640"/>
    <n v="0.25225389999999998"/>
    <n v="0.1652044"/>
    <n v="1.5269200000000001"/>
    <n v="11694"/>
    <n v="1"/>
    <n v="0"/>
    <n v="0"/>
    <n v="3084"/>
    <n v="813.3279"/>
    <n v="0.26372499999999999"/>
    <n v="254.09639999999999"/>
    <n v="710.41629999999998"/>
    <n v="-2.493277"/>
    <n v="1339.51"/>
    <n v="2472.8739999999998"/>
    <n v="0.35347460000000003"/>
    <n v="33083"/>
    <n v="717.68179999999995"/>
    <n v="4.3481720000000001E-2"/>
    <n v="175"/>
    <n v="246"/>
    <n v="11598"/>
    <n v="0.99179070000000003"/>
    <n v="303"/>
    <n v="0"/>
    <n v="92.795280000000005"/>
    <n v="18.556909999999998"/>
    <n v="92.795280000000005"/>
    <n v="18.556909999999998"/>
    <n v="92.795280000000005"/>
    <n v="18.556909999999998"/>
    <n v="263.74599999999998"/>
    <n v="42073.7"/>
    <n v="43.158140000000003"/>
    <n v="96"/>
    <n v="8.2093380000000001E-3"/>
    <n v="57087280"/>
    <n v="0.4174583"/>
    <s v="RGB_Side_Upper_4"/>
    <n v="10615"/>
    <n v="38832410"/>
    <n v="11402020"/>
    <n v="0.34463100000000002"/>
    <n v="0.1011909"/>
    <n v="3.4057499999999998"/>
    <n v="10615"/>
    <n v="1"/>
    <n v="0"/>
    <n v="0"/>
    <n v="2515"/>
    <n v="595.87609999999995"/>
    <n v="0.2369289"/>
    <n v="243.5077"/>
    <n v="1832.7049999999999"/>
    <n v="5.5138319999999998"/>
    <n v="1342.038"/>
    <n v="2483.3490000000002"/>
    <n v="0.40960829999999998"/>
    <n v="25915"/>
    <n v="646.46469999999999"/>
    <n v="0.29816809999999999"/>
    <n v="159"/>
    <n v="237"/>
    <n v="10557"/>
    <n v="0.99453599999999998"/>
    <n v="267"/>
    <n v="0"/>
    <n v="93.471119999999999"/>
    <n v="17.121420000000001"/>
    <n v="93.471119999999999"/>
    <n v="17.121420000000001"/>
    <n v="93.471119999999999"/>
    <n v="17.121420000000001"/>
    <n v="246.65729999999999"/>
    <n v="35289.269999999997"/>
    <n v="316.42079999999999"/>
    <n v="58"/>
    <n v="5.4639659999999998E-3"/>
    <n v="50234420"/>
    <n v="0.44582189999999999"/>
    <s v="RGB_TV"/>
    <n v="21357"/>
    <n v="132675700"/>
    <n v="34971940"/>
    <n v="0.29087800000000003"/>
    <n v="7.667243E-2"/>
    <n v="3.7937759999999998"/>
    <n v="0"/>
    <n v="0"/>
    <n v="0"/>
    <n v="0"/>
    <n v="4020"/>
    <n v="756.67930000000001"/>
    <n v="0.1882287"/>
    <n v="493.6234"/>
    <n v="5132.0069999999996"/>
    <n v="0.73500030000000005"/>
    <n v="1639.2940000000001"/>
    <n v="1189.7940000000001"/>
    <n v="0.30156309999999997"/>
    <n v="70821"/>
    <n v="1155.31"/>
    <n v="0.33964689999999997"/>
    <n v="493"/>
    <n v="206"/>
    <n v="21108"/>
    <n v="0.98834100000000003"/>
    <n v="362.42790000000002"/>
    <n v="95.703990000000005"/>
    <n v="18.444710000000001"/>
    <n v="95.703990000000005"/>
    <n v="18.444710000000001"/>
    <n v="95.703990000000005"/>
    <n v="18.444710000000001"/>
    <n v="494.06490000000002"/>
    <n v="97096.95"/>
    <n v="1233.202"/>
    <n v="249"/>
    <n v="1.165894E-2"/>
    <n v="167647600"/>
    <n v="0.3675504"/>
  </r>
  <r>
    <n v="264"/>
    <s v="085512-C"/>
    <s v="Cicer arietinum"/>
    <s v="VarC"/>
    <s v="Control"/>
    <s v="S"/>
    <s v="SI"/>
    <n v="5"/>
    <n v="10"/>
    <d v="2021-05-31T14:26:45"/>
    <x v="2"/>
    <n v="170217"/>
    <s v="RGB_Side_Far_0"/>
    <n v="21989"/>
    <n v="446961300"/>
    <n v="154427300"/>
    <n v="0.92439800000000005"/>
    <n v="0.319384"/>
    <n v="2.8943150000000002"/>
    <n v="21989"/>
    <n v="1"/>
    <n v="0"/>
    <n v="0"/>
    <n v="9815"/>
    <n v="4381.0190000000002"/>
    <n v="0.44635950000000002"/>
    <n v="510.29599999999999"/>
    <n v="4793.3"/>
    <n v="-5.4467169999999996"/>
    <n v="1272.4559999999999"/>
    <n v="2779.4189999999999"/>
    <n v="0.15181059999999999"/>
    <n v="144845"/>
    <n v="1424.692"/>
    <n v="0.23661499999999999"/>
    <n v="424"/>
    <n v="497"/>
    <n v="21648"/>
    <n v="0.98449220000000004"/>
    <n v="584"/>
    <n v="0"/>
    <n v="89.364689999999996"/>
    <n v="22.83446"/>
    <n v="89.364689999999996"/>
    <n v="22.83446"/>
    <n v="89.364689999999996"/>
    <n v="22.83446"/>
    <n v="515.12540000000001"/>
    <n v="179441.5"/>
    <n v="1044.874"/>
    <n v="341"/>
    <n v="1.5507750000000001E-2"/>
    <n v="601388700"/>
    <n v="1.2437819999999999"/>
    <s v="RGB_Side_Far_4"/>
    <n v="24383"/>
    <n v="481318400"/>
    <n v="135669400"/>
    <n v="0.80957699999999999"/>
    <n v="0.2281958"/>
    <n v="3.5477289999999999"/>
    <n v="24383"/>
    <n v="1"/>
    <n v="0"/>
    <n v="0"/>
    <n v="10488"/>
    <n v="4511.2640000000001"/>
    <n v="0.43013580000000001"/>
    <n v="522.02779999999996"/>
    <n v="4287.3789999999999"/>
    <n v="-10.000959999999999"/>
    <n v="1291.0160000000001"/>
    <n v="2786.0010000000002"/>
    <n v="0.1827578"/>
    <n v="133417"/>
    <n v="1411.4590000000001"/>
    <n v="0.31384649999999997"/>
    <n v="416"/>
    <n v="490"/>
    <n v="24104"/>
    <n v="0.98855760000000004"/>
    <n v="577"/>
    <n v="0"/>
    <n v="90.050200000000004"/>
    <n v="22.803049999999999"/>
    <n v="90.050200000000004"/>
    <n v="22.803049999999999"/>
    <n v="90.050200000000004"/>
    <n v="22.803049999999999"/>
    <n v="531.56290000000001"/>
    <n v="178210"/>
    <n v="753.87040000000002"/>
    <n v="279"/>
    <n v="1.14424E-2"/>
    <n v="616987800"/>
    <n v="1.0377730000000001"/>
    <s v="RGB_Side_Lower_0"/>
    <n v="29943"/>
    <n v="711610100"/>
    <n v="192579200"/>
    <n v="0.79369109999999998"/>
    <n v="0.21479229999999999"/>
    <n v="3.6951559999999999"/>
    <n v="16000"/>
    <n v="0.53434859999999995"/>
    <n v="13943"/>
    <n v="0.46565139999999999"/>
    <n v="6941"/>
    <n v="1608.973"/>
    <n v="0.23180709999999999"/>
    <n v="560.28560000000004"/>
    <n v="14124.31"/>
    <n v="-37.854849999999999"/>
    <n v="1003.732"/>
    <n v="2735.1509999999998"/>
    <n v="0.196904"/>
    <n v="152069"/>
    <n v="1483.3920000000001"/>
    <n v="0.3295093"/>
    <n v="377"/>
    <n v="554"/>
    <n v="29942"/>
    <n v="0.99996660000000004"/>
    <n v="373"/>
    <n v="180"/>
    <n v="92.591130000000007"/>
    <n v="17.861660000000001"/>
    <n v="92.591130000000007"/>
    <n v="17.861660000000001"/>
    <n v="92.591130000000007"/>
    <n v="17.861660000000001"/>
    <n v="560.44569999999999"/>
    <n v="194673.7"/>
    <n v="6662.5259999999998"/>
    <n v="1"/>
    <n v="3.3396789999999998E-5"/>
    <n v="904189300"/>
    <n v="1.008483"/>
    <s v="RGB_Side_Lower_4"/>
    <n v="35508"/>
    <n v="792816700"/>
    <n v="304321900"/>
    <n v="0.62881140000000002"/>
    <n v="0.24136859999999999"/>
    <n v="2.605191"/>
    <n v="19931"/>
    <n v="0.56131010000000003"/>
    <n v="15577"/>
    <n v="0.43868990000000002"/>
    <n v="7914"/>
    <n v="1763.867"/>
    <n v="0.22287940000000001"/>
    <n v="565.84979999999996"/>
    <n v="14653.7"/>
    <n v="-15.036709999999999"/>
    <n v="1038.0509999999999"/>
    <n v="2738.3789999999999"/>
    <n v="0.21259220000000001"/>
    <n v="167024"/>
    <n v="1544.5340000000001"/>
    <n v="0.19824259999999999"/>
    <n v="434"/>
    <n v="566"/>
    <n v="35505"/>
    <n v="0.99991549999999996"/>
    <n v="369"/>
    <n v="196"/>
    <n v="94.139009999999999"/>
    <n v="18.216000000000001"/>
    <n v="94.139009999999999"/>
    <n v="18.216000000000001"/>
    <n v="94.139009999999999"/>
    <n v="18.216000000000001"/>
    <n v="565.875"/>
    <n v="215456.7"/>
    <n v="6047.3969999999999"/>
    <n v="3"/>
    <n v="8.4488009999999995E-5"/>
    <n v="1097139000"/>
    <n v="0.87017999999999995"/>
    <s v="RGB_Side_Upper_0"/>
    <n v="15039"/>
    <n v="67382440"/>
    <n v="42576960"/>
    <n v="0.29792629999999998"/>
    <n v="0.1882508"/>
    <n v="1.582603"/>
    <n v="15039"/>
    <n v="1"/>
    <n v="0"/>
    <n v="0"/>
    <n v="4224"/>
    <n v="1186.394"/>
    <n v="0.2808698"/>
    <n v="290.72320000000002"/>
    <n v="773.01930000000004"/>
    <n v="1.9552210000000001"/>
    <n v="1350.2760000000001"/>
    <n v="2458.482"/>
    <n v="0.31780819999999999"/>
    <n v="47321"/>
    <n v="836.58360000000005"/>
    <n v="5.0889740000000003E-2"/>
    <n v="253"/>
    <n v="270"/>
    <n v="14968"/>
    <n v="0.99527900000000002"/>
    <n v="332"/>
    <n v="0"/>
    <n v="94.307069999999996"/>
    <n v="16.907789999999999"/>
    <n v="94.307069999999996"/>
    <n v="16.907789999999999"/>
    <n v="94.307069999999996"/>
    <n v="16.907789999999999"/>
    <n v="303.83909999999997"/>
    <n v="66899.009999999995"/>
    <n v="39.73395"/>
    <n v="71"/>
    <n v="4.7210589999999997E-3"/>
    <n v="109959400"/>
    <n v="0.48617709999999997"/>
    <s v="RGB_Side_Upper_4"/>
    <n v="15367"/>
    <n v="65442120"/>
    <n v="31555450"/>
    <n v="0.27712720000000002"/>
    <n v="0.13362760000000001"/>
    <n v="2.073877"/>
    <n v="15367"/>
    <n v="1"/>
    <n v="0"/>
    <n v="0"/>
    <n v="3445"/>
    <n v="772.30589999999995"/>
    <n v="0.22418170000000001"/>
    <n v="273.87950000000001"/>
    <n v="2636.163"/>
    <n v="20.128959999999999"/>
    <n v="1347.923"/>
    <n v="2473.8380000000002"/>
    <n v="0.36810710000000002"/>
    <n v="41746"/>
    <n v="792.64819999999997"/>
    <n v="0.12204950000000001"/>
    <n v="231"/>
    <n v="263"/>
    <n v="15324"/>
    <n v="0.99720180000000003"/>
    <n v="294"/>
    <n v="0"/>
    <n v="97.735529999999997"/>
    <n v="18.523879999999998"/>
    <n v="97.735529999999997"/>
    <n v="18.523879999999998"/>
    <n v="97.735529999999997"/>
    <n v="18.523879999999998"/>
    <n v="289.36790000000002"/>
    <n v="57132.02"/>
    <n v="452.22579999999999"/>
    <n v="43"/>
    <n v="2.7982039999999999E-3"/>
    <n v="96997580"/>
    <n v="0.41075479999999998"/>
    <s v="RGB_TV"/>
    <n v="27988"/>
    <n v="218594300"/>
    <n v="82553320"/>
    <n v="0.27905839999999998"/>
    <n v="0.10538790000000001"/>
    <n v="2.6479159999999999"/>
    <n v="0"/>
    <n v="0"/>
    <n v="0"/>
    <n v="0"/>
    <n v="5539"/>
    <n v="1096.203"/>
    <n v="0.1979062"/>
    <n v="539.43119999999999"/>
    <n v="279.8528"/>
    <n v="-3.7537219999999998"/>
    <n v="1644.6790000000001"/>
    <n v="1176.25"/>
    <n v="0.31657410000000002"/>
    <n v="88409"/>
    <n v="1274.7470000000001"/>
    <n v="0.20407059999999999"/>
    <n v="532"/>
    <n v="273"/>
    <n v="27701"/>
    <n v="0.9897456"/>
    <n v="360.90159999999997"/>
    <n v="98.570849999999993"/>
    <n v="17.943100000000001"/>
    <n v="98.570849999999993"/>
    <n v="17.943100000000001"/>
    <n v="98.570849999999993"/>
    <n v="17.943100000000001"/>
    <n v="539.43129999999996"/>
    <n v="141800"/>
    <n v="2.7982559999999999"/>
    <n v="287"/>
    <n v="1.02544E-2"/>
    <n v="301147600"/>
    <n v="0.38444630000000002"/>
  </r>
  <r>
    <n v="373"/>
    <s v="085512-C"/>
    <s v="Cicer arietinum"/>
    <s v="VarC"/>
    <s v="Control"/>
    <s v="S"/>
    <s v="SI"/>
    <n v="5"/>
    <n v="10"/>
    <d v="2021-06-03T14:03:53"/>
    <x v="3"/>
    <n v="219340"/>
    <s v="RGB_Side_Far_0"/>
    <n v="32493"/>
    <n v="787594400"/>
    <n v="277902400"/>
    <n v="0.74597279999999999"/>
    <n v="0.26321630000000001"/>
    <n v="2.8340679999999998"/>
    <n v="32493"/>
    <n v="1"/>
    <n v="0"/>
    <n v="0"/>
    <n v="13910"/>
    <n v="5954.7629999999999"/>
    <n v="0.42809219999999998"/>
    <n v="633.03470000000004"/>
    <n v="7751.2879999999996"/>
    <n v="-6.6702079999999997"/>
    <n v="1290.4670000000001"/>
    <n v="2752.0459999999998"/>
    <n v="0.19115889999999999"/>
    <n v="169979"/>
    <n v="1617.444"/>
    <n v="0.22882910000000001"/>
    <n v="416"/>
    <n v="615"/>
    <n v="32129"/>
    <n v="0.98879760000000005"/>
    <n v="702"/>
    <n v="0"/>
    <n v="91.490660000000005"/>
    <n v="22.689029999999999"/>
    <n v="91.490660000000005"/>
    <n v="22.689029999999999"/>
    <n v="91.490660000000005"/>
    <n v="22.689029999999999"/>
    <n v="633.03489999999999"/>
    <n v="220050.2"/>
    <n v="1849.09"/>
    <n v="364"/>
    <n v="1.1202409999999999E-2"/>
    <n v="1065497000"/>
    <n v="1.0091889999999999"/>
    <s v="RGB_Side_Far_4"/>
    <n v="33713"/>
    <n v="795022200"/>
    <n v="218792600"/>
    <n v="0.69949479999999997"/>
    <n v="0.19250310000000001"/>
    <n v="3.63368"/>
    <n v="33713"/>
    <n v="1"/>
    <n v="0"/>
    <n v="0"/>
    <n v="13315"/>
    <n v="5258.7790000000005"/>
    <n v="0.39495150000000001"/>
    <n v="647.95759999999996"/>
    <n v="5287.6210000000001"/>
    <n v="0.52492609999999995"/>
    <n v="1306.799"/>
    <n v="2763.5149999999999"/>
    <n v="0.2204084"/>
    <n v="152957"/>
    <n v="1618.941"/>
    <n v="0.32305309999999998"/>
    <n v="435"/>
    <n v="606"/>
    <n v="33346"/>
    <n v="0.98911400000000005"/>
    <n v="693"/>
    <n v="0"/>
    <n v="91.626170000000002"/>
    <n v="22.25985"/>
    <n v="91.626170000000002"/>
    <n v="22.25985"/>
    <n v="91.626170000000002"/>
    <n v="22.25985"/>
    <n v="648.03330000000005"/>
    <n v="220934.3"/>
    <n v="829.32209999999998"/>
    <n v="367"/>
    <n v="1.088601E-2"/>
    <n v="1013815000"/>
    <n v="0.89199790000000001"/>
    <s v="RGB_Side_Lower_0"/>
    <n v="39958"/>
    <n v="1052449000"/>
    <n v="339059600"/>
    <n v="0.65916419999999998"/>
    <n v="0.21235799999999999"/>
    <n v="3.1040239999999999"/>
    <n v="25584"/>
    <n v="0.64027230000000002"/>
    <n v="14374"/>
    <n v="0.35972769999999998"/>
    <n v="8845"/>
    <n v="1957.9059999999999"/>
    <n v="0.22135740000000001"/>
    <n v="650.83720000000005"/>
    <n v="26978.86"/>
    <n v="4.2664619999999998"/>
    <n v="1023.265"/>
    <n v="2704.886"/>
    <n v="0.20767649999999999"/>
    <n v="192405"/>
    <n v="1690.4259999999999"/>
    <n v="0.26283400000000001"/>
    <n v="489"/>
    <n v="651"/>
    <n v="39952"/>
    <n v="0.99984989999999996"/>
    <n v="468"/>
    <n v="182"/>
    <n v="92.113950000000003"/>
    <n v="18.698509999999999"/>
    <n v="92.113950000000003"/>
    <n v="18.698509999999999"/>
    <n v="92.113950000000003"/>
    <n v="18.698509999999999"/>
    <n v="650.83730000000003"/>
    <n v="240816.4"/>
    <n v="18215.599999999999"/>
    <n v="6"/>
    <n v="1.5015769999999999E-4"/>
    <n v="1391509000"/>
    <n v="0.87152229999999997"/>
    <s v="RGB_Side_Lower_4"/>
    <n v="45921"/>
    <n v="1212620000"/>
    <n v="431325500"/>
    <n v="0.57504509999999998"/>
    <n v="0.204542"/>
    <n v="2.8113790000000001"/>
    <n v="28461"/>
    <n v="0.61978180000000005"/>
    <n v="17460"/>
    <n v="0.38021820000000001"/>
    <n v="9636"/>
    <n v="2022.0050000000001"/>
    <n v="0.20983859999999999"/>
    <n v="676.75480000000005"/>
    <n v="19191.91"/>
    <n v="0.61099300000000001"/>
    <n v="1057.511"/>
    <n v="2714.6329999999998"/>
    <n v="0.23972499999999999"/>
    <n v="191557"/>
    <n v="1713.6369999999999"/>
    <n v="0.22586790000000001"/>
    <n v="443"/>
    <n v="660"/>
    <n v="45914"/>
    <n v="0.99984759999999995"/>
    <n v="466"/>
    <n v="193"/>
    <n v="93.387150000000005"/>
    <n v="16.688500000000001"/>
    <n v="93.387150000000005"/>
    <n v="16.688500000000001"/>
    <n v="93.387150000000005"/>
    <n v="16.688500000000001"/>
    <n v="676.75490000000002"/>
    <n v="253002.6"/>
    <n v="8020.9380000000001"/>
    <n v="7"/>
    <n v="1.5243569999999999E-4"/>
    <n v="1643945000"/>
    <n v="0.77958709999999998"/>
    <s v="RGB_Side_Upper_0"/>
    <n v="17663"/>
    <n v="98957960"/>
    <n v="63294820"/>
    <n v="0.31719170000000002"/>
    <n v="0.20288"/>
    <n v="1.563445"/>
    <n v="17663"/>
    <n v="1"/>
    <n v="0"/>
    <n v="0"/>
    <n v="4852"/>
    <n v="1332.837"/>
    <n v="0.27469850000000001"/>
    <n v="352.16469999999998"/>
    <n v="3059.8319999999999"/>
    <n v="-5.489217"/>
    <n v="1354.787"/>
    <n v="2448.9769999999999"/>
    <n v="0.29752220000000001"/>
    <n v="59367"/>
    <n v="954.52440000000001"/>
    <n v="4.8311979999999997E-2"/>
    <n v="292"/>
    <n v="298"/>
    <n v="17554"/>
    <n v="0.99382890000000002"/>
    <n v="358"/>
    <n v="0"/>
    <n v="94.978549999999998"/>
    <n v="17.753620000000002"/>
    <n v="94.978549999999998"/>
    <n v="17.753620000000002"/>
    <n v="94.978549999999998"/>
    <n v="17.753620000000002"/>
    <n v="352.39280000000002"/>
    <n v="83146.69"/>
    <n v="530.06679999999994"/>
    <n v="109"/>
    <n v="6.1710920000000004E-3"/>
    <n v="162252800"/>
    <n v="0.52007170000000003"/>
    <s v="RGB_Side_Upper_4"/>
    <n v="18046"/>
    <n v="91565920"/>
    <n v="51019880"/>
    <n v="0.28117189999999997"/>
    <n v="0.156667"/>
    <n v="1.7947109999999999"/>
    <n v="18046"/>
    <n v="1"/>
    <n v="0"/>
    <n v="0"/>
    <n v="3893"/>
    <n v="839.82320000000004"/>
    <n v="0.21572649999999999"/>
    <n v="309.82900000000001"/>
    <n v="1072.3720000000001"/>
    <n v="13.27488"/>
    <n v="1358.0409999999999"/>
    <n v="2469.9409999999998"/>
    <n v="0.35681659999999998"/>
    <n v="50575"/>
    <n v="877.67370000000005"/>
    <n v="8.0861989999999995E-2"/>
    <n v="275"/>
    <n v="280"/>
    <n v="17954"/>
    <n v="0.99490190000000001"/>
    <n v="304"/>
    <n v="0"/>
    <n v="95.380200000000002"/>
    <n v="18.651779999999999"/>
    <n v="95.380200000000002"/>
    <n v="18.651779999999999"/>
    <n v="95.380200000000002"/>
    <n v="18.651779999999999"/>
    <n v="322.04640000000001"/>
    <n v="69438.009999999995"/>
    <n v="63.724989999999998"/>
    <n v="92"/>
    <n v="5.0980829999999998E-3"/>
    <n v="142585800"/>
    <n v="0.43783889999999998"/>
    <s v="RGB_TV"/>
    <n v="31546"/>
    <n v="305387900"/>
    <n v="103615100"/>
    <n v="0.30687629999999999"/>
    <n v="0.10412"/>
    <n v="2.9473319999999998"/>
    <n v="0"/>
    <n v="0"/>
    <n v="0"/>
    <n v="0"/>
    <n v="6862"/>
    <n v="1492.6469999999999"/>
    <n v="0.21752360000000001"/>
    <n v="543.39859999999999"/>
    <n v="30043.279999999999"/>
    <n v="-0.92994549999999998"/>
    <n v="1650.0940000000001"/>
    <n v="1168.211"/>
    <n v="0.29610649999999999"/>
    <n v="106536"/>
    <n v="1362.2380000000001"/>
    <n v="0.24337310000000001"/>
    <n v="520"/>
    <n v="256"/>
    <n v="31213"/>
    <n v="0.98944399999999999"/>
    <n v="364.34739999999999"/>
    <n v="99.301559999999995"/>
    <n v="19.269480000000001"/>
    <n v="99.301559999999995"/>
    <n v="19.269480000000001"/>
    <n v="99.301559999999995"/>
    <n v="19.269480000000001"/>
    <n v="544.90160000000003"/>
    <n v="126692.4"/>
    <n v="28612.14"/>
    <n v="333"/>
    <n v="1.0556009999999999E-2"/>
    <n v="409003000"/>
    <n v="0.41099629999999998"/>
  </r>
  <r>
    <n v="499"/>
    <s v="085512-C"/>
    <s v="Cicer arietinum"/>
    <s v="VarC"/>
    <s v="Control"/>
    <s v="S"/>
    <s v="SI"/>
    <n v="5"/>
    <n v="10"/>
    <d v="2021-06-07T14:29:19"/>
    <x v="4"/>
    <n v="268464"/>
    <s v="RGB_Side_Far_0"/>
    <n v="38689"/>
    <n v="1276305000"/>
    <n v="438238600"/>
    <n v="0.85266699999999995"/>
    <n v="0.29277609999999998"/>
    <n v="2.9123519999999998"/>
    <n v="38689"/>
    <n v="1"/>
    <n v="0"/>
    <n v="0"/>
    <n v="16288"/>
    <n v="6857.2190000000001"/>
    <n v="0.42099819999999999"/>
    <n v="696.09770000000003"/>
    <n v="13733.03"/>
    <n v="-10.81564"/>
    <n v="1288.9659999999999"/>
    <n v="2707.7979999999998"/>
    <n v="0.1635124"/>
    <n v="236612"/>
    <n v="1915.5450000000001"/>
    <n v="0.238924"/>
    <n v="605"/>
    <n v="677"/>
    <n v="38259"/>
    <n v="0.98888569999999998"/>
    <n v="764"/>
    <n v="0"/>
    <n v="89.459819999999993"/>
    <n v="21.9693"/>
    <n v="89.459819999999993"/>
    <n v="21.9693"/>
    <n v="89.459819999999993"/>
    <n v="21.9693"/>
    <n v="708.81679999999994"/>
    <n v="302048.90000000002"/>
    <n v="4874.6719999999996"/>
    <n v="430"/>
    <n v="1.1114270000000001E-2"/>
    <n v="1714543000"/>
    <n v="1.145443"/>
    <s v="RGB_Side_Far_4"/>
    <n v="42144"/>
    <n v="1309555000"/>
    <n v="378397000"/>
    <n v="0.73731360000000001"/>
    <n v="0.2130474"/>
    <n v="3.4607960000000002"/>
    <n v="42144"/>
    <n v="1"/>
    <n v="0"/>
    <n v="0"/>
    <n v="16202"/>
    <n v="6228.759"/>
    <n v="0.3844438"/>
    <n v="722.85059999999999"/>
    <n v="1123.07"/>
    <n v="-3.8222550000000002"/>
    <n v="1314.771"/>
    <n v="2727.7440000000001"/>
    <n v="0.18828829999999999"/>
    <n v="223827"/>
    <n v="1908.568"/>
    <n v="0.30431720000000001"/>
    <n v="622"/>
    <n v="665"/>
    <n v="41698"/>
    <n v="0.98941730000000006"/>
    <n v="752"/>
    <n v="0"/>
    <n v="90.674800000000005"/>
    <n v="21.820620000000002"/>
    <n v="90.674800000000005"/>
    <n v="21.820620000000002"/>
    <n v="90.674800000000005"/>
    <n v="21.820620000000002"/>
    <n v="723.82090000000005"/>
    <n v="301642.90000000002"/>
    <n v="29.92802"/>
    <n v="446"/>
    <n v="1.058276E-2"/>
    <n v="1687952000"/>
    <n v="0.95036089999999995"/>
    <s v="RGB_Side_Lower_0"/>
    <n v="42720"/>
    <n v="1719416000"/>
    <n v="430472300"/>
    <n v="0.94214640000000005"/>
    <n v="0.23587540000000001"/>
    <n v="3.9942540000000002"/>
    <n v="30013"/>
    <n v="0.7025515"/>
    <n v="12707"/>
    <n v="0.2974485"/>
    <n v="10150"/>
    <n v="2411.5749999999998"/>
    <n v="0.23759359999999999"/>
    <n v="765.1105"/>
    <n v="5296.9160000000002"/>
    <n v="-4.5010649999999996"/>
    <n v="1010.482"/>
    <n v="2654.5889999999999"/>
    <n v="0.1703539"/>
    <n v="250772"/>
    <n v="1951.64"/>
    <n v="0.35944799999999999"/>
    <n v="480"/>
    <n v="766"/>
    <n v="42714"/>
    <n v="0.99985959999999996"/>
    <n v="588"/>
    <n v="177"/>
    <n v="89.416480000000007"/>
    <n v="16.967279999999999"/>
    <n v="89.416480000000007"/>
    <n v="16.967279999999999"/>
    <n v="89.416480000000007"/>
    <n v="16.967279999999999"/>
    <n v="765.11069999999995"/>
    <n v="324567.09999999998"/>
    <n v="656.77250000000004"/>
    <n v="6"/>
    <n v="1.4044940000000001E-4"/>
    <n v="2149888000"/>
    <n v="1.1780219999999999"/>
    <s v="RGB_Side_Lower_4"/>
    <n v="53393"/>
    <n v="2004835000"/>
    <n v="692475500"/>
    <n v="0.70325040000000005"/>
    <n v="0.2429046"/>
    <n v="2.8951709999999999"/>
    <n v="38631"/>
    <n v="0.72352179999999999"/>
    <n v="14762"/>
    <n v="0.27647820000000001"/>
    <n v="11346"/>
    <n v="2411.0219999999999"/>
    <n v="0.21249979999999999"/>
    <n v="771.97540000000004"/>
    <n v="6214.5259999999998"/>
    <n v="-22.683730000000001"/>
    <n v="1056.519"/>
    <n v="2662.7330000000002"/>
    <n v="0.1962834"/>
    <n v="272020"/>
    <n v="2041.174"/>
    <n v="0.23672480000000001"/>
    <n v="623"/>
    <n v="756"/>
    <n v="53389"/>
    <n v="0.99992510000000001"/>
    <n v="567"/>
    <n v="188"/>
    <n v="91.218680000000006"/>
    <n v="17.812709999999999"/>
    <n v="91.218680000000006"/>
    <n v="17.812709999999999"/>
    <n v="91.218680000000006"/>
    <n v="17.812709999999999"/>
    <n v="771.97559999999999"/>
    <n v="346605.6"/>
    <n v="723.32209999999998"/>
    <n v="4"/>
    <n v="7.4916179999999998E-5"/>
    <n v="2697310000"/>
    <n v="0.94615499999999997"/>
    <s v="RGB_Side_Upper_0"/>
    <n v="23673"/>
    <n v="239370800"/>
    <n v="118117600"/>
    <n v="0.42713440000000003"/>
    <n v="0.2107696"/>
    <n v="2.0265460000000002"/>
    <n v="23673"/>
    <n v="1"/>
    <n v="0"/>
    <n v="0"/>
    <n v="7158"/>
    <n v="2164.3629999999998"/>
    <n v="0.30236980000000002"/>
    <n v="426.33909999999997"/>
    <n v="3717.174"/>
    <n v="-9.3549980000000001"/>
    <n v="1379.8340000000001"/>
    <n v="2412.9859999999999"/>
    <n v="0.24747279999999999"/>
    <n v="95659"/>
    <n v="1177.3109999999999"/>
    <n v="0.1150436"/>
    <n v="383"/>
    <n v="354"/>
    <n v="23501"/>
    <n v="0.99273429999999996"/>
    <n v="421"/>
    <n v="0"/>
    <n v="91.806359999999998"/>
    <n v="17.823530000000002"/>
    <n v="91.806359999999998"/>
    <n v="17.823530000000002"/>
    <n v="91.806359999999998"/>
    <n v="17.823530000000002"/>
    <n v="427.8732"/>
    <n v="120158.9"/>
    <n v="583.67690000000005"/>
    <n v="172"/>
    <n v="7.2656609999999996E-3"/>
    <n v="357488400"/>
    <n v="0.63790400000000003"/>
    <s v="RGB_Side_Upper_4"/>
    <n v="25226"/>
    <n v="234833200"/>
    <n v="110957200"/>
    <n v="0.3690309"/>
    <n v="0.17436479999999999"/>
    <n v="2.1164299999999998"/>
    <n v="25226"/>
    <n v="1"/>
    <n v="0"/>
    <n v="0"/>
    <n v="5868"/>
    <n v="1364.9970000000001"/>
    <n v="0.23261709999999999"/>
    <n v="389.48680000000002"/>
    <n v="15585.97"/>
    <n v="-5.7270669999999999"/>
    <n v="1393.691"/>
    <n v="2440.4250000000002"/>
    <n v="0.30611850000000002"/>
    <n v="82406"/>
    <n v="1105.617"/>
    <n v="0.1283359"/>
    <n v="344"/>
    <n v="324"/>
    <n v="25067"/>
    <n v="0.99369700000000005"/>
    <n v="353"/>
    <n v="0"/>
    <n v="92.787639999999996"/>
    <n v="19.229559999999999"/>
    <n v="92.787639999999996"/>
    <n v="19.229559999999999"/>
    <n v="92.787639999999996"/>
    <n v="19.229559999999999"/>
    <n v="400.82940000000002"/>
    <n v="108527.5"/>
    <n v="9629.8459999999995"/>
    <n v="159"/>
    <n v="6.3030209999999998E-3"/>
    <n v="345790400"/>
    <n v="0.54339570000000004"/>
    <s v="RGB_TV"/>
    <n v="42619"/>
    <n v="626068900"/>
    <n v="274171800"/>
    <n v="0.34467959999999997"/>
    <n v="0.1509441"/>
    <n v="2.2834910000000002"/>
    <n v="0"/>
    <n v="0"/>
    <n v="0"/>
    <n v="0"/>
    <n v="10705"/>
    <n v="2688.8719999999998"/>
    <n v="0.25117899999999999"/>
    <n v="590.47439999999995"/>
    <n v="20305.13"/>
    <n v="-8.6690290000000001"/>
    <n v="1672.3320000000001"/>
    <n v="1124.104"/>
    <n v="0.26290010000000003"/>
    <n v="162111"/>
    <n v="1551.5830000000001"/>
    <n v="0.15279670000000001"/>
    <n v="589"/>
    <n v="417"/>
    <n v="42148"/>
    <n v="0.98894859999999996"/>
    <n v="377.90210000000002"/>
    <n v="96.984210000000004"/>
    <n v="20.19267"/>
    <n v="96.984210000000004"/>
    <n v="20.19267"/>
    <n v="96.984210000000004"/>
    <n v="20.19267"/>
    <n v="592.06790000000001"/>
    <n v="211235.4"/>
    <n v="9674.0540000000001"/>
    <n v="471"/>
    <n v="1.1051409999999999E-2"/>
    <n v="900240600"/>
    <n v="0.4956238"/>
  </r>
  <r>
    <n v="612"/>
    <s v="085512-C"/>
    <s v="Cicer arietinum"/>
    <s v="VarC"/>
    <s v="Control"/>
    <s v="S"/>
    <s v="SI"/>
    <n v="5"/>
    <n v="10"/>
    <d v="2021-06-10T13:50:35"/>
    <x v="5"/>
    <n v="279580"/>
    <s v="RGB_Side_Far_0"/>
    <n v="35608"/>
    <n v="1417214000"/>
    <n v="469339200"/>
    <n v="1.1177379999999999"/>
    <n v="0.37016189999999999"/>
    <n v="3.0195940000000001"/>
    <n v="35608"/>
    <n v="1"/>
    <n v="0"/>
    <n v="0"/>
    <n v="16612"/>
    <n v="7749.9030000000002"/>
    <n v="0.46652440000000001"/>
    <n v="772.49530000000004"/>
    <n v="15788.24"/>
    <n v="-26.200520000000001"/>
    <n v="1281.067"/>
    <n v="2696.049"/>
    <n v="0.13124230000000001"/>
    <n v="271315"/>
    <n v="2025.11"/>
    <n v="0.25244319999999998"/>
    <n v="608"/>
    <n v="720"/>
    <n v="35203"/>
    <n v="0.98862609999999995"/>
    <n v="807"/>
    <n v="0"/>
    <n v="85.450460000000007"/>
    <n v="22.792110000000001"/>
    <n v="85.450460000000007"/>
    <n v="22.792110000000001"/>
    <n v="85.450460000000007"/>
    <n v="22.792110000000001"/>
    <n v="774.33659999999998"/>
    <n v="362255.3"/>
    <n v="7000.35"/>
    <n v="405"/>
    <n v="1.137385E-2"/>
    <n v="1886553000"/>
    <n v="1.4879"/>
    <s v="RGB_Side_Far_4"/>
    <n v="35679"/>
    <n v="1391794000"/>
    <n v="338695400"/>
    <n v="1.093326"/>
    <n v="0.26606269999999999"/>
    <n v="4.1092789999999999"/>
    <n v="35679"/>
    <n v="1"/>
    <n v="0"/>
    <n v="0"/>
    <n v="15878"/>
    <n v="7066.0860000000002"/>
    <n v="0.44502370000000002"/>
    <n v="770.22659999999996"/>
    <n v="3797.6439999999998"/>
    <n v="-14.77966"/>
    <n v="1316.069"/>
    <n v="2713.5239999999999"/>
    <n v="0.14140539999999999"/>
    <n v="252317"/>
    <n v="1998.48"/>
    <n v="0.37033959999999999"/>
    <n v="633"/>
    <n v="696"/>
    <n v="35275"/>
    <n v="0.98867680000000002"/>
    <n v="783"/>
    <n v="0"/>
    <n v="87.111379999999997"/>
    <n v="22.982019999999999"/>
    <n v="87.111379999999997"/>
    <n v="22.982019999999999"/>
    <n v="87.111379999999997"/>
    <n v="22.982019999999999"/>
    <n v="774.5829"/>
    <n v="353596"/>
    <n v="404.21820000000002"/>
    <n v="404"/>
    <n v="1.132319E-2"/>
    <n v="1730489000"/>
    <n v="1.359388"/>
    <s v="RGB_Side_Lower_0"/>
    <n v="46737"/>
    <n v="2238344000"/>
    <n v="575122000"/>
    <n v="1.0247200000000001"/>
    <n v="0.26329239999999998"/>
    <n v="3.8919459999999999"/>
    <n v="33006"/>
    <n v="0.70620709999999998"/>
    <n v="13731"/>
    <n v="0.29379290000000002"/>
    <n v="10866"/>
    <n v="2526.2629999999999"/>
    <n v="0.23249249999999999"/>
    <n v="812.29679999999996"/>
    <n v="10327.42"/>
    <n v="-28.781849999999999"/>
    <n v="996.16859999999997"/>
    <n v="2633.3710000000001"/>
    <n v="0.16213089999999999"/>
    <n v="288267"/>
    <n v="2088.192"/>
    <n v="0.3494758"/>
    <n v="537"/>
    <n v="802"/>
    <n v="46737"/>
    <n v="1"/>
    <n v="621"/>
    <n v="180"/>
    <n v="88.624960000000002"/>
    <n v="17.171399999999998"/>
    <n v="88.624960000000002"/>
    <n v="17.171399999999998"/>
    <n v="88.624960000000002"/>
    <n v="17.171399999999998"/>
    <n v="812.29690000000005"/>
    <n v="397708.5"/>
    <n v="2282.04"/>
    <n v="0"/>
    <n v="0"/>
    <n v="2813466000"/>
    <n v="1.2880119999999999"/>
    <s v="RGB_Side_Lower_4"/>
    <n v="52613"/>
    <n v="2423887000"/>
    <n v="770030500"/>
    <n v="0.87564129999999996"/>
    <n v="0.27817740000000002"/>
    <n v="3.1477810000000002"/>
    <n v="39069"/>
    <n v="0.74257309999999999"/>
    <n v="13544"/>
    <n v="0.25742690000000001"/>
    <n v="12262"/>
    <n v="2857.7849999999999"/>
    <n v="0.2330603"/>
    <n v="821.98910000000001"/>
    <n v="16960.849999999999"/>
    <n v="-21.488440000000001"/>
    <n v="1052.721"/>
    <n v="2638.35"/>
    <n v="0.1678106"/>
    <n v="313526"/>
    <n v="2158.8440000000001"/>
    <n v="0.26813179999999998"/>
    <n v="626"/>
    <n v="773"/>
    <n v="52605"/>
    <n v="0.99984790000000001"/>
    <n v="582"/>
    <n v="190"/>
    <n v="89.812960000000004"/>
    <n v="17.918369999999999"/>
    <n v="89.812960000000004"/>
    <n v="17.918369999999999"/>
    <n v="89.812960000000004"/>
    <n v="17.918369999999999"/>
    <n v="824.63990000000001"/>
    <n v="407972.3"/>
    <n v="5467.67"/>
    <n v="8"/>
    <n v="1.520537E-4"/>
    <n v="3193918000"/>
    <n v="1.1538189999999999"/>
    <s v="RGB_Side_Upper_0"/>
    <n v="25384"/>
    <n v="317271000"/>
    <n v="140362500"/>
    <n v="0.49239110000000003"/>
    <n v="0.21783669999999999"/>
    <n v="2.2603680000000002"/>
    <n v="25384"/>
    <n v="1"/>
    <n v="0"/>
    <n v="0"/>
    <n v="7298"/>
    <n v="2098.2040000000002"/>
    <n v="0.28750389999999998"/>
    <n v="444.0462"/>
    <n v="1707.021"/>
    <n v="-11.414820000000001"/>
    <n v="1382.4349999999999"/>
    <n v="2401.877"/>
    <n v="0.23315449999999999"/>
    <n v="108872"/>
    <n v="1252.067"/>
    <n v="0.14943819999999999"/>
    <n v="421"/>
    <n v="378"/>
    <n v="25219"/>
    <n v="0.99349980000000004"/>
    <n v="446"/>
    <n v="0"/>
    <n v="90.400180000000006"/>
    <n v="17.905719999999999"/>
    <n v="90.400180000000006"/>
    <n v="17.905719999999999"/>
    <n v="90.400180000000006"/>
    <n v="17.905719999999999"/>
    <n v="450.45370000000003"/>
    <n v="143425.20000000001"/>
    <n v="114.7937"/>
    <n v="165"/>
    <n v="6.5001579999999998E-3"/>
    <n v="457633500"/>
    <n v="0.71022779999999996"/>
    <s v="RGB_Side_Upper_4"/>
    <n v="27795"/>
    <n v="302494200"/>
    <n v="146641100"/>
    <n v="0.39154679999999997"/>
    <n v="0.18981149999999999"/>
    <n v="2.0628199999999999"/>
    <n v="27795"/>
    <n v="1"/>
    <n v="0"/>
    <n v="0"/>
    <n v="6767"/>
    <n v="1647.501"/>
    <n v="0.24346110000000001"/>
    <n v="425.76280000000003"/>
    <n v="1596.0039999999999"/>
    <n v="-13.87177"/>
    <n v="1396.8420000000001"/>
    <n v="2426.0880000000002"/>
    <n v="0.28862330000000003"/>
    <n v="96302"/>
    <n v="1190.078"/>
    <n v="0.1204138"/>
    <n v="380"/>
    <n v="354"/>
    <n v="27662"/>
    <n v="0.99521490000000001"/>
    <n v="387"/>
    <n v="0"/>
    <n v="90.733329999999995"/>
    <n v="18.1906"/>
    <n v="90.733329999999995"/>
    <n v="18.1906"/>
    <n v="90.733329999999995"/>
    <n v="18.1906"/>
    <n v="431.71039999999999"/>
    <n v="132100.1"/>
    <n v="91.643439999999998"/>
    <n v="133"/>
    <n v="4.7850330000000002E-3"/>
    <n v="449135400"/>
    <n v="0.58135829999999999"/>
    <s v="RGB_TV"/>
    <n v="55764"/>
    <n v="1043693000"/>
    <n v="457397500"/>
    <n v="0.33563330000000002"/>
    <n v="0.147091"/>
    <n v="2.2818079999999998"/>
    <n v="0"/>
    <n v="0"/>
    <n v="0"/>
    <n v="0"/>
    <n v="12813"/>
    <n v="2944.067"/>
    <n v="0.2297719"/>
    <n v="576.92460000000005"/>
    <n v="47260.14"/>
    <n v="-10.585330000000001"/>
    <n v="1667.107"/>
    <n v="1111.9469999999999"/>
    <n v="0.3063401"/>
    <n v="182033"/>
    <n v="1598.934"/>
    <n v="0.15255260000000001"/>
    <n v="552"/>
    <n v="488"/>
    <n v="55130"/>
    <n v="0.98863069999999997"/>
    <n v="415.74029999999999"/>
    <n v="96.195250000000001"/>
    <n v="19.926760000000002"/>
    <n v="96.195250000000001"/>
    <n v="19.926760000000002"/>
    <n v="96.195250000000001"/>
    <n v="19.926760000000002"/>
    <n v="583.68719999999996"/>
    <n v="240079.3"/>
    <n v="40053.1"/>
    <n v="634"/>
    <n v="1.136934E-2"/>
    <n v="1501091000"/>
    <n v="0.48272419999999999"/>
  </r>
  <r>
    <n v="713"/>
    <s v="085512-C"/>
    <s v="Cicer arietinum"/>
    <s v="VarC"/>
    <s v="Control"/>
    <s v="S"/>
    <s v="SI"/>
    <n v="5"/>
    <n v="10"/>
    <d v="2021-06-15T12:25:27"/>
    <x v="6"/>
    <n v="409673"/>
    <s v="RGB_Side_Far_0"/>
    <n v="56950"/>
    <n v="2797165000"/>
    <n v="703996300"/>
    <n v="0.86244339999999997"/>
    <n v="0.21706149999999999"/>
    <n v="3.9732660000000002"/>
    <n v="56950"/>
    <n v="1"/>
    <n v="0"/>
    <n v="0"/>
    <n v="22147"/>
    <n v="8612.6360000000004"/>
    <n v="0.38888499999999998"/>
    <n v="877.85709999999995"/>
    <n v="1710.8589999999999"/>
    <n v="-16.359100000000002"/>
    <n v="1292.885"/>
    <n v="2629.3589999999999"/>
    <n v="0.18756500000000001"/>
    <n v="303628"/>
    <n v="2166.3910000000001"/>
    <n v="0.35742439999999998"/>
    <n v="548"/>
    <n v="850"/>
    <n v="56456"/>
    <n v="0.99132569999999998"/>
    <n v="937"/>
    <n v="0"/>
    <n v="85.532169999999994"/>
    <n v="20.485130000000002"/>
    <n v="85.532169999999994"/>
    <n v="20.485130000000002"/>
    <n v="85.532169999999994"/>
    <n v="20.485130000000002"/>
    <n v="877.85720000000003"/>
    <n v="422648.2"/>
    <n v="51.396639999999998"/>
    <n v="494"/>
    <n v="8.6742759999999999E-3"/>
    <n v="3501161000"/>
    <n v="1.0795049999999999"/>
    <s v="RGB_Side_Far_4"/>
    <n v="53720"/>
    <n v="2562864000"/>
    <n v="568799900"/>
    <n v="0.88808290000000001"/>
    <n v="0.19710040000000001"/>
    <n v="4.505738"/>
    <n v="53720"/>
    <n v="1"/>
    <n v="0"/>
    <n v="0"/>
    <n v="21553"/>
    <n v="8647.2780000000002"/>
    <n v="0.40121000000000001"/>
    <n v="904.17529999999999"/>
    <n v="13673.96"/>
    <n v="-30.213259999999998"/>
    <n v="1326.356"/>
    <n v="2651.4740000000002"/>
    <n v="0.18068010000000001"/>
    <n v="297321"/>
    <n v="2189.1619999999998"/>
    <n v="0.4054412"/>
    <n v="574"/>
    <n v="840"/>
    <n v="53307"/>
    <n v="0.99231199999999997"/>
    <n v="927"/>
    <n v="0"/>
    <n v="85.281270000000006"/>
    <n v="20.672509999999999"/>
    <n v="85.281270000000006"/>
    <n v="20.672509999999999"/>
    <n v="85.281270000000006"/>
    <n v="20.672509999999999"/>
    <n v="904.17550000000006"/>
    <n v="439979"/>
    <n v="3480.5880000000002"/>
    <n v="413"/>
    <n v="7.6880120000000001E-3"/>
    <n v="3131664000"/>
    <n v="1.085183"/>
    <s v="RGB_Side_Lower_0"/>
    <n v="77872"/>
    <n v="4766602000"/>
    <n v="969627100"/>
    <n v="0.78604289999999999"/>
    <n v="0.1598976"/>
    <n v="4.9159129999999998"/>
    <n v="62825"/>
    <n v="0.80677259999999995"/>
    <n v="15047"/>
    <n v="0.19322739999999999"/>
    <n v="16342"/>
    <n v="3429.4859999999999"/>
    <n v="0.20985719999999999"/>
    <n v="915.05849999999998"/>
    <n v="47993.93"/>
    <n v="-10.489750000000001"/>
    <n v="1020.503"/>
    <n v="2547.4769999999999"/>
    <n v="0.23782500000000001"/>
    <n v="327434"/>
    <n v="2246.739"/>
    <n v="0.43814969999999998"/>
    <n v="483"/>
    <n v="915"/>
    <n v="77864"/>
    <n v="0.99989720000000004"/>
    <n v="734"/>
    <n v="180"/>
    <n v="86.631230000000002"/>
    <n v="16.495170000000002"/>
    <n v="86.631230000000002"/>
    <n v="16.495170000000002"/>
    <n v="86.631230000000002"/>
    <n v="16.495170000000002"/>
    <n v="915.05870000000004"/>
    <n v="435678.6"/>
    <n v="29579.53"/>
    <n v="8"/>
    <n v="1.027327E-4"/>
    <n v="5736229000"/>
    <n v="0.94594049999999996"/>
    <s v="RGB_Side_Lower_4"/>
    <n v="77839"/>
    <n v="4677801000"/>
    <n v="1068113000"/>
    <n v="0.7720532"/>
    <n v="0.176288"/>
    <n v="4.379499"/>
    <n v="62598"/>
    <n v="0.80419839999999998"/>
    <n v="15241"/>
    <n v="0.19580159999999999"/>
    <n v="15989"/>
    <n v="3284.319"/>
    <n v="0.20541119999999999"/>
    <n v="948.11919999999998"/>
    <n v="2211.1309999999999"/>
    <n v="-20.058109999999999"/>
    <n v="1071.845"/>
    <n v="2562.1880000000001"/>
    <n v="0.23721130000000001"/>
    <n v="328142"/>
    <n v="2292.663"/>
    <n v="0.39465810000000001"/>
    <n v="541"/>
    <n v="928"/>
    <n v="77826"/>
    <n v="0.99983299999999997"/>
    <n v="732"/>
    <n v="195"/>
    <n v="86.901169999999993"/>
    <n v="17.50658"/>
    <n v="86.901169999999993"/>
    <n v="17.50658"/>
    <n v="86.901169999999993"/>
    <n v="17.50658"/>
    <n v="948.11940000000004"/>
    <n v="475280.9"/>
    <n v="62.810429999999997"/>
    <n v="13"/>
    <n v="1.670114E-4"/>
    <n v="5745914000"/>
    <n v="0.9483412"/>
    <s v="RGB_Side_Upper_0"/>
    <n v="37136"/>
    <n v="623475100"/>
    <n v="226455400"/>
    <n v="0.4520942"/>
    <n v="0.1642073"/>
    <n v="2.7531919999999999"/>
    <n v="37136"/>
    <n v="1"/>
    <n v="0"/>
    <n v="0"/>
    <n v="9800"/>
    <n v="2586.17"/>
    <n v="0.26389489999999999"/>
    <n v="518.24710000000005"/>
    <n v="2053.1709999999998"/>
    <n v="-4.1703140000000003"/>
    <n v="1385.7750000000001"/>
    <n v="2368.6439999999998"/>
    <n v="0.30211759999999999"/>
    <n v="122919"/>
    <n v="1338.577"/>
    <n v="0.21820139999999999"/>
    <n v="389"/>
    <n v="441"/>
    <n v="36805"/>
    <n v="0.99108680000000005"/>
    <n v="507"/>
    <n v="0"/>
    <n v="87.697519999999997"/>
    <n v="17.60267"/>
    <n v="87.697519999999997"/>
    <n v="17.60267"/>
    <n v="87.697519999999997"/>
    <n v="17.60267"/>
    <n v="518.2473"/>
    <n v="167741.79999999999"/>
    <n v="113.5155"/>
    <n v="331"/>
    <n v="8.9131839999999993E-3"/>
    <n v="849930500"/>
    <n v="0.6163014"/>
    <s v="RGB_Side_Upper_4"/>
    <n v="36710"/>
    <n v="520368300"/>
    <n v="209518200"/>
    <n v="0.38613760000000003"/>
    <n v="0.15547230000000001"/>
    <n v="2.4836429999999998"/>
    <n v="36710"/>
    <n v="1"/>
    <n v="0"/>
    <n v="0"/>
    <n v="8940"/>
    <n v="2177.1619999999998"/>
    <n v="0.24353040000000001"/>
    <n v="496.14609999999999"/>
    <n v="29762.720000000001"/>
    <n v="-9.2160390000000003"/>
    <n v="1400.8589999999999"/>
    <n v="2397.8240000000001"/>
    <n v="0.32728279999999998"/>
    <n v="112166"/>
    <n v="1287.712"/>
    <n v="0.18138090000000001"/>
    <n v="393"/>
    <n v="385"/>
    <n v="36405"/>
    <n v="0.99169160000000001"/>
    <n v="424"/>
    <n v="0"/>
    <n v="87.273880000000005"/>
    <n v="18.674880000000002"/>
    <n v="87.273880000000005"/>
    <n v="18.674880000000002"/>
    <n v="87.273880000000005"/>
    <n v="18.674880000000002"/>
    <n v="496.14640000000003"/>
    <n v="150173.5"/>
    <n v="24130.19"/>
    <n v="305"/>
    <n v="8.3083629999999992E-3"/>
    <n v="729886500"/>
    <n v="0.54160989999999998"/>
    <s v="RGB_TV"/>
    <n v="69446"/>
    <n v="1378146000"/>
    <n v="703822900"/>
    <n v="0.2857595"/>
    <n v="0.14593819999999999"/>
    <n v="1.958086"/>
    <n v="0"/>
    <n v="0"/>
    <n v="0"/>
    <n v="0"/>
    <n v="14434"/>
    <n v="3000.0340000000001"/>
    <n v="0.2078449"/>
    <n v="578.05539999999996"/>
    <n v="24486.48"/>
    <n v="-9.5136420000000008"/>
    <n v="1666.4190000000001"/>
    <n v="1102.201"/>
    <n v="0.32093870000000002"/>
    <n v="216384"/>
    <n v="1713.942"/>
    <n v="0.10490289999999999"/>
    <n v="557"/>
    <n v="579"/>
    <n v="68309"/>
    <n v="0.98362760000000005"/>
    <n v="428.05259999999998"/>
    <n v="92.975899999999996"/>
    <n v="19.752500000000001"/>
    <n v="92.975899999999996"/>
    <n v="19.752500000000001"/>
    <n v="92.975899999999996"/>
    <n v="19.752500000000001"/>
    <n v="586.45000000000005"/>
    <n v="263504"/>
    <n v="8633.8690000000006"/>
    <n v="1137"/>
    <n v="1.637243E-2"/>
    <n v="2081969000"/>
    <n v="0.43169770000000002"/>
  </r>
  <r>
    <n v="79"/>
    <s v="085513-I"/>
    <s v="Cicer reticulatum"/>
    <s v="VarI"/>
    <s v="Iso-A"/>
    <s v="S"/>
    <s v="SI"/>
    <n v="5"/>
    <n v="11"/>
    <d v="2021-05-24T15:20:01"/>
    <x v="0"/>
    <n v="35166"/>
    <s v="RGB_Side_Far_0"/>
    <n v="4153"/>
    <n v="20004440"/>
    <n v="1107459"/>
    <n v="1.1598520000000001"/>
    <n v="6.4210180000000006E-2"/>
    <n v="18.063359999999999"/>
    <n v="4153"/>
    <n v="1"/>
    <n v="0"/>
    <n v="0"/>
    <n v="2262"/>
    <n v="1232.0360000000001"/>
    <n v="0.54466650000000005"/>
    <n v="231.84690000000001"/>
    <n v="1412.048"/>
    <n v="0.66893320000000001"/>
    <n v="1221.6030000000001"/>
    <n v="2900.538"/>
    <n v="0.2700611"/>
    <n v="15378"/>
    <n v="540.71529999999996"/>
    <n v="0.80118020000000001"/>
    <n v="117"/>
    <n v="211"/>
    <n v="3971"/>
    <n v="0.95617629999999998"/>
    <n v="298"/>
    <n v="0"/>
    <n v="71.985069999999993"/>
    <n v="22.1523"/>
    <n v="71.985069999999993"/>
    <n v="22.1523"/>
    <n v="71.985069999999993"/>
    <n v="22.1523"/>
    <n v="231.84710000000001"/>
    <n v="19109.580000000002"/>
    <n v="480.10579999999999"/>
    <n v="182"/>
    <n v="4.382374E-2"/>
    <n v="21111900"/>
    <n v="1.224062"/>
    <s v="RGB_Side_Far_4"/>
    <n v="4525"/>
    <n v="22755080"/>
    <n v="2155800"/>
    <n v="1.1113249999999999"/>
    <n v="0.1052862"/>
    <n v="10.55528"/>
    <n v="4525"/>
    <n v="1"/>
    <n v="0"/>
    <n v="0"/>
    <n v="2620"/>
    <n v="1516.9949999999999"/>
    <n v="0.57900549999999995"/>
    <n v="258.65230000000003"/>
    <n v="3324.9140000000002"/>
    <n v="-0.99826839999999994"/>
    <n v="1208.9100000000001"/>
    <n v="2892.5889999999999"/>
    <n v="0.20716970000000001"/>
    <n v="21842"/>
    <n v="630.69460000000004"/>
    <n v="0.68379500000000004"/>
    <n v="157"/>
    <n v="217"/>
    <n v="4382"/>
    <n v="0.96839779999999998"/>
    <n v="305"/>
    <n v="0"/>
    <n v="76.055909999999997"/>
    <n v="26.18328"/>
    <n v="76.055909999999997"/>
    <n v="26.18328"/>
    <n v="76.055909999999997"/>
    <n v="26.18328"/>
    <n v="258.65249999999997"/>
    <n v="29878.32"/>
    <n v="2443.1060000000002"/>
    <n v="143"/>
    <n v="3.1602209999999999E-2"/>
    <n v="24910880"/>
    <n v="1.2166110000000001"/>
    <s v="RGB_Side_Lower_0"/>
    <n v="6927"/>
    <n v="28812250"/>
    <n v="5623908"/>
    <n v="0.60046370000000004"/>
    <n v="0.1172055"/>
    <n v="5.1231720000000003"/>
    <n v="435"/>
    <n v="6.2797749999999999E-2"/>
    <n v="6492"/>
    <n v="0.93720230000000004"/>
    <n v="1708"/>
    <n v="421.14389999999997"/>
    <n v="0.2465714"/>
    <n v="258.36599999999999"/>
    <n v="1480.886"/>
    <n v="0.46293889999999999"/>
    <n v="1010.063"/>
    <n v="2892.4589999999998"/>
    <n v="0.33549669999999998"/>
    <n v="20647"/>
    <n v="618.68759999999997"/>
    <n v="0.45342979999999999"/>
    <n v="153"/>
    <n v="253"/>
    <n v="6910"/>
    <n v="0.99754580000000004"/>
    <n v="34"/>
    <n v="218"/>
    <n v="73.504840000000002"/>
    <n v="18.518689999999999"/>
    <n v="73.504840000000002"/>
    <n v="18.518689999999999"/>
    <n v="73.504840000000002"/>
    <n v="18.518689999999999"/>
    <n v="258.36619999999999"/>
    <n v="31301.26"/>
    <n v="316.5908"/>
    <n v="17"/>
    <n v="2.4541649999999999E-3"/>
    <n v="34436160"/>
    <n v="0.71766920000000001"/>
    <s v="RGB_Side_Lower_4"/>
    <n v="6830"/>
    <n v="31748620"/>
    <n v="2349377"/>
    <n v="0.68058660000000004"/>
    <n v="5.0362959999999998E-2"/>
    <n v="13.513629999999999"/>
    <n v="783"/>
    <n v="0.1146413"/>
    <n v="6047"/>
    <n v="0.88535870000000005"/>
    <n v="1502"/>
    <n v="330.30799999999999"/>
    <n v="0.2199122"/>
    <n v="265.68029999999999"/>
    <n v="1050.181"/>
    <n v="0.49857760000000001"/>
    <n v="989.92939999999999"/>
    <n v="2873.5059999999999"/>
    <n v="0.40435729999999998"/>
    <n v="16891"/>
    <n v="591.54629999999997"/>
    <n v="0.74338630000000006"/>
    <n v="112"/>
    <n v="266"/>
    <n v="6818"/>
    <n v="0.99824299999999999"/>
    <n v="49"/>
    <n v="216"/>
    <n v="75.248609999999999"/>
    <n v="17.513310000000001"/>
    <n v="75.248609999999999"/>
    <n v="17.513310000000001"/>
    <n v="75.248609999999999"/>
    <n v="17.513310000000001"/>
    <n v="265.68049999999999"/>
    <n v="21632.54"/>
    <n v="161.47579999999999"/>
    <n v="12"/>
    <n v="1.7569549999999999E-3"/>
    <n v="34098000"/>
    <n v="0.73094959999999998"/>
    <s v="RGB_Side_Upper_0"/>
    <n v="3428"/>
    <n v="3784222"/>
    <n v="1474524"/>
    <n v="0.32202900000000001"/>
    <n v="0.1254788"/>
    <n v="2.5664020000000001"/>
    <n v="3428"/>
    <n v="1"/>
    <n v="0"/>
    <n v="0"/>
    <n v="1200"/>
    <n v="420.07"/>
    <n v="0.35005829999999999"/>
    <n v="130"/>
    <n v="450.56349999999998"/>
    <n v="0.39432919999999999"/>
    <n v="1283.3879999999999"/>
    <n v="2511.069"/>
    <n v="0.3955689"/>
    <n v="8666"/>
    <n v="360.38069999999999"/>
    <n v="0.1929061"/>
    <n v="97"/>
    <n v="127"/>
    <n v="3382"/>
    <n v="0.98658109999999999"/>
    <n v="203"/>
    <n v="0"/>
    <n v="71.214699999999993"/>
    <n v="14.486689999999999"/>
    <n v="71.214699999999993"/>
    <n v="14.486689999999999"/>
    <n v="71.214699999999993"/>
    <n v="14.486689999999999"/>
    <n v="130.05009999999999"/>
    <n v="11868.24"/>
    <n v="59.220379999999999"/>
    <n v="46"/>
    <n v="1.3418899999999999E-2"/>
    <n v="5258746"/>
    <n v="0.44750780000000001"/>
    <s v="RGB_Side_Upper_4"/>
    <n v="3475"/>
    <n v="4160502"/>
    <n v="2446296"/>
    <n v="0.34453709999999999"/>
    <n v="0.20258129999999999"/>
    <n v="1.7007350000000001"/>
    <n v="3475"/>
    <n v="1"/>
    <n v="0"/>
    <n v="0"/>
    <n v="1345"/>
    <n v="520.58280000000002"/>
    <n v="0.38705040000000002"/>
    <n v="140.03569999999999"/>
    <n v="994.84270000000004"/>
    <n v="-9.7694419999999997"/>
    <n v="1284.5070000000001"/>
    <n v="2501.2440000000001"/>
    <n v="0.32009949999999998"/>
    <n v="10856"/>
    <n v="404.98050000000001"/>
    <n v="6.7319970000000007E-2"/>
    <n v="119"/>
    <n v="122"/>
    <n v="3453"/>
    <n v="0.99366909999999997"/>
    <n v="203"/>
    <n v="0"/>
    <n v="71.792810000000003"/>
    <n v="16.519490000000001"/>
    <n v="71.792810000000003"/>
    <n v="16.519490000000001"/>
    <n v="71.792810000000003"/>
    <n v="16.519490000000001"/>
    <n v="146.6798"/>
    <n v="14175.79"/>
    <n v="284.80919999999998"/>
    <n v="22"/>
    <n v="6.3309350000000002E-3"/>
    <n v="6606797"/>
    <n v="0.5471184"/>
    <s v="RGB_TV"/>
    <n v="5828"/>
    <n v="11741820"/>
    <n v="10838330"/>
    <n v="0.34569759999999999"/>
    <n v="0.31909739999999998"/>
    <n v="1.083361"/>
    <n v="0"/>
    <n v="0"/>
    <n v="0"/>
    <n v="0"/>
    <n v="1714"/>
    <n v="504.08300000000003"/>
    <n v="0.29409750000000001"/>
    <n v="449.49419999999998"/>
    <n v="5343.2439999999997"/>
    <n v="7.1831120000000004"/>
    <n v="1605.021"/>
    <n v="1249.817"/>
    <n v="0.1245299"/>
    <n v="46800"/>
    <n v="1046.011"/>
    <n v="1.601014E-3"/>
    <n v="435"/>
    <n v="176"/>
    <n v="5711"/>
    <n v="0.97992449999999998"/>
    <n v="356.02530000000002"/>
    <n v="74.836820000000003"/>
    <n v="18.165469999999999"/>
    <n v="74.836820000000003"/>
    <n v="18.165469999999999"/>
    <n v="74.836820000000003"/>
    <n v="18.165469999999999"/>
    <n v="449.49439999999998"/>
    <n v="72645.19"/>
    <n v="4898.8090000000002"/>
    <n v="117"/>
    <n v="2.00755E-2"/>
    <n v="22580150"/>
    <n v="0.66479489999999997"/>
  </r>
  <r>
    <n v="214"/>
    <s v="085513-I"/>
    <s v="Cicer reticulatum"/>
    <s v="VarI"/>
    <s v="Iso-A"/>
    <s v="S"/>
    <s v="SI"/>
    <n v="5"/>
    <n v="11"/>
    <d v="2021-05-27T16:14:00"/>
    <x v="1"/>
    <n v="43952"/>
    <s v="RGB_Side_Far_0"/>
    <n v="5755"/>
    <n v="41588140"/>
    <n v="674201.2"/>
    <n v="1.2556799999999999"/>
    <n v="2.0356300000000001E-2"/>
    <n v="61.68506"/>
    <n v="5755"/>
    <n v="1"/>
    <n v="0"/>
    <n v="0"/>
    <n v="2615"/>
    <n v="1188.223"/>
    <n v="0.4543875"/>
    <n v="309.71280000000002"/>
    <n v="2990.924"/>
    <n v="0.92683170000000004"/>
    <n v="1243.829"/>
    <n v="2877.4140000000002"/>
    <n v="0.39091150000000002"/>
    <n v="14722"/>
    <n v="665.1866"/>
    <n v="0.93720689999999995"/>
    <n v="68"/>
    <n v="310"/>
    <n v="5701"/>
    <n v="0.99061690000000002"/>
    <n v="397"/>
    <n v="0"/>
    <n v="80.562119999999993"/>
    <n v="19.22354"/>
    <n v="80.562119999999993"/>
    <n v="19.22354"/>
    <n v="80.562119999999993"/>
    <n v="19.22354"/>
    <n v="309.71300000000002"/>
    <n v="17639.93"/>
    <n v="1554.41"/>
    <n v="54"/>
    <n v="9.3831450000000007E-3"/>
    <n v="42262340"/>
    <n v="1.2760359999999999"/>
    <s v="RGB_Side_Far_4"/>
    <n v="6083"/>
    <n v="42119310"/>
    <n v="2755387"/>
    <n v="1.138271"/>
    <n v="7.4464100000000005E-2"/>
    <n v="15.28617"/>
    <n v="6083"/>
    <n v="1"/>
    <n v="0"/>
    <n v="0"/>
    <n v="3039"/>
    <n v="1518.251"/>
    <n v="0.49958900000000001"/>
    <n v="310.19510000000002"/>
    <n v="1809.896"/>
    <n v="0.46886489999999997"/>
    <n v="1215.452"/>
    <n v="2887.123"/>
    <n v="0.26995960000000002"/>
    <n v="22533"/>
    <n v="712.21950000000004"/>
    <n v="0.76947359999999998"/>
    <n v="119"/>
    <n v="311"/>
    <n v="6001"/>
    <n v="0.98651979999999995"/>
    <n v="399"/>
    <n v="0"/>
    <n v="83.160939999999997"/>
    <n v="21.15662"/>
    <n v="83.160939999999997"/>
    <n v="21.15662"/>
    <n v="83.160939999999997"/>
    <n v="21.15662"/>
    <n v="310.23579999999998"/>
    <n v="33068.57"/>
    <n v="538.50440000000003"/>
    <n v="82"/>
    <n v="1.348019E-2"/>
    <n v="44874700"/>
    <n v="1.2127349999999999"/>
    <s v="RGB_Side_Lower_0"/>
    <n v="9226"/>
    <n v="43438710"/>
    <n v="10704810"/>
    <n v="0.51032869999999997"/>
    <n v="0.12576270000000001"/>
    <n v="4.0578690000000002"/>
    <n v="1114"/>
    <n v="0.1207457"/>
    <n v="8112"/>
    <n v="0.87925430000000004"/>
    <n v="2290"/>
    <n v="568.40449999999998"/>
    <n v="0.2482116"/>
    <n v="275.87860000000001"/>
    <n v="1788.502"/>
    <n v="0.43702160000000001"/>
    <n v="1053.6579999999999"/>
    <n v="2892.7280000000001"/>
    <n v="0.30956610000000001"/>
    <n v="29803"/>
    <n v="691.94600000000003"/>
    <n v="0.36551280000000003"/>
    <n v="154"/>
    <n v="276"/>
    <n v="9226"/>
    <n v="1"/>
    <n v="68"/>
    <n v="207"/>
    <n v="93.837739999999997"/>
    <n v="21.40558"/>
    <n v="93.837739999999997"/>
    <n v="21.40558"/>
    <n v="93.837739999999997"/>
    <n v="21.40558"/>
    <n v="275.89580000000001"/>
    <n v="37243.18"/>
    <n v="346.70909999999998"/>
    <n v="0"/>
    <n v="0"/>
    <n v="54143520"/>
    <n v="0.63609150000000003"/>
    <s v="RGB_Side_Lower_4"/>
    <n v="9531"/>
    <n v="50007040"/>
    <n v="3463566"/>
    <n v="0.55049599999999999"/>
    <n v="3.8128219999999997E-2"/>
    <n v="14.43802"/>
    <n v="1291"/>
    <n v="0.13545270000000001"/>
    <n v="8240"/>
    <n v="0.86454730000000002"/>
    <n v="1483"/>
    <n v="230.75110000000001"/>
    <n v="0.1555975"/>
    <n v="283.69880000000001"/>
    <n v="1314.2929999999999"/>
    <n v="14.0192"/>
    <n v="1016.235"/>
    <n v="2897.6559999999999"/>
    <n v="0.47232269999999998"/>
    <n v="20179"/>
    <n v="647.34820000000002"/>
    <n v="0.75768270000000004"/>
    <n v="101"/>
    <n v="283"/>
    <n v="9527"/>
    <n v="0.99958029999999998"/>
    <n v="66"/>
    <n v="216"/>
    <n v="92.434269999999998"/>
    <n v="22.793759999999999"/>
    <n v="92.434269999999998"/>
    <n v="22.793759999999999"/>
    <n v="92.434269999999998"/>
    <n v="22.793759999999999"/>
    <n v="283.69900000000001"/>
    <n v="27193.08"/>
    <n v="181.23670000000001"/>
    <n v="4"/>
    <n v="4.1968309999999999E-4"/>
    <n v="53470600"/>
    <n v="0.58862420000000004"/>
    <s v="RGB_Side_Upper_0"/>
    <n v="3696"/>
    <n v="6149864"/>
    <n v="910732.80000000005"/>
    <n v="0.45019599999999999"/>
    <n v="6.6669480000000003E-2"/>
    <n v="6.752656"/>
    <n v="3696"/>
    <n v="1"/>
    <n v="0"/>
    <n v="0"/>
    <n v="1325"/>
    <n v="475.0068"/>
    <n v="0.35849569999999997"/>
    <n v="158.92769999999999"/>
    <n v="424.79390000000001"/>
    <n v="-5.3741919999999999"/>
    <n v="1283.32"/>
    <n v="2529.6579999999999"/>
    <n v="0.42842239999999998"/>
    <n v="8627"/>
    <n v="385.21390000000002"/>
    <n v="0.55059950000000002"/>
    <n v="83"/>
    <n v="155"/>
    <n v="3688"/>
    <n v="0.99783549999999999"/>
    <n v="198"/>
    <n v="0"/>
    <n v="90.071430000000007"/>
    <n v="20.271660000000001"/>
    <n v="90.071430000000007"/>
    <n v="20.271660000000001"/>
    <n v="90.071430000000007"/>
    <n v="20.271660000000001"/>
    <n v="158.92789999999999"/>
    <n v="12330.76"/>
    <n v="48.82302"/>
    <n v="8"/>
    <n v="2.164502E-3"/>
    <n v="7060598"/>
    <n v="0.51686549999999998"/>
    <s v="RGB_Side_Upper_4"/>
    <n v="3856"/>
    <n v="6375117"/>
    <n v="2163130"/>
    <n v="0.42875980000000002"/>
    <n v="0.14548179999999999"/>
    <n v="2.9471729999999998"/>
    <n v="3856"/>
    <n v="1"/>
    <n v="0"/>
    <n v="0"/>
    <n v="1627"/>
    <n v="686.49609999999996"/>
    <n v="0.42193979999999998"/>
    <n v="153.52199999999999"/>
    <n v="1686.585"/>
    <n v="-0.94865639999999996"/>
    <n v="1269.6489999999999"/>
    <n v="2515.1179999999999"/>
    <n v="0.33095869999999999"/>
    <n v="11651"/>
    <n v="407.6189"/>
    <n v="0.24335300000000001"/>
    <n v="113"/>
    <n v="141"/>
    <n v="3847"/>
    <n v="0.99766600000000005"/>
    <n v="206"/>
    <n v="0"/>
    <n v="91.634339999999995"/>
    <n v="19.432459999999999"/>
    <n v="91.634339999999995"/>
    <n v="19.432459999999999"/>
    <n v="91.634339999999995"/>
    <n v="19.432459999999999"/>
    <n v="153.52590000000001"/>
    <n v="15026.42"/>
    <n v="737.69929999999999"/>
    <n v="9"/>
    <n v="2.334025E-3"/>
    <n v="8538247"/>
    <n v="0.57424160000000002"/>
    <s v="RGB_TV"/>
    <n v="5805"/>
    <n v="18296420"/>
    <n v="11333820"/>
    <n v="0.5429522"/>
    <n v="0.33633469999999999"/>
    <n v="1.6143209999999999"/>
    <n v="0"/>
    <n v="0"/>
    <n v="0"/>
    <n v="0"/>
    <n v="1615"/>
    <n v="449.3066"/>
    <n v="0.27820840000000002"/>
    <n v="434.23500000000001"/>
    <n v="235.97059999999999"/>
    <n v="1.6825730000000001"/>
    <n v="1630.3810000000001"/>
    <n v="1280.5419999999999"/>
    <n v="0.11105370000000001"/>
    <n v="52272"/>
    <n v="1042.8119999999999"/>
    <n v="5.5217009999999997E-2"/>
    <n v="397"/>
    <n v="229"/>
    <n v="5694"/>
    <n v="0.98087849999999999"/>
    <n v="363.82960000000003"/>
    <n v="89.444100000000006"/>
    <n v="23.510549999999999"/>
    <n v="89.444100000000006"/>
    <n v="23.510549999999999"/>
    <n v="89.444100000000006"/>
    <n v="23.510549999999999"/>
    <n v="434.23520000000002"/>
    <n v="73759.91"/>
    <n v="9.5920939999999995"/>
    <n v="111"/>
    <n v="1.9121450000000002E-2"/>
    <n v="29630230"/>
    <n v="0.87928689999999998"/>
  </r>
  <r>
    <n v="320"/>
    <s v="085513-I"/>
    <s v="Cicer reticulatum"/>
    <s v="VarI"/>
    <s v="Iso-A"/>
    <s v="S"/>
    <s v="SI"/>
    <n v="5"/>
    <n v="11"/>
    <d v="2021-05-31T15:59:40"/>
    <x v="2"/>
    <n v="58718"/>
    <s v="RGB_Side_Far_0"/>
    <n v="6945"/>
    <n v="57281610"/>
    <n v="1657603"/>
    <n v="1.1876009999999999"/>
    <n v="3.4366559999999997E-2"/>
    <n v="34.55688"/>
    <n v="6945"/>
    <n v="1"/>
    <n v="0"/>
    <n v="0"/>
    <n v="2591"/>
    <n v="966.63509999999997"/>
    <n v="0.37307410000000002"/>
    <n v="314.9683"/>
    <n v="1461.58"/>
    <n v="2.4974419999999999"/>
    <n v="1236.4590000000001"/>
    <n v="2875.5610000000001"/>
    <n v="0.37986110000000001"/>
    <n v="18283"/>
    <n v="690.55259999999998"/>
    <n v="0.89066800000000002"/>
    <n v="105"/>
    <n v="305"/>
    <n v="6902"/>
    <n v="0.99380849999999998"/>
    <n v="392"/>
    <n v="0"/>
    <n v="81.328289999999996"/>
    <n v="17.90831"/>
    <n v="81.328289999999996"/>
    <n v="17.90831"/>
    <n v="81.328289999999996"/>
    <n v="17.90831"/>
    <n v="314.96850000000001"/>
    <n v="26236.36"/>
    <n v="307.59050000000002"/>
    <n v="43"/>
    <n v="6.1915049999999999E-3"/>
    <n v="58939210"/>
    <n v="1.2219679999999999"/>
    <s v="RGB_Side_Far_4"/>
    <n v="7597"/>
    <n v="70710060"/>
    <n v="5182851"/>
    <n v="1.2251719999999999"/>
    <n v="8.9801679999999995E-2"/>
    <n v="13.643079999999999"/>
    <n v="7597"/>
    <n v="1"/>
    <n v="0"/>
    <n v="0"/>
    <n v="3702"/>
    <n v="1803.9760000000001"/>
    <n v="0.4872976"/>
    <n v="343.58839999999998"/>
    <n v="4075.828"/>
    <n v="-8.7144300000000001"/>
    <n v="1208.6959999999999"/>
    <n v="2873.3589999999999"/>
    <n v="0.21851180000000001"/>
    <n v="34767"/>
    <n v="808.44169999999997"/>
    <n v="0.74548840000000005"/>
    <n v="213"/>
    <n v="310"/>
    <n v="7541"/>
    <n v="0.99262870000000003"/>
    <n v="397"/>
    <n v="0"/>
    <n v="83.216269999999994"/>
    <n v="20.302350000000001"/>
    <n v="83.216269999999994"/>
    <n v="20.302350000000001"/>
    <n v="83.216269999999994"/>
    <n v="20.302350000000001"/>
    <n v="343.58859999999999"/>
    <n v="46974.5"/>
    <n v="2186.7020000000002"/>
    <n v="56"/>
    <n v="7.3713310000000001E-3"/>
    <n v="75892900"/>
    <n v="1.3149729999999999"/>
    <s v="RGB_Side_Lower_0"/>
    <n v="13475"/>
    <n v="86780880"/>
    <n v="17165540"/>
    <n v="0.47793249999999998"/>
    <n v="9.453657E-2"/>
    <n v="5.0555300000000001"/>
    <n v="2929"/>
    <n v="0.21736549999999999"/>
    <n v="10546"/>
    <n v="0.78263450000000001"/>
    <n v="3081"/>
    <n v="704.45719999999994"/>
    <n v="0.2286456"/>
    <n v="315.33"/>
    <n v="3724.248"/>
    <n v="4.8017849999999997"/>
    <n v="1045.7329999999999"/>
    <n v="2870.4810000000002"/>
    <n v="0.3605737"/>
    <n v="37371"/>
    <n v="772.72500000000002"/>
    <n v="0.44852940000000002"/>
    <n v="172"/>
    <n v="308"/>
    <n v="13475"/>
    <n v="1"/>
    <n v="91"/>
    <n v="216"/>
    <n v="95.216840000000005"/>
    <n v="22.973479999999999"/>
    <n v="95.216840000000005"/>
    <n v="22.973479999999999"/>
    <n v="95.216840000000005"/>
    <n v="22.973479999999999"/>
    <n v="316.47149999999999"/>
    <n v="49903.06"/>
    <n v="1029.3150000000001"/>
    <n v="0"/>
    <n v="0"/>
    <n v="103946400"/>
    <n v="0.57246900000000001"/>
    <s v="RGB_Side_Lower_4"/>
    <n v="12103"/>
    <n v="82292780"/>
    <n v="5382602"/>
    <n v="0.56179210000000002"/>
    <n v="3.6745670000000001E-2"/>
    <n v="15.28866"/>
    <n v="2088"/>
    <n v="0.17251920000000001"/>
    <n v="10015"/>
    <n v="0.82748080000000002"/>
    <n v="1712"/>
    <n v="242.16669999999999"/>
    <n v="0.14145250000000001"/>
    <n v="314.58699999999999"/>
    <n v="1372.72"/>
    <n v="10.015000000000001"/>
    <n v="1016.013"/>
    <n v="2890.2130000000002"/>
    <n v="0.49157220000000001"/>
    <n v="24621"/>
    <n v="723.48350000000005"/>
    <n v="0.76950649999999998"/>
    <n v="111"/>
    <n v="310"/>
    <n v="12103"/>
    <n v="1"/>
    <n v="90"/>
    <n v="219"/>
    <n v="94.631420000000006"/>
    <n v="21.383790000000001"/>
    <n v="94.631420000000006"/>
    <n v="21.383790000000001"/>
    <n v="94.631420000000006"/>
    <n v="21.383790000000001"/>
    <n v="314.59710000000001"/>
    <n v="31872.89"/>
    <n v="155.6936"/>
    <n v="0"/>
    <n v="0"/>
    <n v="87675380"/>
    <n v="0.59853780000000001"/>
    <s v="RGB_Side_Upper_0"/>
    <n v="4949"/>
    <n v="9518329"/>
    <n v="3091213"/>
    <n v="0.38862059999999998"/>
    <n v="0.12621009999999999"/>
    <n v="3.0791569999999999"/>
    <n v="4949"/>
    <n v="1"/>
    <n v="0"/>
    <n v="0"/>
    <n v="1624"/>
    <n v="532.91089999999997"/>
    <n v="0.32814710000000002"/>
    <n v="170.55789999999999"/>
    <n v="4891.4679999999998"/>
    <n v="0.19501660000000001"/>
    <n v="1284.1120000000001"/>
    <n v="2528.84"/>
    <n v="0.30775449999999999"/>
    <n v="16081"/>
    <n v="476.64420000000001"/>
    <n v="0.25979669999999999"/>
    <n v="149"/>
    <n v="170"/>
    <n v="4938"/>
    <n v="0.99777729999999998"/>
    <n v="206"/>
    <n v="0"/>
    <n v="95.743179999999995"/>
    <n v="21.07131"/>
    <n v="95.743179999999995"/>
    <n v="21.07131"/>
    <n v="95.743179999999995"/>
    <n v="21.07131"/>
    <n v="170.5581"/>
    <n v="19661.7"/>
    <n v="4834.6049999999996"/>
    <n v="11"/>
    <n v="2.2226709999999998E-3"/>
    <n v="12609540"/>
    <n v="0.51483060000000003"/>
    <s v="RGB_Side_Upper_4"/>
    <n v="4702"/>
    <n v="10051590"/>
    <n v="2897218"/>
    <n v="0.45464189999999999"/>
    <n v="0.13104360000000001"/>
    <n v="3.4693939999999999"/>
    <n v="4702"/>
    <n v="1"/>
    <n v="0"/>
    <n v="0"/>
    <n v="1804"/>
    <n v="692.13440000000003"/>
    <n v="0.38366650000000002"/>
    <n v="173.27719999999999"/>
    <n v="696.12699999999995"/>
    <n v="0.18982879999999999"/>
    <n v="1270.877"/>
    <n v="2513.855"/>
    <n v="0.33335700000000001"/>
    <n v="14105"/>
    <n v="451.27249999999998"/>
    <n v="0.30526959999999997"/>
    <n v="112"/>
    <n v="173"/>
    <n v="4695"/>
    <n v="0.99851129999999999"/>
    <n v="223"/>
    <n v="0"/>
    <n v="94.307109999999994"/>
    <n v="20.952110000000001"/>
    <n v="94.307109999999994"/>
    <n v="20.952110000000001"/>
    <n v="94.307109999999994"/>
    <n v="20.952110000000001"/>
    <n v="173.2774"/>
    <n v="18443.689999999999"/>
    <n v="103.06100000000001"/>
    <n v="7"/>
    <n v="1.4887279999999999E-3"/>
    <n v="12948810"/>
    <n v="0.58568560000000003"/>
    <s v="RGB_TV"/>
    <n v="8947"/>
    <n v="23553880"/>
    <n v="6516616"/>
    <n v="0.29424400000000001"/>
    <n v="8.1408040000000001E-2"/>
    <n v="3.6144340000000001"/>
    <n v="0"/>
    <n v="0"/>
    <n v="0"/>
    <n v="0"/>
    <n v="2645"/>
    <n v="781.94090000000006"/>
    <n v="0.2956298"/>
    <n v="239.0146"/>
    <n v="623.25689999999997"/>
    <n v="3.6559840000000001"/>
    <n v="1616.5239999999999"/>
    <n v="1277.655"/>
    <n v="0.43516539999999998"/>
    <n v="20560"/>
    <n v="582.17269999999996"/>
    <n v="0.32100990000000001"/>
    <n v="110"/>
    <n v="220"/>
    <n v="8819"/>
    <n v="0.9856935"/>
    <n v="171.09350000000001"/>
    <n v="95.242099999999994"/>
    <n v="23.611969999999999"/>
    <n v="95.242099999999994"/>
    <n v="23.611969999999999"/>
    <n v="95.242099999999994"/>
    <n v="23.611969999999999"/>
    <n v="239.01480000000001"/>
    <n v="23870.99"/>
    <n v="43.416699999999999"/>
    <n v="128"/>
    <n v="1.430647E-2"/>
    <n v="30070490"/>
    <n v="0.37565199999999999"/>
  </r>
  <r>
    <n v="441"/>
    <s v="085513-I"/>
    <s v="Cicer reticulatum"/>
    <s v="VarI"/>
    <s v="Iso-A"/>
    <s v="S"/>
    <s v="SI"/>
    <n v="5"/>
    <n v="11"/>
    <d v="2021-06-03T16:09:28"/>
    <x v="3"/>
    <n v="66689"/>
    <s v="RGB_Side_Far_0"/>
    <n v="7970"/>
    <n v="79661640"/>
    <n v="2240404"/>
    <n v="1.2541009999999999"/>
    <n v="3.5270339999999997E-2"/>
    <n v="35.556829999999998"/>
    <n v="7970"/>
    <n v="1"/>
    <n v="0"/>
    <n v="0"/>
    <n v="3646"/>
    <n v="1667.9190000000001"/>
    <n v="0.45746550000000002"/>
    <n v="370.54820000000001"/>
    <n v="3767.355"/>
    <n v="0.40748719999999999"/>
    <n v="1210.819"/>
    <n v="2874.3649999999998"/>
    <n v="0.31609419999999999"/>
    <n v="25214"/>
    <n v="813.38310000000001"/>
    <n v="0.89357439999999999"/>
    <n v="161"/>
    <n v="342"/>
    <n v="7869"/>
    <n v="0.98732750000000002"/>
    <n v="429"/>
    <n v="0"/>
    <n v="82.814059999999998"/>
    <n v="20.887609999999999"/>
    <n v="82.814059999999998"/>
    <n v="20.887609999999999"/>
    <n v="82.814059999999998"/>
    <n v="20.887609999999999"/>
    <n v="370.54849999999999"/>
    <n v="37840.199999999997"/>
    <n v="1780.798"/>
    <n v="101"/>
    <n v="1.267252E-2"/>
    <n v="81902050"/>
    <n v="1.289372"/>
    <s v="RGB_Side_Far_4"/>
    <n v="9216"/>
    <n v="90226740"/>
    <n v="13314500"/>
    <n v="1.062308"/>
    <n v="0.1567617"/>
    <n v="6.7765789999999999"/>
    <n v="9216"/>
    <n v="1"/>
    <n v="0"/>
    <n v="0"/>
    <n v="4710"/>
    <n v="2407.1289999999999"/>
    <n v="0.51106770000000001"/>
    <n v="353.14159999999998"/>
    <n v="13270.07"/>
    <n v="1.1905790000000001"/>
    <n v="1181.4179999999999"/>
    <n v="2873.8850000000002"/>
    <n v="0.19947619999999999"/>
    <n v="46201"/>
    <n v="879.58720000000005"/>
    <n v="0.55177779999999998"/>
    <n v="274"/>
    <n v="306"/>
    <n v="9081"/>
    <n v="0.98535159999999999"/>
    <n v="393"/>
    <n v="0"/>
    <n v="83.774630000000002"/>
    <n v="21.489750000000001"/>
    <n v="83.774630000000002"/>
    <n v="21.489750000000001"/>
    <n v="83.774630000000002"/>
    <n v="21.489750000000001"/>
    <n v="353.14179999999999"/>
    <n v="63395.09"/>
    <n v="19107.5"/>
    <n v="135"/>
    <n v="1.464844E-2"/>
    <n v="103541200"/>
    <n v="1.219069"/>
    <s v="RGB_Side_Lower_0"/>
    <n v="13376"/>
    <n v="75093620"/>
    <n v="13507830"/>
    <n v="0.41971120000000001"/>
    <n v="7.5497579999999995E-2"/>
    <n v="5.5592670000000002"/>
    <n v="1122"/>
    <n v="8.3881579999999997E-2"/>
    <n v="12254"/>
    <n v="0.9161184"/>
    <n v="2767"/>
    <n v="572.39"/>
    <n v="0.20686299999999999"/>
    <n v="304.40109999999999"/>
    <n v="1969.296"/>
    <n v="3.2324419999999998"/>
    <n v="1036.067"/>
    <n v="2895.4090000000001"/>
    <n v="0.41478540000000003"/>
    <n v="32248"/>
    <n v="750.48159999999996"/>
    <n v="0.4831472"/>
    <n v="187"/>
    <n v="298"/>
    <n v="13376"/>
    <n v="1"/>
    <n v="61"/>
    <n v="236"/>
    <n v="97.919929999999994"/>
    <n v="23.805070000000001"/>
    <n v="97.919929999999994"/>
    <n v="23.805070000000001"/>
    <n v="97.919929999999994"/>
    <n v="23.805070000000001"/>
    <n v="307.37759999999997"/>
    <n v="41893.919999999998"/>
    <n v="289.9316"/>
    <n v="0"/>
    <n v="0"/>
    <n v="88601460"/>
    <n v="0.4952088"/>
    <s v="RGB_Side_Lower_4"/>
    <n v="13757"/>
    <n v="117070300"/>
    <n v="9914445"/>
    <n v="0.6185851"/>
    <n v="5.238669E-2"/>
    <n v="11.808059999999999"/>
    <n v="1984"/>
    <n v="0.1442175"/>
    <n v="11773"/>
    <n v="0.8557825"/>
    <n v="2582"/>
    <n v="484.60599999999999"/>
    <n v="0.1876863"/>
    <n v="380.80180000000001"/>
    <n v="372.46300000000002"/>
    <n v="0.73481909999999995"/>
    <n v="994.38009999999997"/>
    <n v="2893.395"/>
    <n v="0.36267529999999998"/>
    <n v="37932"/>
    <n v="901.19989999999996"/>
    <n v="0.71207989999999999"/>
    <n v="214"/>
    <n v="351"/>
    <n v="13739"/>
    <n v="0.99869160000000001"/>
    <n v="116"/>
    <n v="234"/>
    <n v="93.462819999999994"/>
    <n v="22.653110000000002"/>
    <n v="93.462819999999994"/>
    <n v="22.653110000000002"/>
    <n v="93.462819999999994"/>
    <n v="22.653110000000002"/>
    <n v="380.80200000000002"/>
    <n v="53791.46"/>
    <n v="10.08422"/>
    <n v="18"/>
    <n v="1.308425E-3"/>
    <n v="126984800"/>
    <n v="0.67097169999999995"/>
    <s v="RGB_Side_Upper_0"/>
    <n v="5699"/>
    <n v="11561960"/>
    <n v="6982750"/>
    <n v="0.3559869"/>
    <n v="0.2149954"/>
    <n v="1.655788"/>
    <n v="5699"/>
    <n v="1"/>
    <n v="0"/>
    <n v="0"/>
    <n v="2164"/>
    <n v="821.70479999999998"/>
    <n v="0.37971569999999999"/>
    <n v="186.893"/>
    <n v="729.58789999999999"/>
    <n v="0.61560269999999995"/>
    <n v="1270.4860000000001"/>
    <n v="2535.6219999999998"/>
    <n v="0.27793220000000002"/>
    <n v="20505"/>
    <n v="537.33069999999998"/>
    <n v="6.0973409999999999E-2"/>
    <n v="178"/>
    <n v="178"/>
    <n v="5662"/>
    <n v="0.99350760000000005"/>
    <n v="203"/>
    <n v="0"/>
    <n v="93.133179999999996"/>
    <n v="23.215949999999999"/>
    <n v="93.133179999999996"/>
    <n v="23.215949999999999"/>
    <n v="93.133179999999996"/>
    <n v="23.215949999999999"/>
    <n v="187.34209999999999"/>
    <n v="26246.75"/>
    <n v="93.402079999999998"/>
    <n v="37"/>
    <n v="6.4923669999999998E-3"/>
    <n v="18544710"/>
    <n v="0.57098230000000005"/>
    <s v="RGB_Side_Upper_4"/>
    <n v="5220"/>
    <n v="14430120"/>
    <n v="7705191"/>
    <n v="0.52957679999999996"/>
    <n v="0.28277590000000002"/>
    <n v="1.872779"/>
    <n v="5220"/>
    <n v="1"/>
    <n v="0"/>
    <n v="0"/>
    <n v="2062"/>
    <n v="814.52949999999998"/>
    <n v="0.39501910000000001"/>
    <n v="205.2218"/>
    <n v="907.5412"/>
    <n v="-6.0682"/>
    <n v="1254.932"/>
    <n v="2509.998"/>
    <n v="0.21755440000000001"/>
    <n v="23994"/>
    <n v="583.65639999999996"/>
    <n v="9.2300560000000004E-2"/>
    <n v="186"/>
    <n v="201"/>
    <n v="5209"/>
    <n v="0.99789269999999997"/>
    <n v="238"/>
    <n v="0"/>
    <n v="90.775279999999995"/>
    <n v="19.644839999999999"/>
    <n v="90.775279999999995"/>
    <n v="19.644839999999999"/>
    <n v="90.775279999999995"/>
    <n v="19.644839999999999"/>
    <n v="207.31020000000001"/>
    <n v="29919.3"/>
    <n v="157.78370000000001"/>
    <n v="11"/>
    <n v="2.10728E-3"/>
    <n v="22135310"/>
    <n v="0.81235279999999999"/>
    <s v="RGB_TV"/>
    <n v="11451"/>
    <n v="38316180"/>
    <n v="25292570"/>
    <n v="0.29221019999999998"/>
    <n v="0.19288839999999999"/>
    <n v="1.514918"/>
    <n v="0"/>
    <n v="0"/>
    <n v="0"/>
    <n v="0"/>
    <n v="4198"/>
    <n v="1539.01"/>
    <n v="0.36660559999999998"/>
    <n v="503.12029999999999"/>
    <n v="8122.799"/>
    <n v="1.190415"/>
    <n v="1600.1669999999999"/>
    <n v="1285.2329999999999"/>
    <n v="0.17629130000000001"/>
    <n v="64955"/>
    <n v="1176.77"/>
    <n v="4.1920739999999998E-2"/>
    <n v="475"/>
    <n v="235"/>
    <n v="11307"/>
    <n v="0.98742470000000004"/>
    <n v="356.53050000000002"/>
    <n v="96.044539999999998"/>
    <n v="24.42558"/>
    <n v="96.044539999999998"/>
    <n v="24.42558"/>
    <n v="96.044539999999998"/>
    <n v="24.42558"/>
    <n v="503.12049999999999"/>
    <n v="98571.59"/>
    <n v="5761.93"/>
    <n v="144"/>
    <n v="1.2575319999999999E-2"/>
    <n v="63608740"/>
    <n v="0.48509849999999999"/>
  </r>
  <r>
    <n v="557"/>
    <s v="085513-I"/>
    <s v="Cicer reticulatum"/>
    <s v="VarI"/>
    <s v="Iso-A"/>
    <s v="S"/>
    <s v="SI"/>
    <n v="5"/>
    <n v="11"/>
    <d v="2021-06-07T16:10:06"/>
    <x v="4"/>
    <n v="79862"/>
    <s v="RGB_Side_Far_0"/>
    <n v="9840"/>
    <n v="113698100"/>
    <n v="8004120"/>
    <n v="1.174256"/>
    <n v="8.266532E-2"/>
    <n v="14.204940000000001"/>
    <n v="9840"/>
    <n v="1"/>
    <n v="0"/>
    <n v="0"/>
    <n v="4551"/>
    <n v="2104.837"/>
    <n v="0.46250000000000002"/>
    <n v="391.64909999999998"/>
    <n v="10699.01"/>
    <n v="-3.0516350000000001"/>
    <n v="1212.9949999999999"/>
    <n v="2859.6909999999998"/>
    <n v="0.24144280000000001"/>
    <n v="40755"/>
    <n v="938.01499999999999"/>
    <n v="0.75422940000000005"/>
    <n v="248"/>
    <n v="366"/>
    <n v="9730"/>
    <n v="0.98882110000000001"/>
    <n v="453"/>
    <n v="0"/>
    <n v="82.233739999999997"/>
    <n v="19.570440000000001"/>
    <n v="82.233739999999997"/>
    <n v="19.570440000000001"/>
    <n v="82.233739999999997"/>
    <n v="19.570440000000001"/>
    <n v="391.64929999999998"/>
    <n v="60986.54"/>
    <n v="11633.01"/>
    <n v="110"/>
    <n v="1.1178860000000001E-2"/>
    <n v="121702200"/>
    <n v="1.2569220000000001"/>
    <s v="RGB_Side_Far_4"/>
    <n v="11553"/>
    <n v="132200500"/>
    <n v="23211140"/>
    <n v="0.9904752"/>
    <n v="0.173903"/>
    <n v="5.6955619999999998"/>
    <n v="11553"/>
    <n v="1"/>
    <n v="0"/>
    <n v="0"/>
    <n v="5791"/>
    <n v="2902.768"/>
    <n v="0.50125509999999995"/>
    <n v="420.94299999999998"/>
    <n v="7957.5730000000003"/>
    <n v="-1.5156940000000001"/>
    <n v="1193.508"/>
    <n v="2857.154"/>
    <n v="0.19781860000000001"/>
    <n v="58402"/>
    <n v="1015.535"/>
    <n v="0.49181429999999998"/>
    <n v="291"/>
    <n v="373"/>
    <n v="11439"/>
    <n v="0.99013249999999997"/>
    <n v="460"/>
    <n v="0"/>
    <n v="83.83381"/>
    <n v="20.948309999999999"/>
    <n v="83.83381"/>
    <n v="20.948309999999999"/>
    <n v="83.83381"/>
    <n v="20.948309999999999"/>
    <n v="420.94319999999999"/>
    <n v="86644.05"/>
    <n v="5481.0839999999998"/>
    <n v="114"/>
    <n v="9.8675670000000007E-3"/>
    <n v="155411700"/>
    <n v="1.1643779999999999"/>
    <s v="RGB_Side_Lower_0"/>
    <n v="16401"/>
    <n v="129018500"/>
    <n v="20811220"/>
    <n v="0.4796356"/>
    <n v="7.7367210000000006E-2"/>
    <n v="6.1994689999999997"/>
    <n v="3630"/>
    <n v="0.221328"/>
    <n v="12771"/>
    <n v="0.77867200000000003"/>
    <n v="3802"/>
    <n v="881.36109999999996"/>
    <n v="0.2318151"/>
    <n v="331.4529"/>
    <n v="5352.4430000000002"/>
    <n v="0.82125490000000001"/>
    <n v="1026.566"/>
    <n v="2873.6970000000001"/>
    <n v="0.37938929999999998"/>
    <n v="43230"/>
    <n v="835.9982"/>
    <n v="0.52157529999999996"/>
    <n v="221"/>
    <n v="320"/>
    <n v="16393"/>
    <n v="0.99951219999999996"/>
    <n v="78"/>
    <n v="241"/>
    <n v="93.82056"/>
    <n v="26.345279999999999"/>
    <n v="93.82056"/>
    <n v="26.345279999999999"/>
    <n v="93.82056"/>
    <n v="26.345279999999999"/>
    <n v="331.68360000000001"/>
    <n v="52298.86"/>
    <n v="1746.7619999999999"/>
    <n v="8"/>
    <n v="4.877751E-4"/>
    <n v="149829700"/>
    <n v="0.55700280000000002"/>
    <s v="RGB_Side_Lower_4"/>
    <n v="15276"/>
    <n v="141035800"/>
    <n v="21947140"/>
    <n v="0.60437989999999997"/>
    <n v="9.4049949999999993E-2"/>
    <n v="6.426158"/>
    <n v="3223"/>
    <n v="0.21098459999999999"/>
    <n v="12053"/>
    <n v="0.78901549999999998"/>
    <n v="3036"/>
    <n v="603.38419999999996"/>
    <n v="0.19874310000000001"/>
    <n v="358.27370000000002"/>
    <n v="6245.5559999999996"/>
    <n v="-2.101127"/>
    <n v="1002.2910000000001"/>
    <n v="2883.3420000000001"/>
    <n v="0.31350820000000001"/>
    <n v="48726"/>
    <n v="915.85029999999995"/>
    <n v="0.53389580000000003"/>
    <n v="228"/>
    <n v="330"/>
    <n v="15270"/>
    <n v="0.99960720000000003"/>
    <n v="91"/>
    <n v="238"/>
    <n v="91.6721"/>
    <n v="21.351990000000001"/>
    <n v="91.6721"/>
    <n v="21.351990000000001"/>
    <n v="91.6721"/>
    <n v="21.351990000000001"/>
    <n v="359.09379999999999"/>
    <n v="57275.86"/>
    <n v="2553.48"/>
    <n v="6"/>
    <n v="3.9277300000000002E-4"/>
    <n v="162982900"/>
    <n v="0.69842979999999999"/>
    <s v="RGB_Side_Upper_0"/>
    <n v="5886"/>
    <n v="16757870"/>
    <n v="10237180"/>
    <n v="0.48370239999999998"/>
    <n v="0.29548799999999997"/>
    <n v="1.6369610000000001"/>
    <n v="5886"/>
    <n v="1"/>
    <n v="0"/>
    <n v="0"/>
    <n v="2193"/>
    <n v="817.06569999999999"/>
    <n v="0.37257899999999999"/>
    <n v="216.52940000000001"/>
    <n v="1890.4839999999999"/>
    <n v="-4.1449210000000001"/>
    <n v="1272.008"/>
    <n v="2528.9430000000002"/>
    <n v="0.2298231"/>
    <n v="25611"/>
    <n v="604.86940000000004"/>
    <n v="5.8347000000000003E-2"/>
    <n v="192"/>
    <n v="200"/>
    <n v="5849"/>
    <n v="0.99371390000000004"/>
    <n v="220"/>
    <n v="0"/>
    <n v="91.079340000000002"/>
    <n v="21.25545"/>
    <n v="91.079340000000002"/>
    <n v="21.25545"/>
    <n v="91.079340000000002"/>
    <n v="21.25545"/>
    <n v="216.65119999999999"/>
    <n v="30679.17"/>
    <n v="607.19190000000003"/>
    <n v="37"/>
    <n v="6.2861030000000004E-3"/>
    <n v="26995050"/>
    <n v="0.77919039999999995"/>
    <s v="RGB_Side_Upper_4"/>
    <n v="6335"/>
    <n v="19187340"/>
    <n v="14086310"/>
    <n v="0.47810320000000001"/>
    <n v="0.35099750000000002"/>
    <n v="1.3621270000000001"/>
    <n v="6335"/>
    <n v="1"/>
    <n v="0"/>
    <n v="0"/>
    <n v="2465"/>
    <n v="959.15160000000003"/>
    <n v="0.38910810000000001"/>
    <n v="238.67339999999999"/>
    <n v="3587.1350000000002"/>
    <n v="-4.638096"/>
    <n v="1271.866"/>
    <n v="2510.1179999999999"/>
    <n v="0.21315609999999999"/>
    <n v="29720"/>
    <n v="666.58879999999999"/>
    <n v="2.3502550000000001E-2"/>
    <n v="235"/>
    <n v="223"/>
    <n v="6302"/>
    <n v="0.99479090000000003"/>
    <n v="255"/>
    <n v="0"/>
    <n v="91.595259999999996"/>
    <n v="21.19689"/>
    <n v="91.595259999999996"/>
    <n v="21.19689"/>
    <n v="91.595259999999996"/>
    <n v="21.19689"/>
    <n v="239.92349999999999"/>
    <n v="36494.980000000003"/>
    <n v="2031.182"/>
    <n v="33"/>
    <n v="5.209155E-3"/>
    <n v="33273650"/>
    <n v="0.82910070000000002"/>
    <s v="RGB_TV"/>
    <n v="14571"/>
    <n v="68938550"/>
    <n v="43929350"/>
    <n v="0.32470080000000001"/>
    <n v="0.20690739999999999"/>
    <n v="1.5693049999999999"/>
    <n v="0"/>
    <n v="0"/>
    <n v="0"/>
    <n v="0"/>
    <n v="5478"/>
    <n v="2059.4659999999999"/>
    <n v="0.37595220000000001"/>
    <n v="511.20350000000002"/>
    <n v="1095.058"/>
    <n v="-4.2766400000000004"/>
    <n v="1602.7629999999999"/>
    <n v="1268.0319999999999"/>
    <n v="0.16788220000000001"/>
    <n v="86793"/>
    <n v="1235.546"/>
    <n v="4.9097410000000001E-2"/>
    <n v="485"/>
    <n v="270"/>
    <n v="14402"/>
    <n v="0.98840159999999999"/>
    <n v="364.80270000000002"/>
    <n v="95.017020000000002"/>
    <n v="23.834820000000001"/>
    <n v="95.017020000000002"/>
    <n v="23.834820000000001"/>
    <n v="95.017020000000002"/>
    <n v="23.834820000000001"/>
    <n v="511.20370000000003"/>
    <n v="117859.6"/>
    <n v="82.297160000000005"/>
    <n v="169"/>
    <n v="1.159838E-2"/>
    <n v="112867900"/>
    <n v="0.53160830000000003"/>
  </r>
  <r>
    <n v="667"/>
    <s v="085513-I"/>
    <s v="Cicer reticulatum"/>
    <s v="VarI"/>
    <s v="Iso-A"/>
    <s v="S"/>
    <s v="SI"/>
    <n v="5"/>
    <n v="11"/>
    <d v="2021-06-10T15:18:48"/>
    <x v="5"/>
    <n v="92490"/>
    <s v="RGB_Side_Far_0"/>
    <n v="10405"/>
    <n v="107834600"/>
    <n v="13755290"/>
    <n v="0.99603319999999995"/>
    <n v="0.12705320000000001"/>
    <n v="7.839499"/>
    <n v="10405"/>
    <n v="1"/>
    <n v="0"/>
    <n v="0"/>
    <n v="5388"/>
    <n v="2790.0569999999998"/>
    <n v="0.51782799999999995"/>
    <n v="387.36160000000001"/>
    <n v="7959.2659999999996"/>
    <n v="-8.1271710000000006"/>
    <n v="1226.5119999999999"/>
    <n v="2857.0149999999999"/>
    <n v="0.20600289999999999"/>
    <n v="50509"/>
    <n v="966.68100000000004"/>
    <n v="0.59867800000000004"/>
    <n v="289"/>
    <n v="362"/>
    <n v="10287"/>
    <n v="0.98865930000000002"/>
    <n v="449"/>
    <n v="0"/>
    <n v="81.812970000000007"/>
    <n v="20.211099999999998"/>
    <n v="81.812970000000007"/>
    <n v="20.211099999999998"/>
    <n v="81.812970000000007"/>
    <n v="20.211099999999998"/>
    <n v="389.69549999999998"/>
    <n v="69414.41"/>
    <n v="6088.4110000000001"/>
    <n v="118"/>
    <n v="1.13407E-2"/>
    <n v="121589800"/>
    <n v="1.123086"/>
    <s v="RGB_Side_Far_4"/>
    <n v="11890"/>
    <n v="139516700"/>
    <n v="30959600"/>
    <n v="0.98687570000000002"/>
    <n v="0.21899370000000001"/>
    <n v="4.5064120000000001"/>
    <n v="11890"/>
    <n v="1"/>
    <n v="0"/>
    <n v="0"/>
    <n v="6466"/>
    <n v="3516.3290000000002"/>
    <n v="0.54381840000000004"/>
    <n v="422.9622"/>
    <n v="3858.4189999999999"/>
    <n v="-7.4372790000000002"/>
    <n v="1207.287"/>
    <n v="2857.9229999999998"/>
    <n v="0.17563819999999999"/>
    <n v="67696"/>
    <n v="1043.6479999999999"/>
    <n v="0.40549780000000002"/>
    <n v="300"/>
    <n v="370"/>
    <n v="11695"/>
    <n v="0.98359969999999997"/>
    <n v="458"/>
    <n v="0"/>
    <n v="85.420609999999996"/>
    <n v="21.716069999999998"/>
    <n v="85.420609999999996"/>
    <n v="21.716069999999998"/>
    <n v="85.420609999999996"/>
    <n v="21.716069999999998"/>
    <n v="422.9624"/>
    <n v="98566.31"/>
    <n v="1252.0940000000001"/>
    <n v="195"/>
    <n v="1.6400339999999999E-2"/>
    <n v="170476300"/>
    <n v="1.2058690000000001"/>
    <s v="RGB_Side_Lower_0"/>
    <n v="18805"/>
    <n v="171775400"/>
    <n v="27492650"/>
    <n v="0.48575170000000001"/>
    <n v="7.7744540000000001E-2"/>
    <n v="6.248049"/>
    <n v="5360"/>
    <n v="0.28503060000000002"/>
    <n v="13445"/>
    <n v="0.71496939999999998"/>
    <n v="4109"/>
    <n v="897.84"/>
    <n v="0.2185057"/>
    <n v="352.6259"/>
    <n v="358.2792"/>
    <n v="-0.79255699999999996"/>
    <n v="1027.96"/>
    <n v="2862.2080000000001"/>
    <n v="0.36758669999999999"/>
    <n v="51158"/>
    <n v="910.7296"/>
    <n v="0.52426819999999996"/>
    <n v="250"/>
    <n v="343"/>
    <n v="18803"/>
    <n v="0.9998937"/>
    <n v="104"/>
    <n v="238"/>
    <n v="94.281149999999997"/>
    <n v="28.38532"/>
    <n v="94.281149999999997"/>
    <n v="28.38532"/>
    <n v="94.281149999999997"/>
    <n v="28.38532"/>
    <n v="355.3381"/>
    <n v="64449.26"/>
    <n v="6.8260569999999996"/>
    <n v="2"/>
    <n v="1.063547E-4"/>
    <n v="199268100"/>
    <n v="0.5634962"/>
    <s v="RGB_Side_Lower_4"/>
    <n v="18167"/>
    <n v="197857200"/>
    <n v="32682230"/>
    <n v="0.59949479999999999"/>
    <n v="9.9025100000000005E-2"/>
    <n v="6.0539680000000002"/>
    <n v="4355"/>
    <n v="0.2397204"/>
    <n v="13812"/>
    <n v="0.7602797"/>
    <n v="3979"/>
    <n v="871.49450000000002"/>
    <n v="0.21902350000000001"/>
    <n v="428.52890000000002"/>
    <n v="933.90880000000004"/>
    <n v="-0.62888069999999996"/>
    <n v="1008.373"/>
    <n v="2877.049"/>
    <n v="0.29858820000000003"/>
    <n v="60843"/>
    <n v="1058.816"/>
    <n v="0.51333169999999995"/>
    <n v="285"/>
    <n v="385"/>
    <n v="18165"/>
    <n v="0.9998899"/>
    <n v="150"/>
    <n v="234"/>
    <n v="94.735339999999994"/>
    <n v="21.92426"/>
    <n v="94.735339999999994"/>
    <n v="21.92426"/>
    <n v="94.735339999999994"/>
    <n v="21.92426"/>
    <n v="428.61649999999997"/>
    <n v="87355.54"/>
    <n v="48.009329999999999"/>
    <n v="2"/>
    <n v="1.100897E-4"/>
    <n v="230539400"/>
    <n v="0.69851989999999997"/>
    <s v="RGB_Side_Upper_0"/>
    <n v="7021"/>
    <n v="23084440"/>
    <n v="14058240"/>
    <n v="0.46829710000000002"/>
    <n v="0.28518909999999997"/>
    <n v="1.642058"/>
    <n v="7021"/>
    <n v="1"/>
    <n v="0"/>
    <n v="0"/>
    <n v="2399"/>
    <n v="819.71249999999998"/>
    <n v="0.34168920000000003"/>
    <n v="244.18029999999999"/>
    <n v="3954.1529999999998"/>
    <n v="-5.2531980000000003"/>
    <n v="1275.3869999999999"/>
    <n v="2525.9989999999998"/>
    <n v="0.22649849999999999"/>
    <n v="30998"/>
    <n v="679.61900000000003"/>
    <n v="5.9056020000000001E-2"/>
    <n v="204"/>
    <n v="219"/>
    <n v="6990"/>
    <n v="0.99558469999999999"/>
    <n v="232"/>
    <n v="0"/>
    <n v="93.20496"/>
    <n v="21.35643"/>
    <n v="93.20496"/>
    <n v="21.35643"/>
    <n v="93.20496"/>
    <n v="21.35643"/>
    <n v="247.21029999999999"/>
    <n v="37301.75"/>
    <n v="2226.9369999999999"/>
    <n v="31"/>
    <n v="4.4153250000000003E-3"/>
    <n v="37142680"/>
    <n v="0.75348619999999999"/>
    <s v="RGB_Side_Upper_4"/>
    <n v="7956"/>
    <n v="24700140"/>
    <n v="19038860"/>
    <n v="0.39022040000000002"/>
    <n v="0.30078169999999999"/>
    <n v="1.2973539999999999"/>
    <n v="7956"/>
    <n v="1"/>
    <n v="0"/>
    <n v="0"/>
    <n v="3166"/>
    <n v="1259.874"/>
    <n v="0.39793869999999998"/>
    <n v="244.97550000000001"/>
    <n v="2143.2269999999999"/>
    <n v="-2.0433840000000001"/>
    <n v="1274.962"/>
    <n v="2513.1439999999998"/>
    <n v="0.24023920000000001"/>
    <n v="33117"/>
    <n v="700.8546"/>
    <n v="1.6752989999999999E-2"/>
    <n v="241"/>
    <n v="238"/>
    <n v="7938"/>
    <n v="0.99773750000000005"/>
    <n v="260"/>
    <n v="0"/>
    <n v="92.462670000000003"/>
    <n v="20.448460000000001"/>
    <n v="92.462670000000003"/>
    <n v="20.448460000000001"/>
    <n v="92.462670000000003"/>
    <n v="20.448460000000001"/>
    <n v="249.08760000000001"/>
    <n v="42729.5"/>
    <n v="577.35299999999995"/>
    <n v="18"/>
    <n v="2.2624440000000002E-3"/>
    <n v="43739000"/>
    <n v="0.69100209999999995"/>
    <s v="RGB_TV"/>
    <n v="18246"/>
    <n v="105084600"/>
    <n v="57267520"/>
    <n v="0.3156485"/>
    <n v="0.17201759999999999"/>
    <n v="1.8349770000000001"/>
    <n v="0"/>
    <n v="0"/>
    <n v="0"/>
    <n v="0"/>
    <n v="6563"/>
    <n v="2360.6799999999998"/>
    <n v="0.3596953"/>
    <n v="506.21140000000003"/>
    <n v="19304.7"/>
    <n v="0.15655859999999999"/>
    <n v="1607.154"/>
    <n v="1265.973"/>
    <n v="0.19734370000000001"/>
    <n v="92458"/>
    <n v="1244.748"/>
    <n v="8.6746119999999996E-2"/>
    <n v="486"/>
    <n v="286"/>
    <n v="18039"/>
    <n v="0.98865499999999995"/>
    <n v="364.34739999999999"/>
    <n v="95.989750000000001"/>
    <n v="23.198930000000001"/>
    <n v="95.989750000000001"/>
    <n v="23.198930000000001"/>
    <n v="95.989750000000001"/>
    <n v="23.198930000000001"/>
    <n v="507.76650000000001"/>
    <n v="135317.20000000001"/>
    <n v="20424.82"/>
    <n v="207"/>
    <n v="1.1344949999999999E-2"/>
    <n v="162352100"/>
    <n v="0.48766609999999999"/>
  </r>
  <r>
    <n v="773"/>
    <s v="085513-I"/>
    <s v="Cicer reticulatum"/>
    <s v="VarI"/>
    <s v="Iso-A"/>
    <s v="S"/>
    <s v="SI"/>
    <n v="5"/>
    <n v="11"/>
    <d v="2021-06-15T15:45:01"/>
    <x v="6"/>
    <n v="106202"/>
    <s v="RGB_Side_Far_0"/>
    <n v="13354"/>
    <n v="152200700"/>
    <n v="39157840"/>
    <n v="0.85348109999999999"/>
    <n v="0.21958159999999999"/>
    <n v="3.8868510000000001"/>
    <n v="13354"/>
    <n v="1"/>
    <n v="0"/>
    <n v="0"/>
    <n v="6662"/>
    <n v="3323.5169999999998"/>
    <n v="0.49887680000000001"/>
    <n v="456.21159999999998"/>
    <n v="15113.4"/>
    <n v="-22.842169999999999"/>
    <n v="1239.441"/>
    <n v="2859.547"/>
    <n v="0.1911291"/>
    <n v="69869"/>
    <n v="1096.7809999999999"/>
    <n v="0.3489719"/>
    <n v="334"/>
    <n v="375"/>
    <n v="13200"/>
    <n v="0.98846789999999995"/>
    <n v="462"/>
    <n v="0"/>
    <n v="84.208330000000004"/>
    <n v="21.163699999999999"/>
    <n v="84.208330000000004"/>
    <n v="21.163699999999999"/>
    <n v="84.208330000000004"/>
    <n v="21.163699999999999"/>
    <n v="456.21179999999998"/>
    <n v="102426.4"/>
    <n v="17104.599999999999"/>
    <n v="154"/>
    <n v="1.153213E-2"/>
    <n v="191358500"/>
    <n v="1.0730630000000001"/>
    <s v="RGB_Side_Far_4"/>
    <n v="16383"/>
    <n v="217061800"/>
    <n v="91695840"/>
    <n v="0.80871700000000002"/>
    <n v="0.34163529999999998"/>
    <n v="2.3671929999999999"/>
    <n v="16383"/>
    <n v="1"/>
    <n v="0"/>
    <n v="0"/>
    <n v="8380"/>
    <n v="4286.4189999999999"/>
    <n v="0.51150580000000001"/>
    <n v="452.851"/>
    <n v="10818.42"/>
    <n v="-5.1562169999999998"/>
    <n v="1207.297"/>
    <n v="2846.0360000000001"/>
    <n v="0.16650580000000001"/>
    <n v="98393"/>
    <n v="1229.0630000000001"/>
    <n v="0.16486319999999999"/>
    <n v="394"/>
    <n v="394"/>
    <n v="16155"/>
    <n v="0.98608309999999999"/>
    <n v="481"/>
    <n v="0"/>
    <n v="86.374049999999997"/>
    <n v="21.272410000000001"/>
    <n v="86.374049999999997"/>
    <n v="21.272410000000001"/>
    <n v="86.374049999999997"/>
    <n v="21.272410000000001"/>
    <n v="459.2115"/>
    <n v="140362"/>
    <n v="7143.8850000000002"/>
    <n v="228"/>
    <n v="1.391686E-2"/>
    <n v="308757600"/>
    <n v="1.150352"/>
    <s v="RGB_Side_Lower_0"/>
    <n v="21558"/>
    <n v="248399800"/>
    <n v="61951230"/>
    <n v="0.5344835"/>
    <n v="0.1333009"/>
    <n v="4.0096030000000003"/>
    <n v="4656"/>
    <n v="0.21597549999999999"/>
    <n v="16902"/>
    <n v="0.78402450000000001"/>
    <n v="5037"/>
    <n v="1176.8889999999999"/>
    <n v="0.23364879999999999"/>
    <n v="416.05889999999999"/>
    <n v="1154.3230000000001"/>
    <n v="-5.8780150000000004"/>
    <n v="1044.124"/>
    <n v="2878.8339999999998"/>
    <n v="0.25642609999999999"/>
    <n v="84071"/>
    <n v="1152.8399999999999"/>
    <n v="0.36092069999999998"/>
    <n v="370"/>
    <n v="401"/>
    <n v="21545"/>
    <n v="0.99939699999999998"/>
    <n v="157"/>
    <n v="243"/>
    <n v="94.590590000000006"/>
    <n v="24.147359999999999"/>
    <n v="94.590590000000006"/>
    <n v="24.147359999999999"/>
    <n v="94.590590000000006"/>
    <n v="24.147359999999999"/>
    <n v="428.2296"/>
    <n v="111607.6"/>
    <n v="61.808210000000003"/>
    <n v="13"/>
    <n v="6.0302439999999999E-4"/>
    <n v="310351000"/>
    <n v="0.6677843"/>
    <s v="RGB_Side_Lower_4"/>
    <n v="21007"/>
    <n v="293563900"/>
    <n v="66453730"/>
    <n v="0.66523429999999995"/>
    <n v="0.15058830000000001"/>
    <n v="4.4175690000000003"/>
    <n v="4860"/>
    <n v="0.23135149999999999"/>
    <n v="16147"/>
    <n v="0.76864860000000002"/>
    <n v="4756"/>
    <n v="1076.7619999999999"/>
    <n v="0.22640070000000001"/>
    <n v="459.6782"/>
    <n v="2472.0450000000001"/>
    <n v="-1.2590429999999999"/>
    <n v="1015.749"/>
    <n v="2886.1410000000001"/>
    <n v="0.2337253"/>
    <n v="89879"/>
    <n v="1199.06"/>
    <n v="0.39794740000000001"/>
    <n v="326"/>
    <n v="401"/>
    <n v="21006"/>
    <n v="0.99995239999999996"/>
    <n v="152"/>
    <n v="248"/>
    <n v="93.238439999999997"/>
    <n v="21.85408"/>
    <n v="93.238439999999997"/>
    <n v="21.85408"/>
    <n v="93.238439999999997"/>
    <n v="21.85408"/>
    <n v="459.67840000000001"/>
    <n v="101576.7"/>
    <n v="290.9033"/>
    <n v="1"/>
    <n v="4.7603179999999997E-5"/>
    <n v="360017700"/>
    <n v="0.81582259999999995"/>
    <s v="RGB_Side_Upper_0"/>
    <n v="7416"/>
    <n v="30115340"/>
    <n v="16619360"/>
    <n v="0.54758099999999998"/>
    <n v="0.30218630000000002"/>
    <n v="1.8120639999999999"/>
    <n v="7246"/>
    <n v="0.97707659999999996"/>
    <n v="170"/>
    <n v="2.2923410000000002E-2"/>
    <n v="2521"/>
    <n v="856.99040000000002"/>
    <n v="0.33994069999999998"/>
    <n v="279.32240000000002"/>
    <n v="2168.431"/>
    <n v="-4.2449779999999997"/>
    <n v="1278.4570000000001"/>
    <n v="2546.9549999999999"/>
    <n v="0.18128929999999999"/>
    <n v="40907"/>
    <n v="802.11900000000003"/>
    <n v="8.3393129999999996E-2"/>
    <n v="239"/>
    <n v="256"/>
    <n v="7389"/>
    <n v="0.9963592"/>
    <n v="238"/>
    <n v="17"/>
    <n v="92.560010000000005"/>
    <n v="22.42596"/>
    <n v="92.560010000000005"/>
    <n v="22.42596"/>
    <n v="92.560010000000005"/>
    <n v="22.42596"/>
    <n v="298.71890000000002"/>
    <n v="59716.33"/>
    <n v="634.04679999999996"/>
    <n v="27"/>
    <n v="3.640777E-3"/>
    <n v="46734700"/>
    <n v="0.8497673"/>
    <s v="RGB_Side_Upper_4"/>
    <n v="8270"/>
    <n v="40747660"/>
    <n v="25294260"/>
    <n v="0.59578790000000004"/>
    <n v="0.36983749999999999"/>
    <n v="1.6109450000000001"/>
    <n v="8270"/>
    <n v="1"/>
    <n v="0"/>
    <n v="0"/>
    <n v="3244"/>
    <n v="1272.4949999999999"/>
    <n v="0.39226119999999998"/>
    <n v="306.04079999999999"/>
    <n v="1298.4839999999999"/>
    <n v="-6.6114519999999999"/>
    <n v="1266.117"/>
    <n v="2529.491"/>
    <n v="0.16904459999999999"/>
    <n v="48922"/>
    <n v="869.39670000000001"/>
    <n v="5.4753139999999999E-2"/>
    <n v="307"/>
    <n v="271"/>
    <n v="8254"/>
    <n v="0.99806530000000004"/>
    <n v="272"/>
    <n v="0"/>
    <n v="91.951629999999994"/>
    <n v="19.541879999999999"/>
    <n v="91.951629999999994"/>
    <n v="19.541879999999999"/>
    <n v="91.951629999999994"/>
    <n v="19.541879999999999"/>
    <n v="320.80009999999999"/>
    <n v="69937.2"/>
    <n v="203.87690000000001"/>
    <n v="16"/>
    <n v="1.934704E-3"/>
    <n v="66041920"/>
    <n v="0.96562530000000002"/>
    <s v="RGB_TV"/>
    <n v="18214"/>
    <n v="192333900"/>
    <n v="71071010"/>
    <n v="0.57975569999999998"/>
    <n v="0.2142308"/>
    <n v="2.7062210000000002"/>
    <n v="0"/>
    <n v="0"/>
    <n v="0"/>
    <n v="0"/>
    <n v="7588"/>
    <n v="3161.181"/>
    <n v="0.41660259999999999"/>
    <n v="532.40020000000004"/>
    <n v="47261.29"/>
    <n v="0.61929860000000003"/>
    <n v="1611.5340000000001"/>
    <n v="1248.4069999999999"/>
    <n v="0.15025569999999999"/>
    <n v="121220"/>
    <n v="1356.9359999999999"/>
    <n v="0.2119375"/>
    <n v="516"/>
    <n v="374"/>
    <n v="17950"/>
    <n v="0.98550559999999998"/>
    <n v="361.64350000000002"/>
    <n v="96.266170000000002"/>
    <n v="24.201889999999999"/>
    <n v="96.266170000000002"/>
    <n v="24.201889999999999"/>
    <n v="96.266170000000002"/>
    <n v="24.201889999999999"/>
    <n v="532.40039999999999"/>
    <n v="170492.4"/>
    <n v="122632.6"/>
    <n v="264"/>
    <n v="1.449434E-2"/>
    <n v="263404900"/>
    <n v="0.79398650000000004"/>
  </r>
  <r>
    <n v="77"/>
    <s v="085514-I"/>
    <s v="Cicer arietinum"/>
    <s v="VarD"/>
    <s v="Iso-A"/>
    <s v="S"/>
    <s v="SI"/>
    <n v="5"/>
    <n v="12"/>
    <d v="2021-05-24T15:16:56"/>
    <x v="0"/>
    <n v="81489"/>
    <s v="RGB_Side_Far_0"/>
    <n v="11144"/>
    <n v="138665000"/>
    <n v="26109170"/>
    <n v="1.1165670000000001"/>
    <n v="0.2102378"/>
    <n v="5.3109690000000001"/>
    <n v="11144"/>
    <n v="1"/>
    <n v="0"/>
    <n v="0"/>
    <n v="5761"/>
    <n v="2978.2049999999999"/>
    <n v="0.51695979999999997"/>
    <n v="457.00990000000002"/>
    <n v="7575.3819999999996"/>
    <n v="-1.2057960000000001"/>
    <n v="1226.8869999999999"/>
    <n v="2803.4630000000002"/>
    <n v="0.13962640000000001"/>
    <n v="79813"/>
    <n v="1179.6659999999999"/>
    <n v="0.46661390000000003"/>
    <n v="321"/>
    <n v="427"/>
    <n v="10924"/>
    <n v="0.98025850000000003"/>
    <n v="515"/>
    <n v="0"/>
    <n v="78.454769999999996"/>
    <n v="24.157990000000002"/>
    <n v="78.454769999999996"/>
    <n v="24.157990000000002"/>
    <n v="78.454769999999996"/>
    <n v="24.157990000000002"/>
    <n v="458.20260000000002"/>
    <n v="101424.3"/>
    <n v="5149.5339999999997"/>
    <n v="220"/>
    <n v="1.9741559999999998E-2"/>
    <n v="164774200"/>
    <n v="1.326805"/>
    <s v="RGB_Side_Far_4"/>
    <n v="12662"/>
    <n v="148597100"/>
    <n v="59282540"/>
    <n v="0.92684200000000005"/>
    <n v="0.36976189999999998"/>
    <n v="2.5065909999999998"/>
    <n v="12662"/>
    <n v="1"/>
    <n v="0"/>
    <n v="0"/>
    <n v="6241"/>
    <n v="3076.14"/>
    <n v="0.4928921"/>
    <n v="440.15449999999998"/>
    <n v="4239.3919999999998"/>
    <n v="-0.80063289999999998"/>
    <n v="1229.2049999999999"/>
    <n v="2800.2260000000001"/>
    <n v="0.1465272"/>
    <n v="86414"/>
    <n v="1157.69"/>
    <n v="0.18459529999999999"/>
    <n v="332"/>
    <n v="431"/>
    <n v="12438"/>
    <n v="0.98230930000000005"/>
    <n v="519"/>
    <n v="0"/>
    <n v="78.068550000000002"/>
    <n v="21.319990000000001"/>
    <n v="78.068550000000002"/>
    <n v="21.319990000000001"/>
    <n v="78.068550000000002"/>
    <n v="21.319990000000001"/>
    <n v="441.07830000000001"/>
    <n v="118613.1"/>
    <n v="1419.4"/>
    <n v="224"/>
    <n v="1.7690730000000002E-2"/>
    <n v="207879600"/>
    <n v="1.2966040000000001"/>
    <s v="RGB_Side_Lower_0"/>
    <n v="13432"/>
    <n v="148269500"/>
    <n v="5820236"/>
    <n v="0.82180799999999998"/>
    <n v="3.2259620000000003E-2"/>
    <n v="25.474820000000001"/>
    <n v="7161"/>
    <n v="0.53312979999999999"/>
    <n v="6271"/>
    <n v="0.46687020000000001"/>
    <n v="2314"/>
    <n v="398.6447"/>
    <n v="0.17227519999999999"/>
    <n v="400.005"/>
    <n v="1860.2909999999999"/>
    <n v="8.8971450000000001"/>
    <n v="1026.104"/>
    <n v="2767.165"/>
    <n v="0.46045730000000001"/>
    <n v="29171"/>
    <n v="901.82309999999995"/>
    <n v="0.85461989999999999"/>
    <n v="141"/>
    <n v="399"/>
    <n v="13392"/>
    <n v="0.99702199999999996"/>
    <n v="189"/>
    <n v="209"/>
    <n v="77.909549999999996"/>
    <n v="23.656739999999999"/>
    <n v="77.909549999999996"/>
    <n v="23.656739999999999"/>
    <n v="77.909549999999996"/>
    <n v="23.656739999999999"/>
    <n v="400.0052"/>
    <n v="45399.32"/>
    <n v="257.64449999999999"/>
    <n v="40"/>
    <n v="2.9779630000000001E-3"/>
    <n v="154089700"/>
    <n v="0.85406760000000004"/>
    <s v="RGB_Side_Lower_4"/>
    <n v="16839"/>
    <n v="180045900"/>
    <n v="29702180"/>
    <n v="0.63496609999999998"/>
    <n v="0.10475039999999999"/>
    <n v="6.061706"/>
    <n v="7527"/>
    <n v="0.44699800000000001"/>
    <n v="9312"/>
    <n v="0.55300190000000005"/>
    <n v="3950"/>
    <n v="926.5693"/>
    <n v="0.23457449999999999"/>
    <n v="401.04989999999998"/>
    <n v="8611.2990000000009"/>
    <n v="-4.8922090000000003"/>
    <n v="1013.867"/>
    <n v="2778.4969999999998"/>
    <n v="0.31497730000000002"/>
    <n v="53461"/>
    <n v="988.45749999999998"/>
    <n v="0.51377689999999998"/>
    <n v="251"/>
    <n v="401"/>
    <n v="16799"/>
    <n v="0.99762459999999997"/>
    <n v="199"/>
    <n v="201"/>
    <n v="78.883610000000004"/>
    <n v="17.574660000000002"/>
    <n v="78.883610000000004"/>
    <n v="17.574660000000002"/>
    <n v="78.883610000000004"/>
    <n v="17.574660000000002"/>
    <n v="403.30939999999998"/>
    <n v="68778.490000000005"/>
    <n v="4403.7330000000002"/>
    <n v="40"/>
    <n v="2.3754380000000001E-3"/>
    <n v="209748000"/>
    <n v="0.7397165"/>
    <s v="RGB_Side_Upper_0"/>
    <n v="7327"/>
    <n v="20493900"/>
    <n v="6536996"/>
    <n v="0.38174409999999998"/>
    <n v="0.1217659"/>
    <n v="3.1350639999999999"/>
    <n v="7327"/>
    <n v="1"/>
    <n v="0"/>
    <n v="0"/>
    <n v="2222"/>
    <n v="673.84799999999996"/>
    <n v="0.30326189999999997"/>
    <n v="228.31989999999999"/>
    <n v="660.46299999999997"/>
    <n v="2.0832639999999998"/>
    <n v="1300.6780000000001"/>
    <n v="2472.942"/>
    <n v="0.3460049"/>
    <n v="21176"/>
    <n v="566.60400000000004"/>
    <n v="0.26659830000000001"/>
    <n v="224"/>
    <n v="157"/>
    <n v="7217"/>
    <n v="0.98498699999999995"/>
    <n v="251"/>
    <n v="0"/>
    <n v="79.855609999999999"/>
    <n v="17.059760000000001"/>
    <n v="79.855609999999999"/>
    <n v="17.059760000000001"/>
    <n v="79.855609999999999"/>
    <n v="17.059760000000001"/>
    <n v="228.3201"/>
    <n v="27765.47"/>
    <n v="59.534779999999998"/>
    <n v="110"/>
    <n v="1.501297E-2"/>
    <n v="27030900"/>
    <n v="0.50351000000000001"/>
    <s v="RGB_Side_Upper_4"/>
    <n v="7837"/>
    <n v="25097960"/>
    <n v="6552642"/>
    <n v="0.4086379"/>
    <n v="0.1066883"/>
    <n v="3.8302040000000002"/>
    <n v="7837"/>
    <n v="1"/>
    <n v="0"/>
    <n v="0"/>
    <n v="2514"/>
    <n v="806.45609999999999"/>
    <n v="0.32078600000000002"/>
    <n v="220.49260000000001"/>
    <n v="525.7645"/>
    <n v="1.4952449999999999"/>
    <n v="1300.0540000000001"/>
    <n v="2466.0610000000001"/>
    <n v="0.35849229999999999"/>
    <n v="21861"/>
    <n v="572.83640000000003"/>
    <n v="0.34332430000000003"/>
    <n v="217"/>
    <n v="157"/>
    <n v="7711"/>
    <n v="0.98392239999999997"/>
    <n v="259"/>
    <n v="0"/>
    <n v="78.355999999999995"/>
    <n v="16.2272"/>
    <n v="78.355999999999995"/>
    <n v="16.2272"/>
    <n v="78.355999999999995"/>
    <n v="16.2272"/>
    <n v="222.51079999999999"/>
    <n v="27558.57"/>
    <n v="35.272210000000001"/>
    <n v="126"/>
    <n v="1.6077580000000001E-2"/>
    <n v="31650600"/>
    <n v="0.51532619999999996"/>
    <s v="RGB_TV"/>
    <n v="12248"/>
    <n v="80966180"/>
    <n v="9870300"/>
    <n v="0.53972600000000004"/>
    <n v="6.5796080000000007E-2"/>
    <n v="8.2030119999999993"/>
    <n v="0"/>
    <n v="0"/>
    <n v="0"/>
    <n v="0"/>
    <n v="2599"/>
    <n v="551.50239999999997"/>
    <n v="0.21219789999999999"/>
    <n v="478.78390000000002"/>
    <n v="5028.57"/>
    <n v="-0.79168079999999996"/>
    <n v="1620.7339999999999"/>
    <n v="1244.297"/>
    <n v="0.20547579999999999"/>
    <n v="59608"/>
    <n v="1101.374"/>
    <n v="0.61258769999999996"/>
    <n v="459"/>
    <n v="238"/>
    <n v="12019"/>
    <n v="0.98130309999999998"/>
    <n v="355.81029999999998"/>
    <n v="80.207470000000001"/>
    <n v="17.269749999999998"/>
    <n v="80.207470000000001"/>
    <n v="17.269749999999998"/>
    <n v="80.207470000000001"/>
    <n v="17.269749999999998"/>
    <n v="478.78410000000002"/>
    <n v="89872.08"/>
    <n v="2064.5419999999999"/>
    <n v="229"/>
    <n v="1.869693E-2"/>
    <n v="90836490"/>
    <n v="0.605522"/>
  </r>
  <r>
    <n v="216"/>
    <s v="085514-I"/>
    <s v="Cicer arietinum"/>
    <s v="VarD"/>
    <s v="Iso-A"/>
    <s v="S"/>
    <s v="SI"/>
    <n v="5"/>
    <n v="12"/>
    <d v="2021-05-27T16:17:05"/>
    <x v="1"/>
    <n v="100263"/>
    <s v="RGB_Side_Far_0"/>
    <n v="14914"/>
    <n v="255214400"/>
    <n v="33671010"/>
    <n v="1.1474059999999999"/>
    <n v="0.15137980000000001"/>
    <n v="7.5796489999999999"/>
    <n v="14914"/>
    <n v="1"/>
    <n v="0"/>
    <n v="0"/>
    <n v="7370"/>
    <n v="3642.0079999999998"/>
    <n v="0.49416660000000001"/>
    <n v="539.60910000000001"/>
    <n v="1610.1020000000001"/>
    <n v="0.80558529999999995"/>
    <n v="1261.2860000000001"/>
    <n v="2772.627"/>
    <n v="0.1647064"/>
    <n v="90549"/>
    <n v="1273.9179999999999"/>
    <n v="0.58812059999999999"/>
    <n v="282"/>
    <n v="538"/>
    <n v="14728"/>
    <n v="0.98752850000000003"/>
    <n v="626"/>
    <n v="0"/>
    <n v="80.296700000000001"/>
    <n v="19.13589"/>
    <n v="80.296700000000001"/>
    <n v="19.13589"/>
    <n v="80.296700000000001"/>
    <n v="19.13589"/>
    <n v="539.60929999999996"/>
    <n v="120326.1"/>
    <n v="173.82509999999999"/>
    <n v="186"/>
    <n v="1.24715E-2"/>
    <n v="288885400"/>
    <n v="1.2987850000000001"/>
    <s v="RGB_Side_Far_4"/>
    <n v="17008"/>
    <n v="275198500"/>
    <n v="68790100"/>
    <n v="0.95134839999999998"/>
    <n v="0.23780409999999999"/>
    <n v="4.0005550000000003"/>
    <n v="17008"/>
    <n v="1"/>
    <n v="0"/>
    <n v="0"/>
    <n v="8097"/>
    <n v="3854.74"/>
    <n v="0.4760701"/>
    <n v="542.21029999999996"/>
    <n v="2710.721"/>
    <n v="1.369405"/>
    <n v="1271.654"/>
    <n v="2778.203"/>
    <n v="0.15308450000000001"/>
    <n v="111102"/>
    <n v="1335.3610000000001"/>
    <n v="0.36005320000000002"/>
    <n v="354"/>
    <n v="535"/>
    <n v="16733"/>
    <n v="0.98383120000000002"/>
    <n v="623"/>
    <n v="0"/>
    <n v="82.197320000000005"/>
    <n v="20.815909999999999"/>
    <n v="82.197320000000005"/>
    <n v="20.815909999999999"/>
    <n v="82.197320000000005"/>
    <n v="20.815909999999999"/>
    <n v="542.21040000000005"/>
    <n v="140675.6"/>
    <n v="432.03250000000003"/>
    <n v="275"/>
    <n v="1.616886E-2"/>
    <n v="343988600"/>
    <n v="1.189152"/>
    <s v="RGB_Side_Lower_0"/>
    <n v="16205"/>
    <n v="310793800"/>
    <n v="21548510"/>
    <n v="1.1835169999999999"/>
    <n v="8.2057669999999999E-2"/>
    <n v="14.422980000000001"/>
    <n v="9658"/>
    <n v="0.59598890000000004"/>
    <n v="6547"/>
    <n v="0.40401110000000001"/>
    <n v="4379"/>
    <n v="1183.316"/>
    <n v="0.2702252"/>
    <n v="554.47720000000004"/>
    <n v="5222.2179999999998"/>
    <n v="-5.5923879999999997"/>
    <n v="1024.2049999999999"/>
    <n v="2715.5889999999999"/>
    <n v="0.2099501"/>
    <n v="77185"/>
    <n v="1259.6279999999999"/>
    <n v="0.75746290000000005"/>
    <n v="224"/>
    <n v="555"/>
    <n v="16196"/>
    <n v="0.99944460000000002"/>
    <n v="376"/>
    <n v="178"/>
    <n v="83.956000000000003"/>
    <n v="20.091349999999998"/>
    <n v="83.956000000000003"/>
    <n v="20.091349999999998"/>
    <n v="83.956000000000003"/>
    <n v="20.091349999999998"/>
    <n v="554.47739999999999"/>
    <n v="106934.3"/>
    <n v="1682.91"/>
    <n v="9"/>
    <n v="5.5538409999999995E-4"/>
    <n v="332342300"/>
    <n v="1.265574"/>
    <s v="RGB_Side_Lower_4"/>
    <n v="18783"/>
    <n v="336350500"/>
    <n v="29049800"/>
    <n v="0.95337139999999998"/>
    <n v="8.2340430000000006E-2"/>
    <n v="11.57841"/>
    <n v="10346"/>
    <n v="0.55081729999999995"/>
    <n v="8437"/>
    <n v="0.44918279999999999"/>
    <n v="4856"/>
    <n v="1255.43"/>
    <n v="0.25853169999999998"/>
    <n v="556.35419999999999"/>
    <n v="2420.558"/>
    <n v="0.19491040000000001"/>
    <n v="1027.8589999999999"/>
    <n v="2737.8649999999998"/>
    <n v="0.23427790000000001"/>
    <n v="80174"/>
    <n v="1290.096"/>
    <n v="0.70727660000000003"/>
    <n v="289"/>
    <n v="552"/>
    <n v="18761"/>
    <n v="0.99882870000000001"/>
    <n v="377"/>
    <n v="174"/>
    <n v="84.524410000000003"/>
    <n v="21.340050000000002"/>
    <n v="84.524410000000003"/>
    <n v="21.340050000000002"/>
    <n v="84.524410000000003"/>
    <n v="21.340050000000002"/>
    <n v="556.35440000000006"/>
    <n v="102073.9"/>
    <n v="311.93630000000002"/>
    <n v="22"/>
    <n v="1.1712719999999999E-3"/>
    <n v="365400300"/>
    <n v="1.035712"/>
    <s v="RGB_Side_Upper_0"/>
    <n v="8582"/>
    <n v="28995370"/>
    <n v="8763461"/>
    <n v="0.39368750000000002"/>
    <n v="0.1189868"/>
    <n v="3.3086669999999998"/>
    <n v="8582"/>
    <n v="1"/>
    <n v="0"/>
    <n v="0"/>
    <n v="2338"/>
    <n v="636.94290000000001"/>
    <n v="0.27243070000000003"/>
    <n v="253.8228"/>
    <n v="1513.3889999999999"/>
    <n v="7.3623950000000002"/>
    <n v="1330.3510000000001"/>
    <n v="2456.59"/>
    <n v="0.31334889999999999"/>
    <n v="27388"/>
    <n v="667.16129999999998"/>
    <n v="0.28710229999999998"/>
    <n v="217"/>
    <n v="230"/>
    <n v="8479"/>
    <n v="0.98799809999999999"/>
    <n v="335"/>
    <n v="0"/>
    <n v="85.63785"/>
    <n v="19.642469999999999"/>
    <n v="85.63785"/>
    <n v="19.642469999999999"/>
    <n v="85.63785"/>
    <n v="19.642469999999999"/>
    <n v="257.01940000000002"/>
    <n v="35704.379999999997"/>
    <n v="266.87790000000001"/>
    <n v="103"/>
    <n v="1.200186E-2"/>
    <n v="37758830"/>
    <n v="0.51267430000000003"/>
    <s v="RGB_Side_Upper_4"/>
    <n v="8458"/>
    <n v="26623740"/>
    <n v="13040020"/>
    <n v="0.37216339999999998"/>
    <n v="0.18228159999999999"/>
    <n v="2.0416940000000001"/>
    <n v="8458"/>
    <n v="1"/>
    <n v="0"/>
    <n v="0"/>
    <n v="2568"/>
    <n v="779.69069999999999"/>
    <n v="0.3036179"/>
    <n v="232.21539999999999"/>
    <n v="1153.3520000000001"/>
    <n v="2.0524749999999998"/>
    <n v="1334.771"/>
    <n v="2465.038"/>
    <n v="0.28694530000000001"/>
    <n v="29476"/>
    <n v="675.33600000000001"/>
    <n v="0.1172869"/>
    <n v="231"/>
    <n v="210"/>
    <n v="8371"/>
    <n v="0.98971390000000004"/>
    <n v="312"/>
    <n v="0"/>
    <n v="87.115160000000003"/>
    <n v="18.2089"/>
    <n v="87.115160000000003"/>
    <n v="18.2089"/>
    <n v="87.115160000000003"/>
    <n v="18.2089"/>
    <n v="248.16480000000001"/>
    <n v="40251.410000000003"/>
    <n v="157.27379999999999"/>
    <n v="87"/>
    <n v="1.0286119999999999E-2"/>
    <n v="39663760"/>
    <n v="0.55444499999999997"/>
    <s v="RGB_TV"/>
    <n v="16313"/>
    <n v="96574250"/>
    <n v="32567020"/>
    <n v="0.36290559999999999"/>
    <n v="0.12238"/>
    <n v="2.9653999999999998"/>
    <n v="0"/>
    <n v="0"/>
    <n v="0"/>
    <n v="0"/>
    <n v="3528"/>
    <n v="762.99789999999996"/>
    <n v="0.21626919999999999"/>
    <n v="459.50409999999999"/>
    <n v="6550.7460000000001"/>
    <n v="3.0090720000000002"/>
    <n v="1642.7560000000001"/>
    <n v="1194.9960000000001"/>
    <n v="0.1847347"/>
    <n v="88305"/>
    <n v="1202.1389999999999"/>
    <n v="0.24565629999999999"/>
    <n v="441"/>
    <n v="242"/>
    <n v="16007"/>
    <n v="0.9812419"/>
    <n v="362.42790000000002"/>
    <n v="87.863299999999995"/>
    <n v="20.434529999999999"/>
    <n v="87.863299999999995"/>
    <n v="20.434529999999999"/>
    <n v="87.863299999999995"/>
    <n v="20.434529999999999"/>
    <n v="459.56700000000001"/>
    <n v="104830.7"/>
    <n v="2630.5569999999998"/>
    <n v="306"/>
    <n v="1.8758049999999998E-2"/>
    <n v="129141300"/>
    <n v="0.48528559999999998"/>
  </r>
  <r>
    <n v="321"/>
    <s v="085514-I"/>
    <s v="Cicer arietinum"/>
    <s v="VarD"/>
    <s v="Iso-A"/>
    <s v="S"/>
    <s v="SI"/>
    <n v="5"/>
    <n v="12"/>
    <d v="2021-05-31T16:01:12"/>
    <x v="2"/>
    <n v="126874"/>
    <s v="RGB_Side_Far_0"/>
    <n v="19254"/>
    <n v="374287200"/>
    <n v="63585240"/>
    <n v="1.0096320000000001"/>
    <n v="0.1715198"/>
    <n v="5.8863859999999999"/>
    <n v="19254"/>
    <n v="1"/>
    <n v="0"/>
    <n v="0"/>
    <n v="9197"/>
    <n v="4393.1030000000001"/>
    <n v="0.47766700000000001"/>
    <n v="540.30079999999998"/>
    <n v="2911.64"/>
    <n v="-6.3479679999999998"/>
    <n v="1231.654"/>
    <n v="2743.1680000000001"/>
    <n v="0.17190759999999999"/>
    <n v="112002"/>
    <n v="1354.7950000000001"/>
    <n v="0.5034923"/>
    <n v="304"/>
    <n v="536"/>
    <n v="19043"/>
    <n v="0.98904119999999995"/>
    <n v="624"/>
    <n v="0"/>
    <n v="81.246759999999995"/>
    <n v="19.983160000000002"/>
    <n v="81.246759999999995"/>
    <n v="19.983160000000002"/>
    <n v="81.246759999999995"/>
    <n v="19.983160000000002"/>
    <n v="542.4941"/>
    <n v="153094.79999999999"/>
    <n v="440.30579999999998"/>
    <n v="211"/>
    <n v="1.095876E-2"/>
    <n v="437872500"/>
    <n v="1.181152"/>
    <s v="RGB_Side_Far_4"/>
    <n v="20724"/>
    <n v="397839500"/>
    <n v="94426730"/>
    <n v="0.92631920000000001"/>
    <n v="0.2198608"/>
    <n v="4.2132079999999998"/>
    <n v="20724"/>
    <n v="1"/>
    <n v="0"/>
    <n v="0"/>
    <n v="9590"/>
    <n v="4437.7579999999998"/>
    <n v="0.46274850000000001"/>
    <n v="545.43290000000002"/>
    <n v="4081.4380000000001"/>
    <n v="-6.1666179999999997"/>
    <n v="1237.837"/>
    <n v="2750.8029999999999"/>
    <n v="0.16415569999999999"/>
    <n v="126246"/>
    <n v="1401.981"/>
    <n v="0.37989849999999997"/>
    <n v="294"/>
    <n v="537"/>
    <n v="20428"/>
    <n v="0.98571710000000001"/>
    <n v="625"/>
    <n v="0"/>
    <n v="81.864750000000001"/>
    <n v="20.06446"/>
    <n v="81.864750000000001"/>
    <n v="20.06446"/>
    <n v="81.864750000000001"/>
    <n v="20.06446"/>
    <n v="548.67849999999999"/>
    <n v="155129.79999999999"/>
    <n v="803.80899999999997"/>
    <n v="296"/>
    <n v="1.4282960000000001E-2"/>
    <n v="492266200"/>
    <n v="1.14618"/>
    <s v="RGB_Side_Lower_0"/>
    <n v="20336"/>
    <n v="389266000"/>
    <n v="39525240"/>
    <n v="0.94127260000000001"/>
    <n v="9.5574800000000001E-2"/>
    <n v="9.8485429999999994"/>
    <n v="12842"/>
    <n v="0.63149089999999997"/>
    <n v="7494"/>
    <n v="0.36850909999999998"/>
    <n v="4220"/>
    <n v="875.70809999999994"/>
    <n v="0.2075138"/>
    <n v="538.35770000000002"/>
    <n v="8399.6149999999998"/>
    <n v="0.46204859999999998"/>
    <n v="1012.242"/>
    <n v="2708.3939999999998"/>
    <n v="0.24806049999999999"/>
    <n v="81980"/>
    <n v="1253.394"/>
    <n v="0.66527429999999999"/>
    <n v="239"/>
    <n v="534"/>
    <n v="20335"/>
    <n v="0.99995080000000003"/>
    <n v="353"/>
    <n v="180"/>
    <n v="86.705010000000001"/>
    <n v="21.825530000000001"/>
    <n v="86.705010000000001"/>
    <n v="21.825530000000001"/>
    <n v="86.705010000000001"/>
    <n v="21.825530000000001"/>
    <n v="539.15800000000002"/>
    <n v="121733.4"/>
    <n v="3469.3910000000001"/>
    <n v="1"/>
    <n v="4.9173879999999999E-5"/>
    <n v="428791200"/>
    <n v="1.0368470000000001"/>
    <s v="RGB_Side_Lower_4"/>
    <n v="23619"/>
    <n v="468429300"/>
    <n v="59341460"/>
    <n v="0.83969400000000005"/>
    <n v="0.10637389999999999"/>
    <n v="7.8937949999999999"/>
    <n v="13662"/>
    <n v="0.57843259999999996"/>
    <n v="9957"/>
    <n v="0.42156739999999998"/>
    <n v="5557"/>
    <n v="1307.432"/>
    <n v="0.23527670000000001"/>
    <n v="541.00739999999996"/>
    <n v="10612.01"/>
    <n v="-0.71842249999999996"/>
    <n v="1007.568"/>
    <n v="2720.4259999999999"/>
    <n v="0.22540660000000001"/>
    <n v="104784"/>
    <n v="1319.9369999999999"/>
    <n v="0.60081739999999995"/>
    <n v="284"/>
    <n v="541"/>
    <n v="23610"/>
    <n v="0.99961889999999998"/>
    <n v="362"/>
    <n v="178"/>
    <n v="87.417919999999995"/>
    <n v="18.889939999999999"/>
    <n v="87.417919999999995"/>
    <n v="18.889939999999999"/>
    <n v="87.417919999999995"/>
    <n v="18.889939999999999"/>
    <n v="542.78070000000002"/>
    <n v="152525"/>
    <n v="4767.9759999999997"/>
    <n v="9"/>
    <n v="3.8104909999999998E-4"/>
    <n v="527770800"/>
    <n v="0.94606789999999996"/>
    <s v="RGB_Side_Upper_0"/>
    <n v="9881"/>
    <n v="31583880"/>
    <n v="21029290"/>
    <n v="0.3234921"/>
    <n v="0.21538860000000001"/>
    <n v="1.5019"/>
    <n v="9881"/>
    <n v="1"/>
    <n v="0"/>
    <n v="0"/>
    <n v="3086"/>
    <n v="963.80889999999999"/>
    <n v="0.3123166"/>
    <n v="253.6454"/>
    <n v="1277.98"/>
    <n v="0.51270899999999997"/>
    <n v="1309.7159999999999"/>
    <n v="2434.5729999999999"/>
    <n v="0.27704260000000003"/>
    <n v="35666"/>
    <n v="711.78830000000005"/>
    <n v="4.0243340000000002E-2"/>
    <n v="201"/>
    <n v="226"/>
    <n v="9832"/>
    <n v="0.99504099999999995"/>
    <n v="338"/>
    <n v="0"/>
    <n v="88.758420000000001"/>
    <n v="18.075369999999999"/>
    <n v="88.758420000000001"/>
    <n v="18.075369999999999"/>
    <n v="88.758420000000001"/>
    <n v="18.075369999999999"/>
    <n v="254.61580000000001"/>
    <n v="42106.43"/>
    <n v="165.2902"/>
    <n v="49"/>
    <n v="4.9590119999999996E-3"/>
    <n v="52613170"/>
    <n v="0.53888069999999999"/>
    <s v="RGB_Side_Upper_4"/>
    <n v="11138"/>
    <n v="38230740"/>
    <n v="26866240"/>
    <n v="0.3081757"/>
    <n v="0.21656710000000001"/>
    <n v="1.423003"/>
    <n v="11138"/>
    <n v="1"/>
    <n v="0"/>
    <n v="0"/>
    <n v="3477"/>
    <n v="1085.431"/>
    <n v="0.31217450000000002"/>
    <n v="264.59969999999998"/>
    <n v="986.3818"/>
    <n v="-2.08785"/>
    <n v="1320.7360000000001"/>
    <n v="2441.0709999999999"/>
    <n v="0.29004449999999998"/>
    <n v="38401"/>
    <n v="735.58069999999998"/>
    <n v="3.0477500000000001E-2"/>
    <n v="224"/>
    <n v="255"/>
    <n v="11059"/>
    <n v="0.99290719999999999"/>
    <n v="354"/>
    <n v="0"/>
    <n v="88.713419999999999"/>
    <n v="17.3095"/>
    <n v="88.713419999999999"/>
    <n v="17.3095"/>
    <n v="88.713419999999999"/>
    <n v="17.3095"/>
    <n v="266.90699999999998"/>
    <n v="51553.16"/>
    <n v="87.354020000000006"/>
    <n v="79"/>
    <n v="7.0928349999999996E-3"/>
    <n v="65096980"/>
    <n v="0.52474270000000001"/>
    <s v="RGB_TV"/>
    <n v="21922"/>
    <n v="130872500"/>
    <n v="44096230"/>
    <n v="0.27232529999999999"/>
    <n v="9.1757400000000003E-2"/>
    <n v="2.967883"/>
    <n v="0"/>
    <n v="0"/>
    <n v="0"/>
    <n v="0"/>
    <n v="4553"/>
    <n v="945.61670000000004"/>
    <n v="0.20769090000000001"/>
    <n v="318.44150000000002"/>
    <n v="2538.66"/>
    <n v="14.47597"/>
    <n v="1612.21"/>
    <n v="1205.365"/>
    <n v="0.45405970000000001"/>
    <n v="48280"/>
    <n v="858.41809999999998"/>
    <n v="0.2459693"/>
    <n v="277"/>
    <n v="288"/>
    <n v="21703"/>
    <n v="0.99000999999999995"/>
    <n v="179.49369999999999"/>
    <n v="91.112579999999994"/>
    <n v="18.895009999999999"/>
    <n v="91.112579999999994"/>
    <n v="18.895009999999999"/>
    <n v="91.112579999999994"/>
    <n v="18.895009999999999"/>
    <n v="320.13159999999999"/>
    <n v="63953.52"/>
    <n v="293.98759999999999"/>
    <n v="219"/>
    <n v="9.989965E-3"/>
    <n v="174968700"/>
    <n v="0.36408269999999998"/>
  </r>
  <r>
    <n v="440"/>
    <s v="085514-I"/>
    <s v="Cicer arietinum"/>
    <s v="VarD"/>
    <s v="Iso-A"/>
    <s v="S"/>
    <s v="SI"/>
    <n v="5"/>
    <n v="12"/>
    <d v="2021-06-03T16:07:55"/>
    <x v="3"/>
    <n v="119987"/>
    <s v="RGB_Side_Far_0"/>
    <n v="17593"/>
    <n v="164394300"/>
    <n v="42318350"/>
    <n v="0.53113750000000004"/>
    <n v="0.13672529999999999"/>
    <n v="3.8847049999999999"/>
    <n v="17593"/>
    <n v="1"/>
    <n v="0"/>
    <n v="0"/>
    <n v="7885"/>
    <n v="3533.9749999999999"/>
    <n v="0.44818960000000002"/>
    <n v="399.89249999999998"/>
    <n v="3555.01"/>
    <n v="-5.1837249999999999"/>
    <n v="1221.4659999999999"/>
    <n v="2788.9520000000002"/>
    <n v="0.28360249999999998"/>
    <n v="62034"/>
    <n v="1024.5309999999999"/>
    <n v="0.3487596"/>
    <n v="268"/>
    <n v="384"/>
    <n v="17314"/>
    <n v="0.98414140000000006"/>
    <n v="472"/>
    <n v="0"/>
    <n v="81.055250000000001"/>
    <n v="19.950749999999999"/>
    <n v="81.055250000000001"/>
    <n v="19.950749999999999"/>
    <n v="81.055250000000001"/>
    <n v="19.950749999999999"/>
    <n v="401.63400000000001"/>
    <n v="97373.9"/>
    <n v="718.35919999999999"/>
    <n v="279"/>
    <n v="1.5858580000000001E-2"/>
    <n v="206712600"/>
    <n v="0.66786279999999998"/>
    <s v="RGB_Side_Far_4"/>
    <n v="20389"/>
    <n v="208548400"/>
    <n v="86295130"/>
    <n v="0.50166630000000001"/>
    <n v="0.2075843"/>
    <n v="2.4166880000000002"/>
    <n v="20389"/>
    <n v="1"/>
    <n v="0"/>
    <n v="0"/>
    <n v="9418"/>
    <n v="4350.3220000000001"/>
    <n v="0.46191569999999998"/>
    <n v="426.75749999999999"/>
    <n v="10208.35"/>
    <n v="-7.9387129999999999"/>
    <n v="1222.894"/>
    <n v="2791.46"/>
    <n v="0.24376220000000001"/>
    <n v="83643"/>
    <n v="1131.67"/>
    <n v="0.17192450000000001"/>
    <n v="321"/>
    <n v="392"/>
    <n v="20042"/>
    <n v="0.98298099999999999"/>
    <n v="480"/>
    <n v="0"/>
    <n v="81.742649999999998"/>
    <n v="20.643280000000001"/>
    <n v="81.742649999999998"/>
    <n v="20.643280000000001"/>
    <n v="81.742649999999998"/>
    <n v="20.643280000000001"/>
    <n v="430.53449999999998"/>
    <n v="122427.1"/>
    <n v="5111.1120000000001"/>
    <n v="347"/>
    <n v="1.701898E-2"/>
    <n v="294843500"/>
    <n v="0.70925059999999995"/>
    <s v="RGB_Side_Lower_0"/>
    <n v="19269"/>
    <n v="167639900"/>
    <n v="33925020"/>
    <n v="0.4515014"/>
    <n v="9.1369619999999999E-2"/>
    <n v="4.9414829999999998"/>
    <n v="11845"/>
    <n v="0.61471799999999999"/>
    <n v="7424"/>
    <n v="0.38528210000000002"/>
    <n v="4042"/>
    <n v="847.87819999999999"/>
    <n v="0.20976700000000001"/>
    <n v="397.55500000000001"/>
    <n v="775.10260000000005"/>
    <n v="6.6527320000000003"/>
    <n v="1003.652"/>
    <n v="2757.096"/>
    <n v="0.33071879999999998"/>
    <n v="58264"/>
    <n v="1002.198"/>
    <n v="0.44007790000000002"/>
    <n v="233"/>
    <n v="398"/>
    <n v="19256"/>
    <n v="0.99932529999999997"/>
    <n v="211"/>
    <n v="186"/>
    <n v="84.58784"/>
    <n v="20.083850000000002"/>
    <n v="84.58784"/>
    <n v="20.083850000000002"/>
    <n v="84.58784"/>
    <n v="20.083850000000002"/>
    <n v="400.97120000000001"/>
    <n v="83634.070000000007"/>
    <n v="31.178789999999999"/>
    <n v="13"/>
    <n v="6.7465880000000002E-4"/>
    <n v="201565000"/>
    <n v="0.54287110000000005"/>
    <s v="RGB_Side_Lower_4"/>
    <n v="24194"/>
    <n v="222906800"/>
    <n v="50946130"/>
    <n v="0.38080969999999997"/>
    <n v="8.7035390000000004E-2"/>
    <n v="4.3753440000000001"/>
    <n v="13347"/>
    <n v="0.55166570000000004"/>
    <n v="10847"/>
    <n v="0.44833430000000002"/>
    <n v="5268"/>
    <n v="1147.0540000000001"/>
    <n v="0.21773989999999999"/>
    <n v="411.27359999999999"/>
    <n v="3669.7919999999999"/>
    <n v="-6.7142520000000001"/>
    <n v="996.36630000000002"/>
    <n v="2763.9630000000002"/>
    <n v="0.37684770000000001"/>
    <n v="64201"/>
    <n v="1036.124"/>
    <n v="0.39429710000000001"/>
    <n v="253"/>
    <n v="412"/>
    <n v="24189"/>
    <n v="0.99979340000000005"/>
    <n v="223"/>
    <n v="188"/>
    <n v="86.176159999999996"/>
    <n v="21.95636"/>
    <n v="86.176159999999996"/>
    <n v="21.95636"/>
    <n v="86.176159999999996"/>
    <n v="21.95636"/>
    <n v="411.27379999999999"/>
    <n v="98554.91"/>
    <n v="556.64110000000005"/>
    <n v="5"/>
    <n v="2.0666280000000001E-4"/>
    <n v="273853000"/>
    <n v="0.46784510000000001"/>
    <s v="RGB_Side_Upper_0"/>
    <n v="9608"/>
    <n v="29405290"/>
    <n v="11753530"/>
    <n v="0.31853670000000001"/>
    <n v="0.12732160000000001"/>
    <n v="2.501827"/>
    <n v="9608"/>
    <n v="1"/>
    <n v="0"/>
    <n v="0"/>
    <n v="3070"/>
    <n v="980.94299999999998"/>
    <n v="0.31952540000000001"/>
    <n v="231.69810000000001"/>
    <n v="657.27919999999995"/>
    <n v="-1.492456"/>
    <n v="1300.546"/>
    <n v="2457.335"/>
    <n v="0.32994509999999999"/>
    <n v="29120"/>
    <n v="633.74710000000005"/>
    <n v="0.18392910000000001"/>
    <n v="232"/>
    <n v="170"/>
    <n v="9514"/>
    <n v="0.99021650000000005"/>
    <n v="271"/>
    <n v="0"/>
    <n v="87.253429999999994"/>
    <n v="18.946529999999999"/>
    <n v="87.253429999999994"/>
    <n v="18.946529999999999"/>
    <n v="87.253429999999994"/>
    <n v="18.946529999999999"/>
    <n v="232.34360000000001"/>
    <n v="38301.54"/>
    <n v="44.964199999999998"/>
    <n v="94"/>
    <n v="9.7835140000000001E-3"/>
    <n v="41158820"/>
    <n v="0.44585839999999999"/>
    <s v="RGB_Side_Upper_4"/>
    <n v="9598"/>
    <n v="34308540"/>
    <n v="10953580"/>
    <n v="0.3724266"/>
    <n v="0.1189035"/>
    <n v="3.132177"/>
    <n v="9598"/>
    <n v="1"/>
    <n v="0"/>
    <n v="0"/>
    <n v="3255"/>
    <n v="1103.8779999999999"/>
    <n v="0.33913310000000002"/>
    <n v="253.4324"/>
    <n v="8901.3680000000004"/>
    <n v="-10.80457"/>
    <n v="1295.2070000000001"/>
    <n v="2452.491"/>
    <n v="0.32376450000000001"/>
    <n v="29645"/>
    <n v="654.63109999999995"/>
    <n v="0.26624940000000002"/>
    <n v="233"/>
    <n v="190"/>
    <n v="9481"/>
    <n v="0.98780999999999997"/>
    <n v="288"/>
    <n v="0"/>
    <n v="87.811319999999995"/>
    <n v="18.22289"/>
    <n v="87.811319999999995"/>
    <n v="18.22289"/>
    <n v="87.811319999999995"/>
    <n v="18.22289"/>
    <n v="254.24860000000001"/>
    <n v="39690.31"/>
    <n v="8255.2990000000009"/>
    <n v="117"/>
    <n v="1.2190039999999999E-2"/>
    <n v="45262120"/>
    <n v="0.49133009999999999"/>
    <s v="RGB_TV"/>
    <n v="19336"/>
    <n v="152240000"/>
    <n v="41885100"/>
    <n v="0.40718840000000001"/>
    <n v="0.1120279"/>
    <n v="3.6347040000000002"/>
    <n v="0"/>
    <n v="0"/>
    <n v="0"/>
    <n v="0"/>
    <n v="4630"/>
    <n v="1108.652"/>
    <n v="0.23944969999999999"/>
    <n v="511.7353"/>
    <n v="15163.61"/>
    <n v="10.384410000000001"/>
    <n v="1605.0309999999999"/>
    <n v="1220.873"/>
    <n v="0.18693870000000001"/>
    <n v="103435"/>
    <n v="1330.5550000000001"/>
    <n v="0.32316159999999999"/>
    <n v="482"/>
    <n v="341"/>
    <n v="19017"/>
    <n v="0.98350230000000005"/>
    <n v="362.2278"/>
    <n v="91.161609999999996"/>
    <n v="20.639939999999999"/>
    <n v="91.161609999999996"/>
    <n v="20.639939999999999"/>
    <n v="91.161609999999996"/>
    <n v="20.639939999999999"/>
    <n v="513.15779999999995"/>
    <n v="153408.79999999999"/>
    <n v="11891.55"/>
    <n v="319"/>
    <n v="1.649772E-2"/>
    <n v="194125100"/>
    <n v="0.51921629999999996"/>
  </r>
  <r>
    <n v="558"/>
    <s v="085514-I"/>
    <s v="Cicer arietinum"/>
    <s v="VarD"/>
    <s v="Iso-A"/>
    <s v="S"/>
    <s v="SI"/>
    <n v="5"/>
    <n v="12"/>
    <d v="2021-06-07T16:11:39"/>
    <x v="4"/>
    <n v="111621"/>
    <s v="RGB_Side_Far_0"/>
    <n v="17673"/>
    <n v="169040700"/>
    <n v="44597210"/>
    <n v="0.54121609999999998"/>
    <n v="0.14278650000000001"/>
    <n v="3.790387"/>
    <n v="17673"/>
    <n v="1"/>
    <n v="0"/>
    <n v="0"/>
    <n v="9170"/>
    <n v="4758.0429999999997"/>
    <n v="0.51887059999999996"/>
    <n v="474.0095"/>
    <n v="10072.36"/>
    <n v="-0.90896790000000005"/>
    <n v="1225.115"/>
    <n v="2811.2080000000001"/>
    <n v="0.21613850000000001"/>
    <n v="81767"/>
    <n v="1146.6780000000001"/>
    <n v="0.33930300000000002"/>
    <n v="320"/>
    <n v="384"/>
    <n v="17183"/>
    <n v="0.97227410000000003"/>
    <n v="472"/>
    <n v="0"/>
    <n v="76.607370000000003"/>
    <n v="21.365629999999999"/>
    <n v="76.607370000000003"/>
    <n v="21.365629999999999"/>
    <n v="76.607370000000003"/>
    <n v="21.365629999999999"/>
    <n v="474.00970000000001"/>
    <n v="102398.5"/>
    <n v="5740.5330000000004"/>
    <n v="490"/>
    <n v="2.7725909999999999E-2"/>
    <n v="213637900"/>
    <n v="0.68400260000000002"/>
    <s v="RGB_Side_Far_4"/>
    <n v="20521"/>
    <n v="238066700"/>
    <n v="78111250"/>
    <n v="0.56532939999999998"/>
    <n v="0.18548829999999999"/>
    <n v="3.04779"/>
    <n v="20521"/>
    <n v="1"/>
    <n v="0"/>
    <n v="0"/>
    <n v="9879"/>
    <n v="4755.8419999999996"/>
    <n v="0.48140929999999998"/>
    <n v="538.27589999999998"/>
    <n v="24252.17"/>
    <n v="-0.64080789999999999"/>
    <n v="1235.578"/>
    <n v="2816.277"/>
    <n v="0.19890279999999999"/>
    <n v="103171"/>
    <n v="1295.3900000000001"/>
    <n v="0.2559381"/>
    <n v="419"/>
    <n v="383"/>
    <n v="19962"/>
    <n v="0.97275959999999995"/>
    <n v="471"/>
    <n v="0"/>
    <n v="77.761709999999994"/>
    <n v="21.18469"/>
    <n v="77.761709999999994"/>
    <n v="21.18469"/>
    <n v="77.761709999999994"/>
    <n v="21.18469"/>
    <n v="538.27610000000004"/>
    <n v="140201.60000000001"/>
    <n v="28661.759999999998"/>
    <n v="559"/>
    <n v="2.724039E-2"/>
    <n v="316178000"/>
    <n v="0.75081770000000003"/>
    <s v="RGB_Side_Lower_0"/>
    <n v="17895"/>
    <n v="348462200"/>
    <n v="32547840"/>
    <n v="1.0881590000000001"/>
    <n v="0.1016386"/>
    <n v="10.706149999999999"/>
    <n v="9274"/>
    <n v="0.51824530000000002"/>
    <n v="8621"/>
    <n v="0.48175469999999998"/>
    <n v="4645"/>
    <n v="1205.701"/>
    <n v="0.25956970000000001"/>
    <n v="603.43100000000004"/>
    <n v="3260.605"/>
    <n v="-6.5206530000000003"/>
    <n v="981.82600000000002"/>
    <n v="2782.4679999999998"/>
    <n v="0.21158740000000001"/>
    <n v="84575"/>
    <n v="1370"/>
    <n v="0.68748920000000002"/>
    <n v="215"/>
    <n v="587"/>
    <n v="17827"/>
    <n v="0.99620010000000003"/>
    <n v="247"/>
    <n v="339"/>
    <n v="79.975239999999999"/>
    <n v="20.21367"/>
    <n v="79.975239999999999"/>
    <n v="20.21367"/>
    <n v="79.975239999999999"/>
    <n v="20.21367"/>
    <n v="603.43119999999999"/>
    <n v="121907.6"/>
    <n v="594.10720000000003"/>
    <n v="68"/>
    <n v="3.799944E-3"/>
    <n v="381010000"/>
    <n v="1.189797"/>
    <s v="RGB_Side_Lower_4"/>
    <n v="24059"/>
    <n v="388244100"/>
    <n v="58820140"/>
    <n v="0.67073309999999997"/>
    <n v="0.1016181"/>
    <n v="6.60053"/>
    <n v="12161"/>
    <n v="0.50546570000000002"/>
    <n v="11898"/>
    <n v="0.49453429999999998"/>
    <n v="6064"/>
    <n v="1528.413"/>
    <n v="0.25204710000000002"/>
    <n v="590.12959999999998"/>
    <n v="14340.16"/>
    <n v="-6.6031880000000003"/>
    <n v="989.41269999999997"/>
    <n v="2771.5419999999999"/>
    <n v="0.23087479999999999"/>
    <n v="104208"/>
    <n v="1382.6949999999999"/>
    <n v="0.54296330000000004"/>
    <n v="339"/>
    <n v="524"/>
    <n v="23971"/>
    <n v="0.99634230000000001"/>
    <n v="248"/>
    <n v="275"/>
    <n v="81.048090000000002"/>
    <n v="20.007770000000001"/>
    <n v="81.048090000000002"/>
    <n v="20.007770000000001"/>
    <n v="81.048090000000002"/>
    <n v="20.007770000000001"/>
    <n v="590.12980000000005"/>
    <n v="142168.1"/>
    <n v="8547.3340000000007"/>
    <n v="88"/>
    <n v="3.657675E-3"/>
    <n v="447064300"/>
    <n v="0.77235109999999996"/>
    <s v="RGB_Side_Upper_0"/>
    <n v="7624"/>
    <n v="27446840"/>
    <n v="8373985"/>
    <n v="0.47220060000000003"/>
    <n v="0.14406759999999999"/>
    <n v="3.2776320000000001"/>
    <n v="7624"/>
    <n v="1"/>
    <n v="0"/>
    <n v="0"/>
    <n v="2480"/>
    <n v="806.71559999999999"/>
    <n v="0.32528859999999998"/>
    <n v="271.24900000000002"/>
    <n v="719.64670000000001"/>
    <n v="0.43824010000000002"/>
    <n v="1332.424"/>
    <n v="2444.8890000000001"/>
    <n v="0.27171319999999999"/>
    <n v="28059"/>
    <n v="696.44809999999995"/>
    <n v="0.2835047"/>
    <n v="242"/>
    <n v="215"/>
    <n v="7553"/>
    <n v="0.99068730000000005"/>
    <n v="320"/>
    <n v="0"/>
    <n v="84.683629999999994"/>
    <n v="18.617049999999999"/>
    <n v="84.683629999999994"/>
    <n v="18.617049999999999"/>
    <n v="84.683629999999994"/>
    <n v="18.617049999999999"/>
    <n v="272.9237"/>
    <n v="40412.01"/>
    <n v="67.929100000000005"/>
    <n v="71"/>
    <n v="9.312697E-3"/>
    <n v="35820820"/>
    <n v="0.61626829999999999"/>
    <s v="RGB_Side_Upper_4"/>
    <n v="8261"/>
    <n v="27446970"/>
    <n v="9745632"/>
    <n v="0.40218799999999999"/>
    <n v="0.1428054"/>
    <n v="2.816335"/>
    <n v="8261"/>
    <n v="1"/>
    <n v="0"/>
    <n v="0"/>
    <n v="2559"/>
    <n v="792.69839999999999"/>
    <n v="0.30976880000000001"/>
    <n v="264.1515"/>
    <n v="798.00210000000004"/>
    <n v="0.28984500000000002"/>
    <n v="1327.8869999999999"/>
    <n v="2461.2669999999998"/>
    <n v="0.2617969"/>
    <n v="31555"/>
    <n v="711.25400000000002"/>
    <n v="0.226516"/>
    <n v="259"/>
    <n v="202"/>
    <n v="8083"/>
    <n v="0.97845300000000002"/>
    <n v="300"/>
    <n v="0"/>
    <n v="86.575479999999999"/>
    <n v="19.846050000000002"/>
    <n v="86.575479999999999"/>
    <n v="19.846050000000002"/>
    <n v="86.575479999999999"/>
    <n v="19.846050000000002"/>
    <n v="269.02269999999999"/>
    <n v="43421.86"/>
    <n v="77.085980000000006"/>
    <n v="178"/>
    <n v="2.1547029999999998E-2"/>
    <n v="37192600"/>
    <n v="0.54499339999999996"/>
    <s v="RGB_TV"/>
    <n v="15588"/>
    <n v="107647800"/>
    <n v="43480270"/>
    <n v="0.4430209"/>
    <n v="0.17894170000000001"/>
    <n v="2.475784"/>
    <n v="0"/>
    <n v="0"/>
    <n v="0"/>
    <n v="0"/>
    <n v="4100"/>
    <n v="1078.394"/>
    <n v="0.2630228"/>
    <n v="551.06079999999997"/>
    <n v="12123.66"/>
    <n v="-2.8620619999999999"/>
    <n v="1613.806"/>
    <n v="1170.838"/>
    <n v="0.16564999999999999"/>
    <n v="94102"/>
    <n v="1373.11"/>
    <n v="0.18027689999999999"/>
    <n v="519"/>
    <n v="301"/>
    <n v="15142"/>
    <n v="0.97138820000000003"/>
    <n v="364.80270000000002"/>
    <n v="88.763530000000003"/>
    <n v="21.700530000000001"/>
    <n v="88.763530000000003"/>
    <n v="21.700530000000001"/>
    <n v="88.763530000000003"/>
    <n v="21.700530000000001"/>
    <n v="551.06179999999995"/>
    <n v="150366.1"/>
    <n v="9429.2430000000004"/>
    <n v="446"/>
    <n v="2.8611749999999998E-2"/>
    <n v="151128000"/>
    <n v="0.62196249999999997"/>
  </r>
  <r>
    <n v="666"/>
    <s v="085514-I"/>
    <s v="Cicer arietinum"/>
    <s v="VarD"/>
    <s v="Iso-A"/>
    <s v="S"/>
    <s v="SI"/>
    <n v="5"/>
    <n v="12"/>
    <d v="2021-06-10T15:17:15"/>
    <x v="5"/>
    <n v="105503"/>
    <s v="RGB_Side_Far_0"/>
    <n v="15964"/>
    <n v="142901100"/>
    <n v="40396560"/>
    <n v="0.560728"/>
    <n v="0.1585115"/>
    <n v="3.537458"/>
    <n v="15964"/>
    <n v="1"/>
    <n v="0"/>
    <n v="0"/>
    <n v="9005"/>
    <n v="5079.5559999999996"/>
    <n v="0.56408170000000002"/>
    <n v="432.13420000000002"/>
    <n v="7251.759"/>
    <n v="0.56116739999999998"/>
    <n v="1208.395"/>
    <n v="2813.3989999999999"/>
    <n v="0.1877278"/>
    <n v="85038"/>
    <n v="1129.9459999999999"/>
    <n v="0.31273210000000001"/>
    <n v="325"/>
    <n v="364"/>
    <n v="15511"/>
    <n v="0.97162369999999998"/>
    <n v="452"/>
    <n v="0"/>
    <n v="74.156229999999994"/>
    <n v="22.09442"/>
    <n v="74.156229999999994"/>
    <n v="22.09442"/>
    <n v="74.156229999999994"/>
    <n v="22.09442"/>
    <n v="433.90190000000001"/>
    <n v="104064.8"/>
    <n v="3294.163"/>
    <n v="453"/>
    <n v="2.8376350000000002E-2"/>
    <n v="183297700"/>
    <n v="0.71923950000000003"/>
    <s v="RGB_Side_Far_4"/>
    <n v="16792"/>
    <n v="183448300"/>
    <n v="57784910"/>
    <n v="0.65059230000000001"/>
    <n v="0.2049319"/>
    <n v="3.1746750000000001"/>
    <n v="16792"/>
    <n v="1"/>
    <n v="0"/>
    <n v="0"/>
    <n v="9202"/>
    <n v="5042.6869999999999"/>
    <n v="0.54799900000000001"/>
    <n v="492.4896"/>
    <n v="17022.080000000002"/>
    <n v="-7.2397910000000003"/>
    <n v="1222.24"/>
    <n v="2816.0369999999998"/>
    <n v="0.17502970000000001"/>
    <n v="95938"/>
    <n v="1230.6220000000001"/>
    <n v="0.2713585"/>
    <n v="400"/>
    <n v="365"/>
    <n v="16289"/>
    <n v="0.9700453"/>
    <n v="453"/>
    <n v="0"/>
    <n v="74.346000000000004"/>
    <n v="21.64152"/>
    <n v="74.346000000000004"/>
    <n v="21.64152"/>
    <n v="74.346000000000004"/>
    <n v="21.64152"/>
    <n v="492.4898"/>
    <n v="127975.5"/>
    <n v="17255.32"/>
    <n v="503"/>
    <n v="2.9954740000000001E-2"/>
    <n v="241233200"/>
    <n v="0.85552419999999996"/>
    <s v="RGB_Side_Lower_0"/>
    <n v="19061"/>
    <n v="383337800"/>
    <n v="66261190"/>
    <n v="1.0550919999999999"/>
    <n v="0.18237610000000001"/>
    <n v="5.7852540000000001"/>
    <n v="10217"/>
    <n v="0.53601589999999999"/>
    <n v="8844"/>
    <n v="0.46398400000000001"/>
    <n v="5390"/>
    <n v="1524.165"/>
    <n v="0.28277639999999998"/>
    <n v="580.50490000000002"/>
    <n v="10424.36"/>
    <n v="-7.1244969999999999"/>
    <n v="956.6884"/>
    <n v="2778.5459999999998"/>
    <n v="0.16305249999999999"/>
    <n v="116901"/>
    <n v="1449.923"/>
    <n v="0.49736789999999997"/>
    <n v="344"/>
    <n v="581"/>
    <n v="18799"/>
    <n v="0.98625459999999998"/>
    <n v="239"/>
    <n v="341"/>
    <n v="79.05162"/>
    <n v="21.197420000000001"/>
    <n v="79.05162"/>
    <n v="21.197420000000001"/>
    <n v="79.05162"/>
    <n v="21.197420000000001"/>
    <n v="583.4221"/>
    <n v="183915.7"/>
    <n v="5701.0230000000001"/>
    <n v="262"/>
    <n v="1.374534E-2"/>
    <n v="449598900"/>
    <n v="1.237468"/>
    <s v="RGB_Side_Lower_4"/>
    <n v="22227"/>
    <n v="379680900"/>
    <n v="60844080"/>
    <n v="0.76852330000000002"/>
    <n v="0.1231563"/>
    <n v="6.2402280000000001"/>
    <n v="11193"/>
    <n v="0.50357680000000005"/>
    <n v="11034"/>
    <n v="0.49642330000000001"/>
    <n v="6351"/>
    <n v="1814.694"/>
    <n v="0.28573359999999998"/>
    <n v="575.59799999999996"/>
    <n v="9351.0830000000005"/>
    <n v="-2.3156509999999999"/>
    <n v="966.74090000000001"/>
    <n v="2773.527"/>
    <n v="0.20948710000000001"/>
    <n v="106102"/>
    <n v="1387.635"/>
    <n v="0.52383659999999999"/>
    <n v="339"/>
    <n v="548"/>
    <n v="22101"/>
    <n v="0.99433119999999997"/>
    <n v="266"/>
    <n v="281"/>
    <n v="79.410759999999996"/>
    <n v="20.22437"/>
    <n v="79.410759999999996"/>
    <n v="20.22437"/>
    <n v="79.410759999999996"/>
    <n v="20.22437"/>
    <n v="575.82479999999998"/>
    <n v="139837.20000000001"/>
    <n v="3934.078"/>
    <n v="126"/>
    <n v="5.6687810000000003E-3"/>
    <n v="440525000"/>
    <n v="0.89167960000000002"/>
    <s v="RGB_Side_Upper_0"/>
    <n v="7986"/>
    <n v="28405960"/>
    <n v="8818763"/>
    <n v="0.44540059999999998"/>
    <n v="0.1382767"/>
    <n v="3.221082"/>
    <n v="7986"/>
    <n v="1"/>
    <n v="0"/>
    <n v="0"/>
    <n v="2334"/>
    <n v="682.13819999999998"/>
    <n v="0.29226150000000001"/>
    <n v="303.28859999999997"/>
    <n v="723.7645"/>
    <n v="3.0994999999999999"/>
    <n v="1316.9159999999999"/>
    <n v="2450.0520000000001"/>
    <n v="0.2515751"/>
    <n v="31744"/>
    <n v="756.18849999999998"/>
    <n v="0.2768736"/>
    <n v="261"/>
    <n v="234"/>
    <n v="7751"/>
    <n v="0.97057349999999998"/>
    <n v="337"/>
    <n v="0"/>
    <n v="83.212620000000001"/>
    <n v="20.524719999999999"/>
    <n v="83.212620000000001"/>
    <n v="20.524719999999999"/>
    <n v="83.212620000000001"/>
    <n v="20.524719999999999"/>
    <n v="303.51159999999999"/>
    <n v="45352.53"/>
    <n v="65.594170000000005"/>
    <n v="235"/>
    <n v="2.9426500000000001E-2"/>
    <n v="37224720"/>
    <n v="0.58367729999999995"/>
    <s v="RGB_Side_Upper_4"/>
    <n v="7294"/>
    <n v="22013510"/>
    <n v="7396446"/>
    <n v="0.41376879999999999"/>
    <n v="0.1390246"/>
    <n v="2.9762279999999999"/>
    <n v="7294"/>
    <n v="1"/>
    <n v="0"/>
    <n v="0"/>
    <n v="2343"/>
    <n v="752.62530000000004"/>
    <n v="0.32122289999999998"/>
    <n v="245.73560000000001"/>
    <n v="1095.529"/>
    <n v="0.24007049999999999"/>
    <n v="1326.2339999999999"/>
    <n v="2454.0529999999999"/>
    <n v="0.29267310000000002"/>
    <n v="24922"/>
    <n v="636.27369999999996"/>
    <n v="0.24701970000000001"/>
    <n v="198"/>
    <n v="217"/>
    <n v="6980"/>
    <n v="0.95695090000000005"/>
    <n v="317"/>
    <n v="0"/>
    <n v="84.452969999999993"/>
    <n v="20.623619999999999"/>
    <n v="84.452969999999993"/>
    <n v="20.623619999999999"/>
    <n v="84.452969999999993"/>
    <n v="20.623619999999999"/>
    <n v="248.07210000000001"/>
    <n v="31278.92"/>
    <n v="164.54400000000001"/>
    <n v="314"/>
    <n v="4.3049080000000003E-2"/>
    <n v="29409960"/>
    <n v="0.55279339999999999"/>
    <s v="RGB_TV"/>
    <n v="16179"/>
    <n v="96002670"/>
    <n v="44419260"/>
    <n v="0.36675829999999998"/>
    <n v="0.1696946"/>
    <n v="2.1612849999999999"/>
    <n v="0"/>
    <n v="0"/>
    <n v="0"/>
    <n v="0"/>
    <n v="4128"/>
    <n v="1053.241"/>
    <n v="0.25514550000000003"/>
    <n v="350.13709999999998"/>
    <n v="392.98989999999998"/>
    <n v="-2.8975"/>
    <n v="1598.3440000000001"/>
    <n v="1168.1579999999999"/>
    <n v="0.27151890000000001"/>
    <n v="59587"/>
    <n v="980.37959999999998"/>
    <n v="0.13494300000000001"/>
    <n v="267"/>
    <n v="326"/>
    <n v="15568"/>
    <n v="0.96223499999999995"/>
    <n v="256.01949999999999"/>
    <n v="87.542000000000002"/>
    <n v="21.209790000000002"/>
    <n v="87.542000000000002"/>
    <n v="21.209790000000002"/>
    <n v="87.542000000000002"/>
    <n v="21.209790000000002"/>
    <n v="363.47969999999998"/>
    <n v="78757.62"/>
    <n v="9.5457730000000005"/>
    <n v="611"/>
    <n v="3.7765E-2"/>
    <n v="140421900"/>
    <n v="0.53645290000000001"/>
  </r>
  <r>
    <n v="772"/>
    <s v="085514-I"/>
    <s v="Cicer arietinum"/>
    <s v="VarD"/>
    <s v="Iso-A"/>
    <s v="S"/>
    <s v="SI"/>
    <n v="5"/>
    <n v="12"/>
    <d v="2021-06-15T15:43:28"/>
    <x v="6"/>
    <n v="69445"/>
    <s v="RGB_Side_Far_0"/>
    <n v="13197"/>
    <n v="77662370"/>
    <n v="22113910"/>
    <n v="0.44592340000000003"/>
    <n v="0.12697410000000001"/>
    <n v="3.511924"/>
    <n v="13197"/>
    <n v="1"/>
    <n v="0"/>
    <n v="0"/>
    <n v="8006"/>
    <n v="4856.8639999999996"/>
    <n v="0.606653"/>
    <n v="342.3741"/>
    <n v="10702.18"/>
    <n v="-0.86458140000000006"/>
    <n v="1225.2719999999999"/>
    <n v="2878.5340000000001"/>
    <n v="0.31178679999999998"/>
    <n v="42327"/>
    <n v="858.30409999999995"/>
    <n v="0.30994840000000001"/>
    <n v="275"/>
    <n v="292"/>
    <n v="12326"/>
    <n v="0.9340001"/>
    <n v="380"/>
    <n v="0"/>
    <n v="67.222319999999996"/>
    <n v="23.26417"/>
    <n v="67.222319999999996"/>
    <n v="23.26417"/>
    <n v="67.222319999999996"/>
    <n v="23.26417"/>
    <n v="342.37430000000001"/>
    <n v="55731.65"/>
    <n v="8678.9889999999996"/>
    <n v="871"/>
    <n v="6.5999849999999999E-2"/>
    <n v="99776280"/>
    <n v="0.5728974"/>
    <s v="RGB_Side_Far_4"/>
    <n v="11944"/>
    <n v="92480920"/>
    <n v="43565740"/>
    <n v="0.64826499999999998"/>
    <n v="0.30538340000000003"/>
    <n v="2.1227900000000002"/>
    <n v="11944"/>
    <n v="1"/>
    <n v="0"/>
    <n v="0"/>
    <n v="7173"/>
    <n v="4307.7640000000001"/>
    <n v="0.60055259999999999"/>
    <n v="407.1069"/>
    <n v="1044.117"/>
    <n v="-2.9748489999999999"/>
    <n v="1251.0170000000001"/>
    <n v="2884.0250000000001"/>
    <n v="0.1495505"/>
    <n v="79866"/>
    <n v="1140.019"/>
    <n v="0.1292741"/>
    <n v="407"/>
    <n v="299"/>
    <n v="11130"/>
    <n v="0.93184860000000003"/>
    <n v="387"/>
    <n v="0"/>
    <n v="70.714749999999995"/>
    <n v="26.06822"/>
    <n v="70.714749999999995"/>
    <n v="26.06822"/>
    <n v="70.714749999999995"/>
    <n v="26.06822"/>
    <n v="429.4375"/>
    <n v="116861.6"/>
    <n v="91.274280000000005"/>
    <n v="814"/>
    <n v="6.8151370000000003E-2"/>
    <n v="136046700"/>
    <n v="0.95364839999999995"/>
    <s v="RGB_Side_Lower_0"/>
    <n v="13608"/>
    <n v="102730400"/>
    <n v="54756680"/>
    <n v="0.5547668"/>
    <n v="0.29569810000000002"/>
    <n v="1.876126"/>
    <n v="4541"/>
    <n v="0.33370080000000002"/>
    <n v="9067"/>
    <n v="0.66629919999999998"/>
    <n v="3321"/>
    <n v="810.48209999999995"/>
    <n v="0.2440476"/>
    <n v="421.68349999999998"/>
    <n v="4469.4120000000003"/>
    <n v="-6.0508629999999997"/>
    <n v="946.90660000000003"/>
    <n v="2840.8"/>
    <n v="0.2116692"/>
    <n v="64289"/>
    <n v="1052.6010000000001"/>
    <n v="9.2793459999999994E-2"/>
    <n v="227"/>
    <n v="422"/>
    <n v="13135"/>
    <n v="0.96524100000000002"/>
    <n v="95"/>
    <n v="326"/>
    <n v="70.52807"/>
    <n v="23.56213"/>
    <n v="70.52807"/>
    <n v="23.56213"/>
    <n v="70.52807"/>
    <n v="23.56213"/>
    <n v="421.76080000000002"/>
    <n v="93636.31"/>
    <n v="1467.934"/>
    <n v="473"/>
    <n v="3.475897E-2"/>
    <n v="157487100"/>
    <n v="0.85046489999999997"/>
    <s v="RGB_Side_Lower_4"/>
    <n v="16593"/>
    <n v="105272700"/>
    <n v="66371860"/>
    <n v="0.38235439999999998"/>
    <n v="0.241065"/>
    <n v="1.5861050000000001"/>
    <n v="4965"/>
    <n v="0.29922260000000001"/>
    <n v="11628"/>
    <n v="0.70077739999999999"/>
    <n v="4338"/>
    <n v="1134.107"/>
    <n v="0.26143549999999999"/>
    <n v="453.10039999999998"/>
    <n v="1081.127"/>
    <n v="-1.7226269999999999"/>
    <n v="983.38649999999996"/>
    <n v="2825.9780000000001"/>
    <n v="0.22003710000000001"/>
    <n v="75410"/>
    <n v="1161.3340000000001"/>
    <n v="5.1363979999999997E-2"/>
    <n v="355"/>
    <n v="421"/>
    <n v="16130"/>
    <n v="0.97209670000000004"/>
    <n v="157"/>
    <n v="263"/>
    <n v="74.404690000000002"/>
    <n v="24.206430000000001"/>
    <n v="74.404690000000002"/>
    <n v="24.206430000000001"/>
    <n v="74.404690000000002"/>
    <n v="24.206430000000001"/>
    <n v="460.29610000000002"/>
    <n v="115671.6"/>
    <n v="70.441479999999999"/>
    <n v="463"/>
    <n v="2.790333E-2"/>
    <n v="171644600"/>
    <n v="0.62341939999999996"/>
    <s v="RGB_Side_Upper_0"/>
    <n v="3188"/>
    <n v="5411850"/>
    <n v="3826367"/>
    <n v="0.53248720000000005"/>
    <n v="0.37648700000000002"/>
    <n v="1.4143570000000001"/>
    <n v="3188"/>
    <n v="1"/>
    <n v="0"/>
    <n v="0"/>
    <n v="1208"/>
    <n v="457.73649999999998"/>
    <n v="0.3789209"/>
    <n v="225.2687"/>
    <n v="1112.3330000000001"/>
    <n v="-2.358816"/>
    <n v="1320.37"/>
    <n v="2480.2939999999999"/>
    <n v="0.14781159999999999"/>
    <n v="21568"/>
    <n v="580.43889999999999"/>
    <n v="2.945418E-2"/>
    <n v="226"/>
    <n v="171"/>
    <n v="2927"/>
    <n v="0.91813049999999996"/>
    <n v="266"/>
    <n v="0"/>
    <n v="74.905270000000002"/>
    <n v="21.512630000000001"/>
    <n v="74.905270000000002"/>
    <n v="21.512630000000001"/>
    <n v="74.905270000000002"/>
    <n v="21.512630000000001"/>
    <n v="225.2689"/>
    <n v="26118.66"/>
    <n v="388.1069"/>
    <n v="261"/>
    <n v="8.1869510000000006E-2"/>
    <n v="9238218"/>
    <n v="0.90897419999999995"/>
    <s v="RGB_Side_Upper_4"/>
    <n v="3990"/>
    <n v="12409720"/>
    <n v="6742824"/>
    <n v="0.77950039999999998"/>
    <n v="0.42354160000000002"/>
    <n v="1.8404339999999999"/>
    <n v="3990"/>
    <n v="1"/>
    <n v="0"/>
    <n v="0"/>
    <n v="1612"/>
    <n v="651.26419999999996"/>
    <n v="0.40400999999999998"/>
    <n v="251.60290000000001"/>
    <n v="2236.1579999999999"/>
    <n v="1.6921550000000001"/>
    <n v="1343.6980000000001"/>
    <n v="2484.5419999999999"/>
    <n v="0.15103340000000001"/>
    <n v="26418"/>
    <n v="637.7473"/>
    <n v="8.7546310000000002E-2"/>
    <n v="236"/>
    <n v="164"/>
    <n v="3673"/>
    <n v="0.92055140000000002"/>
    <n v="253"/>
    <n v="0"/>
    <n v="78.385959999999997"/>
    <n v="24.857980000000001"/>
    <n v="78.385959999999997"/>
    <n v="24.857980000000001"/>
    <n v="78.385959999999997"/>
    <n v="24.857980000000001"/>
    <n v="251.60310000000001"/>
    <n v="33997.75"/>
    <n v="1253.2339999999999"/>
    <n v="317"/>
    <n v="7.9448619999999998E-2"/>
    <n v="19152550"/>
    <n v="1.2030419999999999"/>
    <s v="RGB_TV"/>
    <n v="6925"/>
    <n v="48542250"/>
    <n v="19687600"/>
    <n v="1.0122329999999999"/>
    <n v="0.41053780000000001"/>
    <n v="2.4656259999999999"/>
    <n v="0"/>
    <n v="0"/>
    <n v="0"/>
    <n v="0"/>
    <n v="2506"/>
    <n v="906.86440000000005"/>
    <n v="0.36187730000000001"/>
    <n v="537.40120000000002"/>
    <n v="747.41129999999998"/>
    <n v="4.8686379999999998"/>
    <n v="1617.1510000000001"/>
    <n v="1167.4570000000001"/>
    <n v="7.5216140000000001E-2"/>
    <n v="92068"/>
    <n v="1339.25"/>
    <n v="0.17884749999999999"/>
    <n v="533"/>
    <n v="274"/>
    <n v="6032"/>
    <n v="0.87104700000000002"/>
    <n v="355.62060000000002"/>
    <n v="77.304839999999999"/>
    <n v="26.33127"/>
    <n v="77.304839999999999"/>
    <n v="26.33127"/>
    <n v="77.304839999999999"/>
    <n v="26.33127"/>
    <n v="538.15970000000004"/>
    <n v="141914.6"/>
    <n v="80.667659999999998"/>
    <n v="893"/>
    <n v="0.12895309999999999"/>
    <n v="68229850"/>
    <n v="1.422771"/>
  </r>
  <r>
    <n v="31"/>
    <s v="085515-C"/>
    <s v="Cicer arietinum"/>
    <s v="VarE"/>
    <s v="Control"/>
    <s v="S"/>
    <s v="SI"/>
    <n v="6"/>
    <n v="1"/>
    <d v="2021-05-24T14:01:59"/>
    <x v="0"/>
    <n v="77005"/>
    <s v="RGB_Side_Far_0"/>
    <n v="9870"/>
    <n v="140681000"/>
    <n v="5893086"/>
    <n v="1.444113"/>
    <n v="6.0493459999999999E-2"/>
    <n v="23.872219999999999"/>
    <n v="9870"/>
    <n v="1"/>
    <n v="0"/>
    <n v="0"/>
    <n v="4997"/>
    <n v="2529.8890000000001"/>
    <n v="0.50628169999999995"/>
    <n v="448.20760000000001"/>
    <n v="3087.203"/>
    <n v="-5.6839079999999997"/>
    <n v="1242.885"/>
    <n v="2796.5219999999999"/>
    <n v="0.22909270000000001"/>
    <n v="43083"/>
    <n v="989.33460000000002"/>
    <n v="0.8456439"/>
    <n v="196"/>
    <n v="433"/>
    <n v="9577"/>
    <n v="0.97031409999999996"/>
    <n v="521"/>
    <n v="0"/>
    <n v="78.295540000000003"/>
    <n v="25.449359999999999"/>
    <n v="78.295540000000003"/>
    <n v="25.449359999999999"/>
    <n v="78.295540000000003"/>
    <n v="25.449359999999999"/>
    <n v="448.20780000000002"/>
    <n v="59239.02"/>
    <n v="965.63580000000002"/>
    <n v="293"/>
    <n v="2.9685920000000001E-2"/>
    <n v="146574100"/>
    <n v="1.504607"/>
    <s v="RGB_Side_Far_4"/>
    <n v="11163"/>
    <n v="150431900"/>
    <n v="21134030"/>
    <n v="1.2071970000000001"/>
    <n v="0.1695979"/>
    <n v="7.1179969999999999"/>
    <n v="11163"/>
    <n v="1"/>
    <n v="0"/>
    <n v="0"/>
    <n v="5543"/>
    <n v="2752.3829999999998"/>
    <n v="0.49655110000000002"/>
    <n v="449.67989999999998"/>
    <n v="3603.6030000000001"/>
    <n v="-8.5453620000000008"/>
    <n v="1222.4860000000001"/>
    <n v="2802.2649999999999"/>
    <n v="0.16875789999999999"/>
    <n v="66148"/>
    <n v="1087.0519999999999"/>
    <n v="0.56796389999999997"/>
    <n v="287"/>
    <n v="427"/>
    <n v="10959"/>
    <n v="0.98172530000000002"/>
    <n v="515"/>
    <n v="0"/>
    <n v="79.413510000000002"/>
    <n v="22.180759999999999"/>
    <n v="79.413510000000002"/>
    <n v="22.180759999999999"/>
    <n v="79.413510000000002"/>
    <n v="22.180759999999999"/>
    <n v="449.68009999999998"/>
    <n v="89635.89"/>
    <n v="1163.3030000000001"/>
    <n v="204"/>
    <n v="1.8274660000000002E-2"/>
    <n v="171566000"/>
    <n v="1.376795"/>
    <s v="RGB_Side_Lower_0"/>
    <n v="15581"/>
    <n v="262152400"/>
    <n v="14911070"/>
    <n v="1.0798490000000001"/>
    <n v="6.1421190000000001E-2"/>
    <n v="17.581050000000001"/>
    <n v="7672"/>
    <n v="0.49239460000000002"/>
    <n v="7909"/>
    <n v="0.50760539999999998"/>
    <n v="4196"/>
    <n v="1129.9929999999999"/>
    <n v="0.2693024"/>
    <n v="502.86380000000003"/>
    <n v="6178.5159999999996"/>
    <n v="4.0408470000000003"/>
    <n v="1039.029"/>
    <n v="2792.6849999999999"/>
    <n v="0.28617350000000003"/>
    <n v="54446"/>
    <n v="1101.8230000000001"/>
    <n v="0.79631260000000004"/>
    <n v="178"/>
    <n v="495"/>
    <n v="15535"/>
    <n v="0.99704769999999998"/>
    <n v="268"/>
    <n v="226"/>
    <n v="76.966560000000001"/>
    <n v="17.577580000000001"/>
    <n v="76.966560000000001"/>
    <n v="17.577580000000001"/>
    <n v="76.966560000000001"/>
    <n v="17.577580000000001"/>
    <n v="502.86399999999998"/>
    <n v="74604.160000000003"/>
    <n v="2450.0390000000002"/>
    <n v="46"/>
    <n v="2.9523140000000002E-3"/>
    <n v="277063400"/>
    <n v="1.14127"/>
    <s v="RGB_Side_Lower_4"/>
    <n v="15933"/>
    <n v="268088800"/>
    <n v="5837398"/>
    <n v="1.0560480000000001"/>
    <n v="2.2994509999999999E-2"/>
    <n v="45.926070000000003"/>
    <n v="7612"/>
    <n v="0.47775060000000003"/>
    <n v="8321"/>
    <n v="0.52224939999999997"/>
    <n v="2978"/>
    <n v="556.61109999999996"/>
    <n v="0.18690770000000001"/>
    <n v="493.01620000000003"/>
    <n v="4716.1930000000002"/>
    <n v="12.79316"/>
    <n v="1016.2089999999999"/>
    <n v="2792.2420000000002"/>
    <n v="0.43758750000000002"/>
    <n v="36411"/>
    <n v="1055.165"/>
    <n v="0.91657599999999995"/>
    <n v="215"/>
    <n v="470"/>
    <n v="15863"/>
    <n v="0.99560660000000001"/>
    <n v="252"/>
    <n v="217"/>
    <n v="77.400549999999996"/>
    <n v="19.638280000000002"/>
    <n v="77.400549999999996"/>
    <n v="19.638280000000002"/>
    <n v="77.400549999999996"/>
    <n v="19.638280000000002"/>
    <n v="493.01639999999998"/>
    <n v="46306.1"/>
    <n v="1396.001"/>
    <n v="70"/>
    <n v="4.3933970000000003E-3"/>
    <n v="273926200"/>
    <n v="1.0790420000000001"/>
    <s v="RGB_Side_Upper_0"/>
    <n v="6383"/>
    <n v="24116330"/>
    <n v="1595639"/>
    <n v="0.5919179"/>
    <n v="3.916381E-2"/>
    <n v="15.113899999999999"/>
    <n v="6383"/>
    <n v="1"/>
    <n v="0"/>
    <n v="0"/>
    <n v="1784"/>
    <n v="498.61439999999999"/>
    <n v="0.27949239999999997"/>
    <n v="260.35359999999997"/>
    <n v="573.16150000000005"/>
    <n v="6.3096160000000001"/>
    <n v="1286.9480000000001"/>
    <n v="2486.078"/>
    <n v="0.43064360000000002"/>
    <n v="14822"/>
    <n v="570.03779999999995"/>
    <n v="0.76717199999999997"/>
    <n v="201"/>
    <n v="181"/>
    <n v="6258"/>
    <n v="0.98041670000000003"/>
    <n v="252"/>
    <n v="0"/>
    <n v="77.605829999999997"/>
    <n v="16.717099999999999"/>
    <n v="77.605829999999997"/>
    <n v="16.717099999999999"/>
    <n v="77.605829999999997"/>
    <n v="16.717099999999999"/>
    <n v="260.35379999999998"/>
    <n v="21275.97"/>
    <n v="51.467030000000001"/>
    <n v="125"/>
    <n v="1.958327E-2"/>
    <n v="25711970"/>
    <n v="0.63108180000000003"/>
    <s v="RGB_Side_Upper_4"/>
    <n v="6192"/>
    <n v="18192100"/>
    <n v="2910722"/>
    <n v="0.47448319999999999"/>
    <n v="7.5916960000000006E-2"/>
    <n v="6.2500289999999996"/>
    <n v="6192"/>
    <n v="1"/>
    <n v="0"/>
    <n v="0"/>
    <n v="2000"/>
    <n v="645.99480000000005"/>
    <n v="0.32299739999999999"/>
    <n v="230.35839999999999"/>
    <n v="451.89440000000002"/>
    <n v="-1.1771480000000001"/>
    <n v="1281.943"/>
    <n v="2474.482"/>
    <n v="0.36107060000000002"/>
    <n v="17149"/>
    <n v="537.29139999999995"/>
    <n v="0.52437730000000005"/>
    <n v="209"/>
    <n v="131"/>
    <n v="6098"/>
    <n v="0.98481909999999995"/>
    <n v="228"/>
    <n v="0"/>
    <n v="81.116439999999997"/>
    <n v="18.795290000000001"/>
    <n v="81.116439999999997"/>
    <n v="18.795290000000001"/>
    <n v="81.116439999999997"/>
    <n v="18.795290000000001"/>
    <n v="230.3586"/>
    <n v="25394.58"/>
    <n v="32.979419999999998"/>
    <n v="94"/>
    <n v="1.5180880000000001E-2"/>
    <n v="21102820"/>
    <n v="0.55040009999999995"/>
    <s v="RGB_TV"/>
    <n v="11883"/>
    <n v="62719850"/>
    <n v="14215210"/>
    <n v="0.4441737"/>
    <n v="0.1006702"/>
    <n v="4.4121649999999999"/>
    <n v="0"/>
    <n v="0"/>
    <n v="0"/>
    <n v="0"/>
    <n v="3289"/>
    <n v="910.33590000000004"/>
    <n v="0.27678190000000003"/>
    <n v="478.11399999999998"/>
    <n v="75.941119999999998"/>
    <n v="-1.3061579999999999"/>
    <n v="1619.7349999999999"/>
    <n v="1256.3240000000001"/>
    <n v="0.13834489999999999"/>
    <n v="85894"/>
    <n v="1261.67"/>
    <n v="0.39748250000000002"/>
    <n v="450"/>
    <n v="355"/>
    <n v="11475"/>
    <n v="0.9656652"/>
    <n v="355.68099999999998"/>
    <n v="78.755279999999999"/>
    <n v="19.208670000000001"/>
    <n v="78.755279999999999"/>
    <n v="19.208670000000001"/>
    <n v="78.755279999999999"/>
    <n v="19.208670000000001"/>
    <n v="487.41329999999999"/>
    <n v="142216.5"/>
    <n v="0.48531970000000002"/>
    <n v="408"/>
    <n v="3.4334759999999999E-2"/>
    <n v="76935060"/>
    <n v="0.54484390000000005"/>
  </r>
  <r>
    <n v="145"/>
    <s v="085515-C"/>
    <s v="Cicer arietinum"/>
    <s v="VarE"/>
    <s v="Control"/>
    <s v="S"/>
    <s v="SI"/>
    <n v="6"/>
    <n v="1"/>
    <d v="2021-05-27T14:12:46"/>
    <x v="1"/>
    <n v="86261"/>
    <s v="RGB_Side_Far_0"/>
    <n v="13218"/>
    <n v="176574500"/>
    <n v="24138120"/>
    <n v="1.01064"/>
    <n v="0.13815669999999999"/>
    <n v="7.3151710000000003"/>
    <n v="13218"/>
    <n v="1"/>
    <n v="0"/>
    <n v="0"/>
    <n v="6784"/>
    <n v="3481.817"/>
    <n v="0.51323949999999996"/>
    <n v="480.21350000000001"/>
    <n v="1340.1020000000001"/>
    <n v="-10.346629999999999"/>
    <n v="1312.2539999999999"/>
    <n v="2794.087"/>
    <n v="0.1997884"/>
    <n v="66160"/>
    <n v="1112.9449999999999"/>
    <n v="0.57680339999999997"/>
    <n v="221"/>
    <n v="475"/>
    <n v="12979"/>
    <n v="0.98191859999999997"/>
    <n v="563"/>
    <n v="0"/>
    <n v="81.325389999999999"/>
    <n v="21.127050000000001"/>
    <n v="81.325389999999999"/>
    <n v="21.127050000000001"/>
    <n v="81.325389999999999"/>
    <n v="21.127050000000001"/>
    <n v="480.21370000000002"/>
    <n v="102589.7"/>
    <n v="135.8657"/>
    <n v="239"/>
    <n v="1.8081400000000001E-2"/>
    <n v="200712600"/>
    <n v="1.1487970000000001"/>
    <s v="RGB_Side_Far_4"/>
    <n v="13499"/>
    <n v="209612000"/>
    <n v="40926560"/>
    <n v="1.1503049999999999"/>
    <n v="0.22459599999999999"/>
    <n v="5.1216629999999999"/>
    <n v="13499"/>
    <n v="1"/>
    <n v="0"/>
    <n v="0"/>
    <n v="6881"/>
    <n v="3507.5309999999999"/>
    <n v="0.50974149999999996"/>
    <n v="495.29180000000002"/>
    <n v="1563.771"/>
    <n v="-4.657152"/>
    <n v="1322.0329999999999"/>
    <n v="2803.779"/>
    <n v="0.15592800000000001"/>
    <n v="86572"/>
    <n v="1199.3499999999999"/>
    <n v="0.45332129999999998"/>
    <n v="326"/>
    <n v="468"/>
    <n v="13349"/>
    <n v="0.98888810000000005"/>
    <n v="556"/>
    <n v="0"/>
    <n v="83.853549999999998"/>
    <n v="22.57611"/>
    <n v="83.853549999999998"/>
    <n v="22.57611"/>
    <n v="83.853549999999998"/>
    <n v="22.57611"/>
    <n v="495.2921"/>
    <n v="124248.6"/>
    <n v="181.15260000000001"/>
    <n v="150"/>
    <n v="1.1111930000000001E-2"/>
    <n v="250538600"/>
    <n v="1.3749009999999999"/>
    <s v="RGB_Side_Lower_0"/>
    <n v="14900"/>
    <n v="304603600"/>
    <n v="24525300"/>
    <n v="1.3720270000000001"/>
    <n v="0.1104694"/>
    <n v="12.419969999999999"/>
    <n v="8255"/>
    <n v="0.55402680000000004"/>
    <n v="6645"/>
    <n v="0.44597320000000001"/>
    <n v="4064"/>
    <n v="1108.463"/>
    <n v="0.27275169999999999"/>
    <n v="544.52919999999995"/>
    <n v="2428.7429999999999"/>
    <n v="2.5032359999999998"/>
    <n v="1062.8620000000001"/>
    <n v="2752.3270000000002"/>
    <n v="0.18904070000000001"/>
    <n v="78819"/>
    <n v="1302.4100000000001"/>
    <n v="0.72414730000000005"/>
    <n v="175"/>
    <n v="545"/>
    <n v="14894"/>
    <n v="0.99959730000000002"/>
    <n v="345"/>
    <n v="199"/>
    <n v="86.9696"/>
    <n v="23.27835"/>
    <n v="86.9696"/>
    <n v="23.27835"/>
    <n v="86.9696"/>
    <n v="23.27835"/>
    <n v="544.71839999999997"/>
    <n v="91661.35"/>
    <n v="395.89229999999998"/>
    <n v="6"/>
    <n v="4.0268459999999998E-4"/>
    <n v="329128900"/>
    <n v="1.482496"/>
    <s v="RGB_Side_Lower_4"/>
    <n v="17635"/>
    <n v="363787000"/>
    <n v="23961390"/>
    <n v="1.169759"/>
    <n v="7.7047959999999999E-2"/>
    <n v="15.18221"/>
    <n v="9141"/>
    <n v="0.51834420000000003"/>
    <n v="8494"/>
    <n v="0.48165580000000002"/>
    <n v="4647"/>
    <n v="1224.5309999999999"/>
    <n v="0.26351010000000002"/>
    <n v="546.41560000000004"/>
    <n v="1276.0409999999999"/>
    <n v="-9.702852"/>
    <n v="1077.001"/>
    <n v="2768.6260000000002"/>
    <n v="0.223661"/>
    <n v="78847"/>
    <n v="1272.655"/>
    <n v="0.7680901"/>
    <n v="230"/>
    <n v="539"/>
    <n v="17632"/>
    <n v="0.99982990000000005"/>
    <n v="340"/>
    <n v="198"/>
    <n v="87.543909999999997"/>
    <n v="21.82742"/>
    <n v="87.543909999999997"/>
    <n v="21.82742"/>
    <n v="87.543909999999997"/>
    <n v="21.82742"/>
    <n v="546.41579999999999"/>
    <n v="96233.83"/>
    <n v="92.332300000000004"/>
    <n v="3"/>
    <n v="1.7011620000000001E-4"/>
    <n v="387748400"/>
    <n v="1.246807"/>
    <s v="RGB_Side_Upper_0"/>
    <n v="6516"/>
    <n v="35346370"/>
    <n v="3549565"/>
    <n v="0.83249689999999998"/>
    <n v="8.3601289999999995E-2"/>
    <n v="9.9579439999999995"/>
    <n v="6516"/>
    <n v="1"/>
    <n v="0"/>
    <n v="0"/>
    <n v="2019"/>
    <n v="625.59249999999997"/>
    <n v="0.30985269999999998"/>
    <n v="299.92329999999998"/>
    <n v="359.6934"/>
    <n v="-1.207956"/>
    <n v="1347.1559999999999"/>
    <n v="2493.6509999999998"/>
    <n v="0.23536209999999999"/>
    <n v="27685"/>
    <n v="714.65340000000003"/>
    <n v="0.66828010000000004"/>
    <n v="236"/>
    <n v="246"/>
    <n v="6413"/>
    <n v="0.98419270000000003"/>
    <n v="286"/>
    <n v="0"/>
    <n v="88.655010000000004"/>
    <n v="19.224209999999999"/>
    <n v="88.655010000000004"/>
    <n v="19.224209999999999"/>
    <n v="88.655010000000004"/>
    <n v="19.224209999999999"/>
    <n v="299.92349999999999"/>
    <n v="34758.6"/>
    <n v="19.855640000000001"/>
    <n v="103"/>
    <n v="1.580724E-2"/>
    <n v="38895940"/>
    <n v="0.91609819999999997"/>
    <s v="RGB_Side_Upper_4"/>
    <n v="6981"/>
    <n v="36902010"/>
    <n v="5457706"/>
    <n v="0.75720730000000003"/>
    <n v="0.1119889"/>
    <n v="6.7614510000000001"/>
    <n v="6981"/>
    <n v="1"/>
    <n v="0"/>
    <n v="0"/>
    <n v="2195"/>
    <n v="690.1626"/>
    <n v="0.31442490000000001"/>
    <n v="295.79719999999998"/>
    <n v="1144.654"/>
    <n v="4.3240160000000003"/>
    <n v="1346.6780000000001"/>
    <n v="2499.136"/>
    <n v="0.2341596"/>
    <n v="29813"/>
    <n v="734.55939999999998"/>
    <n v="0.55103340000000001"/>
    <n v="269"/>
    <n v="190"/>
    <n v="6871"/>
    <n v="0.98424290000000003"/>
    <n v="256"/>
    <n v="0"/>
    <n v="89.58"/>
    <n v="19.446529999999999"/>
    <n v="89.58"/>
    <n v="19.446529999999999"/>
    <n v="89.58"/>
    <n v="19.446529999999999"/>
    <n v="295.79750000000001"/>
    <n v="39682.46"/>
    <n v="187.68549999999999"/>
    <n v="110"/>
    <n v="1.5757050000000002E-2"/>
    <n v="42359720"/>
    <n v="0.86919610000000003"/>
    <s v="RGB_TV"/>
    <n v="13512"/>
    <n v="109881300"/>
    <n v="21328840"/>
    <n v="0.60184499999999996"/>
    <n v="0.11682289999999999"/>
    <n v="5.1517730000000004"/>
    <n v="0"/>
    <n v="0"/>
    <n v="0"/>
    <n v="0"/>
    <n v="4055"/>
    <n v="1216.92"/>
    <n v="0.30010360000000003"/>
    <n v="412.8159"/>
    <n v="666.12699999999995"/>
    <n v="1.0900289999999999"/>
    <n v="1680.5540000000001"/>
    <n v="1189.9949999999999"/>
    <n v="0.15949759999999999"/>
    <n v="84716"/>
    <n v="1150.123"/>
    <n v="0.45547720000000003"/>
    <n v="388"/>
    <n v="336"/>
    <n v="13243"/>
    <n v="0.98009179999999996"/>
    <n v="362.03039999999999"/>
    <n v="92.839100000000002"/>
    <n v="21.607209999999998"/>
    <n v="92.839100000000002"/>
    <n v="21.607209999999998"/>
    <n v="92.839100000000002"/>
    <n v="21.607209999999998"/>
    <n v="424.79259999999999"/>
    <n v="123131"/>
    <n v="32.83934"/>
    <n v="269"/>
    <n v="1.9908229999999999E-2"/>
    <n v="131210200"/>
    <n v="0.71866790000000003"/>
  </r>
  <r>
    <n v="252"/>
    <s v="085515-C"/>
    <s v="Cicer arietinum"/>
    <s v="VarE"/>
    <s v="Control"/>
    <s v="S"/>
    <s v="SI"/>
    <n v="6"/>
    <n v="1"/>
    <d v="2021-05-31T14:07:23"/>
    <x v="2"/>
    <n v="104475"/>
    <s v="RGB_Side_Far_0"/>
    <n v="15001"/>
    <n v="296666000"/>
    <n v="31928510"/>
    <n v="1.3183400000000001"/>
    <n v="0.1418856"/>
    <n v="9.2915720000000004"/>
    <n v="15001"/>
    <n v="1"/>
    <n v="0"/>
    <n v="0"/>
    <n v="7661"/>
    <n v="3912.4670000000001"/>
    <n v="0.51069929999999997"/>
    <n v="567.63099999999997"/>
    <n v="2055.998"/>
    <n v="-7.8721690000000004"/>
    <n v="1299.482"/>
    <n v="2761.857"/>
    <n v="0.15102789999999999"/>
    <n v="99326"/>
    <n v="1324.6849999999999"/>
    <n v="0.64909799999999995"/>
    <n v="351"/>
    <n v="539"/>
    <n v="14737"/>
    <n v="0.98240119999999997"/>
    <n v="627"/>
    <n v="0"/>
    <n v="81.955929999999995"/>
    <n v="21.582550000000001"/>
    <n v="81.955929999999995"/>
    <n v="21.582550000000001"/>
    <n v="81.955929999999995"/>
    <n v="21.582550000000001"/>
    <n v="567.63120000000004"/>
    <n v="133509.6"/>
    <n v="281.78980000000001"/>
    <n v="264"/>
    <n v="1.7598829999999999E-2"/>
    <n v="328594500"/>
    <n v="1.4602250000000001"/>
    <s v="RGB_Side_Far_4"/>
    <n v="16463"/>
    <n v="335150100"/>
    <n v="49045410"/>
    <n v="1.236578"/>
    <n v="0.18095910000000001"/>
    <n v="6.8334669999999997"/>
    <n v="16463"/>
    <n v="1"/>
    <n v="0"/>
    <n v="0"/>
    <n v="8439"/>
    <n v="4325.8649999999998"/>
    <n v="0.51260399999999995"/>
    <n v="560.35879999999997"/>
    <n v="3202.931"/>
    <n v="-16.468689999999999"/>
    <n v="1293.9110000000001"/>
    <n v="2766.1840000000002"/>
    <n v="0.14121030000000001"/>
    <n v="116585"/>
    <n v="1357.135"/>
    <n v="0.55455600000000005"/>
    <n v="377"/>
    <n v="532"/>
    <n v="16206"/>
    <n v="0.98438919999999996"/>
    <n v="620"/>
    <n v="0"/>
    <n v="85.077629999999999"/>
    <n v="22.151540000000001"/>
    <n v="85.077629999999999"/>
    <n v="22.151540000000001"/>
    <n v="85.077629999999999"/>
    <n v="22.151540000000001"/>
    <n v="560.35900000000004"/>
    <n v="152343.4"/>
    <n v="623.14089999999999"/>
    <n v="257"/>
    <n v="1.561076E-2"/>
    <n v="384195600"/>
    <n v="1.417537"/>
    <s v="RGB_Side_Lower_0"/>
    <n v="16562"/>
    <n v="437044700"/>
    <n v="31860090"/>
    <n v="1.59331"/>
    <n v="0.11615060000000001"/>
    <n v="13.71762"/>
    <n v="9469"/>
    <n v="0.57173050000000003"/>
    <n v="7093"/>
    <n v="0.42826950000000003"/>
    <n v="4445"/>
    <n v="1192.973"/>
    <n v="0.2683855"/>
    <n v="598.03089999999997"/>
    <n v="2722.2339999999999"/>
    <n v="-10.325089999999999"/>
    <n v="1069.153"/>
    <n v="2736.74"/>
    <n v="0.1642518"/>
    <n v="100833"/>
    <n v="1373.9880000000001"/>
    <n v="0.74668350000000006"/>
    <n v="334"/>
    <n v="566"/>
    <n v="16562"/>
    <n v="1"/>
    <n v="364"/>
    <n v="201"/>
    <n v="87.606809999999996"/>
    <n v="21.671579999999999"/>
    <n v="87.606809999999996"/>
    <n v="21.671579999999999"/>
    <n v="87.606809999999996"/>
    <n v="21.671579999999999"/>
    <n v="598.03110000000004"/>
    <n v="147007.79999999999"/>
    <n v="447.4434"/>
    <n v="0"/>
    <n v="0"/>
    <n v="468904800"/>
    <n v="1.7094609999999999"/>
    <s v="RGB_Side_Lower_4"/>
    <n v="19627"/>
    <n v="449509700"/>
    <n v="40579410"/>
    <n v="1.166893"/>
    <n v="0.10534109999999999"/>
    <n v="11.07728"/>
    <n v="11911"/>
    <n v="0.60686810000000002"/>
    <n v="7716"/>
    <n v="0.39313189999999998"/>
    <n v="5242"/>
    <n v="1400.039"/>
    <n v="0.26708110000000002"/>
    <n v="580.38610000000006"/>
    <n v="9037.9930000000004"/>
    <n v="0.66046059999999995"/>
    <n v="1066.7090000000001"/>
    <n v="2742.4070000000002"/>
    <n v="0.19821050000000001"/>
    <n v="99021"/>
    <n v="1351.52"/>
    <n v="0.69622309999999998"/>
    <n v="367"/>
    <n v="533"/>
    <n v="19608"/>
    <n v="0.99903200000000003"/>
    <n v="335"/>
    <n v="197"/>
    <n v="88.576859999999996"/>
    <n v="20.99558"/>
    <n v="88.576859999999996"/>
    <n v="20.99558"/>
    <n v="88.576859999999996"/>
    <n v="20.99558"/>
    <n v="580.38630000000001"/>
    <n v="143281.79999999999"/>
    <n v="4161.8850000000002"/>
    <n v="19"/>
    <n v="9.6805420000000005E-4"/>
    <n v="490089100"/>
    <n v="1.272235"/>
    <s v="RGB_Side_Upper_0"/>
    <n v="9162"/>
    <n v="44585960"/>
    <n v="6884752"/>
    <n v="0.53115040000000002"/>
    <n v="8.2017720000000002E-2"/>
    <n v="6.4760450000000001"/>
    <n v="9162"/>
    <n v="1"/>
    <n v="0"/>
    <n v="0"/>
    <n v="2525"/>
    <n v="695.87699999999995"/>
    <n v="0.27559489999999998"/>
    <n v="291.65050000000002"/>
    <n v="1858.3720000000001"/>
    <n v="0.41298439999999997"/>
    <n v="1342.7070000000001"/>
    <n v="2472.7089999999998"/>
    <n v="0.3041934"/>
    <n v="30119"/>
    <n v="720.4153"/>
    <n v="0.53652529999999998"/>
    <n v="264"/>
    <n v="190"/>
    <n v="9066"/>
    <n v="0.98952189999999995"/>
    <n v="254"/>
    <n v="0"/>
    <n v="89.631200000000007"/>
    <n v="20.082540000000002"/>
    <n v="89.631200000000007"/>
    <n v="20.082540000000002"/>
    <n v="89.631200000000007"/>
    <n v="20.082540000000002"/>
    <n v="291.65069999999997"/>
    <n v="45518.52"/>
    <n v="376.94229999999999"/>
    <n v="96"/>
    <n v="1.0478060000000001E-2"/>
    <n v="51470710"/>
    <n v="0.61316809999999999"/>
    <s v="RGB_Side_Upper_4"/>
    <n v="8823"/>
    <n v="35730320"/>
    <n v="9296347"/>
    <n v="0.45899109999999999"/>
    <n v="0.1194207"/>
    <n v="3.8434789999999999"/>
    <n v="8823"/>
    <n v="1"/>
    <n v="0"/>
    <n v="0"/>
    <n v="2596"/>
    <n v="763.82370000000003"/>
    <n v="0.29423100000000002"/>
    <n v="279.21319999999997"/>
    <n v="894.18079999999998"/>
    <n v="0.83314929999999998"/>
    <n v="1335.6949999999999"/>
    <n v="2481.7750000000001"/>
    <n v="0.2953404"/>
    <n v="29874"/>
    <n v="703.05579999999998"/>
    <n v="0.3446555"/>
    <n v="279"/>
    <n v="170"/>
    <n v="8774"/>
    <n v="0.99444630000000001"/>
    <n v="254"/>
    <n v="0"/>
    <n v="93.298540000000003"/>
    <n v="18.517240000000001"/>
    <n v="93.298540000000003"/>
    <n v="18.517240000000001"/>
    <n v="93.298540000000003"/>
    <n v="18.517240000000001"/>
    <n v="279.21339999999998"/>
    <n v="43993.14"/>
    <n v="90.622159999999994"/>
    <n v="49"/>
    <n v="5.553667E-3"/>
    <n v="45026660"/>
    <n v="0.57841189999999998"/>
    <s v="RGB_TV"/>
    <n v="18837"/>
    <n v="115675500"/>
    <n v="50422150"/>
    <n v="0.32600040000000002"/>
    <n v="0.14210120000000001"/>
    <n v="2.2941419999999999"/>
    <n v="0"/>
    <n v="0"/>
    <n v="0"/>
    <n v="0"/>
    <n v="5730"/>
    <n v="1743"/>
    <n v="0.30418859999999998"/>
    <n v="375.66469999999998"/>
    <n v="497.58789999999999"/>
    <n v="0.61704990000000004"/>
    <n v="1670.373"/>
    <n v="1200.492"/>
    <n v="0.31320350000000002"/>
    <n v="60143"/>
    <n v="964.18389999999999"/>
    <n v="0.15434020000000001"/>
    <n v="308"/>
    <n v="326"/>
    <n v="18545"/>
    <n v="0.9844986"/>
    <n v="242.42519999999999"/>
    <n v="94.476190000000003"/>
    <n v="20.59966"/>
    <n v="94.476190000000003"/>
    <n v="20.59966"/>
    <n v="94.476190000000003"/>
    <n v="20.59966"/>
    <n v="375.66489999999999"/>
    <n v="72074.429999999993"/>
    <n v="13.14401"/>
    <n v="292"/>
    <n v="1.550141E-2"/>
    <n v="166097700"/>
    <n v="0.46810160000000001"/>
  </r>
  <r>
    <n v="367"/>
    <s v="085515-C"/>
    <s v="Cicer arietinum"/>
    <s v="VarE"/>
    <s v="Control"/>
    <s v="S"/>
    <s v="SI"/>
    <n v="6"/>
    <n v="1"/>
    <d v="2021-06-03T13:54:14"/>
    <x v="3"/>
    <n v="126976"/>
    <s v="RGB_Side_Far_0"/>
    <n v="17522"/>
    <n v="449101600"/>
    <n v="49175810"/>
    <n v="1.462774"/>
    <n v="0.16017110000000001"/>
    <n v="9.1325719999999997"/>
    <n v="17522"/>
    <n v="1"/>
    <n v="0"/>
    <n v="0"/>
    <n v="8676"/>
    <n v="4295.9120000000003"/>
    <n v="0.49514900000000001"/>
    <n v="642.87170000000003"/>
    <n v="914.08749999999998"/>
    <n v="-4.3219750000000001"/>
    <n v="1320.7809999999999"/>
    <n v="2746.0619999999999"/>
    <n v="0.14376320000000001"/>
    <n v="121881"/>
    <n v="1523.2090000000001"/>
    <n v="0.64419360000000003"/>
    <n v="450"/>
    <n v="565"/>
    <n v="17211"/>
    <n v="0.98225090000000004"/>
    <n v="653"/>
    <n v="0"/>
    <n v="83.881969999999995"/>
    <n v="21.643509999999999"/>
    <n v="83.881969999999995"/>
    <n v="21.643509999999999"/>
    <n v="83.881969999999995"/>
    <n v="21.643509999999999"/>
    <n v="642.87189999999998"/>
    <n v="167157.79999999999"/>
    <n v="47.686100000000003"/>
    <n v="311"/>
    <n v="1.774912E-2"/>
    <n v="498277400"/>
    <n v="1.6229450000000001"/>
    <s v="RGB_Side_Far_4"/>
    <n v="21095"/>
    <n v="536417800"/>
    <n v="46249790"/>
    <n v="1.205436"/>
    <n v="0.10393230000000001"/>
    <n v="11.598269999999999"/>
    <n v="21095"/>
    <n v="1"/>
    <n v="0"/>
    <n v="0"/>
    <n v="9436"/>
    <n v="4220.8149999999996"/>
    <n v="0.44730979999999998"/>
    <n v="621.6309"/>
    <n v="1630.807"/>
    <n v="-0.67115409999999998"/>
    <n v="1327.4"/>
    <n v="2746.4609999999998"/>
    <n v="0.18952260000000001"/>
    <n v="111306"/>
    <n v="1483.527"/>
    <n v="0.7076983"/>
    <n v="446"/>
    <n v="556"/>
    <n v="20721"/>
    <n v="0.98227070000000005"/>
    <n v="644"/>
    <n v="0"/>
    <n v="87.877319999999997"/>
    <n v="21.914339999999999"/>
    <n v="87.877319999999997"/>
    <n v="21.914339999999999"/>
    <n v="87.877319999999997"/>
    <n v="21.914339999999999"/>
    <n v="621.63109999999995"/>
    <n v="148170.20000000001"/>
    <n v="126.0741"/>
    <n v="374"/>
    <n v="1.772932E-2"/>
    <n v="582667600"/>
    <n v="1.3093680000000001"/>
    <s v="RGB_Side_Lower_0"/>
    <n v="20235"/>
    <n v="633985800"/>
    <n v="103486000"/>
    <n v="1.5483640000000001"/>
    <n v="0.25274059999999998"/>
    <n v="6.1262970000000001"/>
    <n v="13120"/>
    <n v="0.64838150000000006"/>
    <n v="7115"/>
    <n v="0.3516185"/>
    <n v="6005"/>
    <n v="1782.0619999999999"/>
    <n v="0.296763"/>
    <n v="681.54240000000004"/>
    <n v="1199.5730000000001"/>
    <n v="-2.2572649999999999"/>
    <n v="1080.421"/>
    <n v="2708.2179999999998"/>
    <n v="0.14759729999999999"/>
    <n v="137096"/>
    <n v="1589.9770000000001"/>
    <n v="0.51746340000000002"/>
    <n v="396"/>
    <n v="599"/>
    <n v="20225"/>
    <n v="0.9995058"/>
    <n v="397"/>
    <n v="201"/>
    <n v="87.120540000000005"/>
    <n v="20.395499999999998"/>
    <n v="87.120540000000005"/>
    <n v="20.395499999999998"/>
    <n v="87.120540000000005"/>
    <n v="20.395499999999998"/>
    <n v="681.54250000000002"/>
    <n v="202025.60000000001"/>
    <n v="71.113159999999993"/>
    <n v="10"/>
    <n v="4.9419320000000004E-4"/>
    <n v="737471700"/>
    <n v="1.801105"/>
    <s v="RGB_Side_Lower_4"/>
    <n v="25434"/>
    <n v="731601200"/>
    <n v="105785100"/>
    <n v="1.130954"/>
    <n v="0.16352920000000001"/>
    <n v="6.9159170000000003"/>
    <n v="17207"/>
    <n v="0.67653540000000001"/>
    <n v="8227"/>
    <n v="0.32346469999999999"/>
    <n v="7019"/>
    <n v="1937.028"/>
    <n v="0.27596920000000003"/>
    <n v="668.73760000000004"/>
    <n v="1508.568"/>
    <n v="-1.59636"/>
    <n v="1100.913"/>
    <n v="2714.4059999999999"/>
    <n v="0.1847502"/>
    <n v="137667"/>
    <n v="1589.44"/>
    <n v="0.55852380000000001"/>
    <n v="481"/>
    <n v="554"/>
    <n v="25413"/>
    <n v="0.99917440000000002"/>
    <n v="356"/>
    <n v="197"/>
    <n v="87.538570000000007"/>
    <n v="21.144760000000002"/>
    <n v="87.538570000000007"/>
    <n v="21.144760000000002"/>
    <n v="87.538570000000007"/>
    <n v="21.144760000000002"/>
    <n v="668.73779999999999"/>
    <n v="200092.4"/>
    <n v="89.477720000000005"/>
    <n v="21"/>
    <n v="8.2566639999999999E-4"/>
    <n v="837386200"/>
    <n v="1.2944830000000001"/>
    <s v="RGB_Side_Upper_0"/>
    <n v="12000"/>
    <n v="71617100"/>
    <n v="17124120"/>
    <n v="0.49734099999999998"/>
    <n v="0.1189175"/>
    <n v="4.1822359999999996"/>
    <n v="12000"/>
    <n v="1"/>
    <n v="0"/>
    <n v="0"/>
    <n v="3439"/>
    <n v="985.56010000000003"/>
    <n v="0.28658329999999999"/>
    <n v="299.1739"/>
    <n v="1973.0429999999999"/>
    <n v="0.1852278"/>
    <n v="1373.0219999999999"/>
    <n v="2469.1840000000002"/>
    <n v="0.30630220000000002"/>
    <n v="39177"/>
    <n v="801.09559999999999"/>
    <n v="0.3770773"/>
    <n v="280"/>
    <n v="231"/>
    <n v="11893"/>
    <n v="0.9910833"/>
    <n v="274"/>
    <n v="0"/>
    <n v="87.493080000000006"/>
    <n v="18.372900000000001"/>
    <n v="87.493080000000006"/>
    <n v="18.372900000000001"/>
    <n v="87.493080000000006"/>
    <n v="18.372900000000001"/>
    <n v="304.20389999999998"/>
    <n v="53044.35"/>
    <n v="324.40820000000002"/>
    <n v="107"/>
    <n v="8.9166669999999996E-3"/>
    <n v="88741220"/>
    <n v="0.61625839999999998"/>
    <s v="RGB_Side_Upper_4"/>
    <n v="10471"/>
    <n v="44031120"/>
    <n v="13764440"/>
    <n v="0.40159050000000002"/>
    <n v="0.12554000000000001"/>
    <n v="3.1989040000000002"/>
    <n v="10471"/>
    <n v="1"/>
    <n v="0"/>
    <n v="0"/>
    <n v="2641"/>
    <n v="666.11410000000001"/>
    <n v="0.25222040000000001"/>
    <n v="282.29419999999999"/>
    <n v="1734.5429999999999"/>
    <n v="3.22986"/>
    <n v="1350.1690000000001"/>
    <n v="2488.3780000000002"/>
    <n v="0.30193189999999998"/>
    <n v="34680"/>
    <n v="725.23950000000002"/>
    <n v="0.2742462"/>
    <n v="255"/>
    <n v="191"/>
    <n v="10395"/>
    <n v="0.99274189999999995"/>
    <n v="256"/>
    <n v="0"/>
    <n v="92.790080000000003"/>
    <n v="18.383459999999999"/>
    <n v="92.790080000000003"/>
    <n v="18.383459999999999"/>
    <n v="92.790080000000003"/>
    <n v="18.383459999999999"/>
    <n v="282.43680000000001"/>
    <n v="46881.57"/>
    <n v="287.33069999999998"/>
    <n v="76"/>
    <n v="7.2581410000000001E-3"/>
    <n v="57795560"/>
    <n v="0.52713049999999995"/>
    <s v="RGB_TV"/>
    <n v="20219"/>
    <n v="153870000"/>
    <n v="89746670"/>
    <n v="0.37638700000000003"/>
    <n v="0.21953259999999999"/>
    <n v="1.714493"/>
    <n v="0"/>
    <n v="0"/>
    <n v="0"/>
    <n v="0"/>
    <n v="6280"/>
    <n v="1950.5609999999999"/>
    <n v="0.31059890000000001"/>
    <n v="452.35489999999999"/>
    <n v="967.08029999999997"/>
    <n v="5.6464420000000004"/>
    <n v="1694.117"/>
    <n v="1196.355"/>
    <n v="0.22355269999999999"/>
    <n v="90444"/>
    <n v="1182.0329999999999"/>
    <n v="6.928165E-2"/>
    <n v="441"/>
    <n v="337"/>
    <n v="19840"/>
    <n v="0.98125519999999999"/>
    <n v="364.34739999999999"/>
    <n v="95.305459999999997"/>
    <n v="22.08792"/>
    <n v="95.305459999999997"/>
    <n v="22.08792"/>
    <n v="95.305459999999997"/>
    <n v="22.08792"/>
    <n v="452.35520000000002"/>
    <n v="122979.9"/>
    <n v="46.255710000000001"/>
    <n v="379"/>
    <n v="1.8744739999999999E-2"/>
    <n v="243616700"/>
    <n v="0.59591959999999999"/>
  </r>
  <r>
    <n v="491"/>
    <s v="085515-C"/>
    <s v="Cicer arietinum"/>
    <s v="VarE"/>
    <s v="Control"/>
    <s v="S"/>
    <s v="SI"/>
    <n v="6"/>
    <n v="1"/>
    <d v="2021-06-07T14:16:34"/>
    <x v="4"/>
    <n v="186149"/>
    <s v="RGB_Side_Far_0"/>
    <n v="26447"/>
    <n v="947984400"/>
    <n v="128038200"/>
    <n v="1.35534"/>
    <n v="0.1830572"/>
    <n v="7.403918"/>
    <n v="26447"/>
    <n v="1"/>
    <n v="0"/>
    <n v="0"/>
    <n v="12322"/>
    <n v="5740.9790000000003"/>
    <n v="0.46591300000000002"/>
    <n v="692.60379999999998"/>
    <n v="13127.63"/>
    <n v="-0.83225709999999997"/>
    <n v="1355.25"/>
    <n v="2693.6390000000001"/>
    <n v="0.15402759999999999"/>
    <n v="171703"/>
    <n v="1694.758"/>
    <n v="0.58066799999999996"/>
    <n v="549"/>
    <n v="575"/>
    <n v="25959"/>
    <n v="0.98154799999999998"/>
    <n v="663"/>
    <n v="0"/>
    <n v="87.131969999999995"/>
    <n v="22.025089999999999"/>
    <n v="87.131969999999995"/>
    <n v="22.025089999999999"/>
    <n v="87.131969999999995"/>
    <n v="22.025089999999999"/>
    <n v="692.60389999999995"/>
    <n v="231857.5"/>
    <n v="6516.2290000000003"/>
    <n v="488"/>
    <n v="1.8452E-2"/>
    <n v="1076023000"/>
    <n v="1.538397"/>
    <s v="RGB_Side_Far_4"/>
    <n v="31566"/>
    <n v="971024600"/>
    <n v="114772800"/>
    <n v="0.97452090000000002"/>
    <n v="0.115186"/>
    <n v="8.4604090000000003"/>
    <n v="31566"/>
    <n v="1"/>
    <n v="0"/>
    <n v="0"/>
    <n v="13473"/>
    <n v="5750.5460000000003"/>
    <n v="0.42681999999999998"/>
    <n v="637.97799999999995"/>
    <n v="15831.77"/>
    <n v="1.0923160000000001"/>
    <n v="1326.29"/>
    <n v="2701.0529999999999"/>
    <n v="0.19539219999999999"/>
    <n v="161552"/>
    <n v="1618.162"/>
    <n v="0.62187840000000005"/>
    <n v="494"/>
    <n v="565"/>
    <n v="31220"/>
    <n v="0.9890388"/>
    <n v="653"/>
    <n v="0"/>
    <n v="89.192329999999998"/>
    <n v="21.178249999999998"/>
    <n v="89.192329999999998"/>
    <n v="21.178249999999998"/>
    <n v="89.192329999999998"/>
    <n v="21.178249999999998"/>
    <n v="638.52"/>
    <n v="201031.7"/>
    <n v="7940.3419999999996"/>
    <n v="346"/>
    <n v="1.0961159999999999E-2"/>
    <n v="1085797000"/>
    <n v="1.089707"/>
    <s v="RGB_Side_Lower_0"/>
    <n v="29293"/>
    <n v="1299374000"/>
    <n v="224611500"/>
    <n v="1.514281"/>
    <n v="0.26176060000000001"/>
    <n v="5.7849849999999998"/>
    <n v="20362"/>
    <n v="0.69511489999999998"/>
    <n v="8931"/>
    <n v="0.30488510000000002"/>
    <n v="8458"/>
    <n v="2442.145"/>
    <n v="0.28873789999999999"/>
    <n v="741.41819999999996"/>
    <n v="18434.14"/>
    <n v="-13.320779999999999"/>
    <n v="1153.8679999999999"/>
    <n v="2684.6979999999999"/>
    <n v="0.14736540000000001"/>
    <n v="198778"/>
    <n v="1848.789"/>
    <n v="0.4973514"/>
    <n v="547"/>
    <n v="606"/>
    <n v="29273"/>
    <n v="0.99931720000000002"/>
    <n v="387"/>
    <n v="218"/>
    <n v="88.307379999999995"/>
    <n v="19.207640000000001"/>
    <n v="88.307379999999995"/>
    <n v="19.207640000000001"/>
    <n v="88.307379999999995"/>
    <n v="19.207640000000001"/>
    <n v="741.41840000000002"/>
    <n v="305271.5"/>
    <n v="11600.64"/>
    <n v="20"/>
    <n v="6.8275689999999995E-4"/>
    <n v="1523986000"/>
    <n v="1.7760419999999999"/>
    <s v="RGB_Side_Lower_4"/>
    <n v="37596"/>
    <n v="1410522000"/>
    <n v="279962200"/>
    <n v="0.99792179999999997"/>
    <n v="0.19806879999999999"/>
    <n v="5.0382579999999999"/>
    <n v="25229"/>
    <n v="0.67105539999999997"/>
    <n v="12367"/>
    <n v="0.32894459999999998"/>
    <n v="8767"/>
    <n v="2044.374"/>
    <n v="0.2331897"/>
    <n v="703.37760000000003"/>
    <n v="9178.607"/>
    <n v="-14.68951"/>
    <n v="1142.318"/>
    <n v="2706.473"/>
    <n v="0.21153440000000001"/>
    <n v="177730"/>
    <n v="1758.1780000000001"/>
    <n v="0.44726490000000002"/>
    <n v="544"/>
    <n v="544"/>
    <n v="37568"/>
    <n v="0.99925520000000001"/>
    <n v="308"/>
    <n v="235"/>
    <n v="88.731620000000007"/>
    <n v="19.769629999999999"/>
    <n v="88.731620000000007"/>
    <n v="19.769629999999999"/>
    <n v="88.731620000000007"/>
    <n v="19.769629999999999"/>
    <n v="703.3777"/>
    <n v="266639.59999999998"/>
    <n v="2240.8449999999998"/>
    <n v="28"/>
    <n v="7.4476010000000005E-4"/>
    <n v="1690484000"/>
    <n v="1.195991"/>
    <s v="RGB_Side_Upper_0"/>
    <n v="16949"/>
    <n v="78030080"/>
    <n v="59526930"/>
    <n v="0.27162760000000002"/>
    <n v="0.20721700000000001"/>
    <n v="1.310837"/>
    <n v="16949"/>
    <n v="1"/>
    <n v="0"/>
    <n v="0"/>
    <n v="4434"/>
    <n v="1159.971"/>
    <n v="0.26160840000000002"/>
    <n v="324.35320000000002"/>
    <n v="3815.9090000000001"/>
    <n v="14.917809999999999"/>
    <n v="1360.502"/>
    <n v="2490.5949999999998"/>
    <n v="0.3177779"/>
    <n v="53336"/>
    <n v="923.25900000000001"/>
    <n v="1.8093629999999999E-2"/>
    <n v="312"/>
    <n v="282"/>
    <n v="16839"/>
    <n v="0.99350989999999995"/>
    <n v="313"/>
    <n v="0"/>
    <n v="91.044079999999994"/>
    <n v="18.988589999999999"/>
    <n v="91.044079999999994"/>
    <n v="18.988589999999999"/>
    <n v="91.044079999999994"/>
    <n v="18.988589999999999"/>
    <n v="342.2937"/>
    <n v="76987.17"/>
    <n v="859.11630000000002"/>
    <n v="110"/>
    <n v="6.4900579999999999E-3"/>
    <n v="137557000"/>
    <n v="0.47884460000000001"/>
    <s v="RGB_Side_Upper_4"/>
    <n v="14432"/>
    <n v="44153630"/>
    <n v="38729770"/>
    <n v="0.21198900000000001"/>
    <n v="0.18594820000000001"/>
    <n v="1.1400440000000001"/>
    <n v="14432"/>
    <n v="1"/>
    <n v="0"/>
    <n v="0"/>
    <n v="3283"/>
    <n v="746.81880000000001"/>
    <n v="0.22748060000000001"/>
    <n v="296.98489999999998"/>
    <n v="862.07820000000004"/>
    <n v="18.369980000000002"/>
    <n v="1320.117"/>
    <n v="2508.9349999999999"/>
    <n v="0.31464199999999998"/>
    <n v="45868"/>
    <n v="840.40340000000003"/>
    <n v="4.2823389999999996E-3"/>
    <n v="244"/>
    <n v="267"/>
    <n v="14374"/>
    <n v="0.99598120000000001"/>
    <n v="283"/>
    <n v="0"/>
    <n v="94.229349999999997"/>
    <n v="18.733550000000001"/>
    <n v="94.229349999999997"/>
    <n v="18.733550000000001"/>
    <n v="94.229349999999997"/>
    <n v="18.733550000000001"/>
    <n v="307.88200000000001"/>
    <n v="62675.01"/>
    <n v="51.49521"/>
    <n v="58"/>
    <n v="4.0188469999999999E-3"/>
    <n v="82883400"/>
    <n v="0.39793719999999999"/>
    <s v="RGB_TV"/>
    <n v="29866"/>
    <n v="523731200"/>
    <n v="141025500"/>
    <n v="0.58715709999999999"/>
    <n v="0.1581042"/>
    <n v="3.7137349999999998"/>
    <n v="0"/>
    <n v="0"/>
    <n v="0"/>
    <n v="0"/>
    <n v="8874"/>
    <n v="2636.7069999999999"/>
    <n v="0.29712719999999998"/>
    <n v="488.4803"/>
    <n v="3465.6350000000002"/>
    <n v="-3.839432"/>
    <n v="1732.8579999999999"/>
    <n v="1260.7929999999999"/>
    <n v="0.2196304"/>
    <n v="135983"/>
    <n v="1394.3050000000001"/>
    <n v="0.3314397"/>
    <n v="488"/>
    <n v="402"/>
    <n v="29197"/>
    <n v="0.97759989999999997"/>
    <n v="393.6"/>
    <n v="92.925129999999996"/>
    <n v="21.64453"/>
    <n v="92.925129999999996"/>
    <n v="21.64453"/>
    <n v="92.925129999999996"/>
    <n v="21.64453"/>
    <n v="488.48050000000001"/>
    <n v="159785.70000000001"/>
    <n v="402.15050000000002"/>
    <n v="669"/>
    <n v="2.2400050000000001E-2"/>
    <n v="664756600"/>
    <n v="0.74526130000000002"/>
  </r>
  <r>
    <n v="593"/>
    <s v="085515-C"/>
    <s v="Cicer arietinum"/>
    <s v="VarE"/>
    <s v="Control"/>
    <s v="S"/>
    <s v="SI"/>
    <n v="6"/>
    <n v="1"/>
    <d v="2021-06-10T13:20:17"/>
    <x v="5"/>
    <n v="224456"/>
    <s v="RGB_Side_Far_0"/>
    <n v="28076"/>
    <n v="1169013000"/>
    <n v="193104500"/>
    <n v="1.483026"/>
    <n v="0.2449751"/>
    <n v="6.053782"/>
    <n v="28076"/>
    <n v="1"/>
    <n v="0"/>
    <n v="0"/>
    <n v="14453"/>
    <n v="7440.134"/>
    <n v="0.5147813"/>
    <n v="780.31399999999996"/>
    <n v="19042.22"/>
    <n v="-6.0611309999999996"/>
    <n v="1351.44"/>
    <n v="2655.9549999999999"/>
    <n v="0.14412359999999999"/>
    <n v="194805"/>
    <n v="1907.1010000000001"/>
    <n v="0.51332089999999997"/>
    <n v="565"/>
    <n v="661"/>
    <n v="27669"/>
    <n v="0.98550360000000004"/>
    <n v="749"/>
    <n v="0"/>
    <n v="86.631249999999994"/>
    <n v="22.220079999999999"/>
    <n v="86.631249999999994"/>
    <n v="22.220079999999999"/>
    <n v="86.631249999999994"/>
    <n v="22.220079999999999"/>
    <n v="780.31420000000003"/>
    <n v="312824.90000000002"/>
    <n v="12915.16"/>
    <n v="407"/>
    <n v="1.449637E-2"/>
    <n v="1362117000"/>
    <n v="1.7280009999999999"/>
    <s v="RGB_Side_Far_4"/>
    <n v="33445"/>
    <n v="1136966000"/>
    <n v="141162300"/>
    <n v="1.016448"/>
    <n v="0.12619910000000001"/>
    <n v="8.0543220000000009"/>
    <n v="33445"/>
    <n v="1"/>
    <n v="0"/>
    <n v="0"/>
    <n v="14923"/>
    <n v="6658.5720000000001"/>
    <n v="0.44619520000000001"/>
    <n v="720.65110000000004"/>
    <n v="1759.0920000000001"/>
    <n v="-6.6771349999999998"/>
    <n v="1306.395"/>
    <n v="2666.3719999999998"/>
    <n v="0.18534629999999999"/>
    <n v="180446"/>
    <n v="1773.489"/>
    <n v="0.60701400000000005"/>
    <n v="468"/>
    <n v="641"/>
    <n v="33102"/>
    <n v="0.98974439999999997"/>
    <n v="729"/>
    <n v="0"/>
    <n v="87.197609999999997"/>
    <n v="21.29449"/>
    <n v="87.197609999999997"/>
    <n v="21.29449"/>
    <n v="87.197609999999997"/>
    <n v="21.29449"/>
    <n v="720.67550000000006"/>
    <n v="268873.90000000002"/>
    <n v="92.522149999999996"/>
    <n v="343"/>
    <n v="1.025564E-2"/>
    <n v="1278129000"/>
    <n v="1.142647"/>
    <s v="RGB_Side_Lower_0"/>
    <n v="37963"/>
    <n v="1829479000"/>
    <n v="523888700"/>
    <n v="1.269423"/>
    <n v="0.36351129999999998"/>
    <n v="3.4921139999999999"/>
    <n v="28405"/>
    <n v="0.74822849999999996"/>
    <n v="9558"/>
    <n v="0.25177149999999998"/>
    <n v="10579"/>
    <n v="2948.0079999999998"/>
    <n v="0.27866610000000003"/>
    <n v="819.03909999999996"/>
    <n v="1008.431"/>
    <n v="-12.54782"/>
    <n v="1149.2629999999999"/>
    <n v="2654.7539999999999"/>
    <n v="0.14815929999999999"/>
    <n v="256231"/>
    <n v="2072.364"/>
    <n v="0.30777559999999998"/>
    <n v="636"/>
    <n v="688"/>
    <n v="37948"/>
    <n v="0.99960490000000002"/>
    <n v="461"/>
    <n v="226"/>
    <n v="88.30838"/>
    <n v="22.141559999999998"/>
    <n v="88.30838"/>
    <n v="22.141559999999998"/>
    <n v="88.30838"/>
    <n v="22.141559999999998"/>
    <n v="819.03920000000005"/>
    <n v="378093.8"/>
    <n v="26.787459999999999"/>
    <n v="15"/>
    <n v="3.951216E-4"/>
    <n v="2353368000"/>
    <n v="1.6329340000000001"/>
    <s v="RGB_Side_Lower_4"/>
    <n v="46233"/>
    <n v="1900375000"/>
    <n v="481326100"/>
    <n v="0.88906819999999998"/>
    <n v="0.22518279999999999"/>
    <n v="3.9482059999999999"/>
    <n v="33938"/>
    <n v="0.73406439999999995"/>
    <n v="12295"/>
    <n v="0.26593559999999999"/>
    <n v="11560"/>
    <n v="2890.4380000000001"/>
    <n v="0.25003779999999998"/>
    <n v="797.21079999999995"/>
    <n v="33677.300000000003"/>
    <n v="-10.55011"/>
    <n v="1150.83"/>
    <n v="2679.1970000000001"/>
    <n v="0.2106469"/>
    <n v="219481"/>
    <n v="1986.3320000000001"/>
    <n v="0.35499330000000001"/>
    <n v="624"/>
    <n v="623"/>
    <n v="46199"/>
    <n v="0.99926459999999995"/>
    <n v="381"/>
    <n v="241"/>
    <n v="89.73939"/>
    <n v="20.731079999999999"/>
    <n v="89.73939"/>
    <n v="20.731079999999999"/>
    <n v="89.73939"/>
    <n v="20.731079999999999"/>
    <n v="797.21090000000004"/>
    <n v="352207.2"/>
    <n v="24531.41"/>
    <n v="34"/>
    <n v="7.3540539999999998E-4"/>
    <n v="2381701000"/>
    <n v="1.1142510000000001"/>
    <s v="RGB_Side_Upper_0"/>
    <n v="20062"/>
    <n v="108912800"/>
    <n v="75965280"/>
    <n v="0.2706018"/>
    <n v="0.1887412"/>
    <n v="1.433719"/>
    <n v="20062"/>
    <n v="1"/>
    <n v="0"/>
    <n v="0"/>
    <n v="5035"/>
    <n v="1263.644"/>
    <n v="0.25097199999999997"/>
    <n v="338.35489999999999"/>
    <n v="14276.82"/>
    <n v="11.780139999999999"/>
    <n v="1340.9010000000001"/>
    <n v="2484.712"/>
    <n v="0.31951960000000001"/>
    <n v="62788"/>
    <n v="984.4117"/>
    <n v="3.175965E-2"/>
    <n v="295"/>
    <n v="309"/>
    <n v="19962"/>
    <n v="0.99501539999999999"/>
    <n v="342"/>
    <n v="0"/>
    <n v="91.003789999999995"/>
    <n v="19.00525"/>
    <n v="91.003789999999995"/>
    <n v="19.00525"/>
    <n v="91.003789999999995"/>
    <n v="19.00525"/>
    <n v="360.72730000000001"/>
    <n v="88393.24"/>
    <n v="10159.879999999999"/>
    <n v="100"/>
    <n v="4.9845480000000001E-3"/>
    <n v="184878100"/>
    <n v="0.459343"/>
    <s v="RGB_Side_Upper_4"/>
    <n v="17305"/>
    <n v="103718500"/>
    <n v="38615620"/>
    <n v="0.3463484"/>
    <n v="0.1289496"/>
    <n v="2.685921"/>
    <n v="17305"/>
    <n v="1"/>
    <n v="0"/>
    <n v="0"/>
    <n v="3792"/>
    <n v="830.93119999999999"/>
    <n v="0.2191274"/>
    <n v="321.06849999999997"/>
    <n v="4082.3310000000001"/>
    <n v="-1.7236020000000001"/>
    <n v="1303.635"/>
    <n v="2481.453"/>
    <n v="0.34477609999999997"/>
    <n v="50192"/>
    <n v="886.76089999999999"/>
    <n v="0.20921010000000001"/>
    <n v="253"/>
    <n v="295"/>
    <n v="17200"/>
    <n v="0.99393240000000005"/>
    <n v="352"/>
    <n v="0"/>
    <n v="91.791910000000001"/>
    <n v="18.107199999999999"/>
    <n v="91.791910000000001"/>
    <n v="18.107199999999999"/>
    <n v="91.791910000000001"/>
    <n v="18.107199999999999"/>
    <n v="325.48759999999999"/>
    <n v="65346.96"/>
    <n v="963.04079999999999"/>
    <n v="105"/>
    <n v="6.0676100000000002E-3"/>
    <n v="142334100"/>
    <n v="0.4752979"/>
    <s v="RGB_TV"/>
    <n v="41372"/>
    <n v="1002993000"/>
    <n v="184397200"/>
    <n v="0.58598300000000003"/>
    <n v="0.1077311"/>
    <n v="5.439311"/>
    <n v="0"/>
    <n v="0"/>
    <n v="0"/>
    <n v="0"/>
    <n v="12133"/>
    <n v="3558.1959999999999"/>
    <n v="0.29326600000000003"/>
    <n v="568.8981"/>
    <n v="44233.78"/>
    <n v="3.8492510000000002"/>
    <n v="1716.211"/>
    <n v="1284.768"/>
    <n v="0.26935769999999998"/>
    <n v="153595"/>
    <n v="1505.164"/>
    <n v="0.47528310000000001"/>
    <n v="540"/>
    <n v="467"/>
    <n v="40683"/>
    <n v="0.98334619999999995"/>
    <n v="396.0025"/>
    <n v="94.479529999999997"/>
    <n v="20.72213"/>
    <n v="94.479529999999997"/>
    <n v="20.72213"/>
    <n v="94.479529999999997"/>
    <n v="20.72213"/>
    <n v="568.89890000000003"/>
    <n v="199184.5"/>
    <n v="47293.52"/>
    <n v="689"/>
    <n v="1.665378E-2"/>
    <n v="1187391000"/>
    <n v="0.6937141"/>
  </r>
  <r>
    <n v="699"/>
    <s v="085515-C"/>
    <s v="Cicer arietinum"/>
    <s v="VarE"/>
    <s v="Control"/>
    <s v="S"/>
    <s v="SI"/>
    <n v="6"/>
    <n v="1"/>
    <d v="2021-06-15T11:56:27"/>
    <x v="6"/>
    <n v="250057"/>
    <s v="RGB_Side_Far_0"/>
    <n v="34998"/>
    <n v="1813722000"/>
    <n v="350393700"/>
    <n v="1.4807589999999999"/>
    <n v="0.2860684"/>
    <n v="5.17624"/>
    <n v="34998"/>
    <n v="1"/>
    <n v="0"/>
    <n v="0"/>
    <n v="16179"/>
    <n v="7479.2860000000001"/>
    <n v="0.46228360000000002"/>
    <n v="797.6277"/>
    <n v="24886.45"/>
    <n v="-10.739240000000001"/>
    <n v="1431.4880000000001"/>
    <n v="2646.3249999999998"/>
    <n v="0.1343251"/>
    <n v="260547"/>
    <n v="2060.7600000000002"/>
    <n v="0.45721719999999999"/>
    <n v="678"/>
    <n v="623"/>
    <n v="34519"/>
    <n v="0.98631349999999995"/>
    <n v="711"/>
    <n v="0"/>
    <n v="82.698409999999996"/>
    <n v="19.264320000000001"/>
    <n v="82.698409999999996"/>
    <n v="19.264320000000001"/>
    <n v="82.698409999999996"/>
    <n v="19.264320000000001"/>
    <n v="797.62789999999995"/>
    <n v="378355.9"/>
    <n v="17696.310000000001"/>
    <n v="479"/>
    <n v="1.3686500000000001E-2"/>
    <n v="2164116000"/>
    <n v="1.7668269999999999"/>
    <s v="RGB_Side_Far_4"/>
    <n v="45292"/>
    <n v="2071278000"/>
    <n v="363077000"/>
    <n v="1.0097069999999999"/>
    <n v="0.17699290000000001"/>
    <n v="5.7047910000000002"/>
    <n v="45292"/>
    <n v="1"/>
    <n v="0"/>
    <n v="0"/>
    <n v="18752"/>
    <n v="7763.7889999999998"/>
    <n v="0.41402460000000002"/>
    <n v="791.27560000000005"/>
    <n v="24061.08"/>
    <n v="-4.0254779999999997"/>
    <n v="1433.0239999999999"/>
    <n v="2659.8789999999999"/>
    <n v="0.18699859999999999"/>
    <n v="242205"/>
    <n v="2016.2170000000001"/>
    <n v="0.49239110000000003"/>
    <n v="724"/>
    <n v="608"/>
    <n v="44708"/>
    <n v="0.98710589999999998"/>
    <n v="696"/>
    <n v="0"/>
    <n v="85.33717"/>
    <n v="19.68927"/>
    <n v="85.33717"/>
    <n v="19.68927"/>
    <n v="85.33717"/>
    <n v="19.68927"/>
    <n v="791.2758"/>
    <n v="347035.2"/>
    <n v="12782.3"/>
    <n v="584"/>
    <n v="1.289411E-2"/>
    <n v="2434355000"/>
    <n v="1.1867000000000001"/>
    <s v="RGB_Side_Lower_0"/>
    <n v="34475"/>
    <n v="1981670000"/>
    <n v="460667400"/>
    <n v="1.667335"/>
    <n v="0.38759569999999999"/>
    <n v="4.3017370000000001"/>
    <n v="25837"/>
    <n v="0.74944160000000004"/>
    <n v="8638"/>
    <n v="0.25055840000000001"/>
    <n v="9913"/>
    <n v="2850.4009999999998"/>
    <n v="0.28754170000000001"/>
    <n v="835.95749999999998"/>
    <n v="19112.349999999999"/>
    <n v="0.54933189999999998"/>
    <n v="1161.4559999999999"/>
    <n v="2620.0749999999998"/>
    <n v="0.1432697"/>
    <n v="240630"/>
    <n v="2085.8620000000001"/>
    <n v="0.38783640000000003"/>
    <n v="581"/>
    <n v="665"/>
    <n v="34440"/>
    <n v="0.99898480000000001"/>
    <n v="454"/>
    <n v="210"/>
    <n v="84.976240000000004"/>
    <n v="23.463080000000001"/>
    <n v="84.976240000000004"/>
    <n v="23.463080000000001"/>
    <n v="84.976240000000004"/>
    <n v="23.463080000000001"/>
    <n v="836.46199999999999"/>
    <n v="384385.1"/>
    <n v="10595.56"/>
    <n v="35"/>
    <n v="1.015228E-3"/>
    <n v="2442338000"/>
    <n v="2.0549309999999998"/>
    <s v="RGB_Side_Lower_4"/>
    <n v="47597"/>
    <n v="2562340000"/>
    <n v="692429600"/>
    <n v="1.1310389999999999"/>
    <n v="0.30564439999999998"/>
    <n v="3.700507"/>
    <n v="36772"/>
    <n v="0.77256970000000003"/>
    <n v="10825"/>
    <n v="0.2274303"/>
    <n v="11840"/>
    <n v="2945.261"/>
    <n v="0.24875520000000001"/>
    <n v="831.98559999999998"/>
    <n v="27345.31"/>
    <n v="-8.3972160000000002"/>
    <n v="1192.8900000000001"/>
    <n v="2634.8240000000001"/>
    <n v="0.17498320000000001"/>
    <n v="272009"/>
    <n v="2156.2089999999998"/>
    <n v="0.33006629999999998"/>
    <n v="706"/>
    <n v="661"/>
    <n v="47512"/>
    <n v="0.99821420000000005"/>
    <n v="448"/>
    <n v="212"/>
    <n v="85.829970000000003"/>
    <n v="22.385760000000001"/>
    <n v="85.829970000000003"/>
    <n v="22.385760000000001"/>
    <n v="85.829970000000003"/>
    <n v="22.385760000000001"/>
    <n v="835.06669999999997"/>
    <n v="429347.5"/>
    <n v="15710.36"/>
    <n v="85"/>
    <n v="1.785827E-3"/>
    <n v="3254770000"/>
    <n v="1.4366840000000001"/>
    <s v="RGB_Side_Upper_0"/>
    <n v="23060"/>
    <n v="284148700"/>
    <n v="169838400"/>
    <n v="0.53435160000000004"/>
    <n v="0.31938699999999998"/>
    <n v="1.673054"/>
    <n v="23060"/>
    <n v="1"/>
    <n v="0"/>
    <n v="0"/>
    <n v="5844"/>
    <n v="1481.021"/>
    <n v="0.25342579999999998"/>
    <n v="471.30669999999998"/>
    <n v="11102.61"/>
    <n v="-1.6353899999999999"/>
    <n v="1436.6279999999999"/>
    <n v="2467.1559999999999"/>
    <n v="0.2386867"/>
    <n v="96612"/>
    <n v="1288.425"/>
    <n v="6.3399209999999998E-2"/>
    <n v="472"/>
    <n v="329"/>
    <n v="22806"/>
    <n v="0.98898520000000001"/>
    <n v="375"/>
    <n v="0"/>
    <n v="82.755030000000005"/>
    <n v="17.483319999999999"/>
    <n v="82.755030000000005"/>
    <n v="17.483319999999999"/>
    <n v="82.755030000000005"/>
    <n v="17.483319999999999"/>
    <n v="488.61770000000001"/>
    <n v="152214.29999999999"/>
    <n v="5345.5330000000004"/>
    <n v="254"/>
    <n v="1.101474E-2"/>
    <n v="453987200"/>
    <n v="0.85373869999999996"/>
    <s v="RGB_Side_Upper_4"/>
    <n v="23448"/>
    <n v="214034700"/>
    <n v="156981800"/>
    <n v="0.3892893"/>
    <n v="0.28552080000000002"/>
    <n v="1.3634360000000001"/>
    <n v="22328"/>
    <n v="0.95223469999999999"/>
    <n v="1120"/>
    <n v="4.7765269999999999E-2"/>
    <n v="6133"/>
    <n v="1604.1320000000001"/>
    <n v="0.2615575"/>
    <n v="424.87290000000002"/>
    <n v="2797.8420000000001"/>
    <n v="8.8052609999999998"/>
    <n v="1401.115"/>
    <n v="2500.9180000000001"/>
    <n v="0.25016539999999998"/>
    <n v="93730"/>
    <n v="1225.6769999999999"/>
    <n v="2.3646569999999999E-2"/>
    <n v="378"/>
    <n v="402"/>
    <n v="23362"/>
    <n v="0.99633229999999995"/>
    <n v="340"/>
    <n v="61"/>
    <n v="88.360119999999995"/>
    <n v="18.247520000000002"/>
    <n v="88.360119999999995"/>
    <n v="18.247520000000002"/>
    <n v="88.360119999999995"/>
    <n v="18.247520000000002"/>
    <n v="453.1234"/>
    <n v="134964.5"/>
    <n v="333.84160000000003"/>
    <n v="86"/>
    <n v="3.6676899999999999E-3"/>
    <n v="371016500"/>
    <n v="0.67481020000000003"/>
    <s v="RGB_TV"/>
    <n v="41187"/>
    <n v="1319116000"/>
    <n v="348357500"/>
    <n v="0.77761170000000002"/>
    <n v="0.2053548"/>
    <n v="3.7866740000000001"/>
    <n v="0"/>
    <n v="0"/>
    <n v="0"/>
    <n v="0"/>
    <n v="11031"/>
    <n v="2954.402"/>
    <n v="0.26782719999999999"/>
    <n v="632.39620000000002"/>
    <n v="3034.5149999999999"/>
    <n v="-12.411770000000001"/>
    <n v="1794.682"/>
    <n v="1192.2339999999999"/>
    <n v="0.2122713"/>
    <n v="194030"/>
    <n v="1726.59"/>
    <n v="0.3389259"/>
    <n v="626"/>
    <n v="475"/>
    <n v="40346"/>
    <n v="0.97958089999999998"/>
    <n v="552.37850000000003"/>
    <n v="88.379149999999996"/>
    <n v="21.486730000000001"/>
    <n v="88.379149999999996"/>
    <n v="21.486730000000001"/>
    <n v="88.379149999999996"/>
    <n v="21.486730000000001"/>
    <n v="644.25980000000004"/>
    <n v="260842.7"/>
    <n v="223.57249999999999"/>
    <n v="841"/>
    <n v="2.0419059999999999E-2"/>
    <n v="1667474000"/>
    <n v="0.98296649999999997"/>
  </r>
  <r>
    <n v="32"/>
    <s v="085516-C"/>
    <s v="Cicer arietinum"/>
    <s v="VarA"/>
    <s v="Control"/>
    <s v="S"/>
    <s v="SI"/>
    <n v="6"/>
    <n v="2"/>
    <d v="2021-05-24T14:03:32"/>
    <x v="0"/>
    <n v="75184"/>
    <s v="RGB_Side_Far_0"/>
    <n v="8977"/>
    <n v="104413900"/>
    <n v="22157910"/>
    <n v="1.295674"/>
    <n v="0.27495799999999998"/>
    <n v="4.712262"/>
    <n v="8977"/>
    <n v="1"/>
    <n v="0"/>
    <n v="0"/>
    <n v="3963"/>
    <n v="1749.5119999999999"/>
    <n v="0.44146150000000001"/>
    <n v="429.16199999999998"/>
    <n v="5454.51"/>
    <n v="1.904852"/>
    <n v="1307.374"/>
    <n v="2774.32"/>
    <n v="0.15777910000000001"/>
    <n v="56896"/>
    <n v="1081.097"/>
    <n v="0.42233880000000001"/>
    <n v="283"/>
    <n v="376"/>
    <n v="8713"/>
    <n v="0.97059150000000005"/>
    <n v="463"/>
    <n v="0"/>
    <n v="77.535480000000007"/>
    <n v="20.726050000000001"/>
    <n v="77.535480000000007"/>
    <n v="20.726050000000001"/>
    <n v="77.535480000000007"/>
    <n v="20.726050000000001"/>
    <n v="431.983"/>
    <n v="101713.5"/>
    <n v="3314.212"/>
    <n v="264"/>
    <n v="2.9408489999999999E-2"/>
    <n v="126571800"/>
    <n v="1.570632"/>
    <s v="RGB_Side_Far_4"/>
    <n v="9330"/>
    <n v="91868200"/>
    <n v="18871350"/>
    <n v="1.0553630000000001"/>
    <n v="0.21679029999999999"/>
    <n v="4.8681299999999998"/>
    <n v="9330"/>
    <n v="1"/>
    <n v="0"/>
    <n v="0"/>
    <n v="3928"/>
    <n v="1653.7180000000001"/>
    <n v="0.42100749999999998"/>
    <n v="414.65289999999999"/>
    <n v="2604.16"/>
    <n v="0.88306960000000001"/>
    <n v="1287.2819999999999"/>
    <n v="2773.837"/>
    <n v="0.1933078"/>
    <n v="48265"/>
    <n v="1024.1220000000001"/>
    <n v="0.43451289999999998"/>
    <n v="247"/>
    <n v="363"/>
    <n v="9158"/>
    <n v="0.98156480000000002"/>
    <n v="451"/>
    <n v="0"/>
    <n v="78.991849999999999"/>
    <n v="20.308299999999999"/>
    <n v="78.991849999999999"/>
    <n v="20.308299999999999"/>
    <n v="78.991849999999999"/>
    <n v="20.308299999999999"/>
    <n v="415.57850000000002"/>
    <n v="88104.93"/>
    <n v="726.86469999999997"/>
    <n v="172"/>
    <n v="1.8435159999999999E-2"/>
    <n v="110739600"/>
    <n v="1.2721530000000001"/>
    <s v="RGB_Side_Lower_0"/>
    <n v="13716"/>
    <n v="180244400"/>
    <n v="51889380"/>
    <n v="0.95809140000000004"/>
    <n v="0.27581860000000002"/>
    <n v="3.4736289999999999"/>
    <n v="7803"/>
    <n v="0.56889769999999995"/>
    <n v="5913"/>
    <n v="0.4311024"/>
    <n v="3586"/>
    <n v="937.5471"/>
    <n v="0.26144650000000003"/>
    <n v="480.83780000000002"/>
    <n v="4681.3810000000003"/>
    <n v="3.0795659999999998"/>
    <n v="1091.9359999999999"/>
    <n v="2740.3049999999998"/>
    <n v="0.1722207"/>
    <n v="79642"/>
    <n v="1169.1189999999999"/>
    <n v="0.3057378"/>
    <n v="287"/>
    <n v="435"/>
    <n v="13670"/>
    <n v="0.99664620000000004"/>
    <n v="218"/>
    <n v="216"/>
    <n v="77.966830000000002"/>
    <n v="14.360429999999999"/>
    <n v="77.966830000000002"/>
    <n v="14.360429999999999"/>
    <n v="77.966830000000002"/>
    <n v="14.360429999999999"/>
    <n v="480.83800000000002"/>
    <n v="118999.4"/>
    <n v="1597.7929999999999"/>
    <n v="46"/>
    <n v="3.3537480000000001E-3"/>
    <n v="232133800"/>
    <n v="1.2339100000000001"/>
    <s v="RGB_Side_Lower_4"/>
    <n v="15405"/>
    <n v="179635000"/>
    <n v="54722250"/>
    <n v="0.75695049999999997"/>
    <n v="0.23058999999999999"/>
    <n v="3.2826680000000001"/>
    <n v="9082"/>
    <n v="0.58954879999999998"/>
    <n v="6323"/>
    <n v="0.41045110000000001"/>
    <n v="3706"/>
    <n v="891.55700000000002"/>
    <n v="0.24057120000000001"/>
    <n v="472.34309999999999"/>
    <n v="5502.08"/>
    <n v="3.2533080000000001"/>
    <n v="1087.6279999999999"/>
    <n v="2750.9169999999999"/>
    <n v="0.23084879999999999"/>
    <n v="66732"/>
    <n v="1173.4780000000001"/>
    <n v="0.28409050000000002"/>
    <n v="295"/>
    <n v="404"/>
    <n v="15335"/>
    <n v="0.99545600000000001"/>
    <n v="173"/>
    <n v="230"/>
    <n v="78.392600000000002"/>
    <n v="15.29514"/>
    <n v="78.392600000000002"/>
    <n v="15.29514"/>
    <n v="78.392600000000002"/>
    <n v="15.29514"/>
    <n v="474.5095"/>
    <n v="118234.2"/>
    <n v="1965.134"/>
    <n v="70"/>
    <n v="4.5439790000000001E-3"/>
    <n v="234357200"/>
    <n v="0.98754050000000004"/>
    <s v="RGB_Side_Upper_0"/>
    <n v="7651"/>
    <n v="17431200"/>
    <n v="9290574"/>
    <n v="0.29777690000000001"/>
    <n v="0.15871070000000001"/>
    <n v="1.876225"/>
    <n v="7651"/>
    <n v="1"/>
    <n v="0"/>
    <n v="0"/>
    <n v="1310"/>
    <n v="224.29750000000001"/>
    <n v="0.1712195"/>
    <n v="192.6292"/>
    <n v="323.7645"/>
    <n v="7.4624290000000002"/>
    <n v="1336.22"/>
    <n v="2490.8809999999999"/>
    <n v="0.44361339999999999"/>
    <n v="17247"/>
    <n v="551.21969999999999"/>
    <n v="9.2807979999999998E-2"/>
    <n v="161"/>
    <n v="192"/>
    <n v="7470"/>
    <n v="0.97634299999999996"/>
    <n v="255"/>
    <n v="0"/>
    <n v="75.384259999999998"/>
    <n v="20.2578"/>
    <n v="75.384259999999998"/>
    <n v="20.2578"/>
    <n v="75.384259999999998"/>
    <n v="20.2578"/>
    <n v="208.584"/>
    <n v="29002.560000000001"/>
    <n v="13.700620000000001"/>
    <n v="181"/>
    <n v="2.3657040000000001E-2"/>
    <n v="26721780"/>
    <n v="0.45648749999999999"/>
    <s v="RGB_Side_Upper_4"/>
    <n v="7380"/>
    <n v="15530630"/>
    <n v="7228162"/>
    <n v="0.28515190000000001"/>
    <n v="0.13271350000000001"/>
    <n v="2.148628"/>
    <n v="7380"/>
    <n v="1"/>
    <n v="0"/>
    <n v="0"/>
    <n v="1340"/>
    <n v="243.30619999999999"/>
    <n v="0.18157180000000001"/>
    <n v="191.42619999999999"/>
    <n v="341.13709999999998"/>
    <n v="3.4900730000000002"/>
    <n v="1316.347"/>
    <n v="2492.473"/>
    <n v="0.44369629999999999"/>
    <n v="16633"/>
    <n v="522.61400000000003"/>
    <n v="0.133081"/>
    <n v="158"/>
    <n v="186"/>
    <n v="7312"/>
    <n v="0.9907859"/>
    <n v="258"/>
    <n v="0"/>
    <n v="75.668019999999999"/>
    <n v="15.891640000000001"/>
    <n v="75.668019999999999"/>
    <n v="15.891640000000001"/>
    <n v="75.668019999999999"/>
    <n v="15.891640000000001"/>
    <n v="196.47229999999999"/>
    <n v="24909.33"/>
    <n v="15.7689"/>
    <n v="68"/>
    <n v="9.2140920000000001E-3"/>
    <n v="22758790"/>
    <n v="0.4178654"/>
    <s v="RGB_TV"/>
    <n v="12725"/>
    <n v="51223070"/>
    <n v="30963060"/>
    <n v="0.31633699999999998"/>
    <n v="0.19121779999999999"/>
    <n v="1.6543289999999999"/>
    <n v="0"/>
    <n v="0"/>
    <n v="0"/>
    <n v="0"/>
    <n v="2625"/>
    <n v="541.50289999999995"/>
    <n v="0.20628679999999999"/>
    <n v="256.16399999999999"/>
    <n v="2092.0720000000001"/>
    <n v="1.9038759999999999"/>
    <n v="1678.942"/>
    <n v="1238.4169999999999"/>
    <n v="0.38678990000000002"/>
    <n v="32899"/>
    <n v="734.78539999999998"/>
    <n v="6.0769070000000001E-2"/>
    <n v="252"/>
    <n v="246"/>
    <n v="12292"/>
    <n v="0.96597250000000001"/>
    <n v="193.12690000000001"/>
    <n v="78.154340000000005"/>
    <n v="15.812200000000001"/>
    <n v="78.154340000000005"/>
    <n v="15.812200000000001"/>
    <n v="78.154340000000005"/>
    <n v="15.812200000000001"/>
    <n v="270.54969999999997"/>
    <n v="47683.37"/>
    <n v="343.9502"/>
    <n v="433"/>
    <n v="3.4027509999999997E-2"/>
    <n v="82186130"/>
    <n v="0.50755479999999997"/>
  </r>
  <r>
    <n v="146"/>
    <s v="085516-C"/>
    <s v="Cicer arietinum"/>
    <s v="VarA"/>
    <s v="Control"/>
    <s v="S"/>
    <s v="SI"/>
    <n v="6"/>
    <n v="2"/>
    <d v="2021-05-27T14:14:19"/>
    <x v="1"/>
    <n v="87616"/>
    <s v="RGB_Side_Far_0"/>
    <n v="11255"/>
    <n v="197356000"/>
    <n v="36588390"/>
    <n v="1.557971"/>
    <n v="0.2888367"/>
    <n v="5.3939500000000002"/>
    <n v="11255"/>
    <n v="1"/>
    <n v="0"/>
    <n v="0"/>
    <n v="4945"/>
    <n v="2172.6370000000002"/>
    <n v="0.43936029999999998"/>
    <n v="520.54300000000001"/>
    <n v="4281.6760000000004"/>
    <n v="-14.1808"/>
    <n v="1290.684"/>
    <n v="2739.01"/>
    <n v="0.1254654"/>
    <n v="89706"/>
    <n v="1243.2190000000001"/>
    <n v="0.4722498"/>
    <n v="291"/>
    <n v="506"/>
    <n v="11072"/>
    <n v="0.98374059999999997"/>
    <n v="593"/>
    <n v="0"/>
    <n v="85.384010000000004"/>
    <n v="21.36646"/>
    <n v="85.384010000000004"/>
    <n v="21.36646"/>
    <n v="85.384010000000004"/>
    <n v="21.36646"/>
    <n v="520.54319999999996"/>
    <n v="133365.79999999999"/>
    <n v="1628.854"/>
    <n v="183"/>
    <n v="1.625944E-2"/>
    <n v="233944400"/>
    <n v="1.8468070000000001"/>
    <s v="RGB_Side_Far_4"/>
    <n v="13025"/>
    <n v="225440400"/>
    <n v="32175090"/>
    <n v="1.328851"/>
    <n v="0.18965499999999999"/>
    <n v="7.0066750000000004"/>
    <n v="13025"/>
    <n v="1"/>
    <n v="0"/>
    <n v="0"/>
    <n v="5332"/>
    <n v="2182.7429999999999"/>
    <n v="0.40936660000000002"/>
    <n v="517.32479999999998"/>
    <n v="2199.4299999999998"/>
    <n v="-7.5196759999999996"/>
    <n v="1287.558"/>
    <n v="2736.0639999999999"/>
    <n v="0.1654746"/>
    <n v="78713"/>
    <n v="1215.0889999999999"/>
    <n v="0.56281270000000005"/>
    <n v="225"/>
    <n v="503"/>
    <n v="12833"/>
    <n v="0.98525910000000005"/>
    <n v="591"/>
    <n v="0"/>
    <n v="84.867180000000005"/>
    <n v="20.494420000000002"/>
    <n v="84.867180000000005"/>
    <n v="20.494420000000002"/>
    <n v="84.867180000000005"/>
    <n v="20.494420000000002"/>
    <n v="517.47260000000006"/>
    <n v="110656"/>
    <n v="371.40050000000002"/>
    <n v="192"/>
    <n v="1.474088E-2"/>
    <n v="257615500"/>
    <n v="1.5185059999999999"/>
    <s v="RGB_Side_Lower_0"/>
    <n v="16053"/>
    <n v="268637300"/>
    <n v="63656180"/>
    <n v="1.0424469999999999"/>
    <n v="0.24701770000000001"/>
    <n v="4.2201300000000002"/>
    <n v="9480"/>
    <n v="0.59054379999999995"/>
    <n v="6573"/>
    <n v="0.40945619999999999"/>
    <n v="4187"/>
    <n v="1092.068"/>
    <n v="0.26082349999999999"/>
    <n v="536.40369999999996"/>
    <n v="1348.3009999999999"/>
    <n v="0.66343549999999996"/>
    <n v="1055.6949999999999"/>
    <n v="2726.5889999999999"/>
    <n v="0.1803323"/>
    <n v="89019"/>
    <n v="1246.479"/>
    <n v="0.38052589999999997"/>
    <n v="267"/>
    <n v="528"/>
    <n v="16028"/>
    <n v="0.99844259999999996"/>
    <n v="316"/>
    <n v="211"/>
    <n v="87.520899999999997"/>
    <n v="18.66957"/>
    <n v="87.520899999999997"/>
    <n v="18.66957"/>
    <n v="87.520899999999997"/>
    <n v="18.66957"/>
    <n v="536.40390000000002"/>
    <n v="135335.6"/>
    <n v="113.2445"/>
    <n v="25"/>
    <n v="1.5573410000000001E-3"/>
    <n v="332293500"/>
    <n v="1.2894650000000001"/>
    <s v="RGB_Side_Lower_4"/>
    <n v="17003"/>
    <n v="256318900"/>
    <n v="62678370"/>
    <n v="0.88660369999999999"/>
    <n v="0.21680360000000001"/>
    <n v="4.0894320000000004"/>
    <n v="10171"/>
    <n v="0.59818859999999996"/>
    <n v="6832"/>
    <n v="0.40181149999999999"/>
    <n v="3940"/>
    <n v="912.99180000000001"/>
    <n v="0.23172380000000001"/>
    <n v="516.93910000000005"/>
    <n v="6851.7370000000001"/>
    <n v="0.82076139999999997"/>
    <n v="1053.6869999999999"/>
    <n v="2734.5509999999999"/>
    <n v="0.20321259999999999"/>
    <n v="83671"/>
    <n v="1214.8340000000001"/>
    <n v="0.36848399999999998"/>
    <n v="294"/>
    <n v="500"/>
    <n v="16942"/>
    <n v="0.99641239999999998"/>
    <n v="287"/>
    <n v="212"/>
    <n v="87.645070000000004"/>
    <n v="16.51005"/>
    <n v="87.645070000000004"/>
    <n v="16.51005"/>
    <n v="87.645070000000004"/>
    <n v="16.51005"/>
    <n v="516.9393"/>
    <n v="126743.4"/>
    <n v="2761.06"/>
    <n v="61"/>
    <n v="3.5876020000000001E-3"/>
    <n v="318997300"/>
    <n v="1.103407"/>
    <s v="RGB_Side_Upper_0"/>
    <n v="7715"/>
    <n v="21664840"/>
    <n v="11486010"/>
    <n v="0.363985"/>
    <n v="0.19297329999999999"/>
    <n v="1.8861939999999999"/>
    <n v="7715"/>
    <n v="1"/>
    <n v="0"/>
    <n v="0"/>
    <n v="1936"/>
    <n v="485.8193"/>
    <n v="0.25093969999999999"/>
    <n v="222.52420000000001"/>
    <n v="445.56349999999998"/>
    <n v="4.9443989999999998"/>
    <n v="1333.124"/>
    <n v="2471.866"/>
    <n v="0.325349"/>
    <n v="23713"/>
    <n v="600.04790000000003"/>
    <n v="9.4277159999999999E-2"/>
    <n v="156"/>
    <n v="195"/>
    <n v="7659"/>
    <n v="0.9927414"/>
    <n v="262"/>
    <n v="0"/>
    <n v="90.180170000000004"/>
    <n v="19.68365"/>
    <n v="90.180170000000004"/>
    <n v="19.68365"/>
    <n v="90.180170000000004"/>
    <n v="19.68365"/>
    <n v="222.52440000000001"/>
    <n v="30068.81"/>
    <n v="25.732579999999999"/>
    <n v="56"/>
    <n v="7.2585870000000004E-3"/>
    <n v="33150840"/>
    <n v="0.55695830000000002"/>
    <s v="RGB_Side_Upper_4"/>
    <n v="7966"/>
    <n v="19215990"/>
    <n v="9641813"/>
    <n v="0.30281839999999999"/>
    <n v="0.1519421"/>
    <n v="1.9929859999999999"/>
    <n v="7966"/>
    <n v="1"/>
    <n v="0"/>
    <n v="0"/>
    <n v="1944"/>
    <n v="474.40820000000002"/>
    <n v="0.24403720000000001"/>
    <n v="216.541"/>
    <n v="512.30870000000004"/>
    <n v="3.40246"/>
    <n v="1327.134"/>
    <n v="2470.8449999999998"/>
    <n v="0.3685233"/>
    <n v="21616"/>
    <n v="578.33069999999998"/>
    <n v="0.1100719"/>
    <n v="170"/>
    <n v="174"/>
    <n v="7925"/>
    <n v="0.99485310000000005"/>
    <n v="266"/>
    <n v="0"/>
    <n v="90.806550000000001"/>
    <n v="17.321660000000001"/>
    <n v="90.806550000000001"/>
    <n v="17.321660000000001"/>
    <n v="90.806550000000001"/>
    <n v="17.321660000000001"/>
    <n v="216.5412"/>
    <n v="28934.34"/>
    <n v="32.94755"/>
    <n v="41"/>
    <n v="5.1468740000000001E-3"/>
    <n v="28857810"/>
    <n v="0.45476050000000001"/>
    <s v="RGB_TV"/>
    <n v="14599"/>
    <n v="60356880"/>
    <n v="37518860"/>
    <n v="0.28319169999999999"/>
    <n v="0.17603679999999999"/>
    <n v="1.608708"/>
    <n v="0"/>
    <n v="0"/>
    <n v="0"/>
    <n v="0"/>
    <n v="2821"/>
    <n v="545.10860000000002"/>
    <n v="0.1932324"/>
    <n v="468.60320000000002"/>
    <n v="4084.346"/>
    <n v="4.1271199999999997"/>
    <n v="1652.123"/>
    <n v="1216.182"/>
    <n v="0.2370198"/>
    <n v="61594"/>
    <n v="1107.4780000000001"/>
    <n v="5.4446080000000001E-2"/>
    <n v="467"/>
    <n v="239"/>
    <n v="14401"/>
    <n v="0.98643740000000002"/>
    <n v="356.10250000000002"/>
    <n v="92.426469999999995"/>
    <n v="18.51878"/>
    <n v="92.426469999999995"/>
    <n v="18.51878"/>
    <n v="92.426469999999995"/>
    <n v="18.51878"/>
    <n v="468.61149999999998"/>
    <n v="103420.2"/>
    <n v="1142.673"/>
    <n v="198"/>
    <n v="1.3562569999999999E-2"/>
    <n v="97875740"/>
    <n v="0.45922849999999998"/>
  </r>
  <r>
    <n v="253"/>
    <s v="085516-C"/>
    <s v="Cicer arietinum"/>
    <s v="VarA"/>
    <s v="Control"/>
    <s v="S"/>
    <s v="SI"/>
    <n v="6"/>
    <n v="2"/>
    <d v="2021-05-31T14:08:57"/>
    <x v="2"/>
    <n v="99903"/>
    <s v="RGB_Side_Far_0"/>
    <n v="12071"/>
    <n v="290560100"/>
    <n v="45253310"/>
    <n v="1.9941120000000001"/>
    <n v="0.31057309999999999"/>
    <n v="6.4207489999999998"/>
    <n v="12071"/>
    <n v="1"/>
    <n v="0"/>
    <n v="0"/>
    <n v="5684"/>
    <n v="2676.4850000000001"/>
    <n v="0.47088059999999998"/>
    <n v="575.99390000000005"/>
    <n v="5670.1180000000004"/>
    <n v="-6.2934169999999998"/>
    <n v="1340.777"/>
    <n v="2709.058"/>
    <n v="0.1025696"/>
    <n v="117686"/>
    <n v="1411.5709999999999"/>
    <n v="0.53360890000000005"/>
    <n v="363"/>
    <n v="566"/>
    <n v="11856"/>
    <n v="0.98218870000000003"/>
    <n v="653"/>
    <n v="0"/>
    <n v="84.356639999999999"/>
    <n v="20.800509999999999"/>
    <n v="84.356639999999999"/>
    <n v="20.800509999999999"/>
    <n v="84.356639999999999"/>
    <n v="20.800509999999999"/>
    <n v="577.03790000000004"/>
    <n v="165855"/>
    <n v="2663.4270000000001"/>
    <n v="215"/>
    <n v="1.7811279999999999E-2"/>
    <n v="335813400"/>
    <n v="2.3046850000000001"/>
    <s v="RGB_Side_Far_4"/>
    <n v="15584"/>
    <n v="349871900"/>
    <n v="54644680"/>
    <n v="1.440626"/>
    <n v="0.22500390000000001"/>
    <n v="6.4026709999999998"/>
    <n v="15584"/>
    <n v="1"/>
    <n v="0"/>
    <n v="0"/>
    <n v="6082"/>
    <n v="2373.6350000000002"/>
    <n v="0.39027210000000001"/>
    <n v="572.65869999999995"/>
    <n v="7904.45"/>
    <n v="-7.294022"/>
    <n v="1337.3130000000001"/>
    <n v="2706.433"/>
    <n v="0.1413835"/>
    <n v="110225"/>
    <n v="1395.3009999999999"/>
    <n v="0.5326478"/>
    <n v="339"/>
    <n v="558"/>
    <n v="15362"/>
    <n v="0.98575460000000004"/>
    <n v="646"/>
    <n v="0"/>
    <n v="86.402979999999999"/>
    <n v="19.885020000000001"/>
    <n v="86.402979999999999"/>
    <n v="19.885020000000001"/>
    <n v="86.402979999999999"/>
    <n v="19.885020000000001"/>
    <n v="575.97550000000001"/>
    <n v="150824"/>
    <n v="4009.261"/>
    <n v="222"/>
    <n v="1.424538E-2"/>
    <n v="404516600"/>
    <n v="1.6656299999999999"/>
    <s v="RGB_Side_Lower_0"/>
    <n v="16722"/>
    <n v="461699000"/>
    <n v="57572450"/>
    <n v="1.651135"/>
    <n v="0.2058914"/>
    <n v="8.019444"/>
    <n v="11003"/>
    <n v="0.65799549999999996"/>
    <n v="5719"/>
    <n v="0.34200449999999999"/>
    <n v="4861"/>
    <n v="1413.068"/>
    <n v="0.29069489999999998"/>
    <n v="617.27949999999998"/>
    <n v="9728.0540000000001"/>
    <n v="-0.83324920000000002"/>
    <n v="1105.4690000000001"/>
    <n v="2683.3580000000002"/>
    <n v="0.14572550000000001"/>
    <n v="114750"/>
    <n v="1440.2850000000001"/>
    <n v="0.60568370000000005"/>
    <n v="297"/>
    <n v="603"/>
    <n v="16710"/>
    <n v="0.99928240000000002"/>
    <n v="395"/>
    <n v="207"/>
    <n v="86.243989999999997"/>
    <n v="17.60285"/>
    <n v="86.243989999999997"/>
    <n v="17.60285"/>
    <n v="86.243989999999997"/>
    <n v="17.60285"/>
    <n v="617.34739999999999"/>
    <n v="164560.9"/>
    <n v="5659.3130000000001"/>
    <n v="12"/>
    <n v="7.1761749999999999E-4"/>
    <n v="519271500"/>
    <n v="1.8570260000000001"/>
    <s v="RGB_Side_Lower_4"/>
    <n v="17510"/>
    <n v="447041700"/>
    <n v="69798220"/>
    <n v="1.4580610000000001"/>
    <n v="0.2276523"/>
    <n v="6.4047720000000004"/>
    <n v="11492"/>
    <n v="0.65631070000000002"/>
    <n v="6018"/>
    <n v="0.34368929999999998"/>
    <n v="5021"/>
    <n v="1439.7739999999999"/>
    <n v="0.28675040000000002"/>
    <n v="613.01310000000001"/>
    <n v="1112.117"/>
    <n v="-8.9654249999999998"/>
    <n v="1109.2750000000001"/>
    <n v="2703.45"/>
    <n v="0.1426395"/>
    <n v="122757"/>
    <n v="1474.972"/>
    <n v="0.53275969999999995"/>
    <n v="376"/>
    <n v="586"/>
    <n v="17502"/>
    <n v="0.99954310000000002"/>
    <n v="375"/>
    <n v="210"/>
    <n v="89.65043"/>
    <n v="16.17597"/>
    <n v="89.65043"/>
    <n v="16.17597"/>
    <n v="89.65043"/>
    <n v="16.17597"/>
    <n v="614.35820000000001"/>
    <n v="177133.3"/>
    <n v="70.634150000000005"/>
    <n v="8"/>
    <n v="4.5688180000000002E-4"/>
    <n v="516840000"/>
    <n v="1.6857139999999999"/>
    <s v="RGB_Side_Upper_0"/>
    <n v="10041"/>
    <n v="42336540"/>
    <n v="14833090"/>
    <n v="0.41991509999999999"/>
    <n v="0.14712210000000001"/>
    <n v="2.8541949999999998"/>
    <n v="10041"/>
    <n v="1"/>
    <n v="0"/>
    <n v="0"/>
    <n v="2571"/>
    <n v="658.30510000000004"/>
    <n v="0.25605020000000001"/>
    <n v="285.80410000000001"/>
    <n v="2428.6750000000002"/>
    <n v="-2.7399179999999999"/>
    <n v="1363.508"/>
    <n v="2466.2979999999998"/>
    <n v="0.28091430000000001"/>
    <n v="35744"/>
    <n v="742.58249999999998"/>
    <n v="0.2314427"/>
    <n v="225"/>
    <n v="231"/>
    <n v="9988"/>
    <n v="0.99472170000000004"/>
    <n v="285"/>
    <n v="0"/>
    <n v="89.772829999999999"/>
    <n v="17.995059999999999"/>
    <n v="89.772829999999999"/>
    <n v="17.995059999999999"/>
    <n v="89.772829999999999"/>
    <n v="17.995059999999999"/>
    <n v="286.14839999999998"/>
    <n v="49634.98"/>
    <n v="587.43790000000001"/>
    <n v="53"/>
    <n v="5.2783589999999998E-3"/>
    <n v="57169640"/>
    <n v="0.56703720000000002"/>
    <s v="RGB_Side_Upper_4"/>
    <n v="10915"/>
    <n v="30682690"/>
    <n v="19694330"/>
    <n v="0.25754080000000001"/>
    <n v="0.16530800000000001"/>
    <n v="1.5579449999999999"/>
    <n v="10915"/>
    <n v="1"/>
    <n v="0"/>
    <n v="0"/>
    <n v="2540"/>
    <n v="591.07650000000001"/>
    <n v="0.23270730000000001"/>
    <n v="254.7783"/>
    <n v="922.57060000000001"/>
    <n v="15.38097"/>
    <n v="1343.7249999999999"/>
    <n v="2482.1979999999999"/>
    <n v="0.3450183"/>
    <n v="31636"/>
    <n v="679.93119999999999"/>
    <n v="4.7577370000000001E-2"/>
    <n v="237"/>
    <n v="194"/>
    <n v="10899"/>
    <n v="0.99853409999999998"/>
    <n v="257"/>
    <n v="0"/>
    <n v="94.468249999999998"/>
    <n v="18.668289999999999"/>
    <n v="94.468249999999998"/>
    <n v="18.668289999999999"/>
    <n v="94.468249999999998"/>
    <n v="18.668289999999999"/>
    <n v="255.73759999999999"/>
    <n v="41378.61"/>
    <n v="77.978610000000003"/>
    <n v="16"/>
    <n v="1.4658729999999999E-3"/>
    <n v="50377020"/>
    <n v="0.42284870000000002"/>
    <s v="RGB_TV"/>
    <n v="17060"/>
    <n v="97437930"/>
    <n v="46371620"/>
    <n v="0.33478809999999998"/>
    <n v="0.15932879999999999"/>
    <n v="2.1012400000000002"/>
    <n v="0"/>
    <n v="0"/>
    <n v="0"/>
    <n v="0"/>
    <n v="3705"/>
    <n v="804.63220000000001"/>
    <n v="0.2171747"/>
    <n v="445.90249999999997"/>
    <n v="528.07320000000004"/>
    <n v="-2.9890089999999998"/>
    <n v="1699.75"/>
    <n v="1226.7149999999999"/>
    <n v="0.22423470000000001"/>
    <n v="76081"/>
    <n v="1102.6690000000001"/>
    <n v="0.1260937"/>
    <n v="437"/>
    <n v="255"/>
    <n v="16850"/>
    <n v="0.98769050000000003"/>
    <n v="359.91809999999998"/>
    <n v="92.403760000000005"/>
    <n v="19.398720000000001"/>
    <n v="92.403760000000005"/>
    <n v="19.398720000000001"/>
    <n v="92.403760000000005"/>
    <n v="19.398720000000001"/>
    <n v="445.90269999999998"/>
    <n v="103134.5"/>
    <n v="16.34591"/>
    <n v="210"/>
    <n v="1.2309499999999999E-2"/>
    <n v="143809600"/>
    <n v="0.49411690000000003"/>
  </r>
  <r>
    <n v="366"/>
    <s v="085516-C"/>
    <s v="Cicer arietinum"/>
    <s v="VarA"/>
    <s v="Control"/>
    <s v="S"/>
    <s v="SI"/>
    <n v="6"/>
    <n v="2"/>
    <d v="2021-06-03T13:52:41"/>
    <x v="3"/>
    <n v="143089"/>
    <s v="RGB_Side_Far_0"/>
    <n v="19824"/>
    <n v="557310100"/>
    <n v="90446410"/>
    <n v="1.4181239999999999"/>
    <n v="0.23014879999999999"/>
    <n v="6.1617709999999999"/>
    <n v="19824"/>
    <n v="1"/>
    <n v="0"/>
    <n v="0"/>
    <n v="8233"/>
    <n v="3419.203"/>
    <n v="0.41530470000000003"/>
    <n v="630.62660000000005"/>
    <n v="2123.3809999999999"/>
    <n v="-16.707719999999998"/>
    <n v="1345.6030000000001"/>
    <n v="2652.7930000000001"/>
    <n v="0.1387147"/>
    <n v="142912"/>
    <n v="1533.0440000000001"/>
    <n v="0.51946539999999997"/>
    <n v="373"/>
    <n v="609"/>
    <n v="19538"/>
    <n v="0.98557309999999998"/>
    <n v="696"/>
    <n v="0"/>
    <n v="89.044340000000005"/>
    <n v="20.497420000000002"/>
    <n v="89.044340000000005"/>
    <n v="20.497420000000002"/>
    <n v="89.044340000000005"/>
    <n v="20.497420000000002"/>
    <n v="630.6268"/>
    <n v="201636.7"/>
    <n v="227.43879999999999"/>
    <n v="286"/>
    <n v="1.4426960000000001E-2"/>
    <n v="647756500"/>
    <n v="1.6482730000000001"/>
    <s v="RGB_Side_Far_4"/>
    <n v="23828"/>
    <n v="625230000"/>
    <n v="116013400"/>
    <n v="1.1011960000000001"/>
    <n v="0.2043305"/>
    <n v="5.3892879999999996"/>
    <n v="23828"/>
    <n v="1"/>
    <n v="0"/>
    <n v="0"/>
    <n v="9081"/>
    <n v="3460.826"/>
    <n v="0.38110630000000001"/>
    <n v="627.45839999999998"/>
    <n v="15529.01"/>
    <n v="-16.175329999999999"/>
    <n v="1328.904"/>
    <n v="2647.1889999999999"/>
    <n v="0.1666445"/>
    <n v="142987"/>
    <n v="1547.675"/>
    <n v="0.47193619999999997"/>
    <n v="363"/>
    <n v="606"/>
    <n v="23543"/>
    <n v="0.98803929999999995"/>
    <n v="694"/>
    <n v="0"/>
    <n v="89.097200000000001"/>
    <n v="19.923970000000001"/>
    <n v="89.097200000000001"/>
    <n v="19.923970000000001"/>
    <n v="89.097200000000001"/>
    <n v="19.923970000000001"/>
    <n v="627.46730000000002"/>
    <n v="206913"/>
    <n v="10120.450000000001"/>
    <n v="285"/>
    <n v="1.1960719999999999E-2"/>
    <n v="741243400"/>
    <n v="1.305526"/>
    <s v="RGB_Side_Lower_0"/>
    <n v="24405"/>
    <n v="832745700"/>
    <n v="88472380"/>
    <n v="1.398153"/>
    <n v="0.14854229999999999"/>
    <n v="9.4124929999999996"/>
    <n v="17956"/>
    <n v="0.73575089999999999"/>
    <n v="6449"/>
    <n v="0.26424910000000001"/>
    <n v="5996"/>
    <n v="1473.1410000000001"/>
    <n v="0.2456874"/>
    <n v="680.82669999999996"/>
    <n v="18671.03"/>
    <n v="-16.223330000000001"/>
    <n v="1119.2180000000001"/>
    <n v="2635.2429999999999"/>
    <n v="0.18315200000000001"/>
    <n v="133250"/>
    <n v="1542.6420000000001"/>
    <n v="0.65273959999999998"/>
    <n v="313"/>
    <n v="663"/>
    <n v="24383"/>
    <n v="0.9990985"/>
    <n v="449"/>
    <n v="213"/>
    <n v="88.855729999999994"/>
    <n v="20.844080000000002"/>
    <n v="88.855729999999994"/>
    <n v="20.844080000000002"/>
    <n v="88.855729999999994"/>
    <n v="20.844080000000002"/>
    <n v="680.82690000000002"/>
    <n v="190161.5"/>
    <n v="14284.26"/>
    <n v="22"/>
    <n v="9.0145459999999998E-4"/>
    <n v="921218100"/>
    <n v="1.5466960000000001"/>
    <s v="RGB_Side_Lower_4"/>
    <n v="28573"/>
    <n v="867340500"/>
    <n v="137568600"/>
    <n v="1.0623750000000001"/>
    <n v="0.16850300000000001"/>
    <n v="6.304786"/>
    <n v="22411"/>
    <n v="0.78434190000000004"/>
    <n v="6162"/>
    <n v="0.21565809999999999"/>
    <n v="6970"/>
    <n v="1700.2380000000001"/>
    <n v="0.2439366"/>
    <n v="670.43269999999995"/>
    <n v="20496.52"/>
    <n v="-27.397079999999999"/>
    <n v="1124.0309999999999"/>
    <n v="2638.1759999999999"/>
    <n v="0.19053490000000001"/>
    <n v="149962"/>
    <n v="1582.634"/>
    <n v="0.52737650000000003"/>
    <n v="388"/>
    <n v="635"/>
    <n v="28534"/>
    <n v="0.9986351"/>
    <n v="419"/>
    <n v="215"/>
    <n v="90.147000000000006"/>
    <n v="16.626180000000002"/>
    <n v="90.147000000000006"/>
    <n v="16.626180000000002"/>
    <n v="90.147000000000006"/>
    <n v="16.626180000000002"/>
    <n v="670.43290000000002"/>
    <n v="219144.2"/>
    <n v="14702.95"/>
    <n v="39"/>
    <n v="1.3649249999999999E-3"/>
    <n v="1004909000"/>
    <n v="1.2308779999999999"/>
    <s v="RGB_Side_Upper_0"/>
    <n v="13124"/>
    <n v="60521410"/>
    <n v="27528820"/>
    <n v="0.35137970000000002"/>
    <n v="0.1598289"/>
    <n v="2.198474"/>
    <n v="13124"/>
    <n v="1"/>
    <n v="0"/>
    <n v="0"/>
    <n v="3576"/>
    <n v="974.38099999999997"/>
    <n v="0.2724779"/>
    <n v="290.68189999999998"/>
    <n v="1790.97"/>
    <n v="2.780014"/>
    <n v="1361.77"/>
    <n v="2455.2339999999999"/>
    <n v="0.31494329999999998"/>
    <n v="41671"/>
    <n v="791.82809999999995"/>
    <n v="0.14040150000000001"/>
    <n v="231"/>
    <n v="259"/>
    <n v="13070"/>
    <n v="0.99588540000000003"/>
    <n v="307"/>
    <n v="0"/>
    <n v="90.982479999999995"/>
    <n v="16.986270000000001"/>
    <n v="90.982479999999995"/>
    <n v="16.986270000000001"/>
    <n v="90.982479999999995"/>
    <n v="16.986270000000001"/>
    <n v="290.97620000000001"/>
    <n v="57150.31"/>
    <n v="244.4051"/>
    <n v="54"/>
    <n v="4.114599E-3"/>
    <n v="88050240"/>
    <n v="0.51120849999999995"/>
    <s v="RGB_Side_Upper_4"/>
    <n v="13303"/>
    <n v="47398300"/>
    <n v="28059150"/>
    <n v="0.26783269999999998"/>
    <n v="0.15855330000000001"/>
    <n v="1.689228"/>
    <n v="13303"/>
    <n v="1"/>
    <n v="0"/>
    <n v="0"/>
    <n v="3360"/>
    <n v="848.65070000000003"/>
    <n v="0.25257459999999998"/>
    <n v="265.70659999999998"/>
    <n v="727.58280000000002"/>
    <n v="5.7108569999999999"/>
    <n v="1333.0840000000001"/>
    <n v="2463.1570000000002"/>
    <n v="0.32507390000000003"/>
    <n v="40923"/>
    <n v="766.29729999999995"/>
    <n v="6.5685640000000003E-2"/>
    <n v="227"/>
    <n v="255"/>
    <n v="13230"/>
    <n v="0.99451250000000002"/>
    <n v="314"/>
    <n v="0"/>
    <n v="94.588809999999995"/>
    <n v="18.44651"/>
    <n v="94.588809999999995"/>
    <n v="18.44651"/>
    <n v="94.588809999999995"/>
    <n v="18.44651"/>
    <n v="271.22489999999999"/>
    <n v="52128.35"/>
    <n v="39.793790000000001"/>
    <n v="73"/>
    <n v="5.4874839999999999E-3"/>
    <n v="75457450"/>
    <n v="0.42638599999999999"/>
    <s v="RGB_TV"/>
    <n v="20032"/>
    <n v="116049600"/>
    <n v="45201940"/>
    <n v="0.2891977"/>
    <n v="0.1126441"/>
    <n v="2.567358"/>
    <n v="0"/>
    <n v="0"/>
    <n v="0"/>
    <n v="0"/>
    <n v="3679"/>
    <n v="675.67100000000005"/>
    <n v="0.18365619999999999"/>
    <n v="441.82350000000002"/>
    <n v="13446.65"/>
    <n v="8.5427020000000002"/>
    <n v="1700.4749999999999"/>
    <n v="1235.53"/>
    <n v="0.29623500000000003"/>
    <n v="67622"/>
    <n v="1107.432"/>
    <n v="0.19303809999999999"/>
    <n v="439"/>
    <n v="243"/>
    <n v="19821"/>
    <n v="0.98946679999999998"/>
    <n v="364.34739999999999"/>
    <n v="95.639179999999996"/>
    <n v="18.731960000000001"/>
    <n v="95.639179999999996"/>
    <n v="18.731960000000001"/>
    <n v="95.639179999999996"/>
    <n v="18.731960000000001"/>
    <n v="441.94150000000002"/>
    <n v="104648.2"/>
    <n v="9026.1830000000009"/>
    <n v="211"/>
    <n v="1.053315E-2"/>
    <n v="161251500"/>
    <n v="0.40184180000000003"/>
  </r>
  <r>
    <n v="488"/>
    <s v="085516-C"/>
    <s v="Cicer arietinum"/>
    <s v="VarA"/>
    <s v="Control"/>
    <s v="S"/>
    <s v="SI"/>
    <n v="6"/>
    <n v="2"/>
    <d v="2021-06-07T14:11:56"/>
    <x v="4"/>
    <n v="182099"/>
    <s v="RGB_Side_Far_0"/>
    <n v="25876"/>
    <n v="892025700"/>
    <n v="131274700"/>
    <n v="1.3322419999999999"/>
    <n v="0.19605900000000001"/>
    <n v="6.7951069999999998"/>
    <n v="25876"/>
    <n v="1"/>
    <n v="0"/>
    <n v="0"/>
    <n v="10174"/>
    <n v="4000.2420000000002"/>
    <n v="0.3931829"/>
    <n v="741.11400000000003"/>
    <n v="26337.89"/>
    <n v="-2.5722909999999999"/>
    <n v="1357.3409999999999"/>
    <n v="2599.9659999999999"/>
    <n v="0.14951690000000001"/>
    <n v="173064"/>
    <n v="1721.204"/>
    <n v="0.55268640000000002"/>
    <n v="379"/>
    <n v="736"/>
    <n v="25540"/>
    <n v="0.98701499999999998"/>
    <n v="823"/>
    <n v="0"/>
    <n v="89.343289999999996"/>
    <n v="19.50909"/>
    <n v="89.343289999999996"/>
    <n v="19.50909"/>
    <n v="89.343289999999996"/>
    <n v="19.50909"/>
    <n v="741.11419999999998"/>
    <n v="241644.2"/>
    <n v="26808.02"/>
    <n v="336"/>
    <n v="1.298501E-2"/>
    <n v="1023300000"/>
    <n v="1.5283009999999999"/>
    <s v="RGB_Side_Far_4"/>
    <n v="31625"/>
    <n v="1056111000"/>
    <n v="166652700"/>
    <n v="1.055963"/>
    <n v="0.16662920000000001"/>
    <n v="6.3372000000000002"/>
    <n v="31625"/>
    <n v="1"/>
    <n v="0"/>
    <n v="0"/>
    <n v="11699"/>
    <n v="4327.7979999999998"/>
    <n v="0.3699289"/>
    <n v="742.37789999999995"/>
    <n v="15484.31"/>
    <n v="-5.646293"/>
    <n v="1352.848"/>
    <n v="2596.105"/>
    <n v="0.18846389999999999"/>
    <n v="167804"/>
    <n v="1730.192"/>
    <n v="0.52913469999999996"/>
    <n v="381"/>
    <n v="731"/>
    <n v="31317"/>
    <n v="0.9902609"/>
    <n v="819"/>
    <n v="0"/>
    <n v="89.598730000000003"/>
    <n v="19.444489999999998"/>
    <n v="89.598730000000003"/>
    <n v="19.444489999999998"/>
    <n v="89.598730000000003"/>
    <n v="19.444489999999998"/>
    <n v="742.37810000000002"/>
    <n v="243870.7"/>
    <n v="7581.4669999999996"/>
    <n v="308"/>
    <n v="9.7391309999999998E-3"/>
    <n v="1222764000"/>
    <n v="1.2225919999999999"/>
    <s v="RGB_Side_Lower_0"/>
    <n v="29336"/>
    <n v="1209630000"/>
    <n v="108845800"/>
    <n v="1.405565"/>
    <n v="0.12647649999999999"/>
    <n v="11.113250000000001"/>
    <n v="22417"/>
    <n v="0.7641464"/>
    <n v="6919"/>
    <n v="0.2358536"/>
    <n v="7007"/>
    <n v="1673.645"/>
    <n v="0.23885329999999999"/>
    <n v="798.97249999999997"/>
    <n v="3639.7919999999999"/>
    <n v="-18.410170000000001"/>
    <n v="1112.866"/>
    <n v="2591.2660000000001"/>
    <n v="0.18223490000000001"/>
    <n v="160979"/>
    <n v="1779.825"/>
    <n v="0.697044"/>
    <n v="324"/>
    <n v="795"/>
    <n v="29310"/>
    <n v="0.99911369999999999"/>
    <n v="573"/>
    <n v="221"/>
    <n v="89.64931"/>
    <n v="19.005849999999999"/>
    <n v="89.64931"/>
    <n v="19.005849999999999"/>
    <n v="89.64931"/>
    <n v="19.005849999999999"/>
    <n v="798.97270000000003"/>
    <n v="219895.6"/>
    <n v="451.59829999999999"/>
    <n v="26"/>
    <n v="8.8628310000000001E-4"/>
    <n v="1318476000"/>
    <n v="1.532041"/>
    <s v="RGB_Side_Lower_4"/>
    <n v="36030"/>
    <n v="1393060000"/>
    <n v="177419500"/>
    <n v="1.0731029999999999"/>
    <n v="0.13666990000000001"/>
    <n v="7.8517849999999996"/>
    <n v="29803"/>
    <n v="0.82717180000000001"/>
    <n v="6227"/>
    <n v="0.17282819999999999"/>
    <n v="8493"/>
    <n v="2001.972"/>
    <n v="0.23572019999999999"/>
    <n v="788.98220000000003"/>
    <n v="6088.35"/>
    <n v="-2.9556849999999999"/>
    <n v="1139.027"/>
    <n v="2580.1999999999998"/>
    <n v="0.19842380000000001"/>
    <n v="181581"/>
    <n v="1812.364"/>
    <n v="0.59916400000000003"/>
    <n v="393"/>
    <n v="774"/>
    <n v="35994"/>
    <n v="0.99900080000000002"/>
    <n v="558"/>
    <n v="215"/>
    <n v="90.811850000000007"/>
    <n v="16.949010000000001"/>
    <n v="90.811850000000007"/>
    <n v="16.949010000000001"/>
    <n v="90.811850000000007"/>
    <n v="16.949010000000001"/>
    <n v="788.98239999999998"/>
    <n v="255835.6"/>
    <n v="1028.809"/>
    <n v="36"/>
    <n v="9.9916729999999991E-4"/>
    <n v="1570480000"/>
    <n v="1.209773"/>
    <s v="RGB_Side_Upper_0"/>
    <n v="17430"/>
    <n v="129632400"/>
    <n v="40790780"/>
    <n v="0.42669629999999997"/>
    <n v="0.13426640000000001"/>
    <n v="3.1779829999999998"/>
    <n v="17430"/>
    <n v="1"/>
    <n v="0"/>
    <n v="0"/>
    <n v="5082"/>
    <n v="1481.74"/>
    <n v="0.2915663"/>
    <n v="361.58120000000002"/>
    <n v="17590.95"/>
    <n v="-9.1901639999999993"/>
    <n v="1385.1110000000001"/>
    <n v="2422.2849999999999"/>
    <n v="0.3037591"/>
    <n v="57381"/>
    <n v="931.02620000000002"/>
    <n v="0.27175379999999999"/>
    <n v="270"/>
    <n v="330"/>
    <n v="17373"/>
    <n v="0.9967298"/>
    <n v="389"/>
    <n v="0"/>
    <n v="90.852040000000002"/>
    <n v="17.173069999999999"/>
    <n v="90.852040000000002"/>
    <n v="17.173069999999999"/>
    <n v="90.852040000000002"/>
    <n v="17.173069999999999"/>
    <n v="363.18099999999998"/>
    <n v="79944.539999999994"/>
    <n v="17753.39"/>
    <n v="57"/>
    <n v="3.270224E-3"/>
    <n v="170423200"/>
    <n v="0.56096259999999998"/>
    <s v="RGB_Side_Upper_4"/>
    <n v="17203"/>
    <n v="98555590"/>
    <n v="40730020"/>
    <n v="0.33302199999999998"/>
    <n v="0.13762779999999999"/>
    <n v="2.4197289999999998"/>
    <n v="17203"/>
    <n v="1"/>
    <n v="0"/>
    <n v="0"/>
    <n v="4742"/>
    <n v="1307.1300000000001"/>
    <n v="0.27564959999999999"/>
    <n v="333.20859999999999"/>
    <n v="4807.4120000000003"/>
    <n v="-4.5163900000000003"/>
    <n v="1365.2670000000001"/>
    <n v="2442.4569999999999"/>
    <n v="0.31356859999999998"/>
    <n v="54862"/>
    <n v="890.5453"/>
    <n v="0.17235639999999999"/>
    <n v="281"/>
    <n v="295"/>
    <n v="17121"/>
    <n v="0.99523340000000005"/>
    <n v="355"/>
    <n v="0"/>
    <n v="93.349010000000007"/>
    <n v="19.323799999999999"/>
    <n v="93.349010000000007"/>
    <n v="19.323799999999999"/>
    <n v="93.349010000000007"/>
    <n v="19.323799999999999"/>
    <n v="334.65839999999997"/>
    <n v="76178.2"/>
    <n v="1343.44"/>
    <n v="82"/>
    <n v="4.7666100000000001E-3"/>
    <n v="139285600"/>
    <n v="0.47064980000000001"/>
    <s v="RGB_TV"/>
    <n v="24599"/>
    <n v="169393000"/>
    <n v="56170880"/>
    <n v="0.27993709999999999"/>
    <n v="9.2827430000000002E-2"/>
    <n v="3.0156719999999999"/>
    <n v="0"/>
    <n v="0"/>
    <n v="0"/>
    <n v="0"/>
    <n v="4645"/>
    <n v="877.10990000000004"/>
    <n v="0.18882879999999999"/>
    <n v="439.8227"/>
    <n v="799.95540000000005"/>
    <n v="5.6669010000000002"/>
    <n v="1713.664"/>
    <n v="1203.818"/>
    <n v="0.3127257"/>
    <n v="78660"/>
    <n v="1129.4369999999999"/>
    <n v="0.25195519999999999"/>
    <n v="439"/>
    <n v="293"/>
    <n v="24390"/>
    <n v="0.99150369999999999"/>
    <n v="364.80270000000002"/>
    <n v="97.2881"/>
    <n v="19.28192"/>
    <n v="97.2881"/>
    <n v="19.28192"/>
    <n v="97.2881"/>
    <n v="19.28192"/>
    <n v="440.3775"/>
    <n v="100830.5"/>
    <n v="26.014420000000001"/>
    <n v="209"/>
    <n v="8.4962809999999996E-3"/>
    <n v="225563900"/>
    <n v="0.3727645"/>
  </r>
  <r>
    <n v="597"/>
    <s v="085516-C"/>
    <s v="Cicer arietinum"/>
    <s v="VarA"/>
    <s v="Control"/>
    <s v="S"/>
    <s v="SI"/>
    <n v="6"/>
    <n v="2"/>
    <d v="2021-06-10T13:26:31"/>
    <x v="5"/>
    <n v="206893"/>
    <s v="RGB_Side_Far_0"/>
    <n v="33545"/>
    <n v="1213189000"/>
    <n v="138919800"/>
    <n v="1.0781339999999999"/>
    <n v="0.123455"/>
    <n v="8.7330179999999995"/>
    <n v="33545"/>
    <n v="1"/>
    <n v="0"/>
    <n v="0"/>
    <n v="12596"/>
    <n v="4729.7430000000004"/>
    <n v="0.37549559999999998"/>
    <n v="766.32960000000003"/>
    <n v="32577.13"/>
    <n v="-10.64296"/>
    <n v="1394.559"/>
    <n v="2587.9360000000001"/>
    <n v="0.19394549999999999"/>
    <n v="172961"/>
    <n v="1752.8040000000001"/>
    <n v="0.63125229999999999"/>
    <n v="409"/>
    <n v="706"/>
    <n v="33199"/>
    <n v="0.9896855"/>
    <n v="793"/>
    <n v="0"/>
    <n v="89.167630000000003"/>
    <n v="18.197939999999999"/>
    <n v="89.167630000000003"/>
    <n v="18.197939999999999"/>
    <n v="89.167630000000003"/>
    <n v="18.197939999999999"/>
    <n v="766.32979999999998"/>
    <n v="254397.9"/>
    <n v="31637.200000000001"/>
    <n v="346"/>
    <n v="1.0314500000000001E-2"/>
    <n v="1352109000"/>
    <n v="1.201589"/>
    <s v="RGB_Side_Far_4"/>
    <n v="42360"/>
    <n v="1237678000"/>
    <n v="251517900"/>
    <n v="0.68975660000000005"/>
    <n v="0.14017060000000001"/>
    <n v="4.9208350000000003"/>
    <n v="42360"/>
    <n v="1"/>
    <n v="0"/>
    <n v="0"/>
    <n v="14587"/>
    <n v="5023.1480000000001"/>
    <n v="0.34435789999999999"/>
    <n v="721.95640000000003"/>
    <n v="5549.6719999999996"/>
    <n v="-9.0418109999999992"/>
    <n v="1312.9580000000001"/>
    <n v="2582.078"/>
    <n v="0.24235490000000001"/>
    <n v="174785"/>
    <n v="1723.258"/>
    <n v="0.43852190000000002"/>
    <n v="360"/>
    <n v="696"/>
    <n v="41985"/>
    <n v="0.99114729999999995"/>
    <n v="783"/>
    <n v="0"/>
    <n v="90.366619999999998"/>
    <n v="18.17398"/>
    <n v="90.366619999999998"/>
    <n v="18.17398"/>
    <n v="90.366619999999998"/>
    <n v="18.17398"/>
    <n v="721.95749999999998"/>
    <n v="245587.9"/>
    <n v="727.07410000000004"/>
    <n v="375"/>
    <n v="8.8526909999999993E-3"/>
    <n v="1489196000"/>
    <n v="0.82992710000000003"/>
    <s v="RGB_Side_Lower_0"/>
    <n v="24971"/>
    <n v="1274613000"/>
    <n v="55536170"/>
    <n v="2.0441210000000001"/>
    <n v="8.9064379999999999E-2"/>
    <n v="22.951049999999999"/>
    <n v="18409"/>
    <n v="0.73721519999999996"/>
    <n v="6562"/>
    <n v="0.26278479999999999"/>
    <n v="6114"/>
    <n v="1496.9760000000001"/>
    <n v="0.24484400000000001"/>
    <n v="822.89859999999999"/>
    <n v="18074.52"/>
    <n v="-1.0222979999999999"/>
    <n v="1237.4100000000001"/>
    <n v="2634.835"/>
    <n v="0.17236589999999999"/>
    <n v="144872"/>
    <n v="1814.6579999999999"/>
    <n v="0.83996550000000003"/>
    <n v="480"/>
    <n v="703"/>
    <n v="24948"/>
    <n v="0.99907889999999999"/>
    <n v="488"/>
    <n v="214"/>
    <n v="88.692359999999994"/>
    <n v="22.766079999999999"/>
    <n v="88.692359999999994"/>
    <n v="22.766079999999999"/>
    <n v="88.692359999999994"/>
    <n v="22.766079999999999"/>
    <n v="822.89869999999996"/>
    <n v="230062.2"/>
    <n v="13082.71"/>
    <n v="23"/>
    <n v="9.2106839999999996E-4"/>
    <n v="1330150000"/>
    <n v="2.1331850000000001"/>
    <s v="RGB_Side_Lower_4"/>
    <n v="46288"/>
    <n v="1637569000"/>
    <n v="151740100"/>
    <n v="0.76429809999999998"/>
    <n v="7.0821250000000002E-2"/>
    <n v="10.791930000000001"/>
    <n v="37114"/>
    <n v="0.80180609999999997"/>
    <n v="9174"/>
    <n v="0.19819390000000001"/>
    <n v="9948"/>
    <n v="2137.9780000000001"/>
    <n v="0.2149153"/>
    <n v="768.31759999999997"/>
    <n v="43848.09"/>
    <n v="-2.0649660000000001"/>
    <n v="1209.759"/>
    <n v="2646.0509999999999"/>
    <n v="0.29187950000000001"/>
    <n v="158586"/>
    <n v="1744.796"/>
    <n v="0.68955169999999999"/>
    <n v="487"/>
    <n v="642"/>
    <n v="46277"/>
    <n v="0.99976240000000005"/>
    <n v="425"/>
    <n v="216"/>
    <n v="91.060360000000003"/>
    <n v="19.14236"/>
    <n v="91.060360000000003"/>
    <n v="19.14236"/>
    <n v="91.060360000000003"/>
    <n v="19.14236"/>
    <n v="768.31780000000003"/>
    <n v="239446.39999999999"/>
    <n v="41536.79"/>
    <n v="11"/>
    <n v="2.376426E-4"/>
    <n v="1789309000"/>
    <n v="0.83511939999999996"/>
    <s v="RGB_Side_Upper_0"/>
    <n v="18699"/>
    <n v="61395230"/>
    <n v="27668270"/>
    <n v="0.1755892"/>
    <n v="7.913075E-2"/>
    <n v="2.2189760000000001"/>
    <n v="18699"/>
    <n v="1"/>
    <n v="0"/>
    <n v="0"/>
    <n v="2632"/>
    <n v="370.47030000000001"/>
    <n v="0.1407562"/>
    <n v="252.71530000000001"/>
    <n v="10088.23"/>
    <n v="17.50705"/>
    <n v="1328.8489999999999"/>
    <n v="2511.4850000000001"/>
    <n v="0.54646680000000003"/>
    <n v="34218"/>
    <n v="713.32389999999998"/>
    <n v="0.1434019"/>
    <n v="253"/>
    <n v="191"/>
    <n v="18651"/>
    <n v="0.99743300000000001"/>
    <n v="201"/>
    <n v="0"/>
    <n v="93.129949999999994"/>
    <n v="18.234539999999999"/>
    <n v="93.129949999999994"/>
    <n v="18.234539999999999"/>
    <n v="93.129949999999994"/>
    <n v="18.234539999999999"/>
    <n v="264.41539999999998"/>
    <n v="46668.39"/>
    <n v="5442.665"/>
    <n v="48"/>
    <n v="2.5669820000000002E-3"/>
    <n v="89063500"/>
    <n v="0.25472"/>
    <s v="RGB_Side_Upper_4"/>
    <n v="18334"/>
    <n v="74119310"/>
    <n v="22829510"/>
    <n v="0.22050420000000001"/>
    <n v="6.7917560000000002E-2"/>
    <n v="3.246645"/>
    <n v="18334"/>
    <n v="1"/>
    <n v="0"/>
    <n v="0"/>
    <n v="3102"/>
    <n v="524.83929999999998"/>
    <n v="0.16919380000000001"/>
    <n v="281.58479999999997"/>
    <n v="9970.8279999999995"/>
    <n v="12.665279999999999"/>
    <n v="1266.758"/>
    <n v="2501.288"/>
    <n v="0.53472160000000002"/>
    <n v="34287"/>
    <n v="717.55290000000002"/>
    <n v="0.2798833"/>
    <n v="239"/>
    <n v="203"/>
    <n v="18250"/>
    <n v="0.99541840000000004"/>
    <n v="232"/>
    <n v="0"/>
    <n v="94.769069999999999"/>
    <n v="16.07076"/>
    <n v="94.769069999999999"/>
    <n v="16.07076"/>
    <n v="94.769069999999999"/>
    <n v="16.07076"/>
    <n v="281.58499999999998"/>
    <n v="46629.57"/>
    <n v="5422.5709999999999"/>
    <n v="84"/>
    <n v="4.5816520000000003E-3"/>
    <n v="96948820"/>
    <n v="0.28842180000000001"/>
    <s v="RGB_TV"/>
    <n v="22696"/>
    <n v="186632400"/>
    <n v="101999000"/>
    <n v="0.36231669999999999"/>
    <n v="0.19801469999999999"/>
    <n v="1.8297460000000001"/>
    <n v="0"/>
    <n v="0"/>
    <n v="0"/>
    <n v="0"/>
    <n v="6262"/>
    <n v="1727.7339999999999"/>
    <n v="0.27590759999999998"/>
    <n v="444.12720000000002"/>
    <n v="36801.129999999997"/>
    <n v="-9.3623849999999997"/>
    <n v="1728.6679999999999"/>
    <n v="1356.2470000000001"/>
    <n v="0.22884109999999999"/>
    <n v="99178"/>
    <n v="1237.4680000000001"/>
    <n v="8.5979669999999994E-2"/>
    <n v="424"/>
    <n v="352"/>
    <n v="22442"/>
    <n v="0.98880860000000004"/>
    <n v="355.11410000000001"/>
    <n v="97.978449999999995"/>
    <n v="21.342790000000001"/>
    <n v="97.978449999999995"/>
    <n v="21.342790000000001"/>
    <n v="97.978449999999995"/>
    <n v="21.342790000000001"/>
    <n v="457.1542"/>
    <n v="140229.4"/>
    <n v="59672.34"/>
    <n v="254"/>
    <n v="1.1191400000000001E-2"/>
    <n v="288631400"/>
    <n v="0.56033129999999998"/>
  </r>
  <r>
    <n v="702"/>
    <s v="085516-C"/>
    <s v="Cicer arietinum"/>
    <s v="VarA"/>
    <s v="Control"/>
    <s v="S"/>
    <s v="SI"/>
    <n v="6"/>
    <n v="2"/>
    <d v="2021-06-15T12:01:10"/>
    <x v="6"/>
    <n v="283036"/>
    <s v="RGB_Side_Far_0"/>
    <n v="36548"/>
    <n v="1418384000"/>
    <n v="241946300"/>
    <n v="1.061858"/>
    <n v="0.1811305"/>
    <n v="5.8623919999999998"/>
    <n v="36548"/>
    <n v="1"/>
    <n v="0"/>
    <n v="0"/>
    <n v="13448"/>
    <n v="4948.2520000000004"/>
    <n v="0.36795450000000002"/>
    <n v="841.37149999999997"/>
    <n v="859.23969999999997"/>
    <n v="-16.706309999999998"/>
    <n v="1361.2950000000001"/>
    <n v="2521.2040000000002"/>
    <n v="0.1706001"/>
    <n v="214232"/>
    <n v="1929.7470000000001"/>
    <n v="0.50205219999999995"/>
    <n v="409"/>
    <n v="817"/>
    <n v="36236"/>
    <n v="0.99146330000000005"/>
    <n v="904"/>
    <n v="0"/>
    <n v="88.009550000000004"/>
    <n v="18.991579999999999"/>
    <n v="88.009550000000004"/>
    <n v="18.991579999999999"/>
    <n v="88.009550000000004"/>
    <n v="18.991579999999999"/>
    <n v="841.37170000000003"/>
    <n v="304461.90000000002"/>
    <n v="20.20064"/>
    <n v="312"/>
    <n v="8.5367189999999999E-3"/>
    <n v="1660330000"/>
    <n v="1.2429889999999999"/>
    <s v="RGB_Side_Far_4"/>
    <n v="41951"/>
    <n v="1795270000"/>
    <n v="216061800"/>
    <n v="1.020105"/>
    <n v="0.1227703"/>
    <n v="8.3090550000000007"/>
    <n v="41951"/>
    <n v="1"/>
    <n v="0"/>
    <n v="0"/>
    <n v="15364"/>
    <n v="5626.8620000000001"/>
    <n v="0.36623679999999997"/>
    <n v="913.03279999999995"/>
    <n v="4449.8130000000001"/>
    <n v="0.28728500000000001"/>
    <n v="1402.9860000000001"/>
    <n v="2514.7130000000002"/>
    <n v="0.2075796"/>
    <n v="202096"/>
    <n v="2010.201"/>
    <n v="0.61646900000000004"/>
    <n v="415"/>
    <n v="872"/>
    <n v="41538"/>
    <n v="0.99015520000000001"/>
    <n v="959"/>
    <n v="0"/>
    <n v="88.071079999999995"/>
    <n v="19.380870000000002"/>
    <n v="88.071079999999995"/>
    <n v="19.380870000000002"/>
    <n v="88.071079999999995"/>
    <n v="19.380870000000002"/>
    <n v="913.03300000000002"/>
    <n v="306924.5"/>
    <n v="471.9991"/>
    <n v="413"/>
    <n v="9.8448189999999994E-3"/>
    <n v="2011332000"/>
    <n v="1.142876"/>
    <s v="RGB_Side_Lower_0"/>
    <n v="50516"/>
    <n v="2874441000"/>
    <n v="276073400"/>
    <n v="1.1264069999999999"/>
    <n v="0.1081849"/>
    <n v="10.41187"/>
    <n v="43998"/>
    <n v="0.87097159999999996"/>
    <n v="6518"/>
    <n v="0.12902839999999999"/>
    <n v="12174"/>
    <n v="2933.848"/>
    <n v="0.24099290000000001"/>
    <n v="986.01120000000003"/>
    <n v="3476.7330000000002"/>
    <n v="-21.235189999999999"/>
    <n v="1085.6379999999999"/>
    <n v="2443.2660000000001"/>
    <n v="0.20127980000000001"/>
    <n v="250974"/>
    <n v="2189.748"/>
    <n v="0.68020250000000004"/>
    <n v="363"/>
    <n v="984"/>
    <n v="50500"/>
    <n v="0.99968330000000005"/>
    <n v="765"/>
    <n v="218"/>
    <n v="87.473659999999995"/>
    <n v="16.133430000000001"/>
    <n v="87.473659999999995"/>
    <n v="16.133430000000001"/>
    <n v="87.473659999999995"/>
    <n v="16.133430000000001"/>
    <n v="986.01139999999998"/>
    <n v="339052.1"/>
    <n v="239.2841"/>
    <n v="16"/>
    <n v="3.1673129999999999E-4"/>
    <n v="3150514000"/>
    <n v="1.2345919999999999"/>
    <s v="RGB_Side_Lower_4"/>
    <n v="53983"/>
    <n v="2905964000"/>
    <n v="348987900"/>
    <n v="0.99718600000000002"/>
    <n v="0.11975570000000001"/>
    <n v="8.3268339999999998"/>
    <n v="47460"/>
    <n v="0.87916559999999999"/>
    <n v="6523"/>
    <n v="0.12083430000000001"/>
    <n v="12336"/>
    <n v="2818.9780000000001"/>
    <n v="0.22851640000000001"/>
    <n v="988.56309999999996"/>
    <n v="6628.7910000000002"/>
    <n v="-15.097910000000001"/>
    <n v="1147.713"/>
    <n v="2468.0509999999999"/>
    <n v="0.21080360000000001"/>
    <n v="256082"/>
    <n v="2198.6619999999998"/>
    <n v="0.61711229999999995"/>
    <n v="423"/>
    <n v="965"/>
    <n v="53941"/>
    <n v="0.99922200000000005"/>
    <n v="743"/>
    <n v="221"/>
    <n v="87.911050000000003"/>
    <n v="15.965780000000001"/>
    <n v="87.911050000000003"/>
    <n v="15.965780000000001"/>
    <n v="87.911050000000003"/>
    <n v="15.965780000000001"/>
    <n v="988.56330000000003"/>
    <n v="358428.1"/>
    <n v="813.976"/>
    <n v="42"/>
    <n v="7.7802269999999998E-4"/>
    <n v="3254952000"/>
    <n v="1.1169420000000001"/>
    <s v="RGB_Side_Upper_0"/>
    <n v="28028"/>
    <n v="389147500"/>
    <n v="85262620"/>
    <n v="0.49537029999999999"/>
    <n v="0.1085362"/>
    <n v="4.5641049999999996"/>
    <n v="28028"/>
    <n v="1"/>
    <n v="0"/>
    <n v="0"/>
    <n v="8079"/>
    <n v="2328.7510000000002"/>
    <n v="0.28824749999999999"/>
    <n v="498.52780000000001"/>
    <n v="2972.1019999999999"/>
    <n v="-7.4477000000000002"/>
    <n v="1427.046"/>
    <n v="2353.3330000000001"/>
    <n v="0.32329429999999998"/>
    <n v="86695"/>
    <n v="1178.7619999999999"/>
    <n v="0.41030830000000001"/>
    <n v="316"/>
    <n v="422"/>
    <n v="27739"/>
    <n v="0.98968889999999998"/>
    <n v="489"/>
    <n v="0"/>
    <n v="88.008600000000001"/>
    <n v="17.437940000000001"/>
    <n v="88.008600000000001"/>
    <n v="17.437940000000001"/>
    <n v="88.008600000000001"/>
    <n v="17.437940000000001"/>
    <n v="498.52800000000002"/>
    <n v="122654.2"/>
    <n v="315.16300000000001"/>
    <n v="289"/>
    <n v="1.031112E-2"/>
    <n v="474410100"/>
    <n v="0.60390650000000001"/>
    <s v="RGB_Side_Upper_4"/>
    <n v="27059"/>
    <n v="320746500"/>
    <n v="72249190"/>
    <n v="0.43806479999999998"/>
    <n v="9.8675540000000006E-2"/>
    <n v="4.4394470000000004"/>
    <n v="27059"/>
    <n v="1"/>
    <n v="0"/>
    <n v="0"/>
    <n v="7107"/>
    <n v="1866.6410000000001"/>
    <n v="0.2626483"/>
    <n v="460.44869999999997"/>
    <n v="8815.56"/>
    <n v="0.52367960000000002"/>
    <n v="1423.8150000000001"/>
    <n v="2397.4899999999998"/>
    <n v="0.34532970000000002"/>
    <n v="78357"/>
    <n v="1108.7840000000001"/>
    <n v="0.39982299999999998"/>
    <n v="341"/>
    <n v="366"/>
    <n v="26926"/>
    <n v="0.99508479999999999"/>
    <n v="427"/>
    <n v="0"/>
    <n v="90.736540000000005"/>
    <n v="18.12528"/>
    <n v="90.736540000000005"/>
    <n v="18.12528"/>
    <n v="90.736540000000005"/>
    <n v="18.12528"/>
    <n v="460.44889999999998"/>
    <n v="109775.8"/>
    <n v="2872.0230000000001"/>
    <n v="133"/>
    <n v="4.9151849999999999E-3"/>
    <n v="392995600"/>
    <n v="0.53674040000000001"/>
    <s v="RGB_TV"/>
    <n v="44951"/>
    <n v="460778800"/>
    <n v="266604700"/>
    <n v="0.22804150000000001"/>
    <n v="0.1319438"/>
    <n v="1.7283230000000001"/>
    <n v="0"/>
    <n v="0"/>
    <n v="0"/>
    <n v="0"/>
    <n v="10707"/>
    <n v="2550.3290000000002"/>
    <n v="0.23819270000000001"/>
    <n v="542.4067"/>
    <n v="5846.9369999999999"/>
    <n v="6.3994340000000003"/>
    <n v="1724.2470000000001"/>
    <n v="1113.223"/>
    <n v="0.3080967"/>
    <n v="145899"/>
    <n v="1448.2829999999999"/>
    <n v="7.1261669999999999E-2"/>
    <n v="429"/>
    <n v="448"/>
    <n v="44410"/>
    <n v="0.98796470000000003"/>
    <n v="368.33139999999997"/>
    <n v="96.464929999999995"/>
    <n v="19.792010000000001"/>
    <n v="96.464929999999995"/>
    <n v="19.792010000000001"/>
    <n v="96.464929999999995"/>
    <n v="19.792010000000001"/>
    <n v="542.66420000000005"/>
    <n v="181745.6"/>
    <n v="760.53189999999995"/>
    <n v="541"/>
    <n v="1.203533E-2"/>
    <n v="727383500"/>
    <n v="0.35998530000000001"/>
  </r>
  <r>
    <n v="89"/>
    <s v="085517-I"/>
    <s v="Cicer reticulatum"/>
    <s v="VarI"/>
    <s v="Iso-A"/>
    <s v="S"/>
    <s v="SI"/>
    <n v="6"/>
    <n v="3"/>
    <d v="2021-05-24T15:35:23"/>
    <x v="0"/>
    <n v="28264"/>
    <s v="RGB_Side_Far_0"/>
    <n v="3095"/>
    <n v="9827109"/>
    <n v="1640136"/>
    <n v="1.0258989999999999"/>
    <n v="0.1712216"/>
    <n v="5.9916419999999997"/>
    <n v="3095"/>
    <n v="1"/>
    <n v="0"/>
    <n v="0"/>
    <n v="2020"/>
    <n v="1318.385"/>
    <n v="0.65266559999999996"/>
    <n v="178.70930000000001"/>
    <n v="2909.3510000000001"/>
    <n v="-6.1828329999999996"/>
    <n v="1266.82"/>
    <n v="2919.502"/>
    <n v="0.21694939999999999"/>
    <n v="14266"/>
    <n v="480.8526"/>
    <n v="0.50971630000000001"/>
    <n v="112"/>
    <n v="177"/>
    <n v="2980"/>
    <n v="0.96284329999999996"/>
    <n v="264"/>
    <n v="0"/>
    <n v="73.346689999999995"/>
    <n v="22.891719999999999"/>
    <n v="73.346689999999995"/>
    <n v="22.891719999999999"/>
    <n v="73.346689999999995"/>
    <n v="22.891719999999999"/>
    <n v="179.4795"/>
    <n v="18855.88"/>
    <n v="2734.837"/>
    <n v="115"/>
    <n v="3.7156700000000001E-2"/>
    <n v="11467240"/>
    <n v="1.19712"/>
    <s v="RGB_Side_Far_4"/>
    <n v="3619"/>
    <n v="11520070"/>
    <n v="937318.1"/>
    <n v="0.87958559999999997"/>
    <n v="7.156651E-2"/>
    <n v="12.290459999999999"/>
    <n v="3619"/>
    <n v="1"/>
    <n v="0"/>
    <n v="0"/>
    <n v="1896"/>
    <n v="993.3175"/>
    <n v="0.52390159999999997"/>
    <n v="183.80969999999999"/>
    <n v="1152.6849999999999"/>
    <n v="0.26142280000000001"/>
    <n v="1237.7929999999999"/>
    <n v="2924.84"/>
    <n v="0.32318269999999999"/>
    <n v="11198"/>
    <n v="451.26799999999997"/>
    <n v="0.72167769999999998"/>
    <n v="91"/>
    <n v="178"/>
    <n v="3515"/>
    <n v="0.97126279999999998"/>
    <n v="266"/>
    <n v="0"/>
    <n v="77.116050000000001"/>
    <n v="23.173480000000001"/>
    <n v="77.116050000000001"/>
    <n v="23.173480000000001"/>
    <n v="77.116050000000001"/>
    <n v="23.173480000000001"/>
    <n v="184.38800000000001"/>
    <n v="15509.98"/>
    <n v="367.14109999999999"/>
    <n v="104"/>
    <n v="2.8737220000000001E-2"/>
    <n v="12457390"/>
    <n v="0.95115209999999994"/>
    <s v="RGB_Side_Lower_0"/>
    <n v="5113"/>
    <n v="12601820"/>
    <n v="5218361"/>
    <n v="0.48203849999999998"/>
    <n v="0.19961010000000001"/>
    <n v="2.4148999999999998"/>
    <n v="0"/>
    <n v="0"/>
    <n v="5113"/>
    <n v="1"/>
    <n v="1744"/>
    <n v="594.86329999999998"/>
    <n v="0.34109129999999999"/>
    <n v="188.8544"/>
    <n v="441.55130000000003"/>
    <n v="-1.505234"/>
    <n v="1047.1420000000001"/>
    <n v="2916.9810000000002"/>
    <n v="0.25088319999999997"/>
    <n v="20380"/>
    <n v="543.93989999999997"/>
    <n v="0.1716705"/>
    <n v="181"/>
    <n v="180"/>
    <n v="5072"/>
    <n v="0.99198120000000001"/>
    <n v="0"/>
    <n v="214"/>
    <n v="70.479759999999999"/>
    <n v="19.366309999999999"/>
    <n v="70.479759999999999"/>
    <n v="19.366309999999999"/>
    <n v="70.479759999999999"/>
    <n v="19.366309999999999"/>
    <n v="195.14930000000001"/>
    <n v="26094.19"/>
    <n v="38.131729999999997"/>
    <n v="41"/>
    <n v="8.018776E-3"/>
    <n v="17820180"/>
    <n v="0.68164860000000005"/>
    <s v="RGB_Side_Lower_4"/>
    <n v="5938"/>
    <n v="12889540"/>
    <n v="5738355"/>
    <n v="0.36555870000000001"/>
    <n v="0.1627448"/>
    <n v="2.2462089999999999"/>
    <n v="0"/>
    <n v="0"/>
    <n v="5938"/>
    <n v="1"/>
    <n v="1701"/>
    <n v="487.26859999999999"/>
    <n v="0.2864601"/>
    <n v="182.22239999999999"/>
    <n v="1474.886"/>
    <n v="0.46868409999999999"/>
    <n v="1027.681"/>
    <n v="2914.3440000000001"/>
    <n v="0.33771259999999997"/>
    <n v="17583"/>
    <n v="503.17360000000002"/>
    <n v="0.1473767"/>
    <n v="150"/>
    <n v="183"/>
    <n v="5907"/>
    <n v="0.99477939999999998"/>
    <n v="0"/>
    <n v="217"/>
    <n v="71.535030000000006"/>
    <n v="16.618230000000001"/>
    <n v="71.535030000000006"/>
    <n v="16.618230000000001"/>
    <n v="71.535030000000006"/>
    <n v="16.618230000000001"/>
    <n v="184.09129999999999"/>
    <n v="21941.8"/>
    <n v="366.3338"/>
    <n v="31"/>
    <n v="5.2206129999999998E-3"/>
    <n v="18627900"/>
    <n v="0.52830350000000004"/>
    <s v="RGB_Side_Upper_0"/>
    <n v="2560"/>
    <n v="2326356"/>
    <n v="318703.90000000002"/>
    <n v="0.35497380000000001"/>
    <n v="4.8630359999999997E-2"/>
    <n v="7.2994279999999998"/>
    <n v="2560"/>
    <n v="1"/>
    <n v="0"/>
    <n v="0"/>
    <n v="630"/>
    <n v="155.03909999999999"/>
    <n v="0.2460938"/>
    <n v="123.6285"/>
    <n v="551.67619999999999"/>
    <n v="3.2171479999999999"/>
    <n v="1297.9659999999999"/>
    <n v="2538.4929999999999"/>
    <n v="0.56952170000000002"/>
    <n v="4495"/>
    <n v="285.2525"/>
    <n v="0.57611069999999998"/>
    <n v="56"/>
    <n v="123"/>
    <n v="2540"/>
    <n v="0.9921875"/>
    <n v="172"/>
    <n v="0"/>
    <n v="70.932820000000007"/>
    <n v="13.15408"/>
    <n v="70.932820000000007"/>
    <n v="13.15408"/>
    <n v="70.932820000000007"/>
    <n v="13.15408"/>
    <n v="123.62869999999999"/>
    <n v="6502.79"/>
    <n v="118.8854"/>
    <n v="20"/>
    <n v="7.8125E-3"/>
    <n v="2645060"/>
    <n v="0.40360410000000002"/>
    <s v="RGB_Side_Upper_4"/>
    <n v="3073"/>
    <n v="2426976"/>
    <n v="806909.2"/>
    <n v="0.25700430000000002"/>
    <n v="8.5447540000000002E-2"/>
    <n v="3.0077430000000001"/>
    <n v="3073"/>
    <n v="1"/>
    <n v="0"/>
    <n v="0"/>
    <n v="926"/>
    <n v="279.03550000000001"/>
    <n v="0.3013342"/>
    <n v="124.1974"/>
    <n v="754.529"/>
    <n v="3.6732800000000001"/>
    <n v="1285.162"/>
    <n v="2528.67"/>
    <n v="0.501305"/>
    <n v="6130"/>
    <n v="311.1773"/>
    <n v="0.250967"/>
    <n v="76"/>
    <n v="122"/>
    <n v="3046"/>
    <n v="0.99121380000000003"/>
    <n v="176"/>
    <n v="0"/>
    <n v="71.805729999999997"/>
    <n v="14.65236"/>
    <n v="71.805729999999997"/>
    <n v="14.65236"/>
    <n v="71.805729999999997"/>
    <n v="14.65236"/>
    <n v="124.19759999999999"/>
    <n v="8763.8029999999999"/>
    <n v="185.26329999999999"/>
    <n v="27"/>
    <n v="8.7862019999999999E-3"/>
    <n v="3233885"/>
    <n v="0.34245179999999997"/>
    <s v="RGB_TV"/>
    <n v="4866"/>
    <n v="11103550"/>
    <n v="5424479"/>
    <n v="0.46894059999999999"/>
    <n v="0.22909409999999999"/>
    <n v="2.0469349999999999"/>
    <n v="0"/>
    <n v="0"/>
    <n v="0"/>
    <n v="0"/>
    <n v="1375"/>
    <n v="388.5378"/>
    <n v="0.28257300000000002"/>
    <n v="401.28050000000002"/>
    <n v="2639.9029999999998"/>
    <n v="-2.2867220000000001"/>
    <n v="1640.721"/>
    <n v="1263.895"/>
    <n v="0.1334979"/>
    <n v="36450"/>
    <n v="939.91920000000005"/>
    <n v="0.11806270000000001"/>
    <n v="402"/>
    <n v="150"/>
    <n v="4771"/>
    <n v="0.98047680000000004"/>
    <n v="356.2654"/>
    <n v="73.654539999999997"/>
    <n v="17.667560000000002"/>
    <n v="73.654539999999997"/>
    <n v="17.667560000000002"/>
    <n v="73.654539999999997"/>
    <n v="17.667560000000002"/>
    <n v="401.31189999999998"/>
    <n v="59643.32"/>
    <n v="1432.2"/>
    <n v="95"/>
    <n v="1.9523220000000001E-2"/>
    <n v="16528030"/>
    <n v="0.69803459999999995"/>
  </r>
  <r>
    <n v="199"/>
    <s v="085517-I"/>
    <s v="Cicer reticulatum"/>
    <s v="VarI"/>
    <s v="Iso-A"/>
    <s v="S"/>
    <s v="SI"/>
    <n v="6"/>
    <n v="3"/>
    <d v="2021-05-27T15:45:30"/>
    <x v="1"/>
    <n v="35475"/>
    <s v="RGB_Side_Far_0"/>
    <n v="3389"/>
    <n v="11053710"/>
    <n v="751975.8"/>
    <n v="0.96242030000000001"/>
    <n v="6.547277E-2"/>
    <n v="14.69955"/>
    <n v="3389"/>
    <n v="1"/>
    <n v="0"/>
    <n v="0"/>
    <n v="1672"/>
    <n v="824.89940000000001"/>
    <n v="0.49336089999999999"/>
    <n v="210.7724"/>
    <n v="1800.7539999999999"/>
    <n v="0.61388489999999996"/>
    <n v="1234.5930000000001"/>
    <n v="2917.5410000000002"/>
    <n v="0.35006710000000002"/>
    <n v="9681"/>
    <n v="473.3492"/>
    <n v="0.76144440000000002"/>
    <n v="93"/>
    <n v="205"/>
    <n v="3345"/>
    <n v="0.98701680000000003"/>
    <n v="292"/>
    <n v="0"/>
    <n v="86.119799999999998"/>
    <n v="23.334389999999999"/>
    <n v="86.119799999999998"/>
    <n v="23.334389999999999"/>
    <n v="86.119799999999998"/>
    <n v="23.334389999999999"/>
    <n v="210.77260000000001"/>
    <n v="15008"/>
    <n v="956.83479999999997"/>
    <n v="44"/>
    <n v="1.298318E-2"/>
    <n v="11805680"/>
    <n v="1.0278929999999999"/>
    <s v="RGB_Side_Far_4"/>
    <n v="4911"/>
    <n v="19907990"/>
    <n v="999678.6"/>
    <n v="0.82544390000000001"/>
    <n v="4.144962E-2"/>
    <n v="19.914390000000001"/>
    <n v="4911"/>
    <n v="1"/>
    <n v="0"/>
    <n v="0"/>
    <n v="2170"/>
    <n v="958.84749999999997"/>
    <n v="0.44186520000000001"/>
    <n v="232.81970000000001"/>
    <n v="1206.6679999999999"/>
    <n v="-0.92804070000000005"/>
    <n v="1205.288"/>
    <n v="2906.4050000000002"/>
    <n v="0.36340090000000003"/>
    <n v="13514"/>
    <n v="541.38170000000002"/>
    <n v="0.81788890000000003"/>
    <n v="129"/>
    <n v="218"/>
    <n v="4848"/>
    <n v="0.98717160000000004"/>
    <n v="306"/>
    <n v="0"/>
    <n v="87.610060000000004"/>
    <n v="22.2956"/>
    <n v="87.610060000000004"/>
    <n v="22.2956"/>
    <n v="87.610060000000004"/>
    <n v="22.2956"/>
    <n v="233.1824"/>
    <n v="16292.89"/>
    <n v="296.4871"/>
    <n v="63"/>
    <n v="1.2828340000000001E-2"/>
    <n v="20907670"/>
    <n v="0.86689349999999998"/>
    <s v="RGB_Side_Lower_0"/>
    <n v="6383"/>
    <n v="15384200"/>
    <n v="5834610"/>
    <n v="0.37759419999999999"/>
    <n v="0.14320630000000001"/>
    <n v="2.6367150000000001"/>
    <n v="0"/>
    <n v="0"/>
    <n v="6383"/>
    <n v="1"/>
    <n v="1740"/>
    <n v="474.32240000000002"/>
    <n v="0.27259909999999998"/>
    <n v="209.571"/>
    <n v="2872.4690000000001"/>
    <n v="0.89410290000000003"/>
    <n v="1021.211"/>
    <n v="2914.5790000000002"/>
    <n v="0.33717180000000002"/>
    <n v="18931"/>
    <n v="544.91890000000001"/>
    <n v="0.2025479"/>
    <n v="159"/>
    <n v="205"/>
    <n v="6376"/>
    <n v="0.99890330000000005"/>
    <n v="0"/>
    <n v="206"/>
    <n v="100.5582"/>
    <n v="23.85464"/>
    <n v="100.5582"/>
    <n v="23.85464"/>
    <n v="100.5582"/>
    <n v="23.85464"/>
    <n v="210.70509999999999"/>
    <n v="26137.25"/>
    <n v="1292.665"/>
    <n v="7"/>
    <n v="1.0966630000000001E-3"/>
    <n v="21218810"/>
    <n v="0.5208005"/>
    <s v="RGB_Side_Lower_4"/>
    <n v="6580"/>
    <n v="32164550"/>
    <n v="2042760"/>
    <n v="0.742892"/>
    <n v="4.7180840000000002E-2"/>
    <n v="15.74563"/>
    <n v="693"/>
    <n v="0.1053191"/>
    <n v="5887"/>
    <n v="0.8946809"/>
    <n v="1086"/>
    <n v="179.23949999999999"/>
    <n v="0.16504559999999999"/>
    <n v="268.20890000000003"/>
    <n v="1108.0509999999999"/>
    <n v="6.2684319999999998"/>
    <n v="1002.045"/>
    <n v="2907.9569999999999"/>
    <n v="0.39194659999999998"/>
    <n v="16788"/>
    <n v="617.30949999999996"/>
    <n v="0.77539619999999998"/>
    <n v="135"/>
    <n v="258"/>
    <n v="6580"/>
    <n v="1"/>
    <n v="50"/>
    <n v="207"/>
    <n v="98.441640000000007"/>
    <n v="22.867509999999999"/>
    <n v="98.441640000000007"/>
    <n v="22.867509999999999"/>
    <n v="98.441640000000007"/>
    <n v="22.867509999999999"/>
    <n v="269.26350000000002"/>
    <n v="22239.26"/>
    <n v="186.59219999999999"/>
    <n v="0"/>
    <n v="0"/>
    <n v="34207310"/>
    <n v="0.79007280000000002"/>
    <s v="RGB_Side_Upper_0"/>
    <n v="3589"/>
    <n v="4880874"/>
    <n v="1107965"/>
    <n v="0.3789228"/>
    <n v="8.6015980000000006E-2"/>
    <n v="4.4052610000000003"/>
    <n v="3589"/>
    <n v="1"/>
    <n v="0"/>
    <n v="0"/>
    <n v="1086"/>
    <n v="328.61410000000001"/>
    <n v="0.30259130000000001"/>
    <n v="146.9864"/>
    <n v="529.35029999999995"/>
    <n v="-3.690493"/>
    <n v="1279.2329999999999"/>
    <n v="2522.442"/>
    <n v="0.43518859999999998"/>
    <n v="8247"/>
    <n v="366.90989999999999"/>
    <n v="0.3968875"/>
    <n v="88"/>
    <n v="147"/>
    <n v="3581"/>
    <n v="0.99777099999999996"/>
    <n v="204"/>
    <n v="0"/>
    <n v="91.566180000000003"/>
    <n v="21.529910000000001"/>
    <n v="91.566180000000003"/>
    <n v="21.529910000000001"/>
    <n v="91.566180000000003"/>
    <n v="21.529910000000001"/>
    <n v="146.98660000000001"/>
    <n v="11866.22"/>
    <n v="78.075159999999997"/>
    <n v="8"/>
    <n v="2.2290330000000001E-3"/>
    <n v="5988840"/>
    <n v="0.46493879999999999"/>
    <s v="RGB_Side_Upper_4"/>
    <n v="3840"/>
    <n v="4625664"/>
    <n v="2031362"/>
    <n v="0.31369789999999997"/>
    <n v="0.13776050000000001"/>
    <n v="2.2771249999999998"/>
    <n v="3840"/>
    <n v="1"/>
    <n v="0"/>
    <n v="0"/>
    <n v="1406"/>
    <n v="514.80100000000004"/>
    <n v="0.36614580000000002"/>
    <n v="137.67349999999999"/>
    <n v="624.7056"/>
    <n v="-2.4511880000000001"/>
    <n v="1275.394"/>
    <n v="2511.5810000000001"/>
    <n v="0.37944660000000002"/>
    <n v="10120"/>
    <n v="378.7808"/>
    <n v="0.15187310000000001"/>
    <n v="104"/>
    <n v="136"/>
    <n v="3832"/>
    <n v="0.99791660000000004"/>
    <n v="208"/>
    <n v="0"/>
    <n v="92.192449999999994"/>
    <n v="19.221789999999999"/>
    <n v="92.192449999999994"/>
    <n v="19.221789999999999"/>
    <n v="92.192449999999994"/>
    <n v="19.221789999999999"/>
    <n v="138.21799999999999"/>
    <n v="13797.59"/>
    <n v="101.62949999999999"/>
    <n v="8"/>
    <n v="2.0833330000000001E-3"/>
    <n v="6657026"/>
    <n v="0.45145849999999998"/>
    <s v="RGB_TV"/>
    <n v="6783"/>
    <n v="20896480"/>
    <n v="11059540"/>
    <n v="0.45418160000000002"/>
    <n v="0.24037729999999999"/>
    <n v="1.889453"/>
    <n v="0"/>
    <n v="0"/>
    <n v="0"/>
    <n v="0"/>
    <n v="2006"/>
    <n v="593.25310000000002"/>
    <n v="0.29573939999999999"/>
    <n v="440.0727"/>
    <n v="485.9117"/>
    <n v="3.7044860000000002"/>
    <n v="1611.08"/>
    <n v="1258.8320000000001"/>
    <n v="0.1260242"/>
    <n v="53823"/>
    <n v="1084.201"/>
    <n v="9.4757770000000005E-2"/>
    <n v="436"/>
    <n v="213"/>
    <n v="6686"/>
    <n v="0.98569949999999995"/>
    <n v="363.82960000000003"/>
    <n v="91.136669999999995"/>
    <n v="23.264130000000002"/>
    <n v="91.136669999999995"/>
    <n v="23.264130000000002"/>
    <n v="91.136669999999995"/>
    <n v="23.264130000000002"/>
    <n v="445.3999"/>
    <n v="74680.47"/>
    <n v="34.809100000000001"/>
    <n v="97"/>
    <n v="1.4300459999999999E-2"/>
    <n v="31956020"/>
    <n v="0.69455889999999998"/>
  </r>
  <r>
    <n v="307"/>
    <s v="085517-I"/>
    <s v="Cicer reticulatum"/>
    <s v="VarI"/>
    <s v="Iso-A"/>
    <s v="S"/>
    <s v="SI"/>
    <n v="6"/>
    <n v="3"/>
    <d v="2021-05-31T15:38:47"/>
    <x v="2"/>
    <n v="41704"/>
    <s v="RGB_Side_Far_0"/>
    <n v="4481"/>
    <n v="23966290"/>
    <n v="1312478"/>
    <n v="1.193578"/>
    <n v="6.5364549999999993E-2"/>
    <n v="18.26033"/>
    <n v="4481"/>
    <n v="1"/>
    <n v="0"/>
    <n v="0"/>
    <n v="2140"/>
    <n v="1022.004"/>
    <n v="0.477572"/>
    <n v="258.4898"/>
    <n v="4022.076"/>
    <n v="-1.367451"/>
    <n v="1232.316"/>
    <n v="2913.6280000000002"/>
    <n v="0.28290929999999997"/>
    <n v="15839"/>
    <n v="598.90570000000002"/>
    <n v="0.80310210000000004"/>
    <n v="131"/>
    <n v="235"/>
    <n v="4384"/>
    <n v="0.97835300000000003"/>
    <n v="322"/>
    <n v="0"/>
    <n v="87.540499999999994"/>
    <n v="24.916429999999998"/>
    <n v="87.540499999999994"/>
    <n v="24.916429999999998"/>
    <n v="87.540499999999994"/>
    <n v="24.916429999999998"/>
    <n v="258.49009999999998"/>
    <n v="24539.32"/>
    <n v="3610.152"/>
    <n v="97"/>
    <n v="2.1646950000000002E-2"/>
    <n v="25278770"/>
    <n v="1.2589429999999999"/>
    <s v="RGB_Side_Far_4"/>
    <n v="6016"/>
    <n v="39463710"/>
    <n v="1626303"/>
    <n v="1.0903910000000001"/>
    <n v="4.493511E-2"/>
    <n v="24.265899999999998"/>
    <n v="6016"/>
    <n v="1"/>
    <n v="0"/>
    <n v="0"/>
    <n v="2786"/>
    <n v="1290.192"/>
    <n v="0.46309840000000002"/>
    <n v="293.29340000000002"/>
    <n v="1878.7829999999999"/>
    <n v="-0.8383661"/>
    <n v="1199.8040000000001"/>
    <n v="2899.7640000000001"/>
    <n v="0.30122169999999998"/>
    <n v="19972"/>
    <n v="662.71299999999997"/>
    <n v="0.84794990000000003"/>
    <n v="175"/>
    <n v="245"/>
    <n v="5974"/>
    <n v="0.99301859999999997"/>
    <n v="333"/>
    <n v="0"/>
    <n v="88.022270000000006"/>
    <n v="21.319130000000001"/>
    <n v="88.022270000000006"/>
    <n v="21.319130000000001"/>
    <n v="88.022270000000006"/>
    <n v="21.319130000000001"/>
    <n v="293.29360000000003"/>
    <n v="23404.11"/>
    <n v="586.7396"/>
    <n v="42"/>
    <n v="6.9813829999999999E-3"/>
    <n v="41090020"/>
    <n v="1.1353260000000001"/>
    <s v="RGB_Side_Lower_0"/>
    <n v="8391"/>
    <n v="30235170"/>
    <n v="8937282"/>
    <n v="0.42942269999999999"/>
    <n v="0.12693399999999999"/>
    <n v="3.3830390000000001"/>
    <n v="363"/>
    <n v="4.3260640000000003E-2"/>
    <n v="8028"/>
    <n v="0.95673940000000002"/>
    <n v="2216"/>
    <n v="585.22889999999995"/>
    <n v="0.26409250000000001"/>
    <n v="258.65230000000003"/>
    <n v="1006.335"/>
    <n v="3.188428"/>
    <n v="1025.8119999999999"/>
    <n v="2910.04"/>
    <n v="0.334476"/>
    <n v="25087"/>
    <n v="634.96"/>
    <n v="0.2956049"/>
    <n v="159"/>
    <n v="233"/>
    <n v="8391"/>
    <n v="1"/>
    <n v="23"/>
    <n v="209"/>
    <n v="101.1921"/>
    <n v="23.420529999999999"/>
    <n v="101.1921"/>
    <n v="23.420529999999999"/>
    <n v="101.1921"/>
    <n v="23.420529999999999"/>
    <n v="258.65249999999997"/>
    <n v="35061.480000000003"/>
    <n v="120.6901"/>
    <n v="0"/>
    <n v="0"/>
    <n v="39172450"/>
    <n v="0.55635670000000004"/>
    <s v="RGB_Side_Lower_4"/>
    <n v="6619"/>
    <n v="29965230"/>
    <n v="2028865"/>
    <n v="0.6839634"/>
    <n v="4.6309320000000001E-2"/>
    <n v="14.769450000000001"/>
    <n v="510"/>
    <n v="7.7050919999999995E-2"/>
    <n v="6109"/>
    <n v="0.92294909999999997"/>
    <n v="1060"/>
    <n v="169.75370000000001"/>
    <n v="0.16014500000000001"/>
    <n v="294.2448"/>
    <n v="377.96550000000002"/>
    <n v="10.21688"/>
    <n v="1012.822"/>
    <n v="2930.886"/>
    <n v="0.39753749999999999"/>
    <n v="16650"/>
    <n v="653.15390000000002"/>
    <n v="0.76243030000000001"/>
    <n v="147"/>
    <n v="277"/>
    <n v="6619"/>
    <n v="1"/>
    <n v="43"/>
    <n v="233"/>
    <n v="101.0286"/>
    <n v="23.391349999999999"/>
    <n v="101.0286"/>
    <n v="23.391349999999999"/>
    <n v="101.0286"/>
    <n v="23.391349999999999"/>
    <n v="294.245"/>
    <n v="24794.68"/>
    <n v="21.583010000000002"/>
    <n v="0"/>
    <n v="0"/>
    <n v="31994090"/>
    <n v="0.7302727"/>
    <s v="RGB_Side_Upper_0"/>
    <n v="4920"/>
    <n v="7264774"/>
    <n v="1752258"/>
    <n v="0.30011789999999999"/>
    <n v="7.2388220000000003E-2"/>
    <n v="4.1459489999999999"/>
    <n v="4920"/>
    <n v="1"/>
    <n v="0"/>
    <n v="0"/>
    <n v="1240"/>
    <n v="312.52030000000002"/>
    <n v="0.25203249999999999"/>
    <n v="159.53059999999999"/>
    <n v="368.8528"/>
    <n v="-3.1922190000000001"/>
    <n v="1279.4459999999999"/>
    <n v="2529.8389999999999"/>
    <n v="0.48930879999999999"/>
    <n v="10055"/>
    <n v="404.255"/>
    <n v="0.37374249999999998"/>
    <n v="91"/>
    <n v="159"/>
    <n v="4916"/>
    <n v="0.99918700000000005"/>
    <n v="202"/>
    <n v="0"/>
    <n v="96.484350000000006"/>
    <n v="23.986270000000001"/>
    <n v="96.484350000000006"/>
    <n v="23.986270000000001"/>
    <n v="96.484350000000006"/>
    <n v="23.986270000000001"/>
    <n v="160.566"/>
    <n v="13363.78"/>
    <n v="27.652930000000001"/>
    <n v="4"/>
    <n v="8.1300809999999997E-4"/>
    <n v="9017032"/>
    <n v="0.37250610000000001"/>
    <s v="RGB_Side_Upper_4"/>
    <n v="3981"/>
    <n v="7194685"/>
    <n v="2557415"/>
    <n v="0.45397029999999999"/>
    <n v="0.16136780000000001"/>
    <n v="2.8132649999999999"/>
    <n v="3981"/>
    <n v="1"/>
    <n v="0"/>
    <n v="0"/>
    <n v="1468"/>
    <n v="541.32730000000004"/>
    <n v="0.36875160000000001"/>
    <n v="155.029"/>
    <n v="1987.9649999999999"/>
    <n v="-5.9295020000000003"/>
    <n v="1272.703"/>
    <n v="2515.665"/>
    <n v="0.32172299999999998"/>
    <n v="12374"/>
    <n v="418.83210000000003"/>
    <n v="0.2261146"/>
    <n v="109"/>
    <n v="154"/>
    <n v="3977"/>
    <n v="0.99899519999999997"/>
    <n v="204"/>
    <n v="0"/>
    <n v="95.486810000000006"/>
    <n v="19.858470000000001"/>
    <n v="95.486810000000006"/>
    <n v="19.858470000000001"/>
    <n v="95.486810000000006"/>
    <n v="19.858470000000001"/>
    <n v="156.66050000000001"/>
    <n v="16167.92"/>
    <n v="992.71619999999996"/>
    <n v="4"/>
    <n v="1.004773E-3"/>
    <n v="9752100"/>
    <n v="0.6153381"/>
    <s v="RGB_TV"/>
    <n v="7296"/>
    <n v="13338070"/>
    <n v="5623276"/>
    <n v="0.25056659999999997"/>
    <n v="0.10563790000000001"/>
    <n v="2.3719389999999998"/>
    <n v="0"/>
    <n v="0"/>
    <n v="0"/>
    <n v="0"/>
    <n v="2364"/>
    <n v="765.96709999999996"/>
    <n v="0.3240131"/>
    <n v="180.82589999999999"/>
    <n v="3644.7109999999998"/>
    <n v="-1.327075"/>
    <n v="1608.2349999999999"/>
    <n v="1273.4849999999999"/>
    <n v="0.45009250000000001"/>
    <n v="16210"/>
    <n v="490.2491"/>
    <n v="0.16554269999999999"/>
    <n v="137"/>
    <n v="178"/>
    <n v="7203"/>
    <n v="0.9872533"/>
    <n v="144.3468"/>
    <n v="93.530839999999998"/>
    <n v="23.07189"/>
    <n v="93.530839999999998"/>
    <n v="23.07189"/>
    <n v="93.530839999999998"/>
    <n v="23.07189"/>
    <n v="180.898"/>
    <n v="22126.32"/>
    <n v="1820.713"/>
    <n v="93"/>
    <n v="1.274671E-2"/>
    <n v="18961340"/>
    <n v="0.35620449999999998"/>
  </r>
  <r>
    <n v="428"/>
    <s v="085517-I"/>
    <s v="Cicer reticulatum"/>
    <s v="VarI"/>
    <s v="Iso-A"/>
    <s v="S"/>
    <s v="SI"/>
    <n v="6"/>
    <n v="3"/>
    <d v="2021-06-03T15:48:57"/>
    <x v="3"/>
    <n v="43831"/>
    <s v="RGB_Side_Far_0"/>
    <n v="4041"/>
    <n v="23073920"/>
    <n v="856245.6"/>
    <n v="1.4130050000000001"/>
    <n v="5.2434920000000003E-2"/>
    <n v="26.947780000000002"/>
    <n v="4041"/>
    <n v="1"/>
    <n v="0"/>
    <n v="0"/>
    <n v="2106"/>
    <n v="1097.559"/>
    <n v="0.52115820000000002"/>
    <n v="292.90949999999998"/>
    <n v="2269.2289999999998"/>
    <n v="-2.8536779999999999"/>
    <n v="1234.1990000000001"/>
    <n v="2904.819"/>
    <n v="0.27219450000000001"/>
    <n v="14846"/>
    <n v="648.02359999999999"/>
    <n v="0.86199709999999996"/>
    <n v="112"/>
    <n v="281"/>
    <n v="3976"/>
    <n v="0.98391490000000004"/>
    <n v="368"/>
    <n v="0"/>
    <n v="86.680269999999993"/>
    <n v="22.1035"/>
    <n v="86.680269999999993"/>
    <n v="22.1035"/>
    <n v="86.680269999999993"/>
    <n v="22.1035"/>
    <n v="292.90980000000002"/>
    <n v="24048.22"/>
    <n v="1274.288"/>
    <n v="65"/>
    <n v="1.608513E-2"/>
    <n v="23930160"/>
    <n v="1.4654400000000001"/>
    <s v="RGB_Side_Far_4"/>
    <n v="6233"/>
    <n v="45322760"/>
    <n v="2147587"/>
    <n v="1.1666000000000001"/>
    <n v="5.5278540000000001E-2"/>
    <n v="21.104040000000001"/>
    <n v="6233"/>
    <n v="1"/>
    <n v="0"/>
    <n v="0"/>
    <n v="3384"/>
    <n v="1837.23"/>
    <n v="0.54291670000000003"/>
    <n v="303.2903"/>
    <n v="2381.0940000000001"/>
    <n v="0.40662330000000002"/>
    <n v="1212.1469999999999"/>
    <n v="2893.3789999999999"/>
    <n v="0.27274320000000002"/>
    <n v="22853"/>
    <n v="697.91539999999998"/>
    <n v="0.82722439999999997"/>
    <n v="138"/>
    <n v="292"/>
    <n v="6140"/>
    <n v="0.98507940000000005"/>
    <n v="379"/>
    <n v="0"/>
    <n v="89.565380000000005"/>
    <n v="22.23685"/>
    <n v="89.565380000000005"/>
    <n v="22.23685"/>
    <n v="89.565380000000005"/>
    <n v="22.23685"/>
    <n v="303.29050000000001"/>
    <n v="27594.3"/>
    <n v="909.61130000000003"/>
    <n v="93"/>
    <n v="1.4920579999999999E-2"/>
    <n v="47470350"/>
    <n v="1.2218789999999999"/>
    <s v="RGB_Side_Lower_0"/>
    <n v="9026"/>
    <n v="36498820"/>
    <n v="12142540"/>
    <n v="0.44801039999999998"/>
    <n v="0.1490456"/>
    <n v="3.005862"/>
    <n v="772"/>
    <n v="8.5530690000000006E-2"/>
    <n v="8254"/>
    <n v="0.91446930000000004"/>
    <n v="2499"/>
    <n v="691.89020000000005"/>
    <n v="0.27686680000000002"/>
    <n v="269.56450000000001"/>
    <n v="1520.6849999999999"/>
    <n v="0.28728199999999998"/>
    <n v="1027.837"/>
    <n v="2903.7640000000001"/>
    <n v="0.28485769999999999"/>
    <n v="31686"/>
    <n v="701.43600000000004"/>
    <n v="0.25073220000000002"/>
    <n v="177"/>
    <n v="269"/>
    <n v="9026"/>
    <n v="1"/>
    <n v="58"/>
    <n v="210"/>
    <n v="100.486"/>
    <n v="23.743040000000001"/>
    <n v="100.486"/>
    <n v="23.743040000000001"/>
    <n v="100.486"/>
    <n v="23.743040000000001"/>
    <n v="270.64229999999998"/>
    <n v="42252.84"/>
    <n v="256.20249999999999"/>
    <n v="0"/>
    <n v="0"/>
    <n v="48641360"/>
    <n v="0.59705600000000003"/>
    <s v="RGB_Side_Lower_4"/>
    <n v="7145"/>
    <n v="44843420"/>
    <n v="5048724"/>
    <n v="0.87840399999999996"/>
    <n v="9.8895650000000002E-2"/>
    <n v="8.8821300000000001"/>
    <n v="871"/>
    <n v="0.1219034"/>
    <n v="6274"/>
    <n v="0.8780966"/>
    <n v="1638"/>
    <n v="375.51350000000002"/>
    <n v="0.22925119999999999"/>
    <n v="322.46859999999998"/>
    <n v="871.24480000000005"/>
    <n v="8.74891E-2"/>
    <n v="1017.02"/>
    <n v="2915.085"/>
    <n v="0.25163770000000002"/>
    <n v="28394"/>
    <n v="749.87810000000002"/>
    <n v="0.63618889999999995"/>
    <n v="167"/>
    <n v="316"/>
    <n v="7137"/>
    <n v="0.99888030000000005"/>
    <n v="83"/>
    <n v="232"/>
    <n v="97.522040000000004"/>
    <n v="22.86138"/>
    <n v="97.522040000000004"/>
    <n v="22.86138"/>
    <n v="97.522040000000004"/>
    <n v="22.86138"/>
    <n v="322.46879999999999"/>
    <n v="40052.879999999997"/>
    <n v="106.2376"/>
    <n v="8"/>
    <n v="1.119664E-3"/>
    <n v="49892150"/>
    <n v="0.97729960000000005"/>
    <s v="RGB_Side_Upper_0"/>
    <n v="4806"/>
    <n v="8410163"/>
    <n v="2320606"/>
    <n v="0.36411359999999998"/>
    <n v="0.1004694"/>
    <n v="3.6241240000000001"/>
    <n v="4806"/>
    <n v="1"/>
    <n v="0"/>
    <n v="0"/>
    <n v="1607"/>
    <n v="537.33860000000004"/>
    <n v="0.3343737"/>
    <n v="161.929"/>
    <n v="370.79390000000001"/>
    <n v="-4.4721539999999997"/>
    <n v="1284.963"/>
    <n v="2524.6329999999998"/>
    <n v="0.36356759999999999"/>
    <n v="13219"/>
    <n v="439.916"/>
    <n v="0.32203999999999999"/>
    <n v="123"/>
    <n v="160"/>
    <n v="4793"/>
    <n v="0.99729500000000004"/>
    <n v="206"/>
    <n v="0"/>
    <n v="92.549729999999997"/>
    <n v="21.825209999999998"/>
    <n v="92.549729999999997"/>
    <n v="21.825209999999998"/>
    <n v="92.549729999999997"/>
    <n v="21.825209999999998"/>
    <n v="164.5102"/>
    <n v="17911.38"/>
    <n v="28.607600000000001"/>
    <n v="13"/>
    <n v="2.7049520000000001E-3"/>
    <n v="10730770"/>
    <n v="0.46458300000000002"/>
    <s v="RGB_Side_Upper_4"/>
    <n v="4170"/>
    <n v="7199062"/>
    <n v="2981323"/>
    <n v="0.41400330000000002"/>
    <n v="0.17144980000000001"/>
    <n v="2.4147210000000001"/>
    <n v="4170"/>
    <n v="1"/>
    <n v="0"/>
    <n v="0"/>
    <n v="1572"/>
    <n v="592.61"/>
    <n v="0.37697839999999999"/>
    <n v="159.10059999999999"/>
    <n v="1848.1949999999999"/>
    <n v="-3.5103460000000002"/>
    <n v="1283.838"/>
    <n v="2519.7649999999999"/>
    <n v="0.30327270000000001"/>
    <n v="13750"/>
    <n v="438.52890000000002"/>
    <n v="0.17164499999999999"/>
    <n v="134"/>
    <n v="153"/>
    <n v="4167"/>
    <n v="0.99928059999999996"/>
    <n v="204"/>
    <n v="0"/>
    <n v="94.713430000000002"/>
    <n v="20.208320000000001"/>
    <n v="94.713430000000002"/>
    <n v="20.208320000000001"/>
    <n v="94.713430000000002"/>
    <n v="20.208320000000001"/>
    <n v="159.10079999999999"/>
    <n v="17312.47"/>
    <n v="819.14269999999999"/>
    <n v="3"/>
    <n v="7.1942450000000004E-4"/>
    <n v="10180380"/>
    <n v="0.58545309999999995"/>
    <s v="RGB_TV"/>
    <n v="8410"/>
    <n v="18173560"/>
    <n v="15893940"/>
    <n v="0.2569497"/>
    <n v="0.2247189"/>
    <n v="1.143427"/>
    <n v="0"/>
    <n v="0"/>
    <n v="0"/>
    <n v="0"/>
    <n v="2627"/>
    <n v="820.58609999999999"/>
    <n v="0.31236619999999998"/>
    <n v="453.15449999999998"/>
    <n v="3685.8359999999998"/>
    <n v="5.0074170000000002"/>
    <n v="1616.4010000000001"/>
    <n v="1260.009"/>
    <n v="0.1476034"/>
    <n v="56977"/>
    <n v="1088.9269999999999"/>
    <n v="4.4776069999999998E-3"/>
    <n v="423"/>
    <n v="217"/>
    <n v="8302"/>
    <n v="0.98715810000000004"/>
    <n v="362.03039999999999"/>
    <n v="93.424379999999999"/>
    <n v="22.933250000000001"/>
    <n v="93.424379999999999"/>
    <n v="22.933250000000001"/>
    <n v="93.424379999999999"/>
    <n v="22.933250000000001"/>
    <n v="453.15469999999999"/>
    <n v="88980.89"/>
    <n v="1615.385"/>
    <n v="108"/>
    <n v="1.284186E-2"/>
    <n v="34067500"/>
    <n v="0.4816686"/>
  </r>
  <r>
    <n v="541"/>
    <s v="085517-I"/>
    <s v="Cicer reticulatum"/>
    <s v="VarI"/>
    <s v="Iso-A"/>
    <s v="S"/>
    <s v="SI"/>
    <n v="6"/>
    <n v="3"/>
    <d v="2021-06-07T15:44:29"/>
    <x v="4"/>
    <n v="61391"/>
    <s v="RGB_Side_Far_0"/>
    <n v="6480"/>
    <n v="44624490"/>
    <n v="5350946"/>
    <n v="1.0627310000000001"/>
    <n v="0.12743260000000001"/>
    <n v="8.3395510000000002"/>
    <n v="6480"/>
    <n v="1"/>
    <n v="0"/>
    <n v="0"/>
    <n v="3164"/>
    <n v="1544.8910000000001"/>
    <n v="0.48827159999999997"/>
    <n v="298.83940000000001"/>
    <n v="3956.857"/>
    <n v="2.1718380000000002"/>
    <n v="1241.8689999999999"/>
    <n v="2893.8319999999999"/>
    <n v="0.2296406"/>
    <n v="28218"/>
    <n v="752.25400000000002"/>
    <n v="0.61757110000000004"/>
    <n v="189"/>
    <n v="285"/>
    <n v="6348"/>
    <n v="0.97962959999999999"/>
    <n v="372"/>
    <n v="0"/>
    <n v="84.984260000000006"/>
    <n v="22.472919999999998"/>
    <n v="84.984260000000006"/>
    <n v="22.472919999999998"/>
    <n v="84.984260000000006"/>
    <n v="22.472919999999998"/>
    <n v="303.7328"/>
    <n v="45890.09"/>
    <n v="2416.16"/>
    <n v="132"/>
    <n v="2.0370369999999999E-2"/>
    <n v="49975430"/>
    <n v="1.1901630000000001"/>
    <s v="RGB_Side_Far_4"/>
    <n v="9914"/>
    <n v="74275220"/>
    <n v="7674288"/>
    <n v="0.75569430000000004"/>
    <n v="7.8080090000000005E-2"/>
    <n v="9.6784520000000001"/>
    <n v="9914"/>
    <n v="1"/>
    <n v="0"/>
    <n v="0"/>
    <n v="4968"/>
    <n v="2489.5120000000002"/>
    <n v="0.50110949999999999"/>
    <n v="334.2484"/>
    <n v="1162.124"/>
    <n v="-2.0719630000000002"/>
    <n v="1209.944"/>
    <n v="2881.0709999999999"/>
    <n v="0.27762530000000002"/>
    <n v="35710"/>
    <n v="801.6848"/>
    <n v="0.66049250000000004"/>
    <n v="193"/>
    <n v="295"/>
    <n v="9781"/>
    <n v="0.98658460000000003"/>
    <n v="382"/>
    <n v="0"/>
    <n v="88.47054"/>
    <n v="21.202719999999999"/>
    <n v="88.47054"/>
    <n v="21.202719999999999"/>
    <n v="88.47054"/>
    <n v="21.202719999999999"/>
    <n v="334.24860000000001"/>
    <n v="43634.59"/>
    <n v="136.22479999999999"/>
    <n v="133"/>
    <n v="1.3415369999999999E-2"/>
    <n v="81949510"/>
    <n v="0.83377440000000003"/>
    <s v="RGB_Side_Lower_0"/>
    <n v="12434"/>
    <n v="64975090"/>
    <n v="24257630"/>
    <n v="0.4202669"/>
    <n v="0.15690129999999999"/>
    <n v="2.6785429999999999"/>
    <n v="1639"/>
    <n v="0.13181599999999999"/>
    <n v="10795"/>
    <n v="0.86818399999999996"/>
    <n v="2764"/>
    <n v="614.41980000000001"/>
    <n v="0.22229370000000001"/>
    <n v="270.66210000000001"/>
    <n v="1306.49"/>
    <n v="1.019946"/>
    <n v="1038.412"/>
    <n v="2897.933"/>
    <n v="0.32592399999999999"/>
    <n v="38150"/>
    <n v="757.47410000000002"/>
    <n v="0.2082155"/>
    <n v="227"/>
    <n v="264"/>
    <n v="12429"/>
    <n v="0.99959779999999998"/>
    <n v="50"/>
    <n v="213"/>
    <n v="98.14846"/>
    <n v="24.502040000000001"/>
    <n v="98.14846"/>
    <n v="24.502040000000001"/>
    <n v="98.14846"/>
    <n v="24.502040000000001"/>
    <n v="276.90710000000001"/>
    <n v="47698.82"/>
    <n v="137.27799999999999"/>
    <n v="5"/>
    <n v="4.0212320000000001E-4"/>
    <n v="89232720"/>
    <n v="0.57716820000000002"/>
    <s v="RGB_Side_Lower_4"/>
    <n v="9920"/>
    <n v="54118380"/>
    <n v="12379840"/>
    <n v="0.54994779999999999"/>
    <n v="0.1258032"/>
    <n v="4.3714919999999999"/>
    <n v="713"/>
    <n v="7.1874999999999994E-2"/>
    <n v="9207"/>
    <n v="0.92812499999999998"/>
    <n v="1675"/>
    <n v="282.82510000000002"/>
    <n v="0.1688508"/>
    <n v="309.87090000000001"/>
    <n v="461.56349999999998"/>
    <n v="-2.3159299999999998"/>
    <n v="1027.3140000000001"/>
    <n v="2923.9079999999999"/>
    <n v="0.31761279999999997"/>
    <n v="31233"/>
    <n v="788.14430000000004"/>
    <n v="0.39396209999999998"/>
    <n v="199"/>
    <n v="309"/>
    <n v="9918"/>
    <n v="0.99979839999999998"/>
    <n v="67"/>
    <n v="241"/>
    <n v="97.863510000000005"/>
    <n v="21.804099999999998"/>
    <n v="97.863510000000005"/>
    <n v="21.804099999999998"/>
    <n v="97.863510000000005"/>
    <n v="21.804099999999998"/>
    <n v="316.23840000000001"/>
    <n v="49392.42"/>
    <n v="21.47589"/>
    <n v="2"/>
    <n v="2.016129E-4"/>
    <n v="66498220"/>
    <n v="0.67575099999999999"/>
    <s v="RGB_Side_Upper_0"/>
    <n v="6637"/>
    <n v="14664090"/>
    <n v="4456014"/>
    <n v="0.33289819999999998"/>
    <n v="0.1011586"/>
    <n v="3.2908529999999998"/>
    <n v="6637"/>
    <n v="1"/>
    <n v="0"/>
    <n v="0"/>
    <n v="2052"/>
    <n v="634.42880000000002"/>
    <n v="0.3091758"/>
    <n v="184.09780000000001"/>
    <n v="2809.41"/>
    <n v="-5.5063199999999997"/>
    <n v="1289.325"/>
    <n v="2530.598"/>
    <n v="0.40112409999999998"/>
    <n v="16546"/>
    <n v="493.4982"/>
    <n v="0.28504089999999999"/>
    <n v="125"/>
    <n v="177"/>
    <n v="6627"/>
    <n v="0.99849330000000003"/>
    <n v="205"/>
    <n v="0"/>
    <n v="94.474909999999994"/>
    <n v="21.323619999999998"/>
    <n v="94.474909999999994"/>
    <n v="21.323619999999998"/>
    <n v="94.474909999999994"/>
    <n v="21.323619999999998"/>
    <n v="186.07640000000001"/>
    <n v="21530.22"/>
    <n v="1189.21"/>
    <n v="10"/>
    <n v="1.5067049999999999E-3"/>
    <n v="19120100"/>
    <n v="0.43405680000000002"/>
    <s v="RGB_Side_Upper_4"/>
    <n v="6018"/>
    <n v="14537200"/>
    <n v="4521943"/>
    <n v="0.40139910000000001"/>
    <n v="0.12485930000000001"/>
    <n v="3.2148129999999999"/>
    <n v="6018"/>
    <n v="1"/>
    <n v="0"/>
    <n v="0"/>
    <n v="2000"/>
    <n v="664.67269999999996"/>
    <n v="0.33233629999999997"/>
    <n v="190.70920000000001"/>
    <n v="1365.021"/>
    <n v="-2.0698810000000001"/>
    <n v="1283.3499999999999"/>
    <n v="2521.25"/>
    <n v="0.34437770000000001"/>
    <n v="17475"/>
    <n v="500.38549999999998"/>
    <n v="0.2761325"/>
    <n v="131"/>
    <n v="185"/>
    <n v="6004"/>
    <n v="0.99767360000000005"/>
    <n v="211"/>
    <n v="0"/>
    <n v="96.028080000000003"/>
    <n v="21.653089999999999"/>
    <n v="96.028080000000003"/>
    <n v="21.653089999999999"/>
    <n v="96.028080000000003"/>
    <n v="21.653089999999999"/>
    <n v="191.41229999999999"/>
    <n v="23314.39"/>
    <n v="309.61840000000001"/>
    <n v="14"/>
    <n v="2.3263540000000001E-3"/>
    <n v="19059140"/>
    <n v="0.52625829999999996"/>
    <s v="RGB_TV"/>
    <n v="9988"/>
    <n v="30532190"/>
    <n v="25342320"/>
    <n v="0.30605599999999999"/>
    <n v="0.25403249999999999"/>
    <n v="1.2047909999999999"/>
    <n v="0"/>
    <n v="0"/>
    <n v="0"/>
    <n v="0"/>
    <n v="3087"/>
    <n v="954.10180000000003"/>
    <n v="0.30907089999999998"/>
    <n v="472.36"/>
    <n v="7606.1229999999996"/>
    <n v="-1.883338"/>
    <n v="1623.7329999999999"/>
    <n v="1266.2629999999999"/>
    <n v="0.15237690000000001"/>
    <n v="65548"/>
    <n v="1131.6949999999999"/>
    <n v="8.6275069999999995E-3"/>
    <n v="420"/>
    <n v="246"/>
    <n v="9867"/>
    <n v="0.98788549999999997"/>
    <n v="363.90249999999997"/>
    <n v="93.309269999999998"/>
    <n v="23.622199999999999"/>
    <n v="93.309269999999998"/>
    <n v="23.622199999999999"/>
    <n v="93.309269999999998"/>
    <n v="23.622199999999999"/>
    <n v="472.3603"/>
    <n v="98987.88"/>
    <n v="5792.2610000000004"/>
    <n v="121"/>
    <n v="1.211454E-2"/>
    <n v="55874510"/>
    <n v="0.56008849999999999"/>
  </r>
  <r>
    <n v="647"/>
    <s v="085517-I"/>
    <s v="Cicer reticulatum"/>
    <s v="VarI"/>
    <s v="Iso-A"/>
    <s v="S"/>
    <s v="SI"/>
    <n v="6"/>
    <n v="3"/>
    <d v="2021-06-10T14:47:03"/>
    <x v="5"/>
    <n v="73645"/>
    <s v="RGB_Side_Far_0"/>
    <n v="7920"/>
    <n v="58843280"/>
    <n v="9730887"/>
    <n v="0.93809430000000005"/>
    <n v="0.1551322"/>
    <n v="6.0470610000000002"/>
    <n v="7920"/>
    <n v="1"/>
    <n v="0"/>
    <n v="0"/>
    <n v="4203"/>
    <n v="2230.4560000000001"/>
    <n v="0.53068179999999998"/>
    <n v="342.83819999999997"/>
    <n v="7063.3469999999998"/>
    <n v="-6.7607980000000003"/>
    <n v="1245.396"/>
    <n v="2889.8090000000002"/>
    <n v="0.22219729999999999"/>
    <n v="35644"/>
    <n v="857.64700000000005"/>
    <n v="0.51293350000000004"/>
    <n v="213"/>
    <n v="328"/>
    <n v="7807"/>
    <n v="0.98573230000000001"/>
    <n v="415"/>
    <n v="0"/>
    <n v="85.813509999999994"/>
    <n v="21.359590000000001"/>
    <n v="85.813509999999994"/>
    <n v="21.359590000000001"/>
    <n v="85.813509999999994"/>
    <n v="21.359590000000001"/>
    <n v="345.88909999999998"/>
    <n v="59244.99"/>
    <n v="6299.3530000000001"/>
    <n v="113"/>
    <n v="1.426768E-2"/>
    <n v="68574160"/>
    <n v="1.093226"/>
    <s v="RGB_Side_Far_4"/>
    <n v="11395"/>
    <n v="96066100"/>
    <n v="16436540"/>
    <n v="0.73984629999999996"/>
    <n v="0.1265849"/>
    <n v="5.844665"/>
    <n v="11395"/>
    <n v="1"/>
    <n v="0"/>
    <n v="0"/>
    <n v="6011"/>
    <n v="3170.875"/>
    <n v="0.52751210000000004"/>
    <n v="361.08859999999999"/>
    <n v="14204.02"/>
    <n v="0.8072684"/>
    <n v="1216.473"/>
    <n v="2877.346"/>
    <n v="0.23238030000000001"/>
    <n v="49036"/>
    <n v="889.39430000000004"/>
    <n v="0.50098310000000001"/>
    <n v="243"/>
    <n v="333"/>
    <n v="11205"/>
    <n v="0.98332600000000003"/>
    <n v="420"/>
    <n v="0"/>
    <n v="88.970600000000005"/>
    <n v="21.702919999999999"/>
    <n v="88.970600000000005"/>
    <n v="21.702919999999999"/>
    <n v="88.970600000000005"/>
    <n v="21.702919999999999"/>
    <n v="361.08879999999999"/>
    <n v="63904.83"/>
    <n v="17705.5"/>
    <n v="190"/>
    <n v="1.6673980000000001E-2"/>
    <n v="112502600"/>
    <n v="0.86643119999999996"/>
    <s v="RGB_Side_Lower_0"/>
    <n v="14184"/>
    <n v="83928590"/>
    <n v="27721330"/>
    <n v="0.41716950000000003"/>
    <n v="0.13778969999999999"/>
    <n v="3.0275820000000002"/>
    <n v="1655"/>
    <n v="0.1166808"/>
    <n v="12529"/>
    <n v="0.88331930000000003"/>
    <n v="3160"/>
    <n v="704.00450000000001"/>
    <n v="0.22278619999999999"/>
    <n v="288.72129999999999"/>
    <n v="3687.0279999999998"/>
    <n v="-5.6562479999999997"/>
    <n v="1035.739"/>
    <n v="2894.35"/>
    <n v="0.35382160000000001"/>
    <n v="40088"/>
    <n v="797.65480000000002"/>
    <n v="0.25343579999999999"/>
    <n v="236"/>
    <n v="284"/>
    <n v="14175"/>
    <n v="0.99936550000000002"/>
    <n v="68"/>
    <n v="215"/>
    <n v="99.61027"/>
    <n v="24.566289999999999"/>
    <n v="99.61027"/>
    <n v="24.566289999999999"/>
    <n v="99.61027"/>
    <n v="24.566289999999999"/>
    <n v="295.43389999999999"/>
    <n v="51985.68"/>
    <n v="958.41610000000003"/>
    <n v="9"/>
    <n v="6.3451779999999997E-4"/>
    <n v="111649900"/>
    <n v="0.55495910000000004"/>
    <s v="RGB_Side_Lower_4"/>
    <n v="12482"/>
    <n v="87723460"/>
    <n v="21251840"/>
    <n v="0.56305059999999996"/>
    <n v="0.13640440000000001"/>
    <n v="4.1278050000000004"/>
    <n v="1570"/>
    <n v="0.12578110000000001"/>
    <n v="10912"/>
    <n v="0.87421890000000002"/>
    <n v="2228"/>
    <n v="397.69139999999999"/>
    <n v="0.17849699999999999"/>
    <n v="305.36860000000001"/>
    <n v="446.93610000000001"/>
    <n v="-8.2657710000000009"/>
    <n v="1025.0419999999999"/>
    <n v="2908.0920000000001"/>
    <n v="0.30948900000000001"/>
    <n v="40331"/>
    <n v="818.49159999999995"/>
    <n v="0.37206289999999997"/>
    <n v="226"/>
    <n v="296"/>
    <n v="12481"/>
    <n v="0.99991989999999997"/>
    <n v="56"/>
    <n v="239"/>
    <n v="96.780169999999998"/>
    <n v="20.352219999999999"/>
    <n v="96.780169999999998"/>
    <n v="20.352219999999999"/>
    <n v="96.780169999999998"/>
    <n v="20.352219999999999"/>
    <n v="314.49599999999998"/>
    <n v="57767.839999999997"/>
    <n v="16.00319"/>
    <n v="1"/>
    <n v="8.011537E-5"/>
    <n v="108975300"/>
    <n v="0.69945489999999999"/>
    <s v="RGB_Side_Upper_0"/>
    <n v="7717"/>
    <n v="20110680"/>
    <n v="5951893"/>
    <n v="0.33769900000000003"/>
    <n v="9.9944320000000003E-2"/>
    <n v="3.3788710000000002"/>
    <n v="7717"/>
    <n v="1"/>
    <n v="0"/>
    <n v="0"/>
    <n v="2357"/>
    <n v="719.89750000000004"/>
    <n v="0.30542960000000002"/>
    <n v="190.89529999999999"/>
    <n v="4659.1840000000002"/>
    <n v="-4.4538789999999997"/>
    <n v="1288.6510000000001"/>
    <n v="2530.56"/>
    <n v="0.39059569999999999"/>
    <n v="19757"/>
    <n v="529.80349999999999"/>
    <n v="0.29513279999999997"/>
    <n v="134"/>
    <n v="191"/>
    <n v="7706"/>
    <n v="0.99857459999999998"/>
    <n v="206"/>
    <n v="0"/>
    <n v="95.330960000000005"/>
    <n v="21.54466"/>
    <n v="95.330960000000005"/>
    <n v="21.54466"/>
    <n v="95.330960000000005"/>
    <n v="21.54466"/>
    <n v="191.27670000000001"/>
    <n v="24912.28"/>
    <n v="2813.01"/>
    <n v="11"/>
    <n v="1.425424E-3"/>
    <n v="26062570"/>
    <n v="0.43764330000000001"/>
    <s v="RGB_Side_Upper_4"/>
    <n v="7541"/>
    <n v="20566590"/>
    <n v="8703121"/>
    <n v="0.36166320000000002"/>
    <n v="0.15304429999999999"/>
    <n v="2.3631280000000001"/>
    <n v="7541"/>
    <n v="1"/>
    <n v="0"/>
    <n v="0"/>
    <n v="2525"/>
    <n v="845.4615"/>
    <n v="0.33483619999999997"/>
    <n v="206.3201"/>
    <n v="1556.029"/>
    <n v="-3.5100539999999998"/>
    <n v="1282.3879999999999"/>
    <n v="2522.3449999999998"/>
    <n v="0.339028"/>
    <n v="22243"/>
    <n v="562.70010000000002"/>
    <n v="0.1642806"/>
    <n v="158"/>
    <n v="203"/>
    <n v="7526"/>
    <n v="0.99801090000000003"/>
    <n v="228"/>
    <n v="0"/>
    <n v="97.912350000000004"/>
    <n v="21.331340000000001"/>
    <n v="97.912350000000004"/>
    <n v="21.331340000000001"/>
    <n v="97.912350000000004"/>
    <n v="21.331340000000001"/>
    <n v="206.3203"/>
    <n v="28953.99"/>
    <n v="321.07479999999998"/>
    <n v="15"/>
    <n v="1.9891259999999999E-3"/>
    <n v="29269710"/>
    <n v="0.51470749999999998"/>
    <s v="RGB_TV"/>
    <n v="12406"/>
    <n v="41966560"/>
    <n v="23130960"/>
    <n v="0.27267160000000001"/>
    <n v="0.15029000000000001"/>
    <n v="1.814303"/>
    <n v="0"/>
    <n v="0"/>
    <n v="0"/>
    <n v="0"/>
    <n v="3535"/>
    <n v="1007.273"/>
    <n v="0.2849428"/>
    <n v="270.37939999999998"/>
    <n v="8034.4660000000003"/>
    <n v="1.0599620000000001"/>
    <n v="1620.0619999999999"/>
    <n v="1269.5070000000001"/>
    <n v="0.35130539999999999"/>
    <n v="35314"/>
    <n v="739.38710000000003"/>
    <n v="8.3720180000000005E-2"/>
    <n v="205"/>
    <n v="258"/>
    <n v="12291"/>
    <n v="0.99073029999999995"/>
    <n v="169.4462"/>
    <n v="93.961470000000006"/>
    <n v="21.901859999999999"/>
    <n v="93.961470000000006"/>
    <n v="21.901859999999999"/>
    <n v="93.961470000000006"/>
    <n v="21.901859999999999"/>
    <n v="277.12810000000002"/>
    <n v="51944.74"/>
    <n v="5203.34"/>
    <n v="115"/>
    <n v="9.2697079999999998E-3"/>
    <n v="65097520"/>
    <n v="0.42296159999999999"/>
  </r>
  <r>
    <n v="764"/>
    <s v="085517-I"/>
    <s v="Cicer reticulatum"/>
    <s v="VarI"/>
    <s v="Iso-A"/>
    <s v="S"/>
    <s v="SI"/>
    <n v="6"/>
    <n v="3"/>
    <d v="2021-06-15T15:26:17"/>
    <x v="6"/>
    <n v="90570"/>
    <s v="RGB_Side_Far_0"/>
    <n v="9242"/>
    <n v="92006900"/>
    <n v="23463710"/>
    <n v="1.07718"/>
    <n v="0.2747039"/>
    <n v="3.9212419999999999"/>
    <n v="9242"/>
    <n v="1"/>
    <n v="0"/>
    <n v="0"/>
    <n v="4415"/>
    <n v="2109.0920000000001"/>
    <n v="0.47771049999999998"/>
    <n v="363.68389999999999"/>
    <n v="2112.1750000000002"/>
    <n v="-14.271100000000001"/>
    <n v="1242.8530000000001"/>
    <n v="2883.9490000000001"/>
    <n v="0.18073729999999999"/>
    <n v="51135"/>
    <n v="958.85910000000001"/>
    <n v="0.35235929999999999"/>
    <n v="286"/>
    <n v="334"/>
    <n v="9104"/>
    <n v="0.9850681"/>
    <n v="421"/>
    <n v="0"/>
    <n v="85.150509999999997"/>
    <n v="21.192810000000001"/>
    <n v="85.150509999999997"/>
    <n v="21.192810000000001"/>
    <n v="85.150509999999997"/>
    <n v="21.192810000000001"/>
    <n v="370.06849999999997"/>
    <n v="81043.48"/>
    <n v="482.7183"/>
    <n v="138"/>
    <n v="1.493183E-2"/>
    <n v="115470600"/>
    <n v="1.3518840000000001"/>
    <s v="RGB_Side_Far_4"/>
    <n v="14130"/>
    <n v="119237500"/>
    <n v="23707910"/>
    <n v="0.59721210000000002"/>
    <n v="0.1187433"/>
    <n v="5.0294400000000001"/>
    <n v="14130"/>
    <n v="1"/>
    <n v="0"/>
    <n v="0"/>
    <n v="7222"/>
    <n v="3691.2440000000001"/>
    <n v="0.51111110000000004"/>
    <n v="399.43079999999998"/>
    <n v="6656.4110000000001"/>
    <n v="0.2608953"/>
    <n v="1209.848"/>
    <n v="2870.788"/>
    <n v="0.26378669999999999"/>
    <n v="53566"/>
    <n v="946.64380000000006"/>
    <n v="0.44661719999999999"/>
    <n v="261"/>
    <n v="342"/>
    <n v="13953"/>
    <n v="0.9874735"/>
    <n v="429"/>
    <n v="0"/>
    <n v="86.659379999999999"/>
    <n v="20.200530000000001"/>
    <n v="86.659379999999999"/>
    <n v="20.200530000000001"/>
    <n v="86.659379999999999"/>
    <n v="20.200530000000001"/>
    <n v="399.43110000000001"/>
    <n v="75371.95"/>
    <n v="3135.7260000000001"/>
    <n v="177"/>
    <n v="1.2526539999999999E-2"/>
    <n v="142945400"/>
    <n v="0.71595540000000002"/>
    <s v="RGB_Side_Lower_0"/>
    <n v="17619"/>
    <n v="178198100"/>
    <n v="60606670"/>
    <n v="0.57403780000000004"/>
    <n v="0.19523509999999999"/>
    <n v="2.9402379999999999"/>
    <n v="3071"/>
    <n v="0.1743005"/>
    <n v="14548"/>
    <n v="0.82569950000000003"/>
    <n v="4420"/>
    <n v="1108.826"/>
    <n v="0.25086550000000002"/>
    <n v="405.70429999999999"/>
    <n v="3518.527"/>
    <n v="-10.15221"/>
    <n v="1042.1020000000001"/>
    <n v="2893.2629999999999"/>
    <n v="0.25139109999999998"/>
    <n v="70086"/>
    <n v="1041.027"/>
    <n v="0.242474"/>
    <n v="347"/>
    <n v="316"/>
    <n v="17608"/>
    <n v="0.99937569999999998"/>
    <n v="79"/>
    <n v="236"/>
    <n v="95.903459999999995"/>
    <n v="23.489350000000002"/>
    <n v="95.903459999999995"/>
    <n v="23.489350000000002"/>
    <n v="95.903459999999995"/>
    <n v="23.489350000000002"/>
    <n v="405.7045"/>
    <n v="102436"/>
    <n v="702.65250000000003"/>
    <n v="11"/>
    <n v="6.2432600000000003E-4"/>
    <n v="238804700"/>
    <n v="0.76927290000000004"/>
    <s v="RGB_Side_Lower_4"/>
    <n v="15217"/>
    <n v="185976600"/>
    <n v="33269310"/>
    <n v="0.80315650000000005"/>
    <n v="0.14367650000000001"/>
    <n v="5.5900340000000002"/>
    <n v="2640"/>
    <n v="0.17349020000000001"/>
    <n v="12577"/>
    <n v="0.82650979999999996"/>
    <n v="2291"/>
    <n v="344.92219999999998"/>
    <n v="0.1505553"/>
    <n v="393.93529999999998"/>
    <n v="648.28639999999996"/>
    <n v="-18.030860000000001"/>
    <n v="1029.1679999999999"/>
    <n v="2909.2510000000002"/>
    <n v="0.28321760000000001"/>
    <n v="53729"/>
    <n v="986.69380000000001"/>
    <n v="0.48512820000000001"/>
    <n v="258"/>
    <n v="369"/>
    <n v="15212"/>
    <n v="0.99967139999999999"/>
    <n v="122"/>
    <n v="246"/>
    <n v="95.412099999999995"/>
    <n v="20.744060000000001"/>
    <n v="95.412099999999995"/>
    <n v="20.744060000000001"/>
    <n v="95.412099999999995"/>
    <n v="20.744060000000001"/>
    <n v="395.0163"/>
    <n v="82876.600000000006"/>
    <n v="27.6188"/>
    <n v="5"/>
    <n v="3.2857989999999999E-4"/>
    <n v="219245900"/>
    <n v="0.94683300000000004"/>
    <s v="RGB_Side_Upper_0"/>
    <n v="9218"/>
    <n v="39291380"/>
    <n v="7691087"/>
    <n v="0.4624065"/>
    <n v="9.0513700000000002E-2"/>
    <n v="5.1086910000000003"/>
    <n v="9190"/>
    <n v="0.99696249999999997"/>
    <n v="28"/>
    <n v="3.0375350000000001E-3"/>
    <n v="2923"/>
    <n v="926.87450000000001"/>
    <n v="0.31709700000000002"/>
    <n v="258.08909999999997"/>
    <n v="1196.1410000000001"/>
    <n v="0.5558997"/>
    <n v="1286.845"/>
    <n v="2538.5340000000001"/>
    <n v="0.33796520000000002"/>
    <n v="27275"/>
    <n v="664.55700000000002"/>
    <n v="0.4523875"/>
    <n v="148"/>
    <n v="254"/>
    <n v="9186"/>
    <n v="0.99652850000000004"/>
    <n v="249"/>
    <n v="4"/>
    <n v="92.120410000000007"/>
    <n v="22.348890000000001"/>
    <n v="92.120410000000007"/>
    <n v="22.348890000000001"/>
    <n v="92.120410000000007"/>
    <n v="22.348890000000001"/>
    <n v="258.08940000000001"/>
    <n v="33355.230000000003"/>
    <n v="155.2131"/>
    <n v="32"/>
    <n v="3.471469E-3"/>
    <n v="46982470"/>
    <n v="0.55292019999999997"/>
    <s v="RGB_Side_Upper_4"/>
    <n v="8419"/>
    <n v="34711930"/>
    <n v="10820760"/>
    <n v="0.48973119999999998"/>
    <n v="0.1526641"/>
    <n v="3.2079"/>
    <n v="8419"/>
    <n v="1"/>
    <n v="0"/>
    <n v="0"/>
    <n v="2985"/>
    <n v="1058.347"/>
    <n v="0.35455520000000001"/>
    <n v="240.27690000000001"/>
    <n v="3248.4160000000002"/>
    <n v="-8.2805440000000008"/>
    <n v="1274.175"/>
    <n v="2527.886"/>
    <n v="0.27544580000000002"/>
    <n v="30565"/>
    <n v="666.05690000000004"/>
    <n v="0.2753139"/>
    <n v="174"/>
    <n v="225"/>
    <n v="8398"/>
    <n v="0.99750570000000005"/>
    <n v="242"/>
    <n v="0"/>
    <n v="93.786320000000003"/>
    <n v="21.336739999999999"/>
    <n v="93.786320000000003"/>
    <n v="21.336739999999999"/>
    <n v="93.786320000000003"/>
    <n v="21.336739999999999"/>
    <n v="240.32230000000001"/>
    <n v="38403.480000000003"/>
    <n v="1253.3800000000001"/>
    <n v="21"/>
    <n v="2.4943579999999999E-3"/>
    <n v="45532700"/>
    <n v="0.6423953"/>
    <s v="RGB_TV"/>
    <n v="16725"/>
    <n v="104250300"/>
    <n v="50344950"/>
    <n v="0.37268780000000001"/>
    <n v="0.1799798"/>
    <n v="2.0707200000000001"/>
    <n v="0"/>
    <n v="0"/>
    <n v="0"/>
    <n v="0"/>
    <n v="5604"/>
    <n v="1877.7170000000001"/>
    <n v="0.33506730000000001"/>
    <n v="471.79340000000002"/>
    <n v="14915.41"/>
    <n v="1.4564569999999999"/>
    <n v="1610.1210000000001"/>
    <n v="1254.9290000000001"/>
    <n v="0.17662710000000001"/>
    <n v="94691"/>
    <n v="1248.6020000000001"/>
    <n v="0.1215826"/>
    <n v="445"/>
    <n v="316"/>
    <n v="16444"/>
    <n v="0.98319880000000004"/>
    <n v="355.62060000000002"/>
    <n v="94.198139999999995"/>
    <n v="23.884640000000001"/>
    <n v="94.198139999999995"/>
    <n v="23.884640000000001"/>
    <n v="94.198139999999995"/>
    <n v="23.884640000000001"/>
    <n v="480.03379999999999"/>
    <n v="136984.70000000001"/>
    <n v="13301.61"/>
    <n v="281"/>
    <n v="1.6801199999999999E-2"/>
    <n v="154595300"/>
    <n v="0.55266749999999998"/>
  </r>
  <r>
    <n v="92"/>
    <s v="085518-I"/>
    <s v="Cicer arietinum"/>
    <s v="VarC"/>
    <s v="Iso-A"/>
    <s v="S"/>
    <s v="SI"/>
    <n v="6"/>
    <n v="4"/>
    <d v="2021-05-24T15:40:03"/>
    <x v="0"/>
    <n v="93174"/>
    <s v="RGB_Side_Far_0"/>
    <n v="11476"/>
    <n v="98503510"/>
    <n v="41393190"/>
    <n v="0.74794669999999996"/>
    <n v="0.31430249999999998"/>
    <n v="2.3797030000000001"/>
    <n v="11476"/>
    <n v="1"/>
    <n v="0"/>
    <n v="0"/>
    <n v="6215"/>
    <n v="3365.826"/>
    <n v="0.54156499999999996"/>
    <n v="354.46440000000001"/>
    <n v="4459.3119999999999"/>
    <n v="-3.8781430000000001"/>
    <n v="1258.2360000000001"/>
    <n v="2838.0639999999999"/>
    <n v="0.16473589999999999"/>
    <n v="69663"/>
    <n v="999.06399999999996"/>
    <n v="0.16665340000000001"/>
    <n v="308"/>
    <n v="347"/>
    <n v="11283"/>
    <n v="0.98318229999999995"/>
    <n v="434"/>
    <n v="0"/>
    <n v="79.902230000000003"/>
    <n v="22.82358"/>
    <n v="79.902230000000003"/>
    <n v="22.82358"/>
    <n v="79.902230000000003"/>
    <n v="22.82358"/>
    <n v="360.08089999999999"/>
    <n v="94003.27"/>
    <n v="1732.787"/>
    <n v="193"/>
    <n v="1.681771E-2"/>
    <n v="139896700"/>
    <n v="1.062249"/>
    <s v="RGB_Side_Far_4"/>
    <n v="13652"/>
    <n v="104157500"/>
    <n v="75697580"/>
    <n v="0.55885370000000001"/>
    <n v="0.40615279999999998"/>
    <n v="1.375969"/>
    <n v="13652"/>
    <n v="1"/>
    <n v="0"/>
    <n v="0"/>
    <n v="6558"/>
    <n v="3150.261"/>
    <n v="0.4803692"/>
    <n v="371.38929999999999"/>
    <n v="4473.7830000000004"/>
    <n v="-2.15442"/>
    <n v="1257.847"/>
    <n v="2843.0830000000001"/>
    <n v="0.1692264"/>
    <n v="80673"/>
    <n v="1069.875"/>
    <n v="2.5039329999999999E-2"/>
    <n v="345"/>
    <n v="352"/>
    <n v="13410"/>
    <n v="0.98227359999999997"/>
    <n v="439"/>
    <n v="0"/>
    <n v="82.683930000000004"/>
    <n v="22.704529999999998"/>
    <n v="82.683930000000004"/>
    <n v="22.704529999999998"/>
    <n v="82.683930000000004"/>
    <n v="22.704529999999998"/>
    <n v="385.77080000000001"/>
    <n v="104855.6"/>
    <n v="1466.066"/>
    <n v="242"/>
    <n v="1.772634E-2"/>
    <n v="179855100"/>
    <n v="0.96500649999999999"/>
    <s v="RGB_Side_Lower_0"/>
    <n v="15158"/>
    <n v="148669800"/>
    <n v="12952780"/>
    <n v="0.64705159999999995"/>
    <n v="5.6374059999999997E-2"/>
    <n v="11.477830000000001"/>
    <n v="5935"/>
    <n v="0.39154240000000001"/>
    <n v="9223"/>
    <n v="0.60845760000000004"/>
    <n v="2892"/>
    <n v="551.76570000000004"/>
    <n v="0.1907903"/>
    <n v="386.51780000000002"/>
    <n v="2240.5059999999999"/>
    <n v="1.9985539999999999"/>
    <n v="1028.1300000000001"/>
    <n v="2807.6489999999999"/>
    <n v="0.37559779999999998"/>
    <n v="40357"/>
    <n v="886.678"/>
    <n v="0.70512240000000004"/>
    <n v="227"/>
    <n v="365"/>
    <n v="15083"/>
    <n v="0.99505209999999999"/>
    <n v="152"/>
    <n v="212"/>
    <n v="77.330179999999999"/>
    <n v="23.506499999999999"/>
    <n v="77.330179999999999"/>
    <n v="23.506499999999999"/>
    <n v="77.330179999999999"/>
    <n v="23.506499999999999"/>
    <n v="386.51799999999997"/>
    <n v="53315.83"/>
    <n v="331.1694"/>
    <n v="75"/>
    <n v="4.9478819999999998E-3"/>
    <n v="161622600"/>
    <n v="0.70342559999999998"/>
    <s v="RGB_Side_Lower_4"/>
    <n v="17128"/>
    <n v="141588800"/>
    <n v="42756200"/>
    <n v="0.48263149999999999"/>
    <n v="0.14574239999999999"/>
    <n v="3.3115389999999998"/>
    <n v="6886"/>
    <n v="0.40203169999999999"/>
    <n v="10242"/>
    <n v="0.59796819999999995"/>
    <n v="4603"/>
    <n v="1237.0160000000001"/>
    <n v="0.26874130000000002"/>
    <n v="364"/>
    <n v="3445.89"/>
    <n v="-1.569626"/>
    <n v="1028.498"/>
    <n v="2806.5450000000001"/>
    <n v="0.2938462"/>
    <n v="58289"/>
    <n v="952.64490000000001"/>
    <n v="0.28743380000000002"/>
    <n v="293"/>
    <n v="341"/>
    <n v="17091"/>
    <n v="0.99783980000000005"/>
    <n v="131"/>
    <n v="209"/>
    <n v="80.802490000000006"/>
    <n v="17.101520000000001"/>
    <n v="80.802490000000006"/>
    <n v="17.101520000000001"/>
    <n v="80.802490000000006"/>
    <n v="17.101520000000001"/>
    <n v="364.00020000000001"/>
    <n v="75583.59"/>
    <n v="693.25990000000002"/>
    <n v="37"/>
    <n v="2.160206E-3"/>
    <n v="184345000"/>
    <n v="0.62837390000000004"/>
    <s v="RGB_Side_Upper_0"/>
    <n v="9532"/>
    <n v="23877520"/>
    <n v="4798045"/>
    <n v="0.26279750000000002"/>
    <n v="5.280758E-2"/>
    <n v="4.9765110000000004"/>
    <n v="9532"/>
    <n v="1"/>
    <n v="0"/>
    <n v="0"/>
    <n v="1893"/>
    <n v="375.93880000000001"/>
    <n v="0.1985942"/>
    <n v="217.67179999999999"/>
    <n v="4258.7700000000004"/>
    <n v="-1.768896"/>
    <n v="1315.826"/>
    <n v="2487.2399999999998"/>
    <n v="0.57633469999999998"/>
    <n v="16539"/>
    <n v="525.52279999999996"/>
    <n v="0.44269940000000002"/>
    <n v="216"/>
    <n v="131"/>
    <n v="9424"/>
    <n v="0.98866980000000004"/>
    <n v="208"/>
    <n v="0"/>
    <n v="77.934539999999998"/>
    <n v="20.296620000000001"/>
    <n v="77.934539999999998"/>
    <n v="20.296620000000001"/>
    <n v="77.934539999999998"/>
    <n v="20.296620000000001"/>
    <n v="217.672"/>
    <n v="24993.43"/>
    <n v="1902.761"/>
    <n v="108"/>
    <n v="1.133026E-2"/>
    <n v="28675570"/>
    <n v="0.31560510000000003"/>
    <s v="RGB_Side_Upper_4"/>
    <n v="8924"/>
    <n v="27099940"/>
    <n v="3408000"/>
    <n v="0.34028999999999998"/>
    <n v="4.2793749999999998E-2"/>
    <n v="7.9518610000000001"/>
    <n v="8924"/>
    <n v="1"/>
    <n v="0"/>
    <n v="0"/>
    <n v="1867"/>
    <n v="390.59719999999999"/>
    <n v="0.20921110000000001"/>
    <n v="225.05549999999999"/>
    <n v="1304.2170000000001"/>
    <n v="10.26323"/>
    <n v="1314.8779999999999"/>
    <n v="2488.7620000000002"/>
    <n v="0.59087599999999996"/>
    <n v="15103"/>
    <n v="522.85820000000001"/>
    <n v="0.60308079999999997"/>
    <n v="182"/>
    <n v="155"/>
    <n v="8837"/>
    <n v="0.99025099999999999"/>
    <n v="233"/>
    <n v="0"/>
    <n v="81.168199999999999"/>
    <n v="17.36722"/>
    <n v="81.168199999999999"/>
    <n v="17.36722"/>
    <n v="81.168199999999999"/>
    <n v="17.36722"/>
    <n v="225.0557"/>
    <n v="21949.54"/>
    <n v="190.60769999999999"/>
    <n v="87"/>
    <n v="9.7489919999999997E-3"/>
    <n v="30507940"/>
    <n v="0.38308379999999997"/>
    <s v="RGB_TV"/>
    <n v="17304"/>
    <n v="93165660"/>
    <n v="18748450"/>
    <n v="0.311145"/>
    <n v="6.2614110000000001E-2"/>
    <n v="4.9692470000000002"/>
    <n v="0"/>
    <n v="0"/>
    <n v="0"/>
    <n v="0"/>
    <n v="3592"/>
    <n v="745.63480000000004"/>
    <n v="0.20758209999999999"/>
    <n v="471.6662"/>
    <n v="4357.7569999999996"/>
    <n v="6.9286300000000001"/>
    <n v="1637.8869999999999"/>
    <n v="1217.0719999999999"/>
    <n v="0.29458129999999999"/>
    <n v="58741"/>
    <n v="1095.1579999999999"/>
    <n v="0.44215769999999999"/>
    <n v="463"/>
    <n v="208"/>
    <n v="17092"/>
    <n v="0.98774850000000003"/>
    <n v="356.62450000000001"/>
    <n v="82.487859999999998"/>
    <n v="17.24503"/>
    <n v="82.487859999999998"/>
    <n v="17.24503"/>
    <n v="82.487859999999998"/>
    <n v="17.24503"/>
    <n v="471.66640000000001"/>
    <n v="84494.38"/>
    <n v="1097.4369999999999"/>
    <n v="212"/>
    <n v="1.22515E-2"/>
    <n v="111914100"/>
    <n v="0.37375920000000001"/>
  </r>
  <r>
    <n v="201"/>
    <s v="085518-I"/>
    <s v="Cicer arietinum"/>
    <s v="VarC"/>
    <s v="Iso-A"/>
    <s v="S"/>
    <s v="SI"/>
    <n v="6"/>
    <n v="4"/>
    <d v="2021-05-27T15:48:35"/>
    <x v="1"/>
    <n v="145732"/>
    <s v="RGB_Side_Far_0"/>
    <n v="22447"/>
    <n v="304004600"/>
    <n v="108042600"/>
    <n v="0.60334200000000004"/>
    <n v="0.21442639999999999"/>
    <n v="2.8137479999999999"/>
    <n v="22447"/>
    <n v="1"/>
    <n v="0"/>
    <n v="0"/>
    <n v="9619"/>
    <n v="4121.9390000000003"/>
    <n v="0.42852050000000003"/>
    <n v="476.27300000000002"/>
    <n v="2783.1469999999999"/>
    <n v="-5.1118920000000001"/>
    <n v="1250.402"/>
    <n v="2827.1439999999998"/>
    <n v="0.2220123"/>
    <n v="101107"/>
    <n v="1227.338"/>
    <n v="0.22617780000000001"/>
    <n v="321"/>
    <n v="452"/>
    <n v="22105"/>
    <n v="0.98476410000000003"/>
    <n v="539"/>
    <n v="0"/>
    <n v="89.833690000000004"/>
    <n v="22.133230000000001"/>
    <n v="89.833690000000004"/>
    <n v="22.133230000000001"/>
    <n v="89.833690000000004"/>
    <n v="22.133230000000001"/>
    <n v="476.2842"/>
    <n v="129698.3"/>
    <n v="345.07549999999998"/>
    <n v="342"/>
    <n v="1.523589E-2"/>
    <n v="412047200"/>
    <n v="0.81776839999999995"/>
    <s v="RGB_Side_Far_4"/>
    <n v="24422"/>
    <n v="282440500"/>
    <n v="150042700"/>
    <n v="0.47354859999999999"/>
    <n v="0.25156630000000002"/>
    <n v="1.882401"/>
    <n v="24422"/>
    <n v="1"/>
    <n v="0"/>
    <n v="0"/>
    <n v="9666"/>
    <n v="3825.7130000000002"/>
    <n v="0.3957907"/>
    <n v="457.43299999999999"/>
    <n v="3024.0120000000002"/>
    <n v="-2.0908639999999998"/>
    <n v="1244.067"/>
    <n v="2828.3180000000002"/>
    <n v="0.2290199"/>
    <n v="106637"/>
    <n v="1247.5029999999999"/>
    <n v="9.3718040000000002E-2"/>
    <n v="326"/>
    <n v="452"/>
    <n v="24092"/>
    <n v="0.98648760000000002"/>
    <n v="539"/>
    <n v="0"/>
    <n v="90.035259999999994"/>
    <n v="21.555630000000001"/>
    <n v="90.035259999999994"/>
    <n v="21.555630000000001"/>
    <n v="90.035259999999994"/>
    <n v="21.555630000000001"/>
    <n v="463.03579999999999"/>
    <n v="139740"/>
    <n v="374.44319999999999"/>
    <n v="330"/>
    <n v="1.3512410000000001E-2"/>
    <n v="432483200"/>
    <n v="0.72511490000000001"/>
    <s v="RGB_Side_Lower_0"/>
    <n v="25935"/>
    <n v="393406000"/>
    <n v="38133130"/>
    <n v="0.58488240000000002"/>
    <n v="5.6693069999999998E-2"/>
    <n v="10.316649999999999"/>
    <n v="7345"/>
    <n v="0.28320800000000002"/>
    <n v="18590"/>
    <n v="0.71679199999999998"/>
    <n v="4670"/>
    <n v="840.90610000000004"/>
    <n v="0.18006549999999999"/>
    <n v="500.21589999999998"/>
    <n v="4394.1880000000001"/>
    <n v="-2.6153629999999999"/>
    <n v="1025.0360000000001"/>
    <n v="2835.3850000000002"/>
    <n v="0.35477829999999999"/>
    <n v="73102"/>
    <n v="1154.6780000000001"/>
    <n v="0.67777220000000005"/>
    <n v="304"/>
    <n v="455"/>
    <n v="25934"/>
    <n v="0.9999614"/>
    <n v="209"/>
    <n v="245"/>
    <n v="94.283670000000001"/>
    <n v="20.01885"/>
    <n v="94.283670000000001"/>
    <n v="20.01885"/>
    <n v="94.283670000000001"/>
    <n v="20.01885"/>
    <n v="500.21620000000001"/>
    <n v="105469.3"/>
    <n v="744.51089999999999"/>
    <n v="1"/>
    <n v="3.8557930000000001E-5"/>
    <n v="431539200"/>
    <n v="0.64157549999999997"/>
    <s v="RGB_Side_Lower_4"/>
    <n v="31084"/>
    <n v="430198200"/>
    <n v="104772000"/>
    <n v="0.44524059999999999"/>
    <n v="0.1084355"/>
    <n v="4.1060400000000001"/>
    <n v="10382"/>
    <n v="0.33399820000000002"/>
    <n v="20702"/>
    <n v="0.66600179999999998"/>
    <n v="6013"/>
    <n v="1163.1759999999999"/>
    <n v="0.19344359999999999"/>
    <n v="478.86950000000002"/>
    <n v="12361.51"/>
    <n v="-3.2793100000000002"/>
    <n v="1020.421"/>
    <n v="2822.8739999999998"/>
    <n v="0.33373779999999997"/>
    <n v="93139"/>
    <n v="1187.5840000000001"/>
    <n v="0.37003750000000002"/>
    <n v="351"/>
    <n v="418"/>
    <n v="31068"/>
    <n v="0.99948530000000002"/>
    <n v="194"/>
    <n v="223"/>
    <n v="93.617580000000004"/>
    <n v="20.173410000000001"/>
    <n v="93.617580000000004"/>
    <n v="20.173410000000001"/>
    <n v="93.617580000000004"/>
    <n v="20.173410000000001"/>
    <n v="478.86970000000002"/>
    <n v="120717.9"/>
    <n v="4915.9359999999997"/>
    <n v="16"/>
    <n v="5.1473420000000005E-4"/>
    <n v="534970300"/>
    <n v="0.55367619999999995"/>
    <s v="RGB_Side_Upper_0"/>
    <n v="10674"/>
    <n v="24436040"/>
    <n v="7453410"/>
    <n v="0.2144749"/>
    <n v="6.5418500000000004E-2"/>
    <n v="3.278505"/>
    <n v="10674"/>
    <n v="1"/>
    <n v="0"/>
    <n v="0"/>
    <n v="1582"/>
    <n v="234.4692"/>
    <n v="0.1482106"/>
    <n v="191.191"/>
    <n v="3377.1460000000002"/>
    <n v="18.0825"/>
    <n v="1310.625"/>
    <n v="2501.9259999999999"/>
    <n v="0.50906149999999994"/>
    <n v="20968"/>
    <n v="541.99829999999997"/>
    <n v="0.28360629999999998"/>
    <n v="191"/>
    <n v="157"/>
    <n v="10601"/>
    <n v="0.99316099999999996"/>
    <n v="209"/>
    <n v="0"/>
    <n v="93.306820000000002"/>
    <n v="19.047239999999999"/>
    <n v="93.306820000000002"/>
    <n v="19.047239999999999"/>
    <n v="93.306820000000002"/>
    <n v="19.047239999999999"/>
    <n v="194.80179999999999"/>
    <n v="25442.79"/>
    <n v="1068.4949999999999"/>
    <n v="73"/>
    <n v="6.8390480000000003E-3"/>
    <n v="31889450"/>
    <n v="0.27989340000000001"/>
    <s v="RGB_Side_Upper_4"/>
    <n v="10085"/>
    <n v="28987280"/>
    <n v="4665375"/>
    <n v="0.28500700000000001"/>
    <n v="4.5870639999999997E-2"/>
    <n v="6.213279"/>
    <n v="10085"/>
    <n v="1"/>
    <n v="0"/>
    <n v="0"/>
    <n v="1585"/>
    <n v="249.10509999999999"/>
    <n v="0.1571641"/>
    <n v="206.69300000000001"/>
    <n v="2840.5770000000002"/>
    <n v="11.91114"/>
    <n v="1300.5250000000001"/>
    <n v="2498.9920000000002"/>
    <n v="0.55190720000000004"/>
    <n v="18273"/>
    <n v="531.80579999999998"/>
    <n v="0.52234380000000002"/>
    <n v="177"/>
    <n v="176"/>
    <n v="10009"/>
    <n v="0.99246409999999996"/>
    <n v="223"/>
    <n v="0"/>
    <n v="94.610209999999995"/>
    <n v="18.654060000000001"/>
    <n v="94.610209999999995"/>
    <n v="18.654060000000001"/>
    <n v="94.610209999999995"/>
    <n v="18.654060000000001"/>
    <n v="206.69319999999999"/>
    <n v="21962.76"/>
    <n v="800.08699999999999"/>
    <n v="76"/>
    <n v="7.5359449999999996E-3"/>
    <n v="33652650"/>
    <n v="0.3308777"/>
    <s v="RGB_TV"/>
    <n v="21085"/>
    <n v="117626200"/>
    <n v="42205790"/>
    <n v="0.26457999999999998"/>
    <n v="9.4934660000000004E-2"/>
    <n v="2.786969"/>
    <n v="0"/>
    <n v="0"/>
    <n v="0"/>
    <n v="0"/>
    <n v="4482"/>
    <n v="952.73059999999998"/>
    <n v="0.21256820000000001"/>
    <n v="496.9708"/>
    <n v="4589.6149999999998"/>
    <n v="3.5036179999999999"/>
    <n v="1637.519"/>
    <n v="1248.5999999999999"/>
    <n v="0.29190660000000002"/>
    <n v="72232"/>
    <n v="1162.6990000000001"/>
    <n v="0.22266430000000001"/>
    <n v="480"/>
    <n v="216"/>
    <n v="20763"/>
    <n v="0.98472850000000001"/>
    <n v="363.90249999999997"/>
    <n v="95.061369999999997"/>
    <n v="19.993210000000001"/>
    <n v="95.061369999999997"/>
    <n v="19.993210000000001"/>
    <n v="95.061369999999997"/>
    <n v="19.993210000000001"/>
    <n v="496.971"/>
    <n v="102547"/>
    <n v="999.0308"/>
    <n v="322"/>
    <n v="1.527152E-2"/>
    <n v="159832000"/>
    <n v="0.35951470000000002"/>
  </r>
  <r>
    <n v="304"/>
    <s v="085518-I"/>
    <s v="Cicer arietinum"/>
    <s v="VarC"/>
    <s v="Iso-A"/>
    <s v="S"/>
    <s v="SI"/>
    <n v="6"/>
    <n v="4"/>
    <d v="2021-05-31T15:34:09"/>
    <x v="2"/>
    <n v="149763"/>
    <s v="RGB_Side_Far_0"/>
    <n v="18778"/>
    <n v="390204900"/>
    <n v="117915700"/>
    <n v="1.106609"/>
    <n v="0.33440510000000001"/>
    <n v="3.309186"/>
    <n v="18778"/>
    <n v="1"/>
    <n v="0"/>
    <n v="0"/>
    <n v="9307"/>
    <n v="4612.8580000000002"/>
    <n v="0.4956332"/>
    <n v="547.38750000000005"/>
    <n v="6619.8770000000004"/>
    <n v="-15.845000000000001"/>
    <n v="1260.652"/>
    <n v="2795.7240000000002"/>
    <n v="0.13878380000000001"/>
    <n v="135304"/>
    <n v="1414.739"/>
    <n v="0.28716219999999998"/>
    <n v="349"/>
    <n v="511"/>
    <n v="18509"/>
    <n v="0.98567470000000001"/>
    <n v="598"/>
    <n v="0"/>
    <n v="82.764880000000005"/>
    <n v="22.1785"/>
    <n v="82.764880000000005"/>
    <n v="22.1785"/>
    <n v="82.764880000000005"/>
    <n v="22.1785"/>
    <n v="547.38760000000002"/>
    <n v="174135"/>
    <n v="2333.7289999999998"/>
    <n v="269"/>
    <n v="1.4325269999999999E-2"/>
    <n v="508120500"/>
    <n v="1.441014"/>
    <s v="RGB_Side_Far_4"/>
    <n v="19914"/>
    <n v="400177400"/>
    <n v="130819900"/>
    <n v="1.0091030000000001"/>
    <n v="0.32988050000000002"/>
    <n v="3.0589949999999999"/>
    <n v="19914"/>
    <n v="1"/>
    <n v="0"/>
    <n v="0"/>
    <n v="9703"/>
    <n v="4727.74"/>
    <n v="0.48724509999999999"/>
    <n v="529.15779999999995"/>
    <n v="8569.8629999999994"/>
    <n v="1.5344930000000001"/>
    <n v="1260.4880000000001"/>
    <n v="2799.6239999999998"/>
    <n v="0.14088030000000001"/>
    <n v="141354"/>
    <n v="1423.8879999999999"/>
    <n v="0.2573201"/>
    <n v="354"/>
    <n v="507"/>
    <n v="19632"/>
    <n v="0.98583909999999997"/>
    <n v="594"/>
    <n v="0"/>
    <n v="85.327160000000006"/>
    <n v="22.779389999999999"/>
    <n v="85.327160000000006"/>
    <n v="22.779389999999999"/>
    <n v="85.327160000000006"/>
    <n v="22.779389999999999"/>
    <n v="529.15800000000002"/>
    <n v="173357.6"/>
    <n v="3687.9859999999999"/>
    <n v="282"/>
    <n v="1.4160890000000001E-2"/>
    <n v="530997300"/>
    <n v="1.338984"/>
    <s v="RGB_Side_Lower_0"/>
    <n v="27523"/>
    <n v="644603500"/>
    <n v="95688420"/>
    <n v="0.85094420000000004"/>
    <n v="0.12631880000000001"/>
    <n v="6.7364829999999998"/>
    <n v="11072"/>
    <n v="0.40228170000000002"/>
    <n v="16451"/>
    <n v="0.59771830000000004"/>
    <n v="6272"/>
    <n v="1429.277"/>
    <n v="0.2278821"/>
    <n v="602.24249999999995"/>
    <n v="568.04880000000003"/>
    <n v="1.320003"/>
    <n v="1034.5350000000001"/>
    <n v="2792.7930000000001"/>
    <n v="0.232242"/>
    <n v="118510"/>
    <n v="1480.393"/>
    <n v="0.54979940000000005"/>
    <n v="458"/>
    <n v="531"/>
    <n v="27522"/>
    <n v="0.99996359999999995"/>
    <n v="288"/>
    <n v="242"/>
    <n v="91.112120000000004"/>
    <n v="22.032689999999999"/>
    <n v="91.112120000000004"/>
    <n v="22.032689999999999"/>
    <n v="91.112120000000004"/>
    <n v="22.032689999999999"/>
    <n v="602.92079999999999"/>
    <n v="182390.3"/>
    <n v="11.723990000000001"/>
    <n v="1"/>
    <n v="3.6333250000000003E-5"/>
    <n v="740291900"/>
    <n v="0.97726299999999999"/>
    <s v="RGB_Side_Lower_4"/>
    <n v="28531"/>
    <n v="593867600"/>
    <n v="145845700"/>
    <n v="0.72955099999999995"/>
    <n v="0.17916770000000001"/>
    <n v="4.0718889999999996"/>
    <n v="12105"/>
    <n v="0.42427530000000002"/>
    <n v="16426"/>
    <n v="0.57572469999999998"/>
    <n v="7072"/>
    <n v="1752.942"/>
    <n v="0.2478707"/>
    <n v="576.80579999999998"/>
    <n v="13607.76"/>
    <n v="-12.46627"/>
    <n v="1024.473"/>
    <n v="2794.252"/>
    <n v="0.20961569999999999"/>
    <n v="136111"/>
    <n v="1442.652"/>
    <n v="0.36683569999999999"/>
    <n v="404"/>
    <n v="486"/>
    <n v="28514"/>
    <n v="0.99940410000000002"/>
    <n v="262"/>
    <n v="223"/>
    <n v="91.917389999999997"/>
    <n v="21.29214"/>
    <n v="91.917389999999997"/>
    <n v="21.29214"/>
    <n v="91.917389999999997"/>
    <n v="21.29214"/>
    <n v="576.80600000000004"/>
    <n v="187921"/>
    <n v="6490.1710000000003"/>
    <n v="17"/>
    <n v="5.9584310000000001E-4"/>
    <n v="739713300"/>
    <n v="0.90871860000000004"/>
    <s v="RGB_Side_Upper_0"/>
    <n v="13649"/>
    <n v="40055320"/>
    <n v="17713150"/>
    <n v="0.2150099"/>
    <n v="9.5081089999999993E-2"/>
    <n v="2.2613319999999999"/>
    <n v="13649"/>
    <n v="1"/>
    <n v="0"/>
    <n v="0"/>
    <n v="2874"/>
    <n v="605.1635"/>
    <n v="0.2105649"/>
    <n v="242.00210000000001"/>
    <n v="9493.0930000000008"/>
    <n v="5.8599959999999998"/>
    <n v="1316.8530000000001"/>
    <n v="2490.2809999999999"/>
    <n v="0.42446200000000001"/>
    <n v="32156"/>
    <n v="685.95479999999998"/>
    <n v="0.1495784"/>
    <n v="218"/>
    <n v="210"/>
    <n v="13594"/>
    <n v="0.99597040000000003"/>
    <n v="256"/>
    <n v="0"/>
    <n v="92.727459999999994"/>
    <n v="18.647839999999999"/>
    <n v="92.727459999999994"/>
    <n v="18.647839999999999"/>
    <n v="92.727459999999994"/>
    <n v="18.647839999999999"/>
    <n v="243.01150000000001"/>
    <n v="38943.17"/>
    <n v="6602.5950000000003"/>
    <n v="55"/>
    <n v="4.029599E-3"/>
    <n v="57768470"/>
    <n v="0.31009100000000001"/>
    <s v="RGB_Side_Upper_4"/>
    <n v="13792"/>
    <n v="48127320"/>
    <n v="12894590"/>
    <n v="0.2530097"/>
    <n v="6.7788029999999999E-2"/>
    <n v="3.7323650000000002"/>
    <n v="13792"/>
    <n v="1"/>
    <n v="0"/>
    <n v="0"/>
    <n v="2578"/>
    <n v="481.87959999999998"/>
    <n v="0.18692"/>
    <n v="250.4915"/>
    <n v="798.08529999999996"/>
    <n v="1.8187249999999999"/>
    <n v="1309.181"/>
    <n v="2489.9850000000001"/>
    <n v="0.43652479999999999"/>
    <n v="31595"/>
    <n v="670.43489999999997"/>
    <n v="0.33336579999999999"/>
    <n v="189"/>
    <n v="244"/>
    <n v="13746"/>
    <n v="0.99666480000000002"/>
    <n v="274"/>
    <n v="0"/>
    <n v="92.910889999999995"/>
    <n v="18.399360000000001"/>
    <n v="92.910889999999995"/>
    <n v="18.399360000000001"/>
    <n v="92.910889999999995"/>
    <n v="18.399360000000001"/>
    <n v="250.49170000000001"/>
    <n v="42869.42"/>
    <n v="46.18186"/>
    <n v="46"/>
    <n v="3.3352669999999998E-3"/>
    <n v="61021910"/>
    <n v="0.32079770000000002"/>
    <s v="RGB_TV"/>
    <n v="27576"/>
    <n v="187277200"/>
    <n v="74026070"/>
    <n v="0.2462762"/>
    <n v="9.7346909999999995E-2"/>
    <n v="2.5298820000000002"/>
    <n v="0"/>
    <n v="0"/>
    <n v="0"/>
    <n v="0"/>
    <n v="5675"/>
    <n v="1167.886"/>
    <n v="0.2057949"/>
    <n v="368.20780000000002"/>
    <n v="82.769549999999995"/>
    <n v="5.958018"/>
    <n v="1640.528"/>
    <n v="1239.1990000000001"/>
    <n v="0.45065450000000001"/>
    <n v="61191"/>
    <n v="951.35609999999997"/>
    <n v="0.18784319999999999"/>
    <n v="314"/>
    <n v="239"/>
    <n v="27250"/>
    <n v="0.98817809999999995"/>
    <n v="190.39429999999999"/>
    <n v="92.201449999999994"/>
    <n v="18.847989999999999"/>
    <n v="92.201449999999994"/>
    <n v="18.847989999999999"/>
    <n v="92.201449999999994"/>
    <n v="18.847989999999999"/>
    <n v="368.20800000000003"/>
    <n v="71521.34"/>
    <n v="0.2484334"/>
    <n v="326"/>
    <n v="1.182187E-2"/>
    <n v="261303300"/>
    <n v="0.34362310000000001"/>
  </r>
  <r>
    <n v="429"/>
    <s v="085518-I"/>
    <s v="Cicer arietinum"/>
    <s v="VarC"/>
    <s v="Iso-A"/>
    <s v="S"/>
    <s v="SI"/>
    <n v="6"/>
    <n v="4"/>
    <d v="2021-06-03T15:50:30"/>
    <x v="3"/>
    <n v="187689"/>
    <s v="RGB_Side_Far_0"/>
    <n v="33273"/>
    <n v="738291200"/>
    <n v="304063500"/>
    <n v="0.66687390000000002"/>
    <n v="0.27465050000000002"/>
    <n v="2.4280819999999999"/>
    <n v="33273"/>
    <n v="1"/>
    <n v="0"/>
    <n v="0"/>
    <n v="13708"/>
    <n v="5647.5"/>
    <n v="0.41198570000000001"/>
    <n v="594.94960000000003"/>
    <n v="11236"/>
    <n v="-5.6639790000000003"/>
    <n v="1258.9860000000001"/>
    <n v="2775.5770000000002"/>
    <n v="0.19233729999999999"/>
    <n v="172993"/>
    <n v="1601.9549999999999"/>
    <n v="0.1735418"/>
    <n v="426"/>
    <n v="593"/>
    <n v="32901"/>
    <n v="0.98881980000000003"/>
    <n v="680"/>
    <n v="0"/>
    <n v="91.153040000000004"/>
    <n v="21.284040000000001"/>
    <n v="91.153040000000004"/>
    <n v="21.284040000000001"/>
    <n v="91.153040000000004"/>
    <n v="21.284040000000001"/>
    <n v="596.35239999999999"/>
    <n v="240082.5"/>
    <n v="3794.3009999999999"/>
    <n v="372"/>
    <n v="1.1180239999999999E-2"/>
    <n v="1042355000"/>
    <n v="0.94152440000000004"/>
    <s v="RGB_Side_Far_4"/>
    <n v="38916"/>
    <n v="820981900"/>
    <n v="382974500"/>
    <n v="0.54209719999999995"/>
    <n v="0.25287939999999998"/>
    <n v="2.1436989999999998"/>
    <n v="38916"/>
    <n v="1"/>
    <n v="0"/>
    <n v="0"/>
    <n v="15315"/>
    <n v="6027.0640000000003"/>
    <n v="0.3935399"/>
    <n v="594.6739"/>
    <n v="17978.57"/>
    <n v="-4.3574330000000003"/>
    <n v="1246.472"/>
    <n v="2778.5569999999998"/>
    <n v="0.20420949999999999"/>
    <n v="190569"/>
    <n v="1635.2919999999999"/>
    <n v="0.13235530000000001"/>
    <n v="463"/>
    <n v="592"/>
    <n v="38403"/>
    <n v="0.98681779999999997"/>
    <n v="679"/>
    <n v="0"/>
    <n v="91.122500000000002"/>
    <n v="21.254290000000001"/>
    <n v="91.122500000000002"/>
    <n v="21.254290000000001"/>
    <n v="91.122500000000002"/>
    <n v="21.254290000000001"/>
    <n v="594.67409999999995"/>
    <n v="248456.5"/>
    <n v="8305.81"/>
    <n v="513"/>
    <n v="1.318224E-2"/>
    <n v="1203956000"/>
    <n v="0.79497660000000003"/>
    <s v="RGB_Side_Lower_0"/>
    <n v="38116"/>
    <n v="999123600"/>
    <n v="153925900"/>
    <n v="0.68770880000000001"/>
    <n v="0.1059491"/>
    <n v="6.4909369999999997"/>
    <n v="17838"/>
    <n v="0.46799249999999998"/>
    <n v="20278"/>
    <n v="0.53200760000000002"/>
    <n v="6389"/>
    <n v="1070.923"/>
    <n v="0.16761989999999999"/>
    <n v="633.96299999999997"/>
    <n v="1494.999"/>
    <n v="-7.8568009999999999"/>
    <n v="1044.56"/>
    <n v="2769.4679999999998"/>
    <n v="0.27929540000000003"/>
    <n v="136472"/>
    <n v="1577.396"/>
    <n v="0.53730469999999997"/>
    <n v="483"/>
    <n v="584"/>
    <n v="38105"/>
    <n v="0.99971140000000003"/>
    <n v="334"/>
    <n v="249"/>
    <n v="92.796459999999996"/>
    <n v="20.60285"/>
    <n v="92.796459999999996"/>
    <n v="20.60285"/>
    <n v="92.796459999999996"/>
    <n v="20.60285"/>
    <n v="634.41719999999998"/>
    <n v="208062.1"/>
    <n v="58.63738"/>
    <n v="11"/>
    <n v="2.8859270000000003E-4"/>
    <n v="1153050000"/>
    <n v="0.79365790000000003"/>
    <s v="RGB_Side_Lower_4"/>
    <n v="49383"/>
    <n v="1089992000"/>
    <n v="333922900"/>
    <n v="0.44695970000000002"/>
    <n v="0.13692770000000001"/>
    <n v="3.2642030000000002"/>
    <n v="25082"/>
    <n v="0.50790760000000001"/>
    <n v="24301"/>
    <n v="0.49209239999999999"/>
    <n v="9237"/>
    <n v="1727.7639999999999"/>
    <n v="0.1870482"/>
    <n v="607.00080000000003"/>
    <n v="24331.119999999999"/>
    <n v="-6.1954349999999998"/>
    <n v="1033.921"/>
    <n v="2770.1950000000002"/>
    <n v="0.29282049999999998"/>
    <n v="168646"/>
    <n v="1586.4649999999999"/>
    <n v="0.28193889999999999"/>
    <n v="489"/>
    <n v="548"/>
    <n v="49361"/>
    <n v="0.99955450000000001"/>
    <n v="315"/>
    <n v="232"/>
    <n v="93.985950000000003"/>
    <n v="19.544049999999999"/>
    <n v="93.985950000000003"/>
    <n v="19.544049999999999"/>
    <n v="93.985950000000003"/>
    <n v="19.544049999999999"/>
    <n v="607.02750000000003"/>
    <n v="228956.79999999999"/>
    <n v="11988"/>
    <n v="22"/>
    <n v="4.4549740000000002E-4"/>
    <n v="1423915000"/>
    <n v="0.58388739999999995"/>
    <s v="RGB_Side_Upper_0"/>
    <n v="8263"/>
    <n v="14875830"/>
    <n v="10829730"/>
    <n v="0.21787419999999999"/>
    <n v="0.15861420000000001"/>
    <n v="1.3736109999999999"/>
    <n v="8263"/>
    <n v="1"/>
    <n v="0"/>
    <n v="0"/>
    <n v="2224"/>
    <n v="598.5933"/>
    <n v="0.26915159999999999"/>
    <n v="206.18440000000001"/>
    <n v="977.69560000000001"/>
    <n v="1.2562990000000001"/>
    <n v="1257.18"/>
    <n v="2465.0479999999998"/>
    <n v="0.33980339999999998"/>
    <n v="24317"/>
    <n v="589.928"/>
    <n v="2.4775350000000002E-2"/>
    <n v="177"/>
    <n v="197"/>
    <n v="8228"/>
    <n v="0.99576430000000005"/>
    <n v="271"/>
    <n v="0"/>
    <n v="93.986810000000006"/>
    <n v="18.049040000000002"/>
    <n v="93.986810000000006"/>
    <n v="18.049040000000002"/>
    <n v="93.986810000000006"/>
    <n v="18.049040000000002"/>
    <n v="206.5138"/>
    <n v="30062.53"/>
    <n v="115.68300000000001"/>
    <n v="35"/>
    <n v="4.2357499999999999E-3"/>
    <n v="25705560"/>
    <n v="0.3764884"/>
    <s v="RGB_Side_Upper_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  <m/>
    <n v="0"/>
    <n v="0"/>
    <s v="RGB_TV"/>
    <n v="19738"/>
    <n v="161028900"/>
    <n v="53269880"/>
    <n v="0.4133307"/>
    <n v="0.13673360000000001"/>
    <n v="3.0228890000000002"/>
    <n v="0"/>
    <n v="0"/>
    <n v="0"/>
    <n v="0"/>
    <n v="5027"/>
    <n v="1280.308"/>
    <n v="0.25468639999999998"/>
    <n v="397.02010000000001"/>
    <n v="1914.7049999999999"/>
    <n v="0.82291619999999999"/>
    <n v="1632.2919999999999"/>
    <n v="1288.4190000000001"/>
    <n v="0.25573980000000002"/>
    <n v="77180"/>
    <n v="1067.7940000000001"/>
    <n v="0.25285299999999999"/>
    <n v="384"/>
    <n v="244"/>
    <n v="19442"/>
    <n v="0.98500350000000003"/>
    <n v="235.28710000000001"/>
    <n v="96.53613"/>
    <n v="20.585129999999999"/>
    <n v="96.53613"/>
    <n v="20.585129999999999"/>
    <n v="96.53613"/>
    <n v="20.585129999999999"/>
    <n v="397.0204"/>
    <n v="93069"/>
    <n v="185.7379"/>
    <n v="296"/>
    <n v="1.499645E-2"/>
    <n v="214298800"/>
    <n v="0.55006429999999995"/>
  </r>
  <r>
    <n v="543"/>
    <s v="085518-I"/>
    <s v="Cicer arietinum"/>
    <s v="VarC"/>
    <s v="Iso-A"/>
    <s v="S"/>
    <s v="SI"/>
    <n v="6"/>
    <n v="4"/>
    <d v="2021-06-07T15:47:35"/>
    <x v="4"/>
    <n v="266319"/>
    <s v="RGB_Side_Far_0"/>
    <n v="38393"/>
    <n v="1220803000"/>
    <n v="471085000"/>
    <n v="0.8282119"/>
    <n v="0.31959149999999997"/>
    <n v="2.5914709999999999"/>
    <n v="38393"/>
    <n v="1"/>
    <n v="0"/>
    <n v="0"/>
    <n v="15945"/>
    <n v="6622.1189999999997"/>
    <n v="0.41531010000000002"/>
    <n v="671.18100000000004"/>
    <n v="24914.720000000001"/>
    <n v="-11.374560000000001"/>
    <n v="1279.374"/>
    <n v="2736.087"/>
    <n v="0.15571460000000001"/>
    <n v="246560"/>
    <n v="1903.902"/>
    <n v="0.1963598"/>
    <n v="604"/>
    <n v="661"/>
    <n v="38018"/>
    <n v="0.99023260000000002"/>
    <n v="748"/>
    <n v="0"/>
    <n v="87.494749999999996"/>
    <n v="20.938970000000001"/>
    <n v="87.494749999999996"/>
    <n v="20.938970000000001"/>
    <n v="87.494749999999996"/>
    <n v="20.938970000000001"/>
    <n v="688.01089999999999"/>
    <n v="338991.4"/>
    <n v="16168.14"/>
    <n v="375"/>
    <n v="9.7674059999999993E-3"/>
    <n v="1691888000"/>
    <n v="1.1478029999999999"/>
    <s v="RGB_Side_Far_4"/>
    <n v="50505"/>
    <n v="1344051000"/>
    <n v="718913800"/>
    <n v="0.52692260000000002"/>
    <n v="0.28184350000000002"/>
    <n v="1.8695569999999999"/>
    <n v="50505"/>
    <n v="1"/>
    <n v="0"/>
    <n v="0"/>
    <n v="19557"/>
    <n v="7573.0370000000003"/>
    <n v="0.38722899999999999"/>
    <n v="651.33860000000004"/>
    <n v="45311.75"/>
    <n v="0.66644630000000005"/>
    <n v="1248.0160000000001"/>
    <n v="2735.6660000000002"/>
    <n v="0.191251"/>
    <n v="264077"/>
    <n v="1894.297"/>
    <n v="9.1826190000000002E-2"/>
    <n v="545"/>
    <n v="652"/>
    <n v="49979"/>
    <n v="0.98958520000000005"/>
    <n v="739"/>
    <n v="0"/>
    <n v="89.651150000000001"/>
    <n v="20.249220000000001"/>
    <n v="89.651150000000001"/>
    <n v="20.249220000000001"/>
    <n v="89.651150000000001"/>
    <n v="20.249220000000001"/>
    <n v="651.55709999999999"/>
    <n v="339997.7"/>
    <n v="40652.5"/>
    <n v="526"/>
    <n v="1.041481E-2"/>
    <n v="2062964000"/>
    <n v="0.80876610000000004"/>
    <s v="RGB_Side_Lower_0"/>
    <n v="40528"/>
    <n v="1702048000"/>
    <n v="232525400"/>
    <n v="1.036243"/>
    <n v="0.14156640000000001"/>
    <n v="7.3198379999999998"/>
    <n v="22216"/>
    <n v="0.54816419999999999"/>
    <n v="18312"/>
    <n v="0.45183580000000001"/>
    <n v="8314"/>
    <n v="1705.5519999999999"/>
    <n v="0.20514209999999999"/>
    <n v="732.60699999999997"/>
    <n v="8765.2139999999999"/>
    <n v="8.5630570000000006"/>
    <n v="1072.625"/>
    <n v="2733.7849999999999"/>
    <n v="0.1988704"/>
    <n v="203791"/>
    <n v="1932.646"/>
    <n v="0.57700839999999998"/>
    <n v="659"/>
    <n v="646"/>
    <n v="40467"/>
    <n v="0.99849489999999996"/>
    <n v="399"/>
    <n v="246"/>
    <n v="88.916700000000006"/>
    <n v="21.26229"/>
    <n v="88.916700000000006"/>
    <n v="21.26229"/>
    <n v="88.916700000000006"/>
    <n v="21.26229"/>
    <n v="749.70709999999997"/>
    <n v="311325"/>
    <n v="1895.701"/>
    <n v="61"/>
    <n v="1.505132E-3"/>
    <n v="1934574000"/>
    <n v="1.1778090000000001"/>
    <s v="RGB_Side_Lower_4"/>
    <n v="54396"/>
    <n v="1775195000"/>
    <n v="506022700"/>
    <n v="0.59994590000000003"/>
    <n v="0.17101569999999999"/>
    <n v="3.5081329999999999"/>
    <n v="31320"/>
    <n v="0.5757776"/>
    <n v="23076"/>
    <n v="0.4242224"/>
    <n v="11535"/>
    <n v="2446.0659999999998"/>
    <n v="0.21205599999999999"/>
    <n v="715.15309999999999"/>
    <n v="47423.23"/>
    <n v="-18.7242"/>
    <n v="1067.4570000000001"/>
    <n v="2743.7710000000002"/>
    <n v="0.22385459999999999"/>
    <n v="242997"/>
    <n v="1946.296"/>
    <n v="0.30953350000000002"/>
    <n v="688"/>
    <n v="595"/>
    <n v="54359"/>
    <n v="0.99931979999999998"/>
    <n v="355"/>
    <n v="239"/>
    <n v="90.771140000000003"/>
    <n v="19.911829999999998"/>
    <n v="90.771140000000003"/>
    <n v="19.911829999999998"/>
    <n v="90.771140000000003"/>
    <n v="19.911829999999998"/>
    <n v="736.44860000000006"/>
    <n v="334344"/>
    <n v="41344.26"/>
    <n v="37"/>
    <n v="6.8019710000000004E-4"/>
    <n v="2281218000"/>
    <n v="0.77096160000000002"/>
    <s v="RGB_Side_Upper_0"/>
    <n v="21598"/>
    <n v="149186300"/>
    <n v="32361370"/>
    <n v="0.31981720000000002"/>
    <n v="6.9374489999999997E-2"/>
    <n v="4.6100120000000002"/>
    <n v="21598"/>
    <n v="1"/>
    <n v="0"/>
    <n v="0"/>
    <n v="4198"/>
    <n v="815.96460000000002"/>
    <n v="0.19436990000000001"/>
    <n v="371.13069999999999"/>
    <n v="955.62450000000001"/>
    <n v="18.80603"/>
    <n v="1300.9159999999999"/>
    <n v="2479.5790000000002"/>
    <n v="0.35853249999999998"/>
    <n v="60240"/>
    <n v="949.46040000000005"/>
    <n v="0.41408519999999999"/>
    <n v="323"/>
    <n v="285"/>
    <n v="21457"/>
    <n v="0.99347160000000001"/>
    <n v="328"/>
    <n v="0"/>
    <n v="89.301410000000004"/>
    <n v="18.142119999999998"/>
    <n v="89.301410000000004"/>
    <n v="18.142119999999998"/>
    <n v="89.301410000000004"/>
    <n v="18.142119999999998"/>
    <n v="371.1309"/>
    <n v="80120.820000000007"/>
    <n v="42.282530000000001"/>
    <n v="141"/>
    <n v="6.5283820000000001E-3"/>
    <n v="181547700"/>
    <n v="0.38919169999999997"/>
    <s v="RGB_Side_Upper_4"/>
    <n v="19652"/>
    <n v="149832700"/>
    <n v="23524060"/>
    <n v="0.38796550000000002"/>
    <n v="6.0911430000000003E-2"/>
    <n v="6.3693379999999999"/>
    <n v="19652"/>
    <n v="1"/>
    <n v="0"/>
    <n v="0"/>
    <n v="3592"/>
    <n v="656.5471"/>
    <n v="0.18278040000000001"/>
    <n v="382.57679999999999"/>
    <n v="948.54830000000004"/>
    <n v="13.02079"/>
    <n v="1287.6659999999999"/>
    <n v="2474.172"/>
    <n v="0.33914919999999998"/>
    <n v="57945"/>
    <n v="951.37919999999997"/>
    <n v="0.53086560000000005"/>
    <n v="293"/>
    <n v="319"/>
    <n v="19539"/>
    <n v="0.99424990000000002"/>
    <n v="352"/>
    <n v="0"/>
    <n v="90.139939999999996"/>
    <n v="16.231449999999999"/>
    <n v="90.139939999999996"/>
    <n v="16.231449999999999"/>
    <n v="90.139939999999996"/>
    <n v="16.231449999999999"/>
    <n v="382.577"/>
    <n v="75460.87"/>
    <n v="45.783839999999998"/>
    <n v="113"/>
    <n v="5.7500509999999999E-3"/>
    <n v="173356800"/>
    <n v="0.44887690000000002"/>
    <s v="RGB_TV"/>
    <n v="41247"/>
    <n v="622965500"/>
    <n v="210788900"/>
    <n v="0.36616700000000002"/>
    <n v="0.1238976"/>
    <n v="2.9554"/>
    <n v="0"/>
    <n v="0"/>
    <n v="0"/>
    <n v="0"/>
    <n v="11430"/>
    <n v="3167.3789999999999"/>
    <n v="0.2771111"/>
    <n v="614.46640000000002"/>
    <n v="84786.73"/>
    <n v="-0.99302769999999996"/>
    <n v="1649.4849999999999"/>
    <n v="1271.133"/>
    <n v="0.24837419999999999"/>
    <n v="166068"/>
    <n v="1579.9570000000001"/>
    <n v="0.2443939"/>
    <n v="586"/>
    <n v="350"/>
    <n v="40759"/>
    <n v="0.98816879999999996"/>
    <n v="363.90249999999997"/>
    <n v="95.279049999999998"/>
    <n v="20.880310000000001"/>
    <n v="95.279049999999998"/>
    <n v="20.880310000000001"/>
    <n v="95.279049999999998"/>
    <n v="20.880310000000001"/>
    <n v="614.46659999999997"/>
    <n v="199704"/>
    <n v="174286.3"/>
    <n v="488"/>
    <n v="1.183116E-2"/>
    <n v="833754400"/>
    <n v="0.49006470000000002"/>
  </r>
  <r>
    <n v="651"/>
    <s v="085518-I"/>
    <s v="Cicer arietinum"/>
    <s v="VarC"/>
    <s v="Iso-A"/>
    <s v="S"/>
    <s v="SI"/>
    <n v="6"/>
    <n v="4"/>
    <d v="2021-06-10T14:53:14"/>
    <x v="5"/>
    <n v="282736"/>
    <s v="RGB_Side_Far_0"/>
    <n v="35657"/>
    <n v="1427370000"/>
    <n v="620681000"/>
    <n v="1.122657"/>
    <n v="0.48817880000000002"/>
    <n v="2.2996850000000002"/>
    <n v="35657"/>
    <n v="1"/>
    <n v="0"/>
    <n v="0"/>
    <n v="16774"/>
    <n v="7890.9350000000004"/>
    <n v="0.47042659999999997"/>
    <n v="758.19849999999997"/>
    <n v="25006.95"/>
    <n v="-30.426860000000001"/>
    <n v="1283.145"/>
    <n v="2709.4459999999999"/>
    <n v="0.1322314"/>
    <n v="269656"/>
    <n v="2066.931"/>
    <n v="0.15514259999999999"/>
    <n v="663"/>
    <n v="694"/>
    <n v="35239"/>
    <n v="0.98827719999999997"/>
    <n v="781"/>
    <n v="0"/>
    <n v="83.073650000000001"/>
    <n v="21.83362"/>
    <n v="83.073650000000001"/>
    <n v="21.83362"/>
    <n v="83.073650000000001"/>
    <n v="21.83362"/>
    <n v="775.11940000000004"/>
    <n v="371659.7"/>
    <n v="17537.86"/>
    <n v="418"/>
    <n v="1.17228E-2"/>
    <n v="2048052000"/>
    <n v="1.6108359999999999"/>
    <s v="RGB_Side_Far_4"/>
    <n v="43180"/>
    <n v="1337348000"/>
    <n v="809763600"/>
    <n v="0.71726440000000002"/>
    <n v="0.4343031"/>
    <n v="1.651529"/>
    <n v="43180"/>
    <n v="1"/>
    <n v="0"/>
    <n v="0"/>
    <n v="19791"/>
    <n v="9070.9509999999991"/>
    <n v="0.4583372"/>
    <n v="712.17769999999996"/>
    <n v="26916.53"/>
    <n v="-35.852420000000002"/>
    <n v="1246.7909999999999"/>
    <n v="2715.0039999999999"/>
    <n v="0.15314069999999999"/>
    <n v="281963"/>
    <n v="1988.5060000000001"/>
    <n v="6.0377500000000001E-2"/>
    <n v="590"/>
    <n v="682"/>
    <n v="42574"/>
    <n v="0.98596569999999994"/>
    <n v="769"/>
    <n v="0"/>
    <n v="85.494420000000005"/>
    <n v="21.815809999999999"/>
    <n v="85.494420000000005"/>
    <n v="21.815809999999999"/>
    <n v="85.494420000000005"/>
    <n v="21.815809999999999"/>
    <n v="721.37070000000006"/>
    <n v="367876.1"/>
    <n v="16778.59"/>
    <n v="606"/>
    <n v="1.403427E-2"/>
    <n v="2147112000"/>
    <n v="1.151567"/>
    <s v="RGB_Side_Lower_0"/>
    <n v="45604"/>
    <n v="2410750000"/>
    <n v="366116400"/>
    <n v="1.159168"/>
    <n v="0.1760408"/>
    <n v="6.5846539999999996"/>
    <n v="27831"/>
    <n v="0.61027540000000002"/>
    <n v="17773"/>
    <n v="0.38972459999999998"/>
    <n v="9784"/>
    <n v="2099.085"/>
    <n v="0.2145426"/>
    <n v="822.07360000000006"/>
    <n v="19702.419999999998"/>
    <n v="0.85379430000000001"/>
    <n v="1088.7929999999999"/>
    <n v="2708.3159999999998"/>
    <n v="0.1904873"/>
    <n v="239407"/>
    <n v="2155.6179999999999"/>
    <n v="0.54215190000000002"/>
    <n v="735"/>
    <n v="704"/>
    <n v="45592"/>
    <n v="0.99973679999999998"/>
    <n v="467"/>
    <n v="236"/>
    <n v="88.542760000000001"/>
    <n v="23.876529999999999"/>
    <n v="88.542760000000001"/>
    <n v="23.876529999999999"/>
    <n v="88.542760000000001"/>
    <n v="23.876529999999999"/>
    <n v="846.44090000000006"/>
    <n v="406476.79999999999"/>
    <n v="8512.0889999999999"/>
    <n v="12"/>
    <n v="2.6313479999999999E-4"/>
    <n v="2776866000"/>
    <n v="1.335208"/>
    <s v="RGB_Side_Lower_4"/>
    <n v="54914"/>
    <n v="2233705000"/>
    <n v="753388900"/>
    <n v="0.74072970000000005"/>
    <n v="0.2498349"/>
    <n v="2.964877"/>
    <n v="35392"/>
    <n v="0.64449860000000003"/>
    <n v="19522"/>
    <n v="0.35550130000000002"/>
    <n v="13107"/>
    <n v="3128.4090000000001"/>
    <n v="0.23868229999999999"/>
    <n v="788.39649999999995"/>
    <n v="42407.64"/>
    <n v="-21.735869999999998"/>
    <n v="1072.684"/>
    <n v="2715.2510000000002"/>
    <n v="0.1955982"/>
    <n v="280749"/>
    <n v="2150.3429999999998"/>
    <n v="0.24559039999999999"/>
    <n v="730"/>
    <n v="630"/>
    <n v="54859"/>
    <n v="0.99899850000000001"/>
    <n v="397"/>
    <n v="232"/>
    <n v="89.529719999999998"/>
    <n v="21.21923"/>
    <n v="89.529719999999998"/>
    <n v="21.21923"/>
    <n v="89.529719999999998"/>
    <n v="21.21923"/>
    <n v="815.20389999999998"/>
    <n v="394671.8"/>
    <n v="32749.54"/>
    <n v="55"/>
    <n v="1.001566E-3"/>
    <n v="2987094000"/>
    <n v="0.99056449999999996"/>
    <s v="RGB_Side_Upper_0"/>
    <n v="22919"/>
    <n v="215230900"/>
    <n v="41260500"/>
    <n v="0.40974470000000002"/>
    <n v="7.8549450000000007E-2"/>
    <n v="5.2163919999999999"/>
    <n v="22919"/>
    <n v="1"/>
    <n v="0"/>
    <n v="0"/>
    <n v="4762"/>
    <n v="989.42550000000006"/>
    <n v="0.20777519999999999"/>
    <n v="393.19209999999998"/>
    <n v="1682.2539999999999"/>
    <n v="13.118449999999999"/>
    <n v="1291.8900000000001"/>
    <n v="2474.0250000000001"/>
    <n v="0.30621949999999998"/>
    <n v="74845"/>
    <n v="1049.586"/>
    <n v="0.46005010000000002"/>
    <n v="364"/>
    <n v="324"/>
    <n v="22799"/>
    <n v="0.99476410000000004"/>
    <n v="370"/>
    <n v="0"/>
    <n v="86.418170000000003"/>
    <n v="16.049659999999999"/>
    <n v="86.418170000000003"/>
    <n v="16.049659999999999"/>
    <n v="86.418170000000003"/>
    <n v="16.049659999999999"/>
    <n v="396.67610000000002"/>
    <n v="94060.03"/>
    <n v="123.4774"/>
    <n v="120"/>
    <n v="5.2358300000000003E-3"/>
    <n v="256491400"/>
    <n v="0.48829420000000001"/>
    <s v="RGB_Side_Upper_4"/>
    <n v="23296"/>
    <n v="232509900"/>
    <n v="43504320"/>
    <n v="0.4284289"/>
    <n v="8.0162209999999998E-2"/>
    <n v="5.3445239999999998"/>
    <n v="23296"/>
    <n v="1"/>
    <n v="0"/>
    <n v="0"/>
    <n v="4594"/>
    <n v="905.9425"/>
    <n v="0.19720119999999999"/>
    <n v="403.29770000000002"/>
    <n v="1706.904"/>
    <n v="6.2529940000000002"/>
    <n v="1279.748"/>
    <n v="2463.1329999999998"/>
    <n v="0.31794299999999998"/>
    <n v="73271"/>
    <n v="1057.1659999999999"/>
    <n v="0.46890660000000001"/>
    <n v="332"/>
    <n v="371"/>
    <n v="23200"/>
    <n v="0.99587910000000002"/>
    <n v="406"/>
    <n v="0"/>
    <n v="87.836070000000007"/>
    <n v="15.608370000000001"/>
    <n v="87.836070000000007"/>
    <n v="15.608370000000001"/>
    <n v="87.836070000000007"/>
    <n v="15.608370000000001"/>
    <n v="407.99310000000003"/>
    <n v="88238.86"/>
    <n v="125.06529999999999"/>
    <n v="96"/>
    <n v="4.120879E-3"/>
    <n v="276014200"/>
    <n v="0.50859109999999996"/>
    <s v="RGB_TV"/>
    <n v="57166"/>
    <n v="1102242000"/>
    <n v="480086100"/>
    <n v="0.33728819999999998"/>
    <n v="0.14690739999999999"/>
    <n v="2.295925"/>
    <n v="0"/>
    <n v="0"/>
    <n v="0"/>
    <n v="0"/>
    <n v="15065"/>
    <n v="3970.0909999999999"/>
    <n v="0.26353080000000001"/>
    <n v="625.21119999999996"/>
    <n v="209297.1"/>
    <n v="-7.0917079999999997"/>
    <n v="1659.7180000000001"/>
    <n v="1287.086"/>
    <n v="0.29444999999999999"/>
    <n v="194145"/>
    <n v="1656.578"/>
    <n v="0.1545984"/>
    <n v="596"/>
    <n v="483"/>
    <n v="56544"/>
    <n v="0.98911939999999998"/>
    <n v="361.44850000000002"/>
    <n v="93.625399999999999"/>
    <n v="20.31148"/>
    <n v="93.625399999999999"/>
    <n v="20.31148"/>
    <n v="93.625399999999999"/>
    <n v="20.31148"/>
    <n v="625.21140000000003"/>
    <n v="245009.1"/>
    <n v="766281.7"/>
    <n v="622"/>
    <n v="1.0880590000000001E-2"/>
    <n v="1582328000"/>
    <n v="0.4841956"/>
  </r>
  <r>
    <n v="768"/>
    <s v="085518-I"/>
    <s v="Cicer arietinum"/>
    <s v="VarC"/>
    <s v="Iso-A"/>
    <s v="S"/>
    <s v="SI"/>
    <n v="6"/>
    <n v="4"/>
    <d v="2021-06-15T15:32:29"/>
    <x v="6"/>
    <n v="359047"/>
    <s v="RGB_Side_Far_0"/>
    <n v="49075"/>
    <n v="2163692000"/>
    <n v="1046206000"/>
    <n v="0.89841040000000005"/>
    <n v="0.43440669999999998"/>
    <n v="2.0681319999999999"/>
    <n v="49075"/>
    <n v="1"/>
    <n v="0"/>
    <n v="0"/>
    <n v="21590"/>
    <n v="9498.2800000000007"/>
    <n v="0.43993890000000002"/>
    <n v="818.77530000000002"/>
    <n v="13116.42"/>
    <n v="-16.23583"/>
    <n v="1351.741"/>
    <n v="2694.2370000000001"/>
    <n v="0.1492976"/>
    <n v="328706"/>
    <n v="2278.9749999999999"/>
    <n v="0.1211998"/>
    <n v="814"/>
    <n v="656"/>
    <n v="48345"/>
    <n v="0.98512480000000002"/>
    <n v="743"/>
    <n v="0"/>
    <n v="80.660740000000004"/>
    <n v="19.093779999999999"/>
    <n v="80.660740000000004"/>
    <n v="19.093779999999999"/>
    <n v="80.660740000000004"/>
    <n v="19.093779999999999"/>
    <n v="851.59939999999995"/>
    <n v="494138.5"/>
    <n v="3505.6619999999998"/>
    <n v="730"/>
    <n v="1.487519E-2"/>
    <n v="3209897000"/>
    <n v="1.3328169999999999"/>
    <s v="RGB_Side_Far_4"/>
    <n v="67860"/>
    <n v="1841392000"/>
    <n v="1510518000"/>
    <n v="0.39986969999999999"/>
    <n v="0.32801839999999999"/>
    <n v="1.2190460000000001"/>
    <n v="67860"/>
    <n v="1"/>
    <n v="0"/>
    <n v="0"/>
    <n v="24430"/>
    <n v="8794.9439999999995"/>
    <n v="0.36000589999999999"/>
    <n v="797.03769999999997"/>
    <n v="8421.5740000000005"/>
    <n v="0.55510780000000004"/>
    <n v="1321.472"/>
    <n v="2698.8270000000002"/>
    <n v="0.21593519999999999"/>
    <n v="314261"/>
    <n v="2150.8939999999998"/>
    <n v="9.7440500000000006E-3"/>
    <n v="625"/>
    <n v="659"/>
    <n v="67073"/>
    <n v="0.98840260000000002"/>
    <n v="746"/>
    <n v="0"/>
    <n v="84.349350000000001"/>
    <n v="18.836259999999999"/>
    <n v="84.349350000000001"/>
    <n v="18.836259999999999"/>
    <n v="84.349350000000001"/>
    <n v="18.836259999999999"/>
    <n v="802.00070000000005"/>
    <n v="392154.2"/>
    <n v="1045.136"/>
    <n v="787"/>
    <n v="1.1597410000000001E-2"/>
    <n v="3351910000"/>
    <n v="0.72788810000000004"/>
    <s v="RGB_Side_Lower_0"/>
    <n v="60087"/>
    <n v="4265462000"/>
    <n v="846809700"/>
    <n v="1.181422"/>
    <n v="0.23454430000000001"/>
    <n v="5.037096"/>
    <n v="43414"/>
    <n v="0.72251900000000002"/>
    <n v="16673"/>
    <n v="0.27748099999999998"/>
    <n v="14948"/>
    <n v="3718.6529999999998"/>
    <n v="0.24877260000000001"/>
    <n v="953.50409999999999"/>
    <n v="25268.85"/>
    <n v="-7.1319429999999997"/>
    <n v="1173.5329999999999"/>
    <n v="2660.1170000000002"/>
    <n v="0.1624399"/>
    <n v="369903"/>
    <n v="2491.1149999999998"/>
    <n v="0.44717960000000001"/>
    <n v="954"/>
    <n v="645"/>
    <n v="59811"/>
    <n v="0.99540669999999998"/>
    <n v="443"/>
    <n v="201"/>
    <n v="81.673540000000003"/>
    <n v="20.432300000000001"/>
    <n v="81.673540000000003"/>
    <n v="20.432300000000001"/>
    <n v="81.673540000000003"/>
    <n v="20.432300000000001"/>
    <n v="957.73810000000003"/>
    <n v="526422.6"/>
    <n v="10626.5"/>
    <n v="276"/>
    <n v="4.5933399999999996E-3"/>
    <n v="5112271000"/>
    <n v="1.4159660000000001"/>
    <s v="RGB_Side_Lower_4"/>
    <n v="63637"/>
    <n v="3500077000"/>
    <n v="1053877000"/>
    <n v="0.86428729999999998"/>
    <n v="0.26023790000000002"/>
    <n v="3.3211430000000002"/>
    <n v="43393"/>
    <n v="0.68188320000000002"/>
    <n v="20244"/>
    <n v="0.31811679999999998"/>
    <n v="15073"/>
    <n v="3570.1770000000001"/>
    <n v="0.23685909999999999"/>
    <n v="916.94820000000004"/>
    <n v="19188.34"/>
    <n v="-1.8208500000000001"/>
    <n v="1148.0139999999999"/>
    <n v="2707.1790000000001"/>
    <n v="0.180751"/>
    <n v="352070"/>
    <n v="2425.116"/>
    <n v="0.28854030000000003"/>
    <n v="914"/>
    <n v="664"/>
    <n v="63497"/>
    <n v="0.99780000000000002"/>
    <n v="463"/>
    <n v="200"/>
    <n v="85.792289999999994"/>
    <n v="22.53547"/>
    <n v="85.792289999999994"/>
    <n v="22.53547"/>
    <n v="85.792289999999994"/>
    <n v="22.53547"/>
    <n v="926.97500000000002"/>
    <n v="546376.9"/>
    <n v="5785.8230000000003"/>
    <n v="140"/>
    <n v="2.199978E-3"/>
    <n v="4553954000"/>
    <n v="1.124525"/>
    <s v="RGB_Side_Upper_0"/>
    <n v="28346"/>
    <n v="432087700"/>
    <n v="89523890"/>
    <n v="0.53775980000000001"/>
    <n v="0.111418"/>
    <n v="4.8265079999999996"/>
    <n v="25738"/>
    <n v="0.90799410000000003"/>
    <n v="2608"/>
    <n v="9.2005920000000005E-2"/>
    <n v="5837"/>
    <n v="1201.953"/>
    <n v="0.20591970000000001"/>
    <n v="506.6379"/>
    <n v="7771.9269999999997"/>
    <n v="4.1582689999999998"/>
    <n v="1348.98"/>
    <n v="2500.1579999999999"/>
    <n v="0.27022439999999998"/>
    <n v="104898"/>
    <n v="1254.5450000000001"/>
    <n v="0.431309"/>
    <n v="367"/>
    <n v="436"/>
    <n v="28138"/>
    <n v="0.99266209999999999"/>
    <n v="386"/>
    <n v="49"/>
    <n v="82.526110000000003"/>
    <n v="17.421720000000001"/>
    <n v="82.526110000000003"/>
    <n v="17.421720000000001"/>
    <n v="82.526110000000003"/>
    <n v="17.421720000000001"/>
    <n v="506.63819999999998"/>
    <n v="141423.5"/>
    <n v="2130.9119999999998"/>
    <n v="208"/>
    <n v="7.337896E-3"/>
    <n v="521611600"/>
    <n v="0.64917780000000003"/>
    <s v="RGB_Side_Upper_4"/>
    <n v="36050"/>
    <n v="529390000"/>
    <n v="131054300"/>
    <n v="0.40734759999999998"/>
    <n v="0.1008418"/>
    <n v="4.0394709999999998"/>
    <n v="30984"/>
    <n v="0.85947289999999998"/>
    <n v="5066"/>
    <n v="0.14052700000000001"/>
    <n v="7823"/>
    <n v="1697.624"/>
    <n v="0.21700420000000001"/>
    <n v="482.49459999999999"/>
    <n v="17181.95"/>
    <n v="21.90747"/>
    <n v="1303.2439999999999"/>
    <n v="2504.0010000000002"/>
    <n v="0.33575490000000002"/>
    <n v="107370"/>
    <n v="1244.1600000000001"/>
    <n v="0.36376930000000002"/>
    <n v="320"/>
    <n v="481"/>
    <n v="35789"/>
    <n v="0.99276010000000003"/>
    <n v="396"/>
    <n v="84"/>
    <n v="86.046629999999993"/>
    <n v="18.296800000000001"/>
    <n v="86.046629999999993"/>
    <n v="18.296800000000001"/>
    <n v="86.046629999999993"/>
    <n v="18.296800000000001"/>
    <n v="482.4948"/>
    <n v="145985.60000000001"/>
    <n v="8189.1660000000002"/>
    <n v="261"/>
    <n v="7.2399439999999999E-3"/>
    <n v="660444200"/>
    <n v="0.50818940000000001"/>
    <s v="RGB_TV"/>
    <n v="53992"/>
    <n v="2308258000"/>
    <n v="414605500"/>
    <n v="0.79181809999999997"/>
    <n v="0.14222509999999999"/>
    <n v="5.5673579999999996"/>
    <n v="0"/>
    <n v="0"/>
    <n v="0"/>
    <n v="0"/>
    <n v="14873"/>
    <n v="4097.0169999999998"/>
    <n v="0.27546670000000001"/>
    <n v="813.82309999999995"/>
    <n v="4834.8590000000004"/>
    <n v="-2.9641649999999999"/>
    <n v="1732.6030000000001"/>
    <n v="1286.902"/>
    <n v="0.20986189999999999"/>
    <n v="257274"/>
    <n v="2029.729"/>
    <n v="0.48366949999999997"/>
    <n v="726"/>
    <n v="601"/>
    <n v="53150"/>
    <n v="0.98440510000000003"/>
    <n v="578.4203"/>
    <n v="87.731539999999995"/>
    <n v="21.68609"/>
    <n v="87.731539999999995"/>
    <n v="21.68609"/>
    <n v="87.731539999999995"/>
    <n v="21.68609"/>
    <n v="817.06809999999996"/>
    <n v="348832"/>
    <n v="432.95049999999998"/>
    <n v="842"/>
    <n v="1.55949E-2"/>
    <n v="2722863000"/>
    <n v="0.93404319999999996"/>
  </r>
  <r>
    <n v="43"/>
    <s v="085519-C"/>
    <s v="Cicer reticulatum"/>
    <s v="VarI"/>
    <s v="Control"/>
    <s v="S"/>
    <s v="SI"/>
    <n v="6"/>
    <n v="5"/>
    <d v="2021-05-24T14:21:19"/>
    <x v="0"/>
    <n v="56046"/>
    <s v="RGB_Side_Far_0"/>
    <n v="6690"/>
    <n v="48836520"/>
    <n v="13490740"/>
    <n v="1.09117"/>
    <n v="0.30142799999999997"/>
    <n v="3.6200030000000001"/>
    <n v="6690"/>
    <n v="1"/>
    <n v="0"/>
    <n v="0"/>
    <n v="4104"/>
    <n v="2517.6109999999999"/>
    <n v="0.61345289999999997"/>
    <n v="307.27839999999998"/>
    <n v="5363.4809999999998"/>
    <n v="-1.2305379999999999"/>
    <n v="1291.77"/>
    <n v="2871.99"/>
    <n v="0.1431016"/>
    <n v="46750"/>
    <n v="828.38599999999997"/>
    <n v="0.32160230000000001"/>
    <n v="237"/>
    <n v="288"/>
    <n v="6443"/>
    <n v="0.96307920000000002"/>
    <n v="375"/>
    <n v="0"/>
    <n v="76.558750000000003"/>
    <n v="24.496400000000001"/>
    <n v="76.558750000000003"/>
    <n v="24.496400000000001"/>
    <n v="76.558750000000003"/>
    <n v="24.496400000000001"/>
    <n v="308.38940000000002"/>
    <n v="61289.52"/>
    <n v="4299.9889999999996"/>
    <n v="247"/>
    <n v="3.692078E-2"/>
    <n v="62327260"/>
    <n v="1.392598"/>
    <s v="RGB_Side_Far_4"/>
    <n v="7909"/>
    <n v="59761040"/>
    <n v="14117570"/>
    <n v="0.95537749999999999"/>
    <n v="0.22569230000000001"/>
    <n v="4.233098"/>
    <n v="7909"/>
    <n v="1"/>
    <n v="0"/>
    <n v="0"/>
    <n v="4559"/>
    <n v="2627.953"/>
    <n v="0.5764319"/>
    <n v="301.78800000000001"/>
    <n v="6099.3429999999998"/>
    <n v="2.548136"/>
    <n v="1311.172"/>
    <n v="2877.6680000000001"/>
    <n v="0.17283280000000001"/>
    <n v="45761"/>
    <n v="827.14359999999999"/>
    <n v="0.38169809999999998"/>
    <n v="257"/>
    <n v="285"/>
    <n v="7594"/>
    <n v="0.96017189999999997"/>
    <n v="372"/>
    <n v="0"/>
    <n v="77.615499999999997"/>
    <n v="25.035689999999999"/>
    <n v="77.615499999999997"/>
    <n v="25.035689999999999"/>
    <n v="77.615499999999997"/>
    <n v="25.035689999999999"/>
    <n v="306.5575"/>
    <n v="57100.1"/>
    <n v="4703.7529999999997"/>
    <n v="315"/>
    <n v="3.9828040000000002E-2"/>
    <n v="73878610"/>
    <n v="1.1810700000000001"/>
    <s v="RGB_Side_Lower_0"/>
    <n v="10401"/>
    <n v="106749000"/>
    <n v="17534500"/>
    <n v="0.98676509999999995"/>
    <n v="0.16208510000000001"/>
    <n v="6.0879430000000001"/>
    <n v="3977"/>
    <n v="0.38236710000000002"/>
    <n v="6424"/>
    <n v="0.61763290000000004"/>
    <n v="3516"/>
    <n v="1188.5640000000001"/>
    <n v="0.33804440000000002"/>
    <n v="354.04520000000002"/>
    <n v="2344.837"/>
    <n v="-13.47658"/>
    <n v="1030.153"/>
    <n v="2831.2"/>
    <n v="0.19887569999999999"/>
    <n v="52299"/>
    <n v="906.77859999999998"/>
    <n v="0.51528090000000004"/>
    <n v="206"/>
    <n v="353"/>
    <n v="10400"/>
    <n v="0.99990389999999996"/>
    <n v="144"/>
    <n v="208"/>
    <n v="74.169399999999996"/>
    <n v="17.22973"/>
    <n v="74.169399999999996"/>
    <n v="17.22973"/>
    <n v="74.169399999999996"/>
    <n v="17.22973"/>
    <n v="358.59539999999998"/>
    <n v="68575.820000000007"/>
    <n v="528.62800000000004"/>
    <n v="1"/>
    <n v="9.6144599999999994E-5"/>
    <n v="124283500"/>
    <n v="1.1488499999999999"/>
    <s v="RGB_Side_Lower_4"/>
    <n v="11212"/>
    <n v="114459700"/>
    <n v="23063600"/>
    <n v="0.91051369999999998"/>
    <n v="0.1834683"/>
    <n v="4.9627850000000002"/>
    <n v="4147"/>
    <n v="0.36987160000000002"/>
    <n v="7065"/>
    <n v="0.63012840000000003"/>
    <n v="3632"/>
    <n v="1176.5450000000001"/>
    <n v="0.32393860000000002"/>
    <n v="360.35539999999997"/>
    <n v="2607.8780000000002"/>
    <n v="-8.3325549999999993"/>
    <n v="1052.6690000000001"/>
    <n v="2838.183"/>
    <n v="0.20515639999999999"/>
    <n v="54651"/>
    <n v="923.92"/>
    <n v="0.44167489999999998"/>
    <n v="228"/>
    <n v="361"/>
    <n v="11185"/>
    <n v="0.99759189999999998"/>
    <n v="145"/>
    <n v="215"/>
    <n v="75.304670000000002"/>
    <n v="17.490189999999998"/>
    <n v="75.304670000000002"/>
    <n v="17.490189999999998"/>
    <n v="75.304670000000002"/>
    <n v="17.490189999999998"/>
    <n v="364.21089999999998"/>
    <n v="68295.88"/>
    <n v="606.58489999999995"/>
    <n v="27"/>
    <n v="2.4081340000000001E-3"/>
    <n v="137523300"/>
    <n v="1.093982"/>
    <s v="RGB_Side_Upper_0"/>
    <n v="4891"/>
    <n v="9911108"/>
    <n v="4661536"/>
    <n v="0.4143114"/>
    <n v="0.19486490000000001"/>
    <n v="2.1261459999999999"/>
    <n v="4891"/>
    <n v="1"/>
    <n v="0"/>
    <n v="0"/>
    <n v="2060"/>
    <n v="867.6345"/>
    <n v="0.4211818"/>
    <n v="178.31710000000001"/>
    <n v="855.33309999999994"/>
    <n v="0.79672310000000002"/>
    <n v="1351.05"/>
    <n v="2502.7950000000001"/>
    <n v="0.28773969999999999"/>
    <n v="16998"/>
    <n v="496.33199999999999"/>
    <n v="0.129769"/>
    <n v="167"/>
    <n v="175"/>
    <n v="4760"/>
    <n v="0.97321610000000003"/>
    <n v="236"/>
    <n v="0"/>
    <n v="73.169290000000004"/>
    <n v="16.713560000000001"/>
    <n v="73.169290000000004"/>
    <n v="16.713560000000001"/>
    <n v="73.169290000000004"/>
    <n v="16.713560000000001"/>
    <n v="178.34909999999999"/>
    <n v="19624.91"/>
    <n v="149.57980000000001"/>
    <n v="131"/>
    <n v="2.6783890000000001E-2"/>
    <n v="14572640"/>
    <n v="0.6091763"/>
    <s v="RGB_Side_Upper_4"/>
    <n v="5269"/>
    <n v="6875002"/>
    <n v="4468160"/>
    <n v="0.24763750000000001"/>
    <n v="0.16094310000000001"/>
    <n v="1.5386649999999999"/>
    <n v="5269"/>
    <n v="1"/>
    <n v="0"/>
    <n v="0"/>
    <n v="1748"/>
    <n v="579.90200000000004"/>
    <n v="0.33175179999999999"/>
    <n v="149.2816"/>
    <n v="479.89440000000002"/>
    <n v="0.40728140000000002"/>
    <n v="1346.655"/>
    <n v="2523.7840000000001"/>
    <n v="0.39515529999999999"/>
    <n v="13334"/>
    <n v="432.15460000000002"/>
    <n v="4.5022220000000002E-2"/>
    <n v="148"/>
    <n v="143"/>
    <n v="5190"/>
    <n v="0.98500659999999995"/>
    <n v="194"/>
    <n v="0"/>
    <n v="72.002089999999995"/>
    <n v="16.83342"/>
    <n v="72.002089999999995"/>
    <n v="16.83342"/>
    <n v="72.002089999999995"/>
    <n v="16.83342"/>
    <n v="149.98230000000001"/>
    <n v="16099.68"/>
    <n v="43.70823"/>
    <n v="79"/>
    <n v="1.4993360000000001E-2"/>
    <n v="11343160"/>
    <n v="0.40858060000000002"/>
    <s v="RGB_TV"/>
    <n v="9674"/>
    <n v="33915590"/>
    <n v="12074220"/>
    <n v="0.36239919999999998"/>
    <n v="0.12901699999999999"/>
    <n v="2.8089249999999999"/>
    <n v="0"/>
    <n v="0"/>
    <n v="0"/>
    <n v="0"/>
    <n v="3078"/>
    <n v="979.3347"/>
    <n v="0.31817240000000002"/>
    <n v="416.00119999999998"/>
    <n v="6420.3419999999996"/>
    <n v="1.684955"/>
    <n v="1668.6849999999999"/>
    <n v="1179.028"/>
    <n v="0.19689809999999999"/>
    <n v="49132"/>
    <n v="1007.447"/>
    <n v="0.22554660000000001"/>
    <n v="411"/>
    <n v="161"/>
    <n v="9429"/>
    <n v="0.97467440000000005"/>
    <n v="363.37310000000002"/>
    <n v="75.305980000000005"/>
    <n v="18.37771"/>
    <n v="75.305980000000005"/>
    <n v="18.37771"/>
    <n v="75.305980000000005"/>
    <n v="18.37771"/>
    <n v="416.08120000000002"/>
    <n v="64171.360000000001"/>
    <n v="4260.9870000000001"/>
    <n v="245"/>
    <n v="2.5325609999999998E-2"/>
    <n v="45989820"/>
    <n v="0.49141620000000003"/>
  </r>
  <r>
    <n v="155"/>
    <s v="085519-C"/>
    <s v="Cicer reticulatum"/>
    <s v="VarI"/>
    <s v="Control"/>
    <s v="S"/>
    <s v="SI"/>
    <n v="6"/>
    <n v="5"/>
    <d v="2021-05-27T14:28:38"/>
    <x v="1"/>
    <n v="61501"/>
    <s v="RGB_Side_Far_0"/>
    <n v="8071"/>
    <n v="62796580"/>
    <n v="19942140"/>
    <n v="0.96400949999999996"/>
    <n v="0.30613790000000002"/>
    <n v="3.1489379999999998"/>
    <n v="8071"/>
    <n v="1"/>
    <n v="0"/>
    <n v="0"/>
    <n v="4362"/>
    <n v="2357.4580000000001"/>
    <n v="0.54045350000000003"/>
    <n v="304.65879999999999"/>
    <n v="1829.452"/>
    <n v="-3.808853"/>
    <n v="1214.5229999999999"/>
    <n v="2881.4490000000001"/>
    <n v="0.17111899999999999"/>
    <n v="47166"/>
    <n v="840.83069999999998"/>
    <n v="0.26827109999999998"/>
    <n v="187"/>
    <n v="297"/>
    <n v="7840"/>
    <n v="0.97137899999999999"/>
    <n v="384"/>
    <n v="0"/>
    <n v="87.108410000000006"/>
    <n v="24.58813"/>
    <n v="87.108410000000006"/>
    <n v="24.58813"/>
    <n v="87.108410000000006"/>
    <n v="24.58813"/>
    <n v="306.40600000000001"/>
    <n v="54484.35"/>
    <n v="414.68150000000003"/>
    <n v="231"/>
    <n v="2.8620989999999999E-2"/>
    <n v="82738730"/>
    <n v="1.2701469999999999"/>
    <s v="RGB_Side_Far_4"/>
    <n v="7938"/>
    <n v="60258650"/>
    <n v="9993054"/>
    <n v="0.95630669999999995"/>
    <n v="0.15859010000000001"/>
    <n v="6.0300539999999998"/>
    <n v="7938"/>
    <n v="1"/>
    <n v="0"/>
    <n v="0"/>
    <n v="3915"/>
    <n v="1930.867"/>
    <n v="0.49319730000000001"/>
    <n v="303.16000000000003"/>
    <n v="5648"/>
    <n v="-6.4333109999999998"/>
    <n v="1235.3900000000001"/>
    <n v="2864.4870000000001"/>
    <n v="0.2142684"/>
    <n v="37047"/>
    <n v="769.13610000000006"/>
    <n v="0.51195049999999998"/>
    <n v="162"/>
    <n v="294"/>
    <n v="7777"/>
    <n v="0.97971779999999997"/>
    <n v="381"/>
    <n v="0"/>
    <n v="85.047740000000005"/>
    <n v="22.154309999999999"/>
    <n v="85.047740000000005"/>
    <n v="22.154309999999999"/>
    <n v="85.047740000000005"/>
    <n v="22.154309999999999"/>
    <n v="303.16019999999997"/>
    <n v="44618.96"/>
    <n v="4018.6329999999998"/>
    <n v="161"/>
    <n v="2.0282189999999999E-2"/>
    <n v="70251700"/>
    <n v="1.114897"/>
    <s v="RGB_Side_Lower_0"/>
    <n v="14366"/>
    <n v="136515400"/>
    <n v="43471860"/>
    <n v="0.66146950000000004"/>
    <n v="0.21063789999999999"/>
    <n v="3.1403159999999999"/>
    <n v="4416"/>
    <n v="0.30739240000000001"/>
    <n v="9950"/>
    <n v="0.69260750000000004"/>
    <n v="3888"/>
    <n v="1052.2449999999999"/>
    <n v="0.27063900000000002"/>
    <n v="341.24770000000001"/>
    <n v="2540.3519999999999"/>
    <n v="-10.447480000000001"/>
    <n v="963.31029999999998"/>
    <n v="2850.7739999999999"/>
    <n v="0.2319079"/>
    <n v="61947"/>
    <n v="944.02670000000001"/>
    <n v="0.26723219999999998"/>
    <n v="238"/>
    <n v="332"/>
    <n v="14363"/>
    <n v="0.99979110000000004"/>
    <n v="127"/>
    <n v="204"/>
    <n v="92.079560000000001"/>
    <n v="21.60125"/>
    <n v="92.079560000000001"/>
    <n v="21.60125"/>
    <n v="92.079560000000001"/>
    <n v="21.60125"/>
    <n v="342.33109999999999"/>
    <n v="75698.81"/>
    <n v="449.2124"/>
    <n v="3"/>
    <n v="2.0882640000000001E-4"/>
    <n v="179987200"/>
    <n v="0.87210739999999998"/>
    <s v="RGB_Side_Lower_4"/>
    <n v="11282"/>
    <n v="93359050"/>
    <n v="26736010"/>
    <n v="0.73347320000000005"/>
    <n v="0.21005080000000001"/>
    <n v="3.4918849999999999"/>
    <n v="2288"/>
    <n v="0.20280090000000001"/>
    <n v="8994"/>
    <n v="0.79719910000000005"/>
    <n v="3074"/>
    <n v="837.57100000000003"/>
    <n v="0.27246939999999997"/>
    <n v="335.59649999999999"/>
    <n v="1810.769"/>
    <n v="-12.997109999999999"/>
    <n v="978.01009999999997"/>
    <n v="2857.433"/>
    <n v="0.2213242"/>
    <n v="50975"/>
    <n v="881.15750000000003"/>
    <n v="0.30775039999999998"/>
    <n v="200"/>
    <n v="330"/>
    <n v="11280"/>
    <n v="0.99982269999999995"/>
    <n v="137"/>
    <n v="192"/>
    <n v="92.851179999999999"/>
    <n v="19.96087"/>
    <n v="92.851179999999999"/>
    <n v="19.96087"/>
    <n v="92.851179999999999"/>
    <n v="19.96087"/>
    <n v="335.5967"/>
    <n v="63059.98"/>
    <n v="290.62959999999998"/>
    <n v="2"/>
    <n v="1.7727349999999999E-4"/>
    <n v="120095100"/>
    <n v="0.94352400000000003"/>
    <s v="RGB_Side_Upper_0"/>
    <n v="4747"/>
    <n v="8697430"/>
    <n v="1691016"/>
    <n v="0.38596910000000001"/>
    <n v="7.5042810000000001E-2"/>
    <n v="5.1433179999999998"/>
    <n v="4747"/>
    <n v="1"/>
    <n v="0"/>
    <n v="0"/>
    <n v="1293"/>
    <n v="352.19060000000002"/>
    <n v="0.27238259999999997"/>
    <n v="199.06030000000001"/>
    <n v="190.9117"/>
    <n v="5.1155239999999997"/>
    <n v="1309.8969999999999"/>
    <n v="2484.3539999999998"/>
    <n v="0.40767779999999998"/>
    <n v="11644"/>
    <n v="458.92930000000001"/>
    <n v="0.45487339999999998"/>
    <n v="82"/>
    <n v="197"/>
    <n v="4732"/>
    <n v="0.99684010000000001"/>
    <n v="271"/>
    <n v="0"/>
    <n v="90.020009999999999"/>
    <n v="21.896699999999999"/>
    <n v="90.020009999999999"/>
    <n v="21.896699999999999"/>
    <n v="90.020009999999999"/>
    <n v="21.896699999999999"/>
    <n v="199.06049999999999"/>
    <n v="15534.75"/>
    <n v="7.6779590000000004"/>
    <n v="15"/>
    <n v="3.1598899999999998E-3"/>
    <n v="10388450"/>
    <n v="0.46101189999999997"/>
    <s v="RGB_Side_Upper_4"/>
    <n v="4763"/>
    <n v="9704421"/>
    <n v="1029948"/>
    <n v="0.42776819999999999"/>
    <n v="4.5399839999999997E-2"/>
    <n v="9.4222389999999994"/>
    <n v="4763"/>
    <n v="1"/>
    <n v="0"/>
    <n v="0"/>
    <n v="1121"/>
    <n v="263.83390000000003"/>
    <n v="0.23535590000000001"/>
    <n v="199.27119999999999"/>
    <n v="190.9117"/>
    <n v="12.4846"/>
    <n v="1317.4259999999999"/>
    <n v="2484.319"/>
    <n v="0.44430969999999997"/>
    <n v="10720"/>
    <n v="454.94740000000002"/>
    <n v="0.65302990000000005"/>
    <n v="96"/>
    <n v="198"/>
    <n v="4744"/>
    <n v="0.99601090000000003"/>
    <n v="271"/>
    <n v="0"/>
    <n v="91.828050000000005"/>
    <n v="22.433409999999999"/>
    <n v="91.828050000000005"/>
    <n v="22.433409999999999"/>
    <n v="91.828050000000005"/>
    <n v="22.433409999999999"/>
    <n v="199.2714"/>
    <n v="14934.3"/>
    <n v="7.6521670000000004"/>
    <n v="19"/>
    <n v="3.9890819999999997E-3"/>
    <n v="10734370"/>
    <n v="0.47316799999999998"/>
    <s v="RGB_TV"/>
    <n v="10334"/>
    <n v="26440090"/>
    <n v="6317644"/>
    <n v="0.247586"/>
    <n v="5.9158639999999998E-2"/>
    <n v="4.1851200000000004"/>
    <n v="0"/>
    <n v="0"/>
    <n v="0"/>
    <n v="0"/>
    <n v="2306"/>
    <n v="514.57669999999996"/>
    <n v="0.22314690000000001"/>
    <n v="218.6001"/>
    <n v="1304.0999999999999"/>
    <n v="1.0630949999999999"/>
    <n v="1594.0630000000001"/>
    <n v="1184.98"/>
    <n v="0.56798950000000004"/>
    <n v="18194"/>
    <n v="536.38980000000004"/>
    <n v="0.37734099999999998"/>
    <n v="178"/>
    <n v="151"/>
    <n v="10186"/>
    <n v="0.98567830000000001"/>
    <n v="173.76130000000001"/>
    <n v="91.964489999999998"/>
    <n v="21.303380000000001"/>
    <n v="91.964489999999998"/>
    <n v="21.303380000000001"/>
    <n v="91.964489999999998"/>
    <n v="21.303380000000001"/>
    <n v="218.6003"/>
    <n v="26262.26"/>
    <n v="164.57089999999999"/>
    <n v="148"/>
    <n v="1.432166E-2"/>
    <n v="32757740"/>
    <n v="0.30674459999999998"/>
  </r>
  <r>
    <n v="271"/>
    <s v="085519-C"/>
    <s v="Cicer reticulatum"/>
    <s v="VarI"/>
    <s v="Control"/>
    <s v="S"/>
    <s v="SI"/>
    <n v="6"/>
    <n v="5"/>
    <d v="2021-05-31T14:37:59"/>
    <x v="2"/>
    <n v="73705"/>
    <s v="RGB_Side_Far_0"/>
    <n v="10572"/>
    <n v="92708010"/>
    <n v="39739000"/>
    <n v="0.8294743"/>
    <n v="0.35555160000000002"/>
    <n v="2.3329219999999999"/>
    <n v="10572"/>
    <n v="1"/>
    <n v="0"/>
    <n v="0"/>
    <n v="5550"/>
    <n v="2913.5929999999998"/>
    <n v="0.52497159999999998"/>
    <n v="367.24110000000002"/>
    <n v="15450.99"/>
    <n v="2.1941709999999999"/>
    <n v="1243.1489999999999"/>
    <n v="2879.1779999999999"/>
    <n v="0.1526246"/>
    <n v="69268"/>
    <n v="993.78309999999999"/>
    <n v="0.15994079999999999"/>
    <n v="330"/>
    <n v="315"/>
    <n v="10379"/>
    <n v="0.98174419999999996"/>
    <n v="402"/>
    <n v="0"/>
    <n v="84.5839"/>
    <n v="22.178239999999999"/>
    <n v="84.5839"/>
    <n v="22.178239999999999"/>
    <n v="84.5839"/>
    <n v="22.178239999999999"/>
    <n v="367.69290000000001"/>
    <n v="88901.3"/>
    <n v="22581.63"/>
    <n v="193"/>
    <n v="1.8255770000000001E-2"/>
    <n v="132447000"/>
    <n v="1.1850259999999999"/>
    <s v="RGB_Side_Far_4"/>
    <n v="10543"/>
    <n v="95292380"/>
    <n v="20850980"/>
    <n v="0.857294"/>
    <n v="0.187585"/>
    <n v="4.5701619999999998"/>
    <n v="10543"/>
    <n v="1"/>
    <n v="0"/>
    <n v="0"/>
    <n v="5123"/>
    <n v="2489.3420000000001"/>
    <n v="0.48591479999999998"/>
    <n v="336.89319999999998"/>
    <n v="9967.4480000000003"/>
    <n v="-1.2060999999999999"/>
    <n v="1274.7059999999999"/>
    <n v="2863.83"/>
    <n v="0.20614750000000001"/>
    <n v="51143"/>
    <n v="888.3972"/>
    <n v="0.41080919999999999"/>
    <n v="284"/>
    <n v="311"/>
    <n v="10427"/>
    <n v="0.98899749999999997"/>
    <n v="398"/>
    <n v="0"/>
    <n v="83.82159"/>
    <n v="20.973030000000001"/>
    <n v="83.82159"/>
    <n v="20.973030000000001"/>
    <n v="83.82159"/>
    <n v="20.973030000000001"/>
    <n v="339.16559999999998"/>
    <n v="58117.21"/>
    <n v="9423.3160000000007"/>
    <n v="116"/>
    <n v="1.100256E-2"/>
    <n v="116143400"/>
    <n v="1.0448789999999999"/>
    <s v="RGB_Side_Lower_0"/>
    <n v="15058"/>
    <n v="163649500"/>
    <n v="58450020"/>
    <n v="0.72173860000000001"/>
    <n v="0.25778050000000002"/>
    <n v="2.7998180000000001"/>
    <n v="3522"/>
    <n v="0.23389560000000001"/>
    <n v="11536"/>
    <n v="0.76610440000000002"/>
    <n v="4492"/>
    <n v="1340.0229999999999"/>
    <n v="0.2983132"/>
    <n v="397.10199999999998"/>
    <n v="3874.203"/>
    <n v="-8.9575289999999992"/>
    <n v="982.05"/>
    <n v="2849.3690000000001"/>
    <n v="0.19479189999999999"/>
    <n v="77303"/>
    <n v="1071.6679999999999"/>
    <n v="0.22435289999999999"/>
    <n v="253"/>
    <n v="398"/>
    <n v="15058"/>
    <n v="1"/>
    <n v="187"/>
    <n v="210"/>
    <n v="93.070130000000006"/>
    <n v="21.45553"/>
    <n v="93.070130000000006"/>
    <n v="21.45553"/>
    <n v="93.070130000000006"/>
    <n v="21.45553"/>
    <n v="397.59690000000001"/>
    <n v="98020.73"/>
    <n v="996.77589999999998"/>
    <n v="0"/>
    <n v="0"/>
    <n v="222099500"/>
    <n v="0.97951920000000003"/>
    <s v="RGB_Side_Lower_4"/>
    <n v="12944"/>
    <n v="160835400"/>
    <n v="47599000"/>
    <n v="0.95994100000000004"/>
    <n v="0.28409319999999999"/>
    <n v="3.378965"/>
    <n v="4637"/>
    <n v="0.35823549999999998"/>
    <n v="8307"/>
    <n v="0.64176449999999996"/>
    <n v="3922"/>
    <n v="1188.356"/>
    <n v="0.30299749999999998"/>
    <n v="396.16160000000002"/>
    <n v="3871.076"/>
    <n v="-16.952970000000001"/>
    <n v="1007.333"/>
    <n v="2839.95"/>
    <n v="0.16787060000000001"/>
    <n v="77107"/>
    <n v="1055.1759999999999"/>
    <n v="0.2951435"/>
    <n v="266"/>
    <n v="389"/>
    <n v="12943"/>
    <n v="0.9999228"/>
    <n v="189"/>
    <n v="199"/>
    <n v="93.01097"/>
    <n v="19.90889"/>
    <n v="93.01097"/>
    <n v="19.90889"/>
    <n v="93.01097"/>
    <n v="19.90889"/>
    <n v="396.80930000000001"/>
    <n v="93045.23"/>
    <n v="1157.6969999999999"/>
    <n v="1"/>
    <n v="7.7255869999999998E-5"/>
    <n v="208434400"/>
    <n v="1.2440340000000001"/>
    <s v="RGB_Side_Upper_0"/>
    <n v="6595"/>
    <n v="17483520"/>
    <n v="8465346"/>
    <n v="0.40197509999999997"/>
    <n v="0.19463240000000001"/>
    <n v="2.0653039999999998"/>
    <n v="6595"/>
    <n v="1"/>
    <n v="0"/>
    <n v="0"/>
    <n v="2539"/>
    <n v="977.48609999999996"/>
    <n v="0.38498860000000001"/>
    <n v="212.04239999999999"/>
    <n v="586.84780000000001"/>
    <n v="0.65332559999999995"/>
    <n v="1327.4639999999999"/>
    <n v="2493.627"/>
    <n v="0.25426019999999999"/>
    <n v="25938"/>
    <n v="600.42370000000005"/>
    <n v="0.1207814"/>
    <n v="195"/>
    <n v="212"/>
    <n v="6577"/>
    <n v="0.99727060000000001"/>
    <n v="268"/>
    <n v="0"/>
    <n v="92.603189999999998"/>
    <n v="20.847020000000001"/>
    <n v="92.603189999999998"/>
    <n v="20.847020000000001"/>
    <n v="92.603189999999998"/>
    <n v="20.847020000000001"/>
    <n v="212.04259999999999"/>
    <n v="32032.26"/>
    <n v="52.219909999999999"/>
    <n v="18"/>
    <n v="2.7293399999999998E-3"/>
    <n v="25948860"/>
    <n v="0.59660749999999996"/>
    <s v="RGB_Side_Upper_4"/>
    <n v="5334"/>
    <n v="12353720"/>
    <n v="3893094"/>
    <n v="0.43420209999999998"/>
    <n v="0.13683239999999999"/>
    <n v="3.173241"/>
    <n v="5334"/>
    <n v="1"/>
    <n v="0"/>
    <n v="0"/>
    <n v="1736"/>
    <n v="564.99739999999997"/>
    <n v="0.32545930000000001"/>
    <n v="218.1857"/>
    <n v="373.6934"/>
    <n v="4.1114740000000003"/>
    <n v="1329.893"/>
    <n v="2503.3069999999998"/>
    <n v="0.28694389999999997"/>
    <n v="18589"/>
    <n v="544.57500000000005"/>
    <n v="0.27118700000000001"/>
    <n v="168"/>
    <n v="175"/>
    <n v="5302"/>
    <n v="0.99400069999999996"/>
    <n v="232"/>
    <n v="0"/>
    <n v="92.197779999999995"/>
    <n v="20.843160000000001"/>
    <n v="92.197779999999995"/>
    <n v="20.843160000000001"/>
    <n v="92.197779999999995"/>
    <n v="20.843160000000001"/>
    <n v="218.1859"/>
    <n v="27532.22"/>
    <n v="26.180499999999999"/>
    <n v="32"/>
    <n v="5.9992500000000002E-3"/>
    <n v="16246820"/>
    <n v="0.57103440000000005"/>
    <s v="RGB_TV"/>
    <n v="12659"/>
    <n v="43421360"/>
    <n v="30621940"/>
    <n v="0.27095960000000002"/>
    <n v="0.19108820000000001"/>
    <n v="1.4179820000000001"/>
    <n v="0"/>
    <n v="0"/>
    <n v="0"/>
    <n v="0"/>
    <n v="4687"/>
    <n v="1735.364"/>
    <n v="0.37025039999999998"/>
    <n v="302.0016"/>
    <n v="2821.8319999999999"/>
    <n v="5.0045859999999998"/>
    <n v="1622.0050000000001"/>
    <n v="1175.0060000000001"/>
    <n v="0.30717529999999998"/>
    <n v="41211"/>
    <n v="776.94600000000003"/>
    <n v="2.9881950000000001E-2"/>
    <n v="288"/>
    <n v="221"/>
    <n v="12451"/>
    <n v="0.98356900000000003"/>
    <n v="170.6575"/>
    <n v="94.696110000000004"/>
    <n v="23.19341"/>
    <n v="94.696110000000004"/>
    <n v="23.19341"/>
    <n v="94.696110000000004"/>
    <n v="23.19341"/>
    <n v="302.00189999999998"/>
    <n v="49985.17"/>
    <n v="629.01760000000002"/>
    <n v="208"/>
    <n v="1.6431000000000001E-2"/>
    <n v="74043300"/>
    <n v="0.46204780000000001"/>
  </r>
  <r>
    <n v="381"/>
    <s v="085519-C"/>
    <s v="Cicer reticulatum"/>
    <s v="VarI"/>
    <s v="Control"/>
    <s v="S"/>
    <s v="SI"/>
    <n v="6"/>
    <n v="5"/>
    <d v="2021-06-03T14:16:36"/>
    <x v="3"/>
    <n v="87700"/>
    <s v="RGB_Side_Far_0"/>
    <n v="11924"/>
    <n v="108297800"/>
    <n v="59586460"/>
    <n v="0.76168519999999995"/>
    <n v="0.41908649999999997"/>
    <n v="1.8174889999999999"/>
    <n v="11924"/>
    <n v="1"/>
    <n v="0"/>
    <n v="0"/>
    <n v="6421"/>
    <n v="3457.6689999999999"/>
    <n v="0.53849380000000002"/>
    <n v="360.18049999999999"/>
    <n v="16111.58"/>
    <n v="0.60431619999999997"/>
    <n v="1252.49"/>
    <n v="2882.3240000000001"/>
    <n v="0.15575120000000001"/>
    <n v="76558"/>
    <n v="1033.8219999999999"/>
    <n v="8.4185930000000006E-2"/>
    <n v="332"/>
    <n v="332"/>
    <n v="11713"/>
    <n v="0.98230459999999997"/>
    <n v="419"/>
    <n v="0"/>
    <n v="86.616320000000002"/>
    <n v="22.72139"/>
    <n v="86.616320000000002"/>
    <n v="22.72139"/>
    <n v="86.616320000000002"/>
    <n v="22.72139"/>
    <n v="360.37060000000002"/>
    <n v="97378.240000000005"/>
    <n v="21769.79"/>
    <n v="211"/>
    <n v="1.76954E-2"/>
    <n v="167884200"/>
    <n v="1.1807719999999999"/>
    <s v="RGB_Side_Far_4"/>
    <n v="12929"/>
    <n v="128979700"/>
    <n v="39464920"/>
    <n v="0.77159849999999996"/>
    <n v="0.2360921"/>
    <n v="3.2682099999999998"/>
    <n v="12929"/>
    <n v="1"/>
    <n v="0"/>
    <n v="0"/>
    <n v="6357"/>
    <n v="3125.6439999999998"/>
    <n v="0.49168539999999999"/>
    <n v="408.27080000000001"/>
    <n v="7018.9170000000004"/>
    <n v="0.48289169999999998"/>
    <n v="1276.75"/>
    <n v="2878.413"/>
    <n v="0.18267230000000001"/>
    <n v="70777"/>
    <n v="1053.2639999999999"/>
    <n v="0.28240670000000001"/>
    <n v="387"/>
    <n v="328"/>
    <n v="12753"/>
    <n v="0.98638720000000002"/>
    <n v="415"/>
    <n v="0"/>
    <n v="87.028149999999997"/>
    <n v="21.9299"/>
    <n v="87.028149999999997"/>
    <n v="21.9299"/>
    <n v="87.028149999999997"/>
    <n v="21.9299"/>
    <n v="408.27100000000002"/>
    <n v="86273.16"/>
    <n v="3810.4409999999998"/>
    <n v="176"/>
    <n v="1.3612809999999999E-2"/>
    <n v="168444600"/>
    <n v="1.0076909999999999"/>
    <s v="RGB_Side_Lower_0"/>
    <n v="17237"/>
    <n v="193737600"/>
    <n v="92970190"/>
    <n v="0.65206439999999999"/>
    <n v="0.31291059999999998"/>
    <n v="2.0838679999999998"/>
    <n v="4124"/>
    <n v="0.23925279999999999"/>
    <n v="13113"/>
    <n v="0.76074730000000002"/>
    <n v="5344"/>
    <n v="1656.8040000000001"/>
    <n v="0.3100308"/>
    <n v="420.47590000000002"/>
    <n v="5819.3810000000003"/>
    <n v="-11.934570000000001"/>
    <n v="978.0684"/>
    <n v="2855.7359999999999"/>
    <n v="0.18777099999999999"/>
    <n v="91798"/>
    <n v="1161.9760000000001"/>
    <n v="0.1235267"/>
    <n v="332"/>
    <n v="421"/>
    <n v="17237"/>
    <n v="1"/>
    <n v="202"/>
    <n v="218"/>
    <n v="93.802109999999999"/>
    <n v="21.827780000000001"/>
    <n v="93.802109999999999"/>
    <n v="21.827780000000001"/>
    <n v="93.802109999999999"/>
    <n v="21.827780000000001"/>
    <n v="424.5523"/>
    <n v="122654.2"/>
    <n v="1964.681"/>
    <n v="0"/>
    <n v="0"/>
    <n v="286707700"/>
    <n v="0.96497500000000003"/>
    <s v="RGB_Side_Lower_4"/>
    <n v="16347"/>
    <n v="174923500"/>
    <n v="93496170"/>
    <n v="0.65459389999999995"/>
    <n v="0.34987879999999999"/>
    <n v="1.870916"/>
    <n v="4592"/>
    <n v="0.28090779999999999"/>
    <n v="11755"/>
    <n v="0.71909219999999996"/>
    <n v="4724"/>
    <n v="1365.154"/>
    <n v="0.28898269999999998"/>
    <n v="409.72669999999999"/>
    <n v="5475.1440000000002"/>
    <n v="-4.1000249999999996"/>
    <n v="1006.902"/>
    <n v="2854.8560000000002"/>
    <n v="0.17602970000000001"/>
    <n v="92865"/>
    <n v="1139.1849999999999"/>
    <n v="9.2026200000000002E-2"/>
    <n v="333"/>
    <n v="375"/>
    <n v="16347"/>
    <n v="1"/>
    <n v="171"/>
    <n v="203"/>
    <n v="94.227869999999996"/>
    <n v="20.44868"/>
    <n v="94.227869999999996"/>
    <n v="20.44868"/>
    <n v="94.227869999999996"/>
    <n v="20.44868"/>
    <n v="409.72699999999998"/>
    <n v="117006.2"/>
    <n v="1833.8040000000001"/>
    <n v="0"/>
    <n v="0"/>
    <n v="268419600"/>
    <n v="1.0044729999999999"/>
    <s v="RGB_Side_Upper_0"/>
    <n v="6596"/>
    <n v="21736480"/>
    <n v="8984585"/>
    <n v="0.4996062"/>
    <n v="0.20650789999999999"/>
    <n v="2.419308"/>
    <n v="6596"/>
    <n v="1"/>
    <n v="0"/>
    <n v="0"/>
    <n v="2372"/>
    <n v="852.99940000000004"/>
    <n v="0.35961189999999998"/>
    <n v="230.34100000000001"/>
    <n v="773.01930000000004"/>
    <n v="2.3490009999999999"/>
    <n v="1327.4670000000001"/>
    <n v="2508.6979999999999"/>
    <n v="0.22629340000000001"/>
    <n v="29148"/>
    <n v="647.92719999999997"/>
    <n v="0.17229659999999999"/>
    <n v="200"/>
    <n v="219"/>
    <n v="6574"/>
    <n v="0.99666460000000001"/>
    <n v="262"/>
    <n v="0"/>
    <n v="91.263499999999993"/>
    <n v="20.032589999999999"/>
    <n v="91.263499999999993"/>
    <n v="20.032589999999999"/>
    <n v="91.263499999999993"/>
    <n v="20.032589999999999"/>
    <n v="234.11109999999999"/>
    <n v="39397.269999999997"/>
    <n v="90.594130000000007"/>
    <n v="22"/>
    <n v="3.3353549999999999E-3"/>
    <n v="30721060"/>
    <n v="0.70611409999999997"/>
    <s v="RGB_Side_Upper_4"/>
    <n v="6375"/>
    <n v="18338110"/>
    <n v="7692252"/>
    <n v="0.45122620000000002"/>
    <n v="0.1892749"/>
    <n v="2.383972"/>
    <n v="6375"/>
    <n v="1"/>
    <n v="0"/>
    <n v="0"/>
    <n v="2084"/>
    <n v="681.26369999999997"/>
    <n v="0.32690200000000003"/>
    <n v="231.2336"/>
    <n v="657.23249999999996"/>
    <n v="0.49068440000000002"/>
    <n v="1329.2860000000001"/>
    <n v="2514.3989999999999"/>
    <n v="0.2292506"/>
    <n v="27808"/>
    <n v="638.69489999999996"/>
    <n v="0.16726350000000001"/>
    <n v="191"/>
    <n v="203"/>
    <n v="6319"/>
    <n v="0.99121570000000003"/>
    <n v="240"/>
    <n v="0"/>
    <n v="93.235609999999994"/>
    <n v="21.514099999999999"/>
    <n v="93.235609999999994"/>
    <n v="21.514099999999999"/>
    <n v="93.235609999999994"/>
    <n v="21.514099999999999"/>
    <n v="233.1686"/>
    <n v="35975.879999999997"/>
    <n v="67.757580000000004"/>
    <n v="56"/>
    <n v="8.7843139999999997E-3"/>
    <n v="26030370"/>
    <n v="0.64050110000000005"/>
    <s v="RGB_TV"/>
    <n v="16292"/>
    <n v="93485000"/>
    <n v="58914920"/>
    <n v="0.35220309999999999"/>
    <n v="0.22196089999999999"/>
    <n v="1.5867800000000001"/>
    <n v="0"/>
    <n v="0"/>
    <n v="0"/>
    <n v="0"/>
    <n v="6281"/>
    <n v="2421.4929999999999"/>
    <n v="0.3855266"/>
    <n v="528.87519999999995"/>
    <n v="1151.2049999999999"/>
    <n v="0.97181340000000005"/>
    <n v="1624.8779999999999"/>
    <n v="1170.5830000000001"/>
    <n v="0.16829710000000001"/>
    <n v="96805"/>
    <n v="1288.2760000000001"/>
    <n v="5.1455430000000003E-2"/>
    <n v="523"/>
    <n v="280"/>
    <n v="16031"/>
    <n v="0.98397990000000002"/>
    <n v="364.34739999999999"/>
    <n v="95.367289999999997"/>
    <n v="23.395959999999999"/>
    <n v="95.367289999999997"/>
    <n v="23.395959999999999"/>
    <n v="95.367289999999997"/>
    <n v="23.395959999999999"/>
    <n v="528.87540000000001"/>
    <n v="131394"/>
    <n v="81.345039999999997"/>
    <n v="261"/>
    <n v="1.602013E-2"/>
    <n v="152399900"/>
    <n v="0.57416400000000001"/>
  </r>
  <r>
    <n v="503"/>
    <s v="085519-C"/>
    <s v="Cicer reticulatum"/>
    <s v="VarI"/>
    <s v="Control"/>
    <s v="S"/>
    <s v="SI"/>
    <n v="6"/>
    <n v="5"/>
    <d v="2021-06-07T14:36:37"/>
    <x v="4"/>
    <n v="107286"/>
    <s v="RGB_Side_Far_0"/>
    <n v="15362"/>
    <n v="156925000"/>
    <n v="107205700"/>
    <n v="0.66496149999999998"/>
    <n v="0.45427859999999998"/>
    <n v="1.463775"/>
    <n v="15362"/>
    <n v="1"/>
    <n v="0"/>
    <n v="0"/>
    <n v="7928"/>
    <n v="4091.471"/>
    <n v="0.5160787"/>
    <n v="418.08370000000002"/>
    <n v="15860.87"/>
    <n v="-1.205568"/>
    <n v="1243.711"/>
    <n v="2874.0259999999998"/>
    <n v="0.16158620000000001"/>
    <n v="95070"/>
    <n v="1162.808"/>
    <n v="3.5433340000000001E-2"/>
    <n v="414"/>
    <n v="334"/>
    <n v="15128"/>
    <n v="0.98476759999999997"/>
    <n v="421"/>
    <n v="0"/>
    <n v="86.273470000000003"/>
    <n v="21.606280000000002"/>
    <n v="86.273470000000003"/>
    <n v="21.606280000000002"/>
    <n v="86.273470000000003"/>
    <n v="21.606280000000002"/>
    <n v="424.0231"/>
    <n v="118817.2"/>
    <n v="16375.94"/>
    <n v="234"/>
    <n v="1.523239E-2"/>
    <n v="264130600"/>
    <n v="1.11924"/>
    <s v="RGB_Side_Far_4"/>
    <n v="16813"/>
    <n v="179737500"/>
    <n v="84944900"/>
    <n v="0.63584070000000004"/>
    <n v="0.30050169999999998"/>
    <n v="2.1159300000000001"/>
    <n v="16813"/>
    <n v="1"/>
    <n v="0"/>
    <n v="0"/>
    <n v="7832"/>
    <n v="3648.3809999999999"/>
    <n v="0.46583000000000002"/>
    <n v="431.39080000000001"/>
    <n v="19498.46"/>
    <n v="-1.5322800000000001"/>
    <n v="1277.2750000000001"/>
    <n v="2870.15"/>
    <n v="0.1871688"/>
    <n v="89828"/>
    <n v="1165.4690000000001"/>
    <n v="0.12826219999999999"/>
    <n v="410"/>
    <n v="326"/>
    <n v="16637"/>
    <n v="0.98953190000000002"/>
    <n v="413"/>
    <n v="0"/>
    <n v="85.920950000000005"/>
    <n v="20.680099999999999"/>
    <n v="85.920950000000005"/>
    <n v="20.680099999999999"/>
    <n v="85.920950000000005"/>
    <n v="20.680099999999999"/>
    <n v="439.38060000000002"/>
    <n v="115243.2"/>
    <n v="22612.87"/>
    <n v="176"/>
    <n v="1.0468089999999999E-2"/>
    <n v="264682400"/>
    <n v="0.93634229999999996"/>
    <s v="RGB_Side_Lower_0"/>
    <n v="20139"/>
    <n v="231385400"/>
    <n v="170499800"/>
    <n v="0.57050590000000001"/>
    <n v="0.42038569999999997"/>
    <n v="1.3571009999999999"/>
    <n v="4933"/>
    <n v="0.24494759999999999"/>
    <n v="15206"/>
    <n v="0.75505239999999996"/>
    <n v="6293"/>
    <n v="1966.4259999999999"/>
    <n v="0.31247829999999999"/>
    <n v="451.45319999999998"/>
    <n v="9180.8320000000003"/>
    <n v="-5.8580240000000003"/>
    <n v="979.27260000000001"/>
    <n v="2850.77"/>
    <n v="0.17671990000000001"/>
    <n v="113960"/>
    <n v="1286.7619999999999"/>
    <n v="2.295229E-2"/>
    <n v="410"/>
    <n v="450"/>
    <n v="20139"/>
    <n v="1"/>
    <n v="228"/>
    <n v="221"/>
    <n v="93.601320000000001"/>
    <n v="22.633749999999999"/>
    <n v="93.601320000000001"/>
    <n v="22.633749999999999"/>
    <n v="93.601320000000001"/>
    <n v="22.633749999999999"/>
    <n v="459.4982"/>
    <n v="137651.5"/>
    <n v="4185.2960000000003"/>
    <n v="0"/>
    <n v="0"/>
    <n v="401885200"/>
    <n v="0.99089170000000004"/>
    <s v="RGB_Side_Lower_4"/>
    <n v="20521"/>
    <n v="224053200"/>
    <n v="189227700"/>
    <n v="0.53205190000000002"/>
    <n v="0.449353"/>
    <n v="1.18404"/>
    <n v="6028"/>
    <n v="0.29374790000000001"/>
    <n v="14493"/>
    <n v="0.7062522"/>
    <n v="6169"/>
    <n v="1854.518"/>
    <n v="0.30061890000000002"/>
    <n v="453.9615"/>
    <n v="4218.9080000000004"/>
    <n v="-12.187569999999999"/>
    <n v="998.0222"/>
    <n v="2846.7060000000001"/>
    <n v="0.1885463"/>
    <n v="108838"/>
    <n v="1282.99"/>
    <n v="7.1007259999999999E-3"/>
    <n v="407"/>
    <n v="420"/>
    <n v="20521"/>
    <n v="1"/>
    <n v="215"/>
    <n v="204"/>
    <n v="92.713809999999995"/>
    <n v="19.195060000000002"/>
    <n v="92.713809999999995"/>
    <n v="19.195060000000002"/>
    <n v="92.713809999999995"/>
    <n v="19.195060000000002"/>
    <n v="460.44600000000003"/>
    <n v="141325.20000000001"/>
    <n v="867.36450000000002"/>
    <n v="0"/>
    <n v="0"/>
    <n v="413280900"/>
    <n v="0.98140499999999997"/>
    <s v="RGB_Side_Upper_0"/>
    <n v="7831"/>
    <n v="29371950"/>
    <n v="16249460"/>
    <n v="0.47895900000000002"/>
    <n v="0.26497480000000001"/>
    <n v="1.8075639999999999"/>
    <n v="7831"/>
    <n v="1"/>
    <n v="0"/>
    <n v="0"/>
    <n v="2723"/>
    <n v="946.84320000000002"/>
    <n v="0.34772059999999999"/>
    <n v="252.98220000000001"/>
    <n v="1554.3230000000001"/>
    <n v="2.5756239999999999"/>
    <n v="1323.4259999999999"/>
    <n v="2516.0920000000001"/>
    <n v="0.21115780000000001"/>
    <n v="37086"/>
    <n v="740.55110000000002"/>
    <n v="8.2736080000000004E-2"/>
    <n v="219"/>
    <n v="222"/>
    <n v="7793"/>
    <n v="0.99514749999999996"/>
    <n v="254"/>
    <n v="0"/>
    <n v="92.341849999999994"/>
    <n v="21.566140000000001"/>
    <n v="92.341849999999994"/>
    <n v="21.566140000000001"/>
    <n v="92.341849999999994"/>
    <n v="21.566140000000001"/>
    <n v="263.30799999999999"/>
    <n v="47783.66"/>
    <n v="308.50720000000001"/>
    <n v="38"/>
    <n v="4.8525089999999996E-3"/>
    <n v="45621420"/>
    <n v="0.74393390000000004"/>
    <s v="RGB_Side_Upper_4"/>
    <n v="8077"/>
    <n v="29637790"/>
    <n v="12091950"/>
    <n v="0.45430300000000001"/>
    <n v="0.1853515"/>
    <n v="2.4510339999999999"/>
    <n v="8077"/>
    <n v="1"/>
    <n v="0"/>
    <n v="0"/>
    <n v="2725"/>
    <n v="919.35429999999997"/>
    <n v="0.3373777"/>
    <n v="254.09450000000001"/>
    <n v="839.23249999999996"/>
    <n v="1.0931500000000001"/>
    <n v="1322.991"/>
    <n v="2520.5390000000002"/>
    <n v="0.2301861"/>
    <n v="35089"/>
    <n v="723.71370000000002"/>
    <n v="0.17678959999999999"/>
    <n v="208"/>
    <n v="233"/>
    <n v="8031"/>
    <n v="0.99430479999999999"/>
    <n v="256"/>
    <n v="0"/>
    <n v="93.411420000000007"/>
    <n v="21.144880000000001"/>
    <n v="93.411420000000007"/>
    <n v="21.144880000000001"/>
    <n v="93.411420000000007"/>
    <n v="21.144880000000001"/>
    <n v="262.12450000000001"/>
    <n v="47501.97"/>
    <n v="87.199610000000007"/>
    <n v="46"/>
    <n v="5.6951839999999998E-3"/>
    <n v="41729740"/>
    <n v="0.63965450000000001"/>
    <s v="RGB_TV"/>
    <n v="18543"/>
    <n v="145718900"/>
    <n v="74247650"/>
    <n v="0.42379499999999998"/>
    <n v="0.21593480000000001"/>
    <n v="1.9626060000000001"/>
    <n v="0"/>
    <n v="0"/>
    <n v="0"/>
    <n v="0"/>
    <n v="7396"/>
    <n v="2949.944"/>
    <n v="0.39885670000000001"/>
    <n v="551.54330000000004"/>
    <n v="648.70060000000001"/>
    <n v="3.7585459999999999"/>
    <n v="1620.8420000000001"/>
    <n v="1180.7239999999999"/>
    <n v="0.17411760000000001"/>
    <n v="106497"/>
    <n v="1330.761"/>
    <n v="0.1055721"/>
    <n v="547"/>
    <n v="301"/>
    <n v="18325"/>
    <n v="0.98824350000000005"/>
    <n v="364.80270000000002"/>
    <n v="96.169120000000007"/>
    <n v="23.000070000000001"/>
    <n v="96.169120000000007"/>
    <n v="23.000070000000001"/>
    <n v="96.169120000000007"/>
    <n v="23.000070000000001"/>
    <n v="551.54349999999999"/>
    <n v="141885.5"/>
    <n v="22.69387"/>
    <n v="218"/>
    <n v="1.175646E-2"/>
    <n v="219966500"/>
    <n v="0.63972980000000002"/>
  </r>
  <r>
    <n v="617"/>
    <s v="085519-C"/>
    <s v="Cicer reticulatum"/>
    <s v="VarI"/>
    <s v="Control"/>
    <s v="S"/>
    <s v="SI"/>
    <n v="6"/>
    <n v="5"/>
    <d v="2021-06-10T13:58:44"/>
    <x v="5"/>
    <n v="111429"/>
    <s v="RGB_Side_Far_0"/>
    <n v="14937"/>
    <n v="181588400"/>
    <n v="100039700"/>
    <n v="0.81388190000000005"/>
    <n v="0.44837949999999999"/>
    <n v="1.8151630000000001"/>
    <n v="14937"/>
    <n v="1"/>
    <n v="0"/>
    <n v="0"/>
    <n v="8277"/>
    <n v="4586.5119999999997"/>
    <n v="0.55412729999999999"/>
    <n v="471.00959999999998"/>
    <n v="10656.26"/>
    <n v="-1.4009119999999999"/>
    <n v="1253.403"/>
    <n v="2876.2669999999998"/>
    <n v="0.13941439999999999"/>
    <n v="107141"/>
    <n v="1233.788"/>
    <n v="8.3845929999999999E-2"/>
    <n v="466"/>
    <n v="323"/>
    <n v="14730"/>
    <n v="0.98614179999999996"/>
    <n v="410"/>
    <n v="0"/>
    <n v="84.824129999999997"/>
    <n v="22.401540000000001"/>
    <n v="84.824129999999997"/>
    <n v="22.401540000000001"/>
    <n v="84.824129999999997"/>
    <n v="22.401540000000001"/>
    <n v="471.00979999999998"/>
    <n v="126678.1"/>
    <n v="7602.3270000000002"/>
    <n v="207"/>
    <n v="1.3858199999999999E-2"/>
    <n v="281628200"/>
    <n v="1.2622610000000001"/>
    <s v="RGB_Side_Far_4"/>
    <n v="15524"/>
    <n v="160613900"/>
    <n v="79053220"/>
    <n v="0.66646269999999996"/>
    <n v="0.32802900000000002"/>
    <n v="2.0317180000000001"/>
    <n v="15524"/>
    <n v="1"/>
    <n v="0"/>
    <n v="0"/>
    <n v="8127"/>
    <n v="4254.5820000000003"/>
    <n v="0.52351199999999998"/>
    <n v="447.18009999999998"/>
    <n v="28164.91"/>
    <n v="-7.8704859999999996"/>
    <n v="1275.192"/>
    <n v="2875.3110000000001"/>
    <n v="0.16314439999999999"/>
    <n v="95155"/>
    <n v="1176.7809999999999"/>
    <n v="0.1158096"/>
    <n v="401"/>
    <n v="320"/>
    <n v="15327"/>
    <n v="0.98731000000000002"/>
    <n v="407"/>
    <n v="0"/>
    <n v="84.959029999999998"/>
    <n v="21.827729999999999"/>
    <n v="84.959029999999998"/>
    <n v="21.827729999999999"/>
    <n v="84.959029999999998"/>
    <n v="21.827729999999999"/>
    <n v="447.18029999999999"/>
    <n v="124941.7"/>
    <n v="51099.07"/>
    <n v="197"/>
    <n v="1.269003E-2"/>
    <n v="239667100"/>
    <n v="0.99449169999999998"/>
    <s v="RGB_Side_Lower_0"/>
    <n v="21611"/>
    <n v="261846900"/>
    <n v="219965200"/>
    <n v="0.56065750000000003"/>
    <n v="0.47098190000000001"/>
    <n v="1.190401"/>
    <n v="5317"/>
    <n v="0.2460321"/>
    <n v="16294"/>
    <n v="0.75396790000000002"/>
    <n v="6801"/>
    <n v="2140.2809999999999"/>
    <n v="0.3147008"/>
    <n v="505.43639999999999"/>
    <n v="8084.7969999999996"/>
    <n v="-9.0883140000000004"/>
    <n v="987.97280000000001"/>
    <n v="2852.9479999999999"/>
    <n v="0.15958259999999999"/>
    <n v="135422"/>
    <n v="1374.7449999999999"/>
    <n v="7.5560109999999996E-3"/>
    <n v="506"/>
    <n v="418"/>
    <n v="21610"/>
    <n v="0.99995369999999995"/>
    <n v="198"/>
    <n v="219"/>
    <n v="92.731579999999994"/>
    <n v="21.299769999999999"/>
    <n v="92.731579999999994"/>
    <n v="21.299769999999999"/>
    <n v="92.731579999999994"/>
    <n v="21.299769999999999"/>
    <n v="505.4366"/>
    <n v="157323.1"/>
    <n v="3024.5680000000002"/>
    <n v="1"/>
    <n v="4.6272729999999997E-5"/>
    <n v="481812100"/>
    <n v="1.031639"/>
    <s v="RGB_Side_Lower_4"/>
    <n v="21456"/>
    <n v="292355600"/>
    <n v="201682800"/>
    <n v="0.63505880000000003"/>
    <n v="0.43809819999999999"/>
    <n v="1.449581"/>
    <n v="7064"/>
    <n v="0.32923190000000002"/>
    <n v="14392"/>
    <n v="0.67076809999999998"/>
    <n v="6390"/>
    <n v="1903.0619999999999"/>
    <n v="0.29781879999999999"/>
    <n v="509.8725"/>
    <n v="9340.1890000000003"/>
    <n v="-20.99954"/>
    <n v="999.79920000000004"/>
    <n v="2847.5259999999998"/>
    <n v="0.1538726"/>
    <n v="139440"/>
    <n v="1401.114"/>
    <n v="3.368467E-2"/>
    <n v="488"/>
    <n v="401"/>
    <n v="21449"/>
    <n v="0.9996737"/>
    <n v="194"/>
    <n v="206"/>
    <n v="93.144620000000003"/>
    <n v="21.081330000000001"/>
    <n v="93.144620000000003"/>
    <n v="21.081330000000001"/>
    <n v="93.144620000000003"/>
    <n v="21.081330000000001"/>
    <n v="509.87270000000001"/>
    <n v="158470.20000000001"/>
    <n v="4065.9560000000001"/>
    <n v="7"/>
    <n v="3.2624910000000001E-4"/>
    <n v="494038400"/>
    <n v="1.0731569999999999"/>
    <s v="RGB_Side_Upper_0"/>
    <n v="7885"/>
    <n v="30256930"/>
    <n v="9995688"/>
    <n v="0.48665530000000001"/>
    <n v="0.16077159999999999"/>
    <n v="3.0269979999999999"/>
    <n v="7885"/>
    <n v="1"/>
    <n v="0"/>
    <n v="0"/>
    <n v="2398"/>
    <n v="729.28390000000002"/>
    <n v="0.3041218"/>
    <n v="283.17660000000001"/>
    <n v="1063.5530000000001"/>
    <n v="0.74040320000000004"/>
    <n v="1323.2619999999999"/>
    <n v="2524.0549999999998"/>
    <n v="0.22332679999999999"/>
    <n v="35307"/>
    <n v="727.47059999999999"/>
    <n v="0.25336340000000002"/>
    <n v="195"/>
    <n v="236"/>
    <n v="7860"/>
    <n v="0.99682950000000003"/>
    <n v="261"/>
    <n v="0"/>
    <n v="93.764489999999995"/>
    <n v="21.47627"/>
    <n v="93.764489999999995"/>
    <n v="21.47627"/>
    <n v="93.764489999999995"/>
    <n v="21.47627"/>
    <n v="283.17680000000001"/>
    <n v="45456.44"/>
    <n v="143.4554"/>
    <n v="25"/>
    <n v="3.1705769999999999E-3"/>
    <n v="40252620"/>
    <n v="0.64742679999999997"/>
    <s v="RGB_Side_Upper_4"/>
    <n v="8746"/>
    <n v="39525770"/>
    <n v="11485400"/>
    <n v="0.5167273"/>
    <n v="0.1501506"/>
    <n v="3.4413930000000001"/>
    <n v="8746"/>
    <n v="1"/>
    <n v="0"/>
    <n v="0"/>
    <n v="2840"/>
    <n v="922.20439999999996"/>
    <n v="0.32471990000000001"/>
    <n v="289.774"/>
    <n v="2981.2629999999999"/>
    <n v="0.2248185"/>
    <n v="1321.7819999999999"/>
    <n v="2522.9470000000001"/>
    <n v="0.2422446"/>
    <n v="36104"/>
    <n v="747.07370000000003"/>
    <n v="0.30215999999999998"/>
    <n v="195"/>
    <n v="288"/>
    <n v="8716"/>
    <n v="0.99656990000000001"/>
    <n v="295"/>
    <n v="0"/>
    <n v="93.637659999999997"/>
    <n v="20.316299999999998"/>
    <n v="93.637659999999997"/>
    <n v="20.316299999999998"/>
    <n v="93.637659999999997"/>
    <n v="20.316299999999998"/>
    <n v="289.77429999999998"/>
    <n v="44998.63"/>
    <n v="1016.228"/>
    <n v="30"/>
    <n v="3.4301399999999999E-3"/>
    <n v="51011170"/>
    <n v="0.66687790000000002"/>
    <s v="RGB_TV"/>
    <n v="21270"/>
    <n v="183657300"/>
    <n v="83353180"/>
    <n v="0.4059507"/>
    <n v="0.1842414"/>
    <n v="2.203363"/>
    <n v="0"/>
    <n v="0"/>
    <n v="0"/>
    <n v="0"/>
    <n v="8379"/>
    <n v="3300.7820000000002"/>
    <n v="0.39393509999999998"/>
    <n v="544.84670000000006"/>
    <n v="833.46510000000001"/>
    <n v="1.365367"/>
    <n v="1631.356"/>
    <n v="1187.1590000000001"/>
    <n v="0.1924556"/>
    <n v="110519"/>
    <n v="1330.5150000000001"/>
    <n v="0.14111760000000001"/>
    <n v="539"/>
    <n v="330"/>
    <n v="21031"/>
    <n v="0.98876350000000002"/>
    <n v="355.26889999999997"/>
    <n v="95.730419999999995"/>
    <n v="23.058050000000001"/>
    <n v="95.730419999999995"/>
    <n v="23.058050000000001"/>
    <n v="95.730419999999995"/>
    <n v="23.058050000000001"/>
    <n v="544.84690000000001"/>
    <n v="152169.60000000001"/>
    <n v="32.659329999999997"/>
    <n v="239"/>
    <n v="1.123648E-2"/>
    <n v="267010500"/>
    <n v="0.5901921"/>
  </r>
  <r>
    <n v="710"/>
    <s v="085519-C"/>
    <s v="Cicer reticulatum"/>
    <s v="VarI"/>
    <s v="Control"/>
    <s v="S"/>
    <s v="SI"/>
    <n v="6"/>
    <n v="5"/>
    <d v="2021-06-15T12:20:23"/>
    <x v="6"/>
    <n v="158212"/>
    <s v="RGB_Side_Far_0"/>
    <n v="22765"/>
    <n v="435664700"/>
    <n v="153561100"/>
    <n v="0.8406536"/>
    <n v="0.29630980000000001"/>
    <n v="2.8370769999999998"/>
    <n v="22765"/>
    <n v="1"/>
    <n v="0"/>
    <n v="0"/>
    <n v="11071"/>
    <n v="5384.0119999999997"/>
    <n v="0.48631669999999999"/>
    <n v="555.20259999999996"/>
    <n v="23490.45"/>
    <n v="-1.041053"/>
    <n v="1239.6969999999999"/>
    <n v="2871.7730000000001"/>
    <n v="0.16922380000000001"/>
    <n v="134526"/>
    <n v="1401.241"/>
    <n v="0.2292206"/>
    <n v="556"/>
    <n v="320"/>
    <n v="22545"/>
    <n v="0.99033610000000005"/>
    <n v="407"/>
    <n v="0"/>
    <n v="86.201449999999994"/>
    <n v="21.190850000000001"/>
    <n v="86.201449999999994"/>
    <n v="21.190850000000001"/>
    <n v="86.201449999999994"/>
    <n v="21.190850000000001"/>
    <n v="555.20280000000002"/>
    <n v="176871.8"/>
    <n v="24239.03"/>
    <n v="220"/>
    <n v="9.6639580000000003E-3"/>
    <n v="589225900"/>
    <n v="1.1369629999999999"/>
    <s v="RGB_Side_Far_4"/>
    <n v="23237"/>
    <n v="307756900"/>
    <n v="158272200"/>
    <n v="0.56996420000000003"/>
    <n v="0.29311930000000003"/>
    <n v="1.9444790000000001"/>
    <n v="23237"/>
    <n v="1"/>
    <n v="0"/>
    <n v="0"/>
    <n v="10701"/>
    <n v="4927.9769999999999"/>
    <n v="0.46051560000000002"/>
    <n v="475.38200000000001"/>
    <n v="25241.62"/>
    <n v="4.985894"/>
    <n v="1254.2840000000001"/>
    <n v="2867.7510000000002"/>
    <n v="0.1955104"/>
    <n v="118853"/>
    <n v="1293.287"/>
    <n v="0.1028887"/>
    <n v="471"/>
    <n v="318"/>
    <n v="23061"/>
    <n v="0.99242589999999997"/>
    <n v="405"/>
    <n v="0"/>
    <n v="86.624570000000006"/>
    <n v="20.584430000000001"/>
    <n v="86.624570000000006"/>
    <n v="20.584430000000001"/>
    <n v="86.624570000000006"/>
    <n v="20.584430000000001"/>
    <n v="479.17189999999999"/>
    <n v="146725"/>
    <n v="27419.17"/>
    <n v="176"/>
    <n v="7.5741280000000003E-3"/>
    <n v="466029000"/>
    <n v="0.8630835"/>
    <s v="RGB_Side_Lower_0"/>
    <n v="31701"/>
    <n v="664574700"/>
    <n v="329654000"/>
    <n v="0.66129899999999997"/>
    <n v="0.32802920000000002"/>
    <n v="2.0159760000000002"/>
    <n v="7726"/>
    <n v="0.24371470000000001"/>
    <n v="23975"/>
    <n v="0.75628530000000005"/>
    <n v="8275"/>
    <n v="2160.0459999999998"/>
    <n v="0.26103280000000001"/>
    <n v="605.67399999999998"/>
    <n v="9864.3559999999998"/>
    <n v="0.6611378"/>
    <n v="991.5403"/>
    <n v="2853.4749999999999"/>
    <n v="0.17974860000000001"/>
    <n v="176363"/>
    <n v="1590.5989999999999"/>
    <n v="0.11347790000000001"/>
    <n v="605"/>
    <n v="443"/>
    <n v="31698"/>
    <n v="0.9999053"/>
    <n v="214"/>
    <n v="228"/>
    <n v="90.843919999999997"/>
    <n v="21.86984"/>
    <n v="90.843919999999997"/>
    <n v="21.86984"/>
    <n v="90.843919999999997"/>
    <n v="21.86984"/>
    <n v="605.74099999999999"/>
    <n v="235585.5"/>
    <n v="3069.4780000000001"/>
    <n v="3"/>
    <n v="9.4634240000000006E-5"/>
    <n v="994228700"/>
    <n v="0.98932810000000004"/>
    <s v="RGB_Side_Lower_4"/>
    <n v="34176"/>
    <n v="738776400"/>
    <n v="322419800"/>
    <n v="0.63251469999999999"/>
    <n v="0.27604459999999997"/>
    <n v="2.2913489999999999"/>
    <n v="11169"/>
    <n v="0.3268083"/>
    <n v="23007"/>
    <n v="0.67319169999999995"/>
    <n v="9042"/>
    <n v="2392.2570000000001"/>
    <n v="0.26457160000000002"/>
    <n v="598.92650000000003"/>
    <n v="10081.780000000001"/>
    <n v="-29.247029999999999"/>
    <n v="993.56100000000004"/>
    <n v="2844.7020000000002"/>
    <n v="0.1965652"/>
    <n v="173866"/>
    <n v="1580.2619999999999"/>
    <n v="0.15393570000000001"/>
    <n v="598"/>
    <n v="408"/>
    <n v="34174"/>
    <n v="0.99994150000000004"/>
    <n v="195"/>
    <n v="212"/>
    <n v="90.953829999999996"/>
    <n v="18.918690000000002"/>
    <n v="90.953829999999996"/>
    <n v="18.918690000000002"/>
    <n v="90.953829999999996"/>
    <n v="18.918690000000002"/>
    <n v="600.77170000000001"/>
    <n v="228259.1"/>
    <n v="2974.0830000000001"/>
    <n v="2"/>
    <n v="5.8520599999999997E-5"/>
    <n v="1061196000"/>
    <n v="0.90855929999999996"/>
    <s v="RGB_Side_Upper_0"/>
    <n v="10582"/>
    <n v="54240100"/>
    <n v="21032400"/>
    <n v="0.48437859999999999"/>
    <n v="0.18782489999999999"/>
    <n v="2.5788829999999998"/>
    <n v="10582"/>
    <n v="1"/>
    <n v="0"/>
    <n v="0"/>
    <n v="3109"/>
    <n v="913.42669999999998"/>
    <n v="0.29380079999999997"/>
    <n v="334.0958"/>
    <n v="694.00210000000004"/>
    <n v="-4.0701919999999996"/>
    <n v="1323.164"/>
    <n v="2539.0169999999998"/>
    <n v="0.2196119"/>
    <n v="48185"/>
    <n v="860.07529999999997"/>
    <n v="0.19462789999999999"/>
    <n v="238"/>
    <n v="280"/>
    <n v="10526"/>
    <n v="0.99470800000000004"/>
    <n v="286"/>
    <n v="0"/>
    <n v="92.759500000000003"/>
    <n v="21.978429999999999"/>
    <n v="92.759500000000003"/>
    <n v="21.978429999999999"/>
    <n v="92.759500000000003"/>
    <n v="21.978429999999999"/>
    <n v="334.096"/>
    <n v="63619.98"/>
    <n v="45.514919999999996"/>
    <n v="56"/>
    <n v="5.2920049999999998E-3"/>
    <n v="75272500"/>
    <n v="0.67220349999999995"/>
    <s v="RGB_Side_Upper_4"/>
    <n v="11926"/>
    <n v="75125760"/>
    <n v="20730810"/>
    <n v="0.52820100000000003"/>
    <n v="0.1457561"/>
    <n v="3.623869"/>
    <n v="11833"/>
    <n v="0.99220189999999997"/>
    <n v="93"/>
    <n v="7.7980879999999999E-3"/>
    <n v="3653"/>
    <n v="1118.934"/>
    <n v="0.30630560000000001"/>
    <n v="328.63510000000002"/>
    <n v="3089.998"/>
    <n v="-5.1205449999999999"/>
    <n v="1312.251"/>
    <n v="2530.915"/>
    <n v="0.25437789999999999"/>
    <n v="46883"/>
    <n v="856.31179999999995"/>
    <n v="0.32201289999999999"/>
    <n v="215"/>
    <n v="325"/>
    <n v="11887"/>
    <n v="0.99672989999999995"/>
    <n v="315"/>
    <n v="9"/>
    <n v="94.296239999999997"/>
    <n v="21.72953"/>
    <n v="94.296239999999997"/>
    <n v="21.72953"/>
    <n v="94.296239999999997"/>
    <n v="21.72953"/>
    <n v="328.63580000000002"/>
    <n v="60069.31"/>
    <n v="800.61120000000005"/>
    <n v="39"/>
    <n v="3.2701660000000001E-3"/>
    <n v="95856570"/>
    <n v="0.67395709999999998"/>
    <s v="RGB_TV"/>
    <n v="23825"/>
    <n v="266397400"/>
    <n v="113257200"/>
    <n v="0.46931469999999997"/>
    <n v="0.19952629999999999"/>
    <n v="2.3521450000000002"/>
    <n v="0"/>
    <n v="0"/>
    <n v="0"/>
    <n v="0"/>
    <n v="9426"/>
    <n v="3729.2539999999999"/>
    <n v="0.39563480000000001"/>
    <n v="589.8152"/>
    <n v="1758.883"/>
    <n v="-3.7018179999999998"/>
    <n v="1627.6959999999999"/>
    <n v="1198.2139999999999"/>
    <n v="0.1693548"/>
    <n v="140681"/>
    <n v="1490.308"/>
    <n v="0.16270499999999999"/>
    <n v="590"/>
    <n v="377"/>
    <n v="23448"/>
    <n v="0.9841763"/>
    <n v="365.0342"/>
    <n v="97.825140000000005"/>
    <n v="24.110320000000002"/>
    <n v="97.825140000000005"/>
    <n v="24.110320000000002"/>
    <n v="97.825140000000005"/>
    <n v="24.110320000000002"/>
    <n v="590.49950000000001"/>
    <n v="187920.8"/>
    <n v="129.84979999999999"/>
    <n v="377"/>
    <n v="1.5823710000000001E-2"/>
    <n v="379654600"/>
    <n v="0.66884100000000002"/>
  </r>
  <r>
    <n v="44"/>
    <s v="085520-C"/>
    <s v="Cicer arietinum"/>
    <s v="VarD"/>
    <s v="Control"/>
    <s v="S"/>
    <s v="SI"/>
    <n v="6"/>
    <n v="6"/>
    <d v="2021-05-24T14:22:51"/>
    <x v="0"/>
    <n v="83020"/>
    <s v="RGB_Side_Far_0"/>
    <n v="11782"/>
    <n v="96720820"/>
    <n v="54828670"/>
    <n v="0.69675799999999999"/>
    <n v="0.39497510000000002"/>
    <n v="1.7640560000000001"/>
    <n v="11782"/>
    <n v="1"/>
    <n v="0"/>
    <n v="0"/>
    <n v="5273"/>
    <n v="2359.9160000000002"/>
    <n v="0.44754709999999998"/>
    <n v="372.69959999999998"/>
    <n v="3487.3110000000001"/>
    <n v="-8.2401970000000002"/>
    <n v="1254.7619999999999"/>
    <n v="2826.8130000000001"/>
    <n v="0.1658152"/>
    <n v="71055"/>
    <n v="1029.7760000000001"/>
    <n v="7.6411099999999996E-2"/>
    <n v="308"/>
    <n v="352"/>
    <n v="11485"/>
    <n v="0.97479210000000005"/>
    <n v="440"/>
    <n v="0"/>
    <n v="81.368780000000001"/>
    <n v="22.880859999999998"/>
    <n v="81.368780000000001"/>
    <n v="22.880859999999998"/>
    <n v="81.368780000000001"/>
    <n v="22.880859999999998"/>
    <n v="381.70609999999999"/>
    <n v="98360.66"/>
    <n v="1032.1959999999999"/>
    <n v="297"/>
    <n v="2.5207940000000002E-2"/>
    <n v="151549500"/>
    <n v="1.0917330000000001"/>
    <s v="RGB_Side_Far_4"/>
    <n v="12656"/>
    <n v="105064600"/>
    <n v="58794030"/>
    <n v="0.65593919999999994"/>
    <n v="0.36706270000000002"/>
    <n v="1.7869950000000001"/>
    <n v="12656"/>
    <n v="1"/>
    <n v="0"/>
    <n v="0"/>
    <n v="5581"/>
    <n v="2461.0909999999999"/>
    <n v="0.4409766"/>
    <n v="381.56"/>
    <n v="7460.058"/>
    <n v="-8.2120669999999993"/>
    <n v="1237.9090000000001"/>
    <n v="2819.8580000000002"/>
    <n v="0.18413280000000001"/>
    <n v="68733"/>
    <n v="1036.559"/>
    <n v="7.9739130000000005E-2"/>
    <n v="310"/>
    <n v="359"/>
    <n v="12433"/>
    <n v="0.98237989999999997"/>
    <n v="447"/>
    <n v="0"/>
    <n v="81.76952"/>
    <n v="21.05237"/>
    <n v="81.76952"/>
    <n v="21.05237"/>
    <n v="81.76952"/>
    <n v="21.05237"/>
    <n v="391.98469999999998"/>
    <n v="96768.43"/>
    <n v="4397.3180000000002"/>
    <n v="223"/>
    <n v="1.76201E-2"/>
    <n v="163858700"/>
    <n v="1.023002"/>
    <s v="RGB_Side_Lower_0"/>
    <n v="15508"/>
    <n v="128107400"/>
    <n v="44226760"/>
    <n v="0.53267540000000002"/>
    <n v="0.18389659999999999"/>
    <n v="2.896604"/>
    <n v="6627"/>
    <n v="0.42732779999999998"/>
    <n v="8881"/>
    <n v="0.57267219999999996"/>
    <n v="4181"/>
    <n v="1127.2090000000001"/>
    <n v="0.26960279999999998"/>
    <n v="370.8854"/>
    <n v="6422.8190000000004"/>
    <n v="1.4159379999999999E-2"/>
    <n v="1043.9860000000001"/>
    <n v="2812.0010000000002"/>
    <n v="0.25475569999999997"/>
    <n v="60874"/>
    <n v="948.0598"/>
    <n v="0.23690849999999999"/>
    <n v="262"/>
    <n v="367"/>
    <n v="15453"/>
    <n v="0.99645349999999999"/>
    <n v="153"/>
    <n v="213"/>
    <n v="79.58963"/>
    <n v="16.551649999999999"/>
    <n v="79.58963"/>
    <n v="16.551649999999999"/>
    <n v="79.58963"/>
    <n v="16.551649999999999"/>
    <n v="370.88569999999999"/>
    <n v="84169.33"/>
    <n v="2660.085"/>
    <n v="55"/>
    <n v="3.5465570000000001E-3"/>
    <n v="172334200"/>
    <n v="0.71657199999999999"/>
    <s v="RGB_Side_Lower_4"/>
    <n v="18096"/>
    <n v="139251400"/>
    <n v="90730540"/>
    <n v="0.42524010000000001"/>
    <n v="0.27706920000000002"/>
    <n v="1.5347789999999999"/>
    <n v="7891"/>
    <n v="0.43606319999999998"/>
    <n v="10205"/>
    <n v="0.56393680000000002"/>
    <n v="4520"/>
    <n v="1129.001"/>
    <n v="0.249779"/>
    <n v="365.57080000000002"/>
    <n v="6401.5950000000003"/>
    <n v="-5.7470790000000003"/>
    <n v="1028.8630000000001"/>
    <n v="2809.424"/>
    <n v="0.2459665"/>
    <n v="73571"/>
    <n v="1024.7059999999999"/>
    <n v="4.4511160000000001E-2"/>
    <n v="316"/>
    <n v="360"/>
    <n v="18067"/>
    <n v="0.99839739999999999"/>
    <n v="147"/>
    <n v="212"/>
    <n v="80.564220000000006"/>
    <n v="16.488440000000001"/>
    <n v="80.564220000000006"/>
    <n v="16.488440000000001"/>
    <n v="80.564220000000006"/>
    <n v="16.488440000000001"/>
    <n v="366.69929999999999"/>
    <n v="97255.62"/>
    <n v="2264.6120000000001"/>
    <n v="29"/>
    <n v="1.6025639999999999E-3"/>
    <n v="229981900"/>
    <n v="0.70230939999999997"/>
    <s v="RGB_Side_Upper_0"/>
    <n v="6975"/>
    <n v="17495620"/>
    <n v="5858244"/>
    <n v="0.35961759999999998"/>
    <n v="0.1204146"/>
    <n v="2.9864959999999998"/>
    <n v="6975"/>
    <n v="1"/>
    <n v="0"/>
    <n v="0"/>
    <n v="2180"/>
    <n v="681.34770000000003"/>
    <n v="0.31254480000000001"/>
    <n v="219.66560000000001"/>
    <n v="325.89440000000002"/>
    <n v="-1.736283"/>
    <n v="1305.79"/>
    <n v="2499.2759999999998"/>
    <n v="0.369556"/>
    <n v="18874"/>
    <n v="547.40350000000001"/>
    <n v="0.2483091"/>
    <n v="184"/>
    <n v="173"/>
    <n v="6885"/>
    <n v="0.9870968"/>
    <n v="227"/>
    <n v="0"/>
    <n v="79.190969999999993"/>
    <n v="16.527259999999998"/>
    <n v="79.190969999999993"/>
    <n v="16.527259999999998"/>
    <n v="79.190969999999993"/>
    <n v="16.527259999999998"/>
    <n v="219.66579999999999"/>
    <n v="24618.6"/>
    <n v="15.226839999999999"/>
    <n v="90"/>
    <n v="1.290323E-2"/>
    <n v="23353860"/>
    <n v="0.48003210000000002"/>
    <s v="RGB_Side_Upper_4"/>
    <n v="7240"/>
    <n v="21475720"/>
    <n v="3606161"/>
    <n v="0.40970440000000002"/>
    <n v="6.8796759999999998E-2"/>
    <n v="5.9552849999999999"/>
    <n v="7240"/>
    <n v="1"/>
    <n v="0"/>
    <n v="0"/>
    <n v="2057"/>
    <n v="584.42660000000001"/>
    <n v="0.28411599999999998"/>
    <n v="229.4014"/>
    <n v="317.6934"/>
    <n v="10.01857"/>
    <n v="1295.0150000000001"/>
    <n v="2490.2750000000001"/>
    <n v="0.42878290000000002"/>
    <n v="16885"/>
    <n v="550.96249999999998"/>
    <n v="0.50758340000000002"/>
    <n v="146"/>
    <n v="205"/>
    <n v="7146"/>
    <n v="0.98701660000000002"/>
    <n v="261"/>
    <n v="0"/>
    <n v="79.791020000000003"/>
    <n v="16.884029999999999"/>
    <n v="79.791020000000003"/>
    <n v="16.884029999999999"/>
    <n v="79.791020000000003"/>
    <n v="16.884029999999999"/>
    <n v="229.4016"/>
    <n v="21824.14"/>
    <n v="13.94049"/>
    <n v="94"/>
    <n v="1.2983430000000001E-2"/>
    <n v="25081880"/>
    <n v="0.47850110000000001"/>
    <s v="RGB_TV"/>
    <n v="10763"/>
    <n v="65727450"/>
    <n v="4501040"/>
    <n v="0.56738789999999995"/>
    <n v="3.8854930000000003E-2"/>
    <n v="14.602729999999999"/>
    <n v="0"/>
    <n v="0"/>
    <n v="0"/>
    <n v="0"/>
    <n v="2435"/>
    <n v="550.88959999999997"/>
    <n v="0.22623799999999999"/>
    <n v="482.4572"/>
    <n v="293.59800000000001"/>
    <n v="1.6998530000000001"/>
    <n v="1637.3050000000001"/>
    <n v="1253.127"/>
    <n v="0.26379900000000001"/>
    <n v="40800"/>
    <n v="1075.7329999999999"/>
    <n v="0.7600654"/>
    <n v="468"/>
    <n v="151"/>
    <n v="10514"/>
    <n v="0.97686519999999999"/>
    <n v="361.64350000000002"/>
    <n v="81.370350000000002"/>
    <n v="18.557120000000001"/>
    <n v="81.370350000000002"/>
    <n v="18.557120000000001"/>
    <n v="81.370350000000002"/>
    <n v="18.557120000000001"/>
    <n v="482.45749999999998"/>
    <n v="48690.92"/>
    <n v="8.0088989999999995"/>
    <n v="249"/>
    <n v="2.3134809999999999E-2"/>
    <n v="70228490"/>
    <n v="0.60624279999999997"/>
  </r>
  <r>
    <n v="154"/>
    <s v="085520-C"/>
    <s v="Cicer arietinum"/>
    <s v="VarD"/>
    <s v="Control"/>
    <s v="S"/>
    <s v="SI"/>
    <n v="6"/>
    <n v="6"/>
    <d v="2021-05-27T14:27:04"/>
    <x v="1"/>
    <n v="84424"/>
    <s v="RGB_Side_Far_0"/>
    <n v="11179"/>
    <n v="103865300"/>
    <n v="54820350"/>
    <n v="0.8311212"/>
    <n v="0.4386679"/>
    <n v="1.8946480000000001"/>
    <n v="11179"/>
    <n v="1"/>
    <n v="0"/>
    <n v="0"/>
    <n v="5344"/>
    <n v="2554.6410000000001"/>
    <n v="0.4780392"/>
    <n v="397.03399999999999"/>
    <n v="3416.145"/>
    <n v="-17.55508"/>
    <n v="1279.0550000000001"/>
    <n v="2816.8939999999998"/>
    <n v="0.1416085"/>
    <n v="78943"/>
    <n v="1068.6120000000001"/>
    <n v="9.5524059999999994E-2"/>
    <n v="345"/>
    <n v="372"/>
    <n v="10991"/>
    <n v="0.98318269999999997"/>
    <n v="473"/>
    <n v="0"/>
    <n v="81.68629"/>
    <n v="20.940190000000001"/>
    <n v="81.68629"/>
    <n v="20.940190000000001"/>
    <n v="81.68629"/>
    <n v="20.940190000000001"/>
    <n v="397.0342"/>
    <n v="102663.8"/>
    <n v="1043.9259999999999"/>
    <n v="188"/>
    <n v="1.6817249999999999E-2"/>
    <n v="158685600"/>
    <n v="1.2697890000000001"/>
    <s v="RGB_Side_Far_4"/>
    <n v="13929"/>
    <n v="157694300"/>
    <n v="57042540"/>
    <n v="0.8127856"/>
    <n v="0.29400789999999999"/>
    <n v="2.7645029999999999"/>
    <n v="13929"/>
    <n v="1"/>
    <n v="0"/>
    <n v="0"/>
    <n v="6611"/>
    <n v="3137.721"/>
    <n v="0.47462130000000002"/>
    <n v="447.09840000000003"/>
    <n v="8200.9740000000002"/>
    <n v="1.124009"/>
    <n v="1308.5530000000001"/>
    <n v="2814.9780000000001"/>
    <n v="0.17082829999999999"/>
    <n v="81538"/>
    <n v="1114.1949999999999"/>
    <n v="0.2196997"/>
    <n v="336"/>
    <n v="385"/>
    <n v="13733"/>
    <n v="0.98592869999999999"/>
    <n v="486"/>
    <n v="0"/>
    <n v="81.709530000000001"/>
    <n v="21.044799999999999"/>
    <n v="81.709530000000001"/>
    <n v="21.044799999999999"/>
    <n v="81.709530000000001"/>
    <n v="21.044799999999999"/>
    <n v="447.09859999999998"/>
    <n v="102056.4"/>
    <n v="4828.4849999999997"/>
    <n v="196"/>
    <n v="1.407136E-2"/>
    <n v="214736800"/>
    <n v="1.1067929999999999"/>
    <s v="RGB_Side_Lower_0"/>
    <n v="15456"/>
    <n v="192802000"/>
    <n v="42121270"/>
    <n v="0.80708120000000005"/>
    <n v="0.17632229999999999"/>
    <n v="4.5773060000000001"/>
    <n v="8099"/>
    <n v="0.52400360000000001"/>
    <n v="7357"/>
    <n v="0.47599639999999999"/>
    <n v="4724"/>
    <n v="1443.8520000000001"/>
    <n v="0.30564180000000002"/>
    <n v="461.82459999999998"/>
    <n v="7805.4409999999998"/>
    <n v="-5.4641890000000002"/>
    <n v="1016.538"/>
    <n v="2763.8609999999999"/>
    <n v="0.2110783"/>
    <n v="73224"/>
    <n v="1095.9010000000001"/>
    <n v="0.41139900000000001"/>
    <n v="270"/>
    <n v="460"/>
    <n v="15445"/>
    <n v="0.99928830000000002"/>
    <n v="282"/>
    <n v="177"/>
    <n v="84.16874"/>
    <n v="19.079000000000001"/>
    <n v="84.16874"/>
    <n v="19.079000000000001"/>
    <n v="84.16874"/>
    <n v="19.079000000000001"/>
    <n v="461.82490000000001"/>
    <n v="99528.18"/>
    <n v="3941.8290000000002"/>
    <n v="11"/>
    <n v="7.1169769999999998E-4"/>
    <n v="234923200"/>
    <n v="0.98340349999999999"/>
    <s v="RGB_Side_Lower_4"/>
    <n v="14977"/>
    <n v="169938500"/>
    <n v="57031600"/>
    <n v="0.75760369999999999"/>
    <n v="0.2542529"/>
    <n v="2.9797250000000002"/>
    <n v="8249"/>
    <n v="0.55077790000000004"/>
    <n v="6728"/>
    <n v="0.44922210000000001"/>
    <n v="4859"/>
    <n v="1576.4090000000001"/>
    <n v="0.32443080000000002"/>
    <n v="433.89400000000001"/>
    <n v="6898.8379999999997"/>
    <n v="-10.71552"/>
    <n v="1039.2850000000001"/>
    <n v="2770.058"/>
    <n v="0.19017200000000001"/>
    <n v="78755"/>
    <n v="1105.4159999999999"/>
    <n v="0.24745919999999999"/>
    <n v="343"/>
    <n v="411"/>
    <n v="14953"/>
    <n v="0.99839750000000005"/>
    <n v="241"/>
    <n v="169"/>
    <n v="85.478200000000001"/>
    <n v="18.949369999999998"/>
    <n v="85.478200000000001"/>
    <n v="18.949369999999998"/>
    <n v="85.478200000000001"/>
    <n v="18.949369999999998"/>
    <n v="433.89420000000001"/>
    <n v="100480.2"/>
    <n v="3177.8040000000001"/>
    <n v="24"/>
    <n v="1.6024570000000001E-3"/>
    <n v="226970100"/>
    <n v="1.011857"/>
    <s v="RGB_Side_Upper_0"/>
    <n v="7152"/>
    <n v="18963090"/>
    <n v="12837770"/>
    <n v="0.37072690000000003"/>
    <n v="0.25097730000000001"/>
    <n v="1.477133"/>
    <n v="7152"/>
    <n v="1"/>
    <n v="0"/>
    <n v="0"/>
    <n v="2499"/>
    <n v="873.1825"/>
    <n v="0.34941270000000002"/>
    <n v="217.4144"/>
    <n v="4138.3010000000004"/>
    <n v="-5.8776710000000003"/>
    <n v="1346.136"/>
    <n v="2469.6999999999998"/>
    <n v="0.24656120000000001"/>
    <n v="29007"/>
    <n v="634.03390000000002"/>
    <n v="3.7100569999999999E-2"/>
    <n v="212"/>
    <n v="194"/>
    <n v="7005"/>
    <n v="0.97944629999999999"/>
    <n v="262"/>
    <n v="0"/>
    <n v="87.218959999999996"/>
    <n v="19.332319999999999"/>
    <n v="87.218959999999996"/>
    <n v="19.332319999999999"/>
    <n v="87.218959999999996"/>
    <n v="19.332319999999999"/>
    <n v="221.97239999999999"/>
    <n v="38105.43"/>
    <n v="2394.5100000000002"/>
    <n v="147"/>
    <n v="2.0553689999999999E-2"/>
    <n v="31800860"/>
    <n v="0.62170429999999999"/>
    <s v="RGB_Side_Upper_4"/>
    <n v="7117"/>
    <n v="16289780"/>
    <n v="12511380"/>
    <n v="0.3216039"/>
    <n v="0.24700820000000001"/>
    <n v="1.3019970000000001"/>
    <n v="7117"/>
    <n v="1"/>
    <n v="0"/>
    <n v="0"/>
    <n v="2455"/>
    <n v="846.84910000000002"/>
    <n v="0.3449487"/>
    <n v="195.49420000000001"/>
    <n v="1334.585"/>
    <n v="-4.3053489999999996"/>
    <n v="1349.576"/>
    <n v="2486.3890000000001"/>
    <n v="0.28134880000000001"/>
    <n v="25296"/>
    <n v="589.72720000000004"/>
    <n v="1.7210590000000001E-2"/>
    <n v="183"/>
    <n v="190"/>
    <n v="7035"/>
    <n v="0.98847830000000003"/>
    <n v="246"/>
    <n v="0"/>
    <n v="90.260360000000006"/>
    <n v="18.501349999999999"/>
    <n v="90.260360000000006"/>
    <n v="18.501349999999999"/>
    <n v="90.260360000000006"/>
    <n v="18.501349999999999"/>
    <n v="205.19460000000001"/>
    <n v="32797.599999999999"/>
    <n v="250.26230000000001"/>
    <n v="82"/>
    <n v="1.1521709999999999E-2"/>
    <n v="28801160"/>
    <n v="0.56861209999999995"/>
    <s v="RGB_TV"/>
    <n v="14614"/>
    <n v="84535970"/>
    <n v="22940830"/>
    <n v="0.39582509999999999"/>
    <n v="0.1074165"/>
    <n v="3.6849569999999998"/>
    <n v="0"/>
    <n v="0"/>
    <n v="0"/>
    <n v="0"/>
    <n v="4000"/>
    <n v="1094.8409999999999"/>
    <n v="0.27371010000000001"/>
    <n v="447.0727"/>
    <n v="366.55130000000003"/>
    <n v="3.3406470000000001"/>
    <n v="1658.8119999999999"/>
    <n v="1167.9970000000001"/>
    <n v="0.21829860000000001"/>
    <n v="66945"/>
    <n v="1085.933"/>
    <n v="0.3284456"/>
    <n v="446"/>
    <n v="214"/>
    <n v="14357"/>
    <n v="0.98241409999999996"/>
    <n v="362.03039999999999"/>
    <n v="90.878680000000003"/>
    <n v="21.89442"/>
    <n v="90.878680000000003"/>
    <n v="21.89442"/>
    <n v="90.878680000000003"/>
    <n v="21.89442"/>
    <n v="447.41449999999998"/>
    <n v="93410.68"/>
    <n v="9.1939130000000002"/>
    <n v="257"/>
    <n v="1.7585880000000002E-2"/>
    <n v="107476800"/>
    <n v="0.50324159999999996"/>
  </r>
  <r>
    <n v="272"/>
    <s v="085520-C"/>
    <s v="Cicer arietinum"/>
    <s v="VarD"/>
    <s v="Control"/>
    <s v="S"/>
    <s v="SI"/>
    <n v="6"/>
    <n v="6"/>
    <d v="2021-05-31T14:39:32"/>
    <x v="2"/>
    <n v="107520"/>
    <s v="RGB_Side_Far_0"/>
    <n v="16010"/>
    <n v="258857000"/>
    <n v="70780050"/>
    <n v="1.009897"/>
    <n v="0.27613929999999998"/>
    <n v="3.6572019999999998"/>
    <n v="16010"/>
    <n v="1"/>
    <n v="0"/>
    <n v="0"/>
    <n v="7896"/>
    <n v="3894.2420000000002"/>
    <n v="0.49319170000000001"/>
    <n v="514.56590000000006"/>
    <n v="3064.7719999999999"/>
    <n v="-0.80946640000000003"/>
    <n v="1310.319"/>
    <n v="2781.5619999999999"/>
    <n v="0.14625949999999999"/>
    <n v="109463"/>
    <n v="1280.1400000000001"/>
    <n v="0.32553599999999999"/>
    <n v="371"/>
    <n v="479"/>
    <n v="15810"/>
    <n v="0.98750780000000005"/>
    <n v="578"/>
    <n v="0"/>
    <n v="82.085629999999995"/>
    <n v="19.822009999999999"/>
    <n v="82.085629999999995"/>
    <n v="19.822009999999999"/>
    <n v="82.085629999999995"/>
    <n v="19.822009999999999"/>
    <n v="514.56600000000003"/>
    <n v="144792.79999999999"/>
    <n v="586.68510000000003"/>
    <n v="200"/>
    <n v="1.249219E-2"/>
    <n v="329637000"/>
    <n v="1.286036"/>
    <s v="RGB_Side_Far_4"/>
    <n v="18677"/>
    <n v="274944400"/>
    <n v="97252140"/>
    <n v="0.78818949999999999"/>
    <n v="0.27879500000000002"/>
    <n v="2.8271299999999999"/>
    <n v="18677"/>
    <n v="1"/>
    <n v="0"/>
    <n v="0"/>
    <n v="8702"/>
    <n v="4054.4409999999998"/>
    <n v="0.46592070000000002"/>
    <n v="525.48069999999996"/>
    <n v="1566.96"/>
    <n v="-7.5288110000000001"/>
    <n v="1321.3520000000001"/>
    <n v="2790.4659999999999"/>
    <n v="0.1612046"/>
    <n v="115859"/>
    <n v="1317.778"/>
    <n v="0.22792519999999999"/>
    <n v="390"/>
    <n v="472"/>
    <n v="18467"/>
    <n v="0.98875619999999997"/>
    <n v="565"/>
    <n v="0"/>
    <n v="84.223320000000001"/>
    <n v="20.228159999999999"/>
    <n v="84.223320000000001"/>
    <n v="20.228159999999999"/>
    <n v="84.223320000000001"/>
    <n v="20.228159999999999"/>
    <n v="525.48090000000002"/>
    <n v="154051.6"/>
    <n v="131.46449999999999"/>
    <n v="210"/>
    <n v="1.124378E-2"/>
    <n v="372196500"/>
    <n v="1.0669839999999999"/>
    <s v="RGB_Side_Lower_0"/>
    <n v="18840"/>
    <n v="383716000"/>
    <n v="38679950"/>
    <n v="1.081056"/>
    <n v="0.1089743"/>
    <n v="9.9202820000000003"/>
    <n v="11726"/>
    <n v="0.62239920000000004"/>
    <n v="7114"/>
    <n v="0.37760080000000001"/>
    <n v="5462"/>
    <n v="1583.5160000000001"/>
    <n v="0.28991509999999998"/>
    <n v="551.54330000000004"/>
    <n v="1193.519"/>
    <n v="1.242197"/>
    <n v="1048.2339999999999"/>
    <n v="2729.1379999999999"/>
    <n v="0.21349170000000001"/>
    <n v="88247"/>
    <n v="1262.5150000000001"/>
    <n v="0.66725129999999999"/>
    <n v="301"/>
    <n v="535"/>
    <n v="18823"/>
    <n v="0.99909760000000003"/>
    <n v="359"/>
    <n v="175"/>
    <n v="85.753609999999995"/>
    <n v="20.124020000000002"/>
    <n v="85.753609999999995"/>
    <n v="20.124020000000002"/>
    <n v="85.753609999999995"/>
    <n v="20.124020000000002"/>
    <n v="551.54349999999999"/>
    <n v="133778.6"/>
    <n v="75.609729999999999"/>
    <n v="17"/>
    <n v="9.0233550000000005E-4"/>
    <n v="422396000"/>
    <n v="1.1900299999999999"/>
    <s v="RGB_Side_Lower_4"/>
    <n v="19699"/>
    <n v="384350200"/>
    <n v="74550840"/>
    <n v="0.99046400000000001"/>
    <n v="0.19211629999999999"/>
    <n v="5.1555439999999999"/>
    <n v="12791"/>
    <n v="0.64932230000000002"/>
    <n v="6908"/>
    <n v="0.35067769999999998"/>
    <n v="5851"/>
    <n v="1737.865"/>
    <n v="0.29702020000000001"/>
    <n v="545.14679999999998"/>
    <n v="872.12699999999995"/>
    <n v="-22.565069999999999"/>
    <n v="1079.4190000000001"/>
    <n v="2730.6950000000002"/>
    <n v="0.1968443"/>
    <n v="100074"/>
    <n v="1279.454"/>
    <n v="0.45574609999999999"/>
    <n v="337"/>
    <n v="498"/>
    <n v="19696"/>
    <n v="0.99984770000000001"/>
    <n v="325"/>
    <n v="172"/>
    <n v="88.147570000000002"/>
    <n v="19.648980000000002"/>
    <n v="88.147570000000002"/>
    <n v="19.648980000000002"/>
    <n v="88.147570000000002"/>
    <n v="19.648980000000002"/>
    <n v="545.14700000000005"/>
    <n v="144087.79999999999"/>
    <n v="38.611370000000001"/>
    <n v="3"/>
    <n v="1.52292E-4"/>
    <n v="458901000"/>
    <n v="1.18258"/>
    <s v="RGB_Side_Upper_0"/>
    <n v="9907"/>
    <n v="34709010"/>
    <n v="16726480"/>
    <n v="0.35363709999999998"/>
    <n v="0.17041990000000001"/>
    <n v="2.075094"/>
    <n v="9907"/>
    <n v="1"/>
    <n v="0"/>
    <n v="0"/>
    <n v="3049"/>
    <n v="938.36689999999999"/>
    <n v="0.30776219999999999"/>
    <n v="237.89279999999999"/>
    <n v="6469.7269999999999"/>
    <n v="6.1489399999999996"/>
    <n v="1365.15"/>
    <n v="2468.2049999999999"/>
    <n v="0.3057339"/>
    <n v="32404"/>
    <n v="677.5403"/>
    <n v="0.1222294"/>
    <n v="234"/>
    <n v="196"/>
    <n v="9814"/>
    <n v="0.99061270000000001"/>
    <n v="259"/>
    <n v="0"/>
    <n v="90.27758"/>
    <n v="19.096440000000001"/>
    <n v="90.27758"/>
    <n v="19.096440000000001"/>
    <n v="90.27758"/>
    <n v="19.096440000000001"/>
    <n v="238.03890000000001"/>
    <n v="40368.629999999997"/>
    <n v="4225.0290000000005"/>
    <n v="93"/>
    <n v="9.3873020000000001E-3"/>
    <n v="51435480"/>
    <n v="0.524057"/>
    <s v="RGB_Side_Upper_4"/>
    <n v="9029"/>
    <n v="19103770"/>
    <n v="16768170"/>
    <n v="0.2343365"/>
    <n v="0.2056868"/>
    <n v="1.1392880000000001"/>
    <n v="9029"/>
    <n v="1"/>
    <n v="0"/>
    <n v="0"/>
    <n v="2766"/>
    <n v="847.35360000000003"/>
    <n v="0.30634620000000001"/>
    <n v="200.66139999999999"/>
    <n v="648.39189999999996"/>
    <n v="-1.943638"/>
    <n v="1355.904"/>
    <n v="2487.3910000000001"/>
    <n v="0.338812"/>
    <n v="26649"/>
    <n v="600.47810000000004"/>
    <n v="4.2392419999999998E-3"/>
    <n v="189"/>
    <n v="190"/>
    <n v="8982"/>
    <n v="0.99479450000000003"/>
    <n v="239"/>
    <n v="0"/>
    <n v="92.649460000000005"/>
    <n v="17.68805"/>
    <n v="92.649460000000005"/>
    <n v="17.68805"/>
    <n v="92.649460000000005"/>
    <n v="17.68805"/>
    <n v="206.5274"/>
    <n v="33210.660000000003"/>
    <n v="46.562420000000003"/>
    <n v="47"/>
    <n v="5.205449E-3"/>
    <n v="35871940"/>
    <n v="0.4400232"/>
    <s v="RGB_TV"/>
    <n v="15358"/>
    <n v="88702260"/>
    <n v="18007000"/>
    <n v="0.37606709999999999"/>
    <n v="7.6343499999999995E-2"/>
    <n v="4.9259870000000001"/>
    <n v="0"/>
    <n v="0"/>
    <n v="0"/>
    <n v="0"/>
    <n v="2876"/>
    <n v="538.57119999999998"/>
    <n v="0.18726400000000001"/>
    <n v="455.24169999999998"/>
    <n v="147.4264"/>
    <n v="10.16296"/>
    <n v="1676.7049999999999"/>
    <n v="1178.1590000000001"/>
    <n v="0.2443168"/>
    <n v="62861"/>
    <n v="1087.49"/>
    <n v="0.43891089999999999"/>
    <n v="432"/>
    <n v="203"/>
    <n v="15188"/>
    <n v="0.9889308"/>
    <n v="360.47190000000001"/>
    <n v="92.166629999999998"/>
    <n v="20.69455"/>
    <n v="92.166629999999998"/>
    <n v="20.69455"/>
    <n v="92.166629999999998"/>
    <n v="20.69455"/>
    <n v="455.24520000000001"/>
    <n v="80938.350000000006"/>
    <n v="1.4151940000000001"/>
    <n v="170"/>
    <n v="1.106915E-2"/>
    <n v="106709300"/>
    <n v="0.4524106"/>
  </r>
  <r>
    <n v="383"/>
    <s v="085520-C"/>
    <s v="Cicer arietinum"/>
    <s v="VarD"/>
    <s v="Control"/>
    <s v="S"/>
    <s v="SI"/>
    <n v="6"/>
    <n v="6"/>
    <d v="2021-06-03T14:19:41"/>
    <x v="3"/>
    <n v="146223"/>
    <s v="RGB_Side_Far_0"/>
    <n v="23393"/>
    <n v="441271300"/>
    <n v="146272800"/>
    <n v="0.80636890000000006"/>
    <n v="0.26729550000000002"/>
    <n v="3.016769"/>
    <n v="23393"/>
    <n v="1"/>
    <n v="0"/>
    <n v="0"/>
    <n v="10642"/>
    <n v="4841.2839999999997"/>
    <n v="0.4549224"/>
    <n v="555.55560000000003"/>
    <n v="6659.3819999999996"/>
    <n v="0.92217179999999999"/>
    <n v="1299.106"/>
    <n v="2747.7750000000001"/>
    <n v="0.15881519999999999"/>
    <n v="147297"/>
    <n v="1491.1690000000001"/>
    <n v="0.25209179999999998"/>
    <n v="426"/>
    <n v="552"/>
    <n v="23114"/>
    <n v="0.98807330000000004"/>
    <n v="644"/>
    <n v="0"/>
    <n v="87.769710000000003"/>
    <n v="20.512740000000001"/>
    <n v="87.769710000000003"/>
    <n v="20.512740000000001"/>
    <n v="87.769710000000003"/>
    <n v="20.512740000000001"/>
    <n v="562.24739999999997"/>
    <n v="206711.5"/>
    <n v="1895.7539999999999"/>
    <n v="279"/>
    <n v="1.1926640000000001E-2"/>
    <n v="587544100"/>
    <n v="1.0736650000000001"/>
    <s v="RGB_Side_Far_4"/>
    <n v="25363"/>
    <n v="508972200"/>
    <n v="159348800"/>
    <n v="0.79121200000000003"/>
    <n v="0.24771219999999999"/>
    <n v="3.1940770000000001"/>
    <n v="25363"/>
    <n v="1"/>
    <n v="0"/>
    <n v="0"/>
    <n v="10706"/>
    <n v="4519.12"/>
    <n v="0.42211090000000001"/>
    <n v="567.52530000000002"/>
    <n v="4256.8040000000001"/>
    <n v="-4.1866859999999999"/>
    <n v="1314.1849999999999"/>
    <n v="2756.877"/>
    <n v="0.16633980000000001"/>
    <n v="152477"/>
    <n v="1495.595"/>
    <n v="0.27367239999999998"/>
    <n v="430"/>
    <n v="552"/>
    <n v="25061"/>
    <n v="0.98809290000000005"/>
    <n v="640"/>
    <n v="0"/>
    <n v="88.204509999999999"/>
    <n v="20.646979999999999"/>
    <n v="88.204509999999999"/>
    <n v="20.646979999999999"/>
    <n v="88.204509999999999"/>
    <n v="20.646979999999999"/>
    <n v="572.51310000000001"/>
    <n v="205773.6"/>
    <n v="714.44129999999996"/>
    <n v="302"/>
    <n v="1.190711E-2"/>
    <n v="668321000"/>
    <n v="1.038924"/>
    <s v="RGB_Side_Lower_0"/>
    <n v="25647"/>
    <n v="563856200"/>
    <n v="61619840"/>
    <n v="0.85722580000000004"/>
    <n v="9.3680109999999997E-2"/>
    <n v="9.150563"/>
    <n v="16469"/>
    <n v="0.64214139999999997"/>
    <n v="9178"/>
    <n v="0.35785860000000003"/>
    <n v="6504"/>
    <n v="1649.394"/>
    <n v="0.25359690000000001"/>
    <n v="593.47109999999998"/>
    <n v="8806.0820000000003"/>
    <n v="4.5151130000000004"/>
    <n v="1049.1110000000001"/>
    <n v="2722.1329999999998"/>
    <n v="0.2459578"/>
    <n v="104274"/>
    <n v="1381.0319999999999"/>
    <n v="0.64475539999999998"/>
    <n v="291"/>
    <n v="574"/>
    <n v="25633"/>
    <n v="0.99945410000000001"/>
    <n v="392"/>
    <n v="181"/>
    <n v="88.940070000000006"/>
    <n v="23.03124"/>
    <n v="88.940070000000006"/>
    <n v="23.03124"/>
    <n v="88.940070000000006"/>
    <n v="23.03124"/>
    <n v="593.47130000000004"/>
    <n v="146641.20000000001"/>
    <n v="3023.6320000000001"/>
    <n v="14"/>
    <n v="5.4587280000000004E-4"/>
    <n v="625476000"/>
    <n v="0.95090589999999997"/>
    <s v="RGB_Side_Lower_4"/>
    <n v="28556"/>
    <n v="576684700"/>
    <n v="151289000"/>
    <n v="0.70720229999999995"/>
    <n v="0.18552940000000001"/>
    <n v="3.8118080000000001"/>
    <n v="19214"/>
    <n v="0.67285340000000005"/>
    <n v="9342"/>
    <n v="0.32714660000000001"/>
    <n v="7308"/>
    <n v="1870.25"/>
    <n v="0.25591819999999998"/>
    <n v="571.68610000000001"/>
    <n v="1741.261"/>
    <n v="-3.4193519999999999"/>
    <n v="1071.796"/>
    <n v="2724.8069999999998"/>
    <n v="0.19883020000000001"/>
    <n v="143620"/>
    <n v="1484.4490000000001"/>
    <n v="0.34147169999999999"/>
    <n v="419"/>
    <n v="561"/>
    <n v="28543"/>
    <n v="0.99954469999999995"/>
    <n v="382"/>
    <n v="178"/>
    <n v="90.184550000000002"/>
    <n v="19.34477"/>
    <n v="90.184550000000002"/>
    <n v="19.34477"/>
    <n v="90.184550000000002"/>
    <n v="19.34477"/>
    <n v="573.87580000000003"/>
    <n v="203065.5"/>
    <n v="106.17700000000001"/>
    <n v="13"/>
    <n v="4.5524580000000001E-4"/>
    <n v="727973700"/>
    <n v="0.89273170000000002"/>
    <s v="RGB_Side_Upper_0"/>
    <n v="12106"/>
    <n v="45241960"/>
    <n v="24264060"/>
    <n v="0.30870239999999999"/>
    <n v="0.1655626"/>
    <n v="1.8645659999999999"/>
    <n v="12106"/>
    <n v="1"/>
    <n v="0"/>
    <n v="0"/>
    <n v="3654"/>
    <n v="1102.9010000000001"/>
    <n v="0.30183379999999999"/>
    <n v="261.96370000000002"/>
    <n v="2837.2139999999999"/>
    <n v="-2.9447990000000002"/>
    <n v="1350.087"/>
    <n v="2459.761"/>
    <n v="0.29620020000000002"/>
    <n v="40871"/>
    <n v="759.02319999999997"/>
    <n v="9.1091740000000004E-2"/>
    <n v="256"/>
    <n v="249"/>
    <n v="12026"/>
    <n v="0.99339169999999999"/>
    <n v="313"/>
    <n v="0"/>
    <n v="90.661820000000006"/>
    <n v="17.987169999999999"/>
    <n v="90.661820000000006"/>
    <n v="17.987169999999999"/>
    <n v="90.661820000000006"/>
    <n v="17.987169999999999"/>
    <n v="266.61500000000001"/>
    <n v="50993.01"/>
    <n v="664.94179999999994"/>
    <n v="80"/>
    <n v="6.6082930000000003E-3"/>
    <n v="69506020"/>
    <n v="0.47426499999999999"/>
    <s v="RGB_Side_Upper_4"/>
    <n v="12317"/>
    <n v="38623790"/>
    <n v="30529190"/>
    <n v="0.25459219999999999"/>
    <n v="0.2012359"/>
    <n v="1.2651429999999999"/>
    <n v="12317"/>
    <n v="1"/>
    <n v="0"/>
    <n v="0"/>
    <n v="3851"/>
    <n v="1204.0429999999999"/>
    <n v="0.31265730000000003"/>
    <n v="282.70830000000001"/>
    <n v="1234.779"/>
    <n v="-3.55938"/>
    <n v="1347.096"/>
    <n v="2473.442"/>
    <n v="0.31464259999999999"/>
    <n v="39146"/>
    <n v="757.43100000000004"/>
    <n v="1.370152E-2"/>
    <n v="223"/>
    <n v="243"/>
    <n v="12254"/>
    <n v="0.99488509999999997"/>
    <n v="291"/>
    <n v="0"/>
    <n v="93.288629999999998"/>
    <n v="17.092220000000001"/>
    <n v="93.288629999999998"/>
    <n v="17.092220000000001"/>
    <n v="93.288629999999998"/>
    <n v="17.092220000000001"/>
    <n v="284.21089999999998"/>
    <n v="49596.15"/>
    <n v="123.7865"/>
    <n v="63"/>
    <n v="5.1148820000000003E-3"/>
    <n v="69152980"/>
    <n v="0.45582800000000001"/>
    <s v="RGB_TV"/>
    <n v="18841"/>
    <n v="146140900"/>
    <n v="20149380"/>
    <n v="0.41168389999999999"/>
    <n v="5.6761499999999999E-2"/>
    <n v="7.252872"/>
    <n v="0"/>
    <n v="0"/>
    <n v="0"/>
    <n v="0"/>
    <n v="3610"/>
    <n v="691.6884"/>
    <n v="0.19160340000000001"/>
    <n v="512.88400000000001"/>
    <n v="614.55849999999998"/>
    <n v="6.0288810000000002"/>
    <n v="1660.3330000000001"/>
    <n v="1196.0239999999999"/>
    <n v="0.2826263"/>
    <n v="66664"/>
    <n v="1166.0609999999999"/>
    <n v="0.57404889999999997"/>
    <n v="510"/>
    <n v="197"/>
    <n v="18575"/>
    <n v="0.98588189999999998"/>
    <n v="364.34739999999999"/>
    <n v="94.770070000000004"/>
    <n v="20.027480000000001"/>
    <n v="94.770070000000004"/>
    <n v="20.027480000000001"/>
    <n v="94.770070000000004"/>
    <n v="20.027480000000001"/>
    <n v="512.91139999999996"/>
    <n v="80399.78"/>
    <n v="20.045760000000001"/>
    <n v="266"/>
    <n v="1.4118149999999999E-2"/>
    <n v="166290300"/>
    <n v="0.46844540000000001"/>
  </r>
  <r>
    <n v="504"/>
    <s v="085520-C"/>
    <s v="Cicer arietinum"/>
    <s v="VarD"/>
    <s v="Control"/>
    <s v="S"/>
    <s v="SI"/>
    <n v="6"/>
    <n v="6"/>
    <d v="2021-06-07T14:37:01"/>
    <x v="4"/>
    <n v="200279"/>
    <s v="RGB_Side_Far_0"/>
    <n v="29303"/>
    <n v="694805200"/>
    <n v="200832300"/>
    <n v="0.80916829999999995"/>
    <n v="0.23388880000000001"/>
    <n v="3.4596290000000001"/>
    <n v="29303"/>
    <n v="1"/>
    <n v="0"/>
    <n v="0"/>
    <n v="12324"/>
    <n v="5183.1210000000001"/>
    <n v="0.42057129999999998"/>
    <n v="654.43870000000004"/>
    <n v="12393.2"/>
    <n v="-9.3116489999999992"/>
    <n v="1271.9000000000001"/>
    <n v="2711.261"/>
    <n v="0.1833041"/>
    <n v="159860"/>
    <n v="1572.9690000000001"/>
    <n v="0.30418770000000001"/>
    <n v="364"/>
    <n v="653"/>
    <n v="29022"/>
    <n v="0.99041060000000003"/>
    <n v="740"/>
    <n v="0"/>
    <n v="86.992800000000003"/>
    <n v="19.93796"/>
    <n v="86.992800000000003"/>
    <n v="19.93796"/>
    <n v="86.992800000000003"/>
    <n v="19.93796"/>
    <n v="654.43889999999999"/>
    <n v="225512.2"/>
    <n v="5241.49"/>
    <n v="281"/>
    <n v="9.589462E-3"/>
    <n v="895637400"/>
    <n v="1.0430569999999999"/>
    <s v="RGB_Side_Far_4"/>
    <n v="33430"/>
    <n v="821301800"/>
    <n v="235660000"/>
    <n v="0.73490299999999997"/>
    <n v="0.2108691"/>
    <n v="3.4851139999999998"/>
    <n v="33430"/>
    <n v="1"/>
    <n v="0"/>
    <n v="0"/>
    <n v="13253"/>
    <n v="5254.0230000000001"/>
    <n v="0.39644030000000002"/>
    <n v="661.63810000000001"/>
    <n v="12737.25"/>
    <n v="-17.76906"/>
    <n v="1288.954"/>
    <n v="2708.9830000000002"/>
    <n v="0.19477829999999999"/>
    <n v="171631"/>
    <n v="1609.172"/>
    <n v="0.30700519999999998"/>
    <n v="398"/>
    <n v="647"/>
    <n v="33159"/>
    <n v="0.99189349999999998"/>
    <n v="735"/>
    <n v="0"/>
    <n v="87.235919999999993"/>
    <n v="19.49821"/>
    <n v="87.235919999999993"/>
    <n v="19.49821"/>
    <n v="87.235919999999993"/>
    <n v="19.49821"/>
    <n v="661.63829999999996"/>
    <n v="233842.1"/>
    <n v="4853.049"/>
    <n v="271"/>
    <n v="8.1064919999999999E-3"/>
    <n v="1056962000"/>
    <n v="0.94577219999999995"/>
    <s v="RGB_Side_Lower_0"/>
    <n v="35530"/>
    <n v="1098401000"/>
    <n v="117929600"/>
    <n v="0.8701025"/>
    <n v="9.3418420000000002E-2"/>
    <n v="9.3140350000000005"/>
    <n v="25409"/>
    <n v="0.7151421"/>
    <n v="10121"/>
    <n v="0.2848579"/>
    <n v="8886"/>
    <n v="2222.375"/>
    <n v="0.2500985"/>
    <n v="697.07169999999996"/>
    <n v="16580.8"/>
    <n v="2.0073629999999998"/>
    <n v="1032.6489999999999"/>
    <n v="2672.4850000000001"/>
    <n v="0.26683390000000001"/>
    <n v="133154"/>
    <n v="1568.42"/>
    <n v="0.64978029999999998"/>
    <n v="304"/>
    <n v="698"/>
    <n v="35512"/>
    <n v="0.99949339999999998"/>
    <n v="512"/>
    <n v="185"/>
    <n v="87.333209999999994"/>
    <n v="19.352309999999999"/>
    <n v="87.333209999999994"/>
    <n v="19.352309999999999"/>
    <n v="87.333209999999994"/>
    <n v="19.352309999999999"/>
    <n v="697.07190000000003"/>
    <n v="203015.1"/>
    <n v="7737.768"/>
    <n v="18"/>
    <n v="5.0661409999999999E-4"/>
    <n v="1216330000"/>
    <n v="0.96352090000000001"/>
    <s v="RGB_Side_Lower_4"/>
    <n v="40641"/>
    <n v="1152266000"/>
    <n v="274439000"/>
    <n v="0.69762829999999998"/>
    <n v="0.16615640000000001"/>
    <n v="4.1986239999999997"/>
    <n v="30647"/>
    <n v="0.7540907"/>
    <n v="9994"/>
    <n v="0.2459093"/>
    <n v="9600"/>
    <n v="2267.6610000000001"/>
    <n v="0.2362147"/>
    <n v="703.00570000000005"/>
    <n v="17820.439999999999"/>
    <n v="-11.753869999999999"/>
    <n v="1051.7159999999999"/>
    <n v="2667.1709999999998"/>
    <n v="0.2362863"/>
    <n v="171999"/>
    <n v="1661.1869999999999"/>
    <n v="0.37857289999999999"/>
    <n v="371"/>
    <n v="697"/>
    <n v="40625"/>
    <n v="0.99960629999999995"/>
    <n v="507"/>
    <n v="189"/>
    <n v="87.966759999999994"/>
    <n v="18.21425"/>
    <n v="87.966759999999994"/>
    <n v="18.21425"/>
    <n v="87.966759999999994"/>
    <n v="18.21425"/>
    <n v="703.0059"/>
    <n v="254159.5"/>
    <n v="7813.9840000000004"/>
    <n v="16"/>
    <n v="3.9369109999999998E-4"/>
    <n v="1426705000"/>
    <n v="0.86378469999999996"/>
    <s v="RGB_Side_Upper_0"/>
    <n v="15976"/>
    <n v="93117200"/>
    <n v="48958970"/>
    <n v="0.36483280000000001"/>
    <n v="0.19182099999999999"/>
    <n v="1.9019440000000001"/>
    <n v="15976"/>
    <n v="1"/>
    <n v="0"/>
    <n v="0"/>
    <n v="4947"/>
    <n v="1531.848"/>
    <n v="0.30965199999999998"/>
    <n v="335.94349999999997"/>
    <n v="7174.1379999999999"/>
    <n v="-15.33503"/>
    <n v="1340.335"/>
    <n v="2431.9319999999998"/>
    <n v="0.28225650000000002"/>
    <n v="56601"/>
    <n v="909.11530000000005"/>
    <n v="9.6600829999999999E-2"/>
    <n v="279"/>
    <n v="329"/>
    <n v="15892"/>
    <n v="0.99474209999999996"/>
    <n v="395"/>
    <n v="0"/>
    <n v="90.87"/>
    <n v="18.87725"/>
    <n v="90.87"/>
    <n v="18.87725"/>
    <n v="90.87"/>
    <n v="18.87725"/>
    <n v="337.80419999999998"/>
    <n v="73574.62"/>
    <n v="3221.598"/>
    <n v="84"/>
    <n v="5.2578870000000002E-3"/>
    <n v="142076200"/>
    <n v="0.55665370000000003"/>
    <s v="RGB_Side_Upper_4"/>
    <n v="17776"/>
    <n v="97847900"/>
    <n v="52429300"/>
    <n v="0.30965880000000001"/>
    <n v="0.16592280000000001"/>
    <n v="1.8662829999999999"/>
    <n v="17776"/>
    <n v="1"/>
    <n v="0"/>
    <n v="0"/>
    <n v="5398"/>
    <n v="1639.1990000000001"/>
    <n v="0.30366789999999999"/>
    <n v="325.01229999999998"/>
    <n v="3436.0120000000002"/>
    <n v="-4.0725569999999998"/>
    <n v="1340.183"/>
    <n v="2440.5410000000002"/>
    <n v="0.32541880000000001"/>
    <n v="54625"/>
    <n v="892.31920000000002"/>
    <n v="9.1344250000000002E-2"/>
    <n v="255"/>
    <n v="303"/>
    <n v="17677"/>
    <n v="0.9944307"/>
    <n v="353"/>
    <n v="0"/>
    <n v="92.196619999999996"/>
    <n v="18.32883"/>
    <n v="92.196619999999996"/>
    <n v="18.32883"/>
    <n v="92.196619999999996"/>
    <n v="18.32883"/>
    <n v="330.3571"/>
    <n v="72071.850000000006"/>
    <n v="664.16420000000005"/>
    <n v="99"/>
    <n v="5.5693069999999999E-3"/>
    <n v="150277200"/>
    <n v="0.47558159999999999"/>
    <s v="RGB_TV"/>
    <n v="27623"/>
    <n v="215791400"/>
    <n v="57371550"/>
    <n v="0.28280850000000002"/>
    <n v="7.5189099999999995E-2"/>
    <n v="3.7612960000000002"/>
    <n v="0"/>
    <n v="0"/>
    <n v="0"/>
    <n v="0"/>
    <n v="6159"/>
    <n v="1373.25"/>
    <n v="0.22296640000000001"/>
    <n v="506.77409999999998"/>
    <n v="21212.65"/>
    <n v="5.7491209999999997"/>
    <n v="1639.127"/>
    <n v="1187.05"/>
    <n v="0.30831649999999999"/>
    <n v="89593"/>
    <n v="1287.441"/>
    <n v="0.33633770000000002"/>
    <n v="507"/>
    <n v="306"/>
    <n v="27267"/>
    <n v="0.9871122"/>
    <n v="365.0342"/>
    <n v="94.832310000000007"/>
    <n v="19.720849999999999"/>
    <n v="94.832310000000007"/>
    <n v="19.720849999999999"/>
    <n v="94.832310000000007"/>
    <n v="19.720849999999999"/>
    <n v="512.91780000000006"/>
    <n v="121870.8"/>
    <n v="16289.92"/>
    <n v="356"/>
    <n v="1.288781E-2"/>
    <n v="273162900"/>
    <n v="0.35799750000000002"/>
  </r>
  <r>
    <n v="619"/>
    <s v="085520-C"/>
    <s v="Cicer arietinum"/>
    <s v="VarD"/>
    <s v="Control"/>
    <s v="S"/>
    <s v="SI"/>
    <n v="6"/>
    <n v="6"/>
    <d v="2021-06-10T14:01:52"/>
    <x v="5"/>
    <n v="212085"/>
    <s v="RGB_Side_Far_0"/>
    <n v="27613"/>
    <n v="739802700"/>
    <n v="237566800"/>
    <n v="0.97026129999999999"/>
    <n v="0.31157210000000002"/>
    <n v="3.1140819999999998"/>
    <n v="27613"/>
    <n v="1"/>
    <n v="0"/>
    <n v="0"/>
    <n v="13332"/>
    <n v="6436.9040000000005"/>
    <n v="0.48281610000000003"/>
    <n v="662.77290000000005"/>
    <n v="3764.335"/>
    <n v="-11.65156"/>
    <n v="1257.3489999999999"/>
    <n v="2705.915"/>
    <n v="0.15162229999999999"/>
    <n v="182117"/>
    <n v="1649.894"/>
    <n v="0.26405709999999999"/>
    <n v="382"/>
    <n v="663"/>
    <n v="27320"/>
    <n v="0.98938910000000002"/>
    <n v="751"/>
    <n v="0"/>
    <n v="84.321079999999995"/>
    <n v="19.93355"/>
    <n v="84.321079999999995"/>
    <n v="19.93355"/>
    <n v="84.321079999999995"/>
    <n v="19.93355"/>
    <n v="662.7731"/>
    <n v="241263.8"/>
    <n v="513.1721"/>
    <n v="293"/>
    <n v="1.0610939999999999E-2"/>
    <n v="977369500"/>
    <n v="1.281833"/>
    <s v="RGB_Side_Far_4"/>
    <n v="33896"/>
    <n v="962274600"/>
    <n v="278883400"/>
    <n v="0.83753330000000004"/>
    <n v="0.24273130000000001"/>
    <n v="3.4504549999999998"/>
    <n v="33896"/>
    <n v="1"/>
    <n v="0"/>
    <n v="0"/>
    <n v="15230"/>
    <n v="6843.076"/>
    <n v="0.44931549999999998"/>
    <n v="662.19330000000002"/>
    <n v="19426.63"/>
    <n v="-12.25792"/>
    <n v="1277.191"/>
    <n v="2690.7130000000002"/>
    <n v="0.17805789999999999"/>
    <n v="190365"/>
    <n v="1684.5340000000001"/>
    <n v="0.30316890000000002"/>
    <n v="407"/>
    <n v="663"/>
    <n v="33540"/>
    <n v="0.98949730000000002"/>
    <n v="751"/>
    <n v="0"/>
    <n v="85.427959999999999"/>
    <n v="19.806529999999999"/>
    <n v="85.427959999999999"/>
    <n v="19.806529999999999"/>
    <n v="85.427959999999999"/>
    <n v="19.806529999999999"/>
    <n v="662.33799999999997"/>
    <n v="260553"/>
    <n v="11133.88"/>
    <n v="356"/>
    <n v="1.050271E-2"/>
    <n v="1241158000"/>
    <n v="1.080265"/>
    <s v="RGB_Side_Lower_0"/>
    <n v="37376"/>
    <n v="1173783000"/>
    <n v="186789800"/>
    <n v="0.84023740000000002"/>
    <n v="0.1337111"/>
    <n v="6.2839770000000001"/>
    <n v="27892"/>
    <n v="0.74625430000000004"/>
    <n v="9484"/>
    <n v="0.25374570000000002"/>
    <n v="9595"/>
    <n v="2463.1860000000001"/>
    <n v="0.25671549999999999"/>
    <n v="684.79560000000004"/>
    <n v="8922.6409999999996"/>
    <n v="-17.08107"/>
    <n v="1009.921"/>
    <n v="2657.7420000000002"/>
    <n v="0.24261469999999999"/>
    <n v="154055"/>
    <n v="1599.806"/>
    <n v="0.52624099999999996"/>
    <n v="344"/>
    <n v="685"/>
    <n v="37355"/>
    <n v="0.99943820000000005"/>
    <n v="496"/>
    <n v="188"/>
    <n v="86.039860000000004"/>
    <n v="20.96979"/>
    <n v="86.039860000000004"/>
    <n v="20.96979"/>
    <n v="86.039860000000004"/>
    <n v="20.96979"/>
    <n v="684.79579999999999"/>
    <n v="219011.3"/>
    <n v="2130.0709999999999"/>
    <n v="21"/>
    <n v="5.6185790000000001E-4"/>
    <n v="1360572000"/>
    <n v="0.97394849999999999"/>
    <s v="RGB_Side_Lower_4"/>
    <n v="39108"/>
    <n v="1241688000"/>
    <n v="304942300"/>
    <n v="0.81186009999999997"/>
    <n v="0.19938230000000001"/>
    <n v="4.0718769999999997"/>
    <n v="29120"/>
    <n v="0.74460470000000001"/>
    <n v="9988"/>
    <n v="0.25539529999999999"/>
    <n v="10232"/>
    <n v="2677.0439999999999"/>
    <n v="0.26163439999999999"/>
    <n v="684.73130000000003"/>
    <n v="14118.98"/>
    <n v="-18.129259999999999"/>
    <n v="1031.874"/>
    <n v="2652.674"/>
    <n v="0.20516960000000001"/>
    <n v="190613"/>
    <n v="1698.1569999999999"/>
    <n v="0.36683460000000001"/>
    <n v="382"/>
    <n v="677"/>
    <n v="39082"/>
    <n v="0.99933519999999998"/>
    <n v="488"/>
    <n v="188"/>
    <n v="86.963459999999998"/>
    <n v="19.291650000000001"/>
    <n v="86.963459999999998"/>
    <n v="19.291650000000001"/>
    <n v="86.963459999999998"/>
    <n v="19.291650000000001"/>
    <n v="684.73149999999998"/>
    <n v="247623.9"/>
    <n v="5097.3090000000002"/>
    <n v="26"/>
    <n v="6.6482559999999995E-4"/>
    <n v="1546630000"/>
    <n v="1.011242"/>
    <s v="RGB_Side_Upper_0"/>
    <n v="18936"/>
    <n v="125465100"/>
    <n v="66937340"/>
    <n v="0.3499022"/>
    <n v="0.1866775"/>
    <n v="1.8743669999999999"/>
    <n v="18936"/>
    <n v="1"/>
    <n v="0"/>
    <n v="0"/>
    <n v="6289"/>
    <n v="2088.6950000000002"/>
    <n v="0.33211869999999999"/>
    <n v="317.47910000000002"/>
    <n v="7552.5690000000004"/>
    <n v="-10.33446"/>
    <n v="1338.268"/>
    <n v="2414.4720000000002"/>
    <n v="0.3050503"/>
    <n v="62075"/>
    <n v="924.42650000000003"/>
    <n v="9.2534389999999994E-2"/>
    <n v="266"/>
    <n v="315"/>
    <n v="18842"/>
    <n v="0.99503589999999997"/>
    <n v="387"/>
    <n v="0"/>
    <n v="87.918090000000007"/>
    <n v="17.002569999999999"/>
    <n v="87.918090000000007"/>
    <n v="17.002569999999999"/>
    <n v="87.918090000000007"/>
    <n v="17.002569999999999"/>
    <n v="320.18079999999998"/>
    <n v="77278.97"/>
    <n v="3012.3209999999999"/>
    <n v="94"/>
    <n v="4.9640889999999997E-3"/>
    <n v="192402500"/>
    <n v="0.53657969999999999"/>
    <s v="RGB_Side_Upper_4"/>
    <n v="20750"/>
    <n v="134347300"/>
    <n v="58820620"/>
    <n v="0.31202740000000001"/>
    <n v="0.1366134"/>
    <n v="2.284017"/>
    <n v="20750"/>
    <n v="1"/>
    <n v="0"/>
    <n v="0"/>
    <n v="6379"/>
    <n v="1961.0429999999999"/>
    <n v="0.30742170000000002"/>
    <n v="322.0994"/>
    <n v="1237.4010000000001"/>
    <n v="0.3483501"/>
    <n v="1339.3"/>
    <n v="2423.1770000000001"/>
    <n v="0.36441869999999998"/>
    <n v="56940"/>
    <n v="892.02560000000005"/>
    <n v="0.15287300000000001"/>
    <n v="260"/>
    <n v="323"/>
    <n v="20656"/>
    <n v="0.99546990000000002"/>
    <n v="376"/>
    <n v="0"/>
    <n v="89.664630000000002"/>
    <n v="19.150259999999999"/>
    <n v="89.664630000000002"/>
    <n v="19.150259999999999"/>
    <n v="89.664630000000002"/>
    <n v="19.150259999999999"/>
    <n v="324.53710000000001"/>
    <n v="76417.62"/>
    <n v="73.79092"/>
    <n v="94"/>
    <n v="4.5301209999999998E-3"/>
    <n v="193167900"/>
    <n v="0.44864080000000001"/>
    <s v="RGB_TV"/>
    <n v="34406"/>
    <n v="309929000"/>
    <n v="75298700"/>
    <n v="0.26181460000000001"/>
    <n v="6.3609079999999998E-2"/>
    <n v="4.1159939999999997"/>
    <n v="0"/>
    <n v="0"/>
    <n v="0"/>
    <n v="0"/>
    <n v="6701"/>
    <n v="1305.104"/>
    <n v="0.19476250000000001"/>
    <n v="579.23140000000001"/>
    <n v="15872.72"/>
    <n v="6.746283"/>
    <n v="1625.962"/>
    <n v="1183.7460000000001"/>
    <n v="0.32624069999999999"/>
    <n v="105462"/>
    <n v="1419.954"/>
    <n v="0.37096519999999999"/>
    <n v="571"/>
    <n v="298"/>
    <n v="33991"/>
    <n v="0.98793819999999999"/>
    <n v="406.85379999999998"/>
    <n v="93.351770000000002"/>
    <n v="19.949169999999999"/>
    <n v="93.351770000000002"/>
    <n v="19.949169999999999"/>
    <n v="93.351770000000002"/>
    <n v="19.949169999999999"/>
    <n v="580.23919999999998"/>
    <n v="139207.6"/>
    <n v="7322.6570000000002"/>
    <n v="415"/>
    <n v="1.2061850000000001E-2"/>
    <n v="385227700"/>
    <n v="0.32542369999999998"/>
  </r>
  <r>
    <n v="705"/>
    <s v="085520-C"/>
    <s v="Cicer arietinum"/>
    <s v="VarD"/>
    <s v="Control"/>
    <s v="S"/>
    <s v="SI"/>
    <n v="6"/>
    <n v="6"/>
    <d v="2021-06-15T12:12:37"/>
    <x v="6"/>
    <n v="296500"/>
    <s v="RGB_Side_Far_0"/>
    <n v="44534"/>
    <n v="1505163000"/>
    <n v="347838800"/>
    <n v="0.75892709999999997"/>
    <n v="0.17538590000000001"/>
    <n v="4.3271839999999999"/>
    <n v="44534"/>
    <n v="1"/>
    <n v="0"/>
    <n v="0"/>
    <n v="18318"/>
    <n v="7534.6729999999998"/>
    <n v="0.41132619999999998"/>
    <n v="754.12990000000002"/>
    <n v="5839.6940000000004"/>
    <n v="-29.79898"/>
    <n v="1284.694"/>
    <n v="2638.24"/>
    <n v="0.2029106"/>
    <n v="219476"/>
    <n v="1855.61"/>
    <n v="0.39008409999999999"/>
    <n v="405"/>
    <n v="755"/>
    <n v="44096"/>
    <n v="0.99016479999999996"/>
    <n v="842"/>
    <n v="0"/>
    <n v="84.781760000000006"/>
    <n v="19.05564"/>
    <n v="84.781760000000006"/>
    <n v="19.05564"/>
    <n v="84.781760000000006"/>
    <n v="19.05564"/>
    <n v="754.13009999999997"/>
    <n v="288778.09999999998"/>
    <n v="765.75260000000003"/>
    <n v="438"/>
    <n v="9.8351819999999996E-3"/>
    <n v="1853002000"/>
    <n v="0.93431310000000001"/>
    <s v="RGB_Side_Far_4"/>
    <n v="48334"/>
    <n v="1719202000"/>
    <n v="378969600"/>
    <n v="0.73590449999999996"/>
    <n v="0.162218"/>
    <n v="4.5365169999999999"/>
    <n v="48334"/>
    <n v="1"/>
    <n v="0"/>
    <n v="0"/>
    <n v="19458"/>
    <n v="7833.28"/>
    <n v="0.40257379999999998"/>
    <n v="753.17190000000005"/>
    <n v="46004.37"/>
    <n v="-17.48837"/>
    <n v="1300.491"/>
    <n v="2635.2289999999998"/>
    <n v="0.2183561"/>
    <n v="221354"/>
    <n v="1853.778"/>
    <n v="0.40801690000000002"/>
    <n v="385"/>
    <n v="753"/>
    <n v="47892"/>
    <n v="0.99085529999999999"/>
    <n v="841"/>
    <n v="0"/>
    <n v="84.541939999999997"/>
    <n v="18.914200000000001"/>
    <n v="84.541939999999997"/>
    <n v="18.914200000000001"/>
    <n v="84.541939999999997"/>
    <n v="18.914200000000001"/>
    <n v="753.50810000000001"/>
    <n v="279261.8"/>
    <n v="43787.02"/>
    <n v="442"/>
    <n v="9.1447009999999999E-3"/>
    <n v="2098172000"/>
    <n v="0.89812239999999999"/>
    <s v="RGB_Side_Lower_0"/>
    <n v="54542"/>
    <n v="1872218000"/>
    <n v="276925100"/>
    <n v="0.6293531"/>
    <n v="9.3089409999999997E-2"/>
    <n v="6.7607379999999999"/>
    <n v="44269"/>
    <n v="0.81164970000000003"/>
    <n v="10273"/>
    <n v="0.1883503"/>
    <n v="10913"/>
    <n v="2183.5210000000002"/>
    <n v="0.20008429999999999"/>
    <n v="765.77340000000004"/>
    <n v="3089.0569999999998"/>
    <n v="-3.499171"/>
    <n v="1044.78"/>
    <n v="2607.2950000000001"/>
    <n v="0.27672530000000001"/>
    <n v="197098"/>
    <n v="1819.482"/>
    <n v="0.55099819999999999"/>
    <n v="357"/>
    <n v="762"/>
    <n v="54506"/>
    <n v="0.99933989999999995"/>
    <n v="576"/>
    <n v="185"/>
    <n v="86.059939999999997"/>
    <n v="19.211079999999999"/>
    <n v="86.059939999999997"/>
    <n v="19.211079999999999"/>
    <n v="86.059939999999997"/>
    <n v="19.211079999999999"/>
    <n v="766.58079999999995"/>
    <n v="269922.90000000002"/>
    <n v="174.9528"/>
    <n v="36"/>
    <n v="6.6004180000000005E-4"/>
    <n v="2149143000"/>
    <n v="0.72244249999999999"/>
    <s v="RGB_Side_Lower_4"/>
    <n v="59833"/>
    <n v="2012230000"/>
    <n v="433121600"/>
    <n v="0.5620773"/>
    <n v="0.1209841"/>
    <n v="4.6458769999999996"/>
    <n v="48333"/>
    <n v="0.80779840000000003"/>
    <n v="11500"/>
    <n v="0.1922016"/>
    <n v="12813"/>
    <n v="2743.8530000000001"/>
    <n v="0.214146"/>
    <n v="773.55349999999999"/>
    <n v="6039.9949999999999"/>
    <n v="-22.761399999999998"/>
    <n v="1054.646"/>
    <n v="2606.2710000000002"/>
    <n v="0.26030530000000002"/>
    <n v="229857"/>
    <n v="1898.296"/>
    <n v="0.41700490000000001"/>
    <n v="413"/>
    <n v="773"/>
    <n v="59812"/>
    <n v="0.99964900000000001"/>
    <n v="581"/>
    <n v="191"/>
    <n v="85.463300000000004"/>
    <n v="17.762799999999999"/>
    <n v="85.463300000000004"/>
    <n v="17.762799999999999"/>
    <n v="85.463300000000004"/>
    <n v="17.762799999999999"/>
    <n v="775.3365"/>
    <n v="303748.59999999998"/>
    <n v="609.72260000000006"/>
    <n v="21"/>
    <n v="3.509769E-4"/>
    <n v="2445351000"/>
    <n v="0.68306140000000004"/>
    <s v="RGB_Side_Upper_0"/>
    <n v="27311"/>
    <n v="198941400"/>
    <n v="83941790"/>
    <n v="0.26671660000000003"/>
    <n v="0.112539"/>
    <n v="2.3699919999999999"/>
    <n v="27311"/>
    <n v="1"/>
    <n v="0"/>
    <n v="0"/>
    <n v="7003"/>
    <n v="1795.6869999999999"/>
    <n v="0.2564168"/>
    <n v="359.35640000000001"/>
    <n v="52404.91"/>
    <n v="-1.0111570000000001"/>
    <n v="1347.9770000000001"/>
    <n v="2400.2600000000002"/>
    <n v="0.40106619999999998"/>
    <n v="68096"/>
    <n v="969.01700000000005"/>
    <n v="0.1652641"/>
    <n v="254"/>
    <n v="357"/>
    <n v="27048"/>
    <n v="0.99037019999999998"/>
    <n v="429"/>
    <n v="0"/>
    <n v="86.651089999999996"/>
    <n v="21.028189999999999"/>
    <n v="86.651089999999996"/>
    <n v="21.028189999999999"/>
    <n v="86.651089999999996"/>
    <n v="21.028189999999999"/>
    <n v="360.43979999999999"/>
    <n v="88387.32"/>
    <n v="100555.6"/>
    <n v="263"/>
    <n v="9.6298200000000007E-3"/>
    <n v="282883200"/>
    <n v="0.37925560000000003"/>
    <s v="RGB_Side_Upper_4"/>
    <n v="27332"/>
    <n v="206943900"/>
    <n v="77090870"/>
    <n v="0.27701910000000002"/>
    <n v="0.10319540000000001"/>
    <n v="2.684415"/>
    <n v="27332"/>
    <n v="1"/>
    <n v="0"/>
    <n v="0"/>
    <n v="7570"/>
    <n v="2096.623"/>
    <n v="0.27696470000000001"/>
    <n v="370.3458"/>
    <n v="39235.96"/>
    <n v="2.3125290000000001"/>
    <n v="1342.67"/>
    <n v="2414.6"/>
    <n v="0.41325709999999999"/>
    <n v="66138"/>
    <n v="960.94479999999999"/>
    <n v="0.2090071"/>
    <n v="256"/>
    <n v="371"/>
    <n v="27136"/>
    <n v="0.99282890000000001"/>
    <n v="413"/>
    <n v="0"/>
    <n v="88.781499999999994"/>
    <n v="19.085699999999999"/>
    <n v="88.781499999999994"/>
    <n v="19.085699999999999"/>
    <n v="88.781499999999994"/>
    <n v="19.085699999999999"/>
    <n v="370.346"/>
    <n v="87507.86"/>
    <n v="56324.480000000003"/>
    <n v="196"/>
    <n v="7.1710810000000002E-3"/>
    <n v="284034800"/>
    <n v="0.38021450000000001"/>
    <s v="RGB_TV"/>
    <n v="34614"/>
    <n v="270662200"/>
    <n v="105764700"/>
    <n v="0.22590399999999999"/>
    <n v="8.8274870000000005E-2"/>
    <n v="2.5590980000000001"/>
    <n v="0"/>
    <n v="0"/>
    <n v="0"/>
    <n v="0"/>
    <n v="5379"/>
    <n v="835.89419999999996"/>
    <n v="0.1553995"/>
    <n v="484.62049999999999"/>
    <n v="259.88229999999999"/>
    <n v="0.3669077"/>
    <n v="1645.3050000000001"/>
    <n v="1192.797"/>
    <n v="0.34646909999999997"/>
    <n v="99905"/>
    <n v="1280.5540000000001"/>
    <n v="0.1918965"/>
    <n v="480"/>
    <n v="319"/>
    <n v="33983"/>
    <n v="0.98177040000000004"/>
    <n v="364.80270000000002"/>
    <n v="91.735140000000001"/>
    <n v="19.04486"/>
    <n v="91.735140000000001"/>
    <n v="19.04486"/>
    <n v="91.735140000000001"/>
    <n v="19.04486"/>
    <n v="489.47"/>
    <n v="132482.1"/>
    <n v="1.951198"/>
    <n v="631"/>
    <n v="1.8229619999999998E-2"/>
    <n v="376426900"/>
    <n v="0.31417889999999998"/>
  </r>
  <r>
    <n v="85"/>
    <s v="085521-I"/>
    <s v="Cicer arietinum"/>
    <s v="VarE"/>
    <s v="Iso-A"/>
    <s v="S"/>
    <s v="SI"/>
    <n v="6"/>
    <n v="7"/>
    <d v="2021-05-24T15:29:14"/>
    <x v="0"/>
    <n v="93759"/>
    <s v="RGB_Side_Far_0"/>
    <n v="12941"/>
    <n v="153505800"/>
    <n v="56180090"/>
    <n v="0.91661970000000004"/>
    <n v="0.3354647"/>
    <n v="2.7323879999999998"/>
    <n v="12941"/>
    <n v="1"/>
    <n v="0"/>
    <n v="0"/>
    <n v="6669"/>
    <n v="3436.7950000000001"/>
    <n v="0.51533879999999999"/>
    <n v="438.87240000000003"/>
    <n v="4032.0610000000001"/>
    <n v="-8.9344219999999996"/>
    <n v="1309.925"/>
    <n v="2809.4169999999999"/>
    <n v="0.14462610000000001"/>
    <n v="89479"/>
    <n v="1154.049"/>
    <n v="0.2154353"/>
    <n v="339"/>
    <n v="390"/>
    <n v="12702"/>
    <n v="0.98153159999999995"/>
    <n v="477"/>
    <n v="0"/>
    <n v="78.134150000000005"/>
    <n v="20.889990000000001"/>
    <n v="78.134150000000005"/>
    <n v="20.889990000000001"/>
    <n v="78.134150000000005"/>
    <n v="20.889990000000001"/>
    <n v="438.96839999999997"/>
    <n v="120422.1"/>
    <n v="1256.279"/>
    <n v="239"/>
    <n v="1.8468430000000001E-2"/>
    <n v="209685900"/>
    <n v="1.252084"/>
    <s v="RGB_Side_Far_4"/>
    <n v="14043"/>
    <n v="152553400"/>
    <n v="74677920"/>
    <n v="0.7735744"/>
    <n v="0.37868010000000002"/>
    <n v="2.042818"/>
    <n v="14043"/>
    <n v="1"/>
    <n v="0"/>
    <n v="0"/>
    <n v="6793"/>
    <n v="3285.9679999999998"/>
    <n v="0.48372860000000001"/>
    <n v="427.98360000000002"/>
    <n v="7460.2250000000004"/>
    <n v="-2.1843910000000002"/>
    <n v="1310.0989999999999"/>
    <n v="2811.6030000000001"/>
    <n v="0.14456160000000001"/>
    <n v="97142"/>
    <n v="1182.5219999999999"/>
    <n v="0.1174533"/>
    <n v="352"/>
    <n v="388"/>
    <n v="13720"/>
    <n v="0.97699919999999996"/>
    <n v="475"/>
    <n v="0"/>
    <n v="79.971369999999993"/>
    <n v="21.598310000000001"/>
    <n v="79.971369999999993"/>
    <n v="21.598310000000001"/>
    <n v="79.971369999999993"/>
    <n v="21.598310000000001"/>
    <n v="434.29379999999998"/>
    <n v="129624.2"/>
    <n v="3963.181"/>
    <n v="323"/>
    <n v="2.3000779999999998E-2"/>
    <n v="227231300"/>
    <n v="1.1522539999999999"/>
    <s v="RGB_Side_Lower_0"/>
    <n v="16685"/>
    <n v="232545200"/>
    <n v="39322660"/>
    <n v="0.83532390000000001"/>
    <n v="0.1412506"/>
    <n v="5.9137709999999997"/>
    <n v="9303"/>
    <n v="0.55756669999999997"/>
    <n v="7382"/>
    <n v="0.44243329999999997"/>
    <n v="5005"/>
    <n v="1501.35"/>
    <n v="0.29997000000000001"/>
    <n v="496.23079999999999"/>
    <n v="7369.1859999999997"/>
    <n v="-7.170661"/>
    <n v="1065.4970000000001"/>
    <n v="2759.4029999999998"/>
    <n v="0.21638199999999999"/>
    <n v="77109"/>
    <n v="1163.7059999999999"/>
    <n v="0.50512610000000002"/>
    <n v="253"/>
    <n v="459"/>
    <n v="16611"/>
    <n v="0.99556489999999997"/>
    <n v="256"/>
    <n v="202"/>
    <n v="77.755170000000007"/>
    <n v="23.59422"/>
    <n v="77.755170000000007"/>
    <n v="23.59422"/>
    <n v="77.755170000000007"/>
    <n v="23.59422"/>
    <n v="496.23099999999999"/>
    <n v="107385.5"/>
    <n v="3254.7139999999999"/>
    <n v="74"/>
    <n v="4.4351219999999997E-3"/>
    <n v="271867800"/>
    <n v="0.97657450000000001"/>
    <s v="RGB_Side_Lower_4"/>
    <n v="18876"/>
    <n v="242750100"/>
    <n v="79044350"/>
    <n v="0.68130159999999995"/>
    <n v="0.22184570000000001"/>
    <n v="3.0710609999999998"/>
    <n v="9667"/>
    <n v="0.51213180000000003"/>
    <n v="9209"/>
    <n v="0.48786819999999997"/>
    <n v="5588"/>
    <n v="1654.2560000000001"/>
    <n v="0.2960373"/>
    <n v="486.86959999999999"/>
    <n v="1181.1880000000001"/>
    <n v="-10.83079"/>
    <n v="1082.826"/>
    <n v="2770.692"/>
    <n v="0.20121310000000001"/>
    <n v="93811"/>
    <n v="1205.769"/>
    <n v="0.25880379999999997"/>
    <n v="351"/>
    <n v="421"/>
    <n v="18763"/>
    <n v="0.99401349999999999"/>
    <n v="220"/>
    <n v="200"/>
    <n v="78.665239999999997"/>
    <n v="18.557130000000001"/>
    <n v="78.665239999999997"/>
    <n v="18.557130000000001"/>
    <n v="78.665239999999997"/>
    <n v="18.557130000000001"/>
    <n v="486.8698"/>
    <n v="124672.8"/>
    <n v="73.914230000000003"/>
    <n v="113"/>
    <n v="5.9864380000000002E-3"/>
    <n v="321794400"/>
    <n v="0.90314729999999999"/>
    <s v="RGB_Side_Upper_0"/>
    <n v="8727"/>
    <n v="24385470"/>
    <n v="16342680"/>
    <n v="0.3201852"/>
    <n v="0.2145821"/>
    <n v="1.4921340000000001"/>
    <n v="8727"/>
    <n v="1"/>
    <n v="0"/>
    <n v="0"/>
    <n v="3178"/>
    <n v="1157.2919999999999"/>
    <n v="0.36415720000000001"/>
    <n v="226.0487"/>
    <n v="2523.8229999999999"/>
    <n v="-2.7962050000000001"/>
    <n v="1351.3219999999999"/>
    <n v="2488.558"/>
    <n v="0.30225469999999999"/>
    <n v="28873"/>
    <n v="637.75160000000005"/>
    <n v="3.8996339999999997E-2"/>
    <n v="225"/>
    <n v="197"/>
    <n v="8522"/>
    <n v="0.97650970000000004"/>
    <n v="252"/>
    <n v="0"/>
    <n v="77.336879999999994"/>
    <n v="15.93389"/>
    <n v="77.336879999999994"/>
    <n v="15.93389"/>
    <n v="77.336879999999994"/>
    <n v="15.93389"/>
    <n v="226.61760000000001"/>
    <n v="36987.620000000003"/>
    <n v="729.88199999999995"/>
    <n v="205"/>
    <n v="2.3490319999999999E-2"/>
    <n v="40728160"/>
    <n v="0.53476729999999995"/>
    <s v="RGB_Side_Upper_4"/>
    <n v="8375"/>
    <n v="21224860"/>
    <n v="11459100"/>
    <n v="0.3026044"/>
    <n v="0.1633732"/>
    <n v="1.852228"/>
    <n v="8375"/>
    <n v="1"/>
    <n v="0"/>
    <n v="0"/>
    <n v="2905"/>
    <n v="1007.645"/>
    <n v="0.3468657"/>
    <n v="223.14340000000001"/>
    <n v="897.69560000000001"/>
    <n v="-2.4423430000000002"/>
    <n v="1337.414"/>
    <n v="2502.143"/>
    <n v="0.34353339999999999"/>
    <n v="24379"/>
    <n v="594.8193"/>
    <n v="8.9277750000000003E-2"/>
    <n v="174"/>
    <n v="176"/>
    <n v="8156"/>
    <n v="0.97385069999999996"/>
    <n v="232"/>
    <n v="0"/>
    <n v="78.725369999999998"/>
    <n v="16.368220000000001"/>
    <n v="78.725369999999998"/>
    <n v="16.368220000000001"/>
    <n v="78.725369999999998"/>
    <n v="16.368220000000001"/>
    <n v="223.14359999999999"/>
    <n v="29839.72"/>
    <n v="96.221760000000003"/>
    <n v="219"/>
    <n v="2.6149249999999999E-2"/>
    <n v="32683960"/>
    <n v="0.46597759999999999"/>
    <s v="RGB_TV"/>
    <n v="14112"/>
    <n v="84937970"/>
    <n v="14716300"/>
    <n v="0.42650559999999998"/>
    <n v="7.3896119999999996E-2"/>
    <n v="5.7716919999999998"/>
    <n v="0"/>
    <n v="0"/>
    <n v="0"/>
    <n v="0"/>
    <n v="3503"/>
    <n v="869.54430000000002"/>
    <n v="0.24822849999999999"/>
    <n v="447.7432"/>
    <n v="379.36250000000001"/>
    <n v="-6.3174619999999999"/>
    <n v="1683.2339999999999"/>
    <n v="1205.0239999999999"/>
    <n v="0.25983689999999998"/>
    <n v="54311"/>
    <n v="1018.801"/>
    <n v="0.49653560000000002"/>
    <n v="444"/>
    <n v="182"/>
    <n v="13689"/>
    <n v="0.97002549999999998"/>
    <n v="356.351"/>
    <n v="79.56371"/>
    <n v="18.786850000000001"/>
    <n v="79.56371"/>
    <n v="18.786850000000001"/>
    <n v="79.56371"/>
    <n v="18.786850000000001"/>
    <n v="447.74340000000001"/>
    <n v="77466.17"/>
    <n v="10.198119999999999"/>
    <n v="423"/>
    <n v="2.9974489999999999E-2"/>
    <n v="99654270"/>
    <n v="0.50040169999999995"/>
  </r>
  <r>
    <n v="212"/>
    <s v="085521-I"/>
    <s v="Cicer arietinum"/>
    <s v="VarE"/>
    <s v="Iso-A"/>
    <s v="S"/>
    <s v="SI"/>
    <n v="6"/>
    <n v="7"/>
    <d v="2021-05-27T16:10:30"/>
    <x v="1"/>
    <n v="131127"/>
    <s v="RGB_Side_Far_0"/>
    <n v="19681"/>
    <n v="275698000"/>
    <n v="112243000"/>
    <n v="0.71176930000000005"/>
    <n v="0.28977779999999997"/>
    <n v="2.4562590000000002"/>
    <n v="19681"/>
    <n v="1"/>
    <n v="0"/>
    <n v="0"/>
    <n v="9185"/>
    <n v="4286.5820000000003"/>
    <n v="0.46669379999999999"/>
    <n v="498.22989999999999"/>
    <n v="2468.8580000000002"/>
    <n v="0.42832500000000001"/>
    <n v="1289.578"/>
    <n v="2797.0729999999999"/>
    <n v="0.17218720000000001"/>
    <n v="114300"/>
    <n v="1308.7260000000001"/>
    <n v="0.1775272"/>
    <n v="349"/>
    <n v="498"/>
    <n v="19417"/>
    <n v="0.98658599999999996"/>
    <n v="594"/>
    <n v="0"/>
    <n v="83.794470000000004"/>
    <n v="20.792000000000002"/>
    <n v="83.794470000000004"/>
    <n v="20.792000000000002"/>
    <n v="83.794470000000004"/>
    <n v="20.792000000000002"/>
    <n v="498.59789999999998"/>
    <n v="138344.5"/>
    <n v="309.70280000000002"/>
    <n v="264"/>
    <n v="1.3413949999999999E-2"/>
    <n v="387941000"/>
    <n v="1.001547"/>
    <s v="RGB_Side_Far_4"/>
    <n v="20723"/>
    <n v="286763200"/>
    <n v="103313800"/>
    <n v="0.66775660000000003"/>
    <n v="0.2405764"/>
    <n v="2.775652"/>
    <n v="20723"/>
    <n v="1"/>
    <n v="0"/>
    <n v="0"/>
    <n v="9148"/>
    <n v="4038.31"/>
    <n v="0.4414419"/>
    <n v="499.14429999999999"/>
    <n v="3019.8380000000002"/>
    <n v="0.35003990000000001"/>
    <n v="1279.335"/>
    <n v="2800.1019999999999"/>
    <n v="0.18438969999999999"/>
    <n v="112387"/>
    <n v="1303.7639999999999"/>
    <n v="0.22117290000000001"/>
    <n v="350"/>
    <n v="500"/>
    <n v="20478"/>
    <n v="0.98817739999999998"/>
    <n v="596"/>
    <n v="0"/>
    <n v="84.489069999999998"/>
    <n v="20.64282"/>
    <n v="84.489069999999998"/>
    <n v="20.64282"/>
    <n v="84.489069999999998"/>
    <n v="20.64282"/>
    <n v="499.14449999999999"/>
    <n v="145070.9"/>
    <n v="440.06279999999998"/>
    <n v="245"/>
    <n v="1.1822610000000001E-2"/>
    <n v="390077000"/>
    <n v="0.9083331"/>
    <s v="RGB_Side_Lower_0"/>
    <n v="24195"/>
    <n v="458972400"/>
    <n v="119250000"/>
    <n v="0.78403469999999997"/>
    <n v="0.20370759999999999"/>
    <n v="3.848824"/>
    <n v="12551"/>
    <n v="0.51874350000000002"/>
    <n v="11644"/>
    <n v="0.48125649999999998"/>
    <n v="6757"/>
    <n v="1887.0450000000001"/>
    <n v="0.27927259999999998"/>
    <n v="553.16629999999998"/>
    <n v="4519.88"/>
    <n v="6.7082119999999996"/>
    <n v="1066.239"/>
    <n v="2759.5630000000001"/>
    <n v="0.19295799999999999"/>
    <n v="125390"/>
    <n v="1427.32"/>
    <n v="0.3451901"/>
    <n v="332"/>
    <n v="541"/>
    <n v="24176"/>
    <n v="0.99921470000000001"/>
    <n v="328"/>
    <n v="212"/>
    <n v="86.440219999999997"/>
    <n v="18.856290000000001"/>
    <n v="86.440219999999997"/>
    <n v="18.856290000000001"/>
    <n v="86.440219999999997"/>
    <n v="18.856290000000001"/>
    <n v="553.19770000000005"/>
    <n v="153716.20000000001"/>
    <n v="844.36090000000002"/>
    <n v="19"/>
    <n v="7.8528620000000002E-4"/>
    <n v="578222400"/>
    <n v="0.98774240000000002"/>
    <s v="RGB_Side_Lower_4"/>
    <n v="26416"/>
    <n v="459218100"/>
    <n v="149822100"/>
    <n v="0.65808929999999999"/>
    <n v="0.2147049"/>
    <n v="3.0650879999999998"/>
    <n v="12786"/>
    <n v="0.48402479999999998"/>
    <n v="13630"/>
    <n v="0.51597519999999997"/>
    <n v="6842"/>
    <n v="1772.144"/>
    <n v="0.25900970000000001"/>
    <n v="562.40909999999997"/>
    <n v="5783.7610000000004"/>
    <n v="7.9695689999999999"/>
    <n v="1065.8679999999999"/>
    <n v="2774.5569999999998"/>
    <n v="0.20458009999999999"/>
    <n v="129123"/>
    <n v="1443.893"/>
    <n v="0.25806990000000002"/>
    <n v="358"/>
    <n v="561"/>
    <n v="26394"/>
    <n v="0.99916709999999997"/>
    <n v="322"/>
    <n v="238"/>
    <n v="86.946010000000001"/>
    <n v="21.010819999999999"/>
    <n v="86.946010000000001"/>
    <n v="21.010819999999999"/>
    <n v="86.946010000000001"/>
    <n v="21.010819999999999"/>
    <n v="563.66269999999997"/>
    <n v="156747"/>
    <n v="1266.3499999999999"/>
    <n v="22"/>
    <n v="8.3282859999999996E-4"/>
    <n v="609040300"/>
    <n v="0.87279419999999996"/>
    <s v="RGB_Side_Upper_0"/>
    <n v="9929"/>
    <n v="37832230"/>
    <n v="24683760"/>
    <n v="0.38375219999999999"/>
    <n v="0.2503804"/>
    <n v="1.5326770000000001"/>
    <n v="9929"/>
    <n v="1"/>
    <n v="0"/>
    <n v="0"/>
    <n v="2904"/>
    <n v="849.35199999999998"/>
    <n v="0.29247659999999998"/>
    <n v="300.06"/>
    <n v="1015.465"/>
    <n v="2.260122"/>
    <n v="1330.9770000000001"/>
    <n v="2488.9920000000002"/>
    <n v="0.23464489999999999"/>
    <n v="42315"/>
    <n v="789.89400000000001"/>
    <n v="4.4235190000000001E-2"/>
    <n v="217"/>
    <n v="295"/>
    <n v="9824"/>
    <n v="0.98942490000000005"/>
    <n v="318"/>
    <n v="0"/>
    <n v="91.689800000000005"/>
    <n v="20.332329999999999"/>
    <n v="91.689800000000005"/>
    <n v="20.332329999999999"/>
    <n v="91.689800000000005"/>
    <n v="20.332329999999999"/>
    <n v="301.62599999999998"/>
    <n v="56971.86"/>
    <n v="103.85429999999999"/>
    <n v="105"/>
    <n v="1.0575080000000001E-2"/>
    <n v="62515990"/>
    <n v="0.63413260000000005"/>
    <s v="RGB_Side_Upper_4"/>
    <n v="10611"/>
    <n v="39343070"/>
    <n v="22981630"/>
    <n v="0.34942630000000002"/>
    <n v="0.20411180000000001"/>
    <n v="1.7119359999999999"/>
    <n v="10611"/>
    <n v="1"/>
    <n v="0"/>
    <n v="0"/>
    <n v="2948"/>
    <n v="819.02779999999996"/>
    <n v="0.27782489999999999"/>
    <n v="286.77519999999998"/>
    <n v="1191.1559999999999"/>
    <n v="1.4694499999999999"/>
    <n v="1326.5219999999999"/>
    <n v="2490.6109999999999"/>
    <n v="0.28342859999999998"/>
    <n v="37438"/>
    <n v="746.7242"/>
    <n v="6.8916420000000006E-2"/>
    <n v="194"/>
    <n v="269"/>
    <n v="10533"/>
    <n v="0.99264909999999995"/>
    <n v="310"/>
    <n v="0"/>
    <n v="93.423429999999996"/>
    <n v="19.772749999999998"/>
    <n v="93.423429999999996"/>
    <n v="19.772749999999998"/>
    <n v="93.423429999999996"/>
    <n v="19.772749999999998"/>
    <n v="286.77769999999998"/>
    <n v="50849.37"/>
    <n v="133.71530000000001"/>
    <n v="78"/>
    <n v="7.3508619999999997E-3"/>
    <n v="62324700"/>
    <n v="0.55353819999999998"/>
    <s v="RGB_TV"/>
    <n v="19572"/>
    <n v="116260200"/>
    <n v="44817050"/>
    <n v="0.30350139999999998"/>
    <n v="0.1169965"/>
    <n v="2.5941070000000002"/>
    <n v="0"/>
    <n v="0"/>
    <n v="0"/>
    <n v="0"/>
    <n v="5069"/>
    <n v="1312.8330000000001"/>
    <n v="0.25899240000000001"/>
    <n v="484.36559999999997"/>
    <n v="6080.6480000000001"/>
    <n v="-1.6774169999999999"/>
    <n v="1667.72"/>
    <n v="1217.654"/>
    <n v="0.2615074"/>
    <n v="74843"/>
    <n v="1137.2180000000001"/>
    <n v="0.19672200000000001"/>
    <n v="473"/>
    <n v="252"/>
    <n v="19149"/>
    <n v="0.97838749999999997"/>
    <n v="363.82960000000003"/>
    <n v="93.011439999999993"/>
    <n v="21.23489"/>
    <n v="93.011439999999993"/>
    <n v="21.23489"/>
    <n v="93.011439999999993"/>
    <n v="21.23489"/>
    <n v="484.36579999999998"/>
    <n v="103292"/>
    <n v="1889.1420000000001"/>
    <n v="423"/>
    <n v="2.1612510000000001E-2"/>
    <n v="161077300"/>
    <n v="0.42049789999999998"/>
  </r>
  <r>
    <n v="324"/>
    <s v="085521-I"/>
    <s v="Cicer arietinum"/>
    <s v="VarE"/>
    <s v="Iso-A"/>
    <s v="S"/>
    <s v="SI"/>
    <n v="6"/>
    <n v="7"/>
    <d v="2021-05-31T16:06:15"/>
    <x v="2"/>
    <n v="146017"/>
    <s v="RGB_Side_Far_0"/>
    <n v="21711"/>
    <n v="373133600"/>
    <n v="158011600"/>
    <n v="0.79159800000000002"/>
    <n v="0.33521960000000001"/>
    <n v="2.3614310000000001"/>
    <n v="21711"/>
    <n v="1"/>
    <n v="0"/>
    <n v="0"/>
    <n v="10455"/>
    <n v="5034.6379999999999"/>
    <n v="0.48155310000000001"/>
    <n v="535.21299999999997"/>
    <n v="2681.2849999999999"/>
    <n v="-5.3665180000000001"/>
    <n v="1332.1659999999999"/>
    <n v="2777.5459999999998"/>
    <n v="0.15330679999999999"/>
    <n v="141618"/>
    <n v="1415.87"/>
    <n v="0.1640374"/>
    <n v="423"/>
    <n v="502"/>
    <n v="21454"/>
    <n v="0.98816269999999995"/>
    <n v="604"/>
    <n v="0"/>
    <n v="83.193219999999997"/>
    <n v="20.559979999999999"/>
    <n v="83.193219999999997"/>
    <n v="20.559979999999999"/>
    <n v="83.193219999999997"/>
    <n v="20.559979999999999"/>
    <n v="535.21320000000003"/>
    <n v="177332.3"/>
    <n v="331.13569999999999"/>
    <n v="257"/>
    <n v="1.183732E-2"/>
    <n v="531145200"/>
    <n v="1.1268180000000001"/>
    <s v="RGB_Side_Far_4"/>
    <n v="24711"/>
    <n v="440088700"/>
    <n v="143999500"/>
    <n v="0.72070840000000003"/>
    <n v="0.2358199"/>
    <n v="3.0561820000000002"/>
    <n v="24711"/>
    <n v="1"/>
    <n v="0"/>
    <n v="0"/>
    <n v="11226"/>
    <n v="5099.8770000000004"/>
    <n v="0.45429160000000002"/>
    <n v="552.22640000000001"/>
    <n v="5062.0600000000004"/>
    <n v="-6.828729"/>
    <n v="1337.165"/>
    <n v="2784.0639999999999"/>
    <n v="0.18445590000000001"/>
    <n v="133967"/>
    <n v="1405.133"/>
    <n v="0.25697340000000002"/>
    <n v="410"/>
    <n v="493"/>
    <n v="24411"/>
    <n v="0.98785970000000001"/>
    <n v="593"/>
    <n v="0"/>
    <n v="85.326250000000002"/>
    <n v="20.818000000000001"/>
    <n v="85.326250000000002"/>
    <n v="20.818000000000001"/>
    <n v="85.326250000000002"/>
    <n v="20.818000000000001"/>
    <n v="552.22659999999996"/>
    <n v="183009.5"/>
    <n v="1036.9649999999999"/>
    <n v="300"/>
    <n v="1.2140339999999999E-2"/>
    <n v="584088300"/>
    <n v="0.9565283"/>
    <s v="RGB_Side_Lower_0"/>
    <n v="23855"/>
    <n v="523772400"/>
    <n v="180809900"/>
    <n v="0.92041510000000004"/>
    <n v="0.31773370000000001"/>
    <n v="2.8968129999999999"/>
    <n v="14124"/>
    <n v="0.59207710000000002"/>
    <n v="9731"/>
    <n v="0.40792289999999998"/>
    <n v="7735"/>
    <n v="2508.0790000000002"/>
    <n v="0.3242507"/>
    <n v="586.56029999999998"/>
    <n v="11177.71"/>
    <n v="-3.0914440000000001"/>
    <n v="1087.8440000000001"/>
    <n v="2722.913"/>
    <n v="0.1469483"/>
    <n v="162336"/>
    <n v="1538.088"/>
    <n v="0.23693539999999999"/>
    <n v="398"/>
    <n v="583"/>
    <n v="23845"/>
    <n v="0.99958080000000005"/>
    <n v="400"/>
    <n v="182"/>
    <n v="85.878010000000003"/>
    <n v="17.976890000000001"/>
    <n v="85.878010000000003"/>
    <n v="17.976890000000001"/>
    <n v="85.878010000000003"/>
    <n v="17.976890000000001"/>
    <n v="587.8252"/>
    <n v="224824.1"/>
    <n v="5237.5309999999999"/>
    <n v="10"/>
    <n v="4.1919929999999998E-4"/>
    <n v="704582200"/>
    <n v="1.2381489999999999"/>
    <s v="RGB_Side_Lower_4"/>
    <n v="26515"/>
    <n v="601726000"/>
    <n v="240953700"/>
    <n v="0.85588520000000001"/>
    <n v="0.34272859999999999"/>
    <n v="2.497268"/>
    <n v="13759"/>
    <n v="0.51891379999999998"/>
    <n v="12756"/>
    <n v="0.48108620000000002"/>
    <n v="8383"/>
    <n v="2650.375"/>
    <n v="0.31616060000000001"/>
    <n v="595.68619999999999"/>
    <n v="16968.759999999998"/>
    <n v="-3.831458"/>
    <n v="1112.057"/>
    <n v="2741.1689999999999"/>
    <n v="0.15318000000000001"/>
    <n v="173097"/>
    <n v="1572.068"/>
    <n v="0.18329110000000001"/>
    <n v="442"/>
    <n v="590"/>
    <n v="26499"/>
    <n v="0.99939659999999997"/>
    <n v="376"/>
    <n v="213"/>
    <n v="87.946669999999997"/>
    <n v="17.162369999999999"/>
    <n v="87.946669999999997"/>
    <n v="17.162369999999999"/>
    <n v="87.946669999999997"/>
    <n v="17.162369999999999"/>
    <n v="595.68629999999996"/>
    <n v="223172.2"/>
    <n v="10859.47"/>
    <n v="16"/>
    <n v="6.0343199999999999E-4"/>
    <n v="842679700"/>
    <n v="1.1986140000000001"/>
    <s v="RGB_Side_Upper_0"/>
    <n v="12503"/>
    <n v="67626140"/>
    <n v="41359830"/>
    <n v="0.43259959999999997"/>
    <n v="0.26457589999999997"/>
    <n v="1.635068"/>
    <n v="12503"/>
    <n v="1"/>
    <n v="0"/>
    <n v="0"/>
    <n v="4117"/>
    <n v="1355.65"/>
    <n v="0.32928099999999999"/>
    <n v="331.30650000000003"/>
    <n v="1822.124"/>
    <n v="-1.4747110000000001"/>
    <n v="1367.777"/>
    <n v="2484.5419999999999"/>
    <n v="0.2257226"/>
    <n v="55391"/>
    <n v="886.46220000000005"/>
    <n v="5.8084040000000003E-2"/>
    <n v="269"/>
    <n v="277"/>
    <n v="12411"/>
    <n v="0.99264169999999996"/>
    <n v="304"/>
    <n v="0"/>
    <n v="91.948409999999996"/>
    <n v="18.570450000000001"/>
    <n v="91.948409999999996"/>
    <n v="18.570450000000001"/>
    <n v="91.948409999999996"/>
    <n v="18.570450000000001"/>
    <n v="331.30669999999998"/>
    <n v="73152.53"/>
    <n v="265.5471"/>
    <n v="92"/>
    <n v="7.358234E-3"/>
    <n v="108986000"/>
    <n v="0.69717549999999995"/>
    <s v="RGB_Side_Upper_4"/>
    <n v="14093"/>
    <n v="130923200"/>
    <n v="54202540"/>
    <n v="0.65918840000000001"/>
    <n v="0.27290579999999998"/>
    <n v="2.4154429999999998"/>
    <n v="13963"/>
    <n v="0.99077559999999998"/>
    <n v="130"/>
    <n v="9.2244379999999997E-3"/>
    <n v="4011"/>
    <n v="1141.568"/>
    <n v="0.28460940000000001"/>
    <n v="1017.413"/>
    <n v="722.27419999999995"/>
    <n v="1.0883449999999999"/>
    <n v="1359.9490000000001"/>
    <n v="2507.087"/>
    <n v="8.687156E-2"/>
    <n v="162228"/>
    <n v="2221.7179999999998"/>
    <n v="0.1717476"/>
    <n v="658"/>
    <n v="857"/>
    <n v="14003"/>
    <n v="0.99361379999999999"/>
    <n v="847"/>
    <n v="9"/>
    <n v="94.553960000000004"/>
    <n v="19.883669999999999"/>
    <n v="94.553960000000004"/>
    <n v="19.883669999999999"/>
    <n v="94.553960000000004"/>
    <n v="19.883669999999999"/>
    <n v="1017.414"/>
    <n v="294345.40000000002"/>
    <n v="37.016959999999997"/>
    <n v="90"/>
    <n v="6.3861489999999998E-3"/>
    <n v="185125700"/>
    <n v="0.93209430000000004"/>
    <s v="RGB_TV"/>
    <n v="22629"/>
    <n v="174619700"/>
    <n v="74377020"/>
    <n v="0.34100639999999999"/>
    <n v="0.1452473"/>
    <n v="2.3477640000000002"/>
    <n v="0"/>
    <n v="0"/>
    <n v="0"/>
    <n v="0"/>
    <n v="6509"/>
    <n v="1872.2470000000001"/>
    <n v="0.2876398"/>
    <n v="363.59320000000002"/>
    <n v="26519.66"/>
    <n v="1.4861390000000001"/>
    <n v="1700.587"/>
    <n v="1193.4590000000001"/>
    <n v="0.286777"/>
    <n v="78908"/>
    <n v="1047.5450000000001"/>
    <n v="0.16207579999999999"/>
    <n v="363"/>
    <n v="307"/>
    <n v="22200"/>
    <n v="0.98104199999999997"/>
    <n v="272.66090000000003"/>
    <n v="95.319540000000003"/>
    <n v="21.76127"/>
    <n v="95.319540000000003"/>
    <n v="21.76127"/>
    <n v="95.319540000000003"/>
    <n v="21.76127"/>
    <n v="374.87970000000001"/>
    <n v="94973.89"/>
    <n v="31079.24"/>
    <n v="429"/>
    <n v="1.8957970000000001E-2"/>
    <n v="248996800"/>
    <n v="0.48625370000000001"/>
  </r>
  <r>
    <n v="444"/>
    <s v="085521-I"/>
    <s v="Cicer arietinum"/>
    <s v="VarE"/>
    <s v="Iso-A"/>
    <s v="S"/>
    <s v="SI"/>
    <n v="6"/>
    <n v="7"/>
    <d v="2021-06-03T16:14:30"/>
    <x v="3"/>
    <n v="163326"/>
    <s v="RGB_Side_Far_0"/>
    <n v="24673"/>
    <n v="670445800"/>
    <n v="224319600"/>
    <n v="1.1013360000000001"/>
    <n v="0.36848799999999998"/>
    <n v="2.9887969999999999"/>
    <n v="24673"/>
    <n v="1"/>
    <n v="0"/>
    <n v="0"/>
    <n v="11910"/>
    <n v="5749.1229999999996"/>
    <n v="0.48271389999999997"/>
    <n v="656.00070000000005"/>
    <n v="8534.0619999999999"/>
    <n v="-14.49174"/>
    <n v="1332.8910000000001"/>
    <n v="2762.4090000000001"/>
    <n v="0.12893499999999999"/>
    <n v="191360"/>
    <n v="1693.87"/>
    <n v="0.2485976"/>
    <n v="447"/>
    <n v="595"/>
    <n v="24284"/>
    <n v="0.98423380000000005"/>
    <n v="681"/>
    <n v="0"/>
    <n v="84.21866"/>
    <n v="21.596830000000001"/>
    <n v="84.21866"/>
    <n v="21.596830000000001"/>
    <n v="84.21866"/>
    <n v="21.596830000000001"/>
    <n v="656.0009"/>
    <n v="251146.5"/>
    <n v="2951.8180000000002"/>
    <n v="389"/>
    <n v="1.5766220000000001E-2"/>
    <n v="894765400"/>
    <n v="1.469824"/>
    <s v="RGB_Side_Far_4"/>
    <n v="30134"/>
    <n v="808200300"/>
    <n v="211629800"/>
    <n v="0.89003160000000003"/>
    <n v="0.2330576"/>
    <n v="3.8189350000000002"/>
    <n v="30134"/>
    <n v="1"/>
    <n v="0"/>
    <n v="0"/>
    <n v="13282"/>
    <n v="5854.2349999999997"/>
    <n v="0.44076460000000001"/>
    <n v="652.3818"/>
    <n v="9856.0439999999999"/>
    <n v="-8.8890429999999991"/>
    <n v="1340.7919999999999"/>
    <n v="2762.7429999999999"/>
    <n v="0.1733064"/>
    <n v="173877"/>
    <n v="1644.0820000000001"/>
    <n v="0.34219050000000001"/>
    <n v="476"/>
    <n v="579"/>
    <n v="29700"/>
    <n v="0.98559770000000002"/>
    <n v="666"/>
    <n v="0"/>
    <n v="87.269930000000002"/>
    <n v="21.825019999999999"/>
    <n v="87.269930000000002"/>
    <n v="21.825019999999999"/>
    <n v="87.269930000000002"/>
    <n v="21.825019999999999"/>
    <n v="652.38199999999995"/>
    <n v="247517.6"/>
    <n v="3223.654"/>
    <n v="434"/>
    <n v="1.440234E-2"/>
    <n v="1019830000"/>
    <n v="1.123089"/>
    <s v="RGB_Side_Lower_0"/>
    <n v="24662"/>
    <n v="840444200"/>
    <n v="173587600"/>
    <n v="1.381823"/>
    <n v="0.28540529999999997"/>
    <n v="4.841615"/>
    <n v="13652"/>
    <n v="0.55356419999999995"/>
    <n v="11010"/>
    <n v="0.44643579999999999"/>
    <n v="8572"/>
    <n v="2979.4490000000001"/>
    <n v="0.34757929999999998"/>
    <n v="684.84299999999996"/>
    <n v="26399.96"/>
    <n v="-9.7717810000000007"/>
    <n v="1081.26"/>
    <n v="2703.779"/>
    <n v="0.1390113"/>
    <n v="177410"/>
    <n v="1714.2919999999999"/>
    <n v="0.43247580000000002"/>
    <n v="400"/>
    <n v="661"/>
    <n v="24637"/>
    <n v="0.99898629999999999"/>
    <n v="474"/>
    <n v="186"/>
    <n v="85.618930000000006"/>
    <n v="19.523029999999999"/>
    <n v="85.618930000000006"/>
    <n v="19.523029999999999"/>
    <n v="85.618930000000006"/>
    <n v="19.523029999999999"/>
    <n v="684.84320000000002"/>
    <n v="230817.7"/>
    <n v="28260.39"/>
    <n v="25"/>
    <n v="1.0137049999999999E-3"/>
    <n v="1014032000"/>
    <n v="1.6672279999999999"/>
    <s v="RGB_Side_Lower_4"/>
    <n v="30909"/>
    <n v="962680500"/>
    <n v="333338200"/>
    <n v="1.0076560000000001"/>
    <n v="0.34891139999999998"/>
    <n v="2.8879999999999999"/>
    <n v="17354"/>
    <n v="0.56145460000000003"/>
    <n v="13555"/>
    <n v="0.43854539999999997"/>
    <n v="9485"/>
    <n v="2910.6480000000001"/>
    <n v="0.30686859999999999"/>
    <n v="719.16970000000003"/>
    <n v="5375.2030000000004"/>
    <n v="-10.481780000000001"/>
    <n v="1109.03"/>
    <n v="2728.2249999999999"/>
    <n v="0.13828480000000001"/>
    <n v="223517"/>
    <n v="1870.0930000000001"/>
    <n v="0.23580409999999999"/>
    <n v="470"/>
    <n v="714"/>
    <n v="30870"/>
    <n v="0.99873820000000002"/>
    <n v="430"/>
    <n v="283"/>
    <n v="87.758449999999996"/>
    <n v="17.98854"/>
    <n v="87.758449999999996"/>
    <n v="17.98854"/>
    <n v="87.758449999999996"/>
    <n v="17.98854"/>
    <n v="719.18050000000005"/>
    <n v="299622.3"/>
    <n v="934.76990000000001"/>
    <n v="39"/>
    <n v="1.2617679999999999E-3"/>
    <n v="1296019000"/>
    <n v="1.3565670000000001"/>
    <s v="RGB_Side_Upper_0"/>
    <n v="14302"/>
    <n v="99093870"/>
    <n v="53935700"/>
    <n v="0.48445480000000002"/>
    <n v="0.26368340000000001"/>
    <n v="1.8372599999999999"/>
    <n v="14289"/>
    <n v="0.99909099999999995"/>
    <n v="13"/>
    <n v="9.0896379999999999E-4"/>
    <n v="5270"/>
    <n v="1941.8889999999999"/>
    <n v="0.36847990000000003"/>
    <n v="339.55560000000003"/>
    <n v="2562.3049999999998"/>
    <n v="-12.51812"/>
    <n v="1376.2840000000001"/>
    <n v="2472.3850000000002"/>
    <n v="0.20824409999999999"/>
    <n v="68679"/>
    <n v="964.30930000000001"/>
    <n v="8.708072E-2"/>
    <n v="315"/>
    <n v="311"/>
    <n v="14116"/>
    <n v="0.98699479999999995"/>
    <n v="308"/>
    <n v="2"/>
    <n v="89.207800000000006"/>
    <n v="18.935279999999999"/>
    <n v="89.207800000000006"/>
    <n v="18.935279999999999"/>
    <n v="89.207800000000006"/>
    <n v="18.935279999999999"/>
    <n v="339.80180000000001"/>
    <n v="84885.93"/>
    <n v="459.05509999999998"/>
    <n v="186"/>
    <n v="1.300517E-2"/>
    <n v="153029600"/>
    <n v="0.74813810000000003"/>
    <s v="RGB_Side_Upper_4"/>
    <n v="15280"/>
    <n v="83247160"/>
    <n v="49434600"/>
    <n v="0.35655189999999998"/>
    <n v="0.211731"/>
    <n v="1.6839850000000001"/>
    <n v="15062"/>
    <n v="0.98573299999999997"/>
    <n v="218"/>
    <n v="1.426702E-2"/>
    <n v="4987"/>
    <n v="1627.6289999999999"/>
    <n v="0.32637440000000001"/>
    <n v="304.50779999999997"/>
    <n v="1208.796"/>
    <n v="-5.1319309999999998"/>
    <n v="1370.0319999999999"/>
    <n v="2503.2600000000002"/>
    <n v="0.26671319999999998"/>
    <n v="57290"/>
    <n v="883.13789999999995"/>
    <n v="6.494316E-2"/>
    <n v="259"/>
    <n v="303"/>
    <n v="15139"/>
    <n v="0.99077219999999999"/>
    <n v="279"/>
    <n v="23"/>
    <n v="92.139399999999995"/>
    <n v="18.92822"/>
    <n v="92.139399999999995"/>
    <n v="18.92822"/>
    <n v="92.139399999999995"/>
    <n v="18.92822"/>
    <n v="306.64510000000001"/>
    <n v="72435.77"/>
    <n v="95.627480000000006"/>
    <n v="141"/>
    <n v="9.2277490000000004E-3"/>
    <n v="132681800"/>
    <n v="0.56828279999999998"/>
    <s v="RGB_TV"/>
    <n v="23366"/>
    <n v="233971400"/>
    <n v="74236090"/>
    <n v="0.4285427"/>
    <n v="0.13597100000000001"/>
    <n v="3.1517210000000002"/>
    <n v="0"/>
    <n v="0"/>
    <n v="0"/>
    <n v="0"/>
    <n v="7552"/>
    <n v="2440.8420000000001"/>
    <n v="0.32320470000000001"/>
    <n v="454.96809999999999"/>
    <n v="40162.94"/>
    <n v="0.75415829999999995"/>
    <n v="1699.973"/>
    <n v="1187.7539999999999"/>
    <n v="0.24932509999999999"/>
    <n v="93717"/>
    <n v="1198.9839999999999"/>
    <n v="0.26860590000000001"/>
    <n v="449"/>
    <n v="278"/>
    <n v="22893"/>
    <n v="0.97975690000000004"/>
    <n v="355.87920000000003"/>
    <n v="96.097489999999993"/>
    <n v="21.934920000000002"/>
    <n v="96.097489999999993"/>
    <n v="21.934920000000002"/>
    <n v="96.097489999999993"/>
    <n v="21.934920000000002"/>
    <n v="458.7783"/>
    <n v="123004.2"/>
    <n v="69034.559999999998"/>
    <n v="473"/>
    <n v="2.0243089999999998E-2"/>
    <n v="308207500"/>
    <n v="0.56451370000000001"/>
  </r>
  <r>
    <n v="562"/>
    <s v="085521-I"/>
    <s v="Cicer arietinum"/>
    <s v="VarE"/>
    <s v="Iso-A"/>
    <s v="S"/>
    <s v="SI"/>
    <n v="6"/>
    <n v="7"/>
    <d v="2021-06-07T16:18:15"/>
    <x v="4"/>
    <n v="192414"/>
    <s v="RGB_Side_Far_0"/>
    <n v="28086"/>
    <n v="1123359000"/>
    <n v="292014700"/>
    <n v="1.4240950000000001"/>
    <n v="0.37019030000000003"/>
    <n v="3.846927"/>
    <n v="28086"/>
    <n v="1"/>
    <n v="0"/>
    <n v="0"/>
    <n v="13733"/>
    <n v="6714.9219999999996"/>
    <n v="0.48896250000000002"/>
    <n v="760.27620000000002"/>
    <n v="3287.973"/>
    <n v="-46.664790000000004"/>
    <n v="1336.1949999999999"/>
    <n v="2703.4169999999999"/>
    <n v="0.1124691"/>
    <n v="249722"/>
    <n v="1936.502"/>
    <n v="0.34500049999999999"/>
    <n v="511"/>
    <n v="700"/>
    <n v="27604"/>
    <n v="0.98283849999999995"/>
    <n v="789"/>
    <n v="0"/>
    <n v="83.075909999999993"/>
    <n v="21.391089999999998"/>
    <n v="83.075909999999993"/>
    <n v="21.391089999999998"/>
    <n v="83.075909999999993"/>
    <n v="21.391089999999998"/>
    <n v="760.27639999999997"/>
    <n v="347078.6"/>
    <n v="384.91660000000002"/>
    <n v="482"/>
    <n v="1.7161579999999999E-2"/>
    <n v="1415374000"/>
    <n v="1.7942849999999999"/>
    <s v="RGB_Side_Far_4"/>
    <n v="35310"/>
    <n v="1514309000"/>
    <n v="323624000"/>
    <n v="1.2145600000000001"/>
    <n v="0.25956449999999998"/>
    <n v="4.6792230000000004"/>
    <n v="35310"/>
    <n v="1"/>
    <n v="0"/>
    <n v="0"/>
    <n v="15256"/>
    <n v="6591.491"/>
    <n v="0.43205890000000002"/>
    <n v="775.71389999999997"/>
    <n v="19554.55"/>
    <n v="-45.386879999999998"/>
    <n v="1361.251"/>
    <n v="2696.0920000000001"/>
    <n v="0.14787610000000001"/>
    <n v="238781"/>
    <n v="1944.836"/>
    <n v="0.4196956"/>
    <n v="557"/>
    <n v="688"/>
    <n v="34703"/>
    <n v="0.98280940000000006"/>
    <n v="775"/>
    <n v="0"/>
    <n v="86.626710000000003"/>
    <n v="21.422270000000001"/>
    <n v="86.626710000000003"/>
    <n v="21.422270000000001"/>
    <n v="86.626710000000003"/>
    <n v="21.422270000000001"/>
    <n v="775.71410000000003"/>
    <n v="342145.7"/>
    <n v="10829.24"/>
    <n v="607"/>
    <n v="1.71906E-2"/>
    <n v="1837933000"/>
    <n v="1.4741249999999999"/>
    <s v="RGB_Side_Lower_0"/>
    <n v="28290"/>
    <n v="1434214000"/>
    <n v="190980500"/>
    <n v="1.7920419999999999"/>
    <n v="0.2386289"/>
    <n v="7.5097420000000001"/>
    <n v="17995"/>
    <n v="0.6360905"/>
    <n v="10295"/>
    <n v="0.3639095"/>
    <n v="9783"/>
    <n v="3383.0709999999999"/>
    <n v="0.34581119999999999"/>
    <n v="797.22829999999999"/>
    <n v="5651.1719999999996"/>
    <n v="-32.963540000000002"/>
    <n v="1074.7550000000001"/>
    <n v="2644.79"/>
    <n v="0.1252318"/>
    <n v="225901"/>
    <n v="1994.579"/>
    <n v="0.58518709999999996"/>
    <n v="397"/>
    <n v="782"/>
    <n v="28257"/>
    <n v="0.99883350000000004"/>
    <n v="610"/>
    <n v="171"/>
    <n v="84.112870000000001"/>
    <n v="19.074960000000001"/>
    <n v="84.112870000000001"/>
    <n v="19.074960000000001"/>
    <n v="84.112870000000001"/>
    <n v="19.074960000000001"/>
    <n v="798.06219999999996"/>
    <n v="291769.7"/>
    <n v="1128.8710000000001"/>
    <n v="33"/>
    <n v="1.1664900000000001E-3"/>
    <n v="1625195000"/>
    <n v="2.0306709999999999"/>
    <s v="RGB_Side_Lower_4"/>
    <n v="35808"/>
    <n v="1632263000"/>
    <n v="399110100"/>
    <n v="1.273004"/>
    <n v="0.3112666"/>
    <n v="4.0897550000000003"/>
    <n v="23798"/>
    <n v="0.66460010000000003"/>
    <n v="12010"/>
    <n v="0.33539989999999997"/>
    <n v="10510"/>
    <n v="3084.788"/>
    <n v="0.29350979999999999"/>
    <n v="803.27449999999999"/>
    <n v="4733.0169999999998"/>
    <n v="-38.322879999999998"/>
    <n v="1107.154"/>
    <n v="2658.087"/>
    <n v="0.12853429999999999"/>
    <n v="278587"/>
    <n v="2061.1990000000001"/>
    <n v="0.36851430000000002"/>
    <n v="521"/>
    <n v="791"/>
    <n v="35702"/>
    <n v="0.99703980000000003"/>
    <n v="585"/>
    <n v="205"/>
    <n v="86.07217"/>
    <n v="19.61308"/>
    <n v="86.07217"/>
    <n v="19.61308"/>
    <n v="86.07217"/>
    <n v="19.61308"/>
    <n v="803.32079999999996"/>
    <n v="369235.1"/>
    <n v="625.59889999999996"/>
    <n v="106"/>
    <n v="2.9602320000000001E-3"/>
    <n v="2031373000"/>
    <n v="1.584271"/>
    <s v="RGB_Side_Upper_0"/>
    <n v="16351"/>
    <n v="218114700"/>
    <n v="70195410"/>
    <n v="0.81582370000000004"/>
    <n v="0.26255489999999998"/>
    <n v="3.1072500000000001"/>
    <n v="16351"/>
    <n v="1"/>
    <n v="0"/>
    <n v="0"/>
    <n v="6335"/>
    <n v="2454.42"/>
    <n v="0.38743810000000001"/>
    <n v="470.42540000000002"/>
    <n v="3900.7919999999999"/>
    <n v="-10.05429"/>
    <n v="1399.9580000000001"/>
    <n v="2429.4989999999998"/>
    <n v="0.1784712"/>
    <n v="91617"/>
    <n v="1193.703"/>
    <n v="0.26322669999999998"/>
    <n v="372"/>
    <n v="409"/>
    <n v="16159"/>
    <n v="0.98825759999999996"/>
    <n v="421"/>
    <n v="0"/>
    <n v="86.844539999999995"/>
    <n v="17.676020000000001"/>
    <n v="86.844539999999995"/>
    <n v="17.676020000000001"/>
    <n v="86.844539999999995"/>
    <n v="17.676020000000001"/>
    <n v="470.42559999999997"/>
    <n v="121754.9"/>
    <n v="930.59630000000004"/>
    <n v="192"/>
    <n v="1.17424E-2"/>
    <n v="288310100"/>
    <n v="1.078379"/>
    <s v="RGB_Side_Upper_4"/>
    <n v="18244"/>
    <n v="182343300"/>
    <n v="82224700"/>
    <n v="0.54783499999999996"/>
    <n v="0.24703710000000001"/>
    <n v="2.217622"/>
    <n v="18230"/>
    <n v="0.99923260000000003"/>
    <n v="14"/>
    <n v="7.6737560000000003E-4"/>
    <n v="6096"/>
    <n v="2036.9010000000001"/>
    <n v="0.33413730000000003"/>
    <n v="437.5043"/>
    <n v="3460.451"/>
    <n v="-4.9265889999999999"/>
    <n v="1403.5409999999999"/>
    <n v="2469.9050000000002"/>
    <n v="0.2135175"/>
    <n v="85445"/>
    <n v="1147.8040000000001"/>
    <n v="0.143204"/>
    <n v="344"/>
    <n v="338"/>
    <n v="18033"/>
    <n v="0.98843460000000005"/>
    <n v="335"/>
    <n v="2"/>
    <n v="90.449240000000003"/>
    <n v="19.14706"/>
    <n v="90.449240000000003"/>
    <n v="19.14706"/>
    <n v="90.449240000000003"/>
    <n v="19.14706"/>
    <n v="437.50450000000001"/>
    <n v="113271.1"/>
    <n v="656.36490000000003"/>
    <n v="211"/>
    <n v="1.156545E-2"/>
    <n v="264568000"/>
    <n v="0.79487200000000002"/>
    <s v="RGB_TV"/>
    <n v="30325"/>
    <n v="536148700"/>
    <n v="136019200"/>
    <n v="0.58302030000000005"/>
    <n v="0.14791029999999999"/>
    <n v="3.9417149999999999"/>
    <n v="0"/>
    <n v="0"/>
    <n v="0"/>
    <n v="0"/>
    <n v="10187"/>
    <n v="3422.0929999999998"/>
    <n v="0.33592749999999999"/>
    <n v="516.62850000000003"/>
    <n v="15334.97"/>
    <n v="-10.1069"/>
    <n v="1717.345"/>
    <n v="1145.702"/>
    <n v="0.19760459999999999"/>
    <n v="153463"/>
    <n v="1489.53"/>
    <n v="0.35436079999999998"/>
    <n v="489"/>
    <n v="434"/>
    <n v="29609"/>
    <n v="0.97638910000000001"/>
    <n v="384.3605"/>
    <n v="94.442409999999995"/>
    <n v="22.893000000000001"/>
    <n v="94.442409999999995"/>
    <n v="22.893000000000001"/>
    <n v="94.442409999999995"/>
    <n v="22.893000000000001"/>
    <n v="537.91890000000001"/>
    <n v="204485.5"/>
    <n v="7754.701"/>
    <n v="716"/>
    <n v="2.3610880000000001E-2"/>
    <n v="672167900"/>
    <n v="0.73093059999999999"/>
  </r>
  <r>
    <n v="672"/>
    <s v="085521-I"/>
    <s v="Cicer arietinum"/>
    <s v="VarE"/>
    <s v="Iso-A"/>
    <s v="S"/>
    <s v="SI"/>
    <n v="6"/>
    <n v="7"/>
    <d v="2021-06-10T15:26:56"/>
    <x v="5"/>
    <n v="208020"/>
    <s v="RGB_Side_Far_0"/>
    <n v="28942"/>
    <n v="1372362000"/>
    <n v="508676700"/>
    <n v="1.638369"/>
    <n v="0.60727410000000004"/>
    <n v="2.6979060000000001"/>
    <n v="28942"/>
    <n v="1"/>
    <n v="0"/>
    <n v="0"/>
    <n v="15094"/>
    <n v="7871.9110000000001"/>
    <n v="0.52152580000000004"/>
    <n v="829.94759999999997"/>
    <n v="19115.84"/>
    <n v="-75.170460000000006"/>
    <n v="1315.5329999999999"/>
    <n v="2675.7579999999998"/>
    <n v="9.9605250000000006E-2"/>
    <n v="290567"/>
    <n v="2153.373"/>
    <n v="0.21082190000000001"/>
    <n v="625"/>
    <n v="727"/>
    <n v="28425"/>
    <n v="0.98213669999999997"/>
    <n v="818"/>
    <n v="0"/>
    <n v="82.037589999999994"/>
    <n v="21.690840000000001"/>
    <n v="82.037589999999994"/>
    <n v="21.690840000000001"/>
    <n v="82.037589999999994"/>
    <n v="21.690840000000001"/>
    <n v="830.92690000000005"/>
    <n v="396830.5"/>
    <n v="12625.79"/>
    <n v="517"/>
    <n v="1.786331E-2"/>
    <n v="1881039000"/>
    <n v="2.2456429999999998"/>
    <s v="RGB_Side_Far_4"/>
    <n v="32810"/>
    <n v="1559200000"/>
    <n v="515177800"/>
    <n v="1.4484030000000001"/>
    <n v="0.47856910000000003"/>
    <n v="3.0265279999999999"/>
    <n v="32810"/>
    <n v="1"/>
    <n v="0"/>
    <n v="0"/>
    <n v="16695"/>
    <n v="8495.0630000000001"/>
    <n v="0.50883880000000004"/>
    <n v="839.27170000000001"/>
    <n v="17901.37"/>
    <n v="-62.23789"/>
    <n v="1336.2750000000001"/>
    <n v="2688.43"/>
    <n v="0.1131723"/>
    <n v="289912"/>
    <n v="2189.8040000000001"/>
    <n v="0.253305"/>
    <n v="665"/>
    <n v="712"/>
    <n v="32255"/>
    <n v="0.98308439999999997"/>
    <n v="799"/>
    <n v="0"/>
    <n v="84.331630000000004"/>
    <n v="21.981819999999999"/>
    <n v="84.331630000000004"/>
    <n v="21.981819999999999"/>
    <n v="84.331630000000004"/>
    <n v="21.981819999999999"/>
    <n v="841.70190000000002"/>
    <n v="437709"/>
    <n v="9767.1139999999996"/>
    <n v="555"/>
    <n v="1.6915570000000001E-2"/>
    <n v="2074378000"/>
    <n v="1.9269719999999999"/>
    <s v="RGB_Side_Lower_0"/>
    <n v="33997"/>
    <n v="1910609000"/>
    <n v="399095600"/>
    <n v="1.653068"/>
    <n v="0.34529939999999998"/>
    <n v="4.7873469999999996"/>
    <n v="22847"/>
    <n v="0.67202989999999996"/>
    <n v="11150"/>
    <n v="0.32797009999999999"/>
    <n v="9930"/>
    <n v="2900.4"/>
    <n v="0.29208460000000003"/>
    <n v="861.33439999999996"/>
    <n v="10318.33"/>
    <n v="-56.486249999999998"/>
    <n v="1072.3979999999999"/>
    <n v="2620.5329999999999"/>
    <n v="0.120245"/>
    <n v="282731"/>
    <n v="2130.1260000000002"/>
    <n v="0.42826360000000002"/>
    <n v="474"/>
    <n v="809"/>
    <n v="33953"/>
    <n v="0.99870570000000003"/>
    <n v="630"/>
    <n v="178"/>
    <n v="85.334789999999998"/>
    <n v="19.662050000000001"/>
    <n v="85.334789999999998"/>
    <n v="19.662050000000001"/>
    <n v="85.334789999999998"/>
    <n v="19.662050000000001"/>
    <n v="861.33460000000002"/>
    <n v="377011.6"/>
    <n v="3131.6840000000002"/>
    <n v="44"/>
    <n v="1.294232E-3"/>
    <n v="2309705000"/>
    <n v="1.998367"/>
    <s v="RGB_Side_Lower_4"/>
    <n v="38257"/>
    <n v="1680945000"/>
    <n v="715441200"/>
    <n v="1.1485019999999999"/>
    <n v="0.48882350000000002"/>
    <n v="2.349523"/>
    <n v="25922"/>
    <n v="0.67757529999999999"/>
    <n v="12335"/>
    <n v="0.32242470000000001"/>
    <n v="11806"/>
    <n v="3643.2979999999998"/>
    <n v="0.30859710000000001"/>
    <n v="872.49350000000004"/>
    <n v="4288.1149999999998"/>
    <n v="-43.247979999999998"/>
    <n v="1085.8140000000001"/>
    <n v="2658.2919999999999"/>
    <n v="0.1163516"/>
    <n v="328805"/>
    <n v="2264.7869999999998"/>
    <n v="0.16232840000000001"/>
    <n v="630"/>
    <n v="795"/>
    <n v="38219"/>
    <n v="0.99900670000000003"/>
    <n v="586"/>
    <n v="208"/>
    <n v="87.541730000000001"/>
    <n v="20.694769999999998"/>
    <n v="87.541730000000001"/>
    <n v="20.694769999999998"/>
    <n v="87.541730000000001"/>
    <n v="20.694769999999998"/>
    <n v="872.49369999999999"/>
    <n v="471913.3"/>
    <n v="480.64229999999998"/>
    <n v="38"/>
    <n v="9.9328229999999995E-4"/>
    <n v="2396387000"/>
    <n v="1.6373260000000001"/>
    <s v="RGB_Side_Upper_0"/>
    <n v="19916"/>
    <n v="318203900"/>
    <n v="138302800"/>
    <n v="0.80223449999999996"/>
    <n v="0.34867979999999998"/>
    <n v="2.3007770000000001"/>
    <n v="19916"/>
    <n v="1"/>
    <n v="0"/>
    <n v="0"/>
    <n v="7380"/>
    <n v="2734.7060000000001"/>
    <n v="0.37055630000000001"/>
    <n v="477.31020000000001"/>
    <n v="5603.7860000000001"/>
    <n v="-17.668790000000001"/>
    <n v="1393.1510000000001"/>
    <n v="2422.027"/>
    <n v="0.1773401"/>
    <n v="112304"/>
    <n v="1335.4349999999999"/>
    <n v="0.15530070000000001"/>
    <n v="452"/>
    <n v="372"/>
    <n v="19702"/>
    <n v="0.98925490000000005"/>
    <n v="375"/>
    <n v="0"/>
    <n v="87.314220000000006"/>
    <n v="18.14284"/>
    <n v="87.314220000000006"/>
    <n v="18.14284"/>
    <n v="87.314220000000006"/>
    <n v="18.14284"/>
    <n v="494.76350000000002"/>
    <n v="164119"/>
    <n v="1576.7429999999999"/>
    <n v="214"/>
    <n v="1.074513E-2"/>
    <n v="456506800"/>
    <n v="1.150914"/>
    <s v="RGB_Side_Upper_4"/>
    <n v="19915"/>
    <n v="217809700"/>
    <n v="147369900"/>
    <n v="0.54918230000000001"/>
    <n v="0.37157630000000003"/>
    <n v="1.4779800000000001"/>
    <n v="19901"/>
    <n v="0.99929699999999999"/>
    <n v="14"/>
    <n v="7.0298769999999999E-4"/>
    <n v="6823"/>
    <n v="2337.6010000000001"/>
    <n v="0.34260610000000002"/>
    <n v="440.09660000000002"/>
    <n v="2026.9280000000001"/>
    <n v="-1.8592379999999999"/>
    <n v="1403.385"/>
    <n v="2459.7600000000002"/>
    <n v="0.20038439999999999"/>
    <n v="99384"/>
    <n v="1267.558"/>
    <n v="3.7206910000000003E-2"/>
    <n v="400"/>
    <n v="391"/>
    <n v="19702"/>
    <n v="0.98930450000000003"/>
    <n v="388"/>
    <n v="2"/>
    <n v="89.359930000000006"/>
    <n v="18.650729999999999"/>
    <n v="89.359930000000006"/>
    <n v="18.650729999999999"/>
    <n v="89.359930000000006"/>
    <n v="18.650729999999999"/>
    <n v="465.78489999999999"/>
    <n v="139046.6"/>
    <n v="206.29859999999999"/>
    <n v="213"/>
    <n v="1.069546E-2"/>
    <n v="365179500"/>
    <n v="0.92075859999999998"/>
    <s v="RGB_TV"/>
    <n v="34183"/>
    <n v="767919200"/>
    <n v="127184100"/>
    <n v="0.65719640000000001"/>
    <n v="0.108846"/>
    <n v="6.0378569999999998"/>
    <n v="0"/>
    <n v="0"/>
    <n v="0"/>
    <n v="0"/>
    <n v="10114"/>
    <n v="2992.511"/>
    <n v="0.29587809999999998"/>
    <n v="626.24270000000001"/>
    <n v="1662.8589999999999"/>
    <n v="-0.74544120000000003"/>
    <n v="1682.7280000000001"/>
    <n v="1175.162"/>
    <n v="0.2466911"/>
    <n v="138566"/>
    <n v="1503.114"/>
    <n v="0.51240189999999997"/>
    <n v="589"/>
    <n v="330"/>
    <n v="33598"/>
    <n v="0.98288629999999999"/>
    <n v="439.26420000000002"/>
    <n v="93.943950000000001"/>
    <n v="21.60426"/>
    <n v="93.943950000000001"/>
    <n v="21.60426"/>
    <n v="93.943950000000001"/>
    <n v="21.60426"/>
    <n v="626.24289999999996"/>
    <n v="183525.2"/>
    <n v="80.891099999999994"/>
    <n v="585"/>
    <n v="1.711377E-2"/>
    <n v="895103200"/>
    <n v="0.76604240000000001"/>
  </r>
  <r>
    <n v="779"/>
    <s v="085521-I"/>
    <s v="Cicer arietinum"/>
    <s v="VarE"/>
    <s v="Iso-A"/>
    <s v="S"/>
    <s v="SI"/>
    <n v="6"/>
    <n v="7"/>
    <d v="2021-06-15T15:56:28"/>
    <x v="6"/>
    <n v="274062"/>
    <s v="RGB_Side_Far_0"/>
    <n v="41705"/>
    <n v="2792451000"/>
    <n v="806477200"/>
    <n v="1.605496"/>
    <n v="0.46367730000000001"/>
    <n v="3.462529"/>
    <n v="41705"/>
    <n v="1"/>
    <n v="0"/>
    <n v="0"/>
    <n v="19455"/>
    <n v="9075.5789999999997"/>
    <n v="0.46649079999999998"/>
    <n v="997.92790000000002"/>
    <n v="38774.42"/>
    <n v="-52.907870000000003"/>
    <n v="1344.85"/>
    <n v="2666.86"/>
    <n v="9.8393099999999997E-2"/>
    <n v="423861"/>
    <n v="2585.6729999999998"/>
    <n v="0.30450929999999998"/>
    <n v="965"/>
    <n v="700"/>
    <n v="40870"/>
    <n v="0.97997840000000003"/>
    <n v="787"/>
    <n v="0"/>
    <n v="83.211529999999996"/>
    <n v="20.72222"/>
    <n v="83.211529999999996"/>
    <n v="20.72222"/>
    <n v="83.211529999999996"/>
    <n v="20.72222"/>
    <n v="1000.4059999999999"/>
    <n v="594283.4"/>
    <n v="36049.769999999997"/>
    <n v="835"/>
    <n v="2.0021580000000001E-2"/>
    <n v="3598928000"/>
    <n v="2.0691739999999998"/>
    <s v="RGB_Side_Far_4"/>
    <n v="52227"/>
    <n v="3475811000"/>
    <n v="1181925000"/>
    <n v="1.2742830000000001"/>
    <n v="0.4333109"/>
    <n v="2.9408059999999998"/>
    <n v="52227"/>
    <n v="1"/>
    <n v="0"/>
    <n v="0"/>
    <n v="21874"/>
    <n v="9161.39"/>
    <n v="0.41882550000000002"/>
    <n v="995.96190000000001"/>
    <n v="49699.23"/>
    <n v="-48.295729999999999"/>
    <n v="1322.2940000000001"/>
    <n v="2666.5259999999998"/>
    <n v="0.1179163"/>
    <n v="442916"/>
    <n v="2637.5619999999999"/>
    <n v="0.24254600000000001"/>
    <n v="975"/>
    <n v="688"/>
    <n v="51286"/>
    <n v="0.98198249999999998"/>
    <n v="775"/>
    <n v="0"/>
    <n v="84.986810000000006"/>
    <n v="20.420369999999998"/>
    <n v="84.986810000000006"/>
    <n v="20.420369999999998"/>
    <n v="84.986810000000006"/>
    <n v="20.420369999999998"/>
    <n v="996.07650000000001"/>
    <n v="654910.6"/>
    <n v="47293.79"/>
    <n v="941"/>
    <n v="1.8017499999999999E-2"/>
    <n v="4657736000"/>
    <n v="1.7075940000000001"/>
    <s v="RGB_Side_Lower_0"/>
    <n v="43746"/>
    <n v="2896773000"/>
    <n v="266472100"/>
    <n v="1.513693"/>
    <n v="0.13924349999999999"/>
    <n v="10.87083"/>
    <n v="32080"/>
    <n v="0.73332419999999998"/>
    <n v="11666"/>
    <n v="0.26667580000000002"/>
    <n v="12229"/>
    <n v="3418.5630000000001"/>
    <n v="0.2795455"/>
    <n v="928.81110000000001"/>
    <n v="19374.36"/>
    <n v="-6.0691810000000004"/>
    <n v="1172.7139999999999"/>
    <n v="2637.0450000000001"/>
    <n v="0.15864429999999999"/>
    <n v="275749"/>
    <n v="2243.049"/>
    <n v="0.69142510000000001"/>
    <n v="757"/>
    <n v="756"/>
    <n v="43651"/>
    <n v="0.99782839999999995"/>
    <n v="561"/>
    <n v="194"/>
    <n v="83.414829999999995"/>
    <n v="21.912189999999999"/>
    <n v="83.414829999999995"/>
    <n v="21.912189999999999"/>
    <n v="83.414829999999995"/>
    <n v="21.912189999999999"/>
    <n v="928.81129999999996"/>
    <n v="352618.7"/>
    <n v="8580.5759999999991"/>
    <n v="95"/>
    <n v="2.1716270000000002E-3"/>
    <n v="3163245000"/>
    <n v="1.652936"/>
    <s v="RGB_Side_Lower_4"/>
    <n v="53634"/>
    <n v="3996785000"/>
    <n v="701846900"/>
    <n v="1.38941"/>
    <n v="0.24398439999999999"/>
    <n v="5.6946669999999999"/>
    <n v="40298"/>
    <n v="0.75135180000000001"/>
    <n v="13336"/>
    <n v="0.24864820000000001"/>
    <n v="14735"/>
    <n v="4048.183"/>
    <n v="0.27473239999999999"/>
    <n v="1064.1099999999999"/>
    <n v="22879.97"/>
    <n v="-34.188450000000003"/>
    <n v="1126.7059999999999"/>
    <n v="2675.2109999999998"/>
    <n v="0.13258809999999999"/>
    <n v="404516"/>
    <n v="2609.6190000000001"/>
    <n v="0.49175819999999998"/>
    <n v="998"/>
    <n v="694"/>
    <n v="53447"/>
    <n v="0.99651339999999999"/>
    <n v="470"/>
    <n v="223"/>
    <n v="86.996359999999996"/>
    <n v="19.984459999999999"/>
    <n v="86.996359999999996"/>
    <n v="19.984459999999999"/>
    <n v="86.996359999999996"/>
    <n v="19.984459999999999"/>
    <n v="1064.1099999999999"/>
    <n v="566656.9"/>
    <n v="9760.4680000000008"/>
    <n v="187"/>
    <n v="3.486594E-3"/>
    <n v="4698632000"/>
    <n v="1.633394"/>
    <s v="RGB_Side_Upper_0"/>
    <n v="24628"/>
    <n v="673783000"/>
    <n v="45696420"/>
    <n v="1.1108659999999999"/>
    <n v="7.5339699999999996E-2"/>
    <n v="14.744770000000001"/>
    <n v="24628"/>
    <n v="1"/>
    <n v="0"/>
    <n v="0"/>
    <n v="7775"/>
    <n v="2454.549"/>
    <n v="0.31569760000000002"/>
    <n v="633.24559999999997"/>
    <n v="33844.57"/>
    <n v="-1.4071070000000001"/>
    <n v="1362.9369999999999"/>
    <n v="2488.5940000000001"/>
    <n v="0.2356927"/>
    <n v="104492"/>
    <n v="1430.9290000000001"/>
    <n v="0.76208299999999995"/>
    <n v="611"/>
    <n v="253"/>
    <n v="24345"/>
    <n v="0.98850899999999997"/>
    <n v="276"/>
    <n v="0"/>
    <n v="85.336449999999999"/>
    <n v="19.023389999999999"/>
    <n v="85.336449999999999"/>
    <n v="19.023389999999999"/>
    <n v="85.336449999999999"/>
    <n v="19.023389999999999"/>
    <n v="633.24580000000003"/>
    <n v="146095.79999999999"/>
    <n v="46510.27"/>
    <n v="283"/>
    <n v="1.149099E-2"/>
    <n v="719479500"/>
    <n v="1.1862060000000001"/>
    <s v="RGB_Side_Upper_4"/>
    <n v="25435"/>
    <n v="551074600"/>
    <n v="42403360"/>
    <n v="0.85181830000000003"/>
    <n v="6.554459E-2"/>
    <n v="12.99601"/>
    <n v="24110"/>
    <n v="0.94790640000000004"/>
    <n v="1325"/>
    <n v="5.2093569999999999E-2"/>
    <n v="7261"/>
    <n v="2072.8180000000002"/>
    <n v="0.28547280000000003"/>
    <n v="611.9624"/>
    <n v="25385.41"/>
    <n v="2.600705"/>
    <n v="1315.8009999999999"/>
    <n v="2494.8760000000002"/>
    <n v="0.27358579999999999"/>
    <n v="92969"/>
    <n v="1355.5060000000001"/>
    <n v="0.7346241"/>
    <n v="465"/>
    <n v="409"/>
    <n v="25152"/>
    <n v="0.98887360000000002"/>
    <n v="365"/>
    <n v="43"/>
    <n v="90.27619"/>
    <n v="19.051279999999998"/>
    <n v="90.27619"/>
    <n v="19.051279999999998"/>
    <n v="90.27619"/>
    <n v="19.051279999999998"/>
    <n v="611.96259999999995"/>
    <n v="136541.20000000001"/>
    <n v="25335.919999999998"/>
    <n v="283"/>
    <n v="1.11264E-2"/>
    <n v="593478000"/>
    <n v="0.91736289999999998"/>
    <s v="RGB_TV"/>
    <n v="32687"/>
    <n v="1815614000"/>
    <n v="167977500"/>
    <n v="1.6993130000000001"/>
    <n v="0.15721750000000001"/>
    <n v="10.808680000000001"/>
    <n v="0"/>
    <n v="0"/>
    <n v="0"/>
    <n v="0"/>
    <n v="10460"/>
    <n v="3347.2510000000002"/>
    <n v="0.32000489999999998"/>
    <n v="891.47580000000005"/>
    <n v="36170.79"/>
    <n v="-32.943959999999997"/>
    <n v="1742.748"/>
    <n v="1287.088"/>
    <n v="0.16912959999999999"/>
    <n v="193266"/>
    <n v="1975.4079999999999"/>
    <n v="0.68995119999999999"/>
    <n v="878"/>
    <n v="371"/>
    <n v="31748"/>
    <n v="0.97127300000000005"/>
    <n v="617.13699999999994"/>
    <n v="91.344359999999995"/>
    <n v="23.006499999999999"/>
    <n v="91.344359999999995"/>
    <n v="23.006499999999999"/>
    <n v="91.344359999999995"/>
    <n v="23.006499999999999"/>
    <n v="891.476"/>
    <n v="277986.3"/>
    <n v="40025.879999999997"/>
    <n v="939"/>
    <n v="2.8727019999999999E-2"/>
    <n v="1983592000"/>
    <n v="1.8565309999999999"/>
  </r>
  <r>
    <n v="84"/>
    <s v="085522-I"/>
    <s v="Cicer arietinum"/>
    <s v="VarB"/>
    <s v="Iso-A"/>
    <s v="S"/>
    <s v="SI"/>
    <n v="6"/>
    <n v="8"/>
    <d v="2021-05-24T15:27:42"/>
    <x v="0"/>
    <n v="86022"/>
    <s v="RGB_Side_Far_0"/>
    <n v="10969"/>
    <n v="62926430"/>
    <n v="16701760"/>
    <n v="0.52299680000000004"/>
    <n v="0.1388124"/>
    <n v="3.7676530000000001"/>
    <n v="10969"/>
    <n v="1"/>
    <n v="0"/>
    <n v="0"/>
    <n v="4747"/>
    <n v="2054.3359999999998"/>
    <n v="0.43276510000000001"/>
    <n v="326.47359999999998"/>
    <n v="4614.3890000000001"/>
    <n v="-10.112"/>
    <n v="1210.3969999999999"/>
    <n v="2883.2660000000001"/>
    <n v="0.26616679999999998"/>
    <n v="41211"/>
    <n v="803.99800000000005"/>
    <n v="0.3369876"/>
    <n v="229"/>
    <n v="292"/>
    <n v="10824"/>
    <n v="0.98678089999999996"/>
    <n v="379"/>
    <n v="0"/>
    <n v="78.389920000000004"/>
    <n v="19.63786"/>
    <n v="78.389920000000004"/>
    <n v="19.63786"/>
    <n v="78.389920000000004"/>
    <n v="19.63786"/>
    <n v="326.47379999999998"/>
    <n v="56131"/>
    <n v="1941.16"/>
    <n v="145"/>
    <n v="1.3219069999999999E-2"/>
    <n v="79628180"/>
    <n v="0.66180910000000004"/>
    <s v="RGB_Side_Far_4"/>
    <n v="9997"/>
    <n v="64054360"/>
    <n v="5530810"/>
    <n v="0.6409281"/>
    <n v="5.5341300000000003E-2"/>
    <n v="11.58137"/>
    <n v="9997"/>
    <n v="1"/>
    <n v="0"/>
    <n v="0"/>
    <n v="3864"/>
    <n v="1493.498"/>
    <n v="0.38651590000000002"/>
    <n v="321.0763"/>
    <n v="1872.5650000000001"/>
    <n v="-1.9203840000000001"/>
    <n v="1192.825"/>
    <n v="2873.2660000000001"/>
    <n v="0.31635079999999999"/>
    <n v="31601"/>
    <n v="749.18489999999997"/>
    <n v="0.70733959999999996"/>
    <n v="191"/>
    <n v="300"/>
    <n v="9902"/>
    <n v="0.99049719999999997"/>
    <n v="387"/>
    <n v="0"/>
    <n v="78.593379999999996"/>
    <n v="18.37923"/>
    <n v="78.593379999999996"/>
    <n v="18.37923"/>
    <n v="78.593379999999996"/>
    <n v="18.37923"/>
    <n v="321.07650000000001"/>
    <n v="42898.41"/>
    <n v="350.75510000000003"/>
    <n v="95"/>
    <n v="9.5028500000000002E-3"/>
    <n v="69585170"/>
    <n v="0.69626940000000004"/>
    <s v="RGB_Side_Lower_0"/>
    <n v="16454"/>
    <n v="92494550"/>
    <n v="54953940"/>
    <n v="0.34164349999999999"/>
    <n v="0.2029812"/>
    <n v="1.6831290000000001"/>
    <n v="1331"/>
    <n v="8.0892179999999994E-2"/>
    <n v="15123"/>
    <n v="0.91910780000000003"/>
    <n v="3668"/>
    <n v="817.68709999999999"/>
    <n v="0.2229245"/>
    <n v="305.18849999999998"/>
    <n v="909.41129999999998"/>
    <n v="-3.9372790000000002"/>
    <n v="1014.82"/>
    <n v="2886.491"/>
    <n v="0.3241656"/>
    <n v="50758"/>
    <n v="878.16790000000003"/>
    <n v="6.4821939999999995E-2"/>
    <n v="303"/>
    <n v="297"/>
    <n v="16403"/>
    <n v="0.99690040000000002"/>
    <n v="58"/>
    <n v="238"/>
    <n v="76.733249999999998"/>
    <n v="16.313400000000001"/>
    <n v="76.733249999999998"/>
    <n v="16.313400000000001"/>
    <n v="76.733249999999998"/>
    <n v="16.313400000000001"/>
    <n v="314.04250000000002"/>
    <n v="67741.710000000006"/>
    <n v="50.263089999999998"/>
    <n v="51"/>
    <n v="3.09955E-3"/>
    <n v="147448500"/>
    <n v="0.54462469999999996"/>
    <s v="RGB_Side_Lower_4"/>
    <n v="18324"/>
    <n v="124287800"/>
    <n v="25617630"/>
    <n v="0.37015870000000001"/>
    <n v="7.6295420000000003E-2"/>
    <n v="4.8516500000000002"/>
    <n v="1948"/>
    <n v="0.10630870000000001"/>
    <n v="16376"/>
    <n v="0.89369140000000002"/>
    <n v="2812"/>
    <n v="431.52940000000001"/>
    <n v="0.15345990000000001"/>
    <n v="328.49349999999998"/>
    <n v="4220.665"/>
    <n v="-5.730683"/>
    <n v="985.44569999999999"/>
    <n v="2877.13"/>
    <n v="0.43968810000000003"/>
    <n v="41675"/>
    <n v="823.3691"/>
    <n v="0.43324839999999998"/>
    <n v="230"/>
    <n v="318"/>
    <n v="18292"/>
    <n v="0.99825359999999996"/>
    <n v="86"/>
    <n v="231"/>
    <n v="76.946029999999993"/>
    <n v="18.147079999999999"/>
    <n v="76.946029999999993"/>
    <n v="18.147079999999999"/>
    <n v="76.946029999999993"/>
    <n v="18.147079999999999"/>
    <n v="330.22550000000001"/>
    <n v="51249.41"/>
    <n v="972.16809999999998"/>
    <n v="32"/>
    <n v="1.7463439999999999E-3"/>
    <n v="149905400"/>
    <n v="0.44645410000000002"/>
    <s v="RGB_Side_Upper_0"/>
    <n v="7501"/>
    <n v="14518030"/>
    <n v="5056733"/>
    <n v="0.25802960000000003"/>
    <n v="8.9873510000000004E-2"/>
    <n v="2.8710300000000002"/>
    <n v="7501"/>
    <n v="1"/>
    <n v="0"/>
    <n v="0"/>
    <n v="1624"/>
    <n v="351.60320000000002"/>
    <n v="0.21650449999999999"/>
    <n v="188.0479"/>
    <n v="172.5685"/>
    <n v="-3.4619070000000001"/>
    <n v="1273.45"/>
    <n v="2507.7170000000001"/>
    <n v="0.47001690000000002"/>
    <n v="15959"/>
    <n v="487.6302"/>
    <n v="0.2336192"/>
    <n v="122"/>
    <n v="182"/>
    <n v="7374"/>
    <n v="0.98306890000000002"/>
    <n v="228"/>
    <n v="0"/>
    <n v="76.310360000000003"/>
    <n v="17.97129"/>
    <n v="76.310360000000003"/>
    <n v="17.97129"/>
    <n v="76.310360000000003"/>
    <n v="17.97129"/>
    <n v="188.0506"/>
    <n v="20611.52"/>
    <n v="3.9701240000000002"/>
    <n v="127"/>
    <n v="1.6931080000000001E-2"/>
    <n v="19574770"/>
    <n v="0.34790310000000002"/>
    <s v="RGB_Side_Upper_4"/>
    <n v="8090"/>
    <n v="15780610"/>
    <n v="10119800"/>
    <n v="0.24111640000000001"/>
    <n v="0.15462329999999999"/>
    <n v="1.5593790000000001"/>
    <n v="8090"/>
    <n v="1"/>
    <n v="0"/>
    <n v="0"/>
    <n v="2164"/>
    <n v="578.84990000000005"/>
    <n v="0.26749070000000003"/>
    <n v="189.70769999999999"/>
    <n v="5159.0929999999998"/>
    <n v="0.68386639999999999"/>
    <n v="1271.5250000000001"/>
    <n v="2495.4380000000001"/>
    <n v="0.39960479999999998"/>
    <n v="20245"/>
    <n v="533.48249999999996"/>
    <n v="4.7768720000000001E-2"/>
    <n v="171"/>
    <n v="185"/>
    <n v="7884"/>
    <n v="0.97453650000000003"/>
    <n v="241"/>
    <n v="0"/>
    <n v="75.801730000000006"/>
    <n v="16.117239999999999"/>
    <n v="75.801730000000006"/>
    <n v="16.117239999999999"/>
    <n v="75.801730000000006"/>
    <n v="16.117239999999999"/>
    <n v="189.7079"/>
    <n v="24230.06"/>
    <n v="3290.0169999999998"/>
    <n v="206"/>
    <n v="2.5463530000000002E-2"/>
    <n v="25900410"/>
    <n v="0.39573970000000003"/>
    <s v="RGB_TV"/>
    <n v="14687"/>
    <n v="70152110"/>
    <n v="27903490"/>
    <n v="0.32521800000000001"/>
    <n v="0.12935769999999999"/>
    <n v="2.5140980000000002"/>
    <n v="0"/>
    <n v="0"/>
    <n v="0"/>
    <n v="0"/>
    <n v="3320"/>
    <n v="750.48680000000002"/>
    <n v="0.22605020000000001"/>
    <n v="486.78539999999998"/>
    <n v="4345.4480000000003"/>
    <n v="-3.0159259999999999"/>
    <n v="1592.758"/>
    <n v="1258.748"/>
    <n v="0.1924574"/>
    <n v="76313"/>
    <n v="1196.2550000000001"/>
    <n v="0.18564369999999999"/>
    <n v="486"/>
    <n v="263"/>
    <n v="14267"/>
    <n v="0.97140329999999997"/>
    <n v="356.1825"/>
    <n v="76.571799999999996"/>
    <n v="16.412009999999999"/>
    <n v="76.571799999999996"/>
    <n v="16.412009999999999"/>
    <n v="76.571799999999996"/>
    <n v="16.412009999999999"/>
    <n v="486.78559999999999"/>
    <n v="122428.2"/>
    <n v="1285.6890000000001"/>
    <n v="420"/>
    <n v="2.8596719999999999E-2"/>
    <n v="98055600"/>
    <n v="0.45457570000000003"/>
  </r>
  <r>
    <n v="209"/>
    <s v="085522-I"/>
    <s v="Cicer arietinum"/>
    <s v="VarB"/>
    <s v="Iso-A"/>
    <s v="S"/>
    <s v="SI"/>
    <n v="6"/>
    <n v="8"/>
    <d v="2021-05-27T16:05:53"/>
    <x v="1"/>
    <n v="131648"/>
    <s v="RGB_Side_Far_0"/>
    <n v="18839"/>
    <n v="164254200"/>
    <n v="68580160"/>
    <n v="0.462808"/>
    <n v="0.19323370000000001"/>
    <n v="2.3950689999999999"/>
    <n v="18839"/>
    <n v="1"/>
    <n v="0"/>
    <n v="0"/>
    <n v="6925"/>
    <n v="2545.5509999999999"/>
    <n v="0.36758849999999998"/>
    <n v="393.28620000000001"/>
    <n v="490.55840000000001"/>
    <n v="-11.65396"/>
    <n v="1223.6300000000001"/>
    <n v="2851.1909999999998"/>
    <n v="0.25331789999999998"/>
    <n v="74369"/>
    <n v="1085.76"/>
    <n v="0.16884730000000001"/>
    <n v="324"/>
    <n v="358"/>
    <n v="18636"/>
    <n v="0.98922449999999995"/>
    <n v="445"/>
    <n v="0"/>
    <n v="83.729609999999994"/>
    <n v="19.400549999999999"/>
    <n v="83.729609999999994"/>
    <n v="19.400549999999999"/>
    <n v="83.729609999999994"/>
    <n v="19.400549999999999"/>
    <n v="397.7013"/>
    <n v="97641.41"/>
    <n v="12.773899999999999"/>
    <n v="203"/>
    <n v="1.077552E-2"/>
    <n v="232834400"/>
    <n v="0.6560416"/>
    <s v="RGB_Side_Far_4"/>
    <n v="18255"/>
    <n v="232582600"/>
    <n v="66570850"/>
    <n v="0.69793280000000002"/>
    <n v="0.19976550000000001"/>
    <n v="3.4937610000000001"/>
    <n v="18255"/>
    <n v="1"/>
    <n v="0"/>
    <n v="0"/>
    <n v="6509"/>
    <n v="2320.848"/>
    <n v="0.35655979999999998"/>
    <n v="438.73110000000003"/>
    <n v="5041.9070000000002"/>
    <n v="-16.944870000000002"/>
    <n v="1196.337"/>
    <n v="2835.8870000000002"/>
    <n v="0.2253259"/>
    <n v="81016"/>
    <n v="1160.386"/>
    <n v="0.30795670000000003"/>
    <n v="401"/>
    <n v="370"/>
    <n v="18109"/>
    <n v="0.99200219999999995"/>
    <n v="458"/>
    <n v="0"/>
    <n v="83.56653"/>
    <n v="18.404109999999999"/>
    <n v="83.56653"/>
    <n v="18.404109999999999"/>
    <n v="83.56653"/>
    <n v="18.404109999999999"/>
    <n v="454.5222"/>
    <n v="112327.1"/>
    <n v="1392.5409999999999"/>
    <n v="146"/>
    <n v="7.9978089999999998E-3"/>
    <n v="299153500"/>
    <n v="0.8976982"/>
    <s v="RGB_Side_Lower_0"/>
    <n v="26127"/>
    <n v="181972700"/>
    <n v="146677700"/>
    <n v="0.26657979999999998"/>
    <n v="0.2148745"/>
    <n v="1.2406299999999999"/>
    <n v="5119"/>
    <n v="0.19592760000000001"/>
    <n v="21008"/>
    <n v="0.80407240000000002"/>
    <n v="5491"/>
    <n v="1154.02"/>
    <n v="0.21016570000000001"/>
    <n v="377.98680000000002"/>
    <n v="2818.0569999999998"/>
    <n v="1.3963779999999999"/>
    <n v="1027.8979999999999"/>
    <n v="2863.393"/>
    <n v="0.29846129999999998"/>
    <n v="87539"/>
    <n v="1113.8989999999999"/>
    <n v="1.1533460000000001E-2"/>
    <n v="333"/>
    <n v="356"/>
    <n v="26078"/>
    <n v="0.99812449999999997"/>
    <n v="115"/>
    <n v="240"/>
    <n v="88.637190000000004"/>
    <n v="19.570630000000001"/>
    <n v="88.637190000000004"/>
    <n v="19.570630000000001"/>
    <n v="88.637190000000004"/>
    <n v="19.570630000000001"/>
    <n v="383.29599999999999"/>
    <n v="105208.2"/>
    <n v="303.95549999999997"/>
    <n v="49"/>
    <n v="1.875455E-3"/>
    <n v="328650400"/>
    <n v="0.4814543"/>
    <s v="RGB_Side_Lower_4"/>
    <n v="26959"/>
    <n v="239566100"/>
    <n v="93164090"/>
    <n v="0.32962320000000001"/>
    <n v="0.1281861"/>
    <n v="2.5714429999999999"/>
    <n v="5888"/>
    <n v="0.21840570000000001"/>
    <n v="21071"/>
    <n v="0.78159429999999996"/>
    <n v="4633"/>
    <n v="796.19749999999999"/>
    <n v="0.1718536"/>
    <n v="395.94189999999998"/>
    <n v="2286.2930000000001"/>
    <n v="-1.762383"/>
    <n v="999.50639999999999"/>
    <n v="2852.9360000000001"/>
    <n v="0.31352409999999997"/>
    <n v="85987"/>
    <n v="1114.893"/>
    <n v="0.19360189999999999"/>
    <n v="344"/>
    <n v="381"/>
    <n v="26940"/>
    <n v="0.99929520000000005"/>
    <n v="144"/>
    <n v="236"/>
    <n v="88.955410000000001"/>
    <n v="20.464259999999999"/>
    <n v="88.955410000000001"/>
    <n v="20.464259999999999"/>
    <n v="88.955410000000001"/>
    <n v="20.464259999999999"/>
    <n v="403.16759999999999"/>
    <n v="110720.3"/>
    <n v="193.892"/>
    <n v="19"/>
    <n v="7.0477389999999999E-4"/>
    <n v="332730200"/>
    <n v="0.45780939999999998"/>
    <s v="RGB_Side_Upper_0"/>
    <n v="11073"/>
    <n v="31163170"/>
    <n v="26143470"/>
    <n v="0.25416230000000001"/>
    <n v="0.2132223"/>
    <n v="1.1920059999999999"/>
    <n v="11073"/>
    <n v="1"/>
    <n v="0"/>
    <n v="0"/>
    <n v="2724"/>
    <n v="670.11429999999996"/>
    <n v="0.24600379999999999"/>
    <n v="264.43329999999997"/>
    <n v="600.11980000000005"/>
    <n v="6.0504439999999997"/>
    <n v="1274.606"/>
    <n v="2513.1669999999999"/>
    <n v="0.28173419999999999"/>
    <n v="39303"/>
    <n v="739.25040000000001"/>
    <n v="7.6726520000000003E-3"/>
    <n v="260"/>
    <n v="229"/>
    <n v="10951"/>
    <n v="0.98898220000000003"/>
    <n v="253"/>
    <n v="0"/>
    <n v="89.200490000000002"/>
    <n v="20.852530000000002"/>
    <n v="89.200490000000002"/>
    <n v="20.852530000000002"/>
    <n v="89.200490000000002"/>
    <n v="20.852530000000002"/>
    <n v="264.43299999999999"/>
    <n v="49649.73"/>
    <n v="32.524500000000003"/>
    <n v="122"/>
    <n v="1.101779E-2"/>
    <n v="57306640"/>
    <n v="0.46738459999999998"/>
    <s v="RGB_Side_Upper_4"/>
    <n v="10861"/>
    <n v="39259860"/>
    <n v="25714360"/>
    <n v="0.3328198"/>
    <n v="0.21798980000000001"/>
    <n v="1.5267679999999999"/>
    <n v="10861"/>
    <n v="1"/>
    <n v="0"/>
    <n v="0"/>
    <n v="3115"/>
    <n v="893.40070000000003"/>
    <n v="0.28680600000000001"/>
    <n v="289.92759999999998"/>
    <n v="865.29139999999995"/>
    <n v="-2.6577109999999999"/>
    <n v="1266.347"/>
    <n v="2496.8429999999998"/>
    <n v="0.25856440000000003"/>
    <n v="42005"/>
    <n v="766.72860000000003"/>
    <n v="4.3461850000000003E-2"/>
    <n v="253"/>
    <n v="224"/>
    <n v="10756"/>
    <n v="0.9903324"/>
    <n v="277"/>
    <n v="0"/>
    <n v="88.744219999999999"/>
    <n v="18.318259999999999"/>
    <n v="88.744219999999999"/>
    <n v="18.318259999999999"/>
    <n v="88.744219999999999"/>
    <n v="18.318259999999999"/>
    <n v="289.92779999999999"/>
    <n v="52422.52"/>
    <n v="68.93741"/>
    <n v="105"/>
    <n v="9.6676179999999994E-3"/>
    <n v="64974220"/>
    <n v="0.55080960000000001"/>
    <s v="RGB_TV"/>
    <n v="19534"/>
    <n v="106228800"/>
    <n v="90235340"/>
    <n v="0.27839390000000003"/>
    <n v="0.23647989999999999"/>
    <n v="1.177241"/>
    <n v="0"/>
    <n v="0"/>
    <n v="0"/>
    <n v="0"/>
    <n v="5120"/>
    <n v="1341.9880000000001"/>
    <n v="0.26210709999999998"/>
    <n v="571.34230000000002"/>
    <n v="14921.14"/>
    <n v="6.909713"/>
    <n v="1609.0550000000001"/>
    <n v="1263.0899999999999"/>
    <n v="0.1705237"/>
    <n v="114553"/>
    <n v="1412.2329999999999"/>
    <n v="6.6269809999999997E-3"/>
    <n v="485"/>
    <n v="363"/>
    <n v="19188"/>
    <n v="0.98228729999999997"/>
    <n v="363.90249999999997"/>
    <n v="90.619789999999995"/>
    <n v="20.11365"/>
    <n v="90.619789999999995"/>
    <n v="20.11365"/>
    <n v="90.619789999999995"/>
    <n v="20.11365"/>
    <n v="571.34249999999997"/>
    <n v="173088.2"/>
    <n v="11397.58"/>
    <n v="346"/>
    <n v="1.771271E-2"/>
    <n v="196464100"/>
    <n v="0.5148739"/>
  </r>
  <r>
    <n v="327"/>
    <s v="085522-I"/>
    <s v="Cicer arietinum"/>
    <s v="VarB"/>
    <s v="Iso-A"/>
    <s v="S"/>
    <s v="SI"/>
    <n v="6"/>
    <n v="8"/>
    <d v="2021-05-31T16:10:53"/>
    <x v="2"/>
    <n v="166880"/>
    <s v="RGB_Side_Far_0"/>
    <n v="22500"/>
    <n v="312543000"/>
    <n v="121069200"/>
    <n v="0.6173689"/>
    <n v="0.2391489"/>
    <n v="2.5815250000000001"/>
    <n v="22500"/>
    <n v="1"/>
    <n v="0"/>
    <n v="0"/>
    <n v="8945"/>
    <n v="3556.1350000000002"/>
    <n v="0.39755560000000001"/>
    <n v="429.9128"/>
    <n v="935.33010000000002"/>
    <n v="-13.253629999999999"/>
    <n v="1240.7339999999999"/>
    <n v="2822.6750000000002"/>
    <n v="0.20802509999999999"/>
    <n v="108160"/>
    <n v="1266.5050000000001"/>
    <n v="0.19499169999999999"/>
    <n v="400"/>
    <n v="423"/>
    <n v="22225"/>
    <n v="0.98777780000000004"/>
    <n v="510"/>
    <n v="0"/>
    <n v="83.087289999999996"/>
    <n v="19.81691"/>
    <n v="83.087289999999996"/>
    <n v="19.81691"/>
    <n v="83.087289999999996"/>
    <n v="19.81691"/>
    <n v="450.47949999999997"/>
    <n v="142194.20000000001"/>
    <n v="38.881880000000002"/>
    <n v="275"/>
    <n v="1.2222220000000001E-2"/>
    <n v="433612200"/>
    <n v="0.85651790000000005"/>
    <s v="RGB_Side_Far_4"/>
    <n v="21903"/>
    <n v="310853300"/>
    <n v="96156550"/>
    <n v="0.64796010000000004"/>
    <n v="0.2004341"/>
    <n v="3.232783"/>
    <n v="21903"/>
    <n v="1"/>
    <n v="0"/>
    <n v="0"/>
    <n v="7934"/>
    <n v="2873.96"/>
    <n v="0.36223349999999999"/>
    <n v="449.61540000000002"/>
    <n v="6363.1940000000004"/>
    <n v="-17.392679999999999"/>
    <n v="1221.924"/>
    <n v="2824.3620000000001"/>
    <n v="0.22634550000000001"/>
    <n v="96768"/>
    <n v="1228.74"/>
    <n v="0.2782538"/>
    <n v="382"/>
    <n v="429"/>
    <n v="21747"/>
    <n v="0.99287769999999997"/>
    <n v="516"/>
    <n v="0"/>
    <n v="83.920969999999997"/>
    <n v="18.7056"/>
    <n v="83.920969999999997"/>
    <n v="18.7056"/>
    <n v="83.920969999999997"/>
    <n v="18.7056"/>
    <n v="465.54230000000001"/>
    <n v="129515"/>
    <n v="1848.616"/>
    <n v="156"/>
    <n v="7.1223119999999996E-3"/>
    <n v="407009800"/>
    <n v="0.84839419999999999"/>
    <s v="RGB_Side_Lower_0"/>
    <n v="33950"/>
    <n v="478647000"/>
    <n v="310915300"/>
    <n v="0.41527500000000001"/>
    <n v="0.26975070000000001"/>
    <n v="1.539477"/>
    <n v="13018"/>
    <n v="0.38344620000000001"/>
    <n v="20932"/>
    <n v="0.61655380000000004"/>
    <n v="7954"/>
    <n v="1863.509"/>
    <n v="0.23428570000000001"/>
    <n v="525.44929999999999"/>
    <n v="9421.9950000000008"/>
    <n v="2.428763"/>
    <n v="1046.1610000000001"/>
    <n v="2820.5770000000002"/>
    <n v="0.2421558"/>
    <n v="140199"/>
    <n v="1432.2090000000001"/>
    <n v="4.512919E-2"/>
    <n v="489"/>
    <n v="431"/>
    <n v="33930"/>
    <n v="0.99941089999999999"/>
    <n v="191"/>
    <n v="239"/>
    <n v="90.102969999999999"/>
    <n v="21.521719999999998"/>
    <n v="90.102969999999999"/>
    <n v="21.521719999999998"/>
    <n v="90.102969999999999"/>
    <n v="21.521719999999998"/>
    <n v="532.4529"/>
    <n v="197698.9"/>
    <n v="2614.8449999999998"/>
    <n v="20"/>
    <n v="5.8910159999999996E-4"/>
    <n v="789562200"/>
    <n v="0.68502560000000001"/>
    <s v="RGB_Side_Lower_4"/>
    <n v="34368"/>
    <n v="560287600"/>
    <n v="189201000"/>
    <n v="0.47435389999999999"/>
    <n v="0.1601824"/>
    <n v="2.9613350000000001"/>
    <n v="12204"/>
    <n v="0.35509780000000002"/>
    <n v="22164"/>
    <n v="0.64490219999999998"/>
    <n v="6456"/>
    <n v="1212.7539999999999"/>
    <n v="0.18784919999999999"/>
    <n v="495.7953"/>
    <n v="12115.59"/>
    <n v="-10.072380000000001"/>
    <n v="1027.57"/>
    <n v="2826.7080000000001"/>
    <n v="0.27582220000000002"/>
    <n v="124602"/>
    <n v="1347.816"/>
    <n v="0.24514359999999999"/>
    <n v="421"/>
    <n v="441"/>
    <n v="34346"/>
    <n v="0.99935980000000002"/>
    <n v="203"/>
    <n v="237"/>
    <n v="90.247529999999998"/>
    <n v="18.658000000000001"/>
    <n v="90.247529999999998"/>
    <n v="18.658000000000001"/>
    <n v="90.247529999999998"/>
    <n v="18.658000000000001"/>
    <n v="497.93920000000003"/>
    <n v="162821.79999999999"/>
    <n v="4271.0529999999999"/>
    <n v="22"/>
    <n v="6.4013039999999996E-4"/>
    <n v="749488600"/>
    <n v="0.63453630000000005"/>
    <s v="RGB_Side_Upper_0"/>
    <n v="14974"/>
    <n v="94164650"/>
    <n v="35764830"/>
    <n v="0.41996420000000001"/>
    <n v="0.15950729999999999"/>
    <n v="2.6328839999999998"/>
    <n v="14869"/>
    <n v="0.99298790000000003"/>
    <n v="105"/>
    <n v="7.0121539999999996E-3"/>
    <n v="3866"/>
    <n v="998.12710000000004"/>
    <n v="0.25818089999999999"/>
    <n v="312.85300000000001"/>
    <n v="715.91880000000003"/>
    <n v="1.3252740000000001"/>
    <n v="1293.3240000000001"/>
    <n v="2509.9369999999999"/>
    <n v="0.29904940000000002"/>
    <n v="50072"/>
    <n v="847.36599999999999"/>
    <n v="0.20202609999999999"/>
    <n v="231"/>
    <n v="312"/>
    <n v="14892"/>
    <n v="0.99452379999999996"/>
    <n v="301"/>
    <n v="10"/>
    <n v="90.706490000000002"/>
    <n v="18.575700000000001"/>
    <n v="90.706490000000002"/>
    <n v="18.575700000000001"/>
    <n v="90.706490000000002"/>
    <n v="18.575700000000001"/>
    <n v="312.85320000000002"/>
    <n v="62646.62"/>
    <n v="34.228650000000002"/>
    <n v="82"/>
    <n v="5.4761590000000004E-3"/>
    <n v="129929500"/>
    <n v="0.57947150000000003"/>
    <s v="RGB_Side_Upper_4"/>
    <n v="13855"/>
    <n v="79177450"/>
    <n v="35210450"/>
    <n v="0.41246630000000001"/>
    <n v="0.183425"/>
    <n v="2.2486920000000001"/>
    <n v="13855"/>
    <n v="1"/>
    <n v="0"/>
    <n v="0"/>
    <n v="4140"/>
    <n v="1237.07"/>
    <n v="0.29880909999999999"/>
    <n v="313.12939999999998"/>
    <n v="1159.7909999999999"/>
    <n v="-7.293247"/>
    <n v="1280.288"/>
    <n v="2505.279"/>
    <n v="0.25246449999999998"/>
    <n v="54879"/>
    <n v="874.50530000000003"/>
    <n v="0.14773849999999999"/>
    <n v="243"/>
    <n v="296"/>
    <n v="13798"/>
    <n v="0.99588600000000005"/>
    <n v="302"/>
    <n v="0"/>
    <n v="91.489639999999994"/>
    <n v="16.846900000000002"/>
    <n v="91.489639999999994"/>
    <n v="16.846900000000002"/>
    <n v="91.489639999999994"/>
    <n v="16.846900000000002"/>
    <n v="313.27170000000001"/>
    <n v="65762.13"/>
    <n v="97.085170000000005"/>
    <n v="57"/>
    <n v="4.1140380000000004E-3"/>
    <n v="114387900"/>
    <n v="0.59589119999999995"/>
    <s v="RGB_TV"/>
    <n v="25330"/>
    <n v="248653900"/>
    <n v="104117500"/>
    <n v="0.38754739999999999"/>
    <n v="0.16227569999999999"/>
    <n v="2.388204"/>
    <n v="0"/>
    <n v="0"/>
    <n v="0"/>
    <n v="0"/>
    <n v="6800"/>
    <n v="1825.5029999999999"/>
    <n v="0.26845639999999998"/>
    <n v="407.70819999999998"/>
    <n v="39079.480000000003"/>
    <n v="2.8203960000000001"/>
    <n v="1611.8150000000001"/>
    <n v="1252.818"/>
    <n v="0.2765918"/>
    <n v="91579"/>
    <n v="1123.4849999999999"/>
    <n v="0.16786780000000001"/>
    <n v="332"/>
    <n v="377"/>
    <n v="24925"/>
    <n v="0.98401110000000003"/>
    <n v="243.2139"/>
    <n v="92.829890000000006"/>
    <n v="19.503050000000002"/>
    <n v="92.829890000000006"/>
    <n v="19.503050000000002"/>
    <n v="92.829890000000006"/>
    <n v="19.503050000000002"/>
    <n v="407.98759999999999"/>
    <n v="119838.5"/>
    <n v="60292.36"/>
    <n v="405"/>
    <n v="1.5988949999999998E-2"/>
    <n v="352771400"/>
    <n v="0.54982310000000001"/>
  </r>
  <r>
    <n v="447"/>
    <s v="085522-I"/>
    <s v="Cicer arietinum"/>
    <s v="VarB"/>
    <s v="Iso-A"/>
    <s v="S"/>
    <s v="SI"/>
    <n v="6"/>
    <n v="8"/>
    <d v="2021-06-03T16:19:08"/>
    <x v="3"/>
    <n v="197389"/>
    <s v="RGB_Side_Far_0"/>
    <n v="26734"/>
    <n v="371733700"/>
    <n v="221121200"/>
    <n v="0.52012060000000004"/>
    <n v="0.30938719999999997"/>
    <n v="1.6811309999999999"/>
    <n v="26734"/>
    <n v="1"/>
    <n v="0"/>
    <n v="0"/>
    <n v="10808"/>
    <n v="4369.45"/>
    <n v="0.40427920000000001"/>
    <n v="487.04930000000002"/>
    <n v="17302.37"/>
    <n v="-7.1939279999999997"/>
    <n v="1260.3689999999999"/>
    <n v="2822.1840000000002"/>
    <n v="0.20949770000000001"/>
    <n v="127610"/>
    <n v="1385.73"/>
    <n v="6.4539490000000005E-2"/>
    <n v="474"/>
    <n v="429"/>
    <n v="26338"/>
    <n v="0.98518740000000005"/>
    <n v="516"/>
    <n v="0"/>
    <n v="84.280460000000005"/>
    <n v="20.701350000000001"/>
    <n v="84.280460000000005"/>
    <n v="20.701350000000001"/>
    <n v="84.280460000000005"/>
    <n v="20.701350000000001"/>
    <n v="507.67110000000002"/>
    <n v="163739.5"/>
    <n v="11198.17"/>
    <n v="396"/>
    <n v="1.48126E-2"/>
    <n v="592854800"/>
    <n v="0.82950780000000002"/>
    <s v="RGB_Side_Far_4"/>
    <n v="27163"/>
    <n v="363402100"/>
    <n v="193738600"/>
    <n v="0.4925292"/>
    <n v="0.26257950000000002"/>
    <n v="1.875734"/>
    <n v="27163"/>
    <n v="1"/>
    <n v="0"/>
    <n v="0"/>
    <n v="10619"/>
    <n v="4151.3519999999999"/>
    <n v="0.39093620000000001"/>
    <n v="491.80889999999999"/>
    <n v="9364.4439999999995"/>
    <n v="0.4616326"/>
    <n v="1247.6120000000001"/>
    <n v="2820.25"/>
    <n v="0.2170002"/>
    <n v="125175"/>
    <n v="1352.739"/>
    <n v="9.2735680000000001E-2"/>
    <n v="407"/>
    <n v="437"/>
    <n v="26820"/>
    <n v="0.98737249999999999"/>
    <n v="524"/>
    <n v="0"/>
    <n v="86.600849999999994"/>
    <n v="20.616679999999999"/>
    <n v="86.600849999999994"/>
    <n v="20.616679999999999"/>
    <n v="86.600849999999994"/>
    <n v="20.616679999999999"/>
    <n v="497.14699999999999"/>
    <n v="170242.3"/>
    <n v="3228.3919999999998"/>
    <n v="343"/>
    <n v="1.262747E-2"/>
    <n v="557140700"/>
    <n v="0.75510869999999997"/>
    <s v="RGB_Side_Lower_0"/>
    <n v="39925"/>
    <n v="826473900"/>
    <n v="439300600"/>
    <n v="0.51848870000000002"/>
    <n v="0.27559539999999999"/>
    <n v="1.88134"/>
    <n v="16267"/>
    <n v="0.40743889999999999"/>
    <n v="23658"/>
    <n v="0.59256109999999995"/>
    <n v="9642"/>
    <n v="2328.5700000000002"/>
    <n v="0.24150279999999999"/>
    <n v="565.36360000000002"/>
    <n v="12250.7"/>
    <n v="1.0931580000000001"/>
    <n v="1057.037"/>
    <n v="2808.4830000000002"/>
    <n v="0.22114829999999999"/>
    <n v="180535"/>
    <n v="1609.749"/>
    <n v="9.3561690000000003E-2"/>
    <n v="529"/>
    <n v="494"/>
    <n v="39880"/>
    <n v="0.99887289999999995"/>
    <n v="251"/>
    <n v="242"/>
    <n v="87.633459999999999"/>
    <n v="21.289709999999999"/>
    <n v="87.633459999999999"/>
    <n v="21.289709999999999"/>
    <n v="87.633459999999999"/>
    <n v="21.289709999999999"/>
    <n v="570.15859999999998"/>
    <n v="234608.8"/>
    <n v="3759.038"/>
    <n v="45"/>
    <n v="1.1271129999999999E-3"/>
    <n v="1265775000"/>
    <n v="0.79408409999999996"/>
    <s v="RGB_Side_Lower_4"/>
    <n v="39010"/>
    <n v="821914400"/>
    <n v="339973700"/>
    <n v="0.54010060000000004"/>
    <n v="0.2234053"/>
    <n v="2.4175819999999999"/>
    <n v="13430"/>
    <n v="0.34427069999999999"/>
    <n v="25580"/>
    <n v="0.65572929999999996"/>
    <n v="7363"/>
    <n v="1389.74"/>
    <n v="0.18874650000000001"/>
    <n v="526.86429999999996"/>
    <n v="13113.58"/>
    <n v="-44.842619999999997"/>
    <n v="1040.836"/>
    <n v="2821.2170000000001"/>
    <n v="0.2287091"/>
    <n v="170566"/>
    <n v="1548.346"/>
    <n v="0.1720515"/>
    <n v="518"/>
    <n v="485"/>
    <n v="38952"/>
    <n v="0.99851319999999999"/>
    <n v="252"/>
    <n v="232"/>
    <n v="88.66122"/>
    <n v="20.63128"/>
    <n v="88.66122"/>
    <n v="20.63128"/>
    <n v="88.66122"/>
    <n v="20.63128"/>
    <n v="547.68619999999999"/>
    <n v="209661.8"/>
    <n v="4408.2539999999999"/>
    <n v="58"/>
    <n v="1.4867979999999999E-3"/>
    <n v="1161888000"/>
    <n v="0.76350589999999996"/>
    <s v="RGB_Side_Upper_0"/>
    <n v="18141"/>
    <n v="163777000"/>
    <n v="54728960"/>
    <n v="0.49765730000000002"/>
    <n v="0.166301"/>
    <n v="2.9925099999999998"/>
    <n v="17901"/>
    <n v="0.98677029999999999"/>
    <n v="240"/>
    <n v="1.32297E-2"/>
    <n v="4740"/>
    <n v="1238.498"/>
    <n v="0.26128659999999998"/>
    <n v="352.86970000000002"/>
    <n v="7174.7420000000002"/>
    <n v="-1.74447"/>
    <n v="1308.694"/>
    <n v="2509.8429999999998"/>
    <n v="0.28554560000000001"/>
    <n v="63531"/>
    <n v="965.97529999999995"/>
    <n v="0.2490629"/>
    <n v="250"/>
    <n v="345"/>
    <n v="17967"/>
    <n v="0.99040850000000002"/>
    <n v="322"/>
    <n v="22"/>
    <n v="89.375010000000003"/>
    <n v="18.726379999999999"/>
    <n v="89.375010000000003"/>
    <n v="18.726379999999999"/>
    <n v="89.375010000000003"/>
    <n v="18.726379999999999"/>
    <n v="355.26530000000002"/>
    <n v="84352.25"/>
    <n v="2837.6010000000001"/>
    <n v="174"/>
    <n v="9.5915329999999993E-3"/>
    <n v="218505900"/>
    <n v="0.6639583"/>
    <s v="RGB_Side_Upper_4"/>
    <n v="17513"/>
    <n v="149101600"/>
    <n v="51758600"/>
    <n v="0.48613980000000001"/>
    <n v="0.16875680000000001"/>
    <n v="2.8807119999999999"/>
    <n v="17300"/>
    <n v="0.98783759999999998"/>
    <n v="213"/>
    <n v="1.216239E-2"/>
    <n v="4962"/>
    <n v="1405.895"/>
    <n v="0.28333239999999998"/>
    <n v="353.40199999999999"/>
    <n v="5695.0339999999997"/>
    <n v="-10.92005"/>
    <n v="1293.021"/>
    <n v="2508.7849999999999"/>
    <n v="0.26462279999999999"/>
    <n v="66181"/>
    <n v="986.97389999999996"/>
    <n v="0.23486679999999999"/>
    <n v="283"/>
    <n v="322"/>
    <n v="17366"/>
    <n v="0.99160619999999999"/>
    <n v="308"/>
    <n v="13"/>
    <n v="90.267799999999994"/>
    <n v="18.349889999999998"/>
    <n v="90.267799999999994"/>
    <n v="18.349889999999998"/>
    <n v="90.267799999999994"/>
    <n v="18.349889999999998"/>
    <n v="354.04340000000002"/>
    <n v="90156.91"/>
    <n v="1851.962"/>
    <n v="147"/>
    <n v="8.3937639999999997E-3"/>
    <n v="200860200"/>
    <n v="0.65489660000000005"/>
    <s v="RGB_TV"/>
    <n v="28903"/>
    <n v="385969100"/>
    <n v="155333600"/>
    <n v="0.4620262"/>
    <n v="0.18594279999999999"/>
    <n v="2.4847760000000001"/>
    <n v="0"/>
    <n v="0"/>
    <n v="0"/>
    <n v="0"/>
    <n v="7975"/>
    <n v="2200.4850000000001"/>
    <n v="0.27592290000000003"/>
    <n v="505.69260000000003"/>
    <n v="1465.6210000000001"/>
    <n v="-8.6067900000000002"/>
    <n v="1623.0239999999999"/>
    <n v="1240.3920000000001"/>
    <n v="0.1857018"/>
    <n v="155642"/>
    <n v="1482.1679999999999"/>
    <n v="0.1815399"/>
    <n v="504"/>
    <n v="471"/>
    <n v="28455"/>
    <n v="0.98449989999999998"/>
    <n v="361.2672"/>
    <n v="93.319140000000004"/>
    <n v="19.918420000000001"/>
    <n v="93.319140000000004"/>
    <n v="19.918420000000001"/>
    <n v="93.319140000000004"/>
    <n v="19.918420000000001"/>
    <n v="518.32640000000004"/>
    <n v="201489.8"/>
    <n v="74.319149999999993"/>
    <n v="448"/>
    <n v="1.5500119999999999E-2"/>
    <n v="541302600"/>
    <n v="0.64796909999999996"/>
  </r>
  <r>
    <n v="563"/>
    <s v="085522-I"/>
    <s v="Cicer arietinum"/>
    <s v="VarB"/>
    <s v="Iso-A"/>
    <s v="S"/>
    <s v="SI"/>
    <n v="6"/>
    <n v="8"/>
    <d v="2021-06-07T16:19:49"/>
    <x v="4"/>
    <n v="240961"/>
    <s v="RGB_Side_Far_0"/>
    <n v="33538"/>
    <n v="572900900"/>
    <n v="380772100"/>
    <n v="0.50933689999999998"/>
    <n v="0.33852500000000002"/>
    <n v="1.5045770000000001"/>
    <n v="33538"/>
    <n v="1"/>
    <n v="0"/>
    <n v="0"/>
    <n v="14321"/>
    <n v="6115.1840000000002"/>
    <n v="0.4270082"/>
    <n v="522.86329999999998"/>
    <n v="24460.080000000002"/>
    <n v="-17.829409999999999"/>
    <n v="1264.672"/>
    <n v="2784.364"/>
    <n v="0.19061529999999999"/>
    <n v="175946"/>
    <n v="1583.4259999999999"/>
    <n v="4.058693E-2"/>
    <n v="499"/>
    <n v="518"/>
    <n v="33040"/>
    <n v="0.9851512"/>
    <n v="605"/>
    <n v="0"/>
    <n v="84.122129999999999"/>
    <n v="20.65849"/>
    <n v="84.122129999999999"/>
    <n v="20.65849"/>
    <n v="84.122129999999999"/>
    <n v="20.65849"/>
    <n v="558.76220000000001"/>
    <n v="236474.9"/>
    <n v="17839.330000000002"/>
    <n v="498"/>
    <n v="1.484883E-2"/>
    <n v="953673000"/>
    <n v="0.84786189999999995"/>
    <s v="RGB_Side_Far_4"/>
    <n v="36374"/>
    <n v="616639300"/>
    <n v="268128100"/>
    <n v="0.46606779999999998"/>
    <n v="0.20265639999999999"/>
    <n v="2.2997930000000002"/>
    <n v="36374"/>
    <n v="1"/>
    <n v="0"/>
    <n v="0"/>
    <n v="13960"/>
    <n v="5357.7169999999996"/>
    <n v="0.38379059999999998"/>
    <n v="534.09079999999994"/>
    <n v="8481.1939999999995"/>
    <n v="-14.81221"/>
    <n v="1251.9110000000001"/>
    <n v="2775.087"/>
    <n v="0.23885319999999999"/>
    <n v="152286"/>
    <n v="1472.5139999999999"/>
    <n v="0.1551584"/>
    <n v="399"/>
    <n v="526"/>
    <n v="35814"/>
    <n v="0.98460440000000005"/>
    <n v="613"/>
    <n v="0"/>
    <n v="85.407520000000005"/>
    <n v="20.108160000000002"/>
    <n v="85.407520000000005"/>
    <n v="20.108160000000002"/>
    <n v="85.407520000000005"/>
    <n v="20.108160000000002"/>
    <n v="534.09100000000001"/>
    <n v="196821.7"/>
    <n v="1977.529"/>
    <n v="560"/>
    <n v="1.5395610000000001E-2"/>
    <n v="884767400"/>
    <n v="0.66872410000000004"/>
    <s v="RGB_Side_Lower_0"/>
    <n v="45089"/>
    <n v="1143564000"/>
    <n v="681076500"/>
    <n v="0.56249570000000004"/>
    <n v="0.33500760000000002"/>
    <n v="1.6790529999999999"/>
    <n v="21482"/>
    <n v="0.47643550000000001"/>
    <n v="23607"/>
    <n v="0.52356449999999999"/>
    <n v="10293"/>
    <n v="2349.7049999999999"/>
    <n v="0.22828180000000001"/>
    <n v="624.1875"/>
    <n v="3838.203"/>
    <n v="-19.09526"/>
    <n v="1058.423"/>
    <n v="2780.9760000000001"/>
    <n v="0.2084597"/>
    <n v="216296"/>
    <n v="1784.0060000000001"/>
    <n v="6.4245860000000002E-2"/>
    <n v="526"/>
    <n v="622"/>
    <n v="44993"/>
    <n v="0.99787090000000001"/>
    <n v="375"/>
    <n v="246"/>
    <n v="87.224199999999996"/>
    <n v="20.927879999999998"/>
    <n v="87.224199999999996"/>
    <n v="20.927879999999998"/>
    <n v="87.224199999999996"/>
    <n v="20.927879999999998"/>
    <n v="635.68370000000004"/>
    <n v="282938.40000000002"/>
    <n v="326.72730000000001"/>
    <n v="96"/>
    <n v="2.1291219999999998E-3"/>
    <n v="1824640000"/>
    <n v="0.8975033"/>
    <s v="RGB_Side_Lower_4"/>
    <n v="51112"/>
    <n v="1386146000"/>
    <n v="572116900"/>
    <n v="0.53059509999999999"/>
    <n v="0.21899740000000001"/>
    <n v="2.4228369999999999"/>
    <n v="22780"/>
    <n v="0.44568790000000003"/>
    <n v="28332"/>
    <n v="0.55431209999999997"/>
    <n v="9860"/>
    <n v="1902.0889999999999"/>
    <n v="0.19290969999999999"/>
    <n v="623.09950000000003"/>
    <n v="3331.346"/>
    <n v="-48.907870000000003"/>
    <n v="1048.146"/>
    <n v="2780.402"/>
    <n v="0.24412400000000001"/>
    <n v="209369"/>
    <n v="1735.7139999999999"/>
    <n v="0.1727977"/>
    <n v="530"/>
    <n v="623"/>
    <n v="50958"/>
    <n v="0.99698699999999996"/>
    <n v="382"/>
    <n v="240"/>
    <n v="88.454449999999994"/>
    <n v="19.666340000000002"/>
    <n v="88.454449999999994"/>
    <n v="19.666340000000002"/>
    <n v="88.454449999999994"/>
    <n v="19.666340000000002"/>
    <n v="629.56039999999996"/>
    <n v="248434.9"/>
    <n v="217.1283"/>
    <n v="154"/>
    <n v="3.012991E-3"/>
    <n v="1958263000"/>
    <n v="0.74959249999999999"/>
    <s v="RGB_Side_Upper_0"/>
    <n v="20175"/>
    <n v="220495500"/>
    <n v="56247920"/>
    <n v="0.54171720000000001"/>
    <n v="0.13819090000000001"/>
    <n v="3.920064"/>
    <n v="20170"/>
    <n v="0.99975219999999998"/>
    <n v="5"/>
    <n v="2.4783150000000001E-4"/>
    <n v="4591"/>
    <n v="1044.723"/>
    <n v="0.22755890000000001"/>
    <n v="372.2593"/>
    <n v="13974.96"/>
    <n v="-5.4957630000000002"/>
    <n v="1312.162"/>
    <n v="2487.2939999999999"/>
    <n v="0.2894756"/>
    <n v="69695"/>
    <n v="1004.253"/>
    <n v="0.3522438"/>
    <n v="246"/>
    <n v="354"/>
    <n v="19971"/>
    <n v="0.98988849999999995"/>
    <n v="352"/>
    <n v="1"/>
    <n v="86.541659999999993"/>
    <n v="16.884540000000001"/>
    <n v="86.541659999999993"/>
    <n v="16.884540000000001"/>
    <n v="86.541659999999993"/>
    <n v="16.884540000000001"/>
    <n v="372.8954"/>
    <n v="86262.92"/>
    <n v="9680.2780000000002"/>
    <n v="204"/>
    <n v="1.0111520000000001E-2"/>
    <n v="276743400"/>
    <n v="0.67990799999999996"/>
    <s v="RGB_Side_Upper_4"/>
    <n v="21133"/>
    <n v="216511600"/>
    <n v="62352150"/>
    <n v="0.4847957"/>
    <n v="0.13961399999999999"/>
    <n v="3.4723989999999998"/>
    <n v="21051"/>
    <n v="0.9961198"/>
    <n v="82"/>
    <n v="3.8801869999999998E-3"/>
    <n v="5477"/>
    <n v="1419.4639999999999"/>
    <n v="0.25916810000000001"/>
    <n v="366.2595"/>
    <n v="2496.7510000000002"/>
    <n v="-2.7245330000000001"/>
    <n v="1295.7760000000001"/>
    <n v="2481.5659999999998"/>
    <n v="0.283383"/>
    <n v="74574"/>
    <n v="1030.462"/>
    <n v="0.30560189999999998"/>
    <n v="298"/>
    <n v="340"/>
    <n v="20860"/>
    <n v="0.98708180000000001"/>
    <n v="333"/>
    <n v="6"/>
    <n v="88.094970000000004"/>
    <n v="17.279260000000001"/>
    <n v="88.094970000000004"/>
    <n v="17.279260000000001"/>
    <n v="88.094970000000004"/>
    <n v="17.279260000000001"/>
    <n v="367.69080000000002"/>
    <n v="95984.46"/>
    <n v="294.97789999999998"/>
    <n v="273"/>
    <n v="1.291818E-2"/>
    <n v="278863700"/>
    <n v="0.62440969999999996"/>
    <s v="RGB_TV"/>
    <n v="33540"/>
    <n v="491140300"/>
    <n v="178287300"/>
    <n v="0.43659569999999998"/>
    <n v="0.1584873"/>
    <n v="2.7547679999999999"/>
    <n v="0"/>
    <n v="0"/>
    <n v="0"/>
    <n v="0"/>
    <n v="8625"/>
    <n v="2217.9670000000001"/>
    <n v="0.25715559999999998"/>
    <n v="519.29949999999997"/>
    <n v="2183.5279999999998"/>
    <n v="-3.404452"/>
    <n v="1631.7380000000001"/>
    <n v="1253.9770000000001"/>
    <n v="0.21308089999999999"/>
    <n v="157405"/>
    <n v="1490.5909999999999"/>
    <n v="0.2184104"/>
    <n v="515"/>
    <n v="473"/>
    <n v="32939"/>
    <n v="0.98208110000000004"/>
    <n v="363.6001"/>
    <n v="92.274270000000001"/>
    <n v="20.705459999999999"/>
    <n v="92.274270000000001"/>
    <n v="20.705459999999999"/>
    <n v="92.274270000000001"/>
    <n v="20.705459999999999"/>
    <n v="525.62149999999997"/>
    <n v="198630.3"/>
    <n v="142.1525"/>
    <n v="601"/>
    <n v="1.7918900000000001E-2"/>
    <n v="669427600"/>
    <n v="0.59508289999999997"/>
  </r>
  <r>
    <n v="671"/>
    <s v="085522-I"/>
    <s v="Cicer arietinum"/>
    <s v="VarB"/>
    <s v="Iso-A"/>
    <s v="S"/>
    <s v="SI"/>
    <n v="6"/>
    <n v="8"/>
    <d v="2021-06-10T15:25:23"/>
    <x v="5"/>
    <n v="257151"/>
    <s v="RGB_Side_Far_0"/>
    <n v="32798"/>
    <n v="743029500"/>
    <n v="387022600"/>
    <n v="0.69073479999999998"/>
    <n v="0.35978379999999999"/>
    <n v="1.919861"/>
    <n v="32798"/>
    <n v="1"/>
    <n v="0"/>
    <n v="0"/>
    <n v="15742"/>
    <n v="7555.6610000000001"/>
    <n v="0.47996830000000001"/>
    <n v="626.09910000000002"/>
    <n v="14804.74"/>
    <n v="-26.752269999999999"/>
    <n v="1254.75"/>
    <n v="2736.69"/>
    <n v="0.16600699999999999"/>
    <n v="197570"/>
    <n v="1736.55"/>
    <n v="9.9247569999999993E-2"/>
    <n v="497"/>
    <n v="569"/>
    <n v="32243"/>
    <n v="0.98307820000000001"/>
    <n v="656"/>
    <n v="0"/>
    <n v="82.012169999999998"/>
    <n v="22.006250000000001"/>
    <n v="82.012169999999998"/>
    <n v="22.006250000000001"/>
    <n v="82.012169999999998"/>
    <n v="22.006250000000001"/>
    <n v="635.77329999999995"/>
    <n v="266840"/>
    <n v="6682.7370000000001"/>
    <n v="555"/>
    <n v="1.6921760000000001E-2"/>
    <n v="1130052000"/>
    <n v="1.050519"/>
    <s v="RGB_Side_Far_4"/>
    <n v="34664"/>
    <n v="739627200"/>
    <n v="274456200"/>
    <n v="0.6155389"/>
    <n v="0.22841030000000001"/>
    <n v="2.6948820000000002"/>
    <n v="34664"/>
    <n v="1"/>
    <n v="0"/>
    <n v="0"/>
    <n v="15275"/>
    <n v="6731.0640000000003"/>
    <n v="0.44065890000000002"/>
    <n v="619.11630000000002"/>
    <n v="2124.7919999999999"/>
    <n v="-21.537780000000001"/>
    <n v="1260.001"/>
    <n v="2736.0509999999999"/>
    <n v="0.17938309999999999"/>
    <n v="193240"/>
    <n v="1675.1869999999999"/>
    <n v="0.21041560000000001"/>
    <n v="454"/>
    <n v="579"/>
    <n v="34073"/>
    <n v="0.98295060000000001"/>
    <n v="666"/>
    <n v="0"/>
    <n v="83.638499999999993"/>
    <n v="21.426590000000001"/>
    <n v="83.638499999999993"/>
    <n v="21.426590000000001"/>
    <n v="83.638499999999993"/>
    <n v="21.426590000000001"/>
    <n v="619.85450000000003"/>
    <n v="251120.1"/>
    <n v="130.24299999999999"/>
    <n v="591"/>
    <n v="1.7049390000000001E-2"/>
    <n v="1014083000"/>
    <n v="0.84394930000000001"/>
    <s v="RGB_Side_Lower_0"/>
    <n v="48779"/>
    <n v="1430787000"/>
    <n v="772989300"/>
    <n v="0.60132479999999999"/>
    <n v="0.32486860000000001"/>
    <n v="1.8509789999999999"/>
    <n v="28575"/>
    <n v="0.58580540000000003"/>
    <n v="20204"/>
    <n v="0.41419460000000002"/>
    <n v="11510"/>
    <n v="2715.9250000000002"/>
    <n v="0.23596220000000001"/>
    <n v="653.29470000000003"/>
    <n v="17217.3"/>
    <n v="-6.8129059999999999"/>
    <n v="1029.616"/>
    <n v="2725.989"/>
    <n v="0.2133227"/>
    <n v="228663"/>
    <n v="1843.518"/>
    <n v="8.9094190000000004E-2"/>
    <n v="481"/>
    <n v="638"/>
    <n v="48480"/>
    <n v="0.99387029999999998"/>
    <n v="392"/>
    <n v="245"/>
    <n v="87.06626"/>
    <n v="23.13045"/>
    <n v="87.06626"/>
    <n v="23.13045"/>
    <n v="87.06626"/>
    <n v="23.13045"/>
    <n v="661.91359999999997"/>
    <n v="296605.2"/>
    <n v="6077.1090000000004"/>
    <n v="299"/>
    <n v="6.129687E-3"/>
    <n v="2203776000"/>
    <n v="0.92619339999999994"/>
    <s v="RGB_Side_Lower_4"/>
    <n v="52529"/>
    <n v="1475507000"/>
    <n v="675504200"/>
    <n v="0.5347404"/>
    <n v="0.24481030000000001"/>
    <n v="2.1843050000000002"/>
    <n v="32344"/>
    <n v="0.61573610000000001"/>
    <n v="20185"/>
    <n v="0.38426389999999999"/>
    <n v="12665"/>
    <n v="3053.5940000000001"/>
    <n v="0.24110490000000001"/>
    <n v="678.23080000000004"/>
    <n v="33699.11"/>
    <n v="-17.6676"/>
    <n v="1036.066"/>
    <n v="2715.2280000000001"/>
    <n v="0.22151609999999999"/>
    <n v="237134"/>
    <n v="1880.201"/>
    <n v="0.13832410000000001"/>
    <n v="507"/>
    <n v="661"/>
    <n v="52261"/>
    <n v="0.99489810000000001"/>
    <n v="416"/>
    <n v="244"/>
    <n v="87.258899999999997"/>
    <n v="20.44079"/>
    <n v="87.258899999999997"/>
    <n v="20.44079"/>
    <n v="87.258899999999997"/>
    <n v="20.44079"/>
    <n v="688.04849999999999"/>
    <n v="327583"/>
    <n v="21619.11"/>
    <n v="268"/>
    <n v="5.1019439999999998E-3"/>
    <n v="2151011000"/>
    <n v="0.77955079999999999"/>
    <s v="RGB_Side_Upper_0"/>
    <n v="21154"/>
    <n v="229162300"/>
    <n v="54501250"/>
    <n v="0.51210409999999995"/>
    <n v="0.12179280000000001"/>
    <n v="4.2047169999999996"/>
    <n v="21154"/>
    <n v="1"/>
    <n v="0"/>
    <n v="0"/>
    <n v="5953"/>
    <n v="1675.249"/>
    <n v="0.28141250000000001"/>
    <n v="384.70769999999999"/>
    <n v="1661.396"/>
    <n v="-5.9480009999999996"/>
    <n v="1319.279"/>
    <n v="2444.7399999999998"/>
    <n v="0.28774690000000003"/>
    <n v="73516"/>
    <n v="1037.4290000000001"/>
    <n v="0.3791274"/>
    <n v="265"/>
    <n v="382"/>
    <n v="20933"/>
    <n v="0.98955280000000001"/>
    <n v="406"/>
    <n v="0"/>
    <n v="86.734049999999996"/>
    <n v="16.845780000000001"/>
    <n v="86.734049999999996"/>
    <n v="16.845780000000001"/>
    <n v="86.734049999999996"/>
    <n v="16.845780000000001"/>
    <n v="388.34120000000001"/>
    <n v="93651.55"/>
    <n v="130.483"/>
    <n v="221"/>
    <n v="1.04472E-2"/>
    <n v="283663600"/>
    <n v="0.63389689999999999"/>
    <s v="RGB_Side_Upper_4"/>
    <n v="24351"/>
    <n v="251745900"/>
    <n v="62948390"/>
    <n v="0.42454989999999998"/>
    <n v="0.1061576"/>
    <n v="3.9992429999999999"/>
    <n v="24351"/>
    <n v="1"/>
    <n v="0"/>
    <n v="0"/>
    <n v="6250"/>
    <n v="1604.144"/>
    <n v="0.25666299999999997"/>
    <n v="381.81150000000002"/>
    <n v="2115.2930000000001"/>
    <n v="0.52890979999999999"/>
    <n v="1317.635"/>
    <n v="2456.3829999999998"/>
    <n v="0.33651180000000003"/>
    <n v="72363"/>
    <n v="1033.423"/>
    <n v="0.35992730000000001"/>
    <n v="258"/>
    <n v="376"/>
    <n v="24082"/>
    <n v="0.98895319999999998"/>
    <n v="417"/>
    <n v="0"/>
    <n v="88.399370000000005"/>
    <n v="19.007429999999999"/>
    <n v="88.399370000000005"/>
    <n v="19.007429999999999"/>
    <n v="88.399370000000005"/>
    <n v="19.007429999999999"/>
    <n v="391.75229999999999"/>
    <n v="91675.22"/>
    <n v="183.74860000000001"/>
    <n v="269"/>
    <n v="1.1046769999999999E-2"/>
    <n v="314694300"/>
    <n v="0.5307075"/>
    <s v="RGB_TV"/>
    <n v="42876"/>
    <n v="627779500"/>
    <n v="211669300"/>
    <n v="0.34149040000000003"/>
    <n v="0.1151408"/>
    <n v="2.9658500000000001"/>
    <n v="0"/>
    <n v="0"/>
    <n v="0"/>
    <n v="0"/>
    <n v="8951"/>
    <n v="1868.654"/>
    <n v="0.2087648"/>
    <n v="649.11789999999996"/>
    <n v="18916.43"/>
    <n v="-16.335999999999999"/>
    <n v="1623.5940000000001"/>
    <n v="1212.731"/>
    <n v="0.28808129999999998"/>
    <n v="148833"/>
    <n v="1591.5260000000001"/>
    <n v="0.24571299999999999"/>
    <n v="646"/>
    <n v="416"/>
    <n v="42199"/>
    <n v="0.98421029999999998"/>
    <n v="406.85379999999998"/>
    <n v="91.151039999999995"/>
    <n v="19.415579999999999"/>
    <n v="91.151039999999995"/>
    <n v="19.415579999999999"/>
    <n v="91.151039999999995"/>
    <n v="19.415579999999999"/>
    <n v="649.11800000000005"/>
    <n v="211808.8"/>
    <n v="8345.7250000000004"/>
    <n v="677"/>
    <n v="1.578972E-2"/>
    <n v="839448800"/>
    <n v="0.45663130000000002"/>
  </r>
  <r>
    <n v="781"/>
    <s v="085522-I"/>
    <s v="Cicer arietinum"/>
    <s v="VarB"/>
    <s v="Iso-A"/>
    <s v="S"/>
    <s v="SI"/>
    <n v="6"/>
    <n v="8"/>
    <d v="2021-06-15T15:59:33"/>
    <x v="6"/>
    <n v="353976"/>
    <s v="RGB_Side_Far_0"/>
    <n v="51321"/>
    <n v="1504899000"/>
    <n v="1030973000"/>
    <n v="0.57136980000000004"/>
    <n v="0.39143260000000002"/>
    <n v="1.459689"/>
    <n v="51321"/>
    <n v="1"/>
    <n v="0"/>
    <n v="0"/>
    <n v="22730"/>
    <n v="10067.09"/>
    <n v="0.44289859999999998"/>
    <n v="748.55190000000005"/>
    <n v="45479.32"/>
    <n v="-6.6550079999999996"/>
    <n v="1234.2429999999999"/>
    <n v="2681.3049999999998"/>
    <n v="0.16739950000000001"/>
    <n v="306578"/>
    <n v="2111.741"/>
    <n v="3.4927519999999997E-2"/>
    <n v="634"/>
    <n v="655"/>
    <n v="50617"/>
    <n v="0.9862824"/>
    <n v="742"/>
    <n v="0"/>
    <n v="82.797430000000006"/>
    <n v="20.00563"/>
    <n v="82.797430000000006"/>
    <n v="20.00563"/>
    <n v="82.797430000000006"/>
    <n v="20.00563"/>
    <n v="763.07280000000003"/>
    <n v="390311.8"/>
    <n v="40302.57"/>
    <n v="704"/>
    <n v="1.371758E-2"/>
    <n v="2535872000"/>
    <n v="0.96280239999999995"/>
    <s v="RGB_Side_Far_4"/>
    <n v="56832"/>
    <n v="1613196000"/>
    <n v="744040300"/>
    <n v="0.49946059999999998"/>
    <n v="0.23036190000000001"/>
    <n v="2.1681569999999999"/>
    <n v="56832"/>
    <n v="1"/>
    <n v="0"/>
    <n v="0"/>
    <n v="21938"/>
    <n v="8468.3960000000006"/>
    <n v="0.38601489999999999"/>
    <n v="738.80780000000004"/>
    <n v="28519.37"/>
    <n v="3.2163189999999999"/>
    <n v="1219.2080000000001"/>
    <n v="2672.7669999999998"/>
    <n v="0.20508970000000001"/>
    <n v="277108"/>
    <n v="2022.9970000000001"/>
    <n v="0.13595309999999999"/>
    <n v="595"/>
    <n v="668"/>
    <n v="56013"/>
    <n v="0.9855891"/>
    <n v="755"/>
    <n v="0"/>
    <n v="83.859830000000002"/>
    <n v="19.477820000000001"/>
    <n v="83.859830000000002"/>
    <n v="19.477820000000001"/>
    <n v="83.859830000000002"/>
    <n v="19.477820000000001"/>
    <n v="748.95"/>
    <n v="365744.2"/>
    <n v="14311.56"/>
    <n v="819"/>
    <n v="1.4410900000000001E-2"/>
    <n v="2357236000"/>
    <n v="0.72982250000000004"/>
    <s v="RGB_Side_Lower_0"/>
    <n v="65453"/>
    <n v="2006841000"/>
    <n v="1600782000"/>
    <n v="0.46843980000000002"/>
    <n v="0.37365710000000002"/>
    <n v="1.2536620000000001"/>
    <n v="45525"/>
    <n v="0.69553730000000002"/>
    <n v="19928"/>
    <n v="0.30446269999999998"/>
    <n v="15405"/>
    <n v="3625.7170000000001"/>
    <n v="0.23535970000000001"/>
    <n v="759.65060000000005"/>
    <n v="28754.71"/>
    <n v="-14.70097"/>
    <n v="1025.866"/>
    <n v="2682.0439999999999"/>
    <n v="0.2218859"/>
    <n v="294985"/>
    <n v="2104.8960000000002"/>
    <n v="1.2668769999999999E-2"/>
    <n v="639"/>
    <n v="685"/>
    <n v="64812"/>
    <n v="0.9902067"/>
    <n v="437"/>
    <n v="247"/>
    <n v="84.849019999999996"/>
    <n v="23.075949999999999"/>
    <n v="84.849019999999996"/>
    <n v="23.075949999999999"/>
    <n v="84.849019999999996"/>
    <n v="23.075949999999999"/>
    <n v="770.13400000000001"/>
    <n v="387931.2"/>
    <n v="12632.48"/>
    <n v="641"/>
    <n v="9.7932869999999995E-3"/>
    <n v="3607623000"/>
    <n v="0.84209690000000004"/>
    <s v="RGB_Side_Lower_4"/>
    <n v="73633"/>
    <n v="2411899000"/>
    <n v="1570070000"/>
    <n v="0.44485059999999998"/>
    <n v="0.2895837"/>
    <n v="1.536173"/>
    <n v="53337"/>
    <n v="0.72436270000000003"/>
    <n v="20296"/>
    <n v="0.27563729999999997"/>
    <n v="18107"/>
    <n v="4452.67"/>
    <n v="0.24590880000000001"/>
    <n v="739.2604"/>
    <n v="71022.55"/>
    <n v="1.347974"/>
    <n v="1014.944"/>
    <n v="2669.8380000000002"/>
    <n v="0.2272911"/>
    <n v="323959"/>
    <n v="2179.942"/>
    <n v="4.4694280000000003E-2"/>
    <n v="687"/>
    <n v="716"/>
    <n v="73096"/>
    <n v="0.99270709999999995"/>
    <n v="468"/>
    <n v="247"/>
    <n v="85.571430000000007"/>
    <n v="19.248069999999998"/>
    <n v="85.571430000000007"/>
    <n v="19.248069999999998"/>
    <n v="85.571430000000007"/>
    <n v="19.248069999999998"/>
    <n v="790.05499999999995"/>
    <n v="423240.4"/>
    <n v="68504.639999999999"/>
    <n v="537"/>
    <n v="7.2929259999999999E-3"/>
    <n v="3981969000"/>
    <n v="0.73443420000000004"/>
    <s v="RGB_Side_Upper_0"/>
    <n v="29464"/>
    <n v="382713400"/>
    <n v="80960810"/>
    <n v="0.4408494"/>
    <n v="9.3259149999999999E-2"/>
    <n v="4.727144"/>
    <n v="29464"/>
    <n v="1"/>
    <n v="0"/>
    <n v="0"/>
    <n v="7153"/>
    <n v="1736.54"/>
    <n v="0.24277080000000001"/>
    <n v="447.78570000000002"/>
    <n v="1815.058"/>
    <n v="-1.5650470000000001"/>
    <n v="1294.3969999999999"/>
    <n v="2432.2950000000001"/>
    <n v="0.35531760000000001"/>
    <n v="82923"/>
    <n v="1131.568"/>
    <n v="0.42352220000000002"/>
    <n v="332"/>
    <n v="387"/>
    <n v="28983"/>
    <n v="0.98367499999999997"/>
    <n v="417"/>
    <n v="0"/>
    <n v="84.203699999999998"/>
    <n v="18.935929999999999"/>
    <n v="84.203699999999998"/>
    <n v="18.935929999999999"/>
    <n v="84.203699999999998"/>
    <n v="18.935929999999999"/>
    <n v="447.78590000000003"/>
    <n v="102484.6"/>
    <n v="111.8122"/>
    <n v="481"/>
    <n v="1.6325010000000001E-2"/>
    <n v="463674200"/>
    <n v="0.53410860000000004"/>
    <s v="RGB_Side_Upper_4"/>
    <n v="32544"/>
    <n v="438218500"/>
    <n v="79112020"/>
    <n v="0.41376030000000003"/>
    <n v="7.4696559999999995E-2"/>
    <n v="5.5392159999999997"/>
    <n v="32544"/>
    <n v="1"/>
    <n v="0"/>
    <n v="0"/>
    <n v="7096"/>
    <n v="1547.2349999999999"/>
    <n v="0.2180433"/>
    <n v="464.69880000000001"/>
    <n v="1153.7909999999999"/>
    <n v="-1.6581399999999999"/>
    <n v="1292.278"/>
    <n v="2422.944"/>
    <n v="0.39466889999999999"/>
    <n v="82459"/>
    <n v="1139.6980000000001"/>
    <n v="0.48184830000000001"/>
    <n v="259"/>
    <n v="430"/>
    <n v="31936"/>
    <n v="0.98131760000000001"/>
    <n v="469"/>
    <n v="0"/>
    <n v="85.60248"/>
    <n v="18.329599999999999"/>
    <n v="85.60248"/>
    <n v="18.329599999999999"/>
    <n v="85.60248"/>
    <n v="18.329599999999999"/>
    <n v="464.69900000000001"/>
    <n v="104500"/>
    <n v="40.905650000000001"/>
    <n v="608"/>
    <n v="1.8682399999999998E-2"/>
    <n v="517330500"/>
    <n v="0.48845690000000003"/>
    <s v="RGB_TV"/>
    <n v="44729"/>
    <n v="859002800"/>
    <n v="195953800"/>
    <n v="0.42935469999999998"/>
    <n v="9.7943450000000001E-2"/>
    <n v="4.383699"/>
    <n v="0"/>
    <n v="0"/>
    <n v="0"/>
    <n v="0"/>
    <n v="8870"/>
    <n v="1758.9690000000001"/>
    <n v="0.19830539999999999"/>
    <n v="636.05110000000002"/>
    <n v="65678.31"/>
    <n v="6.2789089999999996"/>
    <n v="1636.604"/>
    <n v="1262.7339999999999"/>
    <n v="0.2715902"/>
    <n v="164693"/>
    <n v="1592.4059999999999"/>
    <n v="0.3950226"/>
    <n v="632"/>
    <n v="431"/>
    <n v="43689"/>
    <n v="0.97674890000000003"/>
    <n v="355.45609999999999"/>
    <n v="89.908230000000003"/>
    <n v="20.73368"/>
    <n v="89.908230000000003"/>
    <n v="20.73368"/>
    <n v="89.908230000000003"/>
    <n v="20.73368"/>
    <n v="636.05129999999997"/>
    <n v="208977.6"/>
    <n v="96439.47"/>
    <n v="1040"/>
    <n v="2.3251129999999998E-2"/>
    <n v="1054957000"/>
    <n v="0.52729820000000005"/>
  </r>
  <r>
    <n v="55"/>
    <s v="085523-C"/>
    <s v="Cicer arietinum"/>
    <s v="VarD"/>
    <s v="Control"/>
    <s v="S"/>
    <s v="SI"/>
    <n v="6"/>
    <n v="9"/>
    <d v="2021-05-24T14:40:19"/>
    <x v="0"/>
    <n v="63449"/>
    <s v="RGB_Side_Far_0"/>
    <n v="7255"/>
    <n v="34973780"/>
    <n v="28643890"/>
    <n v="0.66445829999999995"/>
    <n v="0.54419819999999997"/>
    <n v="1.2209859999999999"/>
    <n v="7255"/>
    <n v="1"/>
    <n v="0"/>
    <n v="0"/>
    <n v="3636"/>
    <n v="1822.26"/>
    <n v="0.50117160000000005"/>
    <n v="287.33429999999998"/>
    <n v="7021.259"/>
    <n v="-14.16465"/>
    <n v="1283.8399999999999"/>
    <n v="2873.3620000000001"/>
    <n v="0.16713510000000001"/>
    <n v="43408"/>
    <n v="834.85659999999996"/>
    <n v="9.9000400000000006E-3"/>
    <n v="273"/>
    <n v="283"/>
    <n v="7163"/>
    <n v="0.98731910000000001"/>
    <n v="370"/>
    <n v="0"/>
    <n v="81.296760000000006"/>
    <n v="21.035769999999999"/>
    <n v="81.296760000000006"/>
    <n v="21.035769999999999"/>
    <n v="81.296760000000006"/>
    <n v="21.035769999999999"/>
    <n v="309.4246"/>
    <n v="63036.04"/>
    <n v="6795.0479999999998"/>
    <n v="92"/>
    <n v="1.268091E-2"/>
    <n v="63617660"/>
    <n v="1.208656"/>
    <s v="RGB_Side_Far_4"/>
    <n v="8486"/>
    <n v="44426470"/>
    <n v="30021090"/>
    <n v="0.61692979999999997"/>
    <n v="0.41688890000000001"/>
    <n v="1.4798420000000001"/>
    <n v="8486"/>
    <n v="1"/>
    <n v="0"/>
    <n v="0"/>
    <n v="3974"/>
    <n v="1861.027"/>
    <n v="0.46830070000000001"/>
    <n v="296.96629999999999"/>
    <n v="12130.94"/>
    <n v="-1.461522"/>
    <n v="1273.549"/>
    <n v="2879.828"/>
    <n v="0.18697810000000001"/>
    <n v="45385"/>
    <n v="837.02149999999995"/>
    <n v="3.7441099999999998E-2"/>
    <n v="269"/>
    <n v="286"/>
    <n v="8284"/>
    <n v="0.97619610000000001"/>
    <n v="373"/>
    <n v="0"/>
    <n v="81.209879999999998"/>
    <n v="22.707380000000001"/>
    <n v="81.209879999999998"/>
    <n v="22.707380000000001"/>
    <n v="81.209879999999998"/>
    <n v="22.707380000000001"/>
    <n v="307.08359999999999"/>
    <n v="61171.49"/>
    <n v="17341.47"/>
    <n v="202"/>
    <n v="2.3803910000000001E-2"/>
    <n v="74447550"/>
    <n v="1.033819"/>
    <s v="RGB_Side_Lower_0"/>
    <n v="12491"/>
    <n v="80015720"/>
    <n v="24786030"/>
    <n v="0.51283880000000004"/>
    <n v="0.15885930000000001"/>
    <n v="3.228259"/>
    <n v="2358"/>
    <n v="0.1887759"/>
    <n v="10133"/>
    <n v="0.8112241"/>
    <n v="2723"/>
    <n v="593.60569999999996"/>
    <n v="0.217997"/>
    <n v="312.84660000000002"/>
    <n v="2065.41"/>
    <n v="-12.561019999999999"/>
    <n v="1051.44"/>
    <n v="2863.125"/>
    <n v="0.31697409999999998"/>
    <n v="39407"/>
    <n v="818.79610000000002"/>
    <n v="0.27772069999999999"/>
    <n v="225"/>
    <n v="313"/>
    <n v="12486"/>
    <n v="0.99959969999999998"/>
    <n v="81"/>
    <n v="231"/>
    <n v="77.919219999999996"/>
    <n v="19.010169999999999"/>
    <n v="77.919219999999996"/>
    <n v="19.010169999999999"/>
    <n v="77.919219999999996"/>
    <n v="19.010169999999999"/>
    <n v="317.15339999999998"/>
    <n v="59211.5"/>
    <n v="341.51949999999999"/>
    <n v="5"/>
    <n v="4.0028820000000001E-4"/>
    <n v="104801700"/>
    <n v="0.67169809999999996"/>
    <s v="RGB_Side_Lower_4"/>
    <n v="14341"/>
    <n v="82675550"/>
    <n v="49325030"/>
    <n v="0.40199279999999998"/>
    <n v="0.23983270000000001"/>
    <n v="1.6761379999999999"/>
    <n v="2387"/>
    <n v="0.16644590000000001"/>
    <n v="11954"/>
    <n v="0.83355409999999996"/>
    <n v="3490"/>
    <n v="849.32010000000002"/>
    <n v="0.2433582"/>
    <n v="325.81279999999998"/>
    <n v="6604.5330000000004"/>
    <n v="-10.02247"/>
    <n v="1049.848"/>
    <n v="2869.915"/>
    <n v="0.29175649999999997"/>
    <n v="49154"/>
    <n v="888.29499999999996"/>
    <n v="6.383424E-2"/>
    <n v="273"/>
    <n v="326"/>
    <n v="14301"/>
    <n v="0.99721079999999995"/>
    <n v="90"/>
    <n v="235"/>
    <n v="77.614949999999993"/>
    <n v="19.089359999999999"/>
    <n v="77.614949999999993"/>
    <n v="19.089359999999999"/>
    <n v="77.614949999999993"/>
    <n v="19.089359999999999"/>
    <n v="334.3014"/>
    <n v="70267.820000000007"/>
    <n v="3041.6190000000001"/>
    <n v="40"/>
    <n v="2.7892059999999998E-3"/>
    <n v="132000600"/>
    <n v="0.64182550000000005"/>
    <s v="RGB_Side_Upper_0"/>
    <n v="5961"/>
    <n v="11280460"/>
    <n v="3216071"/>
    <n v="0.31745970000000001"/>
    <n v="9.0508080000000005E-2"/>
    <n v="3.5075289999999999"/>
    <n v="5961"/>
    <n v="1"/>
    <n v="0"/>
    <n v="0"/>
    <n v="1576"/>
    <n v="416.67099999999999"/>
    <n v="0.26438519999999999"/>
    <n v="178.99719999999999"/>
    <n v="1887.4839999999999"/>
    <n v="5.7363749999999998"/>
    <n v="1324.2750000000001"/>
    <n v="2525.355"/>
    <n v="0.47227059999999998"/>
    <n v="12622"/>
    <n v="460.88920000000002"/>
    <n v="0.3094674"/>
    <n v="160"/>
    <n v="146"/>
    <n v="5904"/>
    <n v="0.99043789999999998"/>
    <n v="209"/>
    <n v="0"/>
    <n v="75.094279999999998"/>
    <n v="17.765080000000001"/>
    <n v="75.094279999999998"/>
    <n v="17.765080000000001"/>
    <n v="75.094279999999998"/>
    <n v="17.765080000000001"/>
    <n v="181.06139999999999"/>
    <n v="16516.82"/>
    <n v="597.65089999999998"/>
    <n v="57"/>
    <n v="9.5621539999999998E-3"/>
    <n v="14496530"/>
    <n v="0.40796779999999999"/>
    <s v="RGB_Side_Upper_4"/>
    <n v="5789"/>
    <n v="12773980"/>
    <n v="1862917"/>
    <n v="0.38117040000000002"/>
    <n v="5.5588699999999998E-2"/>
    <n v="6.8569769999999997"/>
    <n v="5789"/>
    <n v="1"/>
    <n v="0"/>
    <n v="0"/>
    <n v="1204"/>
    <n v="250.40870000000001"/>
    <n v="0.20798059999999999"/>
    <n v="187.0027"/>
    <n v="325.79390000000001"/>
    <n v="1.004729"/>
    <n v="1313.0050000000001"/>
    <n v="2526.8580000000002"/>
    <n v="0.54608049999999997"/>
    <n v="10601"/>
    <n v="442.59469999999999"/>
    <n v="0.55569449999999998"/>
    <n v="116"/>
    <n v="176"/>
    <n v="5713"/>
    <n v="0.98687170000000002"/>
    <n v="215"/>
    <n v="0"/>
    <n v="76.383139999999997"/>
    <n v="17.850549999999998"/>
    <n v="76.383139999999997"/>
    <n v="17.850549999999998"/>
    <n v="76.383139999999997"/>
    <n v="17.850549999999998"/>
    <n v="187.00290000000001"/>
    <n v="14129.82"/>
    <n v="18.335070000000002"/>
    <n v="76"/>
    <n v="1.312835E-2"/>
    <n v="14636900"/>
    <n v="0.43675910000000001"/>
    <s v="RGB_TV"/>
    <n v="9126"/>
    <n v="31005350"/>
    <n v="3202036"/>
    <n v="0.37228509999999998"/>
    <n v="3.8447250000000002E-2"/>
    <n v="9.6830110000000005"/>
    <n v="0"/>
    <n v="0"/>
    <n v="0"/>
    <n v="0"/>
    <n v="1803"/>
    <n v="356.214"/>
    <n v="0.1975674"/>
    <n v="237.7415"/>
    <n v="1325.472"/>
    <n v="9.1916229999999999"/>
    <n v="1662.81"/>
    <n v="1232.8530000000001"/>
    <n v="0.56739620000000002"/>
    <n v="16084"/>
    <n v="537.89610000000005"/>
    <n v="0.6606225"/>
    <n v="236"/>
    <n v="102"/>
    <n v="8916"/>
    <n v="0.97698890000000005"/>
    <n v="165.4358"/>
    <n v="80.298379999999995"/>
    <n v="16.53389"/>
    <n v="80.298379999999995"/>
    <n v="16.53389"/>
    <n v="80.298379999999995"/>
    <n v="16.53389"/>
    <n v="237.74170000000001"/>
    <n v="21862.91"/>
    <n v="192.51329999999999"/>
    <n v="210"/>
    <n v="2.3011179999999999E-2"/>
    <n v="34207380"/>
    <n v="0.4107324"/>
  </r>
  <r>
    <n v="165"/>
    <s v="085523-C"/>
    <s v="Cicer arietinum"/>
    <s v="VarD"/>
    <s v="Control"/>
    <s v="S"/>
    <s v="SI"/>
    <n v="6"/>
    <n v="9"/>
    <d v="2021-05-27T14:44:29"/>
    <x v="1"/>
    <n v="79178"/>
    <s v="RGB_Side_Far_0"/>
    <n v="10828"/>
    <n v="100302100"/>
    <n v="44575140"/>
    <n v="0.85548690000000005"/>
    <n v="0.38018610000000003"/>
    <n v="2.2501790000000002"/>
    <n v="10828"/>
    <n v="1"/>
    <n v="0"/>
    <n v="0"/>
    <n v="5617"/>
    <n v="2913.806"/>
    <n v="0.51874770000000003"/>
    <n v="349.50959999999998"/>
    <n v="12926"/>
    <n v="-4.99221"/>
    <n v="1287.0150000000001"/>
    <n v="2856.2739999999999"/>
    <n v="0.150529"/>
    <n v="71933"/>
    <n v="998.31240000000003"/>
    <n v="0.14795510000000001"/>
    <n v="291"/>
    <n v="335"/>
    <n v="10548"/>
    <n v="0.97414109999999998"/>
    <n v="422"/>
    <n v="0"/>
    <n v="84.137050000000002"/>
    <n v="24.63561"/>
    <n v="84.137050000000002"/>
    <n v="24.63561"/>
    <n v="84.137050000000002"/>
    <n v="24.63561"/>
    <n v="354.74020000000002"/>
    <n v="96093.54"/>
    <n v="15430.5"/>
    <n v="280"/>
    <n v="2.5858880000000001E-2"/>
    <n v="144877200"/>
    <n v="1.235673"/>
    <s v="RGB_Side_Far_4"/>
    <n v="11001"/>
    <n v="88044210"/>
    <n v="49856050"/>
    <n v="0.72750579999999998"/>
    <n v="0.41195850000000001"/>
    <n v="1.7659689999999999"/>
    <n v="11001"/>
    <n v="1"/>
    <n v="0"/>
    <n v="0"/>
    <n v="5157"/>
    <n v="2417.4760000000001"/>
    <n v="0.46877560000000001"/>
    <n v="344.01310000000001"/>
    <n v="8406.8760000000002"/>
    <n v="-3.9719389999999999"/>
    <n v="1294.9670000000001"/>
    <n v="2858.8110000000001"/>
    <n v="0.15461920000000001"/>
    <n v="71149"/>
    <n v="986.81659999999999"/>
    <n v="7.6688000000000006E-2"/>
    <n v="281"/>
    <n v="329"/>
    <n v="10813"/>
    <n v="0.98291059999999997"/>
    <n v="416"/>
    <n v="0"/>
    <n v="85.362690000000001"/>
    <n v="22.196359999999999"/>
    <n v="85.362690000000001"/>
    <n v="22.196359999999999"/>
    <n v="85.362690000000001"/>
    <n v="22.196359999999999"/>
    <n v="347.70139999999998"/>
    <n v="88258.98"/>
    <n v="6424.4669999999996"/>
    <n v="188"/>
    <n v="1.7089360000000001E-2"/>
    <n v="137900300"/>
    <n v="1.139464"/>
    <s v="RGB_Side_Lower_0"/>
    <n v="14886"/>
    <n v="155193400"/>
    <n v="37672800"/>
    <n v="0.70035340000000001"/>
    <n v="0.17000899999999999"/>
    <n v="4.1195079999999997"/>
    <n v="5477"/>
    <n v="0.36792960000000002"/>
    <n v="9409"/>
    <n v="0.63207040000000003"/>
    <n v="3198"/>
    <n v="687.03510000000006"/>
    <n v="0.21483269999999999"/>
    <n v="392.18869999999998"/>
    <n v="2008.2439999999999"/>
    <n v="-16.853210000000001"/>
    <n v="1038.1489999999999"/>
    <n v="2826.7350000000001"/>
    <n v="0.26227600000000001"/>
    <n v="56757"/>
    <n v="969.25630000000001"/>
    <n v="0.37129220000000002"/>
    <n v="260"/>
    <n v="365"/>
    <n v="14879"/>
    <n v="0.99952980000000002"/>
    <n v="159"/>
    <n v="205"/>
    <n v="90.346100000000007"/>
    <n v="21.0929"/>
    <n v="90.346100000000007"/>
    <n v="21.0929"/>
    <n v="90.346100000000007"/>
    <n v="21.0929"/>
    <n v="392.18889999999999"/>
    <n v="85747.22"/>
    <n v="270.92860000000002"/>
    <n v="7"/>
    <n v="4.7024049999999998E-4"/>
    <n v="192866200"/>
    <n v="0.87036230000000003"/>
    <s v="RGB_Side_Lower_4"/>
    <n v="16618"/>
    <n v="156276400"/>
    <n v="62881470"/>
    <n v="0.56589480000000003"/>
    <n v="0.22770109999999999"/>
    <n v="2.4852530000000002"/>
    <n v="5580"/>
    <n v="0.33578049999999998"/>
    <n v="11038"/>
    <n v="0.66421949999999996"/>
    <n v="3709"/>
    <n v="827.81809999999996"/>
    <n v="0.22319169999999999"/>
    <n v="381.93849999999998"/>
    <n v="2513.7359999999999"/>
    <n v="-10.005459999999999"/>
    <n v="1049.508"/>
    <n v="2837.835"/>
    <n v="0.24522260000000001"/>
    <n v="67767"/>
    <n v="1013.823"/>
    <n v="0.18160680000000001"/>
    <n v="295"/>
    <n v="335"/>
    <n v="16595"/>
    <n v="0.99861599999999995"/>
    <n v="127"/>
    <n v="207"/>
    <n v="91.63937"/>
    <n v="21.425170000000001"/>
    <n v="91.63937"/>
    <n v="21.425170000000001"/>
    <n v="91.63937"/>
    <n v="21.425170000000001"/>
    <n v="386.1"/>
    <n v="96511.47"/>
    <n v="380.24250000000001"/>
    <n v="23"/>
    <n v="1.3840409999999999E-3"/>
    <n v="219157800"/>
    <n v="0.79359599999999997"/>
    <s v="RGB_Side_Upper_0"/>
    <n v="6245"/>
    <n v="13326530"/>
    <n v="6386042"/>
    <n v="0.3417057"/>
    <n v="0.16374449999999999"/>
    <n v="2.0868220000000002"/>
    <n v="6245"/>
    <n v="1"/>
    <n v="0"/>
    <n v="0"/>
    <n v="1915"/>
    <n v="587.22580000000005"/>
    <n v="0.30664530000000001"/>
    <n v="200.38460000000001"/>
    <n v="871.5412"/>
    <n v="0.40572059999999999"/>
    <n v="1335.614"/>
    <n v="2510.875"/>
    <n v="0.32240580000000002"/>
    <n v="19370"/>
    <n v="536.90139999999997"/>
    <n v="0.1239634"/>
    <n v="176"/>
    <n v="169"/>
    <n v="6212"/>
    <n v="0.99471580000000004"/>
    <n v="234"/>
    <n v="0"/>
    <n v="90.557720000000003"/>
    <n v="19.826619999999998"/>
    <n v="90.557720000000003"/>
    <n v="19.826619999999998"/>
    <n v="90.557720000000003"/>
    <n v="19.826619999999998"/>
    <n v="200.38480000000001"/>
    <n v="23995.71"/>
    <n v="121.63079999999999"/>
    <n v="33"/>
    <n v="5.2842269999999998E-3"/>
    <n v="19712570"/>
    <n v="0.50545019999999996"/>
    <s v="RGB_Side_Upper_4"/>
    <n v="7667"/>
    <n v="15636870"/>
    <n v="5293828"/>
    <n v="0.26601049999999998"/>
    <n v="9.0057300000000007E-2"/>
    <n v="2.953792"/>
    <n v="7667"/>
    <n v="1"/>
    <n v="0"/>
    <n v="0"/>
    <n v="1765"/>
    <n v="406.31599999999997"/>
    <n v="0.23020740000000001"/>
    <n v="183.0027"/>
    <n v="535.7056"/>
    <n v="-4.9005619999999999"/>
    <n v="1331.89"/>
    <n v="2521.3229999999999"/>
    <n v="0.48090070000000001"/>
    <n v="15943"/>
    <n v="483.4522"/>
    <n v="0.24419060000000001"/>
    <n v="146"/>
    <n v="172"/>
    <n v="7617"/>
    <n v="0.99347850000000004"/>
    <n v="216"/>
    <n v="0"/>
    <n v="92.06456"/>
    <n v="20.613299999999999"/>
    <n v="92.06456"/>
    <n v="20.613299999999999"/>
    <n v="92.06456"/>
    <n v="20.613299999999999"/>
    <n v="183.01560000000001"/>
    <n v="20461.689999999999"/>
    <n v="37.430610000000001"/>
    <n v="50"/>
    <n v="6.5214549999999998E-3"/>
    <n v="20930700"/>
    <n v="0.35606779999999999"/>
    <s v="RGB_TV"/>
    <n v="11933"/>
    <n v="63650680"/>
    <n v="7276390"/>
    <n v="0.44699620000000001"/>
    <n v="5.1099510000000001E-2"/>
    <n v="8.7475620000000003"/>
    <n v="0"/>
    <n v="0"/>
    <n v="0"/>
    <n v="0"/>
    <n v="2415"/>
    <n v="488.74759999999998"/>
    <n v="0.20238"/>
    <n v="448.69810000000001"/>
    <n v="318.28429999999997"/>
    <n v="-2.0024679999999999"/>
    <n v="1655.501"/>
    <n v="1204.672"/>
    <n v="0.26336929999999997"/>
    <n v="45309"/>
    <n v="1051.9190000000001"/>
    <n v="0.63173959999999996"/>
    <n v="448"/>
    <n v="141"/>
    <n v="11743"/>
    <n v="0.9840778"/>
    <n v="363.90249999999997"/>
    <n v="91.18956"/>
    <n v="21.3629"/>
    <n v="91.18956"/>
    <n v="21.3629"/>
    <n v="91.18956"/>
    <n v="21.3629"/>
    <n v="449.7029"/>
    <n v="57852.29"/>
    <n v="8.4894719999999992"/>
    <n v="190"/>
    <n v="1.5922229999999999E-2"/>
    <n v="70927070"/>
    <n v="0.49809569999999997"/>
  </r>
  <r>
    <n v="266"/>
    <s v="085523-C"/>
    <s v="Cicer arietinum"/>
    <s v="VarD"/>
    <s v="Control"/>
    <s v="S"/>
    <s v="SI"/>
    <n v="6"/>
    <n v="9"/>
    <d v="2021-05-31T14:29:50"/>
    <x v="2"/>
    <n v="94192"/>
    <s v="RGB_Side_Far_0"/>
    <n v="12067"/>
    <n v="137547900"/>
    <n v="50063670"/>
    <n v="0.94461609999999996"/>
    <n v="0.34381440000000002"/>
    <n v="2.7474590000000001"/>
    <n v="12067"/>
    <n v="1"/>
    <n v="0"/>
    <n v="0"/>
    <n v="6219"/>
    <n v="3205.1019999999999"/>
    <n v="0.51537250000000001"/>
    <n v="402.57299999999998"/>
    <n v="16511.759999999998"/>
    <n v="0.4464765"/>
    <n v="1297.2760000000001"/>
    <n v="2840.3510000000001"/>
    <n v="0.1437369"/>
    <n v="83952"/>
    <n v="1082.441"/>
    <n v="0.21744050000000001"/>
    <n v="311"/>
    <n v="361"/>
    <n v="11860"/>
    <n v="0.98284579999999999"/>
    <n v="448"/>
    <n v="0"/>
    <n v="84.635279999999995"/>
    <n v="22.854310000000002"/>
    <n v="84.635279999999995"/>
    <n v="22.854310000000002"/>
    <n v="84.635279999999995"/>
    <n v="22.854310000000002"/>
    <n v="402.7276"/>
    <n v="111166.2"/>
    <n v="22593.71"/>
    <n v="207"/>
    <n v="1.7154220000000001E-2"/>
    <n v="187611600"/>
    <n v="1.28843"/>
    <s v="RGB_Side_Far_4"/>
    <n v="12257"/>
    <n v="112831000"/>
    <n v="58409260"/>
    <n v="0.7510346"/>
    <n v="0.38878839999999998"/>
    <n v="1.9317310000000001"/>
    <n v="12257"/>
    <n v="1"/>
    <n v="0"/>
    <n v="0"/>
    <n v="5834"/>
    <n v="2776.826"/>
    <n v="0.47597289999999998"/>
    <n v="373.22649999999999"/>
    <n v="15133.82"/>
    <n v="1.113059"/>
    <n v="1301.0029999999999"/>
    <n v="2843.5050000000001"/>
    <n v="0.14906659999999999"/>
    <n v="82225"/>
    <n v="1053.0350000000001"/>
    <n v="0.1010026"/>
    <n v="312"/>
    <n v="349"/>
    <n v="12148"/>
    <n v="0.99110710000000002"/>
    <n v="436"/>
    <n v="0"/>
    <n v="86.569630000000004"/>
    <n v="21.828050000000001"/>
    <n v="86.569630000000004"/>
    <n v="21.828050000000001"/>
    <n v="86.569630000000004"/>
    <n v="21.828050000000001"/>
    <n v="373.68680000000001"/>
    <n v="103290"/>
    <n v="18685.849999999999"/>
    <n v="109"/>
    <n v="8.8928779999999999E-3"/>
    <n v="171240200"/>
    <n v="1.139823"/>
    <s v="RGB_Side_Lower_0"/>
    <n v="17942"/>
    <n v="252442900"/>
    <n v="37305480"/>
    <n v="0.78419019999999995"/>
    <n v="0.115886"/>
    <n v="6.7669110000000003"/>
    <n v="7541"/>
    <n v="0.42029879999999997"/>
    <n v="10401"/>
    <n v="0.57970120000000003"/>
    <n v="3850"/>
    <n v="826.13419999999996"/>
    <n v="0.2145803"/>
    <n v="443.61470000000003"/>
    <n v="1661.509"/>
    <n v="-2.9953080000000001"/>
    <n v="1063.742"/>
    <n v="2807.9839999999999"/>
    <n v="0.2950065"/>
    <n v="60819"/>
    <n v="1053.7950000000001"/>
    <n v="0.55130239999999997"/>
    <n v="291"/>
    <n v="377"/>
    <n v="17938"/>
    <n v="0.99977709999999997"/>
    <n v="167"/>
    <n v="209"/>
    <n v="89.724670000000003"/>
    <n v="23.58361"/>
    <n v="89.724670000000003"/>
    <n v="23.58361"/>
    <n v="89.724670000000003"/>
    <n v="23.58361"/>
    <n v="443.61489999999998"/>
    <n v="96331.199999999997"/>
    <n v="153.8631"/>
    <n v="4"/>
    <n v="2.2294059999999999E-4"/>
    <n v="289748400"/>
    <n v="0.90007619999999999"/>
    <s v="RGB_Side_Lower_4"/>
    <n v="18013"/>
    <n v="166053800"/>
    <n v="55722480"/>
    <n v="0.51177220000000001"/>
    <n v="0.17173479999999999"/>
    <n v="2.9800140000000002"/>
    <n v="6115"/>
    <n v="0.33947699999999997"/>
    <n v="11898"/>
    <n v="0.66052290000000002"/>
    <n v="4341"/>
    <n v="1046.1489999999999"/>
    <n v="0.2409926"/>
    <n v="378.22879999999998"/>
    <n v="891.12699999999995"/>
    <n v="-14.38489"/>
    <n v="1056.9449999999999"/>
    <n v="2835.9369999999999"/>
    <n v="0.26830609999999999"/>
    <n v="67136"/>
    <n v="1005.0839999999999"/>
    <n v="0.24749550000000001"/>
    <n v="314"/>
    <n v="342"/>
    <n v="18000"/>
    <n v="0.99927829999999995"/>
    <n v="132"/>
    <n v="209"/>
    <n v="92.070340000000002"/>
    <n v="21.530100000000001"/>
    <n v="92.070340000000002"/>
    <n v="21.530100000000001"/>
    <n v="92.070340000000002"/>
    <n v="21.530100000000001"/>
    <n v="379.87580000000003"/>
    <n v="90551.81"/>
    <n v="44.085230000000003"/>
    <n v="13"/>
    <n v="7.2170100000000005E-4"/>
    <n v="221776300"/>
    <n v="0.68350699999999998"/>
    <s v="RGB_Side_Upper_0"/>
    <n v="7601"/>
    <n v="15393440"/>
    <n v="5813044"/>
    <n v="0.26643689999999998"/>
    <n v="0.10061489999999999"/>
    <n v="2.6480869999999999"/>
    <n v="7601"/>
    <n v="1"/>
    <n v="0"/>
    <n v="0"/>
    <n v="1921"/>
    <n v="485.4941"/>
    <n v="0.25272990000000001"/>
    <n v="181.79660000000001"/>
    <n v="781.12699999999995"/>
    <n v="1.817293"/>
    <n v="1340.1759999999999"/>
    <n v="2510.8090000000002"/>
    <n v="0.44536239999999999"/>
    <n v="17067"/>
    <n v="505.82139999999998"/>
    <n v="0.20409379999999999"/>
    <n v="182"/>
    <n v="159"/>
    <n v="7584"/>
    <n v="0.99776350000000003"/>
    <n v="218"/>
    <n v="0"/>
    <n v="91.114590000000007"/>
    <n v="18.319790000000001"/>
    <n v="91.114590000000007"/>
    <n v="18.319790000000001"/>
    <n v="91.114590000000007"/>
    <n v="18.319790000000001"/>
    <n v="183.66409999999999"/>
    <n v="20202.73"/>
    <n v="80.273570000000007"/>
    <n v="17"/>
    <n v="2.2365480000000001E-3"/>
    <n v="21206490"/>
    <n v="0.36705179999999998"/>
    <s v="RGB_Side_Upper_4"/>
    <n v="9215"/>
    <n v="22044970"/>
    <n v="5240254"/>
    <n v="0.25960840000000002"/>
    <n v="6.1710870000000001E-2"/>
    <n v="4.2068510000000003"/>
    <n v="9215"/>
    <n v="1"/>
    <n v="0"/>
    <n v="0"/>
    <n v="1694"/>
    <n v="311.4092"/>
    <n v="0.18383070000000001"/>
    <n v="202.24979999999999"/>
    <n v="445.7056"/>
    <n v="10.632429999999999"/>
    <n v="1327.8389999999999"/>
    <n v="2518.2959999999998"/>
    <n v="0.56530270000000005"/>
    <n v="16301"/>
    <n v="513.29600000000005"/>
    <n v="0.37932139999999998"/>
    <n v="156"/>
    <n v="182"/>
    <n v="9196"/>
    <n v="0.9979382"/>
    <n v="228"/>
    <n v="0"/>
    <n v="92.314809999999994"/>
    <n v="18.429659999999998"/>
    <n v="92.314809999999994"/>
    <n v="18.429659999999998"/>
    <n v="92.314809999999994"/>
    <n v="18.429659999999998"/>
    <n v="202.25"/>
    <n v="22068.86"/>
    <n v="21.55762"/>
    <n v="19"/>
    <n v="2.0618559999999999E-3"/>
    <n v="27285220"/>
    <n v="0.32131929999999997"/>
    <s v="RGB_TV"/>
    <n v="17097"/>
    <n v="82652020"/>
    <n v="19963940"/>
    <n v="0.28275719999999999"/>
    <n v="6.8297739999999996E-2"/>
    <n v="4.140066"/>
    <n v="0"/>
    <n v="0"/>
    <n v="0"/>
    <n v="0"/>
    <n v="4003"/>
    <n v="937.24099999999999"/>
    <n v="0.2341346"/>
    <n v="428.09809999999999"/>
    <n v="7878.0640000000003"/>
    <n v="-1.0846579999999999"/>
    <n v="1682.943"/>
    <n v="1224.7570000000001"/>
    <n v="0.34993960000000002"/>
    <n v="48857"/>
    <n v="991.69650000000001"/>
    <n v="0.37319869999999999"/>
    <n v="424"/>
    <n v="164"/>
    <n v="16946"/>
    <n v="0.99116800000000005"/>
    <n v="357.79880000000003"/>
    <n v="92.486459999999994"/>
    <n v="20.962319999999998"/>
    <n v="92.486459999999994"/>
    <n v="20.962319999999998"/>
    <n v="92.486459999999994"/>
    <n v="20.962319999999998"/>
    <n v="428.09829999999999"/>
    <n v="68043.72"/>
    <n v="3630.1039999999998"/>
    <n v="151"/>
    <n v="8.8319590000000003E-3"/>
    <n v="102616000"/>
    <n v="0.3510549"/>
  </r>
  <r>
    <n v="375"/>
    <s v="085523-C"/>
    <s v="Cicer arietinum"/>
    <s v="VarD"/>
    <s v="Control"/>
    <s v="S"/>
    <s v="SI"/>
    <n v="6"/>
    <n v="9"/>
    <d v="2021-06-03T14:06:57"/>
    <x v="3"/>
    <n v="128466"/>
    <s v="RGB_Side_Far_0"/>
    <n v="18207"/>
    <n v="257376000"/>
    <n v="89094950"/>
    <n v="0.77641039999999995"/>
    <n v="0.26876719999999998"/>
    <n v="2.8887839999999998"/>
    <n v="18207"/>
    <n v="1"/>
    <n v="0"/>
    <n v="0"/>
    <n v="8389"/>
    <n v="3865.2890000000002"/>
    <n v="0.46075680000000002"/>
    <n v="445.12130000000002"/>
    <n v="3942.36"/>
    <n v="-13.33075"/>
    <n v="1311.172"/>
    <n v="2815.2240000000002"/>
    <n v="0.18360119999999999"/>
    <n v="99166"/>
    <n v="1204.1300000000001"/>
    <n v="0.2359049"/>
    <n v="407"/>
    <n v="386"/>
    <n v="17886"/>
    <n v="0.98236939999999995"/>
    <n v="473"/>
    <n v="0"/>
    <n v="88.834400000000002"/>
    <n v="22.09965"/>
    <n v="88.834400000000002"/>
    <n v="22.09965"/>
    <n v="88.834400000000002"/>
    <n v="22.09965"/>
    <n v="449.79349999999999"/>
    <n v="130682.9"/>
    <n v="853.63879999999995"/>
    <n v="321"/>
    <n v="1.763058E-2"/>
    <n v="346471000"/>
    <n v="1.0451779999999999"/>
    <s v="RGB_Side_Far_4"/>
    <n v="20248"/>
    <n v="236773400"/>
    <n v="121853000"/>
    <n v="0.57752219999999999"/>
    <n v="0.29721589999999998"/>
    <n v="1.943106"/>
    <n v="20248"/>
    <n v="1"/>
    <n v="0"/>
    <n v="0"/>
    <n v="8709"/>
    <n v="3745.8850000000002"/>
    <n v="0.43011660000000002"/>
    <n v="418.54989999999998"/>
    <n v="21783.4"/>
    <n v="-5.4735430000000003"/>
    <n v="1307.999"/>
    <n v="2817.7739999999999"/>
    <n v="0.19736049999999999"/>
    <n v="102594"/>
    <n v="1196.6030000000001"/>
    <n v="0.1026856"/>
    <n v="396"/>
    <n v="383"/>
    <n v="20036"/>
    <n v="0.98952980000000001"/>
    <n v="470"/>
    <n v="0"/>
    <n v="89.333609999999993"/>
    <n v="21.428149999999999"/>
    <n v="89.333609999999993"/>
    <n v="21.428149999999999"/>
    <n v="89.333609999999993"/>
    <n v="21.428149999999999"/>
    <n v="430.61009999999999"/>
    <n v="133422.79999999999"/>
    <n v="23435.22"/>
    <n v="212"/>
    <n v="1.0470170000000001E-2"/>
    <n v="358626500"/>
    <n v="0.87473820000000002"/>
    <s v="RGB_Side_Lower_0"/>
    <n v="23302"/>
    <n v="392928200"/>
    <n v="48225530"/>
    <n v="0.72364689999999998"/>
    <n v="8.881588E-2"/>
    <n v="8.1477210000000007"/>
    <n v="12044"/>
    <n v="0.51686549999999998"/>
    <n v="11258"/>
    <n v="0.48313450000000002"/>
    <n v="4370"/>
    <n v="819.53909999999996"/>
    <n v="0.1875376"/>
    <n v="487.64330000000001"/>
    <n v="2353.4050000000002"/>
    <n v="-7.8724629999999998"/>
    <n v="1072.962"/>
    <n v="2780.0509999999999"/>
    <n v="0.33047799999999999"/>
    <n v="70510"/>
    <n v="1146.6579999999999"/>
    <n v="0.61053329999999995"/>
    <n v="321"/>
    <n v="422"/>
    <n v="23297"/>
    <n v="0.99978540000000005"/>
    <n v="214"/>
    <n v="207"/>
    <n v="89.557289999999995"/>
    <n v="20.117830000000001"/>
    <n v="89.557289999999995"/>
    <n v="20.117830000000001"/>
    <n v="89.557289999999995"/>
    <n v="20.117830000000001"/>
    <n v="487.64350000000002"/>
    <n v="104925.6"/>
    <n v="237.6842"/>
    <n v="5"/>
    <n v="2.145739E-4"/>
    <n v="441153700"/>
    <n v="0.81246280000000004"/>
    <s v="RGB_Side_Lower_4"/>
    <n v="27370"/>
    <n v="357129000"/>
    <n v="111843600"/>
    <n v="0.47673339999999997"/>
    <n v="0.14930060000000001"/>
    <n v="3.193111"/>
    <n v="12395"/>
    <n v="0.4528681"/>
    <n v="14975"/>
    <n v="0.5471319"/>
    <n v="5865"/>
    <n v="1256.7860000000001"/>
    <n v="0.2142857"/>
    <n v="463.40050000000002"/>
    <n v="1764.6679999999999"/>
    <n v="0.69007019999999997"/>
    <n v="1070.4580000000001"/>
    <n v="2802.5160000000001"/>
    <n v="0.28956530000000003"/>
    <n v="94521"/>
    <n v="1215.655"/>
    <n v="0.27355740000000001"/>
    <n v="423"/>
    <n v="389"/>
    <n v="27360"/>
    <n v="0.99963460000000004"/>
    <n v="182"/>
    <n v="206"/>
    <n v="91.599779999999996"/>
    <n v="19.45036"/>
    <n v="91.599779999999996"/>
    <n v="19.45036"/>
    <n v="91.599779999999996"/>
    <n v="19.45036"/>
    <n v="464.9049"/>
    <n v="129252.4"/>
    <n v="113.7762"/>
    <n v="10"/>
    <n v="3.6536359999999999E-4"/>
    <n v="468972600"/>
    <n v="0.62603399999999998"/>
    <s v="RGB_Side_Upper_0"/>
    <n v="9536"/>
    <n v="25156210"/>
    <n v="8471499"/>
    <n v="0.27663860000000001"/>
    <n v="9.3159629999999993E-2"/>
    <n v="2.9695109999999998"/>
    <n v="9536"/>
    <n v="1"/>
    <n v="0"/>
    <n v="0"/>
    <n v="2596"/>
    <n v="706.71310000000005"/>
    <n v="0.27223150000000002"/>
    <n v="232.44139999999999"/>
    <n v="542.46299999999997"/>
    <n v="0.50522180000000005"/>
    <n v="1341.5029999999999"/>
    <n v="2505.0929999999998"/>
    <n v="0.44007570000000001"/>
    <n v="21669"/>
    <n v="578.92669999999998"/>
    <n v="0.24617439999999999"/>
    <n v="228"/>
    <n v="156"/>
    <n v="9507"/>
    <n v="0.99695889999999998"/>
    <n v="218"/>
    <n v="0"/>
    <n v="92.391360000000006"/>
    <n v="17.085830000000001"/>
    <n v="92.391360000000006"/>
    <n v="17.085830000000001"/>
    <n v="92.391360000000006"/>
    <n v="17.085830000000001"/>
    <n v="232.44159999999999"/>
    <n v="28186.43"/>
    <n v="30.858440000000002"/>
    <n v="29"/>
    <n v="3.0411069999999999E-3"/>
    <n v="33627710"/>
    <n v="0.36979820000000002"/>
    <s v="RGB_Side_Upper_4"/>
    <n v="10694"/>
    <n v="29656820"/>
    <n v="5651724"/>
    <n v="0.25932490000000002"/>
    <n v="4.9419749999999998E-2"/>
    <n v="5.247395"/>
    <n v="10694"/>
    <n v="1"/>
    <n v="0"/>
    <n v="0"/>
    <n v="1760"/>
    <n v="289.65769999999998"/>
    <n v="0.16457830000000001"/>
    <n v="210.73679999999999"/>
    <n v="251.82339999999999"/>
    <n v="10.62692"/>
    <n v="1332.383"/>
    <n v="2515.451"/>
    <n v="0.5916787"/>
    <n v="18074"/>
    <n v="530.08230000000003"/>
    <n v="0.46221849999999998"/>
    <n v="161"/>
    <n v="182"/>
    <n v="10636"/>
    <n v="0.99457640000000003"/>
    <n v="229"/>
    <n v="0"/>
    <n v="93.370670000000004"/>
    <n v="18.549710000000001"/>
    <n v="93.370670000000004"/>
    <n v="18.549710000000001"/>
    <n v="93.370670000000004"/>
    <n v="18.549710000000001"/>
    <n v="210.73699999999999"/>
    <n v="21523.77"/>
    <n v="5.9299619999999997"/>
    <n v="58"/>
    <n v="5.4236019999999996E-3"/>
    <n v="35308540"/>
    <n v="0.30874469999999998"/>
    <s v="RGB_TV"/>
    <n v="19109"/>
    <n v="122527000"/>
    <n v="23662290"/>
    <n v="0.33554889999999998"/>
    <n v="6.4800869999999997E-2"/>
    <n v="5.1781550000000003"/>
    <n v="0"/>
    <n v="0"/>
    <n v="0"/>
    <n v="0"/>
    <n v="4704"/>
    <n v="1157.9680000000001"/>
    <n v="0.24616669999999999"/>
    <n v="474.51029999999997"/>
    <n v="18130.5"/>
    <n v="-1.8821699999999999"/>
    <n v="1683.6220000000001"/>
    <n v="1222.0450000000001"/>
    <n v="0.35834969999999999"/>
    <n v="53325"/>
    <n v="1067.1679999999999"/>
    <n v="0.45735300000000001"/>
    <n v="455"/>
    <n v="161"/>
    <n v="18894"/>
    <n v="0.98874870000000004"/>
    <n v="364.34739999999999"/>
    <n v="93.972530000000006"/>
    <n v="20.018000000000001"/>
    <n v="93.972530000000006"/>
    <n v="20.018000000000001"/>
    <n v="93.972530000000006"/>
    <n v="20.018000000000001"/>
    <n v="474.51049999999998"/>
    <n v="70731.839999999997"/>
    <n v="17202.11"/>
    <n v="215"/>
    <n v="1.1251239999999999E-2"/>
    <n v="146189300"/>
    <n v="0.40034979999999998"/>
  </r>
  <r>
    <n v="496"/>
    <s v="085523-C"/>
    <s v="Cicer arietinum"/>
    <s v="VarD"/>
    <s v="Control"/>
    <s v="S"/>
    <s v="SI"/>
    <n v="6"/>
    <n v="9"/>
    <d v="2021-06-07T14:24:40"/>
    <x v="4"/>
    <n v="159628"/>
    <s v="RGB_Side_Far_0"/>
    <n v="24118"/>
    <n v="439346900"/>
    <n v="107504900"/>
    <n v="0.75530949999999997"/>
    <n v="0.1848187"/>
    <n v="4.0867599999999999"/>
    <n v="24118"/>
    <n v="1"/>
    <n v="0"/>
    <n v="0"/>
    <n v="10164"/>
    <n v="4283.3940000000002"/>
    <n v="0.42142800000000002"/>
    <n v="545.79300000000001"/>
    <n v="4433.1360000000004"/>
    <n v="-11.2234"/>
    <n v="1324.78"/>
    <n v="2782.2730000000001"/>
    <n v="0.2137097"/>
    <n v="112854"/>
    <n v="1338.096"/>
    <n v="0.36823339999999999"/>
    <n v="389"/>
    <n v="469"/>
    <n v="23843"/>
    <n v="0.98859779999999997"/>
    <n v="556"/>
    <n v="0"/>
    <n v="88.091629999999995"/>
    <n v="20.472519999999999"/>
    <n v="88.091629999999995"/>
    <n v="20.472519999999999"/>
    <n v="88.091629999999995"/>
    <n v="20.472519999999999"/>
    <n v="545.79319999999996"/>
    <n v="161217.79999999999"/>
    <n v="814.85580000000004"/>
    <n v="275"/>
    <n v="1.1402270000000001E-2"/>
    <n v="546851800"/>
    <n v="0.94012819999999997"/>
    <s v="RGB_Side_Far_4"/>
    <n v="26245"/>
    <n v="350476000"/>
    <n v="158695000"/>
    <n v="0.50882110000000003"/>
    <n v="0.2303934"/>
    <n v="2.208488"/>
    <n v="26245"/>
    <n v="1"/>
    <n v="0"/>
    <n v="0"/>
    <n v="10175"/>
    <n v="3944.7750000000001"/>
    <n v="0.38769290000000001"/>
    <n v="510.88260000000002"/>
    <n v="1696.1559999999999"/>
    <n v="-6.2901239999999996"/>
    <n v="1311.722"/>
    <n v="2784.3879999999999"/>
    <n v="0.2177412"/>
    <n v="120533"/>
    <n v="1317.9780000000001"/>
    <n v="0.14186779999999999"/>
    <n v="408"/>
    <n v="454"/>
    <n v="26053"/>
    <n v="0.99268429999999996"/>
    <n v="541"/>
    <n v="0"/>
    <n v="88.57199"/>
    <n v="19.41168"/>
    <n v="88.57199"/>
    <n v="19.41168"/>
    <n v="88.57199"/>
    <n v="19.41168"/>
    <n v="510.88279999999997"/>
    <n v="160499.9"/>
    <n v="109.6187"/>
    <n v="192"/>
    <n v="7.3156790000000003E-3"/>
    <n v="509171000"/>
    <n v="0.7392145"/>
    <s v="RGB_Side_Lower_0"/>
    <n v="27567"/>
    <n v="645011000"/>
    <n v="50424300"/>
    <n v="0.84876629999999997"/>
    <n v="6.6353040000000002E-2"/>
    <n v="12.79167"/>
    <n v="16491"/>
    <n v="0.59821530000000001"/>
    <n v="11076"/>
    <n v="0.40178469999999999"/>
    <n v="4812"/>
    <n v="839.96609999999998"/>
    <n v="0.1745565"/>
    <n v="591.18269999999995"/>
    <n v="605.41629999999998"/>
    <n v="-0.95578940000000001"/>
    <n v="1097.539"/>
    <n v="2756.2109999999998"/>
    <n v="0.33610499999999999"/>
    <n v="82019"/>
    <n v="1319.444"/>
    <n v="0.73099919999999996"/>
    <n v="357"/>
    <n v="506"/>
    <n v="27562"/>
    <n v="0.9998186"/>
    <n v="297"/>
    <n v="208"/>
    <n v="88.668660000000003"/>
    <n v="18.67249"/>
    <n v="88.668660000000003"/>
    <n v="18.67249"/>
    <n v="88.668660000000003"/>
    <n v="18.67249"/>
    <n v="591.18290000000002"/>
    <n v="129568"/>
    <n v="13.29593"/>
    <n v="5"/>
    <n v="1.8137629999999999E-4"/>
    <n v="695435300"/>
    <n v="0.91511929999999997"/>
    <s v="RGB_Side_Lower_4"/>
    <n v="34787"/>
    <n v="644505700"/>
    <n v="116351100"/>
    <n v="0.53258970000000005"/>
    <n v="9.6147179999999999E-2"/>
    <n v="5.5393179999999997"/>
    <n v="17922"/>
    <n v="0.51519239999999999"/>
    <n v="16865"/>
    <n v="0.48480760000000001"/>
    <n v="5967"/>
    <n v="1023.5170000000001"/>
    <n v="0.1715296"/>
    <n v="552.40920000000006"/>
    <n v="968.66610000000003"/>
    <n v="-16.82273"/>
    <n v="1093.357"/>
    <n v="2780.1570000000002"/>
    <n v="0.34085520000000002"/>
    <n v="102058"/>
    <n v="1323.461"/>
    <n v="0.48185489999999997"/>
    <n v="398"/>
    <n v="447"/>
    <n v="34776"/>
    <n v="0.99968380000000001"/>
    <n v="238"/>
    <n v="208"/>
    <n v="90.40164"/>
    <n v="22.139810000000001"/>
    <n v="90.40164"/>
    <n v="22.139810000000001"/>
    <n v="90.40164"/>
    <n v="22.139810000000001"/>
    <n v="552.40940000000001"/>
    <n v="148440.5"/>
    <n v="26.973120000000002"/>
    <n v="11"/>
    <n v="3.1621010000000002E-4"/>
    <n v="760856800"/>
    <n v="0.62873690000000004"/>
    <s v="RGB_Side_Upper_0"/>
    <n v="11004"/>
    <n v="32221020"/>
    <n v="7888633"/>
    <n v="0.26609579999999999"/>
    <n v="6.5147930000000007E-2"/>
    <n v="4.0844870000000002"/>
    <n v="11004"/>
    <n v="1"/>
    <n v="0"/>
    <n v="0"/>
    <n v="1749"/>
    <n v="277.98989999999998"/>
    <n v="0.15894220000000001"/>
    <n v="232.69720000000001"/>
    <n v="4013.5859999999998"/>
    <n v="0.76450390000000001"/>
    <n v="1329.7429999999999"/>
    <n v="2500.8200000000002"/>
    <n v="0.50639670000000003"/>
    <n v="21730"/>
    <n v="579.30139999999994"/>
    <n v="0.36802010000000002"/>
    <n v="233"/>
    <n v="143"/>
    <n v="10976"/>
    <n v="0.99745550000000005"/>
    <n v="207"/>
    <n v="0"/>
    <n v="92.256550000000004"/>
    <n v="18.65352"/>
    <n v="92.256550000000004"/>
    <n v="18.65352"/>
    <n v="92.256550000000004"/>
    <n v="18.65352"/>
    <n v="232.69739999999999"/>
    <n v="28783.200000000001"/>
    <n v="1463.9110000000001"/>
    <n v="28"/>
    <n v="2.5445289999999998E-3"/>
    <n v="40109650"/>
    <n v="0.33124379999999998"/>
    <s v="RGB_Side_Upper_4"/>
    <n v="11880"/>
    <n v="35352850"/>
    <n v="6473958"/>
    <n v="0.25049070000000001"/>
    <n v="4.5870870000000001E-2"/>
    <n v="5.4607799999999997"/>
    <n v="11880"/>
    <n v="1"/>
    <n v="0"/>
    <n v="0"/>
    <n v="1741"/>
    <n v="255.14150000000001"/>
    <n v="0.14654880000000001"/>
    <n v="235.35720000000001"/>
    <n v="3672.91"/>
    <n v="7.1521600000000003"/>
    <n v="1320.873"/>
    <n v="2508.828"/>
    <n v="0.57770860000000002"/>
    <n v="20564"/>
    <n v="571.58759999999995"/>
    <n v="0.4767072"/>
    <n v="192"/>
    <n v="177"/>
    <n v="11836"/>
    <n v="0.99629630000000002"/>
    <n v="226"/>
    <n v="0"/>
    <n v="93.342420000000004"/>
    <n v="20.560970000000001"/>
    <n v="93.342420000000004"/>
    <n v="20.560970000000001"/>
    <n v="93.342420000000004"/>
    <n v="20.560970000000001"/>
    <n v="235.35740000000001"/>
    <n v="26479.15"/>
    <n v="1135.5440000000001"/>
    <n v="44"/>
    <n v="3.7037039999999999E-3"/>
    <n v="41826810"/>
    <n v="0.2963616"/>
    <s v="RGB_TV"/>
    <n v="24027"/>
    <n v="154710500"/>
    <n v="56925260"/>
    <n v="0.26799119999999998"/>
    <n v="9.8606589999999994E-2"/>
    <n v="2.7177820000000001"/>
    <n v="0"/>
    <n v="0"/>
    <n v="0"/>
    <n v="0"/>
    <n v="6126"/>
    <n v="1561.904"/>
    <n v="0.2549632"/>
    <n v="467.3211"/>
    <n v="31605.51"/>
    <n v="0.66352089999999997"/>
    <n v="1691.55"/>
    <n v="1239.5119999999999"/>
    <n v="0.3361266"/>
    <n v="71482"/>
    <n v="1108.097"/>
    <n v="0.21348549999999999"/>
    <n v="434"/>
    <n v="244"/>
    <n v="23721"/>
    <n v="0.98726429999999998"/>
    <n v="364.80270000000002"/>
    <n v="94.148330000000001"/>
    <n v="20.92482"/>
    <n v="94.148330000000001"/>
    <n v="20.92482"/>
    <n v="94.148330000000001"/>
    <n v="20.92482"/>
    <n v="467.32130000000001"/>
    <n v="105083.8"/>
    <n v="41574.400000000001"/>
    <n v="306"/>
    <n v="1.2735669999999999E-2"/>
    <n v="211635700"/>
    <n v="0.36659779999999997"/>
  </r>
  <r>
    <n v="607"/>
    <s v="085523-C"/>
    <s v="Cicer arietinum"/>
    <s v="VarD"/>
    <s v="Control"/>
    <s v="S"/>
    <s v="SI"/>
    <n v="6"/>
    <n v="9"/>
    <d v="2021-06-10T13:42:49"/>
    <x v="5"/>
    <n v="161556"/>
    <s v="RGB_Side_Far_0"/>
    <n v="20042"/>
    <n v="394937100"/>
    <n v="126130300"/>
    <n v="0.98320890000000005"/>
    <n v="0.31400549999999999"/>
    <n v="3.1311840000000002"/>
    <n v="20042"/>
    <n v="1"/>
    <n v="0"/>
    <n v="0"/>
    <n v="10515"/>
    <n v="5516.6760000000004"/>
    <n v="0.52464820000000001"/>
    <n v="526.53020000000004"/>
    <n v="7854.5230000000001"/>
    <n v="-31.082789999999999"/>
    <n v="1299.289"/>
    <n v="2773.8690000000001"/>
    <n v="0.1530099"/>
    <n v="130985"/>
    <n v="1413.134"/>
    <n v="0.26612940000000002"/>
    <n v="453"/>
    <n v="476"/>
    <n v="19735"/>
    <n v="0.9846821"/>
    <n v="563"/>
    <n v="0"/>
    <n v="84.519310000000004"/>
    <n v="22.556260000000002"/>
    <n v="84.519310000000004"/>
    <n v="22.556260000000002"/>
    <n v="84.519310000000004"/>
    <n v="22.556260000000002"/>
    <n v="527.21680000000003"/>
    <n v="176319.6"/>
    <n v="3078.212"/>
    <n v="307"/>
    <n v="1.5317829999999999E-2"/>
    <n v="521067300"/>
    <n v="1.2972140000000001"/>
    <s v="RGB_Side_Far_4"/>
    <n v="23604"/>
    <n v="397017200"/>
    <n v="191621500"/>
    <n v="0.71258719999999998"/>
    <n v="0.34393230000000002"/>
    <n v="2.071882"/>
    <n v="23604"/>
    <n v="1"/>
    <n v="0"/>
    <n v="0"/>
    <n v="11619"/>
    <n v="5719.4189999999999"/>
    <n v="0.49224709999999999"/>
    <n v="516.62369999999999"/>
    <n v="7250.09"/>
    <n v="-28.972799999999999"/>
    <n v="1290.2760000000001"/>
    <n v="2767.0810000000001"/>
    <n v="0.154335"/>
    <n v="152940"/>
    <n v="1470.3820000000001"/>
    <n v="0.1217545"/>
    <n v="460"/>
    <n v="509"/>
    <n v="23326"/>
    <n v="0.98822239999999995"/>
    <n v="597"/>
    <n v="0"/>
    <n v="85.829939999999993"/>
    <n v="21.633590000000002"/>
    <n v="85.829939999999993"/>
    <n v="21.633590000000002"/>
    <n v="85.829939999999993"/>
    <n v="21.633590000000002"/>
    <n v="520.31590000000006"/>
    <n v="199905.3"/>
    <n v="2226.9029999999998"/>
    <n v="278"/>
    <n v="1.1777660000000001E-2"/>
    <n v="588638600"/>
    <n v="1.0565199999999999"/>
    <s v="RGB_Side_Lower_0"/>
    <n v="25710"/>
    <n v="632819100"/>
    <n v="62821350"/>
    <n v="0.95736030000000005"/>
    <n v="9.5039269999999995E-2"/>
    <n v="10.073309999999999"/>
    <n v="15477"/>
    <n v="0.60198370000000001"/>
    <n v="10233"/>
    <n v="0.39801629999999999"/>
    <n v="5191"/>
    <n v="1048.0930000000001"/>
    <n v="0.2019059"/>
    <n v="566.47159999999997"/>
    <n v="5099.1139999999996"/>
    <n v="-11.135590000000001"/>
    <n v="1087.9780000000001"/>
    <n v="2752.2820000000002"/>
    <n v="0.2997377"/>
    <n v="85775"/>
    <n v="1302.896"/>
    <n v="0.67139269999999995"/>
    <n v="355"/>
    <n v="505"/>
    <n v="25706"/>
    <n v="0.99984439999999997"/>
    <n v="294"/>
    <n v="210"/>
    <n v="87.972149999999999"/>
    <n v="21.898890000000002"/>
    <n v="87.972149999999999"/>
    <n v="21.898890000000002"/>
    <n v="87.972149999999999"/>
    <n v="21.898890000000002"/>
    <n v="566.47170000000006"/>
    <n v="127197.4"/>
    <n v="1011.317"/>
    <n v="4"/>
    <n v="1.5558149999999999E-4"/>
    <n v="695640400"/>
    <n v="1.0524"/>
    <s v="RGB_Side_Lower_4"/>
    <n v="32532"/>
    <n v="613752000"/>
    <n v="163039600"/>
    <n v="0.57992449999999995"/>
    <n v="0.15405350000000001"/>
    <n v="3.7644350000000002"/>
    <n v="17981"/>
    <n v="0.55271729999999997"/>
    <n v="14551"/>
    <n v="0.44728269999999998"/>
    <n v="7217"/>
    <n v="1601.0419999999999"/>
    <n v="0.22184309999999999"/>
    <n v="531.76869999999997"/>
    <n v="8086.0240000000003"/>
    <n v="-14.280049999999999"/>
    <n v="1070.721"/>
    <n v="2771.8420000000001"/>
    <n v="0.29317880000000002"/>
    <n v="110963"/>
    <n v="1356.8130000000001"/>
    <n v="0.33665869999999998"/>
    <n v="440"/>
    <n v="466"/>
    <n v="32519"/>
    <n v="0.99960039999999994"/>
    <n v="256"/>
    <n v="209"/>
    <n v="90.238439999999997"/>
    <n v="23.452020000000001"/>
    <n v="90.238439999999997"/>
    <n v="23.452020000000001"/>
    <n v="90.238439999999997"/>
    <n v="23.452020000000001"/>
    <n v="532.86850000000004"/>
    <n v="161096.5"/>
    <n v="2009.83"/>
    <n v="13"/>
    <n v="3.996065E-4"/>
    <n v="776791700"/>
    <n v="0.73397800000000002"/>
    <s v="RGB_Side_Upper_0"/>
    <n v="13591"/>
    <n v="48079250"/>
    <n v="13578650"/>
    <n v="0.26028839999999998"/>
    <n v="7.3511240000000005E-2"/>
    <n v="3.5407980000000001"/>
    <n v="13591"/>
    <n v="1"/>
    <n v="0"/>
    <n v="0"/>
    <n v="2697"/>
    <n v="535.19309999999996"/>
    <n v="0.19844010000000001"/>
    <n v="296.71030000000002"/>
    <n v="7386.2950000000001"/>
    <n v="0.3317929"/>
    <n v="1332.989"/>
    <n v="2492.3319999999999"/>
    <n v="0.45268629999999999"/>
    <n v="30023"/>
    <n v="706.95360000000005"/>
    <n v="0.31309490000000001"/>
    <n v="287"/>
    <n v="171"/>
    <n v="13531"/>
    <n v="0.99558530000000001"/>
    <n v="234"/>
    <n v="0"/>
    <n v="91.578029999999998"/>
    <n v="20.415590000000002"/>
    <n v="91.578029999999998"/>
    <n v="20.415590000000002"/>
    <n v="91.578029999999998"/>
    <n v="20.415590000000002"/>
    <n v="296.71050000000002"/>
    <n v="43979.78"/>
    <n v="4014.2269999999999"/>
    <n v="60"/>
    <n v="4.4146860000000001E-3"/>
    <n v="61657900"/>
    <n v="0.33379969999999998"/>
    <s v="RGB_Side_Upper_4"/>
    <n v="13295"/>
    <n v="39988160"/>
    <n v="8482401"/>
    <n v="0.2262323"/>
    <n v="4.7989039999999997E-2"/>
    <n v="4.7142499999999998"/>
    <n v="13295"/>
    <n v="1"/>
    <n v="0"/>
    <n v="0"/>
    <n v="1780"/>
    <n v="238.3152"/>
    <n v="0.1338849"/>
    <n v="239.20699999999999"/>
    <n v="133.11269999999999"/>
    <n v="27.432040000000001"/>
    <n v="1323.5060000000001"/>
    <n v="2505.3009999999999"/>
    <n v="0.61642249999999998"/>
    <n v="21568"/>
    <n v="586.48839999999996"/>
    <n v="0.42249710000000001"/>
    <n v="173"/>
    <n v="199"/>
    <n v="13256"/>
    <n v="0.99706660000000003"/>
    <n v="247"/>
    <n v="0"/>
    <n v="89.956379999999996"/>
    <n v="18.640720000000002"/>
    <n v="89.956379999999996"/>
    <n v="18.640720000000002"/>
    <n v="89.956379999999996"/>
    <n v="18.640720000000002"/>
    <n v="239.2072"/>
    <n v="28450.47"/>
    <n v="1.3327560000000001"/>
    <n v="39"/>
    <n v="2.933434E-3"/>
    <n v="48470560"/>
    <n v="0.2742214"/>
    <s v="RGB_TV"/>
    <n v="32782"/>
    <n v="259891900"/>
    <n v="70742720"/>
    <n v="0.24183650000000001"/>
    <n v="6.5828029999999996E-2"/>
    <n v="3.673762"/>
    <n v="0"/>
    <n v="0"/>
    <n v="0"/>
    <n v="0"/>
    <n v="7124"/>
    <n v="1548.1479999999999"/>
    <n v="0.21731439999999999"/>
    <n v="414.49369999999999"/>
    <n v="18618.32"/>
    <n v="2.0786850000000001"/>
    <n v="1686.9780000000001"/>
    <n v="1248.3620000000001"/>
    <n v="0.54391"/>
    <n v="60271"/>
    <n v="974.79700000000003"/>
    <n v="0.32727460000000003"/>
    <n v="403"/>
    <n v="226"/>
    <n v="32466"/>
    <n v="0.99036060000000004"/>
    <n v="263.22989999999999"/>
    <n v="92.404910000000001"/>
    <n v="20.491440000000001"/>
    <n v="92.404910000000001"/>
    <n v="20.491440000000001"/>
    <n v="92.404910000000001"/>
    <n v="20.491440000000001"/>
    <n v="414.4939"/>
    <n v="88439.63"/>
    <n v="10574.15"/>
    <n v="316"/>
    <n v="9.6394359999999995E-3"/>
    <n v="330634700"/>
    <n v="0.30766450000000001"/>
  </r>
  <r>
    <n v="712"/>
    <s v="085523-C"/>
    <s v="Cicer arietinum"/>
    <s v="VarD"/>
    <s v="Control"/>
    <s v="S"/>
    <s v="SI"/>
    <n v="6"/>
    <n v="9"/>
    <d v="2021-06-15T12:23:54"/>
    <x v="6"/>
    <n v="224221"/>
    <s v="RGB_Side_Far_0"/>
    <n v="31603"/>
    <n v="880844400"/>
    <n v="305780400"/>
    <n v="0.88194709999999998"/>
    <n v="0.30616330000000003"/>
    <n v="2.8806430000000001"/>
    <n v="31603"/>
    <n v="1"/>
    <n v="0"/>
    <n v="0"/>
    <n v="14861"/>
    <n v="6988.2389999999996"/>
    <n v="0.4702402"/>
    <n v="631.04520000000002"/>
    <n v="22232.12"/>
    <n v="-19.856069999999999"/>
    <n v="1325.546"/>
    <n v="2735.8029999999999"/>
    <n v="0.16522980000000001"/>
    <n v="191267"/>
    <n v="1673.6590000000001"/>
    <n v="0.23485800000000001"/>
    <n v="510"/>
    <n v="571"/>
    <n v="31167"/>
    <n v="0.98620379999999996"/>
    <n v="658"/>
    <n v="0"/>
    <n v="83.298199999999994"/>
    <n v="21.383880000000001"/>
    <n v="83.298199999999994"/>
    <n v="21.383880000000001"/>
    <n v="83.298199999999994"/>
    <n v="21.383880000000001"/>
    <n v="631.0453"/>
    <n v="259194.3"/>
    <n v="15639.88"/>
    <n v="436"/>
    <n v="1.379616E-2"/>
    <n v="1186625000"/>
    <n v="1.18811"/>
    <s v="RGB_Side_Far_4"/>
    <n v="32903"/>
    <n v="727611100"/>
    <n v="335089400"/>
    <n v="0.67209140000000001"/>
    <n v="0.30952069999999998"/>
    <n v="2.1713939999999998"/>
    <n v="32903"/>
    <n v="1"/>
    <n v="0"/>
    <n v="0"/>
    <n v="15231"/>
    <n v="7050.5230000000001"/>
    <n v="0.46290609999999999"/>
    <n v="593.43740000000003"/>
    <n v="31152.73"/>
    <n v="-7.6638440000000001"/>
    <n v="1308.8040000000001"/>
    <n v="2735.636"/>
    <n v="0.17651729999999999"/>
    <n v="186401"/>
    <n v="1617.4580000000001"/>
    <n v="0.13642860000000001"/>
    <n v="502"/>
    <n v="560"/>
    <n v="32582"/>
    <n v="0.99024400000000001"/>
    <n v="647"/>
    <n v="0"/>
    <n v="84.752300000000005"/>
    <n v="21.03941"/>
    <n v="84.752300000000005"/>
    <n v="21.03941"/>
    <n v="84.752300000000005"/>
    <n v="21.03941"/>
    <n v="593.43759999999997"/>
    <n v="241601.3"/>
    <n v="29495.57"/>
    <n v="321"/>
    <n v="9.7559489999999999E-3"/>
    <n v="1062701000"/>
    <n v="0.98161209999999999"/>
    <s v="RGB_Side_Lower_0"/>
    <n v="40385"/>
    <n v="1247791000"/>
    <n v="239862000"/>
    <n v="0.7650709"/>
    <n v="0.14706910000000001"/>
    <n v="5.2021199999999999"/>
    <n v="27782"/>
    <n v="0.68792869999999995"/>
    <n v="12603"/>
    <n v="0.3120713"/>
    <n v="8204"/>
    <n v="1666.5989999999999"/>
    <n v="0.20314470000000001"/>
    <n v="669.57299999999998"/>
    <n v="7626.2749999999996"/>
    <n v="-11.82422"/>
    <n v="1101.307"/>
    <n v="2706.7579999999998"/>
    <n v="0.27135350000000003"/>
    <n v="148828"/>
    <n v="1626.268"/>
    <n v="0.45904640000000002"/>
    <n v="471"/>
    <n v="581"/>
    <n v="40368"/>
    <n v="0.99957910000000005"/>
    <n v="370"/>
    <n v="210"/>
    <n v="83.919470000000004"/>
    <n v="20.34591"/>
    <n v="83.919470000000004"/>
    <n v="20.34591"/>
    <n v="83.919470000000004"/>
    <n v="20.34591"/>
    <n v="669.57320000000004"/>
    <n v="229516.2"/>
    <n v="1440.14"/>
    <n v="17"/>
    <n v="4.2094840000000001E-4"/>
    <n v="1487653000"/>
    <n v="0.91213999999999995"/>
    <s v="RGB_Side_Lower_4"/>
    <n v="46715"/>
    <n v="1402616000"/>
    <n v="391428800"/>
    <n v="0.64272640000000003"/>
    <n v="0.179366"/>
    <n v="3.5833240000000002"/>
    <n v="30465"/>
    <n v="0.652146"/>
    <n v="16250"/>
    <n v="0.347854"/>
    <n v="9901"/>
    <n v="2098.4650000000001"/>
    <n v="0.21194479999999999"/>
    <n v="619.15589999999997"/>
    <n v="14208.4"/>
    <n v="-23.06522"/>
    <n v="1109.5239999999999"/>
    <n v="2725.06"/>
    <n v="0.26348739999999998"/>
    <n v="177295"/>
    <n v="1654.1389999999999"/>
    <n v="0.31768489999999999"/>
    <n v="534"/>
    <n v="531"/>
    <n v="46698"/>
    <n v="0.99963610000000003"/>
    <n v="317"/>
    <n v="213"/>
    <n v="86.102670000000003"/>
    <n v="22.044060000000002"/>
    <n v="86.102670000000003"/>
    <n v="22.044060000000002"/>
    <n v="86.102670000000003"/>
    <n v="22.044060000000002"/>
    <n v="619.15610000000004"/>
    <n v="239878.5"/>
    <n v="4321.4970000000003"/>
    <n v="17"/>
    <n v="3.6390879999999997E-4"/>
    <n v="1794045000"/>
    <n v="0.82209239999999995"/>
    <s v="RGB_Side_Upper_0"/>
    <n v="18708"/>
    <n v="92962860"/>
    <n v="33588520"/>
    <n v="0.26561630000000003"/>
    <n v="9.5970139999999995E-2"/>
    <n v="2.7676980000000002"/>
    <n v="18708"/>
    <n v="1"/>
    <n v="0"/>
    <n v="0"/>
    <n v="3948"/>
    <n v="833.15719999999999"/>
    <n v="0.21103269999999999"/>
    <n v="311.70819999999998"/>
    <n v="1356.585"/>
    <n v="14.24555"/>
    <n v="1344.739"/>
    <n v="2484.6239999999998"/>
    <n v="0.4249018"/>
    <n v="44029"/>
    <n v="812.90239999999994"/>
    <n v="0.22012219999999999"/>
    <n v="302"/>
    <n v="233"/>
    <n v="18595"/>
    <n v="0.99395979999999995"/>
    <n v="294"/>
    <n v="0"/>
    <n v="88.268649999999994"/>
    <n v="20.597719999999999"/>
    <n v="88.268649999999994"/>
    <n v="20.597719999999999"/>
    <n v="88.268649999999994"/>
    <n v="20.597719999999999"/>
    <n v="311.77839999999998"/>
    <n v="58460.01"/>
    <n v="98.370900000000006"/>
    <n v="113"/>
    <n v="6.0401969999999998E-3"/>
    <n v="126551400"/>
    <n v="0.36158649999999998"/>
    <s v="RGB_Side_Upper_4"/>
    <n v="17041"/>
    <n v="84949520"/>
    <n v="18771470"/>
    <n v="0.29253030000000002"/>
    <n v="6.4641019999999993E-2"/>
    <n v="4.5254580000000004"/>
    <n v="17041"/>
    <n v="1"/>
    <n v="0"/>
    <n v="0"/>
    <n v="2462"/>
    <n v="355.6977"/>
    <n v="0.1444751"/>
    <n v="302.31939999999997"/>
    <n v="3545.2190000000001"/>
    <n v="21.22579"/>
    <n v="1322.575"/>
    <n v="2492.018"/>
    <n v="0.44749349999999999"/>
    <n v="38081"/>
    <n v="772.39909999999998"/>
    <n v="0.40709390000000001"/>
    <n v="215"/>
    <n v="272"/>
    <n v="16977"/>
    <n v="0.99624440000000003"/>
    <n v="298"/>
    <n v="0"/>
    <n v="85.630189999999999"/>
    <n v="18.09845"/>
    <n v="85.630189999999999"/>
    <n v="18.09845"/>
    <n v="85.630189999999999"/>
    <n v="18.09845"/>
    <n v="302.62950000000001"/>
    <n v="52881.24"/>
    <n v="737.54909999999995"/>
    <n v="64"/>
    <n v="3.7556479999999999E-3"/>
    <n v="103721000"/>
    <n v="0.35717130000000002"/>
    <s v="RGB_TV"/>
    <n v="36866"/>
    <n v="430254600"/>
    <n v="80601060"/>
    <n v="0.31657269999999998"/>
    <n v="5.930465E-2"/>
    <n v="5.3380749999999999"/>
    <n v="0"/>
    <n v="0"/>
    <n v="0"/>
    <n v="0"/>
    <n v="7285"/>
    <n v="1439.5709999999999"/>
    <n v="0.19760749999999999"/>
    <n v="502.24799999999999"/>
    <n v="33335.160000000003"/>
    <n v="2.0448050000000002"/>
    <n v="1699.26"/>
    <n v="1247.0730000000001"/>
    <n v="0.39187050000000001"/>
    <n v="94077"/>
    <n v="1252.7339999999999"/>
    <n v="0.46846739999999998"/>
    <n v="467"/>
    <n v="259"/>
    <n v="36319"/>
    <n v="0.98516250000000005"/>
    <n v="364.80270000000002"/>
    <n v="90.370559999999998"/>
    <n v="20.201910000000002"/>
    <n v="90.370559999999998"/>
    <n v="20.201910000000002"/>
    <n v="90.370559999999998"/>
    <n v="20.201910000000002"/>
    <n v="502.2482"/>
    <n v="112425.5"/>
    <n v="30142.49"/>
    <n v="547"/>
    <n v="1.483752E-2"/>
    <n v="510855600"/>
    <n v="0.37587730000000003"/>
  </r>
  <r>
    <n v="54"/>
    <s v="085524-C"/>
    <s v="Cicer arietinum"/>
    <s v="VarE"/>
    <s v="Control"/>
    <s v="S"/>
    <s v="SI"/>
    <n v="6"/>
    <n v="10"/>
    <d v="2021-05-24T14:38:46"/>
    <x v="0"/>
    <n v="95772"/>
    <s v="RGB_Side_Far_0"/>
    <n v="12442"/>
    <n v="125201900"/>
    <n v="24900330"/>
    <n v="0.80878039999999995"/>
    <n v="0.1608513"/>
    <n v="5.0281229999999999"/>
    <n v="12442"/>
    <n v="1"/>
    <n v="0"/>
    <n v="0"/>
    <n v="5214"/>
    <n v="2185.002"/>
    <n v="0.41906450000000001"/>
    <n v="425.36099999999999"/>
    <n v="3321.6709999999998"/>
    <n v="-4.7728190000000001"/>
    <n v="1284.018"/>
    <n v="2798.7730000000001"/>
    <n v="0.18535009999999999"/>
    <n v="67127"/>
    <n v="1022.817"/>
    <n v="0.44652039999999998"/>
    <n v="238"/>
    <n v="425"/>
    <n v="12240"/>
    <n v="0.98376459999999999"/>
    <n v="512"/>
    <n v="0"/>
    <n v="78.750690000000006"/>
    <n v="19.958410000000001"/>
    <n v="78.750690000000006"/>
    <n v="19.958410000000001"/>
    <n v="78.750690000000006"/>
    <n v="19.958410000000001"/>
    <n v="425.3612"/>
    <n v="94239.05"/>
    <n v="886.79489999999998"/>
    <n v="202"/>
    <n v="1.6235329999999999E-2"/>
    <n v="150102200"/>
    <n v="0.96963169999999999"/>
    <s v="RGB_Side_Far_4"/>
    <n v="13868"/>
    <n v="128055500"/>
    <n v="55313500"/>
    <n v="0.66584089999999996"/>
    <n v="0.28760960000000002"/>
    <n v="2.3150849999999998"/>
    <n v="13868"/>
    <n v="1"/>
    <n v="0"/>
    <n v="0"/>
    <n v="5892"/>
    <n v="2503.2930000000001"/>
    <n v="0.42486299999999999"/>
    <n v="422.53640000000001"/>
    <n v="3772.335"/>
    <n v="1.449546"/>
    <n v="1271.4380000000001"/>
    <n v="2801.8209999999999"/>
    <n v="0.16202639999999999"/>
    <n v="85591"/>
    <n v="1119.047"/>
    <n v="0.1573687"/>
    <n v="322"/>
    <n v="422"/>
    <n v="13705"/>
    <n v="0.98824630000000002"/>
    <n v="509"/>
    <n v="0"/>
    <n v="79.375249999999994"/>
    <n v="19.50939"/>
    <n v="79.375249999999994"/>
    <n v="19.50939"/>
    <n v="79.375249999999994"/>
    <n v="19.50939"/>
    <n v="422.53660000000002"/>
    <n v="105102.8"/>
    <n v="1026.1400000000001"/>
    <n v="163"/>
    <n v="1.1753680000000001E-2"/>
    <n v="183369000"/>
    <n v="0.95345049999999998"/>
    <s v="RGB_Side_Lower_0"/>
    <n v="17889"/>
    <n v="177295100"/>
    <n v="21624940"/>
    <n v="0.55401880000000003"/>
    <n v="6.7574490000000001E-2"/>
    <n v="8.1986380000000008"/>
    <n v="9680"/>
    <n v="0.5411146"/>
    <n v="8209"/>
    <n v="0.4588853"/>
    <n v="3512"/>
    <n v="689.48209999999995"/>
    <n v="0.19632179999999999"/>
    <n v="444.54140000000001"/>
    <n v="2626.9319999999998"/>
    <n v="-6.1698729999999999"/>
    <n v="1060.558"/>
    <n v="2762.97"/>
    <n v="0.3281482"/>
    <n v="54515"/>
    <n v="1002.751"/>
    <n v="0.61242600000000003"/>
    <n v="195"/>
    <n v="442"/>
    <n v="17864"/>
    <n v="0.99860249999999995"/>
    <n v="244"/>
    <n v="197"/>
    <n v="80.148529999999994"/>
    <n v="21.356310000000001"/>
    <n v="80.148529999999994"/>
    <n v="21.356310000000001"/>
    <n v="80.148529999999994"/>
    <n v="21.356310000000001"/>
    <n v="444.54160000000002"/>
    <n v="82980.66"/>
    <n v="385.75510000000003"/>
    <n v="25"/>
    <n v="1.3975070000000001E-3"/>
    <n v="198920000"/>
    <n v="0.62159330000000002"/>
    <s v="RGB_Side_Lower_4"/>
    <n v="19799"/>
    <n v="186791600"/>
    <n v="29351090"/>
    <n v="0.47650870000000001"/>
    <n v="7.4875150000000001E-2"/>
    <n v="6.3640429999999997"/>
    <n v="10663"/>
    <n v="0.53856250000000006"/>
    <n v="9136"/>
    <n v="0.4614374"/>
    <n v="4285"/>
    <n v="927.38139999999999"/>
    <n v="0.21642510000000001"/>
    <n v="443.09480000000002"/>
    <n v="6253.643"/>
    <n v="0.5113645"/>
    <n v="1052.5419999999999"/>
    <n v="2768.7719999999999"/>
    <n v="0.33554780000000001"/>
    <n v="59005"/>
    <n v="1017.042"/>
    <n v="0.53058119999999998"/>
    <n v="224"/>
    <n v="439"/>
    <n v="19756"/>
    <n v="0.99782820000000005"/>
    <n v="235"/>
    <n v="203"/>
    <n v="80.219250000000002"/>
    <n v="17.394870000000001"/>
    <n v="80.219250000000002"/>
    <n v="17.394870000000001"/>
    <n v="80.219250000000002"/>
    <n v="17.394870000000001"/>
    <n v="443.09500000000003"/>
    <n v="80048.12"/>
    <n v="1975.2539999999999"/>
    <n v="43"/>
    <n v="2.1718269999999999E-3"/>
    <n v="216142700"/>
    <n v="0.55138390000000004"/>
    <s v="RGB_Side_Upper_0"/>
    <n v="9248"/>
    <n v="22728660"/>
    <n v="12418520"/>
    <n v="0.26575300000000002"/>
    <n v="0.14520259999999999"/>
    <n v="1.8302229999999999"/>
    <n v="9248"/>
    <n v="1"/>
    <n v="0"/>
    <n v="0"/>
    <n v="2689"/>
    <n v="781.86860000000001"/>
    <n v="0.29076560000000001"/>
    <n v="215.47389999999999"/>
    <n v="1400.117"/>
    <n v="-3.6092689999999998"/>
    <n v="1319.4670000000001"/>
    <n v="2489.4290000000001"/>
    <n v="0.37447360000000002"/>
    <n v="24696"/>
    <n v="597.29909999999995"/>
    <n v="8.6049420000000001E-2"/>
    <n v="210"/>
    <n v="181"/>
    <n v="9117"/>
    <n v="0.98583480000000001"/>
    <n v="250"/>
    <n v="0"/>
    <n v="77.796710000000004"/>
    <n v="18.483550000000001"/>
    <n v="77.796710000000004"/>
    <n v="18.483550000000001"/>
    <n v="77.796710000000004"/>
    <n v="18.483550000000001"/>
    <n v="215.66759999999999"/>
    <n v="33844.519999999997"/>
    <n v="211.97309999999999"/>
    <n v="131"/>
    <n v="1.4165219999999999E-2"/>
    <n v="35147180"/>
    <n v="0.41095559999999998"/>
    <s v="RGB_Side_Upper_4"/>
    <n v="9363"/>
    <n v="26154920"/>
    <n v="13592910"/>
    <n v="0.2983481"/>
    <n v="0.15505379999999999"/>
    <n v="1.924159"/>
    <n v="9363"/>
    <n v="1"/>
    <n v="0"/>
    <n v="0"/>
    <n v="2600"/>
    <n v="721.99080000000004"/>
    <n v="0.27768880000000001"/>
    <n v="230.5667"/>
    <n v="6864.683"/>
    <n v="-6.5825250000000004"/>
    <n v="1312.4359999999999"/>
    <n v="2490.5010000000002"/>
    <n v="0.354686"/>
    <n v="26398"/>
    <n v="621.22590000000002"/>
    <n v="9.9882910000000005E-2"/>
    <n v="221"/>
    <n v="187"/>
    <n v="9234"/>
    <n v="0.98622240000000005"/>
    <n v="240"/>
    <n v="0"/>
    <n v="78.671469999999999"/>
    <n v="19.12724"/>
    <n v="78.671469999999999"/>
    <n v="19.12724"/>
    <n v="78.671469999999999"/>
    <n v="19.12724"/>
    <n v="230.69329999999999"/>
    <n v="35345.120000000003"/>
    <n v="5032.9880000000003"/>
    <n v="129"/>
    <n v="1.3777640000000001E-2"/>
    <n v="39747830"/>
    <n v="0.45340190000000002"/>
    <s v="RGB_TV"/>
    <n v="13163"/>
    <n v="82793240"/>
    <n v="19429440"/>
    <n v="0.47784290000000001"/>
    <n v="0.1121374"/>
    <n v="4.2612259999999997"/>
    <n v="0"/>
    <n v="0"/>
    <n v="0"/>
    <n v="0"/>
    <n v="3179"/>
    <n v="767.76120000000003"/>
    <n v="0.24151030000000001"/>
    <n v="432.31470000000002"/>
    <n v="4407.0219999999999"/>
    <n v="6.7009210000000001"/>
    <n v="1660.0070000000001"/>
    <n v="1226.607"/>
    <n v="0.1955027"/>
    <n v="67329"/>
    <n v="1129.3710000000001"/>
    <n v="0.38422699999999999"/>
    <n v="410"/>
    <n v="308"/>
    <n v="12852"/>
    <n v="0.97637320000000005"/>
    <n v="356.10250000000002"/>
    <n v="80.57996"/>
    <n v="17.815709999999999"/>
    <n v="80.57996"/>
    <n v="17.815709999999999"/>
    <n v="80.57996"/>
    <n v="17.815709999999999"/>
    <n v="438.53809999999999"/>
    <n v="116130.7"/>
    <n v="1475.4870000000001"/>
    <n v="311"/>
    <n v="2.3626830000000001E-2"/>
    <n v="102222700"/>
    <n v="0.58998030000000001"/>
  </r>
  <r>
    <n v="160"/>
    <s v="085524-C"/>
    <s v="Cicer arietinum"/>
    <s v="VarE"/>
    <s v="Control"/>
    <s v="S"/>
    <s v="SI"/>
    <n v="6"/>
    <n v="10"/>
    <d v="2021-05-27T14:36:44"/>
    <x v="1"/>
    <n v="129920"/>
    <s v="RGB_Side_Far_0"/>
    <n v="16778"/>
    <n v="211024500"/>
    <n v="36055640"/>
    <n v="0.74963950000000001"/>
    <n v="0.12808339999999999"/>
    <n v="5.8527459999999998"/>
    <n v="16778"/>
    <n v="1"/>
    <n v="0"/>
    <n v="0"/>
    <n v="7901"/>
    <n v="3720.694"/>
    <n v="0.47091430000000001"/>
    <n v="464.21120000000002"/>
    <n v="11329.12"/>
    <n v="0.22058220000000001"/>
    <n v="1125.1420000000001"/>
    <n v="2860.1689999999999"/>
    <n v="0.2213164"/>
    <n v="75810"/>
    <n v="1139.482"/>
    <n v="0.501471"/>
    <n v="449"/>
    <n v="288"/>
    <n v="16417"/>
    <n v="0.97848369999999996"/>
    <n v="375"/>
    <n v="0"/>
    <n v="82.083500000000001"/>
    <n v="22.653099999999998"/>
    <n v="82.083500000000001"/>
    <n v="22.653099999999998"/>
    <n v="82.083500000000001"/>
    <n v="22.653099999999998"/>
    <n v="465.3895"/>
    <n v="101248.9"/>
    <n v="7649.8320000000003"/>
    <n v="361"/>
    <n v="2.1516270000000001E-2"/>
    <n v="247080100"/>
    <n v="0.87772289999999997"/>
    <s v="RGB_Side_Far_4"/>
    <n v="17513"/>
    <n v="226383600"/>
    <n v="48905730"/>
    <n v="0.73811479999999996"/>
    <n v="0.15945519999999999"/>
    <n v="4.6289800000000003"/>
    <n v="17513"/>
    <n v="1"/>
    <n v="0"/>
    <n v="0"/>
    <n v="8452"/>
    <n v="4079.0439999999999"/>
    <n v="0.48261290000000001"/>
    <n v="483.99689999999998"/>
    <n v="11370.21"/>
    <n v="-5.1216689999999998"/>
    <n v="1091.393"/>
    <n v="2860.8939999999998"/>
    <n v="0.21807019999999999"/>
    <n v="80309"/>
    <n v="1156.163"/>
    <n v="0.41563270000000002"/>
    <n v="434"/>
    <n v="307"/>
    <n v="17215"/>
    <n v="0.98298410000000003"/>
    <n v="395"/>
    <n v="0"/>
    <n v="80.801919999999996"/>
    <n v="22.87528"/>
    <n v="80.801919999999996"/>
    <n v="22.87528"/>
    <n v="80.801919999999996"/>
    <n v="22.87528"/>
    <n v="483.99709999999999"/>
    <n v="104588.4"/>
    <n v="7382.0420000000004"/>
    <n v="298"/>
    <n v="1.7015929999999999E-2"/>
    <n v="275289300"/>
    <n v="0.89756999999999998"/>
    <s v="RGB_Side_Lower_0"/>
    <n v="29386"/>
    <n v="356966300"/>
    <n v="110546400"/>
    <n v="0.41337699999999999"/>
    <n v="0.12801580000000001"/>
    <n v="3.2291089999999998"/>
    <n v="704"/>
    <n v="2.3956990000000001E-2"/>
    <n v="28682"/>
    <n v="0.97604299999999999"/>
    <n v="5326"/>
    <n v="965.29899999999998"/>
    <n v="0.18124280000000001"/>
    <n v="437.63909999999998"/>
    <n v="11771.4"/>
    <n v="5.1625880000000004"/>
    <n v="972.77610000000004"/>
    <n v="2919.8420000000001"/>
    <n v="0.3012898"/>
    <n v="97534"/>
    <n v="1210.9549999999999"/>
    <n v="0.27782079999999998"/>
    <n v="430"/>
    <n v="347"/>
    <n v="29278"/>
    <n v="0.99632480000000001"/>
    <n v="26"/>
    <n v="320"/>
    <n v="90.21772"/>
    <n v="22.998360000000002"/>
    <n v="90.21772"/>
    <n v="22.998360000000002"/>
    <n v="90.21772"/>
    <n v="22.998360000000002"/>
    <n v="446.80709999999999"/>
    <n v="117070.9"/>
    <n v="4715.3670000000002"/>
    <n v="108"/>
    <n v="3.6752199999999999E-3"/>
    <n v="467512700"/>
    <n v="0.54139280000000001"/>
    <s v="RGB_Side_Lower_4"/>
    <n v="30283"/>
    <n v="419728300"/>
    <n v="135616600"/>
    <n v="0.45768900000000001"/>
    <n v="0.14788190000000001"/>
    <n v="3.0949629999999999"/>
    <n v="3759"/>
    <n v="0.124129"/>
    <n v="26524"/>
    <n v="0.87587090000000001"/>
    <n v="6045"/>
    <n v="1206.684"/>
    <n v="0.19961699999999999"/>
    <n v="472.44470000000001"/>
    <n v="17856.87"/>
    <n v="-5.4478289999999996"/>
    <n v="900.50099999999998"/>
    <n v="2894.4250000000002"/>
    <n v="0.28009469999999997"/>
    <n v="108117"/>
    <n v="1299.0340000000001"/>
    <n v="0.2617295"/>
    <n v="471"/>
    <n v="393"/>
    <n v="30209"/>
    <n v="0.99755640000000001"/>
    <n v="81"/>
    <n v="311"/>
    <n v="90.037149999999997"/>
    <n v="22.206769999999999"/>
    <n v="90.037149999999997"/>
    <n v="22.206769999999999"/>
    <n v="90.037149999999997"/>
    <n v="22.206769999999999"/>
    <n v="480.32229999999998"/>
    <n v="138557.70000000001"/>
    <n v="10529.59"/>
    <n v="74"/>
    <n v="2.4436150000000001E-3"/>
    <n v="555344800"/>
    <n v="0.60557090000000002"/>
    <s v="RGB_Side_Upper_0"/>
    <n v="8754"/>
    <n v="40629100"/>
    <n v="22401760"/>
    <n v="0.53018100000000001"/>
    <n v="0.29232710000000001"/>
    <n v="1.8136570000000001"/>
    <n v="8754"/>
    <n v="1"/>
    <n v="0"/>
    <n v="0"/>
    <n v="3214"/>
    <n v="1180.009"/>
    <n v="0.36714649999999999"/>
    <n v="288.38339999999999"/>
    <n v="853.62450000000001"/>
    <n v="-6.8886240000000001"/>
    <n v="1216.1110000000001"/>
    <n v="2506.0050000000001"/>
    <n v="0.24946570000000001"/>
    <n v="35091"/>
    <n v="762.10360000000003"/>
    <n v="8.3625790000000005E-2"/>
    <n v="261"/>
    <n v="226"/>
    <n v="8585"/>
    <n v="0.98069450000000002"/>
    <n v="248"/>
    <n v="0"/>
    <n v="89.47681"/>
    <n v="18.705749999999998"/>
    <n v="89.47681"/>
    <n v="18.705749999999998"/>
    <n v="89.47681"/>
    <n v="18.705749999999998"/>
    <n v="288.99770000000001"/>
    <n v="52125.56"/>
    <n v="83.239059999999995"/>
    <n v="169"/>
    <n v="1.930546E-2"/>
    <n v="63030870"/>
    <n v="0.82250809999999996"/>
    <s v="RGB_Side_Upper_4"/>
    <n v="8401"/>
    <n v="35102500"/>
    <n v="22065270"/>
    <n v="0.49736599999999997"/>
    <n v="0.31264189999999997"/>
    <n v="1.590849"/>
    <n v="8401"/>
    <n v="1"/>
    <n v="0"/>
    <n v="0"/>
    <n v="3268"/>
    <n v="1271.2560000000001"/>
    <n v="0.38900129999999999"/>
    <n v="301.10629999999998"/>
    <n v="2101.3220000000001"/>
    <n v="-3.9823789999999999"/>
    <n v="1228.9760000000001"/>
    <n v="2468.2199999999998"/>
    <n v="0.21948480000000001"/>
    <n v="38276"/>
    <n v="781.04930000000002"/>
    <n v="5.2007780000000003E-2"/>
    <n v="226"/>
    <n v="263"/>
    <n v="8297"/>
    <n v="0.98762050000000001"/>
    <n v="332"/>
    <n v="0"/>
    <n v="88.645759999999996"/>
    <n v="18.115120000000001"/>
    <n v="88.645759999999996"/>
    <n v="18.115120000000001"/>
    <n v="88.645759999999996"/>
    <n v="18.115120000000001"/>
    <n v="301.10649999999998"/>
    <n v="55260.07"/>
    <n v="525.59870000000001"/>
    <n v="104"/>
    <n v="1.237948E-2"/>
    <n v="57167760"/>
    <n v="0.8100079"/>
    <s v="RGB_TV"/>
    <n v="18805"/>
    <n v="157651200"/>
    <n v="72015320"/>
    <n v="0.44581100000000001"/>
    <n v="0.2036471"/>
    <n v="2.1891349999999998"/>
    <n v="0"/>
    <n v="0"/>
    <n v="0"/>
    <n v="0"/>
    <n v="5581"/>
    <n v="1656.345"/>
    <n v="0.29678280000000001"/>
    <n v="723.87630000000001"/>
    <n v="5320.1"/>
    <n v="-3.8283100000000001"/>
    <n v="1527.2460000000001"/>
    <n v="1300.18"/>
    <n v="0.1550928"/>
    <n v="121250"/>
    <n v="1596.3340000000001"/>
    <n v="0.13903260000000001"/>
    <n v="710"/>
    <n v="314"/>
    <n v="18422"/>
    <n v="0.97963310000000003"/>
    <n v="373.14879999999999"/>
    <n v="94.230999999999995"/>
    <n v="21.506689999999999"/>
    <n v="94.230999999999995"/>
    <n v="21.506689999999999"/>
    <n v="94.230999999999995"/>
    <n v="21.506689999999999"/>
    <n v="723.87649999999996"/>
    <n v="193868.4"/>
    <n v="1505.1030000000001"/>
    <n v="383"/>
    <n v="2.036692E-2"/>
    <n v="229666600"/>
    <n v="0.64945810000000004"/>
  </r>
  <r>
    <n v="267"/>
    <s v="085524-C"/>
    <s v="Cicer arietinum"/>
    <s v="VarE"/>
    <s v="Control"/>
    <s v="S"/>
    <s v="SI"/>
    <n v="6"/>
    <n v="10"/>
    <d v="2021-05-31T14:31:23"/>
    <x v="2"/>
    <n v="154561"/>
    <s v="RGB_Side_Far_0"/>
    <n v="18326"/>
    <n v="270483600"/>
    <n v="88807260"/>
    <n v="0.80538860000000001"/>
    <n v="0.26443149999999999"/>
    <n v="3.0457369999999999"/>
    <n v="18326"/>
    <n v="1"/>
    <n v="0"/>
    <n v="0"/>
    <n v="8119"/>
    <n v="3596.9749999999999"/>
    <n v="0.44303179999999998"/>
    <n v="513.04"/>
    <n v="2967.498"/>
    <n v="0.98796329999999999"/>
    <n v="1197.6469999999999"/>
    <n v="2814.0770000000002"/>
    <n v="0.1684483"/>
    <n v="108793"/>
    <n v="1320.2439999999999"/>
    <n v="0.25568439999999998"/>
    <n v="380"/>
    <n v="464"/>
    <n v="18094"/>
    <n v="0.98734040000000001"/>
    <n v="551"/>
    <n v="0"/>
    <n v="84.590909999999994"/>
    <n v="21.80903"/>
    <n v="84.590909999999994"/>
    <n v="21.80903"/>
    <n v="84.590909999999994"/>
    <n v="21.80903"/>
    <n v="513.04020000000003"/>
    <n v="157903.4"/>
    <n v="480.52190000000002"/>
    <n v="232"/>
    <n v="1.265961E-2"/>
    <n v="359290800"/>
    <n v="1.06982"/>
    <s v="RGB_Side_Far_4"/>
    <n v="20543"/>
    <n v="331519700"/>
    <n v="90956340"/>
    <n v="0.78556400000000004"/>
    <n v="0.21552879999999999"/>
    <n v="3.644822"/>
    <n v="20543"/>
    <n v="1"/>
    <n v="0"/>
    <n v="0"/>
    <n v="8980"/>
    <n v="3925.444"/>
    <n v="0.43713190000000002"/>
    <n v="537.61789999999996"/>
    <n v="4432.3860000000004"/>
    <n v="-6.4922599999999999"/>
    <n v="1161.538"/>
    <n v="2815.5239999999999"/>
    <n v="0.1701298"/>
    <n v="120749"/>
    <n v="1389.5129999999999"/>
    <n v="0.32423109999999999"/>
    <n v="409"/>
    <n v="478"/>
    <n v="20303"/>
    <n v="0.98831720000000001"/>
    <n v="566"/>
    <n v="0"/>
    <n v="85.632620000000003"/>
    <n v="21.91723"/>
    <n v="85.632620000000003"/>
    <n v="21.91723"/>
    <n v="85.632620000000003"/>
    <n v="21.91723"/>
    <n v="538.31960000000004"/>
    <n v="175628.6"/>
    <n v="956.33789999999999"/>
    <n v="240"/>
    <n v="1.168281E-2"/>
    <n v="422476000"/>
    <n v="1.001093"/>
    <s v="RGB_Side_Lower_0"/>
    <n v="30124"/>
    <n v="391462500"/>
    <n v="192966200"/>
    <n v="0.43138480000000001"/>
    <n v="0.21264540000000001"/>
    <n v="2.0286580000000001"/>
    <n v="6634"/>
    <n v="0.2202231"/>
    <n v="23490"/>
    <n v="0.7797769"/>
    <n v="6775"/>
    <n v="1523.723"/>
    <n v="0.22490370000000001"/>
    <n v="509.10309999999998"/>
    <n v="5751.2839999999997"/>
    <n v="-18.337019999999999"/>
    <n v="1042.3599999999999"/>
    <n v="2870.1460000000002"/>
    <n v="0.22804630000000001"/>
    <n v="132096"/>
    <n v="1416.229"/>
    <n v="0.1153564"/>
    <n v="445"/>
    <n v="496"/>
    <n v="30086"/>
    <n v="0.99873849999999997"/>
    <n v="177"/>
    <n v="318"/>
    <n v="92.731309999999993"/>
    <n v="20.695630000000001"/>
    <n v="92.731309999999993"/>
    <n v="20.695630000000001"/>
    <n v="92.731309999999993"/>
    <n v="20.695630000000001"/>
    <n v="513.86120000000005"/>
    <n v="184233.1"/>
    <n v="1098.037"/>
    <n v="38"/>
    <n v="1.2614530000000001E-3"/>
    <n v="584428700"/>
    <n v="0.6440302"/>
    <s v="RGB_Side_Lower_4"/>
    <n v="33608"/>
    <n v="535398500"/>
    <n v="210212100"/>
    <n v="0.47401470000000001"/>
    <n v="0.1861111"/>
    <n v="2.5469439999999999"/>
    <n v="10159"/>
    <n v="0.30227920000000003"/>
    <n v="23449"/>
    <n v="0.69772080000000003"/>
    <n v="6196"/>
    <n v="1142.3"/>
    <n v="0.18436089999999999"/>
    <n v="530.51859999999999"/>
    <n v="6356.0940000000001"/>
    <n v="-0.99702400000000002"/>
    <n v="982.37559999999996"/>
    <n v="2843.076"/>
    <n v="0.27033679999999999"/>
    <n v="124319"/>
    <n v="1399.5809999999999"/>
    <n v="0.1902132"/>
    <n v="390"/>
    <n v="524"/>
    <n v="33598"/>
    <n v="0.99970250000000005"/>
    <n v="219"/>
    <n v="304"/>
    <n v="93.391239999999996"/>
    <n v="21.52984"/>
    <n v="93.391239999999996"/>
    <n v="21.52984"/>
    <n v="93.391239999999996"/>
    <n v="21.52984"/>
    <n v="533.96969999999999"/>
    <n v="179651.9"/>
    <n v="1202.0930000000001"/>
    <n v="10"/>
    <n v="2.9754819999999998E-4"/>
    <n v="745610600"/>
    <n v="0.66012590000000004"/>
    <s v="RGB_Side_Upper_0"/>
    <n v="14049"/>
    <n v="76663050"/>
    <n v="31944450"/>
    <n v="0.38841429999999999"/>
    <n v="0.16184699999999999"/>
    <n v="2.399886"/>
    <n v="14049"/>
    <n v="1"/>
    <n v="0"/>
    <n v="0"/>
    <n v="3597"/>
    <n v="920.94870000000003"/>
    <n v="0.2560325"/>
    <n v="285.30860000000001"/>
    <n v="1475.6849999999999"/>
    <n v="3.5178959999999999"/>
    <n v="1248.2349999999999"/>
    <n v="2498.8249999999998"/>
    <n v="0.31695430000000002"/>
    <n v="44325"/>
    <n v="797.81389999999999"/>
    <n v="0.16953399999999999"/>
    <n v="250"/>
    <n v="280"/>
    <n v="13961"/>
    <n v="0.99373619999999996"/>
    <n v="293"/>
    <n v="0"/>
    <n v="93.479460000000003"/>
    <n v="20.783670000000001"/>
    <n v="93.479460000000003"/>
    <n v="20.783670000000001"/>
    <n v="93.479460000000003"/>
    <n v="20.783670000000001"/>
    <n v="289.0643"/>
    <n v="55265.46"/>
    <n v="155.00370000000001"/>
    <n v="88"/>
    <n v="6.2637910000000003E-3"/>
    <n v="108607500"/>
    <n v="0.55026129999999995"/>
    <s v="RGB_Side_Upper_4"/>
    <n v="13450"/>
    <n v="75628480"/>
    <n v="33319440"/>
    <n v="0.41806209999999999"/>
    <n v="0.1841845"/>
    <n v="2.2698010000000002"/>
    <n v="13450"/>
    <n v="1"/>
    <n v="0"/>
    <n v="0"/>
    <n v="3847"/>
    <n v="1100.328"/>
    <n v="0.28602230000000001"/>
    <n v="309.40100000000001"/>
    <n v="2733.1559999999999"/>
    <n v="0.60750510000000002"/>
    <n v="1246.3409999999999"/>
    <n v="2462.5030000000002"/>
    <n v="0.28959610000000002"/>
    <n v="46444"/>
    <n v="828.47850000000005"/>
    <n v="0.15080950000000001"/>
    <n v="232"/>
    <n v="290"/>
    <n v="13354"/>
    <n v="0.99286249999999998"/>
    <n v="346"/>
    <n v="0"/>
    <n v="93.077470000000005"/>
    <n v="19.0867"/>
    <n v="93.077470000000005"/>
    <n v="19.0867"/>
    <n v="93.077470000000005"/>
    <n v="19.0867"/>
    <n v="309.40120000000002"/>
    <n v="57545.17"/>
    <n v="555.40070000000003"/>
    <n v="96"/>
    <n v="7.1375459999999998E-3"/>
    <n v="108947900"/>
    <n v="0.60224659999999997"/>
    <s v="RGB_TV"/>
    <n v="24461"/>
    <n v="161576900"/>
    <n v="129160000"/>
    <n v="0.2700418"/>
    <n v="0.21586359999999999"/>
    <n v="1.250983"/>
    <n v="0"/>
    <n v="0"/>
    <n v="0"/>
    <n v="0"/>
    <n v="7049"/>
    <n v="2031.3320000000001"/>
    <n v="0.28817300000000001"/>
    <n v="607.13430000000005"/>
    <n v="35649.949999999997"/>
    <n v="-3.3944160000000001"/>
    <n v="1579.087"/>
    <n v="1296.412"/>
    <n v="0.17525969999999999"/>
    <n v="139570"/>
    <n v="1504.7470000000001"/>
    <n v="1.24321E-2"/>
    <n v="586"/>
    <n v="378"/>
    <n v="23982"/>
    <n v="0.98041780000000001"/>
    <n v="359.56220000000002"/>
    <n v="95.285390000000007"/>
    <n v="21.076730000000001"/>
    <n v="95.285390000000007"/>
    <n v="21.076730000000001"/>
    <n v="95.285390000000007"/>
    <n v="21.076730000000001"/>
    <n v="607.1345"/>
    <n v="185278"/>
    <n v="51956.959999999999"/>
    <n v="479"/>
    <n v="1.9582189999999999E-2"/>
    <n v="290736900"/>
    <n v="0.48590539999999999"/>
  </r>
  <r>
    <n v="376"/>
    <s v="085524-C"/>
    <s v="Cicer arietinum"/>
    <s v="VarE"/>
    <s v="Control"/>
    <s v="S"/>
    <s v="SI"/>
    <n v="6"/>
    <n v="10"/>
    <d v="2021-06-03T14:08:30"/>
    <x v="3"/>
    <n v="200845"/>
    <s v="RGB_Side_Far_0"/>
    <n v="26843"/>
    <n v="488106700"/>
    <n v="208571100"/>
    <n v="0.6774116"/>
    <n v="0.28946230000000001"/>
    <n v="2.3402409999999998"/>
    <n v="26843"/>
    <n v="1"/>
    <n v="0"/>
    <n v="0"/>
    <n v="12036"/>
    <n v="5396.7629999999999"/>
    <n v="0.44838509999999998"/>
    <n v="590.52940000000001"/>
    <n v="7245.1790000000001"/>
    <n v="3.249714"/>
    <n v="1227.1859999999999"/>
    <n v="2788.6379999999999"/>
    <n v="0.17181170000000001"/>
    <n v="156235"/>
    <n v="1579.6969999999999"/>
    <n v="0.1609942"/>
    <n v="451"/>
    <n v="570"/>
    <n v="26510"/>
    <n v="0.98759450000000004"/>
    <n v="658"/>
    <n v="0"/>
    <n v="86.112920000000003"/>
    <n v="21.96463"/>
    <n v="86.112920000000003"/>
    <n v="21.96463"/>
    <n v="86.112920000000003"/>
    <n v="21.96463"/>
    <n v="592.27380000000005"/>
    <n v="222400.8"/>
    <n v="1955.5419999999999"/>
    <n v="333"/>
    <n v="1.240547E-2"/>
    <n v="696677800"/>
    <n v="0.96687389999999995"/>
    <s v="RGB_Side_Far_4"/>
    <n v="27599"/>
    <n v="576938300"/>
    <n v="160499800"/>
    <n v="0.7574303"/>
    <n v="0.21071119999999999"/>
    <n v="3.5946359999999999"/>
    <n v="27599"/>
    <n v="1"/>
    <n v="0"/>
    <n v="0"/>
    <n v="11483"/>
    <n v="4777.6840000000002"/>
    <n v="0.41606579999999999"/>
    <n v="610.00739999999996"/>
    <n v="6450.9369999999999"/>
    <n v="3.6026639999999999"/>
    <n v="1176.47"/>
    <n v="2785.7220000000002"/>
    <n v="0.17456340000000001"/>
    <n v="158103"/>
    <n v="1564.6759999999999"/>
    <n v="0.31889719999999999"/>
    <n v="421"/>
    <n v="579"/>
    <n v="27265"/>
    <n v="0.9878981"/>
    <n v="667"/>
    <n v="0"/>
    <n v="86.473929999999996"/>
    <n v="21.39302"/>
    <n v="86.473929999999996"/>
    <n v="21.39302"/>
    <n v="86.473929999999996"/>
    <n v="21.39302"/>
    <n v="610.00760000000002"/>
    <n v="224826.5"/>
    <n v="1507.829"/>
    <n v="334"/>
    <n v="1.2101890000000001E-2"/>
    <n v="737438000"/>
    <n v="0.96814149999999999"/>
    <s v="RGB_Side_Lower_0"/>
    <n v="41518"/>
    <n v="678877200"/>
    <n v="426260300"/>
    <n v="0.39383869999999999"/>
    <n v="0.24728739999999999"/>
    <n v="1.592635"/>
    <n v="14673"/>
    <n v="0.35341299999999998"/>
    <n v="26845"/>
    <n v="0.64658700000000002"/>
    <n v="8782"/>
    <n v="1857.5920000000001"/>
    <n v="0.21152270000000001"/>
    <n v="570.22450000000003"/>
    <n v="19706.13"/>
    <n v="1.5748249999999999"/>
    <n v="1061.348"/>
    <n v="2825.8139999999999"/>
    <n v="0.2369938"/>
    <n v="175186"/>
    <n v="1629.665"/>
    <n v="5.2250690000000002E-2"/>
    <n v="514"/>
    <n v="571"/>
    <n v="41476"/>
    <n v="0.9989884"/>
    <n v="284"/>
    <n v="286"/>
    <n v="90.755809999999997"/>
    <n v="19.950569999999999"/>
    <n v="90.755809999999997"/>
    <n v="19.950569999999999"/>
    <n v="90.755809999999997"/>
    <n v="19.950569999999999"/>
    <n v="595.83010000000002"/>
    <n v="232067.4"/>
    <n v="9353.3279999999995"/>
    <n v="42"/>
    <n v="1.0116089999999999E-3"/>
    <n v="1105138000"/>
    <n v="0.64112610000000003"/>
    <s v="RGB_Side_Lower_4"/>
    <n v="42837"/>
    <n v="837013100"/>
    <n v="373527600"/>
    <n v="0.45613579999999998"/>
    <n v="0.2035563"/>
    <n v="2.2408329999999999"/>
    <n v="15475"/>
    <n v="0.36125309999999999"/>
    <n v="27362"/>
    <n v="0.63874690000000001"/>
    <n v="7464"/>
    <n v="1300.5419999999999"/>
    <n v="0.17424190000000001"/>
    <n v="607.89229999999998"/>
    <n v="14866.44"/>
    <n v="5.067107"/>
    <n v="1002.143"/>
    <n v="2814.8150000000001"/>
    <n v="0.25137310000000002"/>
    <n v="170412"/>
    <n v="1668.0719999999999"/>
    <n v="0.1465931"/>
    <n v="482"/>
    <n v="589"/>
    <n v="42822"/>
    <n v="0.99964980000000003"/>
    <n v="321"/>
    <n v="267"/>
    <n v="91.259799999999998"/>
    <n v="19.932400000000001"/>
    <n v="91.259799999999998"/>
    <n v="19.932400000000001"/>
    <n v="91.259799999999998"/>
    <n v="19.932400000000001"/>
    <n v="620.38890000000004"/>
    <n v="246935.7"/>
    <n v="5159.348"/>
    <n v="15"/>
    <n v="3.5016460000000002E-4"/>
    <n v="1210541000"/>
    <n v="0.65969219999999995"/>
    <s v="RGB_Side_Upper_0"/>
    <n v="17447"/>
    <n v="110307700"/>
    <n v="40426420"/>
    <n v="0.36237989999999998"/>
    <n v="0.13280790000000001"/>
    <n v="2.7286030000000001"/>
    <n v="17447"/>
    <n v="1"/>
    <n v="0"/>
    <n v="0"/>
    <n v="4443"/>
    <n v="1131.441"/>
    <n v="0.25465700000000002"/>
    <n v="323.68189999999998"/>
    <n v="4526.2849999999999"/>
    <n v="-3.2388819999999998"/>
    <n v="1257.2139999999999"/>
    <n v="2509.3980000000001"/>
    <n v="0.33220359999999999"/>
    <n v="52519"/>
    <n v="862.54989999999998"/>
    <n v="0.2149306"/>
    <n v="259"/>
    <n v="292"/>
    <n v="17305"/>
    <n v="0.99186099999999999"/>
    <n v="304"/>
    <n v="0"/>
    <n v="92.992490000000004"/>
    <n v="20.606310000000001"/>
    <n v="92.992490000000004"/>
    <n v="20.606310000000001"/>
    <n v="92.992490000000004"/>
    <n v="20.606310000000001"/>
    <n v="323.68220000000002"/>
    <n v="71917.14"/>
    <n v="1174.2560000000001"/>
    <n v="142"/>
    <n v="8.1389349999999999E-3"/>
    <n v="150734100"/>
    <n v="0.49518780000000001"/>
    <s v="RGB_Side_Upper_4"/>
    <n v="16645"/>
    <n v="106486300"/>
    <n v="43704380"/>
    <n v="0.3843493"/>
    <n v="0.15774560000000001"/>
    <n v="2.4365130000000002"/>
    <n v="16645"/>
    <n v="1"/>
    <n v="0"/>
    <n v="0"/>
    <n v="4163"/>
    <n v="1041.1880000000001"/>
    <n v="0.25010510000000002"/>
    <n v="335.08949999999999"/>
    <n v="3024.4989999999998"/>
    <n v="0.53671369999999996"/>
    <n v="1249.7460000000001"/>
    <n v="2483.473"/>
    <n v="0.31493009999999999"/>
    <n v="52853"/>
    <n v="877.43020000000001"/>
    <n v="0.17473630000000001"/>
    <n v="245"/>
    <n v="322"/>
    <n v="16543"/>
    <n v="0.99387199999999998"/>
    <n v="363"/>
    <n v="0"/>
    <n v="94.691800000000001"/>
    <n v="21.573650000000001"/>
    <n v="94.691800000000001"/>
    <n v="21.573650000000001"/>
    <n v="94.691800000000001"/>
    <n v="21.573650000000001"/>
    <n v="335.08980000000003"/>
    <n v="71960.86"/>
    <n v="549.57000000000005"/>
    <n v="102"/>
    <n v="6.1279669999999998E-3"/>
    <n v="150190700"/>
    <n v="0.54209499999999999"/>
    <s v="RGB_TV"/>
    <n v="27956"/>
    <n v="214936000"/>
    <n v="163549100"/>
    <n v="0.2750167"/>
    <n v="0.2092658"/>
    <n v="1.314198"/>
    <n v="0"/>
    <n v="0"/>
    <n v="0"/>
    <n v="0"/>
    <n v="8027"/>
    <n v="2304.7910000000002"/>
    <n v="0.28712979999999999"/>
    <n v="597.56590000000006"/>
    <n v="57235.14"/>
    <n v="-5.4051859999999996"/>
    <n v="1595.384"/>
    <n v="1301.4770000000001"/>
    <n v="0.1977478"/>
    <n v="141372"/>
    <n v="1485.49"/>
    <n v="1.8433459999999999E-2"/>
    <n v="541"/>
    <n v="361"/>
    <n v="27440"/>
    <n v="0.98154240000000004"/>
    <n v="364.34739999999999"/>
    <n v="97.153099999999995"/>
    <n v="20.725680000000001"/>
    <n v="97.153099999999995"/>
    <n v="20.725680000000001"/>
    <n v="97.153099999999995"/>
    <n v="20.725680000000001"/>
    <n v="597.56610000000001"/>
    <n v="189158.5"/>
    <n v="117179.2"/>
    <n v="516"/>
    <n v="1.8457580000000001E-2"/>
    <n v="378485100"/>
    <n v="0.4842825"/>
  </r>
  <r>
    <n v="497"/>
    <s v="085524-C"/>
    <s v="Cicer arietinum"/>
    <s v="VarE"/>
    <s v="Control"/>
    <s v="S"/>
    <s v="SI"/>
    <n v="6"/>
    <n v="10"/>
    <d v="2021-06-07T14:26:14"/>
    <x v="4"/>
    <n v="186752"/>
    <s v="RGB_Side_Far_0"/>
    <n v="24474"/>
    <n v="611092400"/>
    <n v="280289200"/>
    <n v="1.020227"/>
    <n v="0.4679468"/>
    <n v="2.180221"/>
    <n v="24474"/>
    <n v="1"/>
    <n v="0"/>
    <n v="0"/>
    <n v="11758"/>
    <n v="5648.875"/>
    <n v="0.48042820000000003"/>
    <n v="664.01880000000006"/>
    <n v="2630.8879999999999"/>
    <n v="0.41729470000000002"/>
    <n v="1221.354"/>
    <n v="2708.221"/>
    <n v="0.12919269999999999"/>
    <n v="189438"/>
    <n v="1730.1010000000001"/>
    <n v="0.13772480000000001"/>
    <n v="486"/>
    <n v="574"/>
    <n v="24082"/>
    <n v="0.98398300000000005"/>
    <n v="672"/>
    <n v="0"/>
    <n v="79.312370000000001"/>
    <n v="19.86636"/>
    <n v="79.312370000000001"/>
    <n v="19.86636"/>
    <n v="79.312370000000001"/>
    <n v="19.86636"/>
    <n v="664.20410000000004"/>
    <n v="250807.5"/>
    <n v="282.81319999999999"/>
    <n v="392"/>
    <n v="1.6017E-2"/>
    <n v="891381600"/>
    <n v="1.4881740000000001"/>
    <s v="RGB_Side_Far_4"/>
    <n v="24400"/>
    <n v="541922800"/>
    <n v="125096600"/>
    <n v="0.91024369999999999"/>
    <n v="0.21011930000000001"/>
    <n v="4.3320340000000002"/>
    <n v="24400"/>
    <n v="1"/>
    <n v="0"/>
    <n v="0"/>
    <n v="11464"/>
    <n v="5386.201"/>
    <n v="0.46983609999999998"/>
    <n v="604.19370000000004"/>
    <n v="5490.4369999999999"/>
    <n v="0.34307799999999999"/>
    <n v="1254.982"/>
    <n v="2721.3429999999998"/>
    <n v="0.17323640000000001"/>
    <n v="140848"/>
    <n v="1504.6890000000001"/>
    <n v="0.39051079999999999"/>
    <n v="320"/>
    <n v="596"/>
    <n v="24011"/>
    <n v="0.98405739999999997"/>
    <n v="683"/>
    <n v="0"/>
    <n v="79.737629999999996"/>
    <n v="20.037420000000001"/>
    <n v="79.737629999999996"/>
    <n v="20.037420000000001"/>
    <n v="79.737629999999996"/>
    <n v="20.037420000000001"/>
    <n v="604.19380000000001"/>
    <n v="173453.7"/>
    <n v="1235.4469999999999"/>
    <n v="389"/>
    <n v="1.5942620000000001E-2"/>
    <n v="667019300"/>
    <n v="1.120363"/>
    <s v="RGB_Side_Lower_0"/>
    <n v="33264"/>
    <n v="1330402000"/>
    <n v="401876700"/>
    <n v="1.202359"/>
    <n v="0.36319839999999998"/>
    <n v="3.310473"/>
    <n v="19763"/>
    <n v="0.59412580000000004"/>
    <n v="13501"/>
    <n v="0.40587420000000002"/>
    <n v="9273"/>
    <n v="2585.0329999999999"/>
    <n v="0.27876990000000001"/>
    <n v="814.452"/>
    <n v="9387.1090000000004"/>
    <n v="-7.8076420000000004"/>
    <n v="978.03440000000001"/>
    <n v="2702.194"/>
    <n v="0.13508990000000001"/>
    <n v="246236"/>
    <n v="2076.7220000000002"/>
    <n v="0.28731079999999998"/>
    <n v="725"/>
    <n v="634"/>
    <n v="33137"/>
    <n v="0.99618209999999996"/>
    <n v="433"/>
    <n v="200"/>
    <n v="84.165369999999996"/>
    <n v="20.088699999999999"/>
    <n v="84.165369999999996"/>
    <n v="20.088699999999999"/>
    <n v="84.165369999999996"/>
    <n v="20.088699999999999"/>
    <n v="814.45209999999997"/>
    <n v="375334.3"/>
    <n v="2649.0450000000001"/>
    <n v="127"/>
    <n v="3.817941E-3"/>
    <n v="1732279000"/>
    <n v="1.5655570000000001"/>
    <s v="RGB_Side_Lower_4"/>
    <n v="33971"/>
    <n v="1102343000"/>
    <n v="391889100"/>
    <n v="0.95521270000000003"/>
    <n v="0.33958349999999998"/>
    <n v="2.8128950000000001"/>
    <n v="21523"/>
    <n v="0.63356979999999996"/>
    <n v="12448"/>
    <n v="0.36643019999999998"/>
    <n v="9206"/>
    <n v="2494.788"/>
    <n v="0.27099590000000001"/>
    <n v="792.33450000000005"/>
    <n v="2434.587"/>
    <n v="-13.33539"/>
    <n v="1014.223"/>
    <n v="2691.7249999999999"/>
    <n v="0.14567450000000001"/>
    <n v="233198"/>
    <n v="1965.7539999999999"/>
    <n v="0.22606619999999999"/>
    <n v="564"/>
    <n v="689"/>
    <n v="33930"/>
    <n v="0.99879309999999999"/>
    <n v="491"/>
    <n v="197"/>
    <n v="85.317570000000003"/>
    <n v="19.326550000000001"/>
    <n v="85.317570000000003"/>
    <n v="19.326550000000001"/>
    <n v="85.317570000000003"/>
    <n v="19.326550000000001"/>
    <n v="792.3347"/>
    <n v="329337.7"/>
    <n v="174.4786"/>
    <n v="41"/>
    <n v="1.2069120000000001E-3"/>
    <n v="1494232000"/>
    <n v="1.2947960000000001"/>
    <s v="RGB_Side_Upper_0"/>
    <n v="16969"/>
    <n v="206523900"/>
    <n v="23612340"/>
    <n v="0.7172288"/>
    <n v="8.2002389999999994E-2"/>
    <n v="8.7464379999999995"/>
    <n v="16969"/>
    <n v="1"/>
    <n v="0"/>
    <n v="0"/>
    <n v="4925"/>
    <n v="1429.4079999999999"/>
    <n v="0.29023510000000002"/>
    <n v="522.01250000000005"/>
    <n v="12549.25"/>
    <n v="6.4452569999999998"/>
    <n v="1322.779"/>
    <n v="2439.8710000000001"/>
    <n v="0.26225989999999999"/>
    <n v="64703"/>
    <n v="1149.673"/>
    <n v="0.63170199999999999"/>
    <n v="196"/>
    <n v="520"/>
    <n v="16693"/>
    <n v="0.98373500000000003"/>
    <n v="520"/>
    <n v="0"/>
    <n v="88.189639999999997"/>
    <n v="20.879570000000001"/>
    <n v="88.189639999999997"/>
    <n v="20.879570000000001"/>
    <n v="88.189639999999997"/>
    <n v="20.879570000000001"/>
    <n v="522.01260000000002"/>
    <n v="92812.08"/>
    <n v="9280.6659999999993"/>
    <n v="276"/>
    <n v="1.626495E-2"/>
    <n v="230136200"/>
    <n v="0.79923120000000003"/>
    <s v="RGB_Side_Upper_4"/>
    <n v="17214"/>
    <n v="223359500"/>
    <n v="19902500"/>
    <n v="0.75377340000000004"/>
    <n v="6.7165169999999996E-2"/>
    <n v="11.22268"/>
    <n v="17214"/>
    <n v="1"/>
    <n v="0"/>
    <n v="0"/>
    <n v="4755"/>
    <n v="1313.4670000000001"/>
    <n v="0.27622859999999999"/>
    <n v="517.72"/>
    <n v="5546.1"/>
    <n v="6.1362759999999996"/>
    <n v="1331.127"/>
    <n v="2430.6689999999999"/>
    <n v="0.25336690000000001"/>
    <n v="67941"/>
    <n v="1145.6759999999999"/>
    <n v="0.69951439999999998"/>
    <n v="246"/>
    <n v="498"/>
    <n v="16985"/>
    <n v="0.98669689999999999"/>
    <n v="497"/>
    <n v="0"/>
    <n v="88.396709999999999"/>
    <n v="20.19406"/>
    <n v="88.396709999999999"/>
    <n v="20.19406"/>
    <n v="88.396709999999999"/>
    <n v="20.19406"/>
    <n v="517.72019999999998"/>
    <n v="98261.05"/>
    <n v="1786.873"/>
    <n v="229"/>
    <n v="1.330313E-2"/>
    <n v="243262000"/>
    <n v="0.82093850000000002"/>
    <s v="RGB_TV"/>
    <n v="36460"/>
    <n v="806282200"/>
    <n v="104125200"/>
    <n v="0.60653199999999996"/>
    <n v="7.8328999999999996E-2"/>
    <n v="7.7433909999999999"/>
    <n v="0"/>
    <n v="0"/>
    <n v="0"/>
    <n v="0"/>
    <n v="9844"/>
    <n v="2657.826"/>
    <n v="0.26999450000000003"/>
    <n v="692.94230000000005"/>
    <n v="13655.29"/>
    <n v="6.8571350000000004"/>
    <n v="1598.1279999999999"/>
    <n v="1169.825"/>
    <n v="0.2085574"/>
    <n v="174820"/>
    <n v="1723.202"/>
    <n v="0.59483549999999996"/>
    <n v="620"/>
    <n v="496"/>
    <n v="35711"/>
    <n v="0.97945700000000002"/>
    <n v="427.2002"/>
    <n v="91.672790000000006"/>
    <n v="21.663019999999999"/>
    <n v="91.672790000000006"/>
    <n v="21.663019999999999"/>
    <n v="91.672790000000006"/>
    <n v="21.663019999999999"/>
    <n v="692.94240000000002"/>
    <n v="238845"/>
    <n v="5114.2849999999999"/>
    <n v="749"/>
    <n v="2.0543059999999998E-2"/>
    <n v="910407400"/>
    <n v="0.68486100000000005"/>
  </r>
  <r>
    <n v="613"/>
    <s v="085524-C"/>
    <s v="Cicer arietinum"/>
    <s v="VarE"/>
    <s v="Control"/>
    <s v="S"/>
    <s v="SI"/>
    <n v="6"/>
    <n v="10"/>
    <d v="2021-06-10T13:52:08"/>
    <x v="5"/>
    <n v="229086"/>
    <s v="RGB_Side_Far_0"/>
    <n v="29545"/>
    <n v="914298800"/>
    <n v="190785300"/>
    <n v="1.047418"/>
    <n v="0.21856310000000001"/>
    <n v="4.7922919999999998"/>
    <n v="29545"/>
    <n v="1"/>
    <n v="0"/>
    <n v="0"/>
    <n v="14193"/>
    <n v="6818.116"/>
    <n v="0.48038579999999997"/>
    <n v="721.87120000000004"/>
    <n v="9345.8989999999994"/>
    <n v="-10.843769999999999"/>
    <n v="1177.8119999999999"/>
    <n v="2685.4780000000001"/>
    <n v="0.14955779999999999"/>
    <n v="197549"/>
    <n v="1798.7429999999999"/>
    <n v="0.42864980000000003"/>
    <n v="535"/>
    <n v="651"/>
    <n v="29082"/>
    <n v="0.98432900000000001"/>
    <n v="739"/>
    <n v="0"/>
    <n v="81.539689999999993"/>
    <n v="20.55247"/>
    <n v="81.539689999999993"/>
    <n v="20.55247"/>
    <n v="81.539689999999993"/>
    <n v="20.55247"/>
    <n v="722.12810000000002"/>
    <n v="264851.40000000002"/>
    <n v="2956.366"/>
    <n v="463"/>
    <n v="1.5671009999999999E-2"/>
    <n v="1105084000"/>
    <n v="1.265981"/>
    <s v="RGB_Side_Far_4"/>
    <n v="31134"/>
    <n v="956348600"/>
    <n v="139094700"/>
    <n v="0.98661200000000004"/>
    <n v="0.14349629999999999"/>
    <n v="6.8755199999999999"/>
    <n v="31134"/>
    <n v="1"/>
    <n v="0"/>
    <n v="0"/>
    <n v="14352"/>
    <n v="6615.915"/>
    <n v="0.46097510000000003"/>
    <n v="688.01530000000002"/>
    <n v="23592.29"/>
    <n v="-8.6376899999999992"/>
    <n v="1210.865"/>
    <n v="2680.096"/>
    <n v="0.17167060000000001"/>
    <n v="181359"/>
    <n v="1702.566"/>
    <n v="0.55658839999999998"/>
    <n v="411"/>
    <n v="658"/>
    <n v="30692"/>
    <n v="0.98580330000000005"/>
    <n v="746"/>
    <n v="0"/>
    <n v="83.392399999999995"/>
    <n v="20.562840000000001"/>
    <n v="83.392399999999995"/>
    <n v="20.562840000000001"/>
    <n v="83.392399999999995"/>
    <n v="20.562840000000001"/>
    <n v="688.0154"/>
    <n v="245461.3"/>
    <n v="17877.45"/>
    <n v="442"/>
    <n v="1.41967E-2"/>
    <n v="1095443000"/>
    <n v="1.1301079999999999"/>
    <s v="RGB_Side_Lower_0"/>
    <n v="46116"/>
    <n v="1756068000"/>
    <n v="540171300"/>
    <n v="0.82573019999999997"/>
    <n v="0.25399680000000002"/>
    <n v="3.250947"/>
    <n v="32908"/>
    <n v="0.7135918"/>
    <n v="13208"/>
    <n v="0.2864082"/>
    <n v="11913"/>
    <n v="3077.4479999999999"/>
    <n v="0.25832680000000002"/>
    <n v="780.03399999999999"/>
    <n v="15179.8"/>
    <n v="-1.6265810000000001"/>
    <n v="941.447"/>
    <n v="2671.4839999999999"/>
    <n v="0.18090809999999999"/>
    <n v="254914"/>
    <n v="2037.924"/>
    <n v="0.28038790000000002"/>
    <n v="662"/>
    <n v="708"/>
    <n v="46087"/>
    <n v="0.99937120000000002"/>
    <n v="506"/>
    <n v="201"/>
    <n v="86.416820000000001"/>
    <n v="21.020790000000002"/>
    <n v="86.416820000000001"/>
    <n v="21.020790000000002"/>
    <n v="86.416820000000001"/>
    <n v="21.020790000000002"/>
    <n v="780.89700000000005"/>
    <n v="347125.2"/>
    <n v="4996.6679999999997"/>
    <n v="29"/>
    <n v="6.2884900000000001E-4"/>
    <n v="2296240000"/>
    <n v="1.0797270000000001"/>
    <s v="RGB_Side_Lower_4"/>
    <n v="39541"/>
    <n v="1383115000"/>
    <n v="253657900"/>
    <n v="0.8846328"/>
    <n v="0.1622382"/>
    <n v="5.4526789999999998"/>
    <n v="30251"/>
    <n v="0.76505400000000001"/>
    <n v="9290"/>
    <n v="0.23494599999999999"/>
    <n v="9612"/>
    <n v="2336.576"/>
    <n v="0.24308949999999999"/>
    <n v="784.27160000000003"/>
    <n v="12851.05"/>
    <n v="2.2401070000000001"/>
    <n v="955.96770000000004"/>
    <n v="2641.9879999999998"/>
    <n v="0.176703"/>
    <n v="223771"/>
    <n v="1952.8589999999999"/>
    <n v="0.4761707"/>
    <n v="552"/>
    <n v="745"/>
    <n v="39517"/>
    <n v="0.99939299999999998"/>
    <n v="554"/>
    <n v="190"/>
    <n v="86.266329999999996"/>
    <n v="20.750060000000001"/>
    <n v="86.266329999999996"/>
    <n v="20.750060000000001"/>
    <n v="86.266329999999996"/>
    <n v="20.750060000000001"/>
    <n v="784.27179999999998"/>
    <n v="305146.09999999998"/>
    <n v="4176.665"/>
    <n v="24"/>
    <n v="6.0696489999999997E-4"/>
    <n v="1636773000"/>
    <n v="1.0468710000000001"/>
    <s v="RGB_Side_Upper_0"/>
    <n v="18430"/>
    <n v="286863700"/>
    <n v="38860710"/>
    <n v="0.84454910000000005"/>
    <n v="0.114409"/>
    <n v="7.3818440000000001"/>
    <n v="18430"/>
    <n v="1"/>
    <n v="0"/>
    <n v="0"/>
    <n v="5197"/>
    <n v="1465.481"/>
    <n v="0.28198590000000001"/>
    <n v="446.93729999999999"/>
    <n v="950.3818"/>
    <n v="1.751244"/>
    <n v="1300.991"/>
    <n v="2384.7510000000002"/>
    <n v="0.221549"/>
    <n v="83187"/>
    <n v="1140.5640000000001"/>
    <n v="0.57971320000000004"/>
    <n v="245"/>
    <n v="434"/>
    <n v="18202"/>
    <n v="0.98762890000000003"/>
    <n v="539"/>
    <n v="0"/>
    <n v="87.297560000000004"/>
    <n v="19.155360000000002"/>
    <n v="87.297560000000004"/>
    <n v="19.155360000000002"/>
    <n v="87.297560000000004"/>
    <n v="19.155360000000002"/>
    <n v="446.93759999999997"/>
    <n v="97467.34"/>
    <n v="49.00844"/>
    <n v="228"/>
    <n v="1.2371129999999999E-2"/>
    <n v="325724400"/>
    <n v="0.95895810000000004"/>
    <s v="RGB_Side_Upper_4"/>
    <n v="20366"/>
    <n v="292436200"/>
    <n v="69846470"/>
    <n v="0.7050495"/>
    <n v="0.1683965"/>
    <n v="4.1868420000000004"/>
    <n v="20366"/>
    <n v="1"/>
    <n v="0"/>
    <n v="0"/>
    <n v="5496"/>
    <n v="1483.1590000000001"/>
    <n v="0.26986149999999998"/>
    <n v="452.99450000000002"/>
    <n v="2625.55"/>
    <n v="-3.0682770000000001"/>
    <n v="1326.943"/>
    <n v="2385.7370000000001"/>
    <n v="0.22491439999999999"/>
    <n v="90550"/>
    <n v="1168.1489999999999"/>
    <n v="0.37749840000000001"/>
    <n v="300"/>
    <n v="451"/>
    <n v="20196"/>
    <n v="0.99165270000000005"/>
    <n v="528"/>
    <n v="0"/>
    <n v="87.99597"/>
    <n v="18.59094"/>
    <n v="87.99597"/>
    <n v="18.59094"/>
    <n v="87.99597"/>
    <n v="18.59094"/>
    <n v="453.22129999999999"/>
    <n v="121836"/>
    <n v="338.48129999999998"/>
    <n v="170"/>
    <n v="8.3472459999999991E-3"/>
    <n v="362282600"/>
    <n v="0.8734459"/>
    <s v="RGB_TV"/>
    <n v="43954"/>
    <n v="1202651000"/>
    <n v="202556900"/>
    <n v="0.62250499999999998"/>
    <n v="0.1048456"/>
    <n v="5.9373509999999996"/>
    <n v="0"/>
    <n v="0"/>
    <n v="0"/>
    <n v="0"/>
    <n v="12321"/>
    <n v="3453.7710000000002"/>
    <n v="0.2803158"/>
    <n v="624.79830000000004"/>
    <n v="19673.04"/>
    <n v="1.3241879999999999"/>
    <n v="1553.288"/>
    <n v="1164.693"/>
    <n v="0.24305189999999999"/>
    <n v="180842"/>
    <n v="1645.9749999999999"/>
    <n v="0.50652470000000005"/>
    <n v="527"/>
    <n v="567"/>
    <n v="43173"/>
    <n v="0.98223139999999998"/>
    <n v="438.07080000000002"/>
    <n v="92.852869999999996"/>
    <n v="21.052060000000001"/>
    <n v="92.852869999999996"/>
    <n v="21.052060000000001"/>
    <n v="92.852869999999996"/>
    <n v="21.052060000000001"/>
    <n v="624.99570000000006"/>
    <n v="228801.4"/>
    <n v="8805.3130000000001"/>
    <n v="781"/>
    <n v="1.7768579999999999E-2"/>
    <n v="1405208000"/>
    <n v="0.72735059999999996"/>
  </r>
  <r>
    <n v="716"/>
    <s v="085524-C"/>
    <s v="Cicer arietinum"/>
    <s v="VarE"/>
    <s v="Control"/>
    <s v="S"/>
    <s v="SI"/>
    <n v="6"/>
    <n v="10"/>
    <d v="2021-06-15T12:30:07"/>
    <x v="6"/>
    <n v="330944"/>
    <s v="RGB_Side_Far_0"/>
    <n v="45082"/>
    <n v="1786888000"/>
    <n v="366740800"/>
    <n v="0.87920659999999995"/>
    <n v="0.18044830000000001"/>
    <n v="4.8723450000000001"/>
    <n v="45082"/>
    <n v="1"/>
    <n v="0"/>
    <n v="0"/>
    <n v="19059"/>
    <n v="8057.4390000000003"/>
    <n v="0.422763"/>
    <n v="781.32709999999997"/>
    <n v="36313.300000000003"/>
    <n v="0.4874869"/>
    <n v="1191.365"/>
    <n v="2623.6770000000001"/>
    <n v="0.17020099999999999"/>
    <n v="264875"/>
    <n v="1965.097"/>
    <n v="0.43483549999999999"/>
    <n v="486"/>
    <n v="767"/>
    <n v="44488"/>
    <n v="0.98682400000000003"/>
    <n v="855"/>
    <n v="0"/>
    <n v="83.827830000000006"/>
    <n v="20.068480000000001"/>
    <n v="83.827830000000006"/>
    <n v="20.068480000000001"/>
    <n v="83.827830000000006"/>
    <n v="20.068480000000001"/>
    <n v="781.32730000000004"/>
    <n v="345323.4"/>
    <n v="29250.16"/>
    <n v="594"/>
    <n v="1.317599E-2"/>
    <n v="2153629000"/>
    <n v="1.059655"/>
    <s v="RGB_Side_Far_4"/>
    <n v="43195"/>
    <n v="1788341000"/>
    <n v="333200200"/>
    <n v="0.95848089999999997"/>
    <n v="0.1785823"/>
    <n v="5.3671670000000002"/>
    <n v="43195"/>
    <n v="1"/>
    <n v="0"/>
    <n v="0"/>
    <n v="19222"/>
    <n v="8553.89"/>
    <n v="0.44500519999999999"/>
    <n v="778.52750000000003"/>
    <n v="37377.129999999997"/>
    <n v="-5.7282989999999998"/>
    <n v="1197.7049999999999"/>
    <n v="2620.21"/>
    <n v="0.17448230000000001"/>
    <n v="247561"/>
    <n v="1934.9369999999999"/>
    <n v="0.47044320000000001"/>
    <n v="496"/>
    <n v="772"/>
    <n v="42621"/>
    <n v="0.98671140000000002"/>
    <n v="860"/>
    <n v="0"/>
    <n v="84.31908"/>
    <n v="20.497640000000001"/>
    <n v="84.31908"/>
    <n v="20.497640000000001"/>
    <n v="84.31908"/>
    <n v="20.497640000000001"/>
    <n v="778.52760000000001"/>
    <n v="344899.3"/>
    <n v="32342.87"/>
    <n v="574"/>
    <n v="1.3288579999999999E-2"/>
    <n v="2121542000"/>
    <n v="1.1370629999999999"/>
    <s v="RGB_Side_Lower_0"/>
    <n v="72485"/>
    <n v="2489313000"/>
    <n v="1321052000"/>
    <n v="0.47378700000000001"/>
    <n v="0.25143379999999999"/>
    <n v="1.884341"/>
    <n v="54491"/>
    <n v="0.75175550000000002"/>
    <n v="17994"/>
    <n v="0.24824450000000001"/>
    <n v="16896"/>
    <n v="3938.3980000000001"/>
    <n v="0.23309650000000001"/>
    <n v="783.53880000000004"/>
    <n v="2114.741"/>
    <n v="-6.0707399999999998"/>
    <n v="1001.124"/>
    <n v="2646.2049999999999"/>
    <n v="0.21413270000000001"/>
    <n v="338505"/>
    <n v="2219.6469999999999"/>
    <n v="9.4004050000000006E-2"/>
    <n v="674"/>
    <n v="769"/>
    <n v="72358"/>
    <n v="0.99824789999999997"/>
    <n v="566"/>
    <n v="202"/>
    <n v="87.104029999999995"/>
    <n v="20.251370000000001"/>
    <n v="87.104029999999995"/>
    <n v="20.251370000000001"/>
    <n v="87.104029999999995"/>
    <n v="20.251370000000001"/>
    <n v="813.33180000000004"/>
    <n v="467990.5"/>
    <n v="61.697330000000001"/>
    <n v="127"/>
    <n v="1.752087E-3"/>
    <n v="3810364000"/>
    <n v="0.72522070000000005"/>
    <s v="RGB_Side_Lower_4"/>
    <n v="68588"/>
    <n v="2426358000"/>
    <n v="712674300"/>
    <n v="0.51577289999999998"/>
    <n v="0.15149380000000001"/>
    <n v="3.404582"/>
    <n v="53971"/>
    <n v="0.78688689999999994"/>
    <n v="14617"/>
    <n v="0.2131131"/>
    <n v="14803"/>
    <n v="3194.8560000000002"/>
    <n v="0.21582489999999999"/>
    <n v="795.57839999999999"/>
    <n v="5772.2510000000002"/>
    <n v="-7.5260930000000004"/>
    <n v="987.14089999999999"/>
    <n v="2627.7069999999999"/>
    <n v="0.2400456"/>
    <n v="285729"/>
    <n v="2046.6320000000001"/>
    <n v="0.29803669999999999"/>
    <n v="513"/>
    <n v="781"/>
    <n v="68470"/>
    <n v="0.99827960000000004"/>
    <n v="594"/>
    <n v="186"/>
    <n v="87.135239999999996"/>
    <n v="18.80762"/>
    <n v="87.135239999999996"/>
    <n v="18.80762"/>
    <n v="87.135239999999996"/>
    <n v="18.80762"/>
    <n v="795.78700000000003"/>
    <n v="375135.1"/>
    <n v="485.78300000000002"/>
    <n v="118"/>
    <n v="1.720418E-3"/>
    <n v="3139032000"/>
    <n v="0.66726669999999999"/>
    <s v="RGB_Side_Upper_0"/>
    <n v="24933"/>
    <n v="318272000"/>
    <n v="84118240"/>
    <n v="0.51197559999999998"/>
    <n v="0.1353135"/>
    <n v="3.7836259999999999"/>
    <n v="24933"/>
    <n v="1"/>
    <n v="0"/>
    <n v="0"/>
    <n v="7159"/>
    <n v="2055.56"/>
    <n v="0.28712949999999998"/>
    <n v="452.21679999999998"/>
    <n v="2407.9650000000001"/>
    <n v="1.747808"/>
    <n v="1277.0840000000001"/>
    <n v="2388.3710000000001"/>
    <n v="0.26841429999999999"/>
    <n v="92890"/>
    <n v="1179.2650000000001"/>
    <n v="0.33861590000000003"/>
    <n v="331"/>
    <n v="453"/>
    <n v="24576"/>
    <n v="0.98568169999999999"/>
    <n v="531"/>
    <n v="0"/>
    <n v="87.54562"/>
    <n v="18.914940000000001"/>
    <n v="87.54562"/>
    <n v="18.914940000000001"/>
    <n v="87.54562"/>
    <n v="18.914940000000001"/>
    <n v="452.21699999999998"/>
    <n v="127170"/>
    <n v="232.55500000000001"/>
    <n v="357"/>
    <n v="1.431837E-2"/>
    <n v="402390200"/>
    <n v="0.64728920000000001"/>
    <s v="RGB_Side_Upper_4"/>
    <n v="25140"/>
    <n v="320253200"/>
    <n v="142332000"/>
    <n v="0.506714"/>
    <n v="0.22520190000000001"/>
    <n v="2.2500429999999998"/>
    <n v="25140"/>
    <n v="1"/>
    <n v="0"/>
    <n v="0"/>
    <n v="6608"/>
    <n v="1736.9"/>
    <n v="0.26284800000000003"/>
    <n v="457.57839999999999"/>
    <n v="1879.94"/>
    <n v="-2.0532189999999999"/>
    <n v="1293.0039999999999"/>
    <n v="2382.4490000000001"/>
    <n v="0.23574639999999999"/>
    <n v="106640"/>
    <n v="1260.2090000000001"/>
    <n v="0.14793529999999999"/>
    <n v="375"/>
    <n v="458"/>
    <n v="24817"/>
    <n v="0.98715189999999997"/>
    <n v="540"/>
    <n v="0"/>
    <n v="87.480789999999999"/>
    <n v="20.524480000000001"/>
    <n v="87.480789999999999"/>
    <n v="20.524480000000001"/>
    <n v="87.480789999999999"/>
    <n v="20.524480000000001"/>
    <n v="457.70310000000001"/>
    <n v="142315.29999999999"/>
    <n v="140.57980000000001"/>
    <n v="323"/>
    <n v="1.284805E-2"/>
    <n v="462585200"/>
    <n v="0.73191600000000001"/>
    <s v="RGB_TV"/>
    <n v="51521"/>
    <n v="1007220000"/>
    <n v="351793200"/>
    <n v="0.37945109999999999"/>
    <n v="0.13253139999999999"/>
    <n v="2.8631030000000002"/>
    <n v="0"/>
    <n v="0"/>
    <n v="0"/>
    <n v="0"/>
    <n v="14213"/>
    <n v="3920.913"/>
    <n v="0.2758681"/>
    <n v="671.30470000000003"/>
    <n v="727.96040000000005"/>
    <n v="-2.3858799999999998"/>
    <n v="1567.6279999999999"/>
    <n v="1224.74"/>
    <n v="0.21531320000000001"/>
    <n v="239284"/>
    <n v="1872.3689999999999"/>
    <n v="0.23259540000000001"/>
    <n v="654"/>
    <n v="536"/>
    <n v="50023"/>
    <n v="0.97092449999999997"/>
    <n v="365.0342"/>
    <n v="94.920270000000002"/>
    <n v="21.21031"/>
    <n v="94.920270000000002"/>
    <n v="21.21031"/>
    <n v="94.920270000000002"/>
    <n v="21.21031"/>
    <n v="689.74659999999994"/>
    <n v="327224.09999999998"/>
    <n v="10.285640000000001"/>
    <n v="1498"/>
    <n v="2.9075520000000001E-2"/>
    <n v="1359013000"/>
    <n v="0.51198250000000001"/>
  </r>
  <r>
    <n v="81"/>
    <s v="085525-I"/>
    <s v="Cicer arietinum"/>
    <s v="VarB"/>
    <s v="Iso-A"/>
    <s v="S"/>
    <s v="SI"/>
    <n v="6"/>
    <n v="11"/>
    <d v="2021-05-24T15:23:05"/>
    <x v="0"/>
    <n v="82475"/>
    <s v="RGB_Side_Far_0"/>
    <n v="11610"/>
    <n v="79817380"/>
    <n v="36528620"/>
    <n v="0.59215180000000001"/>
    <n v="0.27099970000000001"/>
    <n v="2.1850640000000001"/>
    <n v="11610"/>
    <n v="1"/>
    <n v="0"/>
    <n v="0"/>
    <n v="5362"/>
    <n v="2476.404"/>
    <n v="0.46184330000000001"/>
    <n v="332.46499999999997"/>
    <n v="3013.8020000000001"/>
    <n v="-8.8686330000000009"/>
    <n v="1261.1579999999999"/>
    <n v="2862.692"/>
    <n v="0.20617269999999999"/>
    <n v="56312"/>
    <n v="914.4162"/>
    <n v="0.13843549999999999"/>
    <n v="263"/>
    <n v="325"/>
    <n v="11381"/>
    <n v="0.98027560000000002"/>
    <n v="412"/>
    <n v="0"/>
    <n v="77.501379999999997"/>
    <n v="20.39988"/>
    <n v="77.501379999999997"/>
    <n v="20.39988"/>
    <n v="77.501379999999997"/>
    <n v="20.39988"/>
    <n v="336.19810000000001"/>
    <n v="66675.520000000004"/>
    <n v="782.34270000000004"/>
    <n v="229"/>
    <n v="1.9724370000000001E-2"/>
    <n v="116346000"/>
    <n v="0.86315149999999996"/>
    <s v="RGB_Side_Far_4"/>
    <n v="11613"/>
    <n v="87941780"/>
    <n v="38685520"/>
    <n v="0.65208829999999995"/>
    <n v="0.28685310000000003"/>
    <n v="2.2732480000000002"/>
    <n v="11613"/>
    <n v="1"/>
    <n v="0"/>
    <n v="0"/>
    <n v="5151"/>
    <n v="2284.75"/>
    <n v="0.44355460000000002"/>
    <n v="323.50119999999998"/>
    <n v="3100.5"/>
    <n v="-7.3305069999999999"/>
    <n v="1296.9649999999999"/>
    <n v="2861.7150000000001"/>
    <n v="0.20409849999999999"/>
    <n v="56899"/>
    <n v="931.21349999999995"/>
    <n v="0.15131020000000001"/>
    <n v="295"/>
    <n v="324"/>
    <n v="11334"/>
    <n v="0.97597520000000004"/>
    <n v="411"/>
    <n v="0"/>
    <n v="77.892790000000005"/>
    <n v="20.685289999999998"/>
    <n v="77.892790000000005"/>
    <n v="20.685289999999998"/>
    <n v="77.892790000000005"/>
    <n v="20.685289999999998"/>
    <n v="343.95440000000002"/>
    <n v="72068.81"/>
    <n v="827.78779999999995"/>
    <n v="279"/>
    <n v="2.4024799999999999E-2"/>
    <n v="126627300"/>
    <n v="0.93894149999999998"/>
    <s v="RGB_Side_Lower_0"/>
    <n v="15285"/>
    <n v="142407800"/>
    <n v="34251970"/>
    <n v="0.60954090000000005"/>
    <n v="0.14660699999999999"/>
    <n v="4.1576529999999998"/>
    <n v="6200"/>
    <n v="0.4056264"/>
    <n v="9085"/>
    <n v="0.59437359999999995"/>
    <n v="3349"/>
    <n v="733.77829999999994"/>
    <n v="0.21910370000000001"/>
    <n v="359.73880000000003"/>
    <n v="1005.294"/>
    <n v="2.5552480000000002"/>
    <n v="986.48429999999996"/>
    <n v="2796.4479999999999"/>
    <n v="0.27429829999999999"/>
    <n v="55724"/>
    <n v="944.17290000000003"/>
    <n v="0.37482149999999997"/>
    <n v="223"/>
    <n v="355"/>
    <n v="15260"/>
    <n v="0.99836440000000004"/>
    <n v="173"/>
    <n v="181"/>
    <n v="76.254429999999999"/>
    <n v="16.196110000000001"/>
    <n v="76.254429999999999"/>
    <n v="16.196110000000001"/>
    <n v="76.254429999999999"/>
    <n v="16.196110000000001"/>
    <n v="364.52969999999999"/>
    <n v="74177.009999999995"/>
    <n v="66.118099999999998"/>
    <n v="25"/>
    <n v="1.6355899999999999E-3"/>
    <n v="176659800"/>
    <n v="0.75614789999999998"/>
    <s v="RGB_Side_Lower_4"/>
    <n v="16160"/>
    <n v="152676300"/>
    <n v="49672340"/>
    <n v="0.58464070000000001"/>
    <n v="0.1902094"/>
    <n v="3.0736690000000002"/>
    <n v="7945"/>
    <n v="0.49164609999999997"/>
    <n v="8215"/>
    <n v="0.50835390000000003"/>
    <n v="3754"/>
    <n v="872.0616"/>
    <n v="0.23230200000000001"/>
    <n v="366.60199999999998"/>
    <n v="1125.6610000000001"/>
    <n v="-1.8477969999999999"/>
    <n v="1026.153"/>
    <n v="2791.0509999999999"/>
    <n v="0.25451620000000003"/>
    <n v="63493"/>
    <n v="982.85749999999996"/>
    <n v="0.25912380000000002"/>
    <n v="264"/>
    <n v="367"/>
    <n v="16125"/>
    <n v="0.99783409999999995"/>
    <n v="186"/>
    <n v="180"/>
    <n v="76.732240000000004"/>
    <n v="14.417870000000001"/>
    <n v="76.732240000000004"/>
    <n v="14.417870000000001"/>
    <n v="76.732240000000004"/>
    <n v="14.417870000000001"/>
    <n v="375.9248"/>
    <n v="78823.31"/>
    <n v="78.410449999999997"/>
    <n v="35"/>
    <n v="2.1658419999999999E-3"/>
    <n v="202348700"/>
    <n v="0.77485009999999999"/>
    <s v="RGB_Side_Upper_0"/>
    <n v="7079"/>
    <n v="18212980"/>
    <n v="11097410"/>
    <n v="0.36344369999999998"/>
    <n v="0.22145100000000001"/>
    <n v="1.641192"/>
    <n v="7079"/>
    <n v="1"/>
    <n v="0"/>
    <n v="0"/>
    <n v="2104"/>
    <n v="625.34479999999996"/>
    <n v="0.29721710000000001"/>
    <n v="209.6592"/>
    <n v="1725.1659999999999"/>
    <n v="-7.7298039999999997"/>
    <n v="1352.279"/>
    <n v="2468.3690000000001"/>
    <n v="0.32133450000000002"/>
    <n v="22030"/>
    <n v="576.30370000000005"/>
    <n v="5.8935429999999997E-2"/>
    <n v="200"/>
    <n v="195"/>
    <n v="6947"/>
    <n v="0.98135329999999998"/>
    <n v="277"/>
    <n v="0"/>
    <n v="75.976129999999998"/>
    <n v="14.697229999999999"/>
    <n v="75.976129999999998"/>
    <n v="14.697229999999999"/>
    <n v="75.976129999999998"/>
    <n v="14.697229999999999"/>
    <n v="210.42150000000001"/>
    <n v="25908.27"/>
    <n v="420.42610000000002"/>
    <n v="132"/>
    <n v="1.8646699999999999E-2"/>
    <n v="29310380"/>
    <n v="0.58489469999999999"/>
    <s v="RGB_Side_Upper_4"/>
    <n v="6993"/>
    <n v="15084470"/>
    <n v="10677800"/>
    <n v="0.30846299999999999"/>
    <n v="0.21835070000000001"/>
    <n v="1.412695"/>
    <n v="6993"/>
    <n v="1"/>
    <n v="0"/>
    <n v="0"/>
    <n v="2150"/>
    <n v="661.01819999999998"/>
    <n v="0.30745030000000001"/>
    <n v="199.36150000000001"/>
    <n v="1514.2929999999999"/>
    <n v="-2.1041919999999998"/>
    <n v="1363.499"/>
    <n v="2488.4769999999999"/>
    <n v="0.33115499999999998"/>
    <n v="21117"/>
    <n v="564.51980000000003"/>
    <n v="2.9258619999999999E-2"/>
    <n v="200"/>
    <n v="187"/>
    <n v="6817"/>
    <n v="0.97483200000000003"/>
    <n v="258"/>
    <n v="0"/>
    <n v="77.710710000000006"/>
    <n v="16.680879999999998"/>
    <n v="77.710710000000006"/>
    <n v="16.680879999999998"/>
    <n v="77.710710000000006"/>
    <n v="16.680879999999998"/>
    <n v="201.76439999999999"/>
    <n v="24686.79"/>
    <n v="327.91149999999999"/>
    <n v="176"/>
    <n v="2.5168030000000001E-2"/>
    <n v="25762270"/>
    <n v="0.52681370000000005"/>
    <s v="RGB_TV"/>
    <n v="13735"/>
    <n v="46165840"/>
    <n v="23957870"/>
    <n v="0.24471660000000001"/>
    <n v="0.1269962"/>
    <n v="1.9269590000000001"/>
    <n v="0"/>
    <n v="0"/>
    <n v="0"/>
    <n v="0"/>
    <n v="2858"/>
    <n v="594.697"/>
    <n v="0.2080815"/>
    <n v="269.65159999999997"/>
    <n v="172.02440000000001"/>
    <n v="2.3039779999999999"/>
    <n v="1635.9680000000001"/>
    <n v="1141.3040000000001"/>
    <n v="0.46434969999999998"/>
    <n v="29579"/>
    <n v="694.83569999999997"/>
    <n v="0.100297"/>
    <n v="232"/>
    <n v="211"/>
    <n v="13294"/>
    <n v="0.96789219999999998"/>
    <n v="225.63910000000001"/>
    <n v="78.101200000000006"/>
    <n v="17.547930000000001"/>
    <n v="78.101200000000006"/>
    <n v="17.547930000000001"/>
    <n v="78.101200000000006"/>
    <n v="17.547930000000001"/>
    <n v="269.82920000000001"/>
    <n v="40381.06"/>
    <n v="2.1545239999999999"/>
    <n v="441"/>
    <n v="3.2107759999999999E-2"/>
    <n v="70123710"/>
    <n v="0.37171280000000001"/>
  </r>
  <r>
    <n v="215"/>
    <s v="085525-I"/>
    <s v="Cicer arietinum"/>
    <s v="VarB"/>
    <s v="Iso-A"/>
    <s v="S"/>
    <s v="SI"/>
    <n v="6"/>
    <n v="11"/>
    <d v="2021-05-27T16:15:33"/>
    <x v="1"/>
    <n v="122799"/>
    <s v="RGB_Side_Far_0"/>
    <n v="18163"/>
    <n v="194028100"/>
    <n v="86800450"/>
    <n v="0.5881518"/>
    <n v="0.26311570000000001"/>
    <n v="2.2353350000000001"/>
    <n v="18163"/>
    <n v="1"/>
    <n v="0"/>
    <n v="0"/>
    <n v="7173"/>
    <n v="2832.788"/>
    <n v="0.39492369999999999"/>
    <n v="417.53680000000003"/>
    <n v="1549.3219999999999"/>
    <n v="0.3492036"/>
    <n v="1209.123"/>
    <n v="2841.3270000000002"/>
    <n v="0.20056979999999999"/>
    <n v="90557"/>
    <n v="1141.4110000000001"/>
    <n v="0.14579110000000001"/>
    <n v="326"/>
    <n v="410"/>
    <n v="17875"/>
    <n v="0.98414360000000001"/>
    <n v="498"/>
    <n v="0"/>
    <n v="83.08963"/>
    <n v="20.363219999999998"/>
    <n v="83.08963"/>
    <n v="20.363219999999998"/>
    <n v="83.08963"/>
    <n v="20.363219999999998"/>
    <n v="420.44779999999997"/>
    <n v="122066.5"/>
    <n v="132.15870000000001"/>
    <n v="288"/>
    <n v="1.5856410000000001E-2"/>
    <n v="280828500"/>
    <n v="0.85126749999999995"/>
    <s v="RGB_Side_Far_4"/>
    <n v="19238"/>
    <n v="176954800"/>
    <n v="104323000"/>
    <n v="0.4781261"/>
    <n v="0.2818775"/>
    <n v="1.6962189999999999"/>
    <n v="19238"/>
    <n v="1"/>
    <n v="0"/>
    <n v="0"/>
    <n v="7378"/>
    <n v="2829.55"/>
    <n v="0.38351180000000001"/>
    <n v="416.6173"/>
    <n v="699.69560000000001"/>
    <n v="-10.381130000000001"/>
    <n v="1226.8230000000001"/>
    <n v="2845.85"/>
    <n v="0.21422450000000001"/>
    <n v="89803"/>
    <n v="1137.52"/>
    <n v="6.6677860000000005E-2"/>
    <n v="316"/>
    <n v="408"/>
    <n v="18932"/>
    <n v="0.98409400000000002"/>
    <n v="495"/>
    <n v="0"/>
    <n v="82.565759999999997"/>
    <n v="20.723669999999998"/>
    <n v="82.565759999999997"/>
    <n v="20.723669999999998"/>
    <n v="82.565759999999997"/>
    <n v="20.723669999999998"/>
    <n v="418.7869"/>
    <n v="122368.1"/>
    <n v="25.448270000000001"/>
    <n v="306"/>
    <n v="1.590602E-2"/>
    <n v="281277800"/>
    <n v="0.7600036"/>
    <s v="RGB_Side_Lower_0"/>
    <n v="22896"/>
    <n v="269721000"/>
    <n v="88987740"/>
    <n v="0.51451199999999997"/>
    <n v="0.1697505"/>
    <n v="3.0309900000000001"/>
    <n v="8148"/>
    <n v="0.35587000000000002"/>
    <n v="14748"/>
    <n v="0.64412999999999998"/>
    <n v="4942"/>
    <n v="1066.7090000000001"/>
    <n v="0.2158456"/>
    <n v="453.53829999999999"/>
    <n v="2241.4299999999998"/>
    <n v="5.9928220000000003"/>
    <n v="952.63670000000002"/>
    <n v="2801.9650000000001"/>
    <n v="0.28523019999999999"/>
    <n v="80272"/>
    <n v="1128.1559999999999"/>
    <n v="0.2538588"/>
    <n v="272"/>
    <n v="450"/>
    <n v="22893"/>
    <n v="0.99986900000000001"/>
    <n v="260"/>
    <n v="189"/>
    <n v="88.720089999999999"/>
    <n v="19.28275"/>
    <n v="88.720089999999999"/>
    <n v="19.28275"/>
    <n v="88.720089999999999"/>
    <n v="19.28275"/>
    <n v="453.5385"/>
    <n v="114879.4"/>
    <n v="219.4273"/>
    <n v="3"/>
    <n v="1.3102719999999999E-4"/>
    <n v="358708700"/>
    <n v="0.6842625"/>
    <s v="RGB_Side_Lower_4"/>
    <n v="23376"/>
    <n v="284630300"/>
    <n v="107369400"/>
    <n v="0.52088369999999995"/>
    <n v="0.1964899"/>
    <n v="2.650944"/>
    <n v="9725"/>
    <n v="0.41602499999999998"/>
    <n v="13651"/>
    <n v="0.58397500000000002"/>
    <n v="4804"/>
    <n v="987.26969999999994"/>
    <n v="0.2055099"/>
    <n v="449.58870000000002"/>
    <n v="6889.3410000000003"/>
    <n v="4.0685640000000003"/>
    <n v="978.5729"/>
    <n v="2789.0540000000001"/>
    <n v="0.25222810000000001"/>
    <n v="92678"/>
    <n v="1168.056"/>
    <n v="0.20448160000000001"/>
    <n v="323"/>
    <n v="422"/>
    <n v="23373"/>
    <n v="0.99987170000000003"/>
    <n v="252"/>
    <n v="169"/>
    <n v="87.199650000000005"/>
    <n v="17.806799999999999"/>
    <n v="87.199650000000005"/>
    <n v="17.806799999999999"/>
    <n v="87.199650000000005"/>
    <n v="17.806799999999999"/>
    <n v="449.58890000000002"/>
    <n v="124101.6"/>
    <n v="2030.4169999999999"/>
    <n v="3"/>
    <n v="1.283368E-4"/>
    <n v="391999700"/>
    <n v="0.71737359999999994"/>
    <s v="RGB_Side_Upper_0"/>
    <n v="10100"/>
    <n v="23998440"/>
    <n v="20373940"/>
    <n v="0.23525579999999999"/>
    <n v="0.19972500000000001"/>
    <n v="1.177899"/>
    <n v="10100"/>
    <n v="1"/>
    <n v="0"/>
    <n v="0"/>
    <n v="2646"/>
    <n v="693.19960000000003"/>
    <n v="0.2619802"/>
    <n v="220.92529999999999"/>
    <n v="604.79390000000001"/>
    <n v="3.7294510000000001"/>
    <n v="1306.771"/>
    <n v="2454.134"/>
    <n v="0.35898350000000001"/>
    <n v="28135"/>
    <n v="631.9"/>
    <n v="6.6722229999999997E-3"/>
    <n v="206"/>
    <n v="168"/>
    <n v="10012"/>
    <n v="0.99128709999999998"/>
    <n v="279"/>
    <n v="0"/>
    <n v="87.336830000000006"/>
    <n v="18.331949999999999"/>
    <n v="87.336830000000006"/>
    <n v="18.331949999999999"/>
    <n v="87.336830000000006"/>
    <n v="18.331949999999999"/>
    <n v="223.5308"/>
    <n v="33643.93"/>
    <n v="36.215420000000002"/>
    <n v="88"/>
    <n v="8.7128710000000005E-3"/>
    <n v="44372390"/>
    <n v="0.4349808"/>
    <s v="RGB_Side_Upper_4"/>
    <n v="9014"/>
    <n v="19951090"/>
    <n v="16021840"/>
    <n v="0.24554529999999999"/>
    <n v="0.19718659999999999"/>
    <n v="1.245244"/>
    <n v="9014"/>
    <n v="1"/>
    <n v="0"/>
    <n v="0"/>
    <n v="2292"/>
    <n v="582.7894"/>
    <n v="0.25427110000000003"/>
    <n v="214.08410000000001"/>
    <n v="421.1909"/>
    <n v="-0.55510150000000003"/>
    <n v="1318.4680000000001"/>
    <n v="2458.16"/>
    <n v="0.34134890000000001"/>
    <n v="26407"/>
    <n v="610.53229999999996"/>
    <n v="1.193076E-2"/>
    <n v="189"/>
    <n v="192"/>
    <n v="8977"/>
    <n v="0.99589530000000004"/>
    <n v="282"/>
    <n v="0"/>
    <n v="86.869420000000005"/>
    <n v="18.76829"/>
    <n v="86.869420000000005"/>
    <n v="18.76829"/>
    <n v="86.869420000000005"/>
    <n v="18.76829"/>
    <n v="219.3458"/>
    <n v="35608.06"/>
    <n v="19.680689999999998"/>
    <n v="37"/>
    <n v="4.1047260000000004E-3"/>
    <n v="35972940"/>
    <n v="0.44273190000000001"/>
    <s v="RGB_TV"/>
    <n v="20012"/>
    <n v="110084200"/>
    <n v="48917420"/>
    <n v="0.27488050000000003"/>
    <n v="0.1221469"/>
    <n v="2.2504089999999999"/>
    <n v="0"/>
    <n v="0"/>
    <n v="0"/>
    <n v="0"/>
    <n v="3983"/>
    <n v="792.73879999999997"/>
    <n v="0.1990306"/>
    <n v="544.21040000000005"/>
    <n v="6984.1130000000003"/>
    <n v="-8.3959600000000005"/>
    <n v="1581.28"/>
    <n v="1177.473"/>
    <n v="0.2367668"/>
    <n v="84522"/>
    <n v="1315.5070000000001"/>
    <n v="0.1479886"/>
    <n v="544"/>
    <n v="231"/>
    <n v="19729"/>
    <n v="0.98585849999999997"/>
    <n v="363.82960000000003"/>
    <n v="89.43974"/>
    <n v="19.97109"/>
    <n v="89.43974"/>
    <n v="19.97109"/>
    <n v="89.43974"/>
    <n v="19.97109"/>
    <n v="544.92759999999998"/>
    <n v="122188.7"/>
    <n v="2437.4290000000001"/>
    <n v="283"/>
    <n v="1.4141509999999999E-2"/>
    <n v="159001600"/>
    <n v="0.39702749999999998"/>
  </r>
  <r>
    <n v="315"/>
    <s v="085525-I"/>
    <s v="Cicer arietinum"/>
    <s v="VarB"/>
    <s v="Iso-A"/>
    <s v="S"/>
    <s v="SI"/>
    <n v="6"/>
    <n v="11"/>
    <d v="2021-05-31T15:51:55"/>
    <x v="2"/>
    <n v="180349"/>
    <s v="RGB_Side_Far_0"/>
    <n v="26084"/>
    <n v="320966200"/>
    <n v="247035700"/>
    <n v="0.47174890000000003"/>
    <n v="0.36308750000000001"/>
    <n v="1.2992699999999999"/>
    <n v="26084"/>
    <n v="1"/>
    <n v="0"/>
    <n v="0"/>
    <n v="10832"/>
    <n v="4498.2449999999999"/>
    <n v="0.41527370000000002"/>
    <n v="439.73180000000002"/>
    <n v="1529.403"/>
    <n v="0.38517230000000002"/>
    <n v="1212.385"/>
    <n v="2809.0070000000001"/>
    <n v="0.22136600000000001"/>
    <n v="117832"/>
    <n v="1262.3820000000001"/>
    <n v="1.6941330000000001E-2"/>
    <n v="371"/>
    <n v="433"/>
    <n v="25757"/>
    <n v="0.9874636"/>
    <n v="521"/>
    <n v="0"/>
    <n v="82.734250000000003"/>
    <n v="20.63111"/>
    <n v="82.734250000000003"/>
    <n v="20.63111"/>
    <n v="82.734250000000003"/>
    <n v="20.63111"/>
    <n v="447.46390000000002"/>
    <n v="151293"/>
    <n v="89.674670000000006"/>
    <n v="327"/>
    <n v="1.253642E-2"/>
    <n v="568001900"/>
    <n v="0.83483640000000003"/>
    <s v="RGB_Side_Far_4"/>
    <n v="27287"/>
    <n v="328589500"/>
    <n v="265218700"/>
    <n v="0.44130829999999999"/>
    <n v="0.35619889999999998"/>
    <n v="1.2389380000000001"/>
    <n v="27287"/>
    <n v="1"/>
    <n v="0"/>
    <n v="0"/>
    <n v="10453"/>
    <n v="4004.2950000000001"/>
    <n v="0.38307619999999998"/>
    <n v="442.66579999999999"/>
    <n v="638.77170000000001"/>
    <n v="-17.04421"/>
    <n v="1238.9559999999999"/>
    <n v="2810.0949999999998"/>
    <n v="0.22886400000000001"/>
    <n v="119228"/>
    <n v="1294.7850000000001"/>
    <n v="1.1389E-2"/>
    <n v="391"/>
    <n v="430"/>
    <n v="27043"/>
    <n v="0.99105799999999999"/>
    <n v="517"/>
    <n v="0"/>
    <n v="83.080510000000004"/>
    <n v="20.047229999999999"/>
    <n v="83.080510000000004"/>
    <n v="20.047229999999999"/>
    <n v="83.080510000000004"/>
    <n v="20.047229999999999"/>
    <n v="458.6071"/>
    <n v="153491.1"/>
    <n v="14.953250000000001"/>
    <n v="244"/>
    <n v="8.9419870000000002E-3"/>
    <n v="593808300"/>
    <n v="0.79750730000000003"/>
    <s v="RGB_Side_Lower_0"/>
    <n v="32653"/>
    <n v="489042000"/>
    <n v="235508600"/>
    <n v="0.45866960000000001"/>
    <n v="0.2208821"/>
    <n v="2.0765359999999999"/>
    <n v="16825"/>
    <n v="0.51526660000000002"/>
    <n v="15828"/>
    <n v="0.48473339999999998"/>
    <n v="6874"/>
    <n v="1447.0909999999999"/>
    <n v="0.2105166"/>
    <n v="516.34969999999998"/>
    <n v="8287.9439999999995"/>
    <n v="0.26814329999999997"/>
    <n v="951.22339999999997"/>
    <n v="2772.1480000000001"/>
    <n v="0.256714"/>
    <n v="127196"/>
    <n v="1344.732"/>
    <n v="0.1224427"/>
    <n v="367"/>
    <n v="517"/>
    <n v="32652"/>
    <n v="0.99996940000000001"/>
    <n v="311"/>
    <n v="205"/>
    <n v="87.987719999999996"/>
    <n v="19.59965"/>
    <n v="87.987719999999996"/>
    <n v="19.59965"/>
    <n v="87.987719999999996"/>
    <n v="19.59965"/>
    <n v="516.34990000000005"/>
    <n v="169300.2"/>
    <n v="2103.636"/>
    <n v="1"/>
    <n v="3.0625060000000003E-5"/>
    <n v="724550500"/>
    <n v="0.67955169999999998"/>
    <s v="RGB_Side_Lower_4"/>
    <n v="36424"/>
    <n v="504168700"/>
    <n v="355497700"/>
    <n v="0.38001489999999999"/>
    <n v="0.26795479999999999"/>
    <n v="1.4182049999999999"/>
    <n v="20751"/>
    <n v="0.56970679999999996"/>
    <n v="15673"/>
    <n v="0.43029319999999999"/>
    <n v="7284"/>
    <n v="1456.64"/>
    <n v="0.19997799999999999"/>
    <n v="510.5693"/>
    <n v="9822.8169999999991"/>
    <n v="3.4046820000000002"/>
    <n v="981.40419999999995"/>
    <n v="2757.058"/>
    <n v="0.27169919999999997"/>
    <n v="134060"/>
    <n v="1361.106"/>
    <n v="2.990837E-2"/>
    <n v="374"/>
    <n v="494"/>
    <n v="36421"/>
    <n v="0.99991759999999996"/>
    <n v="308"/>
    <n v="185"/>
    <n v="86.884219999999999"/>
    <n v="18.432089999999999"/>
    <n v="86.884219999999999"/>
    <n v="18.432089999999999"/>
    <n v="86.884219999999999"/>
    <n v="18.432089999999999"/>
    <n v="510.56950000000001"/>
    <n v="167132.70000000001"/>
    <n v="2649.0149999999999"/>
    <n v="3"/>
    <n v="8.2363280000000003E-5"/>
    <n v="859666300"/>
    <n v="0.64796960000000003"/>
    <s v="RGB_Side_Upper_0"/>
    <n v="14713"/>
    <n v="63292770"/>
    <n v="50063700"/>
    <n v="0.2923827"/>
    <n v="0.23127059999999999"/>
    <n v="1.2642450000000001"/>
    <n v="14713"/>
    <n v="1"/>
    <n v="0"/>
    <n v="0"/>
    <n v="4240"/>
    <n v="1221.885"/>
    <n v="0.28818050000000001"/>
    <n v="278.62520000000001"/>
    <n v="799.98990000000003"/>
    <n v="-9.4530639999999995"/>
    <n v="1313.059"/>
    <n v="2440.4630000000002"/>
    <n v="0.29880180000000001"/>
    <n v="49240"/>
    <n v="809.60720000000003"/>
    <n v="1.361966E-2"/>
    <n v="260"/>
    <n v="244"/>
    <n v="14610"/>
    <n v="0.99299939999999998"/>
    <n v="336"/>
    <n v="0"/>
    <n v="88.610069999999993"/>
    <n v="17.301819999999999"/>
    <n v="88.610069999999993"/>
    <n v="17.301819999999999"/>
    <n v="88.610069999999993"/>
    <n v="17.301819999999999"/>
    <n v="279.5204"/>
    <n v="61807.8"/>
    <n v="43.49785"/>
    <n v="103"/>
    <n v="7.0006119999999998E-3"/>
    <n v="113356500"/>
    <n v="0.52365329999999999"/>
    <s v="RGB_Side_Upper_4"/>
    <n v="13962"/>
    <n v="63268830"/>
    <n v="41025600"/>
    <n v="0.32455970000000001"/>
    <n v="0.21045520000000001"/>
    <n v="1.542179"/>
    <n v="13962"/>
    <n v="1"/>
    <n v="0"/>
    <n v="0"/>
    <n v="4109"/>
    <n v="1209.2739999999999"/>
    <n v="0.29429880000000003"/>
    <n v="270.86709999999999"/>
    <n v="1098.749"/>
    <n v="2.974993"/>
    <n v="1333.2860000000001"/>
    <n v="2441.9609999999998"/>
    <n v="0.29095989999999999"/>
    <n v="47986"/>
    <n v="808.28"/>
    <n v="4.5485560000000001E-2"/>
    <n v="270"/>
    <n v="262"/>
    <n v="13905"/>
    <n v="0.99591750000000001"/>
    <n v="343"/>
    <n v="0"/>
    <n v="88.244020000000006"/>
    <n v="16.55922"/>
    <n v="88.244020000000006"/>
    <n v="16.55922"/>
    <n v="88.244020000000006"/>
    <n v="16.55922"/>
    <n v="276.83420000000001"/>
    <n v="59152.55"/>
    <n v="86.466849999999994"/>
    <n v="57"/>
    <n v="4.0825100000000001E-3"/>
    <n v="104294400"/>
    <n v="0.53501489999999996"/>
    <s v="RGB_TV"/>
    <n v="29226"/>
    <n v="246533100"/>
    <n v="91161020"/>
    <n v="0.28862670000000001"/>
    <n v="0.106726"/>
    <n v="2.7043699999999999"/>
    <n v="0"/>
    <n v="0"/>
    <n v="0"/>
    <n v="0"/>
    <n v="6622"/>
    <n v="1500.4069999999999"/>
    <n v="0.22657910000000001"/>
    <n v="366.45600000000002"/>
    <n v="477.98989999999998"/>
    <n v="0.86404150000000002"/>
    <n v="1592.819"/>
    <n v="1169.2760000000001"/>
    <n v="0.40809319999999999"/>
    <n v="71616"/>
    <n v="1019.2"/>
    <n v="0.2116894"/>
    <n v="327"/>
    <n v="320"/>
    <n v="28787"/>
    <n v="0.98497920000000005"/>
    <n v="227.06829999999999"/>
    <n v="91.71584"/>
    <n v="19.407299999999999"/>
    <n v="91.71584"/>
    <n v="19.407299999999999"/>
    <n v="91.71584"/>
    <n v="19.407299999999999"/>
    <n v="366.47539999999998"/>
    <n v="82838.94"/>
    <n v="7.8175030000000003"/>
    <n v="439"/>
    <n v="1.502087E-2"/>
    <n v="337694100"/>
    <n v="0.3953528"/>
  </r>
  <r>
    <n v="439"/>
    <s v="085525-I"/>
    <s v="Cicer arietinum"/>
    <s v="VarB"/>
    <s v="Iso-A"/>
    <s v="S"/>
    <s v="SI"/>
    <n v="6"/>
    <n v="11"/>
    <d v="2021-06-03T16:06:21"/>
    <x v="3"/>
    <n v="170212"/>
    <s v="RGB_Side_Far_0"/>
    <n v="25406"/>
    <n v="349082200"/>
    <n v="241518500"/>
    <n v="0.5408229"/>
    <n v="0.3741776"/>
    <n v="1.4453640000000001"/>
    <n v="25406"/>
    <n v="1"/>
    <n v="0"/>
    <n v="0"/>
    <n v="11567"/>
    <n v="5266.2950000000001"/>
    <n v="0.45528610000000003"/>
    <n v="459.07729999999998"/>
    <n v="695.41129999999998"/>
    <n v="-11.383760000000001"/>
    <n v="1215.6179999999999"/>
    <n v="2816.8110000000001"/>
    <n v="0.19460150000000001"/>
    <n v="130554"/>
    <n v="1356.729"/>
    <n v="3.3169860000000002E-2"/>
    <n v="456"/>
    <n v="417"/>
    <n v="24981"/>
    <n v="0.98327169999999997"/>
    <n v="504"/>
    <n v="0"/>
    <n v="80.47269"/>
    <n v="21.540479999999999"/>
    <n v="80.47269"/>
    <n v="21.540479999999999"/>
    <n v="80.47269"/>
    <n v="21.540479999999999"/>
    <n v="486.64940000000001"/>
    <n v="179086.4"/>
    <n v="19.034749999999999"/>
    <n v="425"/>
    <n v="1.672833E-2"/>
    <n v="590600600"/>
    <n v="0.91500049999999999"/>
    <s v="RGB_Side_Far_4"/>
    <n v="25583"/>
    <n v="290005500"/>
    <n v="220759700"/>
    <n v="0.44310159999999998"/>
    <n v="0.3373004"/>
    <n v="1.313671"/>
    <n v="25583"/>
    <n v="1"/>
    <n v="0"/>
    <n v="0"/>
    <n v="10478"/>
    <n v="4291.4620000000004"/>
    <n v="0.40956880000000001"/>
    <n v="428.733"/>
    <n v="10050.85"/>
    <n v="-32.047229999999999"/>
    <n v="1239.1369999999999"/>
    <n v="2824.5729999999999"/>
    <n v="0.23004230000000001"/>
    <n v="111210"/>
    <n v="1282.2739999999999"/>
    <n v="1.8379960000000001E-2"/>
    <n v="405"/>
    <n v="377"/>
    <n v="25185"/>
    <n v="0.98444279999999995"/>
    <n v="464"/>
    <n v="0"/>
    <n v="80.801429999999996"/>
    <n v="20.753620000000002"/>
    <n v="80.801429999999996"/>
    <n v="20.753620000000002"/>
    <n v="80.801429999999996"/>
    <n v="20.753620000000002"/>
    <n v="457.62909999999999"/>
    <n v="150517.70000000001"/>
    <n v="3948.7"/>
    <n v="398"/>
    <n v="1.555721E-2"/>
    <n v="510765200"/>
    <n v="0.78040200000000004"/>
    <s v="RGB_Side_Lower_0"/>
    <n v="33157"/>
    <n v="374152300"/>
    <n v="351592000"/>
    <n v="0.34032820000000003"/>
    <n v="0.31980740000000002"/>
    <n v="1.0641659999999999"/>
    <n v="17974"/>
    <n v="0.5420876"/>
    <n v="15183"/>
    <n v="0.4579124"/>
    <n v="8210"/>
    <n v="2032.877"/>
    <n v="0.24760989999999999"/>
    <n v="490.40800000000002"/>
    <n v="1628.845"/>
    <n v="-0.70260500000000004"/>
    <n v="953.57569999999998"/>
    <n v="2773.56"/>
    <n v="0.2315093"/>
    <n v="143221"/>
    <n v="1415.481"/>
    <n v="9.6632809999999995E-4"/>
    <n v="464"/>
    <n v="491"/>
    <n v="33142"/>
    <n v="0.99954759999999998"/>
    <n v="290"/>
    <n v="200"/>
    <n v="83.863950000000003"/>
    <n v="18.300319999999999"/>
    <n v="83.863950000000003"/>
    <n v="18.300319999999999"/>
    <n v="83.863950000000003"/>
    <n v="18.300319999999999"/>
    <n v="496.40129999999999"/>
    <n v="174318.4"/>
    <n v="80.017359999999996"/>
    <n v="15"/>
    <n v="4.523932E-4"/>
    <n v="725744300"/>
    <n v="0.66013560000000004"/>
    <s v="RGB_Side_Lower_4"/>
    <n v="33919"/>
    <n v="426813000"/>
    <n v="374817100"/>
    <n v="0.3709809"/>
    <n v="0.32578659999999998"/>
    <n v="1.1387240000000001"/>
    <n v="18508"/>
    <n v="0.5456529"/>
    <n v="15411"/>
    <n v="0.4543471"/>
    <n v="7465"/>
    <n v="1642.921"/>
    <n v="0.2200831"/>
    <n v="497.44349999999997"/>
    <n v="1577.5730000000001"/>
    <n v="-1.750232"/>
    <n v="989.3202"/>
    <n v="2768.491"/>
    <n v="0.24046480000000001"/>
    <n v="141056"/>
    <n v="1423.7919999999999"/>
    <n v="4.2071809999999999E-3"/>
    <n v="459"/>
    <n v="485"/>
    <n v="33892"/>
    <n v="0.99920399999999998"/>
    <n v="291"/>
    <n v="193"/>
    <n v="84.497219999999999"/>
    <n v="19.029250000000001"/>
    <n v="84.497219999999999"/>
    <n v="19.029250000000001"/>
    <n v="84.497219999999999"/>
    <n v="19.029250000000001"/>
    <n v="502.6266"/>
    <n v="170721.3"/>
    <n v="73.372910000000005"/>
    <n v="27"/>
    <n v="7.9601400000000005E-4"/>
    <n v="801630100"/>
    <n v="0.69676760000000004"/>
    <s v="RGB_Side_Upper_0"/>
    <n v="12251"/>
    <n v="60690080"/>
    <n v="27198090"/>
    <n v="0.404366"/>
    <n v="0.1812155"/>
    <n v="2.2314090000000002"/>
    <n v="12251"/>
    <n v="1"/>
    <n v="0"/>
    <n v="0"/>
    <n v="3591"/>
    <n v="1052.5899999999999"/>
    <n v="0.29311890000000002"/>
    <n v="279.23469999999998"/>
    <n v="971.38679999999999"/>
    <n v="-3.5880489999999998"/>
    <n v="1315.3530000000001"/>
    <n v="2444.4290000000001"/>
    <n v="0.28224860000000002"/>
    <n v="43405"/>
    <n v="786.79359999999997"/>
    <n v="0.14521819999999999"/>
    <n v="227"/>
    <n v="254"/>
    <n v="12093"/>
    <n v="0.98710310000000001"/>
    <n v="340"/>
    <n v="0"/>
    <n v="86.35736"/>
    <n v="18.3675"/>
    <n v="86.35736"/>
    <n v="18.3675"/>
    <n v="86.35736"/>
    <n v="18.3675"/>
    <n v="282.06130000000002"/>
    <n v="56649.93"/>
    <n v="77.02167"/>
    <n v="158"/>
    <n v="1.2896909999999999E-2"/>
    <n v="87888180"/>
    <n v="0.58558149999999998"/>
    <s v="RGB_Side_Upper_4"/>
    <n v="12348"/>
    <n v="71729890"/>
    <n v="24220520"/>
    <n v="0.4704429"/>
    <n v="0.1588511"/>
    <n v="2.9615339999999999"/>
    <n v="12348"/>
    <n v="1"/>
    <n v="0"/>
    <n v="0"/>
    <n v="3662"/>
    <n v="1086.0260000000001"/>
    <n v="0.2965662"/>
    <n v="290.42380000000003"/>
    <n v="4851.9830000000002"/>
    <n v="6.2998609999999999"/>
    <n v="1338.97"/>
    <n v="2446.2060000000001"/>
    <n v="0.26339590000000002"/>
    <n v="46880"/>
    <n v="808.56010000000003"/>
    <n v="0.24516859999999999"/>
    <n v="214"/>
    <n v="271"/>
    <n v="12169"/>
    <n v="0.98550369999999998"/>
    <n v="346"/>
    <n v="0"/>
    <n v="85.899180000000001"/>
    <n v="18.506419999999999"/>
    <n v="85.899180000000001"/>
    <n v="18.506419999999999"/>
    <n v="85.899180000000001"/>
    <n v="18.506419999999999"/>
    <n v="290.42399999999998"/>
    <n v="56866.94"/>
    <n v="1906.5229999999999"/>
    <n v="179"/>
    <n v="1.449627E-2"/>
    <n v="95950410"/>
    <n v="0.62929400000000002"/>
    <s v="RGB_TV"/>
    <n v="27548"/>
    <n v="302065400"/>
    <n v="70554730"/>
    <n v="0.39803460000000002"/>
    <n v="9.2970670000000005E-2"/>
    <n v="4.2812919999999997"/>
    <n v="0"/>
    <n v="0"/>
    <n v="0"/>
    <n v="0"/>
    <n v="6885"/>
    <n v="1720.75"/>
    <n v="0.24992739999999999"/>
    <n v="611.80470000000003"/>
    <n v="480.41629999999998"/>
    <n v="0.5783317"/>
    <n v="1601.616"/>
    <n v="1157.433"/>
    <n v="0.23010549999999999"/>
    <n v="119719"/>
    <n v="1443.1890000000001"/>
    <n v="0.38601970000000002"/>
    <n v="590"/>
    <n v="295"/>
    <n v="27008"/>
    <n v="0.98039790000000004"/>
    <n v="361.64350000000002"/>
    <n v="91.855419999999995"/>
    <n v="21.167680000000001"/>
    <n v="91.855419999999995"/>
    <n v="21.167680000000001"/>
    <n v="91.855419999999995"/>
    <n v="21.167680000000001"/>
    <n v="611.80489999999998"/>
    <n v="160822.20000000001"/>
    <n v="8.3780979999999996"/>
    <n v="540"/>
    <n v="1.9602149999999999E-2"/>
    <n v="372620100"/>
    <n v="0.49100529999999998"/>
  </r>
  <r>
    <n v="555"/>
    <s v="085525-I"/>
    <s v="Cicer arietinum"/>
    <s v="VarB"/>
    <s v="Iso-A"/>
    <s v="S"/>
    <s v="SI"/>
    <n v="6"/>
    <n v="11"/>
    <d v="2021-06-07T16:06:59"/>
    <x v="4"/>
    <n v="156682"/>
    <s v="RGB_Side_Far_0"/>
    <n v="23674"/>
    <n v="348034200"/>
    <n v="201668400"/>
    <n v="0.62098140000000002"/>
    <n v="0.35982760000000003"/>
    <n v="1.7257750000000001"/>
    <n v="23674"/>
    <n v="1"/>
    <n v="0"/>
    <n v="0"/>
    <n v="11515"/>
    <n v="5600.88"/>
    <n v="0.48639860000000001"/>
    <n v="590.96619999999996"/>
    <n v="24369.39"/>
    <n v="-5.7401739999999997"/>
    <n v="1208.2619999999999"/>
    <n v="2876.8440000000001"/>
    <n v="0.18342839999999999"/>
    <n v="129064"/>
    <n v="1513.8209999999999"/>
    <n v="7.0896340000000002E-2"/>
    <n v="524"/>
    <n v="403"/>
    <n v="22953"/>
    <n v="0.96954459999999998"/>
    <n v="455"/>
    <n v="0"/>
    <n v="78.750110000000006"/>
    <n v="23.40831"/>
    <n v="78.750110000000006"/>
    <n v="23.40831"/>
    <n v="78.750110000000006"/>
    <n v="23.40831"/>
    <n v="594.83199999999999"/>
    <n v="195861.1"/>
    <n v="25085.21"/>
    <n v="721"/>
    <n v="3.0455349999999999E-2"/>
    <n v="549702500"/>
    <n v="0.98080900000000004"/>
    <s v="RGB_Side_Far_4"/>
    <n v="24568"/>
    <n v="363123600"/>
    <n v="181492600"/>
    <n v="0.60160970000000002"/>
    <n v="0.30069030000000002"/>
    <n v="2.0007619999999999"/>
    <n v="24568"/>
    <n v="1"/>
    <n v="0"/>
    <n v="0"/>
    <n v="11117"/>
    <n v="5030.4340000000002"/>
    <n v="0.45249919999999999"/>
    <n v="565.2115"/>
    <n v="10206.99"/>
    <n v="-8.7560260000000003"/>
    <n v="1233.377"/>
    <n v="2876.252"/>
    <n v="0.21212230000000001"/>
    <n v="115820"/>
    <n v="1427.894"/>
    <n v="0.111224"/>
    <n v="488"/>
    <n v="355"/>
    <n v="23792"/>
    <n v="0.9684142"/>
    <n v="442"/>
    <n v="0"/>
    <n v="79.997309999999999"/>
    <n v="23.13392"/>
    <n v="79.997309999999999"/>
    <n v="23.13392"/>
    <n v="79.997309999999999"/>
    <n v="23.13392"/>
    <n v="567.13800000000003"/>
    <n v="172398"/>
    <n v="4240.585"/>
    <n v="776"/>
    <n v="3.1585799999999997E-2"/>
    <n v="544616200"/>
    <n v="0.90229999999999999"/>
    <s v="RGB_Side_Lower_0"/>
    <n v="29586"/>
    <n v="643030800"/>
    <n v="205014200"/>
    <n v="0.73461410000000005"/>
    <n v="0.23421320000000001"/>
    <n v="3.1365180000000001"/>
    <n v="6207"/>
    <n v="0.20979519999999999"/>
    <n v="23379"/>
    <n v="0.79020480000000004"/>
    <n v="7018"/>
    <n v="1664.7170000000001"/>
    <n v="0.2372068"/>
    <n v="709.32219999999995"/>
    <n v="2694.1529999999998"/>
    <n v="-5.4802879999999998"/>
    <n v="926.47379999999998"/>
    <n v="2873.732"/>
    <n v="0.1922005"/>
    <n v="153933"/>
    <n v="1676.749"/>
    <n v="0.26677390000000001"/>
    <n v="491"/>
    <n v="608"/>
    <n v="29535"/>
    <n v="0.99827619999999995"/>
    <n v="223"/>
    <n v="384"/>
    <n v="85.963459999999998"/>
    <n v="22.782080000000001"/>
    <n v="85.963459999999998"/>
    <n v="22.782080000000001"/>
    <n v="85.963459999999998"/>
    <n v="22.782080000000001"/>
    <n v="709.32240000000002"/>
    <n v="239498.9"/>
    <n v="245.33420000000001"/>
    <n v="51"/>
    <n v="1.723788E-3"/>
    <n v="848045000"/>
    <n v="0.96882740000000001"/>
    <s v="RGB_Side_Lower_4"/>
    <n v="34840"/>
    <n v="802274600"/>
    <n v="307638400"/>
    <n v="0.66094719999999996"/>
    <n v="0.25344529999999998"/>
    <n v="2.60785"/>
    <n v="9441"/>
    <n v="0.27098159999999999"/>
    <n v="25399"/>
    <n v="0.72901839999999996"/>
    <n v="8090"/>
    <n v="1878.5329999999999"/>
    <n v="0.23220440000000001"/>
    <n v="668.99630000000002"/>
    <n v="6710.0110000000004"/>
    <n v="3.164005"/>
    <n v="953.78859999999997"/>
    <n v="2843.2629999999999"/>
    <n v="0.22173010000000001"/>
    <n v="157128"/>
    <n v="1653.211"/>
    <n v="0.1986068"/>
    <n v="543"/>
    <n v="479"/>
    <n v="34760"/>
    <n v="0.99770380000000003"/>
    <n v="218"/>
    <n v="260"/>
    <n v="85.735190000000003"/>
    <n v="21.012640000000001"/>
    <n v="85.735190000000003"/>
    <n v="21.012640000000001"/>
    <n v="85.735190000000003"/>
    <n v="21.012640000000001"/>
    <n v="668.99649999999997"/>
    <n v="226841.4"/>
    <n v="1292.3150000000001"/>
    <n v="80"/>
    <n v="2.2962109999999998E-3"/>
    <n v="1109913000"/>
    <n v="0.91439250000000005"/>
    <s v="RGB_Side_Upper_0"/>
    <n v="12202"/>
    <n v="54181710"/>
    <n v="36452980"/>
    <n v="0.36390719999999999"/>
    <n v="0.24483360000000001"/>
    <n v="1.486345"/>
    <n v="12202"/>
    <n v="1"/>
    <n v="0"/>
    <n v="0"/>
    <n v="3560"/>
    <n v="1038.6489999999999"/>
    <n v="0.2917554"/>
    <n v="299.13209999999998"/>
    <n v="1400.171"/>
    <n v="0.38583830000000002"/>
    <n v="1307.1780000000001"/>
    <n v="2473.3420000000001"/>
    <n v="0.26075429999999999"/>
    <n v="46795"/>
    <n v="834.88760000000002"/>
    <n v="3.8261870000000003E-2"/>
    <n v="288"/>
    <n v="228"/>
    <n v="11947"/>
    <n v="0.97910180000000002"/>
    <n v="273"/>
    <n v="0"/>
    <n v="84.036550000000005"/>
    <n v="19.763210000000001"/>
    <n v="84.036550000000005"/>
    <n v="19.763210000000001"/>
    <n v="84.036550000000005"/>
    <n v="19.763210000000001"/>
    <n v="308.6028"/>
    <n v="63393.25"/>
    <n v="160.6686"/>
    <n v="255"/>
    <n v="2.089821E-2"/>
    <n v="90634700"/>
    <n v="0.60874090000000003"/>
    <s v="RGB_Side_Upper_4"/>
    <n v="10969"/>
    <n v="43340030"/>
    <n v="26315770"/>
    <n v="0.36020950000000002"/>
    <n v="0.21871669999999999"/>
    <n v="1.646922"/>
    <n v="10969"/>
    <n v="1"/>
    <n v="0"/>
    <n v="0"/>
    <n v="3197"/>
    <n v="931.79039999999998"/>
    <n v="0.29145769999999999"/>
    <n v="282.09570000000002"/>
    <n v="1104.2349999999999"/>
    <n v="1.0337529999999999"/>
    <n v="1327.0329999999999"/>
    <n v="2475.9749999999999"/>
    <n v="0.26559959999999999"/>
    <n v="41299"/>
    <n v="774.42600000000004"/>
    <n v="5.9734059999999999E-2"/>
    <n v="232"/>
    <n v="257"/>
    <n v="10770"/>
    <n v="0.98185800000000001"/>
    <n v="274"/>
    <n v="0"/>
    <n v="85.581729999999993"/>
    <n v="20.322870000000002"/>
    <n v="85.581729999999993"/>
    <n v="20.322870000000002"/>
    <n v="85.581729999999993"/>
    <n v="20.322870000000002"/>
    <n v="286.69380000000001"/>
    <n v="57571.25"/>
    <n v="111.1618"/>
    <n v="199"/>
    <n v="1.8142040000000002E-2"/>
    <n v="69655800"/>
    <n v="0.57892619999999995"/>
    <s v="RGB_TV"/>
    <n v="20843"/>
    <n v="218814600"/>
    <n v="43366440"/>
    <n v="0.50368139999999995"/>
    <n v="9.9823620000000002E-2"/>
    <n v="5.0457130000000001"/>
    <n v="0"/>
    <n v="0"/>
    <n v="0"/>
    <n v="0"/>
    <n v="5188"/>
    <n v="1291.337"/>
    <n v="0.2489085"/>
    <n v="659.47329999999999"/>
    <n v="13219.36"/>
    <n v="3.4772449999999999"/>
    <n v="1591.4739999999999"/>
    <n v="1171.1590000000001"/>
    <n v="0.18275159999999999"/>
    <n v="114051"/>
    <n v="1535.7049999999999"/>
    <n v="0.44781140000000003"/>
    <n v="655"/>
    <n v="238"/>
    <n v="20137"/>
    <n v="0.96612770000000003"/>
    <n v="363.68389999999999"/>
    <n v="87.346159999999998"/>
    <n v="21.603739999999998"/>
    <n v="87.346159999999998"/>
    <n v="21.603739999999998"/>
    <n v="87.346159999999998"/>
    <n v="21.603739999999998"/>
    <n v="662.76869999999997"/>
    <n v="151120.6"/>
    <n v="8384.1810000000005"/>
    <n v="706"/>
    <n v="3.3872279999999998E-2"/>
    <n v="262181100"/>
    <n v="0.60350499999999996"/>
  </r>
  <r>
    <n v="665"/>
    <s v="085525-I"/>
    <s v="Cicer arietinum"/>
    <s v="VarB"/>
    <s v="Iso-A"/>
    <s v="S"/>
    <s v="SI"/>
    <n v="6"/>
    <n v="11"/>
    <d v="2021-06-10T15:15:43"/>
    <x v="5"/>
    <n v="156701"/>
    <s v="RGB_Side_Far_0"/>
    <n v="22267"/>
    <n v="251535700"/>
    <n v="136093500"/>
    <n v="0.50731329999999997"/>
    <n v="0.274482"/>
    <n v="1.848257"/>
    <n v="22267"/>
    <n v="1"/>
    <n v="0"/>
    <n v="0"/>
    <n v="10173"/>
    <n v="4647.6819999999998"/>
    <n v="0.4568644"/>
    <n v="472.44580000000002"/>
    <n v="27878.11"/>
    <n v="-2.6833830000000001"/>
    <n v="1220.674"/>
    <n v="2852.777"/>
    <n v="0.2023537"/>
    <n v="110040"/>
    <n v="1314.1120000000001"/>
    <n v="8.8694439999999999E-2"/>
    <n v="405"/>
    <n v="369"/>
    <n v="21504"/>
    <n v="0.96573410000000004"/>
    <n v="457"/>
    <n v="0"/>
    <n v="77.078500000000005"/>
    <n v="22.71406"/>
    <n v="77.078500000000005"/>
    <n v="22.71406"/>
    <n v="77.078500000000005"/>
    <n v="22.71406"/>
    <n v="483.95429999999999"/>
    <n v="148672"/>
    <n v="34903.18"/>
    <n v="763"/>
    <n v="3.4265950000000003E-2"/>
    <n v="387629200"/>
    <n v="0.78179529999999997"/>
    <s v="RGB_Side_Far_4"/>
    <n v="24057"/>
    <n v="279602200"/>
    <n v="144870800"/>
    <n v="0.48312290000000002"/>
    <n v="0.25032130000000002"/>
    <n v="1.9300109999999999"/>
    <n v="24057"/>
    <n v="1"/>
    <n v="0"/>
    <n v="0"/>
    <n v="10984"/>
    <n v="5015.1000000000004"/>
    <n v="0.4565823"/>
    <n v="469.65519999999998"/>
    <n v="9573.0370000000003"/>
    <n v="-5.12263"/>
    <n v="1243.877"/>
    <n v="2848.9929999999999"/>
    <n v="0.22323570000000001"/>
    <n v="107765"/>
    <n v="1274.2139999999999"/>
    <n v="0.1007483"/>
    <n v="378"/>
    <n v="372"/>
    <n v="23298"/>
    <n v="0.96845000000000003"/>
    <n v="459"/>
    <n v="0"/>
    <n v="77.809529999999995"/>
    <n v="23.209379999999999"/>
    <n v="77.809529999999995"/>
    <n v="23.209379999999999"/>
    <n v="77.809529999999995"/>
    <n v="23.209379999999999"/>
    <n v="474.46879999999999"/>
    <n v="136674"/>
    <n v="3809.4119999999998"/>
    <n v="759"/>
    <n v="3.155007E-2"/>
    <n v="424472900"/>
    <n v="0.73344419999999999"/>
    <s v="RGB_Side_Lower_0"/>
    <n v="31728"/>
    <n v="655473900"/>
    <n v="176474800"/>
    <n v="0.65113350000000003"/>
    <n v="0.1753062"/>
    <n v="3.714264"/>
    <n v="8557"/>
    <n v="0.26969870000000001"/>
    <n v="23171"/>
    <n v="0.73030130000000004"/>
    <n v="6885"/>
    <n v="1494.05"/>
    <n v="0.21700079999999999"/>
    <n v="683.85519999999997"/>
    <n v="3742.203"/>
    <n v="-1.5314490000000001"/>
    <n v="945.49059999999997"/>
    <n v="2863.549"/>
    <n v="0.226546"/>
    <n v="140051"/>
    <n v="1602.184"/>
    <n v="0.33149450000000003"/>
    <n v="396"/>
    <n v="628"/>
    <n v="31647"/>
    <n v="0.99744710000000003"/>
    <n v="217"/>
    <n v="410"/>
    <n v="84.586110000000005"/>
    <n v="23.225549999999998"/>
    <n v="84.586110000000005"/>
    <n v="23.225549999999998"/>
    <n v="84.586110000000005"/>
    <n v="23.225549999999998"/>
    <n v="683.85540000000003"/>
    <n v="226533"/>
    <n v="441.37939999999998"/>
    <n v="81"/>
    <n v="2.55295E-3"/>
    <n v="831948700"/>
    <n v="0.8264397"/>
    <s v="RGB_Side_Lower_4"/>
    <n v="34638"/>
    <n v="653520600"/>
    <n v="245437000"/>
    <n v="0.54469540000000005"/>
    <n v="0.20456640000000001"/>
    <n v="2.6626820000000002"/>
    <n v="13125"/>
    <n v="0.37891910000000001"/>
    <n v="21513"/>
    <n v="0.62108090000000005"/>
    <n v="7778"/>
    <n v="1746.558"/>
    <n v="0.2245511"/>
    <n v="661.04840000000002"/>
    <n v="7460.0940000000001"/>
    <n v="1.1817070000000001"/>
    <n v="974.15110000000004"/>
    <n v="2830.2669999999998"/>
    <n v="0.21820719999999999"/>
    <n v="158739"/>
    <n v="1634.2670000000001"/>
    <n v="0.20607239999999999"/>
    <n v="450"/>
    <n v="574"/>
    <n v="34554"/>
    <n v="0.99757490000000004"/>
    <n v="221"/>
    <n v="352"/>
    <n v="85.348780000000005"/>
    <n v="22.325939999999999"/>
    <n v="85.348780000000005"/>
    <n v="22.325939999999999"/>
    <n v="85.348780000000005"/>
    <n v="22.325939999999999"/>
    <n v="661.05079999999998"/>
    <n v="248753.3"/>
    <n v="1606.704"/>
    <n v="84"/>
    <n v="2.4250819999999998E-3"/>
    <n v="898957600"/>
    <n v="0.74926190000000004"/>
    <s v="RGB_Side_Upper_0"/>
    <n v="11481"/>
    <n v="38986290"/>
    <n v="25277740"/>
    <n v="0.2957689"/>
    <n v="0.1917692"/>
    <n v="1.5423169999999999"/>
    <n v="11481"/>
    <n v="1"/>
    <n v="0"/>
    <n v="0"/>
    <n v="3334"/>
    <n v="968.16970000000003"/>
    <n v="0.29039280000000001"/>
    <n v="253.393"/>
    <n v="864.19090000000006"/>
    <n v="0.81359300000000001"/>
    <n v="1317.712"/>
    <n v="2471.3939999999998"/>
    <n v="0.31331189999999998"/>
    <n v="36644"/>
    <n v="721.24490000000003"/>
    <n v="4.5503769999999999E-2"/>
    <n v="189"/>
    <n v="249"/>
    <n v="11233"/>
    <n v="0.97839909999999997"/>
    <n v="290"/>
    <n v="0"/>
    <n v="82.993470000000002"/>
    <n v="19.552969999999998"/>
    <n v="82.993470000000002"/>
    <n v="19.552969999999998"/>
    <n v="82.993470000000002"/>
    <n v="19.552969999999998"/>
    <n v="258.35899999999998"/>
    <n v="46150.65"/>
    <n v="65.048860000000005"/>
    <n v="248"/>
    <n v="2.1600910000000001E-2"/>
    <n v="64264030"/>
    <n v="0.48753800000000003"/>
    <s v="RGB_Side_Upper_4"/>
    <n v="11321"/>
    <n v="40428940"/>
    <n v="20292190"/>
    <n v="0.31544440000000001"/>
    <n v="0.15832860000000001"/>
    <n v="1.99234"/>
    <n v="11321"/>
    <n v="1"/>
    <n v="0"/>
    <n v="0"/>
    <n v="3143"/>
    <n v="872.57740000000001"/>
    <n v="0.27762569999999998"/>
    <n v="264.54680000000002"/>
    <n v="1653.8330000000001"/>
    <n v="-0.6515185"/>
    <n v="1327.529"/>
    <n v="2477.3809999999999"/>
    <n v="0.31298550000000003"/>
    <n v="36171"/>
    <n v="715.56769999999995"/>
    <n v="0.1099763"/>
    <n v="191"/>
    <n v="265"/>
    <n v="11077"/>
    <n v="0.97844710000000001"/>
    <n v="280"/>
    <n v="0"/>
    <n v="84.069959999999995"/>
    <n v="19.904679999999999"/>
    <n v="84.069959999999995"/>
    <n v="19.904679999999999"/>
    <n v="84.069959999999995"/>
    <n v="19.904679999999999"/>
    <n v="266.33589999999998"/>
    <n v="48695.08"/>
    <n v="241.60079999999999"/>
    <n v="244"/>
    <n v="2.1552869999999998E-2"/>
    <n v="60721140"/>
    <n v="0.473773"/>
    <s v="RGB_TV"/>
    <n v="21209"/>
    <n v="118500500"/>
    <n v="53078840"/>
    <n v="0.26343889999999998"/>
    <n v="0.1179997"/>
    <n v="2.2325379999999999"/>
    <n v="0"/>
    <n v="0"/>
    <n v="0"/>
    <n v="0"/>
    <n v="5040"/>
    <n v="1197.68"/>
    <n v="0.23763500000000001"/>
    <n v="351.01280000000003"/>
    <n v="12465.75"/>
    <n v="2.3653179999999998"/>
    <n v="1599.29"/>
    <n v="1178.652"/>
    <n v="0.37698189999999998"/>
    <n v="56260"/>
    <n v="910.13750000000005"/>
    <n v="0.14538290000000001"/>
    <n v="352"/>
    <n v="228"/>
    <n v="20624"/>
    <n v="0.97241739999999999"/>
    <n v="202.4179"/>
    <n v="86.200339999999997"/>
    <n v="21.40992"/>
    <n v="86.200339999999997"/>
    <n v="21.40992"/>
    <n v="86.200339999999997"/>
    <n v="21.40992"/>
    <n v="351.07859999999999"/>
    <n v="74784.61"/>
    <n v="7326.8419999999996"/>
    <n v="585"/>
    <n v="2.758263E-2"/>
    <n v="171579300"/>
    <n v="0.38143860000000002"/>
  </r>
  <r>
    <n v="771"/>
    <s v="085525-I"/>
    <s v="Cicer arietinum"/>
    <s v="VarB"/>
    <s v="Iso-A"/>
    <s v="S"/>
    <s v="SI"/>
    <n v="6"/>
    <n v="11"/>
    <d v="2021-06-15T15:41:55"/>
    <x v="6"/>
    <n v="151892"/>
    <s v="RGB_Side_Far_0"/>
    <n v="21937"/>
    <n v="343195000"/>
    <n v="68038220"/>
    <n v="0.71315910000000005"/>
    <n v="0.14138339999999999"/>
    <n v="5.0441500000000001"/>
    <n v="21937"/>
    <n v="1"/>
    <n v="0"/>
    <n v="0"/>
    <n v="10708"/>
    <n v="5226.8429999999998"/>
    <n v="0.48812509999999998"/>
    <n v="488.9427"/>
    <n v="3224.145"/>
    <n v="0.89723839999999999"/>
    <n v="1244.117"/>
    <n v="2830.1570000000002"/>
    <n v="0.2044455"/>
    <n v="107300"/>
    <n v="1379.5989999999999"/>
    <n v="0.44769690000000001"/>
    <n v="392"/>
    <n v="436"/>
    <n v="20604"/>
    <n v="0.93923509999999999"/>
    <n v="523"/>
    <n v="0"/>
    <n v="72.826589999999996"/>
    <n v="23.545079999999999"/>
    <n v="72.826589999999996"/>
    <n v="23.545079999999999"/>
    <n v="72.826589999999996"/>
    <n v="23.545079999999999"/>
    <n v="523.3211"/>
    <n v="170046.1"/>
    <n v="473.86189999999999"/>
    <n v="1333"/>
    <n v="6.076492E-2"/>
    <n v="411233200"/>
    <n v="0.85454260000000004"/>
    <s v="RGB_Side_Far_4"/>
    <n v="22667"/>
    <n v="354757400"/>
    <n v="77844380"/>
    <n v="0.69046779999999996"/>
    <n v="0.15150930000000001"/>
    <n v="4.5572650000000001"/>
    <n v="22667"/>
    <n v="1"/>
    <n v="0"/>
    <n v="0"/>
    <n v="11286"/>
    <n v="5619.35"/>
    <n v="0.49790440000000002"/>
    <n v="480.77539999999999"/>
    <n v="1166.029"/>
    <n v="-14.820410000000001"/>
    <n v="1246.903"/>
    <n v="2826.866"/>
    <n v="0.2195925"/>
    <n v="103223"/>
    <n v="1277.0609999999999"/>
    <n v="0.40974169999999999"/>
    <n v="263"/>
    <n v="436"/>
    <n v="21506"/>
    <n v="0.94878019999999996"/>
    <n v="523"/>
    <n v="0"/>
    <n v="73.532179999999997"/>
    <n v="24.07432"/>
    <n v="73.532179999999997"/>
    <n v="24.07432"/>
    <n v="73.532179999999997"/>
    <n v="24.07432"/>
    <n v="482.63709999999998"/>
    <n v="113742.6"/>
    <n v="59.982469999999999"/>
    <n v="1161"/>
    <n v="5.1219840000000003E-2"/>
    <n v="432601800"/>
    <n v="0.84197710000000003"/>
    <s v="RGB_Side_Lower_0"/>
    <n v="30618"/>
    <n v="718228000"/>
    <n v="184377600"/>
    <n v="0.76614099999999996"/>
    <n v="0.1966774"/>
    <n v="3.8954200000000001"/>
    <n v="11287"/>
    <n v="0.3686393"/>
    <n v="19331"/>
    <n v="0.6313607"/>
    <n v="7329"/>
    <n v="1754.335"/>
    <n v="0.239369"/>
    <n v="695.46310000000005"/>
    <n v="9823.5660000000007"/>
    <n v="-5.8646649999999996"/>
    <n v="997.22360000000003"/>
    <n v="2823.069"/>
    <n v="0.1883512"/>
    <n v="162558"/>
    <n v="1692.8510000000001"/>
    <n v="0.34981879999999999"/>
    <n v="428"/>
    <n v="664"/>
    <n v="29970"/>
    <n v="0.97883600000000004"/>
    <n v="261"/>
    <n v="402"/>
    <n v="78.864649999999997"/>
    <n v="23.781659999999999"/>
    <n v="78.864649999999997"/>
    <n v="23.781659999999999"/>
    <n v="78.864649999999997"/>
    <n v="23.781659999999999"/>
    <n v="695.4633"/>
    <n v="247778.5"/>
    <n v="3151.8209999999999"/>
    <n v="648"/>
    <n v="2.1164019999999999E-2"/>
    <n v="902605600"/>
    <n v="0.96281839999999996"/>
    <s v="RGB_Side_Lower_4"/>
    <n v="32936"/>
    <n v="594287600"/>
    <n v="147538500"/>
    <n v="0.54784149999999998"/>
    <n v="0.13600770000000001"/>
    <n v="4.0280180000000003"/>
    <n v="12182"/>
    <n v="0.3698688"/>
    <n v="20754"/>
    <n v="0.6301312"/>
    <n v="7030"/>
    <n v="1500.5129999999999"/>
    <n v="0.2134443"/>
    <n v="665.0729"/>
    <n v="15546.56"/>
    <n v="-3.6609829999999999"/>
    <n v="1011.024"/>
    <n v="2810.8670000000002"/>
    <n v="0.2397281"/>
    <n v="137389"/>
    <n v="1622.0229999999999"/>
    <n v="0.36267969999999999"/>
    <n v="435"/>
    <n v="600"/>
    <n v="32363"/>
    <n v="0.98260259999999999"/>
    <n v="269"/>
    <n v="330"/>
    <n v="80.262360000000001"/>
    <n v="25.56785"/>
    <n v="80.262360000000001"/>
    <n v="25.56785"/>
    <n v="80.262360000000001"/>
    <n v="25.56785"/>
    <n v="665.07309999999995"/>
    <n v="230726.8"/>
    <n v="7338.3429999999998"/>
    <n v="573"/>
    <n v="1.739738E-2"/>
    <n v="741826100"/>
    <n v="0.68384929999999999"/>
    <s v="RGB_Side_Upper_0"/>
    <n v="10894"/>
    <n v="44712970"/>
    <n v="14806150"/>
    <n v="0.3767548"/>
    <n v="0.1247577"/>
    <n v="3.019892"/>
    <n v="10894"/>
    <n v="1"/>
    <n v="0"/>
    <n v="0"/>
    <n v="2956"/>
    <n v="802.08699999999999"/>
    <n v="0.27134200000000003"/>
    <n v="274.61250000000001"/>
    <n v="1248.3230000000001"/>
    <n v="6.9828000000000001"/>
    <n v="1308.5519999999999"/>
    <n v="2484.8310000000001"/>
    <n v="0.30952380000000002"/>
    <n v="35196"/>
    <n v="727.94600000000003"/>
    <n v="0.25248019999999999"/>
    <n v="174"/>
    <n v="250"/>
    <n v="10275"/>
    <n v="0.94317969999999995"/>
    <n v="287"/>
    <n v="0"/>
    <n v="80.785390000000007"/>
    <n v="22.91122"/>
    <n v="80.785390000000007"/>
    <n v="22.91122"/>
    <n v="80.785390000000007"/>
    <n v="22.91122"/>
    <n v="274.61270000000002"/>
    <n v="42698.64"/>
    <n v="143.04300000000001"/>
    <n v="619"/>
    <n v="5.6820269999999999E-2"/>
    <n v="59519120"/>
    <n v="0.50151250000000003"/>
    <s v="RGB_Side_Upper_4"/>
    <n v="10538"/>
    <n v="41404000"/>
    <n v="18780010"/>
    <n v="0.37284299999999998"/>
    <n v="0.16911390000000001"/>
    <n v="2.204685"/>
    <n v="10538"/>
    <n v="1"/>
    <n v="0"/>
    <n v="0"/>
    <n v="2800"/>
    <n v="743.9742"/>
    <n v="0.26570510000000003"/>
    <n v="289.66359999999997"/>
    <n v="3620.5129999999999"/>
    <n v="-1.1073280000000001"/>
    <n v="1309.2570000000001"/>
    <n v="2478.8209999999999"/>
    <n v="0.25313479999999999"/>
    <n v="41630"/>
    <n v="796.26279999999997"/>
    <n v="0.1413111"/>
    <n v="230"/>
    <n v="262"/>
    <n v="10029"/>
    <n v="0.95169859999999995"/>
    <n v="280"/>
    <n v="0"/>
    <n v="82.885750000000002"/>
    <n v="24.12942"/>
    <n v="82.885750000000002"/>
    <n v="24.12942"/>
    <n v="82.885750000000002"/>
    <n v="24.12942"/>
    <n v="291.13279999999997"/>
    <n v="47278.87"/>
    <n v="1243.8900000000001"/>
    <n v="509"/>
    <n v="4.8301379999999998E-2"/>
    <n v="60184020"/>
    <n v="0.54195689999999996"/>
    <s v="RGB_TV"/>
    <n v="22302"/>
    <n v="141971400"/>
    <n v="77395800"/>
    <n v="0.285439"/>
    <n v="0.1556072"/>
    <n v="1.8343560000000001"/>
    <n v="0"/>
    <n v="0"/>
    <n v="0"/>
    <n v="0"/>
    <n v="5657"/>
    <n v="1434.923"/>
    <n v="0.2536544"/>
    <n v="497.0976"/>
    <n v="16094.02"/>
    <n v="0.39582040000000002"/>
    <n v="1618.35"/>
    <n v="1212.1849999999999"/>
    <n v="0.21478929999999999"/>
    <n v="103832"/>
    <n v="1271.7529999999999"/>
    <n v="8.6655040000000003E-2"/>
    <n v="487"/>
    <n v="358"/>
    <n v="20894"/>
    <n v="0.93686659999999999"/>
    <n v="355.68099999999998"/>
    <n v="83.198139999999995"/>
    <n v="23.86196"/>
    <n v="83.198139999999995"/>
    <n v="23.86196"/>
    <n v="83.198139999999995"/>
    <n v="23.86196"/>
    <n v="497.09780000000001"/>
    <n v="144975.70000000001"/>
    <n v="11614.09"/>
    <n v="1408"/>
    <n v="6.3133350000000005E-2"/>
    <n v="219367200"/>
    <n v="0.4410463"/>
  </r>
  <r>
    <n v="76"/>
    <s v="085526-I"/>
    <s v="Cicer arietinum"/>
    <s v="VarC"/>
    <s v="Iso-A"/>
    <s v="S"/>
    <s v="SI"/>
    <n v="6"/>
    <n v="12"/>
    <d v="2021-05-24T15:15:24"/>
    <x v="0"/>
    <n v="103379"/>
    <s v="RGB_Side_Far_0"/>
    <n v="12981"/>
    <n v="116929800"/>
    <n v="63675800"/>
    <n v="0.69391890000000001"/>
    <n v="0.37788369999999999"/>
    <n v="1.8363290000000001"/>
    <n v="12981"/>
    <n v="1"/>
    <n v="0"/>
    <n v="0"/>
    <n v="6116"/>
    <n v="2881.5540000000001"/>
    <n v="0.47115010000000002"/>
    <n v="391.0652"/>
    <n v="4358.1019999999999"/>
    <n v="-9.9989969999999992"/>
    <n v="1215.999"/>
    <n v="2833.087"/>
    <n v="0.1546922"/>
    <n v="83915"/>
    <n v="1099.4649999999999"/>
    <n v="8.6944370000000007E-2"/>
    <n v="348"/>
    <n v="361"/>
    <n v="12705"/>
    <n v="0.97873810000000006"/>
    <n v="449"/>
    <n v="0"/>
    <n v="81.822659999999999"/>
    <n v="22.097740000000002"/>
    <n v="81.822659999999999"/>
    <n v="22.097740000000002"/>
    <n v="81.822659999999999"/>
    <n v="22.097740000000002"/>
    <n v="393.22129999999999"/>
    <n v="113937.4"/>
    <n v="1463.143"/>
    <n v="276"/>
    <n v="2.1261840000000001E-2"/>
    <n v="180605600"/>
    <n v="1.0718030000000001"/>
    <s v="RGB_Side_Far_4"/>
    <n v="12901"/>
    <n v="117858100"/>
    <n v="48431280"/>
    <n v="0.70812960000000003"/>
    <n v="0.29099069999999999"/>
    <n v="2.433513"/>
    <n v="12901"/>
    <n v="1"/>
    <n v="0"/>
    <n v="0"/>
    <n v="5793"/>
    <n v="2601.2600000000002"/>
    <n v="0.44903500000000002"/>
    <n v="408.87279999999998"/>
    <n v="3943.1419999999998"/>
    <n v="-1.5434600000000001"/>
    <n v="1237.7850000000001"/>
    <n v="2832.5279999999998"/>
    <n v="0.1686097"/>
    <n v="76514"/>
    <n v="1087.1099999999999"/>
    <n v="0.17431140000000001"/>
    <n v="345"/>
    <n v="363"/>
    <n v="12744"/>
    <n v="0.9878304"/>
    <n v="451"/>
    <n v="0"/>
    <n v="82.590969999999999"/>
    <n v="21.832090000000001"/>
    <n v="82.590969999999999"/>
    <n v="21.832090000000001"/>
    <n v="82.590969999999999"/>
    <n v="21.832090000000001"/>
    <n v="408.87299999999999"/>
    <n v="96118.16"/>
    <n v="1205.2059999999999"/>
    <n v="157"/>
    <n v="1.2169599999999999E-2"/>
    <n v="166289400"/>
    <n v="0.99912040000000002"/>
    <s v="RGB_Side_Lower_0"/>
    <n v="20159"/>
    <n v="246166600"/>
    <n v="101756400"/>
    <n v="0.60574689999999998"/>
    <n v="0.25039400000000001"/>
    <n v="2.4191750000000001"/>
    <n v="10368"/>
    <n v="0.51431130000000003"/>
    <n v="9791"/>
    <n v="0.48568879999999998"/>
    <n v="5073"/>
    <n v="1276.617"/>
    <n v="0.25164940000000002"/>
    <n v="422.96570000000003"/>
    <n v="4290.7860000000001"/>
    <n v="-4.1573510000000002"/>
    <n v="958.97850000000005"/>
    <n v="2789.9"/>
    <n v="0.2133408"/>
    <n v="94492"/>
    <n v="1158.8499999999999"/>
    <n v="0.17227780000000001"/>
    <n v="339"/>
    <n v="400"/>
    <n v="20136"/>
    <n v="0.99885900000000005"/>
    <n v="198"/>
    <n v="201"/>
    <n v="81.709950000000006"/>
    <n v="16.349779999999999"/>
    <n v="81.709950000000006"/>
    <n v="16.349779999999999"/>
    <n v="81.709950000000006"/>
    <n v="16.349779999999999"/>
    <n v="422.96589999999998"/>
    <n v="127808.6"/>
    <n v="913.2817"/>
    <n v="23"/>
    <n v="1.1409300000000001E-3"/>
    <n v="347923100"/>
    <n v="0.85614089999999998"/>
    <s v="RGB_Side_Lower_4"/>
    <n v="21263"/>
    <n v="238853500"/>
    <n v="122140400"/>
    <n v="0.52830239999999995"/>
    <n v="0.27015329999999999"/>
    <n v="1.955565"/>
    <n v="10155"/>
    <n v="0.47759020000000002"/>
    <n v="11108"/>
    <n v="0.52240980000000004"/>
    <n v="5054"/>
    <n v="1201.2850000000001"/>
    <n v="0.23768990000000001"/>
    <n v="431.48349999999999"/>
    <n v="6539.3850000000002"/>
    <n v="-7.6390000000000002"/>
    <n v="976.63750000000005"/>
    <n v="2781.152"/>
    <n v="0.21594260000000001"/>
    <n v="98466"/>
    <n v="1192.1659999999999"/>
    <n v="0.1045297"/>
    <n v="349"/>
    <n v="400"/>
    <n v="21248"/>
    <n v="0.99929449999999997"/>
    <n v="208"/>
    <n v="191"/>
    <n v="83.285709999999995"/>
    <n v="17.462399999999999"/>
    <n v="83.285709999999995"/>
    <n v="17.462399999999999"/>
    <n v="83.285709999999995"/>
    <n v="17.462399999999999"/>
    <n v="431.4837"/>
    <n v="132422.20000000001"/>
    <n v="2011.173"/>
    <n v="15"/>
    <n v="7.0545079999999999E-4"/>
    <n v="360993900"/>
    <n v="0.79845569999999999"/>
    <s v="RGB_Side_Upper_0"/>
    <n v="9312"/>
    <n v="26207620"/>
    <n v="20481150"/>
    <n v="0.30223280000000002"/>
    <n v="0.23619370000000001"/>
    <n v="1.2795970000000001"/>
    <n v="9312"/>
    <n v="1"/>
    <n v="0"/>
    <n v="0"/>
    <n v="2592"/>
    <n v="721.4846"/>
    <n v="0.2783505"/>
    <n v="227.26419999999999"/>
    <n v="1433.933"/>
    <n v="-4.3951659999999997"/>
    <n v="1316.3720000000001"/>
    <n v="2453.5520000000001"/>
    <n v="0.31493510000000002"/>
    <n v="29568"/>
    <n v="649.64020000000005"/>
    <n v="1.5043529999999999E-2"/>
    <n v="221"/>
    <n v="196"/>
    <n v="9203"/>
    <n v="0.98829469999999997"/>
    <n v="294"/>
    <n v="0"/>
    <n v="83.736689999999996"/>
    <n v="16.879840000000002"/>
    <n v="83.736689999999996"/>
    <n v="16.879840000000002"/>
    <n v="83.736689999999996"/>
    <n v="16.879840000000002"/>
    <n v="230.3852"/>
    <n v="37552.15"/>
    <n v="220.80799999999999"/>
    <n v="109"/>
    <n v="1.170533E-2"/>
    <n v="46688770"/>
    <n v="0.53842659999999998"/>
    <s v="RGB_Side_Upper_4"/>
    <n v="9153"/>
    <n v="25603720"/>
    <n v="13321500"/>
    <n v="0.305616"/>
    <n v="0.1590106"/>
    <n v="1.9219850000000001"/>
    <n v="9153"/>
    <n v="1"/>
    <n v="0"/>
    <n v="0"/>
    <n v="2484"/>
    <n v="674.12390000000005"/>
    <n v="0.27138640000000003"/>
    <n v="206.7704"/>
    <n v="1158.98"/>
    <n v="1.8122229999999999"/>
    <n v="1329.8979999999999"/>
    <n v="2455.5619999999999"/>
    <n v="0.364371"/>
    <n v="25120"/>
    <n v="599.16909999999996"/>
    <n v="9.9561559999999993E-2"/>
    <n v="192"/>
    <n v="206"/>
    <n v="9091"/>
    <n v="0.99322630000000001"/>
    <n v="306"/>
    <n v="0"/>
    <n v="85.451769999999996"/>
    <n v="17.70149"/>
    <n v="85.451769999999996"/>
    <n v="17.70149"/>
    <n v="85.451769999999996"/>
    <n v="17.70149"/>
    <n v="215.3683"/>
    <n v="32231.32"/>
    <n v="146.7534"/>
    <n v="62"/>
    <n v="6.7737350000000003E-3"/>
    <n v="38925220"/>
    <n v="0.4646266"/>
    <s v="RGB_TV"/>
    <n v="17610"/>
    <n v="101086000"/>
    <n v="38884990"/>
    <n v="0.32596599999999998"/>
    <n v="0.1253901"/>
    <n v="2.599615"/>
    <n v="0"/>
    <n v="0"/>
    <n v="0"/>
    <n v="0"/>
    <n v="3981"/>
    <n v="899.96370000000002"/>
    <n v="0.22606470000000001"/>
    <n v="556.77369999999996"/>
    <n v="8978.9060000000009"/>
    <n v="-5.869421"/>
    <n v="1597.626"/>
    <n v="1171.327"/>
    <n v="0.2378412"/>
    <n v="74041"/>
    <n v="1248.9110000000001"/>
    <n v="0.19747799999999999"/>
    <n v="548"/>
    <n v="201"/>
    <n v="17265"/>
    <n v="0.98040879999999997"/>
    <n v="356.351"/>
    <n v="85.989949999999993"/>
    <n v="18.743179999999999"/>
    <n v="85.989949999999993"/>
    <n v="18.743179999999999"/>
    <n v="85.989949999999993"/>
    <n v="18.743179999999999"/>
    <n v="556.77390000000003"/>
    <n v="102463.2"/>
    <n v="4578.1239999999998"/>
    <n v="345"/>
    <n v="1.959114E-2"/>
    <n v="139971000"/>
    <n v="0.45135609999999998"/>
  </r>
  <r>
    <n v="213"/>
    <s v="085526-I"/>
    <s v="Cicer arietinum"/>
    <s v="VarC"/>
    <s v="Iso-A"/>
    <s v="S"/>
    <s v="SI"/>
    <n v="6"/>
    <n v="12"/>
    <d v="2021-05-27T16:12:27"/>
    <x v="1"/>
    <n v="129363"/>
    <s v="RGB_Side_Far_0"/>
    <n v="18292"/>
    <n v="241748800"/>
    <n v="96365700"/>
    <n v="0.72250689999999995"/>
    <n v="0.28800500000000001"/>
    <n v="2.508661"/>
    <n v="18292"/>
    <n v="1"/>
    <n v="0"/>
    <n v="0"/>
    <n v="7236"/>
    <n v="2862.4369999999999"/>
    <n v="0.39558280000000001"/>
    <n v="456.33429999999998"/>
    <n v="1509.357"/>
    <n v="-5.1573140000000004"/>
    <n v="1238.1559999999999"/>
    <n v="2830.11"/>
    <n v="0.18657689999999999"/>
    <n v="98040"/>
    <n v="1194.7529999999999"/>
    <n v="0.18488450000000001"/>
    <n v="328"/>
    <n v="441"/>
    <n v="18005"/>
    <n v="0.98431009999999997"/>
    <n v="529"/>
    <n v="0"/>
    <n v="88.777659999999997"/>
    <n v="21.215869999999999"/>
    <n v="88.777659999999997"/>
    <n v="21.215869999999999"/>
    <n v="88.777659999999997"/>
    <n v="21.215869999999999"/>
    <n v="460.46559999999999"/>
    <n v="134918"/>
    <n v="124.54389999999999"/>
    <n v="287"/>
    <n v="1.568992E-2"/>
    <n v="338114600"/>
    <n v="1.0105120000000001"/>
    <s v="RGB_Side_Far_4"/>
    <n v="19961"/>
    <n v="255252700"/>
    <n v="100055400"/>
    <n v="0.64062790000000003"/>
    <n v="0.25111689999999998"/>
    <n v="2.5511140000000001"/>
    <n v="19961"/>
    <n v="1"/>
    <n v="0"/>
    <n v="0"/>
    <n v="7486"/>
    <n v="2807.4839999999999"/>
    <n v="0.37503130000000001"/>
    <n v="449.43740000000003"/>
    <n v="2763.4690000000001"/>
    <n v="-4.3591199999999999"/>
    <n v="1246.069"/>
    <n v="2820.0949999999998"/>
    <n v="0.19987579999999999"/>
    <n v="99867"/>
    <n v="1215.817"/>
    <n v="0.19079109999999999"/>
    <n v="330"/>
    <n v="438"/>
    <n v="19683"/>
    <n v="0.98607279999999997"/>
    <n v="526"/>
    <n v="0"/>
    <n v="89.389560000000003"/>
    <n v="20.914439999999999"/>
    <n v="89.389560000000003"/>
    <n v="20.914439999999999"/>
    <n v="89.389560000000003"/>
    <n v="20.914439999999999"/>
    <n v="453.78410000000002"/>
    <n v="139329.4"/>
    <n v="382.58390000000003"/>
    <n v="278"/>
    <n v="1.3927159999999999E-2"/>
    <n v="355308200"/>
    <n v="0.8917448"/>
    <s v="RGB_Side_Lower_0"/>
    <n v="24235"/>
    <n v="361762000"/>
    <n v="116429600"/>
    <n v="0.61593790000000004"/>
    <n v="0.19823370000000001"/>
    <n v="3.1071309999999999"/>
    <n v="8967"/>
    <n v="0.3700021"/>
    <n v="15268"/>
    <n v="0.6299979"/>
    <n v="5502"/>
    <n v="1249.1030000000001"/>
    <n v="0.22702700000000001"/>
    <n v="501.82470000000001"/>
    <n v="2350.3760000000002"/>
    <n v="-2.1826219999999998"/>
    <n v="1003.082"/>
    <n v="2805.1039999999998"/>
    <n v="0.25502740000000002"/>
    <n v="95029"/>
    <n v="1244.845"/>
    <n v="0.2632121"/>
    <n v="316"/>
    <n v="460"/>
    <n v="24233"/>
    <n v="0.99991739999999996"/>
    <n v="261"/>
    <n v="198"/>
    <n v="91.561260000000004"/>
    <n v="18.575420000000001"/>
    <n v="91.561260000000004"/>
    <n v="18.575420000000001"/>
    <n v="91.561260000000004"/>
    <n v="18.575420000000001"/>
    <n v="501.82490000000001"/>
    <n v="135809.4"/>
    <n v="227.94579999999999"/>
    <n v="2"/>
    <n v="8.2525270000000005E-5"/>
    <n v="478191600"/>
    <n v="0.8141716"/>
    <s v="RGB_Side_Lower_4"/>
    <n v="26715"/>
    <n v="373697900"/>
    <n v="142724300"/>
    <n v="0.52361290000000005"/>
    <n v="0.19998050000000001"/>
    <n v="2.6183200000000002"/>
    <n v="12490"/>
    <n v="0.46752759999999999"/>
    <n v="14225"/>
    <n v="0.53247239999999996"/>
    <n v="5550"/>
    <n v="1153.0039999999999"/>
    <n v="0.2077485"/>
    <n v="482.32979999999998"/>
    <n v="5732.5950000000003"/>
    <n v="3.5197820000000002"/>
    <n v="995.4896"/>
    <n v="2798.7429999999999"/>
    <n v="0.2718641"/>
    <n v="98266"/>
    <n v="1228.153"/>
    <n v="0.2000391"/>
    <n v="324"/>
    <n v="442"/>
    <n v="26712"/>
    <n v="0.99988770000000005"/>
    <n v="248"/>
    <n v="193"/>
    <n v="92.276210000000006"/>
    <n v="17.895250000000001"/>
    <n v="92.276210000000006"/>
    <n v="17.895250000000001"/>
    <n v="92.276210000000006"/>
    <n v="17.895250000000001"/>
    <n v="482.34829999999999"/>
    <n v="140538.5"/>
    <n v="1230.1189999999999"/>
    <n v="3"/>
    <n v="1.122965E-4"/>
    <n v="516422200"/>
    <n v="0.72359340000000005"/>
    <s v="RGB_Side_Upper_0"/>
    <n v="10245"/>
    <n v="26303970"/>
    <n v="17549140"/>
    <n v="0.25060939999999998"/>
    <n v="0.1671984"/>
    <n v="1.498875"/>
    <n v="10245"/>
    <n v="1"/>
    <n v="0"/>
    <n v="0"/>
    <n v="2790"/>
    <n v="759.79499999999996"/>
    <n v="0.27232800000000001"/>
    <n v="204.5532"/>
    <n v="13682.71"/>
    <n v="-1.032492"/>
    <n v="1304.9570000000001"/>
    <n v="2484.3879999999999"/>
    <n v="0.38109589999999999"/>
    <n v="26883"/>
    <n v="601.58439999999996"/>
    <n v="3.9856049999999997E-2"/>
    <n v="195"/>
    <n v="188"/>
    <n v="10196"/>
    <n v="0.99521720000000002"/>
    <n v="247"/>
    <n v="0"/>
    <n v="92.996089999999995"/>
    <n v="16.495139999999999"/>
    <n v="92.996089999999995"/>
    <n v="16.495139999999999"/>
    <n v="92.996089999999995"/>
    <n v="16.495139999999999"/>
    <n v="205.20699999999999"/>
    <n v="34282.589999999997"/>
    <n v="18273.93"/>
    <n v="49"/>
    <n v="4.7828209999999996E-3"/>
    <n v="43853120"/>
    <n v="0.41780780000000001"/>
    <s v="RGB_Side_Upper_4"/>
    <n v="11162"/>
    <n v="33126140"/>
    <n v="13394010"/>
    <n v="0.26588070000000003"/>
    <n v="0.1075045"/>
    <n v="2.4732059999999998"/>
    <n v="11162"/>
    <n v="1"/>
    <n v="0"/>
    <n v="0"/>
    <n v="2658"/>
    <n v="632.9479"/>
    <n v="0.23812939999999999"/>
    <n v="226.99119999999999"/>
    <n v="259.8528"/>
    <n v="1.9566129999999999"/>
    <n v="1306.896"/>
    <n v="2484.3850000000002"/>
    <n v="0.45397969999999999"/>
    <n v="24587"/>
    <n v="602.29250000000002"/>
    <n v="0.1799144"/>
    <n v="168"/>
    <n v="188"/>
    <n v="11104"/>
    <n v="0.99480380000000002"/>
    <n v="252"/>
    <n v="0"/>
    <n v="92.631519999999995"/>
    <n v="17.048079999999999"/>
    <n v="92.631519999999995"/>
    <n v="17.048079999999999"/>
    <n v="92.631519999999995"/>
    <n v="17.048079999999999"/>
    <n v="226.9914"/>
    <n v="29461.919999999998"/>
    <n v="6.0494070000000004"/>
    <n v="58"/>
    <n v="5.1962019999999996E-3"/>
    <n v="46520140"/>
    <n v="0.37338510000000003"/>
    <s v="RGB_TV"/>
    <n v="18753"/>
    <n v="104584900"/>
    <n v="27991510"/>
    <n v="0.29739080000000001"/>
    <n v="7.9594810000000002E-2"/>
    <n v="3.73631"/>
    <n v="0"/>
    <n v="0"/>
    <n v="0"/>
    <n v="0"/>
    <n v="3687"/>
    <n v="724.89570000000003"/>
    <n v="0.19660849999999999"/>
    <n v="510.55360000000002"/>
    <n v="4790.4430000000002"/>
    <n v="7.8082479999999999"/>
    <n v="1614.5719999999999"/>
    <n v="1226.797"/>
    <n v="0.31239899999999998"/>
    <n v="60029"/>
    <n v="1168.9670000000001"/>
    <n v="0.33377230000000002"/>
    <n v="510"/>
    <n v="170"/>
    <n v="18526"/>
    <n v="0.98789530000000003"/>
    <n v="356.10250000000002"/>
    <n v="95.336110000000005"/>
    <n v="19.630870000000002"/>
    <n v="95.336110000000005"/>
    <n v="19.630870000000002"/>
    <n v="95.336110000000005"/>
    <n v="19.630870000000002"/>
    <n v="510.55380000000002"/>
    <n v="86020.98"/>
    <n v="1223.7159999999999"/>
    <n v="227"/>
    <n v="1.2104729999999999E-2"/>
    <n v="132576400"/>
    <n v="0.37698569999999998"/>
  </r>
  <r>
    <n v="319"/>
    <s v="085526-I"/>
    <s v="Cicer arietinum"/>
    <s v="VarC"/>
    <s v="Iso-A"/>
    <s v="S"/>
    <s v="SI"/>
    <n v="6"/>
    <n v="12"/>
    <d v="2021-05-31T15:58:07"/>
    <x v="2"/>
    <n v="150430"/>
    <s v="RGB_Side_Far_0"/>
    <n v="18974"/>
    <n v="391624800"/>
    <n v="102998400"/>
    <n v="1.0878080000000001"/>
    <n v="0.28609649999999998"/>
    <n v="3.8022429999999998"/>
    <n v="18974"/>
    <n v="1"/>
    <n v="0"/>
    <n v="0"/>
    <n v="7546"/>
    <n v="3001.06"/>
    <n v="0.3977021"/>
    <n v="532.78989999999999"/>
    <n v="4665.5829999999996"/>
    <n v="0.43995679999999998"/>
    <n v="1236.4280000000001"/>
    <n v="2783.8989999999999"/>
    <n v="0.14880280000000001"/>
    <n v="127511"/>
    <n v="1375.1949999999999"/>
    <n v="0.3405049"/>
    <n v="344"/>
    <n v="533"/>
    <n v="18764"/>
    <n v="0.98893229999999999"/>
    <n v="625"/>
    <n v="0"/>
    <n v="87.513919999999999"/>
    <n v="21.063120000000001"/>
    <n v="87.513919999999999"/>
    <n v="21.063120000000001"/>
    <n v="87.513919999999999"/>
    <n v="21.063120000000001"/>
    <n v="532.79369999999994"/>
    <n v="173915.3"/>
    <n v="1147.2360000000001"/>
    <n v="210"/>
    <n v="1.1067779999999999E-2"/>
    <n v="494623200"/>
    <n v="1.3739049999999999"/>
    <s v="RGB_Side_Far_4"/>
    <n v="19914"/>
    <n v="407430600"/>
    <n v="89120810"/>
    <n v="1.027393"/>
    <n v="0.2247306"/>
    <n v="4.5716659999999996"/>
    <n v="19914"/>
    <n v="1"/>
    <n v="0"/>
    <n v="0"/>
    <n v="8113"/>
    <n v="3305.2510000000002"/>
    <n v="0.40740179999999998"/>
    <n v="534.79899999999998"/>
    <n v="7482.2910000000002"/>
    <n v="0.49011260000000001"/>
    <n v="1265.921"/>
    <n v="2778.4839999999999"/>
    <n v="0.1526071"/>
    <n v="130492"/>
    <n v="1388.723"/>
    <n v="0.41093350000000001"/>
    <n v="355"/>
    <n v="528"/>
    <n v="19686"/>
    <n v="0.98855079999999995"/>
    <n v="624"/>
    <n v="0"/>
    <n v="88.676159999999996"/>
    <n v="21.636099999999999"/>
    <n v="88.676159999999996"/>
    <n v="21.636099999999999"/>
    <n v="88.676159999999996"/>
    <n v="21.636099999999999"/>
    <n v="534.79920000000004"/>
    <n v="178191.7"/>
    <n v="2811.3220000000001"/>
    <n v="228"/>
    <n v="1.1449229999999999E-2"/>
    <n v="496551400"/>
    <n v="1.252124"/>
    <s v="RGB_Side_Lower_0"/>
    <n v="28394"/>
    <n v="675979700"/>
    <n v="165647400"/>
    <n v="0.83845650000000005"/>
    <n v="0.20546200000000001"/>
    <n v="4.0808340000000003"/>
    <n v="14271"/>
    <n v="0.5026062"/>
    <n v="14123"/>
    <n v="0.4973938"/>
    <n v="6692"/>
    <n v="1577.1949999999999"/>
    <n v="0.23568359999999999"/>
    <n v="557.04939999999999"/>
    <n v="5978.1729999999998"/>
    <n v="-0.81697929999999996"/>
    <n v="989.66610000000003"/>
    <n v="2752.473"/>
    <n v="0.21465400000000001"/>
    <n v="132278"/>
    <n v="1433.9590000000001"/>
    <n v="0.36767709999999998"/>
    <n v="338"/>
    <n v="555"/>
    <n v="28391"/>
    <n v="0.99989430000000001"/>
    <n v="380"/>
    <n v="174"/>
    <n v="91.877369999999999"/>
    <n v="17.661210000000001"/>
    <n v="91.877369999999999"/>
    <n v="17.661210000000001"/>
    <n v="91.877369999999999"/>
    <n v="17.661210000000001"/>
    <n v="562.87159999999994"/>
    <n v="180001.2"/>
    <n v="1258.6659999999999"/>
    <n v="3"/>
    <n v="1.056561E-4"/>
    <n v="841627100"/>
    <n v="1.0439179999999999"/>
    <s v="RGB_Side_Lower_4"/>
    <n v="29641"/>
    <n v="721781200"/>
    <n v="181470200"/>
    <n v="0.82152329999999996"/>
    <n v="0.20654729999999999"/>
    <n v="3.9774099999999999"/>
    <n v="14977"/>
    <n v="0.50527979999999995"/>
    <n v="14664"/>
    <n v="0.4947202"/>
    <n v="6584"/>
    <n v="1462.4690000000001"/>
    <n v="0.22212480000000001"/>
    <n v="553.48350000000005"/>
    <n v="13737.46"/>
    <n v="2.2160890000000002"/>
    <n v="1003.4880000000001"/>
    <n v="2745.6419999999998"/>
    <n v="0.2072145"/>
    <n v="143045"/>
    <n v="1456.4459999999999"/>
    <n v="0.3578248"/>
    <n v="355"/>
    <n v="554"/>
    <n v="29628"/>
    <n v="0.99956140000000004"/>
    <n v="386"/>
    <n v="167"/>
    <n v="93.085049999999995"/>
    <n v="16.38655"/>
    <n v="93.085049999999995"/>
    <n v="16.38655"/>
    <n v="93.085049999999995"/>
    <n v="16.38655"/>
    <n v="557.12180000000001"/>
    <n v="180465.9"/>
    <n v="6366.7780000000002"/>
    <n v="13"/>
    <n v="4.3858169999999998E-4"/>
    <n v="903251400"/>
    <n v="1.028071"/>
    <s v="RGB_Side_Upper_0"/>
    <n v="12852"/>
    <n v="81690330"/>
    <n v="22147740"/>
    <n v="0.4945717"/>
    <n v="0.1340874"/>
    <n v="3.688428"/>
    <n v="12852"/>
    <n v="1"/>
    <n v="0"/>
    <n v="0"/>
    <n v="3841"/>
    <n v="1147.9369999999999"/>
    <n v="0.29886400000000002"/>
    <n v="306.60239999999999"/>
    <n v="8162.0370000000003"/>
    <n v="0.83339920000000001"/>
    <n v="1325.2349999999999"/>
    <n v="2450.3310000000001"/>
    <n v="0.2791728"/>
    <n v="46036"/>
    <n v="806.40740000000005"/>
    <n v="0.32880799999999999"/>
    <n v="214"/>
    <n v="302"/>
    <n v="12808"/>
    <n v="0.99657640000000003"/>
    <n v="358"/>
    <n v="0"/>
    <n v="92.696460000000002"/>
    <n v="16.620190000000001"/>
    <n v="92.696460000000002"/>
    <n v="16.620190000000001"/>
    <n v="92.696460000000002"/>
    <n v="16.620190000000001"/>
    <n v="306.7294"/>
    <n v="60697.59"/>
    <n v="5183.54"/>
    <n v="44"/>
    <n v="3.423592E-3"/>
    <n v="103838100"/>
    <n v="0.62865899999999997"/>
    <s v="RGB_Side_Upper_4"/>
    <n v="14010"/>
    <n v="82458430"/>
    <n v="22497410"/>
    <n v="0.42010589999999998"/>
    <n v="0.1146189"/>
    <n v="3.6652399999999998"/>
    <n v="14010"/>
    <n v="1"/>
    <n v="0"/>
    <n v="0"/>
    <n v="3716"/>
    <n v="985.62850000000003"/>
    <n v="0.26523910000000001"/>
    <n v="300.53289999999998"/>
    <n v="3199.5149999999999"/>
    <n v="0.4082153"/>
    <n v="1336.3710000000001"/>
    <n v="2454.8290000000002"/>
    <n v="0.33519149999999998"/>
    <n v="41797"/>
    <n v="784.91489999999999"/>
    <n v="0.32638089999999997"/>
    <n v="201"/>
    <n v="270"/>
    <n v="13943"/>
    <n v="0.99521769999999998"/>
    <n v="343"/>
    <n v="0"/>
    <n v="93.845039999999997"/>
    <n v="17.378589999999999"/>
    <n v="93.845039999999997"/>
    <n v="17.378589999999999"/>
    <n v="93.845039999999997"/>
    <n v="17.378589999999999"/>
    <n v="300.53370000000001"/>
    <n v="52272.04"/>
    <n v="730.68499999999995"/>
    <n v="67"/>
    <n v="4.7822990000000003E-3"/>
    <n v="104955800"/>
    <n v="0.5347248"/>
    <s v="RGB_TV"/>
    <n v="26645"/>
    <n v="138490700"/>
    <n v="91744970"/>
    <n v="0.1950693"/>
    <n v="0.12922629999999999"/>
    <n v="1.5095179999999999"/>
    <n v="0"/>
    <n v="0"/>
    <n v="0"/>
    <n v="0"/>
    <n v="5519"/>
    <n v="1143.155"/>
    <n v="0.2071308"/>
    <n v="325.04309999999998"/>
    <n v="3419.16"/>
    <n v="0.45582139999999999"/>
    <n v="1619.751"/>
    <n v="1183.3820000000001"/>
    <n v="0.44274039999999998"/>
    <n v="60182"/>
    <n v="943.03219999999999"/>
    <n v="4.1222839999999997E-2"/>
    <n v="306"/>
    <n v="300"/>
    <n v="26409"/>
    <n v="0.99114279999999999"/>
    <n v="191.9427"/>
    <n v="96.021919999999994"/>
    <n v="17.902370000000001"/>
    <n v="96.021919999999994"/>
    <n v="17.902370000000001"/>
    <n v="96.021919999999994"/>
    <n v="17.902370000000001"/>
    <n v="335.91750000000002"/>
    <n v="81105.05"/>
    <n v="438.75599999999997"/>
    <n v="236"/>
    <n v="8.8571959999999995E-3"/>
    <n v="230235600"/>
    <n v="0.32429560000000002"/>
  </r>
  <r>
    <n v="438"/>
    <s v="085526-I"/>
    <s v="Cicer arietinum"/>
    <s v="VarC"/>
    <s v="Iso-A"/>
    <s v="S"/>
    <s v="SI"/>
    <n v="6"/>
    <n v="12"/>
    <d v="2021-06-03T16:04:49"/>
    <x v="3"/>
    <n v="191518"/>
    <s v="RGB_Side_Far_0"/>
    <n v="25381"/>
    <n v="763114200"/>
    <n v="160550400"/>
    <n v="1.184601"/>
    <n v="0.24922630000000001"/>
    <n v="4.7531140000000001"/>
    <n v="25381"/>
    <n v="1"/>
    <n v="0"/>
    <n v="0"/>
    <n v="10477"/>
    <n v="4324.7920000000004"/>
    <n v="0.41278910000000002"/>
    <n v="653.39120000000003"/>
    <n v="3388.1350000000002"/>
    <n v="-4.3624229999999997"/>
    <n v="1235.3530000000001"/>
    <n v="2745.2840000000001"/>
    <n v="0.14872260000000001"/>
    <n v="170660"/>
    <n v="1644.348"/>
    <n v="0.42557640000000002"/>
    <n v="399"/>
    <n v="647"/>
    <n v="25066"/>
    <n v="0.9875891"/>
    <n v="735"/>
    <n v="0"/>
    <n v="89.095939999999999"/>
    <n v="21.579190000000001"/>
    <n v="89.095939999999999"/>
    <n v="21.579190000000001"/>
    <n v="89.095939999999999"/>
    <n v="21.579190000000001"/>
    <n v="653.39139999999998"/>
    <n v="237385.5"/>
    <n v="452.28539999999998"/>
    <n v="315"/>
    <n v="1.2410859999999999E-2"/>
    <n v="923664600"/>
    <n v="1.433827"/>
    <s v="RGB_Side_Far_4"/>
    <n v="26618"/>
    <n v="806295400"/>
    <n v="132259500"/>
    <n v="1.1380030000000001"/>
    <n v="0.18667069999999999"/>
    <n v="6.0963130000000003"/>
    <n v="26618"/>
    <n v="1"/>
    <n v="0"/>
    <n v="0"/>
    <n v="10530"/>
    <n v="4165.6360000000004"/>
    <n v="0.39559699999999998"/>
    <n v="656.88959999999997"/>
    <n v="15225.61"/>
    <n v="-0.62717900000000004"/>
    <n v="1254.617"/>
    <n v="2738.1109999999999"/>
    <n v="0.167549"/>
    <n v="158867"/>
    <n v="1598.4480000000001"/>
    <n v="0.51575890000000002"/>
    <n v="350"/>
    <n v="641"/>
    <n v="26287"/>
    <n v="0.98756480000000002"/>
    <n v="731"/>
    <n v="0"/>
    <n v="88.976330000000004"/>
    <n v="21.63588"/>
    <n v="88.976330000000004"/>
    <n v="21.63588"/>
    <n v="88.976330000000004"/>
    <n v="21.63588"/>
    <n v="656.88980000000004"/>
    <n v="221295.5"/>
    <n v="8709.1090000000004"/>
    <n v="331"/>
    <n v="1.243519E-2"/>
    <n v="938554900"/>
    <n v="1.3246739999999999"/>
    <s v="RGB_Side_Lower_0"/>
    <n v="36668"/>
    <n v="1188709000"/>
    <n v="255622700"/>
    <n v="0.88409919999999997"/>
    <n v="0.1901188"/>
    <n v="4.6502470000000002"/>
    <n v="19673"/>
    <n v="0.53651680000000002"/>
    <n v="16995"/>
    <n v="0.46348319999999998"/>
    <n v="8557"/>
    <n v="1996.8979999999999"/>
    <n v="0.23336419999999999"/>
    <n v="690.27890000000002"/>
    <n v="1609.673"/>
    <n v="0.4740298"/>
    <n v="997.28300000000002"/>
    <n v="2721.62"/>
    <n v="0.1958531"/>
    <n v="187222"/>
    <n v="1747.335"/>
    <n v="0.41735879999999997"/>
    <n v="459"/>
    <n v="681"/>
    <n v="36653"/>
    <n v="0.99959089999999995"/>
    <n v="495"/>
    <n v="185"/>
    <n v="90.629949999999994"/>
    <n v="17.039470000000001"/>
    <n v="90.629949999999994"/>
    <n v="17.039470000000001"/>
    <n v="90.629949999999994"/>
    <n v="17.039470000000001"/>
    <n v="690.976"/>
    <n v="272850.2"/>
    <n v="70.662379999999999"/>
    <n v="15"/>
    <n v="4.0907600000000003E-4"/>
    <n v="1444332000"/>
    <n v="1.0742179999999999"/>
    <s v="RGB_Side_Lower_4"/>
    <n v="38738"/>
    <n v="1235850000"/>
    <n v="279251000"/>
    <n v="0.82355259999999997"/>
    <n v="0.1860889"/>
    <n v="4.4255880000000003"/>
    <n v="22499"/>
    <n v="0.58079919999999996"/>
    <n v="16239"/>
    <n v="0.41920079999999998"/>
    <n v="8350"/>
    <n v="1799.848"/>
    <n v="0.21555060000000001"/>
    <n v="640.41"/>
    <n v="30337.58"/>
    <n v="-3.2058179999999998"/>
    <n v="1006.183"/>
    <n v="2710.3850000000002"/>
    <n v="0.21760969999999999"/>
    <n v="178016"/>
    <n v="1684.02"/>
    <n v="0.39863609999999999"/>
    <n v="422"/>
    <n v="637"/>
    <n v="38720"/>
    <n v="0.99953530000000002"/>
    <n v="458"/>
    <n v="178"/>
    <n v="91.146129999999999"/>
    <n v="16.573440000000002"/>
    <n v="91.146129999999999"/>
    <n v="16.573440000000002"/>
    <n v="91.146129999999999"/>
    <n v="16.573440000000002"/>
    <n v="643.01300000000003"/>
    <n v="250616"/>
    <n v="23758.81"/>
    <n v="18"/>
    <n v="4.6465999999999999E-4"/>
    <n v="1515101000"/>
    <n v="1.0096419999999999"/>
    <s v="RGB_Side_Upper_0"/>
    <n v="17383"/>
    <n v="157140300"/>
    <n v="33877880"/>
    <n v="0.52004150000000005"/>
    <n v="0.1121158"/>
    <n v="4.638433"/>
    <n v="17383"/>
    <n v="1"/>
    <n v="0"/>
    <n v="0"/>
    <n v="4688"/>
    <n v="1264.3009999999999"/>
    <n v="0.26968880000000001"/>
    <n v="349.40660000000003"/>
    <n v="22839.71"/>
    <n v="0.57275520000000002"/>
    <n v="1319.5419999999999"/>
    <n v="2436.6570000000002"/>
    <n v="0.31901269999999998"/>
    <n v="54490"/>
    <n v="918.96"/>
    <n v="0.41640110000000002"/>
    <n v="200"/>
    <n v="331"/>
    <n v="17257"/>
    <n v="0.99275150000000001"/>
    <n v="383"/>
    <n v="0"/>
    <n v="92.758039999999994"/>
    <n v="18.11318"/>
    <n v="92.758039999999994"/>
    <n v="18.11318"/>
    <n v="92.758039999999994"/>
    <n v="18.11318"/>
    <n v="349.4067"/>
    <n v="65632.399999999994"/>
    <n v="30009.34"/>
    <n v="126"/>
    <n v="7.2484610000000003E-3"/>
    <n v="191018100"/>
    <n v="0.63215730000000003"/>
    <s v="RGB_Side_Upper_4"/>
    <n v="17096"/>
    <n v="140573200"/>
    <n v="26016390"/>
    <n v="0.48096499999999998"/>
    <n v="8.9013919999999996E-2"/>
    <n v="5.4032559999999998"/>
    <n v="17096"/>
    <n v="1"/>
    <n v="0"/>
    <n v="0"/>
    <n v="4199"/>
    <n v="1031.329"/>
    <n v="0.245613"/>
    <n v="332.92939999999999"/>
    <n v="808.6173"/>
    <n v="-3.69712"/>
    <n v="1326.3219999999999"/>
    <n v="2443.7060000000001"/>
    <n v="0.34783320000000001"/>
    <n v="49150"/>
    <n v="877.23919999999998"/>
    <n v="0.47287479999999998"/>
    <n v="200"/>
    <n v="331"/>
    <n v="16963"/>
    <n v="0.9922204"/>
    <n v="363"/>
    <n v="0"/>
    <n v="93.131140000000002"/>
    <n v="17.625440000000001"/>
    <n v="93.131140000000002"/>
    <n v="17.625440000000001"/>
    <n v="93.131140000000002"/>
    <n v="17.625440000000001"/>
    <n v="334.87549999999999"/>
    <n v="58311.86"/>
    <n v="38.246490000000001"/>
    <n v="133"/>
    <n v="7.7795980000000004E-3"/>
    <n v="166589600"/>
    <n v="0.56997900000000001"/>
    <s v="RGB_TV"/>
    <n v="29634"/>
    <n v="200438400"/>
    <n v="98948520"/>
    <n v="0.22824449999999999"/>
    <n v="0.11267530000000001"/>
    <n v="2.025684"/>
    <n v="0"/>
    <n v="0"/>
    <n v="0"/>
    <n v="0"/>
    <n v="6168"/>
    <n v="1283.8030000000001"/>
    <n v="0.2081393"/>
    <n v="544.36469999999997"/>
    <n v="11174.86"/>
    <n v="-3.9311129999999999"/>
    <n v="1618.2650000000001"/>
    <n v="1193.722"/>
    <n v="0.2976646"/>
    <n v="99555"/>
    <n v="1308.4179999999999"/>
    <n v="0.1149158"/>
    <n v="540"/>
    <n v="287"/>
    <n v="29203"/>
    <n v="0.98545590000000005"/>
    <n v="362.42790000000002"/>
    <n v="96.43477"/>
    <n v="18.629359999999998"/>
    <n v="96.43477"/>
    <n v="18.629359999999998"/>
    <n v="96.43477"/>
    <n v="18.629359999999998"/>
    <n v="544.36490000000003"/>
    <n v="147845.6"/>
    <n v="4213.9949999999999"/>
    <n v="431"/>
    <n v="1.4544110000000001E-2"/>
    <n v="299386900"/>
    <n v="0.3409199"/>
  </r>
  <r>
    <n v="556"/>
    <s v="085526-I"/>
    <s v="Cicer arietinum"/>
    <s v="VarC"/>
    <s v="Iso-A"/>
    <s v="S"/>
    <s v="SI"/>
    <n v="6"/>
    <n v="12"/>
    <d v="2021-06-07T16:08:32"/>
    <x v="4"/>
    <n v="234424"/>
    <s v="RGB_Side_Far_0"/>
    <n v="32905"/>
    <n v="1302528000"/>
    <n v="246269700"/>
    <n v="1.2029939999999999"/>
    <n v="0.22745070000000001"/>
    <n v="5.2890300000000003"/>
    <n v="32905"/>
    <n v="1"/>
    <n v="0"/>
    <n v="0"/>
    <n v="13223"/>
    <n v="5313.7129999999997"/>
    <n v="0.40185379999999998"/>
    <n v="703.19910000000004"/>
    <n v="19594.2"/>
    <n v="-4.5700399999999997"/>
    <n v="1233.569"/>
    <n v="2709.9250000000002"/>
    <n v="0.14547309999999999"/>
    <n v="226193"/>
    <n v="1864.64"/>
    <n v="0.46510479999999998"/>
    <n v="456"/>
    <n v="701"/>
    <n v="32524"/>
    <n v="0.9884212"/>
    <n v="789"/>
    <n v="0"/>
    <n v="87.439539999999994"/>
    <n v="20.616409999999998"/>
    <n v="87.439539999999994"/>
    <n v="20.616409999999998"/>
    <n v="87.439539999999994"/>
    <n v="20.616409999999998"/>
    <n v="703.19929999999999"/>
    <n v="277037.2"/>
    <n v="11667.92"/>
    <n v="381"/>
    <n v="1.157879E-2"/>
    <n v="1548798000"/>
    <n v="1.430444"/>
    <s v="RGB_Side_Far_4"/>
    <n v="35449"/>
    <n v="1387294000"/>
    <n v="216208800"/>
    <n v="1.1039779999999999"/>
    <n v="0.17205419999999999"/>
    <n v="6.4164560000000002"/>
    <n v="35449"/>
    <n v="1"/>
    <n v="0"/>
    <n v="0"/>
    <n v="13068"/>
    <n v="4817.4170000000004"/>
    <n v="0.36864229999999998"/>
    <n v="717.39670000000001"/>
    <n v="26461.23"/>
    <n v="-4.3780780000000004"/>
    <n v="1265.377"/>
    <n v="2703.09"/>
    <n v="0.17050170000000001"/>
    <n v="207910"/>
    <n v="1807.8209999999999"/>
    <n v="0.53338099999999999"/>
    <n v="365"/>
    <n v="704"/>
    <n v="35094"/>
    <n v="0.98998560000000002"/>
    <n v="794"/>
    <n v="0"/>
    <n v="87.671869999999998"/>
    <n v="19.882480000000001"/>
    <n v="87.671869999999998"/>
    <n v="19.882480000000001"/>
    <n v="87.671869999999998"/>
    <n v="19.882480000000001"/>
    <n v="717.39689999999996"/>
    <n v="255470.6"/>
    <n v="19752.23"/>
    <n v="355"/>
    <n v="1.001439E-2"/>
    <n v="1603503000"/>
    <n v="1.2760320000000001"/>
    <s v="RGB_Side_Lower_0"/>
    <n v="41792"/>
    <n v="1877280000"/>
    <n v="301953200"/>
    <n v="1.074838"/>
    <n v="0.17288339999999999"/>
    <n v="6.2171250000000002"/>
    <n v="23915"/>
    <n v="0.57223869999999999"/>
    <n v="17877"/>
    <n v="0.42776130000000001"/>
    <n v="10054"/>
    <n v="2418.7150000000001"/>
    <n v="0.24057239999999999"/>
    <n v="757.3143"/>
    <n v="4045.7179999999998"/>
    <n v="-5.713584"/>
    <n v="984.91420000000005"/>
    <n v="2685.085"/>
    <n v="0.1859778"/>
    <n v="224715"/>
    <n v="1923.6969999999999"/>
    <n v="0.52255739999999995"/>
    <n v="459"/>
    <n v="757"/>
    <n v="41782"/>
    <n v="0.99976069999999995"/>
    <n v="566"/>
    <n v="190"/>
    <n v="88.849829999999997"/>
    <n v="17.458600000000001"/>
    <n v="88.849829999999997"/>
    <n v="17.458600000000001"/>
    <n v="88.849829999999997"/>
    <n v="17.458600000000001"/>
    <n v="758.20839999999998"/>
    <n v="297756.90000000002"/>
    <n v="391.65"/>
    <n v="10"/>
    <n v="2.3928020000000001E-4"/>
    <n v="2179234000"/>
    <n v="1.2477210000000001"/>
    <s v="RGB_Side_Lower_4"/>
    <n v="46016"/>
    <n v="2059283000"/>
    <n v="382749800"/>
    <n v="0.97251929999999998"/>
    <n v="0.1807579"/>
    <n v="5.3802320000000003"/>
    <n v="28827"/>
    <n v="0.62645600000000001"/>
    <n v="17189"/>
    <n v="0.37354399999999999"/>
    <n v="10587"/>
    <n v="2435.7739999999999"/>
    <n v="0.2300722"/>
    <n v="749.26229999999998"/>
    <n v="9078.6409999999996"/>
    <n v="-2.7087029999999999"/>
    <n v="1006.708"/>
    <n v="2669.0729999999999"/>
    <n v="0.18660560000000001"/>
    <n v="246595"/>
    <n v="1978.827"/>
    <n v="0.47132580000000002"/>
    <n v="469"/>
    <n v="740"/>
    <n v="45974"/>
    <n v="0.99908730000000001"/>
    <n v="565"/>
    <n v="174"/>
    <n v="89.597949999999997"/>
    <n v="16.388919999999999"/>
    <n v="89.597949999999997"/>
    <n v="16.388919999999999"/>
    <n v="89.597949999999997"/>
    <n v="16.388919999999999"/>
    <n v="749.36130000000003"/>
    <n v="301379.5"/>
    <n v="1791.153"/>
    <n v="42"/>
    <n v="9.1272599999999999E-4"/>
    <n v="2442032000"/>
    <n v="1.1532770000000001"/>
    <s v="RGB_Side_Upper_0"/>
    <n v="21216"/>
    <n v="295738600"/>
    <n v="55608140"/>
    <n v="0.65702360000000004"/>
    <n v="0.1235411"/>
    <n v="5.3182609999999997"/>
    <n v="21216"/>
    <n v="1"/>
    <n v="0"/>
    <n v="0"/>
    <n v="6000"/>
    <n v="1696.8330000000001"/>
    <n v="0.28280539999999998"/>
    <n v="430.08139999999997"/>
    <n v="1335.98"/>
    <n v="0.32633600000000001"/>
    <n v="1333.6759999999999"/>
    <n v="2400.962"/>
    <n v="0.2676557"/>
    <n v="79266"/>
    <n v="1113.0609999999999"/>
    <n v="0.46711380000000002"/>
    <n v="257"/>
    <n v="410"/>
    <n v="21052"/>
    <n v="0.99226999999999999"/>
    <n v="446"/>
    <n v="0"/>
    <n v="89.543599999999998"/>
    <n v="16.979199999999999"/>
    <n v="89.543599999999998"/>
    <n v="16.979199999999999"/>
    <n v="89.543599999999998"/>
    <n v="16.979199999999999"/>
    <n v="430.08159999999998"/>
    <n v="88550.87"/>
    <n v="84.127170000000007"/>
    <n v="164"/>
    <n v="7.7300149999999998E-3"/>
    <n v="351346700"/>
    <n v="0.7805647"/>
    <s v="RGB_Side_Upper_4"/>
    <n v="20385"/>
    <n v="273309900"/>
    <n v="38950590"/>
    <n v="0.65770919999999999"/>
    <n v="9.373302E-2"/>
    <n v="7.0168369999999998"/>
    <n v="20385"/>
    <n v="1"/>
    <n v="0"/>
    <n v="0"/>
    <n v="5610"/>
    <n v="1543.885"/>
    <n v="0.27520240000000001"/>
    <n v="438.09249999999997"/>
    <n v="1284.2639999999999"/>
    <n v="2.1983100000000002"/>
    <n v="1345.972"/>
    <n v="2411.8020000000001"/>
    <n v="0.28279900000000002"/>
    <n v="72083"/>
    <n v="1071.9390000000001"/>
    <n v="0.56328789999999995"/>
    <n v="255"/>
    <n v="439"/>
    <n v="20191"/>
    <n v="0.99048320000000001"/>
    <n v="449"/>
    <n v="0"/>
    <n v="90.943489999999997"/>
    <n v="17.976430000000001"/>
    <n v="90.943489999999997"/>
    <n v="17.976430000000001"/>
    <n v="90.943489999999997"/>
    <n v="17.976430000000001"/>
    <n v="438.09269999999998"/>
    <n v="87054.48"/>
    <n v="80.909210000000002"/>
    <n v="194"/>
    <n v="9.5168019999999996E-3"/>
    <n v="312260500"/>
    <n v="0.75144230000000001"/>
    <s v="RGB_TV"/>
    <n v="36661"/>
    <n v="303683000"/>
    <n v="176069300"/>
    <n v="0.2259497"/>
    <n v="0.13100110000000001"/>
    <n v="1.724793"/>
    <n v="0"/>
    <n v="0"/>
    <n v="0"/>
    <n v="0"/>
    <n v="8349"/>
    <n v="1901.3610000000001"/>
    <n v="0.2277352"/>
    <n v="577.0009"/>
    <n v="1033.2349999999999"/>
    <n v="3.0890420000000001"/>
    <n v="1615.915"/>
    <n v="1173.846"/>
    <n v="0.2707947"/>
    <n v="135383"/>
    <n v="1439.5940000000001"/>
    <n v="7.0755570000000004E-2"/>
    <n v="544"/>
    <n v="349"/>
    <n v="36047"/>
    <n v="0.98325189999999996"/>
    <n v="362.42790000000002"/>
    <n v="94.552220000000005"/>
    <n v="19.861940000000001"/>
    <n v="94.552220000000005"/>
    <n v="19.861940000000001"/>
    <n v="94.552220000000005"/>
    <n v="19.861940000000001"/>
    <n v="577.00099999999998"/>
    <n v="182916.4"/>
    <n v="29.120149999999999"/>
    <n v="614"/>
    <n v="1.6748039999999999E-2"/>
    <n v="479752300"/>
    <n v="0.35695080000000001"/>
  </r>
  <r>
    <n v="661"/>
    <s v="085526-I"/>
    <s v="Cicer arietinum"/>
    <s v="VarC"/>
    <s v="Iso-A"/>
    <s v="S"/>
    <s v="SI"/>
    <n v="6"/>
    <n v="12"/>
    <d v="2021-06-10T15:09:32"/>
    <x v="5"/>
    <n v="243348"/>
    <s v="RGB_Side_Far_0"/>
    <n v="29557"/>
    <n v="1431768000"/>
    <n v="217929100"/>
    <n v="1.638898"/>
    <n v="0.24945629999999999"/>
    <n v="6.5698809999999996"/>
    <n v="29557"/>
    <n v="1"/>
    <n v="0"/>
    <n v="0"/>
    <n v="13465"/>
    <n v="6134.1220000000003"/>
    <n v="0.45556039999999998"/>
    <n v="777.19039999999995"/>
    <n v="22671.13"/>
    <n v="-5.3395049999999999"/>
    <n v="1220.329"/>
    <n v="2672.672"/>
    <n v="0.1179736"/>
    <n v="250539"/>
    <n v="1990.5740000000001"/>
    <n v="0.54139440000000005"/>
    <n v="458"/>
    <n v="759"/>
    <n v="29169"/>
    <n v="0.98687279999999999"/>
    <n v="847"/>
    <n v="0"/>
    <n v="84.376360000000005"/>
    <n v="21.724730000000001"/>
    <n v="84.376360000000005"/>
    <n v="21.724730000000001"/>
    <n v="84.376360000000005"/>
    <n v="21.724730000000001"/>
    <n v="778.25239999999997"/>
    <n v="345822.4"/>
    <n v="17389.45"/>
    <n v="388"/>
    <n v="1.312718E-2"/>
    <n v="1649697000"/>
    <n v="1.888355"/>
    <s v="RGB_Side_Far_4"/>
    <n v="29337"/>
    <n v="1366179000"/>
    <n v="175705000"/>
    <n v="1.5873630000000001"/>
    <n v="0.20415159999999999"/>
    <n v="7.7754120000000002"/>
    <n v="29337"/>
    <n v="1"/>
    <n v="0"/>
    <n v="0"/>
    <n v="12798"/>
    <n v="5583.0110000000004"/>
    <n v="0.43624089999999999"/>
    <n v="762.12990000000002"/>
    <n v="23855.86"/>
    <n v="-0.81034729999999999"/>
    <n v="1259.81"/>
    <n v="2669.0320000000002"/>
    <n v="0.12829180000000001"/>
    <n v="228674"/>
    <n v="1922.7919999999999"/>
    <n v="0.59612370000000003"/>
    <n v="385"/>
    <n v="760"/>
    <n v="28929"/>
    <n v="0.98609259999999999"/>
    <n v="852"/>
    <n v="0"/>
    <n v="84.638580000000005"/>
    <n v="21.66817"/>
    <n v="84.638580000000005"/>
    <n v="21.66817"/>
    <n v="84.638580000000005"/>
    <n v="21.66817"/>
    <n v="762.13009999999997"/>
    <n v="290207.8"/>
    <n v="19398.78"/>
    <n v="408"/>
    <n v="1.3907350000000001E-2"/>
    <n v="1541884000"/>
    <n v="1.7915140000000001"/>
    <s v="RGB_Side_Lower_0"/>
    <n v="44774"/>
    <n v="2361652000"/>
    <n v="373282000"/>
    <n v="1.178051"/>
    <n v="0.18620239999999999"/>
    <n v="6.3267230000000003"/>
    <n v="27728"/>
    <n v="0.61928799999999995"/>
    <n v="17046"/>
    <n v="0.38071199999999999"/>
    <n v="11007"/>
    <n v="2705.902"/>
    <n v="0.24583459999999999"/>
    <n v="778.49149999999997"/>
    <n v="3082.1669999999999"/>
    <n v="1.521482"/>
    <n v="968.52059999999994"/>
    <n v="2654.355"/>
    <n v="0.1732659"/>
    <n v="258412"/>
    <n v="1992.4169999999999"/>
    <n v="0.52856769999999997"/>
    <n v="472"/>
    <n v="765"/>
    <n v="44754"/>
    <n v="0.99955329999999998"/>
    <n v="578"/>
    <n v="186"/>
    <n v="88.450599999999994"/>
    <n v="18.7882"/>
    <n v="88.450599999999994"/>
    <n v="18.7882"/>
    <n v="88.450599999999994"/>
    <n v="18.7882"/>
    <n v="778.803"/>
    <n v="350563.9"/>
    <n v="212.1712"/>
    <n v="20"/>
    <n v="4.4668779999999998E-4"/>
    <n v="2734934000"/>
    <n v="1.3642529999999999"/>
    <s v="RGB_Side_Lower_4"/>
    <n v="46662"/>
    <n v="2702633000"/>
    <n v="402030800"/>
    <n v="1.2412529999999999"/>
    <n v="0.1846429"/>
    <n v="6.7224529999999998"/>
    <n v="31193"/>
    <n v="0.66848830000000004"/>
    <n v="15469"/>
    <n v="0.33151170000000002"/>
    <n v="11263"/>
    <n v="2718.5970000000002"/>
    <n v="0.24137410000000001"/>
    <n v="815.17669999999998"/>
    <n v="11032.95"/>
    <n v="5.008794"/>
    <n v="990.49890000000005"/>
    <n v="2627.5819999999999"/>
    <n v="0.16698930000000001"/>
    <n v="279431"/>
    <n v="2109.4670000000001"/>
    <n v="0.54910309999999996"/>
    <n v="472"/>
    <n v="798"/>
    <n v="46624"/>
    <n v="0.99918560000000001"/>
    <n v="626"/>
    <n v="171"/>
    <n v="88.794610000000006"/>
    <n v="16.75526"/>
    <n v="88.794610000000006"/>
    <n v="16.75526"/>
    <n v="88.794610000000006"/>
    <n v="16.75526"/>
    <n v="815.18439999999998"/>
    <n v="372592.2"/>
    <n v="2608.6770000000001"/>
    <n v="38"/>
    <n v="8.1436710000000001E-4"/>
    <n v="3104664000"/>
    <n v="1.4258960000000001"/>
    <s v="RGB_Side_Upper_0"/>
    <n v="23651"/>
    <n v="445246600"/>
    <n v="59770780"/>
    <n v="0.79597890000000004"/>
    <n v="0.1068538"/>
    <n v="7.4492349999999998"/>
    <n v="23651"/>
    <n v="1"/>
    <n v="0"/>
    <n v="0"/>
    <n v="6920"/>
    <n v="2024.7090000000001"/>
    <n v="0.29258810000000002"/>
    <n v="487.08210000000003"/>
    <n v="2555.268"/>
    <n v="-1.4462729999999999"/>
    <n v="1332.6389999999999"/>
    <n v="2370.5100000000002"/>
    <n v="0.25920330000000003"/>
    <n v="91245"/>
    <n v="1228.277"/>
    <n v="0.58261499999999999"/>
    <n v="254"/>
    <n v="469"/>
    <n v="23459"/>
    <n v="0.99188200000000004"/>
    <n v="538"/>
    <n v="0"/>
    <n v="88.174239999999998"/>
    <n v="15.90338"/>
    <n v="88.174239999999998"/>
    <n v="15.90338"/>
    <n v="88.174239999999998"/>
    <n v="15.90338"/>
    <n v="487.21440000000001"/>
    <n v="104709.8"/>
    <n v="276.0727"/>
    <n v="192"/>
    <n v="8.1180499999999999E-3"/>
    <n v="505017300"/>
    <n v="0.90283270000000004"/>
    <s v="RGB_Side_Upper_4"/>
    <n v="22658"/>
    <n v="409948700"/>
    <n v="43994120"/>
    <n v="0.79852100000000004"/>
    <n v="8.5694220000000002E-2"/>
    <n v="9.3182600000000004"/>
    <n v="22658"/>
    <n v="1"/>
    <n v="0"/>
    <n v="0"/>
    <n v="6760"/>
    <n v="2016.8420000000001"/>
    <n v="0.29834939999999999"/>
    <n v="496.12189999999998"/>
    <n v="1770.029"/>
    <n v="-6.2508949999999999"/>
    <n v="1356.279"/>
    <n v="2378.482"/>
    <n v="0.28674840000000001"/>
    <n v="79017"/>
    <n v="1182.626"/>
    <n v="0.64990820000000005"/>
    <n v="258"/>
    <n v="497"/>
    <n v="22428"/>
    <n v="0.98984899999999998"/>
    <n v="532"/>
    <n v="0"/>
    <n v="88.813270000000003"/>
    <n v="17.62575"/>
    <n v="88.813270000000003"/>
    <n v="17.62575"/>
    <n v="88.813270000000003"/>
    <n v="17.62575"/>
    <n v="496.12220000000002"/>
    <n v="94683.04"/>
    <n v="138.27350000000001"/>
    <n v="230"/>
    <n v="1.0150940000000001E-2"/>
    <n v="453942800"/>
    <n v="0.88421519999999998"/>
    <s v="RGB_TV"/>
    <n v="46709"/>
    <n v="636642200"/>
    <n v="223801500"/>
    <n v="0.29180600000000001"/>
    <n v="0.1025798"/>
    <n v="2.8446739999999999"/>
    <n v="0"/>
    <n v="0"/>
    <n v="0"/>
    <n v="0"/>
    <n v="11214"/>
    <n v="2692.2820000000002"/>
    <n v="0.2400822"/>
    <n v="604.72310000000004"/>
    <n v="3722.056"/>
    <n v="0.81456550000000005"/>
    <n v="1605.7180000000001"/>
    <n v="1155.2360000000001"/>
    <n v="0.29918270000000002"/>
    <n v="156122"/>
    <n v="1540.423"/>
    <n v="0.23020789999999999"/>
    <n v="587"/>
    <n v="441"/>
    <n v="46114"/>
    <n v="0.98726150000000001"/>
    <n v="360.47190000000001"/>
    <n v="95.731870000000001"/>
    <n v="19.923660000000002"/>
    <n v="95.731870000000001"/>
    <n v="19.923660000000002"/>
    <n v="95.731870000000001"/>
    <n v="19.923660000000002"/>
    <n v="604.72329999999999"/>
    <n v="209615.4"/>
    <n v="296.596"/>
    <n v="595"/>
    <n v="1.273844E-2"/>
    <n v="860443600"/>
    <n v="0.39438580000000001"/>
  </r>
  <r>
    <n v="776"/>
    <s v="085526-I"/>
    <s v="Cicer arietinum"/>
    <s v="VarC"/>
    <s v="Iso-A"/>
    <s v="S"/>
    <s v="SI"/>
    <n v="6"/>
    <n v="12"/>
    <d v="2021-06-15T15:49:41"/>
    <x v="6"/>
    <n v="296163"/>
    <s v="RGB_Side_Far_0"/>
    <n v="37825"/>
    <n v="1870543000"/>
    <n v="400106900"/>
    <n v="1.307404"/>
    <n v="0.27965210000000001"/>
    <n v="4.675109"/>
    <n v="37825"/>
    <n v="1"/>
    <n v="0"/>
    <n v="0"/>
    <n v="16141"/>
    <n v="6887.8220000000001"/>
    <n v="0.42672840000000001"/>
    <n v="832.26499999999999"/>
    <n v="1201.479"/>
    <n v="-23.48875"/>
    <n v="1305.4649999999999"/>
    <n v="2666.056"/>
    <n v="0.14171439999999999"/>
    <n v="266910"/>
    <n v="2030.242"/>
    <n v="0.41936479999999998"/>
    <n v="455"/>
    <n v="820"/>
    <n v="37218"/>
    <n v="0.98395239999999995"/>
    <n v="909"/>
    <n v="0"/>
    <n v="83.173400000000001"/>
    <n v="20.011700000000001"/>
    <n v="83.173400000000001"/>
    <n v="20.011700000000001"/>
    <n v="83.173400000000001"/>
    <n v="20.011700000000001"/>
    <n v="832.26509999999996"/>
    <n v="364024.1"/>
    <n v="38.163980000000002"/>
    <n v="607"/>
    <n v="1.604759E-2"/>
    <n v="2270650000"/>
    <n v="1.587056"/>
    <s v="RGB_Side_Far_4"/>
    <n v="46364"/>
    <n v="2766859000"/>
    <n v="287336200"/>
    <n v="1.2871379999999999"/>
    <n v="0.13366829999999999"/>
    <n v="9.6293430000000004"/>
    <n v="46364"/>
    <n v="1"/>
    <n v="0"/>
    <n v="0"/>
    <n v="17540"/>
    <n v="6635.5709999999999"/>
    <n v="0.3783108"/>
    <n v="908.98739999999998"/>
    <n v="3983.7759999999998"/>
    <n v="-1.3988750000000001"/>
    <n v="1346.386"/>
    <n v="2619.81"/>
    <n v="0.17551349999999999"/>
    <n v="264162"/>
    <n v="2146"/>
    <n v="0.65908679999999997"/>
    <n v="491"/>
    <n v="858"/>
    <n v="45837"/>
    <n v="0.9886334"/>
    <n v="951"/>
    <n v="0"/>
    <n v="84.354839999999996"/>
    <n v="19.110320000000002"/>
    <n v="84.354839999999996"/>
    <n v="19.110320000000002"/>
    <n v="84.354839999999996"/>
    <n v="19.110320000000002"/>
    <n v="909.27"/>
    <n v="318121.2"/>
    <n v="342.30160000000001"/>
    <n v="527"/>
    <n v="1.1366579999999999E-2"/>
    <n v="3054195000"/>
    <n v="1.4208069999999999"/>
    <s v="RGB_Side_Lower_0"/>
    <n v="49203"/>
    <n v="3497354000"/>
    <n v="694981800"/>
    <n v="1.4446289999999999"/>
    <n v="0.28707159999999998"/>
    <n v="5.0322959999999997"/>
    <n v="33623"/>
    <n v="0.68335259999999998"/>
    <n v="15580"/>
    <n v="0.31664740000000002"/>
    <n v="13366"/>
    <n v="3630.875"/>
    <n v="0.27165010000000001"/>
    <n v="956.11929999999995"/>
    <n v="2337.0970000000002"/>
    <n v="-30.709980000000002"/>
    <n v="1044.9110000000001"/>
    <n v="2613.19"/>
    <n v="0.14516689999999999"/>
    <n v="338941"/>
    <n v="2369.1680000000001"/>
    <n v="0.44682709999999998"/>
    <n v="550"/>
    <n v="951"/>
    <n v="48990"/>
    <n v="0.99567099999999997"/>
    <n v="764"/>
    <n v="186"/>
    <n v="82.711749999999995"/>
    <n v="19.440619999999999"/>
    <n v="82.711749999999995"/>
    <n v="19.440619999999999"/>
    <n v="82.711749999999995"/>
    <n v="19.440619999999999"/>
    <n v="956.11940000000004"/>
    <n v="475986.4"/>
    <n v="111.0099"/>
    <n v="213"/>
    <n v="4.329004E-3"/>
    <n v="4192336000"/>
    <n v="1.7317009999999999"/>
    <s v="RGB_Side_Lower_4"/>
    <n v="53400"/>
    <n v="3667070000"/>
    <n v="679986400"/>
    <n v="1.285987"/>
    <n v="0.23846120000000001"/>
    <n v="5.3928589999999996"/>
    <n v="34221"/>
    <n v="0.64084269999999999"/>
    <n v="19179"/>
    <n v="0.35915730000000001"/>
    <n v="13240"/>
    <n v="3282.7269999999999"/>
    <n v="0.2479401"/>
    <n v="957.16510000000005"/>
    <n v="2994.6149999999998"/>
    <n v="-31.77439"/>
    <n v="1087.6079999999999"/>
    <n v="2625.7570000000001"/>
    <n v="0.16291710000000001"/>
    <n v="327774"/>
    <n v="2323.2310000000002"/>
    <n v="0.4721764"/>
    <n v="499"/>
    <n v="927"/>
    <n v="53130"/>
    <n v="0.99494380000000004"/>
    <n v="750"/>
    <n v="176"/>
    <n v="84.988050000000001"/>
    <n v="19.604399999999998"/>
    <n v="84.988050000000001"/>
    <n v="19.604399999999998"/>
    <n v="84.988050000000001"/>
    <n v="19.604399999999998"/>
    <n v="957.1653"/>
    <n v="456763.4"/>
    <n v="167.9349"/>
    <n v="270"/>
    <n v="5.0561800000000004E-3"/>
    <n v="4347057000"/>
    <n v="1.5244489999999999"/>
    <s v="RGB_Side_Upper_0"/>
    <n v="29498"/>
    <n v="733256100"/>
    <n v="87652030"/>
    <n v="0.84269519999999998"/>
    <n v="0.1007342"/>
    <n v="8.3655349999999995"/>
    <n v="29498"/>
    <n v="1"/>
    <n v="0"/>
    <n v="0"/>
    <n v="8232"/>
    <n v="2297.3020000000001"/>
    <n v="0.27906979999999998"/>
    <n v="546.14469999999994"/>
    <n v="15050.29"/>
    <n v="-9.2872509999999995"/>
    <n v="1385.365"/>
    <n v="2398.7629999999999"/>
    <n v="0.26618900000000001"/>
    <n v="110816"/>
    <n v="1334.925"/>
    <n v="0.61850519999999998"/>
    <n v="368"/>
    <n v="503"/>
    <n v="29175"/>
    <n v="0.98905010000000004"/>
    <n v="509"/>
    <n v="0"/>
    <n v="84.722219999999993"/>
    <n v="17.675170000000001"/>
    <n v="84.722219999999993"/>
    <n v="17.675170000000001"/>
    <n v="84.722219999999993"/>
    <n v="17.675170000000001"/>
    <n v="546.14610000000005"/>
    <n v="135860.70000000001"/>
    <n v="7678.8639999999996"/>
    <n v="323"/>
    <n v="1.094989E-2"/>
    <n v="820908200"/>
    <n v="0.94342939999999997"/>
    <s v="RGB_Side_Upper_4"/>
    <n v="31244"/>
    <n v="735455600"/>
    <n v="87933460"/>
    <n v="0.75339579999999995"/>
    <n v="9.0078450000000004E-2"/>
    <n v="8.3637739999999994"/>
    <n v="31244"/>
    <n v="1"/>
    <n v="0"/>
    <n v="0"/>
    <n v="8125"/>
    <n v="2112.9059999999999"/>
    <n v="0.2600499"/>
    <n v="546.10799999999995"/>
    <n v="2064.9490000000001"/>
    <n v="0.50107460000000004"/>
    <n v="1401.4390000000001"/>
    <n v="2407.7579999999998"/>
    <n v="0.30396840000000003"/>
    <n v="102787"/>
    <n v="1316.3420000000001"/>
    <n v="0.61844209999999999"/>
    <n v="403"/>
    <n v="432"/>
    <n v="30839"/>
    <n v="0.98703750000000001"/>
    <n v="455"/>
    <n v="0"/>
    <n v="85.646910000000005"/>
    <n v="18.110810000000001"/>
    <n v="85.646910000000005"/>
    <n v="18.110810000000001"/>
    <n v="85.646910000000005"/>
    <n v="18.110810000000001"/>
    <n v="546.10820000000001"/>
    <n v="133437.9"/>
    <n v="136.47470000000001"/>
    <n v="405"/>
    <n v="1.296249E-2"/>
    <n v="823389100"/>
    <n v="0.84347430000000001"/>
    <s v="RGB_TV"/>
    <n v="48629"/>
    <n v="949325300"/>
    <n v="386992200"/>
    <n v="0.40144350000000001"/>
    <n v="0.1636483"/>
    <n v="2.4530859999999999"/>
    <n v="0"/>
    <n v="0"/>
    <n v="0"/>
    <n v="0"/>
    <n v="12140"/>
    <n v="3030.694"/>
    <n v="0.24964529999999999"/>
    <n v="609.05259999999998"/>
    <n v="14902.13"/>
    <n v="3.0646100000000001"/>
    <n v="1684.0619999999999"/>
    <n v="1132.875"/>
    <n v="0.28743259999999998"/>
    <n v="169184"/>
    <n v="1612.7239999999999"/>
    <n v="0.1770794"/>
    <n v="451"/>
    <n v="610"/>
    <n v="47647"/>
    <n v="0.97980630000000002"/>
    <n v="420.9751"/>
    <n v="89.987790000000004"/>
    <n v="21.104389999999999"/>
    <n v="89.987790000000004"/>
    <n v="21.104389999999999"/>
    <n v="89.987790000000004"/>
    <n v="21.104389999999999"/>
    <n v="614.92809999999997"/>
    <n v="244315.3"/>
    <n v="4566.6899999999996"/>
    <n v="982"/>
    <n v="2.019371E-2"/>
    <n v="1336318000"/>
    <n v="0.56509180000000003"/>
  </r>
  <r>
    <n v="28"/>
    <s v="085527-C"/>
    <s v="Cicer arietinum"/>
    <s v="VarH"/>
    <s v="Control"/>
    <s v="S"/>
    <s v="SI"/>
    <n v="7"/>
    <n v="1"/>
    <d v="2021-05-24T13:57:19"/>
    <x v="0"/>
    <n v="72844"/>
    <s v="RGB_Side_Far_0"/>
    <n v="9317"/>
    <n v="94628840"/>
    <n v="14013620"/>
    <n v="1.090112"/>
    <n v="0.1614352"/>
    <n v="6.7526320000000002"/>
    <n v="9317"/>
    <n v="1"/>
    <n v="0"/>
    <n v="0"/>
    <n v="3861"/>
    <n v="1600.0129999999999"/>
    <n v="0.41440379999999999"/>
    <n v="417.22890000000001"/>
    <n v="2368.1460000000002"/>
    <n v="0.55193910000000002"/>
    <n v="1262.191"/>
    <n v="2783.482"/>
    <n v="0.23154730000000001"/>
    <n v="40238"/>
    <n v="945.99379999999996"/>
    <n v="0.55059829999999998"/>
    <n v="173"/>
    <n v="417"/>
    <n v="9214"/>
    <n v="0.98894490000000002"/>
    <n v="505"/>
    <n v="0"/>
    <n v="77.975849999999994"/>
    <n v="19.5701"/>
    <n v="77.975849999999994"/>
    <n v="19.5701"/>
    <n v="77.975849999999994"/>
    <n v="19.5701"/>
    <n v="417.22919999999999"/>
    <n v="71497.84"/>
    <n v="601.92259999999999"/>
    <n v="103"/>
    <n v="1.105506E-2"/>
    <n v="108642500"/>
    <n v="1.2515480000000001"/>
    <s v="RGB_Side_Far_4"/>
    <n v="10265"/>
    <n v="119548000"/>
    <n v="9786753"/>
    <n v="1.134552"/>
    <n v="9.2879680000000006E-2"/>
    <n v="12.21529"/>
    <n v="10265"/>
    <n v="1"/>
    <n v="0"/>
    <n v="0"/>
    <n v="4176"/>
    <n v="1698.877"/>
    <n v="0.40681929999999999"/>
    <n v="427.45409999999998"/>
    <n v="2228.7190000000001"/>
    <n v="1.0794859999999999"/>
    <n v="1249.0630000000001"/>
    <n v="2787.19"/>
    <n v="0.26465729999999998"/>
    <n v="38786"/>
    <n v="961.64829999999995"/>
    <n v="0.72022399999999998"/>
    <n v="165"/>
    <n v="422"/>
    <n v="10110"/>
    <n v="0.98490009999999995"/>
    <n v="510"/>
    <n v="0"/>
    <n v="77.527910000000006"/>
    <n v="20.20307"/>
    <n v="77.527910000000006"/>
    <n v="20.20307"/>
    <n v="77.527910000000006"/>
    <n v="20.20307"/>
    <n v="427.45429999999999"/>
    <n v="57667.46"/>
    <n v="483.8956"/>
    <n v="155"/>
    <n v="1.509985E-2"/>
    <n v="129334800"/>
    <n v="1.2274320000000001"/>
    <s v="RGB_Side_Lower_0"/>
    <n v="14087"/>
    <n v="137089700"/>
    <n v="57133220"/>
    <n v="0.69082440000000001"/>
    <n v="0.28790660000000001"/>
    <n v="2.3994740000000001"/>
    <n v="9376"/>
    <n v="0.66557820000000001"/>
    <n v="4711"/>
    <n v="0.33442179999999999"/>
    <n v="3416"/>
    <n v="828.35640000000001"/>
    <n v="0.24249309999999999"/>
    <n v="413.34969999999998"/>
    <n v="2803.0329999999999"/>
    <n v="0.50183120000000003"/>
    <n v="1050.4880000000001"/>
    <n v="2769.1170000000002"/>
    <n v="0.207871"/>
    <n v="67768"/>
    <n v="1062.8610000000001"/>
    <n v="0.16947519999999999"/>
    <n v="303"/>
    <n v="414"/>
    <n v="14044"/>
    <n v="0.99694749999999999"/>
    <n v="204"/>
    <n v="209"/>
    <n v="77.352670000000003"/>
    <n v="16.816590000000001"/>
    <n v="77.352670000000003"/>
    <n v="16.816590000000001"/>
    <n v="77.352670000000003"/>
    <n v="16.816590000000001"/>
    <n v="413.35059999999999"/>
    <n v="93537.81"/>
    <n v="557.74770000000001"/>
    <n v="43"/>
    <n v="3.0524599999999999E-3"/>
    <n v="194222900"/>
    <n v="0.97873100000000002"/>
    <s v="RGB_Side_Lower_4"/>
    <n v="14994"/>
    <n v="129990900"/>
    <n v="36835240"/>
    <n v="0.57819980000000004"/>
    <n v="0.16384319999999999"/>
    <n v="3.5289809999999999"/>
    <n v="9458"/>
    <n v="0.63078559999999995"/>
    <n v="5536"/>
    <n v="0.3692144"/>
    <n v="2734"/>
    <n v="498.51650000000001"/>
    <n v="0.18233959999999999"/>
    <n v="422.86290000000002"/>
    <n v="2239.06"/>
    <n v="3.9331619999999998"/>
    <n v="1044.26"/>
    <n v="2766.9250000000002"/>
    <n v="0.30220089999999999"/>
    <n v="49616"/>
    <n v="979.97220000000004"/>
    <n v="0.31181009999999998"/>
    <n v="204"/>
    <n v="423"/>
    <n v="14948"/>
    <n v="0.99693209999999999"/>
    <n v="208"/>
    <n v="214"/>
    <n v="79.159800000000004"/>
    <n v="18.896509999999999"/>
    <n v="79.159800000000004"/>
    <n v="18.896509999999999"/>
    <n v="79.159800000000004"/>
    <n v="18.896509999999999"/>
    <n v="422.86309999999997"/>
    <n v="83517.47"/>
    <n v="334.35969999999998"/>
    <n v="46"/>
    <n v="3.0678939999999998E-3"/>
    <n v="166826100"/>
    <n v="0.74204300000000001"/>
    <s v="RGB_Side_Upper_0"/>
    <n v="6473"/>
    <n v="15896600"/>
    <n v="4087198"/>
    <n v="0.37939630000000002"/>
    <n v="9.7547110000000006E-2"/>
    <n v="3.889364"/>
    <n v="6473"/>
    <n v="1"/>
    <n v="0"/>
    <n v="0"/>
    <n v="1668"/>
    <n v="429.81990000000002"/>
    <n v="0.25768580000000002"/>
    <n v="183.35759999999999"/>
    <n v="385.82339999999999"/>
    <n v="-6.7215600000000002"/>
    <n v="1315.6969999999999"/>
    <n v="2475.6660000000002"/>
    <n v="0.43515969999999998"/>
    <n v="14875"/>
    <n v="482.20190000000002"/>
    <n v="0.34922049999999999"/>
    <n v="126"/>
    <n v="179"/>
    <n v="6399"/>
    <n v="0.98856790000000005"/>
    <n v="251"/>
    <n v="0"/>
    <n v="82.128380000000007"/>
    <n v="16.050409999999999"/>
    <n v="82.128380000000007"/>
    <n v="16.050409999999999"/>
    <n v="82.128380000000007"/>
    <n v="16.050409999999999"/>
    <n v="183.7473"/>
    <n v="21357.86"/>
    <n v="22.99701"/>
    <n v="74"/>
    <n v="1.1432100000000001E-2"/>
    <n v="19983800"/>
    <n v="0.47694340000000002"/>
    <s v="RGB_Side_Upper_4"/>
    <n v="6430"/>
    <n v="15024300"/>
    <n v="7889220"/>
    <n v="0.36338939999999997"/>
    <n v="0.19081480000000001"/>
    <n v="1.904409"/>
    <n v="6430"/>
    <n v="1"/>
    <n v="0"/>
    <n v="0"/>
    <n v="1588"/>
    <n v="392.1841"/>
    <n v="0.2469673"/>
    <n v="194.45570000000001"/>
    <n v="339.3381"/>
    <n v="-7.6139599999999996"/>
    <n v="1304.8910000000001"/>
    <n v="2472.9560000000001"/>
    <n v="0.34636929999999999"/>
    <n v="18564"/>
    <n v="539.29859999999996"/>
    <n v="9.696478E-2"/>
    <n v="162"/>
    <n v="167"/>
    <n v="6360"/>
    <n v="0.98911349999999998"/>
    <n v="249"/>
    <n v="0"/>
    <n v="81.077290000000005"/>
    <n v="19.236979999999999"/>
    <n v="81.077290000000005"/>
    <n v="19.236979999999999"/>
    <n v="81.077290000000005"/>
    <n v="19.236979999999999"/>
    <n v="200.52930000000001"/>
    <n v="26069.66"/>
    <n v="17.908300000000001"/>
    <n v="70"/>
    <n v="1.0886470000000001E-2"/>
    <n v="22913520"/>
    <n v="0.55420420000000004"/>
    <s v="RGB_TV"/>
    <n v="11278"/>
    <n v="69142930"/>
    <n v="11963380"/>
    <n v="0.54360509999999995"/>
    <n v="9.4056730000000005E-2"/>
    <n v="5.7795459999999999"/>
    <n v="0"/>
    <n v="0"/>
    <n v="0"/>
    <n v="0"/>
    <n v="2297"/>
    <n v="467.83199999999999"/>
    <n v="0.20367089999999999"/>
    <n v="309.78219999999999"/>
    <n v="1759.2190000000001"/>
    <n v="-1.969435"/>
    <n v="1639.771"/>
    <n v="1234.9559999999999"/>
    <n v="0.40215380000000001"/>
    <n v="28044"/>
    <n v="742.34159999999997"/>
    <n v="0.49701790000000001"/>
    <n v="152"/>
    <n v="284"/>
    <n v="10989"/>
    <n v="0.97437490000000004"/>
    <n v="163.89330000000001"/>
    <n v="81.293499999999995"/>
    <n v="17.251660000000001"/>
    <n v="81.293499999999995"/>
    <n v="17.251660000000001"/>
    <n v="81.293499999999995"/>
    <n v="17.251660000000001"/>
    <n v="309.7824"/>
    <n v="42554.68"/>
    <n v="274.4151"/>
    <n v="289"/>
    <n v="2.562511E-2"/>
    <n v="81106310"/>
    <n v="0.6376619"/>
  </r>
  <r>
    <n v="151"/>
    <s v="085527-C"/>
    <s v="Cicer arietinum"/>
    <s v="VarH"/>
    <s v="Control"/>
    <s v="S"/>
    <s v="SI"/>
    <n v="7"/>
    <n v="1"/>
    <d v="2021-05-27T14:22:03"/>
    <x v="1"/>
    <n v="88643"/>
    <s v="RGB_Side_Far_0"/>
    <n v="11368"/>
    <n v="205422800"/>
    <n v="16202750"/>
    <n v="1.5895729999999999"/>
    <n v="0.12537780000000001"/>
    <n v="12.678269999999999"/>
    <n v="11368"/>
    <n v="1"/>
    <n v="0"/>
    <n v="0"/>
    <n v="4204"/>
    <n v="1554.681"/>
    <n v="0.36981000000000003"/>
    <n v="507.57560000000001"/>
    <n v="2581.596"/>
    <n v="-3.6365379999999998"/>
    <n v="1314.7840000000001"/>
    <n v="2778.34"/>
    <n v="0.19707369999999999"/>
    <n v="57684"/>
    <n v="1133.184"/>
    <n v="0.72894479999999995"/>
    <n v="198"/>
    <n v="504"/>
    <n v="11245"/>
    <n v="0.98918010000000001"/>
    <n v="591"/>
    <n v="0"/>
    <n v="84.458039999999997"/>
    <n v="20.18384"/>
    <n v="84.458039999999997"/>
    <n v="20.18384"/>
    <n v="84.458039999999997"/>
    <n v="20.18384"/>
    <n v="507.57580000000002"/>
    <n v="89353.98"/>
    <n v="586.26310000000001"/>
    <n v="123"/>
    <n v="1.0819840000000001E-2"/>
    <n v="221625600"/>
    <n v="1.7149509999999999"/>
    <s v="RGB_Side_Far_4"/>
    <n v="12972"/>
    <n v="223091800"/>
    <n v="13156100"/>
    <n v="1.3257749999999999"/>
    <n v="7.818319E-2"/>
    <n v="16.957280000000001"/>
    <n v="12972"/>
    <n v="1"/>
    <n v="0"/>
    <n v="0"/>
    <n v="4739"/>
    <n v="1731.277"/>
    <n v="0.36532530000000002"/>
    <n v="492.8793"/>
    <n v="3664.9850000000001"/>
    <n v="-3.660155"/>
    <n v="1281.646"/>
    <n v="2768.3180000000002"/>
    <n v="0.24776529999999999"/>
    <n v="52356"/>
    <n v="1071.905"/>
    <n v="0.78965370000000001"/>
    <n v="156"/>
    <n v="492"/>
    <n v="12871"/>
    <n v="0.99221400000000004"/>
    <n v="588"/>
    <n v="0"/>
    <n v="84.653639999999996"/>
    <n v="19.33615"/>
    <n v="84.653639999999996"/>
    <n v="19.33615"/>
    <n v="84.653639999999996"/>
    <n v="19.33615"/>
    <n v="492.87950000000001"/>
    <n v="74749.97"/>
    <n v="1035.47"/>
    <n v="101"/>
    <n v="7.7860009999999999E-3"/>
    <n v="236247900"/>
    <n v="1.403958"/>
    <s v="RGB_Side_Lower_0"/>
    <n v="16232"/>
    <n v="316499700"/>
    <n v="45668600"/>
    <n v="1.201238"/>
    <n v="0.17333000000000001"/>
    <n v="6.9303559999999997"/>
    <n v="8580"/>
    <n v="0.52858550000000004"/>
    <n v="7652"/>
    <n v="0.47141450000000001"/>
    <n v="4411"/>
    <n v="1198.6769999999999"/>
    <n v="0.27174720000000002"/>
    <n v="497.73989999999998"/>
    <n v="2856.8850000000002"/>
    <n v="-5.9994310000000004"/>
    <n v="1120.3810000000001"/>
    <n v="2761.6529999999998"/>
    <n v="0.18369469999999999"/>
    <n v="88364"/>
    <n v="1196.81"/>
    <n v="0.55921160000000003"/>
    <n v="272"/>
    <n v="482"/>
    <n v="16216"/>
    <n v="0.99901430000000002"/>
    <n v="292"/>
    <n v="189"/>
    <n v="87.233549999999994"/>
    <n v="19.02094"/>
    <n v="87.233549999999994"/>
    <n v="19.02094"/>
    <n v="87.233549999999994"/>
    <n v="19.02094"/>
    <n v="497.74009999999998"/>
    <n v="116581.2"/>
    <n v="502.82130000000001"/>
    <n v="16"/>
    <n v="9.8570730000000005E-4"/>
    <n v="362168300"/>
    <n v="1.374568"/>
    <s v="RGB_Side_Lower_4"/>
    <n v="18324"/>
    <n v="311429500"/>
    <n v="40020080"/>
    <n v="0.92751130000000004"/>
    <n v="0.1191893"/>
    <n v="7.7818319999999996"/>
    <n v="8663"/>
    <n v="0.47276790000000002"/>
    <n v="9661"/>
    <n v="0.52723209999999998"/>
    <n v="3888"/>
    <n v="824.95870000000002"/>
    <n v="0.2121807"/>
    <n v="485.5718"/>
    <n v="6117.0309999999999"/>
    <n v="-6.5839980000000002"/>
    <n v="1100.8019999999999"/>
    <n v="2781.1109999999999"/>
    <n v="0.25889770000000001"/>
    <n v="70777"/>
    <n v="1137.367"/>
    <n v="0.59638100000000005"/>
    <n v="227"/>
    <n v="473"/>
    <n v="18313"/>
    <n v="0.9993997"/>
    <n v="278"/>
    <n v="194"/>
    <n v="89.703450000000004"/>
    <n v="17.853249999999999"/>
    <n v="89.703450000000004"/>
    <n v="17.853249999999999"/>
    <n v="89.703450000000004"/>
    <n v="17.853249999999999"/>
    <n v="485.57209999999998"/>
    <n v="103356.1"/>
    <n v="2042.0250000000001"/>
    <n v="11"/>
    <n v="6.0030559999999997E-4"/>
    <n v="351449600"/>
    <n v="1.0467010000000001"/>
    <s v="RGB_Side_Upper_0"/>
    <n v="7938"/>
    <n v="22519110"/>
    <n v="4742962"/>
    <n v="0.357379"/>
    <n v="7.5270970000000006E-2"/>
    <n v="4.7478999999999996"/>
    <n v="7938"/>
    <n v="1"/>
    <n v="0"/>
    <n v="0"/>
    <n v="1876"/>
    <n v="443.358"/>
    <n v="0.2363316"/>
    <n v="208.4059"/>
    <n v="6132.7030000000004"/>
    <n v="10.84873"/>
    <n v="1327.643"/>
    <n v="2509.027"/>
    <n v="0.42891879999999999"/>
    <n v="18507"/>
    <n v="541.14070000000004"/>
    <n v="0.42516510000000002"/>
    <n v="133"/>
    <n v="209"/>
    <n v="7884"/>
    <n v="0.99319729999999995"/>
    <n v="233"/>
    <n v="0"/>
    <n v="92.35651"/>
    <n v="19.999400000000001"/>
    <n v="92.35651"/>
    <n v="19.999400000000001"/>
    <n v="92.35651"/>
    <n v="19.999400000000001"/>
    <n v="209.4375"/>
    <n v="21952.98"/>
    <n v="4737.9750000000004"/>
    <n v="54"/>
    <n v="6.8027210000000003E-3"/>
    <n v="27262080"/>
    <n v="0.43264999999999998"/>
    <s v="RGB_Side_Upper_4"/>
    <n v="8448"/>
    <n v="22656040"/>
    <n v="13237730"/>
    <n v="0.31745069999999997"/>
    <n v="0.1854837"/>
    <n v="1.7114750000000001"/>
    <n v="8448"/>
    <n v="1"/>
    <n v="0"/>
    <n v="0"/>
    <n v="2467"/>
    <n v="720.41769999999997"/>
    <n v="0.2920218"/>
    <n v="209.9143"/>
    <n v="2362.5990000000002"/>
    <n v="-0.62309979999999998"/>
    <n v="1298.549"/>
    <n v="2506.2939999999999"/>
    <n v="0.32839649999999998"/>
    <n v="25725"/>
    <n v="608.32069999999999"/>
    <n v="6.8850659999999994E-2"/>
    <n v="205"/>
    <n v="206"/>
    <n v="8405"/>
    <n v="0.99491010000000002"/>
    <n v="238"/>
    <n v="0"/>
    <n v="93.186430000000001"/>
    <n v="17.88682"/>
    <n v="93.186430000000001"/>
    <n v="17.88682"/>
    <n v="93.186430000000001"/>
    <n v="17.88682"/>
    <n v="214.06309999999999"/>
    <n v="31023.27"/>
    <n v="660.73329999999999"/>
    <n v="43"/>
    <n v="5.089962E-3"/>
    <n v="35893770"/>
    <n v="0.50293429999999995"/>
    <s v="RGB_TV"/>
    <n v="13361"/>
    <n v="97496300"/>
    <n v="21574810"/>
    <n v="0.54614779999999996"/>
    <n v="0.1208562"/>
    <n v="4.5189870000000001"/>
    <n v="0"/>
    <n v="0"/>
    <n v="0"/>
    <n v="0"/>
    <n v="3419"/>
    <n v="874.90170000000001"/>
    <n v="0.25589400000000001"/>
    <n v="409.6352"/>
    <n v="5673.0550000000003"/>
    <n v="2.213292"/>
    <n v="1681.9290000000001"/>
    <n v="1260.7809999999999"/>
    <n v="0.16178680000000001"/>
    <n v="82584"/>
    <n v="1162.0039999999999"/>
    <n v="0.40655249999999998"/>
    <n v="383"/>
    <n v="350"/>
    <n v="13036"/>
    <n v="0.97567550000000003"/>
    <n v="363.82960000000003"/>
    <n v="92.453559999999996"/>
    <n v="21.20215"/>
    <n v="92.453559999999996"/>
    <n v="21.20215"/>
    <n v="92.453559999999996"/>
    <n v="21.20215"/>
    <n v="430.74180000000001"/>
    <n v="125994.3"/>
    <n v="2408.7689999999998"/>
    <n v="325"/>
    <n v="2.432453E-2"/>
    <n v="119071100"/>
    <n v="0.66700409999999999"/>
  </r>
  <r>
    <n v="249"/>
    <s v="085527-C"/>
    <s v="Cicer arietinum"/>
    <s v="VarH"/>
    <s v="Control"/>
    <s v="S"/>
    <s v="SI"/>
    <n v="7"/>
    <n v="1"/>
    <d v="2021-05-31T14:02:46"/>
    <x v="2"/>
    <n v="97210"/>
    <s v="RGB_Side_Far_0"/>
    <n v="13226"/>
    <n v="395631500"/>
    <n v="18618050"/>
    <n v="2.2616939999999999"/>
    <n v="0.10643320000000001"/>
    <n v="21.249880000000001"/>
    <n v="13226"/>
    <n v="1"/>
    <n v="0"/>
    <n v="0"/>
    <n v="5414"/>
    <n v="2216.1950000000002"/>
    <n v="0.40934520000000002"/>
    <n v="589.27499999999998"/>
    <n v="5935.6229999999996"/>
    <n v="0.13383990000000001"/>
    <n v="1292.8689999999999"/>
    <n v="2710.027"/>
    <n v="0.16728009999999999"/>
    <n v="79065"/>
    <n v="1317.21"/>
    <n v="0.82830360000000003"/>
    <n v="207"/>
    <n v="590"/>
    <n v="13110"/>
    <n v="0.99122940000000004"/>
    <n v="677"/>
    <n v="0"/>
    <n v="81.219639999999998"/>
    <n v="18.81758"/>
    <n v="81.219639999999998"/>
    <n v="18.81758"/>
    <n v="81.219639999999998"/>
    <n v="18.81758"/>
    <n v="589.27509999999995"/>
    <n v="119807.6"/>
    <n v="2663.8150000000001"/>
    <n v="116"/>
    <n v="8.7706039999999996E-3"/>
    <n v="414249500"/>
    <n v="2.3681269999999999"/>
    <s v="RGB_Side_Far_4"/>
    <n v="12446"/>
    <n v="347511700"/>
    <n v="12461410"/>
    <n v="2.2434159999999999"/>
    <n v="8.0446589999999998E-2"/>
    <n v="27.88702"/>
    <n v="12446"/>
    <n v="1"/>
    <n v="0"/>
    <n v="0"/>
    <n v="4509"/>
    <n v="1633.5429999999999"/>
    <n v="0.36228510000000003"/>
    <n v="574.01390000000004"/>
    <n v="3833.5070000000001"/>
    <n v="2.6353939999999998"/>
    <n v="1263.6220000000001"/>
    <n v="2716.261"/>
    <n v="0.21323690000000001"/>
    <n v="58367"/>
    <n v="1240.489"/>
    <n v="0.86632310000000001"/>
    <n v="163"/>
    <n v="575"/>
    <n v="12358"/>
    <n v="0.99292950000000002"/>
    <n v="679"/>
    <n v="0"/>
    <n v="85.734930000000006"/>
    <n v="18.87369"/>
    <n v="85.734930000000006"/>
    <n v="18.87369"/>
    <n v="85.734930000000006"/>
    <n v="18.87369"/>
    <n v="574.01409999999998"/>
    <n v="83571.27"/>
    <n v="1180.7629999999999"/>
    <n v="88"/>
    <n v="7.0705450000000001E-3"/>
    <n v="359973100"/>
    <n v="2.3238629999999998"/>
    <s v="RGB_Side_Lower_0"/>
    <n v="17415"/>
    <n v="504701200"/>
    <n v="57029270"/>
    <n v="1.664131"/>
    <n v="0.18804029999999999"/>
    <n v="8.8498640000000002"/>
    <n v="10715"/>
    <n v="0.61527419999999999"/>
    <n v="6700"/>
    <n v="0.38472580000000001"/>
    <n v="5264"/>
    <n v="1591.14"/>
    <n v="0.30226809999999998"/>
    <n v="568.03700000000003"/>
    <n v="9003.4650000000001"/>
    <n v="3.730362"/>
    <n v="1108.2750000000001"/>
    <n v="2708.0430000000001"/>
    <n v="0.1475197"/>
    <n v="118052"/>
    <n v="1384.8240000000001"/>
    <n v="0.63513169999999997"/>
    <n v="272"/>
    <n v="559"/>
    <n v="17387"/>
    <n v="0.99839219999999995"/>
    <n v="368"/>
    <n v="190"/>
    <n v="86.955960000000005"/>
    <n v="19.392060000000001"/>
    <n v="86.955960000000005"/>
    <n v="19.392060000000001"/>
    <n v="86.955960000000005"/>
    <n v="19.392060000000001"/>
    <n v="568.03719999999998"/>
    <n v="148280.1"/>
    <n v="4654.7449999999999"/>
    <n v="28"/>
    <n v="1.607809E-3"/>
    <n v="561730600"/>
    <n v="1.852171"/>
    <s v="RGB_Side_Lower_4"/>
    <n v="20602"/>
    <n v="541875800"/>
    <n v="44921040"/>
    <n v="1.2766770000000001"/>
    <n v="0.1058354"/>
    <n v="12.062849999999999"/>
    <n v="12311"/>
    <n v="0.59756330000000002"/>
    <n v="8291"/>
    <n v="0.40243659999999998"/>
    <n v="4844"/>
    <n v="1138.9349999999999"/>
    <n v="0.23512279999999999"/>
    <n v="563.19979999999998"/>
    <n v="1893.558"/>
    <n v="2.1623299999999999"/>
    <n v="1082.232"/>
    <n v="2717.85"/>
    <n v="0.22308130000000001"/>
    <n v="92352"/>
    <n v="1328.623"/>
    <n v="0.71722949999999996"/>
    <n v="236"/>
    <n v="564"/>
    <n v="20597"/>
    <n v="0.99975729999999996"/>
    <n v="364"/>
    <n v="199"/>
    <n v="88.272540000000006"/>
    <n v="19.249860000000002"/>
    <n v="88.272540000000006"/>
    <n v="19.249860000000002"/>
    <n v="88.272540000000006"/>
    <n v="19.249860000000002"/>
    <n v="564.20389999999998"/>
    <n v="130381.5"/>
    <n v="174.0394"/>
    <n v="5"/>
    <n v="2.4269490000000001E-4"/>
    <n v="586796900"/>
    <n v="1.382512"/>
    <s v="RGB_Side_Upper_0"/>
    <n v="8117"/>
    <n v="33722670"/>
    <n v="5551159"/>
    <n v="0.51183599999999996"/>
    <n v="8.4254399999999993E-2"/>
    <n v="6.0748879999999996"/>
    <n v="8117"/>
    <n v="1"/>
    <n v="0"/>
    <n v="0"/>
    <n v="2327"/>
    <n v="667.1096"/>
    <n v="0.2866823"/>
    <n v="264.51839999999999"/>
    <n v="1075.1859999999999"/>
    <n v="9.6012269999999997"/>
    <n v="1319.126"/>
    <n v="2484.018"/>
    <n v="0.34117940000000002"/>
    <n v="23791"/>
    <n v="638.40229999999997"/>
    <n v="0.51453360000000004"/>
    <n v="124"/>
    <n v="262"/>
    <n v="8091"/>
    <n v="0.99679680000000004"/>
    <n v="289"/>
    <n v="0"/>
    <n v="89.631020000000007"/>
    <n v="16.717279999999999"/>
    <n v="89.631020000000007"/>
    <n v="16.717279999999999"/>
    <n v="89.631020000000007"/>
    <n v="16.717279999999999"/>
    <n v="264.60180000000003"/>
    <n v="31351.06"/>
    <n v="142.42019999999999"/>
    <n v="26"/>
    <n v="3.2031540000000002E-3"/>
    <n v="39273830"/>
    <n v="0.59609040000000002"/>
    <s v="RGB_Side_Upper_4"/>
    <n v="10177"/>
    <n v="43341520"/>
    <n v="13782330"/>
    <n v="0.41847030000000002"/>
    <n v="0.13307089999999999"/>
    <n v="3.144717"/>
    <n v="10177"/>
    <n v="1"/>
    <n v="0"/>
    <n v="0"/>
    <n v="2930"/>
    <n v="843.55899999999997"/>
    <n v="0.2879041"/>
    <n v="262.10109999999997"/>
    <n v="1699.472"/>
    <n v="2.0676709999999998"/>
    <n v="1293.009"/>
    <n v="2473.558"/>
    <n v="0.32338739999999999"/>
    <n v="31470"/>
    <n v="686.21759999999995"/>
    <n v="0.26776280000000002"/>
    <n v="194"/>
    <n v="262"/>
    <n v="10120"/>
    <n v="0.99439909999999998"/>
    <n v="298"/>
    <n v="0"/>
    <n v="91.729190000000003"/>
    <n v="18.62096"/>
    <n v="91.729190000000003"/>
    <n v="18.62096"/>
    <n v="91.729190000000003"/>
    <n v="18.62096"/>
    <n v="262.10129999999998"/>
    <n v="41028"/>
    <n v="283.79739999999998"/>
    <n v="57"/>
    <n v="5.600865E-3"/>
    <n v="57123850"/>
    <n v="0.55154110000000001"/>
    <s v="RGB_TV"/>
    <n v="15227"/>
    <n v="105899300"/>
    <n v="18692020"/>
    <n v="0.456735"/>
    <n v="8.0617179999999997E-2"/>
    <n v="5.6654799999999996"/>
    <n v="0"/>
    <n v="0"/>
    <n v="0"/>
    <n v="0"/>
    <n v="3227"/>
    <n v="683.88580000000002"/>
    <n v="0.21192620000000001"/>
    <n v="420.8777"/>
    <n v="4181.424"/>
    <n v="8.2335440000000002"/>
    <n v="1666.4949999999999"/>
    <n v="1273.048"/>
    <n v="0.20230380000000001"/>
    <n v="75268"/>
    <n v="1144.4359999999999"/>
    <n v="0.48992520000000001"/>
    <n v="388"/>
    <n v="339"/>
    <n v="14954"/>
    <n v="0.98207129999999998"/>
    <n v="359.73880000000003"/>
    <n v="89.834959999999995"/>
    <n v="19.55029"/>
    <n v="89.834959999999995"/>
    <n v="19.55029"/>
    <n v="89.834959999999995"/>
    <n v="19.55029"/>
    <n v="434.17160000000001"/>
    <n v="121834.6"/>
    <n v="1148.2439999999999"/>
    <n v="273"/>
    <n v="1.7928679999999999E-2"/>
    <n v="124591300"/>
    <n v="0.53735219999999995"/>
  </r>
  <r>
    <n v="364"/>
    <s v="085527-C"/>
    <s v="Cicer arietinum"/>
    <s v="VarH"/>
    <s v="Control"/>
    <s v="S"/>
    <s v="SI"/>
    <n v="7"/>
    <n v="1"/>
    <d v="2021-06-03T13:49:35"/>
    <x v="3"/>
    <n v="116356"/>
    <s v="RGB_Side_Far_0"/>
    <n v="15438"/>
    <n v="621320400"/>
    <n v="22757770"/>
    <n v="2.6069550000000001"/>
    <n v="9.5487749999999996E-2"/>
    <n v="27.301459999999999"/>
    <n v="15438"/>
    <n v="1"/>
    <n v="0"/>
    <n v="0"/>
    <n v="6675"/>
    <n v="2886.1010000000001"/>
    <n v="0.4323747"/>
    <n v="637.20090000000005"/>
    <n v="5249.652"/>
    <n v="-5.268872"/>
    <n v="1355.26"/>
    <n v="2694.3009999999999"/>
    <n v="0.1541303"/>
    <n v="100162"/>
    <n v="1436.087"/>
    <n v="0.8636585"/>
    <n v="260"/>
    <n v="619"/>
    <n v="15173"/>
    <n v="0.9828346"/>
    <n v="706"/>
    <n v="0"/>
    <n v="84.123329999999996"/>
    <n v="19.880710000000001"/>
    <n v="84.123329999999996"/>
    <n v="19.880710000000001"/>
    <n v="84.123329999999996"/>
    <n v="19.880710000000001"/>
    <n v="637.2011"/>
    <n v="135955.79999999999"/>
    <n v="1785.1310000000001"/>
    <n v="265"/>
    <n v="1.7165440000000001E-2"/>
    <n v="644078100"/>
    <n v="2.7024430000000002"/>
    <s v="RGB_Side_Far_4"/>
    <n v="18976"/>
    <n v="695404900"/>
    <n v="22786610"/>
    <n v="1.9312050000000001"/>
    <n v="6.3280569999999994E-2"/>
    <n v="30.518139999999999"/>
    <n v="18976"/>
    <n v="1"/>
    <n v="0"/>
    <n v="0"/>
    <n v="6637"/>
    <n v="2321.3409999999999"/>
    <n v="0.3497576"/>
    <n v="635.62570000000005"/>
    <n v="5548.7309999999998"/>
    <n v="-1.550027"/>
    <n v="1338.7629999999999"/>
    <n v="2668.9340000000002"/>
    <n v="0.21340049999999999"/>
    <n v="88922"/>
    <n v="1451.5419999999999"/>
    <n v="0.87711550000000005"/>
    <n v="276"/>
    <n v="624"/>
    <n v="18823"/>
    <n v="0.99193719999999996"/>
    <n v="712"/>
    <n v="0"/>
    <n v="86.124420000000001"/>
    <n v="18.950040000000001"/>
    <n v="86.124420000000001"/>
    <n v="18.950040000000001"/>
    <n v="86.124420000000001"/>
    <n v="18.950040000000001"/>
    <n v="635.92570000000001"/>
    <n v="107257.9"/>
    <n v="1622.492"/>
    <n v="153"/>
    <n v="8.0628160000000004E-3"/>
    <n v="718191600"/>
    <n v="1.994486"/>
    <s v="RGB_Side_Lower_0"/>
    <n v="19646"/>
    <n v="891615000"/>
    <n v="65291300"/>
    <n v="2.3100909999999999"/>
    <n v="0.1691636"/>
    <n v="13.655950000000001"/>
    <n v="13073"/>
    <n v="0.66542809999999997"/>
    <n v="6573"/>
    <n v="0.33457189999999998"/>
    <n v="6134"/>
    <n v="1915.1969999999999"/>
    <n v="0.31222640000000002"/>
    <n v="679.15909999999997"/>
    <n v="5875.5839999999998"/>
    <n v="-3.769085"/>
    <n v="1135.2439999999999"/>
    <n v="2662.31"/>
    <n v="0.12404030000000001"/>
    <n v="158384"/>
    <n v="1626.442"/>
    <n v="0.74569560000000001"/>
    <n v="344"/>
    <n v="662"/>
    <n v="19633"/>
    <n v="0.99933830000000001"/>
    <n v="463"/>
    <n v="198"/>
    <n v="84.413520000000005"/>
    <n v="18.891529999999999"/>
    <n v="84.413520000000005"/>
    <n v="18.891529999999999"/>
    <n v="84.413520000000005"/>
    <n v="18.891529999999999"/>
    <n v="679.15920000000006"/>
    <n v="216867.20000000001"/>
    <n v="1757.2280000000001"/>
    <n v="13"/>
    <n v="6.6171229999999995E-4"/>
    <n v="956906300"/>
    <n v="2.4792540000000001"/>
    <s v="RGB_Side_Lower_4"/>
    <n v="22672"/>
    <n v="893547500"/>
    <n v="63178970"/>
    <n v="1.738353"/>
    <n v="0.1229116"/>
    <n v="14.14311"/>
    <n v="12735"/>
    <n v="0.56170609999999999"/>
    <n v="9937"/>
    <n v="0.43829390000000001"/>
    <n v="5702"/>
    <n v="1434.0509999999999"/>
    <n v="0.25149969999999999"/>
    <n v="667.59640000000002"/>
    <n v="12332.76"/>
    <n v="7.3362160000000003"/>
    <n v="1132.414"/>
    <n v="2706.6759999999999"/>
    <n v="0.1772164"/>
    <n v="127934"/>
    <n v="1555.7080000000001"/>
    <n v="0.75329690000000005"/>
    <n v="302"/>
    <n v="659"/>
    <n v="22654"/>
    <n v="0.99920609999999999"/>
    <n v="434"/>
    <n v="224"/>
    <n v="87.870369999999994"/>
    <n v="18.365639999999999"/>
    <n v="87.870369999999994"/>
    <n v="18.365639999999999"/>
    <n v="87.870369999999994"/>
    <n v="18.365639999999999"/>
    <n v="669.59789999999998"/>
    <n v="169567.5"/>
    <n v="6708.5789999999997"/>
    <n v="18"/>
    <n v="7.9393080000000004E-4"/>
    <n v="956726400"/>
    <n v="1.861264"/>
    <s v="RGB_Side_Upper_0"/>
    <n v="8897"/>
    <n v="48908260"/>
    <n v="5198838"/>
    <n v="0.6178671"/>
    <n v="6.5677879999999994E-2"/>
    <n v="9.4075360000000003"/>
    <n v="8897"/>
    <n v="1"/>
    <n v="0"/>
    <n v="0"/>
    <n v="1934"/>
    <n v="420.40640000000002"/>
    <n v="0.2173766"/>
    <n v="335.72609999999997"/>
    <n v="439.67619999999999"/>
    <n v="4.5445390000000003"/>
    <n v="1370.423"/>
    <n v="2474.4749999999999"/>
    <n v="0.29423240000000001"/>
    <n v="30238"/>
    <n v="764.36929999999995"/>
    <n v="0.65259180000000006"/>
    <n v="201"/>
    <n v="280"/>
    <n v="8851"/>
    <n v="0.99482970000000004"/>
    <n v="291"/>
    <n v="0"/>
    <n v="86.577610000000007"/>
    <n v="15.28619"/>
    <n v="86.577610000000007"/>
    <n v="15.28619"/>
    <n v="86.577610000000007"/>
    <n v="15.28619"/>
    <n v="335.72629999999998"/>
    <n v="37428.07"/>
    <n v="21.72813"/>
    <n v="46"/>
    <n v="5.170282E-3"/>
    <n v="54107100"/>
    <n v="0.68354490000000001"/>
    <s v="RGB_Side_Upper_4"/>
    <n v="12029"/>
    <n v="60953510"/>
    <n v="8879776"/>
    <n v="0.4212497"/>
    <n v="6.1368140000000002E-2"/>
    <n v="6.8643070000000002"/>
    <n v="12029"/>
    <n v="1"/>
    <n v="0"/>
    <n v="0"/>
    <n v="2733"/>
    <n v="620.94010000000003"/>
    <n v="0.22720090000000001"/>
    <n v="298.61349999999999"/>
    <n v="1369.3520000000001"/>
    <n v="1.8137890000000001"/>
    <n v="1335.3219999999999"/>
    <n v="2485.6889999999999"/>
    <n v="0.4310388"/>
    <n v="27907"/>
    <n v="701.3229"/>
    <n v="0.55604830000000005"/>
    <n v="214"/>
    <n v="235"/>
    <n v="11981"/>
    <n v="0.99600960000000005"/>
    <n v="259"/>
    <n v="0"/>
    <n v="91.310910000000007"/>
    <n v="17.30669"/>
    <n v="91.310910000000007"/>
    <n v="17.30669"/>
    <n v="91.310910000000007"/>
    <n v="17.30669"/>
    <n v="298.61369999999999"/>
    <n v="36828"/>
    <n v="155.88380000000001"/>
    <n v="48"/>
    <n v="3.9903569999999999E-3"/>
    <n v="69833290"/>
    <n v="0.48261789999999999"/>
    <s v="RGB_TV"/>
    <n v="18698"/>
    <n v="99786580"/>
    <n v="59619520"/>
    <n v="0.28541830000000001"/>
    <n v="0.17052899999999999"/>
    <n v="1.6737230000000001"/>
    <n v="0"/>
    <n v="0"/>
    <n v="0"/>
    <n v="0"/>
    <n v="4429"/>
    <n v="1049.098"/>
    <n v="0.23687030000000001"/>
    <n v="421.84949999999998"/>
    <n v="11469.46"/>
    <n v="-5.3781699999999999"/>
    <n v="1718.7070000000001"/>
    <n v="1230.951"/>
    <n v="0.2162393"/>
    <n v="86469"/>
    <n v="1149.854"/>
    <n v="6.3493659999999993E-2"/>
    <n v="388"/>
    <n v="299"/>
    <n v="18330"/>
    <n v="0.98031869999999999"/>
    <n v="364.34739999999999"/>
    <n v="91.306340000000006"/>
    <n v="20.48638"/>
    <n v="91.306340000000006"/>
    <n v="20.48638"/>
    <n v="91.306340000000006"/>
    <n v="20.48638"/>
    <n v="421.86750000000001"/>
    <n v="110677.3"/>
    <n v="7035.4359999999997"/>
    <n v="368"/>
    <n v="1.9681250000000001E-2"/>
    <n v="159406100"/>
    <n v="0.4559473"/>
  </r>
  <r>
    <n v="486"/>
    <s v="085527-C"/>
    <s v="Cicer arietinum"/>
    <s v="VarH"/>
    <s v="Control"/>
    <s v="S"/>
    <s v="SI"/>
    <n v="7"/>
    <n v="1"/>
    <d v="2021-06-07T14:08:51"/>
    <x v="4"/>
    <n v="156691"/>
    <s v="RGB_Side_Far_0"/>
    <n v="21928"/>
    <n v="1061596000"/>
    <n v="35663360"/>
    <n v="2.2078069999999999"/>
    <n v="7.4169299999999994E-2"/>
    <n v="29.767130000000002"/>
    <n v="21928"/>
    <n v="1"/>
    <n v="0"/>
    <n v="0"/>
    <n v="8218"/>
    <n v="3079.8760000000002"/>
    <n v="0.37477199999999999"/>
    <n v="778.00580000000002"/>
    <n v="1387.2729999999999"/>
    <n v="1.9048430000000001"/>
    <n v="1330.684"/>
    <n v="2648.1219999999998"/>
    <n v="0.1748296"/>
    <n v="125425"/>
    <n v="1695.8230000000001"/>
    <n v="0.87421669999999996"/>
    <n v="238"/>
    <n v="763"/>
    <n v="21708"/>
    <n v="0.98996720000000005"/>
    <n v="850"/>
    <n v="0"/>
    <n v="83.894739999999999"/>
    <n v="18.971900000000002"/>
    <n v="83.894739999999999"/>
    <n v="18.971900000000002"/>
    <n v="83.894739999999999"/>
    <n v="18.971900000000002"/>
    <n v="778.00599999999997"/>
    <n v="173375.2"/>
    <n v="87.765749999999997"/>
    <n v="220"/>
    <n v="1.003283E-2"/>
    <n v="1097259000"/>
    <n v="2.2819759999999998"/>
    <s v="RGB_Side_Far_4"/>
    <n v="24438"/>
    <n v="1215070000"/>
    <n v="25684980"/>
    <n v="2.0345580000000001"/>
    <n v="4.3007860000000002E-2"/>
    <n v="47.306640000000002"/>
    <n v="24438"/>
    <n v="1"/>
    <n v="0"/>
    <n v="0"/>
    <n v="7798"/>
    <n v="2488.2890000000002"/>
    <n v="0.31909320000000002"/>
    <n v="782.46849999999995"/>
    <n v="10537.47"/>
    <n v="-9.9676449999999992"/>
    <n v="1309.9580000000001"/>
    <n v="2595.4430000000002"/>
    <n v="0.24218819999999999"/>
    <n v="100905"/>
    <n v="1679.2529999999999"/>
    <n v="0.9189098"/>
    <n v="207"/>
    <n v="767"/>
    <n v="24332"/>
    <n v="0.99566250000000001"/>
    <n v="855"/>
    <n v="0"/>
    <n v="86.073740000000001"/>
    <n v="17.90307"/>
    <n v="86.073740000000001"/>
    <n v="17.90307"/>
    <n v="86.073740000000001"/>
    <n v="17.90307"/>
    <n v="782.46870000000001"/>
    <n v="125229.1"/>
    <n v="4543.674"/>
    <n v="106"/>
    <n v="4.337507E-3"/>
    <n v="1240755000"/>
    <n v="2.0775649999999999"/>
    <s v="RGB_Side_Lower_0"/>
    <n v="27164"/>
    <n v="1427615000"/>
    <n v="102086000"/>
    <n v="1.9347449999999999"/>
    <n v="0.1383499"/>
    <n v="13.98443"/>
    <n v="18999"/>
    <n v="0.6994184"/>
    <n v="8165"/>
    <n v="0.30058170000000001"/>
    <n v="7661"/>
    <n v="2160.614"/>
    <n v="0.28202769999999999"/>
    <n v="821.00549999999998"/>
    <n v="706.01430000000005"/>
    <n v="0.40299889999999999"/>
    <n v="1147.1980000000001"/>
    <n v="2622.3510000000001"/>
    <n v="0.1386414"/>
    <n v="195930"/>
    <n v="1895.0329999999999"/>
    <n v="0.75087090000000001"/>
    <n v="399"/>
    <n v="790"/>
    <n v="27147"/>
    <n v="0.99937419999999999"/>
    <n v="589"/>
    <n v="200"/>
    <n v="85.035489999999996"/>
    <n v="17.789870000000001"/>
    <n v="85.035489999999996"/>
    <n v="17.789870000000001"/>
    <n v="85.035489999999996"/>
    <n v="17.789870000000001"/>
    <n v="821.00570000000005"/>
    <n v="249507.5"/>
    <n v="18.349879999999999"/>
    <n v="17"/>
    <n v="6.2582830000000003E-4"/>
    <n v="1529701000"/>
    <n v="2.0730949999999999"/>
    <s v="RGB_Side_Lower_4"/>
    <n v="33141"/>
    <n v="1641526000"/>
    <n v="95079210"/>
    <n v="1.4945710000000001"/>
    <n v="8.6567389999999994E-2"/>
    <n v="17.26482"/>
    <n v="21347"/>
    <n v="0.64412659999999999"/>
    <n v="11794"/>
    <n v="0.35587340000000001"/>
    <n v="7654"/>
    <n v="1767.711"/>
    <n v="0.23095260000000001"/>
    <n v="799.75810000000001"/>
    <n v="2529.0639999999999"/>
    <n v="-1.9486870000000001"/>
    <n v="1131.9490000000001"/>
    <n v="2644.0070000000001"/>
    <n v="0.20863870000000001"/>
    <n v="158844"/>
    <n v="1800.796"/>
    <n v="0.79299010000000003"/>
    <n v="324"/>
    <n v="784"/>
    <n v="33117"/>
    <n v="0.99927580000000005"/>
    <n v="555"/>
    <n v="228"/>
    <n v="88.301860000000005"/>
    <n v="17.283059999999999"/>
    <n v="88.301860000000005"/>
    <n v="17.283059999999999"/>
    <n v="88.301860000000005"/>
    <n v="17.283059999999999"/>
    <n v="801.09429999999998"/>
    <n v="208275.4"/>
    <n v="192.99860000000001"/>
    <n v="24"/>
    <n v="7.2417849999999997E-4"/>
    <n v="1736605000"/>
    <n v="1.5811379999999999"/>
    <s v="RGB_Side_Upper_0"/>
    <n v="11575"/>
    <n v="78159430"/>
    <n v="5919612"/>
    <n v="0.58336370000000004"/>
    <n v="4.4182600000000002E-2"/>
    <n v="13.203469999999999"/>
    <n v="11575"/>
    <n v="1"/>
    <n v="0"/>
    <n v="0"/>
    <n v="2068"/>
    <n v="369.4708"/>
    <n v="0.17866090000000001"/>
    <n v="348.39350000000002"/>
    <n v="3563.9389999999999"/>
    <n v="5.8893459999999997"/>
    <n v="1350.1110000000001"/>
    <n v="2449.0140000000001"/>
    <n v="0.40739829999999999"/>
    <n v="28412"/>
    <n v="778.91570000000002"/>
    <n v="0.73820640000000004"/>
    <n v="155"/>
    <n v="316"/>
    <n v="11508"/>
    <n v="0.99421170000000003"/>
    <n v="329"/>
    <n v="0"/>
    <n v="86.841899999999995"/>
    <n v="16.163440000000001"/>
    <n v="86.841899999999995"/>
    <n v="16.163440000000001"/>
    <n v="86.841899999999995"/>
    <n v="16.163440000000001"/>
    <n v="348.39370000000002"/>
    <n v="34051.980000000003"/>
    <n v="1097.336"/>
    <n v="67"/>
    <n v="5.7883370000000002E-3"/>
    <n v="84079050"/>
    <n v="0.6275463"/>
    <s v="RGB_Side_Upper_4"/>
    <n v="16684"/>
    <n v="91288330"/>
    <n v="22234770"/>
    <n v="0.32795550000000001"/>
    <n v="7.9878930000000001E-2"/>
    <n v="4.1056569999999999"/>
    <n v="16684"/>
    <n v="1"/>
    <n v="0"/>
    <n v="0"/>
    <n v="3897"/>
    <n v="910.24990000000003"/>
    <n v="0.23357710000000001"/>
    <n v="308.36669999999998"/>
    <n v="5477.5069999999996"/>
    <n v="-0.63584300000000005"/>
    <n v="1308.5899999999999"/>
    <n v="2454.7640000000001"/>
    <n v="0.4462275"/>
    <n v="37389"/>
    <n v="761.15170000000001"/>
    <n v="0.37000169999999999"/>
    <n v="204"/>
    <n v="276"/>
    <n v="16621"/>
    <n v="0.99622390000000005"/>
    <n v="310"/>
    <n v="0"/>
    <n v="90.404759999999996"/>
    <n v="17.62078"/>
    <n v="90.404759999999996"/>
    <n v="17.62078"/>
    <n v="90.404759999999996"/>
    <n v="17.62078"/>
    <n v="308.36689999999999"/>
    <n v="51791.57"/>
    <n v="1798.3150000000001"/>
    <n v="63"/>
    <n v="3.776073E-3"/>
    <n v="113523100"/>
    <n v="0.40783439999999999"/>
    <s v="RGB_TV"/>
    <n v="21761"/>
    <n v="153772700"/>
    <n v="36833630"/>
    <n v="0.3247294"/>
    <n v="7.7783379999999999E-2"/>
    <n v="4.1747909999999999"/>
    <n v="0"/>
    <n v="0"/>
    <n v="0"/>
    <n v="0"/>
    <n v="4653"/>
    <n v="994.91790000000003"/>
    <n v="0.21382290000000001"/>
    <n v="410.61540000000002"/>
    <n v="11090.45"/>
    <n v="-2.8261280000000002"/>
    <n v="1699.471"/>
    <n v="1257.787"/>
    <n v="0.2386258"/>
    <n v="91193"/>
    <n v="1212.231"/>
    <n v="0.3763957"/>
    <n v="392"/>
    <n v="381"/>
    <n v="21452"/>
    <n v="0.98580029999999996"/>
    <n v="364.34739999999999"/>
    <n v="91.963520000000003"/>
    <n v="19.680779999999999"/>
    <n v="91.963520000000003"/>
    <n v="19.680779999999999"/>
    <n v="91.963520000000003"/>
    <n v="19.680779999999999"/>
    <n v="448.7681"/>
    <n v="134392.20000000001"/>
    <n v="5652.2290000000003"/>
    <n v="309"/>
    <n v="1.4199720000000001E-2"/>
    <n v="190606400"/>
    <n v="0.4025128"/>
  </r>
  <r>
    <n v="594"/>
    <s v="085527-C"/>
    <s v="Cicer arietinum"/>
    <s v="VarH"/>
    <s v="Control"/>
    <s v="S"/>
    <s v="SI"/>
    <n v="7"/>
    <n v="1"/>
    <d v="2021-06-10T13:21:51"/>
    <x v="5"/>
    <n v="210157"/>
    <s v="RGB_Side_Far_0"/>
    <n v="24399"/>
    <n v="1003101000"/>
    <n v="51610160"/>
    <n v="1.685003"/>
    <n v="8.669441E-2"/>
    <n v="19.436119999999999"/>
    <n v="24399"/>
    <n v="1"/>
    <n v="0"/>
    <n v="0"/>
    <n v="9289"/>
    <n v="3536.4369999999999"/>
    <n v="0.3807123"/>
    <n v="713.89779999999996"/>
    <n v="14359.62"/>
    <n v="-17.325119999999998"/>
    <n v="1260.452"/>
    <n v="2617.799"/>
    <n v="0.21875059999999999"/>
    <n v="111538"/>
    <n v="1606.682"/>
    <n v="0.81384590000000001"/>
    <n v="294"/>
    <n v="708"/>
    <n v="24228"/>
    <n v="0.99299150000000003"/>
    <n v="795"/>
    <n v="0"/>
    <n v="83.916179999999997"/>
    <n v="19.601099999999999"/>
    <n v="83.916179999999997"/>
    <n v="19.601099999999999"/>
    <n v="83.916179999999997"/>
    <n v="19.601099999999999"/>
    <n v="713.89790000000005"/>
    <n v="150852.79999999999"/>
    <n v="8451.1129999999994"/>
    <n v="171"/>
    <n v="7.0084839999999997E-3"/>
    <n v="1054711000"/>
    <n v="1.771698"/>
    <s v="RGB_Side_Far_4"/>
    <n v="26245"/>
    <n v="1217578000"/>
    <n v="52968420"/>
    <n v="1.767679"/>
    <n v="7.6899560000000006E-2"/>
    <n v="22.98686"/>
    <n v="26245"/>
    <n v="1"/>
    <n v="0"/>
    <n v="0"/>
    <n v="9998"/>
    <n v="3808.7260000000001"/>
    <n v="0.38094879999999998"/>
    <n v="704.27980000000002"/>
    <n v="13224.06"/>
    <n v="0.99762550000000005"/>
    <n v="1172.6469999999999"/>
    <n v="2592.067"/>
    <n v="0.19808590000000001"/>
    <n v="132493"/>
    <n v="1608.1869999999999"/>
    <n v="0.84019410000000005"/>
    <n v="387"/>
    <n v="680"/>
    <n v="26073"/>
    <n v="0.99344639999999995"/>
    <n v="803"/>
    <n v="0"/>
    <n v="86.383840000000006"/>
    <n v="19.531510000000001"/>
    <n v="86.383840000000006"/>
    <n v="19.531510000000001"/>
    <n v="86.383840000000006"/>
    <n v="19.531510000000001"/>
    <n v="704.28"/>
    <n v="154812.79999999999"/>
    <n v="6663.2020000000002"/>
    <n v="172"/>
    <n v="6.5536290000000001E-3"/>
    <n v="1270546000"/>
    <n v="1.844579"/>
    <s v="RGB_Side_Lower_0"/>
    <n v="36677"/>
    <n v="1162260000"/>
    <n v="240129100"/>
    <n v="0.86400399999999999"/>
    <n v="0.17850779999999999"/>
    <n v="4.840147"/>
    <n v="26305"/>
    <n v="0.71720700000000004"/>
    <n v="10372"/>
    <n v="0.28279300000000002"/>
    <n v="8923"/>
    <n v="2170.8409999999999"/>
    <n v="0.243286"/>
    <n v="641.15909999999997"/>
    <n v="2034.8589999999999"/>
    <n v="-7.0255280000000004"/>
    <n v="1153.979"/>
    <n v="2658.7420000000002"/>
    <n v="0.19781570000000001"/>
    <n v="185410"/>
    <n v="1672.5139999999999"/>
    <n v="0.43236259999999999"/>
    <n v="430"/>
    <n v="628"/>
    <n v="36647"/>
    <n v="0.99918200000000001"/>
    <n v="407"/>
    <n v="220"/>
    <n v="88.144120000000001"/>
    <n v="18.21557"/>
    <n v="88.144120000000001"/>
    <n v="18.21557"/>
    <n v="88.144120000000001"/>
    <n v="18.21557"/>
    <n v="641.15930000000003"/>
    <n v="244614.1"/>
    <n v="112.895"/>
    <n v="30"/>
    <n v="8.1795130000000002E-4"/>
    <n v="1402389000"/>
    <n v="1.0425120000000001"/>
    <s v="RGB_Side_Lower_4"/>
    <n v="43204"/>
    <n v="1288411000"/>
    <n v="142474700"/>
    <n v="0.69025000000000003"/>
    <n v="7.6329040000000001E-2"/>
    <n v="9.0430860000000006"/>
    <n v="30926"/>
    <n v="0.71581329999999999"/>
    <n v="12278"/>
    <n v="0.28418670000000001"/>
    <n v="7454"/>
    <n v="1286.0409999999999"/>
    <n v="0.1725303"/>
    <n v="688.71259999999995"/>
    <n v="15561.21"/>
    <n v="-7.268491"/>
    <n v="1071.7529999999999"/>
    <n v="2671.7759999999998"/>
    <n v="0.33348509999999998"/>
    <n v="129553"/>
    <n v="1573.3710000000001"/>
    <n v="0.64137359999999999"/>
    <n v="269"/>
    <n v="679"/>
    <n v="43198"/>
    <n v="0.99986109999999995"/>
    <n v="422"/>
    <n v="256"/>
    <n v="88.286060000000006"/>
    <n v="17.418140000000001"/>
    <n v="88.286060000000006"/>
    <n v="17.418140000000001"/>
    <n v="88.286060000000006"/>
    <n v="17.418140000000001"/>
    <n v="688.71280000000002"/>
    <n v="176020.3"/>
    <n v="5604.835"/>
    <n v="6"/>
    <n v="1.3887599999999999E-4"/>
    <n v="1430886000"/>
    <n v="0.76657909999999996"/>
    <s v="RGB_Side_Upper_0"/>
    <n v="22140"/>
    <n v="142090000"/>
    <n v="59709030"/>
    <n v="0.2898733"/>
    <n v="0.1218105"/>
    <n v="2.3797069999999998"/>
    <n v="22140"/>
    <n v="1"/>
    <n v="0"/>
    <n v="0"/>
    <n v="5839"/>
    <n v="1539.924"/>
    <n v="0.26373079999999999"/>
    <n v="336.27519999999998"/>
    <n v="2575.4989999999998"/>
    <n v="-3.627027"/>
    <n v="1241.607"/>
    <n v="2464.3850000000002"/>
    <n v="0.36266540000000003"/>
    <n v="61048"/>
    <n v="937.29190000000006"/>
    <n v="0.16665389999999999"/>
    <n v="280"/>
    <n v="334"/>
    <n v="21977"/>
    <n v="0.99263780000000001"/>
    <n v="337"/>
    <n v="0"/>
    <n v="89.446430000000007"/>
    <n v="17.953140000000001"/>
    <n v="89.446430000000007"/>
    <n v="17.953140000000001"/>
    <n v="89.446430000000007"/>
    <n v="17.953140000000001"/>
    <n v="340.83"/>
    <n v="76504.509999999995"/>
    <n v="299.60219999999998"/>
    <n v="163"/>
    <n v="7.3622399999999999E-3"/>
    <n v="201799000"/>
    <n v="0.41168379999999999"/>
    <s v="RGB_Side_Upper_4"/>
    <n v="22543"/>
    <n v="221084900"/>
    <n v="76522170"/>
    <n v="0.43504660000000001"/>
    <n v="0.15057880000000001"/>
    <n v="2.8891619999999998"/>
    <n v="22543"/>
    <n v="1"/>
    <n v="0"/>
    <n v="0"/>
    <n v="6805"/>
    <n v="2054.2089999999998"/>
    <n v="0.30186750000000001"/>
    <n v="364.02199999999999"/>
    <n v="16303.17"/>
    <n v="-2.9059330000000001"/>
    <n v="1207.31"/>
    <n v="2427.2370000000001"/>
    <n v="0.30328260000000001"/>
    <n v="74330"/>
    <n v="1035.28"/>
    <n v="0.23595350000000001"/>
    <n v="357"/>
    <n v="350"/>
    <n v="22382"/>
    <n v="0.99285809999999997"/>
    <n v="377"/>
    <n v="0"/>
    <n v="89.768439999999998"/>
    <n v="16.6844"/>
    <n v="89.768439999999998"/>
    <n v="16.6844"/>
    <n v="89.768439999999998"/>
    <n v="16.6844"/>
    <n v="368.91480000000001"/>
    <n v="87571.48"/>
    <n v="11790.51"/>
    <n v="161"/>
    <n v="7.1419070000000003E-3"/>
    <n v="297607100"/>
    <n v="0.58562539999999996"/>
    <s v="RGB_TV"/>
    <n v="34949"/>
    <n v="479642400"/>
    <n v="102556700"/>
    <n v="0.39268839999999999"/>
    <n v="8.3964289999999997E-2"/>
    <n v="4.67685"/>
    <n v="0"/>
    <n v="0"/>
    <n v="0"/>
    <n v="0"/>
    <n v="8637"/>
    <n v="2134.4749999999999"/>
    <n v="0.2471315"/>
    <n v="607.75080000000003"/>
    <n v="35995.980000000003"/>
    <n v="7.7482810000000004"/>
    <n v="1626.4449999999999"/>
    <n v="1385.7190000000001"/>
    <n v="0.2384279"/>
    <n v="146581"/>
    <n v="1570.4390000000001"/>
    <n v="0.41950490000000001"/>
    <n v="467"/>
    <n v="524"/>
    <n v="34421"/>
    <n v="0.9848922"/>
    <n v="419.54860000000002"/>
    <n v="91.705479999999994"/>
    <n v="19.14001"/>
    <n v="91.705479999999994"/>
    <n v="19.14001"/>
    <n v="91.705479999999994"/>
    <n v="19.14001"/>
    <n v="614.4819"/>
    <n v="220803.8"/>
    <n v="37074.33"/>
    <n v="528"/>
    <n v="1.510773E-2"/>
    <n v="582199100"/>
    <n v="0.47665269999999998"/>
  </r>
  <r>
    <n v="698"/>
    <s v="085527-C"/>
    <s v="Cicer arietinum"/>
    <s v="VarH"/>
    <s v="Control"/>
    <s v="S"/>
    <s v="SI"/>
    <n v="7"/>
    <n v="1"/>
    <d v="2021-06-15T11:54:54"/>
    <x v="6"/>
    <n v="280830"/>
    <s v="RGB_Side_Far_0"/>
    <n v="33635"/>
    <n v="1480024000"/>
    <n v="53919540"/>
    <n v="1.308236"/>
    <n v="4.7661019999999998E-2"/>
    <n v="27.44876"/>
    <n v="33635"/>
    <n v="1"/>
    <n v="0"/>
    <n v="0"/>
    <n v="11738"/>
    <n v="4096.3469999999998"/>
    <n v="0.34898170000000001"/>
    <n v="756.45749999999998"/>
    <n v="20822.759999999998"/>
    <n v="-2.776742"/>
    <n v="1208.432"/>
    <n v="2589.6590000000001"/>
    <n v="0.25114619999999999"/>
    <n v="133926"/>
    <n v="1727.4570000000001"/>
    <n v="0.86433870000000002"/>
    <n v="346"/>
    <n v="753"/>
    <n v="33350"/>
    <n v="0.99152669999999998"/>
    <n v="840"/>
    <n v="0"/>
    <n v="83.658990000000003"/>
    <n v="18.019130000000001"/>
    <n v="83.658990000000003"/>
    <n v="18.019130000000001"/>
    <n v="83.658990000000003"/>
    <n v="18.019130000000001"/>
    <n v="756.45770000000005"/>
    <n v="154909.4"/>
    <n v="12890.96"/>
    <n v="285"/>
    <n v="8.4733159999999998E-3"/>
    <n v="1533944000"/>
    <n v="1.3558969999999999"/>
    <s v="RGB_Side_Far_4"/>
    <n v="35660"/>
    <n v="1756735000"/>
    <n v="51557800"/>
    <n v="1.3814770000000001"/>
    <n v="4.0544480000000001E-2"/>
    <n v="34.073120000000003"/>
    <n v="35660"/>
    <n v="1"/>
    <n v="0"/>
    <n v="0"/>
    <n v="11000"/>
    <n v="3393.1579999999999"/>
    <n v="0.30846889999999999"/>
    <n v="802.62189999999998"/>
    <n v="19249.68"/>
    <n v="2.7564660000000001"/>
    <n v="1095.4010000000001"/>
    <n v="2572.9189999999999"/>
    <n v="0.28134789999999998"/>
    <n v="126747"/>
    <n v="1739.4159999999999"/>
    <n v="0.88920429999999995"/>
    <n v="376"/>
    <n v="760"/>
    <n v="35399"/>
    <n v="0.99268080000000003"/>
    <n v="848"/>
    <n v="0"/>
    <n v="85.641369999999995"/>
    <n v="17.70167"/>
    <n v="85.641369999999995"/>
    <n v="17.70167"/>
    <n v="85.641369999999995"/>
    <n v="17.70167"/>
    <n v="802.62210000000005"/>
    <n v="167628"/>
    <n v="10391.200000000001"/>
    <n v="261"/>
    <n v="7.3191250000000001E-3"/>
    <n v="1808293000"/>
    <n v="1.422021"/>
    <s v="RGB_Side_Lower_0"/>
    <n v="50264"/>
    <n v="1511075000"/>
    <n v="445660000"/>
    <n v="0.5980974"/>
    <n v="0.17639640000000001"/>
    <n v="3.3906450000000001"/>
    <n v="37152"/>
    <n v="0.73913739999999994"/>
    <n v="13112"/>
    <n v="0.2608626"/>
    <n v="11492"/>
    <n v="2627.4479999999999"/>
    <n v="0.2286328"/>
    <n v="650.99379999999996"/>
    <n v="1686.585"/>
    <n v="-0.54521229999999998"/>
    <n v="1163.9760000000001"/>
    <n v="2661.5450000000001"/>
    <n v="0.23504439999999999"/>
    <n v="213849"/>
    <n v="1741.127"/>
    <n v="0.29646509999999998"/>
    <n v="446"/>
    <n v="648"/>
    <n v="50209"/>
    <n v="0.99890579999999995"/>
    <n v="421"/>
    <n v="226"/>
    <n v="87.812269999999998"/>
    <n v="19.666160000000001"/>
    <n v="87.812269999999998"/>
    <n v="19.666160000000001"/>
    <n v="87.812269999999998"/>
    <n v="19.666160000000001"/>
    <n v="650.99400000000003"/>
    <n v="275558.5"/>
    <n v="56.592559999999999"/>
    <n v="55"/>
    <n v="1.0942230000000001E-3"/>
    <n v="1956735000"/>
    <n v="0.77449380000000001"/>
    <s v="RGB_Side_Lower_4"/>
    <n v="60662"/>
    <n v="1876181000"/>
    <n v="139473600"/>
    <n v="0.50984879999999999"/>
    <n v="3.790168E-2"/>
    <n v="13.451879999999999"/>
    <n v="45340"/>
    <n v="0.74742010000000003"/>
    <n v="15322"/>
    <n v="0.25257990000000002"/>
    <n v="8130"/>
    <n v="1089.5930000000001"/>
    <n v="0.13402130000000001"/>
    <n v="715.80020000000002"/>
    <n v="28685.66"/>
    <n v="27.101569999999999"/>
    <n v="1024.422"/>
    <n v="2662.982"/>
    <n v="0.44864690000000002"/>
    <n v="135211"/>
    <n v="1631.4"/>
    <n v="0.74237120000000001"/>
    <n v="320"/>
    <n v="699"/>
    <n v="60621"/>
    <n v="0.99932410000000005"/>
    <n v="441"/>
    <n v="257"/>
    <n v="88.120189999999994"/>
    <n v="20.53547"/>
    <n v="88.120189999999994"/>
    <n v="20.53547"/>
    <n v="88.120189999999994"/>
    <n v="20.53547"/>
    <n v="715.80039999999997"/>
    <n v="162112.4"/>
    <n v="13564.78"/>
    <n v="41"/>
    <n v="6.7587620000000002E-4"/>
    <n v="2015655000"/>
    <n v="0.54775050000000003"/>
    <s v="RGB_Side_Upper_0"/>
    <n v="27744"/>
    <n v="197979400"/>
    <n v="88801340"/>
    <n v="0.2572064"/>
    <n v="0.115367"/>
    <n v="2.2294640000000001"/>
    <n v="27744"/>
    <n v="1"/>
    <n v="0"/>
    <n v="0"/>
    <n v="5702"/>
    <n v="1171.886"/>
    <n v="0.20552190000000001"/>
    <n v="365.16980000000001"/>
    <n v="931.15639999999996"/>
    <n v="-2.0174270000000001"/>
    <n v="1182.8130000000001"/>
    <n v="2472.009"/>
    <n v="0.40874529999999998"/>
    <n v="67876"/>
    <n v="998.46749999999997"/>
    <n v="0.14493410000000001"/>
    <n v="294"/>
    <n v="333"/>
    <n v="27426"/>
    <n v="0.98853809999999998"/>
    <n v="338"/>
    <n v="0"/>
    <n v="84.133690000000001"/>
    <n v="18.470839999999999"/>
    <n v="84.133690000000001"/>
    <n v="18.470839999999999"/>
    <n v="84.133690000000001"/>
    <n v="18.470839999999999"/>
    <n v="365.5419"/>
    <n v="77758.02"/>
    <n v="31.25188"/>
    <n v="318"/>
    <n v="1.146194E-2"/>
    <n v="286780700"/>
    <n v="0.3725733"/>
    <s v="RGB_Side_Upper_4"/>
    <n v="31000"/>
    <n v="378876000"/>
    <n v="108661400"/>
    <n v="0.39425179999999999"/>
    <n v="0.1130712"/>
    <n v="3.4867569999999999"/>
    <n v="31000"/>
    <n v="1"/>
    <n v="0"/>
    <n v="0"/>
    <n v="8164"/>
    <n v="2150.029"/>
    <n v="0.2633548"/>
    <n v="398.20100000000002"/>
    <n v="1390.4770000000001"/>
    <n v="-2.139608"/>
    <n v="1144.3689999999999"/>
    <n v="2409.3850000000002"/>
    <n v="0.3501203"/>
    <n v="88541"/>
    <n v="1137.5730000000001"/>
    <n v="0.30718610000000002"/>
    <n v="393"/>
    <n v="377"/>
    <n v="30701"/>
    <n v="0.99035479999999998"/>
    <n v="416"/>
    <n v="0"/>
    <n v="86.706739999999996"/>
    <n v="17.401340000000001"/>
    <n v="86.706739999999996"/>
    <n v="17.401340000000001"/>
    <n v="86.706739999999996"/>
    <n v="17.401340000000001"/>
    <n v="407.08620000000002"/>
    <n v="101882.6"/>
    <n v="62.368609999999997"/>
    <n v="299"/>
    <n v="9.6451609999999993E-3"/>
    <n v="487537400"/>
    <n v="0.50732299999999997"/>
    <s v="RGB_TV"/>
    <n v="41865"/>
    <n v="859334300"/>
    <n v="152389100"/>
    <n v="0.49029780000000001"/>
    <n v="8.6946410000000002E-2"/>
    <n v="5.639081"/>
    <n v="0"/>
    <n v="0"/>
    <n v="0"/>
    <n v="0"/>
    <n v="9414"/>
    <n v="2116.8850000000002"/>
    <n v="0.2248656"/>
    <n v="725.80020000000002"/>
    <n v="31851.55"/>
    <n v="-0.7519865"/>
    <n v="1585.376"/>
    <n v="1450.6510000000001"/>
    <n v="0.20397470000000001"/>
    <n v="205246"/>
    <n v="1825.855"/>
    <n v="0.48825639999999998"/>
    <n v="550"/>
    <n v="594"/>
    <n v="40950"/>
    <n v="0.97814400000000001"/>
    <n v="504.58"/>
    <n v="87.691410000000005"/>
    <n v="19.78257"/>
    <n v="87.691410000000005"/>
    <n v="19.78257"/>
    <n v="87.691410000000005"/>
    <n v="19.78257"/>
    <n v="725.80039999999997"/>
    <n v="291102.8"/>
    <n v="24233.15"/>
    <n v="915"/>
    <n v="2.1855969999999999E-2"/>
    <n v="1011723000"/>
    <n v="0.57724419999999999"/>
  </r>
  <r>
    <n v="30"/>
    <s v="085528-C"/>
    <s v="Cicer arietinum"/>
    <s v="VarC"/>
    <s v="Control"/>
    <s v="S"/>
    <s v="SI"/>
    <n v="7"/>
    <n v="2"/>
    <d v="2021-05-24T14:00:25"/>
    <x v="0"/>
    <n v="125314"/>
    <s v="RGB_Side_Far_0"/>
    <n v="16613"/>
    <n v="137783900"/>
    <n v="108547100"/>
    <n v="0.4992318"/>
    <n v="0.39329839999999999"/>
    <n v="1.2693460000000001"/>
    <n v="16613"/>
    <n v="1"/>
    <n v="0"/>
    <n v="0"/>
    <n v="7043"/>
    <n v="2985.8449999999998"/>
    <n v="0.42394510000000002"/>
    <n v="395.904"/>
    <n v="4160.232"/>
    <n v="1.2834810000000001"/>
    <n v="1273.2460000000001"/>
    <n v="2813.694"/>
    <n v="0.17837359999999999"/>
    <n v="93136"/>
    <n v="1170.1559999999999"/>
    <n v="1.408704E-2"/>
    <n v="385"/>
    <n v="383"/>
    <n v="16362"/>
    <n v="0.98489139999999997"/>
    <n v="470"/>
    <n v="0"/>
    <n v="81.034970000000001"/>
    <n v="21.38137"/>
    <n v="81.034970000000001"/>
    <n v="21.38137"/>
    <n v="81.034970000000001"/>
    <n v="21.38137"/>
    <n v="412.3809"/>
    <n v="125865.60000000001"/>
    <n v="1041.806"/>
    <n v="251"/>
    <n v="1.510865E-2"/>
    <n v="246331000"/>
    <n v="0.89253020000000005"/>
    <s v="RGB_Side_Far_4"/>
    <n v="17457"/>
    <n v="149408300"/>
    <n v="91116150"/>
    <n v="0.49027029999999999"/>
    <n v="0.29898960000000002"/>
    <n v="1.6397569999999999"/>
    <n v="17457"/>
    <n v="1"/>
    <n v="0"/>
    <n v="0"/>
    <n v="6783"/>
    <n v="2635.567"/>
    <n v="0.38855469999999998"/>
    <n v="395.33530000000002"/>
    <n v="4425.482"/>
    <n v="-7.1591290000000001"/>
    <n v="1275.24"/>
    <n v="2810.491"/>
    <n v="0.1980307"/>
    <n v="88153"/>
    <n v="1142.6690000000001"/>
    <n v="5.8735679999999998E-2"/>
    <n v="378"/>
    <n v="376"/>
    <n v="17179"/>
    <n v="0.98407509999999998"/>
    <n v="463"/>
    <n v="0"/>
    <n v="82.171449999999993"/>
    <n v="22.17511"/>
    <n v="82.171449999999993"/>
    <n v="22.17511"/>
    <n v="82.171449999999993"/>
    <n v="22.17511"/>
    <n v="410.00060000000002"/>
    <n v="115517.3"/>
    <n v="1121.893"/>
    <n v="278"/>
    <n v="1.5924839999999999E-2"/>
    <n v="240524500"/>
    <n v="0.78925990000000001"/>
    <s v="RGB_Side_Lower_0"/>
    <n v="23522"/>
    <n v="219801600"/>
    <n v="78514940"/>
    <n v="0.39726699999999998"/>
    <n v="0.14190700000000001"/>
    <n v="2.7994880000000002"/>
    <n v="14284"/>
    <n v="0.6072613"/>
    <n v="9238"/>
    <n v="0.3927387"/>
    <n v="5424"/>
    <n v="1250.7339999999999"/>
    <n v="0.23059260000000001"/>
    <n v="410.60079999999999"/>
    <n v="13204.38"/>
    <n v="-6.486167"/>
    <n v="1035.6479999999999"/>
    <n v="2768.4769999999999"/>
    <n v="0.33267330000000001"/>
    <n v="70706"/>
    <n v="1072.2460000000001"/>
    <n v="0.2243095"/>
    <n v="332"/>
    <n v="384"/>
    <n v="23465"/>
    <n v="0.99757669999999998"/>
    <n v="197"/>
    <n v="186"/>
    <n v="80.493620000000007"/>
    <n v="16.908259999999999"/>
    <n v="80.493620000000007"/>
    <n v="16.908259999999999"/>
    <n v="80.493620000000007"/>
    <n v="16.908259999999999"/>
    <n v="414.88929999999999"/>
    <n v="98632.49"/>
    <n v="7412.4539999999997"/>
    <n v="57"/>
    <n v="2.4232630000000002E-3"/>
    <n v="298316600"/>
    <n v="0.53917400000000004"/>
    <s v="RGB_Side_Lower_4"/>
    <n v="26796"/>
    <n v="213796800"/>
    <n v="143136200"/>
    <n v="0.29775649999999998"/>
    <n v="0.19934689999999999"/>
    <n v="1.49366"/>
    <n v="17123"/>
    <n v="0.63901330000000001"/>
    <n v="9673"/>
    <n v="0.36098669999999999"/>
    <n v="5586"/>
    <n v="1164.48"/>
    <n v="0.20846400000000001"/>
    <n v="385.6968"/>
    <n v="4392.1809999999996"/>
    <n v="2.1437050000000002"/>
    <n v="1043.278"/>
    <n v="2771.721"/>
    <n v="0.31588630000000001"/>
    <n v="84828"/>
    <n v="1135.8969999999999"/>
    <n v="3.9190570000000001E-2"/>
    <n v="380"/>
    <n v="360"/>
    <n v="26733"/>
    <n v="0.99764889999999995"/>
    <n v="168"/>
    <n v="191"/>
    <n v="81.026160000000004"/>
    <n v="16.934000000000001"/>
    <n v="81.026160000000004"/>
    <n v="16.934000000000001"/>
    <n v="81.026160000000004"/>
    <n v="16.934000000000001"/>
    <n v="403.01819999999998"/>
    <n v="114302.2"/>
    <n v="719.93039999999996"/>
    <n v="63"/>
    <n v="2.3510969999999999E-3"/>
    <n v="356933000"/>
    <n v="0.49710339999999997"/>
    <s v="RGB_Side_Upper_0"/>
    <n v="10350"/>
    <n v="36885200"/>
    <n v="4419938"/>
    <n v="0.3443273"/>
    <n v="4.126059E-2"/>
    <n v="8.3451850000000007"/>
    <n v="10350"/>
    <n v="1"/>
    <n v="0"/>
    <n v="0"/>
    <n v="1718"/>
    <n v="285.17140000000001"/>
    <n v="0.16599030000000001"/>
    <n v="261.83969999999999"/>
    <n v="513.37469999999996"/>
    <n v="21.084230000000002"/>
    <n v="1333.182"/>
    <n v="2482.8229999999999"/>
    <n v="0.56079319999999999"/>
    <n v="18456"/>
    <n v="597.87509999999997"/>
    <n v="0.61777409999999999"/>
    <n v="219"/>
    <n v="171"/>
    <n v="10176"/>
    <n v="0.98318839999999996"/>
    <n v="248"/>
    <n v="0"/>
    <n v="79.918260000000004"/>
    <n v="17.577179999999998"/>
    <n v="79.918260000000004"/>
    <n v="17.577179999999998"/>
    <n v="79.918260000000004"/>
    <n v="17.577179999999998"/>
    <n v="261.84010000000001"/>
    <n v="28517.64"/>
    <n v="25.464110000000002"/>
    <n v="174"/>
    <n v="1.6811590000000001E-2"/>
    <n v="41305140"/>
    <n v="0.38558789999999998"/>
    <s v="RGB_Side_Upper_4"/>
    <n v="10139"/>
    <n v="40806790"/>
    <n v="3706408"/>
    <n v="0.39695580000000003"/>
    <n v="3.6054790000000003E-2"/>
    <n v="11.0098"/>
    <n v="10139"/>
    <n v="1"/>
    <n v="0"/>
    <n v="0"/>
    <n v="1774"/>
    <n v="310.3931"/>
    <n v="0.17496790000000001"/>
    <n v="262.40620000000001"/>
    <n v="2619.6309999999999"/>
    <n v="3.011123"/>
    <n v="1329.9369999999999"/>
    <n v="2486.9899999999998"/>
    <n v="0.56718500000000005"/>
    <n v="17876"/>
    <n v="597.13400000000001"/>
    <n v="0.69467100000000004"/>
    <n v="168"/>
    <n v="218"/>
    <n v="10010"/>
    <n v="0.98727690000000001"/>
    <n v="275"/>
    <n v="0"/>
    <n v="81.838449999999995"/>
    <n v="16.078510000000001"/>
    <n v="81.838449999999995"/>
    <n v="16.078510000000001"/>
    <n v="81.838449999999995"/>
    <n v="16.078510000000001"/>
    <n v="262.40640000000002"/>
    <n v="28485.439999999999"/>
    <n v="676.83839999999998"/>
    <n v="129"/>
    <n v="1.2723150000000001E-2"/>
    <n v="44513200"/>
    <n v="0.43301060000000002"/>
    <s v="RGB_TV"/>
    <n v="20437"/>
    <n v="130219400"/>
    <n v="29911490"/>
    <n v="0.31177500000000002"/>
    <n v="7.1614960000000005E-2"/>
    <n v="4.3534899999999999"/>
    <n v="0"/>
    <n v="0"/>
    <n v="0"/>
    <n v="0"/>
    <n v="3965"/>
    <n v="769.25310000000002"/>
    <n v="0.19401089999999999"/>
    <n v="341.29899999999998"/>
    <n v="2369.1680000000001"/>
    <n v="5.207992"/>
    <n v="1641.2070000000001"/>
    <n v="1208.8810000000001"/>
    <n v="0.4635186"/>
    <n v="44091"/>
    <n v="833.37570000000005"/>
    <n v="0.39239190000000002"/>
    <n v="338"/>
    <n v="210"/>
    <n v="19872"/>
    <n v="0.9723541"/>
    <n v="196.3288"/>
    <n v="82.461960000000005"/>
    <n v="17.497640000000001"/>
    <n v="82.461960000000005"/>
    <n v="17.497640000000001"/>
    <n v="82.461960000000005"/>
    <n v="17.497640000000001"/>
    <n v="341.29919999999998"/>
    <n v="64066.14"/>
    <n v="274.64679999999998"/>
    <n v="565"/>
    <n v="2.7645940000000001E-2"/>
    <n v="160130900"/>
    <n v="0.38339000000000001"/>
  </r>
  <r>
    <n v="149"/>
    <s v="085528-C"/>
    <s v="Cicer arietinum"/>
    <s v="VarC"/>
    <s v="Control"/>
    <s v="S"/>
    <s v="SI"/>
    <n v="7"/>
    <n v="2"/>
    <d v="2021-05-27T14:18:57"/>
    <x v="1"/>
    <n v="158189"/>
    <s v="RGB_Side_Far_0"/>
    <n v="23575"/>
    <n v="242435000"/>
    <n v="157114700"/>
    <n v="0.43620619999999999"/>
    <n v="0.282692"/>
    <n v="1.5430440000000001"/>
    <n v="23575"/>
    <n v="1"/>
    <n v="0"/>
    <n v="0"/>
    <n v="9075"/>
    <n v="3493.346"/>
    <n v="0.3849417"/>
    <n v="456.06360000000001"/>
    <n v="772.77880000000005"/>
    <n v="0.335198"/>
    <n v="1248.175"/>
    <n v="2805.7139999999999"/>
    <n v="0.21578549999999999"/>
    <n v="109252"/>
    <n v="1261.7239999999999"/>
    <n v="4.5599769999999998E-2"/>
    <n v="361"/>
    <n v="436"/>
    <n v="23285"/>
    <n v="0.98769890000000005"/>
    <n v="525"/>
    <n v="0"/>
    <n v="87.317160000000001"/>
    <n v="20.515730000000001"/>
    <n v="87.317160000000001"/>
    <n v="20.515730000000001"/>
    <n v="87.317160000000001"/>
    <n v="20.515730000000001"/>
    <n v="459.27010000000001"/>
    <n v="143514.70000000001"/>
    <n v="25.33137"/>
    <n v="290"/>
    <n v="1.230117E-2"/>
    <n v="399549700"/>
    <n v="0.71889820000000004"/>
    <s v="RGB_Side_Far_4"/>
    <n v="22512"/>
    <n v="244566000"/>
    <n v="109306600"/>
    <n v="0.48257840000000002"/>
    <n v="0.21568409999999999"/>
    <n v="2.2374320000000001"/>
    <n v="22512"/>
    <n v="1"/>
    <n v="0"/>
    <n v="0"/>
    <n v="7566"/>
    <n v="2542.837"/>
    <n v="0.33608739999999998"/>
    <n v="467.24829999999997"/>
    <n v="1184.479"/>
    <n v="-9.6088149999999999"/>
    <n v="1234.598"/>
    <n v="2804.5439999999999"/>
    <n v="0.2404512"/>
    <n v="93624"/>
    <n v="1188.9190000000001"/>
    <n v="0.146097"/>
    <n v="325"/>
    <n v="441"/>
    <n v="22265"/>
    <n v="0.98902809999999997"/>
    <n v="533"/>
    <n v="0"/>
    <n v="87.703090000000003"/>
    <n v="20.052720000000001"/>
    <n v="87.703090000000003"/>
    <n v="20.052720000000001"/>
    <n v="87.703090000000003"/>
    <n v="20.052720000000001"/>
    <n v="467.24849999999998"/>
    <n v="122127.2"/>
    <n v="62.321930000000002"/>
    <n v="247"/>
    <n v="1.097193E-2"/>
    <n v="353872500"/>
    <n v="0.69826250000000001"/>
    <s v="RGB_Side_Lower_0"/>
    <n v="29599"/>
    <n v="288941700"/>
    <n v="121976700"/>
    <n v="0.32980409999999999"/>
    <n v="0.13922670000000001"/>
    <n v="2.368827"/>
    <n v="12745"/>
    <n v="0.4305889"/>
    <n v="16854"/>
    <n v="0.56941109999999995"/>
    <n v="5636"/>
    <n v="1073.1610000000001"/>
    <n v="0.19041179999999999"/>
    <n v="437.90519999999998"/>
    <n v="3184.6970000000001"/>
    <n v="-4.920153"/>
    <n v="1030.1179999999999"/>
    <n v="2790.6149999999998"/>
    <n v="0.32766909999999999"/>
    <n v="90332"/>
    <n v="1170.8430000000001"/>
    <n v="0.1650973"/>
    <n v="363"/>
    <n v="360"/>
    <n v="29587"/>
    <n v="0.9995946"/>
    <n v="194"/>
    <n v="165"/>
    <n v="90.799589999999995"/>
    <n v="19.63664"/>
    <n v="90.799589999999995"/>
    <n v="19.63664"/>
    <n v="90.799589999999995"/>
    <n v="19.63664"/>
    <n v="437.90550000000002"/>
    <n v="111265.5"/>
    <n v="342.65660000000003"/>
    <n v="12"/>
    <n v="4.054191E-4"/>
    <n v="410918300"/>
    <n v="0.46903089999999997"/>
    <s v="RGB_Side_Lower_4"/>
    <n v="33951"/>
    <n v="278729300"/>
    <n v="210814100"/>
    <n v="0.24181179999999999"/>
    <n v="0.1828919"/>
    <n v="1.322157"/>
    <n v="13853"/>
    <n v="0.40802919999999998"/>
    <n v="20098"/>
    <n v="0.59197080000000002"/>
    <n v="6132"/>
    <n v="1107.52"/>
    <n v="0.1806132"/>
    <n v="402.32319999999999"/>
    <n v="4710.9790000000003"/>
    <n v="7.375432"/>
    <n v="1016.821"/>
    <n v="2790.308"/>
    <n v="0.35190769999999999"/>
    <n v="96477"/>
    <n v="1188.7449999999999"/>
    <n v="1.9246510000000001E-2"/>
    <n v="373"/>
    <n v="385"/>
    <n v="33909"/>
    <n v="0.99876290000000001"/>
    <n v="218"/>
    <n v="166"/>
    <n v="89.757919999999999"/>
    <n v="18.364080000000001"/>
    <n v="89.757919999999999"/>
    <n v="18.364080000000001"/>
    <n v="89.757919999999999"/>
    <n v="18.364080000000001"/>
    <n v="417.09460000000001"/>
    <n v="117701"/>
    <n v="653.68700000000001"/>
    <n v="42"/>
    <n v="1.2370770000000001E-3"/>
    <n v="489543500"/>
    <n v="0.42470370000000002"/>
    <s v="RGB_Side_Upper_0"/>
    <n v="10782"/>
    <n v="38172090"/>
    <n v="6157952"/>
    <n v="0.32835779999999998"/>
    <n v="5.2970929999999999E-2"/>
    <n v="6.1988300000000001"/>
    <n v="10782"/>
    <n v="1"/>
    <n v="0"/>
    <n v="0"/>
    <n v="1766"/>
    <n v="289.25580000000002"/>
    <n v="0.16379150000000001"/>
    <n v="269.60160000000002"/>
    <n v="287.995"/>
    <n v="15.721880000000001"/>
    <n v="1303.058"/>
    <n v="2490.9319999999998"/>
    <n v="0.46472140000000001"/>
    <n v="23201"/>
    <n v="632.14829999999995"/>
    <n v="0.52153970000000005"/>
    <n v="185"/>
    <n v="230"/>
    <n v="10675"/>
    <n v="0.99007610000000001"/>
    <n v="280"/>
    <n v="0"/>
    <n v="91.978849999999994"/>
    <n v="17.069379999999999"/>
    <n v="91.978849999999994"/>
    <n v="17.069379999999999"/>
    <n v="91.978849999999994"/>
    <n v="17.069379999999999"/>
    <n v="269.60180000000003"/>
    <n v="29822.55"/>
    <n v="7.6925520000000001"/>
    <n v="107"/>
    <n v="9.9239470000000007E-3"/>
    <n v="44330040"/>
    <n v="0.38132870000000002"/>
    <s v="RGB_Side_Upper_4"/>
    <n v="11032"/>
    <n v="44026530"/>
    <n v="7706968"/>
    <n v="0.36174780000000001"/>
    <n v="6.3324980000000003E-2"/>
    <n v="5.712561"/>
    <n v="11032"/>
    <n v="1"/>
    <n v="0"/>
    <n v="0"/>
    <n v="1962"/>
    <n v="348.93439999999998"/>
    <n v="0.17784630000000001"/>
    <n v="280.93060000000003"/>
    <n v="298.59800000000001"/>
    <n v="5.8559140000000003"/>
    <n v="1297.1600000000001"/>
    <n v="2487.4209999999998"/>
    <n v="0.44840059999999998"/>
    <n v="24603"/>
    <n v="656.33720000000005"/>
    <n v="0.49287579999999998"/>
    <n v="167"/>
    <n v="271"/>
    <n v="10933"/>
    <n v="0.99102610000000002"/>
    <n v="306"/>
    <n v="0"/>
    <n v="91.143219999999999"/>
    <n v="17.017569999999999"/>
    <n v="91.143219999999999"/>
    <n v="17.017569999999999"/>
    <n v="91.143219999999999"/>
    <n v="17.017569999999999"/>
    <n v="280.93079999999998"/>
    <n v="32370.240000000002"/>
    <n v="8.0820120000000006"/>
    <n v="99"/>
    <n v="8.9738939999999996E-3"/>
    <n v="51733500"/>
    <n v="0.42507279999999997"/>
    <s v="RGB_TV"/>
    <n v="26738"/>
    <n v="159328200"/>
    <n v="81655520"/>
    <n v="0.22286139999999999"/>
    <n v="0.1142162"/>
    <n v="1.9512240000000001"/>
    <n v="0"/>
    <n v="0"/>
    <n v="0"/>
    <n v="0"/>
    <n v="5500"/>
    <n v="1131.3489999999999"/>
    <n v="0.20569979999999999"/>
    <n v="510.29790000000003"/>
    <n v="8667.598"/>
    <n v="0.5085037"/>
    <n v="1623.5070000000001"/>
    <n v="1249.9580000000001"/>
    <n v="0.29508879999999998"/>
    <n v="90610"/>
    <n v="1247.4010000000001"/>
    <n v="0.10388699999999999"/>
    <n v="502"/>
    <n v="293"/>
    <n v="26280"/>
    <n v="0.98287080000000004"/>
    <n v="362.42790000000002"/>
    <n v="94.113169999999997"/>
    <n v="18.83379"/>
    <n v="94.113169999999997"/>
    <n v="18.83379"/>
    <n v="94.113169999999997"/>
    <n v="18.83379"/>
    <n v="510.29820000000001"/>
    <n v="123381.6"/>
    <n v="2809.7559999999999"/>
    <n v="458"/>
    <n v="1.7129180000000001E-2"/>
    <n v="240983700"/>
    <n v="0.33707759999999998"/>
  </r>
  <r>
    <n v="247"/>
    <s v="085528-C"/>
    <s v="Cicer arietinum"/>
    <s v="VarC"/>
    <s v="Control"/>
    <s v="S"/>
    <s v="SI"/>
    <n v="7"/>
    <n v="2"/>
    <d v="2021-05-31T13:59:40"/>
    <x v="2"/>
    <n v="167726"/>
    <s v="RGB_Side_Far_0"/>
    <n v="20086"/>
    <n v="364553800"/>
    <n v="112619400"/>
    <n v="0.90359679999999998"/>
    <n v="0.27914260000000002"/>
    <n v="3.2370429999999999"/>
    <n v="20086"/>
    <n v="1"/>
    <n v="0"/>
    <n v="0"/>
    <n v="9245"/>
    <n v="4255.2039999999997"/>
    <n v="0.46027079999999998"/>
    <n v="547.21479999999997"/>
    <n v="3880.462"/>
    <n v="-8.8351170000000003"/>
    <n v="1237.175"/>
    <n v="2773.5680000000002"/>
    <n v="0.1440766"/>
    <n v="139412"/>
    <n v="1417.8510000000001"/>
    <n v="0.27875519999999998"/>
    <n v="388"/>
    <n v="539"/>
    <n v="19853"/>
    <n v="0.9883999"/>
    <n v="626"/>
    <n v="0"/>
    <n v="85.006320000000002"/>
    <n v="22.525390000000002"/>
    <n v="85.006320000000002"/>
    <n v="22.525390000000002"/>
    <n v="85.006320000000002"/>
    <n v="22.525390000000002"/>
    <n v="547.21500000000003"/>
    <n v="188516.7"/>
    <n v="749.67579999999998"/>
    <n v="233"/>
    <n v="1.160012E-2"/>
    <n v="477173100"/>
    <n v="1.182739"/>
    <s v="RGB_Side_Far_4"/>
    <n v="21682"/>
    <n v="402705500"/>
    <n v="101045100"/>
    <n v="0.85662130000000003"/>
    <n v="0.21493970000000001"/>
    <n v="3.9854029999999998"/>
    <n v="21682"/>
    <n v="1"/>
    <n v="0"/>
    <n v="0"/>
    <n v="8544"/>
    <n v="3366.8449999999998"/>
    <n v="0.39405960000000001"/>
    <n v="561.36"/>
    <n v="3815.1640000000002"/>
    <n v="1.76508"/>
    <n v="1237.3599999999999"/>
    <n v="2763.2719999999999"/>
    <n v="0.18062909999999999"/>
    <n v="120036"/>
    <n v="1380.771"/>
    <n v="0.35859590000000002"/>
    <n v="362"/>
    <n v="538"/>
    <n v="21440"/>
    <n v="0.98883869999999996"/>
    <n v="632"/>
    <n v="0"/>
    <n v="86.350980000000007"/>
    <n v="21.585750000000001"/>
    <n v="86.350980000000007"/>
    <n v="21.585750000000001"/>
    <n v="86.350980000000007"/>
    <n v="21.585750000000001"/>
    <n v="561.36019999999996"/>
    <n v="163233.20000000001"/>
    <n v="671.31610000000001"/>
    <n v="242"/>
    <n v="1.1161330000000001E-2"/>
    <n v="503750600"/>
    <n v="1.071561"/>
    <s v="RGB_Side_Lower_0"/>
    <n v="29739"/>
    <n v="455026300"/>
    <n v="166274900"/>
    <n v="0.51449809999999996"/>
    <n v="0.18800700000000001"/>
    <n v="2.7365889999999999"/>
    <n v="16714"/>
    <n v="0.56202289999999999"/>
    <n v="13025"/>
    <n v="0.43797710000000001"/>
    <n v="7711"/>
    <n v="1999.3789999999999"/>
    <n v="0.25928909999999999"/>
    <n v="481.29199999999997"/>
    <n v="11351.73"/>
    <n v="-10.54923"/>
    <n v="1023.745"/>
    <n v="2754.96"/>
    <n v="0.23397560000000001"/>
    <n v="127103"/>
    <n v="1320.0920000000001"/>
    <n v="0.21599489999999999"/>
    <n v="393"/>
    <n v="434"/>
    <n v="29730"/>
    <n v="0.99969739999999996"/>
    <n v="266"/>
    <n v="167"/>
    <n v="90.411950000000004"/>
    <n v="17.599969999999999"/>
    <n v="90.411950000000004"/>
    <n v="17.599969999999999"/>
    <n v="90.411950000000004"/>
    <n v="17.599969999999999"/>
    <n v="481.29219999999998"/>
    <n v="164423.20000000001"/>
    <n v="4333.0879999999997"/>
    <n v="9"/>
    <n v="3.0263289999999998E-4"/>
    <n v="621301200"/>
    <n v="0.70250509999999999"/>
    <s v="RGB_Side_Lower_4"/>
    <n v="32752"/>
    <n v="391538400"/>
    <n v="233590200"/>
    <n v="0.36500490000000002"/>
    <n v="0.21776039999999999"/>
    <n v="1.6761760000000001"/>
    <n v="18617"/>
    <n v="0.56842329999999996"/>
    <n v="14135"/>
    <n v="0.43157669999999998"/>
    <n v="7030"/>
    <n v="1508.943"/>
    <n v="0.21464340000000001"/>
    <n v="446.16250000000002"/>
    <n v="11022.05"/>
    <n v="-7.6868400000000001"/>
    <n v="1013.1660000000001"/>
    <n v="2749.6849999999999"/>
    <n v="0.27155069999999998"/>
    <n v="120611"/>
    <n v="1297.922"/>
    <n v="6.3839660000000006E-2"/>
    <n v="401"/>
    <n v="440"/>
    <n v="32733"/>
    <n v="0.99941990000000003"/>
    <n v="275"/>
    <n v="164"/>
    <n v="90.895120000000006"/>
    <n v="16.677790000000002"/>
    <n v="90.895120000000006"/>
    <n v="16.677790000000002"/>
    <n v="90.895120000000006"/>
    <n v="16.677790000000002"/>
    <n v="455.66379999999998"/>
    <n v="151689.60000000001"/>
    <n v="3709.2579999999998"/>
    <n v="19"/>
    <n v="5.8011719999999996E-4"/>
    <n v="625128600"/>
    <n v="0.58276539999999999"/>
    <s v="RGB_Side_Upper_0"/>
    <n v="14287"/>
    <n v="67528630"/>
    <n v="16296860"/>
    <n v="0.33083079999999998"/>
    <n v="7.9840270000000005E-2"/>
    <n v="4.1436580000000003"/>
    <n v="14287"/>
    <n v="1"/>
    <n v="0"/>
    <n v="0"/>
    <n v="2670"/>
    <n v="498.97809999999998"/>
    <n v="0.1868832"/>
    <n v="289.01209999999998"/>
    <n v="987.46510000000001"/>
    <n v="1.4509069999999999"/>
    <n v="1303.838"/>
    <n v="2463.442"/>
    <n v="0.41158679999999997"/>
    <n v="34712"/>
    <n v="725.11210000000005"/>
    <n v="0.3735308"/>
    <n v="221"/>
    <n v="246"/>
    <n v="14205"/>
    <n v="0.99426049999999999"/>
    <n v="310"/>
    <n v="0"/>
    <n v="89.942819999999998"/>
    <n v="16.622420000000002"/>
    <n v="89.942819999999998"/>
    <n v="16.622420000000002"/>
    <n v="89.942819999999998"/>
    <n v="16.622420000000002"/>
    <n v="289.01229999999998"/>
    <n v="45225.05"/>
    <n v="68.249970000000005"/>
    <n v="82"/>
    <n v="5.7394840000000004E-3"/>
    <n v="83825500"/>
    <n v="0.41067100000000001"/>
    <s v="RGB_Side_Upper_4"/>
    <n v="14349"/>
    <n v="84156930"/>
    <n v="18728450"/>
    <n v="0.40873949999999998"/>
    <n v="9.0961719999999996E-2"/>
    <n v="4.4935340000000004"/>
    <n v="14349"/>
    <n v="1"/>
    <n v="0"/>
    <n v="0"/>
    <n v="2967"/>
    <n v="613.49839999999995"/>
    <n v="0.20677400000000001"/>
    <n v="300.28149999999999"/>
    <n v="1469.921"/>
    <n v="-1.9851289999999999"/>
    <n v="1301.02"/>
    <n v="2458.136"/>
    <n v="0.36766850000000001"/>
    <n v="39027"/>
    <n v="773.57759999999996"/>
    <n v="0.4044141"/>
    <n v="230"/>
    <n v="290"/>
    <n v="14242"/>
    <n v="0.99254299999999995"/>
    <n v="332"/>
    <n v="0"/>
    <n v="90.486369999999994"/>
    <n v="15.552910000000001"/>
    <n v="90.486369999999994"/>
    <n v="15.552910000000001"/>
    <n v="90.486369999999994"/>
    <n v="15.552910000000001"/>
    <n v="300.39100000000002"/>
    <n v="50896.47"/>
    <n v="150.5797"/>
    <n v="107"/>
    <n v="7.4569659999999998E-3"/>
    <n v="102885400"/>
    <n v="0.49970120000000001"/>
    <s v="RGB_TV"/>
    <n v="34831"/>
    <n v="217784300"/>
    <n v="189074100"/>
    <n v="0.17951249999999999"/>
    <n v="0.1558476"/>
    <n v="1.1518470000000001"/>
    <n v="0"/>
    <n v="0"/>
    <n v="0"/>
    <n v="0"/>
    <n v="6917"/>
    <n v="1373.63"/>
    <n v="0.1985875"/>
    <n v="525.38459999999998"/>
    <n v="11132.26"/>
    <n v="-2.108498"/>
    <n v="1619.4269999999999"/>
    <n v="1236.4480000000001"/>
    <n v="0.28406340000000002"/>
    <n v="122617"/>
    <n v="1368.335"/>
    <n v="4.9795200000000003E-3"/>
    <n v="525"/>
    <n v="369"/>
    <n v="34361"/>
    <n v="0.98650629999999995"/>
    <n v="359.73880000000003"/>
    <n v="92.697940000000003"/>
    <n v="18.49239"/>
    <n v="92.697940000000003"/>
    <n v="18.49239"/>
    <n v="92.697940000000003"/>
    <n v="18.49239"/>
    <n v="526.23699999999997"/>
    <n v="171193.4"/>
    <n v="3557.9560000000001"/>
    <n v="470"/>
    <n v="1.3493730000000001E-2"/>
    <n v="406858400"/>
    <n v="0.33536009999999999"/>
  </r>
  <r>
    <n v="363"/>
    <s v="085528-C"/>
    <s v="Cicer arietinum"/>
    <s v="VarC"/>
    <s v="Control"/>
    <s v="S"/>
    <s v="SI"/>
    <n v="7"/>
    <n v="2"/>
    <d v="2021-06-03T13:48:03"/>
    <x v="3"/>
    <n v="232939"/>
    <s v="RGB_Side_Far_0"/>
    <n v="32978"/>
    <n v="782944600"/>
    <n v="230316200"/>
    <n v="0.71991700000000003"/>
    <n v="0.21177560000000001"/>
    <n v="3.3994339999999998"/>
    <n v="32978"/>
    <n v="1"/>
    <n v="0"/>
    <n v="0"/>
    <n v="13425"/>
    <n v="5465.1779999999999"/>
    <n v="0.4070896"/>
    <n v="598.08029999999997"/>
    <n v="8884.1229999999996"/>
    <n v="-16.261399999999998"/>
    <n v="1234.5360000000001"/>
    <n v="2731.03"/>
    <n v="0.1909112"/>
    <n v="172740"/>
    <n v="1591.213"/>
    <n v="0.29745680000000002"/>
    <n v="397"/>
    <n v="588"/>
    <n v="32643"/>
    <n v="0.98984170000000005"/>
    <n v="675"/>
    <n v="0"/>
    <n v="88.64958"/>
    <n v="20.978870000000001"/>
    <n v="88.64958"/>
    <n v="20.978870000000001"/>
    <n v="88.64958"/>
    <n v="20.978870000000001"/>
    <n v="600.17219999999998"/>
    <n v="231026"/>
    <n v="2393.3420000000001"/>
    <n v="335"/>
    <n v="1.015829E-2"/>
    <n v="1013261000"/>
    <n v="0.93169259999999998"/>
    <s v="RGB_Side_Far_4"/>
    <n v="34625"/>
    <n v="863087700"/>
    <n v="176790200"/>
    <n v="0.71990529999999997"/>
    <n v="0.1474615"/>
    <n v="4.8819879999999998"/>
    <n v="34625"/>
    <n v="1"/>
    <n v="0"/>
    <n v="0"/>
    <n v="12465"/>
    <n v="4487.3999999999996"/>
    <n v="0.36"/>
    <n v="619.38760000000002"/>
    <n v="9306.6710000000003"/>
    <n v="1.781318"/>
    <n v="1227.942"/>
    <n v="2723.22"/>
    <n v="0.22942319999999999"/>
    <n v="150922"/>
    <n v="1542.9580000000001"/>
    <n v="0.43557210000000002"/>
    <n v="393"/>
    <n v="587"/>
    <n v="34296"/>
    <n v="0.9904982"/>
    <n v="679"/>
    <n v="0"/>
    <n v="88.988500000000002"/>
    <n v="20.453399999999998"/>
    <n v="88.988500000000002"/>
    <n v="20.453399999999998"/>
    <n v="88.988500000000002"/>
    <n v="20.453399999999998"/>
    <n v="619.38779999999997"/>
    <n v="201438"/>
    <n v="2501.491"/>
    <n v="329"/>
    <n v="9.5018050000000003E-3"/>
    <n v="1039878000"/>
    <n v="0.86736679999999999"/>
    <s v="RGB_Side_Lower_0"/>
    <n v="42151"/>
    <n v="784034100"/>
    <n v="313303500"/>
    <n v="0.44128499999999998"/>
    <n v="0.17633940000000001"/>
    <n v="2.502475"/>
    <n v="28792"/>
    <n v="0.68306800000000001"/>
    <n v="13359"/>
    <n v="0.31693199999999999"/>
    <n v="10485"/>
    <n v="2608.1280000000002"/>
    <n v="0.24874850000000001"/>
    <n v="535.78819999999996"/>
    <n v="23437.99"/>
    <n v="-22.298400000000001"/>
    <n v="1026.1099999999999"/>
    <n v="2713.125"/>
    <n v="0.273227"/>
    <n v="154271"/>
    <n v="1467.6130000000001"/>
    <n v="0.18401970000000001"/>
    <n v="454"/>
    <n v="479"/>
    <n v="42135"/>
    <n v="0.99962039999999996"/>
    <n v="309"/>
    <n v="169"/>
    <n v="90.230670000000003"/>
    <n v="16.87914"/>
    <n v="90.230670000000003"/>
    <n v="16.87914"/>
    <n v="90.230670000000003"/>
    <n v="16.87914"/>
    <n v="535.9769"/>
    <n v="201591.1"/>
    <n v="13032.66"/>
    <n v="16"/>
    <n v="3.7958769999999999E-4"/>
    <n v="1097338000"/>
    <n v="0.61762450000000002"/>
    <s v="RGB_Side_Lower_4"/>
    <n v="48874"/>
    <n v="803058400"/>
    <n v="383125500"/>
    <n v="0.33619510000000002"/>
    <n v="0.1603929"/>
    <n v="2.0960709999999998"/>
    <n v="32915"/>
    <n v="0.67346640000000002"/>
    <n v="15959"/>
    <n v="0.32653349999999998"/>
    <n v="10024"/>
    <n v="2055.9110000000001"/>
    <n v="0.2050988"/>
    <n v="508.36599999999999"/>
    <n v="22227.03"/>
    <n v="-3.8213720000000002"/>
    <n v="1012.388"/>
    <n v="2709.79"/>
    <n v="0.31730799999999998"/>
    <n v="154027"/>
    <n v="1446.702"/>
    <n v="0.1253302"/>
    <n v="414"/>
    <n v="498"/>
    <n v="48834"/>
    <n v="0.9991816"/>
    <n v="330"/>
    <n v="167"/>
    <n v="90.266850000000005"/>
    <n v="15.62214"/>
    <n v="90.266850000000005"/>
    <n v="15.62214"/>
    <n v="90.266850000000005"/>
    <n v="15.62214"/>
    <n v="519.01369999999997"/>
    <n v="203891.9"/>
    <n v="10108.459999999999"/>
    <n v="40"/>
    <n v="8.1843110000000003E-4"/>
    <n v="1186184000"/>
    <n v="0.49658799999999997"/>
    <s v="RGB_Side_Upper_0"/>
    <n v="17371"/>
    <n v="97509590"/>
    <n v="27179200"/>
    <n v="0.32314520000000002"/>
    <n v="9.0071419999999999E-2"/>
    <n v="3.5876549999999998"/>
    <n v="17371"/>
    <n v="1"/>
    <n v="0"/>
    <n v="0"/>
    <n v="3695"/>
    <n v="785.96659999999997"/>
    <n v="0.21271080000000001"/>
    <n v="327.78649999999999"/>
    <n v="770.57060000000001"/>
    <n v="-0.95192770000000004"/>
    <n v="1305.335"/>
    <n v="2451.8910000000001"/>
    <n v="0.4160121"/>
    <n v="41756"/>
    <n v="805.3682"/>
    <n v="0.31814949999999997"/>
    <n v="236"/>
    <n v="252"/>
    <n v="17263"/>
    <n v="0.99378279999999997"/>
    <n v="314"/>
    <n v="0"/>
    <n v="91.061130000000006"/>
    <n v="16.765540000000001"/>
    <n v="91.061130000000006"/>
    <n v="16.765540000000001"/>
    <n v="91.061130000000006"/>
    <n v="16.765540000000001"/>
    <n v="327.7867"/>
    <n v="58380.160000000003"/>
    <n v="34.182209999999998"/>
    <n v="108"/>
    <n v="6.2172590000000002E-3"/>
    <n v="124688800"/>
    <n v="0.41321659999999999"/>
    <s v="RGB_Side_Upper_4"/>
    <n v="17936"/>
    <n v="129543800"/>
    <n v="33998400"/>
    <n v="0.40268510000000002"/>
    <n v="0.1056835"/>
    <n v="3.810292"/>
    <n v="17936"/>
    <n v="1"/>
    <n v="0"/>
    <n v="0"/>
    <n v="3845"/>
    <n v="824.2654"/>
    <n v="0.21437329999999999"/>
    <n v="362.58100000000002"/>
    <n v="1073.578"/>
    <n v="2.2642500000000001"/>
    <n v="1301.232"/>
    <n v="2444.3829999999998"/>
    <n v="0.34897660000000003"/>
    <n v="51396"/>
    <n v="908.77390000000003"/>
    <n v="0.34131860000000003"/>
    <n v="269"/>
    <n v="323"/>
    <n v="17844"/>
    <n v="0.9948707"/>
    <n v="361"/>
    <n v="0"/>
    <n v="92.298900000000003"/>
    <n v="16.221250000000001"/>
    <n v="92.298900000000003"/>
    <n v="16.221250000000001"/>
    <n v="92.298900000000003"/>
    <n v="16.221250000000001"/>
    <n v="362.58120000000002"/>
    <n v="75493.039999999994"/>
    <n v="64.260099999999994"/>
    <n v="92"/>
    <n v="5.1293490000000001E-3"/>
    <n v="163542200"/>
    <n v="0.50836859999999995"/>
    <s v="RGB_TV"/>
    <n v="39004"/>
    <n v="319355900"/>
    <n v="215391400"/>
    <n v="0.20992130000000001"/>
    <n v="0.14158270000000001"/>
    <n v="1.482677"/>
    <n v="0"/>
    <n v="0"/>
    <n v="0"/>
    <n v="0"/>
    <n v="8387"/>
    <n v="1803.45"/>
    <n v="0.2150292"/>
    <n v="548.10400000000004"/>
    <n v="242.09549999999999"/>
    <n v="-5.879461"/>
    <n v="1611.961"/>
    <n v="1239.029"/>
    <n v="0.26821430000000002"/>
    <n v="145421"/>
    <n v="1479.038"/>
    <n v="3.779834E-2"/>
    <n v="526"/>
    <n v="418"/>
    <n v="38459"/>
    <n v="0.98602710000000005"/>
    <n v="361.30040000000002"/>
    <n v="95.339420000000004"/>
    <n v="18.596450000000001"/>
    <n v="95.339420000000004"/>
    <n v="18.596450000000001"/>
    <n v="95.339420000000004"/>
    <n v="18.596450000000001"/>
    <n v="552.04110000000003"/>
    <n v="207406.4"/>
    <n v="1.502672"/>
    <n v="545"/>
    <n v="1.397293E-2"/>
    <n v="534747300"/>
    <n v="0.35150399999999998"/>
  </r>
  <r>
    <n v="487"/>
    <s v="085528-C"/>
    <s v="Cicer arietinum"/>
    <s v="VarC"/>
    <s v="Control"/>
    <s v="S"/>
    <s v="SI"/>
    <n v="7"/>
    <n v="2"/>
    <d v="2021-06-07T14:10:23"/>
    <x v="4"/>
    <n v="319919"/>
    <s v="RGB_Side_Far_0"/>
    <n v="47538"/>
    <n v="1409181000"/>
    <n v="369952300"/>
    <n v="0.6235695"/>
    <n v="0.16370580000000001"/>
    <n v="3.809088"/>
    <n v="47538"/>
    <n v="1"/>
    <n v="0"/>
    <n v="0"/>
    <n v="17703"/>
    <n v="6592.5410000000002"/>
    <n v="0.37239679999999997"/>
    <n v="741.03309999999999"/>
    <n v="15032.67"/>
    <n v="-4.5852579999999996"/>
    <n v="1249.3019999999999"/>
    <n v="2697.5859999999998"/>
    <n v="0.21929850000000001"/>
    <n v="216773"/>
    <n v="1823.56"/>
    <n v="0.34119699999999997"/>
    <n v="408"/>
    <n v="730"/>
    <n v="47065"/>
    <n v="0.99005010000000004"/>
    <n v="817"/>
    <n v="0"/>
    <n v="88.872669999999999"/>
    <n v="20.140460000000001"/>
    <n v="88.872669999999999"/>
    <n v="20.140460000000001"/>
    <n v="88.872669999999999"/>
    <n v="20.140460000000001"/>
    <n v="741.03330000000005"/>
    <n v="295840.40000000002"/>
    <n v="4753.6970000000001"/>
    <n v="473"/>
    <n v="9.949935E-3"/>
    <n v="1779133000"/>
    <n v="0.78727530000000001"/>
    <s v="RGB_Side_Far_4"/>
    <n v="47272"/>
    <n v="1600175000"/>
    <n v="231283900"/>
    <n v="0.7160765"/>
    <n v="0.1034993"/>
    <n v="6.9186589999999999"/>
    <n v="47272"/>
    <n v="1"/>
    <n v="0"/>
    <n v="0"/>
    <n v="14852"/>
    <n v="4666.2280000000001"/>
    <n v="0.31418170000000001"/>
    <n v="774.86130000000003"/>
    <n v="15202.29"/>
    <n v="1.866279"/>
    <n v="1225.8499999999999"/>
    <n v="2685.2469999999998"/>
    <n v="0.26597949999999998"/>
    <n v="177728"/>
    <n v="1793.491"/>
    <n v="0.55865450000000005"/>
    <n v="412"/>
    <n v="733"/>
    <n v="46866"/>
    <n v="0.99141140000000005"/>
    <n v="821"/>
    <n v="0"/>
    <n v="89.003339999999994"/>
    <n v="19.374400000000001"/>
    <n v="89.003339999999994"/>
    <n v="19.374400000000001"/>
    <n v="89.003339999999994"/>
    <n v="19.374400000000001"/>
    <n v="774.86149999999998"/>
    <n v="261859"/>
    <n v="4888.9340000000002"/>
    <n v="406"/>
    <n v="8.5885930000000003E-3"/>
    <n v="1831459000"/>
    <n v="0.81957579999999997"/>
    <s v="RGB_Side_Lower_0"/>
    <n v="56744"/>
    <n v="1458269000"/>
    <n v="545919900"/>
    <n v="0.4528952"/>
    <n v="0.16954659999999999"/>
    <n v="2.6712129999999998"/>
    <n v="41296"/>
    <n v="0.72775979999999996"/>
    <n v="15448"/>
    <n v="0.27224029999999999"/>
    <n v="12988"/>
    <n v="2972.7930000000001"/>
    <n v="0.2288876"/>
    <n v="634.101"/>
    <n v="36332.01"/>
    <n v="-29.622440000000001"/>
    <n v="1064.481"/>
    <n v="2676.5889999999999"/>
    <n v="0.26032110000000003"/>
    <n v="217977"/>
    <n v="1767.164"/>
    <n v="0.2072262"/>
    <n v="584"/>
    <n v="588"/>
    <n v="56695"/>
    <n v="0.99913640000000004"/>
    <n v="419"/>
    <n v="168"/>
    <n v="89.520799999999994"/>
    <n v="16.46068"/>
    <n v="89.520799999999994"/>
    <n v="16.46068"/>
    <n v="89.520799999999994"/>
    <n v="16.46068"/>
    <n v="637.08259999999996"/>
    <n v="284537.90000000002"/>
    <n v="23262.63"/>
    <n v="49"/>
    <n v="8.6352740000000003E-4"/>
    <n v="2004189000"/>
    <n v="0.62244180000000005"/>
    <s v="RGB_Side_Lower_4"/>
    <n v="71420"/>
    <n v="1401766000"/>
    <n v="692522900"/>
    <n v="0.2748121"/>
    <n v="0.1357671"/>
    <n v="2.0241440000000002"/>
    <n v="51612"/>
    <n v="0.72265469999999998"/>
    <n v="19808"/>
    <n v="0.27734530000000002"/>
    <n v="12347"/>
    <n v="2134.5340000000001"/>
    <n v="0.1728787"/>
    <n v="602.20010000000002"/>
    <n v="19352.55"/>
    <n v="-12.205120000000001"/>
    <n v="1033.799"/>
    <n v="2677.3229999999999"/>
    <n v="0.37809169999999998"/>
    <n v="188896"/>
    <n v="1622.94"/>
    <n v="0.11468780000000001"/>
    <n v="434"/>
    <n v="600"/>
    <n v="71361"/>
    <n v="0.99917389999999995"/>
    <n v="430"/>
    <n v="169"/>
    <n v="89.785899999999998"/>
    <n v="16.672840000000001"/>
    <n v="89.785899999999998"/>
    <n v="16.672840000000001"/>
    <n v="89.785899999999998"/>
    <n v="16.672840000000001"/>
    <n v="602.8356"/>
    <n v="242802.7"/>
    <n v="5243.9250000000002"/>
    <n v="59"/>
    <n v="8.2609909999999999E-4"/>
    <n v="2094289000"/>
    <n v="0.41057919999999998"/>
    <s v="RGB_Side_Upper_0"/>
    <n v="21821"/>
    <n v="142501500"/>
    <n v="55889090"/>
    <n v="0.29927490000000001"/>
    <n v="0.1173756"/>
    <n v="2.5497200000000002"/>
    <n v="21821"/>
    <n v="1"/>
    <n v="0"/>
    <n v="0"/>
    <n v="4152"/>
    <n v="790.02359999999999"/>
    <n v="0.19027540000000001"/>
    <n v="338.7226"/>
    <n v="1838.0650000000001"/>
    <n v="-6.444922"/>
    <n v="1305.6320000000001"/>
    <n v="2445.8670000000002"/>
    <n v="0.41197349999999999"/>
    <n v="52967"/>
    <n v="897.22310000000004"/>
    <n v="0.19059799999999999"/>
    <n v="257"/>
    <n v="310"/>
    <n v="21697"/>
    <n v="0.99431740000000002"/>
    <n v="362"/>
    <n v="0"/>
    <n v="89.432929999999999"/>
    <n v="16.751809999999999"/>
    <n v="89.432929999999999"/>
    <n v="16.751809999999999"/>
    <n v="89.432929999999999"/>
    <n v="16.751809999999999"/>
    <n v="342.28879999999998"/>
    <n v="72074.210000000006"/>
    <n v="154.8272"/>
    <n v="124"/>
    <n v="5.682599E-3"/>
    <n v="198390600"/>
    <n v="0.41665039999999998"/>
    <s v="RGB_Side_Upper_4"/>
    <n v="25840"/>
    <n v="212199600"/>
    <n v="91363160"/>
    <n v="0.31780409999999998"/>
    <n v="0.13683149999999999"/>
    <n v="2.322594"/>
    <n v="25840"/>
    <n v="1"/>
    <n v="0"/>
    <n v="0"/>
    <n v="5211"/>
    <n v="1050.8720000000001"/>
    <n v="0.20166410000000001"/>
    <n v="409.3861"/>
    <n v="4187.0559999999996"/>
    <n v="5.3834739999999996"/>
    <n v="1281.617"/>
    <n v="2430.098"/>
    <n v="0.33530569999999998"/>
    <n v="77064"/>
    <n v="1099.55"/>
    <n v="0.15845229999999999"/>
    <n v="346"/>
    <n v="350"/>
    <n v="25635"/>
    <n v="0.99206660000000002"/>
    <n v="380"/>
    <n v="0"/>
    <n v="91.348759999999999"/>
    <n v="18.836690000000001"/>
    <n v="91.348759999999999"/>
    <n v="18.836690000000001"/>
    <n v="91.348759999999999"/>
    <n v="18.836690000000001"/>
    <n v="417.64499999999998"/>
    <n v="106436.7"/>
    <n v="678.46130000000005"/>
    <n v="205"/>
    <n v="7.9334369999999998E-3"/>
    <n v="303562700"/>
    <n v="0.45463559999999997"/>
    <s v="RGB_TV"/>
    <n v="49284"/>
    <n v="734096700"/>
    <n v="272631700"/>
    <n v="0.30223270000000002"/>
    <n v="0.11224439999999999"/>
    <n v="2.692631"/>
    <n v="0"/>
    <n v="0"/>
    <n v="0"/>
    <n v="0"/>
    <n v="12103"/>
    <n v="2972.2139999999999"/>
    <n v="0.24557670000000001"/>
    <n v="584.2885"/>
    <n v="754.18079999999998"/>
    <n v="-1.4283380000000001"/>
    <n v="1618.9169999999999"/>
    <n v="1259.4259999999999"/>
    <n v="0.24199390000000001"/>
    <n v="203658"/>
    <n v="1698.623"/>
    <n v="0.21011299999999999"/>
    <n v="525"/>
    <n v="572"/>
    <n v="48710"/>
    <n v="0.98835320000000004"/>
    <n v="364.80270000000002"/>
    <n v="95.931970000000007"/>
    <n v="19.45561"/>
    <n v="95.931970000000007"/>
    <n v="19.45561"/>
    <n v="95.931970000000007"/>
    <n v="19.45561"/>
    <n v="593.11569999999995"/>
    <n v="251232.8"/>
    <n v="11.541040000000001"/>
    <n v="574"/>
    <n v="1.1646780000000001E-2"/>
    <n v="1006728000"/>
    <n v="0.41447699999999998"/>
  </r>
  <r>
    <n v="595"/>
    <s v="085528-C"/>
    <s v="Cicer arietinum"/>
    <s v="VarC"/>
    <s v="Control"/>
    <s v="S"/>
    <s v="SI"/>
    <n v="7"/>
    <n v="2"/>
    <d v="2021-06-10T13:23:24"/>
    <x v="5"/>
    <n v="296621"/>
    <s v="RGB_Side_Far_0"/>
    <n v="34724"/>
    <n v="1150982000"/>
    <n v="273127400"/>
    <n v="0.95457250000000005"/>
    <n v="0.22651959999999999"/>
    <n v="4.2140839999999997"/>
    <n v="34724"/>
    <n v="1"/>
    <n v="0"/>
    <n v="0"/>
    <n v="16761"/>
    <n v="8090.402"/>
    <n v="0.48269210000000001"/>
    <n v="692.87950000000001"/>
    <n v="18402.48"/>
    <n v="-13.734310000000001"/>
    <n v="1247.0930000000001"/>
    <n v="2690.2930000000001"/>
    <n v="0.15427399999999999"/>
    <n v="225080"/>
    <n v="1795.3610000000001"/>
    <n v="0.37997789999999998"/>
    <n v="433"/>
    <n v="692"/>
    <n v="34271"/>
    <n v="0.98695429999999995"/>
    <n v="779"/>
    <n v="0"/>
    <n v="83.537210000000002"/>
    <n v="21.704830000000001"/>
    <n v="83.537210000000002"/>
    <n v="21.704830000000001"/>
    <n v="83.537210000000002"/>
    <n v="21.704830000000001"/>
    <n v="692.87969999999996"/>
    <n v="287568.2"/>
    <n v="9752.6620000000003"/>
    <n v="453"/>
    <n v="1.304573E-2"/>
    <n v="1424109000"/>
    <n v="1.181092"/>
    <s v="RGB_Side_Far_4"/>
    <n v="39288"/>
    <n v="1406848000"/>
    <n v="187849800"/>
    <n v="0.91143859999999999"/>
    <n v="0.12170010000000001"/>
    <n v="7.4892180000000002"/>
    <n v="39288"/>
    <n v="1"/>
    <n v="0"/>
    <n v="0"/>
    <n v="16299"/>
    <n v="6761.7950000000001"/>
    <n v="0.41485949999999999"/>
    <n v="714.82870000000003"/>
    <n v="21949.79"/>
    <n v="2.5193910000000002"/>
    <n v="1219.845"/>
    <n v="2675.2849999999999"/>
    <n v="0.20388590000000001"/>
    <n v="192696"/>
    <n v="1775.9349999999999"/>
    <n v="0.58431820000000001"/>
    <n v="477"/>
    <n v="691"/>
    <n v="38860"/>
    <n v="0.98910609999999999"/>
    <n v="785"/>
    <n v="0"/>
    <n v="85.948530000000005"/>
    <n v="21.02439"/>
    <n v="85.948530000000005"/>
    <n v="21.02439"/>
    <n v="85.948530000000005"/>
    <n v="21.02439"/>
    <n v="714.82889999999998"/>
    <n v="241589.8"/>
    <n v="12263.11"/>
    <n v="428"/>
    <n v="1.089391E-2"/>
    <n v="1594698000"/>
    <n v="1.033139"/>
    <s v="RGB_Side_Lower_0"/>
    <n v="45748"/>
    <n v="1351454000"/>
    <n v="618247700"/>
    <n v="0.64573899999999995"/>
    <n v="0.29540529999999998"/>
    <n v="2.185943"/>
    <n v="31599"/>
    <n v="0.69071870000000002"/>
    <n v="14149"/>
    <n v="0.30928129999999998"/>
    <n v="12477"/>
    <n v="3402.893"/>
    <n v="0.27273320000000001"/>
    <n v="697.1549"/>
    <n v="46978.48"/>
    <n v="-40.36327"/>
    <n v="1065.92"/>
    <n v="2684.0050000000001"/>
    <n v="0.19058249999999999"/>
    <n v="240043"/>
    <n v="1907.4760000000001"/>
    <n v="0.1385643"/>
    <n v="685"/>
    <n v="541"/>
    <n v="45708"/>
    <n v="0.99912570000000001"/>
    <n v="372"/>
    <n v="168"/>
    <n v="86.485290000000006"/>
    <n v="19.82929"/>
    <n v="86.485290000000006"/>
    <n v="19.82929"/>
    <n v="86.485290000000006"/>
    <n v="19.82929"/>
    <n v="706.92349999999999"/>
    <n v="347441"/>
    <n v="48242.05"/>
    <n v="40"/>
    <n v="8.7435509999999998E-4"/>
    <n v="1969702000"/>
    <n v="0.94114430000000004"/>
    <s v="RGB_Side_Lower_4"/>
    <n v="56507"/>
    <n v="1144338000"/>
    <n v="659428500"/>
    <n v="0.35838510000000001"/>
    <n v="0.2065205"/>
    <n v="1.7353479999999999"/>
    <n v="40394"/>
    <n v="0.71484950000000003"/>
    <n v="16113"/>
    <n v="0.28515049999999997"/>
    <n v="13010"/>
    <n v="2995.3829999999998"/>
    <n v="0.230237"/>
    <n v="538.79960000000005"/>
    <n v="27956.41"/>
    <n v="-17.2895"/>
    <n v="1034.9169999999999"/>
    <n v="2676.8009999999999"/>
    <n v="0.28862650000000001"/>
    <n v="195779"/>
    <n v="1611.1410000000001"/>
    <n v="7.2270500000000001E-2"/>
    <n v="497"/>
    <n v="538"/>
    <n v="56441"/>
    <n v="0.99883200000000005"/>
    <n v="374"/>
    <n v="163"/>
    <n v="87.910449999999997"/>
    <n v="18.216919999999998"/>
    <n v="87.910449999999997"/>
    <n v="18.216919999999998"/>
    <n v="87.910449999999997"/>
    <n v="18.216919999999998"/>
    <n v="547.78160000000003"/>
    <n v="253873.5"/>
    <n v="13831.22"/>
    <n v="66"/>
    <n v="1.167997E-3"/>
    <n v="1803767000"/>
    <n v="0.56490560000000001"/>
    <s v="RGB_Side_Upper_0"/>
    <n v="26456"/>
    <n v="183424400"/>
    <n v="101600800"/>
    <n v="0.26206479999999999"/>
    <n v="0.1451606"/>
    <n v="1.8053429999999999"/>
    <n v="26456"/>
    <n v="1"/>
    <n v="0"/>
    <n v="0"/>
    <n v="5511"/>
    <n v="1147.9860000000001"/>
    <n v="0.2083081"/>
    <n v="374.08550000000002"/>
    <n v="2339.817"/>
    <n v="4.4994069999999997"/>
    <n v="1287.51"/>
    <n v="2447.2919999999999"/>
    <n v="0.3861964"/>
    <n v="68504"/>
    <n v="1047.5640000000001"/>
    <n v="8.2411940000000003E-2"/>
    <n v="307"/>
    <n v="334"/>
    <n v="26270"/>
    <n v="0.99296949999999995"/>
    <n v="388"/>
    <n v="0"/>
    <n v="84.655919999999995"/>
    <n v="15.130409999999999"/>
    <n v="84.655919999999995"/>
    <n v="15.130409999999999"/>
    <n v="84.655919999999995"/>
    <n v="15.130409999999999"/>
    <n v="392.10759999999999"/>
    <n v="98552.53"/>
    <n v="206.93780000000001"/>
    <n v="186"/>
    <n v="7.0305410000000004E-3"/>
    <n v="285025200"/>
    <n v="0.40722550000000002"/>
    <s v="RGB_Side_Upper_4"/>
    <n v="31197"/>
    <n v="270154000"/>
    <n v="151032500"/>
    <n v="0.2775784"/>
    <n v="0.15518319999999999"/>
    <n v="1.7887139999999999"/>
    <n v="31197"/>
    <n v="1"/>
    <n v="0"/>
    <n v="0"/>
    <n v="6726"/>
    <n v="1450.11"/>
    <n v="0.2155977"/>
    <n v="422.14330000000001"/>
    <n v="4160.4679999999998"/>
    <n v="9.7340649999999993"/>
    <n v="1259.02"/>
    <n v="2428.7339999999999"/>
    <n v="0.35699819999999999"/>
    <n v="87387"/>
    <n v="1165.2370000000001"/>
    <n v="7.9989169999999998E-2"/>
    <n v="352"/>
    <n v="333"/>
    <n v="30921"/>
    <n v="0.99115299999999995"/>
    <n v="363"/>
    <n v="0"/>
    <n v="86.896749999999997"/>
    <n v="16.87312"/>
    <n v="86.896749999999997"/>
    <n v="16.87312"/>
    <n v="86.896749999999997"/>
    <n v="16.87312"/>
    <n v="432.42270000000002"/>
    <n v="114223.7"/>
    <n v="554.84469999999999"/>
    <n v="276"/>
    <n v="8.8470049999999998E-3"/>
    <n v="421186500"/>
    <n v="0.43276160000000002"/>
    <s v="RGB_TV"/>
    <n v="62701"/>
    <n v="1444200000"/>
    <n v="378579500"/>
    <n v="0.36734860000000003"/>
    <n v="9.6295969999999995E-2"/>
    <n v="3.8147869999999999"/>
    <n v="0"/>
    <n v="0"/>
    <n v="0"/>
    <n v="0"/>
    <n v="15271"/>
    <n v="3719.2939999999999"/>
    <n v="0.24355270000000001"/>
    <n v="675.77880000000005"/>
    <n v="797.07820000000004"/>
    <n v="0.42694149999999997"/>
    <n v="1622.9970000000001"/>
    <n v="1293.4269999999999"/>
    <n v="0.25241950000000002"/>
    <n v="248400"/>
    <n v="1890.171"/>
    <n v="0.34177229999999997"/>
    <n v="548"/>
    <n v="646"/>
    <n v="61950"/>
    <n v="0.98802250000000003"/>
    <n v="402.21879999999999"/>
    <n v="90.364689999999996"/>
    <n v="19.329550000000001"/>
    <n v="90.364689999999996"/>
    <n v="19.329550000000001"/>
    <n v="90.364689999999996"/>
    <n v="19.329550000000001"/>
    <n v="675.8383"/>
    <n v="295074.3"/>
    <n v="10.13275"/>
    <n v="751"/>
    <n v="1.197748E-2"/>
    <n v="1822779000"/>
    <n v="0.46364450000000001"/>
  </r>
  <r>
    <n v="701"/>
    <s v="085528-C"/>
    <s v="Cicer arietinum"/>
    <s v="VarC"/>
    <s v="Control"/>
    <s v="S"/>
    <s v="SI"/>
    <n v="7"/>
    <n v="2"/>
    <d v="2021-06-15T11:59:35"/>
    <x v="6"/>
    <n v="522007"/>
    <s v="RGB_Side_Far_0"/>
    <n v="69219"/>
    <n v="2877537000"/>
    <n v="706415000"/>
    <n v="0.60057910000000003"/>
    <n v="0.14743790000000001"/>
    <n v="4.0734370000000002"/>
    <n v="69219"/>
    <n v="1"/>
    <n v="0"/>
    <n v="0"/>
    <n v="25394"/>
    <n v="9316.1589999999997"/>
    <n v="0.36686459999999999"/>
    <n v="802.20759999999996"/>
    <n v="45948.88"/>
    <n v="-3.1914380000000002"/>
    <n v="1215.7929999999999"/>
    <n v="2621.36"/>
    <n v="0.23777690000000001"/>
    <n v="291109"/>
    <n v="2065.9160000000002"/>
    <n v="0.36698140000000001"/>
    <n v="564"/>
    <n v="802"/>
    <n v="68516"/>
    <n v="0.98984380000000005"/>
    <n v="889"/>
    <n v="0"/>
    <n v="85.936980000000005"/>
    <n v="19.321490000000001"/>
    <n v="85.936980000000005"/>
    <n v="19.321490000000001"/>
    <n v="85.936980000000005"/>
    <n v="19.321490000000001"/>
    <n v="802.20780000000002"/>
    <n v="369426.8"/>
    <n v="30501.73"/>
    <n v="703"/>
    <n v="1.0156170000000001E-2"/>
    <n v="3583952000"/>
    <n v="0.74801709999999999"/>
    <s v="RGB_Side_Far_4"/>
    <n v="66937"/>
    <n v="3046779000"/>
    <n v="361039400"/>
    <n v="0.67999929999999997"/>
    <n v="8.0579029999999996E-2"/>
    <n v="8.4389099999999999"/>
    <n v="66937"/>
    <n v="1"/>
    <n v="0"/>
    <n v="0"/>
    <n v="22838"/>
    <n v="7792.0169999999998"/>
    <n v="0.3411865"/>
    <n v="827.87980000000005"/>
    <n v="37619.67"/>
    <n v="1.449981"/>
    <n v="1184.443"/>
    <n v="2624.6190000000001"/>
    <n v="0.27417019999999998"/>
    <n v="244144"/>
    <n v="2042.546"/>
    <n v="0.62111919999999998"/>
    <n v="583"/>
    <n v="799"/>
    <n v="66285"/>
    <n v="0.99025949999999996"/>
    <n v="894"/>
    <n v="0"/>
    <n v="85.957570000000004"/>
    <n v="18.570239999999998"/>
    <n v="85.957570000000004"/>
    <n v="18.570239999999998"/>
    <n v="85.957570000000004"/>
    <n v="18.570239999999998"/>
    <n v="827.88"/>
    <n v="291023.7"/>
    <n v="21142.86"/>
    <n v="652"/>
    <n v="9.7405029999999993E-3"/>
    <n v="3407818000"/>
    <n v="0.76057830000000004"/>
    <s v="RGB_Side_Lower_0"/>
    <n v="101769"/>
    <n v="3719609000"/>
    <n v="2225049000"/>
    <n v="0.35914210000000002"/>
    <n v="0.21483669999999999"/>
    <n v="1.671697"/>
    <n v="81326"/>
    <n v="0.79912349999999999"/>
    <n v="20443"/>
    <n v="0.20087650000000001"/>
    <n v="20086"/>
    <n v="3964.3449999999998"/>
    <n v="0.1973685"/>
    <n v="830.7876"/>
    <n v="18850.95"/>
    <n v="-7.3642589999999997"/>
    <n v="1077.0309999999999"/>
    <n v="2619.2890000000002"/>
    <n v="0.28474100000000002"/>
    <n v="357409"/>
    <n v="2268.0169999999998"/>
    <n v="6.3208130000000001E-2"/>
    <n v="829"/>
    <n v="652"/>
    <n v="101661"/>
    <n v="0.99893880000000002"/>
    <n v="480"/>
    <n v="171"/>
    <n v="86.458969999999994"/>
    <n v="18.483460000000001"/>
    <n v="86.458969999999994"/>
    <n v="18.483460000000001"/>
    <n v="86.458969999999994"/>
    <n v="18.483460000000001"/>
    <n v="832.64689999999996"/>
    <n v="481589"/>
    <n v="3491.8119999999999"/>
    <n v="108"/>
    <n v="1.0612270000000001E-3"/>
    <n v="5944658000"/>
    <n v="0.57397880000000001"/>
    <s v="RGB_Side_Lower_4"/>
    <n v="116275"/>
    <n v="3016230000"/>
    <n v="1619184000"/>
    <n v="0.22309599999999999"/>
    <n v="0.1197633"/>
    <n v="1.862808"/>
    <n v="92074"/>
    <n v="0.79186409999999996"/>
    <n v="24201"/>
    <n v="0.20813590000000001"/>
    <n v="18817"/>
    <n v="3045.19"/>
    <n v="0.1618319"/>
    <n v="687.02909999999997"/>
    <n v="50902.559999999998"/>
    <n v="6.9737809999999998"/>
    <n v="1020.357"/>
    <n v="2621.1129999999998"/>
    <n v="0.43467450000000002"/>
    <n v="267499"/>
    <n v="1906.4549999999999"/>
    <n v="9.0833079999999997E-2"/>
    <n v="576"/>
    <n v="676"/>
    <n v="116140"/>
    <n v="0.99883900000000003"/>
    <n v="507"/>
    <n v="168"/>
    <n v="86.900630000000007"/>
    <n v="18.541969999999999"/>
    <n v="86.900630000000007"/>
    <n v="18.541969999999999"/>
    <n v="86.900630000000007"/>
    <n v="18.541969999999999"/>
    <n v="687.0788"/>
    <n v="340202.6"/>
    <n v="22283.99"/>
    <n v="135"/>
    <n v="1.161041E-3"/>
    <n v="4635414000"/>
    <n v="0.34285919999999998"/>
    <s v="RGB_Side_Upper_0"/>
    <n v="40518"/>
    <n v="392095200"/>
    <n v="271656100"/>
    <n v="0.23883360000000001"/>
    <n v="0.1654716"/>
    <n v="1.4433510000000001"/>
    <n v="40518"/>
    <n v="1"/>
    <n v="0"/>
    <n v="0"/>
    <n v="7438"/>
    <n v="1365.414"/>
    <n v="0.18357270000000001"/>
    <n v="429.1352"/>
    <n v="3283.1350000000002"/>
    <n v="4.521833"/>
    <n v="1257.857"/>
    <n v="2429.52"/>
    <n v="0.36970330000000001"/>
    <n v="109596"/>
    <n v="1257.046"/>
    <n v="3.2924849999999999E-2"/>
    <n v="371"/>
    <n v="416"/>
    <n v="40124"/>
    <n v="0.99027589999999999"/>
    <n v="463"/>
    <n v="0"/>
    <n v="86.864159999999998"/>
    <n v="17.532240000000002"/>
    <n v="86.864159999999998"/>
    <n v="17.532240000000002"/>
    <n v="86.864159999999998"/>
    <n v="17.532240000000002"/>
    <n v="449.64949999999999"/>
    <n v="141180"/>
    <n v="266.02940000000001"/>
    <n v="394"/>
    <n v="9.7240729999999997E-3"/>
    <n v="663751300"/>
    <n v="0.40430519999999998"/>
    <s v="RGB_Side_Upper_4"/>
    <n v="45065"/>
    <n v="603409500"/>
    <n v="365894300"/>
    <n v="0.29712100000000002"/>
    <n v="0.18016769999999999"/>
    <n v="1.6491359999999999"/>
    <n v="45065"/>
    <n v="1"/>
    <n v="0"/>
    <n v="0"/>
    <n v="9665"/>
    <n v="2072.8330000000001"/>
    <n v="0.21446799999999999"/>
    <n v="508.46929999999998"/>
    <n v="6936.4859999999999"/>
    <n v="7.4467449999999999"/>
    <n v="1232.4469999999999"/>
    <n v="2409.029"/>
    <n v="0.33445399999999997"/>
    <n v="134742"/>
    <n v="1416.5730000000001"/>
    <n v="6.0043079999999999E-2"/>
    <n v="416"/>
    <n v="410"/>
    <n v="44485"/>
    <n v="0.9871297"/>
    <n v="437"/>
    <n v="0"/>
    <n v="86.48612"/>
    <n v="19.02234"/>
    <n v="86.48612"/>
    <n v="19.02234"/>
    <n v="86.48612"/>
    <n v="19.02234"/>
    <n v="515.15750000000003"/>
    <n v="164901.6"/>
    <n v="1067.6759999999999"/>
    <n v="580"/>
    <n v="1.2870299999999999E-2"/>
    <n v="969303900"/>
    <n v="0.47728880000000001"/>
    <s v="RGB_TV"/>
    <n v="82224"/>
    <n v="2910564000"/>
    <n v="644677900"/>
    <n v="0.43050670000000002"/>
    <n v="9.5355460000000003E-2"/>
    <n v="4.5147560000000002"/>
    <n v="0"/>
    <n v="0"/>
    <n v="0"/>
    <n v="0"/>
    <n v="19915"/>
    <n v="4823.4970000000003"/>
    <n v="0.24220420000000001"/>
    <n v="747.40219999999999"/>
    <n v="5120.585"/>
    <n v="1.3284640000000001"/>
    <n v="1602.085"/>
    <n v="1330.7670000000001"/>
    <n v="0.26032860000000002"/>
    <n v="315847"/>
    <n v="2133.4369999999999"/>
    <n v="0.406198"/>
    <n v="638"/>
    <n v="731"/>
    <n v="80364"/>
    <n v="0.97737879999999999"/>
    <n v="482.46870000000001"/>
    <n v="90.974900000000005"/>
    <n v="19.858730000000001"/>
    <n v="90.974900000000005"/>
    <n v="19.858730000000001"/>
    <n v="90.974900000000005"/>
    <n v="19.858730000000001"/>
    <n v="768.10419999999999"/>
    <n v="409333.6"/>
    <n v="318.88979999999998"/>
    <n v="1860"/>
    <n v="2.262113E-2"/>
    <n v="3555241000"/>
    <n v="0.52586219999999995"/>
  </r>
  <r>
    <n v="93"/>
    <s v="085529-I"/>
    <s v="Cicer arietinum"/>
    <s v="VarD"/>
    <s v="Iso-A"/>
    <s v="S"/>
    <s v="SI"/>
    <n v="7"/>
    <n v="3"/>
    <d v="2021-05-24T15:41:36"/>
    <x v="0"/>
    <n v="77553"/>
    <s v="RGB_Side_Far_0"/>
    <n v="10442"/>
    <n v="79555980"/>
    <n v="34417950"/>
    <n v="0.72963460000000002"/>
    <n v="0.31565860000000001"/>
    <n v="2.3114680000000001"/>
    <n v="10442"/>
    <n v="1"/>
    <n v="0"/>
    <n v="0"/>
    <n v="5187"/>
    <n v="2576.6109999999999"/>
    <n v="0.49674390000000002"/>
    <n v="353.30720000000002"/>
    <n v="3159.0859999999998"/>
    <n v="-2.3891650000000002"/>
    <n v="1290.3119999999999"/>
    <n v="2826.6019999999999"/>
    <n v="0.16562769999999999"/>
    <n v="63045"/>
    <n v="980.67880000000002"/>
    <n v="0.15684619999999999"/>
    <n v="261"/>
    <n v="350"/>
    <n v="10188"/>
    <n v="0.97567519999999996"/>
    <n v="437"/>
    <n v="0"/>
    <n v="78.217290000000006"/>
    <n v="21.660889999999998"/>
    <n v="78.217290000000006"/>
    <n v="21.660889999999998"/>
    <n v="78.217290000000006"/>
    <n v="21.660889999999998"/>
    <n v="367.41449999999998"/>
    <n v="87802.69"/>
    <n v="955.73860000000002"/>
    <n v="254"/>
    <n v="2.432484E-2"/>
    <n v="113973900"/>
    <n v="1.045293"/>
    <s v="RGB_Side_Far_4"/>
    <n v="11488"/>
    <n v="85489720"/>
    <n v="16679940"/>
    <n v="0.64777620000000002"/>
    <n v="0.1263879"/>
    <n v="5.1253029999999997"/>
    <n v="11488"/>
    <n v="1"/>
    <n v="0"/>
    <n v="0"/>
    <n v="4867"/>
    <n v="2061.951"/>
    <n v="0.42365950000000002"/>
    <n v="353.54349999999999"/>
    <n v="2566.0520000000001"/>
    <n v="-3.5413389999999998"/>
    <n v="1282.5170000000001"/>
    <n v="2825.4160000000002"/>
    <n v="0.2590596"/>
    <n v="44345"/>
    <n v="862.95180000000005"/>
    <n v="0.45358280000000001"/>
    <n v="187"/>
    <n v="353"/>
    <n v="11388"/>
    <n v="0.99129529999999999"/>
    <n v="440"/>
    <n v="0"/>
    <n v="79.727810000000005"/>
    <n v="19.977900000000002"/>
    <n v="79.727810000000005"/>
    <n v="19.977900000000002"/>
    <n v="79.727810000000005"/>
    <n v="19.977900000000002"/>
    <n v="353.5437"/>
    <n v="62674.1"/>
    <n v="573.17399999999998"/>
    <n v="100"/>
    <n v="8.7047349999999999E-3"/>
    <n v="102169700"/>
    <n v="0.77416419999999997"/>
    <s v="RGB_Side_Lower_0"/>
    <n v="14486"/>
    <n v="130121000"/>
    <n v="62182220"/>
    <n v="0.62008399999999997"/>
    <n v="0.29632570000000003"/>
    <n v="2.0925760000000002"/>
    <n v="6116"/>
    <n v="0.42220069999999998"/>
    <n v="8370"/>
    <n v="0.57779930000000002"/>
    <n v="3919"/>
    <n v="1060.2349999999999"/>
    <n v="0.27053709999999997"/>
    <n v="389.37130000000002"/>
    <n v="9204.3539999999994"/>
    <n v="-4.7387800000000002"/>
    <n v="1068.2080000000001"/>
    <n v="2790.1779999999999"/>
    <n v="0.17995700000000001"/>
    <n v="80497"/>
    <n v="1111.0160000000001"/>
    <n v="0.1248138"/>
    <n v="351"/>
    <n v="365"/>
    <n v="14449"/>
    <n v="0.99744580000000005"/>
    <n v="164"/>
    <n v="200"/>
    <n v="77.503110000000007"/>
    <n v="18.235119999999998"/>
    <n v="77.503110000000007"/>
    <n v="18.235119999999998"/>
    <n v="77.503110000000007"/>
    <n v="18.235119999999998"/>
    <n v="410.27409999999998"/>
    <n v="115200.1"/>
    <n v="5848.415"/>
    <n v="37"/>
    <n v="2.55419E-3"/>
    <n v="192303200"/>
    <n v="0.91640969999999999"/>
    <s v="RGB_Side_Lower_4"/>
    <n v="16108"/>
    <n v="109627800"/>
    <n v="81792930"/>
    <n v="0.42251030000000001"/>
    <n v="0.3152336"/>
    <n v="1.3403080000000001"/>
    <n v="7540"/>
    <n v="0.46809040000000002"/>
    <n v="8568"/>
    <n v="0.53190959999999998"/>
    <n v="3984"/>
    <n v="985.36479999999995"/>
    <n v="0.24733050000000001"/>
    <n v="378.6397"/>
    <n v="5233.6639999999998"/>
    <n v="-5.6387669999999996"/>
    <n v="1068.5889999999999"/>
    <n v="2794.748"/>
    <n v="0.2238964"/>
    <n v="71944"/>
    <n v="1050.259"/>
    <n v="2.1144590000000001E-2"/>
    <n v="297"/>
    <n v="379"/>
    <n v="16066"/>
    <n v="0.99739259999999996"/>
    <n v="177"/>
    <n v="201"/>
    <n v="79.816490000000002"/>
    <n v="15.605320000000001"/>
    <n v="79.816490000000002"/>
    <n v="15.605320000000001"/>
    <n v="79.816490000000002"/>
    <n v="15.605320000000001"/>
    <n v="388.83409999999998"/>
    <n v="105133"/>
    <n v="1700.4739999999999"/>
    <n v="42"/>
    <n v="2.6074000000000002E-3"/>
    <n v="191420700"/>
    <n v="0.73774390000000001"/>
    <s v="RGB_Side_Upper_0"/>
    <n v="6643"/>
    <n v="17701430"/>
    <n v="1535158"/>
    <n v="0.40112500000000001"/>
    <n v="3.4787600000000002E-2"/>
    <n v="11.53069"/>
    <n v="6643"/>
    <n v="1"/>
    <n v="0"/>
    <n v="0"/>
    <n v="1292"/>
    <n v="251.2816"/>
    <n v="0.19449040000000001"/>
    <n v="217.8922"/>
    <n v="317.30869999999999"/>
    <n v="5.2198270000000004"/>
    <n v="1334.3240000000001"/>
    <n v="2498.3200000000002"/>
    <n v="0.51874120000000001"/>
    <n v="12806"/>
    <n v="491.58300000000003"/>
    <n v="0.70625850000000001"/>
    <n v="101"/>
    <n v="215"/>
    <n v="6604"/>
    <n v="0.99412920000000005"/>
    <n v="260"/>
    <n v="0"/>
    <n v="77.608459999999994"/>
    <n v="17.71874"/>
    <n v="77.608459999999994"/>
    <n v="17.71874"/>
    <n v="77.608459999999994"/>
    <n v="17.71874"/>
    <n v="217.89240000000001"/>
    <n v="18420.23"/>
    <n v="15.15652"/>
    <n v="39"/>
    <n v="5.8708409999999999E-3"/>
    <n v="19236580"/>
    <n v="0.43591259999999998"/>
    <s v="RGB_Side_Upper_4"/>
    <n v="6777"/>
    <n v="18254240"/>
    <n v="1876668"/>
    <n v="0.39745580000000003"/>
    <n v="4.0861330000000001E-2"/>
    <n v="9.7269430000000003"/>
    <n v="6777"/>
    <n v="1"/>
    <n v="0"/>
    <n v="0"/>
    <n v="1292"/>
    <n v="246.31309999999999"/>
    <n v="0.1906448"/>
    <n v="218.5086"/>
    <n v="446.67619999999999"/>
    <n v="9.7359829999999992"/>
    <n v="1319.9"/>
    <n v="2503.402"/>
    <n v="0.53636720000000004"/>
    <n v="12635"/>
    <n v="501.18720000000002"/>
    <n v="0.6618695"/>
    <n v="90"/>
    <n v="216"/>
    <n v="6733"/>
    <n v="0.99350740000000004"/>
    <n v="257"/>
    <n v="0"/>
    <n v="79.136049999999997"/>
    <n v="14.90888"/>
    <n v="79.136049999999997"/>
    <n v="14.90888"/>
    <n v="79.136049999999997"/>
    <n v="14.90888"/>
    <n v="218.50880000000001"/>
    <n v="18550.73"/>
    <n v="29.4407"/>
    <n v="44"/>
    <n v="6.4925479999999999E-3"/>
    <n v="20130910"/>
    <n v="0.43831710000000002"/>
    <s v="RGB_TV"/>
    <n v="11609"/>
    <n v="62290780"/>
    <n v="7224004"/>
    <n v="0.46220450000000002"/>
    <n v="5.3602909999999997E-2"/>
    <n v="8.6227499999999999"/>
    <n v="0"/>
    <n v="0"/>
    <n v="0"/>
    <n v="0"/>
    <n v="2044"/>
    <n v="359.8877"/>
    <n v="0.17607030000000001"/>
    <n v="440.26350000000002"/>
    <n v="2929.3020000000001"/>
    <n v="0.39884920000000001"/>
    <n v="1673.038"/>
    <n v="1233.3969999999999"/>
    <n v="0.24676899999999999"/>
    <n v="47044"/>
    <n v="1014.484"/>
    <n v="0.62751619999999997"/>
    <n v="436"/>
    <n v="202"/>
    <n v="11327"/>
    <n v="0.97570849999999998"/>
    <n v="356.72120000000001"/>
    <n v="80.069429999999997"/>
    <n v="16.33203"/>
    <n v="80.069429999999997"/>
    <n v="16.33203"/>
    <n v="80.069429999999997"/>
    <n v="16.33203"/>
    <n v="440.2638"/>
    <n v="76434.8"/>
    <n v="739.15150000000006"/>
    <n v="282"/>
    <n v="2.4291500000000001E-2"/>
    <n v="69514790"/>
    <n v="0.51580740000000003"/>
  </r>
  <r>
    <n v="200"/>
    <s v="085529-I"/>
    <s v="Cicer arietinum"/>
    <s v="VarD"/>
    <s v="Iso-A"/>
    <s v="S"/>
    <s v="SI"/>
    <n v="7"/>
    <n v="3"/>
    <d v="2021-05-27T15:47:02"/>
    <x v="1"/>
    <n v="118145"/>
    <s v="RGB_Side_Far_0"/>
    <n v="19073"/>
    <n v="157134700"/>
    <n v="75384930"/>
    <n v="0.43195070000000002"/>
    <n v="0.2072271"/>
    <n v="2.0844320000000001"/>
    <n v="19073"/>
    <n v="1"/>
    <n v="0"/>
    <n v="0"/>
    <n v="7560"/>
    <n v="2996.5709999999999"/>
    <n v="0.3963718"/>
    <n v="447.93970000000002"/>
    <n v="898.26409999999998"/>
    <n v="-9.7815849999999998"/>
    <n v="1278.848"/>
    <n v="2826.8310000000001"/>
    <n v="0.22280240000000001"/>
    <n v="85605"/>
    <n v="1126.357"/>
    <n v="0.1236101"/>
    <n v="301"/>
    <n v="422"/>
    <n v="18876"/>
    <n v="0.98967130000000003"/>
    <n v="510"/>
    <n v="0"/>
    <n v="84.096000000000004"/>
    <n v="19.788440000000001"/>
    <n v="84.096000000000004"/>
    <n v="19.788440000000001"/>
    <n v="84.096000000000004"/>
    <n v="19.788440000000001"/>
    <n v="447.93990000000002"/>
    <n v="115645.1"/>
    <n v="42.304740000000002"/>
    <n v="197"/>
    <n v="1.0328739999999999E-2"/>
    <n v="232519600"/>
    <n v="0.63917769999999996"/>
    <s v="RGB_Side_Far_4"/>
    <n v="19125"/>
    <n v="172083600"/>
    <n v="39081430"/>
    <n v="0.47047509999999998"/>
    <n v="0.10684829999999999"/>
    <n v="4.4032070000000001"/>
    <n v="19125"/>
    <n v="1"/>
    <n v="0"/>
    <n v="0"/>
    <n v="6488"/>
    <n v="2201.0010000000002"/>
    <n v="0.33924179999999998"/>
    <n v="419.42099999999999"/>
    <n v="2093.9029999999998"/>
    <n v="5.7723639999999996"/>
    <n v="1237.4290000000001"/>
    <n v="2815.7020000000002"/>
    <n v="0.2907728"/>
    <n v="65773"/>
    <n v="1012.69"/>
    <n v="0.39671030000000002"/>
    <n v="245"/>
    <n v="418"/>
    <n v="18984"/>
    <n v="0.99262740000000005"/>
    <n v="506"/>
    <n v="0"/>
    <n v="84.483090000000004"/>
    <n v="18.753509999999999"/>
    <n v="84.483090000000004"/>
    <n v="18.753509999999999"/>
    <n v="84.483090000000004"/>
    <n v="18.753509999999999"/>
    <n v="419.4212"/>
    <n v="91094.06"/>
    <n v="229.25120000000001"/>
    <n v="141"/>
    <n v="7.3725489999999999E-3"/>
    <n v="211165100"/>
    <n v="0.57732340000000004"/>
    <s v="RGB_Side_Lower_0"/>
    <n v="20468"/>
    <n v="202808300"/>
    <n v="82109570"/>
    <n v="0.48409990000000003"/>
    <n v="0.1959941"/>
    <n v="2.4699719999999998"/>
    <n v="5115"/>
    <n v="0.24990229999999999"/>
    <n v="15353"/>
    <n v="0.75009769999999998"/>
    <n v="5518"/>
    <n v="1487.606"/>
    <n v="0.26959159999999999"/>
    <n v="447.90289999999999"/>
    <n v="5299.085"/>
    <n v="3.8225419999999999"/>
    <n v="1098.6980000000001"/>
    <n v="2829.0740000000001"/>
    <n v="0.2159664"/>
    <n v="94774"/>
    <n v="1192"/>
    <n v="0.17945939999999999"/>
    <n v="363"/>
    <n v="365"/>
    <n v="20398"/>
    <n v="0.99658000000000002"/>
    <n v="168"/>
    <n v="196"/>
    <n v="85.541240000000002"/>
    <n v="21.894880000000001"/>
    <n v="85.541240000000002"/>
    <n v="21.894880000000001"/>
    <n v="85.541240000000002"/>
    <n v="21.894880000000001"/>
    <n v="448.80849999999998"/>
    <n v="127622.1"/>
    <n v="1371.912"/>
    <n v="70"/>
    <n v="3.4199730000000002E-3"/>
    <n v="284917900"/>
    <n v="0.68009390000000003"/>
    <s v="RGB_Side_Lower_4"/>
    <n v="27030"/>
    <n v="178551600"/>
    <n v="141508800"/>
    <n v="0.2443834"/>
    <n v="0.19368289999999999"/>
    <n v="1.2617700000000001"/>
    <n v="6635"/>
    <n v="0.24546799999999999"/>
    <n v="20395"/>
    <n v="0.75453199999999998"/>
    <n v="5620"/>
    <n v="1168.4939999999999"/>
    <n v="0.20791709999999999"/>
    <n v="391.89920000000001"/>
    <n v="3877.9140000000002"/>
    <n v="1.4720310000000001"/>
    <n v="1066.412"/>
    <n v="2837.5830000000001"/>
    <n v="0.32417069999999998"/>
    <n v="83382"/>
    <n v="1118.3240000000001"/>
    <n v="1.339504E-2"/>
    <n v="320"/>
    <n v="344"/>
    <n v="26983"/>
    <n v="0.99826119999999996"/>
    <n v="137"/>
    <n v="206"/>
    <n v="88.341620000000006"/>
    <n v="20.74428"/>
    <n v="88.341620000000006"/>
    <n v="20.74428"/>
    <n v="88.341620000000006"/>
    <n v="20.74428"/>
    <n v="395.74779999999998"/>
    <n v="107187.2"/>
    <n v="556.3528"/>
    <n v="47"/>
    <n v="1.738809E-3"/>
    <n v="320060400"/>
    <n v="0.43806630000000002"/>
    <s v="RGB_Side_Upper_0"/>
    <n v="7415"/>
    <n v="17507760"/>
    <n v="4730966"/>
    <n v="0.31842569999999998"/>
    <n v="8.6045380000000005E-2"/>
    <n v="3.700672"/>
    <n v="7415"/>
    <n v="1"/>
    <n v="0"/>
    <n v="0"/>
    <n v="1375"/>
    <n v="254.97300000000001"/>
    <n v="0.18543490000000001"/>
    <n v="209.12200000000001"/>
    <n v="523.59299999999996"/>
    <n v="5.427187"/>
    <n v="1298.578"/>
    <n v="2522.7620000000002"/>
    <n v="0.48537019999999997"/>
    <n v="15277"/>
    <n v="522.61159999999995"/>
    <n v="0.33008349999999997"/>
    <n v="132"/>
    <n v="207"/>
    <n v="7365"/>
    <n v="0.9932569"/>
    <n v="220"/>
    <n v="0"/>
    <n v="89.331090000000003"/>
    <n v="20.24231"/>
    <n v="89.331090000000003"/>
    <n v="20.24231"/>
    <n v="89.331090000000003"/>
    <n v="20.24231"/>
    <n v="209.1566"/>
    <n v="23504.78"/>
    <n v="36.972290000000001"/>
    <n v="50"/>
    <n v="6.7430880000000004E-3"/>
    <n v="22238720"/>
    <n v="0.40447109999999997"/>
    <s v="RGB_Side_Upper_4"/>
    <n v="9492"/>
    <n v="22533460"/>
    <n v="7661562"/>
    <n v="0.25009930000000002"/>
    <n v="8.5035810000000003E-2"/>
    <n v="2.941106"/>
    <n v="9492"/>
    <n v="1"/>
    <n v="0"/>
    <n v="0"/>
    <n v="1924"/>
    <n v="389.98899999999998"/>
    <n v="0.20269699999999999"/>
    <n v="226.92070000000001"/>
    <n v="477.13200000000001"/>
    <n v="-0.56548920000000003"/>
    <n v="1276.069"/>
    <n v="2512.4389999999999"/>
    <n v="0.50055369999999999"/>
    <n v="18963"/>
    <n v="551.93409999999994"/>
    <n v="0.24258399999999999"/>
    <n v="135"/>
    <n v="224"/>
    <n v="9436"/>
    <n v="0.99410030000000005"/>
    <n v="245"/>
    <n v="0"/>
    <n v="90.132320000000007"/>
    <n v="18.747630000000001"/>
    <n v="90.132320000000007"/>
    <n v="18.747630000000001"/>
    <n v="90.132320000000007"/>
    <n v="18.747630000000001"/>
    <n v="226.92089999999999"/>
    <n v="24829.27"/>
    <n v="23.983879999999999"/>
    <n v="56"/>
    <n v="5.8997049999999999E-3"/>
    <n v="30195020"/>
    <n v="0.33513510000000002"/>
    <s v="RGB_TV"/>
    <n v="15542"/>
    <n v="85730100"/>
    <n v="29734080"/>
    <n v="0.35491099999999998"/>
    <n v="0.1230951"/>
    <n v="2.8832270000000002"/>
    <n v="0"/>
    <n v="0"/>
    <n v="0"/>
    <n v="0"/>
    <n v="4059"/>
    <n v="1060.0619999999999"/>
    <n v="0.26116329999999999"/>
    <n v="464.63959999999997"/>
    <n v="411.4264"/>
    <n v="-0.62217290000000003"/>
    <n v="1650.5550000000001"/>
    <n v="1285.7190000000001"/>
    <n v="0.215138"/>
    <n v="72242"/>
    <n v="1165.51"/>
    <n v="0.2351905"/>
    <n v="464"/>
    <n v="245"/>
    <n v="15227"/>
    <n v="0.9797323"/>
    <n v="362.03039999999999"/>
    <n v="90.425299999999993"/>
    <n v="21.290970000000002"/>
    <n v="90.425299999999993"/>
    <n v="21.290970000000002"/>
    <n v="90.425299999999993"/>
    <n v="21.290970000000002"/>
    <n v="465.19349999999997"/>
    <n v="104513.1"/>
    <n v="10.89124"/>
    <n v="315"/>
    <n v="2.026766E-2"/>
    <n v="115464200"/>
    <n v="0.47800609999999999"/>
  </r>
  <r>
    <n v="302"/>
    <s v="085529-I"/>
    <s v="Cicer arietinum"/>
    <s v="VarD"/>
    <s v="Iso-A"/>
    <s v="S"/>
    <s v="SI"/>
    <n v="7"/>
    <n v="3"/>
    <d v="2021-05-31T15:31:03"/>
    <x v="2"/>
    <n v="132211"/>
    <s v="RGB_Side_Far_0"/>
    <n v="19942"/>
    <n v="284178600"/>
    <n v="124350000"/>
    <n v="0.71458500000000003"/>
    <n v="0.31268590000000002"/>
    <n v="2.2853119999999998"/>
    <n v="19942"/>
    <n v="1"/>
    <n v="0"/>
    <n v="0"/>
    <n v="9361"/>
    <n v="4394.1589999999997"/>
    <n v="0.46941129999999998"/>
    <n v="486.07920000000001"/>
    <n v="2960.6590000000001"/>
    <n v="-19.720179999999999"/>
    <n v="1302.67"/>
    <n v="2784.4"/>
    <n v="0.18113779999999999"/>
    <n v="110093"/>
    <n v="1295.1769999999999"/>
    <n v="0.1530608"/>
    <n v="380"/>
    <n v="475"/>
    <n v="19717"/>
    <n v="0.98871730000000002"/>
    <n v="563"/>
    <n v="0"/>
    <n v="81.335269999999994"/>
    <n v="19.986609999999999"/>
    <n v="81.335269999999994"/>
    <n v="19.986609999999999"/>
    <n v="81.335269999999994"/>
    <n v="19.986609999999999"/>
    <n v="486.07940000000002"/>
    <n v="139599.29999999999"/>
    <n v="439.54989999999998"/>
    <n v="225"/>
    <n v="1.128272E-2"/>
    <n v="408528600"/>
    <n v="1.027271"/>
    <s v="RGB_Side_Far_4"/>
    <n v="20238"/>
    <n v="267391300"/>
    <n v="84642470"/>
    <n v="0.65284810000000004"/>
    <n v="0.20665849999999999"/>
    <n v="3.159068"/>
    <n v="20238"/>
    <n v="1"/>
    <n v="0"/>
    <n v="0"/>
    <n v="8509"/>
    <n v="3577.5810000000001"/>
    <n v="0.42044670000000001"/>
    <n v="475.13580000000002"/>
    <n v="3107.203"/>
    <n v="-15.928269999999999"/>
    <n v="1287.5309999999999"/>
    <n v="2792.0630000000001"/>
    <n v="0.21129890000000001"/>
    <n v="95779"/>
    <n v="1266.135"/>
    <n v="0.26948870000000003"/>
    <n v="359"/>
    <n v="474"/>
    <n v="19958"/>
    <n v="0.98616459999999995"/>
    <n v="562"/>
    <n v="0"/>
    <n v="82.925340000000006"/>
    <n v="20.116440000000001"/>
    <n v="82.925340000000006"/>
    <n v="20.116440000000001"/>
    <n v="82.925340000000006"/>
    <n v="20.116440000000001"/>
    <n v="484.0138"/>
    <n v="136880.29999999999"/>
    <n v="477.05869999999999"/>
    <n v="280"/>
    <n v="1.383536E-2"/>
    <n v="352033800"/>
    <n v="0.85950649999999995"/>
    <s v="RGB_Side_Lower_0"/>
    <n v="23103"/>
    <n v="359056100"/>
    <n v="160793500"/>
    <n v="0.67270640000000004"/>
    <n v="0.3012533"/>
    <n v="2.2330260000000002"/>
    <n v="12269"/>
    <n v="0.53105659999999999"/>
    <n v="10834"/>
    <n v="0.46894340000000001"/>
    <n v="6754"/>
    <n v="1974.4839999999999"/>
    <n v="0.29234300000000002"/>
    <n v="490.60980000000001"/>
    <n v="7492.2160000000003"/>
    <n v="-3.2286260000000002"/>
    <n v="1074.499"/>
    <n v="2759.9580000000001"/>
    <n v="0.18521219999999999"/>
    <n v="124738"/>
    <n v="1343.8879999999999"/>
    <n v="0.1454541"/>
    <n v="358"/>
    <n v="478"/>
    <n v="23090"/>
    <n v="0.99943729999999997"/>
    <n v="282"/>
    <n v="195"/>
    <n v="85.258359999999996"/>
    <n v="18.146989999999999"/>
    <n v="85.258359999999996"/>
    <n v="18.146989999999999"/>
    <n v="85.258359999999996"/>
    <n v="18.146989999999999"/>
    <n v="496.15210000000002"/>
    <n v="163192.5"/>
    <n v="2429.6979999999999"/>
    <n v="13"/>
    <n v="5.6269749999999998E-4"/>
    <n v="519849600"/>
    <n v="0.97395969999999998"/>
    <s v="RGB_Side_Lower_4"/>
    <n v="27784"/>
    <n v="392142900"/>
    <n v="187618900"/>
    <n v="0.50798960000000004"/>
    <n v="0.24304529999999999"/>
    <n v="2.090103"/>
    <n v="13966"/>
    <n v="0.50266339999999998"/>
    <n v="13818"/>
    <n v="0.49733660000000002"/>
    <n v="6533"/>
    <n v="1536.1389999999999"/>
    <n v="0.23513529999999999"/>
    <n v="471.90249999999997"/>
    <n v="5536.1120000000001"/>
    <n v="-4.8460190000000001"/>
    <n v="1073.557"/>
    <n v="2763.6489999999999"/>
    <n v="0.23963290000000001"/>
    <n v="115944"/>
    <n v="1289.4849999999999"/>
    <n v="0.1244483"/>
    <n v="385"/>
    <n v="470"/>
    <n v="27771"/>
    <n v="0.99953210000000003"/>
    <n v="281"/>
    <n v="188"/>
    <n v="86.529979999999995"/>
    <n v="22.779129999999999"/>
    <n v="86.529979999999995"/>
    <n v="22.779129999999999"/>
    <n v="86.529979999999995"/>
    <n v="22.779129999999999"/>
    <n v="477.0949"/>
    <n v="155515.6"/>
    <n v="1103.0999999999999"/>
    <n v="13"/>
    <n v="4.6789519999999998E-4"/>
    <n v="579761900"/>
    <n v="0.75103489999999995"/>
    <s v="RGB_Side_Upper_0"/>
    <n v="9870"/>
    <n v="41272740"/>
    <n v="10007430"/>
    <n v="0.42367120000000003"/>
    <n v="0.1027279"/>
    <n v="4.1242099999999997"/>
    <n v="9870"/>
    <n v="1"/>
    <n v="0"/>
    <n v="0"/>
    <n v="2382"/>
    <n v="574.86569999999995"/>
    <n v="0.24133740000000001"/>
    <n v="271.27109999999999"/>
    <n v="1614.5630000000001"/>
    <n v="-6.6447440000000002"/>
    <n v="1333.643"/>
    <n v="2490.1579999999999"/>
    <n v="0.32236989999999999"/>
    <n v="30617"/>
    <n v="697.05399999999997"/>
    <n v="0.37172909999999998"/>
    <n v="183"/>
    <n v="270"/>
    <n v="9826"/>
    <n v="0.99554200000000004"/>
    <n v="295"/>
    <n v="0"/>
    <n v="88.31317"/>
    <n v="18.905360000000002"/>
    <n v="88.31317"/>
    <n v="18.905360000000002"/>
    <n v="88.31317"/>
    <n v="18.905360000000002"/>
    <n v="271.2713"/>
    <n v="35535.5"/>
    <n v="264.11470000000003"/>
    <n v="44"/>
    <n v="4.4579529999999997E-3"/>
    <n v="51280160"/>
    <n v="0.52639910000000001"/>
    <s v="RGB_Side_Upper_4"/>
    <n v="10996"/>
    <n v="47475630"/>
    <n v="11816660"/>
    <n v="0.3926461"/>
    <n v="9.7729410000000003E-2"/>
    <n v="4.0176860000000003"/>
    <n v="10996"/>
    <n v="1"/>
    <n v="0"/>
    <n v="0"/>
    <n v="2375"/>
    <n v="512.97059999999999"/>
    <n v="0.2159876"/>
    <n v="268.92380000000003"/>
    <n v="542.6884"/>
    <n v="2.0691320000000002"/>
    <n v="1320.9359999999999"/>
    <n v="2495.86"/>
    <n v="0.34597109999999998"/>
    <n v="31783"/>
    <n v="717.04229999999995"/>
    <n v="0.36169380000000001"/>
    <n v="159"/>
    <n v="250"/>
    <n v="10923"/>
    <n v="0.99336120000000006"/>
    <n v="277"/>
    <n v="0"/>
    <n v="89.818479999999994"/>
    <n v="19.48556"/>
    <n v="89.818479999999994"/>
    <n v="19.48556"/>
    <n v="89.818479999999994"/>
    <n v="19.48556"/>
    <n v="272.16039999999998"/>
    <n v="39317.230000000003"/>
    <n v="26.783439999999999"/>
    <n v="73"/>
    <n v="6.6387779999999997E-3"/>
    <n v="59292290"/>
    <n v="0.49037550000000002"/>
    <s v="RGB_TV"/>
    <n v="20278"/>
    <n v="127766900"/>
    <n v="34143710"/>
    <n v="0.31071919999999997"/>
    <n v="8.3034860000000002E-2"/>
    <n v="3.7420330000000002"/>
    <n v="0"/>
    <n v="0"/>
    <n v="0"/>
    <n v="0"/>
    <n v="4067"/>
    <n v="815.68640000000005"/>
    <n v="0.2005622"/>
    <n v="319.18799999999999"/>
    <n v="305.20819999999998"/>
    <n v="4.7763179999999998"/>
    <n v="1668.2149999999999"/>
    <n v="1229.57"/>
    <n v="0.39532119999999998"/>
    <n v="51295"/>
    <n v="879.05830000000003"/>
    <n v="0.33436149999999998"/>
    <n v="317"/>
    <n v="285"/>
    <n v="19970"/>
    <n v="0.98481110000000005"/>
    <n v="220.90719999999999"/>
    <n v="90.680890000000005"/>
    <n v="19.606480000000001"/>
    <n v="90.680890000000005"/>
    <n v="19.606480000000001"/>
    <n v="90.680890000000005"/>
    <n v="19.606480000000001"/>
    <n v="321.00790000000001"/>
    <n v="59762.82"/>
    <n v="4.5937479999999997"/>
    <n v="308"/>
    <n v="1.518887E-2"/>
    <n v="161910600"/>
    <n v="0.3937541"/>
  </r>
  <r>
    <n v="432"/>
    <s v="085529-I"/>
    <s v="Cicer arietinum"/>
    <s v="VarD"/>
    <s v="Iso-A"/>
    <s v="S"/>
    <s v="SI"/>
    <n v="7"/>
    <n v="3"/>
    <d v="2021-06-03T15:55:08"/>
    <x v="3"/>
    <n v="109494"/>
    <s v="RGB_Side_Far_0"/>
    <n v="18814"/>
    <n v="217736100"/>
    <n v="67335510"/>
    <n v="0.61513169999999995"/>
    <n v="0.19023119999999999"/>
    <n v="3.2336"/>
    <n v="18814"/>
    <n v="1"/>
    <n v="0"/>
    <n v="0"/>
    <n v="9015"/>
    <n v="4319.6670000000004"/>
    <n v="0.47916449999999999"/>
    <n v="485.90640000000002"/>
    <n v="2787.2530000000002"/>
    <n v="-2.5986229999999999"/>
    <n v="1263.412"/>
    <n v="2818.181"/>
    <n v="0.24822549999999999"/>
    <n v="75794"/>
    <n v="1173.635"/>
    <n v="0.27834989999999998"/>
    <n v="250"/>
    <n v="485"/>
    <n v="18333"/>
    <n v="0.97443400000000002"/>
    <n v="573"/>
    <n v="0"/>
    <n v="77.962680000000006"/>
    <n v="21.004049999999999"/>
    <n v="77.962680000000006"/>
    <n v="21.004049999999999"/>
    <n v="77.962680000000006"/>
    <n v="21.004049999999999"/>
    <n v="487.0566"/>
    <n v="111523.3"/>
    <n v="412.9255"/>
    <n v="481"/>
    <n v="2.556607E-2"/>
    <n v="285071600"/>
    <n v="0.80536300000000005"/>
    <s v="RGB_Side_Far_4"/>
    <n v="17511"/>
    <n v="214931600"/>
    <n v="31752320"/>
    <n v="0.7009358"/>
    <n v="0.1035508"/>
    <n v="6.7690029999999997"/>
    <n v="17511"/>
    <n v="1"/>
    <n v="0"/>
    <n v="0"/>
    <n v="7475"/>
    <n v="3190.8870000000002"/>
    <n v="0.42687449999999999"/>
    <n v="484.7525"/>
    <n v="2037.665"/>
    <n v="-2.0541200000000002"/>
    <n v="1265.722"/>
    <n v="2824.88"/>
    <n v="0.29394680000000001"/>
    <n v="59572"/>
    <n v="1140.4010000000001"/>
    <n v="0.55140529999999999"/>
    <n v="205"/>
    <n v="485"/>
    <n v="17207"/>
    <n v="0.9826395"/>
    <n v="573"/>
    <n v="0"/>
    <n v="79.37"/>
    <n v="19.92155"/>
    <n v="79.37"/>
    <n v="19.92155"/>
    <n v="79.37"/>
    <n v="19.92155"/>
    <n v="488.33330000000001"/>
    <n v="90212.06"/>
    <n v="237.11259999999999"/>
    <n v="304"/>
    <n v="1.7360520000000001E-2"/>
    <n v="246683900"/>
    <n v="0.8044867"/>
    <s v="RGB_Side_Lower_0"/>
    <n v="21939"/>
    <n v="242865400"/>
    <n v="131990200"/>
    <n v="0.50458230000000004"/>
    <n v="0.27422560000000001"/>
    <n v="1.8400259999999999"/>
    <n v="9600"/>
    <n v="0.43757689999999999"/>
    <n v="12339"/>
    <n v="0.56242309999999995"/>
    <n v="5976"/>
    <n v="1627.8119999999999"/>
    <n v="0.27239160000000001"/>
    <n v="486.13780000000003"/>
    <n v="3490.1460000000002"/>
    <n v="0.1068929"/>
    <n v="1030.08"/>
    <n v="2784.0709999999999"/>
    <n v="0.23168069999999999"/>
    <n v="94695"/>
    <n v="1218.2349999999999"/>
    <n v="8.7486510000000003E-2"/>
    <n v="326"/>
    <n v="481"/>
    <n v="21900"/>
    <n v="0.99822239999999995"/>
    <n v="283"/>
    <n v="197"/>
    <n v="79.759280000000004"/>
    <n v="17.690930000000002"/>
    <n v="79.759280000000004"/>
    <n v="17.690930000000002"/>
    <n v="79.759280000000004"/>
    <n v="17.690930000000002"/>
    <n v="486.13810000000001"/>
    <n v="127256.7"/>
    <n v="555.22659999999996"/>
    <n v="39"/>
    <n v="1.7776560000000001E-3"/>
    <n v="374855600"/>
    <n v="0.7788079"/>
    <s v="RGB_Side_Lower_4"/>
    <n v="23970"/>
    <n v="284336800"/>
    <n v="101743100"/>
    <n v="0.4948767"/>
    <n v="0.17707980000000001"/>
    <n v="2.7946529999999998"/>
    <n v="9649"/>
    <n v="0.40254489999999998"/>
    <n v="14321"/>
    <n v="0.59745510000000002"/>
    <n v="5822"/>
    <n v="1414.088"/>
    <n v="0.24288689999999999"/>
    <n v="477.09219999999999"/>
    <n v="4708.8900000000003"/>
    <n v="-3.1671239999999998"/>
    <n v="1039.0820000000001"/>
    <n v="2790.386"/>
    <n v="0.29139670000000001"/>
    <n v="82259"/>
    <n v="1168.124"/>
    <n v="0.2236747"/>
    <n v="277"/>
    <n v="472"/>
    <n v="23948"/>
    <n v="0.99908220000000003"/>
    <n v="280"/>
    <n v="191"/>
    <n v="81.885900000000007"/>
    <n v="21.062190000000001"/>
    <n v="81.885900000000007"/>
    <n v="21.062190000000001"/>
    <n v="81.885900000000007"/>
    <n v="21.062190000000001"/>
    <n v="477.0924"/>
    <n v="111567.3"/>
    <n v="925.05809999999997"/>
    <n v="22"/>
    <n v="9.1781390000000005E-4"/>
    <n v="386079900"/>
    <n v="0.67195649999999996"/>
    <s v="RGB_Side_Upper_0"/>
    <n v="6754"/>
    <n v="22670580"/>
    <n v="2704706"/>
    <n v="0.49698189999999998"/>
    <n v="5.9292240000000003E-2"/>
    <n v="8.3819040000000005"/>
    <n v="6754"/>
    <n v="1"/>
    <n v="0"/>
    <n v="0"/>
    <n v="1606"/>
    <n v="381.8827"/>
    <n v="0.237785"/>
    <n v="229.03489999999999"/>
    <n v="1060.7840000000001"/>
    <n v="5.0862829999999999"/>
    <n v="1324.0840000000001"/>
    <n v="2501.8609999999999"/>
    <n v="0.42997200000000002"/>
    <n v="15708"/>
    <n v="536.14409999999998"/>
    <n v="0.61909150000000002"/>
    <n v="114"/>
    <n v="230"/>
    <n v="6669"/>
    <n v="0.98741480000000004"/>
    <n v="272"/>
    <n v="0"/>
    <n v="85.072109999999995"/>
    <n v="21.829080000000001"/>
    <n v="85.072109999999995"/>
    <n v="21.829080000000001"/>
    <n v="85.072109999999995"/>
    <n v="21.829080000000001"/>
    <n v="229.0351"/>
    <n v="18527.78"/>
    <n v="166.60679999999999"/>
    <n v="85"/>
    <n v="1.258514E-2"/>
    <n v="25375290"/>
    <n v="0.55627409999999999"/>
    <s v="RGB_Side_Upper_4"/>
    <n v="7304"/>
    <n v="24899390"/>
    <n v="2247381"/>
    <n v="0.46673160000000002"/>
    <n v="4.2126480000000001E-2"/>
    <n v="11.07929"/>
    <n v="7304"/>
    <n v="1"/>
    <n v="0"/>
    <n v="0"/>
    <n v="1534"/>
    <n v="322.17360000000002"/>
    <n v="0.21002190000000001"/>
    <n v="227.98249999999999"/>
    <n v="761.64670000000001"/>
    <n v="8.4840110000000006"/>
    <n v="1314.2819999999999"/>
    <n v="2498.3739999999998"/>
    <n v="0.5183818"/>
    <n v="14090"/>
    <n v="550.01199999999994"/>
    <n v="0.69626909999999997"/>
    <n v="87"/>
    <n v="227"/>
    <n v="7090"/>
    <n v="0.97070100000000004"/>
    <n v="270"/>
    <n v="0"/>
    <n v="82.219740000000002"/>
    <n v="19.728729999999999"/>
    <n v="82.219740000000002"/>
    <n v="19.728729999999999"/>
    <n v="82.219740000000002"/>
    <n v="19.728729999999999"/>
    <n v="229.5249"/>
    <n v="18455.240000000002"/>
    <n v="79.423029999999997"/>
    <n v="214"/>
    <n v="2.929901E-2"/>
    <n v="27146770"/>
    <n v="0.50885809999999998"/>
    <s v="RGB_TV"/>
    <n v="13202"/>
    <n v="86210800"/>
    <n v="17223790"/>
    <n v="0.49463200000000002"/>
    <n v="9.8820989999999997E-2"/>
    <n v="5.0053330000000003"/>
    <n v="0"/>
    <n v="0"/>
    <n v="0"/>
    <n v="0"/>
    <n v="2948"/>
    <n v="658.28689999999995"/>
    <n v="0.22329950000000001"/>
    <n v="465.24939999999998"/>
    <n v="411.77670000000001"/>
    <n v="-1.983644"/>
    <n v="1642.1559999999999"/>
    <n v="1212.3879999999999"/>
    <n v="0.17452799999999999"/>
    <n v="75644"/>
    <n v="1147.1600000000001"/>
    <n v="0.44483919999999999"/>
    <n v="461"/>
    <n v="274"/>
    <n v="12731"/>
    <n v="0.96432359999999995"/>
    <n v="361.64350000000002"/>
    <n v="85.654139999999998"/>
    <n v="21.147770000000001"/>
    <n v="85.654139999999998"/>
    <n v="21.147770000000001"/>
    <n v="85.654139999999998"/>
    <n v="21.147770000000001"/>
    <n v="465.25580000000002"/>
    <n v="108979.9"/>
    <n v="12.84351"/>
    <n v="471"/>
    <n v="3.5676409999999999E-2"/>
    <n v="103434600"/>
    <n v="0.59345300000000001"/>
  </r>
  <r>
    <n v="538"/>
    <s v="085529-I"/>
    <s v="Cicer arietinum"/>
    <s v="VarD"/>
    <s v="Iso-A"/>
    <s v="S"/>
    <s v="SI"/>
    <n v="7"/>
    <n v="3"/>
    <d v="2021-06-07T15:39:50"/>
    <x v="4"/>
    <n v="78503"/>
    <s v="RGB_Side_Far_0"/>
    <n v="14187"/>
    <n v="73364360"/>
    <n v="52169280"/>
    <n v="0.36450539999999998"/>
    <n v="0.25919920000000002"/>
    <n v="1.4062749999999999"/>
    <n v="14187"/>
    <n v="1"/>
    <n v="0"/>
    <n v="0"/>
    <n v="7952"/>
    <n v="4457.201"/>
    <n v="0.56051309999999999"/>
    <n v="332.28"/>
    <n v="3119.777"/>
    <n v="-4.8847199999999997"/>
    <n v="1244.1189999999999"/>
    <n v="2862.183"/>
    <n v="0.23486470000000001"/>
    <n v="60405"/>
    <n v="936.65449999999998"/>
    <n v="2.850691E-2"/>
    <n v="232"/>
    <n v="298"/>
    <n v="13509"/>
    <n v="0.9522098"/>
    <n v="385"/>
    <n v="0"/>
    <n v="72.069779999999994"/>
    <n v="23.10894"/>
    <n v="72.069779999999994"/>
    <n v="23.10894"/>
    <n v="72.069779999999994"/>
    <n v="23.10894"/>
    <n v="333.19080000000002"/>
    <n v="66146.45"/>
    <n v="686.05119999999999"/>
    <n v="678"/>
    <n v="4.7790230000000003E-2"/>
    <n v="125533600"/>
    <n v="0.6237047"/>
    <s v="RGB_Side_Far_4"/>
    <n v="13369"/>
    <n v="64417510"/>
    <n v="24304850"/>
    <n v="0.36041770000000001"/>
    <n v="0.1359863"/>
    <n v="2.6503969999999999"/>
    <n v="13369"/>
    <n v="1"/>
    <n v="0"/>
    <n v="0"/>
    <n v="6766"/>
    <n v="3424.2469999999998"/>
    <n v="0.5060962"/>
    <n v="301.28059999999999"/>
    <n v="2147.489"/>
    <n v="3.4197350000000002"/>
    <n v="1251.3979999999999"/>
    <n v="2861.6149999999998"/>
    <n v="0.27834690000000001"/>
    <n v="48030"/>
    <n v="831.19979999999998"/>
    <n v="0.20440749999999999"/>
    <n v="198"/>
    <n v="300"/>
    <n v="12753"/>
    <n v="0.95392330000000003"/>
    <n v="388"/>
    <n v="0"/>
    <n v="72.250879999999995"/>
    <n v="20.997240000000001"/>
    <n v="72.250879999999995"/>
    <n v="20.997240000000001"/>
    <n v="72.250879999999995"/>
    <n v="20.997240000000001"/>
    <n v="305.73099999999999"/>
    <n v="58831.17"/>
    <n v="344.95530000000002"/>
    <n v="616"/>
    <n v="4.6076739999999998E-2"/>
    <n v="88722360"/>
    <n v="0.49640400000000001"/>
    <s v="RGB_Side_Lower_0"/>
    <n v="16635"/>
    <n v="109087100"/>
    <n v="75643730"/>
    <n v="0.39421010000000001"/>
    <n v="0.27335520000000002"/>
    <n v="1.4421170000000001"/>
    <n v="4222"/>
    <n v="0.25380219999999998"/>
    <n v="12413"/>
    <n v="0.74619780000000002"/>
    <n v="4756"/>
    <n v="1359.7560000000001"/>
    <n v="0.28590320000000002"/>
    <n v="352.0256"/>
    <n v="3076.6280000000002"/>
    <n v="-12.33381"/>
    <n v="997.49760000000003"/>
    <n v="2834.4670000000001"/>
    <n v="0.23798279999999999"/>
    <n v="69900"/>
    <n v="995.17849999999999"/>
    <n v="3.2774869999999998E-2"/>
    <n v="326"/>
    <n v="313"/>
    <n v="16471"/>
    <n v="0.9901413"/>
    <n v="117"/>
    <n v="195"/>
    <n v="77.120769999999993"/>
    <n v="22.310469999999999"/>
    <n v="77.120769999999993"/>
    <n v="22.310469999999999"/>
    <n v="77.120769999999993"/>
    <n v="22.310469999999999"/>
    <n v="361.52269999999999"/>
    <n v="96092.74"/>
    <n v="569.01949999999999"/>
    <n v="164"/>
    <n v="9.8587310000000008E-3"/>
    <n v="184730800"/>
    <n v="0.66756530000000003"/>
    <s v="RGB_Side_Lower_4"/>
    <n v="16727"/>
    <n v="90794080"/>
    <n v="62603430"/>
    <n v="0.32450499999999999"/>
    <n v="0.22374949999999999"/>
    <n v="1.450305"/>
    <n v="4460"/>
    <n v="0.26663480000000001"/>
    <n v="12267"/>
    <n v="0.73336520000000005"/>
    <n v="4309"/>
    <n v="1110.0309999999999"/>
    <n v="0.25760749999999999"/>
    <n v="320.2577"/>
    <n v="1811.029"/>
    <n v="-10.77087"/>
    <n v="1005.6849999999999"/>
    <n v="2830.154"/>
    <n v="0.27432099999999998"/>
    <n v="60976"/>
    <n v="919.80470000000003"/>
    <n v="3.3773299999999999E-2"/>
    <n v="247"/>
    <n v="312"/>
    <n v="16609"/>
    <n v="0.99294559999999998"/>
    <n v="120"/>
    <n v="191"/>
    <n v="77.833560000000006"/>
    <n v="22.666730000000001"/>
    <n v="77.833560000000006"/>
    <n v="22.666730000000001"/>
    <n v="77.833560000000006"/>
    <n v="22.666730000000001"/>
    <n v="321.09679999999997"/>
    <n v="76305.16"/>
    <n v="196.0797"/>
    <n v="118"/>
    <n v="7.0544630000000004E-3"/>
    <n v="153397500"/>
    <n v="0.54825449999999998"/>
    <s v="RGB_Side_Upper_0"/>
    <n v="4557"/>
    <n v="6430390"/>
    <n v="2434242"/>
    <n v="0.30965579999999998"/>
    <n v="0.11722109999999999"/>
    <n v="2.6416390000000001"/>
    <n v="4557"/>
    <n v="1"/>
    <n v="0"/>
    <n v="0"/>
    <n v="1119"/>
    <n v="274.77749999999997"/>
    <n v="0.24555630000000001"/>
    <n v="164.92420000000001"/>
    <n v="247.4264"/>
    <n v="2.062881"/>
    <n v="1318.9880000000001"/>
    <n v="2488.5439999999999"/>
    <n v="0.40341709999999997"/>
    <n v="11296"/>
    <n v="418.54669999999999"/>
    <n v="0.2032177"/>
    <n v="109"/>
    <n v="145"/>
    <n v="4247"/>
    <n v="0.93197280000000005"/>
    <n v="235"/>
    <n v="0"/>
    <n v="78.312929999999994"/>
    <n v="23.214230000000001"/>
    <n v="78.312929999999994"/>
    <n v="23.214230000000001"/>
    <n v="78.312929999999994"/>
    <n v="23.214230000000001"/>
    <n v="164.92439999999999"/>
    <n v="15130.76"/>
    <n v="13.434240000000001"/>
    <n v="310"/>
    <n v="6.8027210000000005E-2"/>
    <n v="8864632"/>
    <n v="0.4268769"/>
    <s v="RGB_Side_Upper_4"/>
    <n v="4762"/>
    <n v="6874012"/>
    <n v="1911765"/>
    <n v="0.30313180000000001"/>
    <n v="8.4305469999999993E-2"/>
    <n v="3.5956359999999998"/>
    <n v="4762"/>
    <n v="1"/>
    <n v="0"/>
    <n v="0"/>
    <n v="1164"/>
    <n v="284.52249999999998"/>
    <n v="0.24443509999999999"/>
    <n v="171.6421"/>
    <n v="355.19600000000003"/>
    <n v="6.0947149999999999"/>
    <n v="1322.9069999999999"/>
    <n v="2495.16"/>
    <n v="0.40366190000000002"/>
    <n v="11797"/>
    <n v="438.98430000000002"/>
    <n v="0.31900410000000001"/>
    <n v="105"/>
    <n v="170"/>
    <n v="4387"/>
    <n v="0.92125159999999995"/>
    <n v="251"/>
    <n v="0"/>
    <n v="79.826549999999997"/>
    <n v="25.948920000000001"/>
    <n v="79.826549999999997"/>
    <n v="25.948920000000001"/>
    <n v="79.826549999999997"/>
    <n v="25.948920000000001"/>
    <n v="172.26390000000001"/>
    <n v="13870.15"/>
    <n v="26.493950000000002"/>
    <n v="375"/>
    <n v="7.8748429999999994E-2"/>
    <n v="8785777"/>
    <n v="0.38743729999999998"/>
    <s v="RGB_TV"/>
    <n v="8266"/>
    <n v="50203850"/>
    <n v="11767250"/>
    <n v="0.7347612"/>
    <n v="0.17222019999999999"/>
    <n v="4.2664049999999998"/>
    <n v="0"/>
    <n v="0"/>
    <n v="0"/>
    <n v="0"/>
    <n v="2466"/>
    <n v="735.68299999999999"/>
    <n v="0.2983305"/>
    <n v="498.60599999999999"/>
    <n v="410.06099999999998"/>
    <n v="1.89907"/>
    <n v="1623.204"/>
    <n v="1190.7239999999999"/>
    <n v="0.1153986"/>
    <n v="71630"/>
    <n v="1187.116"/>
    <n v="0.38469059999999999"/>
    <n v="471"/>
    <n v="248"/>
    <n v="7582"/>
    <n v="0.91725140000000005"/>
    <n v="364.12360000000001"/>
    <n v="79.72381"/>
    <n v="25.280889999999999"/>
    <n v="79.72381"/>
    <n v="25.280889999999999"/>
    <n v="79.72381"/>
    <n v="25.280889999999999"/>
    <n v="498.60629999999998"/>
    <n v="102809.1"/>
    <n v="20.342369999999999"/>
    <n v="684"/>
    <n v="8.274861E-2"/>
    <n v="61971090"/>
    <n v="0.90698129999999999"/>
  </r>
  <r>
    <n v="649"/>
    <s v="085529-I"/>
    <s v="Cicer arietinum"/>
    <s v="VarD"/>
    <s v="Iso-A"/>
    <s v="S"/>
    <s v="SI"/>
    <n v="7"/>
    <n v="3"/>
    <d v="2021-06-10T14:50:09"/>
    <x v="5"/>
    <n v="67798"/>
    <s v="RGB_Side_Far_0"/>
    <n v="11243"/>
    <n v="68909960"/>
    <n v="30043960"/>
    <n v="0.54515190000000002"/>
    <n v="0.23768"/>
    <n v="2.2936380000000001"/>
    <n v="11243"/>
    <n v="1"/>
    <n v="0"/>
    <n v="0"/>
    <n v="6439"/>
    <n v="3687.692"/>
    <n v="0.57271190000000005"/>
    <n v="343.16910000000001"/>
    <n v="10974.79"/>
    <n v="-0.66630860000000003"/>
    <n v="1252.58"/>
    <n v="2862.3270000000002"/>
    <n v="0.19188949999999999"/>
    <n v="58591"/>
    <n v="939.50930000000005"/>
    <n v="0.1542673"/>
    <n v="244"/>
    <n v="336"/>
    <n v="10408"/>
    <n v="0.92573150000000004"/>
    <n v="424"/>
    <n v="0"/>
    <n v="69.924310000000006"/>
    <n v="24.547000000000001"/>
    <n v="69.924310000000006"/>
    <n v="24.547000000000001"/>
    <n v="69.924310000000006"/>
    <n v="24.547000000000001"/>
    <n v="349.94990000000001"/>
    <n v="78171.63"/>
    <n v="10712.98"/>
    <n v="835"/>
    <n v="7.4268429999999996E-2"/>
    <n v="98953910"/>
    <n v="0.78283199999999997"/>
    <s v="RGB_Side_Far_4"/>
    <n v="10187"/>
    <n v="71162710"/>
    <n v="13110530"/>
    <n v="0.68574060000000003"/>
    <n v="0.12633620000000001"/>
    <n v="5.4279039999999998"/>
    <n v="10187"/>
    <n v="1"/>
    <n v="0"/>
    <n v="0"/>
    <n v="5499"/>
    <n v="2968.3910000000001"/>
    <n v="0.53980570000000005"/>
    <n v="382.65519999999998"/>
    <n v="1356.999"/>
    <n v="3.0074689999999999"/>
    <n v="1256.4570000000001"/>
    <n v="2864.027"/>
    <n v="0.1985306"/>
    <n v="51312"/>
    <n v="920.08119999999997"/>
    <n v="0.47452339999999998"/>
    <n v="209"/>
    <n v="381"/>
    <n v="9569"/>
    <n v="0.93933449999999996"/>
    <n v="469"/>
    <n v="0"/>
    <n v="70.969380000000001"/>
    <n v="23.672799999999999"/>
    <n v="70.969380000000001"/>
    <n v="23.672799999999999"/>
    <n v="70.969380000000001"/>
    <n v="23.672799999999999"/>
    <n v="382.65539999999999"/>
    <n v="71806.759999999995"/>
    <n v="180.76439999999999"/>
    <n v="618"/>
    <n v="6.066556E-2"/>
    <n v="84273240"/>
    <n v="0.81207669999999998"/>
    <s v="RGB_Side_Lower_0"/>
    <n v="15783"/>
    <n v="131055700"/>
    <n v="70995470"/>
    <n v="0.52611030000000003"/>
    <n v="0.28500439999999999"/>
    <n v="1.8459730000000001"/>
    <n v="4110"/>
    <n v="0.26040679999999999"/>
    <n v="11673"/>
    <n v="0.73959319999999995"/>
    <n v="4922"/>
    <n v="1534.9480000000001"/>
    <n v="0.31185449999999998"/>
    <n v="411.35140000000001"/>
    <n v="6814.6040000000003"/>
    <n v="-5.6944569999999999"/>
    <n v="999.31039999999996"/>
    <n v="2821.7649999999999"/>
    <n v="0.1929391"/>
    <n v="81803"/>
    <n v="1110.095"/>
    <n v="8.8359099999999996E-2"/>
    <n v="318"/>
    <n v="412"/>
    <n v="15343"/>
    <n v="0.97212189999999998"/>
    <n v="214"/>
    <n v="197"/>
    <n v="77.326049999999995"/>
    <n v="24.000710000000002"/>
    <n v="77.326049999999995"/>
    <n v="24.000710000000002"/>
    <n v="77.326049999999995"/>
    <n v="24.000710000000002"/>
    <n v="411.529"/>
    <n v="102986.7"/>
    <n v="2942.3319999999999"/>
    <n v="440"/>
    <n v="2.7878099999999999E-2"/>
    <n v="202051200"/>
    <n v="0.81111469999999997"/>
    <s v="RGB_Side_Lower_4"/>
    <n v="14886"/>
    <n v="123506400"/>
    <n v="50795100"/>
    <n v="0.55735690000000004"/>
    <n v="0.22922699999999999"/>
    <n v="2.4314619999999998"/>
    <n v="4182"/>
    <n v="0.28093509999999999"/>
    <n v="10704"/>
    <n v="0.71906490000000001"/>
    <n v="4177"/>
    <n v="1172.0630000000001"/>
    <n v="0.28059919999999999"/>
    <n v="411.82159999999999"/>
    <n v="6558.9790000000003"/>
    <n v="-6.9717269999999996"/>
    <n v="1015.0359999999999"/>
    <n v="2817.69"/>
    <n v="0.21545500000000001"/>
    <n v="69091"/>
    <n v="1038.172"/>
    <n v="0.17402090000000001"/>
    <n v="261"/>
    <n v="412"/>
    <n v="14627"/>
    <n v="0.98260110000000001"/>
    <n v="222"/>
    <n v="189"/>
    <n v="77.779390000000006"/>
    <n v="23.043839999999999"/>
    <n v="77.779390000000006"/>
    <n v="23.043839999999999"/>
    <n v="77.779390000000006"/>
    <n v="23.043839999999999"/>
    <n v="411.8218"/>
    <n v="97562.99"/>
    <n v="2889.9780000000001"/>
    <n v="259"/>
    <n v="1.7398899999999998E-2"/>
    <n v="174301500"/>
    <n v="0.7865839"/>
    <s v="RGB_Side_Upper_0"/>
    <n v="3517"/>
    <n v="6100488"/>
    <n v="2119058"/>
    <n v="0.49319639999999998"/>
    <n v="0.171316"/>
    <n v="2.8788689999999999"/>
    <n v="3517"/>
    <n v="1"/>
    <n v="0"/>
    <n v="0"/>
    <n v="1100"/>
    <n v="344.04320000000001"/>
    <n v="0.31276660000000001"/>
    <n v="192.2004"/>
    <n v="468.45080000000002"/>
    <n v="-1.738615"/>
    <n v="1318.3389999999999"/>
    <n v="2484.2950000000001"/>
    <n v="0.26065369999999999"/>
    <n v="13493"/>
    <n v="473.65350000000001"/>
    <n v="0.23462949999999999"/>
    <n v="102"/>
    <n v="191"/>
    <n v="3314"/>
    <n v="0.94228040000000002"/>
    <n v="276"/>
    <n v="0"/>
    <n v="76.645719999999997"/>
    <n v="21.491109999999999"/>
    <n v="76.645719999999997"/>
    <n v="21.491109999999999"/>
    <n v="76.645719999999997"/>
    <n v="21.491109999999999"/>
    <n v="192.28819999999999"/>
    <n v="17828.41"/>
    <n v="62.395829999999997"/>
    <n v="203"/>
    <n v="5.7719649999999997E-2"/>
    <n v="8219546"/>
    <n v="0.6645124"/>
    <s v="RGB_Side_Upper_4"/>
    <n v="3823"/>
    <n v="7005821"/>
    <n v="1413792"/>
    <n v="0.47934749999999998"/>
    <n v="9.6733470000000002E-2"/>
    <n v="4.9553419999999999"/>
    <n v="3823"/>
    <n v="1"/>
    <n v="0"/>
    <n v="0"/>
    <n v="1361"/>
    <n v="484.52030000000002"/>
    <n v="0.35600310000000002"/>
    <n v="191.02359999999999"/>
    <n v="373.2792"/>
    <n v="0.33279409999999998"/>
    <n v="1326.0889999999999"/>
    <n v="2487.3209999999999"/>
    <n v="0.3005739"/>
    <n v="12719"/>
    <n v="458.80590000000001"/>
    <n v="0.44111790000000001"/>
    <n v="108"/>
    <n v="178"/>
    <n v="3413"/>
    <n v="0.89275439999999995"/>
    <n v="259"/>
    <n v="0"/>
    <n v="76.08475"/>
    <n v="24.816980000000001"/>
    <n v="76.08475"/>
    <n v="24.816980000000001"/>
    <n v="76.08475"/>
    <n v="24.816980000000001"/>
    <n v="191.02379999999999"/>
    <n v="17693.27"/>
    <n v="36.447130000000001"/>
    <n v="410"/>
    <n v="0.1072456"/>
    <n v="8419613"/>
    <n v="0.57608099999999995"/>
    <s v="RGB_TV"/>
    <n v="8359"/>
    <n v="37096830"/>
    <n v="11234690"/>
    <n v="0.53091889999999997"/>
    <n v="0.1607876"/>
    <n v="3.3019889999999998"/>
    <n v="0"/>
    <n v="0"/>
    <n v="0"/>
    <n v="0"/>
    <n v="2612"/>
    <n v="816.19140000000004"/>
    <n v="0.31247760000000002"/>
    <n v="493.19869999999997"/>
    <n v="383.07819999999998"/>
    <n v="1.6400570000000001"/>
    <n v="1620.347"/>
    <n v="1180.3969999999999"/>
    <n v="0.1234092"/>
    <n v="67734"/>
    <n v="1167.317"/>
    <n v="0.28633069999999999"/>
    <n v="494"/>
    <n v="236"/>
    <n v="7688"/>
    <n v="0.91972730000000003"/>
    <n v="406.85379999999998"/>
    <n v="81.302189999999996"/>
    <n v="25.910340000000001"/>
    <n v="81.302189999999996"/>
    <n v="25.910340000000001"/>
    <n v="81.302189999999996"/>
    <n v="25.910340000000001"/>
    <n v="493.30040000000002"/>
    <n v="97633.9"/>
    <n v="17.555800000000001"/>
    <n v="671"/>
    <n v="8.0272759999999999E-2"/>
    <n v="48331530"/>
    <n v="0.6917065"/>
  </r>
  <r>
    <n v="765"/>
    <s v="085529-I"/>
    <s v="Cicer arietinum"/>
    <s v="VarD"/>
    <s v="Iso-A"/>
    <s v="S"/>
    <s v="SI"/>
    <n v="7"/>
    <n v="3"/>
    <d v="2021-06-15T15:27:50"/>
    <x v="6"/>
    <n v="33748"/>
    <s v="RGB_Side_Far_0"/>
    <n v="5574"/>
    <n v="8693985"/>
    <n v="7458040"/>
    <n v="0.27982400000000002"/>
    <n v="0.2400439"/>
    <n v="1.1657200000000001"/>
    <n v="5574"/>
    <n v="1"/>
    <n v="0"/>
    <n v="0"/>
    <n v="3365"/>
    <n v="2031.4359999999999"/>
    <n v="0.6036958"/>
    <n v="191.8802"/>
    <n v="4466.1509999999998"/>
    <n v="0.52125600000000005"/>
    <n v="1246.5"/>
    <n v="2934.8539999999998"/>
    <n v="0.28066469999999999"/>
    <n v="19860"/>
    <n v="551.7672"/>
    <n v="5.8552439999999999E-3"/>
    <n v="175"/>
    <n v="188"/>
    <n v="4680"/>
    <n v="0.83961249999999998"/>
    <n v="277"/>
    <n v="0"/>
    <n v="63.578940000000003"/>
    <n v="29.37574"/>
    <n v="63.578940000000003"/>
    <n v="29.37574"/>
    <n v="63.578940000000003"/>
    <n v="29.37574"/>
    <n v="204.4297"/>
    <n v="28792.68"/>
    <n v="3578.49"/>
    <n v="894"/>
    <n v="0.16038749999999999"/>
    <n v="16152020"/>
    <n v="0.519868"/>
    <s v="RGB_Side_Far_4"/>
    <n v="6175"/>
    <n v="22572340"/>
    <n v="7036020"/>
    <n v="0.591974"/>
    <n v="0.1845241"/>
    <n v="3.2081110000000002"/>
    <n v="6175"/>
    <n v="1"/>
    <n v="0"/>
    <n v="0"/>
    <n v="4281"/>
    <n v="2967.9290000000001"/>
    <n v="0.69327930000000004"/>
    <n v="255.28219999999999"/>
    <n v="3765.7910000000002"/>
    <n v="-4.1133509999999998"/>
    <n v="1284.0060000000001"/>
    <n v="2919.9839999999999"/>
    <n v="0.25747399999999998"/>
    <n v="23983"/>
    <n v="652.22460000000001"/>
    <n v="0.2753389"/>
    <n v="164"/>
    <n v="244"/>
    <n v="4991"/>
    <n v="0.80825910000000001"/>
    <n v="331"/>
    <n v="0"/>
    <n v="56.383479999999999"/>
    <n v="30.518419999999999"/>
    <n v="56.383479999999999"/>
    <n v="30.518419999999999"/>
    <n v="56.383479999999999"/>
    <n v="30.518419999999999"/>
    <n v="255.44569999999999"/>
    <n v="37071.46"/>
    <n v="2296.5479999999998"/>
    <n v="1184"/>
    <n v="0.19174089999999999"/>
    <n v="29608360"/>
    <n v="0.77649809999999997"/>
    <s v="RGB_Side_Lower_0"/>
    <n v="7323"/>
    <n v="25898950"/>
    <n v="13546010"/>
    <n v="0.4829521"/>
    <n v="0.25259999999999999"/>
    <n v="1.9119250000000001"/>
    <n v="152"/>
    <n v="2.0756520000000001E-2"/>
    <n v="7171"/>
    <n v="0.97924350000000004"/>
    <n v="2367"/>
    <n v="765.08109999999999"/>
    <n v="0.32322820000000002"/>
    <n v="263.03039999999999"/>
    <n v="1149.7840000000001"/>
    <n v="-3.1773380000000002"/>
    <n v="969.10910000000001"/>
    <n v="2885.3449999999998"/>
    <n v="0.1998635"/>
    <n v="36640"/>
    <n v="737.57470000000001"/>
    <n v="9.8074850000000005E-2"/>
    <n v="264"/>
    <n v="230"/>
    <n v="6840"/>
    <n v="0.93404339999999997"/>
    <n v="30"/>
    <n v="199"/>
    <n v="73.722930000000005"/>
    <n v="25.28462"/>
    <n v="73.722930000000005"/>
    <n v="25.28462"/>
    <n v="73.722930000000005"/>
    <n v="25.28462"/>
    <n v="268.0736"/>
    <n v="49283.13"/>
    <n v="180.5275"/>
    <n v="483"/>
    <n v="6.5956580000000001E-2"/>
    <n v="39444960"/>
    <n v="0.73555199999999998"/>
    <s v="RGB_Side_Lower_4"/>
    <n v="6538"/>
    <n v="13948520"/>
    <n v="10511770"/>
    <n v="0.32631599999999999"/>
    <n v="0.24591560000000001"/>
    <n v="1.326943"/>
    <n v="180"/>
    <n v="2.7531360000000001E-2"/>
    <n v="6358"/>
    <n v="0.97246869999999996"/>
    <n v="2044"/>
    <n v="639.02359999999999"/>
    <n v="0.31263380000000002"/>
    <n v="222.91249999999999"/>
    <n v="1102.8430000000001"/>
    <n v="-5.5233129999999999"/>
    <n v="1006.4930000000001"/>
    <n v="2877.43"/>
    <n v="0.28251660000000001"/>
    <n v="23142"/>
    <n v="597.85540000000003"/>
    <n v="1.9741180000000001E-2"/>
    <n v="184"/>
    <n v="218"/>
    <n v="5859"/>
    <n v="0.89614559999999999"/>
    <n v="24"/>
    <n v="193"/>
    <n v="72.325490000000002"/>
    <n v="27.031009999999998"/>
    <n v="72.325490000000002"/>
    <n v="27.031009999999998"/>
    <n v="72.325490000000002"/>
    <n v="27.031009999999998"/>
    <n v="222.9127"/>
    <n v="29986.21"/>
    <n v="186.02969999999999"/>
    <n v="679"/>
    <n v="0.1038544"/>
    <n v="24460290"/>
    <n v="0.57223159999999995"/>
    <s v="RGB_Side_Upper_0"/>
    <n v="1702"/>
    <n v="2080482"/>
    <n v="724695.5"/>
    <n v="0.71819889999999997"/>
    <n v="0.25017070000000002"/>
    <n v="2.870835"/>
    <n v="1702"/>
    <n v="1"/>
    <n v="0"/>
    <n v="0"/>
    <n v="694"/>
    <n v="282.98239999999998"/>
    <n v="0.4077556"/>
    <n v="141.17359999999999"/>
    <n v="513.99490000000003"/>
    <n v="0.28375030000000001"/>
    <n v="1337.2439999999999"/>
    <n v="2491.145"/>
    <n v="0.21495330000000001"/>
    <n v="7918"/>
    <n v="355.71980000000002"/>
    <n v="0.233594"/>
    <n v="108"/>
    <n v="118"/>
    <n v="1469"/>
    <n v="0.86310229999999999"/>
    <n v="210"/>
    <n v="0"/>
    <n v="75.754999999999995"/>
    <n v="25.379020000000001"/>
    <n v="75.754999999999995"/>
    <n v="25.379020000000001"/>
    <n v="75.754999999999995"/>
    <n v="25.379020000000001"/>
    <n v="141.1738"/>
    <n v="9967.5930000000008"/>
    <n v="155.22370000000001"/>
    <n v="233"/>
    <n v="0.13689779999999999"/>
    <n v="2805177"/>
    <n v="0.96836960000000005"/>
    <s v="RGB_Side_Upper_4"/>
    <n v="1598"/>
    <n v="1257895"/>
    <n v="672174"/>
    <n v="0.49259599999999998"/>
    <n v="0.2632256"/>
    <n v="1.871383"/>
    <n v="1598"/>
    <n v="1"/>
    <n v="0"/>
    <n v="0"/>
    <n v="447"/>
    <n v="125.0369"/>
    <n v="0.27972469999999999"/>
    <n v="117.4777"/>
    <n v="623.98990000000003"/>
    <n v="0.2501102"/>
    <n v="1341.8030000000001"/>
    <n v="2508.154"/>
    <n v="0.2857654"/>
    <n v="5592"/>
    <n v="310.69900000000001"/>
    <n v="9.2094980000000007E-2"/>
    <n v="116"/>
    <n v="77"/>
    <n v="1338"/>
    <n v="0.83729659999999995"/>
    <n v="169"/>
    <n v="0"/>
    <n v="69.893619999999999"/>
    <n v="22.435140000000001"/>
    <n v="69.893619999999999"/>
    <n v="22.435140000000001"/>
    <n v="69.893619999999999"/>
    <n v="22.435140000000001"/>
    <n v="120.2026"/>
    <n v="8713.8310000000001"/>
    <n v="243.6567"/>
    <n v="260"/>
    <n v="0.1627034"/>
    <n v="1930069"/>
    <n v="0.75582159999999998"/>
    <s v="RGB_TV"/>
    <n v="4838"/>
    <n v="22641260"/>
    <n v="14837890"/>
    <n v="0.96731710000000004"/>
    <n v="0.63392859999999995"/>
    <n v="1.525909"/>
    <n v="0"/>
    <n v="0"/>
    <n v="0"/>
    <n v="0"/>
    <n v="2087"/>
    <n v="900.28300000000002"/>
    <n v="0.4313766"/>
    <n v="479.73009999999999"/>
    <n v="610.41629999999998"/>
    <n v="0.71748040000000002"/>
    <n v="1623.6959999999999"/>
    <n v="1138.826"/>
    <n v="7.8533859999999997E-2"/>
    <n v="61604"/>
    <n v="1117.8219999999999"/>
    <n v="4.3349619999999998E-2"/>
    <n v="457"/>
    <n v="247"/>
    <n v="4049"/>
    <n v="0.83691610000000005"/>
    <n v="355.27589999999998"/>
    <n v="75.744929999999997"/>
    <n v="30.79965"/>
    <n v="75.744929999999997"/>
    <n v="30.79965"/>
    <n v="75.744929999999997"/>
    <n v="30.79965"/>
    <n v="479.7303"/>
    <n v="91328.37"/>
    <n v="77.016959999999997"/>
    <n v="789"/>
    <n v="0.1630839"/>
    <n v="37479150"/>
    <n v="1.6012459999999999"/>
  </r>
  <r>
    <n v="94"/>
    <s v="085530-I"/>
    <s v="Cicer arietinum"/>
    <s v="VarH"/>
    <s v="Iso-A"/>
    <s v="S"/>
    <s v="SI"/>
    <n v="7"/>
    <n v="4"/>
    <d v="2021-05-24T15:43:09"/>
    <x v="0"/>
    <n v="97320"/>
    <s v="RGB_Side_Far_0"/>
    <n v="11971"/>
    <n v="162581500"/>
    <n v="46784780"/>
    <n v="1.1345149999999999"/>
    <n v="0.32647029999999999"/>
    <n v="3.4750939999999999"/>
    <n v="11971"/>
    <n v="1"/>
    <n v="0"/>
    <n v="0"/>
    <n v="5913"/>
    <n v="2920.6889999999999"/>
    <n v="0.49394369999999999"/>
    <n v="449.17700000000002"/>
    <n v="4116.9059999999999"/>
    <n v="-10.63087"/>
    <n v="1269.4259999999999"/>
    <n v="2781.9059999999999"/>
    <n v="0.12247669999999999"/>
    <n v="97741"/>
    <n v="1205.127"/>
    <n v="0.3058997"/>
    <n v="342"/>
    <n v="437"/>
    <n v="11728"/>
    <n v="0.97970089999999999"/>
    <n v="524"/>
    <n v="0"/>
    <n v="76.216099999999997"/>
    <n v="20.05611"/>
    <n v="76.216099999999997"/>
    <n v="20.05611"/>
    <n v="76.216099999999997"/>
    <n v="20.05611"/>
    <n v="451.3843"/>
    <n v="137000.79999999999"/>
    <n v="1415.8309999999999"/>
    <n v="243"/>
    <n v="2.0299060000000001E-2"/>
    <n v="209366300"/>
    <n v="1.460985"/>
    <s v="RGB_Side_Far_4"/>
    <n v="13471"/>
    <n v="178161500"/>
    <n v="24306300"/>
    <n v="0.98177990000000004"/>
    <n v="0.1339427"/>
    <n v="7.3298480000000001"/>
    <n v="13471"/>
    <n v="1"/>
    <n v="0"/>
    <n v="0"/>
    <n v="5654"/>
    <n v="2373.0770000000002"/>
    <n v="0.41971639999999999"/>
    <n v="442.947"/>
    <n v="3598.9850000000001"/>
    <n v="1.3959459999999999"/>
    <n v="1283.6089999999999"/>
    <n v="2780.877"/>
    <n v="0.20456479999999999"/>
    <n v="65852"/>
    <n v="1052.4760000000001"/>
    <n v="0.57744740000000006"/>
    <n v="230"/>
    <n v="440"/>
    <n v="13308"/>
    <n v="0.9879"/>
    <n v="527"/>
    <n v="0"/>
    <n v="77.40034"/>
    <n v="19.121639999999999"/>
    <n v="77.40034"/>
    <n v="19.121639999999999"/>
    <n v="77.40034"/>
    <n v="19.121639999999999"/>
    <n v="442.94720000000001"/>
    <n v="95702.27"/>
    <n v="961.52440000000001"/>
    <n v="163"/>
    <n v="1.2100069999999999E-2"/>
    <n v="202467800"/>
    <n v="1.115723"/>
    <s v="RGB_Side_Lower_0"/>
    <n v="17525"/>
    <n v="227105100"/>
    <n v="123978200"/>
    <n v="0.73945349999999999"/>
    <n v="0.40367239999999999"/>
    <n v="1.8318160000000001"/>
    <n v="11944"/>
    <n v="0.6815407"/>
    <n v="5581"/>
    <n v="0.3184593"/>
    <n v="5090"/>
    <n v="1478.3510000000001"/>
    <n v="0.29044219999999998"/>
    <n v="461.86149999999998"/>
    <n v="16160.88"/>
    <n v="-19.45091"/>
    <n v="1024.6880000000001"/>
    <n v="2733.9090000000001"/>
    <n v="0.15395629999999999"/>
    <n v="113831"/>
    <n v="1312.662"/>
    <n v="8.6282800000000007E-2"/>
    <n v="411"/>
    <n v="451"/>
    <n v="17480"/>
    <n v="0.99743219999999999"/>
    <n v="263"/>
    <n v="187"/>
    <n v="77.238979999999998"/>
    <n v="16.853339999999999"/>
    <n v="77.238979999999998"/>
    <n v="16.853339999999999"/>
    <n v="77.238979999999998"/>
    <n v="16.853339999999999"/>
    <n v="489.95929999999998"/>
    <n v="163717.4"/>
    <n v="14902.95"/>
    <n v="45"/>
    <n v="2.5677600000000001E-3"/>
    <n v="351083300"/>
    <n v="1.1431260000000001"/>
    <s v="RGB_Side_Lower_4"/>
    <n v="19001"/>
    <n v="264765800"/>
    <n v="103365700"/>
    <n v="0.73334619999999995"/>
    <n v="0.28630129999999998"/>
    <n v="2.5614479999999999"/>
    <n v="13612"/>
    <n v="0.71638329999999995"/>
    <n v="5389"/>
    <n v="0.2836167"/>
    <n v="5088"/>
    <n v="1362.441"/>
    <n v="0.2677754"/>
    <n v="482.30279999999999"/>
    <n v="17248.29"/>
    <n v="-7.146306"/>
    <n v="1047.7819999999999"/>
    <n v="2732.1170000000002"/>
    <n v="0.18223410000000001"/>
    <n v="104267"/>
    <n v="1281.2619999999999"/>
    <n v="0.19222149999999999"/>
    <n v="371"/>
    <n v="475"/>
    <n v="18921"/>
    <n v="0.9957897"/>
    <n v="287"/>
    <n v="187"/>
    <n v="77.510499999999993"/>
    <n v="15.986319999999999"/>
    <n v="77.510499999999993"/>
    <n v="15.986319999999999"/>
    <n v="77.510499999999993"/>
    <n v="15.986319999999999"/>
    <n v="489.5086"/>
    <n v="150140.70000000001"/>
    <n v="15657.25"/>
    <n v="80"/>
    <n v="4.2103050000000001E-3"/>
    <n v="368131500"/>
    <n v="1.019647"/>
    <s v="RGB_Side_Upper_0"/>
    <n v="9630"/>
    <n v="55127100"/>
    <n v="2850053"/>
    <n v="0.59444620000000004"/>
    <n v="3.0732679999999998E-2"/>
    <n v="19.342479999999998"/>
    <n v="9630"/>
    <n v="1"/>
    <n v="0"/>
    <n v="0"/>
    <n v="2275"/>
    <n v="537.44809999999995"/>
    <n v="0.2362409"/>
    <n v="296.95119999999997"/>
    <n v="468.7645"/>
    <n v="-2.3087740000000001"/>
    <n v="1342.4549999999999"/>
    <n v="2467.7359999999999"/>
    <n v="0.53148629999999997"/>
    <n v="18119"/>
    <n v="644.87900000000002"/>
    <n v="0.81303329999999996"/>
    <n v="108"/>
    <n v="293"/>
    <n v="9539"/>
    <n v="0.99055029999999999"/>
    <n v="331"/>
    <n v="0"/>
    <n v="76.790959999999998"/>
    <n v="16.30293"/>
    <n v="76.790959999999998"/>
    <n v="16.30293"/>
    <n v="76.790959999999998"/>
    <n v="16.30293"/>
    <n v="296.95139999999998"/>
    <n v="21779.58"/>
    <n v="22.818290000000001"/>
    <n v="91"/>
    <n v="9.4496370000000003E-3"/>
    <n v="57977150"/>
    <n v="0.62517889999999998"/>
    <s v="RGB_Side_Upper_4"/>
    <n v="9298"/>
    <n v="53238900"/>
    <n v="2765632"/>
    <n v="0.61581459999999999"/>
    <n v="3.1990079999999997E-2"/>
    <n v="19.25018"/>
    <n v="9298"/>
    <n v="1"/>
    <n v="0"/>
    <n v="0"/>
    <n v="1866"/>
    <n v="374.48439999999999"/>
    <n v="0.20068829999999999"/>
    <n v="298.41250000000002"/>
    <n v="294.50970000000001"/>
    <n v="0.36596410000000001"/>
    <n v="1339.6510000000001"/>
    <n v="2478.89"/>
    <n v="0.45699400000000001"/>
    <n v="20346"/>
    <n v="657.52859999999998"/>
    <n v="0.81222530000000004"/>
    <n v="104"/>
    <n v="296"/>
    <n v="9195"/>
    <n v="0.98892239999999998"/>
    <n v="320"/>
    <n v="0"/>
    <n v="78.576580000000007"/>
    <n v="16.640540000000001"/>
    <n v="78.576580000000007"/>
    <n v="16.640540000000001"/>
    <n v="78.576580000000007"/>
    <n v="16.640540000000001"/>
    <n v="298.41269999999997"/>
    <n v="30198.43"/>
    <n v="9.3284520000000004"/>
    <n v="103"/>
    <n v="1.107765E-2"/>
    <n v="56004530"/>
    <n v="0.64780470000000001"/>
    <s v="RGB_TV"/>
    <n v="16424"/>
    <n v="132107900"/>
    <n v="11215900"/>
    <n v="0.48974590000000001"/>
    <n v="4.157922E-2"/>
    <n v="11.77862"/>
    <n v="0"/>
    <n v="0"/>
    <n v="0"/>
    <n v="0"/>
    <n v="2443"/>
    <n v="363.38580000000002"/>
    <n v="0.14874570000000001"/>
    <n v="474.4228"/>
    <n v="3781.6"/>
    <n v="5.2934130000000001"/>
    <n v="1654.998"/>
    <n v="1195.2929999999999"/>
    <n v="0.27423150000000002"/>
    <n v="59891"/>
    <n v="1080.704"/>
    <n v="0.71147300000000002"/>
    <n v="467"/>
    <n v="224"/>
    <n v="16110"/>
    <n v="0.98088160000000002"/>
    <n v="356.10250000000002"/>
    <n v="79.747690000000006"/>
    <n v="16.260819999999999"/>
    <n v="79.747690000000006"/>
    <n v="16.260819999999999"/>
    <n v="79.747690000000006"/>
    <n v="16.260819999999999"/>
    <n v="474.423"/>
    <n v="83609.62"/>
    <n v="870.70759999999996"/>
    <n v="314"/>
    <n v="1.9118360000000001E-2"/>
    <n v="143323800"/>
    <n v="0.53132509999999999"/>
  </r>
  <r>
    <n v="204"/>
    <s v="085530-I"/>
    <s v="Cicer arietinum"/>
    <s v="VarH"/>
    <s v="Iso-A"/>
    <s v="S"/>
    <s v="SI"/>
    <n v="7"/>
    <n v="4"/>
    <d v="2021-05-27T15:53:13"/>
    <x v="1"/>
    <n v="153849"/>
    <s v="RGB_Side_Far_0"/>
    <n v="25081"/>
    <n v="257427800"/>
    <n v="109497500"/>
    <n v="0.40922839999999999"/>
    <n v="0.1740662"/>
    <n v="2.3509929999999999"/>
    <n v="25081"/>
    <n v="1"/>
    <n v="0"/>
    <n v="0"/>
    <n v="9232"/>
    <n v="3398.183"/>
    <n v="0.36808740000000001"/>
    <n v="441.08159999999998"/>
    <n v="13808.89"/>
    <n v="-2.1863109999999999"/>
    <n v="1261.8820000000001"/>
    <n v="2794.5439999999999"/>
    <n v="0.29407759999999999"/>
    <n v="85287"/>
    <n v="1134.191"/>
    <n v="0.16253960000000001"/>
    <n v="311"/>
    <n v="406"/>
    <n v="24903"/>
    <n v="0.99290299999999998"/>
    <n v="498"/>
    <n v="0"/>
    <n v="84.438379999999995"/>
    <n v="18.2759"/>
    <n v="84.438379999999995"/>
    <n v="18.2759"/>
    <n v="84.438379999999995"/>
    <n v="18.2759"/>
    <n v="441.13499999999999"/>
    <n v="122894.2"/>
    <n v="7602.78"/>
    <n v="178"/>
    <n v="7.0970060000000003E-3"/>
    <n v="366925300"/>
    <n v="0.58329470000000005"/>
    <s v="RGB_Side_Far_4"/>
    <n v="24764"/>
    <n v="350900500"/>
    <n v="46144230"/>
    <n v="0.57219279999999995"/>
    <n v="7.5244690000000003E-2"/>
    <n v="7.6044289999999997"/>
    <n v="24764"/>
    <n v="1"/>
    <n v="0"/>
    <n v="0"/>
    <n v="7667"/>
    <n v="2373.723"/>
    <n v="0.30960260000000001"/>
    <n v="494.4502"/>
    <n v="400.1909"/>
    <n v="0.87962490000000004"/>
    <n v="1225.2719999999999"/>
    <n v="2798.837"/>
    <n v="0.31302849999999999"/>
    <n v="79111"/>
    <n v="1172.527"/>
    <n v="0.58915070000000003"/>
    <n v="351"/>
    <n v="420"/>
    <n v="24634"/>
    <n v="0.99475040000000003"/>
    <n v="507"/>
    <n v="0"/>
    <n v="85.089929999999995"/>
    <n v="17.328060000000001"/>
    <n v="85.089929999999995"/>
    <n v="17.328060000000001"/>
    <n v="85.089929999999995"/>
    <n v="17.328060000000001"/>
    <n v="494.4504"/>
    <n v="108118.1"/>
    <n v="6.4671609999999999"/>
    <n v="130"/>
    <n v="5.2495559999999998E-3"/>
    <n v="397044800"/>
    <n v="0.64743759999999995"/>
    <s v="RGB_Side_Lower_0"/>
    <n v="27493"/>
    <n v="320760500"/>
    <n v="102154200"/>
    <n v="0.42436210000000002"/>
    <n v="0.13514870000000001"/>
    <n v="3.139964"/>
    <n v="14373"/>
    <n v="0.52278760000000002"/>
    <n v="13120"/>
    <n v="0.47721239999999998"/>
    <n v="5985"/>
    <n v="1302.885"/>
    <n v="0.21769179999999999"/>
    <n v="429.84879999999998"/>
    <n v="4251.2619999999997"/>
    <n v="-6.898047"/>
    <n v="1056.69"/>
    <n v="2789.2139999999999"/>
    <n v="0.32459650000000001"/>
    <n v="84699"/>
    <n v="1105.2429999999999"/>
    <n v="0.26718979999999998"/>
    <n v="430"/>
    <n v="293"/>
    <n v="27446"/>
    <n v="0.99829049999999997"/>
    <n v="128"/>
    <n v="164"/>
    <n v="87.190299999999993"/>
    <n v="19.328510000000001"/>
    <n v="87.190299999999993"/>
    <n v="19.328510000000001"/>
    <n v="87.190299999999993"/>
    <n v="19.328510000000001"/>
    <n v="429.84899999999999"/>
    <n v="114252.2"/>
    <n v="657.37570000000005"/>
    <n v="47"/>
    <n v="1.7095260000000001E-3"/>
    <n v="422914700"/>
    <n v="0.55951079999999997"/>
    <s v="RGB_Side_Lower_4"/>
    <n v="30556"/>
    <n v="252130100"/>
    <n v="109162200"/>
    <n v="0.27004230000000001"/>
    <n v="0.11691749999999999"/>
    <n v="2.3096830000000002"/>
    <n v="13469"/>
    <n v="0.4407972"/>
    <n v="17087"/>
    <n v="0.5592028"/>
    <n v="4930"/>
    <n v="795.42150000000004"/>
    <n v="0.16134309999999999"/>
    <n v="378.05419999999998"/>
    <n v="11070.36"/>
    <n v="2.065134"/>
    <n v="1044.99"/>
    <n v="2805.5279999999998"/>
    <n v="0.42479600000000001"/>
    <n v="71931"/>
    <n v="1021.2670000000001"/>
    <n v="0.15658839999999999"/>
    <n v="321"/>
    <n v="327"/>
    <n v="30537"/>
    <n v="0.99937819999999999"/>
    <n v="139"/>
    <n v="187"/>
    <n v="88.131559999999993"/>
    <n v="21.331040000000002"/>
    <n v="88.131559999999993"/>
    <n v="21.331040000000002"/>
    <n v="88.131559999999993"/>
    <n v="21.331040000000002"/>
    <n v="383.16460000000001"/>
    <n v="95542.48"/>
    <n v="4010.7640000000001"/>
    <n v="19"/>
    <n v="6.2180920000000004E-4"/>
    <n v="361292400"/>
    <n v="0.38695970000000002"/>
    <s v="RGB_Side_Upper_0"/>
    <n v="12910"/>
    <n v="44738640"/>
    <n v="23048480"/>
    <n v="0.26842949999999999"/>
    <n v="0.13828969999999999"/>
    <n v="1.9410670000000001"/>
    <n v="12910"/>
    <n v="1"/>
    <n v="0"/>
    <n v="0"/>
    <n v="2893"/>
    <n v="648.29190000000006"/>
    <n v="0.22408980000000001"/>
    <n v="254.6782"/>
    <n v="4987.5169999999998"/>
    <n v="-8.5830079999999995"/>
    <n v="1289.2070000000001"/>
    <n v="2517.12"/>
    <n v="0.40126820000000002"/>
    <n v="32173"/>
    <n v="690.41219999999998"/>
    <n v="0.1023838"/>
    <n v="228"/>
    <n v="217"/>
    <n v="12847"/>
    <n v="0.99512"/>
    <n v="233"/>
    <n v="0"/>
    <n v="91.349959999999996"/>
    <n v="19.865670000000001"/>
    <n v="91.349959999999996"/>
    <n v="19.865670000000001"/>
    <n v="91.349959999999996"/>
    <n v="19.865670000000001"/>
    <n v="258.65589999999997"/>
    <n v="43892.61"/>
    <n v="1926.826"/>
    <n v="63"/>
    <n v="4.8799380000000003E-3"/>
    <n v="67787130"/>
    <n v="0.40671930000000001"/>
    <s v="RGB_Side_Upper_4"/>
    <n v="12700"/>
    <n v="55389600"/>
    <n v="30641310"/>
    <n v="0.3434162"/>
    <n v="0.18997649999999999"/>
    <n v="1.807677"/>
    <n v="12700"/>
    <n v="1"/>
    <n v="0"/>
    <n v="0"/>
    <n v="3409"/>
    <n v="915.06150000000002"/>
    <n v="0.26842519999999997"/>
    <n v="297.8338"/>
    <n v="8558.1569999999992"/>
    <n v="-5.0685849999999997"/>
    <n v="1273.7270000000001"/>
    <n v="2499.7260000000001"/>
    <n v="0.33155800000000002"/>
    <n v="38304"/>
    <n v="776.44640000000004"/>
    <n v="8.2752510000000001E-2"/>
    <n v="266"/>
    <n v="239"/>
    <n v="12639"/>
    <n v="0.99519690000000005"/>
    <n v="246"/>
    <n v="0"/>
    <n v="90.294330000000002"/>
    <n v="17.791879999999999"/>
    <n v="90.294330000000002"/>
    <n v="17.791879999999999"/>
    <n v="90.294330000000002"/>
    <n v="17.791879999999999"/>
    <n v="299.80520000000001"/>
    <n v="54155.97"/>
    <n v="5767.0910000000003"/>
    <n v="61"/>
    <n v="4.8031489999999996E-3"/>
    <n v="86030910"/>
    <n v="0.53339270000000005"/>
    <s v="RGB_TV"/>
    <n v="20345"/>
    <n v="169974200"/>
    <n v="96284920"/>
    <n v="0.41064590000000001"/>
    <n v="0.23261780000000001"/>
    <n v="1.765325"/>
    <n v="0"/>
    <n v="0"/>
    <n v="0"/>
    <n v="0"/>
    <n v="5660"/>
    <n v="1574.6179999999999"/>
    <n v="0.27820099999999998"/>
    <n v="551.42449999999997"/>
    <n v="31444.27"/>
    <n v="0.41237469999999998"/>
    <n v="1630.412"/>
    <n v="1278.992"/>
    <n v="0.16357659999999999"/>
    <n v="124376"/>
    <n v="1419.3489999999999"/>
    <n v="7.6594800000000005E-2"/>
    <n v="476"/>
    <n v="373"/>
    <n v="19892"/>
    <n v="0.97773410000000005"/>
    <n v="362.03039999999999"/>
    <n v="92.979500000000002"/>
    <n v="21.216809999999999"/>
    <n v="92.979500000000002"/>
    <n v="21.216809999999999"/>
    <n v="92.979500000000002"/>
    <n v="21.216809999999999"/>
    <n v="552.99869999999999"/>
    <n v="175245.6"/>
    <n v="48598.77"/>
    <n v="453"/>
    <n v="2.226591E-2"/>
    <n v="266259100"/>
    <n v="0.64326369999999999"/>
  </r>
  <r>
    <n v="303"/>
    <s v="085530-I"/>
    <s v="Cicer arietinum"/>
    <s v="VarH"/>
    <s v="Iso-A"/>
    <s v="S"/>
    <s v="SI"/>
    <n v="7"/>
    <n v="4"/>
    <d v="2021-05-31T15:32:36"/>
    <x v="2"/>
    <n v="182732"/>
    <s v="RGB_Side_Far_0"/>
    <n v="23591"/>
    <n v="420152300"/>
    <n v="136735500"/>
    <n v="0.75494280000000002"/>
    <n v="0.24569060000000001"/>
    <n v="3.0727380000000002"/>
    <n v="23591"/>
    <n v="1"/>
    <n v="0"/>
    <n v="0"/>
    <n v="10022"/>
    <n v="4257.576"/>
    <n v="0.42482300000000001"/>
    <n v="545.20180000000005"/>
    <n v="7870.3609999999999"/>
    <n v="-3.1944539999999999"/>
    <n v="1277.1759999999999"/>
    <n v="2750.6610000000001"/>
    <n v="0.17716280000000001"/>
    <n v="133160"/>
    <n v="1409.95"/>
    <n v="0.25900960000000001"/>
    <n v="333"/>
    <n v="515"/>
    <n v="23390"/>
    <n v="0.99147980000000002"/>
    <n v="606"/>
    <n v="0"/>
    <n v="83.531940000000006"/>
    <n v="19.56737"/>
    <n v="83.531940000000006"/>
    <n v="19.56737"/>
    <n v="83.531940000000006"/>
    <n v="19.56737"/>
    <n v="545.69389999999999"/>
    <n v="163923.6"/>
    <n v="2625.6869999999999"/>
    <n v="201"/>
    <n v="8.5201979999999997E-3"/>
    <n v="556887700"/>
    <n v="1.0006330000000001"/>
    <s v="RGB_Side_Far_4"/>
    <n v="27512"/>
    <n v="539397700"/>
    <n v="70631130"/>
    <n v="0.71263100000000001"/>
    <n v="9.3315079999999995E-2"/>
    <n v="7.6368270000000003"/>
    <n v="27512"/>
    <n v="1"/>
    <n v="0"/>
    <n v="0"/>
    <n v="10034"/>
    <n v="3659.5360000000001"/>
    <n v="0.36471360000000003"/>
    <n v="579.70000000000005"/>
    <n v="408.88940000000002"/>
    <n v="-4.9875790000000002"/>
    <n v="1244.0840000000001"/>
    <n v="2755.1559999999999"/>
    <n v="0.24642610000000001"/>
    <n v="111644"/>
    <n v="1376.4559999999999"/>
    <n v="0.59048999999999996"/>
    <n v="345"/>
    <n v="521"/>
    <n v="27369"/>
    <n v="0.99480230000000003"/>
    <n v="615"/>
    <n v="0"/>
    <n v="86.201689999999999"/>
    <n v="18.94369"/>
    <n v="86.201689999999999"/>
    <n v="18.94369"/>
    <n v="86.201689999999999"/>
    <n v="18.94369"/>
    <n v="579.70010000000002"/>
    <n v="163015.29999999999"/>
    <n v="6.0770039999999996"/>
    <n v="143"/>
    <n v="5.197732E-3"/>
    <n v="610028800"/>
    <n v="0.8059461"/>
    <s v="RGB_Side_Lower_0"/>
    <n v="28892"/>
    <n v="468713000"/>
    <n v="246927200"/>
    <n v="0.56150259999999996"/>
    <n v="0.29581059999999998"/>
    <n v="1.898183"/>
    <n v="18965"/>
    <n v="0.6564101"/>
    <n v="9927"/>
    <n v="0.3435899"/>
    <n v="7805"/>
    <n v="2108.4740000000002"/>
    <n v="0.270144"/>
    <n v="526.69539999999995"/>
    <n v="14141.02"/>
    <n v="-12.39002"/>
    <n v="1073.354"/>
    <n v="2731.971"/>
    <n v="0.1873744"/>
    <n v="154194"/>
    <n v="1490.943"/>
    <n v="9.6045740000000004E-2"/>
    <n v="493"/>
    <n v="396"/>
    <n v="28853"/>
    <n v="0.99865009999999999"/>
    <n v="227"/>
    <n v="168"/>
    <n v="87.401049999999998"/>
    <n v="18.578970000000002"/>
    <n v="87.401049999999998"/>
    <n v="18.578970000000002"/>
    <n v="87.401049999999998"/>
    <n v="18.578970000000002"/>
    <n v="533.88520000000005"/>
    <n v="193374.7"/>
    <n v="6921.24"/>
    <n v="39"/>
    <n v="1.3498550000000001E-3"/>
    <n v="715640100"/>
    <n v="0.8573132"/>
    <s v="RGB_Side_Lower_4"/>
    <n v="36561"/>
    <n v="442784700"/>
    <n v="247159800"/>
    <n v="0.3312505"/>
    <n v="0.18490200000000001"/>
    <n v="1.7914920000000001"/>
    <n v="21945"/>
    <n v="0.60022969999999998"/>
    <n v="14616"/>
    <n v="0.39977030000000002"/>
    <n v="8194"/>
    <n v="1836.4280000000001"/>
    <n v="0.2241186"/>
    <n v="474.30470000000003"/>
    <n v="17230.97"/>
    <n v="0.85376890000000005"/>
    <n v="1063.9280000000001"/>
    <n v="2752.8510000000001"/>
    <n v="0.30817020000000001"/>
    <n v="118639"/>
    <n v="1275.904"/>
    <n v="8.0393370000000006E-2"/>
    <n v="394"/>
    <n v="418"/>
    <n v="36558"/>
    <n v="0.99991790000000003"/>
    <n v="238"/>
    <n v="179"/>
    <n v="88.931290000000004"/>
    <n v="16.89941"/>
    <n v="88.931290000000004"/>
    <n v="16.89941"/>
    <n v="88.931290000000004"/>
    <n v="16.89941"/>
    <n v="474.30500000000001"/>
    <n v="148470.79999999999"/>
    <n v="8120.848"/>
    <n v="3"/>
    <n v="8.2054650000000002E-5"/>
    <n v="689944500"/>
    <n v="0.51615250000000001"/>
    <s v="RGB_Side_Upper_0"/>
    <n v="16998"/>
    <n v="81590390"/>
    <n v="30781730"/>
    <n v="0.28238609999999997"/>
    <n v="0.1065362"/>
    <n v="2.6506110000000001"/>
    <n v="16998"/>
    <n v="1"/>
    <n v="0"/>
    <n v="0"/>
    <n v="3633"/>
    <n v="776.48479999999995"/>
    <n v="0.213731"/>
    <n v="300.28149999999999"/>
    <n v="514.79390000000001"/>
    <n v="2.8702290000000001"/>
    <n v="1298.271"/>
    <n v="2502.2449999999999"/>
    <n v="0.3718824"/>
    <n v="45708"/>
    <n v="835.04160000000002"/>
    <n v="0.20443649999999999"/>
    <n v="240"/>
    <n v="301"/>
    <n v="16943"/>
    <n v="0.99676430000000005"/>
    <n v="304"/>
    <n v="0"/>
    <n v="90.571830000000006"/>
    <n v="16.97466"/>
    <n v="90.571830000000006"/>
    <n v="16.97466"/>
    <n v="90.571830000000006"/>
    <n v="16.97466"/>
    <n v="303.35719999999998"/>
    <n v="63614.83"/>
    <n v="15.590820000000001"/>
    <n v="55"/>
    <n v="3.2356749999999999E-3"/>
    <n v="112372100"/>
    <n v="0.3889224"/>
    <s v="RGB_Side_Upper_4"/>
    <n v="19120"/>
    <n v="97747820"/>
    <n v="70049970"/>
    <n v="0.26738149999999999"/>
    <n v="0.19161619999999999"/>
    <n v="1.3954009999999999"/>
    <n v="19120"/>
    <n v="1"/>
    <n v="0"/>
    <n v="0"/>
    <n v="5247"/>
    <n v="1439.9059999999999"/>
    <n v="0.27442470000000002"/>
    <n v="328.27429999999998"/>
    <n v="1073.2929999999999"/>
    <n v="0.27296009999999998"/>
    <n v="1274.7529999999999"/>
    <n v="2486.884"/>
    <n v="0.3144323"/>
    <n v="60808"/>
    <n v="937.72630000000004"/>
    <n v="2.724706E-2"/>
    <n v="270"/>
    <n v="298"/>
    <n v="19072"/>
    <n v="0.99748950000000003"/>
    <n v="304"/>
    <n v="0"/>
    <n v="93.014799999999994"/>
    <n v="17.26979"/>
    <n v="93.014799999999994"/>
    <n v="17.26979"/>
    <n v="93.014799999999994"/>
    <n v="17.26979"/>
    <n v="336.72590000000002"/>
    <n v="79024.639999999999"/>
    <n v="60.248899999999999"/>
    <n v="48"/>
    <n v="2.5104599999999999E-3"/>
    <n v="167797800"/>
    <n v="0.45899760000000001"/>
    <s v="RGB_TV"/>
    <n v="30058"/>
    <n v="426481800"/>
    <n v="104447800"/>
    <n v="0.47204160000000001"/>
    <n v="0.11560570000000001"/>
    <n v="4.0832040000000003"/>
    <n v="0"/>
    <n v="0"/>
    <n v="0"/>
    <n v="0"/>
    <n v="8410"/>
    <n v="2353.0540000000001"/>
    <n v="0.2797924"/>
    <n v="491.69299999999998"/>
    <n v="58331.38"/>
    <n v="-1.045393"/>
    <n v="1638.95"/>
    <n v="1276.5630000000001"/>
    <n v="0.202904"/>
    <n v="148139"/>
    <n v="1463.759"/>
    <n v="0.3678997"/>
    <n v="473"/>
    <n v="471"/>
    <n v="29716"/>
    <n v="0.988622"/>
    <n v="359.91809999999998"/>
    <n v="94.417289999999994"/>
    <n v="20.126339999999999"/>
    <n v="94.417289999999994"/>
    <n v="20.126339999999999"/>
    <n v="94.417289999999994"/>
    <n v="20.126339999999999"/>
    <n v="520.38520000000005"/>
    <n v="192908.1"/>
    <n v="113199.5"/>
    <n v="342"/>
    <n v="1.1377999999999999E-2"/>
    <n v="530929600"/>
    <n v="0.58764729999999998"/>
  </r>
  <r>
    <n v="434"/>
    <s v="085530-I"/>
    <s v="Cicer arietinum"/>
    <s v="VarH"/>
    <s v="Iso-A"/>
    <s v="S"/>
    <s v="SI"/>
    <n v="7"/>
    <n v="4"/>
    <d v="2021-06-03T15:58:14"/>
    <x v="3"/>
    <n v="216446"/>
    <s v="RGB_Side_Far_0"/>
    <n v="28566"/>
    <n v="554589400"/>
    <n v="169274200"/>
    <n v="0.67963030000000002"/>
    <n v="0.2074397"/>
    <n v="3.2762790000000002"/>
    <n v="28566"/>
    <n v="1"/>
    <n v="0"/>
    <n v="0"/>
    <n v="11757"/>
    <n v="4838.866"/>
    <n v="0.41157319999999997"/>
    <n v="556.94259999999997"/>
    <n v="12540.62"/>
    <n v="1.623515"/>
    <n v="1279.586"/>
    <n v="2742.3449999999998"/>
    <n v="0.1913175"/>
    <n v="149312"/>
    <n v="1470.9559999999999"/>
    <n v="0.28334720000000002"/>
    <n v="373"/>
    <n v="552"/>
    <n v="28331"/>
    <n v="0.99177340000000003"/>
    <n v="645"/>
    <n v="0"/>
    <n v="84.903589999999994"/>
    <n v="20.206589999999998"/>
    <n v="84.903589999999994"/>
    <n v="20.206589999999998"/>
    <n v="84.903589999999994"/>
    <n v="20.206589999999998"/>
    <n v="563.39449999999999"/>
    <n v="187221.7"/>
    <n v="5505.3990000000003"/>
    <n v="235"/>
    <n v="8.2265629999999992E-3"/>
    <n v="723863600"/>
    <n v="0.88706989999999997"/>
    <s v="RGB_Side_Far_4"/>
    <n v="31183"/>
    <n v="647503900"/>
    <n v="76895610"/>
    <n v="0.6658963"/>
    <n v="7.9079830000000004E-2"/>
    <n v="8.4205579999999998"/>
    <n v="31183"/>
    <n v="1"/>
    <n v="0"/>
    <n v="0"/>
    <n v="10309"/>
    <n v="3408.1219999999998"/>
    <n v="0.33059680000000002"/>
    <n v="572.93719999999996"/>
    <n v="4535.7709999999997"/>
    <n v="-1.553091"/>
    <n v="1256.4829999999999"/>
    <n v="2742.54"/>
    <n v="0.28695399999999999"/>
    <n v="108669"/>
    <n v="1374.606"/>
    <n v="0.62046869999999998"/>
    <n v="286"/>
    <n v="554"/>
    <n v="30985"/>
    <n v="0.99365040000000004"/>
    <n v="650"/>
    <n v="0"/>
    <n v="87.744129999999998"/>
    <n v="19.493120000000001"/>
    <n v="87.744129999999998"/>
    <n v="19.493120000000001"/>
    <n v="87.744129999999998"/>
    <n v="19.493120000000001"/>
    <n v="573.52229999999997"/>
    <n v="157385.70000000001"/>
    <n v="659.75760000000002"/>
    <n v="198"/>
    <n v="6.3496129999999996E-3"/>
    <n v="724399500"/>
    <n v="0.74497610000000003"/>
    <s v="RGB_Side_Lower_0"/>
    <n v="36808"/>
    <n v="657530300"/>
    <n v="451845200"/>
    <n v="0.48532350000000002"/>
    <n v="0.3335072"/>
    <n v="1.455211"/>
    <n v="26060"/>
    <n v="0.70799829999999997"/>
    <n v="10748"/>
    <n v="0.29200169999999998"/>
    <n v="9580"/>
    <n v="2493.3820000000001"/>
    <n v="0.26026949999999999"/>
    <n v="608.69860000000006"/>
    <n v="24179.67"/>
    <n v="-4.1572699999999996"/>
    <n v="1075.6389999999999"/>
    <n v="2712.01"/>
    <n v="0.1968879"/>
    <n v="186949"/>
    <n v="1648.3620000000001"/>
    <n v="3.437544E-2"/>
    <n v="594"/>
    <n v="451"/>
    <n v="36759"/>
    <n v="0.99866880000000002"/>
    <n v="286"/>
    <n v="164"/>
    <n v="86.890699999999995"/>
    <n v="18.52074"/>
    <n v="86.890699999999995"/>
    <n v="18.52074"/>
    <n v="86.890699999999995"/>
    <n v="18.52074"/>
    <n v="608.75199999999995"/>
    <n v="245757"/>
    <n v="15883.94"/>
    <n v="49"/>
    <n v="1.3312319999999999E-3"/>
    <n v="1109375000"/>
    <n v="0.81883070000000002"/>
    <s v="RGB_Side_Lower_4"/>
    <n v="47704"/>
    <n v="769248100"/>
    <n v="376733200"/>
    <n v="0.33803119999999998"/>
    <n v="0.1655481"/>
    <n v="2.0418910000000001"/>
    <n v="30653"/>
    <n v="0.64256670000000005"/>
    <n v="17051"/>
    <n v="0.35743330000000001"/>
    <n v="10110"/>
    <n v="2142.6320000000001"/>
    <n v="0.21193190000000001"/>
    <n v="580.63149999999996"/>
    <n v="841.12699999999995"/>
    <n v="1.3010299999999999"/>
    <n v="1072.297"/>
    <n v="2728.8960000000002"/>
    <n v="0.30939860000000002"/>
    <n v="154183"/>
    <n v="1487.2439999999999"/>
    <n v="0.117316"/>
    <n v="455"/>
    <n v="481"/>
    <n v="47677"/>
    <n v="0.99943400000000004"/>
    <n v="304"/>
    <n v="176"/>
    <n v="88.925920000000005"/>
    <n v="18.340990000000001"/>
    <n v="88.925920000000005"/>
    <n v="18.340990000000001"/>
    <n v="88.925920000000005"/>
    <n v="18.340990000000001"/>
    <n v="580.63170000000002"/>
    <n v="197221.2"/>
    <n v="14.83093"/>
    <n v="27"/>
    <n v="5.6599030000000004E-4"/>
    <n v="1145981000"/>
    <n v="0.50357940000000001"/>
    <s v="RGB_Side_Upper_0"/>
    <n v="17972"/>
    <n v="120695400"/>
    <n v="23546510"/>
    <n v="0.37367820000000002"/>
    <n v="7.2901049999999995E-2"/>
    <n v="5.1258270000000001"/>
    <n v="17972"/>
    <n v="1"/>
    <n v="0"/>
    <n v="0"/>
    <n v="3594"/>
    <n v="718.72"/>
    <n v="0.19997770000000001"/>
    <n v="366.80509999999998"/>
    <n v="620.77170000000001"/>
    <n v="6.8891210000000003"/>
    <n v="1308.1120000000001"/>
    <n v="2485.125"/>
    <n v="0.38172509999999998"/>
    <n v="47081"/>
    <n v="873.04740000000004"/>
    <n v="0.45362039999999998"/>
    <n v="190"/>
    <n v="362"/>
    <n v="17872"/>
    <n v="0.99443579999999998"/>
    <n v="363"/>
    <n v="0"/>
    <n v="91.065770000000001"/>
    <n v="18.368860000000002"/>
    <n v="91.065770000000001"/>
    <n v="18.368860000000002"/>
    <n v="91.065770000000001"/>
    <n v="18.368860000000002"/>
    <n v="366.80529999999999"/>
    <n v="65254.41"/>
    <n v="21.4421"/>
    <n v="100"/>
    <n v="5.5642110000000003E-3"/>
    <n v="144241900"/>
    <n v="0.44657920000000001"/>
    <s v="RGB_Side_Upper_4"/>
    <n v="21260"/>
    <n v="124539200"/>
    <n v="64336860"/>
    <n v="0.27553680000000003"/>
    <n v="0.1423421"/>
    <n v="1.935737"/>
    <n v="21260"/>
    <n v="1"/>
    <n v="0"/>
    <n v="0"/>
    <n v="5186"/>
    <n v="1265.0329999999999"/>
    <n v="0.24393229999999999"/>
    <n v="340.77120000000002"/>
    <n v="869.7056"/>
    <n v="-3.0771630000000001"/>
    <n v="1283.94"/>
    <n v="2484.0770000000002"/>
    <n v="0.34114800000000001"/>
    <n v="62319"/>
    <n v="933.42729999999995"/>
    <n v="0.1015952"/>
    <n v="278"/>
    <n v="336"/>
    <n v="21088"/>
    <n v="0.99190970000000001"/>
    <n v="340"/>
    <n v="0"/>
    <n v="92.162369999999996"/>
    <n v="19.663489999999999"/>
    <n v="92.162369999999996"/>
    <n v="19.663489999999999"/>
    <n v="92.162369999999996"/>
    <n v="19.663489999999999"/>
    <n v="340.77659999999997"/>
    <n v="79967.039999999994"/>
    <n v="35.577979999999997"/>
    <n v="172"/>
    <n v="8.0903109999999993E-3"/>
    <n v="188876100"/>
    <n v="0.4178789"/>
    <s v="RGB_TV"/>
    <n v="32953"/>
    <n v="479047800"/>
    <n v="98477400"/>
    <n v="0.44115270000000001"/>
    <n v="9.0687340000000005E-2"/>
    <n v="4.8645459999999998"/>
    <n v="0"/>
    <n v="0"/>
    <n v="0"/>
    <n v="0"/>
    <n v="8694"/>
    <n v="2293.741"/>
    <n v="0.26383030000000002"/>
    <n v="551.59130000000005"/>
    <n v="744.41129999999998"/>
    <n v="2.4622820000000001"/>
    <n v="1644.539"/>
    <n v="1265.018"/>
    <n v="0.22498889999999999"/>
    <n v="146465"/>
    <n v="1527.846"/>
    <n v="0.43423830000000002"/>
    <n v="536"/>
    <n v="485"/>
    <n v="32423"/>
    <n v="0.98391649999999997"/>
    <n v="355.81029999999998"/>
    <n v="94.543689999999998"/>
    <n v="20.481780000000001"/>
    <n v="94.543689999999998"/>
    <n v="20.481780000000001"/>
    <n v="94.543689999999998"/>
    <n v="20.481780000000001"/>
    <n v="579.02739999999994"/>
    <n v="203282.6"/>
    <n v="16.816320000000001"/>
    <n v="530"/>
    <n v="1.6083509999999999E-2"/>
    <n v="577525200"/>
    <n v="0.53184010000000004"/>
  </r>
  <r>
    <n v="540"/>
    <s v="085530-I"/>
    <s v="Cicer arietinum"/>
    <s v="VarH"/>
    <s v="Iso-A"/>
    <s v="S"/>
    <s v="SI"/>
    <n v="7"/>
    <n v="4"/>
    <d v="2021-06-07T15:42:56"/>
    <x v="4"/>
    <n v="238610"/>
    <s v="RGB_Side_Far_0"/>
    <n v="35711"/>
    <n v="764266500"/>
    <n v="262969200"/>
    <n v="0.59929520000000003"/>
    <n v="0.20620579999999999"/>
    <n v="2.9062969999999999"/>
    <n v="35711"/>
    <n v="1"/>
    <n v="0"/>
    <n v="0"/>
    <n v="14760"/>
    <n v="6100.5739999999996"/>
    <n v="0.41331800000000002"/>
    <n v="649.2242"/>
    <n v="4953.9170000000004"/>
    <n v="-0.55249729999999997"/>
    <n v="1277.4480000000001"/>
    <n v="2723.0239999999999"/>
    <n v="0.19387080000000001"/>
    <n v="184200"/>
    <n v="1656.8440000000001"/>
    <n v="0.23815"/>
    <n v="456"/>
    <n v="574"/>
    <n v="35259"/>
    <n v="0.98734279999999996"/>
    <n v="666"/>
    <n v="0"/>
    <n v="84.220269999999999"/>
    <n v="19.95796"/>
    <n v="84.220269999999999"/>
    <n v="19.95796"/>
    <n v="84.220269999999999"/>
    <n v="19.95796"/>
    <n v="649.22439999999995"/>
    <n v="252109.5"/>
    <n v="687.21950000000004"/>
    <n v="452"/>
    <n v="1.2657160000000001E-2"/>
    <n v="1027236000"/>
    <n v="0.80550100000000002"/>
    <s v="RGB_Side_Far_4"/>
    <n v="37101"/>
    <n v="782187700"/>
    <n v="118834600"/>
    <n v="0.56825040000000004"/>
    <n v="8.6331980000000003E-2"/>
    <n v="6.5821540000000001"/>
    <n v="37101"/>
    <n v="1"/>
    <n v="0"/>
    <n v="0"/>
    <n v="11849"/>
    <n v="3784.232"/>
    <n v="0.31937140000000003"/>
    <n v="588.37400000000002"/>
    <n v="7176.5829999999996"/>
    <n v="-12.647030000000001"/>
    <n v="1278.634"/>
    <n v="2729.4180000000001"/>
    <n v="0.2758931"/>
    <n v="134476"/>
    <n v="1458.847"/>
    <n v="0.5420239"/>
    <n v="367"/>
    <n v="579"/>
    <n v="36855"/>
    <n v="0.99336950000000002"/>
    <n v="672"/>
    <n v="0"/>
    <n v="86.287459999999996"/>
    <n v="18.952010000000001"/>
    <n v="86.287459999999996"/>
    <n v="18.952010000000001"/>
    <n v="86.287459999999996"/>
    <n v="18.952010000000001"/>
    <n v="590.50869999999998"/>
    <n v="170767.1"/>
    <n v="1388.193"/>
    <n v="246"/>
    <n v="6.6305490000000003E-3"/>
    <n v="901022300"/>
    <n v="0.65458240000000001"/>
    <s v="RGB_Side_Lower_0"/>
    <n v="42841"/>
    <n v="970880900"/>
    <n v="532057600"/>
    <n v="0.52898909999999999"/>
    <n v="0.28989419999999999"/>
    <n v="1.824767"/>
    <n v="32672"/>
    <n v="0.76263389999999998"/>
    <n v="10169"/>
    <n v="0.2373661"/>
    <n v="10611"/>
    <n v="2628.1669999999999"/>
    <n v="0.2476833"/>
    <n v="694.50779999999997"/>
    <n v="1479.367"/>
    <n v="-7.2236729999999998"/>
    <n v="1039.884"/>
    <n v="2678.2449999999999"/>
    <n v="0.1914613"/>
    <n v="223758"/>
    <n v="1836.2439999999999"/>
    <n v="8.5250489999999998E-2"/>
    <n v="594"/>
    <n v="579"/>
    <n v="42775"/>
    <n v="0.9984594"/>
    <n v="410"/>
    <n v="168"/>
    <n v="84.330060000000003"/>
    <n v="19.408860000000001"/>
    <n v="84.330060000000003"/>
    <n v="19.408860000000001"/>
    <n v="84.330060000000003"/>
    <n v="19.408860000000001"/>
    <n v="694.5779"/>
    <n v="314565"/>
    <n v="51.08484"/>
    <n v="66"/>
    <n v="1.5405799999999999E-3"/>
    <n v="1502938000"/>
    <n v="0.81888329999999998"/>
    <s v="RGB_Side_Lower_4"/>
    <n v="51088"/>
    <n v="1265042000"/>
    <n v="360496900"/>
    <n v="0.4846935"/>
    <n v="0.1381223"/>
    <n v="3.5091619999999999"/>
    <n v="35722"/>
    <n v="0.69922490000000004"/>
    <n v="15366"/>
    <n v="0.30077510000000002"/>
    <n v="11546"/>
    <n v="2609.4209999999998"/>
    <n v="0.22600219999999999"/>
    <n v="717.4203"/>
    <n v="15543.52"/>
    <n v="-5.6553129999999996"/>
    <n v="1061.693"/>
    <n v="2697.9549999999999"/>
    <n v="0.25758569999999997"/>
    <n v="198334"/>
    <n v="1750.835"/>
    <n v="0.30964619999999998"/>
    <n v="492"/>
    <n v="624"/>
    <n v="50911"/>
    <n v="0.99653539999999996"/>
    <n v="455"/>
    <n v="168"/>
    <n v="86.524469999999994"/>
    <n v="19.806539999999998"/>
    <n v="86.524469999999994"/>
    <n v="19.806539999999998"/>
    <n v="86.524469999999994"/>
    <n v="19.806539999999998"/>
    <n v="717.42049999999995"/>
    <n v="268289.09999999998"/>
    <n v="4729.1139999999996"/>
    <n v="177"/>
    <n v="3.4646099999999999E-3"/>
    <n v="1625539000"/>
    <n v="0.62281580000000003"/>
    <s v="RGB_Side_Upper_0"/>
    <n v="17078"/>
    <n v="202080600"/>
    <n v="17220230"/>
    <n v="0.69286829999999999"/>
    <n v="5.9042509999999999E-2"/>
    <n v="11.73508"/>
    <n v="17078"/>
    <n v="1"/>
    <n v="0"/>
    <n v="0"/>
    <n v="3959"/>
    <n v="917.77030000000002"/>
    <n v="0.23181869999999999"/>
    <n v="447.04469999999998"/>
    <n v="1235.33"/>
    <n v="-5.4498939999999996"/>
    <n v="1331.9639999999999"/>
    <n v="2432.636"/>
    <n v="0.35483799999999999"/>
    <n v="48129"/>
    <n v="989.30690000000004"/>
    <n v="0.71057049999999999"/>
    <n v="154"/>
    <n v="444"/>
    <n v="16852"/>
    <n v="0.98676660000000005"/>
    <n v="460"/>
    <n v="0"/>
    <n v="86.294300000000007"/>
    <n v="17.437360000000002"/>
    <n v="86.294300000000007"/>
    <n v="17.437360000000002"/>
    <n v="86.294300000000007"/>
    <n v="17.437360000000002"/>
    <n v="447.04500000000002"/>
    <n v="65823.3"/>
    <n v="89.357089999999999"/>
    <n v="226"/>
    <n v="1.3233399999999999E-2"/>
    <n v="219300900"/>
    <n v="0.75191079999999999"/>
    <s v="RGB_Side_Upper_4"/>
    <n v="21775"/>
    <n v="236891000"/>
    <n v="37267230"/>
    <n v="0.49961139999999998"/>
    <n v="7.859787E-2"/>
    <n v="6.3565509999999996"/>
    <n v="21775"/>
    <n v="1"/>
    <n v="0"/>
    <n v="0"/>
    <n v="5425"/>
    <n v="1351.579"/>
    <n v="0.2491389"/>
    <n v="449.72210000000001"/>
    <n v="978.79600000000005"/>
    <n v="1.954772"/>
    <n v="1329.326"/>
    <n v="2455.991"/>
    <n v="0.37011539999999998"/>
    <n v="58833"/>
    <n v="1025.8589999999999"/>
    <n v="0.53017829999999999"/>
    <n v="210"/>
    <n v="446"/>
    <n v="21489"/>
    <n v="0.98686569999999996"/>
    <n v="451"/>
    <n v="0"/>
    <n v="89.385170000000002"/>
    <n v="19.697610000000001"/>
    <n v="89.385170000000002"/>
    <n v="19.697610000000001"/>
    <n v="89.385170000000002"/>
    <n v="19.697610000000001"/>
    <n v="449.72239999999999"/>
    <n v="84256.3"/>
    <n v="43.997320000000002"/>
    <n v="286"/>
    <n v="1.313433E-2"/>
    <n v="274158300"/>
    <n v="0.57820919999999998"/>
    <s v="RGB_TV"/>
    <n v="33016"/>
    <n v="486723900"/>
    <n v="98619060"/>
    <n v="0.44651259999999998"/>
    <n v="9.0471529999999994E-2"/>
    <n v="4.9353939999999996"/>
    <n v="0"/>
    <n v="0"/>
    <n v="0"/>
    <n v="0"/>
    <n v="8429"/>
    <n v="2151.9270000000001"/>
    <n v="0.25530049999999999"/>
    <n v="593.40120000000002"/>
    <n v="794.03869999999995"/>
    <n v="0.6263782"/>
    <n v="1639.712"/>
    <n v="1195.556"/>
    <n v="0.23551059999999999"/>
    <n v="140189"/>
    <n v="1509.2449999999999"/>
    <n v="0.43961990000000001"/>
    <n v="562"/>
    <n v="397"/>
    <n v="32228"/>
    <n v="0.97613280000000002"/>
    <n v="363.90249999999997"/>
    <n v="93.302369999999996"/>
    <n v="21.258849999999999"/>
    <n v="93.302369999999996"/>
    <n v="21.258849999999999"/>
    <n v="93.302369999999996"/>
    <n v="21.258849999999999"/>
    <n v="593.43280000000004"/>
    <n v="192704.4"/>
    <n v="19.096720000000001"/>
    <n v="788"/>
    <n v="2.3867220000000001E-2"/>
    <n v="585343000"/>
    <n v="0.53698409999999996"/>
  </r>
  <r>
    <n v="648"/>
    <s v="085530-I"/>
    <s v="Cicer arietinum"/>
    <s v="VarH"/>
    <s v="Iso-A"/>
    <s v="S"/>
    <s v="SI"/>
    <n v="7"/>
    <n v="4"/>
    <d v="2021-06-10T14:48:37"/>
    <x v="5"/>
    <n v="249581"/>
    <s v="RGB_Side_Far_0"/>
    <n v="32367"/>
    <n v="787768800"/>
    <n v="281212200"/>
    <n v="0.75195849999999997"/>
    <n v="0.26842880000000002"/>
    <n v="2.8013319999999999"/>
    <n v="32367"/>
    <n v="1"/>
    <n v="0"/>
    <n v="0"/>
    <n v="15985"/>
    <n v="7894.4669999999996"/>
    <n v="0.49386720000000001"/>
    <n v="634.58730000000003"/>
    <n v="7007.8180000000002"/>
    <n v="-1.2772939999999999"/>
    <n v="1260.2260000000001"/>
    <n v="2713.3580000000002"/>
    <n v="0.16506789999999999"/>
    <n v="196083"/>
    <n v="1701.0519999999999"/>
    <n v="0.22455159999999999"/>
    <n v="547"/>
    <n v="591"/>
    <n v="31786"/>
    <n v="0.98204959999999997"/>
    <n v="684"/>
    <n v="0"/>
    <n v="82.30386"/>
    <n v="21.48658"/>
    <n v="82.30386"/>
    <n v="21.48658"/>
    <n v="82.30386"/>
    <n v="21.48658"/>
    <n v="635.15200000000004"/>
    <n v="242719"/>
    <n v="1517.271"/>
    <n v="581"/>
    <n v="1.7950379999999998E-2"/>
    <n v="1068981000"/>
    <n v="1.0203869999999999"/>
    <s v="RGB_Side_Far_4"/>
    <n v="36541"/>
    <n v="820280100"/>
    <n v="157193000"/>
    <n v="0.61432940000000003"/>
    <n v="0.117726"/>
    <n v="5.2182979999999999"/>
    <n v="36541"/>
    <n v="1"/>
    <n v="0"/>
    <n v="0"/>
    <n v="15086"/>
    <n v="6228.2749999999996"/>
    <n v="0.41285129999999998"/>
    <n v="597.44539999999995"/>
    <n v="11520.69"/>
    <n v="-6.5049060000000001"/>
    <n v="1278.115"/>
    <n v="2710.2190000000001"/>
    <n v="0.22901679999999999"/>
    <n v="159556"/>
    <n v="1544.9159999999999"/>
    <n v="0.46018389999999998"/>
    <n v="377"/>
    <n v="596"/>
    <n v="35933"/>
    <n v="0.98336120000000005"/>
    <n v="689"/>
    <n v="0"/>
    <n v="82.655479999999997"/>
    <n v="20.49427"/>
    <n v="82.655479999999997"/>
    <n v="20.49427"/>
    <n v="82.655479999999997"/>
    <n v="20.49427"/>
    <n v="597.44560000000001"/>
    <n v="202218.6"/>
    <n v="3632.2570000000001"/>
    <n v="608"/>
    <n v="1.6638839999999998E-2"/>
    <n v="977473100"/>
    <n v="0.73205540000000002"/>
    <s v="RGB_Side_Lower_0"/>
    <n v="44704"/>
    <n v="1359472000"/>
    <n v="538443800"/>
    <n v="0.68026410000000004"/>
    <n v="0.26943109999999998"/>
    <n v="2.5248170000000001"/>
    <n v="36836"/>
    <n v="0.82399789999999995"/>
    <n v="7868"/>
    <n v="0.17600209999999999"/>
    <n v="12422"/>
    <n v="3451.7289999999998"/>
    <n v="0.27787220000000001"/>
    <n v="689.48969999999997"/>
    <n v="10794.24"/>
    <n v="-3.8764720000000001"/>
    <n v="1005.283"/>
    <n v="2649.866"/>
    <n v="0.18207509999999999"/>
    <n v="245525"/>
    <n v="1892.0050000000001"/>
    <n v="0.1871382"/>
    <n v="650"/>
    <n v="615"/>
    <n v="44554"/>
    <n v="0.99664459999999999"/>
    <n v="446"/>
    <n v="168"/>
    <n v="84.336749999999995"/>
    <n v="19.584990000000001"/>
    <n v="84.336749999999995"/>
    <n v="19.584990000000001"/>
    <n v="84.336749999999995"/>
    <n v="19.584990000000001"/>
    <n v="693.43960000000004"/>
    <n v="297900.7"/>
    <n v="2606.3809999999999"/>
    <n v="150"/>
    <n v="3.3554040000000002E-3"/>
    <n v="1897916000"/>
    <n v="0.94969519999999996"/>
    <s v="RGB_Side_Lower_4"/>
    <n v="49820"/>
    <n v="1608504000"/>
    <n v="404794300"/>
    <n v="0.64805919999999995"/>
    <n v="0.16308980000000001"/>
    <n v="3.973633"/>
    <n v="37910"/>
    <n v="0.76093940000000004"/>
    <n v="11910"/>
    <n v="0.23906060000000001"/>
    <n v="12175"/>
    <n v="2975.3240000000001"/>
    <n v="0.24437980000000001"/>
    <n v="711.27279999999996"/>
    <n v="31868.41"/>
    <n v="0.3001047"/>
    <n v="1034.8040000000001"/>
    <n v="2666.2269999999999"/>
    <n v="0.21949170000000001"/>
    <n v="226979"/>
    <n v="1837.4649999999999"/>
    <n v="0.3574599"/>
    <n v="554"/>
    <n v="644"/>
    <n v="49529"/>
    <n v="0.99415900000000001"/>
    <n v="478"/>
    <n v="165"/>
    <n v="85.003780000000006"/>
    <n v="20.642320000000002"/>
    <n v="85.003780000000006"/>
    <n v="20.642320000000002"/>
    <n v="85.003780000000006"/>
    <n v="20.642320000000002"/>
    <n v="711.27300000000002"/>
    <n v="269721.2"/>
    <n v="20385.3"/>
    <n v="291"/>
    <n v="5.8410270000000004E-3"/>
    <n v="2013298000"/>
    <n v="0.81114909999999996"/>
    <s v="RGB_Side_Upper_0"/>
    <n v="22215"/>
    <n v="339395500"/>
    <n v="36144880"/>
    <n v="0.68772270000000002"/>
    <n v="7.3240970000000002E-2"/>
    <n v="9.3898639999999993"/>
    <n v="22215"/>
    <n v="1"/>
    <n v="0"/>
    <n v="0"/>
    <n v="5419"/>
    <n v="1321.88"/>
    <n v="0.24393429999999999"/>
    <n v="444.08330000000001"/>
    <n v="17484.32"/>
    <n v="-3.9175589999999998"/>
    <n v="1336.9169999999999"/>
    <n v="2409.0239999999999"/>
    <n v="0.3121005"/>
    <n v="71179"/>
    <n v="1092.5350000000001"/>
    <n v="0.65206379999999997"/>
    <n v="226"/>
    <n v="444"/>
    <n v="21778"/>
    <n v="0.98032859999999999"/>
    <n v="464"/>
    <n v="0"/>
    <n v="85.729690000000005"/>
    <n v="18.141249999999999"/>
    <n v="85.729690000000005"/>
    <n v="18.141249999999999"/>
    <n v="85.729690000000005"/>
    <n v="18.141249999999999"/>
    <n v="444.08350000000002"/>
    <n v="96844.07"/>
    <n v="13761.04"/>
    <n v="437"/>
    <n v="1.967139E-2"/>
    <n v="375540300"/>
    <n v="0.76096370000000002"/>
    <s v="RGB_Side_Upper_4"/>
    <n v="22990"/>
    <n v="359521500"/>
    <n v="35126120"/>
    <n v="0.68021609999999999"/>
    <n v="6.6458760000000006E-2"/>
    <n v="10.23516"/>
    <n v="22990"/>
    <n v="1"/>
    <n v="0"/>
    <n v="0"/>
    <n v="5715"/>
    <n v="1420.671"/>
    <n v="0.24858630000000001"/>
    <n v="444.7921"/>
    <n v="23351.93"/>
    <n v="-10.37303"/>
    <n v="1347.6780000000001"/>
    <n v="2423.732"/>
    <n v="0.3211657"/>
    <n v="71583"/>
    <n v="1093.144"/>
    <n v="0.67566340000000003"/>
    <n v="248"/>
    <n v="437"/>
    <n v="22566"/>
    <n v="0.98155720000000002"/>
    <n v="445"/>
    <n v="0"/>
    <n v="87.728970000000004"/>
    <n v="18.932919999999999"/>
    <n v="87.728970000000004"/>
    <n v="18.932919999999999"/>
    <n v="87.728970000000004"/>
    <n v="18.932919999999999"/>
    <n v="445.16090000000003"/>
    <n v="87406.02"/>
    <n v="23719.56"/>
    <n v="424"/>
    <n v="1.8442799999999999E-2"/>
    <n v="394647600"/>
    <n v="0.74667490000000003"/>
    <s v="RGB_TV"/>
    <n v="40944"/>
    <n v="755744600"/>
    <n v="147079100"/>
    <n v="0.45081100000000002"/>
    <n v="8.7734480000000004E-2"/>
    <n v="5.1383559999999999"/>
    <n v="0"/>
    <n v="0"/>
    <n v="0"/>
    <n v="0"/>
    <n v="10067"/>
    <n v="2475.1979999999999"/>
    <n v="0.24587239999999999"/>
    <n v="604.55690000000004"/>
    <n v="1135.98"/>
    <n v="-2.9075060000000001"/>
    <n v="1623.182"/>
    <n v="1164.2860000000001"/>
    <n v="0.27865190000000001"/>
    <n v="146936"/>
    <n v="1539.6679999999999"/>
    <n v="0.45451849999999999"/>
    <n v="585"/>
    <n v="474"/>
    <n v="40143"/>
    <n v="0.98043670000000005"/>
    <n v="322.77859999999998"/>
    <n v="92.856030000000004"/>
    <n v="20.291599999999999"/>
    <n v="92.856030000000004"/>
    <n v="20.291599999999999"/>
    <n v="92.856030000000004"/>
    <n v="20.291599999999999"/>
    <n v="604.55709999999999"/>
    <n v="185376.2"/>
    <n v="31.517440000000001"/>
    <n v="801"/>
    <n v="1.956331E-2"/>
    <n v="902823600"/>
    <n v="0.53854539999999995"/>
  </r>
  <r>
    <n v="766"/>
    <s v="085530-I"/>
    <s v="Cicer arietinum"/>
    <s v="VarH"/>
    <s v="Iso-A"/>
    <s v="S"/>
    <s v="SI"/>
    <n v="7"/>
    <n v="4"/>
    <d v="2021-06-15T15:29:23"/>
    <x v="6"/>
    <n v="286090"/>
    <s v="RGB_Side_Far_0"/>
    <n v="39055"/>
    <n v="1331361000"/>
    <n v="483444600"/>
    <n v="0.87285599999999997"/>
    <n v="0.31695200000000001"/>
    <n v="2.7539060000000002"/>
    <n v="39055"/>
    <n v="1"/>
    <n v="0"/>
    <n v="0"/>
    <n v="18337"/>
    <n v="8609.5400000000009"/>
    <n v="0.46951739999999997"/>
    <n v="769.20740000000001"/>
    <n v="952.57780000000002"/>
    <n v="-3.1514160000000002"/>
    <n v="1258.329"/>
    <n v="2694.6729999999998"/>
    <n v="0.1421096"/>
    <n v="274823"/>
    <n v="2045.9860000000001"/>
    <n v="0.21829599999999999"/>
    <n v="689"/>
    <n v="701"/>
    <n v="38262"/>
    <n v="0.97969530000000005"/>
    <n v="791"/>
    <n v="0"/>
    <n v="80.765659999999997"/>
    <n v="20.723050000000001"/>
    <n v="80.765659999999997"/>
    <n v="20.723050000000001"/>
    <n v="80.765659999999997"/>
    <n v="20.723050000000001"/>
    <n v="771.20429999999999"/>
    <n v="329189.40000000002"/>
    <n v="23.234010000000001"/>
    <n v="793"/>
    <n v="2.0304699999999998E-2"/>
    <n v="1814806000"/>
    <n v="1.189808"/>
    <s v="RGB_Side_Far_4"/>
    <n v="46831"/>
    <n v="1333950000"/>
    <n v="435071300"/>
    <n v="0.60823689999999997"/>
    <n v="0.198378"/>
    <n v="3.0660500000000002"/>
    <n v="46831"/>
    <n v="1"/>
    <n v="0"/>
    <n v="0"/>
    <n v="17946"/>
    <n v="6877.0450000000001"/>
    <n v="0.38320769999999998"/>
    <n v="675.1481"/>
    <n v="7469.9949999999999"/>
    <n v="-5.7437500000000004"/>
    <n v="1290.902"/>
    <n v="2684.42"/>
    <n v="0.195939"/>
    <n v="239008"/>
    <n v="1879.1690000000001"/>
    <n v="0.25818809999999998"/>
    <n v="557"/>
    <n v="646"/>
    <n v="45851"/>
    <n v="0.97907370000000005"/>
    <n v="736"/>
    <n v="0"/>
    <n v="82.091070000000002"/>
    <n v="20.177980000000002"/>
    <n v="82.091070000000002"/>
    <n v="20.177980000000002"/>
    <n v="82.091070000000002"/>
    <n v="20.177980000000002"/>
    <n v="689.67380000000003"/>
    <n v="273238.09999999998"/>
    <n v="1191.5360000000001"/>
    <n v="980"/>
    <n v="2.092631E-2"/>
    <n v="1769022000"/>
    <n v="0.80661490000000002"/>
    <s v="RGB_Side_Lower_0"/>
    <n v="44684"/>
    <n v="2033989000"/>
    <n v="602498300"/>
    <n v="1.018696"/>
    <n v="0.3017531"/>
    <n v="3.3759250000000001"/>
    <n v="35289"/>
    <n v="0.78974569999999999"/>
    <n v="9395"/>
    <n v="0.2102542"/>
    <n v="13751"/>
    <n v="4231.7160000000003"/>
    <n v="0.30773879999999998"/>
    <n v="820.88850000000002"/>
    <n v="22705.21"/>
    <n v="3.7472310000000002"/>
    <n v="981.93219999999997"/>
    <n v="2632.152"/>
    <n v="0.1432657"/>
    <n v="311896"/>
    <n v="2190.9270000000001"/>
    <n v="0.29479880000000003"/>
    <n v="725"/>
    <n v="747"/>
    <n v="44420"/>
    <n v="0.99409190000000003"/>
    <n v="574"/>
    <n v="172"/>
    <n v="81.854020000000006"/>
    <n v="17.097439999999999"/>
    <n v="81.854020000000006"/>
    <n v="17.097439999999999"/>
    <n v="81.854020000000006"/>
    <n v="17.097439999999999"/>
    <n v="825.33500000000004"/>
    <n v="410289.1"/>
    <n v="11537.16"/>
    <n v="264"/>
    <n v="5.908155E-3"/>
    <n v="2636487000"/>
    <n v="1.320449"/>
    <s v="RGB_Side_Lower_4"/>
    <n v="53901"/>
    <n v="2462933000"/>
    <n v="607162500"/>
    <n v="0.84773279999999995"/>
    <n v="0.20898320000000001"/>
    <n v="4.0564650000000002"/>
    <n v="41060"/>
    <n v="0.76176699999999997"/>
    <n v="12841"/>
    <n v="0.2382331"/>
    <n v="14007"/>
    <n v="3639.933"/>
    <n v="0.25986530000000002"/>
    <n v="805.11180000000002"/>
    <n v="4175.3729999999996"/>
    <n v="0.99586079999999999"/>
    <n v="1028.086"/>
    <n v="2642.3960000000002"/>
    <n v="0.18027689999999999"/>
    <n v="298990"/>
    <n v="2160.3939999999998"/>
    <n v="0.36537999999999998"/>
    <n v="674"/>
    <n v="774"/>
    <n v="53246"/>
    <n v="0.98784810000000001"/>
    <n v="604"/>
    <n v="169"/>
    <n v="83.006450000000001"/>
    <n v="20.11364"/>
    <n v="83.006450000000001"/>
    <n v="20.11364"/>
    <n v="83.006450000000001"/>
    <n v="20.11364"/>
    <n v="808.1671"/>
    <n v="362263.5"/>
    <n v="323.44"/>
    <n v="655"/>
    <n v="1.215191E-2"/>
    <n v="3070096000"/>
    <n v="1.056716"/>
    <s v="RGB_Side_Upper_0"/>
    <n v="25580"/>
    <n v="507438700"/>
    <n v="70401720"/>
    <n v="0.7755012"/>
    <n v="0.1075926"/>
    <n v="7.2077590000000002"/>
    <n v="25580"/>
    <n v="1"/>
    <n v="0"/>
    <n v="0"/>
    <n v="6871"/>
    <n v="1845.6079999999999"/>
    <n v="0.26860830000000002"/>
    <n v="508.47620000000001"/>
    <n v="15421.78"/>
    <n v="-12.22265"/>
    <n v="1343.3240000000001"/>
    <n v="2372.3429999999998"/>
    <n v="0.25586140000000002"/>
    <n v="99976"/>
    <n v="1275.6400000000001"/>
    <n v="0.57203219999999999"/>
    <n v="268"/>
    <n v="509"/>
    <n v="25048"/>
    <n v="0.97920249999999998"/>
    <n v="523"/>
    <n v="0"/>
    <n v="82.564700000000002"/>
    <n v="17.692820000000001"/>
    <n v="82.564700000000002"/>
    <n v="17.692820000000001"/>
    <n v="82.564700000000002"/>
    <n v="17.692820000000001"/>
    <n v="509.15199999999999"/>
    <n v="133768.70000000001"/>
    <n v="9297.5519999999997"/>
    <n v="532"/>
    <n v="2.07975E-2"/>
    <n v="577840400"/>
    <n v="0.88309369999999998"/>
    <s v="RGB_Side_Upper_4"/>
    <n v="29890"/>
    <n v="664304400"/>
    <n v="68135180"/>
    <n v="0.74355870000000002"/>
    <n v="7.6263999999999998E-2"/>
    <n v="9.7498000000000005"/>
    <n v="29890"/>
    <n v="1"/>
    <n v="0"/>
    <n v="0"/>
    <n v="7734"/>
    <n v="2001.163"/>
    <n v="0.2587487"/>
    <n v="531.92949999999996"/>
    <n v="1423.69"/>
    <n v="-3.6930149999999999"/>
    <n v="1369.4110000000001"/>
    <n v="2395.587"/>
    <n v="0.29738930000000002"/>
    <n v="100508"/>
    <n v="1309.078"/>
    <n v="0.66251459999999995"/>
    <n v="265"/>
    <n v="493"/>
    <n v="29064"/>
    <n v="0.97236529999999999"/>
    <n v="500"/>
    <n v="0"/>
    <n v="84.33878"/>
    <n v="19.137"/>
    <n v="84.33878"/>
    <n v="19.137"/>
    <n v="84.33878"/>
    <n v="19.137"/>
    <n v="531.92970000000003"/>
    <n v="120119.6"/>
    <n v="67.811800000000005"/>
    <n v="826"/>
    <n v="2.7634659999999998E-2"/>
    <n v="732439600"/>
    <n v="0.81982270000000002"/>
    <s v="RGB_TV"/>
    <n v="46149"/>
    <n v="1153170000"/>
    <n v="253592300"/>
    <n v="0.54146309999999997"/>
    <n v="0.1190725"/>
    <n v="4.5473400000000002"/>
    <n v="0"/>
    <n v="0"/>
    <n v="0"/>
    <n v="0"/>
    <n v="12729"/>
    <n v="3510.9630000000002"/>
    <n v="0.27582400000000001"/>
    <n v="689.44179999999994"/>
    <n v="11066.31"/>
    <n v="-1.7797639999999999"/>
    <n v="1609.6969999999999"/>
    <n v="1124.2460000000001"/>
    <n v="0.2396093"/>
    <n v="192601"/>
    <n v="1727.1189999999999"/>
    <n v="0.4089178"/>
    <n v="659"/>
    <n v="501"/>
    <n v="45107"/>
    <n v="0.97742099999999998"/>
    <n v="370.70339999999999"/>
    <n v="90.494200000000006"/>
    <n v="22.26491"/>
    <n v="90.494200000000006"/>
    <n v="22.26491"/>
    <n v="90.494200000000006"/>
    <n v="22.26491"/>
    <n v="689.44200000000001"/>
    <n v="240623.3"/>
    <n v="2653.6480000000001"/>
    <n v="1042"/>
    <n v="2.2579040000000002E-2"/>
    <n v="1406763000"/>
    <n v="0.6605356"/>
  </r>
  <r>
    <n v="42"/>
    <s v="085531-C"/>
    <s v="Cicer arietinum"/>
    <s v="VarH"/>
    <s v="Control"/>
    <s v="S"/>
    <s v="SI"/>
    <n v="7"/>
    <n v="5"/>
    <d v="2021-05-24T14:19:46"/>
    <x v="0"/>
    <n v="83780"/>
    <s v="RGB_Side_Far_0"/>
    <n v="10706"/>
    <n v="145122800"/>
    <n v="25846980"/>
    <n v="1.266138"/>
    <n v="0.2255046"/>
    <n v="5.6146890000000003"/>
    <n v="10706"/>
    <n v="1"/>
    <n v="0"/>
    <n v="0"/>
    <n v="4925"/>
    <n v="2265.61"/>
    <n v="0.4600224"/>
    <n v="472.45100000000002"/>
    <n v="3091.5169999999998"/>
    <n v="-2.5537510000000001"/>
    <n v="1356.011"/>
    <n v="2771.5729999999999"/>
    <n v="0.15320329999999999"/>
    <n v="69881"/>
    <n v="1132.9369999999999"/>
    <n v="0.4867052"/>
    <n v="279"/>
    <n v="403"/>
    <n v="10444"/>
    <n v="0.97552779999999994"/>
    <n v="490"/>
    <n v="0"/>
    <n v="78.726690000000005"/>
    <n v="21.061530000000001"/>
    <n v="78.726690000000005"/>
    <n v="21.061530000000001"/>
    <n v="78.726690000000005"/>
    <n v="21.061530000000001"/>
    <n v="472.4513"/>
    <n v="108712.2"/>
    <n v="892.72170000000006"/>
    <n v="262"/>
    <n v="2.4472259999999999E-2"/>
    <n v="170969800"/>
    <n v="1.4916430000000001"/>
    <s v="RGB_Side_Far_4"/>
    <n v="11561"/>
    <n v="142330200"/>
    <n v="10104070"/>
    <n v="1.064894"/>
    <n v="7.5597170000000005E-2"/>
    <n v="14.08642"/>
    <n v="11561"/>
    <n v="1"/>
    <n v="0"/>
    <n v="0"/>
    <n v="4882"/>
    <n v="2061.58"/>
    <n v="0.42228179999999998"/>
    <n v="447.95760000000001"/>
    <n v="2662.5030000000002"/>
    <n v="-1.1321159999999999"/>
    <n v="1370.0429999999999"/>
    <n v="2772.4409999999998"/>
    <n v="0.2701673"/>
    <n v="42792"/>
    <n v="1004.91"/>
    <n v="0.75243559999999998"/>
    <n v="239"/>
    <n v="387"/>
    <n v="11399"/>
    <n v="0.98598739999999996"/>
    <n v="474"/>
    <n v="0"/>
    <n v="79.239080000000001"/>
    <n v="20.38531"/>
    <n v="79.239080000000001"/>
    <n v="20.38531"/>
    <n v="79.239080000000001"/>
    <n v="20.38531"/>
    <n v="447.95780000000002"/>
    <n v="65397.62"/>
    <n v="613.17550000000006"/>
    <n v="162"/>
    <n v="1.401263E-2"/>
    <n v="152434300"/>
    <n v="1.1404909999999999"/>
    <s v="RGB_Side_Lower_0"/>
    <n v="13289"/>
    <n v="182465100"/>
    <n v="86479510"/>
    <n v="1.033226"/>
    <n v="0.48969829999999998"/>
    <n v="2.1099230000000002"/>
    <n v="10889"/>
    <n v="0.81939949999999995"/>
    <n v="2400"/>
    <n v="0.1806005"/>
    <n v="3948"/>
    <n v="1172.903"/>
    <n v="0.29708780000000001"/>
    <n v="519.95479999999998"/>
    <n v="3947.203"/>
    <n v="-2.700402"/>
    <n v="1090.125"/>
    <n v="2694.3020000000001"/>
    <n v="0.1142727"/>
    <n v="116292"/>
    <n v="1360.451"/>
    <n v="0.12737560000000001"/>
    <n v="345"/>
    <n v="455"/>
    <n v="13268"/>
    <n v="0.99841979999999997"/>
    <n v="264"/>
    <n v="190"/>
    <n v="79.305589999999995"/>
    <n v="14.67679"/>
    <n v="79.305589999999995"/>
    <n v="14.67679"/>
    <n v="79.305589999999995"/>
    <n v="14.67679"/>
    <n v="523.5367"/>
    <n v="155873.1"/>
    <n v="1172.4290000000001"/>
    <n v="21"/>
    <n v="1.5802539999999999E-3"/>
    <n v="268944600"/>
    <n v="1.5229239999999999"/>
    <s v="RGB_Side_Lower_4"/>
    <n v="16549"/>
    <n v="203835100"/>
    <n v="79529540"/>
    <n v="0.74427860000000001"/>
    <n v="0.29039219999999999"/>
    <n v="2.5630120000000001"/>
    <n v="11424"/>
    <n v="0.69031359999999997"/>
    <n v="5125"/>
    <n v="0.30968639999999997"/>
    <n v="4322"/>
    <n v="1128.75"/>
    <n v="0.2611638"/>
    <n v="492.4033"/>
    <n v="7078.2749999999996"/>
    <n v="1.4233439999999999"/>
    <n v="1125.5940000000001"/>
    <n v="2721.636"/>
    <n v="0.1714318"/>
    <n v="96534"/>
    <n v="1275.5530000000001"/>
    <n v="0.19243759999999999"/>
    <n v="317"/>
    <n v="450"/>
    <n v="16499"/>
    <n v="0.99697860000000005"/>
    <n v="261"/>
    <n v="188"/>
    <n v="78.810140000000004"/>
    <n v="14.79078"/>
    <n v="78.810140000000004"/>
    <n v="14.79078"/>
    <n v="78.810140000000004"/>
    <n v="14.79078"/>
    <n v="498.72210000000001"/>
    <n v="129069.3"/>
    <n v="3027.4929999999999"/>
    <n v="50"/>
    <n v="3.0213309999999999E-3"/>
    <n v="283364700"/>
    <n v="1.0346709999999999"/>
    <s v="RGB_Side_Upper_0"/>
    <n v="8512"/>
    <n v="32478000"/>
    <n v="6259194"/>
    <n v="0.44825599999999999"/>
    <n v="8.6388350000000003E-2"/>
    <n v="5.1888480000000001"/>
    <n v="8512"/>
    <n v="1"/>
    <n v="0"/>
    <n v="0"/>
    <n v="2204"/>
    <n v="570.67859999999996"/>
    <n v="0.25892860000000001"/>
    <n v="266.49200000000002"/>
    <n v="263.995"/>
    <n v="0.54548600000000003"/>
    <n v="1392.2560000000001"/>
    <n v="2476.5189999999998"/>
    <n v="0.38039060000000002"/>
    <n v="22377"/>
    <n v="627.65610000000004"/>
    <n v="0.45810980000000001"/>
    <n v="154"/>
    <n v="264"/>
    <n v="8383"/>
    <n v="0.98484490000000002"/>
    <n v="305"/>
    <n v="0"/>
    <n v="76.055449999999993"/>
    <n v="16.67042"/>
    <n v="76.055449999999993"/>
    <n v="16.67042"/>
    <n v="76.055449999999993"/>
    <n v="16.67042"/>
    <n v="266.49220000000003"/>
    <n v="34089.35"/>
    <n v="8.1876560000000005"/>
    <n v="129"/>
    <n v="1.515508E-2"/>
    <n v="38737200"/>
    <n v="0.53464440000000002"/>
    <s v="RGB_Side_Upper_4"/>
    <n v="7861"/>
    <n v="31566000"/>
    <n v="2733852"/>
    <n v="0.51081540000000003"/>
    <n v="4.4240439999999999E-2"/>
    <n v="11.54635"/>
    <n v="7861"/>
    <n v="1"/>
    <n v="0"/>
    <n v="0"/>
    <n v="1656"/>
    <n v="348.85329999999999"/>
    <n v="0.21066019999999999"/>
    <n v="269.45319999999998"/>
    <n v="249.8528"/>
    <n v="0.57965900000000004"/>
    <n v="1377.806"/>
    <n v="2504.4540000000002"/>
    <n v="0.47366839999999999"/>
    <n v="16596"/>
    <n v="589.55219999999997"/>
    <n v="0.70659329999999998"/>
    <n v="155"/>
    <n v="230"/>
    <n v="7798"/>
    <n v="0.99198569999999997"/>
    <n v="263"/>
    <n v="0"/>
    <n v="78.34957"/>
    <n v="15.29556"/>
    <n v="78.34957"/>
    <n v="15.29556"/>
    <n v="78.34957"/>
    <n v="15.29556"/>
    <n v="269.45339999999999"/>
    <n v="25289.54"/>
    <n v="7.9412830000000003"/>
    <n v="63"/>
    <n v="8.0142479999999999E-3"/>
    <n v="34299860"/>
    <n v="0.55505590000000005"/>
    <s v="RGB_TV"/>
    <n v="15302"/>
    <n v="104817900"/>
    <n v="21447150"/>
    <n v="0.44765060000000001"/>
    <n v="9.1595289999999996E-2"/>
    <n v="4.8872660000000003"/>
    <n v="0"/>
    <n v="0"/>
    <n v="0"/>
    <n v="0"/>
    <n v="3711"/>
    <n v="899.98180000000002"/>
    <n v="0.24251729999999999"/>
    <n v="334.9776"/>
    <n v="293.13709999999998"/>
    <n v="0.46641500000000002"/>
    <n v="1717.5609999999999"/>
    <n v="1162.1579999999999"/>
    <n v="0.37200369999999999"/>
    <n v="41134"/>
    <n v="828.06859999999995"/>
    <n v="0.43597459999999999"/>
    <n v="248"/>
    <n v="303"/>
    <n v="14957"/>
    <n v="0.97745389999999999"/>
    <n v="247.34790000000001"/>
    <n v="81.808000000000007"/>
    <n v="17.89751"/>
    <n v="81.808000000000007"/>
    <n v="17.89751"/>
    <n v="81.808000000000007"/>
    <n v="17.89751"/>
    <n v="334.9778"/>
    <n v="50147.58"/>
    <n v="5.6155629999999999"/>
    <n v="345"/>
    <n v="2.2546070000000001E-2"/>
    <n v="126265100"/>
    <n v="0.5392458"/>
  </r>
  <r>
    <n v="157"/>
    <s v="085531-C"/>
    <s v="Cicer arietinum"/>
    <s v="VarH"/>
    <s v="Control"/>
    <s v="S"/>
    <s v="SI"/>
    <n v="7"/>
    <n v="5"/>
    <d v="2021-05-27T14:31:42"/>
    <x v="1"/>
    <n v="96362"/>
    <s v="RGB_Side_Far_0"/>
    <n v="13326"/>
    <n v="160175600"/>
    <n v="19548600"/>
    <n v="0.90197939999999999"/>
    <n v="0.110082"/>
    <n v="8.1937080000000009"/>
    <n v="13326"/>
    <n v="1"/>
    <n v="0"/>
    <n v="0"/>
    <n v="5461"/>
    <n v="2237.92"/>
    <n v="0.40980040000000001"/>
    <n v="400.35239999999999"/>
    <n v="3767.0949999999998"/>
    <n v="3.5202550000000001"/>
    <n v="1127.4970000000001"/>
    <n v="2830.5250000000001"/>
    <n v="0.22999649999999999"/>
    <n v="57940"/>
    <n v="1012.165"/>
    <n v="0.61224350000000005"/>
    <n v="282"/>
    <n v="385"/>
    <n v="13170"/>
    <n v="0.98829359999999999"/>
    <n v="473"/>
    <n v="0"/>
    <n v="83.304519999999997"/>
    <n v="19.562950000000001"/>
    <n v="83.304519999999997"/>
    <n v="19.562950000000001"/>
    <n v="83.304519999999997"/>
    <n v="19.562950000000001"/>
    <n v="400.59010000000001"/>
    <n v="82946.960000000006"/>
    <n v="1064.9110000000001"/>
    <n v="156"/>
    <n v="1.170644E-2"/>
    <n v="179724200"/>
    <n v="1.0120610000000001"/>
    <s v="RGB_Side_Far_4"/>
    <n v="13334"/>
    <n v="186013200"/>
    <n v="10081720"/>
    <n v="1.0462199999999999"/>
    <n v="5.6704020000000001E-2"/>
    <n v="18.45054"/>
    <n v="13334"/>
    <n v="1"/>
    <n v="0"/>
    <n v="0"/>
    <n v="4745"/>
    <n v="1688.5419999999999"/>
    <n v="0.35585719999999998"/>
    <n v="445.65460000000002"/>
    <n v="3179.6840000000002"/>
    <n v="-4.0839319999999999"/>
    <n v="1100.3420000000001"/>
    <n v="2835.817"/>
    <n v="0.27126990000000001"/>
    <n v="49154"/>
    <n v="1032.403"/>
    <n v="0.8049231"/>
    <n v="296"/>
    <n v="396"/>
    <n v="13197"/>
    <n v="0.98972550000000004"/>
    <n v="484"/>
    <n v="0"/>
    <n v="83.441199999999995"/>
    <n v="18.8081"/>
    <n v="83.441199999999995"/>
    <n v="18.8081"/>
    <n v="83.441199999999995"/>
    <n v="18.8081"/>
    <n v="445.65480000000002"/>
    <n v="65242.23"/>
    <n v="758.24120000000005"/>
    <n v="137"/>
    <n v="1.0274490000000001E-2"/>
    <n v="196094900"/>
    <n v="1.102924"/>
    <s v="RGB_Side_Lower_0"/>
    <n v="20599"/>
    <n v="182520400"/>
    <n v="62276360"/>
    <n v="0.43014930000000001"/>
    <n v="0.14676790000000001"/>
    <n v="2.9308139999999998"/>
    <n v="2907"/>
    <n v="0.14112340000000001"/>
    <n v="17692"/>
    <n v="0.85887659999999999"/>
    <n v="4655"/>
    <n v="1051.9449999999999"/>
    <n v="0.22598180000000001"/>
    <n v="384.29419999999999"/>
    <n v="2995.5740000000001"/>
    <n v="2.9851420000000002"/>
    <n v="969.79300000000001"/>
    <n v="2883.0219999999999"/>
    <n v="0.35244500000000001"/>
    <n v="58446"/>
    <n v="1023.338"/>
    <n v="0.24127699999999999"/>
    <n v="342"/>
    <n v="323"/>
    <n v="20558"/>
    <n v="0.99800960000000005"/>
    <n v="82"/>
    <n v="240"/>
    <n v="88.967669999999998"/>
    <n v="18.448419999999999"/>
    <n v="88.967669999999998"/>
    <n v="18.448419999999999"/>
    <n v="88.967669999999998"/>
    <n v="18.448419999999999"/>
    <n v="395.89409999999998"/>
    <n v="95561.1"/>
    <n v="435.62619999999998"/>
    <n v="41"/>
    <n v="1.9903880000000001E-3"/>
    <n v="244796800"/>
    <n v="0.57691720000000002"/>
    <s v="RGB_Side_Lower_4"/>
    <n v="19420"/>
    <n v="250244400"/>
    <n v="21873160"/>
    <n v="0.66353819999999997"/>
    <n v="5.7998000000000001E-2"/>
    <n v="11.440709999999999"/>
    <n v="5847"/>
    <n v="0.3010814"/>
    <n v="13573"/>
    <n v="0.69891859999999995"/>
    <n v="3324"/>
    <n v="568.94830000000002"/>
    <n v="0.1711638"/>
    <n v="402.34440000000001"/>
    <n v="1707.9349999999999"/>
    <n v="11.392609999999999"/>
    <n v="904.1807"/>
    <n v="2856.8870000000002"/>
    <n v="0.35708380000000001"/>
    <n v="54385"/>
    <n v="1010.091"/>
    <n v="0.70431949999999999"/>
    <n v="309"/>
    <n v="361"/>
    <n v="19415"/>
    <n v="0.99974249999999998"/>
    <n v="105"/>
    <n v="255"/>
    <n v="88.768389999999997"/>
    <n v="18.11204"/>
    <n v="88.768389999999997"/>
    <n v="18.11204"/>
    <n v="88.768389999999997"/>
    <n v="18.11204"/>
    <n v="402.57319999999999"/>
    <n v="79788.63"/>
    <n v="150.20820000000001"/>
    <n v="5"/>
    <n v="2.5746649999999999E-4"/>
    <n v="272117600"/>
    <n v="0.72153619999999996"/>
    <s v="RGB_Side_Upper_0"/>
    <n v="8594"/>
    <n v="33123900"/>
    <n v="12665680"/>
    <n v="0.448488"/>
    <n v="0.17148949999999999"/>
    <n v="2.6152500000000001"/>
    <n v="8594"/>
    <n v="1"/>
    <n v="0"/>
    <n v="0"/>
    <n v="2498"/>
    <n v="726.08839999999998"/>
    <n v="0.29066789999999998"/>
    <n v="242.43969999999999"/>
    <n v="726.28639999999996"/>
    <n v="-4.7392539999999999"/>
    <n v="1222.616"/>
    <n v="2497.3180000000002"/>
    <n v="0.31058910000000001"/>
    <n v="27670"/>
    <n v="642.62379999999996"/>
    <n v="0.1996194"/>
    <n v="191"/>
    <n v="225"/>
    <n v="8507"/>
    <n v="0.98987670000000005"/>
    <n v="250"/>
    <n v="0"/>
    <n v="87.957639999999998"/>
    <n v="18.811879999999999"/>
    <n v="87.957639999999998"/>
    <n v="18.811879999999999"/>
    <n v="87.957639999999998"/>
    <n v="18.811879999999999"/>
    <n v="244.1602"/>
    <n v="34366.300000000003"/>
    <n v="61.379089999999998"/>
    <n v="87"/>
    <n v="1.012334E-2"/>
    <n v="45789580"/>
    <n v="0.61997749999999996"/>
    <s v="RGB_Side_Upper_4"/>
    <n v="6967"/>
    <n v="27319720"/>
    <n v="15113530"/>
    <n v="0.5628396"/>
    <n v="0.31136829999999999"/>
    <n v="1.807633"/>
    <n v="6967"/>
    <n v="1"/>
    <n v="0"/>
    <n v="0"/>
    <n v="2491"/>
    <n v="890.63890000000004"/>
    <n v="0.35754269999999999"/>
    <n v="257.73050000000001"/>
    <n v="721.35239999999999"/>
    <n v="-1.693686"/>
    <n v="1232.441"/>
    <n v="2464.6619999999998"/>
    <n v="0.21396109999999999"/>
    <n v="32562"/>
    <n v="682.65409999999997"/>
    <n v="8.2746109999999998E-2"/>
    <n v="177"/>
    <n v="240"/>
    <n v="6906"/>
    <n v="0.99124440000000003"/>
    <n v="297"/>
    <n v="0"/>
    <n v="86.651359999999997"/>
    <n v="16.348030000000001"/>
    <n v="86.651359999999997"/>
    <n v="16.348030000000001"/>
    <n v="86.651359999999997"/>
    <n v="16.348030000000001"/>
    <n v="258.40159999999997"/>
    <n v="41054.959999999999"/>
    <n v="74.687709999999996"/>
    <n v="61"/>
    <n v="8.7555619999999997E-3"/>
    <n v="42433250"/>
    <n v="0.87420790000000004"/>
    <s v="RGB_TV"/>
    <n v="14122"/>
    <n v="84109660"/>
    <n v="60558860"/>
    <n v="0.42174840000000002"/>
    <n v="0.30365839999999999"/>
    <n v="1.3888910000000001"/>
    <n v="0"/>
    <n v="0"/>
    <n v="0"/>
    <n v="0"/>
    <n v="4375"/>
    <n v="1355.376"/>
    <n v="0.30980029999999997"/>
    <n v="617.60260000000005"/>
    <n v="443.07819999999998"/>
    <n v="-4.8732059999999997"/>
    <n v="1530.5360000000001"/>
    <n v="1287.5719999999999"/>
    <n v="0.12911539999999999"/>
    <n v="109375"/>
    <n v="1444.16"/>
    <n v="2.650106E-2"/>
    <n v="589"/>
    <n v="293"/>
    <n v="13917"/>
    <n v="0.98548360000000002"/>
    <n v="363.82960000000003"/>
    <n v="93.775880000000001"/>
    <n v="20.351790000000001"/>
    <n v="93.775880000000001"/>
    <n v="20.351790000000001"/>
    <n v="93.775880000000001"/>
    <n v="20.351790000000001"/>
    <n v="617.6028"/>
    <n v="168455.8"/>
    <n v="13.901590000000001"/>
    <n v="205"/>
    <n v="1.4516360000000001E-2"/>
    <n v="144668500"/>
    <n v="0.72540680000000002"/>
  </r>
  <r>
    <n v="269"/>
    <s v="085531-C"/>
    <s v="Cicer arietinum"/>
    <s v="VarH"/>
    <s v="Control"/>
    <s v="S"/>
    <s v="SI"/>
    <n v="7"/>
    <n v="5"/>
    <d v="2021-05-31T14:34:53"/>
    <x v="2"/>
    <n v="121511"/>
    <s v="RGB_Side_Far_0"/>
    <n v="14845"/>
    <n v="285913200"/>
    <n v="37942200"/>
    <n v="1.2974000000000001"/>
    <n v="0.17217180000000001"/>
    <n v="7.5354939999999999"/>
    <n v="14845"/>
    <n v="1"/>
    <n v="0"/>
    <n v="0"/>
    <n v="6271"/>
    <n v="2649.07"/>
    <n v="0.42243180000000002"/>
    <n v="479.15030000000002"/>
    <n v="5394.3630000000003"/>
    <n v="-9.4628449999999997"/>
    <n v="1102.5820000000001"/>
    <n v="2789.0129999999999"/>
    <n v="0.17301859999999999"/>
    <n v="85800"/>
    <n v="1218.4269999999999"/>
    <n v="0.58627249999999997"/>
    <n v="307"/>
    <n v="459"/>
    <n v="14702"/>
    <n v="0.99036709999999994"/>
    <n v="547"/>
    <n v="0"/>
    <n v="84.578580000000002"/>
    <n v="20.419979999999999"/>
    <n v="84.578580000000002"/>
    <n v="20.419979999999999"/>
    <n v="84.578580000000002"/>
    <n v="20.419979999999999"/>
    <n v="487.78789999999998"/>
    <n v="119697.3"/>
    <n v="1960.1990000000001"/>
    <n v="143"/>
    <n v="9.6328730000000001E-3"/>
    <n v="323855400"/>
    <n v="1.4695720000000001"/>
    <s v="RGB_Side_Far_4"/>
    <n v="18550"/>
    <n v="347656400"/>
    <n v="50750540"/>
    <n v="1.0103279999999999"/>
    <n v="0.1474867"/>
    <n v="6.850301"/>
    <n v="18550"/>
    <n v="1"/>
    <n v="0"/>
    <n v="0"/>
    <n v="7428"/>
    <n v="2974.404"/>
    <n v="0.40043129999999999"/>
    <n v="492.89350000000002"/>
    <n v="3361.732"/>
    <n v="0.38539950000000001"/>
    <n v="1080.616"/>
    <n v="2793.9650000000001"/>
    <n v="0.21303720000000001"/>
    <n v="87074"/>
    <n v="1245.817"/>
    <n v="0.55537179999999997"/>
    <n v="294"/>
    <n v="466"/>
    <n v="18343"/>
    <n v="0.98884099999999997"/>
    <n v="554"/>
    <n v="0"/>
    <n v="85.558490000000006"/>
    <n v="20.129349999999999"/>
    <n v="85.558490000000006"/>
    <n v="20.129349999999999"/>
    <n v="85.558490000000006"/>
    <n v="20.129349999999999"/>
    <n v="496.28399999999999"/>
    <n v="101820.9"/>
    <n v="609.23159999999996"/>
    <n v="207"/>
    <n v="1.115903E-2"/>
    <n v="398407000"/>
    <n v="1.157815"/>
    <s v="RGB_Side_Lower_0"/>
    <n v="22425"/>
    <n v="399918300"/>
    <n v="123918700"/>
    <n v="0.79525489999999999"/>
    <n v="0.24641769999999999"/>
    <n v="3.2272630000000002"/>
    <n v="9042"/>
    <n v="0.40321069999999998"/>
    <n v="13383"/>
    <n v="0.59678929999999997"/>
    <n v="5081"/>
    <n v="1151.24"/>
    <n v="0.22657749999999999"/>
    <n v="499.3646"/>
    <n v="8069.6719999999996"/>
    <n v="-18.62444"/>
    <n v="930.5539"/>
    <n v="2827.777"/>
    <n v="0.20211989999999999"/>
    <n v="110949"/>
    <n v="1330.0550000000001"/>
    <n v="0.27760319999999999"/>
    <n v="367"/>
    <n v="495"/>
    <n v="22408"/>
    <n v="0.99924190000000002"/>
    <n v="218"/>
    <n v="276"/>
    <n v="90.817390000000003"/>
    <n v="18.283049999999999"/>
    <n v="90.817390000000003"/>
    <n v="18.283049999999999"/>
    <n v="90.817390000000003"/>
    <n v="18.283049999999999"/>
    <n v="508.52769999999998"/>
    <n v="151550.5"/>
    <n v="2903.884"/>
    <n v="17"/>
    <n v="7.5808250000000005E-4"/>
    <n v="523837000"/>
    <n v="1.0416730000000001"/>
    <s v="RGB_Side_Lower_4"/>
    <n v="27486"/>
    <n v="549586000"/>
    <n v="90457020"/>
    <n v="0.72746569999999999"/>
    <n v="0.11973449999999999"/>
    <n v="6.0756589999999999"/>
    <n v="12306"/>
    <n v="0.44771879999999997"/>
    <n v="15180"/>
    <n v="0.55228109999999997"/>
    <n v="5736"/>
    <n v="1197.0350000000001"/>
    <n v="0.20868809999999999"/>
    <n v="511.75189999999998"/>
    <n v="9931.3160000000007"/>
    <n v="1.228909"/>
    <n v="880.96550000000002"/>
    <n v="2800.76"/>
    <n v="0.26474920000000002"/>
    <n v="103819"/>
    <n v="1325.4159999999999"/>
    <n v="0.51457779999999997"/>
    <n v="319"/>
    <n v="508"/>
    <n v="27471"/>
    <n v="0.99945430000000002"/>
    <n v="242"/>
    <n v="265"/>
    <n v="89.788330000000002"/>
    <n v="17.571020000000001"/>
    <n v="89.788330000000002"/>
    <n v="17.571020000000001"/>
    <n v="89.788330000000002"/>
    <n v="17.571020000000001"/>
    <n v="524.93460000000005"/>
    <n v="131370.29999999999"/>
    <n v="3588.4110000000001"/>
    <n v="15"/>
    <n v="5.4573239999999997E-4"/>
    <n v="640043000"/>
    <n v="0.84720019999999996"/>
    <s v="RGB_Side_Upper_0"/>
    <n v="9981"/>
    <n v="42262340"/>
    <n v="16907190"/>
    <n v="0.4242339"/>
    <n v="0.16971620000000001"/>
    <n v="2.4996659999999999"/>
    <n v="9981"/>
    <n v="1"/>
    <n v="0"/>
    <n v="0"/>
    <n v="2817"/>
    <n v="795.05949999999996"/>
    <n v="0.28223619999999999"/>
    <n v="245.34469999999999"/>
    <n v="1838.1120000000001"/>
    <n v="1.2148909999999999"/>
    <n v="1215.7429999999999"/>
    <n v="2464.0390000000002"/>
    <n v="0.29844809999999999"/>
    <n v="33443"/>
    <n v="688.43629999999996"/>
    <n v="0.18362680000000001"/>
    <n v="177"/>
    <n v="246"/>
    <n v="9882"/>
    <n v="0.99008110000000005"/>
    <n v="291"/>
    <n v="0"/>
    <n v="87.534109999999998"/>
    <n v="17.38015"/>
    <n v="87.534109999999998"/>
    <n v="17.38015"/>
    <n v="87.534109999999998"/>
    <n v="17.38015"/>
    <n v="248.89850000000001"/>
    <n v="42352.65"/>
    <n v="338.50869999999998"/>
    <n v="99"/>
    <n v="9.9188460000000003E-3"/>
    <n v="59169530"/>
    <n v="0.59395019999999998"/>
    <s v="RGB_Side_Upper_4"/>
    <n v="10571"/>
    <n v="50792900"/>
    <n v="23547300"/>
    <n v="0.45453870000000002"/>
    <n v="0.21072160000000001"/>
    <n v="2.1570580000000001"/>
    <n v="10571"/>
    <n v="1"/>
    <n v="0"/>
    <n v="0"/>
    <n v="3102"/>
    <n v="910.26430000000005"/>
    <n v="0.29344429999999999"/>
    <n v="305.94439999999997"/>
    <n v="550.07820000000004"/>
    <n v="0.20836689999999999"/>
    <n v="1229.82"/>
    <n v="2420.1039999999998"/>
    <n v="0.2574901"/>
    <n v="41054"/>
    <n v="786.67489999999998"/>
    <n v="0.13432140000000001"/>
    <n v="212"/>
    <n v="283"/>
    <n v="10490"/>
    <n v="0.99233749999999998"/>
    <n v="372"/>
    <n v="0"/>
    <n v="88.527670000000001"/>
    <n v="16.4069"/>
    <n v="88.527670000000001"/>
    <n v="16.4069"/>
    <n v="88.527670000000001"/>
    <n v="16.4069"/>
    <n v="306.17930000000001"/>
    <n v="55922.41"/>
    <n v="28.62416"/>
    <n v="81"/>
    <n v="7.6624730000000004E-3"/>
    <n v="74340200"/>
    <n v="0.66526030000000003"/>
    <s v="RGB_TV"/>
    <n v="17653"/>
    <n v="106717600"/>
    <n v="56816240"/>
    <n v="0.34245150000000002"/>
    <n v="0.1823205"/>
    <n v="1.878295"/>
    <n v="0"/>
    <n v="0"/>
    <n v="0"/>
    <n v="0"/>
    <n v="4590"/>
    <n v="1193.4570000000001"/>
    <n v="0.26001239999999998"/>
    <n v="339.41129999999998"/>
    <n v="27686.03"/>
    <n v="-2.645429"/>
    <n v="1498.125"/>
    <n v="1270.6420000000001"/>
    <n v="0.28100029999999998"/>
    <n v="62822"/>
    <n v="951.16340000000002"/>
    <n v="9.3112920000000002E-2"/>
    <n v="302"/>
    <n v="337"/>
    <n v="17354"/>
    <n v="0.9830624"/>
    <n v="293.33429999999998"/>
    <n v="92.767179999999996"/>
    <n v="20.409020000000002"/>
    <n v="92.767179999999996"/>
    <n v="20.409020000000002"/>
    <n v="92.767179999999996"/>
    <n v="20.409020000000002"/>
    <n v="339.73770000000002"/>
    <n v="77469.05"/>
    <n v="43421.3"/>
    <n v="299"/>
    <n v="1.6937629999999999E-2"/>
    <n v="163533900"/>
    <n v="0.52477200000000002"/>
  </r>
  <r>
    <n v="382"/>
    <s v="085531-C"/>
    <s v="Cicer arietinum"/>
    <s v="VarH"/>
    <s v="Control"/>
    <s v="S"/>
    <s v="SI"/>
    <n v="7"/>
    <n v="5"/>
    <d v="2021-06-03T14:18:08"/>
    <x v="3"/>
    <n v="171721"/>
    <s v="RGB_Side_Far_0"/>
    <n v="25629"/>
    <n v="396785900"/>
    <n v="99765200"/>
    <n v="0.6040778"/>
    <n v="0.1518853"/>
    <n v="3.9771969999999999"/>
    <n v="25629"/>
    <n v="1"/>
    <n v="0"/>
    <n v="0"/>
    <n v="9254"/>
    <n v="3341.3910000000001"/>
    <n v="0.36107529999999999"/>
    <n v="453.84140000000002"/>
    <n v="5408.4390000000003"/>
    <n v="-0.72797970000000001"/>
    <n v="1167.376"/>
    <n v="2784.623"/>
    <n v="0.244337"/>
    <n v="104892"/>
    <n v="1233.1300000000001"/>
    <n v="0.35780430000000002"/>
    <n v="360"/>
    <n v="445"/>
    <n v="25389"/>
    <n v="0.99063559999999995"/>
    <n v="533"/>
    <n v="0"/>
    <n v="89.026690000000002"/>
    <n v="20.118130000000001"/>
    <n v="89.026690000000002"/>
    <n v="20.118130000000001"/>
    <n v="89.026690000000002"/>
    <n v="20.118130000000001"/>
    <n v="456.43270000000001"/>
    <n v="122137.3"/>
    <n v="1141.3330000000001"/>
    <n v="240"/>
    <n v="9.3643919999999992E-3"/>
    <n v="496551100"/>
    <n v="0.7559631"/>
    <s v="RGB_Side_Far_4"/>
    <n v="28941"/>
    <n v="399412600"/>
    <n v="181469300"/>
    <n v="0.47686420000000002"/>
    <n v="0.21665870000000001"/>
    <n v="2.2009919999999998"/>
    <n v="28941"/>
    <n v="1"/>
    <n v="0"/>
    <n v="0"/>
    <n v="10693"/>
    <n v="3950.8049999999998"/>
    <n v="0.36947580000000002"/>
    <n v="482.91199999999998"/>
    <n v="19995.509999999998"/>
    <n v="0.40177380000000001"/>
    <n v="1118.394"/>
    <n v="2780.0790000000002"/>
    <n v="0.2490212"/>
    <n v="116219"/>
    <n v="1278.3330000000001"/>
    <n v="0.14077039999999999"/>
    <n v="339"/>
    <n v="453"/>
    <n v="28734"/>
    <n v="0.99284749999999999"/>
    <n v="541"/>
    <n v="0"/>
    <n v="89.198849999999993"/>
    <n v="20.148330000000001"/>
    <n v="89.198849999999993"/>
    <n v="20.148330000000001"/>
    <n v="89.198849999999993"/>
    <n v="20.148330000000001"/>
    <n v="483.28070000000002"/>
    <n v="152290.79999999999"/>
    <n v="13815.01"/>
    <n v="207"/>
    <n v="7.1524830000000003E-3"/>
    <n v="580881900"/>
    <n v="0.69352290000000005"/>
    <s v="RGB_Side_Lower_0"/>
    <n v="32345"/>
    <n v="588010000"/>
    <n v="190449600"/>
    <n v="0.56204410000000005"/>
    <n v="0.1820396"/>
    <n v="3.0874830000000002"/>
    <n v="15351"/>
    <n v="0.47460200000000002"/>
    <n v="16994"/>
    <n v="0.52539809999999998"/>
    <n v="5856"/>
    <n v="1060.2180000000001"/>
    <n v="0.18104809999999999"/>
    <n v="505.28410000000002"/>
    <n v="5648.8940000000002"/>
    <n v="-33.410870000000003"/>
    <n v="1027.3340000000001"/>
    <n v="2819.931"/>
    <n v="0.26081520000000002"/>
    <n v="124015"/>
    <n v="1388.5730000000001"/>
    <n v="0.26081589999999999"/>
    <n v="400"/>
    <n v="505"/>
    <n v="32324"/>
    <n v="0.99935070000000004"/>
    <n v="197"/>
    <n v="307"/>
    <n v="90.858059999999995"/>
    <n v="16.004529999999999"/>
    <n v="90.858059999999995"/>
    <n v="16.004529999999999"/>
    <n v="90.858059999999995"/>
    <n v="16.004529999999999"/>
    <n v="514.44669999999996"/>
    <n v="174385.8"/>
    <n v="986.55129999999997"/>
    <n v="21"/>
    <n v="6.4925029999999997E-4"/>
    <n v="778459600"/>
    <n v="0.74408370000000001"/>
    <s v="RGB_Side_Lower_4"/>
    <n v="37576"/>
    <n v="592464600"/>
    <n v="175030400"/>
    <n v="0.41960560000000002"/>
    <n v="0.12396310000000001"/>
    <n v="3.3849230000000001"/>
    <n v="16673"/>
    <n v="0.4437141"/>
    <n v="20903"/>
    <n v="0.5562859"/>
    <n v="7108"/>
    <n v="1344.5730000000001"/>
    <n v="0.18916330000000001"/>
    <n v="484.60809999999998"/>
    <n v="13989.51"/>
    <n v="2.191738"/>
    <n v="954.81039999999996"/>
    <n v="2816.904"/>
    <n v="0.3273855"/>
    <n v="114776"/>
    <n v="1321.133"/>
    <n v="0.29581819999999998"/>
    <n v="404"/>
    <n v="479"/>
    <n v="37562"/>
    <n v="0.99962740000000005"/>
    <n v="196"/>
    <n v="282"/>
    <n v="91.555490000000006"/>
    <n v="15.975860000000001"/>
    <n v="91.555490000000006"/>
    <n v="15.975860000000001"/>
    <n v="91.555490000000006"/>
    <n v="15.975860000000001"/>
    <n v="488.55650000000003"/>
    <n v="153048.20000000001"/>
    <n v="5208.2790000000005"/>
    <n v="14"/>
    <n v="3.725782E-4"/>
    <n v="767495000"/>
    <n v="0.54356870000000002"/>
    <s v="RGB_Side_Upper_0"/>
    <n v="13504"/>
    <n v="46202540"/>
    <n v="25299670"/>
    <n v="0.25336170000000002"/>
    <n v="0.13873630000000001"/>
    <n v="1.826211"/>
    <n v="13504"/>
    <n v="1"/>
    <n v="0"/>
    <n v="0"/>
    <n v="3586"/>
    <n v="952.26570000000004"/>
    <n v="0.26555089999999998"/>
    <n v="276.5086"/>
    <n v="1029.4110000000001"/>
    <n v="3.9532129999999999"/>
    <n v="1230.1389999999999"/>
    <n v="2493.049"/>
    <n v="0.3832988"/>
    <n v="35231"/>
    <n v="730.47490000000005"/>
    <n v="8.546194E-2"/>
    <n v="252"/>
    <n v="232"/>
    <n v="13449"/>
    <n v="0.99592720000000001"/>
    <n v="268"/>
    <n v="0"/>
    <n v="93.523840000000007"/>
    <n v="16.810300000000002"/>
    <n v="93.523840000000007"/>
    <n v="16.810300000000002"/>
    <n v="93.523840000000007"/>
    <n v="16.810300000000002"/>
    <n v="276.50880000000001"/>
    <n v="44792.56"/>
    <n v="78.472120000000004"/>
    <n v="55"/>
    <n v="4.072867E-3"/>
    <n v="71502210"/>
    <n v="0.392098"/>
    <s v="RGB_Side_Upper_4"/>
    <n v="12685"/>
    <n v="56745900"/>
    <n v="24451680"/>
    <n v="0.35265790000000002"/>
    <n v="0.1519595"/>
    <n v="2.3207360000000001"/>
    <n v="12685"/>
    <n v="1"/>
    <n v="0"/>
    <n v="0"/>
    <n v="3379"/>
    <n v="900.09"/>
    <n v="0.26637759999999999"/>
    <n v="313.07830000000001"/>
    <n v="1271.5830000000001"/>
    <n v="-1.952091"/>
    <n v="1221.8989999999999"/>
    <n v="2455.4520000000002"/>
    <n v="0.31157889999999999"/>
    <n v="40712"/>
    <n v="784.33569999999997"/>
    <n v="0.1581843"/>
    <n v="314"/>
    <n v="209"/>
    <n v="12600"/>
    <n v="0.99329920000000005"/>
    <n v="276"/>
    <n v="0"/>
    <n v="92.117230000000006"/>
    <n v="16.657080000000001"/>
    <n v="92.117230000000006"/>
    <n v="16.657080000000001"/>
    <n v="92.117230000000006"/>
    <n v="16.657080000000001"/>
    <n v="313.08"/>
    <n v="54352.72"/>
    <n v="127.46729999999999"/>
    <n v="85"/>
    <n v="6.7008279999999998E-3"/>
    <n v="81197580"/>
    <n v="0.50461730000000005"/>
    <s v="RGB_TV"/>
    <n v="21041"/>
    <n v="244515800"/>
    <n v="81575340"/>
    <n v="0.55229890000000004"/>
    <n v="0.1842579"/>
    <n v="2.9974229999999999"/>
    <n v="0"/>
    <n v="0"/>
    <n v="0"/>
    <n v="0"/>
    <n v="5814"/>
    <n v="1606.511"/>
    <n v="0.2763177"/>
    <n v="607.5566"/>
    <n v="19753.86"/>
    <n v="0.85833979999999999"/>
    <n v="1563.614"/>
    <n v="1319.2329999999999"/>
    <n v="0.14314769999999999"/>
    <n v="146988"/>
    <n v="1536.7809999999999"/>
    <n v="0.24967780000000001"/>
    <n v="537"/>
    <n v="449"/>
    <n v="20742"/>
    <n v="0.98578969999999999"/>
    <n v="364.80270000000002"/>
    <n v="95.9893"/>
    <n v="20.876200000000001"/>
    <n v="95.9893"/>
    <n v="20.876200000000001"/>
    <n v="95.9893"/>
    <n v="20.876200000000001"/>
    <n v="607.91970000000003"/>
    <n v="216399.8"/>
    <n v="18545.46"/>
    <n v="299"/>
    <n v="1.421035E-2"/>
    <n v="326091200"/>
    <n v="0.73655680000000001"/>
  </r>
  <r>
    <n v="501"/>
    <s v="085531-C"/>
    <s v="Cicer arietinum"/>
    <s v="VarH"/>
    <s v="Control"/>
    <s v="S"/>
    <s v="SI"/>
    <n v="7"/>
    <n v="5"/>
    <d v="2021-06-07T14:32:47"/>
    <x v="4"/>
    <n v="224213"/>
    <s v="RGB_Side_Far_0"/>
    <n v="35334"/>
    <n v="741203100"/>
    <n v="203834000"/>
    <n v="0.59367890000000001"/>
    <n v="0.1632643"/>
    <n v="3.636307"/>
    <n v="35334"/>
    <n v="1"/>
    <n v="0"/>
    <n v="0"/>
    <n v="13276"/>
    <n v="4988.1750000000002"/>
    <n v="0.37572879999999997"/>
    <n v="610.37120000000004"/>
    <n v="7754.4740000000002"/>
    <n v="-10.347009999999999"/>
    <n v="1229.3869999999999"/>
    <n v="2745.86"/>
    <n v="0.2347524"/>
    <n v="150516"/>
    <n v="1509.673"/>
    <n v="0.32333109999999998"/>
    <n v="413"/>
    <n v="486"/>
    <n v="35036"/>
    <n v="0.99156619999999995"/>
    <n v="574"/>
    <n v="0"/>
    <n v="88.910960000000003"/>
    <n v="19.33784"/>
    <n v="88.910960000000003"/>
    <n v="19.33784"/>
    <n v="88.910960000000003"/>
    <n v="19.33784"/>
    <n v="610.37840000000006"/>
    <n v="193502.5"/>
    <n v="1701.8130000000001"/>
    <n v="298"/>
    <n v="8.4338030000000001E-3"/>
    <n v="945037100"/>
    <n v="0.75694309999999998"/>
    <s v="RGB_Side_Far_4"/>
    <n v="38373"/>
    <n v="628788400"/>
    <n v="323626900"/>
    <n v="0.42702469999999998"/>
    <n v="0.21978249999999999"/>
    <n v="1.9429430000000001"/>
    <n v="38373"/>
    <n v="1"/>
    <n v="0"/>
    <n v="0"/>
    <n v="13293"/>
    <n v="4604.8999999999996"/>
    <n v="0.34641549999999999"/>
    <n v="533.70590000000004"/>
    <n v="24535.919999999998"/>
    <n v="-10.355370000000001"/>
    <n v="1145.3530000000001"/>
    <n v="2741.2060000000001"/>
    <n v="0.2423333"/>
    <n v="158348"/>
    <n v="1508.7919999999999"/>
    <n v="0.1026613"/>
    <n v="406"/>
    <n v="482"/>
    <n v="38122"/>
    <n v="0.99345890000000003"/>
    <n v="570"/>
    <n v="0"/>
    <n v="88.598830000000007"/>
    <n v="18.583780000000001"/>
    <n v="88.598830000000007"/>
    <n v="18.583780000000001"/>
    <n v="88.598830000000007"/>
    <n v="18.583780000000001"/>
    <n v="535.52059999999994"/>
    <n v="191336.4"/>
    <n v="15688.41"/>
    <n v="251"/>
    <n v="6.5410570000000003E-3"/>
    <n v="952415300"/>
    <n v="0.64680720000000003"/>
    <s v="RGB_Side_Lower_0"/>
    <n v="40586"/>
    <n v="1374793000"/>
    <n v="125637000"/>
    <n v="0.83461260000000004"/>
    <n v="7.6271989999999998E-2"/>
    <n v="10.94258"/>
    <n v="22776"/>
    <n v="0.56117870000000003"/>
    <n v="17810"/>
    <n v="0.43882130000000003"/>
    <n v="7789"/>
    <n v="1494.8140000000001"/>
    <n v="0.19191349999999999"/>
    <n v="720.68650000000002"/>
    <n v="8042.5730000000003"/>
    <n v="-2.2627830000000002"/>
    <n v="1139.135"/>
    <n v="2797.0430000000001"/>
    <n v="0.25253399999999998"/>
    <n v="160715"/>
    <n v="1667.8140000000001"/>
    <n v="0.69310959999999999"/>
    <n v="579"/>
    <n v="486"/>
    <n v="40550"/>
    <n v="0.99911300000000003"/>
    <n v="187"/>
    <n v="298"/>
    <n v="90.264349999999993"/>
    <n v="18.07996"/>
    <n v="90.264349999999993"/>
    <n v="18.07996"/>
    <n v="90.264349999999993"/>
    <n v="18.07996"/>
    <n v="720.6866"/>
    <n v="221078.1"/>
    <n v="1593.7270000000001"/>
    <n v="36"/>
    <n v="8.8700539999999998E-4"/>
    <n v="1500430000"/>
    <n v="0.91088460000000004"/>
    <s v="RGB_Side_Lower_4"/>
    <n v="49238"/>
    <n v="1035754000"/>
    <n v="208181600"/>
    <n v="0.4272241"/>
    <n v="8.587003E-2"/>
    <n v="4.9752409999999996"/>
    <n v="23154"/>
    <n v="0.47024660000000001"/>
    <n v="26084"/>
    <n v="0.52975340000000004"/>
    <n v="8052"/>
    <n v="1316.761"/>
    <n v="0.16353219999999999"/>
    <n v="612.39369999999997"/>
    <n v="33983.449999999997"/>
    <n v="3.5257520000000002"/>
    <n v="1035.962"/>
    <n v="2809.7890000000002"/>
    <n v="0.3545644"/>
    <n v="138869"/>
    <n v="1482.204"/>
    <n v="0.44260470000000002"/>
    <n v="522"/>
    <n v="381"/>
    <n v="49215"/>
    <n v="0.99953289999999995"/>
    <n v="130"/>
    <n v="250"/>
    <n v="91.165379999999999"/>
    <n v="17.919129999999999"/>
    <n v="91.165379999999999"/>
    <n v="17.919129999999999"/>
    <n v="91.165379999999999"/>
    <n v="17.919129999999999"/>
    <n v="612.39390000000003"/>
    <n v="181187.3"/>
    <n v="23454.95"/>
    <n v="23"/>
    <n v="4.6711890000000002E-4"/>
    <n v="1243935000"/>
    <n v="0.5130941"/>
    <s v="RGB_Side_Upper_0"/>
    <n v="16288"/>
    <n v="62986680"/>
    <n v="29730280"/>
    <n v="0.23741780000000001"/>
    <n v="0.1120633"/>
    <n v="2.1186039999999999"/>
    <n v="15855"/>
    <n v="0.97341599999999995"/>
    <n v="433"/>
    <n v="2.6583989999999998E-2"/>
    <n v="2643"/>
    <n v="428.87090000000001"/>
    <n v="0.16226670000000001"/>
    <n v="306.11110000000002"/>
    <n v="7387.643"/>
    <n v="0.2819352"/>
    <n v="1234.279"/>
    <n v="2530.0369999999998"/>
    <n v="0.42853010000000002"/>
    <n v="38009"/>
    <n v="797.47799999999995"/>
    <n v="0.12865660000000001"/>
    <n v="303"/>
    <n v="218"/>
    <n v="16175"/>
    <n v="0.99306240000000001"/>
    <n v="180"/>
    <n v="37"/>
    <n v="91.440020000000004"/>
    <n v="16.941659999999999"/>
    <n v="91.440020000000004"/>
    <n v="16.941659999999999"/>
    <n v="91.440020000000004"/>
    <n v="16.941659999999999"/>
    <n v="307.63229999999999"/>
    <n v="55271.9"/>
    <n v="3350.7660000000001"/>
    <n v="113"/>
    <n v="6.9376230000000004E-3"/>
    <n v="92716960"/>
    <n v="0.34948109999999999"/>
    <s v="RGB_Side_Upper_4"/>
    <n v="15944"/>
    <n v="113295000"/>
    <n v="16224590"/>
    <n v="0.44567299999999999"/>
    <n v="6.3823279999999996E-2"/>
    <n v="6.9829220000000003"/>
    <n v="15944"/>
    <n v="1"/>
    <n v="0"/>
    <n v="0"/>
    <n v="3035"/>
    <n v="577.72360000000003"/>
    <n v="0.19035369999999999"/>
    <n v="368.16980000000001"/>
    <n v="2235.4789999999998"/>
    <n v="11.45623"/>
    <n v="1197.4390000000001"/>
    <n v="2478.5520000000001"/>
    <n v="0.35838880000000001"/>
    <n v="44488"/>
    <n v="897.36879999999996"/>
    <n v="0.56169800000000003"/>
    <n v="358"/>
    <n v="225"/>
    <n v="15768"/>
    <n v="0.98896130000000004"/>
    <n v="239"/>
    <n v="0"/>
    <n v="92.966449999999995"/>
    <n v="19.398219999999998"/>
    <n v="92.966449999999995"/>
    <n v="19.398219999999998"/>
    <n v="92.966449999999995"/>
    <n v="19.398219999999998"/>
    <n v="368.17"/>
    <n v="71839.759999999995"/>
    <n v="313.4325"/>
    <n v="176"/>
    <n v="1.1038630000000001E-2"/>
    <n v="129519600"/>
    <n v="0.50949630000000001"/>
    <s v="RGB_TV"/>
    <n v="28450"/>
    <n v="462615100"/>
    <n v="171336300"/>
    <n v="0.57155140000000004"/>
    <n v="0.21168239999999999"/>
    <n v="2.7000419999999998"/>
    <n v="0"/>
    <n v="0"/>
    <n v="0"/>
    <n v="0"/>
    <n v="8257"/>
    <n v="2396.4169999999999"/>
    <n v="0.2902285"/>
    <n v="652.72429999999997"/>
    <n v="42258.57"/>
    <n v="1.403769"/>
    <n v="1619.2619999999999"/>
    <n v="1391.6210000000001"/>
    <n v="0.15354480000000001"/>
    <n v="185288"/>
    <n v="1665.1479999999999"/>
    <n v="0.21110870000000001"/>
    <n v="532"/>
    <n v="481"/>
    <n v="27921"/>
    <n v="0.981406"/>
    <n v="396.8073"/>
    <n v="91.260670000000005"/>
    <n v="19.969709999999999"/>
    <n v="91.260670000000005"/>
    <n v="19.969709999999999"/>
    <n v="91.260670000000005"/>
    <n v="19.969709999999999"/>
    <n v="652.72450000000003"/>
    <n v="253967.7"/>
    <n v="62769.32"/>
    <n v="529"/>
    <n v="1.8594019999999999E-2"/>
    <n v="633951400"/>
    <n v="0.78323379999999998"/>
  </r>
  <r>
    <n v="615"/>
    <s v="085531-C"/>
    <s v="Cicer arietinum"/>
    <s v="VarH"/>
    <s v="Control"/>
    <s v="S"/>
    <s v="SI"/>
    <n v="7"/>
    <n v="5"/>
    <d v="2021-06-10T13:55:38"/>
    <x v="5"/>
    <n v="232480"/>
    <s v="RGB_Side_Far_0"/>
    <n v="29764"/>
    <n v="805114200"/>
    <n v="220468400"/>
    <n v="0.9088138"/>
    <n v="0.248865"/>
    <n v="3.651834"/>
    <n v="29764"/>
    <n v="1"/>
    <n v="0"/>
    <n v="0"/>
    <n v="13261"/>
    <n v="5908.2830000000004"/>
    <n v="0.4455382"/>
    <n v="603.37130000000002"/>
    <n v="19154.91"/>
    <n v="-0.79101929999999998"/>
    <n v="1222.912"/>
    <n v="2711.2139999999999"/>
    <n v="0.16340560000000001"/>
    <n v="182148"/>
    <n v="1658.7280000000001"/>
    <n v="0.3249708"/>
    <n v="432"/>
    <n v="595"/>
    <n v="29462"/>
    <n v="0.98985350000000005"/>
    <n v="683"/>
    <n v="0"/>
    <n v="86.034940000000006"/>
    <n v="21.458290000000002"/>
    <n v="86.034940000000006"/>
    <n v="21.458290000000002"/>
    <n v="86.034940000000006"/>
    <n v="21.458290000000002"/>
    <n v="610.11249999999995"/>
    <n v="224601.8"/>
    <n v="12327.33"/>
    <n v="302"/>
    <n v="1.0146489999999999E-2"/>
    <n v="1025583000"/>
    <n v="1.1576789999999999"/>
    <s v="RGB_Side_Far_4"/>
    <n v="31455"/>
    <n v="815161700"/>
    <n v="259702200"/>
    <n v="0.82388090000000003"/>
    <n v="0.26247999999999999"/>
    <n v="3.138833"/>
    <n v="31455"/>
    <n v="1"/>
    <n v="0"/>
    <n v="0"/>
    <n v="13375"/>
    <n v="5687.192"/>
    <n v="0.42521059999999999"/>
    <n v="667.43690000000004"/>
    <n v="40685.39"/>
    <n v="0.28139999999999998"/>
    <n v="1134.731"/>
    <n v="2707.0819999999999"/>
    <n v="0.15971550000000001"/>
    <n v="196944"/>
    <n v="1717.5260000000001"/>
    <n v="0.26705329999999999"/>
    <n v="460"/>
    <n v="606"/>
    <n v="31199"/>
    <n v="0.9918614"/>
    <n v="694"/>
    <n v="0"/>
    <n v="86.419809999999998"/>
    <n v="20.6464"/>
    <n v="86.419809999999998"/>
    <n v="20.6464"/>
    <n v="86.419809999999998"/>
    <n v="20.6464"/>
    <n v="667.5376"/>
    <n v="247940.2"/>
    <n v="52624.43"/>
    <n v="256"/>
    <n v="8.1386110000000005E-3"/>
    <n v="1074864000"/>
    <n v="1.0863609999999999"/>
    <s v="RGB_Side_Lower_0"/>
    <n v="41189"/>
    <n v="1437866000"/>
    <n v="113814000"/>
    <n v="0.84753160000000005"/>
    <n v="6.7086179999999995E-2"/>
    <n v="12.633470000000001"/>
    <n v="23807"/>
    <n v="0.57799409999999996"/>
    <n v="17382"/>
    <n v="0.42200589999999999"/>
    <n v="6624"/>
    <n v="1065.269"/>
    <n v="0.16081960000000001"/>
    <n v="702.40229999999997"/>
    <n v="5630.0919999999996"/>
    <n v="4.9534399999999996"/>
    <n v="1147.3530000000001"/>
    <n v="2778.0590000000002"/>
    <n v="0.26514189999999999"/>
    <n v="155347"/>
    <n v="1659.1120000000001"/>
    <n v="0.72812469999999996"/>
    <n v="580"/>
    <n v="516"/>
    <n v="41172"/>
    <n v="0.99958729999999996"/>
    <n v="235"/>
    <n v="280"/>
    <n v="90.092129999999997"/>
    <n v="20.063490000000002"/>
    <n v="90.092129999999997"/>
    <n v="20.063490000000002"/>
    <n v="90.092129999999997"/>
    <n v="20.063490000000002"/>
    <n v="702.40250000000003"/>
    <n v="222475.4"/>
    <n v="769.57280000000003"/>
    <n v="17"/>
    <n v="4.1273150000000001E-4"/>
    <n v="1551680000"/>
    <n v="0.91461769999999998"/>
    <s v="RGB_Side_Lower_4"/>
    <n v="52451"/>
    <n v="1015469000"/>
    <n v="298869800"/>
    <n v="0.36911280000000002"/>
    <n v="0.1086362"/>
    <n v="3.397697"/>
    <n v="28127"/>
    <n v="0.53625290000000003"/>
    <n v="24324"/>
    <n v="0.46374710000000002"/>
    <n v="10223"/>
    <n v="1992.521"/>
    <n v="0.19490569999999999"/>
    <n v="604.41210000000001"/>
    <n v="50148.61"/>
    <n v="0.8307523"/>
    <n v="1032.68"/>
    <n v="2786.7669999999998"/>
    <n v="0.32553189999999999"/>
    <n v="161124"/>
    <n v="1563.3040000000001"/>
    <n v="0.297261"/>
    <n v="535"/>
    <n v="441"/>
    <n v="52407"/>
    <n v="0.99916110000000002"/>
    <n v="206"/>
    <n v="234"/>
    <n v="90.714820000000003"/>
    <n v="19.117819999999998"/>
    <n v="90.714820000000003"/>
    <n v="19.117819999999998"/>
    <n v="90.714820000000003"/>
    <n v="19.117819999999998"/>
    <n v="604.44640000000004"/>
    <n v="223104.2"/>
    <n v="47947.28"/>
    <n v="44"/>
    <n v="8.388782E-4"/>
    <n v="1314339000"/>
    <n v="0.47774899999999998"/>
    <s v="RGB_Side_Upper_0"/>
    <n v="18304"/>
    <n v="100345700"/>
    <n v="29072500"/>
    <n v="0.29950690000000002"/>
    <n v="8.6774130000000005E-2"/>
    <n v="3.4515690000000001"/>
    <n v="18039"/>
    <n v="0.98552229999999996"/>
    <n v="265"/>
    <n v="1.447771E-2"/>
    <n v="2933"/>
    <n v="469.97859999999997"/>
    <n v="0.1602382"/>
    <n v="328.49349999999998"/>
    <n v="9560.8279999999995"/>
    <n v="9.6455300000000008"/>
    <n v="1221.991"/>
    <n v="2525.627"/>
    <n v="0.44419639999999999"/>
    <n v="41207"/>
    <n v="843.71910000000003"/>
    <n v="0.30329270000000003"/>
    <n v="329"/>
    <n v="212"/>
    <n v="18238"/>
    <n v="0.99639420000000001"/>
    <n v="179"/>
    <n v="32"/>
    <n v="90.464489999999998"/>
    <n v="17.072839999999999"/>
    <n v="90.464489999999998"/>
    <n v="17.072839999999999"/>
    <n v="90.464489999999998"/>
    <n v="17.072839999999999"/>
    <n v="328.51659999999998"/>
    <n v="61042.84"/>
    <n v="4993.9589999999998"/>
    <n v="66"/>
    <n v="3.605769E-3"/>
    <n v="129418200"/>
    <n v="0.38628099999999999"/>
    <s v="RGB_Side_Upper_4"/>
    <n v="17853"/>
    <n v="158741200"/>
    <n v="18612460"/>
    <n v="0.49804359999999998"/>
    <n v="5.8395780000000001E-2"/>
    <n v="8.5287600000000001"/>
    <n v="17853"/>
    <n v="1"/>
    <n v="0"/>
    <n v="0"/>
    <n v="3040"/>
    <n v="517.64970000000005"/>
    <n v="0.1702795"/>
    <n v="402.51710000000003"/>
    <n v="793.23969999999997"/>
    <n v="0.64028459999999998"/>
    <n v="1179.5260000000001"/>
    <n v="2468.5700000000002"/>
    <n v="0.37548900000000002"/>
    <n v="47546"/>
    <n v="962.32839999999999"/>
    <n v="0.62427239999999995"/>
    <n v="365"/>
    <n v="257"/>
    <n v="17740"/>
    <n v="0.99367050000000001"/>
    <n v="284"/>
    <n v="0"/>
    <n v="89.481830000000002"/>
    <n v="16.940799999999999"/>
    <n v="89.481830000000002"/>
    <n v="16.940799999999999"/>
    <n v="89.481830000000002"/>
    <n v="16.940799999999999"/>
    <n v="402.51729999999998"/>
    <n v="80573.84"/>
    <n v="35.245010000000001"/>
    <n v="113"/>
    <n v="6.3294680000000004E-3"/>
    <n v="177353700"/>
    <n v="0.55643929999999997"/>
    <s v="RGB_TV"/>
    <n v="41464"/>
    <n v="713948000"/>
    <n v="244851200"/>
    <n v="0.41526390000000002"/>
    <n v="0.1424164"/>
    <n v="2.9158439999999999"/>
    <n v="0"/>
    <n v="0"/>
    <n v="0"/>
    <n v="0"/>
    <n v="10487"/>
    <n v="2652.3530000000001"/>
    <n v="0.25291819999999998"/>
    <n v="628.95230000000004"/>
    <n v="57184.38"/>
    <n v="0.30692530000000001"/>
    <n v="1614.8579999999999"/>
    <n v="1428.2719999999999"/>
    <n v="0.2249505"/>
    <n v="184325"/>
    <n v="1642.05"/>
    <n v="0.2393699"/>
    <n v="523"/>
    <n v="508"/>
    <n v="40695"/>
    <n v="0.98145380000000004"/>
    <n v="438.7824"/>
    <n v="89.634309999999999"/>
    <n v="18.97231"/>
    <n v="89.634309999999999"/>
    <n v="18.97231"/>
    <n v="89.634309999999999"/>
    <n v="18.97231"/>
    <n v="628.95249999999999"/>
    <n v="251352.8"/>
    <n v="78864.88"/>
    <n v="769"/>
    <n v="1.854621E-2"/>
    <n v="958799200"/>
    <n v="0.55768019999999996"/>
  </r>
  <r>
    <n v="708"/>
    <s v="085531-C"/>
    <s v="Cicer arietinum"/>
    <s v="VarH"/>
    <s v="Control"/>
    <s v="S"/>
    <s v="SI"/>
    <n v="7"/>
    <n v="5"/>
    <d v="2021-06-15T12:17:17"/>
    <x v="6"/>
    <n v="359961"/>
    <s v="RGB_Side_Far_0"/>
    <n v="52597"/>
    <n v="1447923000"/>
    <n v="553211100"/>
    <n v="0.52338770000000001"/>
    <n v="0.19997190000000001"/>
    <n v="2.6173060000000001"/>
    <n v="52597"/>
    <n v="1"/>
    <n v="0"/>
    <n v="0"/>
    <n v="17954"/>
    <n v="6128.6030000000001"/>
    <n v="0.3413503"/>
    <n v="649.67989999999998"/>
    <n v="53517.94"/>
    <n v="-4.0264230000000003"/>
    <n v="1247.415"/>
    <n v="2664.779"/>
    <n v="0.24068110000000001"/>
    <n v="218534"/>
    <n v="1768.848"/>
    <n v="0.19990050000000001"/>
    <n v="463"/>
    <n v="612"/>
    <n v="52190"/>
    <n v="0.99226190000000003"/>
    <n v="700"/>
    <n v="0"/>
    <n v="86.496070000000003"/>
    <n v="18.51595"/>
    <n v="86.496070000000003"/>
    <n v="18.51595"/>
    <n v="86.496070000000003"/>
    <n v="18.51595"/>
    <n v="651.70939999999996"/>
    <n v="273062.90000000002"/>
    <n v="54455"/>
    <n v="407"/>
    <n v="7.7380840000000001E-3"/>
    <n v="2001134000"/>
    <n v="0.72335950000000004"/>
    <s v="RGB_Side_Far_4"/>
    <n v="51033"/>
    <n v="1547132000"/>
    <n v="394207700"/>
    <n v="0.59405289999999999"/>
    <n v="0.1513641"/>
    <n v="3.924661"/>
    <n v="51033"/>
    <n v="1"/>
    <n v="0"/>
    <n v="0"/>
    <n v="16950"/>
    <n v="5629.74"/>
    <n v="0.33213799999999999"/>
    <n v="684.0797"/>
    <n v="42324.24"/>
    <n v="0.72421340000000001"/>
    <n v="1118.8489999999999"/>
    <n v="2656.7080000000001"/>
    <n v="0.2384174"/>
    <n v="214049"/>
    <n v="1791.335"/>
    <n v="0.35269430000000002"/>
    <n v="521"/>
    <n v="617"/>
    <n v="50599"/>
    <n v="0.99149569999999998"/>
    <n v="705"/>
    <n v="0"/>
    <n v="85.145300000000006"/>
    <n v="18.093229999999998"/>
    <n v="85.145300000000006"/>
    <n v="18.093229999999998"/>
    <n v="85.145300000000006"/>
    <n v="18.093229999999998"/>
    <n v="684.07979999999998"/>
    <n v="242093.1"/>
    <n v="35101.629999999997"/>
    <n v="434"/>
    <n v="8.5043010000000006E-3"/>
    <n v="1941339000"/>
    <n v="0.74541690000000005"/>
    <s v="RGB_Side_Lower_0"/>
    <n v="72937"/>
    <n v="2886131000"/>
    <n v="292368700"/>
    <n v="0.54252560000000005"/>
    <n v="5.4958529999999998E-2"/>
    <n v="9.8715449999999993"/>
    <n v="48528"/>
    <n v="0.66534130000000002"/>
    <n v="24409"/>
    <n v="0.33465869999999998"/>
    <n v="8548"/>
    <n v="1001.8"/>
    <n v="0.117197"/>
    <n v="788.35590000000002"/>
    <n v="13800.49"/>
    <n v="0.3991632"/>
    <n v="1228.835"/>
    <n v="2754.364"/>
    <n v="0.38224330000000001"/>
    <n v="190813"/>
    <n v="1832.04"/>
    <n v="0.66591069999999997"/>
    <n v="690"/>
    <n v="494"/>
    <n v="72882"/>
    <n v="0.99924590000000002"/>
    <n v="228"/>
    <n v="265"/>
    <n v="87.969970000000004"/>
    <n v="22.480340000000002"/>
    <n v="87.969970000000004"/>
    <n v="22.480340000000002"/>
    <n v="87.969970000000004"/>
    <n v="22.480340000000002"/>
    <n v="788.35609999999997"/>
    <n v="276314.2"/>
    <n v="2611.2069999999999"/>
    <n v="55"/>
    <n v="7.5407540000000002E-4"/>
    <n v="3178500000"/>
    <n v="0.59748420000000002"/>
    <s v="RGB_Side_Lower_4"/>
    <n v="86052"/>
    <n v="1757900000"/>
    <n v="723859100"/>
    <n v="0.2373953"/>
    <n v="9.7753450000000006E-2"/>
    <n v="2.4285109999999999"/>
    <n v="53091"/>
    <n v="0.61696419999999996"/>
    <n v="32961"/>
    <n v="0.38303579999999998"/>
    <n v="12650"/>
    <n v="1859.6020000000001"/>
    <n v="0.1470041"/>
    <n v="652.30439999999999"/>
    <n v="83505.38"/>
    <n v="19.56279"/>
    <n v="1070.5630000000001"/>
    <n v="2769.0810000000001"/>
    <n v="0.44261790000000001"/>
    <n v="194416"/>
    <n v="1684.5"/>
    <n v="0.1736026"/>
    <n v="595"/>
    <n v="405"/>
    <n v="85976"/>
    <n v="0.99911680000000003"/>
    <n v="186"/>
    <n v="218"/>
    <n v="87.826080000000005"/>
    <n v="18.463529999999999"/>
    <n v="87.826080000000005"/>
    <n v="18.463529999999999"/>
    <n v="87.826080000000005"/>
    <n v="18.463529999999999"/>
    <n v="652.30460000000005"/>
    <n v="238381.6"/>
    <n v="81034.11"/>
    <n v="76"/>
    <n v="8.8318689999999998E-4"/>
    <n v="2481759000"/>
    <n v="0.33514880000000002"/>
    <s v="RGB_Side_Upper_0"/>
    <n v="23715"/>
    <n v="148479200"/>
    <n v="50199570"/>
    <n v="0.2640093"/>
    <n v="8.9259359999999996E-2"/>
    <n v="2.9577779999999998"/>
    <n v="22767"/>
    <n v="0.96002529999999997"/>
    <n v="948"/>
    <n v="3.9974700000000002E-2"/>
    <n v="3790"/>
    <n v="605.69680000000005"/>
    <n v="0.1598145"/>
    <n v="351.16379999999998"/>
    <n v="18129.68"/>
    <n v="11.877689999999999"/>
    <n v="1183.5920000000001"/>
    <n v="2543.799"/>
    <n v="0.42017330000000003"/>
    <n v="56441"/>
    <n v="926.68209999999999"/>
    <n v="0.2446943"/>
    <n v="347"/>
    <n v="243"/>
    <n v="23522"/>
    <n v="0.99186169999999996"/>
    <n v="192"/>
    <n v="50"/>
    <n v="90.276660000000007"/>
    <n v="17.78903"/>
    <n v="90.276660000000007"/>
    <n v="17.78903"/>
    <n v="90.276660000000007"/>
    <n v="17.78903"/>
    <n v="351.48919999999998"/>
    <n v="75371.16"/>
    <n v="13859.81"/>
    <n v="193"/>
    <n v="8.1383089999999998E-3"/>
    <n v="198678700"/>
    <n v="0.35326869999999999"/>
    <s v="RGB_Side_Upper_4"/>
    <n v="24875"/>
    <n v="275297200"/>
    <n v="49222710"/>
    <n v="0.44491350000000002"/>
    <n v="7.9549839999999997E-2"/>
    <n v="5.5928899999999997"/>
    <n v="24875"/>
    <n v="1"/>
    <n v="0"/>
    <n v="0"/>
    <n v="5465"/>
    <n v="1200.652"/>
    <n v="0.21969849999999999"/>
    <n v="464.6558"/>
    <n v="1291.69"/>
    <n v="0.49848209999999998"/>
    <n v="1126.829"/>
    <n v="2473.5320000000002"/>
    <n v="0.35052"/>
    <n v="70966"/>
    <n v="1108.03"/>
    <n v="0.4853113"/>
    <n v="446"/>
    <n v="269"/>
    <n v="24585"/>
    <n v="0.98834169999999999"/>
    <n v="294"/>
    <n v="0"/>
    <n v="89.126270000000005"/>
    <n v="18.337489999999999"/>
    <n v="89.126270000000005"/>
    <n v="18.337489999999999"/>
    <n v="89.126270000000005"/>
    <n v="18.337489999999999"/>
    <n v="464.65600000000001"/>
    <n v="102486.8"/>
    <n v="67.073939999999993"/>
    <n v="290"/>
    <n v="1.165829E-2"/>
    <n v="324519900"/>
    <n v="0.52446340000000002"/>
    <s v="RGB_TV"/>
    <n v="48752"/>
    <n v="1268322000"/>
    <n v="338205200"/>
    <n v="0.53363550000000004"/>
    <n v="0.1422969"/>
    <n v="3.750156"/>
    <n v="0"/>
    <n v="0"/>
    <n v="0"/>
    <n v="0"/>
    <n v="12540"/>
    <n v="3225.5419999999999"/>
    <n v="0.25722020000000001"/>
    <n v="763.28560000000004"/>
    <n v="1505.8230000000001"/>
    <n v="-4.1940590000000002"/>
    <n v="1621.182"/>
    <n v="1497.3240000000001"/>
    <n v="0.19895850000000001"/>
    <n v="245036"/>
    <n v="1932.7660000000001"/>
    <n v="0.33519599999999999"/>
    <n v="545"/>
    <n v="645"/>
    <n v="47458"/>
    <n v="0.97345749999999998"/>
    <n v="560.50160000000005"/>
    <n v="88.216260000000005"/>
    <n v="20.066079999999999"/>
    <n v="88.216260000000005"/>
    <n v="20.066079999999999"/>
    <n v="88.216260000000005"/>
    <n v="20.066079999999999"/>
    <n v="763.28579999999999"/>
    <n v="342033.2"/>
    <n v="46.51099"/>
    <n v="1294"/>
    <n v="2.65425E-2"/>
    <n v="1606527000"/>
    <n v="0.67593239999999999"/>
  </r>
  <r>
    <n v="47"/>
    <s v="085532-C"/>
    <s v="Cicer arietinum"/>
    <s v="VarE"/>
    <s v="Control"/>
    <s v="S"/>
    <s v="SI"/>
    <n v="7"/>
    <n v="6"/>
    <d v="2021-05-24T14:27:30"/>
    <x v="0"/>
    <n v="67635"/>
    <s v="RGB_Side_Far_0"/>
    <n v="8583"/>
    <n v="59021460"/>
    <n v="16152650"/>
    <n v="0.80118299999999998"/>
    <n v="0.21926309999999999"/>
    <n v="3.6539799999999998"/>
    <n v="8583"/>
    <n v="1"/>
    <n v="0"/>
    <n v="0"/>
    <n v="4488"/>
    <n v="2346.7489999999998"/>
    <n v="0.52289410000000003"/>
    <n v="351.16379999999998"/>
    <n v="5942.549"/>
    <n v="-2.8722859999999999"/>
    <n v="1263.1410000000001"/>
    <n v="2855.7220000000002"/>
    <n v="0.15799360000000001"/>
    <n v="54325"/>
    <n v="899.0729"/>
    <n v="0.32519670000000001"/>
    <n v="245"/>
    <n v="347"/>
    <n v="8423"/>
    <n v="0.98135850000000002"/>
    <n v="435"/>
    <n v="0"/>
    <n v="80.262730000000005"/>
    <n v="21.760549999999999"/>
    <n v="80.262730000000005"/>
    <n v="21.760549999999999"/>
    <n v="80.262730000000005"/>
    <n v="21.760549999999999"/>
    <n v="351.16399999999999"/>
    <n v="71609.960000000006"/>
    <n v="4114.3990000000003"/>
    <n v="160"/>
    <n v="1.8641499999999998E-2"/>
    <n v="75174110"/>
    <n v="1.020446"/>
    <s v="RGB_Side_Far_4"/>
    <n v="9726"/>
    <n v="70310780"/>
    <n v="12145710"/>
    <n v="0.74328150000000004"/>
    <n v="0.12839690000000001"/>
    <n v="5.7889390000000001"/>
    <n v="9726"/>
    <n v="1"/>
    <n v="0"/>
    <n v="0"/>
    <n v="5185"/>
    <n v="2764.16"/>
    <n v="0.5331072"/>
    <n v="352.51240000000001"/>
    <n v="3190.1979999999999"/>
    <n v="1.242907"/>
    <n v="1257.8019999999999"/>
    <n v="2857.6680000000001"/>
    <n v="0.2188175"/>
    <n v="44448"/>
    <n v="843.79169999999999"/>
    <n v="0.49759360000000002"/>
    <n v="218"/>
    <n v="345"/>
    <n v="9569"/>
    <n v="0.98385769999999995"/>
    <n v="433"/>
    <n v="0"/>
    <n v="81.553669999999997"/>
    <n v="22.950019999999999"/>
    <n v="81.553669999999997"/>
    <n v="22.950019999999999"/>
    <n v="81.553669999999997"/>
    <n v="22.950019999999999"/>
    <n v="352.51260000000002"/>
    <n v="60484.89"/>
    <n v="1046.4079999999999"/>
    <n v="157"/>
    <n v="1.6142299999999998E-2"/>
    <n v="82456490"/>
    <n v="0.87167839999999996"/>
    <s v="RGB_Side_Lower_0"/>
    <n v="12075"/>
    <n v="120195500"/>
    <n v="26532660"/>
    <n v="0.82435449999999999"/>
    <n v="0.18197279999999999"/>
    <n v="4.5300969999999996"/>
    <n v="4171"/>
    <n v="0.34542440000000002"/>
    <n v="7904"/>
    <n v="0.65457560000000004"/>
    <n v="3675"/>
    <n v="1118.4780000000001"/>
    <n v="0.3043478"/>
    <n v="414.65649999999999"/>
    <n v="10536.78"/>
    <n v="-1.23414"/>
    <n v="1025.2090000000001"/>
    <n v="2839.752"/>
    <n v="0.18192639999999999"/>
    <n v="66373"/>
    <n v="1025.5419999999999"/>
    <n v="0.40748139999999999"/>
    <n v="259"/>
    <n v="409"/>
    <n v="12046"/>
    <n v="0.9975984"/>
    <n v="168"/>
    <n v="240"/>
    <n v="77.057389999999998"/>
    <n v="19.848849999999999"/>
    <n v="77.057389999999998"/>
    <n v="19.848849999999999"/>
    <n v="77.057389999999998"/>
    <n v="19.848849999999999"/>
    <n v="414.6567"/>
    <n v="94108.26"/>
    <n v="9194.5079999999998"/>
    <n v="29"/>
    <n v="2.4016559999999998E-3"/>
    <n v="146728200"/>
    <n v="1.006327"/>
    <s v="RGB_Side_Lower_4"/>
    <n v="13986"/>
    <n v="129030800"/>
    <n v="29850910"/>
    <n v="0.65963890000000003"/>
    <n v="0.15260560000000001"/>
    <n v="4.322508"/>
    <n v="4953"/>
    <n v="0.35413990000000001"/>
    <n v="9033"/>
    <n v="0.64586010000000005"/>
    <n v="3341"/>
    <n v="798.10389999999995"/>
    <n v="0.2388817"/>
    <n v="402.36919999999998"/>
    <n v="4472.0559999999996"/>
    <n v="-0.74567499999999998"/>
    <n v="1028.7449999999999"/>
    <n v="2836.9749999999999"/>
    <n v="0.2281231"/>
    <n v="61309"/>
    <n v="992.62729999999999"/>
    <n v="0.38967220000000002"/>
    <n v="252"/>
    <n v="391"/>
    <n v="13919"/>
    <n v="0.99520949999999997"/>
    <n v="164"/>
    <n v="226"/>
    <n v="76.060559999999995"/>
    <n v="20.104479999999999"/>
    <n v="76.060559999999995"/>
    <n v="20.104479999999999"/>
    <n v="76.060559999999995"/>
    <n v="20.104479999999999"/>
    <n v="402.36939999999998"/>
    <n v="88600.09"/>
    <n v="1429.95"/>
    <n v="67"/>
    <n v="4.7905049999999996E-3"/>
    <n v="158881700"/>
    <n v="0.81224450000000004"/>
    <s v="RGB_Side_Upper_0"/>
    <n v="6174"/>
    <n v="10067670"/>
    <n v="4689912"/>
    <n v="0.26411659999999998"/>
    <n v="0.1230358"/>
    <n v="2.146665"/>
    <n v="6174"/>
    <n v="1"/>
    <n v="0"/>
    <n v="0"/>
    <n v="1803"/>
    <n v="526.53200000000004"/>
    <n v="0.29203109999999999"/>
    <n v="173.4589"/>
    <n v="326.09550000000002"/>
    <n v="0.27892519999999998"/>
    <n v="1318.7439999999999"/>
    <n v="2506.89"/>
    <n v="0.43120550000000002"/>
    <n v="14318"/>
    <n v="452.6866"/>
    <n v="0.13279199999999999"/>
    <n v="130"/>
    <n v="164"/>
    <n v="6071"/>
    <n v="0.98331710000000006"/>
    <n v="224"/>
    <n v="0"/>
    <n v="76.659700000000001"/>
    <n v="18.741679999999999"/>
    <n v="76.659700000000001"/>
    <n v="18.741679999999999"/>
    <n v="76.659700000000001"/>
    <n v="18.741679999999999"/>
    <n v="173.45910000000001"/>
    <n v="18263.02"/>
    <n v="17.223559999999999"/>
    <n v="103"/>
    <n v="1.6682860000000001E-2"/>
    <n v="14757580"/>
    <n v="0.38715240000000001"/>
    <s v="RGB_Side_Upper_4"/>
    <n v="6510"/>
    <n v="10003840"/>
    <n v="3301199"/>
    <n v="0.2360505"/>
    <n v="7.7895030000000004E-2"/>
    <n v="3.030367"/>
    <n v="6510"/>
    <n v="1"/>
    <n v="0"/>
    <n v="0"/>
    <n v="1561"/>
    <n v="374.30430000000001"/>
    <n v="0.2397849"/>
    <n v="171.82839999999999"/>
    <n v="245.94110000000001"/>
    <n v="5.082071"/>
    <n v="1311.7840000000001"/>
    <n v="2505.4270000000001"/>
    <n v="0.52025889999999997"/>
    <n v="12513"/>
    <n v="442.5129"/>
    <n v="0.25378139999999999"/>
    <n v="116"/>
    <n v="168"/>
    <n v="6424"/>
    <n v="0.98678960000000004"/>
    <n v="229"/>
    <n v="0"/>
    <n v="78.741169999999997"/>
    <n v="21.83118"/>
    <n v="78.741169999999997"/>
    <n v="21.83118"/>
    <n v="78.741169999999997"/>
    <n v="21.83118"/>
    <n v="173.85890000000001"/>
    <n v="16699.11"/>
    <n v="9.291404"/>
    <n v="86"/>
    <n v="1.321045E-2"/>
    <n v="13305040"/>
    <n v="0.31394549999999999"/>
    <s v="RGB_TV"/>
    <n v="10581"/>
    <n v="32362330"/>
    <n v="16866820"/>
    <n v="0.28905890000000001"/>
    <n v="0.1506537"/>
    <n v="1.918698"/>
    <n v="0"/>
    <n v="0"/>
    <n v="0"/>
    <n v="0"/>
    <n v="2988"/>
    <n v="843.79020000000003"/>
    <n v="0.28239300000000001"/>
    <n v="430.42540000000002"/>
    <n v="341.73509999999999"/>
    <n v="-2.3025699999999998"/>
    <n v="1641.376"/>
    <n v="1224.154"/>
    <n v="0.19636989999999999"/>
    <n v="53883"/>
    <n v="1050.633"/>
    <n v="9.9075689999999994E-2"/>
    <n v="430"/>
    <n v="200"/>
    <n v="10276"/>
    <n v="0.9711748"/>
    <n v="362.2278"/>
    <n v="80.557699999999997"/>
    <n v="19.836040000000001"/>
    <n v="80.557699999999997"/>
    <n v="19.836040000000001"/>
    <n v="80.557699999999997"/>
    <n v="19.836040000000001"/>
    <n v="431.53230000000002"/>
    <n v="83230.8"/>
    <n v="11.03703"/>
    <n v="305"/>
    <n v="2.882525E-2"/>
    <n v="49229150"/>
    <n v="0.43971260000000001"/>
  </r>
  <r>
    <n v="158"/>
    <s v="085532-C"/>
    <s v="Cicer arietinum"/>
    <s v="VarE"/>
    <s v="Control"/>
    <s v="S"/>
    <s v="SI"/>
    <n v="7"/>
    <n v="6"/>
    <d v="2021-05-27T14:33:15"/>
    <x v="1"/>
    <n v="87244"/>
    <s v="RGB_Side_Far_0"/>
    <n v="11921"/>
    <n v="146666200"/>
    <n v="40048000"/>
    <n v="1.0320590000000001"/>
    <n v="0.28180939999999999"/>
    <n v="3.6622599999999998"/>
    <n v="11921"/>
    <n v="1"/>
    <n v="0"/>
    <n v="0"/>
    <n v="6188"/>
    <n v="3212.0920000000001"/>
    <n v="0.51908399999999999"/>
    <n v="399.80500000000001"/>
    <n v="1382.568"/>
    <n v="-11.73244"/>
    <n v="1329.3510000000001"/>
    <n v="2853.915"/>
    <n v="0.1525205"/>
    <n v="78160"/>
    <n v="1080.8800000000001"/>
    <n v="0.32606780000000002"/>
    <n v="368"/>
    <n v="346"/>
    <n v="11666"/>
    <n v="0.97860919999999996"/>
    <n v="433"/>
    <n v="0"/>
    <n v="85.21181"/>
    <n v="23.399730000000002"/>
    <n v="85.21181"/>
    <n v="23.399730000000002"/>
    <n v="85.21181"/>
    <n v="23.399730000000002"/>
    <n v="405.06529999999998"/>
    <n v="101026.6"/>
    <n v="160.3467"/>
    <n v="255"/>
    <n v="2.1390820000000001E-2"/>
    <n v="186714200"/>
    <n v="1.313869"/>
    <s v="RGB_Side_Far_4"/>
    <n v="12802"/>
    <n v="156964500"/>
    <n v="43808220"/>
    <n v="0.95773589999999997"/>
    <n v="0.2673006"/>
    <n v="3.582992"/>
    <n v="12802"/>
    <n v="1"/>
    <n v="0"/>
    <n v="0"/>
    <n v="6920"/>
    <n v="3740.5410000000002"/>
    <n v="0.54054049999999998"/>
    <n v="400.87029999999999"/>
    <n v="1183.1120000000001"/>
    <n v="-3.6086839999999998"/>
    <n v="1322.991"/>
    <n v="2854.0189999999998"/>
    <n v="0.1574681"/>
    <n v="81299"/>
    <n v="1099.107"/>
    <n v="0.31764930000000002"/>
    <n v="381"/>
    <n v="342"/>
    <n v="12476"/>
    <n v="0.97453520000000005"/>
    <n v="429"/>
    <n v="0"/>
    <n v="86.85033"/>
    <n v="24.545100000000001"/>
    <n v="86.85033"/>
    <n v="24.545100000000001"/>
    <n v="86.85033"/>
    <n v="24.545100000000001"/>
    <n v="403.32769999999999"/>
    <n v="106696.3"/>
    <n v="109.3387"/>
    <n v="326"/>
    <n v="2.5464770000000001E-2"/>
    <n v="200772700"/>
    <n v="1.2250369999999999"/>
    <s v="RGB_Side_Lower_0"/>
    <n v="16536"/>
    <n v="249627500"/>
    <n v="43263810"/>
    <n v="0.91291730000000004"/>
    <n v="0.1582209"/>
    <n v="5.7698910000000003"/>
    <n v="6600"/>
    <n v="0.39912920000000002"/>
    <n v="9936"/>
    <n v="0.60087080000000004"/>
    <n v="4244"/>
    <n v="1089.232"/>
    <n v="0.25665209999999999"/>
    <n v="442.24200000000002"/>
    <n v="3311.9389999999999"/>
    <n v="-1.4093279999999999"/>
    <n v="1097.6579999999999"/>
    <n v="2814.57"/>
    <n v="0.19263749999999999"/>
    <n v="85840"/>
    <n v="1146.634"/>
    <n v="0.4964249"/>
    <n v="312"/>
    <n v="411"/>
    <n v="16528"/>
    <n v="0.99951619999999997"/>
    <n v="210"/>
    <n v="200"/>
    <n v="89.930880000000002"/>
    <n v="24.461030000000001"/>
    <n v="89.930880000000002"/>
    <n v="24.461030000000001"/>
    <n v="89.930880000000002"/>
    <n v="24.461030000000001"/>
    <n v="442.24220000000003"/>
    <n v="112922.5"/>
    <n v="663.33709999999996"/>
    <n v="8"/>
    <n v="4.8379290000000001E-4"/>
    <n v="292891300"/>
    <n v="1.0711379999999999"/>
    <s v="RGB_Side_Lower_4"/>
    <n v="17228"/>
    <n v="257314900"/>
    <n v="49947970"/>
    <n v="0.86695219999999995"/>
    <n v="0.16828599999999999"/>
    <n v="5.1516580000000003"/>
    <n v="4856"/>
    <n v="0.28186670000000003"/>
    <n v="12372"/>
    <n v="0.71813329999999997"/>
    <n v="3969"/>
    <n v="914.38130000000001"/>
    <n v="0.2303808"/>
    <n v="429.63819999999998"/>
    <n v="3570.567"/>
    <n v="0.95555040000000002"/>
    <n v="1095.201"/>
    <n v="2847.9340000000002"/>
    <n v="0.20555280000000001"/>
    <n v="83813"/>
    <n v="1143.5609999999999"/>
    <n v="0.45546900000000001"/>
    <n v="380"/>
    <n v="392"/>
    <n v="17207"/>
    <n v="0.99878100000000003"/>
    <n v="157"/>
    <n v="234"/>
    <n v="92.739140000000006"/>
    <n v="22.616299999999999"/>
    <n v="92.739140000000006"/>
    <n v="22.616299999999999"/>
    <n v="92.739140000000006"/>
    <n v="22.616299999999999"/>
    <n v="434.65170000000001"/>
    <n v="95833.82"/>
    <n v="740.01319999999998"/>
    <n v="21"/>
    <n v="1.218946E-3"/>
    <n v="307262800"/>
    <n v="1.0352380000000001"/>
    <s v="RGB_Side_Upper_0"/>
    <n v="6058"/>
    <n v="11391910"/>
    <n v="8177336"/>
    <n v="0.31041160000000001"/>
    <n v="0.22281960000000001"/>
    <n v="1.393108"/>
    <n v="6058"/>
    <n v="1"/>
    <n v="0"/>
    <n v="0"/>
    <n v="2223"/>
    <n v="815.73599999999999"/>
    <n v="0.36695280000000002"/>
    <n v="199.542"/>
    <n v="8450.143"/>
    <n v="-5.0099309999999999"/>
    <n v="1346.1179999999999"/>
    <n v="2528.902"/>
    <n v="0.27290750000000003"/>
    <n v="22198"/>
    <n v="553.03980000000001"/>
    <n v="2.6983509999999999E-2"/>
    <n v="195"/>
    <n v="167"/>
    <n v="5992"/>
    <n v="0.98910529999999997"/>
    <n v="191"/>
    <n v="0"/>
    <n v="94.090959999999995"/>
    <n v="20.052579999999999"/>
    <n v="94.090959999999995"/>
    <n v="20.052579999999999"/>
    <n v="94.090959999999995"/>
    <n v="20.052579999999999"/>
    <n v="200.3955"/>
    <n v="28196.81"/>
    <n v="11786.88"/>
    <n v="66"/>
    <n v="1.089469E-2"/>
    <n v="19569240"/>
    <n v="0.53323120000000002"/>
    <s v="RGB_Side_Upper_4"/>
    <n v="8668"/>
    <n v="15444520"/>
    <n v="13883520"/>
    <n v="0.20555909999999999"/>
    <n v="0.184783"/>
    <n v="1.1124350000000001"/>
    <n v="8668"/>
    <n v="1"/>
    <n v="0"/>
    <n v="0"/>
    <n v="2318"/>
    <n v="619.88049999999998"/>
    <n v="0.2674204"/>
    <n v="221.27809999999999"/>
    <n v="552.46299999999997"/>
    <n v="2.3590270000000002"/>
    <n v="1320.9949999999999"/>
    <n v="2540.3589999999999"/>
    <n v="0.34551759999999998"/>
    <n v="25087"/>
    <n v="610.98910000000001"/>
    <n v="2.8329409999999998E-3"/>
    <n v="202"/>
    <n v="168"/>
    <n v="8624"/>
    <n v="0.99492380000000002"/>
    <n v="183"/>
    <n v="0"/>
    <n v="96.245609999999999"/>
    <n v="21.47268"/>
    <n v="96.245609999999999"/>
    <n v="21.47268"/>
    <n v="96.245609999999999"/>
    <n v="21.47268"/>
    <n v="221.49369999999999"/>
    <n v="33075.69"/>
    <n v="35.211739999999999"/>
    <n v="44"/>
    <n v="5.0761419999999996E-3"/>
    <n v="29328040"/>
    <n v="0.39034200000000002"/>
    <s v="RGB_TV"/>
    <n v="14031"/>
    <n v="65800440"/>
    <n v="27394130"/>
    <n v="0.3342347"/>
    <n v="0.13914899999999999"/>
    <n v="2.4019910000000002"/>
    <n v="0"/>
    <n v="0"/>
    <n v="0"/>
    <n v="0"/>
    <n v="3993"/>
    <n v="1136.3440000000001"/>
    <n v="0.28458410000000001"/>
    <n v="412.5652"/>
    <n v="12770.58"/>
    <n v="-3.9805600000000001"/>
    <n v="1691.4870000000001"/>
    <n v="1239.087"/>
    <n v="0.2342052"/>
    <n v="59909"/>
    <n v="1024.702"/>
    <n v="0.16983380000000001"/>
    <n v="402"/>
    <n v="224"/>
    <n v="13758"/>
    <n v="0.9805431"/>
    <n v="361.45400000000001"/>
    <n v="95.504239999999996"/>
    <n v="22.192139999999998"/>
    <n v="95.504239999999996"/>
    <n v="22.192139999999998"/>
    <n v="95.504239999999996"/>
    <n v="22.192139999999998"/>
    <n v="412.56650000000002"/>
    <n v="87293.4"/>
    <n v="11623.38"/>
    <n v="273"/>
    <n v="1.9456919999999999E-2"/>
    <n v="93194560"/>
    <n v="0.47338370000000002"/>
  </r>
  <r>
    <n v="270"/>
    <s v="085532-C"/>
    <s v="Cicer arietinum"/>
    <s v="VarE"/>
    <s v="Control"/>
    <s v="S"/>
    <s v="SI"/>
    <n v="7"/>
    <n v="6"/>
    <d v="2021-05-31T14:36:26"/>
    <x v="2"/>
    <n v="111612"/>
    <s v="RGB_Side_Far_0"/>
    <n v="12370"/>
    <n v="155409300"/>
    <n v="54459210"/>
    <n v="1.0156350000000001"/>
    <n v="0.35590329999999998"/>
    <n v="2.8536820000000001"/>
    <n v="12370"/>
    <n v="1"/>
    <n v="0"/>
    <n v="0"/>
    <n v="6496"/>
    <n v="3411.319"/>
    <n v="0.52514150000000004"/>
    <n v="480.06670000000003"/>
    <n v="2364.4369999999999"/>
    <n v="-1.039274"/>
    <n v="1272.377"/>
    <n v="2841.0320000000002"/>
    <n v="0.108887"/>
    <n v="113604"/>
    <n v="1304.2560000000001"/>
    <n v="0.2313762"/>
    <n v="455"/>
    <n v="441"/>
    <n v="12176"/>
    <n v="0.98431690000000005"/>
    <n v="529"/>
    <n v="0"/>
    <n v="85.891999999999996"/>
    <n v="22.777979999999999"/>
    <n v="85.891999999999996"/>
    <n v="22.777979999999999"/>
    <n v="85.891999999999996"/>
    <n v="22.777979999999999"/>
    <n v="482.38200000000001"/>
    <n v="138745.1"/>
    <n v="451.9452"/>
    <n v="194"/>
    <n v="1.568311E-2"/>
    <n v="209868500"/>
    <n v="1.3715379999999999"/>
    <s v="RGB_Side_Far_4"/>
    <n v="14808"/>
    <n v="235585900"/>
    <n v="76070970"/>
    <n v="1.074376"/>
    <n v="0.34691749999999999"/>
    <n v="3.0969220000000002"/>
    <n v="14808"/>
    <n v="1"/>
    <n v="0"/>
    <n v="0"/>
    <n v="7749"/>
    <n v="4055.038"/>
    <n v="0.52329820000000005"/>
    <n v="476.36649999999997"/>
    <n v="2354.248"/>
    <n v="0.38466440000000002"/>
    <n v="1261.3050000000001"/>
    <n v="2823.7660000000001"/>
    <n v="0.13233130000000001"/>
    <n v="111901"/>
    <n v="1299.644"/>
    <n v="0.2619686"/>
    <n v="454"/>
    <n v="432"/>
    <n v="14561"/>
    <n v="0.98331979999999997"/>
    <n v="519"/>
    <n v="0"/>
    <n v="88.173150000000007"/>
    <n v="24.060359999999999"/>
    <n v="88.173150000000007"/>
    <n v="24.060359999999999"/>
    <n v="88.173150000000007"/>
    <n v="24.060359999999999"/>
    <n v="480.017"/>
    <n v="133780.79999999999"/>
    <n v="374.28980000000001"/>
    <n v="247"/>
    <n v="1.6680170000000001E-2"/>
    <n v="311656800"/>
    <n v="1.4212940000000001"/>
    <s v="RGB_Side_Lower_0"/>
    <n v="21225"/>
    <n v="393560200"/>
    <n v="75469550"/>
    <n v="0.87360629999999995"/>
    <n v="0.1675237"/>
    <n v="5.2148209999999997"/>
    <n v="7788"/>
    <n v="0.36692580000000002"/>
    <n v="13437"/>
    <n v="0.63307420000000003"/>
    <n v="5592"/>
    <n v="1473.2850000000001"/>
    <n v="0.2634629"/>
    <n v="497.74889999999999"/>
    <n v="8979.6810000000005"/>
    <n v="-5.0382030000000002"/>
    <n v="1068.2329999999999"/>
    <n v="2815.37"/>
    <n v="0.20160330000000001"/>
    <n v="105281"/>
    <n v="1270.251"/>
    <n v="0.45993980000000001"/>
    <n v="345"/>
    <n v="475"/>
    <n v="21204"/>
    <n v="0.99901059999999997"/>
    <n v="275"/>
    <n v="199"/>
    <n v="95.370739999999998"/>
    <n v="20.4071"/>
    <n v="95.370739999999998"/>
    <n v="20.4071"/>
    <n v="95.370739999999998"/>
    <n v="20.4071"/>
    <n v="497.7491"/>
    <n v="131058.3"/>
    <n v="3799.0419999999999"/>
    <n v="21"/>
    <n v="9.8939930000000007E-4"/>
    <n v="469029700"/>
    <n v="1.0411300000000001"/>
    <s v="RGB_Side_Lower_4"/>
    <n v="23563"/>
    <n v="412041400"/>
    <n v="94843190"/>
    <n v="0.7421295"/>
    <n v="0.17082249999999999"/>
    <n v="4.344449"/>
    <n v="7304"/>
    <n v="0.30997750000000002"/>
    <n v="16259"/>
    <n v="0.69002249999999998"/>
    <n v="5752"/>
    <n v="1404.13"/>
    <n v="0.24411150000000001"/>
    <n v="482.75560000000002"/>
    <n v="13557.98"/>
    <n v="-7.4745869999999996"/>
    <n v="1056.405"/>
    <n v="2827.02"/>
    <n v="0.20187630000000001"/>
    <n v="116720"/>
    <n v="1314.249"/>
    <n v="0.39160050000000002"/>
    <n v="425"/>
    <n v="450"/>
    <n v="23528"/>
    <n v="0.99851460000000003"/>
    <n v="246"/>
    <n v="203"/>
    <n v="96.012090000000001"/>
    <n v="20.263660000000002"/>
    <n v="96.012090000000001"/>
    <n v="20.263660000000002"/>
    <n v="96.012090000000001"/>
    <n v="20.263660000000002"/>
    <n v="483.39460000000003"/>
    <n v="136181"/>
    <n v="7801.1589999999997"/>
    <n v="35"/>
    <n v="1.4853799999999999E-3"/>
    <n v="506884600"/>
    <n v="0.91295190000000004"/>
    <s v="RGB_Side_Upper_0"/>
    <n v="9481"/>
    <n v="44000320"/>
    <n v="13975760"/>
    <n v="0.48949409999999999"/>
    <n v="0.15547739999999999"/>
    <n v="3.1483300000000001"/>
    <n v="9481"/>
    <n v="1"/>
    <n v="0"/>
    <n v="0"/>
    <n v="3252"/>
    <n v="1115.442"/>
    <n v="0.34300180000000002"/>
    <n v="264.14010000000002"/>
    <n v="557.6934"/>
    <n v="-5.4180679999999999"/>
    <n v="1315.7090000000001"/>
    <n v="2513.6790000000001"/>
    <n v="0.26682240000000002"/>
    <n v="35533"/>
    <n v="713.92430000000002"/>
    <n v="0.26819799999999999"/>
    <n v="248"/>
    <n v="194"/>
    <n v="9429"/>
    <n v="0.99451540000000005"/>
    <n v="229"/>
    <n v="0"/>
    <n v="95.647509999999997"/>
    <n v="18.958030000000001"/>
    <n v="95.647509999999997"/>
    <n v="18.958030000000001"/>
    <n v="95.647509999999997"/>
    <n v="18.958030000000001"/>
    <n v="264.14030000000002"/>
    <n v="47009.56"/>
    <n v="32.804760000000002"/>
    <n v="52"/>
    <n v="5.4846540000000003E-3"/>
    <n v="57976080"/>
    <n v="0.64497150000000003"/>
    <s v="RGB_Side_Upper_4"/>
    <n v="10936"/>
    <n v="38442160"/>
    <n v="17419760"/>
    <n v="0.32143319999999997"/>
    <n v="0.1456549"/>
    <n v="2.2068140000000001"/>
    <n v="10936"/>
    <n v="1"/>
    <n v="0"/>
    <n v="0"/>
    <n v="2948"/>
    <n v="794.68759999999997"/>
    <n v="0.26956839999999999"/>
    <n v="252.65989999999999"/>
    <n v="697.15639999999996"/>
    <n v="1.739827"/>
    <n v="1298.9290000000001"/>
    <n v="2513.7379999999998"/>
    <n v="0.30989830000000002"/>
    <n v="35289"/>
    <n v="705.06920000000002"/>
    <n v="0.14162269999999999"/>
    <n v="248"/>
    <n v="187"/>
    <n v="10889"/>
    <n v="0.99570230000000004"/>
    <n v="223"/>
    <n v="0"/>
    <n v="97.520030000000006"/>
    <n v="19.482279999999999"/>
    <n v="97.520030000000006"/>
    <n v="19.482279999999999"/>
    <n v="97.520030000000006"/>
    <n v="19.482279999999999"/>
    <n v="256.33069999999998"/>
    <n v="44298.05"/>
    <n v="44.442860000000003"/>
    <n v="47"/>
    <n v="4.2977320000000003E-3"/>
    <n v="55861920"/>
    <n v="0.46708820000000001"/>
    <s v="RGB_TV"/>
    <n v="19229"/>
    <n v="138215900"/>
    <n v="53644810"/>
    <n v="0.37380469999999999"/>
    <n v="0.1450823"/>
    <n v="2.5765009999999999"/>
    <n v="0"/>
    <n v="0"/>
    <n v="0"/>
    <n v="0"/>
    <n v="5896"/>
    <n v="1807.8330000000001"/>
    <n v="0.30662020000000001"/>
    <n v="501.78179999999998"/>
    <n v="890.60720000000003"/>
    <n v="-4.5875700000000004"/>
    <n v="1652.1279999999999"/>
    <n v="1257.1880000000001"/>
    <n v="0.2112705"/>
    <n v="91016"/>
    <n v="1225.807"/>
    <n v="0.19429959999999999"/>
    <n v="502"/>
    <n v="302"/>
    <n v="18953"/>
    <n v="0.98564669999999999"/>
    <n v="359.56220000000002"/>
    <n v="97.926249999999996"/>
    <n v="21.36553"/>
    <n v="97.926249999999996"/>
    <n v="21.36553"/>
    <n v="97.926249999999996"/>
    <n v="21.36553"/>
    <n v="501.78199999999998"/>
    <n v="136969.9"/>
    <n v="41.249220000000001"/>
    <n v="276"/>
    <n v="1.4353319999999999E-2"/>
    <n v="191860800"/>
    <n v="0.51888690000000004"/>
  </r>
  <r>
    <n v="379"/>
    <s v="085532-C"/>
    <s v="Cicer arietinum"/>
    <s v="VarE"/>
    <s v="Control"/>
    <s v="S"/>
    <s v="SI"/>
    <n v="7"/>
    <n v="6"/>
    <d v="2021-06-03T14:13:31"/>
    <x v="3"/>
    <n v="143562"/>
    <s v="RGB_Side_Far_0"/>
    <n v="19916"/>
    <n v="456257900"/>
    <n v="98092400"/>
    <n v="1.1502870000000001"/>
    <n v="0.247304"/>
    <n v="4.6513080000000002"/>
    <n v="19916"/>
    <n v="1"/>
    <n v="0"/>
    <n v="0"/>
    <n v="9799"/>
    <n v="4821.2700000000004"/>
    <n v="0.49201650000000002"/>
    <n v="597.87710000000004"/>
    <n v="10588.99"/>
    <n v="-26.199839999999998"/>
    <n v="1307.145"/>
    <n v="2802.8009999999999"/>
    <n v="0.13447129999999999"/>
    <n v="148106"/>
    <n v="1510.92"/>
    <n v="0.4174447"/>
    <n v="493"/>
    <n v="490"/>
    <n v="19631"/>
    <n v="0.98568990000000001"/>
    <n v="577"/>
    <n v="0"/>
    <n v="88.282290000000003"/>
    <n v="22.766580000000001"/>
    <n v="88.282290000000003"/>
    <n v="22.766580000000001"/>
    <n v="88.282290000000003"/>
    <n v="22.766580000000001"/>
    <n v="597.87729999999999"/>
    <n v="192295.8"/>
    <n v="5629.9780000000001"/>
    <n v="285"/>
    <n v="1.4310099999999999E-2"/>
    <n v="554350300"/>
    <n v="1.397591"/>
    <s v="RGB_Side_Far_4"/>
    <n v="21124"/>
    <n v="562798100"/>
    <n v="129136900"/>
    <n v="1.2612479999999999"/>
    <n v="0.28939959999999998"/>
    <n v="4.3581519999999996"/>
    <n v="21124"/>
    <n v="1"/>
    <n v="0"/>
    <n v="0"/>
    <n v="10136"/>
    <n v="4863.5910000000003"/>
    <n v="0.47983340000000002"/>
    <n v="636.19650000000001"/>
    <n v="8110.0940000000001"/>
    <n v="-12.51549"/>
    <n v="1283.0160000000001"/>
    <n v="2805.4850000000001"/>
    <n v="0.13098290000000001"/>
    <n v="161273"/>
    <n v="1588.837"/>
    <n v="0.39279930000000002"/>
    <n v="560"/>
    <n v="477"/>
    <n v="20810"/>
    <n v="0.98513539999999999"/>
    <n v="565"/>
    <n v="0"/>
    <n v="89.291179999999997"/>
    <n v="22.93234"/>
    <n v="89.291179999999997"/>
    <n v="22.93234"/>
    <n v="89.291179999999997"/>
    <n v="22.93234"/>
    <n v="636.19669999999996"/>
    <n v="213523"/>
    <n v="3113.692"/>
    <n v="314"/>
    <n v="1.486461E-2"/>
    <n v="691935000"/>
    <n v="1.5506470000000001"/>
    <s v="RGB_Side_Lower_0"/>
    <n v="26310"/>
    <n v="719627800"/>
    <n v="79933600"/>
    <n v="1.0396000000000001"/>
    <n v="0.11547490000000001"/>
    <n v="9.0028199999999998"/>
    <n v="9950"/>
    <n v="0.3781832"/>
    <n v="16360"/>
    <n v="0.62181679999999995"/>
    <n v="7060"/>
    <n v="1894.4739999999999"/>
    <n v="0.26833899999999999"/>
    <n v="639.77030000000002"/>
    <n v="1683.07"/>
    <n v="1.377551"/>
    <n v="1091.798"/>
    <n v="2808.3270000000002"/>
    <n v="0.22028900000000001"/>
    <n v="119434"/>
    <n v="1473.06"/>
    <n v="0.64009020000000005"/>
    <n v="338"/>
    <n v="593"/>
    <n v="26296"/>
    <n v="0.99946789999999996"/>
    <n v="355"/>
    <n v="237"/>
    <n v="92.807410000000004"/>
    <n v="20.074459999999998"/>
    <n v="92.807410000000004"/>
    <n v="20.074459999999998"/>
    <n v="92.807410000000004"/>
    <n v="20.074459999999998"/>
    <n v="639.7704"/>
    <n v="158774.20000000001"/>
    <n v="107.6673"/>
    <n v="14"/>
    <n v="5.3211709999999995E-4"/>
    <n v="799561500"/>
    <n v="1.1550750000000001"/>
    <s v="RGB_Side_Lower_4"/>
    <n v="32030"/>
    <n v="827990100"/>
    <n v="139336900"/>
    <n v="0.80707010000000001"/>
    <n v="0.1358164"/>
    <n v="5.9423589999999997"/>
    <n v="9859"/>
    <n v="0.3078052"/>
    <n v="22171"/>
    <n v="0.6921948"/>
    <n v="7316"/>
    <n v="1671.0540000000001"/>
    <n v="0.2284109"/>
    <n v="677.44370000000004"/>
    <n v="1781.98"/>
    <n v="-7.1263439999999996"/>
    <n v="1068.21"/>
    <n v="2831.0819999999999"/>
    <n v="0.21279709999999999"/>
    <n v="150519"/>
    <n v="1573.5940000000001"/>
    <n v="0.50682090000000002"/>
    <n v="530"/>
    <n v="483"/>
    <n v="32004"/>
    <n v="0.99918819999999997"/>
    <n v="278"/>
    <n v="204"/>
    <n v="96.498689999999996"/>
    <n v="20.41123"/>
    <n v="96.498689999999996"/>
    <n v="20.41123"/>
    <n v="96.498689999999996"/>
    <n v="20.41123"/>
    <n v="677.44389999999999"/>
    <n v="203717.2"/>
    <n v="99.139930000000007"/>
    <n v="26"/>
    <n v="8.1173900000000002E-4"/>
    <n v="967327000"/>
    <n v="0.94288660000000002"/>
    <s v="RGB_Side_Upper_0"/>
    <n v="11956"/>
    <n v="91708840"/>
    <n v="17514490"/>
    <n v="0.64156310000000005"/>
    <n v="0.1225253"/>
    <n v="5.2361700000000004"/>
    <n v="11956"/>
    <n v="1"/>
    <n v="0"/>
    <n v="0"/>
    <n v="3994"/>
    <n v="1334.229"/>
    <n v="0.33405820000000003"/>
    <n v="337.37959999999998"/>
    <n v="6471.085"/>
    <n v="-2.3657499999999998"/>
    <n v="1323.8610000000001"/>
    <n v="2523.0120000000002"/>
    <n v="0.28226069999999998"/>
    <n v="42358"/>
    <n v="827.94140000000004"/>
    <n v="0.4614354"/>
    <n v="330"/>
    <n v="198"/>
    <n v="11851"/>
    <n v="0.99121780000000004"/>
    <n v="227"/>
    <n v="0"/>
    <n v="95.079120000000003"/>
    <n v="19.108260000000001"/>
    <n v="95.079120000000003"/>
    <n v="19.108260000000001"/>
    <n v="95.079120000000003"/>
    <n v="19.108260000000001"/>
    <n v="337.37979999999999"/>
    <n v="57341.599999999999"/>
    <n v="3502.42"/>
    <n v="105"/>
    <n v="8.7822009999999999E-3"/>
    <n v="109223300"/>
    <n v="0.7640884"/>
    <s v="RGB_Side_Upper_4"/>
    <n v="11917"/>
    <n v="65002810"/>
    <n v="17491430"/>
    <n v="0.45771830000000002"/>
    <n v="0.1231662"/>
    <n v="3.7162660000000001"/>
    <n v="11917"/>
    <n v="1"/>
    <n v="0"/>
    <n v="0"/>
    <n v="3308"/>
    <n v="918.25660000000005"/>
    <n v="0.27758660000000002"/>
    <n v="304.6309"/>
    <n v="651.78890000000001"/>
    <n v="3.518154"/>
    <n v="1315.4839999999999"/>
    <n v="2528.114"/>
    <n v="0.28931780000000001"/>
    <n v="41190"/>
    <n v="796.94039999999995"/>
    <n v="0.33170189999999999"/>
    <n v="290"/>
    <n v="181"/>
    <n v="11855"/>
    <n v="0.9947973"/>
    <n v="204"/>
    <n v="0"/>
    <n v="96.997649999999993"/>
    <n v="19.962630000000001"/>
    <n v="96.997649999999993"/>
    <n v="19.962630000000001"/>
    <n v="96.997649999999993"/>
    <n v="19.962630000000001"/>
    <n v="307.7527"/>
    <n v="50898.21"/>
    <n v="35.648969999999998"/>
    <n v="62"/>
    <n v="5.202651E-3"/>
    <n v="82494240"/>
    <n v="0.58088450000000003"/>
    <s v="RGB_TV"/>
    <n v="20309"/>
    <n v="221969800"/>
    <n v="58364210"/>
    <n v="0.5381667"/>
    <n v="0.1415043"/>
    <n v="3.8031839999999999"/>
    <n v="0"/>
    <n v="0"/>
    <n v="0"/>
    <n v="0"/>
    <n v="6505"/>
    <n v="2083.56"/>
    <n v="0.32030140000000001"/>
    <n v="547.69060000000002"/>
    <n v="43033"/>
    <n v="-3.7522600000000002"/>
    <n v="1679.585"/>
    <n v="1258.28"/>
    <n v="0.1954235"/>
    <n v="103923"/>
    <n v="1314.307"/>
    <n v="0.34060010000000002"/>
    <n v="503"/>
    <n v="284"/>
    <n v="19886"/>
    <n v="0.97917180000000004"/>
    <n v="364.12360000000001"/>
    <n v="97.909649999999999"/>
    <n v="21.55969"/>
    <n v="97.909649999999999"/>
    <n v="21.55969"/>
    <n v="97.909649999999999"/>
    <n v="21.55969"/>
    <n v="547.69079999999997"/>
    <n v="140401.29999999999"/>
    <n v="91183.19"/>
    <n v="423"/>
    <n v="2.0828200000000002E-2"/>
    <n v="280334000"/>
    <n v="0.67967100000000003"/>
  </r>
  <r>
    <n v="500"/>
    <s v="085532-C"/>
    <s v="Cicer arietinum"/>
    <s v="VarE"/>
    <s v="Control"/>
    <s v="S"/>
    <s v="SI"/>
    <n v="7"/>
    <n v="6"/>
    <d v="2021-06-07T14:31:14"/>
    <x v="4"/>
    <n v="176148"/>
    <s v="RGB_Side_Far_0"/>
    <n v="22482"/>
    <n v="600755100"/>
    <n v="68610220"/>
    <n v="1.1885779999999999"/>
    <n v="0.13574349999999999"/>
    <n v="8.7560599999999997"/>
    <n v="22482"/>
    <n v="1"/>
    <n v="0"/>
    <n v="0"/>
    <n v="10546"/>
    <n v="4946.9849999999997"/>
    <n v="0.46908640000000001"/>
    <n v="603.43179999999995"/>
    <n v="5629.2849999999999"/>
    <n v="-1.969841"/>
    <n v="1399.153"/>
    <n v="2815.5970000000002"/>
    <n v="0.1688713"/>
    <n v="133131"/>
    <n v="1463.788"/>
    <n v="0.63202380000000002"/>
    <n v="406"/>
    <n v="525"/>
    <n v="22125"/>
    <n v="0.98412060000000001"/>
    <n v="612"/>
    <n v="0"/>
    <n v="87.811670000000007"/>
    <n v="23.387779999999999"/>
    <n v="87.811670000000007"/>
    <n v="23.387779999999999"/>
    <n v="87.811670000000007"/>
    <n v="23.387779999999999"/>
    <n v="603.43200000000002"/>
    <n v="191058.2"/>
    <n v="1409.521"/>
    <n v="357"/>
    <n v="1.587937E-2"/>
    <n v="669365400"/>
    <n v="1.3243210000000001"/>
    <s v="RGB_Side_Far_4"/>
    <n v="22742"/>
    <n v="715103100"/>
    <n v="36116060"/>
    <n v="1.382647"/>
    <n v="6.9830149999999994E-2"/>
    <n v="19.800149999999999"/>
    <n v="22742"/>
    <n v="1"/>
    <n v="0"/>
    <n v="0"/>
    <n v="9428"/>
    <n v="3908.5030000000002"/>
    <n v="0.41456340000000003"/>
    <n v="623.84690000000001"/>
    <n v="5677.9849999999997"/>
    <n v="-2.8066659999999999"/>
    <n v="1354.509"/>
    <n v="2804.2370000000001"/>
    <n v="0.21060719999999999"/>
    <n v="107983"/>
    <n v="1432.133"/>
    <n v="0.81693910000000003"/>
    <n v="447"/>
    <n v="509"/>
    <n v="22433"/>
    <n v="0.98641279999999998"/>
    <n v="596"/>
    <n v="0"/>
    <n v="89.2761"/>
    <n v="21.944900000000001"/>
    <n v="89.2761"/>
    <n v="21.944900000000001"/>
    <n v="89.2761"/>
    <n v="21.944900000000001"/>
    <n v="624.43719999999996"/>
    <n v="146307.79999999999"/>
    <n v="1417.62"/>
    <n v="309"/>
    <n v="1.3587200000000001E-2"/>
    <n v="751219200"/>
    <n v="1.452477"/>
    <s v="RGB_Side_Lower_0"/>
    <n v="35207"/>
    <n v="1110104000"/>
    <n v="417201700"/>
    <n v="0.89558269999999995"/>
    <n v="0.33657979999999998"/>
    <n v="2.6608329999999998"/>
    <n v="11765"/>
    <n v="0.33416649999999998"/>
    <n v="23442"/>
    <n v="0.66583349999999997"/>
    <n v="9433"/>
    <n v="2527.3809999999999"/>
    <n v="0.26792969999999999"/>
    <n v="684.03579999999999"/>
    <n v="14953.45"/>
    <n v="1.180728"/>
    <n v="1188.126"/>
    <n v="2808.826"/>
    <n v="0.1690961"/>
    <n v="208207"/>
    <n v="1849.05"/>
    <n v="0.20582210000000001"/>
    <n v="471"/>
    <n v="685"/>
    <n v="35143"/>
    <n v="0.99818220000000002"/>
    <n v="412"/>
    <n v="272"/>
    <n v="90.368870000000001"/>
    <n v="21.687100000000001"/>
    <n v="90.368870000000001"/>
    <n v="21.687100000000001"/>
    <n v="90.368870000000001"/>
    <n v="21.687100000000001"/>
    <n v="711.20500000000004"/>
    <n v="292910.59999999998"/>
    <n v="6351.1689999999999"/>
    <n v="64"/>
    <n v="1.8178199999999999E-3"/>
    <n v="1527306000"/>
    <n v="1.232162"/>
    <s v="RGB_Side_Lower_4"/>
    <n v="40847"/>
    <n v="1481564000"/>
    <n v="336323100"/>
    <n v="0.88797340000000002"/>
    <n v="0.2015749"/>
    <n v="4.4051799999999997"/>
    <n v="13645"/>
    <n v="0.3340515"/>
    <n v="27202"/>
    <n v="0.66594850000000005"/>
    <n v="9654"/>
    <n v="2281.6779999999999"/>
    <n v="0.23634540000000001"/>
    <n v="729.96510000000001"/>
    <n v="20478.11"/>
    <n v="0.53246680000000002"/>
    <n v="1173.5260000000001"/>
    <n v="2844.915"/>
    <n v="0.1941573"/>
    <n v="210381"/>
    <n v="1830.5409999999999"/>
    <n v="0.39688050000000002"/>
    <n v="442"/>
    <n v="701"/>
    <n v="40781"/>
    <n v="0.99838420000000005"/>
    <n v="352"/>
    <n v="348"/>
    <n v="92.757679999999993"/>
    <n v="21.782689999999999"/>
    <n v="92.757679999999993"/>
    <n v="21.782689999999999"/>
    <n v="92.757679999999993"/>
    <n v="21.782689999999999"/>
    <n v="729.96529999999996"/>
    <n v="282979"/>
    <n v="10266.43"/>
    <n v="66"/>
    <n v="1.6157859999999999E-3"/>
    <n v="1817887000"/>
    <n v="1.089548"/>
    <s v="RGB_Side_Upper_0"/>
    <n v="14876"/>
    <n v="162025200"/>
    <n v="23324890"/>
    <n v="0.73216700000000001"/>
    <n v="0.1054016"/>
    <n v="6.9464499999999996"/>
    <n v="12979"/>
    <n v="0.87247909999999995"/>
    <n v="1897"/>
    <n v="0.12752079999999999"/>
    <n v="4435"/>
    <n v="1322.212"/>
    <n v="0.29813119999999999"/>
    <n v="410.2097"/>
    <n v="7392.7160000000003"/>
    <n v="-1.09104"/>
    <n v="1364.972"/>
    <n v="2550.0909999999999"/>
    <n v="0.28200950000000002"/>
    <n v="52750"/>
    <n v="960.85320000000002"/>
    <n v="0.55997580000000002"/>
    <n v="304"/>
    <n v="305"/>
    <n v="14765"/>
    <n v="0.99253829999999998"/>
    <n v="237"/>
    <n v="67"/>
    <n v="93.221159999999998"/>
    <n v="19.899899999999999"/>
    <n v="93.221159999999998"/>
    <n v="19.899899999999999"/>
    <n v="93.221159999999998"/>
    <n v="19.899899999999999"/>
    <n v="410.2099"/>
    <n v="75102.649999999994"/>
    <n v="3673.8539999999998"/>
    <n v="111"/>
    <n v="7.4616830000000002E-3"/>
    <n v="185350100"/>
    <n v="0.8375686"/>
    <s v="RGB_Side_Upper_4"/>
    <n v="15316"/>
    <n v="130842200"/>
    <n v="20347470"/>
    <n v="0.5577725"/>
    <n v="8.6740049999999999E-2"/>
    <n v="6.4303910000000002"/>
    <n v="14184"/>
    <n v="0.92609039999999998"/>
    <n v="1132"/>
    <n v="7.3909639999999999E-2"/>
    <n v="3844"/>
    <n v="964.76469999999995"/>
    <n v="0.25097940000000002"/>
    <n v="439.89659999999998"/>
    <n v="831.38679999999999"/>
    <n v="1.223487"/>
    <n v="1324.394"/>
    <n v="2562.9369999999999"/>
    <n v="0.28770010000000001"/>
    <n v="53236"/>
    <n v="997.71609999999998"/>
    <n v="0.53412000000000004"/>
    <n v="380"/>
    <n v="269"/>
    <n v="15220"/>
    <n v="0.99373199999999995"/>
    <n v="194"/>
    <n v="74"/>
    <n v="95.554190000000006"/>
    <n v="19.604240000000001"/>
    <n v="95.554190000000006"/>
    <n v="19.604240000000001"/>
    <n v="95.554190000000006"/>
    <n v="19.604240000000001"/>
    <n v="439.89679999999998"/>
    <n v="82660.509999999995"/>
    <n v="45.129550000000002"/>
    <n v="96"/>
    <n v="6.2679550000000004E-3"/>
    <n v="151189600"/>
    <n v="0.64451250000000004"/>
    <s v="RGB_TV"/>
    <n v="24678"/>
    <n v="330172100"/>
    <n v="180141700"/>
    <n v="0.5421513"/>
    <n v="0.29579739999999999"/>
    <n v="1.8328469999999999"/>
    <n v="0"/>
    <n v="0"/>
    <n v="0"/>
    <n v="0"/>
    <n v="8404"/>
    <n v="2861.951"/>
    <n v="0.34054630000000002"/>
    <n v="522.11969999999997"/>
    <n v="659.83050000000003"/>
    <n v="3.6031870000000001"/>
    <n v="1744.5989999999999"/>
    <n v="1282.5530000000001"/>
    <n v="0.1971464"/>
    <n v="125176"/>
    <n v="1383.0070000000001"/>
    <n v="8.6433860000000001E-2"/>
    <n v="408"/>
    <n v="521"/>
    <n v="24108"/>
    <n v="0.97690250000000001"/>
    <n v="388.4289"/>
    <n v="96.977469999999997"/>
    <n v="22.120180000000001"/>
    <n v="96.977469999999997"/>
    <n v="22.120180000000001"/>
    <n v="96.977469999999997"/>
    <n v="22.120180000000001"/>
    <n v="522.11990000000003"/>
    <n v="168840.7"/>
    <n v="17.64228"/>
    <n v="570"/>
    <n v="2.30975E-2"/>
    <n v="510313800"/>
    <n v="0.83794860000000004"/>
  </r>
  <r>
    <n v="614"/>
    <s v="085532-C"/>
    <s v="Cicer arietinum"/>
    <s v="VarE"/>
    <s v="Control"/>
    <s v="S"/>
    <s v="SI"/>
    <n v="7"/>
    <n v="6"/>
    <d v="2021-06-10T13:54:06"/>
    <x v="5"/>
    <n v="186857"/>
    <s v="RGB_Side_Far_0"/>
    <n v="24083"/>
    <n v="809062100"/>
    <n v="66153430"/>
    <n v="1.394957"/>
    <n v="0.11405940000000001"/>
    <n v="12.230090000000001"/>
    <n v="24083"/>
    <n v="1"/>
    <n v="0"/>
    <n v="0"/>
    <n v="12611"/>
    <n v="6603.7169999999996"/>
    <n v="0.52364739999999999"/>
    <n v="653.16"/>
    <n v="34716.230000000003"/>
    <n v="-13.492649999999999"/>
    <n v="1402.029"/>
    <n v="2737.123"/>
    <n v="0.17605180000000001"/>
    <n v="136795"/>
    <n v="1574.539"/>
    <n v="0.72051140000000002"/>
    <n v="486"/>
    <n v="586"/>
    <n v="23682"/>
    <n v="0.98334929999999998"/>
    <n v="673"/>
    <n v="0"/>
    <n v="86.382300000000001"/>
    <n v="23.228729999999999"/>
    <n v="86.382300000000001"/>
    <n v="23.228729999999999"/>
    <n v="86.382300000000001"/>
    <n v="23.228729999999999"/>
    <n v="653.42330000000004"/>
    <n v="168025.8"/>
    <n v="50044.29"/>
    <n v="401"/>
    <n v="1.6650749999999999E-2"/>
    <n v="875215600"/>
    <n v="1.5090159999999999"/>
    <s v="RGB_Side_Far_4"/>
    <n v="25700"/>
    <n v="916683900"/>
    <n v="90041540"/>
    <n v="1.387885"/>
    <n v="0.13632540000000001"/>
    <n v="10.180680000000001"/>
    <n v="25700"/>
    <n v="1"/>
    <n v="0"/>
    <n v="0"/>
    <n v="12858"/>
    <n v="6433.0020000000004"/>
    <n v="0.50031130000000001"/>
    <n v="667.95579999999995"/>
    <n v="27032.400000000001"/>
    <n v="0.78810270000000004"/>
    <n v="1382.5419999999999"/>
    <n v="2751.5720000000001"/>
    <n v="0.16381319999999999"/>
    <n v="156886"/>
    <n v="1613.152"/>
    <n v="0.674238"/>
    <n v="478"/>
    <n v="569"/>
    <n v="25326"/>
    <n v="0.98544750000000003"/>
    <n v="656"/>
    <n v="0"/>
    <n v="87.463149999999999"/>
    <n v="23.53547"/>
    <n v="87.463149999999999"/>
    <n v="23.53547"/>
    <n v="87.463149999999999"/>
    <n v="23.53547"/>
    <n v="667.95600000000002"/>
    <n v="211900.2"/>
    <n v="28433.87"/>
    <n v="374"/>
    <n v="1.4552529999999999E-2"/>
    <n v="1006725000"/>
    <n v="1.5242100000000001"/>
    <s v="RGB_Side_Lower_0"/>
    <n v="33178"/>
    <n v="1235259000"/>
    <n v="167712300"/>
    <n v="1.1221680000000001"/>
    <n v="0.15235770000000001"/>
    <n v="7.3653490000000001"/>
    <n v="19301"/>
    <n v="0.58174090000000001"/>
    <n v="13877"/>
    <n v="0.41825909999999999"/>
    <n v="9642"/>
    <n v="2802.1030000000001"/>
    <n v="0.29061429999999999"/>
    <n v="705.90229999999997"/>
    <n v="47027.3"/>
    <n v="-12.20397"/>
    <n v="1156.2270000000001"/>
    <n v="2726.9879999999998"/>
    <n v="0.1752668"/>
    <n v="189300"/>
    <n v="1747.375"/>
    <n v="0.57899699999999998"/>
    <n v="405"/>
    <n v="682"/>
    <n v="33142"/>
    <n v="0.998915"/>
    <n v="468"/>
    <n v="213"/>
    <n v="89.492429999999999"/>
    <n v="19.702970000000001"/>
    <n v="89.492429999999999"/>
    <n v="19.702970000000001"/>
    <n v="89.492429999999999"/>
    <n v="19.702970000000001"/>
    <n v="705.90989999999999"/>
    <n v="248212.1"/>
    <n v="66657.64"/>
    <n v="36"/>
    <n v="1.085056E-3"/>
    <n v="1402972000"/>
    <n v="1.2745249999999999"/>
    <s v="RGB_Side_Lower_4"/>
    <n v="38451"/>
    <n v="1523855000"/>
    <n v="157024000"/>
    <n v="1.0306900000000001"/>
    <n v="0.10620640000000001"/>
    <n v="9.7045969999999997"/>
    <n v="19145"/>
    <n v="0.49790640000000003"/>
    <n v="19306"/>
    <n v="0.50209360000000003"/>
    <n v="9787"/>
    <n v="2491.1019999999999"/>
    <n v="0.25453170000000003"/>
    <n v="715.12239999999997"/>
    <n v="5284.35"/>
    <n v="0.41063379999999999"/>
    <n v="1173.308"/>
    <n v="2755.7289999999998"/>
    <n v="0.1965315"/>
    <n v="195648"/>
    <n v="1777.473"/>
    <n v="0.6612363"/>
    <n v="524"/>
    <n v="672"/>
    <n v="38438"/>
    <n v="0.99966189999999999"/>
    <n v="429"/>
    <n v="242"/>
    <n v="91.293149999999997"/>
    <n v="19.668050000000001"/>
    <n v="91.293149999999997"/>
    <n v="19.668050000000001"/>
    <n v="91.293149999999997"/>
    <n v="19.668050000000001"/>
    <n v="715.12260000000003"/>
    <n v="244128.2"/>
    <n v="726.23220000000003"/>
    <n v="13"/>
    <n v="3.3809269999999998E-4"/>
    <n v="1680879000"/>
    <n v="1.136897"/>
    <s v="RGB_Side_Upper_0"/>
    <n v="17059"/>
    <n v="172894000"/>
    <n v="24528340"/>
    <n v="0.59411820000000004"/>
    <n v="8.428708E-2"/>
    <n v="7.0487460000000004"/>
    <n v="17059"/>
    <n v="1"/>
    <n v="0"/>
    <n v="0"/>
    <n v="4836"/>
    <n v="1370.942"/>
    <n v="0.28348669999999998"/>
    <n v="389.50869999999998"/>
    <n v="21763.13"/>
    <n v="-1.0339400000000001"/>
    <n v="1386.2059999999999"/>
    <n v="2519.337"/>
    <n v="0.2925721"/>
    <n v="58307"/>
    <n v="958.29359999999997"/>
    <n v="0.56477339999999998"/>
    <n v="328"/>
    <n v="267"/>
    <n v="16941"/>
    <n v="0.99308280000000004"/>
    <n v="266"/>
    <n v="0"/>
    <n v="91.11121"/>
    <n v="19.904489999999999"/>
    <n v="91.11121"/>
    <n v="19.904489999999999"/>
    <n v="91.11121"/>
    <n v="19.904489999999999"/>
    <n v="389.69639999999998"/>
    <n v="78115.92"/>
    <n v="27764.47"/>
    <n v="118"/>
    <n v="6.9171700000000003E-3"/>
    <n v="197422400"/>
    <n v="0.67840529999999999"/>
    <s v="RGB_Side_Upper_4"/>
    <n v="18453"/>
    <n v="140765300"/>
    <n v="26965330"/>
    <n v="0.41339160000000003"/>
    <n v="7.9190259999999998E-2"/>
    <n v="5.2202330000000003"/>
    <n v="18453"/>
    <n v="1"/>
    <n v="0"/>
    <n v="0"/>
    <n v="4575"/>
    <n v="1134.2670000000001"/>
    <n v="0.24792719999999999"/>
    <n v="369.01220000000001"/>
    <n v="738.38679999999999"/>
    <n v="6.6686670000000001"/>
    <n v="1345.184"/>
    <n v="2535.4169999999999"/>
    <n v="0.33582050000000002"/>
    <n v="54949"/>
    <n v="916.72450000000003"/>
    <n v="0.4603197"/>
    <n v="343"/>
    <n v="225"/>
    <n v="18363"/>
    <n v="0.99512270000000003"/>
    <n v="224"/>
    <n v="0"/>
    <n v="94.570530000000005"/>
    <n v="20.42661"/>
    <n v="94.570530000000005"/>
    <n v="20.42661"/>
    <n v="94.570530000000005"/>
    <n v="20.42661"/>
    <n v="369.01240000000001"/>
    <n v="73977.66"/>
    <n v="29.546150000000001"/>
    <n v="90"/>
    <n v="4.877256E-3"/>
    <n v="167730600"/>
    <n v="0.49258190000000002"/>
    <s v="RGB_TV"/>
    <n v="29933"/>
    <n v="388554800"/>
    <n v="159024300"/>
    <n v="0.4336624"/>
    <n v="0.17748559999999999"/>
    <n v="2.4433669999999998"/>
    <n v="0"/>
    <n v="0"/>
    <n v="0"/>
    <n v="0"/>
    <n v="9618"/>
    <n v="3090.433"/>
    <n v="0.32131759999999998"/>
    <n v="456.53039999999999"/>
    <n v="2439.268"/>
    <n v="-6.9082710000000001"/>
    <n v="1755.6679999999999"/>
    <n v="1228.124"/>
    <n v="0.27273310000000001"/>
    <n v="109752"/>
    <n v="1263.6500000000001"/>
    <n v="0.1757061"/>
    <n v="431"/>
    <n v="409"/>
    <n v="29276"/>
    <n v="0.978051"/>
    <n v="381.03280000000001"/>
    <n v="96.578729999999993"/>
    <n v="21.687639999999998"/>
    <n v="96.578729999999993"/>
    <n v="21.687639999999998"/>
    <n v="96.578729999999993"/>
    <n v="21.687639999999998"/>
    <n v="457.11219999999997"/>
    <n v="131499.20000000001"/>
    <n v="198.7783"/>
    <n v="657"/>
    <n v="2.194902E-2"/>
    <n v="547579100"/>
    <n v="0.61114800000000002"/>
  </r>
  <r>
    <n v="711"/>
    <s v="085532-C"/>
    <s v="Cicer arietinum"/>
    <s v="VarE"/>
    <s v="Control"/>
    <s v="S"/>
    <s v="SI"/>
    <n v="7"/>
    <n v="6"/>
    <d v="2021-06-15T12:21:58"/>
    <x v="6"/>
    <n v="273751"/>
    <s v="RGB_Side_Far_0"/>
    <n v="36371"/>
    <n v="1337693000"/>
    <n v="253286900"/>
    <n v="1.0112209999999999"/>
    <n v="0.19147069999999999"/>
    <n v="5.2813350000000003"/>
    <n v="36371"/>
    <n v="1"/>
    <n v="0"/>
    <n v="0"/>
    <n v="16062"/>
    <n v="7093.2290000000003"/>
    <n v="0.4416156"/>
    <n v="732.11540000000002"/>
    <n v="25346.560000000001"/>
    <n v="-7.6148850000000001"/>
    <n v="1359.02"/>
    <n v="2694.6149999999998"/>
    <n v="0.18297759999999999"/>
    <n v="198773"/>
    <n v="1849.329"/>
    <n v="0.46457359999999998"/>
    <n v="590"/>
    <n v="657"/>
    <n v="35975"/>
    <n v="0.9891122"/>
    <n v="744"/>
    <n v="0"/>
    <n v="84.45335"/>
    <n v="21.068280000000001"/>
    <n v="84.45335"/>
    <n v="21.068280000000001"/>
    <n v="84.45335"/>
    <n v="21.068280000000001"/>
    <n v="733.43539999999996"/>
    <n v="254089.5"/>
    <n v="17663.75"/>
    <n v="396"/>
    <n v="1.08878E-2"/>
    <n v="1590980000"/>
    <n v="1.202691"/>
    <s v="RGB_Side_Far_4"/>
    <n v="37145"/>
    <n v="1674673000"/>
    <n v="467251500"/>
    <n v="1.2137500000000001"/>
    <n v="0.33864919999999998"/>
    <n v="3.5840930000000002"/>
    <n v="37145"/>
    <n v="1"/>
    <n v="0"/>
    <n v="0"/>
    <n v="17172"/>
    <n v="7938.5540000000001"/>
    <n v="0.4622964"/>
    <n v="787.37159999999994"/>
    <n v="29434.44"/>
    <n v="-13.068490000000001"/>
    <n v="1331.4649999999999"/>
    <n v="2699.06"/>
    <n v="0.1464829"/>
    <n v="253579"/>
    <n v="2070.9659999999999"/>
    <n v="0.31776739999999998"/>
    <n v="743"/>
    <n v="640"/>
    <n v="36710"/>
    <n v="0.98828910000000003"/>
    <n v="727"/>
    <n v="0"/>
    <n v="84.056780000000003"/>
    <n v="21.668420000000001"/>
    <n v="84.056780000000003"/>
    <n v="21.668420000000001"/>
    <n v="84.056780000000003"/>
    <n v="21.668420000000001"/>
    <n v="792.61080000000004"/>
    <n v="348614.5"/>
    <n v="23324.44"/>
    <n v="435"/>
    <n v="1.171086E-2"/>
    <n v="2141924000"/>
    <n v="1.5523990000000001"/>
    <s v="RGB_Side_Lower_0"/>
    <n v="52620"/>
    <n v="2128384000"/>
    <n v="212645000"/>
    <n v="0.7686849"/>
    <n v="7.6798630000000007E-2"/>
    <n v="10.0091"/>
    <n v="31986"/>
    <n v="0.60786770000000001"/>
    <n v="20634"/>
    <n v="0.39213229999999999"/>
    <n v="11509"/>
    <n v="2517.2379999999998"/>
    <n v="0.2187191"/>
    <n v="815.66780000000006"/>
    <n v="5113"/>
    <n v="1.9487829999999999"/>
    <n v="1144.943"/>
    <n v="2702.1439999999998"/>
    <n v="0.26021040000000001"/>
    <n v="202221"/>
    <n v="1941.9760000000001"/>
    <n v="0.66966740000000002"/>
    <n v="373"/>
    <n v="816"/>
    <n v="52587"/>
    <n v="0.99937279999999995"/>
    <n v="574"/>
    <n v="241"/>
    <n v="86.587400000000002"/>
    <n v="21.127759999999999"/>
    <n v="86.587400000000002"/>
    <n v="21.127759999999999"/>
    <n v="86.587400000000002"/>
    <n v="21.127759999999999"/>
    <n v="816.21579999999994"/>
    <n v="258354.5"/>
    <n v="496.8218"/>
    <n v="33"/>
    <n v="6.2713799999999996E-4"/>
    <n v="2341029000"/>
    <n v="0.84548350000000005"/>
    <s v="RGB_Side_Lower_4"/>
    <n v="57128"/>
    <n v="2651921000"/>
    <n v="239894400"/>
    <n v="0.8125732"/>
    <n v="7.3505879999999996E-2"/>
    <n v="11.05453"/>
    <n v="31795"/>
    <n v="0.55655719999999997"/>
    <n v="25333"/>
    <n v="0.44344280000000003"/>
    <n v="11356"/>
    <n v="2257.3649999999998"/>
    <n v="0.19878170000000001"/>
    <n v="832.28"/>
    <n v="2338.587"/>
    <n v="2.0750440000000001"/>
    <n v="1135.846"/>
    <n v="2732.0529999999999"/>
    <n v="0.26305420000000002"/>
    <n v="217172"/>
    <n v="2004.913"/>
    <n v="0.69570169999999998"/>
    <n v="574"/>
    <n v="788"/>
    <n v="57075"/>
    <n v="0.99907230000000002"/>
    <n v="513"/>
    <n v="274"/>
    <n v="88.319090000000003"/>
    <n v="20.78707"/>
    <n v="88.319090000000003"/>
    <n v="20.78707"/>
    <n v="88.319090000000003"/>
    <n v="20.78707"/>
    <n v="832.28020000000004"/>
    <n v="271431.5"/>
    <n v="95.732200000000006"/>
    <n v="53"/>
    <n v="9.2774120000000001E-4"/>
    <n v="2891815000"/>
    <n v="0.88607910000000001"/>
    <s v="RGB_Side_Upper_0"/>
    <n v="24505"/>
    <n v="563522800"/>
    <n v="41420510"/>
    <n v="0.93843049999999995"/>
    <n v="6.8977269999999993E-2"/>
    <n v="13.60492"/>
    <n v="24423"/>
    <n v="0.99665369999999998"/>
    <n v="82"/>
    <n v="3.3462560000000001E-3"/>
    <n v="6306"/>
    <n v="1622.7560000000001"/>
    <n v="0.25733519999999999"/>
    <n v="536.53890000000001"/>
    <n v="10870.15"/>
    <n v="-1.2961009999999999"/>
    <n v="1389.7739999999999"/>
    <n v="2482.4209999999998"/>
    <n v="0.26548719999999998"/>
    <n v="92302"/>
    <n v="1341.8789999999999"/>
    <n v="0.74487230000000004"/>
    <n v="513"/>
    <n v="358"/>
    <n v="24233"/>
    <n v="0.98890020000000001"/>
    <n v="349"/>
    <n v="8"/>
    <n v="88.234080000000006"/>
    <n v="20.346399999999999"/>
    <n v="88.234080000000006"/>
    <n v="20.346399999999999"/>
    <n v="88.234080000000006"/>
    <n v="20.346399999999999"/>
    <n v="542.53020000000004"/>
    <n v="113340.6"/>
    <n v="4821.8829999999998"/>
    <n v="272"/>
    <n v="1.109978E-2"/>
    <n v="604943400"/>
    <n v="1.0074080000000001"/>
    <s v="RGB_Side_Upper_4"/>
    <n v="23026"/>
    <n v="446392600"/>
    <n v="45868420"/>
    <n v="0.84193770000000001"/>
    <n v="8.651209E-2"/>
    <n v="9.7320239999999991"/>
    <n v="23026"/>
    <n v="1"/>
    <n v="0"/>
    <n v="0"/>
    <n v="5667"/>
    <n v="1394.723"/>
    <n v="0.2461131"/>
    <n v="513.28160000000003"/>
    <n v="31362.97"/>
    <n v="0.29277690000000001"/>
    <n v="1363.9"/>
    <n v="2505.7249999999999"/>
    <n v="0.26367560000000001"/>
    <n v="87327"/>
    <n v="1277.0229999999999"/>
    <n v="0.66201310000000002"/>
    <n v="514"/>
    <n v="226"/>
    <n v="22810"/>
    <n v="0.99061929999999998"/>
    <n v="236"/>
    <n v="0"/>
    <n v="87.713970000000003"/>
    <n v="18.963719999999999"/>
    <n v="87.713970000000003"/>
    <n v="18.963719999999999"/>
    <n v="87.713970000000003"/>
    <n v="18.963719999999999"/>
    <n v="513.28179999999998"/>
    <n v="114310.6"/>
    <n v="42718.5"/>
    <n v="216"/>
    <n v="9.3807000000000005E-3"/>
    <n v="492261000"/>
    <n v="0.92844979999999999"/>
    <s v="RGB_TV"/>
    <n v="42956"/>
    <n v="1386609000"/>
    <n v="183867400"/>
    <n v="0.75146089999999999"/>
    <n v="9.9645360000000002E-2"/>
    <n v="7.5413540000000001"/>
    <n v="0"/>
    <n v="0"/>
    <n v="0"/>
    <n v="0"/>
    <n v="12563"/>
    <n v="3674.201"/>
    <n v="0.2924621"/>
    <n v="701.00639999999999"/>
    <n v="55869.91"/>
    <n v="-8.0160990000000005"/>
    <n v="1764.1510000000001"/>
    <n v="1195.383"/>
    <n v="0.23954010000000001"/>
    <n v="179327"/>
    <n v="1706.431"/>
    <n v="0.58651869999999995"/>
    <n v="545"/>
    <n v="563"/>
    <n v="41922"/>
    <n v="0.97592880000000004"/>
    <n v="461.61559999999997"/>
    <n v="92.414659999999998"/>
    <n v="22.42981"/>
    <n v="92.414659999999998"/>
    <n v="22.42981"/>
    <n v="92.414659999999998"/>
    <n v="22.42981"/>
    <n v="701.34939999999995"/>
    <n v="253007.3"/>
    <n v="72666.16"/>
    <n v="1034"/>
    <n v="2.4071140000000001E-2"/>
    <n v="1570477000"/>
    <n v="0.85110629999999998"/>
  </r>
  <r>
    <n v="87"/>
    <s v="085533-I"/>
    <s v="Cicer arietinum"/>
    <s v="VarA"/>
    <s v="Iso-A"/>
    <s v="S"/>
    <s v="SI"/>
    <n v="7"/>
    <n v="7"/>
    <d v="2021-05-24T15:32:19"/>
    <x v="0"/>
    <n v="140636"/>
    <s v="RGB_Side_Far_0"/>
    <n v="18556"/>
    <n v="298956300"/>
    <n v="55202280"/>
    <n v="0.86823839999999997"/>
    <n v="0.1603202"/>
    <n v="5.4156510000000004"/>
    <n v="18556"/>
    <n v="1"/>
    <n v="0"/>
    <n v="0"/>
    <n v="7303"/>
    <n v="2874.2080000000001"/>
    <n v="0.39356540000000001"/>
    <n v="464.57830000000001"/>
    <n v="4977.9049999999997"/>
    <n v="-7.2038289999999998"/>
    <n v="1205.6020000000001"/>
    <n v="2757.1170000000002"/>
    <n v="0.2150273"/>
    <n v="86296"/>
    <n v="1181.0440000000001"/>
    <n v="0.47370509999999999"/>
    <n v="248"/>
    <n v="458"/>
    <n v="18350"/>
    <n v="0.98889850000000001"/>
    <n v="546"/>
    <n v="0"/>
    <n v="81.230869999999996"/>
    <n v="19.535450000000001"/>
    <n v="81.230869999999996"/>
    <n v="19.535450000000001"/>
    <n v="81.230869999999996"/>
    <n v="19.535450000000001"/>
    <n v="467.5455"/>
    <n v="109100.9"/>
    <n v="1335.3920000000001"/>
    <n v="206"/>
    <n v="1.110153E-2"/>
    <n v="354158600"/>
    <n v="1.028559"/>
    <s v="RGB_Side_Far_4"/>
    <n v="22010"/>
    <n v="358898100"/>
    <n v="125614000"/>
    <n v="0.74085129999999999"/>
    <n v="0.25929730000000001"/>
    <n v="2.8571499999999999"/>
    <n v="22010"/>
    <n v="1"/>
    <n v="0"/>
    <n v="0"/>
    <n v="8460"/>
    <n v="3251.7759999999998"/>
    <n v="0.38437070000000001"/>
    <n v="469.65949999999998"/>
    <n v="5271.7510000000002"/>
    <n v="-8.5295170000000002"/>
    <n v="1198.9390000000001"/>
    <n v="2759.1190000000001"/>
    <n v="0.19814370000000001"/>
    <n v="111081"/>
    <n v="1281.4670000000001"/>
    <n v="0.23182530000000001"/>
    <n v="345"/>
    <n v="462"/>
    <n v="21676"/>
    <n v="0.98482510000000001"/>
    <n v="550"/>
    <n v="0"/>
    <n v="82.124489999999994"/>
    <n v="19.546600000000002"/>
    <n v="82.124489999999994"/>
    <n v="19.546600000000002"/>
    <n v="82.124489999999994"/>
    <n v="19.546600000000002"/>
    <n v="479.10219999999998"/>
    <n v="145417.5"/>
    <n v="1262.67"/>
    <n v="334"/>
    <n v="1.517492E-2"/>
    <n v="484512100"/>
    <n v="1.000149"/>
    <s v="RGB_Side_Lower_0"/>
    <n v="23036"/>
    <n v="498765400"/>
    <n v="16748770"/>
    <n v="0.93990110000000004"/>
    <n v="3.1562319999999998E-2"/>
    <n v="29.779219999999999"/>
    <n v="13577"/>
    <n v="0.58938179999999996"/>
    <n v="9459"/>
    <n v="0.41061819999999999"/>
    <n v="3855"/>
    <n v="645.12180000000001"/>
    <n v="0.16734679999999999"/>
    <n v="511.85640000000001"/>
    <n v="2963.55"/>
    <n v="22.191490000000002"/>
    <n v="1005.816"/>
    <n v="2758.4119999999998"/>
    <n v="0.41341679999999997"/>
    <n v="55721"/>
    <n v="1148.615"/>
    <n v="0.87426440000000005"/>
    <n v="151"/>
    <n v="511"/>
    <n v="23029"/>
    <n v="0.99969609999999998"/>
    <n v="276"/>
    <n v="234"/>
    <n v="80.826530000000005"/>
    <n v="19.228280000000002"/>
    <n v="80.826530000000005"/>
    <n v="19.228280000000002"/>
    <n v="80.826530000000005"/>
    <n v="19.228280000000002"/>
    <n v="511.85660000000001"/>
    <n v="71942.25"/>
    <n v="381.25659999999999"/>
    <n v="7"/>
    <n v="3.0387220000000002E-4"/>
    <n v="515514100"/>
    <n v="0.97146339999999998"/>
    <s v="RGB_Side_Lower_4"/>
    <n v="30271"/>
    <n v="598931100"/>
    <n v="82421860"/>
    <n v="0.653617"/>
    <n v="8.9947449999999998E-2"/>
    <n v="7.2666539999999999"/>
    <n v="19559"/>
    <n v="0.64612999999999998"/>
    <n v="10712"/>
    <n v="0.35387000000000002"/>
    <n v="6200"/>
    <n v="1269.8620000000001"/>
    <n v="0.20481650000000001"/>
    <n v="509.72250000000003"/>
    <n v="9495.518"/>
    <n v="-0.6708596"/>
    <n v="983.31539999999995"/>
    <n v="2744.5920000000001"/>
    <n v="0.31979000000000002"/>
    <n v="94659"/>
    <n v="1261.2639999999999"/>
    <n v="0.57466130000000004"/>
    <n v="247"/>
    <n v="500"/>
    <n v="30264"/>
    <n v="0.99976869999999995"/>
    <n v="271"/>
    <n v="228"/>
    <n v="81.571470000000005"/>
    <n v="15.222390000000001"/>
    <n v="81.571470000000005"/>
    <n v="15.222390000000001"/>
    <n v="81.571470000000005"/>
    <n v="15.222390000000001"/>
    <n v="509.74040000000002"/>
    <n v="114490.8"/>
    <n v="2978.5889999999999"/>
    <n v="7"/>
    <n v="2.312444E-4"/>
    <n v="681353000"/>
    <n v="0.74356449999999996"/>
    <s v="RGB_Side_Upper_0"/>
    <n v="13570"/>
    <n v="63139680"/>
    <n v="29843400"/>
    <n v="0.34288039999999997"/>
    <n v="0.16206480000000001"/>
    <n v="2.1156999999999999"/>
    <n v="13570"/>
    <n v="1"/>
    <n v="0"/>
    <n v="0"/>
    <n v="3878"/>
    <n v="1108.2449999999999"/>
    <n v="0.28577740000000001"/>
    <n v="268.30759999999998"/>
    <n v="6691.1729999999998"/>
    <n v="-3.781758"/>
    <n v="1281.769"/>
    <n v="2453.6930000000002"/>
    <n v="0.35188259999999999"/>
    <n v="38564"/>
    <n v="735.53710000000001"/>
    <n v="0.12822819999999999"/>
    <n v="241"/>
    <n v="227"/>
    <n v="13428"/>
    <n v="0.98953570000000002"/>
    <n v="299"/>
    <n v="0"/>
    <n v="80.840090000000004"/>
    <n v="16.276109999999999"/>
    <n v="80.840090000000004"/>
    <n v="16.276109999999999"/>
    <n v="80.840090000000004"/>
    <n v="16.276109999999999"/>
    <n v="268.33269999999999"/>
    <n v="48409.97"/>
    <n v="3299.3220000000001"/>
    <n v="142"/>
    <n v="1.046426E-2"/>
    <n v="92983080"/>
    <n v="0.50494519999999998"/>
    <s v="RGB_Side_Upper_4"/>
    <n v="13858"/>
    <n v="50419200"/>
    <n v="39913430"/>
    <n v="0.26253959999999998"/>
    <n v="0.20783470000000001"/>
    <n v="1.2632140000000001"/>
    <n v="13858"/>
    <n v="1"/>
    <n v="0"/>
    <n v="0"/>
    <n v="3872"/>
    <n v="1081.8579999999999"/>
    <n v="0.27940540000000003"/>
    <n v="244.05119999999999"/>
    <n v="1230.8330000000001"/>
    <n v="-4.5916119999999996"/>
    <n v="1287.9179999999999"/>
    <n v="2441.3939999999998"/>
    <n v="0.3543249"/>
    <n v="39111"/>
    <n v="726.5308"/>
    <n v="1.352589E-2"/>
    <n v="245"/>
    <n v="240"/>
    <n v="13679"/>
    <n v="0.9870833"/>
    <n v="325"/>
    <n v="0"/>
    <n v="81.402730000000005"/>
    <n v="17.04271"/>
    <n v="81.402730000000005"/>
    <n v="17.04271"/>
    <n v="81.402730000000005"/>
    <n v="17.04271"/>
    <n v="248.74180000000001"/>
    <n v="48735.51"/>
    <n v="109.31950000000001"/>
    <n v="179"/>
    <n v="1.291673E-2"/>
    <n v="90332630"/>
    <n v="0.47037430000000002"/>
    <s v="RGB_TV"/>
    <n v="19335"/>
    <n v="118644000"/>
    <n v="20367250"/>
    <n v="0.31736389999999998"/>
    <n v="5.4480880000000002E-2"/>
    <n v="5.825234"/>
    <n v="0"/>
    <n v="0"/>
    <n v="0"/>
    <n v="0"/>
    <n v="3529"/>
    <n v="644.10860000000002"/>
    <n v="0.18251880000000001"/>
    <n v="335.77370000000002"/>
    <n v="4318.4189999999999"/>
    <n v="4.6718510000000002"/>
    <n v="1582.6579999999999"/>
    <n v="1253.356"/>
    <n v="0.53452940000000004"/>
    <n v="36172"/>
    <n v="783.30330000000004"/>
    <n v="0.49980619999999998"/>
    <n v="217"/>
    <n v="282"/>
    <n v="19068"/>
    <n v="0.98619089999999998"/>
    <n v="207.28"/>
    <n v="82.050380000000004"/>
    <n v="16.317430000000002"/>
    <n v="82.050380000000004"/>
    <n v="16.317430000000002"/>
    <n v="82.050380000000004"/>
    <n v="16.317430000000002"/>
    <n v="335.90010000000001"/>
    <n v="51880.86"/>
    <n v="964.50689999999997"/>
    <n v="267"/>
    <n v="1.3809149999999999E-2"/>
    <n v="139011300"/>
    <n v="0.37184469999999997"/>
  </r>
  <r>
    <n v="207"/>
    <s v="085533-I"/>
    <s v="Cicer arietinum"/>
    <s v="VarA"/>
    <s v="Iso-A"/>
    <s v="S"/>
    <s v="SI"/>
    <n v="7"/>
    <n v="7"/>
    <d v="2021-05-27T16:02:49"/>
    <x v="1"/>
    <n v="149622"/>
    <s v="RGB_Side_Far_0"/>
    <n v="21187"/>
    <n v="575408900"/>
    <n v="50708650"/>
    <n v="1.2818510000000001"/>
    <n v="0.1129648"/>
    <n v="11.34735"/>
    <n v="21187"/>
    <n v="1"/>
    <n v="0"/>
    <n v="0"/>
    <n v="9327"/>
    <n v="4105.9579999999996"/>
    <n v="0.44022280000000003"/>
    <n v="579.05520000000001"/>
    <n v="10211.69"/>
    <n v="-13.41174"/>
    <n v="1236.3589999999999"/>
    <n v="2742.7869999999998"/>
    <n v="0.2090912"/>
    <n v="101329"/>
    <n v="1365.8009999999999"/>
    <n v="0.70228080000000004"/>
    <n v="216"/>
    <n v="580"/>
    <n v="20925"/>
    <n v="0.98763389999999995"/>
    <n v="668"/>
    <n v="0"/>
    <n v="85.662530000000004"/>
    <n v="20.857859999999999"/>
    <n v="85.662530000000004"/>
    <n v="20.857859999999999"/>
    <n v="85.662530000000004"/>
    <n v="20.857859999999999"/>
    <n v="579.05870000000004"/>
    <n v="118409.5"/>
    <n v="4921.8190000000004"/>
    <n v="262"/>
    <n v="1.236607E-2"/>
    <n v="626117600"/>
    <n v="1.3948160000000001"/>
    <s v="RGB_Side_Far_4"/>
    <n v="25650"/>
    <n v="673689200"/>
    <n v="111551400"/>
    <n v="1.0239640000000001"/>
    <n v="0.16955100000000001"/>
    <n v="6.0392710000000003"/>
    <n v="25650"/>
    <n v="1"/>
    <n v="0"/>
    <n v="0"/>
    <n v="9995"/>
    <n v="3894.7379999999998"/>
    <n v="0.38966859999999998"/>
    <n v="582.10050000000001"/>
    <n v="9663.5419999999995"/>
    <n v="-4.2749199999999998"/>
    <n v="1234.2090000000001"/>
    <n v="2742.7489999999998"/>
    <n v="0.1969003"/>
    <n v="130269"/>
    <n v="1451.307"/>
    <n v="0.51248369999999999"/>
    <n v="306"/>
    <n v="580"/>
    <n v="25312"/>
    <n v="0.98682259999999999"/>
    <n v="668"/>
    <n v="0"/>
    <n v="87.730410000000006"/>
    <n v="19.985869999999998"/>
    <n v="87.730410000000006"/>
    <n v="19.985869999999998"/>
    <n v="87.730410000000006"/>
    <n v="19.985869999999998"/>
    <n v="583.65650000000005"/>
    <n v="166228.79999999999"/>
    <n v="3640.7040000000002"/>
    <n v="338"/>
    <n v="1.3177390000000001E-2"/>
    <n v="785240600"/>
    <n v="1.1935150000000001"/>
    <s v="RGB_Side_Lower_0"/>
    <n v="21972"/>
    <n v="790818200"/>
    <n v="31131870"/>
    <n v="1.6380889999999999"/>
    <n v="6.4486089999999996E-2"/>
    <n v="25.40221"/>
    <n v="11356"/>
    <n v="0.51683959999999995"/>
    <n v="10616"/>
    <n v="0.48316039999999999"/>
    <n v="4056"/>
    <n v="748.73180000000002"/>
    <n v="0.1845986"/>
    <n v="642.51070000000004"/>
    <n v="1235.1759999999999"/>
    <n v="2.7413099999999999"/>
    <n v="1021.9109999999999"/>
    <n v="2750.26"/>
    <n v="0.22152769999999999"/>
    <n v="99184"/>
    <n v="1460.91"/>
    <n v="0.85423579999999999"/>
    <n v="232"/>
    <n v="641"/>
    <n v="21957"/>
    <n v="0.99931729999999996"/>
    <n v="403"/>
    <n v="237"/>
    <n v="90.951260000000005"/>
    <n v="22.435189999999999"/>
    <n v="90.951260000000005"/>
    <n v="22.435189999999999"/>
    <n v="90.951260000000005"/>
    <n v="22.435189999999999"/>
    <n v="642.51229999999998"/>
    <n v="131772.70000000001"/>
    <n v="69.436520000000002"/>
    <n v="15"/>
    <n v="6.8268699999999996E-4"/>
    <n v="821950000"/>
    <n v="1.7025749999999999"/>
    <s v="RGB_Side_Lower_4"/>
    <n v="32745"/>
    <n v="1055332000"/>
    <n v="65031960"/>
    <n v="0.98423620000000001"/>
    <n v="6.0650849999999999E-2"/>
    <n v="16.227910000000001"/>
    <n v="18900"/>
    <n v="0.57718740000000002"/>
    <n v="13845"/>
    <n v="0.42281259999999998"/>
    <n v="6799"/>
    <n v="1411.7090000000001"/>
    <n v="0.20763470000000001"/>
    <n v="644.87289999999996"/>
    <n v="13251.22"/>
    <n v="0.2462298"/>
    <n v="1006.2430000000001"/>
    <n v="2743.9589999999998"/>
    <n v="0.29024369999999999"/>
    <n v="112819"/>
    <n v="1495.44"/>
    <n v="0.78129559999999998"/>
    <n v="237"/>
    <n v="627"/>
    <n v="32727"/>
    <n v="0.99945030000000001"/>
    <n v="401"/>
    <n v="225"/>
    <n v="92.478269999999995"/>
    <n v="20.964870000000001"/>
    <n v="92.478269999999995"/>
    <n v="20.964870000000001"/>
    <n v="92.478269999999995"/>
    <n v="20.964870000000001"/>
    <n v="644.87300000000005"/>
    <n v="133907.70000000001"/>
    <n v="5362.491"/>
    <n v="18"/>
    <n v="5.497023E-4"/>
    <n v="1120364000"/>
    <n v="1.0448869999999999"/>
    <s v="RGB_Side_Upper_0"/>
    <n v="13599"/>
    <n v="92581400"/>
    <n v="24746910"/>
    <n v="0.50062189999999995"/>
    <n v="0.13381570000000001"/>
    <n v="3.7411289999999999"/>
    <n v="13599"/>
    <n v="1"/>
    <n v="0"/>
    <n v="0"/>
    <n v="4006"/>
    <n v="1180.0889999999999"/>
    <n v="0.29458050000000002"/>
    <n v="323.048"/>
    <n v="15623.73"/>
    <n v="-2.5919829999999999"/>
    <n v="1308.75"/>
    <n v="2442.5189999999998"/>
    <n v="0.32912219999999998"/>
    <n v="41319"/>
    <n v="795.31859999999995"/>
    <n v="0.33426850000000002"/>
    <n v="221"/>
    <n v="280"/>
    <n v="13468"/>
    <n v="0.99036690000000005"/>
    <n v="348"/>
    <n v="0"/>
    <n v="88.574309999999997"/>
    <n v="17.02956"/>
    <n v="88.574309999999997"/>
    <n v="17.02956"/>
    <n v="88.574309999999997"/>
    <n v="17.02956"/>
    <n v="323.04820000000001"/>
    <n v="51333.96"/>
    <n v="17949.91"/>
    <n v="131"/>
    <n v="9.6330610000000001E-3"/>
    <n v="117328300"/>
    <n v="0.63443760000000005"/>
    <s v="RGB_Side_Upper_4"/>
    <n v="13798"/>
    <n v="79962920"/>
    <n v="35806080"/>
    <n v="0.42000680000000001"/>
    <n v="0.18807219999999999"/>
    <n v="2.233222"/>
    <n v="13798"/>
    <n v="1"/>
    <n v="0"/>
    <n v="0"/>
    <n v="4090"/>
    <n v="1212.357"/>
    <n v="0.29641980000000001"/>
    <n v="281.90249999999997"/>
    <n v="10338"/>
    <n v="0.94216259999999996"/>
    <n v="1312.1479999999999"/>
    <n v="2442.598"/>
    <n v="0.32234550000000001"/>
    <n v="42805"/>
    <n v="766.67639999999994"/>
    <n v="0.14548269999999999"/>
    <n v="232"/>
    <n v="260"/>
    <n v="13666"/>
    <n v="0.99043340000000002"/>
    <n v="339"/>
    <n v="0"/>
    <n v="90.118129999999994"/>
    <n v="17.5594"/>
    <n v="90.118129999999994"/>
    <n v="17.5594"/>
    <n v="90.118129999999994"/>
    <n v="17.5594"/>
    <n v="282.9547"/>
    <n v="54207.43"/>
    <n v="7745.6310000000003"/>
    <n v="132"/>
    <n v="9.5666039999999994E-3"/>
    <n v="115769000"/>
    <n v="0.60807900000000004"/>
    <s v="RGB_TV"/>
    <n v="20671"/>
    <n v="134167300"/>
    <n v="41376720"/>
    <n v="0.31399559999999999"/>
    <n v="9.6835160000000003E-2"/>
    <n v="3.2425790000000001"/>
    <n v="0"/>
    <n v="0"/>
    <n v="0"/>
    <n v="0"/>
    <n v="3460"/>
    <n v="579.14949999999999"/>
    <n v="0.16738430000000001"/>
    <n v="491.35120000000001"/>
    <n v="3863.5169999999998"/>
    <n v="-2.1920359999999999"/>
    <n v="1616.0650000000001"/>
    <n v="1218.7360000000001"/>
    <n v="0.23935020000000001"/>
    <n v="86363"/>
    <n v="1201.941"/>
    <n v="0.27940589999999998"/>
    <n v="455"/>
    <n v="279"/>
    <n v="20442"/>
    <n v="0.98892170000000001"/>
    <n v="363.82960000000003"/>
    <n v="92.152680000000004"/>
    <n v="18.335930000000001"/>
    <n v="92.152680000000004"/>
    <n v="18.335930000000001"/>
    <n v="92.152680000000004"/>
    <n v="18.335930000000001"/>
    <n v="491.35140000000001"/>
    <n v="123941.5"/>
    <n v="722.1114"/>
    <n v="229"/>
    <n v="1.1078319999999999E-2"/>
    <n v="175544000"/>
    <n v="0.4108308"/>
  </r>
  <r>
    <n v="323"/>
    <s v="085533-I"/>
    <s v="Cicer arietinum"/>
    <s v="VarA"/>
    <s v="Iso-A"/>
    <s v="S"/>
    <s v="SI"/>
    <n v="7"/>
    <n v="7"/>
    <d v="2021-05-31T16:04:42"/>
    <x v="2"/>
    <n v="191727"/>
    <s v="RGB_Side_Far_0"/>
    <n v="27667"/>
    <n v="1173231000"/>
    <n v="76033220"/>
    <n v="1.5327090000000001"/>
    <n v="9.932974E-2"/>
    <n v="15.43051"/>
    <n v="27667"/>
    <n v="1"/>
    <n v="0"/>
    <n v="0"/>
    <n v="11220"/>
    <n v="4550.1279999999997"/>
    <n v="0.40553729999999999"/>
    <n v="719.3066"/>
    <n v="20074.98"/>
    <n v="-6.3378959999999998"/>
    <n v="1235.9100000000001"/>
    <n v="2687.2719999999999"/>
    <n v="0.19643720000000001"/>
    <n v="140844"/>
    <n v="1659.431"/>
    <n v="0.77136740000000004"/>
    <n v="287"/>
    <n v="720"/>
    <n v="27408"/>
    <n v="0.99063869999999998"/>
    <n v="808"/>
    <n v="0"/>
    <n v="86.736620000000002"/>
    <n v="19.170179999999998"/>
    <n v="86.736620000000002"/>
    <n v="19.170179999999998"/>
    <n v="86.736620000000002"/>
    <n v="19.170179999999998"/>
    <n v="719.30679999999995"/>
    <n v="169194"/>
    <n v="14566.27"/>
    <n v="259"/>
    <n v="9.3613329999999995E-3"/>
    <n v="1249265000"/>
    <n v="1.6320380000000001"/>
    <s v="RGB_Side_Far_4"/>
    <n v="34756"/>
    <n v="1348308000"/>
    <n v="184384900"/>
    <n v="1.116168"/>
    <n v="0.1526391"/>
    <n v="7.3124659999999997"/>
    <n v="34756"/>
    <n v="1"/>
    <n v="0"/>
    <n v="0"/>
    <n v="12119"/>
    <n v="4225.75"/>
    <n v="0.348688"/>
    <n v="722.09770000000003"/>
    <n v="16251.9"/>
    <n v="1.5460419999999999"/>
    <n v="1237.5409999999999"/>
    <n v="2679.5239999999999"/>
    <n v="0.1943935"/>
    <n v="178792"/>
    <n v="1722.367"/>
    <n v="0.57668459999999999"/>
    <n v="366"/>
    <n v="721"/>
    <n v="34513"/>
    <n v="0.99300840000000001"/>
    <n v="809"/>
    <n v="0"/>
    <n v="88.279889999999995"/>
    <n v="18.17595"/>
    <n v="88.279889999999995"/>
    <n v="18.17595"/>
    <n v="88.279889999999995"/>
    <n v="18.17595"/>
    <n v="722.09780000000001"/>
    <n v="222481.9"/>
    <n v="7599.3860000000004"/>
    <n v="243"/>
    <n v="6.9915990000000003E-3"/>
    <n v="1532693000"/>
    <n v="1.268807"/>
    <s v="RGB_Side_Lower_0"/>
    <n v="27210"/>
    <n v="1330445000"/>
    <n v="61639770"/>
    <n v="1.7969660000000001"/>
    <n v="8.3253779999999999E-2"/>
    <n v="21.584199999999999"/>
    <n v="15605"/>
    <n v="0.57350239999999997"/>
    <n v="11605"/>
    <n v="0.42649759999999998"/>
    <n v="5537"/>
    <n v="1126.732"/>
    <n v="0.20349139999999999"/>
    <n v="765.90599999999995"/>
    <n v="1059.2809999999999"/>
    <n v="2.0759319999999999"/>
    <n v="1036.961"/>
    <n v="2707.3919999999998"/>
    <n v="0.22091959999999999"/>
    <n v="123167"/>
    <n v="1712.954"/>
    <n v="0.83072749999999995"/>
    <n v="242"/>
    <n v="765"/>
    <n v="27201"/>
    <n v="0.99966929999999998"/>
    <n v="525"/>
    <n v="239"/>
    <n v="91.149320000000003"/>
    <n v="20.853390000000001"/>
    <n v="91.149320000000003"/>
    <n v="20.853390000000001"/>
    <n v="91.149320000000003"/>
    <n v="20.853390000000001"/>
    <n v="765.90620000000001"/>
    <n v="177411.5"/>
    <n v="41.237670000000001"/>
    <n v="9"/>
    <n v="3.3076079999999999E-4"/>
    <n v="1392085000"/>
    <n v="1.88022"/>
    <s v="RGB_Side_Lower_4"/>
    <n v="41170"/>
    <n v="1880281000"/>
    <n v="98808760"/>
    <n v="1.1093310000000001"/>
    <n v="5.8295319999999998E-2"/>
    <n v="19.029499999999999"/>
    <n v="26114"/>
    <n v="0.63429679999999999"/>
    <n v="15056"/>
    <n v="0.36570320000000001"/>
    <n v="8501"/>
    <n v="1755.3320000000001"/>
    <n v="0.20648530000000001"/>
    <n v="760.94280000000003"/>
    <n v="1273.519"/>
    <n v="-13.591939999999999"/>
    <n v="1015.59"/>
    <n v="2693.777"/>
    <n v="0.27980149999999998"/>
    <n v="147140"/>
    <n v="1750.6859999999999"/>
    <n v="0.81026509999999996"/>
    <n v="314"/>
    <n v="748"/>
    <n v="41163"/>
    <n v="0.99982990000000005"/>
    <n v="530"/>
    <n v="217"/>
    <n v="92.906220000000005"/>
    <n v="18.842600000000001"/>
    <n v="92.906220000000005"/>
    <n v="18.842600000000001"/>
    <n v="92.906220000000005"/>
    <n v="18.842600000000001"/>
    <n v="760.94299999999998"/>
    <n v="174442.9"/>
    <n v="39.393990000000002"/>
    <n v="7"/>
    <n v="1.7002670000000001E-4"/>
    <n v="1979090000"/>
    <n v="1.1676260000000001"/>
    <s v="RGB_Side_Upper_0"/>
    <n v="18723"/>
    <n v="184786200"/>
    <n v="86758230"/>
    <n v="0.52713100000000002"/>
    <n v="0.24749119999999999"/>
    <n v="2.1298979999999998"/>
    <n v="18723"/>
    <n v="1"/>
    <n v="0"/>
    <n v="0"/>
    <n v="5144"/>
    <n v="1413.2739999999999"/>
    <n v="0.27474229999999999"/>
    <n v="908.85260000000005"/>
    <n v="1473.2349999999999"/>
    <n v="-3.4942549999999999"/>
    <n v="1309.5219999999999"/>
    <n v="2414.3339999999998"/>
    <n v="0.11344799999999999"/>
    <n v="165036"/>
    <n v="2077.165"/>
    <n v="0.1303221"/>
    <n v="629"/>
    <n v="791"/>
    <n v="18682"/>
    <n v="0.99781019999999998"/>
    <n v="845"/>
    <n v="0"/>
    <n v="89.932860000000005"/>
    <n v="15.9831"/>
    <n v="89.932860000000005"/>
    <n v="15.9831"/>
    <n v="89.932860000000005"/>
    <n v="15.9831"/>
    <n v="908.8528"/>
    <n v="293366.2"/>
    <n v="115.92270000000001"/>
    <n v="41"/>
    <n v="2.1898199999999999E-3"/>
    <n v="271544400"/>
    <n v="0.77462229999999999"/>
    <s v="RGB_Side_Upper_4"/>
    <n v="19775"/>
    <n v="145711300"/>
    <n v="61962770"/>
    <n v="0.37261490000000003"/>
    <n v="0.15845200000000001"/>
    <n v="2.351594"/>
    <n v="19775"/>
    <n v="1"/>
    <n v="0"/>
    <n v="0"/>
    <n v="5125"/>
    <n v="1328.2239999999999"/>
    <n v="0.2591656"/>
    <n v="327.2996"/>
    <n v="19415.57"/>
    <n v="-6.200634"/>
    <n v="1311.894"/>
    <n v="2418.924"/>
    <n v="0.35818440000000001"/>
    <n v="55209"/>
    <n v="877.1191"/>
    <n v="0.16262589999999999"/>
    <n v="259"/>
    <n v="313"/>
    <n v="19698"/>
    <n v="0.99610620000000005"/>
    <n v="393"/>
    <n v="0"/>
    <n v="91.611379999999997"/>
    <n v="16.52431"/>
    <n v="91.611379999999997"/>
    <n v="16.52431"/>
    <n v="91.611379999999997"/>
    <n v="16.52431"/>
    <n v="327.2998"/>
    <n v="71365.58"/>
    <n v="19062.68"/>
    <n v="77"/>
    <n v="3.8938050000000002E-3"/>
    <n v="207674000"/>
    <n v="0.53106690000000001"/>
    <s v="RGB_TV"/>
    <n v="22426"/>
    <n v="183295200"/>
    <n v="40847200"/>
    <n v="0.364458"/>
    <n v="8.1219180000000002E-2"/>
    <n v="4.4873390000000004"/>
    <n v="0"/>
    <n v="0"/>
    <n v="0"/>
    <n v="0"/>
    <n v="3550"/>
    <n v="561.95939999999996"/>
    <n v="0.15829840000000001"/>
    <n v="353.42469999999997"/>
    <n v="2588.7139999999999"/>
    <n v="-4.1403460000000001"/>
    <n v="1626.1690000000001"/>
    <n v="1232.028"/>
    <n v="0.4077306"/>
    <n v="55002"/>
    <n v="927.65639999999996"/>
    <n v="0.40389150000000001"/>
    <n v="252"/>
    <n v="351"/>
    <n v="22244"/>
    <n v="0.9918844"/>
    <n v="197.9419"/>
    <n v="93.472660000000005"/>
    <n v="17.224080000000001"/>
    <n v="93.472660000000005"/>
    <n v="17.224080000000001"/>
    <n v="93.472660000000005"/>
    <n v="17.224080000000001"/>
    <n v="358.66669999999999"/>
    <n v="67785.05"/>
    <n v="298.82459999999998"/>
    <n v="182"/>
    <n v="8.1155800000000007E-3"/>
    <n v="224142400"/>
    <n v="0.4456772"/>
  </r>
  <r>
    <n v="443"/>
    <s v="085533-I"/>
    <s v="Cicer arietinum"/>
    <s v="VarA"/>
    <s v="Iso-A"/>
    <s v="S"/>
    <s v="SI"/>
    <n v="7"/>
    <n v="7"/>
    <d v="2021-06-03T16:12:57"/>
    <x v="3"/>
    <n v="227688"/>
    <s v="RGB_Side_Far_0"/>
    <n v="32701"/>
    <n v="1618409000"/>
    <n v="84988950"/>
    <n v="1.5134430000000001"/>
    <n v="7.9476809999999995E-2"/>
    <n v="19.042580000000001"/>
    <n v="32701"/>
    <n v="1"/>
    <n v="0"/>
    <n v="0"/>
    <n v="12860"/>
    <n v="5057.326"/>
    <n v="0.3932602"/>
    <n v="772.55219999999997"/>
    <n v="24742.41"/>
    <n v="-10.47458"/>
    <n v="1255.8879999999999"/>
    <n v="2651.4940000000001"/>
    <n v="0.20608660000000001"/>
    <n v="158676"/>
    <n v="1791.9760000000001"/>
    <n v="0.81038239999999995"/>
    <n v="305"/>
    <n v="770"/>
    <n v="32341"/>
    <n v="0.98899110000000001"/>
    <n v="858"/>
    <n v="0"/>
    <n v="89.232320000000001"/>
    <n v="19.524370000000001"/>
    <n v="89.232320000000001"/>
    <n v="19.524370000000001"/>
    <n v="89.232320000000001"/>
    <n v="19.524370000000001"/>
    <n v="772.55240000000003"/>
    <n v="187803.8"/>
    <n v="18720.73"/>
    <n v="360"/>
    <n v="1.1008840000000001E-2"/>
    <n v="1703398000"/>
    <n v="1.5929199999999999"/>
    <s v="RGB_Side_Far_4"/>
    <n v="42288"/>
    <n v="2001502000"/>
    <n v="227062500"/>
    <n v="1.1192359999999999"/>
    <n v="0.1269729"/>
    <n v="8.8147610000000007"/>
    <n v="42288"/>
    <n v="1"/>
    <n v="0"/>
    <n v="0"/>
    <n v="14833"/>
    <n v="5202.8450000000003"/>
    <n v="0.3507614"/>
    <n v="781.17089999999996"/>
    <n v="3233.6030000000001"/>
    <n v="0.37515809999999999"/>
    <n v="1250.0070000000001"/>
    <n v="2651.375"/>
    <n v="0.2044627"/>
    <n v="206825"/>
    <n v="1892.201"/>
    <n v="0.6339747"/>
    <n v="385"/>
    <n v="764"/>
    <n v="41898"/>
    <n v="0.99077760000000004"/>
    <n v="852"/>
    <n v="0"/>
    <n v="91.276390000000006"/>
    <n v="18.733619999999998"/>
    <n v="91.276390000000006"/>
    <n v="18.733619999999998"/>
    <n v="91.276390000000006"/>
    <n v="18.733619999999998"/>
    <n v="781.17110000000002"/>
    <n v="248831.2"/>
    <n v="247.26130000000001"/>
    <n v="390"/>
    <n v="9.2224750000000008E-3"/>
    <n v="2228564000"/>
    <n v="1.2462089999999999"/>
    <s v="RGB_Side_Lower_0"/>
    <n v="31216"/>
    <n v="1991980000"/>
    <n v="77513130"/>
    <n v="2.0442330000000002"/>
    <n v="7.9546439999999996E-2"/>
    <n v="25.698609999999999"/>
    <n v="19404"/>
    <n v="0.6216043"/>
    <n v="11812"/>
    <n v="0.3783957"/>
    <n v="5759"/>
    <n v="1062.471"/>
    <n v="0.18448870000000001"/>
    <n v="862.52189999999996"/>
    <n v="3650.6179999999999"/>
    <n v="-16.84488"/>
    <n v="1051.278"/>
    <n v="2661.3649999999998"/>
    <n v="0.2142396"/>
    <n v="145706"/>
    <n v="1936.56"/>
    <n v="0.85579099999999997"/>
    <n v="244"/>
    <n v="863"/>
    <n v="31168"/>
    <n v="0.99846230000000002"/>
    <n v="624"/>
    <n v="238"/>
    <n v="90.183909999999997"/>
    <n v="20.51688"/>
    <n v="90.183909999999997"/>
    <n v="20.51688"/>
    <n v="90.183909999999997"/>
    <n v="20.51688"/>
    <n v="862.52210000000002"/>
    <n v="206075.1"/>
    <n v="426.92880000000002"/>
    <n v="48"/>
    <n v="1.537673E-3"/>
    <n v="2069493000"/>
    <n v="2.1237789999999999"/>
    <s v="RGB_Side_Lower_4"/>
    <n v="48047"/>
    <n v="2772105000"/>
    <n v="114645900"/>
    <n v="1.2008179999999999"/>
    <n v="4.9662209999999998E-2"/>
    <n v="24.17971"/>
    <n v="32080"/>
    <n v="0.66767949999999998"/>
    <n v="15967"/>
    <n v="0.33232040000000002"/>
    <n v="9362"/>
    <n v="1824.194"/>
    <n v="0.19485089999999999"/>
    <n v="857.64559999999994"/>
    <n v="2919.366"/>
    <n v="-2.0555979999999998"/>
    <n v="1039.01"/>
    <n v="2655.79"/>
    <n v="0.28295900000000002"/>
    <n v="169802"/>
    <n v="1942.6990000000001"/>
    <n v="0.84745090000000001"/>
    <n v="330"/>
    <n v="842"/>
    <n v="48037"/>
    <n v="0.99979189999999996"/>
    <n v="622"/>
    <n v="219"/>
    <n v="92.638289999999998"/>
    <n v="18.613"/>
    <n v="92.638289999999998"/>
    <n v="18.613"/>
    <n v="92.638289999999998"/>
    <n v="18.613"/>
    <n v="857.64580000000001"/>
    <n v="210730.5"/>
    <n v="177.38249999999999"/>
    <n v="10"/>
    <n v="2.0812949999999999E-4"/>
    <n v="2886751000"/>
    <n v="1.25048"/>
    <s v="RGB_Side_Upper_0"/>
    <n v="22720"/>
    <n v="286083300"/>
    <n v="46532360"/>
    <n v="0.55421200000000004"/>
    <n v="9.014432E-2"/>
    <n v="6.1480519999999999"/>
    <n v="22720"/>
    <n v="1"/>
    <n v="0"/>
    <n v="0"/>
    <n v="6396"/>
    <n v="1800.5640000000001"/>
    <n v="0.28151409999999999"/>
    <n v="476"/>
    <n v="1355.33"/>
    <n v="1.406239"/>
    <n v="1319.61"/>
    <n v="2406.21"/>
    <n v="0.3330304"/>
    <n v="68222"/>
    <n v="1084.6310000000001"/>
    <n v="0.51869299999999996"/>
    <n v="272"/>
    <n v="423"/>
    <n v="22647"/>
    <n v="0.99678699999999998"/>
    <n v="459"/>
    <n v="0"/>
    <n v="90.230419999999995"/>
    <n v="16.49438"/>
    <n v="90.230419999999995"/>
    <n v="16.49438"/>
    <n v="90.230419999999995"/>
    <n v="16.49438"/>
    <n v="476.00020000000001"/>
    <n v="89990.97"/>
    <n v="80.85033"/>
    <n v="73"/>
    <n v="3.2130280000000002E-3"/>
    <n v="332615700"/>
    <n v="0.64435629999999999"/>
    <s v="RGB_Side_Upper_4"/>
    <n v="23476"/>
    <n v="239899600"/>
    <n v="71156010"/>
    <n v="0.43529250000000003"/>
    <n v="0.129111"/>
    <n v="3.3714590000000002"/>
    <n v="23476"/>
    <n v="1"/>
    <n v="0"/>
    <n v="0"/>
    <n v="6474"/>
    <n v="1785.3409999999999"/>
    <n v="0.27577099999999999"/>
    <n v="425.57490000000001"/>
    <n v="2098.1610000000001"/>
    <n v="-6.9799519999999999"/>
    <n v="1315.9570000000001"/>
    <n v="2403.5070000000001"/>
    <n v="0.33290789999999998"/>
    <n v="70518"/>
    <n v="1035.546"/>
    <n v="0.294292"/>
    <n v="284"/>
    <n v="347"/>
    <n v="23339"/>
    <n v="0.99416420000000005"/>
    <n v="422"/>
    <n v="0"/>
    <n v="91.753749999999997"/>
    <n v="16.68244"/>
    <n v="91.753749999999997"/>
    <n v="16.68244"/>
    <n v="91.753749999999997"/>
    <n v="16.68244"/>
    <n v="425.57510000000002"/>
    <n v="95974.39"/>
    <n v="187.52250000000001"/>
    <n v="137"/>
    <n v="5.8357469999999996E-3"/>
    <n v="311055600"/>
    <n v="0.56440360000000001"/>
    <s v="RGB_TV"/>
    <n v="27240"/>
    <n v="269214100"/>
    <n v="57057840"/>
    <n v="0.36281370000000002"/>
    <n v="7.6895539999999998E-2"/>
    <n v="4.7182659999999998"/>
    <n v="0"/>
    <n v="0"/>
    <n v="0"/>
    <n v="0"/>
    <n v="4812"/>
    <n v="850.04930000000002"/>
    <n v="0.176652"/>
    <n v="483.56700000000001"/>
    <n v="516.46299999999997"/>
    <n v="-1.4500390000000001"/>
    <n v="1636.377"/>
    <n v="1225.547"/>
    <n v="0.24110039999999999"/>
    <n v="112982"/>
    <n v="1359.8030000000001"/>
    <n v="0.42281679999999999"/>
    <n v="462"/>
    <n v="457"/>
    <n v="26917"/>
    <n v="0.98814239999999998"/>
    <n v="356.10250000000002"/>
    <n v="94.916409999999999"/>
    <n v="18.10211"/>
    <n v="94.916409999999999"/>
    <n v="18.10211"/>
    <n v="94.916409999999999"/>
    <n v="18.10211"/>
    <n v="494.23320000000001"/>
    <n v="161198.6"/>
    <n v="9.7919979999999995"/>
    <n v="323"/>
    <n v="1.185756E-2"/>
    <n v="326272000"/>
    <n v="0.43970920000000002"/>
  </r>
  <r>
    <n v="561"/>
    <s v="085533-I"/>
    <s v="Cicer arietinum"/>
    <s v="VarA"/>
    <s v="Iso-A"/>
    <s v="S"/>
    <s v="SI"/>
    <n v="7"/>
    <n v="7"/>
    <d v="2021-06-07T16:16:42"/>
    <x v="4"/>
    <n v="253226"/>
    <s v="RGB_Side_Far_0"/>
    <n v="33446"/>
    <n v="2345980000"/>
    <n v="73791860"/>
    <n v="2.097181"/>
    <n v="6.5965999999999997E-2"/>
    <n v="31.79185"/>
    <n v="33446"/>
    <n v="1"/>
    <n v="0"/>
    <n v="0"/>
    <n v="13519"/>
    <n v="5464.4309999999996"/>
    <n v="0.4042038"/>
    <n v="920.12710000000004"/>
    <n v="8350.0490000000009"/>
    <n v="-7.548381"/>
    <n v="1258.44"/>
    <n v="2601.2330000000002"/>
    <n v="0.17140810000000001"/>
    <n v="195125"/>
    <n v="2070.7370000000001"/>
    <n v="0.88173840000000003"/>
    <n v="297"/>
    <n v="916"/>
    <n v="33049"/>
    <n v="0.98813010000000001"/>
    <n v="1004"/>
    <n v="0"/>
    <n v="84.936610000000002"/>
    <n v="18.685829999999999"/>
    <n v="84.936610000000002"/>
    <n v="18.685829999999999"/>
    <n v="84.936610000000002"/>
    <n v="18.685829999999999"/>
    <n v="920.12729999999999"/>
    <n v="262804.40000000002"/>
    <n v="2084.6529999999998"/>
    <n v="397"/>
    <n v="1.1869879999999999E-2"/>
    <n v="2419772000"/>
    <n v="2.1631469999999999"/>
    <s v="RGB_Side_Far_4"/>
    <n v="45426"/>
    <n v="3089805000"/>
    <n v="202433800"/>
    <n v="1.4973460000000001"/>
    <n v="9.8101149999999998E-2"/>
    <n v="15.26328"/>
    <n v="45426"/>
    <n v="1"/>
    <n v="0"/>
    <n v="0"/>
    <n v="17023"/>
    <n v="6379.2219999999998"/>
    <n v="0.3747413"/>
    <n v="931.71889999999996"/>
    <n v="9404.32"/>
    <n v="-4.3195569999999996"/>
    <n v="1262.4000000000001"/>
    <n v="2600.6640000000002"/>
    <n v="0.18887909999999999"/>
    <n v="240503"/>
    <n v="2153.9589999999998"/>
    <n v="0.76917040000000003"/>
    <n v="370"/>
    <n v="912"/>
    <n v="44911"/>
    <n v="0.98866290000000001"/>
    <n v="1000"/>
    <n v="0"/>
    <n v="88.944659999999999"/>
    <n v="19.060970000000001"/>
    <n v="88.944659999999999"/>
    <n v="19.060970000000001"/>
    <n v="88.944659999999999"/>
    <n v="19.060970000000001"/>
    <n v="931.71910000000003"/>
    <n v="288792.59999999998"/>
    <n v="1946.93"/>
    <n v="515"/>
    <n v="1.1337119999999999E-2"/>
    <n v="3292239000"/>
    <n v="1.5954470000000001"/>
    <s v="RGB_Side_Lower_0"/>
    <n v="34380"/>
    <n v="3253674000"/>
    <n v="108579500"/>
    <n v="2.7527219999999999"/>
    <n v="9.1862079999999999E-2"/>
    <n v="29.965820000000001"/>
    <n v="22330"/>
    <n v="0.64950560000000002"/>
    <n v="12050"/>
    <n v="0.35049449999999999"/>
    <n v="7411"/>
    <n v="1597.5250000000001"/>
    <n v="0.21556139999999999"/>
    <n v="1003.102"/>
    <n v="2382.6849999999999"/>
    <n v="-2.2792430000000001"/>
    <n v="1045.751"/>
    <n v="2584.3670000000002"/>
    <n v="0.16220119999999999"/>
    <n v="211959"/>
    <n v="2252.6170000000002"/>
    <n v="0.87499680000000002"/>
    <n v="355"/>
    <n v="1003"/>
    <n v="34357"/>
    <n v="0.99933099999999997"/>
    <n v="774"/>
    <n v="228"/>
    <n v="87.477400000000003"/>
    <n v="21.530010000000001"/>
    <n v="87.477400000000003"/>
    <n v="21.530010000000001"/>
    <n v="87.477400000000003"/>
    <n v="21.530010000000001"/>
    <n v="1003.102"/>
    <n v="328575.2"/>
    <n v="165.13050000000001"/>
    <n v="23"/>
    <n v="6.6899359999999998E-4"/>
    <n v="3362254000"/>
    <n v="2.8445839999999998"/>
    <s v="RGB_Side_Lower_4"/>
    <n v="51033"/>
    <n v="4274750000"/>
    <n v="133699600"/>
    <n v="1.641378"/>
    <n v="5.1336689999999997E-2"/>
    <n v="31.972799999999999"/>
    <n v="34351"/>
    <n v="0.67311350000000003"/>
    <n v="16682"/>
    <n v="0.32688650000000002"/>
    <n v="10481"/>
    <n v="2152.5549999999998"/>
    <n v="0.2053769"/>
    <n v="999.32180000000005"/>
    <n v="10840.31"/>
    <n v="-5.2274120000000002"/>
    <n v="1042.2470000000001"/>
    <n v="2598.6379999999999"/>
    <n v="0.22724459999999999"/>
    <n v="224573"/>
    <n v="2274.107"/>
    <n v="0.88236700000000001"/>
    <n v="337"/>
    <n v="989"/>
    <n v="50935"/>
    <n v="0.99807970000000001"/>
    <n v="768"/>
    <n v="220"/>
    <n v="90.122119999999995"/>
    <n v="20.36814"/>
    <n v="90.122119999999995"/>
    <n v="20.36814"/>
    <n v="90.122119999999995"/>
    <n v="20.36814"/>
    <n v="999.322"/>
    <n v="322174.5"/>
    <n v="2302.674"/>
    <n v="98"/>
    <n v="1.920326E-3"/>
    <n v="4408450000"/>
    <n v="1.692715"/>
    <s v="RGB_Side_Upper_0"/>
    <n v="26868"/>
    <n v="574526300"/>
    <n v="47219170"/>
    <n v="0.79586460000000003"/>
    <n v="6.5410529999999995E-2"/>
    <n v="12.16722"/>
    <n v="26868"/>
    <n v="1"/>
    <n v="0"/>
    <n v="0"/>
    <n v="6966"/>
    <n v="1806.058"/>
    <n v="0.25926749999999998"/>
    <n v="520.03459999999995"/>
    <n v="53934.85"/>
    <n v="0.62459949999999997"/>
    <n v="1332.867"/>
    <n v="2367.39"/>
    <n v="0.33112730000000001"/>
    <n v="81141"/>
    <n v="1229.143"/>
    <n v="0.71928669999999995"/>
    <n v="275"/>
    <n v="494"/>
    <n v="26672"/>
    <n v="0.99270499999999995"/>
    <n v="517"/>
    <n v="0"/>
    <n v="87.253460000000004"/>
    <n v="18.27524"/>
    <n v="87.253460000000004"/>
    <n v="18.27524"/>
    <n v="87.253460000000004"/>
    <n v="18.27524"/>
    <n v="520.67550000000006"/>
    <n v="100505.1"/>
    <n v="108268.9"/>
    <n v="196"/>
    <n v="7.2949240000000004E-3"/>
    <n v="621745500"/>
    <n v="0.86127520000000002"/>
    <s v="RGB_Side_Upper_4"/>
    <n v="30059"/>
    <n v="542209500"/>
    <n v="81742020"/>
    <n v="0.60009239999999997"/>
    <n v="9.0468279999999998E-2"/>
    <n v="6.6331800000000003"/>
    <n v="30059"/>
    <n v="1"/>
    <n v="0"/>
    <n v="0"/>
    <n v="7896"/>
    <n v="2074.1480000000001"/>
    <n v="0.26268340000000001"/>
    <n v="496.529"/>
    <n v="61270.61"/>
    <n v="-2.430974"/>
    <n v="1341.903"/>
    <n v="2366.77"/>
    <n v="0.3246849"/>
    <n v="92579"/>
    <n v="1209.0160000000001"/>
    <n v="0.54462330000000003"/>
    <n v="336"/>
    <n v="436"/>
    <n v="29802"/>
    <n v="0.9914501"/>
    <n v="480"/>
    <n v="0"/>
    <n v="89.613690000000005"/>
    <n v="17.540369999999999"/>
    <n v="89.613690000000005"/>
    <n v="17.540369999999999"/>
    <n v="89.613690000000005"/>
    <n v="17.540369999999999"/>
    <n v="496.5292"/>
    <n v="119286.2"/>
    <n v="124890.7"/>
    <n v="257"/>
    <n v="8.5498520000000001E-3"/>
    <n v="623951600"/>
    <n v="0.69056059999999997"/>
    <s v="RGB_TV"/>
    <n v="32014"/>
    <n v="395089700"/>
    <n v="66293680"/>
    <n v="0.38549240000000001"/>
    <n v="6.4683320000000002E-2"/>
    <n v="5.9596879999999999"/>
    <n v="0"/>
    <n v="0"/>
    <n v="0"/>
    <n v="0"/>
    <n v="5805"/>
    <n v="1052.6030000000001"/>
    <n v="0.18132690000000001"/>
    <n v="511.48899999999998"/>
    <n v="660.38679999999999"/>
    <n v="4.6491559999999996"/>
    <n v="1631.327"/>
    <n v="1192.3620000000001"/>
    <n v="0.2393624"/>
    <n v="133747"/>
    <n v="1461.877"/>
    <n v="0.50784269999999998"/>
    <n v="461"/>
    <n v="511"/>
    <n v="31687"/>
    <n v="0.98978569999999999"/>
    <n v="356.4393"/>
    <n v="92.817549999999997"/>
    <n v="18.646350000000002"/>
    <n v="92.817549999999997"/>
    <n v="18.646350000000002"/>
    <n v="92.817549999999997"/>
    <n v="18.646350000000002"/>
    <n v="542.81669999999997"/>
    <n v="192066.9"/>
    <n v="13.6225"/>
    <n v="327"/>
    <n v="1.0214279999999999E-2"/>
    <n v="461383400"/>
    <n v="0.45017570000000001"/>
  </r>
  <r>
    <n v="670"/>
    <s v="085533-I"/>
    <s v="Cicer arietinum"/>
    <s v="VarA"/>
    <s v="Iso-A"/>
    <s v="S"/>
    <s v="SI"/>
    <n v="7"/>
    <n v="7"/>
    <d v="2021-06-10T15:23:49"/>
    <x v="5"/>
    <n v="170295"/>
    <s v="RGB_Side_Far_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  <m/>
    <n v="0"/>
    <n v="0"/>
    <s v="RGB_Side_Far_4"/>
    <n v="53868"/>
    <n v="4156567000"/>
    <n v="334912600"/>
    <n v="1.432429"/>
    <n v="0.11541700000000001"/>
    <n v="12.4109"/>
    <n v="53868"/>
    <n v="1"/>
    <n v="0"/>
    <n v="0"/>
    <n v="20845"/>
    <n v="8066.2730000000001"/>
    <n v="0.38696439999999999"/>
    <n v="948.23050000000001"/>
    <n v="12620.36"/>
    <n v="-6.4484979999999998"/>
    <n v="1226.942"/>
    <n v="2544.8510000000001"/>
    <n v="0.1835416"/>
    <n v="293492"/>
    <n v="2287.7750000000001"/>
    <n v="0.72397560000000005"/>
    <n v="371"/>
    <n v="947"/>
    <n v="53271"/>
    <n v="0.98891739999999995"/>
    <n v="1035"/>
    <n v="0"/>
    <n v="89.819670000000002"/>
    <n v="19.28764"/>
    <n v="89.819670000000002"/>
    <n v="19.28764"/>
    <n v="89.819670000000002"/>
    <n v="19.28764"/>
    <n v="948.23069999999996"/>
    <n v="345482.5"/>
    <n v="2956.7379999999998"/>
    <n v="597"/>
    <n v="1.1082649999999999E-2"/>
    <n v="4491480000"/>
    <n v="1.5478460000000001"/>
    <s v="RGB_Side_Lower_0"/>
    <n v="44840"/>
    <n v="5034306000"/>
    <n v="166714100"/>
    <n v="2.503851"/>
    <n v="8.2916530000000002E-2"/>
    <n v="30.197240000000001"/>
    <n v="29953"/>
    <n v="0.66799730000000002"/>
    <n v="14887"/>
    <n v="0.33200269999999998"/>
    <n v="8026"/>
    <n v="1436.59"/>
    <n v="0.17899200000000001"/>
    <n v="1013.928"/>
    <n v="12303.4"/>
    <n v="0.87289260000000002"/>
    <n v="1007.699"/>
    <n v="2534.8200000000002"/>
    <n v="0.18683720000000001"/>
    <n v="239995"/>
    <n v="2355.614"/>
    <n v="0.87589340000000004"/>
    <n v="460"/>
    <n v="1013"/>
    <n v="44827"/>
    <n v="0.99971010000000005"/>
    <n v="788"/>
    <n v="224"/>
    <n v="90.397769999999994"/>
    <n v="21.297129999999999"/>
    <n v="90.397769999999994"/>
    <n v="21.297129999999999"/>
    <n v="90.397769999999994"/>
    <n v="21.297129999999999"/>
    <n v="1013.928"/>
    <n v="345621.9"/>
    <n v="3375.8620000000001"/>
    <n v="13"/>
    <n v="2.899197E-4"/>
    <n v="5201020000"/>
    <n v="2.586767"/>
    <s v="RGB_Side_Lower_4"/>
    <n v="65090"/>
    <n v="6531074000"/>
    <n v="230568100"/>
    <n v="1.5415449999999999"/>
    <n v="5.4421530000000003E-2"/>
    <n v="28.32601"/>
    <n v="47285"/>
    <n v="0.72645570000000004"/>
    <n v="17805"/>
    <n v="0.27354430000000002"/>
    <n v="13119"/>
    <n v="2644.1570000000002"/>
    <n v="0.2015517"/>
    <n v="1019.196"/>
    <n v="18501.79"/>
    <n v="9.2851169999999996"/>
    <n v="1000.727"/>
    <n v="2529.5160000000001"/>
    <n v="0.21742040000000001"/>
    <n v="299374"/>
    <n v="2413.8649999999998"/>
    <n v="0.86825339999999995"/>
    <n v="376"/>
    <n v="1020"/>
    <n v="64894"/>
    <n v="0.99698880000000001"/>
    <n v="801"/>
    <n v="218"/>
    <n v="91.732569999999996"/>
    <n v="18.952279999999998"/>
    <n v="91.732569999999996"/>
    <n v="18.952279999999998"/>
    <n v="91.732569999999996"/>
    <n v="18.952279999999998"/>
    <n v="1019.196"/>
    <n v="343129.59999999998"/>
    <n v="5259.1210000000001"/>
    <n v="196"/>
    <n v="3.0112149999999998E-3"/>
    <n v="6761642000"/>
    <n v="1.595966"/>
    <s v="RGB_Side_Upper_0"/>
    <n v="3502"/>
    <n v="70791000"/>
    <n v="7626009"/>
    <n v="5.772259"/>
    <n v="0.6218205"/>
    <n v="9.2828379999999999"/>
    <n v="3502"/>
    <n v="1"/>
    <n v="0"/>
    <n v="0"/>
    <n v="1332"/>
    <n v="506.63170000000002"/>
    <n v="0.38035409999999997"/>
    <n v="523.41669999999999"/>
    <n v="1447.4159999999999"/>
    <n v="-21.914180000000002"/>
    <n v="1330.5709999999999"/>
    <n v="2264.4470000000001"/>
    <n v="5.245735E-2"/>
    <n v="66759"/>
    <n v="1214.9190000000001"/>
    <n v="0.64883210000000002"/>
    <n v="183"/>
    <n v="510"/>
    <n v="3444"/>
    <n v="0.98343800000000003"/>
    <n v="561"/>
    <n v="0"/>
    <n v="84.895200000000003"/>
    <n v="14.866379999999999"/>
    <n v="84.895200000000003"/>
    <n v="14.866379999999999"/>
    <n v="84.895200000000003"/>
    <n v="14.866379999999999"/>
    <n v="523.41690000000006"/>
    <n v="92638"/>
    <n v="598.23360000000002"/>
    <n v="58"/>
    <n v="1.6561960000000001E-2"/>
    <n v="78417010"/>
    <n v="6.3940789999999996"/>
    <s v="RGB_Side_Upper_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  <m/>
    <n v="0"/>
    <n v="0"/>
    <s v="RGB_TV"/>
    <n v="2995"/>
    <n v="21740910"/>
    <n v="13479420"/>
    <n v="2.4237289999999998"/>
    <n v="1.502718"/>
    <n v="1.612897"/>
    <n v="0"/>
    <n v="0"/>
    <n v="0"/>
    <n v="0"/>
    <n v="1501"/>
    <n v="752.25409999999999"/>
    <n v="0.50116859999999996"/>
    <n v="448.51870000000002"/>
    <n v="1025.441"/>
    <n v="1.4164380000000001"/>
    <n v="1581.442"/>
    <n v="1121.654"/>
    <n v="4.0747190000000003E-2"/>
    <n v="73502"/>
    <n v="1131.2840000000001"/>
    <n v="5.5021199999999999E-2"/>
    <n v="299"/>
    <n v="441"/>
    <n v="2948"/>
    <n v="0.98430720000000005"/>
    <n v="299.37599999999998"/>
    <n v="95.789649999999995"/>
    <n v="19.193619999999999"/>
    <n v="95.789649999999995"/>
    <n v="19.193619999999999"/>
    <n v="95.789649999999995"/>
    <n v="19.193619999999999"/>
    <n v="449.32760000000002"/>
    <n v="107041.4"/>
    <n v="351.09469999999999"/>
    <n v="47"/>
    <n v="1.569282E-2"/>
    <n v="35220330"/>
    <n v="3.926447"/>
  </r>
  <r>
    <n v="783"/>
    <s v="085533-I"/>
    <s v="Cicer arietinum"/>
    <s v="VarA"/>
    <s v="Iso-A"/>
    <s v="S"/>
    <s v="SI"/>
    <n v="7"/>
    <n v="7"/>
    <d v="2021-06-15T16:02:38"/>
    <x v="6"/>
    <n v="351586"/>
    <s v="RGB_Side_Far_0"/>
    <n v="43062"/>
    <n v="4958713000"/>
    <n v="165108600"/>
    <n v="2.674118"/>
    <n v="8.9039229999999997E-2"/>
    <n v="30.03304"/>
    <n v="43062"/>
    <n v="1"/>
    <n v="0"/>
    <n v="0"/>
    <n v="17835"/>
    <n v="7386.7269999999999"/>
    <n v="0.41417029999999999"/>
    <n v="1127.1600000000001"/>
    <n v="19580.96"/>
    <n v="-19.921939999999999"/>
    <n v="1223.308"/>
    <n v="2529.9059999999999"/>
    <n v="0.1527975"/>
    <n v="281824"/>
    <n v="2598.8809999999999"/>
    <n v="0.8752586"/>
    <n v="444"/>
    <n v="1066"/>
    <n v="42596"/>
    <n v="0.98917840000000001"/>
    <n v="1153"/>
    <n v="0"/>
    <n v="84.395169999999993"/>
    <n v="18.067270000000001"/>
    <n v="84.395169999999993"/>
    <n v="18.067270000000001"/>
    <n v="84.395169999999993"/>
    <n v="18.067270000000001"/>
    <n v="1127.1600000000001"/>
    <n v="375450.6"/>
    <n v="8903.7639999999992"/>
    <n v="466"/>
    <n v="1.0821610000000001E-2"/>
    <n v="5123822000"/>
    <n v="2.7631579999999998"/>
    <s v="RGB_Side_Far_4"/>
    <n v="63566"/>
    <n v="6805725000"/>
    <n v="285482700"/>
    <n v="1.68432"/>
    <n v="7.0652889999999996E-2"/>
    <n v="23.839369999999999"/>
    <n v="63566"/>
    <n v="1"/>
    <n v="0"/>
    <n v="0"/>
    <n v="20670"/>
    <n v="6721.3429999999998"/>
    <n v="0.32517380000000001"/>
    <n v="1070.587"/>
    <n v="23205.89"/>
    <n v="1.271136"/>
    <n v="1246.739"/>
    <n v="2503.16"/>
    <n v="0.21481890000000001"/>
    <n v="295905"/>
    <n v="2491.2280000000001"/>
    <n v="0.84544830000000004"/>
    <n v="335"/>
    <n v="1067"/>
    <n v="62933"/>
    <n v="0.99004190000000003"/>
    <n v="1155"/>
    <n v="0"/>
    <n v="87.858069999999998"/>
    <n v="17.28078"/>
    <n v="87.858069999999998"/>
    <n v="17.28078"/>
    <n v="87.858069999999998"/>
    <n v="17.28078"/>
    <n v="1071.259"/>
    <n v="345243.9"/>
    <n v="8471.7209999999995"/>
    <n v="633"/>
    <n v="9.9581540000000003E-3"/>
    <n v="7091208000"/>
    <n v="1.7549729999999999"/>
    <s v="RGB_Side_Lower_0"/>
    <n v="42987"/>
    <n v="7489553000"/>
    <n v="408096400"/>
    <n v="4.0530470000000003"/>
    <n v="0.2208455"/>
    <n v="18.352409999999999"/>
    <n v="26962"/>
    <n v="0.62721289999999996"/>
    <n v="16025"/>
    <n v="0.37278709999999998"/>
    <n v="9884"/>
    <n v="2272.6280000000002"/>
    <n v="0.22993"/>
    <n v="1456.3420000000001"/>
    <n v="15776.59"/>
    <n v="-22.86795"/>
    <n v="1015.034"/>
    <n v="2520.6950000000002"/>
    <n v="0.1077909"/>
    <n v="398800"/>
    <n v="3227.2280000000001"/>
    <n v="0.80398789999999998"/>
    <n v="768"/>
    <n v="1240"/>
    <n v="42899"/>
    <n v="0.99795290000000003"/>
    <n v="930"/>
    <n v="309"/>
    <n v="84.623419999999996"/>
    <n v="20.285589999999999"/>
    <n v="84.623419999999996"/>
    <n v="20.285589999999999"/>
    <n v="84.623419999999996"/>
    <n v="20.285589999999999"/>
    <n v="1456.3430000000001"/>
    <n v="627720.1"/>
    <n v="5790.1419999999998"/>
    <n v="88"/>
    <n v="2.0471310000000002E-3"/>
    <n v="7897649000"/>
    <n v="4.273892"/>
    <s v="RGB_Side_Lower_4"/>
    <n v="59658"/>
    <n v="9135768000"/>
    <n v="279338200"/>
    <n v="2.5668920000000002"/>
    <n v="7.8486120000000006E-2"/>
    <n v="32.705039999999997"/>
    <n v="41206"/>
    <n v="0.69070370000000003"/>
    <n v="18452"/>
    <n v="0.30929630000000002"/>
    <n v="13838"/>
    <n v="3209.8"/>
    <n v="0.23195550000000001"/>
    <n v="1406.9760000000001"/>
    <n v="25809.79"/>
    <n v="-22.701730000000001"/>
    <n v="1012.701"/>
    <n v="2519.2370000000001"/>
    <n v="0.15715519999999999"/>
    <n v="379612"/>
    <n v="3158.2689999999998"/>
    <n v="0.88484439999999998"/>
    <n v="460"/>
    <n v="1337"/>
    <n v="59419"/>
    <n v="0.99599389999999999"/>
    <n v="954"/>
    <n v="382"/>
    <n v="88.348849999999999"/>
    <n v="18.82827"/>
    <n v="88.348849999999999"/>
    <n v="18.82827"/>
    <n v="88.348849999999999"/>
    <n v="18.82827"/>
    <n v="1406.9760000000001"/>
    <n v="513913.7"/>
    <n v="11166.07"/>
    <n v="239"/>
    <n v="4.0061680000000001E-3"/>
    <n v="9415106000"/>
    <n v="2.645378"/>
    <s v="RGB_Side_Upper_0"/>
    <n v="40353"/>
    <n v="1923993000"/>
    <n v="85856990"/>
    <n v="1.181549"/>
    <n v="5.2725899999999999E-2"/>
    <n v="22.409279999999999"/>
    <n v="37678"/>
    <n v="0.93371000000000004"/>
    <n v="2675"/>
    <n v="6.6289989999999993E-2"/>
    <n v="10711"/>
    <n v="2843.0479999999998"/>
    <n v="0.26543260000000002"/>
    <n v="901.13710000000003"/>
    <n v="2530.998"/>
    <n v="0.57538579999999995"/>
    <n v="1341.616"/>
    <n v="2276.4290000000001"/>
    <n v="0.26606489999999999"/>
    <n v="151666"/>
    <n v="1966.019"/>
    <n v="0.83642689999999997"/>
    <n v="319"/>
    <n v="893"/>
    <n v="39993"/>
    <n v="0.99107869999999998"/>
    <n v="717"/>
    <n v="175"/>
    <n v="83.185659999999999"/>
    <n v="16.661560000000001"/>
    <n v="83.185659999999999"/>
    <n v="16.661560000000001"/>
    <n v="83.185659999999999"/>
    <n v="16.661560000000001"/>
    <n v="901.13729999999998"/>
    <n v="197213.1"/>
    <n v="158.74780000000001"/>
    <n v="360"/>
    <n v="8.9212700000000002E-3"/>
    <n v="2009850000"/>
    <n v="1.234275"/>
    <s v="RGB_Side_Upper_4"/>
    <n v="43813"/>
    <n v="2038709000"/>
    <n v="129987600"/>
    <n v="1.0620609999999999"/>
    <n v="6.7716730000000003E-2"/>
    <n v="15.683870000000001"/>
    <n v="41686"/>
    <n v="0.95145279999999999"/>
    <n v="2127"/>
    <n v="4.8547229999999997E-2"/>
    <n v="11802"/>
    <n v="3179.13"/>
    <n v="0.2693721"/>
    <n v="879.90970000000004"/>
    <n v="1930.3620000000001"/>
    <n v="-3.3771879999999999"/>
    <n v="1367.3589999999999"/>
    <n v="2284.3449999999998"/>
    <n v="0.26701730000000001"/>
    <n v="164083"/>
    <n v="1944.5530000000001"/>
    <n v="0.77461789999999997"/>
    <n v="501"/>
    <n v="797"/>
    <n v="43359"/>
    <n v="0.98963780000000001"/>
    <n v="694"/>
    <n v="102"/>
    <n v="86.312619999999995"/>
    <n v="17.24202"/>
    <n v="86.312619999999995"/>
    <n v="17.24202"/>
    <n v="86.312619999999995"/>
    <n v="17.24202"/>
    <n v="879.90989999999999"/>
    <n v="229269.4"/>
    <n v="85.05001"/>
    <n v="454"/>
    <n v="1.036222E-2"/>
    <n v="2168697000"/>
    <n v="1.129777"/>
    <s v="RGB_TV"/>
    <n v="58147"/>
    <n v="2247734000"/>
    <n v="218414000"/>
    <n v="0.66479900000000003"/>
    <n v="6.4598989999999995E-2"/>
    <n v="10.291169999999999"/>
    <n v="0"/>
    <n v="0"/>
    <n v="0"/>
    <n v="0"/>
    <n v="11524"/>
    <n v="2283.9110000000001"/>
    <n v="0.19818740000000001"/>
    <n v="888.20320000000004"/>
    <n v="48344.39"/>
    <n v="6.2882870000000004"/>
    <n v="1582.7139999999999"/>
    <n v="1125.8440000000001"/>
    <n v="0.20204800000000001"/>
    <n v="287788"/>
    <n v="2176.4250000000002"/>
    <n v="0.67711569999999999"/>
    <n v="589"/>
    <n v="860"/>
    <n v="57440"/>
    <n v="0.98784119999999997"/>
    <n v="456.423"/>
    <n v="88.7042"/>
    <n v="19.11225"/>
    <n v="88.7042"/>
    <n v="19.11225"/>
    <n v="88.7042"/>
    <n v="19.11225"/>
    <n v="888.20339999999999"/>
    <n v="395873.7"/>
    <n v="40194.35"/>
    <n v="707"/>
    <n v="1.2158840000000001E-2"/>
    <n v="2466148000"/>
    <n v="0.72939799999999999"/>
  </r>
  <r>
    <n v="86"/>
    <s v="085534-I"/>
    <s v="Cicer arietinum"/>
    <s v="VarC"/>
    <s v="Iso-A"/>
    <s v="S"/>
    <s v="SI"/>
    <n v="7"/>
    <n v="8"/>
    <d v="2021-05-24T15:30:47"/>
    <x v="0"/>
    <n v="62978"/>
    <s v="RGB_Side_Far_0"/>
    <n v="8333"/>
    <n v="59282030"/>
    <n v="14255610"/>
    <n v="0.85372950000000003"/>
    <n v="0.20529720000000001"/>
    <n v="4.1585039999999998"/>
    <n v="8333"/>
    <n v="1"/>
    <n v="0"/>
    <n v="0"/>
    <n v="3574"/>
    <n v="1532.8779999999999"/>
    <n v="0.42889709999999998"/>
    <n v="331.06189999999998"/>
    <n v="4794.933"/>
    <n v="-0.93568660000000003"/>
    <n v="1212.9269999999999"/>
    <n v="2841.8719999999998"/>
    <n v="0.1892788"/>
    <n v="44025"/>
    <n v="828.18960000000004"/>
    <n v="0.37490000000000001"/>
    <n v="226"/>
    <n v="322"/>
    <n v="8213"/>
    <n v="0.98559940000000001"/>
    <n v="410"/>
    <n v="0"/>
    <n v="84.276489999999995"/>
    <n v="22.594519999999999"/>
    <n v="84.276489999999995"/>
    <n v="22.594519999999999"/>
    <n v="84.276489999999995"/>
    <n v="22.594519999999999"/>
    <n v="331.06209999999999"/>
    <n v="57716.21"/>
    <n v="2759.076"/>
    <n v="120"/>
    <n v="1.440058E-2"/>
    <n v="73537640"/>
    <n v="1.0590269999999999"/>
    <s v="RGB_Side_Far_4"/>
    <n v="8521"/>
    <n v="60594820"/>
    <n v="4488872"/>
    <n v="0.83455400000000002"/>
    <n v="6.1823860000000001E-2"/>
    <n v="13.498900000000001"/>
    <n v="8521"/>
    <n v="1"/>
    <n v="0"/>
    <n v="0"/>
    <n v="3305"/>
    <n v="1281.895"/>
    <n v="0.38786530000000002"/>
    <n v="330.94560000000001"/>
    <n v="2032.405"/>
    <n v="0.47986279999999998"/>
    <n v="1199.0150000000001"/>
    <n v="2835.52"/>
    <n v="0.31014779999999997"/>
    <n v="27474"/>
    <n v="744.91459999999995"/>
    <n v="0.74314480000000005"/>
    <n v="149"/>
    <n v="327"/>
    <n v="8394"/>
    <n v="0.98509559999999996"/>
    <n v="415"/>
    <n v="0"/>
    <n v="85.672579999999996"/>
    <n v="24.01436"/>
    <n v="85.672579999999996"/>
    <n v="24.01436"/>
    <n v="85.672579999999996"/>
    <n v="24.01436"/>
    <n v="330.94580000000002"/>
    <n v="38345.949999999997"/>
    <n v="484.76369999999997"/>
    <n v="127"/>
    <n v="1.490435E-2"/>
    <n v="65083700"/>
    <n v="0.8963778"/>
    <s v="RGB_Side_Lower_0"/>
    <n v="11784"/>
    <n v="86614750"/>
    <n v="40255400"/>
    <n v="0.62374410000000002"/>
    <n v="0.28989359999999997"/>
    <n v="2.1516310000000001"/>
    <n v="3099"/>
    <n v="0.26298369999999999"/>
    <n v="8685"/>
    <n v="0.73701629999999996"/>
    <n v="2896"/>
    <n v="711.71220000000005"/>
    <n v="0.245757"/>
    <n v="341.46300000000002"/>
    <n v="6636.5190000000002"/>
    <n v="1.3491880000000001"/>
    <n v="1012.2"/>
    <n v="2834.3339999999998"/>
    <n v="0.20008490000000001"/>
    <n v="58895"/>
    <n v="941.82719999999995"/>
    <n v="0.133523"/>
    <n v="300"/>
    <n v="335"/>
    <n v="11745"/>
    <n v="0.99669050000000003"/>
    <n v="112"/>
    <n v="222"/>
    <n v="83.925409999999999"/>
    <n v="17.661580000000001"/>
    <n v="83.925409999999999"/>
    <n v="17.661580000000001"/>
    <n v="83.925409999999999"/>
    <n v="17.661580000000001"/>
    <n v="346.5566"/>
    <n v="76827.61"/>
    <n v="3737.5569999999998"/>
    <n v="39"/>
    <n v="3.3095720000000002E-3"/>
    <n v="126870200"/>
    <n v="0.91363760000000005"/>
    <s v="RGB_Side_Lower_4"/>
    <n v="13442"/>
    <n v="113571000"/>
    <n v="24859220"/>
    <n v="0.62854989999999999"/>
    <n v="0.13758139999999999"/>
    <n v="4.568568"/>
    <n v="3839"/>
    <n v="0.2855974"/>
    <n v="9603"/>
    <n v="0.7144026"/>
    <n v="3075"/>
    <n v="703.43880000000001"/>
    <n v="0.22876060000000001"/>
    <n v="359.91809999999998"/>
    <n v="2672.4639999999999"/>
    <n v="3.0266570000000002"/>
    <n v="989.83389999999997"/>
    <n v="2828.0219999999999"/>
    <n v="0.27223750000000002"/>
    <n v="49376"/>
    <n v="899.50959999999998"/>
    <n v="0.41067749999999997"/>
    <n v="239"/>
    <n v="355"/>
    <n v="13385"/>
    <n v="0.99575950000000002"/>
    <n v="137"/>
    <n v="217"/>
    <n v="85.51473"/>
    <n v="17.89808"/>
    <n v="85.51473"/>
    <n v="17.89808"/>
    <n v="85.51473"/>
    <n v="17.89808"/>
    <n v="361.25599999999997"/>
    <n v="61264.97"/>
    <n v="531.32460000000003"/>
    <n v="57"/>
    <n v="4.2404399999999998E-3"/>
    <n v="138430300"/>
    <n v="0.76613129999999996"/>
    <s v="RGB_Side_Upper_0"/>
    <n v="5209"/>
    <n v="15044380"/>
    <n v="648688.6"/>
    <n v="0.554454"/>
    <n v="2.390714E-2"/>
    <n v="23.191990000000001"/>
    <n v="5209"/>
    <n v="1"/>
    <n v="0"/>
    <n v="0"/>
    <n v="1042"/>
    <n v="208.44"/>
    <n v="0.20003840000000001"/>
    <n v="206.5188"/>
    <n v="182.9117"/>
    <n v="7.4966030000000003"/>
    <n v="1282.5160000000001"/>
    <n v="2499.4349999999999"/>
    <n v="0.61813220000000002"/>
    <n v="8427"/>
    <n v="450.83550000000002"/>
    <n v="0.84149059999999998"/>
    <n v="63"/>
    <n v="206"/>
    <n v="5168"/>
    <n v="0.99212900000000004"/>
    <n v="256"/>
    <n v="0"/>
    <n v="86.784030000000001"/>
    <n v="17.153400000000001"/>
    <n v="86.784030000000001"/>
    <n v="17.153400000000001"/>
    <n v="86.784030000000001"/>
    <n v="17.153400000000001"/>
    <n v="206.51900000000001"/>
    <n v="9971.1029999999992"/>
    <n v="6.4228620000000003"/>
    <n v="41"/>
    <n v="7.8709929999999997E-3"/>
    <n v="15693060"/>
    <n v="0.57836109999999996"/>
    <s v="RGB_Side_Upper_4"/>
    <n v="5990"/>
    <n v="16798330"/>
    <n v="1422890"/>
    <n v="0.46817950000000003"/>
    <n v="3.9656810000000001E-2"/>
    <n v="11.80578"/>
    <n v="5990"/>
    <n v="1"/>
    <n v="0"/>
    <n v="0"/>
    <n v="1394"/>
    <n v="324.41340000000002"/>
    <n v="0.23272119999999999"/>
    <n v="204.84139999999999"/>
    <n v="2159.9349999999999"/>
    <n v="5.3817180000000002"/>
    <n v="1278.991"/>
    <n v="2486.0140000000001"/>
    <n v="0.57452519999999996"/>
    <n v="10426"/>
    <n v="461.31920000000002"/>
    <n v="0.71203300000000003"/>
    <n v="84"/>
    <n v="203"/>
    <n v="5944"/>
    <n v="0.99232050000000005"/>
    <n v="264"/>
    <n v="0"/>
    <n v="86.105009999999993"/>
    <n v="19.712160000000001"/>
    <n v="86.105009999999993"/>
    <n v="19.712160000000001"/>
    <n v="86.105009999999993"/>
    <n v="19.712160000000001"/>
    <n v="204.8416"/>
    <n v="14678.29"/>
    <n v="778.85140000000001"/>
    <n v="46"/>
    <n v="7.6794660000000002E-3"/>
    <n v="18221220"/>
    <n v="0.50783630000000002"/>
    <s v="RGB_TV"/>
    <n v="9699"/>
    <n v="45223910"/>
    <n v="7321117"/>
    <n v="0.48074430000000001"/>
    <n v="7.7825770000000002E-2"/>
    <n v="6.177187"/>
    <n v="0"/>
    <n v="0"/>
    <n v="0"/>
    <n v="0"/>
    <n v="1877"/>
    <n v="363.2466"/>
    <n v="0.19352510000000001"/>
    <n v="488.774"/>
    <n v="298.58069999999998"/>
    <n v="0.63645799999999997"/>
    <n v="1601.338"/>
    <n v="1256.539"/>
    <n v="0.1791798"/>
    <n v="54130"/>
    <n v="1122.7850000000001"/>
    <n v="0.52033039999999997"/>
    <n v="488"/>
    <n v="199"/>
    <n v="9522"/>
    <n v="0.98175069999999998"/>
    <n v="356.1825"/>
    <n v="86.967320000000001"/>
    <n v="18.74324"/>
    <n v="86.967320000000001"/>
    <n v="18.74324"/>
    <n v="86.967320000000001"/>
    <n v="18.74324"/>
    <n v="488.78519999999997"/>
    <n v="91407.5"/>
    <n v="9.1917159999999996"/>
    <n v="177"/>
    <n v="1.82493E-2"/>
    <n v="52545020"/>
    <n v="0.55857009999999996"/>
  </r>
  <r>
    <n v="208"/>
    <s v="085534-I"/>
    <s v="Cicer arietinum"/>
    <s v="VarC"/>
    <s v="Iso-A"/>
    <s v="S"/>
    <s v="SI"/>
    <n v="7"/>
    <n v="8"/>
    <d v="2021-05-27T16:04:21"/>
    <x v="1"/>
    <n v="67954"/>
    <s v="RGB_Side_Far_0"/>
    <n v="9002"/>
    <n v="62862720"/>
    <n v="26523100"/>
    <n v="0.77573820000000004"/>
    <n v="0.32730019999999999"/>
    <n v="2.3701120000000002"/>
    <n v="9002"/>
    <n v="1"/>
    <n v="0"/>
    <n v="0"/>
    <n v="4029"/>
    <n v="1803.248"/>
    <n v="0.4475672"/>
    <n v="338.16269999999997"/>
    <n v="6420.3850000000002"/>
    <n v="1.4344920000000001"/>
    <n v="1320.635"/>
    <n v="2842.6129999999998"/>
    <n v="0.1705247"/>
    <n v="52790"/>
    <n v="884.88639999999998"/>
    <n v="0.16528129999999999"/>
    <n v="282"/>
    <n v="318"/>
    <n v="8820"/>
    <n v="0.97978229999999999"/>
    <n v="405"/>
    <n v="0"/>
    <n v="88.081310000000002"/>
    <n v="22.335519999999999"/>
    <n v="88.081310000000002"/>
    <n v="22.335519999999999"/>
    <n v="88.081310000000002"/>
    <n v="22.335519999999999"/>
    <n v="338.16289999999998"/>
    <n v="65979.53"/>
    <n v="4579.1310000000003"/>
    <n v="182"/>
    <n v="2.021773E-2"/>
    <n v="89385820"/>
    <n v="1.103038"/>
    <s v="RGB_Side_Far_4"/>
    <n v="10891"/>
    <n v="78121370"/>
    <n v="12495100"/>
    <n v="0.65861910000000001"/>
    <n v="0.1053427"/>
    <n v="6.2521579999999997"/>
    <n v="10891"/>
    <n v="1"/>
    <n v="0"/>
    <n v="0"/>
    <n v="4134"/>
    <n v="1569.182"/>
    <n v="0.37957950000000001"/>
    <n v="355.84410000000003"/>
    <n v="4887.43"/>
    <n v="-6.2976039999999998"/>
    <n v="1309.0609999999999"/>
    <n v="2843.049"/>
    <n v="0.2890086"/>
    <n v="37684"/>
    <n v="813.79480000000001"/>
    <n v="0.52449460000000003"/>
    <n v="186"/>
    <n v="337"/>
    <n v="10723"/>
    <n v="0.98457439999999996"/>
    <n v="425"/>
    <n v="0"/>
    <n v="90.853269999999995"/>
    <n v="20.584510000000002"/>
    <n v="90.853269999999995"/>
    <n v="20.584510000000002"/>
    <n v="90.853269999999995"/>
    <n v="20.584510000000002"/>
    <n v="355.84429999999998"/>
    <n v="56029.51"/>
    <n v="2193.2759999999998"/>
    <n v="168"/>
    <n v="1.542558E-2"/>
    <n v="90616470"/>
    <n v="0.76396180000000002"/>
    <s v="RGB_Side_Lower_0"/>
    <n v="11947"/>
    <n v="107247000"/>
    <n v="69206160"/>
    <n v="0.75139339999999999"/>
    <n v="0.48487190000000002"/>
    <n v="1.549674"/>
    <n v="5025"/>
    <n v="0.42060769999999997"/>
    <n v="6922"/>
    <n v="0.57939229999999997"/>
    <n v="3556"/>
    <n v="1058.4359999999999"/>
    <n v="0.29764800000000002"/>
    <n v="398.92360000000002"/>
    <n v="1213.1759999999999"/>
    <n v="-10.009460000000001"/>
    <n v="1089.8240000000001"/>
    <n v="2800.9160000000002"/>
    <n v="0.14478930000000001"/>
    <n v="82513"/>
    <n v="1080.3019999999999"/>
    <n v="4.6477329999999997E-2"/>
    <n v="349"/>
    <n v="359"/>
    <n v="11940"/>
    <n v="0.99941409999999997"/>
    <n v="163"/>
    <n v="195"/>
    <n v="88.522729999999996"/>
    <n v="19.144279999999998"/>
    <n v="88.522729999999996"/>
    <n v="19.144279999999998"/>
    <n v="88.522729999999996"/>
    <n v="19.144279999999998"/>
    <n v="398.92380000000003"/>
    <n v="104925.8"/>
    <n v="123.19370000000001"/>
    <n v="7"/>
    <n v="5.8592119999999995E-4"/>
    <n v="176453200"/>
    <n v="1.2362649999999999"/>
    <s v="RGB_Side_Lower_4"/>
    <n v="12974"/>
    <n v="97524180"/>
    <n v="63056930"/>
    <n v="0.57938140000000005"/>
    <n v="0.37461489999999997"/>
    <n v="1.546605"/>
    <n v="5031"/>
    <n v="0.3877755"/>
    <n v="7943"/>
    <n v="0.61222449999999995"/>
    <n v="3166"/>
    <n v="772.58799999999997"/>
    <n v="0.24402650000000001"/>
    <n v="338.23660000000001"/>
    <n v="918.49959999999999"/>
    <n v="-4.3269460000000004"/>
    <n v="1097.981"/>
    <n v="2824.1529999999998"/>
    <n v="0.1959641"/>
    <n v="66206"/>
    <n v="970.57119999999998"/>
    <n v="4.6070670000000001E-2"/>
    <n v="300"/>
    <n v="329"/>
    <n v="12958"/>
    <n v="0.99876679999999995"/>
    <n v="126"/>
    <n v="202"/>
    <n v="90.915520000000001"/>
    <n v="21.026949999999999"/>
    <n v="90.915520000000001"/>
    <n v="21.026949999999999"/>
    <n v="90.915520000000001"/>
    <n v="21.026949999999999"/>
    <n v="350.0446"/>
    <n v="89202.52"/>
    <n v="65.025549999999996"/>
    <n v="16"/>
    <n v="1.233236E-3"/>
    <n v="160581100"/>
    <n v="0.95399619999999996"/>
    <s v="RGB_Side_Upper_0"/>
    <n v="6194"/>
    <n v="16022260"/>
    <n v="3351454"/>
    <n v="0.41762009999999999"/>
    <n v="8.7355639999999998E-2"/>
    <n v="4.7806889999999997"/>
    <n v="6194"/>
    <n v="1"/>
    <n v="0"/>
    <n v="0"/>
    <n v="1644"/>
    <n v="436.34739999999999"/>
    <n v="0.26541809999999999"/>
    <n v="195.7473"/>
    <n v="871.35239999999999"/>
    <n v="-7.9007849999999999"/>
    <n v="1347.047"/>
    <n v="2517.6309999999999"/>
    <n v="0.41598390000000002"/>
    <n v="14890"/>
    <n v="496.12939999999998"/>
    <n v="0.42774269999999998"/>
    <n v="90"/>
    <n v="188"/>
    <n v="6171"/>
    <n v="0.99628669999999997"/>
    <n v="223"/>
    <n v="0"/>
    <n v="92.760890000000003"/>
    <n v="19.01304"/>
    <n v="92.760890000000003"/>
    <n v="19.01304"/>
    <n v="92.760890000000003"/>
    <n v="19.01304"/>
    <n v="195.7475"/>
    <n v="16526.86"/>
    <n v="122.5791"/>
    <n v="23"/>
    <n v="3.7132710000000002E-3"/>
    <n v="19373720"/>
    <n v="0.50497570000000003"/>
    <s v="RGB_Side_Upper_4"/>
    <n v="6294"/>
    <n v="15925220"/>
    <n v="1276908"/>
    <n v="0.40200550000000002"/>
    <n v="3.2233400000000002E-2"/>
    <n v="12.47171"/>
    <n v="6294"/>
    <n v="1"/>
    <n v="0"/>
    <n v="0"/>
    <n v="1040"/>
    <n v="171.84620000000001"/>
    <n v="0.16523669999999999"/>
    <n v="178.89099999999999"/>
    <n v="142.15430000000001"/>
    <n v="4.9444299999999997"/>
    <n v="1321.5940000000001"/>
    <n v="2534.7550000000001"/>
    <n v="0.6429009"/>
    <n v="9790"/>
    <n v="430.2269"/>
    <n v="0.72512160000000003"/>
    <n v="107"/>
    <n v="163"/>
    <n v="6282"/>
    <n v="0.99809340000000002"/>
    <n v="193"/>
    <n v="0"/>
    <n v="96.824430000000007"/>
    <n v="20.169039999999999"/>
    <n v="96.824430000000007"/>
    <n v="20.169039999999999"/>
    <n v="96.824430000000007"/>
    <n v="20.169039999999999"/>
    <n v="178.93809999999999"/>
    <n v="11435.14"/>
    <n v="3.2106539999999999"/>
    <n v="12"/>
    <n v="1.9065779999999999E-3"/>
    <n v="17202130"/>
    <n v="0.43423889999999998"/>
    <s v="RGB_TV"/>
    <n v="10652"/>
    <n v="61690410"/>
    <n v="20324930"/>
    <n v="0.54369500000000004"/>
    <n v="0.17912929999999999"/>
    <n v="3.035209"/>
    <n v="0"/>
    <n v="0"/>
    <n v="0"/>
    <n v="0"/>
    <n v="2918"/>
    <n v="799.35450000000003"/>
    <n v="0.27393919999999999"/>
    <n v="636.08810000000005"/>
    <n v="7776.8580000000002"/>
    <n v="1.476335"/>
    <n v="1680.376"/>
    <n v="1224.5360000000001"/>
    <n v="0.1183201"/>
    <n v="90027"/>
    <n v="1414.29"/>
    <n v="0.25438179999999999"/>
    <n v="633"/>
    <n v="228"/>
    <n v="10351"/>
    <n v="0.97174240000000001"/>
    <n v="363.82960000000003"/>
    <n v="94.849980000000002"/>
    <n v="23.521660000000001"/>
    <n v="94.849980000000002"/>
    <n v="23.521660000000001"/>
    <n v="94.849980000000002"/>
    <n v="23.521660000000001"/>
    <n v="636.0883"/>
    <n v="134988.5"/>
    <n v="5677.7619999999997"/>
    <n v="301"/>
    <n v="2.8257600000000001E-2"/>
    <n v="82015340"/>
    <n v="0.72282429999999998"/>
  </r>
  <r>
    <n v="326"/>
    <s v="085534-I"/>
    <s v="Cicer arietinum"/>
    <s v="VarC"/>
    <s v="Iso-A"/>
    <s v="S"/>
    <s v="SI"/>
    <n v="7"/>
    <n v="8"/>
    <d v="2021-05-31T16:09:20"/>
    <x v="2"/>
    <n v="85672"/>
    <s v="RGB_Side_Far_0"/>
    <n v="12050"/>
    <n v="133478800"/>
    <n v="42912130"/>
    <n v="0.91925959999999995"/>
    <n v="0.29553299999999999"/>
    <n v="3.1105139999999998"/>
    <n v="12050"/>
    <n v="1"/>
    <n v="0"/>
    <n v="0"/>
    <n v="5116"/>
    <n v="2172.0709999999999"/>
    <n v="0.42456430000000001"/>
    <n v="392.75689999999997"/>
    <n v="8739.3389999999999"/>
    <n v="1.8569230000000001"/>
    <n v="1305.144"/>
    <n v="2796.9319999999998"/>
    <n v="0.16503229999999999"/>
    <n v="73016"/>
    <n v="1044.94"/>
    <n v="0.26362350000000001"/>
    <n v="306"/>
    <n v="388"/>
    <n v="11885"/>
    <n v="0.98630700000000004"/>
    <n v="476"/>
    <n v="0"/>
    <n v="88.72"/>
    <n v="21.374749999999999"/>
    <n v="88.72"/>
    <n v="21.374749999999999"/>
    <n v="88.72"/>
    <n v="21.374749999999999"/>
    <n v="393.84730000000002"/>
    <n v="94647.66"/>
    <n v="6338.2610000000004"/>
    <n v="165"/>
    <n v="1.3692950000000001E-2"/>
    <n v="176390900"/>
    <n v="1.214793"/>
    <s v="RGB_Side_Far_4"/>
    <n v="11657"/>
    <n v="133079400"/>
    <n v="20192880"/>
    <n v="0.9793482"/>
    <n v="0.14860200000000001"/>
    <n v="6.5904109999999996"/>
    <n v="11657"/>
    <n v="1"/>
    <n v="0"/>
    <n v="0"/>
    <n v="4088"/>
    <n v="1433.623"/>
    <n v="0.35069060000000002"/>
    <n v="385.33229999999998"/>
    <n v="2785.0720000000001"/>
    <n v="0.21631159999999999"/>
    <n v="1287.1110000000001"/>
    <n v="2811.8139999999999"/>
    <n v="0.22947300000000001"/>
    <n v="50799"/>
    <n v="943.02670000000001"/>
    <n v="0.5424464"/>
    <n v="194"/>
    <n v="386"/>
    <n v="11532"/>
    <n v="0.98927679999999996"/>
    <n v="474"/>
    <n v="0"/>
    <n v="91.689539999999994"/>
    <n v="19.687629999999999"/>
    <n v="91.689539999999994"/>
    <n v="19.687629999999999"/>
    <n v="91.689539999999994"/>
    <n v="19.687629999999999"/>
    <n v="385.36470000000003"/>
    <n v="69866.509999999995"/>
    <n v="665.40470000000005"/>
    <n v="125"/>
    <n v="1.0723170000000001E-2"/>
    <n v="153272300"/>
    <n v="1.12795"/>
    <s v="RGB_Side_Lower_0"/>
    <n v="15095"/>
    <n v="179726500"/>
    <n v="86581540"/>
    <n v="0.78876190000000002"/>
    <n v="0.3799785"/>
    <n v="2.075806"/>
    <n v="7478"/>
    <n v="0.4953958"/>
    <n v="7617"/>
    <n v="0.50460419999999995"/>
    <n v="4208"/>
    <n v="1173.0550000000001"/>
    <n v="0.27876780000000001"/>
    <n v="395.38589999999999"/>
    <n v="3237.645"/>
    <n v="-6.0640229999999997"/>
    <n v="1093.5070000000001"/>
    <n v="2779.54"/>
    <n v="0.15489359999999999"/>
    <n v="97454"/>
    <n v="1167.508"/>
    <n v="0.1223349"/>
    <n v="389"/>
    <n v="377"/>
    <n v="15086"/>
    <n v="0.99940379999999995"/>
    <n v="182"/>
    <n v="194"/>
    <n v="90.501490000000004"/>
    <n v="17.70693"/>
    <n v="90.501490000000004"/>
    <n v="17.70693"/>
    <n v="90.501490000000004"/>
    <n v="17.70693"/>
    <n v="417.53030000000001"/>
    <n v="126807.5"/>
    <n v="694.42499999999995"/>
    <n v="9"/>
    <n v="5.9622389999999998E-4"/>
    <n v="266308000"/>
    <n v="1.1687399999999999"/>
    <s v="RGB_Side_Lower_4"/>
    <n v="17561"/>
    <n v="182005300"/>
    <n v="91834220"/>
    <n v="0.59018150000000003"/>
    <n v="0.29778719999999997"/>
    <n v="1.9818899999999999"/>
    <n v="9523"/>
    <n v="0.54228120000000002"/>
    <n v="8038"/>
    <n v="0.45771879999999998"/>
    <n v="4185"/>
    <n v="997.33640000000003"/>
    <n v="0.2383122"/>
    <n v="377.00130000000001"/>
    <n v="901.18079999999998"/>
    <n v="-1.3344050000000001"/>
    <n v="1087.0309999999999"/>
    <n v="2791.3339999999998"/>
    <n v="0.2087117"/>
    <n v="84140"/>
    <n v="1090.83"/>
    <n v="0.10842830000000001"/>
    <n v="346"/>
    <n v="372"/>
    <n v="17550"/>
    <n v="0.99937359999999997"/>
    <n v="177"/>
    <n v="194"/>
    <n v="92.850459999999998"/>
    <n v="18.263750000000002"/>
    <n v="92.850459999999998"/>
    <n v="18.263750000000002"/>
    <n v="92.850459999999998"/>
    <n v="18.263750000000002"/>
    <n v="390.47559999999999"/>
    <n v="106534.6"/>
    <n v="46.246049999999997"/>
    <n v="11"/>
    <n v="6.2638799999999997E-4"/>
    <n v="273839600"/>
    <n v="0.88796870000000006"/>
    <s v="RGB_Side_Upper_0"/>
    <n v="7693"/>
    <n v="25892180"/>
    <n v="3061050"/>
    <n v="0.43749919999999998"/>
    <n v="5.172243E-2"/>
    <n v="8.458596"/>
    <n v="7693"/>
    <n v="1"/>
    <n v="0"/>
    <n v="0"/>
    <n v="1720"/>
    <n v="384.55739999999997"/>
    <n v="0.2235799"/>
    <n v="221.04519999999999"/>
    <n v="734.58789999999999"/>
    <n v="-0.70944960000000001"/>
    <n v="1335.35"/>
    <n v="2516.3829999999998"/>
    <n v="0.50778880000000004"/>
    <n v="15150"/>
    <n v="521.07039999999995"/>
    <n v="0.62181439999999999"/>
    <n v="99"/>
    <n v="220"/>
    <n v="7679"/>
    <n v="0.99818019999999996"/>
    <n v="245"/>
    <n v="0"/>
    <n v="95.102950000000007"/>
    <n v="16.587599999999998"/>
    <n v="95.102950000000007"/>
    <n v="16.587599999999998"/>
    <n v="95.102950000000007"/>
    <n v="16.587599999999998"/>
    <n v="221.0454"/>
    <n v="18951.59"/>
    <n v="70.144199999999998"/>
    <n v="14"/>
    <n v="1.819836E-3"/>
    <n v="28953230"/>
    <n v="0.48922159999999998"/>
    <s v="RGB_Side_Upper_4"/>
    <n v="7562"/>
    <n v="22547300"/>
    <n v="2917151"/>
    <n v="0.3942949"/>
    <n v="5.1013549999999998E-2"/>
    <n v="7.7292180000000004"/>
    <n v="7562"/>
    <n v="1"/>
    <n v="0"/>
    <n v="0"/>
    <n v="1066"/>
    <n v="150.27189999999999"/>
    <n v="0.14096800000000001"/>
    <n v="217.4948"/>
    <n v="155.9117"/>
    <n v="3.925888"/>
    <n v="1310.6089999999999"/>
    <n v="2506.4189999999999"/>
    <n v="0.54184580000000004"/>
    <n v="13956"/>
    <n v="524.33730000000003"/>
    <n v="0.59426279999999998"/>
    <n v="120"/>
    <n v="199"/>
    <n v="7540"/>
    <n v="0.9970907"/>
    <n v="226"/>
    <n v="0"/>
    <n v="99.845280000000002"/>
    <n v="18.176659999999998"/>
    <n v="99.845280000000002"/>
    <n v="18.176659999999998"/>
    <n v="99.845280000000002"/>
    <n v="18.176659999999998"/>
    <n v="217.495"/>
    <n v="22369.83"/>
    <n v="3.2145540000000001"/>
    <n v="22"/>
    <n v="2.9092829999999999E-3"/>
    <n v="25464450"/>
    <n v="0.44530839999999999"/>
    <s v="RGB_TV"/>
    <n v="14054"/>
    <n v="84223810"/>
    <n v="16116570"/>
    <n v="0.4264174"/>
    <n v="8.1596730000000006E-2"/>
    <n v="5.2259140000000004"/>
    <n v="0"/>
    <n v="0"/>
    <n v="0"/>
    <n v="0"/>
    <n v="2949"/>
    <n v="618.79899999999998"/>
    <n v="0.20983350000000001"/>
    <n v="479.10860000000002"/>
    <n v="8991.366"/>
    <n v="3.8159160000000001"/>
    <n v="1669.0139999999999"/>
    <n v="1248.759"/>
    <n v="0.25933240000000002"/>
    <n v="54193"/>
    <n v="1089.1849999999999"/>
    <n v="0.46071790000000001"/>
    <n v="457"/>
    <n v="245"/>
    <n v="13794"/>
    <n v="0.98149989999999998"/>
    <n v="270.81540000000001"/>
    <n v="95.736230000000006"/>
    <n v="20.022960000000001"/>
    <n v="95.736230000000006"/>
    <n v="20.022960000000001"/>
    <n v="95.736230000000006"/>
    <n v="20.022960000000001"/>
    <n v="479.10879999999997"/>
    <n v="93878.58"/>
    <n v="5752.4319999999998"/>
    <n v="260"/>
    <n v="1.850007E-2"/>
    <n v="100340400"/>
    <n v="0.50801419999999997"/>
  </r>
  <r>
    <n v="446"/>
    <s v="085534-I"/>
    <s v="Cicer arietinum"/>
    <s v="VarC"/>
    <s v="Iso-A"/>
    <s v="S"/>
    <s v="SI"/>
    <n v="7"/>
    <n v="8"/>
    <d v="2021-06-03T16:17:36"/>
    <x v="3"/>
    <n v="99133"/>
    <s v="RGB_Side_Far_0"/>
    <n v="14275"/>
    <n v="201703900"/>
    <n v="44494720"/>
    <n v="0.98983319999999997"/>
    <n v="0.2183515"/>
    <n v="4.5332100000000004"/>
    <n v="14275"/>
    <n v="1"/>
    <n v="0"/>
    <n v="0"/>
    <n v="6173"/>
    <n v="2669.4169999999999"/>
    <n v="0.43243429999999999"/>
    <n v="470.03829999999999"/>
    <n v="2926.5569999999998"/>
    <n v="1.746858"/>
    <n v="1295.2629999999999"/>
    <n v="2784.8150000000001"/>
    <n v="0.16381309999999999"/>
    <n v="87142"/>
    <n v="1176.422"/>
    <n v="0.40774120000000003"/>
    <n v="285"/>
    <n v="471"/>
    <n v="14017"/>
    <n v="0.98192639999999998"/>
    <n v="558"/>
    <n v="0"/>
    <n v="88.347669999999994"/>
    <n v="22.328900000000001"/>
    <n v="88.347669999999994"/>
    <n v="22.328900000000001"/>
    <n v="88.347669999999994"/>
    <n v="22.328900000000001"/>
    <n v="470.38299999999998"/>
    <n v="117214"/>
    <n v="599.98140000000001"/>
    <n v="258"/>
    <n v="1.8073559999999999E-2"/>
    <n v="246198600"/>
    <n v="1.2081850000000001"/>
    <s v="RGB_Side_Far_4"/>
    <n v="12863"/>
    <n v="191304200"/>
    <n v="17728460"/>
    <n v="1.1562190000000001"/>
    <n v="0.1071486"/>
    <n v="10.790800000000001"/>
    <n v="12863"/>
    <n v="1"/>
    <n v="0"/>
    <n v="0"/>
    <n v="4782"/>
    <n v="1777.7750000000001"/>
    <n v="0.37176399999999998"/>
    <n v="471.96289999999999"/>
    <n v="3659.11"/>
    <n v="-3.2776299999999998"/>
    <n v="1269.854"/>
    <n v="2781.9180000000001"/>
    <n v="0.23872090000000001"/>
    <n v="53883"/>
    <n v="1075.335"/>
    <n v="0.68952449999999998"/>
    <n v="170"/>
    <n v="471"/>
    <n v="12731"/>
    <n v="0.98973800000000001"/>
    <n v="559"/>
    <n v="0"/>
    <n v="94.712199999999996"/>
    <n v="20.430569999999999"/>
    <n v="94.712199999999996"/>
    <n v="20.430569999999999"/>
    <n v="94.712199999999996"/>
    <n v="20.430569999999999"/>
    <n v="471.9631"/>
    <n v="79105.440000000002"/>
    <n v="1040.8989999999999"/>
    <n v="132"/>
    <n v="1.026199E-2"/>
    <n v="209032600"/>
    <n v="1.2633669999999999"/>
    <s v="RGB_Side_Lower_0"/>
    <n v="17787"/>
    <n v="251358600"/>
    <n v="98856320"/>
    <n v="0.79448980000000002"/>
    <n v="0.3124633"/>
    <n v="2.5426660000000001"/>
    <n v="9668"/>
    <n v="0.543543"/>
    <n v="8119"/>
    <n v="0.456457"/>
    <n v="4945"/>
    <n v="1374.77"/>
    <n v="0.27801199999999998"/>
    <n v="443.43770000000001"/>
    <n v="7943.8850000000002"/>
    <n v="-5.8504880000000004"/>
    <n v="1098.807"/>
    <n v="2767.335"/>
    <n v="0.15991620000000001"/>
    <n v="111227"/>
    <n v="1234.1610000000001"/>
    <n v="0.1896197"/>
    <n v="380"/>
    <n v="435"/>
    <n v="17770"/>
    <n v="0.99904420000000005"/>
    <n v="238"/>
    <n v="196"/>
    <n v="89.91601"/>
    <n v="18.62426"/>
    <n v="89.91601"/>
    <n v="18.62426"/>
    <n v="89.91601"/>
    <n v="18.62426"/>
    <n v="445.4074"/>
    <n v="144357.1"/>
    <n v="3547.8330000000001"/>
    <n v="17"/>
    <n v="9.5575420000000003E-4"/>
    <n v="350214900"/>
    <n v="1.1069530000000001"/>
    <s v="RGB_Side_Lower_4"/>
    <n v="20732"/>
    <n v="270389200"/>
    <n v="94467370"/>
    <n v="0.62908140000000001"/>
    <n v="0.2197857"/>
    <n v="2.8622489999999998"/>
    <n v="11197"/>
    <n v="0.54008299999999998"/>
    <n v="9535"/>
    <n v="0.45991700000000002"/>
    <n v="4973"/>
    <n v="1192.877"/>
    <n v="0.23987069999999999"/>
    <n v="453.0453"/>
    <n v="7866.6130000000003"/>
    <n v="2.7605900000000001"/>
    <n v="1079.9100000000001"/>
    <n v="2781.8029999999999"/>
    <n v="0.2271029"/>
    <n v="91289"/>
    <n v="1171.9159999999999"/>
    <n v="0.2324851"/>
    <n v="327"/>
    <n v="446"/>
    <n v="20717"/>
    <n v="0.99927650000000001"/>
    <n v="236"/>
    <n v="209"/>
    <n v="92.886170000000007"/>
    <n v="17.200990000000001"/>
    <n v="92.886170000000007"/>
    <n v="17.200990000000001"/>
    <n v="92.886170000000007"/>
    <n v="17.200990000000001"/>
    <n v="453.10550000000001"/>
    <n v="125165"/>
    <n v="2984.931"/>
    <n v="15"/>
    <n v="7.2351920000000001E-4"/>
    <n v="364856500"/>
    <n v="0.84886709999999999"/>
    <s v="RGB_Side_Upper_0"/>
    <n v="8583"/>
    <n v="30689570"/>
    <n v="3456783"/>
    <n v="0.41659360000000001"/>
    <n v="4.6923880000000001E-2"/>
    <n v="8.8780730000000005"/>
    <n v="8583"/>
    <n v="1"/>
    <n v="0"/>
    <n v="0"/>
    <n v="1554"/>
    <n v="281.36040000000003"/>
    <n v="0.18105560000000001"/>
    <n v="227.85300000000001"/>
    <n v="2576.4569999999999"/>
    <n v="-1.914231"/>
    <n v="1321.366"/>
    <n v="2513.1210000000001"/>
    <n v="0.52479359999999997"/>
    <n v="16355"/>
    <n v="548.45050000000003"/>
    <n v="0.63605619999999996"/>
    <n v="91"/>
    <n v="227"/>
    <n v="8564"/>
    <n v="0.99778630000000001"/>
    <n v="246"/>
    <n v="0"/>
    <n v="93.90831"/>
    <n v="17.968399999999999"/>
    <n v="93.90831"/>
    <n v="17.968399999999999"/>
    <n v="93.90831"/>
    <n v="17.968399999999999"/>
    <n v="228.0915"/>
    <n v="19801.34"/>
    <n v="773.40449999999998"/>
    <n v="19"/>
    <n v="2.2136780000000002E-3"/>
    <n v="34146360"/>
    <n v="0.46351750000000003"/>
    <s v="RGB_Side_Upper_4"/>
    <n v="9487"/>
    <n v="31976400"/>
    <n v="7341010"/>
    <n v="0.35528080000000001"/>
    <n v="8.1563910000000003E-2"/>
    <n v="4.3558579999999996"/>
    <n v="9487"/>
    <n v="1"/>
    <n v="0"/>
    <n v="0"/>
    <n v="1764"/>
    <n v="327.99579999999997"/>
    <n v="0.18593870000000001"/>
    <n v="232.31010000000001"/>
    <n v="5982.4070000000002"/>
    <n v="3.1125919999999998"/>
    <n v="1292.0999999999999"/>
    <n v="2498.7220000000002"/>
    <n v="0.43870520000000002"/>
    <n v="21625"/>
    <n v="602.21389999999997"/>
    <n v="0.39259889999999997"/>
    <n v="159"/>
    <n v="233"/>
    <n v="9451"/>
    <n v="0.99620529999999996"/>
    <n v="257"/>
    <n v="0"/>
    <n v="95.763990000000007"/>
    <n v="17.23227"/>
    <n v="95.763990000000007"/>
    <n v="17.23227"/>
    <n v="95.763990000000007"/>
    <n v="17.23227"/>
    <n v="234.7739"/>
    <n v="28355.07"/>
    <n v="3772.4450000000002"/>
    <n v="36"/>
    <n v="3.7946659999999999E-3"/>
    <n v="39317410"/>
    <n v="0.43684469999999997"/>
    <s v="RGB_TV"/>
    <n v="15406"/>
    <n v="97848750"/>
    <n v="25141670"/>
    <n v="0.41226410000000002"/>
    <n v="0.10592890000000001"/>
    <n v="3.8918949999999999"/>
    <n v="0"/>
    <n v="0"/>
    <n v="0"/>
    <n v="0"/>
    <n v="3443"/>
    <n v="769.45669999999996"/>
    <n v="0.2234844"/>
    <n v="631.17830000000004"/>
    <n v="13851.6"/>
    <n v="0.39102039999999999"/>
    <n v="1662.05"/>
    <n v="1269.6120000000001"/>
    <n v="0.1500185"/>
    <n v="102694"/>
    <n v="1433.2529999999999"/>
    <n v="0.34947070000000002"/>
    <n v="632"/>
    <n v="291"/>
    <n v="15114"/>
    <n v="0.98104630000000004"/>
    <n v="356.10250000000002"/>
    <n v="95.311049999999994"/>
    <n v="20.27683"/>
    <n v="95.311049999999994"/>
    <n v="20.27683"/>
    <n v="95.311049999999994"/>
    <n v="20.27683"/>
    <n v="631.17849999999999"/>
    <n v="167892.9"/>
    <n v="12454.04"/>
    <n v="292"/>
    <n v="1.8953649999999999E-2"/>
    <n v="122990400"/>
    <n v="0.51819289999999996"/>
  </r>
  <r>
    <n v="559"/>
    <s v="085534-I"/>
    <s v="Cicer arietinum"/>
    <s v="VarC"/>
    <s v="Iso-A"/>
    <s v="S"/>
    <s v="SI"/>
    <n v="7"/>
    <n v="8"/>
    <d v="2021-06-07T16:13:35"/>
    <x v="4"/>
    <n v="132276"/>
    <s v="RGB_Side_Far_0"/>
    <n v="19247"/>
    <n v="473680000"/>
    <n v="59469480"/>
    <n v="1.2786709999999999"/>
    <n v="0.16053439999999999"/>
    <n v="7.9650930000000004"/>
    <n v="19247"/>
    <n v="1"/>
    <n v="0"/>
    <n v="0"/>
    <n v="8307"/>
    <n v="3585.299"/>
    <n v="0.43159969999999998"/>
    <n v="559.51499999999999"/>
    <n v="10355.370000000001"/>
    <n v="0.1588301"/>
    <n v="1267.127"/>
    <n v="2723.0949999999998"/>
    <n v="0.15879840000000001"/>
    <n v="121204"/>
    <n v="1418.039"/>
    <n v="0.60359309999999999"/>
    <n v="314"/>
    <n v="560"/>
    <n v="19006"/>
    <n v="0.98747859999999998"/>
    <n v="647"/>
    <n v="0"/>
    <n v="87.077619999999996"/>
    <n v="21.69361"/>
    <n v="87.077619999999996"/>
    <n v="21.69361"/>
    <n v="87.077619999999996"/>
    <n v="21.69361"/>
    <n v="561.15380000000005"/>
    <n v="154703.70000000001"/>
    <n v="5571.4539999999997"/>
    <n v="241"/>
    <n v="1.252143E-2"/>
    <n v="533149500"/>
    <n v="1.439206"/>
    <s v="RGB_Side_Far_4"/>
    <n v="17652"/>
    <n v="446144200"/>
    <n v="21307550"/>
    <n v="1.4318169999999999"/>
    <n v="6.8382609999999996E-2"/>
    <n v="20.938310000000001"/>
    <n v="17652"/>
    <n v="1"/>
    <n v="0"/>
    <n v="0"/>
    <n v="6494"/>
    <n v="2389.08"/>
    <n v="0.3678903"/>
    <n v="564.19949999999994"/>
    <n v="9471.9480000000003"/>
    <n v="1.0949260000000001"/>
    <n v="1234.5239999999999"/>
    <n v="2697.9859999999999"/>
    <n v="0.2306908"/>
    <n v="76518"/>
    <n v="1303.463"/>
    <n v="0.82598159999999998"/>
    <n v="247"/>
    <n v="562"/>
    <n v="17501"/>
    <n v="0.99144569999999999"/>
    <n v="650"/>
    <n v="0"/>
    <n v="89.53819"/>
    <n v="21.15944"/>
    <n v="89.53819"/>
    <n v="21.15944"/>
    <n v="89.53819"/>
    <n v="21.15944"/>
    <n v="564.19960000000003"/>
    <n v="100659.9"/>
    <n v="5082.5860000000002"/>
    <n v="151"/>
    <n v="8.5542710000000004E-3"/>
    <n v="467451700"/>
    <n v="1.5001990000000001"/>
    <s v="RGB_Side_Lower_0"/>
    <n v="24000"/>
    <n v="476736000"/>
    <n v="137571200"/>
    <n v="0.82766660000000003"/>
    <n v="0.23883889999999999"/>
    <n v="3.465376"/>
    <n v="14401"/>
    <n v="0.60004170000000001"/>
    <n v="9599"/>
    <n v="0.39995829999999999"/>
    <n v="6381"/>
    <n v="1696.548"/>
    <n v="0.26587499999999997"/>
    <n v="531.36900000000003"/>
    <n v="2616.5059999999999"/>
    <n v="4.8452520000000003"/>
    <n v="1083.567"/>
    <n v="2725.4189999999999"/>
    <n v="0.17245469999999999"/>
    <n v="139167"/>
    <n v="1421.3389999999999"/>
    <n v="0.30482480000000001"/>
    <n v="370"/>
    <n v="500"/>
    <n v="23957"/>
    <n v="0.99820830000000005"/>
    <n v="297"/>
    <n v="202"/>
    <n v="89.028210000000001"/>
    <n v="17.607500000000002"/>
    <n v="89.028210000000001"/>
    <n v="17.607500000000002"/>
    <n v="89.028210000000001"/>
    <n v="17.607500000000002"/>
    <n v="532.57320000000004"/>
    <n v="182785.6"/>
    <n v="285.2543"/>
    <n v="43"/>
    <n v="1.791667E-3"/>
    <n v="614307200"/>
    <n v="1.066506"/>
    <s v="RGB_Side_Lower_4"/>
    <n v="29628"/>
    <n v="599843200"/>
    <n v="117168000"/>
    <n v="0.68333410000000006"/>
    <n v="0.1334764"/>
    <n v="5.1195139999999997"/>
    <n v="18931"/>
    <n v="0.63895639999999998"/>
    <n v="10697"/>
    <n v="0.36104360000000002"/>
    <n v="6125"/>
    <n v="1266.222"/>
    <n v="0.2067301"/>
    <n v="553.19529999999997"/>
    <n v="12665.65"/>
    <n v="6.6739179999999996"/>
    <n v="1055.798"/>
    <n v="2724.1849999999999"/>
    <n v="0.24141389999999999"/>
    <n v="122727"/>
    <n v="1390.9970000000001"/>
    <n v="0.45316679999999998"/>
    <n v="322"/>
    <n v="519"/>
    <n v="29618"/>
    <n v="0.99966250000000001"/>
    <n v="319"/>
    <n v="199"/>
    <n v="89.901340000000005"/>
    <n v="20.496649999999999"/>
    <n v="89.901340000000005"/>
    <n v="20.496649999999999"/>
    <n v="89.901340000000005"/>
    <n v="20.496649999999999"/>
    <n v="553.19539999999995"/>
    <n v="162763.79999999999"/>
    <n v="5414.4319999999998"/>
    <n v="10"/>
    <n v="3.3751860000000002E-4"/>
    <n v="717011200"/>
    <n v="0.81681040000000005"/>
    <s v="RGB_Side_Upper_0"/>
    <n v="9680"/>
    <n v="49039260"/>
    <n v="4493923"/>
    <n v="0.52335109999999996"/>
    <n v="4.795953E-2"/>
    <n v="10.91235"/>
    <n v="9680"/>
    <n v="1"/>
    <n v="0"/>
    <n v="0"/>
    <n v="1957"/>
    <n v="395.6456"/>
    <n v="0.2021694"/>
    <n v="280.0804"/>
    <n v="4932.5119999999997"/>
    <n v="-0.53082479999999999"/>
    <n v="1305.5139999999999"/>
    <n v="2481.866"/>
    <n v="0.49097180000000001"/>
    <n v="19716"/>
    <n v="645.30190000000005"/>
    <n v="0.69240210000000002"/>
    <n v="119"/>
    <n v="271"/>
    <n v="9646"/>
    <n v="0.99648760000000003"/>
    <n v="298"/>
    <n v="0"/>
    <n v="92.914569999999998"/>
    <n v="17.395119999999999"/>
    <n v="92.914569999999998"/>
    <n v="17.395119999999999"/>
    <n v="92.914569999999998"/>
    <n v="17.395119999999999"/>
    <n v="280.08530000000002"/>
    <n v="28656.13"/>
    <n v="2513.3960000000002"/>
    <n v="34"/>
    <n v="3.512397E-3"/>
    <n v="53533180"/>
    <n v="0.57131069999999995"/>
    <s v="RGB_Side_Upper_4"/>
    <n v="11352"/>
    <n v="60437910"/>
    <n v="10394060"/>
    <n v="0.4689912"/>
    <n v="8.065667E-2"/>
    <n v="5.8146610000000001"/>
    <n v="11352"/>
    <n v="1"/>
    <n v="0"/>
    <n v="0"/>
    <n v="2310"/>
    <n v="470.05810000000002"/>
    <n v="0.20348840000000001"/>
    <n v="317.65699999999998"/>
    <n v="1182.796"/>
    <n v="3.0329440000000001"/>
    <n v="1285.547"/>
    <n v="2473.6469999999999"/>
    <n v="0.35331469999999998"/>
    <n v="32130"/>
    <n v="745.03279999999995"/>
    <n v="0.49916359999999999"/>
    <n v="169"/>
    <n v="316"/>
    <n v="11319"/>
    <n v="0.99709300000000001"/>
    <n v="350"/>
    <n v="0"/>
    <n v="96.269819999999996"/>
    <n v="17.919530000000002"/>
    <n v="96.269819999999996"/>
    <n v="17.919530000000002"/>
    <n v="96.269819999999996"/>
    <n v="17.919530000000002"/>
    <n v="317.65730000000002"/>
    <n v="46252.27"/>
    <n v="123.2388"/>
    <n v="33"/>
    <n v="2.9069769999999998E-3"/>
    <n v="70831970"/>
    <n v="0.54964789999999997"/>
    <s v="RGB_TV"/>
    <n v="20717"/>
    <n v="121498900"/>
    <n v="50302900"/>
    <n v="0.28308620000000001"/>
    <n v="0.1172031"/>
    <n v="2.415346"/>
    <n v="0"/>
    <n v="0"/>
    <n v="0"/>
    <n v="0"/>
    <n v="4486"/>
    <n v="971.38559999999995"/>
    <n v="0.21653710000000001"/>
    <n v="615.88469999999995"/>
    <n v="17011.59"/>
    <n v="0.79072480000000001"/>
    <n v="1635.3530000000001"/>
    <n v="1275.7080000000001"/>
    <n v="0.18601960000000001"/>
    <n v="111370"/>
    <n v="1460.125"/>
    <n v="0.17173379999999999"/>
    <n v="616"/>
    <n v="308"/>
    <n v="20363"/>
    <n v="0.98291260000000003"/>
    <n v="364.80270000000002"/>
    <n v="95.697159999999997"/>
    <n v="19.688279999999999"/>
    <n v="95.697159999999997"/>
    <n v="19.688279999999999"/>
    <n v="95.697159999999997"/>
    <n v="19.688279999999999"/>
    <n v="616.04449999999997"/>
    <n v="181644.6"/>
    <n v="13968.93"/>
    <n v="354"/>
    <n v="1.7087419999999999E-2"/>
    <n v="171801800"/>
    <n v="0.40028930000000001"/>
  </r>
  <r>
    <n v="669"/>
    <s v="085534-I"/>
    <s v="Cicer arietinum"/>
    <s v="VarC"/>
    <s v="Iso-A"/>
    <s v="S"/>
    <s v="SI"/>
    <n v="7"/>
    <n v="8"/>
    <d v="2021-06-10T15:22:17"/>
    <x v="5"/>
    <n v="107695"/>
    <s v="RGB_Side_Far_0"/>
    <n v="18524"/>
    <n v="545898900"/>
    <n v="62234880"/>
    <n v="1.5908990000000001"/>
    <n v="0.18136949999999999"/>
    <n v="8.7715910000000008"/>
    <n v="18524"/>
    <n v="1"/>
    <n v="0"/>
    <n v="0"/>
    <n v="8274"/>
    <n v="3695.6959999999999"/>
    <n v="0.4466638"/>
    <n v="636.06449999999995"/>
    <n v="9487.7129999999997"/>
    <n v="2.2929539999999999"/>
    <n v="1271.7260000000001"/>
    <n v="2698.2939999999999"/>
    <n v="0.12695580000000001"/>
    <n v="145909"/>
    <n v="1541.34"/>
    <n v="0.63254200000000005"/>
    <n v="335"/>
    <n v="628"/>
    <n v="18239"/>
    <n v="0.98461460000000001"/>
    <n v="715"/>
    <n v="0"/>
    <n v="83.841449999999995"/>
    <n v="21.944140000000001"/>
    <n v="83.841449999999995"/>
    <n v="21.944140000000001"/>
    <n v="83.841449999999995"/>
    <n v="21.944140000000001"/>
    <n v="636.89300000000003"/>
    <n v="190489.1"/>
    <n v="4859.4629999999997"/>
    <n v="285"/>
    <n v="1.538545E-2"/>
    <n v="608133800"/>
    <n v="1.7722690000000001"/>
    <s v="RGB_Side_Far_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  <m/>
    <n v="0"/>
    <n v="0"/>
    <s v="RGB_Side_Lower_0"/>
    <n v="23967"/>
    <n v="542878000"/>
    <n v="144104300"/>
    <n v="0.94509379999999998"/>
    <n v="0.25087039999999999"/>
    <n v="3.767258"/>
    <n v="15044"/>
    <n v="0.62769640000000004"/>
    <n v="8923"/>
    <n v="0.37230360000000001"/>
    <n v="6605"/>
    <n v="1820.2539999999999"/>
    <n v="0.27558729999999998"/>
    <n v="547.97270000000003"/>
    <n v="13238.68"/>
    <n v="5.9768749999999997"/>
    <n v="1102.4690000000001"/>
    <n v="2715.953"/>
    <n v="0.15699589999999999"/>
    <n v="152660"/>
    <n v="1489.671"/>
    <n v="0.33694740000000001"/>
    <n v="424"/>
    <n v="546"/>
    <n v="23952"/>
    <n v="0.99937419999999999"/>
    <n v="352"/>
    <n v="193"/>
    <n v="88.38691"/>
    <n v="17.435700000000001"/>
    <n v="88.38691"/>
    <n v="17.435700000000001"/>
    <n v="88.38691"/>
    <n v="17.435700000000001"/>
    <n v="554.85860000000002"/>
    <n v="184543.3"/>
    <n v="7312.6629999999996"/>
    <n v="15"/>
    <n v="6.2586059999999999E-4"/>
    <n v="686982300"/>
    <n v="1.195964"/>
    <s v="RGB_Side_Lower_4"/>
    <n v="28351"/>
    <n v="607656100"/>
    <n v="143818500"/>
    <n v="0.75599870000000002"/>
    <n v="0.1789279"/>
    <n v="4.2251599999999998"/>
    <n v="18107"/>
    <n v="0.63867240000000003"/>
    <n v="10244"/>
    <n v="0.36132760000000003"/>
    <n v="6757"/>
    <n v="1610.421"/>
    <n v="0.23833370000000001"/>
    <n v="586.76229999999998"/>
    <n v="12508.2"/>
    <n v="1.404623"/>
    <n v="1064.6110000000001"/>
    <n v="2716.7930000000001"/>
    <n v="0.20187559999999999"/>
    <n v="140438"/>
    <n v="1453.1220000000001"/>
    <n v="0.38098100000000001"/>
    <n v="341"/>
    <n v="569"/>
    <n v="28338"/>
    <n v="0.99954149999999997"/>
    <n v="370"/>
    <n v="198"/>
    <n v="90.487560000000002"/>
    <n v="18.037430000000001"/>
    <n v="90.487560000000002"/>
    <n v="18.037430000000001"/>
    <n v="90.487560000000002"/>
    <n v="18.037430000000001"/>
    <n v="586.76250000000005"/>
    <n v="188720.1"/>
    <n v="5518.5010000000002"/>
    <n v="13"/>
    <n v="4.5853760000000001E-4"/>
    <n v="751474600"/>
    <n v="0.93492660000000005"/>
    <s v="RGB_Side_Upper_0"/>
    <n v="11352"/>
    <n v="69600020"/>
    <n v="5043797"/>
    <n v="0.54008809999999996"/>
    <n v="3.9139279999999999E-2"/>
    <n v="13.79913"/>
    <n v="11352"/>
    <n v="1"/>
    <n v="0"/>
    <n v="0"/>
    <n v="1900"/>
    <n v="318.00560000000002"/>
    <n v="0.1673714"/>
    <n v="307.53859999999997"/>
    <n v="4446.8310000000001"/>
    <n v="20.352679999999999"/>
    <n v="1291.83"/>
    <n v="2472.768"/>
    <n v="0.51788319999999999"/>
    <n v="21920"/>
    <n v="694.26660000000004"/>
    <n v="0.74797749999999996"/>
    <n v="157"/>
    <n v="285"/>
    <n v="11311"/>
    <n v="0.9963883"/>
    <n v="308"/>
    <n v="0"/>
    <n v="89.181200000000004"/>
    <n v="18.81109"/>
    <n v="89.181200000000004"/>
    <n v="18.81109"/>
    <n v="89.181200000000004"/>
    <n v="18.81109"/>
    <n v="307.53879999999998"/>
    <n v="32129.34"/>
    <n v="1741.923"/>
    <n v="41"/>
    <n v="3.611698E-3"/>
    <n v="74643820"/>
    <n v="0.57922739999999995"/>
    <s v="RGB_Side_Upper_4"/>
    <n v="1048"/>
    <n v="2046614"/>
    <n v="6632.7879999999996"/>
    <n v="1.863432"/>
    <n v="6.0391189999999999E-3"/>
    <n v="308.56020000000001"/>
    <n v="1048"/>
    <n v="1"/>
    <n v="0"/>
    <n v="0"/>
    <n v="308"/>
    <n v="90.519080000000002"/>
    <n v="0.29389310000000002"/>
    <n v="150.1199"/>
    <n v="154.2843"/>
    <n v="3.8019579999999999"/>
    <n v="1280.057"/>
    <n v="2547.1979999999999"/>
    <n v="0.89343570000000005"/>
    <n v="1173"/>
    <n v="309.04180000000002"/>
    <n v="0.9871202"/>
    <n v="9"/>
    <n v="151"/>
    <n v="1042"/>
    <n v="0.99427480000000001"/>
    <n v="177"/>
    <n v="0"/>
    <n v="96.116410000000002"/>
    <n v="15.8437"/>
    <n v="96.116410000000002"/>
    <n v="15.8437"/>
    <n v="96.116410000000002"/>
    <n v="15.8437"/>
    <n v="150.12010000000001"/>
    <n v="1200"/>
    <n v="22.71339"/>
    <n v="6"/>
    <n v="5.7251910000000001E-3"/>
    <n v="2053247"/>
    <n v="1.8694710000000001"/>
    <s v="RGB_TV"/>
    <n v="24453"/>
    <n v="145707800"/>
    <n v="71406170"/>
    <n v="0.24367929999999999"/>
    <n v="0.11941839999999999"/>
    <n v="2.0405500000000001"/>
    <n v="0"/>
    <n v="0"/>
    <n v="0"/>
    <n v="0"/>
    <n v="5253"/>
    <n v="1128.451"/>
    <n v="0.21482029999999999"/>
    <n v="453.03969999999998"/>
    <n v="13656.41"/>
    <n v="1.674261"/>
    <n v="1637.3330000000001"/>
    <n v="1306.9870000000001"/>
    <n v="0.35343350000000001"/>
    <n v="69187"/>
    <n v="1091.2439999999999"/>
    <n v="0.1171174"/>
    <n v="403"/>
    <n v="327"/>
    <n v="24085"/>
    <n v="0.98495069999999996"/>
    <n v="252.9229"/>
    <n v="93.205169999999995"/>
    <n v="20.062100000000001"/>
    <n v="93.205169999999995"/>
    <n v="20.062100000000001"/>
    <n v="93.205169999999995"/>
    <n v="20.062100000000001"/>
    <n v="453.03989999999999"/>
    <n v="91539.45"/>
    <n v="7626.7780000000002"/>
    <n v="368"/>
    <n v="1.504928E-2"/>
    <n v="217114000"/>
    <n v="0.36309770000000002"/>
  </r>
  <r>
    <n v="782"/>
    <s v="085534-I"/>
    <s v="Cicer arietinum"/>
    <s v="VarC"/>
    <s v="Iso-A"/>
    <s v="S"/>
    <s v="SI"/>
    <n v="7"/>
    <n v="8"/>
    <d v="2021-06-15T16:01:06"/>
    <x v="6"/>
    <n v="167185"/>
    <s v="RGB_Side_Far_0"/>
    <n v="23527"/>
    <n v="998705000"/>
    <n v="113222800"/>
    <n v="1.804281"/>
    <n v="0.2045506"/>
    <n v="8.8207059999999995"/>
    <n v="23527"/>
    <n v="1"/>
    <n v="0"/>
    <n v="0"/>
    <n v="10031"/>
    <n v="4276.8289999999997"/>
    <n v="0.4263612"/>
    <n v="742.11389999999994"/>
    <n v="25750.27"/>
    <n v="-5.4721250000000001"/>
    <n v="1293.3979999999999"/>
    <n v="2642.1039999999998"/>
    <n v="0.12207800000000001"/>
    <n v="192721"/>
    <n v="1789.4970000000001"/>
    <n v="0.63417120000000005"/>
    <n v="360"/>
    <n v="743"/>
    <n v="23116"/>
    <n v="0.98253069999999998"/>
    <n v="830"/>
    <n v="0"/>
    <n v="82.464699999999993"/>
    <n v="20.027370000000001"/>
    <n v="82.464699999999993"/>
    <n v="20.027370000000001"/>
    <n v="82.464699999999993"/>
    <n v="20.027370000000001"/>
    <n v="742.11410000000001"/>
    <n v="261317.7"/>
    <n v="28183.64"/>
    <n v="411"/>
    <n v="1.7469289999999998E-2"/>
    <n v="1111928000"/>
    <n v="2.008832"/>
    <s v="RGB_Side_Far_4"/>
    <n v="29026"/>
    <n v="1198123000"/>
    <n v="77587110"/>
    <n v="1.4220900000000001"/>
    <n v="9.2090580000000005E-2"/>
    <n v="15.442299999999999"/>
    <n v="29026"/>
    <n v="1"/>
    <n v="0"/>
    <n v="0"/>
    <n v="10072"/>
    <n v="3494.9760000000001"/>
    <n v="0.34699920000000001"/>
    <n v="746.30020000000002"/>
    <n v="25532.57"/>
    <n v="-5.5018779999999996"/>
    <n v="1242.114"/>
    <n v="2619.4639999999999"/>
    <n v="0.20040040000000001"/>
    <n v="144840"/>
    <n v="1686.1320000000001"/>
    <n v="0.77152069999999995"/>
    <n v="287"/>
    <n v="743"/>
    <n v="28571"/>
    <n v="0.98432439999999999"/>
    <n v="831"/>
    <n v="0"/>
    <n v="83.951250000000002"/>
    <n v="19.395240000000001"/>
    <n v="83.951250000000002"/>
    <n v="19.395240000000001"/>
    <n v="83.951250000000002"/>
    <n v="19.395240000000001"/>
    <n v="746.30039999999997"/>
    <n v="200726.8"/>
    <n v="22459.59"/>
    <n v="455"/>
    <n v="1.5675600000000001E-2"/>
    <n v="1275710000"/>
    <n v="1.514181"/>
    <s v="RGB_Side_Lower_0"/>
    <n v="27738"/>
    <n v="1113660000"/>
    <n v="136303700"/>
    <n v="1.447446"/>
    <n v="0.1771566"/>
    <n v="8.1704349999999994"/>
    <n v="18356"/>
    <n v="0.66176369999999995"/>
    <n v="9382"/>
    <n v="0.33823639999999999"/>
    <n v="8192"/>
    <n v="2419.384"/>
    <n v="0.29533490000000001"/>
    <n v="719.59010000000001"/>
    <n v="26765.31"/>
    <n v="3.3289810000000002"/>
    <n v="1134.798"/>
    <n v="2665.5030000000002"/>
    <n v="0.13765959999999999"/>
    <n v="201497"/>
    <n v="1810.395"/>
    <n v="0.61137989999999998"/>
    <n v="474"/>
    <n v="710"/>
    <n v="27654"/>
    <n v="0.99697170000000002"/>
    <n v="498"/>
    <n v="211"/>
    <n v="83.155460000000005"/>
    <n v="17.72401"/>
    <n v="83.155460000000005"/>
    <n v="17.72401"/>
    <n v="83.155460000000005"/>
    <n v="17.72401"/>
    <n v="720.84950000000003"/>
    <n v="245549.2"/>
    <n v="25826.74"/>
    <n v="84"/>
    <n v="3.0283369999999999E-3"/>
    <n v="1249964000"/>
    <n v="1.624603"/>
    <s v="RGB_Side_Lower_4"/>
    <n v="34334"/>
    <n v="1198932000"/>
    <n v="222827100"/>
    <n v="1.017058"/>
    <n v="0.189025"/>
    <n v="5.3805480000000001"/>
    <n v="23232"/>
    <n v="0.67664709999999995"/>
    <n v="11102"/>
    <n v="0.3233529"/>
    <n v="9137"/>
    <n v="2431.5479999999998"/>
    <n v="0.2661211"/>
    <n v="713.5412"/>
    <n v="5336.4679999999998"/>
    <n v="2.4679120000000001"/>
    <n v="1091.587"/>
    <n v="2671.567"/>
    <n v="0.17054359999999999"/>
    <n v="201321"/>
    <n v="1777.2429999999999"/>
    <n v="0.47134720000000002"/>
    <n v="419"/>
    <n v="711"/>
    <n v="34261"/>
    <n v="0.99787380000000003"/>
    <n v="498"/>
    <n v="212"/>
    <n v="87.570800000000006"/>
    <n v="18.288209999999999"/>
    <n v="87.570800000000006"/>
    <n v="18.288209999999999"/>
    <n v="87.570800000000006"/>
    <n v="18.288209999999999"/>
    <n v="713.54139999999995"/>
    <n v="271700.40000000002"/>
    <n v="829.43690000000004"/>
    <n v="73"/>
    <n v="2.126172E-3"/>
    <n v="1421759000"/>
    <n v="1.206083"/>
    <s v="RGB_Side_Upper_0"/>
    <n v="14973"/>
    <n v="98718790"/>
    <n v="7126644"/>
    <n v="0.440334"/>
    <n v="3.178831E-2"/>
    <n v="13.852069999999999"/>
    <n v="14973"/>
    <n v="1"/>
    <n v="0"/>
    <n v="0"/>
    <n v="2382"/>
    <n v="378.94369999999998"/>
    <n v="0.15908639999999999"/>
    <n v="320.08909999999997"/>
    <n v="379.3503"/>
    <n v="10.29613"/>
    <n v="1304.451"/>
    <n v="2465.1480000000001"/>
    <n v="0.58381099999999997"/>
    <n v="25647"/>
    <n v="738.00829999999996"/>
    <n v="0.748811"/>
    <n v="163"/>
    <n v="317"/>
    <n v="14881"/>
    <n v="0.99385559999999995"/>
    <n v="341"/>
    <n v="0"/>
    <n v="85.768249999999995"/>
    <n v="19.15823"/>
    <n v="85.768249999999995"/>
    <n v="19.15823"/>
    <n v="85.768249999999995"/>
    <n v="19.15823"/>
    <n v="320.08929999999998"/>
    <n v="29173.58"/>
    <n v="9.6110760000000006"/>
    <n v="92"/>
    <n v="6.1443929999999997E-3"/>
    <n v="105845400"/>
    <n v="0.47212229999999999"/>
    <s v="RGB_Side_Upper_4"/>
    <n v="13144"/>
    <n v="83180620"/>
    <n v="8053936"/>
    <n v="0.4814676"/>
    <n v="4.6617939999999997E-2"/>
    <n v="10.32795"/>
    <n v="13144"/>
    <n v="1"/>
    <n v="0"/>
    <n v="0"/>
    <n v="2309"/>
    <n v="405.62090000000001"/>
    <n v="0.17566950000000001"/>
    <n v="322.89319999999998"/>
    <n v="1257.021"/>
    <n v="4.5714990000000002"/>
    <n v="1276.877"/>
    <n v="2462.5700000000002"/>
    <n v="0.50977349999999999"/>
    <n v="25784"/>
    <n v="732.84900000000005"/>
    <n v="0.67806239999999995"/>
    <n v="131"/>
    <n v="323"/>
    <n v="13091"/>
    <n v="0.99596770000000001"/>
    <n v="350"/>
    <n v="0"/>
    <n v="87.026020000000003"/>
    <n v="16.359120000000001"/>
    <n v="87.026020000000003"/>
    <n v="16.359120000000001"/>
    <n v="87.026020000000003"/>
    <n v="16.359120000000001"/>
    <n v="322.89339999999999"/>
    <n v="37950.31"/>
    <n v="120.2148"/>
    <n v="53"/>
    <n v="4.0322580000000004E-3"/>
    <n v="91234560"/>
    <n v="0.52808549999999999"/>
    <s v="RGB_TV"/>
    <n v="24443"/>
    <n v="181431400"/>
    <n v="59138290"/>
    <n v="0.30367110000000003"/>
    <n v="9.8982810000000004E-2"/>
    <n v="3.0679180000000001"/>
    <n v="0"/>
    <n v="0"/>
    <n v="0"/>
    <n v="0"/>
    <n v="4476"/>
    <n v="819.64469999999994"/>
    <n v="0.1831199"/>
    <n v="617.23329999999999"/>
    <n v="18746.669999999998"/>
    <n v="2.0276109999999998"/>
    <n v="1661.4849999999999"/>
    <n v="1310.652"/>
    <n v="0.20000329999999999"/>
    <n v="122213"/>
    <n v="1504.461"/>
    <n v="0.25841769999999997"/>
    <n v="617"/>
    <n v="296"/>
    <n v="23949"/>
    <n v="0.97978969999999999"/>
    <n v="361.64350000000002"/>
    <n v="90.128140000000002"/>
    <n v="21.557919999999999"/>
    <n v="90.128140000000002"/>
    <n v="21.557919999999999"/>
    <n v="90.128140000000002"/>
    <n v="21.557919999999999"/>
    <n v="617.87080000000003"/>
    <n v="177116.1"/>
    <n v="14377.85"/>
    <n v="494"/>
    <n v="2.0210280000000001E-2"/>
    <n v="240569700"/>
    <n v="0.40265390000000001"/>
  </r>
  <r>
    <n v="53"/>
    <s v="085535-C"/>
    <s v="Cicer reticulatum"/>
    <s v="VarI"/>
    <s v="Control"/>
    <s v="S"/>
    <s v="SI"/>
    <n v="7"/>
    <n v="9"/>
    <d v="2021-05-24T14:37:13"/>
    <x v="0"/>
    <n v="27475"/>
    <s v="RGB_Side_Far_0"/>
    <n v="3484"/>
    <n v="10765860"/>
    <n v="4102935"/>
    <n v="0.88693659999999996"/>
    <n v="0.33801680000000001"/>
    <n v="2.623942"/>
    <n v="3484"/>
    <n v="1"/>
    <n v="0"/>
    <n v="0"/>
    <n v="2085"/>
    <n v="1247.768"/>
    <n v="0.59845009999999998"/>
    <n v="208.33150000000001"/>
    <n v="1620.682"/>
    <n v="-0.90756510000000001"/>
    <n v="1277.3969999999999"/>
    <n v="2906.3220000000001"/>
    <n v="0.18896779999999999"/>
    <n v="18437"/>
    <n v="564.00319999999999"/>
    <n v="0.20080690000000001"/>
    <n v="170"/>
    <n v="178"/>
    <n v="3301"/>
    <n v="0.94747420000000004"/>
    <n v="265"/>
    <n v="0"/>
    <n v="72.218710000000002"/>
    <n v="27.86749"/>
    <n v="72.218710000000002"/>
    <n v="27.86749"/>
    <n v="72.218710000000002"/>
    <n v="27.86749"/>
    <n v="214.79740000000001"/>
    <n v="28467.98"/>
    <n v="753.90689999999995"/>
    <n v="183"/>
    <n v="5.2525830000000003E-2"/>
    <n v="14868800"/>
    <n v="1.224953"/>
    <s v="RGB_Side_Far_4"/>
    <n v="3368"/>
    <n v="9213714"/>
    <n v="3292236"/>
    <n v="0.81225159999999996"/>
    <n v="0.29023300000000002"/>
    <n v="2.798619"/>
    <n v="3368"/>
    <n v="1"/>
    <n v="0"/>
    <n v="0"/>
    <n v="1938"/>
    <n v="1115.1559999999999"/>
    <n v="0.57541569999999997"/>
    <n v="206.81389999999999"/>
    <n v="1490.0889999999999"/>
    <n v="-3.772268"/>
    <n v="1289.0350000000001"/>
    <n v="2900.6669999999999"/>
    <n v="0.22261880000000001"/>
    <n v="15129"/>
    <n v="535.44839999999999"/>
    <n v="0.22419539999999999"/>
    <n v="157"/>
    <n v="167"/>
    <n v="3261"/>
    <n v="0.96823040000000005"/>
    <n v="255"/>
    <n v="0"/>
    <n v="75.736940000000004"/>
    <n v="23.027670000000001"/>
    <n v="75.736940000000004"/>
    <n v="23.027670000000001"/>
    <n v="75.736940000000004"/>
    <n v="23.027670000000001"/>
    <n v="209.4376"/>
    <n v="25896"/>
    <n v="659.25379999999996"/>
    <n v="107"/>
    <n v="3.1769600000000002E-2"/>
    <n v="12505950"/>
    <n v="1.1024849999999999"/>
    <s v="RGB_Side_Lower_0"/>
    <n v="5643"/>
    <n v="21010600"/>
    <n v="5298272"/>
    <n v="0.65980939999999999"/>
    <n v="0.16638500000000001"/>
    <n v="3.9655580000000001"/>
    <n v="898"/>
    <n v="0.1591352"/>
    <n v="4745"/>
    <n v="0.84086479999999997"/>
    <n v="1800"/>
    <n v="574.16269999999997"/>
    <n v="0.31897930000000002"/>
    <n v="241.77879999999999"/>
    <n v="1584.433"/>
    <n v="0.54094739999999997"/>
    <n v="1017.7380000000001"/>
    <n v="2852.473"/>
    <n v="0.28651939999999998"/>
    <n v="19695"/>
    <n v="593.44820000000004"/>
    <n v="0.35667840000000001"/>
    <n v="151"/>
    <n v="225"/>
    <n v="5614"/>
    <n v="0.99486090000000005"/>
    <n v="42"/>
    <n v="182"/>
    <n v="72.485730000000004"/>
    <n v="16.665849999999999"/>
    <n v="72.485730000000004"/>
    <n v="16.665849999999999"/>
    <n v="72.485730000000004"/>
    <n v="16.665849999999999"/>
    <n v="241.779"/>
    <n v="31107.85"/>
    <n v="444.87450000000001"/>
    <n v="29"/>
    <n v="5.139111E-3"/>
    <n v="26308880"/>
    <n v="0.82619430000000005"/>
    <s v="RGB_Side_Lower_4"/>
    <n v="5814"/>
    <n v="20433290"/>
    <n v="7421375"/>
    <n v="0.60448880000000005"/>
    <n v="0.21955040000000001"/>
    <n v="2.7533029999999998"/>
    <n v="765"/>
    <n v="0.131579"/>
    <n v="5049"/>
    <n v="0.86842109999999995"/>
    <n v="1844"/>
    <n v="584.85310000000004"/>
    <n v="0.31716549999999999"/>
    <n v="236.381"/>
    <n v="1538.7929999999999"/>
    <n v="0.34743059999999998"/>
    <n v="1035.674"/>
    <n v="2852.1190000000001"/>
    <n v="0.28347149999999999"/>
    <n v="20510"/>
    <n v="606.31039999999996"/>
    <n v="0.21821599999999999"/>
    <n v="171"/>
    <n v="201"/>
    <n v="5805"/>
    <n v="0.99845200000000001"/>
    <n v="19"/>
    <n v="181"/>
    <n v="73.988129999999998"/>
    <n v="16.209510000000002"/>
    <n v="73.988129999999998"/>
    <n v="16.209510000000002"/>
    <n v="73.988129999999998"/>
    <n v="16.209510000000002"/>
    <n v="238.09700000000001"/>
    <n v="33016.85"/>
    <n v="407.27280000000002"/>
    <n v="9"/>
    <n v="1.5479879999999999E-3"/>
    <n v="27854670"/>
    <n v="0.82403930000000003"/>
    <s v="RGB_Side_Upper_0"/>
    <n v="2601"/>
    <n v="1643053"/>
    <n v="1433583"/>
    <n v="0.24286830000000001"/>
    <n v="0.21190539999999999"/>
    <n v="1.1461170000000001"/>
    <n v="2601"/>
    <n v="1"/>
    <n v="0"/>
    <n v="0"/>
    <n v="912"/>
    <n v="319.77850000000001"/>
    <n v="0.35063440000000001"/>
    <n v="102.9563"/>
    <n v="762.55849999999998"/>
    <n v="-1.285803"/>
    <n v="1337.806"/>
    <n v="2505.5230000000001"/>
    <n v="0.43357230000000002"/>
    <n v="5999"/>
    <n v="309.21159999999998"/>
    <n v="4.6354739999999997E-3"/>
    <n v="95"/>
    <n v="102"/>
    <n v="2540"/>
    <n v="0.97654750000000001"/>
    <n v="192"/>
    <n v="0"/>
    <n v="70.145330000000001"/>
    <n v="19.702179999999998"/>
    <n v="70.145330000000001"/>
    <n v="19.702179999999998"/>
    <n v="70.145330000000001"/>
    <n v="19.702179999999998"/>
    <n v="113.2987"/>
    <n v="9167.0110000000004"/>
    <n v="223.56610000000001"/>
    <n v="61"/>
    <n v="2.3452520000000001E-2"/>
    <n v="3076636"/>
    <n v="0.45477380000000001"/>
    <s v="RGB_Side_Upper_4"/>
    <n v="2283"/>
    <n v="1409816"/>
    <n v="726849.8"/>
    <n v="0.2704897"/>
    <n v="0.13945460000000001"/>
    <n v="1.9396260000000001"/>
    <n v="2283"/>
    <n v="1"/>
    <n v="0"/>
    <n v="0"/>
    <n v="801"/>
    <n v="281.0342"/>
    <n v="0.3508541"/>
    <n v="103.09699999999999"/>
    <n v="720.06100000000004"/>
    <n v="-1.259185"/>
    <n v="1342.799"/>
    <n v="2513.7570000000001"/>
    <n v="0.4787167"/>
    <n v="4769"/>
    <n v="281.81720000000001"/>
    <n v="0.1021705"/>
    <n v="74"/>
    <n v="103"/>
    <n v="2218"/>
    <n v="0.97152870000000002"/>
    <n v="186"/>
    <n v="0"/>
    <n v="71.75515"/>
    <n v="15.12801"/>
    <n v="71.75515"/>
    <n v="15.12801"/>
    <n v="71.75515"/>
    <n v="15.12801"/>
    <n v="106.63679999999999"/>
    <n v="7317.3810000000003"/>
    <n v="227.10810000000001"/>
    <n v="65"/>
    <n v="2.847131E-2"/>
    <n v="2136666"/>
    <n v="0.40994429999999998"/>
    <s v="RGB_TV"/>
    <n v="4282"/>
    <n v="12292640"/>
    <n v="1338589"/>
    <n v="0.67042760000000001"/>
    <n v="7.3005230000000004E-2"/>
    <n v="9.1832820000000002"/>
    <n v="0"/>
    <n v="0"/>
    <n v="0"/>
    <n v="0"/>
    <n v="1157"/>
    <n v="312.62240000000003"/>
    <n v="0.27020080000000002"/>
    <n v="401.13839999999999"/>
    <n v="1605.2829999999999"/>
    <n v="2.0362589999999998"/>
    <n v="1653.6020000000001"/>
    <n v="1183.2570000000001"/>
    <n v="0.18746170000000001"/>
    <n v="22842"/>
    <n v="869.02470000000005"/>
    <n v="0.64577249999999997"/>
    <n v="398"/>
    <n v="83"/>
    <n v="4106"/>
    <n v="0.95889769999999996"/>
    <n v="356.10250000000002"/>
    <n v="73.478980000000007"/>
    <n v="19.340499999999999"/>
    <n v="73.478980000000007"/>
    <n v="19.340499999999999"/>
    <n v="73.478980000000007"/>
    <n v="19.340499999999999"/>
    <n v="401.1386"/>
    <n v="31790.29"/>
    <n v="601.80629999999996"/>
    <n v="176"/>
    <n v="4.110229E-2"/>
    <n v="13631230"/>
    <n v="0.74343289999999995"/>
  </r>
  <r>
    <n v="162"/>
    <s v="085535-C"/>
    <s v="Cicer reticulatum"/>
    <s v="VarI"/>
    <s v="Control"/>
    <s v="S"/>
    <s v="SI"/>
    <n v="7"/>
    <n v="9"/>
    <d v="2021-05-27T14:39:49"/>
    <x v="1"/>
    <n v="31319"/>
    <s v="RGB_Side_Far_0"/>
    <n v="3711"/>
    <n v="12808360"/>
    <n v="4385348"/>
    <n v="0.93006160000000004"/>
    <n v="0.31843589999999999"/>
    <n v="2.9207179999999999"/>
    <n v="3711"/>
    <n v="1"/>
    <n v="0"/>
    <n v="0"/>
    <n v="2302"/>
    <n v="1427.972"/>
    <n v="0.62031800000000004"/>
    <n v="234.54640000000001"/>
    <n v="4203.357"/>
    <n v="-0.51132869999999997"/>
    <n v="1285.046"/>
    <n v="2878.509"/>
    <n v="0.1684292"/>
    <n v="22033"/>
    <n v="601.9479"/>
    <n v="0.2399916"/>
    <n v="173"/>
    <n v="235"/>
    <n v="3642"/>
    <n v="0.98140660000000002"/>
    <n v="325"/>
    <n v="0"/>
    <n v="83.546490000000006"/>
    <n v="23.507760000000001"/>
    <n v="83.546490000000006"/>
    <n v="23.507760000000001"/>
    <n v="83.546490000000006"/>
    <n v="23.507760000000001"/>
    <n v="234.72030000000001"/>
    <n v="29002.97"/>
    <n v="4761.0370000000003"/>
    <n v="69"/>
    <n v="1.8593370000000001E-2"/>
    <n v="17193710"/>
    <n v="1.2484980000000001"/>
    <s v="RGB_Side_Far_4"/>
    <n v="4526"/>
    <n v="18609730"/>
    <n v="2906518"/>
    <n v="0.90847069999999996"/>
    <n v="0.1418874"/>
    <n v="6.4027580000000004"/>
    <n v="4526"/>
    <n v="1"/>
    <n v="0"/>
    <n v="0"/>
    <n v="2581"/>
    <n v="1471.8430000000001"/>
    <n v="0.57026069999999995"/>
    <n v="259.1062"/>
    <n v="1888.866"/>
    <n v="-3.7165780000000002"/>
    <n v="1295.1289999999999"/>
    <n v="2873.64"/>
    <n v="0.229211"/>
    <n v="19746"/>
    <n v="602.95830000000001"/>
    <n v="0.53265240000000003"/>
    <n v="134"/>
    <n v="257"/>
    <n v="4443"/>
    <n v="0.98166149999999996"/>
    <n v="348"/>
    <n v="0"/>
    <n v="81.960009999999997"/>
    <n v="23.363199999999999"/>
    <n v="81.960009999999997"/>
    <n v="23.363199999999999"/>
    <n v="81.960009999999997"/>
    <n v="23.363199999999999"/>
    <n v="259.10640000000001"/>
    <n v="29903.3"/>
    <n v="788.29330000000004"/>
    <n v="83"/>
    <n v="1.8338489999999999E-2"/>
    <n v="21516250"/>
    <n v="1.0503579999999999"/>
    <s v="RGB_Side_Lower_0"/>
    <n v="6509"/>
    <n v="30422320"/>
    <n v="9235182"/>
    <n v="0.71806510000000001"/>
    <n v="0.21798010000000001"/>
    <n v="3.2941769999999999"/>
    <n v="1818"/>
    <n v="0.27930559999999999"/>
    <n v="4691"/>
    <n v="0.72069439999999996"/>
    <n v="2230"/>
    <n v="764.00369999999998"/>
    <n v="0.34260259999999998"/>
    <n v="245.1"/>
    <n v="3301.3609999999999"/>
    <n v="0.40648390000000001"/>
    <n v="1026.3889999999999"/>
    <n v="2831.8829999999998"/>
    <n v="0.22808990000000001"/>
    <n v="28537"/>
    <n v="656.64639999999997"/>
    <n v="0.28542630000000002"/>
    <n v="194"/>
    <n v="246"/>
    <n v="6507"/>
    <n v="0.99969269999999999"/>
    <n v="80"/>
    <n v="165"/>
    <n v="88.151790000000005"/>
    <n v="19.888390000000001"/>
    <n v="88.151790000000005"/>
    <n v="19.888390000000001"/>
    <n v="88.151790000000005"/>
    <n v="19.888390000000001"/>
    <n v="247.1413"/>
    <n v="35663.4"/>
    <n v="1674.4480000000001"/>
    <n v="2"/>
    <n v="3.0726689999999998E-4"/>
    <n v="39657500"/>
    <n v="0.93604520000000002"/>
    <s v="RGB_Side_Lower_4"/>
    <n v="5474"/>
    <n v="22266950"/>
    <n v="7570475"/>
    <n v="0.74310670000000001"/>
    <n v="0.2526467"/>
    <n v="2.9412889999999998"/>
    <n v="1138"/>
    <n v="0.20789189999999999"/>
    <n v="4336"/>
    <n v="0.79210809999999998"/>
    <n v="1869"/>
    <n v="638.13679999999999"/>
    <n v="0.34143220000000002"/>
    <n v="236.90719999999999"/>
    <n v="1507.8620000000001"/>
    <n v="-13.33291"/>
    <n v="1034.3589999999999"/>
    <n v="2839.4389999999999"/>
    <n v="0.2329957"/>
    <n v="23494"/>
    <n v="607.24059999999997"/>
    <n v="0.2426072"/>
    <n v="168"/>
    <n v="235"/>
    <n v="5474"/>
    <n v="1"/>
    <n v="68"/>
    <n v="166"/>
    <n v="88.067229999999995"/>
    <n v="18.90709"/>
    <n v="88.067229999999995"/>
    <n v="18.90709"/>
    <n v="88.067229999999995"/>
    <n v="18.90709"/>
    <n v="236.90729999999999"/>
    <n v="30476.03"/>
    <n v="415.35399999999998"/>
    <n v="0"/>
    <n v="0"/>
    <n v="29837430"/>
    <n v="0.99575340000000001"/>
    <s v="RGB_Side_Upper_0"/>
    <n v="2653"/>
    <n v="1575359"/>
    <n v="837893.5"/>
    <n v="0.2238232"/>
    <n v="0.1190459"/>
    <n v="1.880142"/>
    <n v="2653"/>
    <n v="1"/>
    <n v="0"/>
    <n v="0"/>
    <n v="867"/>
    <n v="283.33550000000002"/>
    <n v="0.32679979999999997"/>
    <n v="99.538939999999997"/>
    <n v="1089.6120000000001"/>
    <n v="-3.0274740000000002"/>
    <n v="1341.9949999999999"/>
    <n v="2497.6309999999999"/>
    <n v="0.49774859999999999"/>
    <n v="5330"/>
    <n v="284.11399999999998"/>
    <n v="9.3385190000000007E-2"/>
    <n v="69"/>
    <n v="98"/>
    <n v="2638"/>
    <n v="0.99434599999999995"/>
    <n v="192"/>
    <n v="0"/>
    <n v="89.349040000000002"/>
    <n v="20.969529999999999"/>
    <n v="89.349040000000002"/>
    <n v="20.969529999999999"/>
    <n v="89.349040000000002"/>
    <n v="20.969529999999999"/>
    <n v="103.58450000000001"/>
    <n v="6596"/>
    <n v="447.51409999999998"/>
    <n v="15"/>
    <n v="5.6539759999999998E-3"/>
    <n v="2413253"/>
    <n v="0.34286909999999998"/>
    <s v="RGB_Side_Upper_4"/>
    <n v="2667"/>
    <n v="1961013"/>
    <n v="325817.5"/>
    <n v="0.27569850000000001"/>
    <n v="4.5806630000000001E-2"/>
    <n v="6.0187470000000003"/>
    <n v="2667"/>
    <n v="1"/>
    <n v="0"/>
    <n v="0"/>
    <n v="586"/>
    <n v="128.75739999999999"/>
    <n v="0.21972249999999999"/>
    <n v="103.2376"/>
    <n v="770.90160000000003"/>
    <n v="3.6213989999999998"/>
    <n v="1344.5260000000001"/>
    <n v="2508.9769999999999"/>
    <n v="0.61141679999999998"/>
    <n v="4362"/>
    <n v="263.32870000000003"/>
    <n v="0.5112949"/>
    <n v="59"/>
    <n v="104"/>
    <n v="2654"/>
    <n v="0.99512560000000005"/>
    <n v="183"/>
    <n v="0"/>
    <n v="91.210350000000005"/>
    <n v="23.993230000000001"/>
    <n v="91.210350000000005"/>
    <n v="23.993230000000001"/>
    <n v="91.210350000000005"/>
    <n v="23.993230000000001"/>
    <n v="103.2436"/>
    <n v="5072.6000000000004"/>
    <n v="222.8306"/>
    <n v="13"/>
    <n v="4.8743909999999996E-3"/>
    <n v="2286830"/>
    <n v="0.32150519999999999"/>
    <s v="RGB_TV"/>
    <n v="5779"/>
    <n v="19566150"/>
    <n v="2917788"/>
    <n v="0.58586819999999995"/>
    <n v="8.7367180000000003E-2"/>
    <n v="6.7058160000000004"/>
    <n v="0"/>
    <n v="0"/>
    <n v="0"/>
    <n v="0"/>
    <n v="1701"/>
    <n v="500.67500000000001"/>
    <n v="0.29434159999999998"/>
    <n v="399.1003"/>
    <n v="2786.8139999999999"/>
    <n v="2.34389"/>
    <n v="1661.087"/>
    <n v="1180.8409999999999"/>
    <n v="0.166465"/>
    <n v="34716"/>
    <n v="919.61739999999998"/>
    <n v="0.54827479999999995"/>
    <n v="393"/>
    <n v="104"/>
    <n v="5679"/>
    <n v="0.98269600000000001"/>
    <n v="363.82960000000003"/>
    <n v="90.197090000000003"/>
    <n v="23.930440000000001"/>
    <n v="90.197090000000003"/>
    <n v="23.930440000000001"/>
    <n v="90.197090000000003"/>
    <n v="23.930440000000001"/>
    <n v="399.10050000000001"/>
    <n v="39386.28"/>
    <n v="1343.8889999999999"/>
    <n v="100"/>
    <n v="1.7304030000000001E-2"/>
    <n v="22483930"/>
    <n v="0.67323540000000004"/>
  </r>
  <r>
    <n v="263"/>
    <s v="085535-C"/>
    <s v="Cicer reticulatum"/>
    <s v="VarI"/>
    <s v="Control"/>
    <s v="S"/>
    <s v="SI"/>
    <n v="7"/>
    <n v="9"/>
    <d v="2021-05-31T14:25:11"/>
    <x v="2"/>
    <n v="38724"/>
    <s v="RGB_Side_Far_0"/>
    <n v="4332"/>
    <n v="24448640"/>
    <n v="4392005"/>
    <n v="1.3028"/>
    <n v="0.23403779999999999"/>
    <n v="5.5666229999999999"/>
    <n v="4332"/>
    <n v="1"/>
    <n v="0"/>
    <n v="0"/>
    <n v="2575"/>
    <n v="1530.615"/>
    <n v="0.59441359999999999"/>
    <n v="296.82650000000001"/>
    <n v="5448.9960000000001"/>
    <n v="-7.5893699999999997"/>
    <n v="1298.2249999999999"/>
    <n v="2856.3240000000001"/>
    <n v="0.1516276"/>
    <n v="28570"/>
    <n v="707.92750000000001"/>
    <n v="0.4836221"/>
    <n v="199"/>
    <n v="261"/>
    <n v="4293"/>
    <n v="0.99099729999999997"/>
    <n v="349"/>
    <n v="0"/>
    <n v="81.879270000000005"/>
    <n v="21.623370000000001"/>
    <n v="81.879270000000005"/>
    <n v="21.623370000000001"/>
    <n v="81.879270000000005"/>
    <n v="21.623370000000001"/>
    <n v="296.82679999999999"/>
    <n v="37532.85"/>
    <n v="6854.0060000000003"/>
    <n v="39"/>
    <n v="9.0027700000000002E-3"/>
    <n v="28840640"/>
    <n v="1.5368379999999999"/>
    <s v="RGB_Side_Far_4"/>
    <n v="5971"/>
    <n v="36880730"/>
    <n v="6243878"/>
    <n v="1.03444"/>
    <n v="0.17512990000000001"/>
    <n v="5.9067030000000003"/>
    <n v="5971"/>
    <n v="1"/>
    <n v="0"/>
    <n v="0"/>
    <n v="3261"/>
    <n v="1780.961"/>
    <n v="0.54613970000000001"/>
    <n v="301.2192"/>
    <n v="3815.473"/>
    <n v="-0.74068520000000004"/>
    <n v="1309.3019999999999"/>
    <n v="2861.752"/>
    <n v="0.20595340000000001"/>
    <n v="28992"/>
    <n v="740.99"/>
    <n v="0.50470539999999997"/>
    <n v="214"/>
    <n v="257"/>
    <n v="5896"/>
    <n v="0.98743930000000002"/>
    <n v="347"/>
    <n v="0"/>
    <n v="82.562719999999999"/>
    <n v="21.461839999999999"/>
    <n v="82.562719999999999"/>
    <n v="21.461839999999999"/>
    <n v="82.562719999999999"/>
    <n v="21.461839999999999"/>
    <n v="301.51819999999998"/>
    <n v="43515.45"/>
    <n v="2438.0889999999999"/>
    <n v="75"/>
    <n v="1.2560709999999999E-2"/>
    <n v="43124610"/>
    <n v="1.20957"/>
    <s v="RGB_Side_Lower_0"/>
    <n v="7096"/>
    <n v="46725780"/>
    <n v="9355297"/>
    <n v="0.92796020000000001"/>
    <n v="0.1857934"/>
    <n v="4.9945810000000002"/>
    <n v="1915"/>
    <n v="0.26987030000000001"/>
    <n v="5181"/>
    <n v="0.73012969999999999"/>
    <n v="2445"/>
    <n v="842.45"/>
    <n v="0.34456029999999999"/>
    <n v="320.35759999999999"/>
    <n v="1278.97"/>
    <n v="-1.943692"/>
    <n v="1018.198"/>
    <n v="2829.9340000000002"/>
    <n v="0.19947709999999999"/>
    <n v="35573"/>
    <n v="771.22739999999999"/>
    <n v="0.44404270000000001"/>
    <n v="174"/>
    <n v="306"/>
    <n v="7095"/>
    <n v="0.9998591"/>
    <n v="139"/>
    <n v="166"/>
    <n v="90.707440000000005"/>
    <n v="19.771439999999998"/>
    <n v="90.707440000000005"/>
    <n v="19.771439999999998"/>
    <n v="90.707440000000005"/>
    <n v="19.771439999999998"/>
    <n v="320.3578"/>
    <n v="50664.76"/>
    <n v="230.51910000000001"/>
    <n v="1"/>
    <n v="1.4092449999999999E-4"/>
    <n v="56081080"/>
    <n v="1.1137539999999999"/>
    <s v="RGB_Side_Lower_4"/>
    <n v="7340"/>
    <n v="47590860"/>
    <n v="12696360"/>
    <n v="0.88334729999999995"/>
    <n v="0.2356608"/>
    <n v="3.7483849999999999"/>
    <n v="1847"/>
    <n v="0.25163489999999999"/>
    <n v="5493"/>
    <n v="0.74836510000000001"/>
    <n v="2306"/>
    <n v="724.47360000000003"/>
    <n v="0.31416889999999997"/>
    <n v="319.16919999999999"/>
    <n v="666.28639999999996"/>
    <n v="0.55076840000000005"/>
    <n v="1039.52"/>
    <n v="2837.27"/>
    <n v="0.1699428"/>
    <n v="43191"/>
    <n v="818.49940000000004"/>
    <n v="0.33501429999999999"/>
    <n v="208"/>
    <n v="283"/>
    <n v="7340"/>
    <n v="1"/>
    <n v="115"/>
    <n v="167"/>
    <n v="91.786779999999993"/>
    <n v="22.01407"/>
    <n v="91.786779999999993"/>
    <n v="22.01407"/>
    <n v="91.786779999999993"/>
    <n v="22.01407"/>
    <n v="319.33780000000002"/>
    <n v="56118.16"/>
    <n v="60.481949999999998"/>
    <n v="0"/>
    <n v="0"/>
    <n v="60287230"/>
    <n v="1.119008"/>
    <s v="RGB_Side_Upper_0"/>
    <n v="3288"/>
    <n v="4672225"/>
    <n v="1443079"/>
    <n v="0.43217549999999999"/>
    <n v="0.1334832"/>
    <n v="3.2376770000000001"/>
    <n v="3288"/>
    <n v="1"/>
    <n v="0"/>
    <n v="0"/>
    <n v="1294"/>
    <n v="509.25670000000002"/>
    <n v="0.39355230000000002"/>
    <n v="150.7647"/>
    <n v="342.29649999999998"/>
    <n v="-2.8208609999999998"/>
    <n v="1344.4929999999999"/>
    <n v="2491.319"/>
    <n v="0.28974270000000002"/>
    <n v="11348"/>
    <n v="414.56670000000003"/>
    <n v="0.27882980000000002"/>
    <n v="130"/>
    <n v="150"/>
    <n v="3271"/>
    <n v="0.99482970000000004"/>
    <n v="230"/>
    <n v="0"/>
    <n v="91.820859999999996"/>
    <n v="21.041820000000001"/>
    <n v="91.820859999999996"/>
    <n v="21.041820000000001"/>
    <n v="91.820859999999996"/>
    <n v="21.041820000000001"/>
    <n v="150.86709999999999"/>
    <n v="13716.22"/>
    <n v="35.634689999999999"/>
    <n v="17"/>
    <n v="5.1703160000000003E-3"/>
    <n v="6115304"/>
    <n v="0.56565869999999996"/>
    <s v="RGB_Side_Upper_4"/>
    <n v="3528"/>
    <n v="3477032"/>
    <n v="1305284"/>
    <n v="0.27935179999999998"/>
    <n v="0.1048692"/>
    <n v="2.6638120000000001"/>
    <n v="3528"/>
    <n v="1"/>
    <n v="0"/>
    <n v="0"/>
    <n v="972"/>
    <n v="267.79590000000002"/>
    <n v="0.27551019999999998"/>
    <n v="120.20820000000001"/>
    <n v="1992.8810000000001"/>
    <n v="2.4776720000000001"/>
    <n v="1351.021"/>
    <n v="2509.509"/>
    <n v="0.42165649999999999"/>
    <n v="8367"/>
    <n v="342.71319999999997"/>
    <n v="0.2062254"/>
    <n v="120"/>
    <n v="113"/>
    <n v="3518"/>
    <n v="0.99716559999999999"/>
    <n v="184"/>
    <n v="0"/>
    <n v="96.472790000000003"/>
    <n v="23.402830000000002"/>
    <n v="96.472790000000003"/>
    <n v="23.402830000000002"/>
    <n v="96.472790000000003"/>
    <n v="23.402830000000002"/>
    <n v="120.39230000000001"/>
    <n v="9913.4699999999993"/>
    <n v="1125.73"/>
    <n v="10"/>
    <n v="2.8344669999999998E-3"/>
    <n v="4782316"/>
    <n v="0.38422099999999998"/>
    <s v="RGB_TV"/>
    <n v="7169"/>
    <n v="12709020"/>
    <n v="8693653"/>
    <n v="0.24728330000000001"/>
    <n v="0.1691551"/>
    <n v="1.461873"/>
    <n v="0"/>
    <n v="0"/>
    <n v="0"/>
    <n v="0"/>
    <n v="2573"/>
    <n v="923.46619999999996"/>
    <n v="0.35890640000000001"/>
    <n v="200.77099999999999"/>
    <n v="2817.8560000000002"/>
    <n v="1.831715"/>
    <n v="1657.4949999999999"/>
    <n v="1173.058"/>
    <n v="0.37545830000000002"/>
    <n v="19094"/>
    <n v="533.15610000000004"/>
    <n v="3.5197689999999997E-2"/>
    <n v="176"/>
    <n v="143"/>
    <n v="7050"/>
    <n v="0.98340079999999996"/>
    <n v="175.4109"/>
    <n v="94.409959999999998"/>
    <n v="22.403510000000001"/>
    <n v="94.409959999999998"/>
    <n v="22.403510000000001"/>
    <n v="94.409959999999998"/>
    <n v="22.403510000000001"/>
    <n v="201.5222"/>
    <n v="24850"/>
    <n v="1107.5899999999999"/>
    <n v="119"/>
    <n v="1.6599249999999999E-2"/>
    <n v="21402670"/>
    <n v="0.41643849999999999"/>
  </r>
  <r>
    <n v="372"/>
    <s v="085535-C"/>
    <s v="Cicer reticulatum"/>
    <s v="VarI"/>
    <s v="Control"/>
    <s v="S"/>
    <s v="SI"/>
    <n v="7"/>
    <n v="9"/>
    <d v="2021-06-03T14:02:20"/>
    <x v="3"/>
    <n v="50858"/>
    <s v="RGB_Side_Far_0"/>
    <n v="6744"/>
    <n v="41411330"/>
    <n v="10643060"/>
    <n v="0.91050850000000005"/>
    <n v="0.23400850000000001"/>
    <n v="3.8909210000000001"/>
    <n v="6744"/>
    <n v="1"/>
    <n v="0"/>
    <n v="0"/>
    <n v="3627"/>
    <n v="1950.6420000000001"/>
    <n v="0.53781140000000005"/>
    <n v="302.6764"/>
    <n v="6558.723"/>
    <n v="0.1842184"/>
    <n v="1294.0830000000001"/>
    <n v="2846.835"/>
    <n v="0.18180350000000001"/>
    <n v="37095"/>
    <n v="782.62919999999997"/>
    <n v="0.34937449999999998"/>
    <n v="214"/>
    <n v="299"/>
    <n v="6687"/>
    <n v="0.99154810000000004"/>
    <n v="387"/>
    <n v="0"/>
    <n v="83.172740000000005"/>
    <n v="20.608070000000001"/>
    <n v="83.172740000000005"/>
    <n v="20.608070000000001"/>
    <n v="83.172740000000005"/>
    <n v="20.608070000000001"/>
    <n v="306.81229999999999"/>
    <n v="53810.38"/>
    <n v="6378.5360000000001"/>
    <n v="57"/>
    <n v="8.4519569999999995E-3"/>
    <n v="52054390"/>
    <n v="1.144517"/>
    <s v="RGB_Side_Far_4"/>
    <n v="8395"/>
    <n v="61974390"/>
    <n v="9291978"/>
    <n v="0.87936840000000005"/>
    <n v="0.13184589999999999"/>
    <n v="6.6696660000000003"/>
    <n v="8395"/>
    <n v="1"/>
    <n v="0"/>
    <n v="0"/>
    <n v="4377"/>
    <n v="2282.0880000000002"/>
    <n v="0.52138180000000001"/>
    <n v="320.05149999999998"/>
    <n v="3199.848"/>
    <n v="-5.4262290000000002"/>
    <n v="1309.2929999999999"/>
    <n v="2852.3"/>
    <n v="0.2176111"/>
    <n v="38578"/>
    <n v="819.77110000000005"/>
    <n v="0.54646459999999997"/>
    <n v="252"/>
    <n v="309"/>
    <n v="8320"/>
    <n v="0.99106609999999995"/>
    <n v="399"/>
    <n v="0"/>
    <n v="83.8"/>
    <n v="21.56268"/>
    <n v="83.8"/>
    <n v="21.56268"/>
    <n v="83.8"/>
    <n v="21.56268"/>
    <n v="321.86259999999999"/>
    <n v="45113.919999999998"/>
    <n v="1219.6579999999999"/>
    <n v="75"/>
    <n v="8.9338899999999999E-3"/>
    <n v="71266370"/>
    <n v="1.0112140000000001"/>
    <s v="RGB_Side_Lower_0"/>
    <n v="9671"/>
    <n v="82820820"/>
    <n v="16641080"/>
    <n v="0.88551679999999999"/>
    <n v="0.17792569999999999"/>
    <n v="4.9768920000000003"/>
    <n v="3566"/>
    <n v="0.36873129999999998"/>
    <n v="6105"/>
    <n v="0.63126870000000002"/>
    <n v="3108"/>
    <n v="998.82780000000002"/>
    <n v="0.32137320000000003"/>
    <n v="341.05279999999999"/>
    <n v="2030.528"/>
    <n v="-3.6861839999999999"/>
    <n v="1024.6610000000001"/>
    <n v="2809.57"/>
    <n v="0.20690610000000001"/>
    <n v="46741"/>
    <n v="849.92160000000001"/>
    <n v="0.4427277"/>
    <n v="198"/>
    <n v="342"/>
    <n v="9668"/>
    <n v="0.99968979999999996"/>
    <n v="173"/>
    <n v="168"/>
    <n v="88.777479999999997"/>
    <n v="18.733750000000001"/>
    <n v="88.777479999999997"/>
    <n v="18.733750000000001"/>
    <n v="88.777479999999997"/>
    <n v="18.733750000000001"/>
    <n v="341.053"/>
    <n v="61635"/>
    <n v="426.33069999999998"/>
    <n v="3"/>
    <n v="3.1020579999999998E-4"/>
    <n v="99461900"/>
    <n v="1.063442"/>
    <s v="RGB_Side_Lower_4"/>
    <n v="8942"/>
    <n v="72908740"/>
    <n v="15038070"/>
    <n v="0.91182249999999998"/>
    <n v="0.1880715"/>
    <n v="4.8482770000000004"/>
    <n v="2360"/>
    <n v="0.26392300000000002"/>
    <n v="6582"/>
    <n v="0.73607699999999998"/>
    <n v="2510"/>
    <n v="704.55160000000001"/>
    <n v="0.2806978"/>
    <n v="347.76"/>
    <n v="2471.2269999999999"/>
    <n v="-4.1066140000000004"/>
    <n v="1036.3720000000001"/>
    <n v="2827.076"/>
    <n v="0.20901800000000001"/>
    <n v="42781"/>
    <n v="833.0539"/>
    <n v="0.43298890000000001"/>
    <n v="183"/>
    <n v="345"/>
    <n v="8941"/>
    <n v="0.9998882"/>
    <n v="177"/>
    <n v="167"/>
    <n v="93.096509999999995"/>
    <n v="22.46209"/>
    <n v="93.096509999999995"/>
    <n v="22.46209"/>
    <n v="93.096509999999995"/>
    <n v="22.46209"/>
    <n v="347.7602"/>
    <n v="61202.65"/>
    <n v="682.95249999999999"/>
    <n v="1"/>
    <n v="1.118318E-4"/>
    <n v="87946820"/>
    <n v="1.0998939999999999"/>
    <s v="RGB_Side_Upper_0"/>
    <n v="3766"/>
    <n v="7410323"/>
    <n v="1810055"/>
    <n v="0.52248819999999996"/>
    <n v="0.1276236"/>
    <n v="4.0939769999999998"/>
    <n v="3766"/>
    <n v="1"/>
    <n v="0"/>
    <n v="0"/>
    <n v="1450"/>
    <n v="558.28470000000004"/>
    <n v="0.38502389999999997"/>
    <n v="168.7602"/>
    <n v="543.13710000000003"/>
    <n v="-3.3974389999999999"/>
    <n v="1348.9490000000001"/>
    <n v="2487.5050000000001"/>
    <n v="0.29054160000000001"/>
    <n v="12962"/>
    <n v="440.31529999999998"/>
    <n v="0.36890980000000001"/>
    <n v="132"/>
    <n v="156"/>
    <n v="3741"/>
    <n v="0.99336170000000001"/>
    <n v="233"/>
    <n v="0"/>
    <n v="90.276420000000002"/>
    <n v="20.828700000000001"/>
    <n v="90.276420000000002"/>
    <n v="20.828700000000001"/>
    <n v="90.276420000000002"/>
    <n v="20.828700000000001"/>
    <n v="168.7604"/>
    <n v="17405.009999999998"/>
    <n v="78.331890000000001"/>
    <n v="25"/>
    <n v="6.6383429999999997E-3"/>
    <n v="9220378"/>
    <n v="0.65011189999999996"/>
    <s v="RGB_Side_Upper_4"/>
    <n v="4106"/>
    <n v="6456876"/>
    <n v="1874398"/>
    <n v="0.38298739999999998"/>
    <n v="0.11117929999999999"/>
    <n v="3.4447719999999999"/>
    <n v="4106"/>
    <n v="1"/>
    <n v="0"/>
    <n v="0"/>
    <n v="1320"/>
    <n v="424.3546"/>
    <n v="0.32148080000000001"/>
    <n v="178.89940000000001"/>
    <n v="354.24979999999999"/>
    <n v="3.7996189999999999"/>
    <n v="1348.2070000000001"/>
    <n v="2509.7840000000001"/>
    <n v="0.3214593"/>
    <n v="12773"/>
    <n v="452.1336"/>
    <n v="0.30253649999999999"/>
    <n v="140"/>
    <n v="151"/>
    <n v="4098"/>
    <n v="0.99805160000000004"/>
    <n v="219"/>
    <n v="0"/>
    <n v="94.784220000000005"/>
    <n v="21.073740000000001"/>
    <n v="94.784220000000005"/>
    <n v="21.073740000000001"/>
    <n v="94.784220000000005"/>
    <n v="21.073740000000001"/>
    <n v="178.97"/>
    <n v="15961.53"/>
    <n v="30.563300000000002"/>
    <n v="8"/>
    <n v="1.948368E-3"/>
    <n v="8331274"/>
    <n v="0.49416680000000002"/>
    <s v="RGB_TV"/>
    <n v="9234"/>
    <n v="28095390"/>
    <n v="18236220"/>
    <n v="0.32949990000000001"/>
    <n v="0.21387249999999999"/>
    <n v="1.540637"/>
    <n v="0"/>
    <n v="0"/>
    <n v="0"/>
    <n v="0"/>
    <n v="3434"/>
    <n v="1277.058"/>
    <n v="0.37188650000000001"/>
    <n v="403.49099999999999"/>
    <n v="6157.5839999999998"/>
    <n v="-0.93897129999999995"/>
    <n v="1661.2239999999999"/>
    <n v="1170.088"/>
    <n v="0.170325"/>
    <n v="54214"/>
    <n v="1012.3390000000001"/>
    <n v="4.5282059999999999E-2"/>
    <n v="396"/>
    <n v="194"/>
    <n v="9081"/>
    <n v="0.98343080000000005"/>
    <n v="364.34739999999999"/>
    <n v="94.69753"/>
    <n v="23.856570000000001"/>
    <n v="94.69753"/>
    <n v="23.856570000000001"/>
    <n v="94.69753"/>
    <n v="23.856570000000001"/>
    <n v="404.10070000000002"/>
    <n v="75963.17"/>
    <n v="4106.1130000000003"/>
    <n v="153"/>
    <n v="1.6569199999999999E-2"/>
    <n v="46331600"/>
    <n v="0.54337250000000004"/>
  </r>
  <r>
    <n v="495"/>
    <s v="085535-C"/>
    <s v="Cicer reticulatum"/>
    <s v="VarI"/>
    <s v="Control"/>
    <s v="S"/>
    <s v="SI"/>
    <n v="7"/>
    <n v="9"/>
    <d v="2021-06-07T14:23:08"/>
    <x v="4"/>
    <n v="59207"/>
    <s v="RGB_Side_Far_0"/>
    <n v="7108"/>
    <n v="51992450"/>
    <n v="9604232"/>
    <n v="1.0290710000000001"/>
    <n v="0.1900937"/>
    <n v="5.413494"/>
    <n v="7108"/>
    <n v="1"/>
    <n v="0"/>
    <n v="0"/>
    <n v="3946"/>
    <n v="2190.6179999999999"/>
    <n v="0.55514909999999995"/>
    <n v="346.94380000000001"/>
    <n v="7830.0889999999999"/>
    <n v="-3.412283"/>
    <n v="1305.3140000000001"/>
    <n v="2826.895"/>
    <n v="0.1824482"/>
    <n v="38959"/>
    <n v="814.70389999999998"/>
    <n v="0.4735608"/>
    <n v="202"/>
    <n v="319"/>
    <n v="7051"/>
    <n v="0.99198090000000005"/>
    <n v="422"/>
    <n v="0"/>
    <n v="81.344120000000004"/>
    <n v="20.223970000000001"/>
    <n v="81.344120000000004"/>
    <n v="20.223970000000001"/>
    <n v="81.344120000000004"/>
    <n v="20.223970000000001"/>
    <n v="346.94400000000002"/>
    <n v="58440.34"/>
    <n v="8625.5339999999997"/>
    <n v="57"/>
    <n v="8.0191329999999995E-3"/>
    <n v="61596680"/>
    <n v="1.2191650000000001"/>
    <s v="RGB_Side_Far_4"/>
    <n v="10697"/>
    <n v="95539000"/>
    <n v="14875160"/>
    <n v="0.83494279999999998"/>
    <n v="0.12999830000000001"/>
    <n v="6.42272"/>
    <n v="10697"/>
    <n v="1"/>
    <n v="0"/>
    <n v="0"/>
    <n v="5547"/>
    <n v="2876.4340000000002"/>
    <n v="0.51855660000000003"/>
    <n v="368.89569999999998"/>
    <n v="3857.183"/>
    <n v="-3.723608"/>
    <n v="1312.64"/>
    <n v="2845.3960000000002"/>
    <n v="0.21703049999999999"/>
    <n v="49288"/>
    <n v="904.14869999999996"/>
    <n v="0.53371349999999995"/>
    <n v="267"/>
    <n v="323"/>
    <n v="10580"/>
    <n v="0.98906240000000001"/>
    <n v="411"/>
    <n v="0"/>
    <n v="82.797139999999999"/>
    <n v="21.144110000000001"/>
    <n v="82.797139999999999"/>
    <n v="21.144110000000001"/>
    <n v="82.797139999999999"/>
    <n v="21.144110000000001"/>
    <n v="368.9667"/>
    <n v="65033.27"/>
    <n v="1390.8440000000001"/>
    <n v="117"/>
    <n v="1.093765E-2"/>
    <n v="110414200"/>
    <n v="0.9649411"/>
    <s v="RGB_Side_Lower_0"/>
    <n v="9644"/>
    <n v="115318100"/>
    <n v="14312940"/>
    <n v="1.2398899999999999"/>
    <n v="0.15389149999999999"/>
    <n v="8.056908"/>
    <n v="3419"/>
    <n v="0.35452090000000003"/>
    <n v="6225"/>
    <n v="0.64547909999999997"/>
    <n v="3513"/>
    <n v="1279.673"/>
    <n v="0.36426789999999998"/>
    <n v="398.19720000000001"/>
    <n v="3090.2139999999999"/>
    <n v="-2.9601920000000002"/>
    <n v="1028.9349999999999"/>
    <n v="2805.3820000000001"/>
    <n v="0.18486069999999999"/>
    <n v="52169"/>
    <n v="941.07719999999995"/>
    <n v="0.60711219999999999"/>
    <n v="194"/>
    <n v="383"/>
    <n v="9643"/>
    <n v="0.99989629999999996"/>
    <n v="213"/>
    <n v="169"/>
    <n v="89.292720000000003"/>
    <n v="19.868279999999999"/>
    <n v="89.292720000000003"/>
    <n v="19.868279999999999"/>
    <n v="89.292720000000003"/>
    <n v="19.868279999999999"/>
    <n v="398.19740000000002"/>
    <n v="69902.66"/>
    <n v="990.19290000000001"/>
    <n v="1"/>
    <n v="1.0369139999999999E-4"/>
    <n v="129631000"/>
    <n v="1.3937809999999999"/>
    <s v="RGB_Side_Lower_4"/>
    <n v="11923"/>
    <n v="138012900"/>
    <n v="18921610"/>
    <n v="0.97084199999999998"/>
    <n v="0.13310279999999999"/>
    <n v="7.2939290000000003"/>
    <n v="4284"/>
    <n v="0.3593055"/>
    <n v="7639"/>
    <n v="0.6406944"/>
    <n v="3594"/>
    <n v="1083.354"/>
    <n v="0.30143419999999999"/>
    <n v="397.12970000000001"/>
    <n v="1269.828"/>
    <n v="0.68814929999999996"/>
    <n v="1056.4490000000001"/>
    <n v="2808.5880000000002"/>
    <n v="0.22218289999999999"/>
    <n v="53663"/>
    <n v="945.76530000000002"/>
    <n v="0.57586809999999999"/>
    <n v="217"/>
    <n v="357"/>
    <n v="11912"/>
    <n v="0.9990774"/>
    <n v="186"/>
    <n v="170"/>
    <n v="92.463970000000003"/>
    <n v="23.00469"/>
    <n v="92.463970000000003"/>
    <n v="23.00469"/>
    <n v="92.463970000000003"/>
    <n v="23.00469"/>
    <n v="397.32650000000001"/>
    <n v="69370.62"/>
    <n v="135.2396"/>
    <n v="11"/>
    <n v="9.2258659999999997E-4"/>
    <n v="156934500"/>
    <n v="1.103945"/>
    <s v="RGB_Side_Upper_0"/>
    <n v="4597"/>
    <n v="12969070"/>
    <n v="2115941"/>
    <n v="0.61370530000000001"/>
    <n v="0.1001278"/>
    <n v="6.1292220000000004"/>
    <n v="4597"/>
    <n v="1"/>
    <n v="0"/>
    <n v="0"/>
    <n v="1864"/>
    <n v="755.81809999999996"/>
    <n v="0.4054818"/>
    <n v="187.0187"/>
    <n v="807.98990000000003"/>
    <n v="-5.669219"/>
    <n v="1350.6690000000001"/>
    <n v="2488.0309999999999"/>
    <n v="0.32781860000000002"/>
    <n v="14023"/>
    <n v="479.46519999999998"/>
    <n v="0.51762909999999995"/>
    <n v="157"/>
    <n v="165"/>
    <n v="4558"/>
    <n v="0.99151619999999996"/>
    <n v="235"/>
    <n v="0"/>
    <n v="89.212100000000007"/>
    <n v="20.746569999999998"/>
    <n v="89.212100000000007"/>
    <n v="20.746569999999998"/>
    <n v="89.212100000000007"/>
    <n v="20.746569999999998"/>
    <n v="187.5651"/>
    <n v="16262.73"/>
    <n v="142.01599999999999"/>
    <n v="39"/>
    <n v="8.4837939999999994E-3"/>
    <n v="15085010"/>
    <n v="0.7138331"/>
    <s v="RGB_Side_Upper_4"/>
    <n v="4746"/>
    <n v="9353554"/>
    <n v="2854610"/>
    <n v="0.41526109999999999"/>
    <n v="0.1267334"/>
    <n v="3.2766489999999999"/>
    <n v="4746"/>
    <n v="1"/>
    <n v="0"/>
    <n v="0"/>
    <n v="1626"/>
    <n v="557.07460000000003"/>
    <n v="0.34260429999999997"/>
    <n v="176.00569999999999"/>
    <n v="425.13709999999998"/>
    <n v="-2.1453769999999999"/>
    <n v="1348.896"/>
    <n v="2513.5790000000002"/>
    <n v="0.32625280000000001"/>
    <n v="14547"/>
    <n v="465.49459999999999"/>
    <n v="0.28339029999999998"/>
    <n v="169"/>
    <n v="125"/>
    <n v="4730"/>
    <n v="0.99662879999999998"/>
    <n v="191"/>
    <n v="0"/>
    <n v="93.388750000000002"/>
    <n v="20.561119999999999"/>
    <n v="93.388750000000002"/>
    <n v="20.561119999999999"/>
    <n v="93.388750000000002"/>
    <n v="20.561119999999999"/>
    <n v="177.2704"/>
    <n v="17230.5"/>
    <n v="38.082920000000001"/>
    <n v="16"/>
    <n v="3.3712600000000001E-3"/>
    <n v="12208160"/>
    <n v="0.54199450000000005"/>
    <s v="RGB_TV"/>
    <n v="10492"/>
    <n v="35976120"/>
    <n v="23145110"/>
    <n v="0.32681179999999999"/>
    <n v="0.2102532"/>
    <n v="1.5543720000000001"/>
    <n v="0"/>
    <n v="0"/>
    <n v="0"/>
    <n v="0"/>
    <n v="3895"/>
    <n v="1445.961"/>
    <n v="0.37123519999999999"/>
    <n v="410.14389999999997"/>
    <n v="10422.790000000001"/>
    <n v="-1.022451"/>
    <n v="1668.5519999999999"/>
    <n v="1173.1400000000001"/>
    <n v="0.18432889999999999"/>
    <n v="56920"/>
    <n v="1013.4690000000001"/>
    <n v="4.7101499999999998E-2"/>
    <n v="398"/>
    <n v="191"/>
    <n v="10327"/>
    <n v="0.98427370000000003"/>
    <n v="364.80270000000002"/>
    <n v="95.569670000000002"/>
    <n v="24.26201"/>
    <n v="95.569670000000002"/>
    <n v="24.26201"/>
    <n v="95.569670000000002"/>
    <n v="24.26201"/>
    <n v="410.14409999999998"/>
    <n v="74731.259999999995"/>
    <n v="10354.030000000001"/>
    <n v="165"/>
    <n v="1.5726270000000001E-2"/>
    <n v="59121230"/>
    <n v="0.53706500000000001"/>
  </r>
  <r>
    <n v="609"/>
    <s v="085535-C"/>
    <s v="Cicer reticulatum"/>
    <s v="VarI"/>
    <s v="Control"/>
    <s v="S"/>
    <s v="SI"/>
    <n v="7"/>
    <n v="9"/>
    <d v="2021-06-10T13:45:55"/>
    <x v="5"/>
    <n v="66156"/>
    <s v="RGB_Side_Far_0"/>
    <n v="7957"/>
    <n v="54039450"/>
    <n v="11515740"/>
    <n v="0.85351699999999997"/>
    <n v="0.1818835"/>
    <n v="4.6926579999999998"/>
    <n v="7957"/>
    <n v="1"/>
    <n v="0"/>
    <n v="0"/>
    <n v="4333"/>
    <n v="2359.5439999999999"/>
    <n v="0.54455200000000004"/>
    <n v="331.3503"/>
    <n v="10949.59"/>
    <n v="-4.6989150000000004"/>
    <n v="1302.777"/>
    <n v="2825.9389999999999"/>
    <n v="0.1909344"/>
    <n v="41674"/>
    <n v="804.31050000000005"/>
    <n v="0.42077310000000001"/>
    <n v="200"/>
    <n v="329"/>
    <n v="7901"/>
    <n v="0.99296220000000002"/>
    <n v="446"/>
    <n v="0"/>
    <n v="81.655019999999993"/>
    <n v="19.57695"/>
    <n v="81.655019999999993"/>
    <n v="19.57695"/>
    <n v="81.655019999999993"/>
    <n v="19.57695"/>
    <n v="331.35050000000001"/>
    <n v="54929.58"/>
    <n v="15067.68"/>
    <n v="56"/>
    <n v="7.0378280000000003E-3"/>
    <n v="65555190"/>
    <n v="1.035401"/>
    <s v="RGB_Side_Far_4"/>
    <n v="10574"/>
    <n v="100387200"/>
    <n v="15624300"/>
    <n v="0.89784129999999995"/>
    <n v="0.13974039999999999"/>
    <n v="6.425065"/>
    <n v="10574"/>
    <n v="1"/>
    <n v="0"/>
    <n v="0"/>
    <n v="5702"/>
    <n v="3074.788"/>
    <n v="0.53924720000000004"/>
    <n v="366.0847"/>
    <n v="834.89149999999995"/>
    <n v="-7.9135150000000003"/>
    <n v="1311.386"/>
    <n v="2839.1570000000002"/>
    <n v="0.19905120000000001"/>
    <n v="53122"/>
    <n v="932.85979999999995"/>
    <n v="0.53383789999999998"/>
    <n v="268"/>
    <n v="355"/>
    <n v="10490"/>
    <n v="0.99205600000000005"/>
    <n v="442"/>
    <n v="0"/>
    <n v="83.480800000000002"/>
    <n v="20.862660000000002"/>
    <n v="83.480800000000002"/>
    <n v="20.862660000000002"/>
    <n v="83.480800000000002"/>
    <n v="20.862660000000002"/>
    <n v="368.97669999999999"/>
    <n v="63378.82"/>
    <n v="65.920540000000003"/>
    <n v="84"/>
    <n v="7.9440139999999992E-3"/>
    <n v="116011500"/>
    <n v="1.037582"/>
    <s v="RGB_Side_Lower_0"/>
    <n v="11321"/>
    <n v="147968200"/>
    <n v="18096080"/>
    <n v="1.1545129999999999"/>
    <n v="0.1411936"/>
    <n v="8.1768079999999994"/>
    <n v="4431"/>
    <n v="0.39139649999999998"/>
    <n v="6890"/>
    <n v="0.60860349999999996"/>
    <n v="3916"/>
    <n v="1354.567"/>
    <n v="0.34590579999999999"/>
    <n v="394.93040000000002"/>
    <n v="7582.4660000000003"/>
    <n v="-2.4808279999999998"/>
    <n v="1030.4490000000001"/>
    <n v="2795.6039999999998"/>
    <n v="0.19689719999999999"/>
    <n v="57497"/>
    <n v="956.28840000000002"/>
    <n v="0.61161670000000001"/>
    <n v="197"/>
    <n v="395"/>
    <n v="11318"/>
    <n v="0.99973500000000004"/>
    <n v="223"/>
    <n v="171"/>
    <n v="89.957070000000002"/>
    <n v="19.773779999999999"/>
    <n v="89.957070000000002"/>
    <n v="19.773779999999999"/>
    <n v="89.957070000000002"/>
    <n v="19.773779999999999"/>
    <n v="394.93349999999998"/>
    <n v="72168.460000000006"/>
    <n v="5078.5079999999998"/>
    <n v="3"/>
    <n v="2.6499420000000002E-4"/>
    <n v="166064300"/>
    <n v="1.2957069999999999"/>
    <s v="RGB_Side_Lower_4"/>
    <n v="12680"/>
    <n v="151462600"/>
    <n v="21976150"/>
    <n v="0.94203479999999995"/>
    <n v="0.13668259999999999"/>
    <n v="6.8921349999999997"/>
    <n v="4645"/>
    <n v="0.36632490000000001"/>
    <n v="8035"/>
    <n v="0.63367510000000005"/>
    <n v="3931"/>
    <n v="1218.672"/>
    <n v="0.31001580000000001"/>
    <n v="385.02080000000001"/>
    <n v="1347.021"/>
    <n v="0.45536939999999998"/>
    <n v="1056.5450000000001"/>
    <n v="2807.9789999999998"/>
    <n v="0.22696759999999999"/>
    <n v="55867"/>
    <n v="952.16499999999996"/>
    <n v="0.55738639999999995"/>
    <n v="221"/>
    <n v="350"/>
    <n v="12675"/>
    <n v="0.99960570000000004"/>
    <n v="179"/>
    <n v="170"/>
    <n v="92.904259999999994"/>
    <n v="21.788550000000001"/>
    <n v="92.904259999999994"/>
    <n v="21.788550000000001"/>
    <n v="92.904259999999994"/>
    <n v="21.788550000000001"/>
    <n v="385.02100000000002"/>
    <n v="65278.89"/>
    <n v="143.0967"/>
    <n v="5"/>
    <n v="3.943218E-4"/>
    <n v="173438800"/>
    <n v="1.0787169999999999"/>
    <s v="RGB_Side_Upper_0"/>
    <n v="5474"/>
    <n v="17596910"/>
    <n v="2784838"/>
    <n v="0.58725530000000004"/>
    <n v="9.2937350000000002E-2"/>
    <n v="6.3188300000000002"/>
    <n v="5474"/>
    <n v="1"/>
    <n v="0"/>
    <n v="0"/>
    <n v="1919"/>
    <n v="672.73680000000002"/>
    <n v="0.3505663"/>
    <n v="195.77789999999999"/>
    <n v="633.84780000000001"/>
    <n v="-2.3351359999999999"/>
    <n v="1345.9960000000001"/>
    <n v="2492.1120000000001"/>
    <n v="0.31948169999999998"/>
    <n v="17134"/>
    <n v="512.26210000000003"/>
    <n v="0.52813980000000005"/>
    <n v="158"/>
    <n v="190"/>
    <n v="5446"/>
    <n v="0.99488489999999996"/>
    <n v="253"/>
    <n v="0"/>
    <n v="90.649249999999995"/>
    <n v="21.542249999999999"/>
    <n v="90.649249999999995"/>
    <n v="21.542249999999999"/>
    <n v="90.649249999999995"/>
    <n v="21.542249999999999"/>
    <n v="195.916"/>
    <n v="20372.38"/>
    <n v="73.394779999999997"/>
    <n v="28"/>
    <n v="5.1150889999999997E-3"/>
    <n v="20381750"/>
    <n v="0.68019260000000004"/>
    <s v="RGB_Side_Upper_4"/>
    <n v="5876"/>
    <n v="14279100"/>
    <n v="4007714"/>
    <n v="0.4135588"/>
    <n v="0.1160735"/>
    <n v="3.5629029999999999"/>
    <n v="5876"/>
    <n v="1"/>
    <n v="0"/>
    <n v="0"/>
    <n v="1787"/>
    <n v="543.4597"/>
    <n v="0.30411850000000001"/>
    <n v="198.30529999999999"/>
    <n v="696.46299999999997"/>
    <n v="7.2736109999999998"/>
    <n v="1342.0170000000001"/>
    <n v="2511.915"/>
    <n v="0.32137389999999999"/>
    <n v="18284"/>
    <n v="525.72170000000006"/>
    <n v="0.31548730000000003"/>
    <n v="162"/>
    <n v="166"/>
    <n v="5861"/>
    <n v="0.99744730000000004"/>
    <n v="232"/>
    <n v="0"/>
    <n v="97.347340000000003"/>
    <n v="21.901789999999998"/>
    <n v="97.347340000000003"/>
    <n v="21.901789999999998"/>
    <n v="97.347340000000003"/>
    <n v="21.901789999999998"/>
    <n v="198.36660000000001"/>
    <n v="23991.66"/>
    <n v="82.549469999999999"/>
    <n v="15"/>
    <n v="2.5527570000000001E-3"/>
    <n v="18286810"/>
    <n v="0.52963229999999994"/>
    <s v="RGB_TV"/>
    <n v="12274"/>
    <n v="45439800"/>
    <n v="26692890"/>
    <n v="0.30162280000000002"/>
    <n v="0.1771836"/>
    <n v="1.702318"/>
    <n v="0"/>
    <n v="0"/>
    <n v="0"/>
    <n v="0"/>
    <n v="4220"/>
    <n v="1450.904"/>
    <n v="0.34381620000000002"/>
    <n v="406.6866"/>
    <n v="10222.290000000001"/>
    <n v="-3.9476770000000001"/>
    <n v="1666.854"/>
    <n v="1184.616"/>
    <n v="0.2015865"/>
    <n v="60887"/>
    <n v="1018.558"/>
    <n v="6.7545270000000004E-2"/>
    <n v="401"/>
    <n v="230"/>
    <n v="12101"/>
    <n v="0.98590520000000004"/>
    <n v="355.05070000000001"/>
    <n v="95.802430000000001"/>
    <n v="23.04063"/>
    <n v="95.802430000000001"/>
    <n v="23.04063"/>
    <n v="95.802430000000001"/>
    <n v="23.04063"/>
    <n v="408.23570000000001"/>
    <n v="89692.01"/>
    <n v="8513.5339999999997"/>
    <n v="173"/>
    <n v="1.4094829999999999E-2"/>
    <n v="72132700"/>
    <n v="0.47880640000000002"/>
  </r>
  <r>
    <n v="717"/>
    <s v="085535-C"/>
    <s v="Cicer reticulatum"/>
    <s v="VarI"/>
    <s v="Control"/>
    <s v="S"/>
    <s v="SI"/>
    <n v="7"/>
    <n v="9"/>
    <d v="2021-06-15T12:31:41"/>
    <x v="6"/>
    <n v="89547"/>
    <s v="RGB_Side_Far_0"/>
    <n v="11618"/>
    <n v="108806100"/>
    <n v="19956890"/>
    <n v="0.8061026"/>
    <n v="0.14785300000000001"/>
    <n v="5.4520540000000004"/>
    <n v="11618"/>
    <n v="1"/>
    <n v="0"/>
    <n v="0"/>
    <n v="6028"/>
    <n v="3127.6280000000002"/>
    <n v="0.51885009999999998"/>
    <n v="415.71620000000001"/>
    <n v="1376.8810000000001"/>
    <n v="-3.070719"/>
    <n v="1302.1379999999999"/>
    <n v="2818.8519999999999"/>
    <n v="0.20397489999999999"/>
    <n v="56958"/>
    <n v="974.13959999999997"/>
    <n v="0.47612929999999998"/>
    <n v="219"/>
    <n v="406"/>
    <n v="11522"/>
    <n v="0.99173690000000003"/>
    <n v="494"/>
    <n v="0"/>
    <n v="84.269409999999993"/>
    <n v="20.197929999999999"/>
    <n v="84.269409999999993"/>
    <n v="20.197929999999999"/>
    <n v="84.269409999999993"/>
    <n v="20.197929999999999"/>
    <n v="415.7165"/>
    <n v="80313.52"/>
    <n v="163.178"/>
    <n v="96"/>
    <n v="8.2630399999999993E-3"/>
    <n v="128763000"/>
    <n v="0.95395569999999996"/>
    <s v="RGB_Side_Far_4"/>
    <n v="13937"/>
    <n v="163432100"/>
    <n v="29021020"/>
    <n v="0.84139280000000005"/>
    <n v="0.14940809999999999"/>
    <n v="5.6315080000000002"/>
    <n v="13937"/>
    <n v="1"/>
    <n v="0"/>
    <n v="0"/>
    <n v="7389"/>
    <n v="3917.4369999999999"/>
    <n v="0.53017150000000002"/>
    <n v="422.57310000000001"/>
    <n v="601.31579999999997"/>
    <n v="2.1766999999999999"/>
    <n v="1314.279"/>
    <n v="2827.1590000000001"/>
    <n v="0.20772350000000001"/>
    <n v="67094"/>
    <n v="1039.7449999999999"/>
    <n v="0.48777579999999998"/>
    <n v="283"/>
    <n v="399"/>
    <n v="13808"/>
    <n v="0.99074410000000002"/>
    <n v="486"/>
    <n v="0"/>
    <n v="83.586640000000003"/>
    <n v="20.79889"/>
    <n v="83.586640000000003"/>
    <n v="20.79889"/>
    <n v="83.586640000000003"/>
    <n v="20.79889"/>
    <n v="422.74110000000002"/>
    <n v="85046.41"/>
    <n v="25.943940000000001"/>
    <n v="129"/>
    <n v="9.2559370000000005E-3"/>
    <n v="192453100"/>
    <n v="0.99080080000000004"/>
    <s v="RGB_Side_Lower_0"/>
    <n v="16642"/>
    <n v="256926300"/>
    <n v="32844280"/>
    <n v="0.92767849999999996"/>
    <n v="0.11859020000000001"/>
    <n v="7.8225569999999998"/>
    <n v="6781"/>
    <n v="0.40746300000000002"/>
    <n v="9861"/>
    <n v="0.59253690000000003"/>
    <n v="5423"/>
    <n v="1767.1510000000001"/>
    <n v="0.32586229999999999"/>
    <n v="462.65"/>
    <n v="6416.2240000000002"/>
    <n v="-3.7124630000000001"/>
    <n v="1038.6780000000001"/>
    <n v="2777.5010000000002"/>
    <n v="0.22923499999999999"/>
    <n v="72598"/>
    <n v="1099.9680000000001"/>
    <n v="0.59800580000000003"/>
    <n v="213"/>
    <n v="447"/>
    <n v="16634"/>
    <n v="0.9995193"/>
    <n v="272"/>
    <n v="174"/>
    <n v="88.37688"/>
    <n v="18.584669999999999"/>
    <n v="88.37688"/>
    <n v="18.584669999999999"/>
    <n v="88.37688"/>
    <n v="18.584669999999999"/>
    <n v="462.65019999999998"/>
    <n v="93821.84"/>
    <n v="2473.7370000000001"/>
    <n v="8"/>
    <n v="4.8071149999999999E-4"/>
    <n v="289770600"/>
    <n v="1.0462689999999999"/>
    <s v="RGB_Side_Lower_4"/>
    <n v="16759"/>
    <n v="266927100"/>
    <n v="30173020"/>
    <n v="0.95037819999999995"/>
    <n v="0.1074292"/>
    <n v="8.8465500000000006"/>
    <n v="6675"/>
    <n v="0.39829350000000002"/>
    <n v="10084"/>
    <n v="0.60170659999999998"/>
    <n v="5044"/>
    <n v="1518.106"/>
    <n v="0.30097259999999998"/>
    <n v="453.71469999999999"/>
    <n v="13563.32"/>
    <n v="-4.6225810000000003"/>
    <n v="1066.587"/>
    <n v="2789.3420000000001"/>
    <n v="0.26291930000000002"/>
    <n v="63742"/>
    <n v="1078.297"/>
    <n v="0.6350228"/>
    <n v="234"/>
    <n v="430"/>
    <n v="16754"/>
    <n v="0.99970170000000003"/>
    <n v="258"/>
    <n v="171"/>
    <n v="90.046180000000007"/>
    <n v="19.008780000000002"/>
    <n v="90.046180000000007"/>
    <n v="19.008780000000002"/>
    <n v="90.046180000000007"/>
    <n v="19.008780000000002"/>
    <n v="453.7149"/>
    <n v="78535.09"/>
    <n v="10977"/>
    <n v="5"/>
    <n v="2.983471E-4"/>
    <n v="297100100"/>
    <n v="1.0578069999999999"/>
    <s v="RGB_Side_Upper_0"/>
    <n v="7202"/>
    <n v="34159000"/>
    <n v="4684499"/>
    <n v="0.65856539999999997"/>
    <n v="9.0314389999999994E-2"/>
    <n v="7.2919210000000003"/>
    <n v="7202"/>
    <n v="1"/>
    <n v="0"/>
    <n v="0"/>
    <n v="2474"/>
    <n v="849.8578"/>
    <n v="0.34351569999999998"/>
    <n v="235.92580000000001"/>
    <n v="3040.9549999999999"/>
    <n v="0.48985329999999999"/>
    <n v="1347.8420000000001"/>
    <n v="2488.5360000000001"/>
    <n v="0.31100749999999999"/>
    <n v="23157"/>
    <n v="597.30060000000003"/>
    <n v="0.5757795"/>
    <n v="193"/>
    <n v="207"/>
    <n v="7153"/>
    <n v="0.99319630000000003"/>
    <n v="264"/>
    <n v="0"/>
    <n v="90.226749999999996"/>
    <n v="21.457850000000001"/>
    <n v="90.226749999999996"/>
    <n v="21.457850000000001"/>
    <n v="90.226749999999996"/>
    <n v="21.457850000000001"/>
    <n v="235.92599999999999"/>
    <n v="28091.56"/>
    <n v="1284.0050000000001"/>
    <n v="49"/>
    <n v="6.8036659999999999E-3"/>
    <n v="38843500"/>
    <n v="0.74887979999999998"/>
    <s v="RGB_Side_Upper_4"/>
    <n v="7700"/>
    <n v="29358610"/>
    <n v="6940796"/>
    <n v="0.49516969999999999"/>
    <n v="0.11706519999999999"/>
    <n v="4.2298629999999999"/>
    <n v="7700"/>
    <n v="1"/>
    <n v="0"/>
    <n v="0"/>
    <n v="2486"/>
    <n v="802.62289999999996"/>
    <n v="0.32285710000000001"/>
    <n v="228.7903"/>
    <n v="844.83050000000003"/>
    <n v="4.650334"/>
    <n v="1340.1759999999999"/>
    <n v="2507.6469999999999"/>
    <n v="0.30289919999999998"/>
    <n v="25421"/>
    <n v="604.44659999999999"/>
    <n v="0.38140600000000002"/>
    <n v="210"/>
    <n v="175"/>
    <n v="7683"/>
    <n v="0.99779220000000002"/>
    <n v="234"/>
    <n v="0"/>
    <n v="95.476879999999994"/>
    <n v="22.052440000000001"/>
    <n v="95.476879999999994"/>
    <n v="22.052440000000001"/>
    <n v="95.476879999999994"/>
    <n v="22.052440000000001"/>
    <n v="228.79050000000001"/>
    <n v="30207.54"/>
    <n v="92.693330000000003"/>
    <n v="17"/>
    <n v="2.2077920000000001E-3"/>
    <n v="36299410"/>
    <n v="0.61223490000000003"/>
    <s v="RGB_TV"/>
    <n v="15689"/>
    <n v="95146540"/>
    <n v="39132630"/>
    <n v="0.38654719999999998"/>
    <n v="0.15898219999999999"/>
    <n v="2.4313859999999998"/>
    <n v="0"/>
    <n v="0"/>
    <n v="0"/>
    <n v="0"/>
    <n v="5277"/>
    <n v="1774.921"/>
    <n v="0.33635029999999999"/>
    <n v="426.8501"/>
    <n v="17571.650000000001"/>
    <n v="-2.0128219999999999"/>
    <n v="1669.183"/>
    <n v="1197.3710000000001"/>
    <n v="0.2148737"/>
    <n v="73015"/>
    <n v="1092.297"/>
    <n v="0.1740101"/>
    <n v="402"/>
    <n v="266"/>
    <n v="15346"/>
    <n v="0.97813760000000005"/>
    <n v="364.80270000000002"/>
    <n v="95.822620000000001"/>
    <n v="24.045110000000001"/>
    <n v="95.822620000000001"/>
    <n v="24.045110000000001"/>
    <n v="95.822620000000001"/>
    <n v="24.045110000000001"/>
    <n v="426.8503"/>
    <n v="105377.5"/>
    <n v="19680.22"/>
    <n v="343"/>
    <n v="2.1862449999999999E-2"/>
    <n v="134279200"/>
    <n v="0.54552940000000005"/>
  </r>
  <r>
    <n v="51"/>
    <s v="085536-C"/>
    <s v="Cicer arietinum"/>
    <s v="VarB"/>
    <s v="Control"/>
    <s v="S"/>
    <s v="SI"/>
    <n v="7"/>
    <n v="10"/>
    <d v="2021-05-24T14:34:06"/>
    <x v="0"/>
    <n v="63777"/>
    <s v="RGB_Side_Far_0"/>
    <n v="8560"/>
    <n v="54601610"/>
    <n v="10797800"/>
    <n v="0.74517440000000001"/>
    <n v="0.14736270000000001"/>
    <n v="5.0567359999999999"/>
    <n v="8560"/>
    <n v="1"/>
    <n v="0"/>
    <n v="0"/>
    <n v="3882"/>
    <n v="1760.5050000000001"/>
    <n v="0.45350469999999998"/>
    <n v="311.31490000000002"/>
    <n v="4492.8249999999998"/>
    <n v="0.2490173"/>
    <n v="1231.827"/>
    <n v="2875.1790000000001"/>
    <n v="0.23834050000000001"/>
    <n v="35915"/>
    <n v="781.33810000000005"/>
    <n v="0.4486175"/>
    <n v="175"/>
    <n v="283"/>
    <n v="8199"/>
    <n v="0.95782710000000004"/>
    <n v="370"/>
    <n v="0"/>
    <n v="78.974069999999998"/>
    <n v="27.819410000000001"/>
    <n v="78.974069999999998"/>
    <n v="27.819410000000001"/>
    <n v="78.974069999999998"/>
    <n v="27.819410000000001"/>
    <n v="311.3152"/>
    <n v="47080.05"/>
    <n v="2358.116"/>
    <n v="361"/>
    <n v="4.2172899999999999E-2"/>
    <n v="65399410"/>
    <n v="0.89253709999999997"/>
    <s v="RGB_Side_Far_4"/>
    <n v="8716"/>
    <n v="51521070"/>
    <n v="20005620"/>
    <n v="0.67818860000000003"/>
    <n v="0.26334039999999997"/>
    <n v="2.5753300000000001"/>
    <n v="8716"/>
    <n v="1"/>
    <n v="0"/>
    <n v="0"/>
    <n v="3948"/>
    <n v="1788.2860000000001"/>
    <n v="0.45296009999999998"/>
    <n v="313.56020000000001"/>
    <n v="2587.7159999999999"/>
    <n v="1.32409"/>
    <n v="1242.422"/>
    <n v="2864.2550000000001"/>
    <n v="0.20743980000000001"/>
    <n v="42017"/>
    <n v="828.59590000000003"/>
    <n v="0.19413820000000001"/>
    <n v="209"/>
    <n v="290"/>
    <n v="8567"/>
    <n v="0.98290500000000003"/>
    <n v="377"/>
    <n v="0"/>
    <n v="78.304500000000004"/>
    <n v="19.628229999999999"/>
    <n v="78.304500000000004"/>
    <n v="19.628229999999999"/>
    <n v="78.304500000000004"/>
    <n v="19.628229999999999"/>
    <n v="316.07119999999998"/>
    <n v="55629"/>
    <n v="768.27380000000005"/>
    <n v="149"/>
    <n v="1.7094999999999999E-2"/>
    <n v="71526690"/>
    <n v="0.94152899999999995"/>
    <s v="RGB_Side_Lower_0"/>
    <n v="11654"/>
    <n v="86838500"/>
    <n v="7025132"/>
    <n v="0.63938479999999998"/>
    <n v="5.1725470000000003E-2"/>
    <n v="12.36112"/>
    <n v="3942"/>
    <n v="0.33825300000000003"/>
    <n v="7712"/>
    <n v="0.66174699999999997"/>
    <n v="2167"/>
    <n v="402.94229999999999"/>
    <n v="0.18594469999999999"/>
    <n v="344.06099999999998"/>
    <n v="1699.07"/>
    <n v="-4.5405730000000002"/>
    <n v="995.53250000000003"/>
    <n v="2839.27"/>
    <n v="0.40428779999999997"/>
    <n v="28826"/>
    <n v="775.72969999999998"/>
    <n v="0.72303039999999996"/>
    <n v="162"/>
    <n v="344"/>
    <n v="11632"/>
    <n v="0.99811229999999995"/>
    <n v="132"/>
    <n v="211"/>
    <n v="75.421229999999994"/>
    <n v="16.716170000000002"/>
    <n v="75.421229999999994"/>
    <n v="16.716170000000002"/>
    <n v="75.421229999999994"/>
    <n v="16.716170000000002"/>
    <n v="344.06119999999999"/>
    <n v="35002.269999999997"/>
    <n v="247.7123"/>
    <n v="22"/>
    <n v="1.8877639999999999E-3"/>
    <n v="93863630"/>
    <n v="0.69111029999999996"/>
    <s v="RGB_Side_Lower_4"/>
    <n v="13792"/>
    <n v="104918500"/>
    <n v="18023480"/>
    <n v="0.55156620000000001"/>
    <n v="9.4751089999999996E-2"/>
    <n v="5.8212120000000001"/>
    <n v="5030"/>
    <n v="0.36470419999999998"/>
    <n v="8762"/>
    <n v="0.63529579999999997"/>
    <n v="2768"/>
    <n v="555.52670000000001"/>
    <n v="0.20069609999999999"/>
    <n v="344.5693"/>
    <n v="2120.3150000000001"/>
    <n v="-6.6007230000000003"/>
    <n v="1001.297"/>
    <n v="2835.9789999999998"/>
    <n v="0.33705610000000003"/>
    <n v="40919"/>
    <n v="852.99749999999995"/>
    <n v="0.49956200000000001"/>
    <n v="167"/>
    <n v="343"/>
    <n v="13766"/>
    <n v="0.99811479999999997"/>
    <n v="130"/>
    <n v="212"/>
    <n v="74.960989999999995"/>
    <n v="15.644360000000001"/>
    <n v="74.960989999999995"/>
    <n v="15.644360000000001"/>
    <n v="74.960989999999995"/>
    <n v="15.644360000000001"/>
    <n v="346.58580000000001"/>
    <n v="52419.67"/>
    <n v="325.96690000000001"/>
    <n v="26"/>
    <n v="1.8851510000000001E-3"/>
    <n v="122942000"/>
    <n v="0.64631729999999998"/>
    <s v="RGB_Side_Upper_0"/>
    <n v="5538"/>
    <n v="10127510"/>
    <n v="5054048"/>
    <n v="0.33021509999999998"/>
    <n v="0.16479099999999999"/>
    <n v="2.0038420000000001"/>
    <n v="5538"/>
    <n v="1"/>
    <n v="0"/>
    <n v="0"/>
    <n v="1618"/>
    <n v="472.7201"/>
    <n v="0.29216320000000001"/>
    <n v="177.3415"/>
    <n v="322.79390000000001"/>
    <n v="0.47216950000000002"/>
    <n v="1312.297"/>
    <n v="2488.6329999999998"/>
    <n v="0.33610489999999998"/>
    <n v="16477"/>
    <n v="500.40809999999999"/>
    <n v="0.1116803"/>
    <n v="148"/>
    <n v="159"/>
    <n v="5455"/>
    <n v="0.98501269999999996"/>
    <n v="234"/>
    <n v="0"/>
    <n v="75.622249999999994"/>
    <n v="17.09891"/>
    <n v="75.622249999999994"/>
    <n v="17.09891"/>
    <n v="75.622249999999994"/>
    <n v="17.09891"/>
    <n v="181.49879999999999"/>
    <n v="20218.22"/>
    <n v="18.814720000000001"/>
    <n v="83"/>
    <n v="1.498736E-2"/>
    <n v="15181560"/>
    <n v="0.4950061"/>
    <s v="RGB_Side_Upper_4"/>
    <n v="5526"/>
    <n v="10182000"/>
    <n v="4559840"/>
    <n v="0.33343499999999998"/>
    <n v="0.1493234"/>
    <n v="2.2329729999999999"/>
    <n v="5526"/>
    <n v="1"/>
    <n v="0"/>
    <n v="0"/>
    <n v="1606"/>
    <n v="466.74560000000002"/>
    <n v="0.2906261"/>
    <n v="182.8879"/>
    <n v="417.24979999999999"/>
    <n v="1.1084529999999999"/>
    <n v="1314.0740000000001"/>
    <n v="2488.2739999999999"/>
    <n v="0.35368660000000002"/>
    <n v="15624"/>
    <n v="486.21199999999999"/>
    <n v="0.1454464"/>
    <n v="150"/>
    <n v="179"/>
    <n v="5405"/>
    <n v="0.97810350000000001"/>
    <n v="253"/>
    <n v="0"/>
    <n v="76.195620000000005"/>
    <n v="16.841259999999998"/>
    <n v="76.195620000000005"/>
    <n v="16.841259999999998"/>
    <n v="76.195620000000005"/>
    <n v="16.841259999999998"/>
    <n v="182.88810000000001"/>
    <n v="18820.11"/>
    <n v="31.505140000000001"/>
    <n v="121"/>
    <n v="2.1896490000000001E-2"/>
    <n v="14741840"/>
    <n v="0.48275839999999998"/>
    <s v="RGB_TV"/>
    <n v="9991"/>
    <n v="27829470"/>
    <n v="14273630"/>
    <n v="0.2787963"/>
    <n v="0.1429936"/>
    <n v="1.9497119999999999"/>
    <n v="0"/>
    <n v="0"/>
    <n v="0"/>
    <n v="0"/>
    <n v="2254"/>
    <n v="508.50920000000002"/>
    <n v="0.225603"/>
    <n v="458.43650000000002"/>
    <n v="3029.3359999999998"/>
    <n v="1.547104"/>
    <n v="1611.1469999999999"/>
    <n v="1198.7090000000001"/>
    <n v="0.18166779999999999"/>
    <n v="54996"/>
    <n v="1075.049"/>
    <n v="0.1036633"/>
    <n v="459"/>
    <n v="208"/>
    <n v="9656"/>
    <n v="0.96646980000000005"/>
    <n v="356.10250000000002"/>
    <n v="76.323689999999999"/>
    <n v="16.55866"/>
    <n v="76.323689999999999"/>
    <n v="16.55866"/>
    <n v="76.323689999999999"/>
    <n v="16.55866"/>
    <n v="458.43669999999997"/>
    <n v="88262.03"/>
    <n v="918.5145"/>
    <n v="335"/>
    <n v="3.353018E-2"/>
    <n v="42103110"/>
    <n v="0.4217899"/>
  </r>
  <r>
    <n v="163"/>
    <s v="085536-C"/>
    <s v="Cicer arietinum"/>
    <s v="VarB"/>
    <s v="Control"/>
    <s v="S"/>
    <s v="SI"/>
    <n v="7"/>
    <n v="10"/>
    <d v="2021-05-27T14:41:23"/>
    <x v="1"/>
    <n v="82399"/>
    <s v="RGB_Side_Far_0"/>
    <n v="11581"/>
    <n v="89759820"/>
    <n v="20721040"/>
    <n v="0.66925230000000002"/>
    <n v="0.15449679999999999"/>
    <n v="4.3318199999999996"/>
    <n v="11581"/>
    <n v="1"/>
    <n v="0"/>
    <n v="0"/>
    <n v="5020"/>
    <n v="2176.0120000000002"/>
    <n v="0.43346859999999998"/>
    <n v="334.37849999999997"/>
    <n v="7670.6629999999996"/>
    <n v="-8.2199819999999999"/>
    <n v="1213.472"/>
    <n v="2855.0050000000001"/>
    <n v="0.24932180000000001"/>
    <n v="46450"/>
    <n v="837.30319999999995"/>
    <n v="0.39049200000000001"/>
    <n v="203"/>
    <n v="321"/>
    <n v="11369"/>
    <n v="0.98169419999999996"/>
    <n v="408"/>
    <n v="0"/>
    <n v="81.750370000000004"/>
    <n v="21.031549999999999"/>
    <n v="81.750370000000004"/>
    <n v="21.031549999999999"/>
    <n v="81.750370000000004"/>
    <n v="21.031549999999999"/>
    <n v="334.37880000000001"/>
    <n v="64401.279999999999"/>
    <n v="5080.6549999999997"/>
    <n v="212"/>
    <n v="1.8305849999999999E-2"/>
    <n v="110480900"/>
    <n v="0.82374899999999995"/>
    <s v="RGB_Side_Far_4"/>
    <n v="12129"/>
    <n v="88535820"/>
    <n v="46370890"/>
    <n v="0.60182329999999995"/>
    <n v="0.31520670000000001"/>
    <n v="1.909297"/>
    <n v="12129"/>
    <n v="1"/>
    <n v="0"/>
    <n v="0"/>
    <n v="4932"/>
    <n v="2005.4929999999999"/>
    <n v="0.40662870000000001"/>
    <n v="327.53629999999998"/>
    <n v="3295.8139999999999"/>
    <n v="-11.75536"/>
    <n v="1225.279"/>
    <n v="2845.8820000000001"/>
    <n v="0.20470540000000001"/>
    <n v="59251"/>
    <n v="916.68880000000001"/>
    <n v="9.7686739999999994E-2"/>
    <n v="269"/>
    <n v="325"/>
    <n v="12014"/>
    <n v="0.99051860000000003"/>
    <n v="412"/>
    <n v="0"/>
    <n v="83.491389999999996"/>
    <n v="19.682500000000001"/>
    <n v="83.491389999999996"/>
    <n v="19.682500000000001"/>
    <n v="83.491389999999996"/>
    <n v="19.682500000000001"/>
    <n v="328.1003"/>
    <n v="76366.52"/>
    <n v="895.57159999999999"/>
    <n v="115"/>
    <n v="9.4814089999999997E-3"/>
    <n v="134906700"/>
    <n v="0.91703000000000001"/>
    <s v="RGB_Side_Lower_0"/>
    <n v="14486"/>
    <n v="149512200"/>
    <n v="12411340"/>
    <n v="0.71249130000000005"/>
    <n v="5.9145509999999998E-2"/>
    <n v="12.04641"/>
    <n v="5005"/>
    <n v="0.34550599999999998"/>
    <n v="9481"/>
    <n v="0.65449400000000002"/>
    <n v="3022"/>
    <n v="630.43520000000001"/>
    <n v="0.2086152"/>
    <n v="389.46249999999998"/>
    <n v="3488.8510000000001"/>
    <n v="-2.9599389999999999"/>
    <n v="972.09270000000004"/>
    <n v="2822.4450000000002"/>
    <n v="0.35334290000000002"/>
    <n v="40997"/>
    <n v="895.48739999999998"/>
    <n v="0.71690290000000001"/>
    <n v="184"/>
    <n v="385"/>
    <n v="14470"/>
    <n v="0.99889550000000005"/>
    <n v="180"/>
    <n v="204"/>
    <n v="88.825689999999994"/>
    <n v="19.118849999999998"/>
    <n v="88.825689999999994"/>
    <n v="19.118849999999998"/>
    <n v="88.825689999999994"/>
    <n v="19.118849999999998"/>
    <n v="389.46269999999998"/>
    <n v="57671.81"/>
    <n v="840.26520000000005"/>
    <n v="16"/>
    <n v="1.1045149999999999E-3"/>
    <n v="161923500"/>
    <n v="0.77163680000000001"/>
    <s v="RGB_Side_Lower_4"/>
    <n v="16369"/>
    <n v="178088600"/>
    <n v="26150820"/>
    <n v="0.66464809999999996"/>
    <n v="9.7598009999999999E-2"/>
    <n v="6.8100579999999997"/>
    <n v="5743"/>
    <n v="0.35084609999999999"/>
    <n v="10626"/>
    <n v="0.64915389999999995"/>
    <n v="3379"/>
    <n v="697.51610000000005"/>
    <n v="0.20642679999999999"/>
    <n v="393.28620000000001"/>
    <n v="4626.585"/>
    <n v="-1.89134"/>
    <n v="980.64430000000004"/>
    <n v="2825.8580000000002"/>
    <n v="0.29380410000000001"/>
    <n v="55714"/>
    <n v="964.33280000000002"/>
    <n v="0.55341689999999999"/>
    <n v="198"/>
    <n v="394"/>
    <n v="16361"/>
    <n v="0.99951120000000004"/>
    <n v="185"/>
    <n v="208"/>
    <n v="89.361289999999997"/>
    <n v="20.098189999999999"/>
    <n v="89.361289999999997"/>
    <n v="20.098189999999999"/>
    <n v="89.361289999999997"/>
    <n v="20.098189999999999"/>
    <n v="393.60309999999998"/>
    <n v="76513.02"/>
    <n v="1307.672"/>
    <n v="8"/>
    <n v="4.8872870000000004E-4"/>
    <n v="204239400"/>
    <n v="0.76224610000000004"/>
    <s v="RGB_Side_Upper_0"/>
    <n v="6143"/>
    <n v="13713260"/>
    <n v="7514040"/>
    <n v="0.36339569999999999"/>
    <n v="0.19911889999999999"/>
    <n v="1.8250189999999999"/>
    <n v="6143"/>
    <n v="1"/>
    <n v="0"/>
    <n v="0"/>
    <n v="1821"/>
    <n v="539.80799999999999"/>
    <n v="0.296435"/>
    <n v="223.2353"/>
    <n v="697.23249999999996"/>
    <n v="2.4051830000000001"/>
    <n v="1301.6210000000001"/>
    <n v="2485.3519999999999"/>
    <n v="0.25119609999999998"/>
    <n v="24455"/>
    <n v="598.34490000000005"/>
    <n v="8.5287399999999999E-2"/>
    <n v="180"/>
    <n v="202"/>
    <n v="6076"/>
    <n v="0.98909329999999995"/>
    <n v="279"/>
    <n v="0"/>
    <n v="88.612080000000006"/>
    <n v="19.239419999999999"/>
    <n v="88.612080000000006"/>
    <n v="19.239419999999999"/>
    <n v="88.612080000000006"/>
    <n v="19.239419999999999"/>
    <n v="224.47970000000001"/>
    <n v="31657.29"/>
    <n v="79.136120000000005"/>
    <n v="67"/>
    <n v="1.090672E-2"/>
    <n v="21227300"/>
    <n v="0.56251459999999998"/>
    <s v="RGB_Side_Upper_4"/>
    <n v="7077"/>
    <n v="16457040"/>
    <n v="10011000"/>
    <n v="0.32858920000000003"/>
    <n v="0.19988439999999999"/>
    <n v="1.643896"/>
    <n v="7077"/>
    <n v="1"/>
    <n v="0"/>
    <n v="0"/>
    <n v="1983"/>
    <n v="555.64350000000002"/>
    <n v="0.28020349999999999"/>
    <n v="209.35380000000001"/>
    <n v="2895.2040000000002"/>
    <n v="1.840929"/>
    <n v="1307.806"/>
    <n v="2479.4009999999998"/>
    <n v="0.31143280000000001"/>
    <n v="22724"/>
    <n v="565.96050000000002"/>
    <n v="5.9311969999999999E-2"/>
    <n v="187"/>
    <n v="176"/>
    <n v="7002"/>
    <n v="0.98940229999999996"/>
    <n v="254"/>
    <n v="0"/>
    <n v="89.130560000000003"/>
    <n v="18.559719999999999"/>
    <n v="89.130560000000003"/>
    <n v="18.559719999999999"/>
    <n v="89.130560000000003"/>
    <n v="18.559719999999999"/>
    <n v="210.17660000000001"/>
    <n v="30618.48"/>
    <n v="1184.43"/>
    <n v="75"/>
    <n v="1.059771E-2"/>
    <n v="26468030"/>
    <n v="0.52847359999999999"/>
    <s v="RGB_TV"/>
    <n v="14614"/>
    <n v="67857280"/>
    <n v="33689200"/>
    <n v="0.31773000000000001"/>
    <n v="0.15774389999999999"/>
    <n v="2.0142139999999999"/>
    <n v="0"/>
    <n v="0"/>
    <n v="0"/>
    <n v="0"/>
    <n v="3863"/>
    <n v="1021.128"/>
    <n v="0.2643356"/>
    <n v="491.1721"/>
    <n v="605.87210000000005"/>
    <n v="-0.86444279999999996"/>
    <n v="1600.7439999999999"/>
    <n v="1198.56"/>
    <n v="0.16795379999999999"/>
    <n v="87012"/>
    <n v="1228.865"/>
    <n v="0.1132169"/>
    <n v="479"/>
    <n v="283"/>
    <n v="14384"/>
    <n v="0.98426170000000002"/>
    <n v="363.82960000000003"/>
    <n v="91.558030000000002"/>
    <n v="20.36966"/>
    <n v="91.558030000000002"/>
    <n v="20.36966"/>
    <n v="91.558030000000002"/>
    <n v="20.36966"/>
    <n v="491.17230000000001"/>
    <n v="127624.9"/>
    <n v="25.118449999999999"/>
    <n v="230"/>
    <n v="1.5738329999999998E-2"/>
    <n v="101546500"/>
    <n v="0.4754739"/>
  </r>
  <r>
    <n v="262"/>
    <s v="085536-C"/>
    <s v="Cicer arietinum"/>
    <s v="VarB"/>
    <s v="Control"/>
    <s v="S"/>
    <s v="SI"/>
    <n v="7"/>
    <n v="10"/>
    <d v="2021-05-31T14:23:39"/>
    <x v="2"/>
    <n v="114415"/>
    <s v="RGB_Side_Far_0"/>
    <n v="14454"/>
    <n v="204291500"/>
    <n v="24165810"/>
    <n v="0.97785460000000002"/>
    <n v="0.1156712"/>
    <n v="8.4537420000000001"/>
    <n v="14454"/>
    <n v="1"/>
    <n v="0"/>
    <n v="0"/>
    <n v="6250"/>
    <n v="2702.5390000000002"/>
    <n v="0.43240620000000002"/>
    <n v="420.37369999999999"/>
    <n v="2272.3409999999999"/>
    <n v="-8.9038869999999992"/>
    <n v="1227.386"/>
    <n v="2814.616"/>
    <n v="0.2068788"/>
    <n v="69867"/>
    <n v="1049.442"/>
    <n v="0.62164319999999995"/>
    <n v="224"/>
    <n v="416"/>
    <n v="14292"/>
    <n v="0.988792"/>
    <n v="503"/>
    <n v="0"/>
    <n v="83.783869999999993"/>
    <n v="21.335450000000002"/>
    <n v="83.783869999999993"/>
    <n v="21.335450000000002"/>
    <n v="83.783869999999993"/>
    <n v="21.335450000000002"/>
    <n v="420.37389999999999"/>
    <n v="91966.76"/>
    <n v="357.23919999999998"/>
    <n v="162"/>
    <n v="1.1207969999999999E-2"/>
    <n v="228457300"/>
    <n v="1.093526"/>
    <s v="RGB_Side_Far_4"/>
    <n v="15411"/>
    <n v="198018700"/>
    <n v="55414850"/>
    <n v="0.83376669999999997"/>
    <n v="0.2333267"/>
    <n v="3.5733869999999999"/>
    <n v="15411"/>
    <n v="1"/>
    <n v="0"/>
    <n v="0"/>
    <n v="6732"/>
    <n v="2940.7449999999999"/>
    <n v="0.43683080000000002"/>
    <n v="424.16980000000001"/>
    <n v="1471.2729999999999"/>
    <n v="-3.3616570000000001"/>
    <n v="1227.2239999999999"/>
    <n v="2811.049"/>
    <n v="0.16776250000000001"/>
    <n v="91862"/>
    <n v="1163.2840000000001"/>
    <n v="0.31661699999999998"/>
    <n v="305"/>
    <n v="418"/>
    <n v="15269"/>
    <n v="0.99078580000000005"/>
    <n v="506"/>
    <n v="0"/>
    <n v="85.344040000000007"/>
    <n v="20.841249999999999"/>
    <n v="85.344040000000007"/>
    <n v="20.841249999999999"/>
    <n v="85.344040000000007"/>
    <n v="20.841249999999999"/>
    <n v="434.52179999999998"/>
    <n v="119599.5"/>
    <n v="140.46100000000001"/>
    <n v="142"/>
    <n v="9.2141970000000004E-3"/>
    <n v="253433500"/>
    <n v="1.0670930000000001"/>
    <s v="RGB_Side_Lower_0"/>
    <n v="20693"/>
    <n v="366797200"/>
    <n v="29312620"/>
    <n v="0.85660210000000003"/>
    <n v="6.8455409999999994E-2"/>
    <n v="12.51329"/>
    <n v="9890"/>
    <n v="0.47793940000000001"/>
    <n v="10803"/>
    <n v="0.52206059999999999"/>
    <n v="3754"/>
    <n v="681.02819999999997"/>
    <n v="0.18141399999999999"/>
    <n v="465.10750000000002"/>
    <n v="4389.8599999999997"/>
    <n v="15.305199999999999"/>
    <n v="990.76670000000001"/>
    <n v="2778.518"/>
    <n v="0.29179179999999999"/>
    <n v="70917"/>
    <n v="1132.4090000000001"/>
    <n v="0.72589979999999998"/>
    <n v="260"/>
    <n v="466"/>
    <n v="20689"/>
    <n v="0.99980670000000005"/>
    <n v="258"/>
    <n v="207"/>
    <n v="90.323250000000002"/>
    <n v="20.403420000000001"/>
    <n v="90.323250000000002"/>
    <n v="20.403420000000001"/>
    <n v="90.323250000000002"/>
    <n v="20.403420000000001"/>
    <n v="465.10770000000002"/>
    <n v="89467.36"/>
    <n v="931.27499999999998"/>
    <n v="4"/>
    <n v="1.9330209999999999E-4"/>
    <n v="396109900"/>
    <n v="0.92505760000000004"/>
    <s v="RGB_Side_Lower_4"/>
    <n v="22719"/>
    <n v="420465000"/>
    <n v="40847810"/>
    <n v="0.81461320000000004"/>
    <n v="7.9138970000000003E-2"/>
    <n v="10.29345"/>
    <n v="10654"/>
    <n v="0.46894669999999999"/>
    <n v="12065"/>
    <n v="0.53105329999999995"/>
    <n v="4642"/>
    <n v="948.46450000000004"/>
    <n v="0.20432239999999999"/>
    <n v="465.17200000000003"/>
    <n v="10725.57"/>
    <n v="1.4583200000000001"/>
    <n v="997.07709999999997"/>
    <n v="2776.1289999999999"/>
    <n v="0.27009129999999998"/>
    <n v="84116"/>
    <n v="1173.9380000000001"/>
    <n v="0.67717470000000002"/>
    <n v="232"/>
    <n v="465"/>
    <n v="22710"/>
    <n v="0.99960389999999999"/>
    <n v="261"/>
    <n v="203"/>
    <n v="90.444519999999997"/>
    <n v="18.21163"/>
    <n v="90.444519999999997"/>
    <n v="18.21163"/>
    <n v="90.444519999999997"/>
    <n v="18.21163"/>
    <n v="466.90769999999998"/>
    <n v="104991"/>
    <n v="5063.51"/>
    <n v="9"/>
    <n v="3.9614419999999998E-4"/>
    <n v="461312800"/>
    <n v="0.8937522"/>
    <s v="RGB_Side_Upper_0"/>
    <n v="9985"/>
    <n v="42190690"/>
    <n v="14080560"/>
    <n v="0.42317549999999998"/>
    <n v="0.14122899999999999"/>
    <n v="2.996378"/>
    <n v="9985"/>
    <n v="1"/>
    <n v="0"/>
    <n v="0"/>
    <n v="2990"/>
    <n v="895.35299999999995"/>
    <n v="0.29944920000000003"/>
    <n v="250.28380000000001"/>
    <n v="5439.4780000000001"/>
    <n v="0.38714890000000002"/>
    <n v="1301.3820000000001"/>
    <n v="2467.0630000000001"/>
    <n v="0.2994811"/>
    <n v="33341"/>
    <n v="689.08090000000004"/>
    <n v="0.24954699999999999"/>
    <n v="195"/>
    <n v="247"/>
    <n v="9951"/>
    <n v="0.99659489999999995"/>
    <n v="304"/>
    <n v="0"/>
    <n v="90.925489999999996"/>
    <n v="17.599160000000001"/>
    <n v="90.925489999999996"/>
    <n v="17.599160000000001"/>
    <n v="90.925489999999996"/>
    <n v="17.599160000000001"/>
    <n v="253.19030000000001"/>
    <n v="41750.46"/>
    <n v="2963.2370000000001"/>
    <n v="34"/>
    <n v="3.405108E-3"/>
    <n v="56271250"/>
    <n v="0.56440440000000003"/>
    <s v="RGB_Side_Upper_4"/>
    <n v="10880"/>
    <n v="43778830"/>
    <n v="18429310"/>
    <n v="0.36983359999999998"/>
    <n v="0.15568660000000001"/>
    <n v="2.3755009999999999"/>
    <n v="10880"/>
    <n v="1"/>
    <n v="0"/>
    <n v="0"/>
    <n v="2948"/>
    <n v="798.77800000000002"/>
    <n v="0.27095590000000003"/>
    <n v="245.5463"/>
    <n v="3114.8319999999999"/>
    <n v="0.99647160000000001"/>
    <n v="1311.125"/>
    <n v="2464.4769999999999"/>
    <n v="0.3107684"/>
    <n v="35010"/>
    <n v="694.97059999999999"/>
    <n v="0.16605249999999999"/>
    <n v="202"/>
    <n v="236"/>
    <n v="10804"/>
    <n v="0.99301470000000003"/>
    <n v="309"/>
    <n v="0"/>
    <n v="91.275549999999996"/>
    <n v="18.536079999999998"/>
    <n v="91.275549999999996"/>
    <n v="18.536079999999998"/>
    <n v="91.275549999999996"/>
    <n v="18.536079999999998"/>
    <n v="252.74350000000001"/>
    <n v="45104.2"/>
    <n v="891.74419999999998"/>
    <n v="76"/>
    <n v="6.9852940000000004E-3"/>
    <n v="62208140"/>
    <n v="0.52552019999999999"/>
    <s v="RGB_TV"/>
    <n v="20273"/>
    <n v="103570700"/>
    <n v="33942190"/>
    <n v="0.25200020000000001"/>
    <n v="8.2585510000000001E-2"/>
    <n v="3.0513859999999999"/>
    <n v="0"/>
    <n v="0"/>
    <n v="0"/>
    <n v="0"/>
    <n v="4253"/>
    <n v="892.22159999999997"/>
    <n v="0.20978640000000001"/>
    <n v="315.62639999999999"/>
    <n v="2517.116"/>
    <n v="10.16695"/>
    <n v="1599.9680000000001"/>
    <n v="1209"/>
    <n v="0.46144220000000002"/>
    <n v="43934"/>
    <n v="846.02589999999998"/>
    <n v="0.256382"/>
    <n v="201"/>
    <n v="302"/>
    <n v="20042"/>
    <n v="0.98860559999999997"/>
    <n v="191.20670000000001"/>
    <n v="93.785480000000007"/>
    <n v="19.071370000000002"/>
    <n v="93.785480000000007"/>
    <n v="19.071370000000002"/>
    <n v="93.785480000000007"/>
    <n v="19.071370000000002"/>
    <n v="321.30439999999999"/>
    <n v="59191.23"/>
    <n v="312.52760000000001"/>
    <n v="231"/>
    <n v="1.139447E-2"/>
    <n v="137512900"/>
    <n v="0.33458579999999999"/>
  </r>
  <r>
    <n v="371"/>
    <s v="085536-C"/>
    <s v="Cicer arietinum"/>
    <s v="VarB"/>
    <s v="Control"/>
    <s v="S"/>
    <s v="SI"/>
    <n v="7"/>
    <n v="10"/>
    <d v="2021-06-03T14:00:48"/>
    <x v="3"/>
    <n v="158555"/>
    <s v="RGB_Side_Far_0"/>
    <n v="20857"/>
    <n v="410510800"/>
    <n v="44391650"/>
    <n v="0.94367179999999995"/>
    <n v="0.1020464"/>
    <n v="9.2474779999999992"/>
    <n v="20857"/>
    <n v="1"/>
    <n v="0"/>
    <n v="0"/>
    <n v="8120"/>
    <n v="3161.26"/>
    <n v="0.38931769999999999"/>
    <n v="512.62170000000003"/>
    <n v="10236.64"/>
    <n v="-13.659090000000001"/>
    <n v="1217.377"/>
    <n v="2764.2379999999998"/>
    <n v="0.21800069999999999"/>
    <n v="95674"/>
    <n v="1255.2370000000001"/>
    <n v="0.64775139999999998"/>
    <n v="257"/>
    <n v="500"/>
    <n v="20608"/>
    <n v="0.98806150000000004"/>
    <n v="587"/>
    <n v="0"/>
    <n v="86.08184"/>
    <n v="20.88"/>
    <n v="86.08184"/>
    <n v="20.88"/>
    <n v="86.08184"/>
    <n v="20.88"/>
    <n v="513.30229999999995"/>
    <n v="123680"/>
    <n v="5024.1540000000005"/>
    <n v="249"/>
    <n v="1.193844E-2"/>
    <n v="454902500"/>
    <n v="1.0457179999999999"/>
    <s v="RGB_Side_Far_4"/>
    <n v="24216"/>
    <n v="480923800"/>
    <n v="103199600"/>
    <n v="0.82010879999999997"/>
    <n v="0.1759841"/>
    <n v="4.6601309999999998"/>
    <n v="24216"/>
    <n v="1"/>
    <n v="0"/>
    <n v="0"/>
    <n v="9574"/>
    <n v="3785.1619999999998"/>
    <n v="0.3953584"/>
    <n v="509.08249999999998"/>
    <n v="8127.9440000000004"/>
    <n v="-3.5048750000000002"/>
    <n v="1226.482"/>
    <n v="2764.6010000000001"/>
    <n v="0.20032259999999999"/>
    <n v="120885"/>
    <n v="1338.0340000000001"/>
    <n v="0.41815790000000003"/>
    <n v="321"/>
    <n v="495"/>
    <n v="23911"/>
    <n v="0.98740499999999998"/>
    <n v="582"/>
    <n v="0"/>
    <n v="86.758920000000003"/>
    <n v="20.54119"/>
    <n v="86.758920000000003"/>
    <n v="20.54119"/>
    <n v="86.758920000000003"/>
    <n v="20.54119"/>
    <n v="513.95069999999998"/>
    <n v="150008.79999999999"/>
    <n v="2728.0920000000001"/>
    <n v="305"/>
    <n v="1.259498E-2"/>
    <n v="584123500"/>
    <n v="0.99609289999999995"/>
    <s v="RGB_Side_Lower_0"/>
    <n v="27022"/>
    <n v="692345300"/>
    <n v="41803270"/>
    <n v="0.94817340000000006"/>
    <n v="5.7249969999999997E-2"/>
    <n v="16.561990000000002"/>
    <n v="14803"/>
    <n v="0.54781290000000005"/>
    <n v="12219"/>
    <n v="0.45218710000000001"/>
    <n v="4956"/>
    <n v="908.96069999999997"/>
    <n v="0.18340609999999999"/>
    <n v="571.18299999999999"/>
    <n v="7701.3490000000002"/>
    <n v="0.7160531"/>
    <n v="987.66840000000002"/>
    <n v="2735.2570000000001"/>
    <n v="0.31271480000000001"/>
    <n v="86411"/>
    <n v="1316.9749999999999"/>
    <n v="0.78520449999999997"/>
    <n v="284"/>
    <n v="568"/>
    <n v="27017"/>
    <n v="0.99981500000000001"/>
    <n v="362"/>
    <n v="205"/>
    <n v="90.008619999999993"/>
    <n v="18.14686"/>
    <n v="90.008619999999993"/>
    <n v="18.14686"/>
    <n v="90.008619999999993"/>
    <n v="18.14686"/>
    <n v="571.18320000000006"/>
    <n v="120463.6"/>
    <n v="2194.9070000000002"/>
    <n v="5"/>
    <n v="1.8503439999999999E-4"/>
    <n v="734148500"/>
    <n v="1.005423"/>
    <s v="RGB_Side_Lower_4"/>
    <n v="31956"/>
    <n v="829224300"/>
    <n v="69218800"/>
    <n v="0.81202079999999999"/>
    <n v="6.7782759999999997E-2"/>
    <n v="11.979749999999999"/>
    <n v="17219"/>
    <n v="0.53883460000000005"/>
    <n v="14737"/>
    <n v="0.4611653"/>
    <n v="6095"/>
    <n v="1162.5050000000001"/>
    <n v="0.19073100000000001"/>
    <n v="572.89440000000002"/>
    <n v="19867"/>
    <n v="-2.919781"/>
    <n v="998.76649999999995"/>
    <n v="2736.8809999999999"/>
    <n v="0.29536109999999999"/>
    <n v="108193"/>
    <n v="1362.17"/>
    <n v="0.71557029999999999"/>
    <n v="269"/>
    <n v="573"/>
    <n v="31950"/>
    <n v="0.99981220000000004"/>
    <n v="368"/>
    <n v="204"/>
    <n v="90.917599999999993"/>
    <n v="19.154260000000001"/>
    <n v="90.917599999999993"/>
    <n v="19.154260000000001"/>
    <n v="90.917599999999993"/>
    <n v="19.154260000000001"/>
    <n v="572.89459999999997"/>
    <n v="144444"/>
    <n v="12351.28"/>
    <n v="6"/>
    <n v="1.8775819999999999E-4"/>
    <n v="898443100"/>
    <n v="0.87980360000000002"/>
    <s v="RGB_Side_Upper_0"/>
    <n v="14055"/>
    <n v="101385400"/>
    <n v="23925350"/>
    <n v="0.51323220000000003"/>
    <n v="0.1211146"/>
    <n v="4.2375740000000004"/>
    <n v="14055"/>
    <n v="1"/>
    <n v="0"/>
    <n v="0"/>
    <n v="4150"/>
    <n v="1225.365"/>
    <n v="0.29526859999999999"/>
    <n v="314.60610000000003"/>
    <n v="2531.5129999999999"/>
    <n v="0.28656169999999997"/>
    <n v="1304.268"/>
    <n v="2438.8989999999999"/>
    <n v="0.31397999999999998"/>
    <n v="44764"/>
    <n v="818.46619999999996"/>
    <n v="0.38210169999999999"/>
    <n v="217"/>
    <n v="305"/>
    <n v="14004"/>
    <n v="0.99637140000000002"/>
    <n v="361"/>
    <n v="0"/>
    <n v="88.571399999999997"/>
    <n v="16.765329999999999"/>
    <n v="88.571399999999997"/>
    <n v="16.765329999999999"/>
    <n v="88.571399999999997"/>
    <n v="16.765329999999999"/>
    <n v="316.38909999999998"/>
    <n v="55883.48"/>
    <n v="455.96289999999999"/>
    <n v="51"/>
    <n v="3.6286019999999999E-3"/>
    <n v="125310800"/>
    <n v="0.63434690000000005"/>
    <s v="RGB_Side_Upper_4"/>
    <n v="13975"/>
    <n v="88507470"/>
    <n v="26796410"/>
    <n v="0.45318580000000003"/>
    <n v="0.13720599999999999"/>
    <n v="3.3029600000000001"/>
    <n v="13975"/>
    <n v="1"/>
    <n v="0"/>
    <n v="0"/>
    <n v="4008"/>
    <n v="1149.4860000000001"/>
    <n v="0.28679789999999999"/>
    <n v="309.84030000000001"/>
    <n v="10109.23"/>
    <n v="-1.406047"/>
    <n v="1314.0160000000001"/>
    <n v="2440.9949999999999"/>
    <n v="0.31206739999999999"/>
    <n v="44782"/>
    <n v="807.47019999999998"/>
    <n v="0.286443"/>
    <n v="236"/>
    <n v="281"/>
    <n v="13842"/>
    <n v="0.990483"/>
    <n v="349"/>
    <n v="0"/>
    <n v="89.967160000000007"/>
    <n v="19.421250000000001"/>
    <n v="89.967160000000007"/>
    <n v="19.421250000000001"/>
    <n v="89.967160000000007"/>
    <n v="19.421250000000001"/>
    <n v="309.84050000000002"/>
    <n v="57752.959999999999"/>
    <n v="7312.8109999999997"/>
    <n v="133"/>
    <n v="9.5169940000000008E-3"/>
    <n v="115303900"/>
    <n v="0.59039180000000002"/>
    <s v="RGB_TV"/>
    <n v="26474"/>
    <n v="178795400"/>
    <n v="77186850"/>
    <n v="0.255104"/>
    <n v="0.11012959999999999"/>
    <n v="2.3163969999999998"/>
    <n v="0"/>
    <n v="0"/>
    <n v="0"/>
    <n v="0"/>
    <n v="5971"/>
    <n v="1346.712"/>
    <n v="0.22554199999999999"/>
    <n v="521.16120000000001"/>
    <n v="10263.25"/>
    <n v="3.8440479999999999"/>
    <n v="1594.7339999999999"/>
    <n v="1202.105"/>
    <n v="0.20472489999999999"/>
    <n v="129315"/>
    <n v="1403.7739999999999"/>
    <n v="0.15755820000000001"/>
    <n v="503"/>
    <n v="349"/>
    <n v="25998"/>
    <n v="0.98202009999999995"/>
    <n v="363.90249999999997"/>
    <n v="93.252319999999997"/>
    <n v="19.861170000000001"/>
    <n v="93.252319999999997"/>
    <n v="19.861170000000001"/>
    <n v="93.252319999999997"/>
    <n v="19.861170000000001"/>
    <n v="521.47289999999998"/>
    <n v="172369.9"/>
    <n v="3978.7840000000001"/>
    <n v="476"/>
    <n v="1.7979910000000002E-2"/>
    <n v="255982300"/>
    <n v="0.36523359999999999"/>
  </r>
  <r>
    <n v="493"/>
    <s v="085536-C"/>
    <s v="Cicer arietinum"/>
    <s v="VarB"/>
    <s v="Control"/>
    <s v="S"/>
    <s v="SI"/>
    <n v="7"/>
    <n v="10"/>
    <d v="2021-06-07T14:20:03"/>
    <x v="4"/>
    <n v="215037"/>
    <s v="RGB_Side_Far_0"/>
    <n v="29464"/>
    <n v="919452400"/>
    <n v="78704640"/>
    <n v="1.0591219999999999"/>
    <n v="9.0660260000000006E-2"/>
    <n v="11.682309999999999"/>
    <n v="29464"/>
    <n v="1"/>
    <n v="0"/>
    <n v="0"/>
    <n v="10732"/>
    <n v="3909.0360000000001"/>
    <n v="0.36424109999999998"/>
    <n v="657.51430000000005"/>
    <n v="18721.689999999999"/>
    <n v="-9.7000259999999994"/>
    <n v="1209.8330000000001"/>
    <n v="2709.7660000000001"/>
    <n v="0.22555829999999999"/>
    <n v="130627"/>
    <n v="1545.8530000000001"/>
    <n v="0.70946940000000003"/>
    <n v="317"/>
    <n v="658"/>
    <n v="29110"/>
    <n v="0.98798529999999996"/>
    <n v="745"/>
    <n v="0"/>
    <n v="85.762699999999995"/>
    <n v="19.515070000000001"/>
    <n v="85.762699999999995"/>
    <n v="19.515070000000001"/>
    <n v="85.762699999999995"/>
    <n v="19.515070000000001"/>
    <n v="657.5145"/>
    <n v="166487.4"/>
    <n v="11895.93"/>
    <n v="354"/>
    <n v="1.201466E-2"/>
    <n v="998157100"/>
    <n v="1.1497820000000001"/>
    <s v="RGB_Side_Far_4"/>
    <n v="33260"/>
    <n v="971492300"/>
    <n v="161524200"/>
    <n v="0.87820290000000001"/>
    <n v="0.14601349999999999"/>
    <n v="6.0145309999999998"/>
    <n v="33260"/>
    <n v="1"/>
    <n v="0"/>
    <n v="0"/>
    <n v="12413"/>
    <n v="4632.6689999999999"/>
    <n v="0.37321110000000002"/>
    <n v="661.87609999999995"/>
    <n v="11330.02"/>
    <n v="-2.6812659999999999"/>
    <n v="1213.3530000000001"/>
    <n v="2717.4270000000001"/>
    <n v="0.207486"/>
    <n v="160300"/>
    <n v="1609.4190000000001"/>
    <n v="0.51104989999999995"/>
    <n v="339"/>
    <n v="658"/>
    <n v="32923"/>
    <n v="0.98986770000000002"/>
    <n v="745"/>
    <n v="0"/>
    <n v="85.952979999999997"/>
    <n v="19.194459999999999"/>
    <n v="85.952979999999997"/>
    <n v="19.194459999999999"/>
    <n v="85.952979999999997"/>
    <n v="19.194459999999999"/>
    <n v="661.87630000000001"/>
    <n v="216312.5"/>
    <n v="3859.5720000000001"/>
    <n v="337"/>
    <n v="1.013229E-2"/>
    <n v="1133016000"/>
    <n v="1.024216"/>
    <s v="RGB_Side_Lower_0"/>
    <n v="38637"/>
    <n v="1389426000"/>
    <n v="91686310"/>
    <n v="0.93074060000000003"/>
    <n v="6.141829E-2"/>
    <n v="15.15413"/>
    <n v="22453"/>
    <n v="0.5811269"/>
    <n v="16184"/>
    <n v="0.4188731"/>
    <n v="6445"/>
    <n v="1075.0840000000001"/>
    <n v="0.16680900000000001"/>
    <n v="678.84389999999996"/>
    <n v="8540.7450000000008"/>
    <n v="-4.2399319999999996"/>
    <n v="987.23379999999997"/>
    <n v="2693.2280000000001"/>
    <n v="0.2822692"/>
    <n v="136880"/>
    <n v="1598.0719999999999"/>
    <n v="0.76771350000000005"/>
    <n v="340"/>
    <n v="679"/>
    <n v="38629"/>
    <n v="0.99979289999999998"/>
    <n v="470"/>
    <n v="208"/>
    <n v="89.560810000000004"/>
    <n v="20.3735"/>
    <n v="89.560810000000004"/>
    <n v="20.3735"/>
    <n v="89.560810000000004"/>
    <n v="20.3735"/>
    <n v="678.84739999999999"/>
    <n v="167964.79999999999"/>
    <n v="1887.94"/>
    <n v="8"/>
    <n v="2.0705539999999999E-4"/>
    <n v="1481112000"/>
    <n v="0.99215889999999995"/>
    <s v="RGB_Side_Lower_4"/>
    <n v="44530"/>
    <n v="1614990000"/>
    <n v="137494800"/>
    <n v="0.81445020000000001"/>
    <n v="6.933955E-2"/>
    <n v="11.74582"/>
    <n v="26334"/>
    <n v="0.59137660000000003"/>
    <n v="18196"/>
    <n v="0.40862340000000003"/>
    <n v="9094"/>
    <n v="1857.194"/>
    <n v="0.20422190000000001"/>
    <n v="708.72280000000001"/>
    <n v="1348.578"/>
    <n v="2.2572369999999999"/>
    <n v="986.94600000000003"/>
    <n v="2692.2570000000001"/>
    <n v="0.30040139999999999"/>
    <n v="148235"/>
    <n v="1673.1769999999999"/>
    <n v="0.71079380000000003"/>
    <n v="321"/>
    <n v="709"/>
    <n v="44526"/>
    <n v="0.99991019999999997"/>
    <n v="502"/>
    <n v="206"/>
    <n v="89.778149999999997"/>
    <n v="16.69492"/>
    <n v="89.778149999999997"/>
    <n v="16.69492"/>
    <n v="89.778149999999997"/>
    <n v="16.69492"/>
    <n v="708.72299999999996"/>
    <n v="187399.3"/>
    <n v="40.841270000000002"/>
    <n v="4"/>
    <n v="8.9827079999999998E-5"/>
    <n v="1752485000"/>
    <n v="0.88378979999999996"/>
    <s v="RGB_Side_Upper_0"/>
    <n v="18486"/>
    <n v="181068500"/>
    <n v="38363900"/>
    <n v="0.52985499999999996"/>
    <n v="0.1122631"/>
    <n v="4.7197630000000004"/>
    <n v="18486"/>
    <n v="1"/>
    <n v="0"/>
    <n v="0"/>
    <n v="5491"/>
    <n v="1631.0219999999999"/>
    <n v="0.29703560000000001"/>
    <n v="379.81700000000001"/>
    <n v="9343.3770000000004"/>
    <n v="-1.7672289999999999"/>
    <n v="1300.8520000000001"/>
    <n v="2419.6570000000002"/>
    <n v="0.31784190000000001"/>
    <n v="58161"/>
    <n v="946.51509999999996"/>
    <n v="0.42293579999999997"/>
    <n v="223"/>
    <n v="370"/>
    <n v="18362"/>
    <n v="0.99329219999999996"/>
    <n v="406"/>
    <n v="0"/>
    <n v="88.959860000000006"/>
    <n v="17.314340000000001"/>
    <n v="88.959860000000006"/>
    <n v="17.314340000000001"/>
    <n v="88.959860000000006"/>
    <n v="17.314340000000001"/>
    <n v="379.81729999999999"/>
    <n v="80602.16"/>
    <n v="4722.4219999999996"/>
    <n v="124"/>
    <n v="6.7077789999999997E-3"/>
    <n v="219432400"/>
    <n v="0.64211810000000002"/>
    <s v="RGB_Side_Upper_4"/>
    <n v="18056"/>
    <n v="160483200"/>
    <n v="43540560"/>
    <n v="0.49225079999999999"/>
    <n v="0.13355210000000001"/>
    <n v="3.6858330000000001"/>
    <n v="18056"/>
    <n v="1"/>
    <n v="0"/>
    <n v="0"/>
    <n v="5441"/>
    <n v="1639.5920000000001"/>
    <n v="0.30134030000000001"/>
    <n v="367.63159999999999"/>
    <n v="28562.22"/>
    <n v="-12.04016"/>
    <n v="1306.2280000000001"/>
    <n v="2420.4720000000002"/>
    <n v="0.28416740000000001"/>
    <n v="63540"/>
    <n v="957.39369999999997"/>
    <n v="0.32853700000000002"/>
    <n v="246"/>
    <n v="334"/>
    <n v="17896"/>
    <n v="0.99113870000000004"/>
    <n v="387"/>
    <n v="0"/>
    <n v="89.375110000000006"/>
    <n v="18.47308"/>
    <n v="89.375110000000006"/>
    <n v="18.47308"/>
    <n v="89.375110000000006"/>
    <n v="18.47308"/>
    <n v="367.6318"/>
    <n v="81354.929999999993"/>
    <n v="45181.68"/>
    <n v="160"/>
    <n v="8.8613200000000007E-3"/>
    <n v="204023700"/>
    <n v="0.625803"/>
    <s v="RGB_TV"/>
    <n v="32604"/>
    <n v="255993600"/>
    <n v="108904600"/>
    <n v="0.24081710000000001"/>
    <n v="0.1024482"/>
    <n v="2.3506230000000001"/>
    <n v="0"/>
    <n v="0"/>
    <n v="0"/>
    <n v="0"/>
    <n v="7285"/>
    <n v="1627.752"/>
    <n v="0.22343879999999999"/>
    <n v="559.34339999999997"/>
    <n v="268.79390000000001"/>
    <n v="2.1370930000000001"/>
    <n v="1583.7919999999999"/>
    <n v="1205.873"/>
    <n v="0.24460580000000001"/>
    <n v="133292"/>
    <n v="1430.587"/>
    <n v="0.1624864"/>
    <n v="554"/>
    <n v="406"/>
    <n v="31974"/>
    <n v="0.98067720000000003"/>
    <n v="364.34739999999999"/>
    <n v="93.508160000000004"/>
    <n v="20.1203"/>
    <n v="93.508160000000004"/>
    <n v="20.1203"/>
    <n v="93.508160000000004"/>
    <n v="20.1203"/>
    <n v="559.34360000000004"/>
    <n v="182661.9"/>
    <n v="2.2159909999999998"/>
    <n v="630"/>
    <n v="1.9322780000000001E-2"/>
    <n v="364898100"/>
    <n v="0.34326519999999999"/>
  </r>
  <r>
    <n v="608"/>
    <s v="085536-C"/>
    <s v="Cicer arietinum"/>
    <s v="VarB"/>
    <s v="Control"/>
    <s v="S"/>
    <s v="SI"/>
    <n v="7"/>
    <n v="10"/>
    <d v="2021-06-10T13:44:21"/>
    <x v="5"/>
    <n v="233714"/>
    <s v="RGB_Side_Far_0"/>
    <n v="28173"/>
    <n v="955099100"/>
    <n v="103986700"/>
    <n v="1.2033229999999999"/>
    <n v="0.13101209999999999"/>
    <n v="9.1848229999999997"/>
    <n v="28173"/>
    <n v="1"/>
    <n v="0"/>
    <n v="0"/>
    <n v="12815"/>
    <n v="5829.1350000000002"/>
    <n v="0.4548681"/>
    <n v="671.96500000000003"/>
    <n v="3166.64"/>
    <n v="0.37804929999999998"/>
    <n v="1181.624"/>
    <n v="2702.0369999999998"/>
    <n v="0.1790342"/>
    <n v="157361"/>
    <n v="1638.876"/>
    <n v="0.64582010000000001"/>
    <n v="367"/>
    <n v="642"/>
    <n v="27818"/>
    <n v="0.98739929999999998"/>
    <n v="729"/>
    <n v="0"/>
    <n v="85.534270000000006"/>
    <n v="21.832380000000001"/>
    <n v="85.534270000000006"/>
    <n v="21.832380000000001"/>
    <n v="85.534270000000006"/>
    <n v="21.832380000000001"/>
    <n v="671.9819"/>
    <n v="203027"/>
    <n v="355.92970000000003"/>
    <n v="355"/>
    <n v="1.2600719999999999E-2"/>
    <n v="1059086000"/>
    <n v="1.334335"/>
    <s v="RGB_Side_Far_4"/>
    <n v="31211"/>
    <n v="1030648000"/>
    <n v="167465200"/>
    <n v="1.058022"/>
    <n v="0.17191319999999999"/>
    <n v="6.1543999999999999"/>
    <n v="31211"/>
    <n v="1"/>
    <n v="0"/>
    <n v="0"/>
    <n v="13161"/>
    <n v="5549.7079999999996"/>
    <n v="0.4216782"/>
    <n v="667.46159999999998"/>
    <n v="22325.69"/>
    <n v="-8.2711050000000004"/>
    <n v="1187.732"/>
    <n v="2700.76"/>
    <n v="0.1731953"/>
    <n v="180207"/>
    <n v="1694.549"/>
    <n v="0.51905069999999998"/>
    <n v="362"/>
    <n v="645"/>
    <n v="30958"/>
    <n v="0.9918939"/>
    <n v="732"/>
    <n v="0"/>
    <n v="85.30659"/>
    <n v="20.125610000000002"/>
    <n v="85.30659"/>
    <n v="20.125610000000002"/>
    <n v="85.30659"/>
    <n v="20.125610000000002"/>
    <n v="668.26779999999997"/>
    <n v="229963.9"/>
    <n v="15969.89"/>
    <n v="253"/>
    <n v="8.106116E-3"/>
    <n v="1198113000"/>
    <n v="1.2299359999999999"/>
    <s v="RGB_Side_Lower_0"/>
    <n v="44813"/>
    <n v="1775216000"/>
    <n v="127821300"/>
    <n v="0.88398140000000003"/>
    <n v="6.3649510000000006E-2"/>
    <n v="13.88827"/>
    <n v="26433"/>
    <n v="0.58985109999999996"/>
    <n v="18380"/>
    <n v="0.41014879999999998"/>
    <n v="8472"/>
    <n v="1601.6510000000001"/>
    <n v="0.18905230000000001"/>
    <n v="681.8981"/>
    <n v="22724.63"/>
    <n v="2.3849749999999998"/>
    <n v="964.64170000000001"/>
    <n v="2683.6439999999998"/>
    <n v="0.26921339999999999"/>
    <n v="166459"/>
    <n v="1679.7760000000001"/>
    <n v="0.74937770000000004"/>
    <n v="435"/>
    <n v="670"/>
    <n v="44781"/>
    <n v="0.99928589999999995"/>
    <n v="458"/>
    <n v="211"/>
    <n v="89.809920000000005"/>
    <n v="21.506530000000001"/>
    <n v="89.809920000000005"/>
    <n v="21.506530000000001"/>
    <n v="89.809920000000005"/>
    <n v="21.506530000000001"/>
    <n v="681.89829999999995"/>
    <n v="197307.8"/>
    <n v="11523.64"/>
    <n v="32"/>
    <n v="7.140785E-4"/>
    <n v="1903037000"/>
    <n v="0.94763090000000005"/>
    <s v="RGB_Side_Lower_4"/>
    <n v="46475"/>
    <n v="1861949000"/>
    <n v="209425300"/>
    <n v="0.86204309999999995"/>
    <n v="9.6959480000000001E-2"/>
    <n v="8.8907559999999997"/>
    <n v="27483"/>
    <n v="0.59135020000000005"/>
    <n v="18992"/>
    <n v="0.40864980000000001"/>
    <n v="10868"/>
    <n v="2541.44"/>
    <n v="0.2338462"/>
    <n v="700.02930000000003"/>
    <n v="2136.3719999999998"/>
    <n v="1.259725"/>
    <n v="958.78920000000005"/>
    <n v="2676.348"/>
    <n v="0.2446323"/>
    <n v="189979"/>
    <n v="1757.271"/>
    <n v="0.63647039999999999"/>
    <n v="386"/>
    <n v="697"/>
    <n v="46468"/>
    <n v="0.9998494"/>
    <n v="483"/>
    <n v="213"/>
    <n v="89.980959999999996"/>
    <n v="17.235479999999999"/>
    <n v="89.980959999999996"/>
    <n v="17.235479999999999"/>
    <n v="89.980959999999996"/>
    <n v="17.235479999999999"/>
    <n v="700.16399999999999"/>
    <n v="228516"/>
    <n v="98.205150000000003"/>
    <n v="7"/>
    <n v="1.506186E-4"/>
    <n v="2071374000"/>
    <n v="0.95900260000000004"/>
    <s v="RGB_Side_Upper_0"/>
    <n v="20404"/>
    <n v="222268900"/>
    <n v="57565260"/>
    <n v="0.53388550000000001"/>
    <n v="0.13827059999999999"/>
    <n v="3.8611650000000002"/>
    <n v="20404"/>
    <n v="1"/>
    <n v="0"/>
    <n v="0"/>
    <n v="6151"/>
    <n v="1854.2840000000001"/>
    <n v="0.30146050000000002"/>
    <n v="387.59390000000002"/>
    <n v="41994.44"/>
    <n v="-1.861119"/>
    <n v="1287.145"/>
    <n v="2394.1460000000002"/>
    <n v="0.2975255"/>
    <n v="68579"/>
    <n v="1020.806"/>
    <n v="0.3464217"/>
    <n v="249"/>
    <n v="378"/>
    <n v="20276"/>
    <n v="0.99372669999999996"/>
    <n v="428"/>
    <n v="0"/>
    <n v="87.611980000000003"/>
    <n v="16.268899999999999"/>
    <n v="87.611980000000003"/>
    <n v="16.268899999999999"/>
    <n v="87.611980000000003"/>
    <n v="16.268899999999999"/>
    <n v="392.31939999999997"/>
    <n v="89943.97"/>
    <n v="86430.74"/>
    <n v="128"/>
    <n v="6.27328E-3"/>
    <n v="279834200"/>
    <n v="0.67215610000000003"/>
    <s v="RGB_Side_Upper_4"/>
    <n v="21954"/>
    <n v="230102300"/>
    <n v="70166100"/>
    <n v="0.47741230000000001"/>
    <n v="0.1455794"/>
    <n v="3.2793939999999999"/>
    <n v="21954"/>
    <n v="1"/>
    <n v="0"/>
    <n v="0"/>
    <n v="6572"/>
    <n v="1967.3489999999999"/>
    <n v="0.29935319999999999"/>
    <n v="395.4554"/>
    <n v="2308.1309999999999"/>
    <n v="-4.4789370000000002"/>
    <n v="1299.74"/>
    <n v="2394.5430000000001"/>
    <n v="0.28492820000000002"/>
    <n v="77051"/>
    <n v="1045.2829999999999"/>
    <n v="0.28370970000000001"/>
    <n v="268"/>
    <n v="395"/>
    <n v="21723"/>
    <n v="0.98947799999999997"/>
    <n v="462"/>
    <n v="0"/>
    <n v="88.041820000000001"/>
    <n v="17.767959999999999"/>
    <n v="88.041820000000001"/>
    <n v="17.767959999999999"/>
    <n v="88.041820000000001"/>
    <n v="17.767959999999999"/>
    <n v="395.45659999999998"/>
    <n v="100950.8"/>
    <n v="242.6651"/>
    <n v="231"/>
    <n v="1.0522E-2"/>
    <n v="300268400"/>
    <n v="0.62299179999999998"/>
    <s v="RGB_TV"/>
    <n v="40684"/>
    <n v="323616200"/>
    <n v="176156000"/>
    <n v="0.1955163"/>
    <n v="0.1064266"/>
    <n v="1.8371010000000001"/>
    <n v="0"/>
    <n v="0"/>
    <n v="0"/>
    <n v="0"/>
    <n v="8702"/>
    <n v="1861.2919999999999"/>
    <n v="0.21389240000000001"/>
    <n v="397.66950000000003"/>
    <n v="439.1909"/>
    <n v="-0.97392579999999995"/>
    <n v="1560.1189999999999"/>
    <n v="1208.4159999999999"/>
    <n v="0.48056320000000002"/>
    <n v="84659"/>
    <n v="1159.867"/>
    <n v="8.7057460000000003E-2"/>
    <n v="323"/>
    <n v="396"/>
    <n v="40042"/>
    <n v="0.98421979999999998"/>
    <n v="265.3451"/>
    <n v="93.162120000000002"/>
    <n v="19.15624"/>
    <n v="93.162120000000002"/>
    <n v="19.15624"/>
    <n v="93.162120000000002"/>
    <n v="19.15624"/>
    <n v="427.59620000000001"/>
    <n v="124346.9"/>
    <n v="4.7411430000000001"/>
    <n v="642"/>
    <n v="1.5780160000000001E-2"/>
    <n v="499772200"/>
    <n v="0.30194290000000001"/>
  </r>
  <r>
    <n v="715"/>
    <s v="085536-C"/>
    <s v="Cicer arietinum"/>
    <s v="VarB"/>
    <s v="Control"/>
    <s v="S"/>
    <s v="SI"/>
    <n v="7"/>
    <n v="10"/>
    <d v="2021-06-15T12:28:35"/>
    <x v="6"/>
    <n v="329764"/>
    <s v="RGB_Side_Far_0"/>
    <n v="52765"/>
    <n v="1455699000"/>
    <n v="358985300"/>
    <n v="0.52285329999999997"/>
    <n v="0.1289392"/>
    <n v="4.0550389999999998"/>
    <n v="52765"/>
    <n v="1"/>
    <n v="0"/>
    <n v="0"/>
    <n v="19576"/>
    <n v="7262.7650000000003"/>
    <n v="0.37100349999999999"/>
    <n v="676.10649999999998"/>
    <n v="33313.43"/>
    <n v="-16.783950000000001"/>
    <n v="1183.145"/>
    <n v="2663.4119999999998"/>
    <n v="0.26806849999999999"/>
    <n v="196834"/>
    <n v="1702.211"/>
    <n v="0.36524519999999999"/>
    <n v="412"/>
    <n v="677"/>
    <n v="52255"/>
    <n v="0.99033450000000001"/>
    <n v="764"/>
    <n v="0"/>
    <n v="85.228920000000002"/>
    <n v="19.172799999999999"/>
    <n v="85.228920000000002"/>
    <n v="19.172799999999999"/>
    <n v="85.228920000000002"/>
    <n v="19.172799999999999"/>
    <n v="676.23800000000006"/>
    <n v="261923.7"/>
    <n v="21032.59"/>
    <n v="510"/>
    <n v="9.6654979999999998E-3"/>
    <n v="1814685000"/>
    <n v="0.65179240000000005"/>
    <s v="RGB_Side_Far_4"/>
    <n v="53141"/>
    <n v="1652165000"/>
    <n v="411426800"/>
    <n v="0.5850514"/>
    <n v="0.14569119999999999"/>
    <n v="4.0156960000000002"/>
    <n v="53141"/>
    <n v="1"/>
    <n v="0"/>
    <n v="0"/>
    <n v="19038"/>
    <n v="6820.4480000000003"/>
    <n v="0.35825449999999998"/>
    <n v="689.52229999999997"/>
    <n v="21908.22"/>
    <n v="1.757455"/>
    <n v="1132.713"/>
    <n v="2668.6080000000002"/>
    <n v="0.2476304"/>
    <n v="214598"/>
    <n v="1775.2809999999999"/>
    <n v="0.36150369999999998"/>
    <n v="449"/>
    <n v="680"/>
    <n v="52691"/>
    <n v="0.99153199999999997"/>
    <n v="767"/>
    <n v="0"/>
    <n v="84.144940000000005"/>
    <n v="18.375499999999999"/>
    <n v="84.144940000000005"/>
    <n v="18.375499999999999"/>
    <n v="84.144940000000005"/>
    <n v="18.375499999999999"/>
    <n v="689.52679999999998"/>
    <n v="281945.40000000002"/>
    <n v="9032.0079999999998"/>
    <n v="450"/>
    <n v="8.4680369999999994E-3"/>
    <n v="2063592000"/>
    <n v="0.73074249999999996"/>
    <s v="RGB_Side_Lower_0"/>
    <n v="61650"/>
    <n v="1420601000"/>
    <n v="296021800"/>
    <n v="0.37377139999999998"/>
    <n v="7.7885659999999995E-2"/>
    <n v="4.7989750000000004"/>
    <n v="39278"/>
    <n v="0.63711269999999998"/>
    <n v="22372"/>
    <n v="0.36288730000000002"/>
    <n v="8694"/>
    <n v="1226.0440000000001"/>
    <n v="0.14102190000000001"/>
    <n v="662.61599999999999"/>
    <n v="455.29140000000001"/>
    <n v="1.6634420000000001"/>
    <n v="1061.19"/>
    <n v="2722.3470000000002"/>
    <n v="0.38801160000000001"/>
    <n v="158887"/>
    <n v="1575.211"/>
    <n v="0.42917110000000003"/>
    <n v="398"/>
    <n v="608"/>
    <n v="61625"/>
    <n v="0.99959450000000005"/>
    <n v="394"/>
    <n v="213"/>
    <n v="87.597759999999994"/>
    <n v="18.479430000000001"/>
    <n v="87.597759999999994"/>
    <n v="18.479430000000001"/>
    <n v="87.597759999999994"/>
    <n v="18.479430000000001"/>
    <n v="662.61620000000005"/>
    <n v="226841"/>
    <n v="3.3623729999999998"/>
    <n v="25"/>
    <n v="4.0551500000000001E-4"/>
    <n v="1716623000"/>
    <n v="0.45165709999999998"/>
    <s v="RGB_Side_Lower_4"/>
    <n v="77252"/>
    <n v="1696873000"/>
    <n v="600557400"/>
    <n v="0.2843347"/>
    <n v="0.10063179999999999"/>
    <n v="2.8254969999999999"/>
    <n v="52390"/>
    <n v="0.6781701"/>
    <n v="24862"/>
    <n v="0.3218299"/>
    <n v="11544"/>
    <n v="1725.0550000000001"/>
    <n v="0.14943300000000001"/>
    <n v="613.88350000000003"/>
    <n v="809.41129999999998"/>
    <n v="0.2287389"/>
    <n v="979.21879999999999"/>
    <n v="2709.067"/>
    <n v="0.40648459999999997"/>
    <n v="190049"/>
    <n v="1642.453"/>
    <n v="0.22771230000000001"/>
    <n v="435"/>
    <n v="599"/>
    <n v="77214"/>
    <n v="0.99950810000000001"/>
    <n v="385"/>
    <n v="213"/>
    <n v="87.345609999999994"/>
    <n v="19.438289999999999"/>
    <n v="87.345609999999994"/>
    <n v="19.438289999999999"/>
    <n v="87.345609999999994"/>
    <n v="19.438289999999999"/>
    <n v="615.8383"/>
    <n v="247429.2"/>
    <n v="8.4806419999999996"/>
    <n v="38"/>
    <n v="4.9189660000000001E-4"/>
    <n v="2297430000"/>
    <n v="0.38496649999999999"/>
    <s v="RGB_Side_Upper_0"/>
    <n v="23972"/>
    <n v="146650800"/>
    <n v="62694960"/>
    <n v="0.25519710000000001"/>
    <n v="0.1090998"/>
    <n v="2.3391160000000002"/>
    <n v="23972"/>
    <n v="1"/>
    <n v="0"/>
    <n v="0"/>
    <n v="4451"/>
    <n v="826.43920000000003"/>
    <n v="0.18567500000000001"/>
    <n v="328.23919999999998"/>
    <n v="699.7056"/>
    <n v="4.4846839999999997"/>
    <n v="1233.5329999999999"/>
    <n v="2461.4009999999998"/>
    <n v="0.44719710000000001"/>
    <n v="53605"/>
    <n v="907.19650000000001"/>
    <n v="0.16083230000000001"/>
    <n v="326"/>
    <n v="251"/>
    <n v="23753"/>
    <n v="0.99086430000000003"/>
    <n v="279"/>
    <n v="0"/>
    <n v="88.799099999999996"/>
    <n v="17.478190000000001"/>
    <n v="88.799099999999996"/>
    <n v="17.478190000000001"/>
    <n v="88.799099999999996"/>
    <n v="17.478190000000001"/>
    <n v="332.4076"/>
    <n v="71971.13"/>
    <n v="20.42333"/>
    <n v="219"/>
    <n v="9.1356579999999996E-3"/>
    <n v="209345700"/>
    <n v="0.36429699999999998"/>
    <s v="RGB_Side_Upper_4"/>
    <n v="23607"/>
    <n v="197609200"/>
    <n v="53786520"/>
    <n v="0.3545893"/>
    <n v="9.6514340000000004E-2"/>
    <n v="3.6739549999999999"/>
    <n v="23607"/>
    <n v="1"/>
    <n v="0"/>
    <n v="0"/>
    <n v="4890"/>
    <n v="1012.924"/>
    <n v="0.20714199999999999"/>
    <n v="367.6139"/>
    <n v="28609"/>
    <n v="0.42442469999999999"/>
    <n v="1228.1469999999999"/>
    <n v="2435.6019999999999"/>
    <n v="0.38955440000000002"/>
    <n v="60600"/>
    <n v="966.63490000000002"/>
    <n v="0.3272948"/>
    <n v="343"/>
    <n v="299"/>
    <n v="23286"/>
    <n v="0.98640229999999995"/>
    <n v="348"/>
    <n v="0"/>
    <n v="88.123350000000002"/>
    <n v="18.642489999999999"/>
    <n v="88.123350000000002"/>
    <n v="18.642489999999999"/>
    <n v="88.123350000000002"/>
    <n v="18.642489999999999"/>
    <n v="368.73899999999998"/>
    <n v="80981.98"/>
    <n v="34670.86"/>
    <n v="321"/>
    <n v="1.3597659999999999E-2"/>
    <n v="251395800"/>
    <n v="0.4511037"/>
    <s v="RGB_TV"/>
    <n v="37377"/>
    <n v="495747000"/>
    <n v="133352500"/>
    <n v="0.35485519999999998"/>
    <n v="9.5453560000000007E-2"/>
    <n v="3.7175690000000001"/>
    <n v="0"/>
    <n v="0"/>
    <n v="0"/>
    <n v="0"/>
    <n v="8304"/>
    <n v="1844.8889999999999"/>
    <n v="0.2221687"/>
    <n v="690.16300000000001"/>
    <n v="3615.6350000000002"/>
    <n v="0.87000630000000001"/>
    <n v="1574.549"/>
    <n v="1341.7439999999999"/>
    <n v="0.24271570000000001"/>
    <n v="153995"/>
    <n v="1640.89"/>
    <n v="0.33183689999999999"/>
    <n v="590"/>
    <n v="478"/>
    <n v="36323"/>
    <n v="0.97180089999999997"/>
    <n v="389.39060000000001"/>
    <n v="92.295019999999994"/>
    <n v="19.881589999999999"/>
    <n v="92.295019999999994"/>
    <n v="19.881589999999999"/>
    <n v="92.295019999999994"/>
    <n v="19.881589999999999"/>
    <n v="690.16319999999996"/>
    <n v="218143.3"/>
    <n v="349.75560000000002"/>
    <n v="1054"/>
    <n v="2.8199160000000001E-2"/>
    <n v="629099500"/>
    <n v="0.45030880000000001"/>
  </r>
  <r>
    <n v="80"/>
    <s v="085537-I"/>
    <s v="Cicer arietinum"/>
    <s v="VarH"/>
    <s v="Iso-A"/>
    <s v="S"/>
    <s v="SI"/>
    <n v="7"/>
    <n v="11"/>
    <d v="2021-05-24T15:21:33"/>
    <x v="0"/>
    <n v="123213"/>
    <s v="RGB_Side_Far_0"/>
    <n v="15608"/>
    <n v="246965900"/>
    <n v="99561390"/>
    <n v="1.0137769999999999"/>
    <n v="0.40869230000000001"/>
    <n v="2.4805389999999998"/>
    <n v="15608"/>
    <n v="1"/>
    <n v="0"/>
    <n v="0"/>
    <n v="7310"/>
    <n v="3423.6350000000002"/>
    <n v="0.46834959999999998"/>
    <n v="483.66309999999999"/>
    <n v="4890.2950000000001"/>
    <n v="-4.1762969999999999"/>
    <n v="1262.164"/>
    <n v="2762.326"/>
    <n v="0.12197470000000001"/>
    <n v="127961"/>
    <n v="1351.184"/>
    <n v="0.18094499999999999"/>
    <n v="395"/>
    <n v="462"/>
    <n v="15382"/>
    <n v="0.98552019999999996"/>
    <n v="550"/>
    <n v="0"/>
    <n v="78.638840000000002"/>
    <n v="19.513349999999999"/>
    <n v="78.638840000000002"/>
    <n v="19.513349999999999"/>
    <n v="78.638840000000002"/>
    <n v="19.513349999999999"/>
    <n v="490.4418"/>
    <n v="176206"/>
    <n v="1532.2260000000001"/>
    <n v="226"/>
    <n v="1.447975E-2"/>
    <n v="346527300"/>
    <n v="1.422469"/>
    <s v="RGB_Side_Far_4"/>
    <n v="17108"/>
    <n v="260167400"/>
    <n v="130856800"/>
    <n v="0.888903"/>
    <n v="0.44709310000000002"/>
    <n v="1.988183"/>
    <n v="17108"/>
    <n v="1"/>
    <n v="0"/>
    <n v="0"/>
    <n v="7125"/>
    <n v="2967.3620000000001"/>
    <n v="0.4164718"/>
    <n v="498.74439999999998"/>
    <n v="4771.1530000000002"/>
    <n v="-1.4019219999999999"/>
    <n v="1270.739"/>
    <n v="2758.1909999999998"/>
    <n v="0.12428169999999999"/>
    <n v="137655"/>
    <n v="1409.261"/>
    <n v="0.1093605"/>
    <n v="420"/>
    <n v="458"/>
    <n v="16837"/>
    <n v="0.98415949999999996"/>
    <n v="546"/>
    <n v="0"/>
    <n v="80.136600000000001"/>
    <n v="19.20552"/>
    <n v="80.136600000000001"/>
    <n v="19.20552"/>
    <n v="80.136600000000001"/>
    <n v="19.20552"/>
    <n v="511.97059999999999"/>
    <n v="179373"/>
    <n v="1330.6"/>
    <n v="271"/>
    <n v="1.584054E-2"/>
    <n v="391024300"/>
    <n v="1.335996"/>
    <s v="RGB_Side_Lower_0"/>
    <n v="21729"/>
    <n v="432890000"/>
    <n v="83032430"/>
    <n v="0.91684940000000004"/>
    <n v="0.1758605"/>
    <n v="5.2135049999999996"/>
    <n v="13432"/>
    <n v="0.61816009999999999"/>
    <n v="8297"/>
    <n v="0.38183990000000001"/>
    <n v="5661"/>
    <n v="1474.846"/>
    <n v="0.26052740000000002"/>
    <n v="546.71749999999997"/>
    <n v="10961.58"/>
    <n v="-4.4966840000000001"/>
    <n v="1027.4939999999999"/>
    <n v="2721.8429999999998"/>
    <n v="0.22030820000000001"/>
    <n v="98630"/>
    <n v="1308.3620000000001"/>
    <n v="0.45984740000000002"/>
    <n v="325"/>
    <n v="534"/>
    <n v="21635"/>
    <n v="0.99567399999999995"/>
    <n v="323"/>
    <n v="210"/>
    <n v="77.441890000000001"/>
    <n v="17.147659999999998"/>
    <n v="77.441890000000001"/>
    <n v="17.147659999999998"/>
    <n v="77.441890000000001"/>
    <n v="17.147659999999998"/>
    <n v="546.71770000000004"/>
    <n v="134801.70000000001"/>
    <n v="5529.7650000000003"/>
    <n v="94"/>
    <n v="4.3260160000000002E-3"/>
    <n v="515922400"/>
    <n v="1.0927100000000001"/>
    <s v="RGB_Side_Lower_4"/>
    <n v="24767"/>
    <n v="449495400"/>
    <n v="160382200"/>
    <n v="0.7327882"/>
    <n v="0.26146249999999999"/>
    <n v="2.8026520000000001"/>
    <n v="15244"/>
    <n v="0.61549640000000005"/>
    <n v="9523"/>
    <n v="0.3845036"/>
    <n v="6268"/>
    <n v="1586.297"/>
    <n v="0.25307869999999999"/>
    <n v="543.74350000000004"/>
    <n v="2230.5419999999999"/>
    <n v="-1.9724649999999999"/>
    <n v="1035.972"/>
    <n v="2720.0250000000001"/>
    <n v="0.1888794"/>
    <n v="131126"/>
    <n v="1408.0830000000001"/>
    <n v="0.2247246"/>
    <n v="400"/>
    <n v="500"/>
    <n v="24710"/>
    <n v="0.99769850000000004"/>
    <n v="298"/>
    <n v="201"/>
    <n v="78.995480000000001"/>
    <n v="14.920450000000001"/>
    <n v="78.995480000000001"/>
    <n v="14.920450000000001"/>
    <n v="78.995480000000001"/>
    <n v="14.920450000000001"/>
    <n v="544.86270000000002"/>
    <n v="172417.5"/>
    <n v="200.88499999999999"/>
    <n v="57"/>
    <n v="2.3014490000000001E-3"/>
    <n v="609877600"/>
    <n v="0.99425070000000004"/>
    <s v="RGB_Side_Upper_0"/>
    <n v="11466"/>
    <n v="50434260"/>
    <n v="32784010"/>
    <n v="0.38362049999999998"/>
    <n v="0.24936649999999999"/>
    <n v="1.5383800000000001"/>
    <n v="11466"/>
    <n v="1"/>
    <n v="0"/>
    <n v="0"/>
    <n v="3617"/>
    <n v="1140.999"/>
    <n v="0.31545440000000002"/>
    <n v="278.32530000000003"/>
    <n v="23649.4"/>
    <n v="-2.6239189999999999"/>
    <n v="1332.6189999999999"/>
    <n v="2453.163"/>
    <n v="0.28617779999999998"/>
    <n v="40066"/>
    <n v="765.8229"/>
    <n v="4.4984679999999999E-2"/>
    <n v="273"/>
    <n v="196"/>
    <n v="11258"/>
    <n v="0.98185940000000005"/>
    <n v="290"/>
    <n v="0"/>
    <n v="77.092100000000002"/>
    <n v="14.45191"/>
    <n v="77.092100000000002"/>
    <n v="14.45191"/>
    <n v="77.092100000000002"/>
    <n v="14.45191"/>
    <n v="280.8827"/>
    <n v="52203.28"/>
    <n v="48778.48"/>
    <n v="208"/>
    <n v="1.8140590000000002E-2"/>
    <n v="83218270"/>
    <n v="0.63298699999999997"/>
    <s v="RGB_Side_Upper_4"/>
    <n v="11845"/>
    <n v="46185440"/>
    <n v="32412020"/>
    <n v="0.3291811"/>
    <n v="0.23101269999999999"/>
    <n v="1.4249480000000001"/>
    <n v="11845"/>
    <n v="1"/>
    <n v="0"/>
    <n v="0"/>
    <n v="3495"/>
    <n v="1031.239"/>
    <n v="0.29506120000000002"/>
    <n v="279.01609999999999"/>
    <n v="1822.818"/>
    <n v="0.34750249999999999"/>
    <n v="1332.653"/>
    <n v="2459.0079999999998"/>
    <n v="0.31594250000000001"/>
    <n v="37491"/>
    <n v="752.33529999999996"/>
    <n v="3.070906E-2"/>
    <n v="252"/>
    <n v="233"/>
    <n v="11719"/>
    <n v="0.98936259999999998"/>
    <n v="292"/>
    <n v="0"/>
    <n v="77.586070000000007"/>
    <n v="14.90939"/>
    <n v="77.586070000000007"/>
    <n v="14.90939"/>
    <n v="77.586070000000007"/>
    <n v="14.90939"/>
    <n v="285.46600000000001"/>
    <n v="50876.639999999999"/>
    <n v="280.51190000000003"/>
    <n v="126"/>
    <n v="1.06374E-2"/>
    <n v="78597460"/>
    <n v="0.56019390000000002"/>
    <s v="RGB_TV"/>
    <n v="20690"/>
    <n v="182787100"/>
    <n v="32320580"/>
    <n v="0.42699670000000001"/>
    <n v="7.5501960000000007E-2"/>
    <n v="5.6554380000000002"/>
    <n v="0"/>
    <n v="0"/>
    <n v="0"/>
    <n v="0"/>
    <n v="4484"/>
    <n v="971.78620000000001"/>
    <n v="0.2167231"/>
    <n v="529.4384"/>
    <n v="346.49239999999998"/>
    <n v="0.68035880000000004"/>
    <n v="1642.223"/>
    <n v="1203.357"/>
    <n v="0.28375889999999998"/>
    <n v="72914"/>
    <n v="1219.1679999999999"/>
    <n v="0.4892917"/>
    <n v="529"/>
    <n v="247"/>
    <n v="20105"/>
    <n v="0.97172550000000002"/>
    <n v="355.87920000000003"/>
    <n v="78.749049999999997"/>
    <n v="16.71095"/>
    <n v="78.749049999999997"/>
    <n v="16.71095"/>
    <n v="78.749049999999997"/>
    <n v="16.71095"/>
    <n v="529.43849999999998"/>
    <n v="107226"/>
    <n v="5.8026580000000001"/>
    <n v="585"/>
    <n v="2.8274529999999999E-2"/>
    <n v="215107600"/>
    <n v="0.50249860000000002"/>
  </r>
  <r>
    <n v="219"/>
    <s v="085537-I"/>
    <s v="Cicer arietinum"/>
    <s v="VarH"/>
    <s v="Iso-A"/>
    <s v="S"/>
    <s v="SI"/>
    <n v="7"/>
    <n v="11"/>
    <d v="2021-05-27T16:21:44"/>
    <x v="1"/>
    <n v="138279"/>
    <s v="RGB_Side_Far_0"/>
    <n v="20645"/>
    <n v="336811800"/>
    <n v="118438900"/>
    <n v="0.79023730000000003"/>
    <n v="0.27788469999999998"/>
    <n v="2.8437600000000001"/>
    <n v="20645"/>
    <n v="1"/>
    <n v="0"/>
    <n v="0"/>
    <n v="8206"/>
    <n v="3261.7310000000002"/>
    <n v="0.39748119999999998"/>
    <n v="453.79289999999997"/>
    <n v="3248.37"/>
    <n v="-25.778890000000001"/>
    <n v="1248.127"/>
    <n v="2805.7620000000002"/>
    <n v="0.19473289999999999"/>
    <n v="106017"/>
    <n v="1262.1130000000001"/>
    <n v="0.23008919999999999"/>
    <n v="373"/>
    <n v="449"/>
    <n v="20457"/>
    <n v="0.99089369999999999"/>
    <n v="539"/>
    <n v="0"/>
    <n v="82.102779999999996"/>
    <n v="19.04279"/>
    <n v="82.102779999999996"/>
    <n v="19.04279"/>
    <n v="82.102779999999996"/>
    <n v="19.04279"/>
    <n v="461.79820000000001"/>
    <n v="141629.29999999999"/>
    <n v="511.11200000000002"/>
    <n v="188"/>
    <n v="9.1063210000000006E-3"/>
    <n v="455250700"/>
    <n v="1.068122"/>
    <s v="RGB_Side_Far_4"/>
    <n v="20334"/>
    <n v="250828700"/>
    <n v="143444700"/>
    <n v="0.60664079999999998"/>
    <n v="0.3469275"/>
    <n v="1.74861"/>
    <n v="20334"/>
    <n v="1"/>
    <n v="0"/>
    <n v="0"/>
    <n v="7665"/>
    <n v="2889.3589999999999"/>
    <n v="0.37695489999999998"/>
    <n v="443.80630000000002"/>
    <n v="2716.6750000000002"/>
    <n v="-31.328040000000001"/>
    <n v="1186.8440000000001"/>
    <n v="2805.471"/>
    <n v="0.1959224"/>
    <n v="103786"/>
    <n v="1243.492"/>
    <n v="7.417965E-2"/>
    <n v="366"/>
    <n v="443"/>
    <n v="20152"/>
    <n v="0.99104950000000003"/>
    <n v="543"/>
    <n v="0"/>
    <n v="82.654520000000005"/>
    <n v="18.466049999999999"/>
    <n v="82.654520000000005"/>
    <n v="18.466049999999999"/>
    <n v="82.654520000000005"/>
    <n v="18.466049999999999"/>
    <n v="451.39319999999998"/>
    <n v="143848.6"/>
    <n v="362.9547"/>
    <n v="182"/>
    <n v="8.9505260000000003E-3"/>
    <n v="394273400"/>
    <n v="0.95356830000000004"/>
    <s v="RGB_Side_Lower_0"/>
    <n v="30557"/>
    <n v="656607000"/>
    <n v="65937810"/>
    <n v="0.70320850000000001"/>
    <n v="7.0617620000000006E-2"/>
    <n v="9.9579740000000001"/>
    <n v="8659"/>
    <n v="0.28337200000000001"/>
    <n v="21898"/>
    <n v="0.71662800000000004"/>
    <n v="5752"/>
    <n v="1082.7470000000001"/>
    <n v="0.1882384"/>
    <n v="545.83879999999999"/>
    <n v="1225.117"/>
    <n v="-5.3631099999999998"/>
    <n v="1084.133"/>
    <n v="2861.0279999999998"/>
    <n v="0.30386829999999998"/>
    <n v="100560"/>
    <n v="1333.9380000000001"/>
    <n v="0.66828100000000001"/>
    <n v="465"/>
    <n v="452"/>
    <n v="30516"/>
    <n v="0.99865820000000005"/>
    <n v="187"/>
    <n v="264"/>
    <n v="89.906700000000001"/>
    <n v="21.67435"/>
    <n v="89.906700000000001"/>
    <n v="21.67435"/>
    <n v="89.906700000000001"/>
    <n v="21.67435"/>
    <n v="545.83900000000006"/>
    <n v="124311.3"/>
    <n v="49.11842"/>
    <n v="41"/>
    <n v="1.341755E-3"/>
    <n v="722544800"/>
    <n v="0.77382609999999996"/>
    <s v="RGB_Side_Lower_4"/>
    <n v="31438"/>
    <n v="487137500"/>
    <n v="124883000"/>
    <n v="0.4928806"/>
    <n v="0.1263553"/>
    <n v="3.9007499999999999"/>
    <n v="7566"/>
    <n v="0.24066419999999999"/>
    <n v="23872"/>
    <n v="0.75933580000000001"/>
    <n v="5510"/>
    <n v="965.71339999999998"/>
    <n v="0.17526559999999999"/>
    <n v="470.45940000000002"/>
    <n v="14173.87"/>
    <n v="-14.870380000000001"/>
    <n v="1023.825"/>
    <n v="2857.5259999999998"/>
    <n v="0.32310709999999998"/>
    <n v="97299"/>
    <n v="1242.682"/>
    <n v="0.35034470000000001"/>
    <n v="416"/>
    <n v="398"/>
    <n v="31415"/>
    <n v="0.99926839999999995"/>
    <n v="173"/>
    <n v="224"/>
    <n v="90.586489999999998"/>
    <n v="21.88663"/>
    <n v="90.586489999999998"/>
    <n v="21.88663"/>
    <n v="90.586489999999998"/>
    <n v="21.88663"/>
    <n v="474.08839999999998"/>
    <n v="137330.20000000001"/>
    <n v="6390.3069999999998"/>
    <n v="23"/>
    <n v="7.3159869999999999E-4"/>
    <n v="612020500"/>
    <n v="0.61923589999999995"/>
    <s v="RGB_Side_Upper_0"/>
    <n v="9202"/>
    <n v="26045420"/>
    <n v="6076374"/>
    <n v="0.30758619999999998"/>
    <n v="7.1759600000000007E-2"/>
    <n v="4.2863420000000003"/>
    <n v="9202"/>
    <n v="1"/>
    <n v="0"/>
    <n v="0"/>
    <n v="1791"/>
    <n v="348.58519999999999"/>
    <n v="0.19463159999999999"/>
    <n v="210.21889999999999"/>
    <n v="5616.9089999999997"/>
    <n v="2.4341210000000002"/>
    <n v="1252.1849999999999"/>
    <n v="2538.9270000000001"/>
    <n v="0.46758129999999998"/>
    <n v="19680"/>
    <n v="553.51369999999997"/>
    <n v="0.38646930000000002"/>
    <n v="203"/>
    <n v="166"/>
    <n v="9121"/>
    <n v="0.99119760000000001"/>
    <n v="192"/>
    <n v="0"/>
    <n v="89.357320000000001"/>
    <n v="17.807459999999999"/>
    <n v="89.357320000000001"/>
    <n v="17.807459999999999"/>
    <n v="89.357320000000001"/>
    <n v="17.807459999999999"/>
    <n v="210.2191"/>
    <n v="27187.03"/>
    <n v="3428.5659999999998"/>
    <n v="81"/>
    <n v="8.8024339999999996E-3"/>
    <n v="32121790"/>
    <n v="0.37934580000000001"/>
    <s v="RGB_Side_Upper_4"/>
    <n v="8205"/>
    <n v="29676530"/>
    <n v="4915993"/>
    <n v="0.4408146"/>
    <n v="7.302206E-2"/>
    <n v="6.0367329999999999"/>
    <n v="8205"/>
    <n v="1"/>
    <n v="0"/>
    <n v="0"/>
    <n v="1856"/>
    <n v="419.8338"/>
    <n v="0.2262035"/>
    <n v="224.4014"/>
    <n v="2495.8420000000001"/>
    <n v="0.47994949999999997"/>
    <n v="1225.5319999999999"/>
    <n v="2512.8939999999998"/>
    <n v="0.42987370000000003"/>
    <n v="19087"/>
    <n v="576.92819999999995"/>
    <n v="0.51233700000000004"/>
    <n v="189"/>
    <n v="196"/>
    <n v="8156"/>
    <n v="0.99402800000000002"/>
    <n v="231"/>
    <n v="0"/>
    <n v="88.307130000000001"/>
    <n v="16.960819999999998"/>
    <n v="88.307130000000001"/>
    <n v="16.960819999999998"/>
    <n v="88.307130000000001"/>
    <n v="16.960819999999998"/>
    <n v="227.875"/>
    <n v="27424.07"/>
    <n v="759.19889999999998"/>
    <n v="49"/>
    <n v="5.9719680000000002E-3"/>
    <n v="34592530"/>
    <n v="0.51383670000000004"/>
    <s v="RGB_TV"/>
    <n v="17898"/>
    <n v="126330600"/>
    <n v="63876290"/>
    <n v="0.39436599999999999"/>
    <n v="0.19940250000000001"/>
    <n v="1.977738"/>
    <n v="0"/>
    <n v="0"/>
    <n v="0"/>
    <n v="0"/>
    <n v="4841"/>
    <n v="1309.3800000000001"/>
    <n v="0.27047710000000003"/>
    <n v="552.93489999999997"/>
    <n v="1383.0070000000001"/>
    <n v="-7.5786600000000002"/>
    <n v="1617.2760000000001"/>
    <n v="1349.8340000000001"/>
    <n v="0.1599035"/>
    <n v="111930"/>
    <n v="1423.0409999999999"/>
    <n v="0.1078132"/>
    <n v="517"/>
    <n v="382"/>
    <n v="17579"/>
    <n v="0.98217679999999996"/>
    <n v="362.03039999999999"/>
    <n v="89.770759999999996"/>
    <n v="20.581330000000001"/>
    <n v="89.770759999999996"/>
    <n v="20.581330000000001"/>
    <n v="89.770759999999996"/>
    <n v="20.581330000000001"/>
    <n v="552.94730000000004"/>
    <n v="178078.2"/>
    <n v="106.8672"/>
    <n v="319"/>
    <n v="1.7823220000000001E-2"/>
    <n v="190206900"/>
    <n v="0.59376850000000003"/>
  </r>
  <r>
    <n v="316"/>
    <s v="085537-I"/>
    <s v="Cicer arietinum"/>
    <s v="VarH"/>
    <s v="Iso-A"/>
    <s v="S"/>
    <s v="SI"/>
    <n v="7"/>
    <n v="11"/>
    <d v="2021-05-31T15:53:29"/>
    <x v="2"/>
    <n v="194653"/>
    <s v="RGB_Side_Far_0"/>
    <n v="28122"/>
    <n v="690620300"/>
    <n v="250232000"/>
    <n v="0.87326680000000001"/>
    <n v="0.31641019999999997"/>
    <n v="2.7599200000000002"/>
    <n v="28122"/>
    <n v="1"/>
    <n v="0"/>
    <n v="0"/>
    <n v="10580"/>
    <n v="3980.3850000000002"/>
    <n v="0.37621789999999999"/>
    <n v="614.0204"/>
    <n v="7564.884"/>
    <n v="-17.132580000000001"/>
    <n v="1213.423"/>
    <n v="2772.88"/>
    <n v="0.17726259999999999"/>
    <n v="158646"/>
    <n v="1600.23"/>
    <n v="0.21909310000000001"/>
    <n v="431"/>
    <n v="615"/>
    <n v="27909"/>
    <n v="0.99242589999999997"/>
    <n v="704"/>
    <n v="0"/>
    <n v="83.403809999999993"/>
    <n v="18.759699999999999"/>
    <n v="83.403809999999993"/>
    <n v="18.759699999999999"/>
    <n v="83.403809999999993"/>
    <n v="18.759699999999999"/>
    <n v="614.02059999999994"/>
    <n v="225338.6"/>
    <n v="2034.972"/>
    <n v="213"/>
    <n v="7.5741410000000004E-3"/>
    <n v="940852400"/>
    <n v="1.1896770000000001"/>
    <s v="RGB_Side_Far_4"/>
    <n v="30400"/>
    <n v="737356500"/>
    <n v="186315200"/>
    <n v="0.79786679999999999"/>
    <n v="0.2016049"/>
    <n v="3.957576"/>
    <n v="30400"/>
    <n v="1"/>
    <n v="0"/>
    <n v="0"/>
    <n v="10590"/>
    <n v="3689.0819999999999"/>
    <n v="0.34835529999999998"/>
    <n v="624.59029999999996"/>
    <n v="5069.1880000000001"/>
    <n v="-25.632560000000002"/>
    <n v="1152.7080000000001"/>
    <n v="2761.011"/>
    <n v="0.20431479999999999"/>
    <n v="148790"/>
    <n v="1574.0319999999999"/>
    <n v="0.3559042"/>
    <n v="372"/>
    <n v="612"/>
    <n v="30124"/>
    <n v="0.9909211"/>
    <n v="710"/>
    <n v="0"/>
    <n v="84.353679999999997"/>
    <n v="18.161989999999999"/>
    <n v="84.353679999999997"/>
    <n v="18.161989999999999"/>
    <n v="84.353679999999997"/>
    <n v="18.161989999999999"/>
    <n v="624.59050000000002"/>
    <n v="218330.9"/>
    <n v="845.28489999999999"/>
    <n v="276"/>
    <n v="9.0789479999999999E-3"/>
    <n v="923671700"/>
    <n v="0.99947169999999996"/>
    <s v="RGB_Side_Lower_0"/>
    <n v="40051"/>
    <n v="990801100"/>
    <n v="273157200"/>
    <n v="0.61767459999999996"/>
    <n v="0.17028869999999999"/>
    <n v="3.6272190000000002"/>
    <n v="11603"/>
    <n v="0.28970560000000001"/>
    <n v="28448"/>
    <n v="0.71029439999999999"/>
    <n v="6666"/>
    <n v="1109.4739999999999"/>
    <n v="0.1664378"/>
    <n v="600.19330000000002"/>
    <n v="9699.3089999999993"/>
    <n v="4.7463990000000003"/>
    <n v="1058.8040000000001"/>
    <n v="2842.7820000000002"/>
    <n v="0.25841520000000001"/>
    <n v="154987"/>
    <n v="1566.1579999999999"/>
    <n v="0.3223684"/>
    <n v="476"/>
    <n v="550"/>
    <n v="40040"/>
    <n v="0.99972530000000004"/>
    <n v="303"/>
    <n v="246"/>
    <n v="93.669669999999996"/>
    <n v="22.518809999999998"/>
    <n v="93.669669999999996"/>
    <n v="22.518809999999998"/>
    <n v="93.669669999999996"/>
    <n v="22.518809999999998"/>
    <n v="600.19299999999998"/>
    <n v="220389.4"/>
    <n v="2348.92"/>
    <n v="11"/>
    <n v="2.7464980000000002E-4"/>
    <n v="1263958000"/>
    <n v="0.78796330000000003"/>
    <s v="RGB_Side_Lower_4"/>
    <n v="42017"/>
    <n v="763779300"/>
    <n v="431620700"/>
    <n v="0.43263119999999999"/>
    <n v="0.24448500000000001"/>
    <n v="1.7695620000000001"/>
    <n v="12010"/>
    <n v="0.2858367"/>
    <n v="30007"/>
    <n v="0.71416329999999995"/>
    <n v="6411"/>
    <n v="978.19740000000002"/>
    <n v="0.1525811"/>
    <n v="555.90830000000005"/>
    <n v="4811.5169999999998"/>
    <n v="-21.773289999999999"/>
    <n v="1004.3049999999999"/>
    <n v="2828.8609999999999"/>
    <n v="0.27428930000000001"/>
    <n v="153185"/>
    <n v="1559.9939999999999"/>
    <n v="7.720842E-2"/>
    <n v="492"/>
    <n v="522"/>
    <n v="42010"/>
    <n v="0.99983339999999998"/>
    <n v="311"/>
    <n v="210"/>
    <n v="93.212459999999993"/>
    <n v="19.233000000000001"/>
    <n v="93.212459999999993"/>
    <n v="19.233000000000001"/>
    <n v="93.212459999999993"/>
    <n v="19.233000000000001"/>
    <n v="579.61599999999999"/>
    <n v="230773.3"/>
    <n v="550.98410000000001"/>
    <n v="7"/>
    <n v="1.6659920000000001E-4"/>
    <n v="1195400000"/>
    <n v="0.67711619999999995"/>
    <s v="RGB_Side_Upper_0"/>
    <n v="15286"/>
    <n v="83769870"/>
    <n v="18806200"/>
    <n v="0.35850910000000002"/>
    <n v="8.0484680000000003E-2"/>
    <n v="4.4543759999999999"/>
    <n v="15286"/>
    <n v="1"/>
    <n v="0"/>
    <n v="0"/>
    <n v="2772"/>
    <n v="502.68119999999999"/>
    <n v="0.18134239999999999"/>
    <n v="281.3005"/>
    <n v="434.13200000000001"/>
    <n v="0.47831820000000003"/>
    <n v="1237.5989999999999"/>
    <n v="2522.2600000000002"/>
    <n v="0.42484709999999998"/>
    <n v="35980"/>
    <n v="744.75310000000002"/>
    <n v="0.40109669999999997"/>
    <n v="226"/>
    <n v="253"/>
    <n v="15234"/>
    <n v="0.99659819999999999"/>
    <n v="270"/>
    <n v="0"/>
    <n v="91.836320000000001"/>
    <n v="18.497589999999999"/>
    <n v="91.836320000000001"/>
    <n v="18.497589999999999"/>
    <n v="91.836320000000001"/>
    <n v="18.497589999999999"/>
    <n v="281.85079999999999"/>
    <n v="47024.66"/>
    <n v="12.32962"/>
    <n v="52"/>
    <n v="3.4018059999999998E-3"/>
    <n v="102576100"/>
    <n v="0.43899379999999999"/>
    <s v="RGB_Side_Upper_4"/>
    <n v="14231"/>
    <n v="167489700"/>
    <n v="16467100"/>
    <n v="0.82702229999999999"/>
    <n v="8.1310460000000001E-2"/>
    <n v="10.17117"/>
    <n v="14231"/>
    <n v="1"/>
    <n v="0"/>
    <n v="0"/>
    <n v="3360"/>
    <n v="793.31039999999996"/>
    <n v="0.23610429999999999"/>
    <n v="936.73159999999996"/>
    <n v="675.23249999999996"/>
    <n v="0.53593500000000005"/>
    <n v="1204.7380000000001"/>
    <n v="2475.4679999999998"/>
    <n v="0.13383300000000001"/>
    <n v="106334"/>
    <n v="1962.905"/>
    <n v="0.67398789999999997"/>
    <n v="480"/>
    <n v="820"/>
    <n v="14190"/>
    <n v="0.99711890000000003"/>
    <n v="850"/>
    <n v="0"/>
    <n v="91.630039999999994"/>
    <n v="18.337890000000002"/>
    <n v="91.630039999999994"/>
    <n v="18.337890000000002"/>
    <n v="91.630039999999994"/>
    <n v="18.337890000000002"/>
    <n v="936.73180000000002"/>
    <n v="176127.9"/>
    <n v="32.038440000000001"/>
    <n v="41"/>
    <n v="2.8810340000000002E-3"/>
    <n v="183956800"/>
    <n v="0.90833280000000005"/>
    <s v="RGB_TV"/>
    <n v="24546"/>
    <n v="163838400"/>
    <n v="103425500"/>
    <n v="0.27192810000000001"/>
    <n v="0.1716589"/>
    <n v="1.5841190000000001"/>
    <n v="0"/>
    <n v="0"/>
    <n v="0"/>
    <n v="0"/>
    <n v="6477"/>
    <n v="1709.098"/>
    <n v="0.26387189999999999"/>
    <n v="405.21600000000001"/>
    <n v="41321.43"/>
    <n v="-5.2326180000000004"/>
    <n v="1589.08"/>
    <n v="1366.768"/>
    <n v="0.28719860000000003"/>
    <n v="85467"/>
    <n v="1108.2329999999999"/>
    <n v="5.1094920000000002E-2"/>
    <n v="358"/>
    <n v="344"/>
    <n v="24217"/>
    <n v="0.98659660000000005"/>
    <n v="324.71839999999997"/>
    <n v="93.25206"/>
    <n v="20.149139999999999"/>
    <n v="93.25206"/>
    <n v="20.149139999999999"/>
    <n v="93.25206"/>
    <n v="20.149139999999999"/>
    <n v="407.60579999999999"/>
    <n v="118083.5"/>
    <n v="69561.649999999994"/>
    <n v="329"/>
    <n v="1.3403409999999999E-2"/>
    <n v="267263900"/>
    <n v="0.44358700000000001"/>
  </r>
  <r>
    <n v="435"/>
    <s v="085537-I"/>
    <s v="Cicer arietinum"/>
    <s v="VarH"/>
    <s v="Iso-A"/>
    <s v="S"/>
    <s v="SI"/>
    <n v="7"/>
    <n v="11"/>
    <d v="2021-06-03T16:00:10"/>
    <x v="3"/>
    <n v="214683"/>
    <s v="RGB_Side_Far_0"/>
    <n v="29575"/>
    <n v="988500400"/>
    <n v="296101700"/>
    <n v="1.1301270000000001"/>
    <n v="0.33852549999999998"/>
    <n v="3.338381"/>
    <n v="29575"/>
    <n v="1"/>
    <n v="0"/>
    <n v="0"/>
    <n v="12125"/>
    <n v="4970.942"/>
    <n v="0.40997460000000002"/>
    <n v="654.86030000000005"/>
    <n v="5673.701"/>
    <n v="-16.66292"/>
    <n v="1245.5160000000001"/>
    <n v="2734.21"/>
    <n v="0.14470520000000001"/>
    <n v="204381"/>
    <n v="1810.4449999999999"/>
    <n v="0.29051939999999998"/>
    <n v="529"/>
    <n v="653"/>
    <n v="29222"/>
    <n v="0.98806419999999995"/>
    <n v="751"/>
    <n v="0"/>
    <n v="82.431010000000001"/>
    <n v="19.942799999999998"/>
    <n v="82.431010000000001"/>
    <n v="19.942799999999998"/>
    <n v="82.431010000000001"/>
    <n v="19.942799999999998"/>
    <n v="662.67849999999999"/>
    <n v="301475.5"/>
    <n v="1088.4490000000001"/>
    <n v="353"/>
    <n v="1.193576E-2"/>
    <n v="1284602000"/>
    <n v="1.468653"/>
    <s v="RGB_Side_Far_4"/>
    <n v="32960"/>
    <n v="1108431000"/>
    <n v="225286300"/>
    <n v="1.0203150000000001"/>
    <n v="0.2073769"/>
    <n v="4.9200999999999997"/>
    <n v="32960"/>
    <n v="1"/>
    <n v="0"/>
    <n v="0"/>
    <n v="12626"/>
    <n v="4836.6459999999997"/>
    <n v="0.38307039999999998"/>
    <n v="655.54629999999997"/>
    <n v="12524.68"/>
    <n v="-6.1776600000000004"/>
    <n v="1185.1489999999999"/>
    <n v="2715.8249999999998"/>
    <n v="0.1726839"/>
    <n v="190869"/>
    <n v="1741.9749999999999"/>
    <n v="0.43846629999999998"/>
    <n v="436"/>
    <n v="655"/>
    <n v="32604"/>
    <n v="0.98919900000000005"/>
    <n v="756"/>
    <n v="0"/>
    <n v="84.671149999999997"/>
    <n v="19.396740000000001"/>
    <n v="84.671149999999997"/>
    <n v="19.396740000000001"/>
    <n v="84.671149999999997"/>
    <n v="19.396740000000001"/>
    <n v="658.57470000000001"/>
    <n v="269345.3"/>
    <n v="4759.3339999999998"/>
    <n v="356"/>
    <n v="1.080097E-2"/>
    <n v="1333717000"/>
    <n v="1.227692"/>
    <s v="RGB_Side_Lower_0"/>
    <n v="43442"/>
    <n v="1544819000"/>
    <n v="471322500"/>
    <n v="0.81857380000000002"/>
    <n v="0.249746"/>
    <n v="3.277625"/>
    <n v="16579"/>
    <n v="0.38163530000000001"/>
    <n v="26863"/>
    <n v="0.61836469999999999"/>
    <n v="8538"/>
    <n v="1678.0409999999999"/>
    <n v="0.19653789999999999"/>
    <n v="679.89700000000005"/>
    <n v="5518.085"/>
    <n v="2.0634190000000001"/>
    <n v="1098.94"/>
    <n v="2770.8760000000002"/>
    <n v="0.21294260000000001"/>
    <n v="204008"/>
    <n v="1889.1769999999999"/>
    <n v="0.28350389999999998"/>
    <n v="590"/>
    <n v="652"/>
    <n v="43413"/>
    <n v="0.99933240000000001"/>
    <n v="445"/>
    <n v="206"/>
    <n v="88.045529999999999"/>
    <n v="23.12941"/>
    <n v="88.045529999999999"/>
    <n v="23.12941"/>
    <n v="88.045529999999999"/>
    <n v="23.12941"/>
    <n v="711.99869999999999"/>
    <n v="329278.59999999998"/>
    <n v="700.91750000000002"/>
    <n v="29"/>
    <n v="6.6755679999999998E-4"/>
    <n v="2016141000"/>
    <n v="1.0683199999999999"/>
    <s v="RGB_Side_Lower_4"/>
    <n v="45395"/>
    <n v="1351926000"/>
    <n v="574230800"/>
    <n v="0.65604989999999996"/>
    <n v="0.2786573"/>
    <n v="2.3543249999999998"/>
    <n v="16335"/>
    <n v="0.35984139999999998"/>
    <n v="29060"/>
    <n v="0.64015860000000002"/>
    <n v="8715"/>
    <n v="1673.1189999999999"/>
    <n v="0.1919815"/>
    <n v="659.67409999999995"/>
    <n v="10239.91"/>
    <n v="-15.2631"/>
    <n v="1040.9159999999999"/>
    <n v="2778.982"/>
    <n v="0.21841630000000001"/>
    <n v="207837"/>
    <n v="1918.0160000000001"/>
    <n v="0.163018"/>
    <n v="580"/>
    <n v="635"/>
    <n v="45350"/>
    <n v="0.99900869999999997"/>
    <n v="440"/>
    <n v="194"/>
    <n v="89.921090000000007"/>
    <n v="20.119730000000001"/>
    <n v="89.921090000000007"/>
    <n v="20.119730000000001"/>
    <n v="89.921090000000007"/>
    <n v="20.119730000000001"/>
    <n v="728.91899999999998"/>
    <n v="344159.9"/>
    <n v="2309.8510000000001"/>
    <n v="45"/>
    <n v="9.9129860000000004E-4"/>
    <n v="1926157000"/>
    <n v="0.93470719999999996"/>
    <s v="RGB_Side_Upper_0"/>
    <n v="17913"/>
    <n v="130734400"/>
    <n v="30771540"/>
    <n v="0.40743030000000002"/>
    <n v="9.5898670000000005E-2"/>
    <n v="4.2485499999999998"/>
    <n v="17492"/>
    <n v="0.97649750000000002"/>
    <n v="421"/>
    <n v="2.3502479999999999E-2"/>
    <n v="3825"/>
    <n v="816.76020000000005"/>
    <n v="0.2135321"/>
    <n v="351.17230000000001"/>
    <n v="2670.8809999999999"/>
    <n v="-2.3198979999999998"/>
    <n v="1259.26"/>
    <n v="2508.5250000000001"/>
    <n v="0.38872849999999998"/>
    <n v="46081"/>
    <n v="889.04520000000002"/>
    <n v="0.38308969999999998"/>
    <n v="228"/>
    <n v="350"/>
    <n v="17770"/>
    <n v="0.99201700000000004"/>
    <n v="323"/>
    <n v="26"/>
    <n v="88.345950000000002"/>
    <n v="18.482420000000001"/>
    <n v="88.345950000000002"/>
    <n v="18.482420000000001"/>
    <n v="88.345950000000002"/>
    <n v="18.482420000000001"/>
    <n v="351.33600000000001"/>
    <n v="69360.98"/>
    <n v="398.23610000000002"/>
    <n v="143"/>
    <n v="7.9830290000000009E-3"/>
    <n v="161506000"/>
    <n v="0.50332900000000003"/>
    <s v="RGB_Side_Upper_4"/>
    <n v="17721"/>
    <n v="160550100"/>
    <n v="25420650"/>
    <n v="0.51125089999999995"/>
    <n v="8.0948759999999995E-2"/>
    <n v="6.315734"/>
    <n v="17360"/>
    <n v="0.97962870000000002"/>
    <n v="361"/>
    <n v="2.037131E-2"/>
    <n v="4397"/>
    <n v="1091"/>
    <n v="0.2481237"/>
    <n v="361.22149999999999"/>
    <n v="3406.873"/>
    <n v="8.8200420000000008"/>
    <n v="1226.1880000000001"/>
    <n v="2477.3679999999999"/>
    <n v="0.34570139999999999"/>
    <n v="51261"/>
    <n v="925.53380000000004"/>
    <n v="0.52797170000000004"/>
    <n v="202"/>
    <n v="360"/>
    <n v="17616"/>
    <n v="0.99407480000000004"/>
    <n v="336"/>
    <n v="23"/>
    <n v="88.911580000000001"/>
    <n v="18.381440000000001"/>
    <n v="88.911580000000001"/>
    <n v="18.381440000000001"/>
    <n v="88.911580000000001"/>
    <n v="18.381440000000001"/>
    <n v="361.64679999999998"/>
    <n v="69064.89"/>
    <n v="654.97360000000003"/>
    <n v="105"/>
    <n v="5.9251729999999997E-3"/>
    <n v="185970700"/>
    <n v="0.59219960000000005"/>
    <s v="RGB_TV"/>
    <n v="27677"/>
    <n v="243672500"/>
    <n v="86377250"/>
    <n v="0.31810349999999998"/>
    <n v="0.1127616"/>
    <n v="2.8210259999999998"/>
    <n v="0"/>
    <n v="0"/>
    <n v="0"/>
    <n v="0"/>
    <n v="6380"/>
    <n v="1470.694"/>
    <n v="0.23051630000000001"/>
    <n v="474.88209999999998"/>
    <n v="47519.53"/>
    <n v="0.27645259999999999"/>
    <n v="1620.7280000000001"/>
    <n v="1347.05"/>
    <n v="0.30562060000000002"/>
    <n v="90560"/>
    <n v="1190.0260000000001"/>
    <n v="0.22712879999999999"/>
    <n v="445"/>
    <n v="310"/>
    <n v="27273"/>
    <n v="0.98540309999999998"/>
    <n v="333.51609999999999"/>
    <n v="92.023449999999997"/>
    <n v="19.901859999999999"/>
    <n v="92.023449999999997"/>
    <n v="19.901859999999999"/>
    <n v="92.023449999999997"/>
    <n v="19.901859999999999"/>
    <n v="474.923"/>
    <n v="131909.79999999999"/>
    <n v="81587.8"/>
    <n v="404"/>
    <n v="1.4596960000000001E-2"/>
    <n v="330049700"/>
    <n v="0.4308651"/>
  </r>
  <r>
    <n v="552"/>
    <s v="085537-I"/>
    <s v="Cicer arietinum"/>
    <s v="VarH"/>
    <s v="Iso-A"/>
    <s v="S"/>
    <s v="SI"/>
    <n v="7"/>
    <n v="11"/>
    <d v="2021-06-07T16:02:21"/>
    <x v="4"/>
    <n v="271848"/>
    <s v="RGB_Side_Far_0"/>
    <n v="38096"/>
    <n v="1946490000"/>
    <n v="324138600"/>
    <n v="1.3411999999999999"/>
    <n v="0.22334280000000001"/>
    <n v="6.0051170000000003"/>
    <n v="38096"/>
    <n v="1"/>
    <n v="0"/>
    <n v="0"/>
    <n v="14715"/>
    <n v="5683.8310000000001"/>
    <n v="0.38626100000000002"/>
    <n v="806.04340000000002"/>
    <n v="11282.98"/>
    <n v="2.181165"/>
    <n v="1222.75"/>
    <n v="2714.8330000000001"/>
    <n v="0.16290089999999999"/>
    <n v="233860"/>
    <n v="2055.6289999999999"/>
    <n v="0.51050229999999996"/>
    <n v="510"/>
    <n v="769"/>
    <n v="37501"/>
    <n v="0.98438159999999997"/>
    <n v="859"/>
    <n v="0"/>
    <n v="82.220969999999994"/>
    <n v="19.686160000000001"/>
    <n v="82.220969999999994"/>
    <n v="19.686160000000001"/>
    <n v="82.220969999999994"/>
    <n v="19.686160000000001"/>
    <n v="806.42600000000004"/>
    <n v="352779.9"/>
    <n v="3341.7069999999999"/>
    <n v="595"/>
    <n v="1.5618440000000001E-2"/>
    <n v="2270629000"/>
    <n v="1.564543"/>
    <s v="RGB_Side_Far_4"/>
    <n v="43115"/>
    <n v="2254374000"/>
    <n v="238581900"/>
    <n v="1.212744"/>
    <n v="0.1283455"/>
    <n v="9.4490599999999993"/>
    <n v="43115"/>
    <n v="1"/>
    <n v="0"/>
    <n v="0"/>
    <n v="15185"/>
    <n v="5348.1210000000001"/>
    <n v="0.3521976"/>
    <n v="804.25120000000004"/>
    <n v="15383.88"/>
    <n v="-8.7279820000000008"/>
    <n v="1148.7170000000001"/>
    <n v="2681.43"/>
    <n v="0.17935139999999999"/>
    <n v="240394"/>
    <n v="2005.5429999999999"/>
    <n v="0.65382620000000002"/>
    <n v="395"/>
    <n v="768"/>
    <n v="42548"/>
    <n v="0.98684910000000003"/>
    <n v="864"/>
    <n v="0"/>
    <n v="84.491169999999997"/>
    <n v="19.311800000000002"/>
    <n v="84.491169999999997"/>
    <n v="19.311800000000002"/>
    <n v="84.491169999999997"/>
    <n v="19.311800000000002"/>
    <n v="804.25139999999999"/>
    <n v="300807.2"/>
    <n v="5489.1279999999997"/>
    <n v="567"/>
    <n v="1.315088E-2"/>
    <n v="2492956000"/>
    <n v="1.3410899999999999"/>
    <s v="RGB_Side_Lower_0"/>
    <n v="49688"/>
    <n v="2188486000"/>
    <n v="649563500"/>
    <n v="0.88642259999999995"/>
    <n v="0.26309870000000002"/>
    <n v="3.369164"/>
    <n v="19304"/>
    <n v="0.38850430000000002"/>
    <n v="30384"/>
    <n v="0.61149569999999998"/>
    <n v="10444"/>
    <n v="2195.241"/>
    <n v="0.21019160000000001"/>
    <n v="781.18119999999999"/>
    <n v="31236.400000000001"/>
    <n v="3.0816080000000001"/>
    <n v="1096.0530000000001"/>
    <n v="2776.422"/>
    <n v="0.1939362"/>
    <n v="256208"/>
    <n v="2131.598"/>
    <n v="0.2940314"/>
    <n v="599"/>
    <n v="756"/>
    <n v="49451"/>
    <n v="0.99523030000000001"/>
    <n v="502"/>
    <n v="253"/>
    <n v="87.375789999999995"/>
    <n v="21.295100000000001"/>
    <n v="87.375789999999995"/>
    <n v="21.295100000000001"/>
    <n v="87.375789999999995"/>
    <n v="21.295100000000001"/>
    <n v="815.40689999999995"/>
    <n v="411027.5"/>
    <n v="19636.79"/>
    <n v="237"/>
    <n v="4.7697629999999998E-3"/>
    <n v="2838050000"/>
    <n v="1.149521"/>
    <s v="RGB_Side_Lower_4"/>
    <n v="59225"/>
    <n v="3052534000"/>
    <n v="590487200"/>
    <n v="0.87026269999999994"/>
    <n v="0.16834499999999999"/>
    <n v="5.1695180000000001"/>
    <n v="24815"/>
    <n v="0.41899540000000002"/>
    <n v="34410"/>
    <n v="0.58100459999999998"/>
    <n v="10253"/>
    <n v="1774.9939999999999"/>
    <n v="0.17311950000000001"/>
    <n v="861.81790000000001"/>
    <n v="29195.38"/>
    <n v="1.9402759999999999"/>
    <n v="1023.283"/>
    <n v="2760.9189999999999"/>
    <n v="0.2293241"/>
    <n v="258259"/>
    <n v="2165.2649999999999"/>
    <n v="0.45674019999999999"/>
    <n v="553"/>
    <n v="814"/>
    <n v="58900"/>
    <n v="0.99451239999999996"/>
    <n v="523"/>
    <n v="290"/>
    <n v="89.737579999999994"/>
    <n v="20.596350000000001"/>
    <n v="89.737579999999994"/>
    <n v="20.596350000000001"/>
    <n v="89.737579999999994"/>
    <n v="20.596350000000001"/>
    <n v="862.25049999999999"/>
    <n v="410005.2"/>
    <n v="14392.07"/>
    <n v="325"/>
    <n v="5.4875469999999997E-3"/>
    <n v="3643021000"/>
    <n v="1.038608"/>
    <s v="RGB_Side_Upper_0"/>
    <n v="23098"/>
    <n v="269041700"/>
    <n v="50103540"/>
    <n v="0.50427900000000003"/>
    <n v="9.3911690000000006E-2"/>
    <n v="5.3697140000000001"/>
    <n v="22269"/>
    <n v="0.96410940000000001"/>
    <n v="829"/>
    <n v="3.589055E-2"/>
    <n v="5780"/>
    <n v="1446.376"/>
    <n v="0.25023810000000002"/>
    <n v="430.84679999999997"/>
    <n v="3840.6030000000001"/>
    <n v="0.58393740000000005"/>
    <n v="1234.5630000000001"/>
    <n v="2478.6129999999998"/>
    <n v="0.31819370000000002"/>
    <n v="72591"/>
    <n v="1074.6410000000001"/>
    <n v="0.47061540000000002"/>
    <n v="244"/>
    <n v="431"/>
    <n v="22749"/>
    <n v="0.9848905"/>
    <n v="378"/>
    <n v="52"/>
    <n v="87.13006"/>
    <n v="18.23274"/>
    <n v="87.13006"/>
    <n v="18.23274"/>
    <n v="87.13006"/>
    <n v="18.23274"/>
    <n v="430.84699999999998"/>
    <n v="90457.66"/>
    <n v="638.59360000000004"/>
    <n v="349"/>
    <n v="1.5109529999999999E-2"/>
    <n v="319145200"/>
    <n v="0.59819069999999996"/>
    <s v="RGB_Side_Upper_4"/>
    <n v="22349"/>
    <n v="295355300"/>
    <n v="51755640"/>
    <n v="0.59132819999999997"/>
    <n v="0.1036195"/>
    <n v="5.7067259999999997"/>
    <n v="22349"/>
    <n v="1"/>
    <n v="0"/>
    <n v="0"/>
    <n v="6108"/>
    <n v="1669.3209999999999"/>
    <n v="0.27330080000000001"/>
    <n v="426.71769999999998"/>
    <n v="2712.4369999999999"/>
    <n v="-2.7056580000000001"/>
    <n v="1207.6690000000001"/>
    <n v="2428.444"/>
    <n v="0.283225"/>
    <n v="78909"/>
    <n v="1122.1769999999999"/>
    <n v="0.4925119"/>
    <n v="242"/>
    <n v="407"/>
    <n v="22104"/>
    <n v="0.98903750000000001"/>
    <n v="419"/>
    <n v="0"/>
    <n v="88.380290000000002"/>
    <n v="17.948029999999999"/>
    <n v="88.380290000000002"/>
    <n v="17.948029999999999"/>
    <n v="88.380290000000002"/>
    <n v="17.948029999999999"/>
    <n v="429.01949999999999"/>
    <n v="95453.23"/>
    <n v="329.20100000000002"/>
    <n v="245"/>
    <n v="1.096246E-2"/>
    <n v="347110900"/>
    <n v="0.69494769999999995"/>
    <s v="RGB_TV"/>
    <n v="36277"/>
    <n v="359912000"/>
    <n v="201801500"/>
    <n v="0.27348509999999998"/>
    <n v="0.15334220000000001"/>
    <n v="1.783496"/>
    <n v="0"/>
    <n v="0"/>
    <n v="0"/>
    <n v="0"/>
    <n v="8030"/>
    <n v="1777.46"/>
    <n v="0.2213524"/>
    <n v="637.45280000000002"/>
    <n v="2059.9899999999998"/>
    <n v="-0.79352029999999996"/>
    <n v="1603.9"/>
    <n v="1374.213"/>
    <n v="0.20681140000000001"/>
    <n v="175411"/>
    <n v="1640.55"/>
    <n v="7.9230439999999999E-2"/>
    <n v="564"/>
    <n v="402"/>
    <n v="35529"/>
    <n v="0.97938080000000005"/>
    <n v="363.46800000000002"/>
    <n v="89.14922"/>
    <n v="20.149850000000001"/>
    <n v="89.14922"/>
    <n v="20.149850000000001"/>
    <n v="89.14922"/>
    <n v="20.149850000000001"/>
    <n v="637.4529"/>
    <n v="213973.4"/>
    <n v="116.9766"/>
    <n v="748"/>
    <n v="2.0619120000000001E-2"/>
    <n v="561713500"/>
    <n v="0.42682720000000002"/>
  </r>
  <r>
    <n v="663"/>
    <s v="085537-I"/>
    <s v="Cicer arietinum"/>
    <s v="VarH"/>
    <s v="Iso-A"/>
    <s v="S"/>
    <s v="SI"/>
    <n v="7"/>
    <n v="11"/>
    <d v="2021-06-10T15:12:37"/>
    <x v="5"/>
    <n v="297860"/>
    <s v="RGB_Side_Far_0"/>
    <n v="36848"/>
    <n v="2437263000"/>
    <n v="253426400"/>
    <n v="1.795042"/>
    <n v="0.18664829999999999"/>
    <n v="9.6172459999999997"/>
    <n v="36848"/>
    <n v="1"/>
    <n v="0"/>
    <n v="0"/>
    <n v="16259"/>
    <n v="7174.2039999999997"/>
    <n v="0.4412451"/>
    <n v="859.47540000000004"/>
    <n v="18078.490000000002"/>
    <n v="-9.2084849999999996"/>
    <n v="1089.021"/>
    <n v="2673.0450000000001"/>
    <n v="0.14679719999999999"/>
    <n v="251013"/>
    <n v="2086.6489999999999"/>
    <n v="0.65873870000000001"/>
    <n v="590"/>
    <n v="771"/>
    <n v="36338"/>
    <n v="0.98615940000000002"/>
    <n v="870"/>
    <n v="0"/>
    <n v="82.206689999999995"/>
    <n v="21.24213"/>
    <n v="82.206689999999995"/>
    <n v="21.24213"/>
    <n v="82.206689999999995"/>
    <n v="21.24213"/>
    <n v="859.47559999999999"/>
    <n v="367755.6"/>
    <n v="8869.7289999999994"/>
    <n v="510"/>
    <n v="1.384064E-2"/>
    <n v="2690690000"/>
    <n v="1.98169"/>
    <s v="RGB_Side_Far_4"/>
    <n v="37725"/>
    <n v="2459345000"/>
    <n v="201686700"/>
    <n v="1.7280690000000001"/>
    <n v="0.14171600000000001"/>
    <n v="12.19389"/>
    <n v="37725"/>
    <n v="1"/>
    <n v="0"/>
    <n v="0"/>
    <n v="16336"/>
    <n v="7073.9539999999997"/>
    <n v="0.43302849999999998"/>
    <n v="860.69569999999999"/>
    <n v="20631.55"/>
    <n v="-7.415438"/>
    <n v="1051.146"/>
    <n v="2644.83"/>
    <n v="0.139818"/>
    <n v="269815"/>
    <n v="2084.2820000000002"/>
    <n v="0.71980750000000004"/>
    <n v="601"/>
    <n v="780"/>
    <n v="37264"/>
    <n v="0.98777999999999999"/>
    <n v="886"/>
    <n v="0"/>
    <n v="82.887690000000006"/>
    <n v="20.702850000000002"/>
    <n v="82.887690000000006"/>
    <n v="20.702850000000002"/>
    <n v="82.887690000000006"/>
    <n v="20.702850000000002"/>
    <n v="860.69590000000005"/>
    <n v="340370.6"/>
    <n v="11283.26"/>
    <n v="461"/>
    <n v="1.222001E-2"/>
    <n v="2661032000"/>
    <n v="1.869785"/>
    <s v="RGB_Side_Lower_0"/>
    <n v="60398"/>
    <n v="3334808000"/>
    <n v="601187200"/>
    <n v="0.91416730000000002"/>
    <n v="0.1648028"/>
    <n v="5.5470370000000004"/>
    <n v="30756"/>
    <n v="0.50922210000000001"/>
    <n v="29642"/>
    <n v="0.49077789999999999"/>
    <n v="11691"/>
    <n v="2262.98"/>
    <n v="0.19356599999999999"/>
    <n v="869.65740000000005"/>
    <n v="37936.18"/>
    <n v="-11.55813"/>
    <n v="944.67489999999998"/>
    <n v="2724.194"/>
    <n v="0.2276678"/>
    <n v="265290"/>
    <n v="2152.4079999999999"/>
    <n v="0.4823557"/>
    <n v="585"/>
    <n v="755"/>
    <n v="60251"/>
    <n v="0.99756619999999996"/>
    <n v="487"/>
    <n v="267"/>
    <n v="89.877449999999996"/>
    <n v="20.682259999999999"/>
    <n v="89.877449999999996"/>
    <n v="20.682259999999999"/>
    <n v="89.877449999999996"/>
    <n v="20.682259999999999"/>
    <n v="869.6576"/>
    <n v="383565.8"/>
    <n v="23827.84"/>
    <n v="147"/>
    <n v="2.433855E-3"/>
    <n v="3935995000"/>
    <n v="1.07897"/>
    <s v="RGB_Side_Lower_4"/>
    <n v="65088"/>
    <n v="4785101000"/>
    <n v="560832500"/>
    <n v="1.129508"/>
    <n v="0.13238269999999999"/>
    <n v="8.5321400000000001"/>
    <n v="34244"/>
    <n v="0.52611850000000004"/>
    <n v="30844"/>
    <n v="0.47388150000000001"/>
    <n v="12103"/>
    <n v="2250.5320000000002"/>
    <n v="0.18594830000000001"/>
    <n v="930.78729999999996"/>
    <n v="14619.79"/>
    <n v="-5.5415720000000004"/>
    <n v="872.28409999999997"/>
    <n v="2678.91"/>
    <n v="0.20892479999999999"/>
    <n v="311538"/>
    <n v="2244.9560000000001"/>
    <n v="0.62439"/>
    <n v="639"/>
    <n v="782"/>
    <n v="64847"/>
    <n v="0.99629730000000005"/>
    <n v="556"/>
    <n v="225"/>
    <n v="89.741680000000002"/>
    <n v="19.82743"/>
    <n v="89.741680000000002"/>
    <n v="19.82743"/>
    <n v="89.741680000000002"/>
    <n v="19.82743"/>
    <n v="930.78750000000002"/>
    <n v="446457"/>
    <n v="3283.837"/>
    <n v="241"/>
    <n v="3.702679E-3"/>
    <n v="5345934000"/>
    <n v="1.2618910000000001"/>
    <s v="RGB_Side_Upper_0"/>
    <n v="27075"/>
    <n v="620808400"/>
    <n v="67164640"/>
    <n v="0.84687760000000001"/>
    <n v="9.1622839999999997E-2"/>
    <n v="9.2430839999999996"/>
    <n v="27071"/>
    <n v="0.99985219999999997"/>
    <n v="4"/>
    <n v="1.477378E-4"/>
    <n v="7636"/>
    <n v="2153.5920000000001"/>
    <n v="0.28203139999999999"/>
    <n v="524.69039999999995"/>
    <n v="49172.959999999999"/>
    <n v="-1.633672"/>
    <n v="1175.633"/>
    <n v="2383.9499999999998"/>
    <n v="0.24359629999999999"/>
    <n v="111147"/>
    <n v="1334.24"/>
    <n v="0.64761659999999999"/>
    <n v="375"/>
    <n v="521"/>
    <n v="26658"/>
    <n v="0.98459830000000004"/>
    <n v="519"/>
    <n v="1"/>
    <n v="86.921549999999996"/>
    <n v="17.429490000000001"/>
    <n v="86.921549999999996"/>
    <n v="17.429490000000001"/>
    <n v="86.921549999999996"/>
    <n v="17.429490000000001"/>
    <n v="525.62599999999998"/>
    <n v="126793.8"/>
    <n v="89306.74"/>
    <n v="417"/>
    <n v="1.5401659999999999E-2"/>
    <n v="687973100"/>
    <n v="0.93850049999999996"/>
    <s v="RGB_Side_Upper_4"/>
    <n v="24390"/>
    <n v="568350100"/>
    <n v="57357050"/>
    <n v="0.95541569999999998"/>
    <n v="9.6419130000000006E-2"/>
    <n v="9.9089849999999995"/>
    <n v="24390"/>
    <n v="1"/>
    <n v="0"/>
    <n v="0"/>
    <n v="6986"/>
    <n v="2000.992"/>
    <n v="0.28642889999999999"/>
    <n v="519.70860000000005"/>
    <n v="1896.1590000000001"/>
    <n v="1.890182"/>
    <n v="1200.873"/>
    <n v="2336.7469999999998"/>
    <n v="0.24253449999999999"/>
    <n v="100563"/>
    <n v="1294.4280000000001"/>
    <n v="0.66694149999999996"/>
    <n v="289"/>
    <n v="500"/>
    <n v="24069"/>
    <n v="0.98683889999999996"/>
    <n v="576"/>
    <n v="0"/>
    <n v="87.109470000000002"/>
    <n v="17.4267"/>
    <n v="87.109470000000002"/>
    <n v="17.4267"/>
    <n v="87.109470000000002"/>
    <n v="17.4267"/>
    <n v="519.70870000000002"/>
    <n v="122653.8"/>
    <n v="147.4136"/>
    <n v="321"/>
    <n v="1.316113E-2"/>
    <n v="625707200"/>
    <n v="1.0518350000000001"/>
    <s v="RGB_TV"/>
    <n v="46336"/>
    <n v="1096868000"/>
    <n v="216790500"/>
    <n v="0.51087800000000005"/>
    <n v="0.10097250000000001"/>
    <n v="5.0595739999999996"/>
    <n v="0"/>
    <n v="0"/>
    <n v="0"/>
    <n v="0"/>
    <n v="11599"/>
    <n v="2903.5050000000001"/>
    <n v="0.25032369999999998"/>
    <n v="817.70719999999994"/>
    <n v="1484.8810000000001"/>
    <n v="0.1619247"/>
    <n v="1462.912"/>
    <n v="1314.864"/>
    <n v="0.2275567"/>
    <n v="203624"/>
    <n v="1960.0540000000001"/>
    <n v="0.44882470000000002"/>
    <n v="787"/>
    <n v="391"/>
    <n v="45270"/>
    <n v="0.97699420000000003"/>
    <n v="485.47919999999999"/>
    <n v="92.478380000000001"/>
    <n v="19.606030000000001"/>
    <n v="92.478380000000001"/>
    <n v="19.606030000000001"/>
    <n v="92.478380000000001"/>
    <n v="19.606030000000001"/>
    <n v="817.70730000000003"/>
    <n v="261611.8"/>
    <n v="47.584440000000001"/>
    <n v="1066"/>
    <n v="2.3005870000000001E-2"/>
    <n v="1313658000"/>
    <n v="0.61185049999999996"/>
  </r>
  <r>
    <n v="774"/>
    <s v="085537-I"/>
    <s v="Cicer arietinum"/>
    <s v="VarH"/>
    <s v="Iso-A"/>
    <s v="S"/>
    <s v="SI"/>
    <n v="7"/>
    <n v="11"/>
    <d v="2021-06-15T15:46:35"/>
    <x v="6"/>
    <n v="342459"/>
    <s v="RGB_Side_Far_0"/>
    <n v="47589"/>
    <n v="3941339000"/>
    <n v="251291000"/>
    <n v="1.740326"/>
    <n v="0.1109593"/>
    <n v="15.68436"/>
    <n v="47589"/>
    <n v="1"/>
    <n v="0"/>
    <n v="0"/>
    <n v="18483"/>
    <n v="7178.5770000000002"/>
    <n v="0.38838810000000001"/>
    <n v="981.84780000000001"/>
    <n v="10777.33"/>
    <n v="-1.9002779999999999"/>
    <n v="1158.9059999999999"/>
    <n v="2566.5540000000001"/>
    <n v="0.16545099999999999"/>
    <n v="287632"/>
    <n v="2379.0520000000001"/>
    <n v="0.77462399999999998"/>
    <n v="412"/>
    <n v="910"/>
    <n v="46808"/>
    <n v="0.98358860000000004"/>
    <n v="997"/>
    <n v="0"/>
    <n v="81.382509999999996"/>
    <n v="18.321870000000001"/>
    <n v="81.382509999999996"/>
    <n v="18.321870000000001"/>
    <n v="81.382509999999996"/>
    <n v="18.321870000000001"/>
    <n v="981.84799999999996"/>
    <n v="336972"/>
    <n v="2440.7060000000001"/>
    <n v="781"/>
    <n v="1.6411350000000002E-2"/>
    <n v="4192630000"/>
    <n v="1.8512850000000001"/>
    <s v="RGB_Side_Far_4"/>
    <n v="51514"/>
    <n v="3996903000"/>
    <n v="328052200"/>
    <n v="1.506167"/>
    <n v="0.12362099999999999"/>
    <n v="12.18374"/>
    <n v="51514"/>
    <n v="1"/>
    <n v="0"/>
    <n v="0"/>
    <n v="19091"/>
    <n v="7075.0919999999996"/>
    <n v="0.37059829999999999"/>
    <n v="930.96349999999995"/>
    <n v="13904.63"/>
    <n v="-12.75109"/>
    <n v="1190.49"/>
    <n v="2538.4299999999998"/>
    <n v="0.16306180000000001"/>
    <n v="315917"/>
    <n v="2334.8820000000001"/>
    <n v="0.71960950000000001"/>
    <n v="414"/>
    <n v="914"/>
    <n v="50871"/>
    <n v="0.98751800000000001"/>
    <n v="1001"/>
    <n v="0"/>
    <n v="83.110889999999998"/>
    <n v="18.16179"/>
    <n v="83.110889999999998"/>
    <n v="18.16179"/>
    <n v="83.110889999999998"/>
    <n v="18.16179"/>
    <n v="931.00369999999998"/>
    <n v="357074.3"/>
    <n v="3753.1309999999999"/>
    <n v="643"/>
    <n v="1.248204E-2"/>
    <n v="4324956000"/>
    <n v="1.629788"/>
    <s v="RGB_Side_Lower_0"/>
    <n v="61036"/>
    <n v="6394498000"/>
    <n v="350950700"/>
    <n v="1.7164619999999999"/>
    <n v="9.4204990000000002E-2"/>
    <n v="18.220500000000001"/>
    <n v="38295"/>
    <n v="0.62741659999999999"/>
    <n v="22741"/>
    <n v="0.37258340000000001"/>
    <n v="12638"/>
    <n v="2616.8009999999999"/>
    <n v="0.20705809999999999"/>
    <n v="1068.8130000000001"/>
    <n v="3564.402"/>
    <n v="-4.8286519999999999"/>
    <n v="941.33879999999999"/>
    <n v="2585.2600000000002"/>
    <n v="0.19217339999999999"/>
    <n v="317609"/>
    <n v="2580.8470000000002"/>
    <n v="0.80271650000000005"/>
    <n v="476"/>
    <n v="1016"/>
    <n v="60650"/>
    <n v="0.99367589999999995"/>
    <n v="778"/>
    <n v="237"/>
    <n v="84.420230000000004"/>
    <n v="20.583739999999999"/>
    <n v="84.420230000000004"/>
    <n v="20.583739999999999"/>
    <n v="84.420230000000004"/>
    <n v="20.583739999999999"/>
    <n v="1068.8140000000001"/>
    <n v="413150"/>
    <n v="208.15530000000001"/>
    <n v="386"/>
    <n v="6.3241369999999996E-3"/>
    <n v="6745448000"/>
    <n v="1.8106679999999999"/>
    <s v="RGB_Side_Lower_4"/>
    <n v="70813"/>
    <n v="7368609000"/>
    <n v="477756600"/>
    <n v="1.4694659999999999"/>
    <n v="9.5275390000000001E-2"/>
    <n v="15.423349999999999"/>
    <n v="47811"/>
    <n v="0.67517260000000001"/>
    <n v="23002"/>
    <n v="0.32482739999999999"/>
    <n v="13781"/>
    <n v="2681.9360000000001"/>
    <n v="0.19461120000000001"/>
    <n v="1104.22"/>
    <n v="4068.7130000000002"/>
    <n v="-6.7512569999999998"/>
    <n v="951.75120000000004"/>
    <n v="2551.0120000000002"/>
    <n v="0.2023471"/>
    <n v="349958"/>
    <n v="2638.2860000000001"/>
    <n v="0.77127420000000002"/>
    <n v="425"/>
    <n v="1068"/>
    <n v="70604"/>
    <n v="0.99704859999999995"/>
    <n v="784"/>
    <n v="283"/>
    <n v="85.678370000000001"/>
    <n v="20.04663"/>
    <n v="85.678370000000001"/>
    <n v="20.04663"/>
    <n v="85.678370000000001"/>
    <n v="20.04663"/>
    <n v="1104.22"/>
    <n v="415057.4"/>
    <n v="233.77670000000001"/>
    <n v="209"/>
    <n v="2.951436E-3"/>
    <n v="7846366000"/>
    <n v="1.5647409999999999"/>
    <s v="RGB_Side_Upper_0"/>
    <n v="31397"/>
    <n v="883674000"/>
    <n v="95987890"/>
    <n v="0.89642880000000003"/>
    <n v="9.7373349999999997E-2"/>
    <n v="9.2060999999999993"/>
    <n v="31026"/>
    <n v="0.98818360000000005"/>
    <n v="371"/>
    <n v="1.1816419999999999E-2"/>
    <n v="8377"/>
    <n v="2235.058"/>
    <n v="0.26680890000000002"/>
    <n v="634.61800000000005"/>
    <n v="1770.0060000000001"/>
    <n v="-14.81822"/>
    <n v="1300.9549999999999"/>
    <n v="2302.502"/>
    <n v="0.2300045"/>
    <n v="136506"/>
    <n v="1551.222"/>
    <n v="0.64647829999999995"/>
    <n v="323"/>
    <n v="635"/>
    <n v="30735"/>
    <n v="0.97891519999999999"/>
    <n v="608"/>
    <n v="26"/>
    <n v="83.590950000000007"/>
    <n v="18.332820000000002"/>
    <n v="83.590950000000007"/>
    <n v="18.332820000000002"/>
    <n v="83.590950000000007"/>
    <n v="18.332820000000002"/>
    <n v="636.0136"/>
    <n v="162860.5"/>
    <n v="99.784130000000005"/>
    <n v="662"/>
    <n v="2.1084820000000001E-2"/>
    <n v="979661900"/>
    <n v="0.99380210000000002"/>
    <s v="RGB_Side_Upper_4"/>
    <n v="31699"/>
    <n v="821514200"/>
    <n v="91632870"/>
    <n v="0.81756810000000002"/>
    <n v="9.1192720000000005E-2"/>
    <n v="8.9652779999999996"/>
    <n v="31515"/>
    <n v="0.99419539999999995"/>
    <n v="184"/>
    <n v="5.8046E-3"/>
    <n v="8866"/>
    <n v="2479.761"/>
    <n v="0.27969339999999998"/>
    <n v="618.75120000000004"/>
    <n v="9906.018"/>
    <n v="-16.088080000000001"/>
    <n v="1330.7539999999999"/>
    <n v="2308.346"/>
    <n v="0.2467309"/>
    <n v="128476"/>
    <n v="1500.059"/>
    <n v="0.6388855"/>
    <n v="375"/>
    <n v="605"/>
    <n v="31020"/>
    <n v="0.9785798"/>
    <n v="592"/>
    <n v="12"/>
    <n v="85.306039999999996"/>
    <n v="19.141649999999998"/>
    <n v="85.306039999999996"/>
    <n v="19.141649999999998"/>
    <n v="85.306039999999996"/>
    <n v="19.141649999999998"/>
    <n v="618.79669999999999"/>
    <n v="157177.9"/>
    <n v="3095.6550000000002"/>
    <n v="679"/>
    <n v="2.1420229999999998E-2"/>
    <n v="913147100"/>
    <n v="0.90876080000000004"/>
    <s v="RGB_TV"/>
    <n v="48411"/>
    <n v="723965000"/>
    <n v="318484100"/>
    <n v="0.30890820000000002"/>
    <n v="0.13589380000000001"/>
    <n v="2.2731590000000002"/>
    <n v="0"/>
    <n v="0"/>
    <n v="0"/>
    <n v="0"/>
    <n v="9766"/>
    <n v="1970.105"/>
    <n v="0.20173099999999999"/>
    <n v="643.79190000000006"/>
    <n v="4156.6930000000002"/>
    <n v="-5.2462999999999997"/>
    <n v="1544.163"/>
    <n v="1155.808"/>
    <n v="0.23102690000000001"/>
    <n v="209547"/>
    <n v="1751.7940000000001"/>
    <n v="0.15129719999999999"/>
    <n v="643"/>
    <n v="477"/>
    <n v="47526"/>
    <n v="0.98171900000000001"/>
    <n v="361.64350000000002"/>
    <n v="90.633349999999993"/>
    <n v="20.8017"/>
    <n v="90.633349999999993"/>
    <n v="20.8017"/>
    <n v="90.633349999999993"/>
    <n v="20.8017"/>
    <n v="648.93179999999995"/>
    <n v="280805.90000000002"/>
    <n v="356.90429999999998"/>
    <n v="885"/>
    <n v="1.8280970000000001E-2"/>
    <n v="1042449000"/>
    <n v="0.44480199999999998"/>
  </r>
  <r>
    <n v="75"/>
    <s v="085538-I"/>
    <s v="Cicer arietinum"/>
    <s v="VarA"/>
    <s v="Iso-A"/>
    <s v="S"/>
    <s v="SI"/>
    <n v="7"/>
    <n v="12"/>
    <d v="2021-05-24T15:13:52"/>
    <x v="0"/>
    <n v="93538"/>
    <s v="RGB_Side_Far_0"/>
    <n v="13304"/>
    <n v="170807300"/>
    <n v="64632830"/>
    <n v="0.96503269999999997"/>
    <n v="0.36516460000000001"/>
    <n v="2.6427330000000002"/>
    <n v="13304"/>
    <n v="1"/>
    <n v="0"/>
    <n v="0"/>
    <n v="6087"/>
    <n v="2784.9949999999999"/>
    <n v="0.45753159999999998"/>
    <n v="451.5761"/>
    <n v="6647.9949999999999"/>
    <n v="-14.4283"/>
    <n v="1282.723"/>
    <n v="2777.4929999999999"/>
    <n v="0.13839589999999999"/>
    <n v="96130"/>
    <n v="1212.3130000000001"/>
    <n v="0.2033664"/>
    <n v="314"/>
    <n v="425"/>
    <n v="13064"/>
    <n v="0.98196030000000001"/>
    <n v="513"/>
    <n v="0"/>
    <n v="78.01549"/>
    <n v="20.410990000000002"/>
    <n v="78.01549"/>
    <n v="20.410990000000002"/>
    <n v="78.01549"/>
    <n v="20.410990000000002"/>
    <n v="460.71769999999998"/>
    <n v="129997"/>
    <n v="3321.9960000000001"/>
    <n v="240"/>
    <n v="1.8039690000000001E-2"/>
    <n v="235440200"/>
    <n v="1.3301970000000001"/>
    <s v="RGB_Side_Far_4"/>
    <n v="14506"/>
    <n v="176201400"/>
    <n v="40143070"/>
    <n v="0.83736339999999998"/>
    <n v="0.19077230000000001"/>
    <n v="4.389335"/>
    <n v="14506"/>
    <n v="1"/>
    <n v="0"/>
    <n v="0"/>
    <n v="6241"/>
    <n v="2685.1010000000001"/>
    <n v="0.4302358"/>
    <n v="426.10449999999997"/>
    <n v="3652.1219999999998"/>
    <n v="-6.6031950000000004"/>
    <n v="1258.5519999999999"/>
    <n v="2766.8209999999999"/>
    <n v="0.20016829999999999"/>
    <n v="72469"/>
    <n v="1098.1849999999999"/>
    <n v="0.3955111"/>
    <n v="229"/>
    <n v="423"/>
    <n v="14370"/>
    <n v="0.99062450000000002"/>
    <n v="511"/>
    <n v="0"/>
    <n v="78.231489999999994"/>
    <n v="19.509039999999999"/>
    <n v="78.231489999999994"/>
    <n v="19.509039999999999"/>
    <n v="78.231489999999994"/>
    <n v="19.509039999999999"/>
    <n v="427.52659999999997"/>
    <n v="94974.03"/>
    <n v="919.48140000000001"/>
    <n v="136"/>
    <n v="9.375431E-3"/>
    <n v="216344400"/>
    <n v="1.0281359999999999"/>
    <s v="RGB_Side_Lower_0"/>
    <n v="17263"/>
    <n v="234090000"/>
    <n v="87603670"/>
    <n v="0.78550739999999997"/>
    <n v="0.29396099999999997"/>
    <n v="2.672148"/>
    <n v="8730"/>
    <n v="0.50570579999999998"/>
    <n v="8533"/>
    <n v="0.49429420000000002"/>
    <n v="5009"/>
    <n v="1453.402"/>
    <n v="0.29015819999999998"/>
    <n v="506.80669999999998"/>
    <n v="9346.1919999999991"/>
    <n v="-9.139246"/>
    <n v="1085.3499999999999"/>
    <n v="2761.7150000000001"/>
    <n v="0.1690644"/>
    <n v="102109"/>
    <n v="1296.6769999999999"/>
    <n v="0.20735239999999999"/>
    <n v="387"/>
    <n v="427"/>
    <n v="17197"/>
    <n v="0.99617679999999997"/>
    <n v="203"/>
    <n v="223"/>
    <n v="77.139139999999998"/>
    <n v="17.101220000000001"/>
    <n v="77.139139999999998"/>
    <n v="17.101220000000001"/>
    <n v="77.139139999999998"/>
    <n v="17.101220000000001"/>
    <n v="508.30070000000001"/>
    <n v="155986.79999999999"/>
    <n v="5060.03"/>
    <n v="66"/>
    <n v="3.823206E-3"/>
    <n v="321693700"/>
    <n v="1.0794680000000001"/>
    <s v="RGB_Side_Lower_4"/>
    <n v="19719"/>
    <n v="202540500"/>
    <n v="130322700"/>
    <n v="0.52088540000000005"/>
    <n v="0.33515859999999997"/>
    <n v="1.554146"/>
    <n v="10079"/>
    <n v="0.51113140000000001"/>
    <n v="9640"/>
    <n v="0.48886859999999999"/>
    <n v="5006"/>
    <n v="1270.857"/>
    <n v="0.2538668"/>
    <n v="455.8827"/>
    <n v="7313.5879999999997"/>
    <n v="-12.932079999999999"/>
    <n v="1067.99"/>
    <n v="2765.8159999999998"/>
    <n v="0.19648270000000001"/>
    <n v="100360"/>
    <n v="1257.075"/>
    <n v="4.7071399999999999E-2"/>
    <n v="359"/>
    <n v="431"/>
    <n v="19650"/>
    <n v="0.99650079999999996"/>
    <n v="217"/>
    <n v="213"/>
    <n v="78.577969999999993"/>
    <n v="16.514140000000001"/>
    <n v="78.577969999999993"/>
    <n v="16.514140000000001"/>
    <n v="78.577969999999993"/>
    <n v="16.514140000000001"/>
    <n v="475.76429999999999"/>
    <n v="141480.70000000001"/>
    <n v="2712.54"/>
    <n v="69"/>
    <n v="3.499163E-3"/>
    <n v="332863300"/>
    <n v="0.85604400000000003"/>
    <s v="RGB_Side_Upper_0"/>
    <n v="8219"/>
    <n v="25118280"/>
    <n v="3303430"/>
    <n v="0.37183650000000001"/>
    <n v="4.8902050000000002E-2"/>
    <n v="7.6036979999999996"/>
    <n v="8219"/>
    <n v="1"/>
    <n v="0"/>
    <n v="0"/>
    <n v="1674"/>
    <n v="340.95100000000002"/>
    <n v="0.20367440000000001"/>
    <n v="236.61779999999999"/>
    <n v="444.7056"/>
    <n v="0.1972786"/>
    <n v="1321.0360000000001"/>
    <n v="2494.806"/>
    <n v="0.52581409999999995"/>
    <n v="15631"/>
    <n v="545.12720000000002"/>
    <n v="0.58912039999999999"/>
    <n v="119"/>
    <n v="220"/>
    <n v="8124"/>
    <n v="0.98844140000000003"/>
    <n v="277"/>
    <n v="0"/>
    <n v="75.540570000000002"/>
    <n v="17.113779999999998"/>
    <n v="75.540570000000002"/>
    <n v="17.113779999999998"/>
    <n v="75.540570000000002"/>
    <n v="17.113779999999998"/>
    <n v="236.61799999999999"/>
    <n v="24026.41"/>
    <n v="24.061699999999998"/>
    <n v="95"/>
    <n v="1.1558580000000001E-2"/>
    <n v="28421710"/>
    <n v="0.42073850000000002"/>
    <s v="RGB_Side_Upper_4"/>
    <n v="7281"/>
    <n v="25855460"/>
    <n v="1257703"/>
    <n v="0.48771959999999998"/>
    <n v="2.3724450000000001E-2"/>
    <n v="20.557680000000001"/>
    <n v="7281"/>
    <n v="1"/>
    <n v="0"/>
    <n v="0"/>
    <n v="1276"/>
    <n v="223.6198"/>
    <n v="0.17525060000000001"/>
    <n v="240.52029999999999"/>
    <n v="477.67619999999999"/>
    <n v="9.9797940000000001"/>
    <n v="1300.347"/>
    <n v="2483.2869999999998"/>
    <n v="0.6147416"/>
    <n v="11844"/>
    <n v="527.00130000000001"/>
    <n v="0.82305839999999997"/>
    <n v="70"/>
    <n v="240"/>
    <n v="7236"/>
    <n v="0.99381949999999997"/>
    <n v="288"/>
    <n v="0"/>
    <n v="78.468620000000001"/>
    <n v="14.756119999999999"/>
    <n v="78.468620000000001"/>
    <n v="14.756119999999999"/>
    <n v="78.468620000000001"/>
    <n v="14.756119999999999"/>
    <n v="240.5205"/>
    <n v="14646.91"/>
    <n v="31.338349999999998"/>
    <n v="45"/>
    <n v="6.1804700000000004E-3"/>
    <n v="27113170"/>
    <n v="0.51144409999999996"/>
    <s v="RGB_TV"/>
    <n v="13246"/>
    <n v="86211810"/>
    <n v="9117542"/>
    <n v="0.49135709999999999"/>
    <n v="5.1964690000000001E-2"/>
    <n v="9.4555969999999991"/>
    <n v="0"/>
    <n v="0"/>
    <n v="0"/>
    <n v="0"/>
    <n v="2743"/>
    <n v="568.02419999999995"/>
    <n v="0.2070814"/>
    <n v="449.48419999999999"/>
    <n v="270.28429999999997"/>
    <n v="2.8860549999999998"/>
    <n v="1665.885"/>
    <n v="1260.0899999999999"/>
    <n v="0.2250731"/>
    <n v="58852"/>
    <n v="1073.23"/>
    <n v="0.65401980000000004"/>
    <n v="449"/>
    <n v="177"/>
    <n v="12878"/>
    <n v="0.97221800000000003"/>
    <n v="361.0831"/>
    <n v="78.240369999999999"/>
    <n v="16.883839999999999"/>
    <n v="78.240369999999999"/>
    <n v="16.883839999999999"/>
    <n v="78.240369999999999"/>
    <n v="16.883839999999999"/>
    <n v="449.88639999999998"/>
    <n v="78019.710000000006"/>
    <n v="5.5151430000000001"/>
    <n v="368"/>
    <n v="2.778197E-2"/>
    <n v="95329350"/>
    <n v="0.54332179999999997"/>
  </r>
  <r>
    <n v="218"/>
    <s v="085538-I"/>
    <s v="Cicer arietinum"/>
    <s v="VarA"/>
    <s v="Iso-A"/>
    <s v="S"/>
    <s v="SI"/>
    <n v="7"/>
    <n v="12"/>
    <d v="2021-05-27T16:20:11"/>
    <x v="1"/>
    <n v="119094"/>
    <s v="RGB_Side_Far_0"/>
    <n v="16952"/>
    <n v="246193800"/>
    <n v="78922670"/>
    <n v="0.8567129"/>
    <n v="0.27463759999999998"/>
    <n v="3.1194310000000001"/>
    <n v="16952"/>
    <n v="1"/>
    <n v="0"/>
    <n v="0"/>
    <n v="7102"/>
    <n v="2975.366"/>
    <n v="0.41894759999999998"/>
    <n v="499.71289999999999"/>
    <n v="4040.585"/>
    <n v="-2.7631920000000001"/>
    <n v="1309.8589999999999"/>
    <n v="2781.6260000000002"/>
    <n v="0.15615470000000001"/>
    <n v="108559"/>
    <n v="1276.7840000000001"/>
    <n v="0.2647062"/>
    <n v="351"/>
    <n v="488"/>
    <n v="16786"/>
    <n v="0.99020770000000002"/>
    <n v="576"/>
    <n v="0"/>
    <n v="81.323440000000005"/>
    <n v="20.392890000000001"/>
    <n v="81.323440000000005"/>
    <n v="20.392890000000001"/>
    <n v="81.323440000000005"/>
    <n v="20.392890000000001"/>
    <n v="499.7131"/>
    <n v="147631.4"/>
    <n v="963.09159999999997"/>
    <n v="166"/>
    <n v="9.7923550000000009E-3"/>
    <n v="325116500"/>
    <n v="1.1313500000000001"/>
    <s v="RGB_Side_Far_4"/>
    <n v="16877"/>
    <n v="229605600"/>
    <n v="68344870"/>
    <n v="0.80610559999999998"/>
    <n v="0.2399471"/>
    <n v="3.3595139999999999"/>
    <n v="16877"/>
    <n v="1"/>
    <n v="0"/>
    <n v="0"/>
    <n v="6789"/>
    <n v="2730.9670000000001"/>
    <n v="0.40226339999999999"/>
    <n v="486.90249999999997"/>
    <n v="4233.6099999999997"/>
    <n v="-1.9108099999999999"/>
    <n v="1253.903"/>
    <n v="2784.174"/>
    <n v="0.18220980000000001"/>
    <n v="92624"/>
    <n v="1203.3530000000001"/>
    <n v="0.29293350000000001"/>
    <n v="280"/>
    <n v="486"/>
    <n v="16685"/>
    <n v="0.98862360000000005"/>
    <n v="574"/>
    <n v="0"/>
    <n v="82.261719999999997"/>
    <n v="20.510100000000001"/>
    <n v="82.261719999999997"/>
    <n v="20.510100000000001"/>
    <n v="82.261719999999997"/>
    <n v="20.510100000000001"/>
    <n v="486.90269999999998"/>
    <n v="130388.7"/>
    <n v="1062.0050000000001"/>
    <n v="192"/>
    <n v="1.137643E-2"/>
    <n v="297950500"/>
    <n v="1.0460529999999999"/>
    <s v="RGB_Side_Lower_0"/>
    <n v="23412"/>
    <n v="363520100"/>
    <n v="87643220"/>
    <n v="0.66321059999999998"/>
    <n v="0.1598974"/>
    <n v="4.1477269999999997"/>
    <n v="11648"/>
    <n v="0.49752269999999998"/>
    <n v="11764"/>
    <n v="0.50247730000000002"/>
    <n v="6020"/>
    <n v="1547.941"/>
    <n v="0.2571331"/>
    <n v="506.69319999999999"/>
    <n v="26124.799999999999"/>
    <n v="0.47217609999999999"/>
    <n v="1138.539"/>
    <n v="2791.1039999999998"/>
    <n v="0.21659329999999999"/>
    <n v="108092"/>
    <n v="1296.7529999999999"/>
    <n v="0.37390659999999998"/>
    <n v="423"/>
    <n v="454"/>
    <n v="23369"/>
    <n v="0.99816329999999998"/>
    <n v="236"/>
    <n v="217"/>
    <n v="84.516829999999999"/>
    <n v="19.966159999999999"/>
    <n v="84.516829999999999"/>
    <n v="19.966159999999999"/>
    <n v="84.516829999999999"/>
    <n v="19.966159999999999"/>
    <n v="508.81400000000002"/>
    <n v="136928.1"/>
    <n v="29151.94"/>
    <n v="43"/>
    <n v="1.8366649999999999E-3"/>
    <n v="451163300"/>
    <n v="0.8231079"/>
    <s v="RGB_Side_Lower_4"/>
    <n v="26606"/>
    <n v="272570300"/>
    <n v="142158500"/>
    <n v="0.38505210000000001"/>
    <n v="0.20082320000000001"/>
    <n v="1.9173690000000001"/>
    <n v="11041"/>
    <n v="0.41498160000000001"/>
    <n v="15565"/>
    <n v="0.58501840000000005"/>
    <n v="6021"/>
    <n v="1362.566"/>
    <n v="0.22630230000000001"/>
    <n v="453.54160000000002"/>
    <n v="1689.68"/>
    <n v="0.11220479999999999"/>
    <n v="1094.9169999999999"/>
    <n v="2815.0749999999998"/>
    <n v="0.24731819999999999"/>
    <n v="107578"/>
    <n v="1248.3130000000001"/>
    <n v="9.8879259999999997E-2"/>
    <n v="388"/>
    <n v="419"/>
    <n v="26569"/>
    <n v="0.99860939999999998"/>
    <n v="213"/>
    <n v="205"/>
    <n v="87.910700000000006"/>
    <n v="20.208539999999999"/>
    <n v="87.910700000000006"/>
    <n v="20.208539999999999"/>
    <n v="87.910700000000006"/>
    <n v="20.208539999999999"/>
    <n v="458.59730000000002"/>
    <n v="142858.5"/>
    <n v="107.3074"/>
    <n v="37"/>
    <n v="1.390664E-3"/>
    <n v="414728900"/>
    <n v="0.58587520000000004"/>
    <s v="RGB_Side_Upper_0"/>
    <n v="8935"/>
    <n v="23280510"/>
    <n v="10437420"/>
    <n v="0.2916106"/>
    <n v="0.13073870000000001"/>
    <n v="2.2304840000000001"/>
    <n v="8935"/>
    <n v="1"/>
    <n v="0"/>
    <n v="0"/>
    <n v="1859"/>
    <n v="386.78019999999998"/>
    <n v="0.2080582"/>
    <n v="196.596"/>
    <n v="1649.7560000000001"/>
    <n v="-3.651659"/>
    <n v="1295.74"/>
    <n v="2536.424"/>
    <n v="0.40395130000000001"/>
    <n v="22119"/>
    <n v="558.28729999999996"/>
    <n v="0.14508309999999999"/>
    <n v="178"/>
    <n v="184"/>
    <n v="8863"/>
    <n v="0.99194179999999998"/>
    <n v="194"/>
    <n v="0"/>
    <n v="89.932289999999995"/>
    <n v="20.591149999999999"/>
    <n v="89.932289999999995"/>
    <n v="20.591149999999999"/>
    <n v="89.932289999999995"/>
    <n v="20.591149999999999"/>
    <n v="200.68809999999999"/>
    <n v="30177.69"/>
    <n v="304.61070000000001"/>
    <n v="72"/>
    <n v="8.0581980000000008E-3"/>
    <n v="33717930"/>
    <n v="0.42234929999999998"/>
    <s v="RGB_Side_Upper_4"/>
    <n v="8685"/>
    <n v="26600630"/>
    <n v="8270106"/>
    <n v="0.35265679999999999"/>
    <n v="0.1096406"/>
    <n v="3.2164799999999998"/>
    <n v="8685"/>
    <n v="1"/>
    <n v="0"/>
    <n v="0"/>
    <n v="2172"/>
    <n v="543.18759999999997"/>
    <n v="0.25008639999999999"/>
    <n v="218.04820000000001"/>
    <n v="1206.779"/>
    <n v="4.6833689999999999"/>
    <n v="1267.395"/>
    <n v="2517.3829999999998"/>
    <n v="0.35654170000000002"/>
    <n v="24359"/>
    <n v="597.73860000000002"/>
    <n v="0.27632970000000001"/>
    <n v="171"/>
    <n v="205"/>
    <n v="8600"/>
    <n v="0.99021300000000001"/>
    <n v="230"/>
    <n v="0"/>
    <n v="89.565569999999994"/>
    <n v="20.3523"/>
    <n v="89.565569999999994"/>
    <n v="20.3523"/>
    <n v="89.565569999999994"/>
    <n v="20.3523"/>
    <n v="222.94059999999999"/>
    <n v="32539.95"/>
    <n v="167.6816"/>
    <n v="85"/>
    <n v="9.7869889999999994E-3"/>
    <n v="34870740"/>
    <n v="0.46229749999999997"/>
    <s v="RGB_TV"/>
    <n v="17627"/>
    <n v="102293600"/>
    <n v="50347510"/>
    <n v="0.32922410000000002"/>
    <n v="0.16203960000000001"/>
    <n v="2.0317509999999999"/>
    <n v="0"/>
    <n v="0"/>
    <n v="0"/>
    <n v="0"/>
    <n v="4544"/>
    <n v="1171.3810000000001"/>
    <n v="0.25778640000000003"/>
    <n v="463.48790000000002"/>
    <n v="23743.15"/>
    <n v="3.5794790000000001"/>
    <n v="1663.69"/>
    <n v="1310.7339999999999"/>
    <n v="0.20014989999999999"/>
    <n v="88069"/>
    <n v="1257.9839999999999"/>
    <n v="0.1158144"/>
    <n v="456"/>
    <n v="320"/>
    <n v="17281"/>
    <n v="0.98037099999999999"/>
    <n v="356.62450000000001"/>
    <n v="89.921710000000004"/>
    <n v="20.847190000000001"/>
    <n v="89.921710000000004"/>
    <n v="20.847190000000001"/>
    <n v="89.921710000000004"/>
    <n v="20.847190000000001"/>
    <n v="484.18610000000001"/>
    <n v="144731.9"/>
    <n v="31981.47"/>
    <n v="346"/>
    <n v="1.9628980000000001E-2"/>
    <n v="152641100"/>
    <n v="0.49126370000000003"/>
  </r>
  <r>
    <n v="317"/>
    <s v="085538-I"/>
    <s v="Cicer arietinum"/>
    <s v="VarA"/>
    <s v="Iso-A"/>
    <s v="S"/>
    <s v="SI"/>
    <n v="7"/>
    <n v="12"/>
    <d v="2021-05-31T15:55:02"/>
    <x v="2"/>
    <n v="152276"/>
    <s v="RGB_Side_Far_0"/>
    <n v="19667"/>
    <n v="507941700"/>
    <n v="105269800"/>
    <n v="1.3132200000000001"/>
    <n v="0.27216210000000002"/>
    <n v="4.8251400000000002"/>
    <n v="19667"/>
    <n v="1"/>
    <n v="0"/>
    <n v="0"/>
    <n v="9154"/>
    <n v="4260.7269999999999"/>
    <n v="0.46544980000000002"/>
    <n v="653.45309999999995"/>
    <n v="3678.5259999999998"/>
    <n v="-5.2781130000000003"/>
    <n v="1360.8440000000001"/>
    <n v="2761.096"/>
    <n v="0.13008310000000001"/>
    <n v="151188"/>
    <n v="1551.241"/>
    <n v="0.43120320000000001"/>
    <n v="402"/>
    <n v="587"/>
    <n v="19405"/>
    <n v="0.98667819999999995"/>
    <n v="675"/>
    <n v="0"/>
    <n v="82.568259999999995"/>
    <n v="22.394459999999999"/>
    <n v="82.568259999999995"/>
    <n v="22.394459999999999"/>
    <n v="82.568259999999995"/>
    <n v="22.394459999999999"/>
    <n v="653.45429999999999"/>
    <n v="216854.1"/>
    <n v="688.03359999999998"/>
    <n v="262"/>
    <n v="1.332181E-2"/>
    <n v="613211500"/>
    <n v="1.5853820000000001"/>
    <s v="RGB_Side_Far_4"/>
    <n v="21666"/>
    <n v="476766100"/>
    <n v="137896100"/>
    <n v="1.0156590000000001"/>
    <n v="0.2937612"/>
    <n v="3.4574310000000001"/>
    <n v="21666"/>
    <n v="1"/>
    <n v="0"/>
    <n v="0"/>
    <n v="9125"/>
    <n v="3843.1469999999999"/>
    <n v="0.42116680000000001"/>
    <n v="608.90470000000005"/>
    <n v="4482.8590000000004"/>
    <n v="-10.775399999999999"/>
    <n v="1308.548"/>
    <n v="2755.203"/>
    <n v="0.1521585"/>
    <n v="142391"/>
    <n v="1481.174"/>
    <n v="0.30394389999999999"/>
    <n v="343"/>
    <n v="578"/>
    <n v="21370"/>
    <n v="0.98633800000000005"/>
    <n v="666"/>
    <n v="0"/>
    <n v="84.422269999999997"/>
    <n v="21.927659999999999"/>
    <n v="84.422269999999997"/>
    <n v="21.927659999999999"/>
    <n v="84.422269999999997"/>
    <n v="21.927659999999999"/>
    <n v="608.9049"/>
    <n v="188146.7"/>
    <n v="927.53750000000002"/>
    <n v="296"/>
    <n v="1.3661960000000001E-2"/>
    <n v="614662200"/>
    <n v="1.30942"/>
    <s v="RGB_Side_Lower_0"/>
    <n v="27081"/>
    <n v="841937900"/>
    <n v="93295140"/>
    <n v="1.148023"/>
    <n v="0.1272124"/>
    <n v="9.024457"/>
    <n v="15990"/>
    <n v="0.5904509"/>
    <n v="11091"/>
    <n v="0.4095491"/>
    <n v="7240"/>
    <n v="1935.586"/>
    <n v="0.26734609999999998"/>
    <n v="701.67939999999999"/>
    <n v="9472.0720000000001"/>
    <n v="-0.96737070000000003"/>
    <n v="1182.8489999999999"/>
    <n v="2740.4630000000002"/>
    <n v="0.18779119999999999"/>
    <n v="144208"/>
    <n v="1611.29"/>
    <n v="0.64078089999999999"/>
    <n v="446"/>
    <n v="579"/>
    <n v="27068"/>
    <n v="0.99951990000000002"/>
    <n v="368"/>
    <n v="210"/>
    <n v="88.157520000000005"/>
    <n v="22.149920000000002"/>
    <n v="88.157520000000005"/>
    <n v="22.149920000000002"/>
    <n v="88.157520000000005"/>
    <n v="22.149920000000002"/>
    <n v="701.67960000000005"/>
    <n v="211969.5"/>
    <n v="3313.03"/>
    <n v="13"/>
    <n v="4.800413E-4"/>
    <n v="935233100"/>
    <n v="1.275236"/>
    <s v="RGB_Side_Lower_4"/>
    <n v="32565"/>
    <n v="686953200"/>
    <n v="181363600"/>
    <n v="0.64777609999999997"/>
    <n v="0.17102039999999999"/>
    <n v="3.787712"/>
    <n v="17933"/>
    <n v="0.55068329999999999"/>
    <n v="14632"/>
    <n v="0.44931670000000001"/>
    <n v="8117"/>
    <n v="2023.2059999999999"/>
    <n v="0.24925530000000001"/>
    <n v="632.27290000000005"/>
    <n v="1613.97"/>
    <n v="-3.1787200000000002"/>
    <n v="1150.4690000000001"/>
    <n v="2778.0770000000002"/>
    <n v="0.2083467"/>
    <n v="156302"/>
    <n v="1551.3779999999999"/>
    <n v="0.33903119999999998"/>
    <n v="462"/>
    <n v="514"/>
    <n v="32559"/>
    <n v="0.99981580000000003"/>
    <n v="310"/>
    <n v="203"/>
    <n v="90.372919999999993"/>
    <n v="22.137"/>
    <n v="90.372919999999993"/>
    <n v="22.137"/>
    <n v="90.372919999999993"/>
    <n v="22.137"/>
    <n v="632.2731"/>
    <n v="208615.2"/>
    <n v="79.990729999999999"/>
    <n v="6"/>
    <n v="1.8424690000000001E-4"/>
    <n v="868316700"/>
    <n v="0.81879659999999999"/>
    <s v="RGB_Side_Upper_0"/>
    <n v="15381"/>
    <n v="51306450"/>
    <n v="21925390"/>
    <n v="0.2168717"/>
    <n v="9.2678319999999995E-2"/>
    <n v="2.3400470000000002"/>
    <n v="15371"/>
    <n v="0.99934979999999995"/>
    <n v="10"/>
    <n v="6.5015280000000003E-4"/>
    <n v="2931"/>
    <n v="558.53070000000002"/>
    <n v="0.1905598"/>
    <n v="247.51769999999999"/>
    <n v="11243.79"/>
    <n v="1.248578"/>
    <n v="1329.298"/>
    <n v="2539.2130000000002"/>
    <n v="0.46143459999999997"/>
    <n v="33333"/>
    <n v="683.06650000000002"/>
    <n v="0.16096630000000001"/>
    <n v="239"/>
    <n v="201"/>
    <n v="15319"/>
    <n v="0.99596910000000005"/>
    <n v="198"/>
    <n v="2"/>
    <n v="92.844160000000002"/>
    <n v="20.611820000000002"/>
    <n v="92.844160000000002"/>
    <n v="20.611820000000002"/>
    <n v="92.844160000000002"/>
    <n v="20.611820000000002"/>
    <n v="247.5634"/>
    <n v="43006.42"/>
    <n v="8219.4110000000001"/>
    <n v="62"/>
    <n v="4.030947E-3"/>
    <n v="73231840"/>
    <n v="0.30954999999999999"/>
    <s v="RGB_Side_Upper_4"/>
    <n v="13925"/>
    <n v="56107340"/>
    <n v="16979230"/>
    <n v="0.2893539"/>
    <n v="8.7564420000000004E-2"/>
    <n v="3.3044690000000001"/>
    <n v="13903"/>
    <n v="0.99842010000000003"/>
    <n v="22"/>
    <n v="1.5798920000000001E-3"/>
    <n v="2694"/>
    <n v="521.19470000000001"/>
    <n v="0.193465"/>
    <n v="284.67529999999999"/>
    <n v="1193.259"/>
    <n v="1.138684"/>
    <n v="1284.729"/>
    <n v="2534.1060000000002"/>
    <n v="0.39762989999999998"/>
    <n v="35020"/>
    <n v="729.55960000000005"/>
    <n v="0.28661740000000002"/>
    <n v="270"/>
    <n v="229"/>
    <n v="13842"/>
    <n v="0.99403949999999996"/>
    <n v="224"/>
    <n v="4"/>
    <n v="91.118849999999995"/>
    <n v="17.481829999999999"/>
    <n v="91.118849999999995"/>
    <n v="17.481829999999999"/>
    <n v="91.118849999999995"/>
    <n v="17.481829999999999"/>
    <n v="284.6755"/>
    <n v="42066.13"/>
    <n v="102.2526"/>
    <n v="83"/>
    <n v="5.9605029999999998E-3"/>
    <n v="73086580"/>
    <n v="0.37691829999999998"/>
    <s v="RGB_TV"/>
    <n v="21991"/>
    <n v="160259800"/>
    <n v="77631810"/>
    <n v="0.33138640000000003"/>
    <n v="0.16052759999999999"/>
    <n v="2.0643570000000002"/>
    <n v="0"/>
    <n v="0"/>
    <n v="0"/>
    <n v="0"/>
    <n v="5965"/>
    <n v="1617.99"/>
    <n v="0.27124730000000002"/>
    <n v="376.61649999999997"/>
    <n v="33379"/>
    <n v="0.84802529999999998"/>
    <n v="1710.4010000000001"/>
    <n v="1315.2529999999999"/>
    <n v="0.29017229999999999"/>
    <n v="75786"/>
    <n v="1059.7639999999999"/>
    <n v="0.12064130000000001"/>
    <n v="357"/>
    <n v="311"/>
    <n v="21680"/>
    <n v="0.98585780000000001"/>
    <n v="305.94439999999997"/>
    <n v="93.093130000000002"/>
    <n v="20.651800000000001"/>
    <n v="93.093130000000002"/>
    <n v="20.651800000000001"/>
    <n v="93.093130000000002"/>
    <n v="20.651800000000001"/>
    <n v="382.49450000000002"/>
    <n v="90683.520000000004"/>
    <n v="50664.25"/>
    <n v="311"/>
    <n v="1.4142149999999999E-2"/>
    <n v="237891600"/>
    <n v="0.49191400000000002"/>
  </r>
  <r>
    <n v="437"/>
    <s v="085538-I"/>
    <s v="Cicer arietinum"/>
    <s v="VarA"/>
    <s v="Iso-A"/>
    <s v="S"/>
    <s v="SI"/>
    <n v="7"/>
    <n v="12"/>
    <d v="2021-06-03T16:03:15"/>
    <x v="3"/>
    <n v="161585"/>
    <s v="RGB_Side_Far_0"/>
    <n v="23432"/>
    <n v="764943400"/>
    <n v="126067300"/>
    <n v="1.3931910000000001"/>
    <n v="0.22960620000000001"/>
    <n v="6.0677390000000004"/>
    <n v="23432"/>
    <n v="1"/>
    <n v="0"/>
    <n v="0"/>
    <n v="10967"/>
    <n v="5132.942"/>
    <n v="0.46803519999999998"/>
    <n v="690.05290000000002"/>
    <n v="10959.84"/>
    <n v="-1.4604459999999999"/>
    <n v="1365.4259999999999"/>
    <n v="2735.6860000000001"/>
    <n v="0.130193"/>
    <n v="179979"/>
    <n v="1669.0119999999999"/>
    <n v="0.51412349999999996"/>
    <n v="407"/>
    <n v="621"/>
    <n v="23058"/>
    <n v="0.98403890000000005"/>
    <n v="709"/>
    <n v="0"/>
    <n v="82.788449999999997"/>
    <n v="22.84825"/>
    <n v="82.788449999999997"/>
    <n v="22.84825"/>
    <n v="82.788449999999997"/>
    <n v="22.84825"/>
    <n v="690.05309999999997"/>
    <n v="243877.5"/>
    <n v="5126.2460000000001"/>
    <n v="374"/>
    <n v="1.5961079999999999E-2"/>
    <n v="891010600"/>
    <n v="1.622797"/>
    <s v="RGB_Side_Far_4"/>
    <n v="23719"/>
    <n v="685968600"/>
    <n v="104134100"/>
    <n v="1.219303"/>
    <n v="0.18509729999999999"/>
    <n v="6.5873600000000003"/>
    <n v="23719"/>
    <n v="1"/>
    <n v="0"/>
    <n v="0"/>
    <n v="10819"/>
    <n v="4934.8950000000004"/>
    <n v="0.45613219999999999"/>
    <n v="653.65440000000001"/>
    <n v="7665.8540000000003"/>
    <n v="-4.8480129999999999"/>
    <n v="1329.606"/>
    <n v="2735.8319999999999"/>
    <n v="0.16517180000000001"/>
    <n v="143602"/>
    <n v="1549.6210000000001"/>
    <n v="0.54229039999999995"/>
    <n v="351"/>
    <n v="612"/>
    <n v="23186"/>
    <n v="0.97752859999999997"/>
    <n v="700"/>
    <n v="0"/>
    <n v="84.740970000000004"/>
    <n v="23.482980000000001"/>
    <n v="84.740970000000004"/>
    <n v="23.482980000000001"/>
    <n v="84.740970000000004"/>
    <n v="23.482980000000001"/>
    <n v="653.65449999999998"/>
    <n v="190538.3"/>
    <n v="2477.5630000000001"/>
    <n v="533"/>
    <n v="2.2471439999999999E-2"/>
    <n v="790102700"/>
    <n v="1.4044000000000001"/>
    <s v="RGB_Side_Lower_0"/>
    <n v="27718"/>
    <n v="931960300"/>
    <n v="128996100"/>
    <n v="1.213036"/>
    <n v="0.16790079999999999"/>
    <n v="7.2247180000000002"/>
    <n v="16828"/>
    <n v="0.6071145"/>
    <n v="10890"/>
    <n v="0.3928855"/>
    <n v="8231"/>
    <n v="2444.2370000000001"/>
    <n v="0.29695500000000002"/>
    <n v="729.72670000000005"/>
    <n v="1915.0360000000001"/>
    <n v="-11.33135"/>
    <n v="1171.1320000000001"/>
    <n v="2712.5509999999999"/>
    <n v="0.14410709999999999"/>
    <n v="192343"/>
    <n v="1747.134"/>
    <n v="0.57279250000000004"/>
    <n v="445"/>
    <n v="630"/>
    <n v="27673"/>
    <n v="0.9983765"/>
    <n v="423"/>
    <n v="206"/>
    <n v="84.940610000000007"/>
    <n v="19.50582"/>
    <n v="84.940610000000007"/>
    <n v="19.50582"/>
    <n v="84.940610000000007"/>
    <n v="19.50582"/>
    <n v="729.7269"/>
    <n v="271675.40000000002"/>
    <n v="132.3098"/>
    <n v="45"/>
    <n v="1.6234940000000001E-3"/>
    <n v="1060956000"/>
    <n v="1.3809370000000001"/>
    <s v="RGB_Side_Lower_4"/>
    <n v="35039"/>
    <n v="995908700"/>
    <n v="234202300"/>
    <n v="0.81117790000000001"/>
    <n v="0.19076019999999999"/>
    <n v="4.2523439999999999"/>
    <n v="20483"/>
    <n v="0.58457720000000002"/>
    <n v="14556"/>
    <n v="0.41542279999999998"/>
    <n v="9160"/>
    <n v="2394.6350000000002"/>
    <n v="0.26142300000000002"/>
    <n v="679.96249999999998"/>
    <n v="16678.04"/>
    <n v="2.411651"/>
    <n v="1159.3440000000001"/>
    <n v="2742.433"/>
    <n v="0.175402"/>
    <n v="199764"/>
    <n v="1713.8040000000001"/>
    <n v="0.38343050000000001"/>
    <n v="453"/>
    <n v="591"/>
    <n v="34988"/>
    <n v="0.99854449999999995"/>
    <n v="390"/>
    <n v="200"/>
    <n v="86.884929999999997"/>
    <n v="19.784289999999999"/>
    <n v="86.884929999999997"/>
    <n v="19.784289999999999"/>
    <n v="86.884929999999997"/>
    <n v="19.784289999999999"/>
    <n v="679.96270000000004"/>
    <n v="260069.3"/>
    <n v="7938.4960000000001"/>
    <n v="51"/>
    <n v="1.455521E-3"/>
    <n v="1230111000"/>
    <n v="1.001938"/>
    <s v="RGB_Side_Upper_0"/>
    <n v="14768"/>
    <n v="60552940"/>
    <n v="29054710"/>
    <n v="0.27764630000000001"/>
    <n v="0.13322120000000001"/>
    <n v="2.0840999999999998"/>
    <n v="14768"/>
    <n v="1"/>
    <n v="0"/>
    <n v="0"/>
    <n v="3549"/>
    <n v="852.88469999999995"/>
    <n v="0.2403169"/>
    <n v="285.91079999999999"/>
    <n v="2975.6010000000001"/>
    <n v="-13.12703"/>
    <n v="1355.2070000000001"/>
    <n v="2516.7460000000001"/>
    <n v="0.38309680000000002"/>
    <n v="38549"/>
    <n v="752.69489999999996"/>
    <n v="0.1235612"/>
    <n v="194"/>
    <n v="285"/>
    <n v="14633"/>
    <n v="0.99085860000000003"/>
    <n v="288"/>
    <n v="0"/>
    <n v="88.117279999999994"/>
    <n v="18.9727"/>
    <n v="88.117279999999994"/>
    <n v="18.9727"/>
    <n v="88.117279999999994"/>
    <n v="18.9727"/>
    <n v="286.88979999999998"/>
    <n v="51435.839999999997"/>
    <n v="599.55330000000004"/>
    <n v="135"/>
    <n v="9.1413859999999996E-3"/>
    <n v="89607660"/>
    <n v="0.4108675"/>
    <s v="RGB_Side_Upper_4"/>
    <n v="13892"/>
    <n v="59698110"/>
    <n v="13998230"/>
    <n v="0.30933640000000001"/>
    <n v="7.2534349999999997E-2"/>
    <n v="4.2646889999999997"/>
    <n v="13866"/>
    <n v="0.99812840000000003"/>
    <n v="26"/>
    <n v="1.871581E-3"/>
    <n v="2613"/>
    <n v="491.48930000000001"/>
    <n v="0.18809390000000001"/>
    <n v="289.70499999999998"/>
    <n v="503.13709999999998"/>
    <n v="0.29240569999999999"/>
    <n v="1314.7380000000001"/>
    <n v="2517.1289999999999"/>
    <n v="0.41524440000000001"/>
    <n v="33455"/>
    <n v="712.56129999999996"/>
    <n v="0.38453700000000002"/>
    <n v="169"/>
    <n v="286"/>
    <n v="13747"/>
    <n v="0.98956230000000001"/>
    <n v="281"/>
    <n v="4"/>
    <n v="90.237909999999999"/>
    <n v="18.602519999999998"/>
    <n v="90.237909999999999"/>
    <n v="18.602519999999998"/>
    <n v="90.237909999999999"/>
    <n v="18.602519999999998"/>
    <n v="289.70519999999999"/>
    <n v="46800.73"/>
    <n v="18.2225"/>
    <n v="145"/>
    <n v="1.043766E-2"/>
    <n v="73696340"/>
    <n v="0.38187080000000001"/>
    <s v="RGB_TV"/>
    <n v="23017"/>
    <n v="179887600"/>
    <n v="33009670"/>
    <n v="0.33955010000000002"/>
    <n v="6.2307979999999999E-2"/>
    <n v="5.4495440000000004"/>
    <n v="0"/>
    <n v="0"/>
    <n v="0"/>
    <n v="0"/>
    <n v="5145"/>
    <n v="1150.0640000000001"/>
    <n v="0.22353039999999999"/>
    <n v="427.85509999999999"/>
    <n v="447.94110000000001"/>
    <n v="-1.44598"/>
    <n v="1728.979"/>
    <n v="1278.0239999999999"/>
    <n v="0.3154267"/>
    <n v="72971"/>
    <n v="1105.768"/>
    <n v="0.47596280000000002"/>
    <n v="421"/>
    <n v="227"/>
    <n v="22624"/>
    <n v="0.98292570000000001"/>
    <n v="361.2672"/>
    <n v="92.422899999999998"/>
    <n v="20.25245"/>
    <n v="92.422899999999998"/>
    <n v="20.25245"/>
    <n v="92.422899999999998"/>
    <n v="20.25245"/>
    <n v="427.8553"/>
    <n v="92760.44"/>
    <n v="8.7175250000000002"/>
    <n v="393"/>
    <n v="1.707434E-2"/>
    <n v="212897300"/>
    <n v="0.4018581"/>
  </r>
  <r>
    <n v="553"/>
    <s v="085538-I"/>
    <s v="Cicer arietinum"/>
    <s v="VarA"/>
    <s v="Iso-A"/>
    <s v="S"/>
    <s v="SI"/>
    <n v="7"/>
    <n v="12"/>
    <d v="2021-06-07T16:03:53"/>
    <x v="4"/>
    <n v="155034"/>
    <s v="RGB_Side_Far_0"/>
    <n v="24268"/>
    <n v="539835500"/>
    <n v="164922100"/>
    <n v="0.91662860000000002"/>
    <n v="0.28003410000000001"/>
    <n v="3.2732749999999999"/>
    <n v="24268"/>
    <n v="1"/>
    <n v="0"/>
    <n v="0"/>
    <n v="12219"/>
    <n v="6152.2979999999998"/>
    <n v="0.50350249999999996"/>
    <n v="575.19560000000001"/>
    <n v="7281.5439999999999"/>
    <n v="-30.001660000000001"/>
    <n v="1350.6610000000001"/>
    <n v="2751.8679999999999"/>
    <n v="0.16437389999999999"/>
    <n v="147639"/>
    <n v="1472.1690000000001"/>
    <n v="0.28299730000000001"/>
    <n v="450"/>
    <n v="487"/>
    <n v="23648"/>
    <n v="0.97445199999999998"/>
    <n v="575"/>
    <n v="0"/>
    <n v="79.199359999999999"/>
    <n v="21.77337"/>
    <n v="79.199359999999999"/>
    <n v="21.77337"/>
    <n v="79.199359999999999"/>
    <n v="21.77337"/>
    <n v="575.19579999999996"/>
    <n v="199132.2"/>
    <n v="2184.806"/>
    <n v="620"/>
    <n v="2.5548049999999999E-2"/>
    <n v="704757600"/>
    <n v="1.196663"/>
    <s v="RGB_Side_Far_4"/>
    <n v="24005"/>
    <n v="493844600"/>
    <n v="156091400"/>
    <n v="0.85701190000000005"/>
    <n v="0.27087919999999999"/>
    <n v="3.1638160000000002"/>
    <n v="24005"/>
    <n v="1"/>
    <n v="0"/>
    <n v="0"/>
    <n v="11220"/>
    <n v="5244.2569999999996"/>
    <n v="0.4674026"/>
    <n v="544.4162"/>
    <n v="3250.1320000000001"/>
    <n v="-41.178690000000003"/>
    <n v="1352.4690000000001"/>
    <n v="2755.6930000000002"/>
    <n v="0.16239890000000001"/>
    <n v="147815"/>
    <n v="1495.1880000000001"/>
    <n v="0.27005829999999997"/>
    <n v="498"/>
    <n v="480"/>
    <n v="23586"/>
    <n v="0.98254529999999995"/>
    <n v="568"/>
    <n v="0"/>
    <n v="79.87473"/>
    <n v="21.069649999999999"/>
    <n v="79.87473"/>
    <n v="21.069649999999999"/>
    <n v="79.87473"/>
    <n v="21.069649999999999"/>
    <n v="557.99059999999997"/>
    <n v="202125.2"/>
    <n v="440.04829999999998"/>
    <n v="419"/>
    <n v="1.74547E-2"/>
    <n v="649936000"/>
    <n v="1.127891"/>
    <s v="RGB_Side_Lower_0"/>
    <n v="27394"/>
    <n v="717530600"/>
    <n v="149171200"/>
    <n v="0.9561577"/>
    <n v="0.1987806"/>
    <n v="4.8101159999999998"/>
    <n v="16427"/>
    <n v="0.59965690000000005"/>
    <n v="10967"/>
    <n v="0.40034310000000001"/>
    <n v="6691"/>
    <n v="1634.2809999999999"/>
    <n v="0.24425060000000001"/>
    <n v="631.55840000000001"/>
    <n v="19565.7"/>
    <n v="-5.4206009999999996"/>
    <n v="1112.0989999999999"/>
    <n v="2708.16"/>
    <n v="0.20464360000000001"/>
    <n v="133862"/>
    <n v="1508.508"/>
    <n v="0.43003799999999998"/>
    <n v="425"/>
    <n v="549"/>
    <n v="27371"/>
    <n v="0.99916039999999995"/>
    <n v="325"/>
    <n v="223"/>
    <n v="82.404210000000006"/>
    <n v="21.053519999999999"/>
    <n v="82.404210000000006"/>
    <n v="21.053519999999999"/>
    <n v="82.404210000000006"/>
    <n v="21.053519999999999"/>
    <n v="631.55859999999996"/>
    <n v="192905"/>
    <n v="13974.46"/>
    <n v="23"/>
    <n v="8.3959989999999999E-4"/>
    <n v="866701800"/>
    <n v="1.154938"/>
    <s v="RGB_Side_Lower_4"/>
    <n v="33640"/>
    <n v="822074900"/>
    <n v="241465100"/>
    <n v="0.72643939999999996"/>
    <n v="0.21337439999999999"/>
    <n v="3.4045290000000001"/>
    <n v="19330"/>
    <n v="0.57461359999999995"/>
    <n v="14310"/>
    <n v="0.4253865"/>
    <n v="7805"/>
    <n v="1810.8810000000001"/>
    <n v="0.23201550000000001"/>
    <n v="605.94389999999999"/>
    <n v="20944.03"/>
    <n v="-23.01267"/>
    <n v="1129.374"/>
    <n v="2728.384"/>
    <n v="0.22360479999999999"/>
    <n v="150444"/>
    <n v="1513.585"/>
    <n v="0.29803079999999998"/>
    <n v="449"/>
    <n v="513"/>
    <n v="33574"/>
    <n v="0.99803810000000004"/>
    <n v="302"/>
    <n v="210"/>
    <n v="81.904669999999996"/>
    <n v="21.551850000000002"/>
    <n v="81.904669999999996"/>
    <n v="21.551850000000002"/>
    <n v="81.904669999999996"/>
    <n v="21.551850000000002"/>
    <n v="605.94410000000005"/>
    <n v="205087.9"/>
    <n v="13039.6"/>
    <n v="66"/>
    <n v="1.9619500000000001E-3"/>
    <n v="1063540000"/>
    <n v="0.93981389999999998"/>
    <s v="RGB_Side_Upper_0"/>
    <n v="12553"/>
    <n v="51167960"/>
    <n v="34738570"/>
    <n v="0.32471559999999999"/>
    <n v="0.22045339999999999"/>
    <n v="1.472944"/>
    <n v="12553"/>
    <n v="1"/>
    <n v="0"/>
    <n v="0"/>
    <n v="3218"/>
    <n v="824.94420000000002"/>
    <n v="0.2563531"/>
    <n v="314.91590000000002"/>
    <n v="918.15639999999996"/>
    <n v="-3.4661050000000002"/>
    <n v="1369.5540000000001"/>
    <n v="2491.4369999999999"/>
    <n v="0.27213999999999999"/>
    <n v="46127"/>
    <n v="827.51549999999997"/>
    <n v="3.6575549999999998E-2"/>
    <n v="315"/>
    <n v="228"/>
    <n v="12389"/>
    <n v="0.98693540000000002"/>
    <n v="271"/>
    <n v="0"/>
    <n v="85.425399999999996"/>
    <n v="20.09572"/>
    <n v="85.425399999999996"/>
    <n v="20.09572"/>
    <n v="85.425399999999996"/>
    <n v="20.09572"/>
    <n v="316.5256"/>
    <n v="62609.45"/>
    <n v="67.15616"/>
    <n v="164"/>
    <n v="1.3064610000000001E-2"/>
    <n v="85906540"/>
    <n v="0.54516900000000001"/>
    <s v="RGB_Side_Upper_4"/>
    <n v="12501"/>
    <n v="49451910"/>
    <n v="26793220"/>
    <n v="0.31644159999999999"/>
    <n v="0.1714492"/>
    <n v="1.8456870000000001"/>
    <n v="12501"/>
    <n v="1"/>
    <n v="0"/>
    <n v="0"/>
    <n v="2834"/>
    <n v="642.47310000000004"/>
    <n v="0.22670190000000001"/>
    <n v="293.50979999999998"/>
    <n v="1115.6659999999999"/>
    <n v="10.16611"/>
    <n v="1355.1320000000001"/>
    <n v="2515.7559999999999"/>
    <n v="0.31464890000000001"/>
    <n v="39730"/>
    <n v="768.80110000000002"/>
    <n v="8.8317220000000002E-2"/>
    <n v="250"/>
    <n v="239"/>
    <n v="12327"/>
    <n v="0.98608110000000004"/>
    <n v="259"/>
    <n v="0"/>
    <n v="86.564440000000005"/>
    <n v="19.417349999999999"/>
    <n v="86.564440000000005"/>
    <n v="19.417349999999999"/>
    <n v="86.564440000000005"/>
    <n v="19.417349999999999"/>
    <n v="294.2208"/>
    <n v="52457.120000000003"/>
    <n v="99.568899999999999"/>
    <n v="174"/>
    <n v="1.391889E-2"/>
    <n v="76245130"/>
    <n v="0.48789080000000001"/>
    <s v="RGB_TV"/>
    <n v="20673"/>
    <n v="247161200"/>
    <n v="37115120"/>
    <n v="0.57832669999999997"/>
    <n v="8.68448E-2"/>
    <n v="6.6593119999999999"/>
    <n v="0"/>
    <n v="0"/>
    <n v="0"/>
    <n v="0"/>
    <n v="4293"/>
    <n v="891.49369999999999"/>
    <n v="0.20766219999999999"/>
    <n v="448.76389999999998"/>
    <n v="2887.7849999999999"/>
    <n v="-5.1362449999999997"/>
    <n v="1723.2460000000001"/>
    <n v="1208.1099999999999"/>
    <n v="0.30427870000000001"/>
    <n v="67941"/>
    <n v="1100.105"/>
    <n v="0.54594359999999997"/>
    <n v="447"/>
    <n v="199"/>
    <n v="20196"/>
    <n v="0.97692639999999997"/>
    <n v="363.82960000000003"/>
    <n v="87.626419999999996"/>
    <n v="19.65971"/>
    <n v="87.626419999999996"/>
    <n v="19.65971"/>
    <n v="87.626419999999996"/>
    <n v="19.65971"/>
    <n v="449.10820000000001"/>
    <n v="87506.02"/>
    <n v="403.39100000000002"/>
    <n v="477"/>
    <n v="2.3073570000000002E-2"/>
    <n v="284276300"/>
    <n v="0.66517150000000003"/>
  </r>
  <r>
    <n v="662"/>
    <s v="085538-I"/>
    <s v="Cicer arietinum"/>
    <s v="VarA"/>
    <s v="Iso-A"/>
    <s v="S"/>
    <s v="SI"/>
    <n v="7"/>
    <n v="12"/>
    <d v="2021-06-10T15:11:04"/>
    <x v="5"/>
    <n v="163548"/>
    <s v="RGB_Side_Far_0"/>
    <n v="26919"/>
    <n v="882231900"/>
    <n v="249233700"/>
    <n v="1.217489"/>
    <n v="0.3439449"/>
    <n v="3.5397780000000001"/>
    <n v="26919"/>
    <n v="1"/>
    <n v="0"/>
    <n v="0"/>
    <n v="13371"/>
    <n v="6641.5410000000002"/>
    <n v="0.4967124"/>
    <n v="633.61900000000003"/>
    <n v="819.3768"/>
    <n v="-52.834919999999997"/>
    <n v="1455.539"/>
    <n v="2824.8330000000001"/>
    <n v="0.14882570000000001"/>
    <n v="180876"/>
    <n v="1716.6990000000001"/>
    <n v="0.31298399999999998"/>
    <n v="634"/>
    <n v="451"/>
    <n v="26111"/>
    <n v="0.96998410000000002"/>
    <n v="539"/>
    <n v="0"/>
    <n v="78.884879999999995"/>
    <n v="22.44586"/>
    <n v="78.884879999999995"/>
    <n v="22.44586"/>
    <n v="78.884879999999995"/>
    <n v="22.44586"/>
    <n v="645.32870000000003"/>
    <n v="268974.90000000002"/>
    <n v="24.94069"/>
    <n v="808"/>
    <n v="3.0015969999999999E-2"/>
    <n v="1131466000"/>
    <n v="1.561434"/>
    <s v="RGB_Side_Far_4"/>
    <n v="28732"/>
    <n v="751969500"/>
    <n v="256517300"/>
    <n v="0.91089529999999996"/>
    <n v="0.31073129999999999"/>
    <n v="2.931457"/>
    <n v="28732"/>
    <n v="1"/>
    <n v="0"/>
    <n v="0"/>
    <n v="13397"/>
    <n v="6246.68"/>
    <n v="0.46627449999999998"/>
    <n v="573.06979999999999"/>
    <n v="1270.3910000000001"/>
    <n v="-55.152200000000001"/>
    <n v="1456.019"/>
    <n v="2845.6959999999999"/>
    <n v="0.15995190000000001"/>
    <n v="179629"/>
    <n v="1635.722"/>
    <n v="0.24135870000000001"/>
    <n v="573"/>
    <n v="471"/>
    <n v="27783"/>
    <n v="0.96697060000000001"/>
    <n v="533"/>
    <n v="0"/>
    <n v="81.309830000000005"/>
    <n v="22.541650000000001"/>
    <n v="81.309830000000005"/>
    <n v="22.541650000000001"/>
    <n v="81.309830000000005"/>
    <n v="22.541650000000001"/>
    <n v="578.09670000000006"/>
    <n v="239463.2"/>
    <n v="56.170589999999997"/>
    <n v="949"/>
    <n v="3.3029370000000002E-2"/>
    <n v="1008487000"/>
    <n v="1.221627"/>
    <s v="RGB_Side_Lower_0"/>
    <n v="26936"/>
    <n v="719584300"/>
    <n v="260063000"/>
    <n v="0.99178029999999995"/>
    <n v="0.35843659999999999"/>
    <n v="2.7669619999999999"/>
    <n v="15172"/>
    <n v="0.56326109999999996"/>
    <n v="11764"/>
    <n v="0.43673889999999999"/>
    <n v="7678"/>
    <n v="2188.5830000000001"/>
    <n v="0.28504600000000002"/>
    <n v="630.9905"/>
    <n v="14436.05"/>
    <n v="-47.224240000000002"/>
    <n v="1167.4269999999999"/>
    <n v="2754.904"/>
    <n v="0.15574080000000001"/>
    <n v="172954"/>
    <n v="1699.3389999999999"/>
    <n v="0.220025"/>
    <n v="620"/>
    <n v="503"/>
    <n v="26813"/>
    <n v="0.99543360000000003"/>
    <n v="281"/>
    <n v="221"/>
    <n v="82.064599999999999"/>
    <n v="21.196570000000001"/>
    <n v="82.064599999999999"/>
    <n v="21.196570000000001"/>
    <n v="82.064599999999999"/>
    <n v="21.196570000000001"/>
    <n v="643.16999999999996"/>
    <n v="252848.4"/>
    <n v="7736.8410000000003"/>
    <n v="123"/>
    <n v="4.5663789999999998E-3"/>
    <n v="979647300"/>
    <n v="1.350217"/>
    <s v="RGB_Side_Lower_4"/>
    <n v="33247"/>
    <n v="1167144000"/>
    <n v="330048400"/>
    <n v="1.0558920000000001"/>
    <n v="0.29858820000000003"/>
    <n v="3.5362819999999999"/>
    <n v="11145"/>
    <n v="0.33521820000000002"/>
    <n v="22102"/>
    <n v="0.66478179999999998"/>
    <n v="8933"/>
    <n v="2400.1709999999998"/>
    <n v="0.26868589999999998"/>
    <n v="658.12540000000001"/>
    <n v="6459.192"/>
    <n v="-54.77525"/>
    <n v="1209.117"/>
    <n v="2804.4009999999998"/>
    <n v="0.15735099999999999"/>
    <n v="211292"/>
    <n v="1820.068"/>
    <n v="0.3126043"/>
    <n v="650"/>
    <n v="475"/>
    <n v="33077"/>
    <n v="0.99488679999999996"/>
    <n v="265"/>
    <n v="209"/>
    <n v="83.354020000000006"/>
    <n v="21.121279999999999"/>
    <n v="83.354020000000006"/>
    <n v="21.121279999999999"/>
    <n v="83.354020000000006"/>
    <n v="21.121279999999999"/>
    <n v="677.83069999999998"/>
    <n v="296525.2"/>
    <n v="1254.885"/>
    <n v="170"/>
    <n v="5.113243E-3"/>
    <n v="1497193000"/>
    <n v="1.3544799999999999"/>
    <s v="RGB_Side_Upper_0"/>
    <n v="12025"/>
    <n v="129617700"/>
    <n v="22831680"/>
    <n v="0.89638410000000002"/>
    <n v="0.1578948"/>
    <n v="5.677098"/>
    <n v="10566"/>
    <n v="0.87866940000000004"/>
    <n v="1459"/>
    <n v="0.1213306"/>
    <n v="4198"/>
    <n v="1465.547"/>
    <n v="0.34910600000000003"/>
    <n v="416.86930000000001"/>
    <n v="1729.462"/>
    <n v="-22.869289999999999"/>
    <n v="1393.6379999999999"/>
    <n v="2526.6419999999998"/>
    <n v="0.23594619999999999"/>
    <n v="50965"/>
    <n v="974.17750000000001"/>
    <n v="0.49065639999999999"/>
    <n v="312"/>
    <n v="339"/>
    <n v="11863"/>
    <n v="0.98652799999999996"/>
    <n v="244"/>
    <n v="94"/>
    <n v="86.566490000000002"/>
    <n v="19.858440000000002"/>
    <n v="86.566490000000002"/>
    <n v="19.858440000000002"/>
    <n v="86.566490000000002"/>
    <n v="19.858440000000002"/>
    <n v="416.86950000000002"/>
    <n v="74205.37"/>
    <n v="248.73509999999999"/>
    <n v="162"/>
    <n v="1.347193E-2"/>
    <n v="152449400"/>
    <n v="1.054279"/>
    <s v="RGB_Side_Upper_4"/>
    <n v="13916"/>
    <n v="146089100"/>
    <n v="16187800"/>
    <n v="0.75437790000000005"/>
    <n v="8.3590919999999999E-2"/>
    <n v="9.0246390000000005"/>
    <n v="10883"/>
    <n v="0.78204940000000001"/>
    <n v="3033"/>
    <n v="0.21795059999999999"/>
    <n v="3939"/>
    <n v="1114.9559999999999"/>
    <n v="0.28305550000000002"/>
    <n v="414.03500000000003"/>
    <n v="797.44069999999999"/>
    <n v="-14.122909999999999"/>
    <n v="1370.451"/>
    <n v="2566.6959999999999"/>
    <n v="0.29248809999999997"/>
    <n v="47578"/>
    <n v="966.78219999999999"/>
    <n v="0.64078679999999999"/>
    <n v="214"/>
    <n v="408"/>
    <n v="13756"/>
    <n v="0.9885024"/>
    <n v="224"/>
    <n v="183"/>
    <n v="87.981750000000005"/>
    <n v="21.36401"/>
    <n v="87.981750000000005"/>
    <n v="21.36401"/>
    <n v="87.981750000000005"/>
    <n v="21.36401"/>
    <n v="414.03519999999997"/>
    <n v="63638.64"/>
    <n v="45.696440000000003"/>
    <n v="160"/>
    <n v="1.149756E-2"/>
    <n v="162276900"/>
    <n v="0.83796879999999996"/>
    <s v="RGB_TV"/>
    <n v="21773"/>
    <n v="561407900"/>
    <n v="34345770"/>
    <n v="1.1842459999999999"/>
    <n v="7.2449730000000004E-2"/>
    <n v="16.345759999999999"/>
    <n v="0"/>
    <n v="0"/>
    <n v="0"/>
    <n v="0"/>
    <n v="5872"/>
    <n v="1583.63"/>
    <n v="0.26969179999999998"/>
    <n v="566.6816"/>
    <n v="496.6173"/>
    <n v="-0.68802260000000004"/>
    <n v="1774.318"/>
    <n v="1209.905"/>
    <n v="0.22219839999999999"/>
    <n v="97989"/>
    <n v="1376.1769999999999"/>
    <n v="0.78269069999999996"/>
    <n v="542"/>
    <n v="236"/>
    <n v="21268"/>
    <n v="0.97680619999999996"/>
    <n v="498.54590000000002"/>
    <n v="86.748819999999995"/>
    <n v="21.179739999999999"/>
    <n v="86.748819999999995"/>
    <n v="21.179739999999999"/>
    <n v="86.748819999999995"/>
    <n v="21.179739999999999"/>
    <n v="566.68179999999995"/>
    <n v="119376"/>
    <n v="11.32728"/>
    <n v="505"/>
    <n v="2.319386E-2"/>
    <n v="595753700"/>
    <n v="1.256696"/>
  </r>
  <r>
    <n v="775"/>
    <s v="085538-I"/>
    <s v="Cicer arietinum"/>
    <s v="VarA"/>
    <s v="Iso-A"/>
    <s v="S"/>
    <s v="SI"/>
    <n v="7"/>
    <n v="12"/>
    <d v="2021-06-15T15:48:07"/>
    <x v="6"/>
    <n v="203064"/>
    <s v="RGB_Side_Far_0"/>
    <n v="28152"/>
    <n v="680600500"/>
    <n v="124962400"/>
    <n v="0.85876390000000002"/>
    <n v="0.15767429999999999"/>
    <n v="5.4464420000000002"/>
    <n v="28152"/>
    <n v="1"/>
    <n v="0"/>
    <n v="0"/>
    <n v="13919"/>
    <n v="6881.875"/>
    <n v="0.4944231"/>
    <n v="595.73149999999998"/>
    <n v="10737.21"/>
    <n v="-15.471030000000001"/>
    <n v="1278.306"/>
    <n v="2717.9479999999999"/>
    <n v="0.2027234"/>
    <n v="138869"/>
    <n v="1467.556"/>
    <n v="0.47575689999999998"/>
    <n v="400"/>
    <n v="581"/>
    <n v="27501"/>
    <n v="0.97687550000000001"/>
    <n v="669"/>
    <n v="0"/>
    <n v="79.732810000000001"/>
    <n v="22.786909999999999"/>
    <n v="79.732810000000001"/>
    <n v="22.786909999999999"/>
    <n v="79.732810000000001"/>
    <n v="22.786909999999999"/>
    <n v="595.73170000000005"/>
    <n v="178614.9"/>
    <n v="4095.1860000000001"/>
    <n v="651"/>
    <n v="2.3124470000000001E-2"/>
    <n v="805562900"/>
    <n v="1.016438"/>
    <s v="RGB_Side_Far_4"/>
    <n v="27418"/>
    <n v="573105700"/>
    <n v="94405380"/>
    <n v="0.76236550000000003"/>
    <n v="0.12558140000000001"/>
    <n v="6.0706899999999999"/>
    <n v="27418"/>
    <n v="1"/>
    <n v="0"/>
    <n v="0"/>
    <n v="13074"/>
    <n v="6234.2070000000003"/>
    <n v="0.47683999999999999"/>
    <n v="580.45590000000004"/>
    <n v="8139.1260000000002"/>
    <n v="2.7914379999999999"/>
    <n v="1234.77"/>
    <n v="2705.6529999999998"/>
    <n v="0.2217316"/>
    <n v="123654"/>
    <n v="1397.0609999999999"/>
    <n v="0.51429290000000005"/>
    <n v="323"/>
    <n v="581"/>
    <n v="26606"/>
    <n v="0.97038440000000004"/>
    <n v="669"/>
    <n v="0"/>
    <n v="77.581729999999993"/>
    <n v="21.847529999999999"/>
    <n v="77.581729999999993"/>
    <n v="21.847529999999999"/>
    <n v="77.581729999999993"/>
    <n v="21.847529999999999"/>
    <n v="580.45609999999999"/>
    <n v="160109.1"/>
    <n v="2416.127"/>
    <n v="812"/>
    <n v="2.9615579999999999E-2"/>
    <n v="667511100"/>
    <n v="0.88794680000000004"/>
    <s v="RGB_Side_Lower_0"/>
    <n v="42046"/>
    <n v="1274328000"/>
    <n v="357985200"/>
    <n v="0.72082820000000003"/>
    <n v="0.2024956"/>
    <n v="3.5597219999999998"/>
    <n v="29122"/>
    <n v="0.69262239999999997"/>
    <n v="12924"/>
    <n v="0.30737759999999997"/>
    <n v="10046"/>
    <n v="2400.279"/>
    <n v="0.2389288"/>
    <n v="612.78459999999995"/>
    <n v="26599.62"/>
    <n v="-42.93365"/>
    <n v="1112.1669999999999"/>
    <n v="2715.9789999999998"/>
    <n v="0.22573699999999999"/>
    <n v="186261"/>
    <n v="1649.1510000000001"/>
    <n v="0.31514389999999998"/>
    <n v="552"/>
    <n v="532"/>
    <n v="41830"/>
    <n v="0.99486280000000005"/>
    <n v="311"/>
    <n v="220"/>
    <n v="83.29665"/>
    <n v="20.683479999999999"/>
    <n v="83.29665"/>
    <n v="20.683479999999999"/>
    <n v="83.29665"/>
    <n v="20.683479999999999"/>
    <n v="612.78480000000002"/>
    <n v="240465.9"/>
    <n v="16827.75"/>
    <n v="216"/>
    <n v="5.1372309999999999E-3"/>
    <n v="1632313000"/>
    <n v="0.92332380000000003"/>
    <s v="RGB_Side_Lower_4"/>
    <n v="42725"/>
    <n v="821433900"/>
    <n v="295621700"/>
    <n v="0.4499958"/>
    <n v="0.1619467"/>
    <n v="2.7786659999999999"/>
    <n v="28106"/>
    <n v="0.65783499999999995"/>
    <n v="14619"/>
    <n v="0.342165"/>
    <n v="8548"/>
    <n v="1710.2"/>
    <n v="0.2000702"/>
    <n v="535.80039999999997"/>
    <n v="16057.64"/>
    <n v="-32.537950000000002"/>
    <n v="1076.8779999999999"/>
    <n v="2728.2489999999998"/>
    <n v="0.3142954"/>
    <n v="135939"/>
    <n v="1445.797"/>
    <n v="0.2215704"/>
    <n v="461"/>
    <n v="490"/>
    <n v="42537"/>
    <n v="0.99559969999999998"/>
    <n v="281"/>
    <n v="208"/>
    <n v="84.152789999999996"/>
    <n v="22.178529999999999"/>
    <n v="84.152789999999996"/>
    <n v="22.178529999999999"/>
    <n v="84.152789999999996"/>
    <n v="22.178529999999999"/>
    <n v="541.24639999999999"/>
    <n v="183971.5"/>
    <n v="6035.0550000000003"/>
    <n v="188"/>
    <n v="4.4002340000000003E-3"/>
    <n v="1117056000"/>
    <n v="0.61194249999999994"/>
    <s v="RGB_Side_Upper_0"/>
    <n v="16238"/>
    <n v="56140900"/>
    <n v="27654980"/>
    <n v="0.212919"/>
    <n v="0.1048838"/>
    <n v="2.0300470000000002"/>
    <n v="16238"/>
    <n v="1"/>
    <n v="0"/>
    <n v="0"/>
    <n v="2511"/>
    <n v="388.29419999999999"/>
    <n v="0.15463730000000001"/>
    <n v="280.0804"/>
    <n v="1789.566"/>
    <n v="20.70363"/>
    <n v="1291.453"/>
    <n v="2491.1990000000001"/>
    <n v="0.46133299999999999"/>
    <n v="35198"/>
    <n v="736.00260000000003"/>
    <n v="0.1155621"/>
    <n v="202"/>
    <n v="264"/>
    <n v="15932"/>
    <n v="0.98115529999999995"/>
    <n v="303"/>
    <n v="0"/>
    <n v="86.64528"/>
    <n v="21.01445"/>
    <n v="86.64528"/>
    <n v="21.01445"/>
    <n v="86.64528"/>
    <n v="21.01445"/>
    <n v="281.44749999999999"/>
    <n v="51764.15"/>
    <n v="197.2253"/>
    <n v="306"/>
    <n v="1.8844679999999999E-2"/>
    <n v="83795880"/>
    <n v="0.31780269999999999"/>
    <s v="RGB_Side_Upper_4"/>
    <n v="14316"/>
    <n v="58457360"/>
    <n v="20955190"/>
    <n v="0.2852304"/>
    <n v="0.1022465"/>
    <n v="2.7896359999999998"/>
    <n v="14316"/>
    <n v="1"/>
    <n v="0"/>
    <n v="0"/>
    <n v="3292"/>
    <n v="757.00369999999998"/>
    <n v="0.2299525"/>
    <n v="275.0872"/>
    <n v="1350.3820000000001"/>
    <n v="0.55919240000000003"/>
    <n v="1264.6679999999999"/>
    <n v="2468.4499999999998"/>
    <n v="0.39546959999999998"/>
    <n v="36200"/>
    <n v="751.69979999999998"/>
    <n v="0.2230152"/>
    <n v="267"/>
    <n v="220"/>
    <n v="14076"/>
    <n v="0.98323550000000004"/>
    <n v="307"/>
    <n v="0"/>
    <n v="86.526610000000005"/>
    <n v="20.477419999999999"/>
    <n v="86.526610000000005"/>
    <n v="20.477419999999999"/>
    <n v="86.526610000000005"/>
    <n v="20.477419999999999"/>
    <n v="276.14550000000003"/>
    <n v="47486.31"/>
    <n v="127.3771"/>
    <n v="240"/>
    <n v="1.6764459999999998E-2"/>
    <n v="79412550"/>
    <n v="0.38747690000000001"/>
    <s v="RGB_TV"/>
    <n v="32169"/>
    <n v="564003800"/>
    <n v="137118800"/>
    <n v="0.54501310000000003"/>
    <n v="0.1325018"/>
    <n v="4.1132499999999999"/>
    <n v="0"/>
    <n v="0"/>
    <n v="0"/>
    <n v="0"/>
    <n v="7854"/>
    <n v="1917.539"/>
    <n v="0.24414810000000001"/>
    <n v="518.09360000000004"/>
    <n v="531.64670000000001"/>
    <n v="-26.446940000000001"/>
    <n v="1660.8050000000001"/>
    <n v="1309.3209999999999"/>
    <n v="0.2293347"/>
    <n v="140271"/>
    <n v="1541.9480000000001"/>
    <n v="0.37070969999999998"/>
    <n v="502"/>
    <n v="465"/>
    <n v="31262"/>
    <n v="0.97180520000000004"/>
    <n v="367.53500000000003"/>
    <n v="89.958560000000006"/>
    <n v="22.98414"/>
    <n v="89.958560000000006"/>
    <n v="22.98414"/>
    <n v="89.958560000000006"/>
    <n v="22.98414"/>
    <n v="580.31119999999999"/>
    <n v="228728.9"/>
    <n v="8.7863559999999996"/>
    <n v="907"/>
    <n v="2.819485E-2"/>
    <n v="701122600"/>
    <n v="0.67751490000000003"/>
  </r>
  <r>
    <n v="29"/>
    <s v="085539-C"/>
    <s v="Cicer arietinum"/>
    <s v="VarD"/>
    <s v="Control"/>
    <s v="S"/>
    <s v="SI"/>
    <n v="8"/>
    <n v="1"/>
    <d v="2021-05-24T13:58:52"/>
    <x v="0"/>
    <n v="86028"/>
    <s v="RGB_Side_Far_0"/>
    <n v="11144"/>
    <n v="136986000"/>
    <n v="13765430"/>
    <n v="1.1030470000000001"/>
    <n v="0.11084280000000001"/>
    <n v="9.9514490000000002"/>
    <n v="11144"/>
    <n v="1"/>
    <n v="0"/>
    <n v="0"/>
    <n v="5892"/>
    <n v="3115.1889999999999"/>
    <n v="0.52871500000000005"/>
    <n v="436.80770000000001"/>
    <n v="3569.0830000000001"/>
    <n v="-2.7463630000000001"/>
    <n v="1295.8309999999999"/>
    <n v="2805.3150000000001"/>
    <n v="0.2211506"/>
    <n v="50391"/>
    <n v="1015.5"/>
    <n v="0.66810320000000001"/>
    <n v="292"/>
    <n v="380"/>
    <n v="10889"/>
    <n v="0.97711769999999998"/>
    <n v="468"/>
    <n v="0"/>
    <n v="77.905510000000007"/>
    <n v="22.751290000000001"/>
    <n v="77.905510000000007"/>
    <n v="22.751290000000001"/>
    <n v="77.905510000000007"/>
    <n v="22.751290000000001"/>
    <n v="436.80799999999999"/>
    <n v="75046.09"/>
    <n v="1143.068"/>
    <n v="255"/>
    <n v="2.288227E-2"/>
    <n v="150751400"/>
    <n v="1.2138899999999999"/>
    <s v="RGB_Side_Far_4"/>
    <n v="13643"/>
    <n v="140674000"/>
    <n v="40943120"/>
    <n v="0.75577780000000006"/>
    <n v="0.21996879999999999"/>
    <n v="3.4358409999999999"/>
    <n v="13643"/>
    <n v="1"/>
    <n v="0"/>
    <n v="0"/>
    <n v="6563"/>
    <n v="3157.1480000000001"/>
    <n v="0.48105249999999999"/>
    <n v="419.1515"/>
    <n v="4289.7070000000003"/>
    <n v="-6.5163779999999996"/>
    <n v="1293.499"/>
    <n v="2807.5549999999998"/>
    <n v="0.19594130000000001"/>
    <n v="69628"/>
    <n v="1064.1099999999999"/>
    <n v="0.30154069999999999"/>
    <n v="313"/>
    <n v="363"/>
    <n v="13442"/>
    <n v="0.98526720000000001"/>
    <n v="450"/>
    <n v="0"/>
    <n v="79.160449999999997"/>
    <n v="20.95261"/>
    <n v="79.160449999999997"/>
    <n v="20.95261"/>
    <n v="79.160449999999997"/>
    <n v="20.95261"/>
    <n v="419.15170000000001"/>
    <n v="103619.1"/>
    <n v="1348.7929999999999"/>
    <n v="201"/>
    <n v="1.4732830000000001E-2"/>
    <n v="181617100"/>
    <n v="0.97574660000000002"/>
    <s v="RGB_Side_Lower_0"/>
    <n v="14701"/>
    <n v="189447100"/>
    <n v="9464774"/>
    <n v="0.87658550000000002"/>
    <n v="4.3794189999999997E-2"/>
    <n v="20.016020000000001"/>
    <n v="10031"/>
    <n v="0.68233449999999995"/>
    <n v="4670"/>
    <n v="0.31766549999999999"/>
    <n v="3376"/>
    <n v="775.27890000000002"/>
    <n v="0.22964419999999999"/>
    <n v="480.87009999999998"/>
    <n v="2591.5839999999998"/>
    <n v="-3.4897689999999999"/>
    <n v="1063.8869999999999"/>
    <n v="2740.9609999999998"/>
    <n v="0.35908649999999998"/>
    <n v="40940"/>
    <n v="1029.443"/>
    <n v="0.81872549999999999"/>
    <n v="216"/>
    <n v="444"/>
    <n v="14683"/>
    <n v="0.99877559999999999"/>
    <n v="251"/>
    <n v="192"/>
    <n v="78.125910000000005"/>
    <n v="21.318300000000001"/>
    <n v="78.125910000000005"/>
    <n v="21.318300000000001"/>
    <n v="78.125910000000005"/>
    <n v="21.318300000000001"/>
    <n v="480.87029999999999"/>
    <n v="63082.26"/>
    <n v="456.86059999999998"/>
    <n v="18"/>
    <n v="1.2244070000000001E-3"/>
    <n v="198911900"/>
    <n v="0.92037970000000002"/>
    <s v="RGB_Side_Lower_4"/>
    <n v="16328"/>
    <n v="212359500"/>
    <n v="10672230"/>
    <n v="0.79653669999999999"/>
    <n v="4.0030320000000001E-2"/>
    <n v="19.898330000000001"/>
    <n v="10173"/>
    <n v="0.62304020000000004"/>
    <n v="6155"/>
    <n v="0.37695980000000001"/>
    <n v="3712"/>
    <n v="843.88440000000003"/>
    <n v="0.2273395"/>
    <n v="469.0256"/>
    <n v="2666.9050000000002"/>
    <n v="11.767060000000001"/>
    <n v="1070.799"/>
    <n v="2760.665"/>
    <n v="0.38071250000000001"/>
    <n v="42888"/>
    <n v="1038.701"/>
    <n v="0.81775589999999998"/>
    <n v="303"/>
    <n v="402"/>
    <n v="16293"/>
    <n v="0.99785639999999998"/>
    <n v="211"/>
    <n v="190"/>
    <n v="78.469930000000005"/>
    <n v="16.834289999999999"/>
    <n v="78.469930000000005"/>
    <n v="16.834289999999999"/>
    <n v="78.469930000000005"/>
    <n v="16.834289999999999"/>
    <n v="469.02730000000003"/>
    <n v="62682.16"/>
    <n v="435.5942"/>
    <n v="35"/>
    <n v="2.1435569999999999E-3"/>
    <n v="223031800"/>
    <n v="0.83656699999999995"/>
    <s v="RGB_Side_Upper_0"/>
    <n v="7193"/>
    <n v="24473650"/>
    <n v="1712707"/>
    <n v="0.47301910000000003"/>
    <n v="3.3102670000000001E-2"/>
    <n v="14.28945"/>
    <n v="7193"/>
    <n v="1"/>
    <n v="0"/>
    <n v="0"/>
    <n v="1546"/>
    <n v="332.28359999999998"/>
    <n v="0.21493119999999999"/>
    <n v="227.88149999999999"/>
    <n v="2563.0129999999999"/>
    <n v="7.2807180000000002"/>
    <n v="1343.423"/>
    <n v="2482.6799999999998"/>
    <n v="0.53859979999999996"/>
    <n v="13355"/>
    <n v="515.0018"/>
    <n v="0.75549279999999996"/>
    <n v="222"/>
    <n v="107"/>
    <n v="7083"/>
    <n v="0.98470740000000001"/>
    <n v="204"/>
    <n v="0"/>
    <n v="75.77937"/>
    <n v="13.68047"/>
    <n v="75.77937"/>
    <n v="13.68047"/>
    <n v="75.77937"/>
    <n v="13.68047"/>
    <n v="227.8817"/>
    <n v="18356.759999999998"/>
    <n v="913.25429999999994"/>
    <n v="110"/>
    <n v="1.529265E-2"/>
    <n v="26186360"/>
    <n v="0.50612179999999996"/>
    <s v="RGB_Side_Upper_4"/>
    <n v="7603"/>
    <n v="23232050"/>
    <n v="2287539"/>
    <n v="0.40189960000000002"/>
    <n v="3.9572950000000003E-2"/>
    <n v="10.15592"/>
    <n v="7603"/>
    <n v="1"/>
    <n v="0"/>
    <n v="0"/>
    <n v="1712"/>
    <n v="385.4984"/>
    <n v="0.22517429999999999"/>
    <n v="219.4949"/>
    <n v="3538.52"/>
    <n v="2.039021"/>
    <n v="1332.0540000000001"/>
    <n v="2490.7449999999999"/>
    <n v="0.54361499999999996"/>
    <n v="13986"/>
    <n v="505.125"/>
    <n v="0.67358609999999997"/>
    <n v="218"/>
    <n v="102"/>
    <n v="7512"/>
    <n v="0.98803099999999999"/>
    <n v="194"/>
    <n v="0"/>
    <n v="76.23451"/>
    <n v="15.79548"/>
    <n v="76.23451"/>
    <n v="15.79548"/>
    <n v="76.23451"/>
    <n v="15.79548"/>
    <n v="219.49510000000001"/>
    <n v="21616.63"/>
    <n v="1646.866"/>
    <n v="91"/>
    <n v="1.1968960000000001E-2"/>
    <n v="25519590"/>
    <n v="0.44147249999999999"/>
    <s v="RGB_TV"/>
    <n v="15416"/>
    <n v="89662100"/>
    <n v="25434170"/>
    <n v="0.37728149999999999"/>
    <n v="0.1070223"/>
    <n v="3.525261"/>
    <n v="0"/>
    <n v="0"/>
    <n v="0"/>
    <n v="0"/>
    <n v="3990"/>
    <n v="1032.7"/>
    <n v="0.258822"/>
    <n v="425.37630000000001"/>
    <n v="9330.7289999999994"/>
    <n v="0.1704176"/>
    <n v="1677.047"/>
    <n v="1204.836"/>
    <n v="0.2354666"/>
    <n v="65470"/>
    <n v="1054.4069999999999"/>
    <n v="0.31140479999999998"/>
    <n v="418"/>
    <n v="272"/>
    <n v="15085"/>
    <n v="0.97852879999999998"/>
    <n v="356.2654"/>
    <n v="78.921970000000002"/>
    <n v="17.532869999999999"/>
    <n v="78.921970000000002"/>
    <n v="17.532869999999999"/>
    <n v="78.921970000000002"/>
    <n v="17.532869999999999"/>
    <n v="425.37650000000002"/>
    <n v="93679.34"/>
    <n v="5647.5420000000004"/>
    <n v="331"/>
    <n v="2.1471199999999999E-2"/>
    <n v="115096300"/>
    <n v="0.4843037"/>
  </r>
  <r>
    <n v="150"/>
    <s v="085539-C"/>
    <s v="Cicer arietinum"/>
    <s v="VarD"/>
    <s v="Control"/>
    <s v="S"/>
    <s v="SI"/>
    <n v="8"/>
    <n v="1"/>
    <d v="2021-05-27T14:20:30"/>
    <x v="1"/>
    <n v="112133"/>
    <s v="RGB_Side_Far_0"/>
    <n v="15883"/>
    <n v="180997200"/>
    <n v="28730060"/>
    <n v="0.71747510000000003"/>
    <n v="0.1138863"/>
    <n v="6.299925"/>
    <n v="15883"/>
    <n v="1"/>
    <n v="0"/>
    <n v="0"/>
    <n v="6873"/>
    <n v="2974.1309999999999"/>
    <n v="0.43272680000000002"/>
    <n v="443.71730000000002"/>
    <n v="396.33300000000003"/>
    <n v="-13.82653"/>
    <n v="1322.5429999999999"/>
    <n v="2806.819"/>
    <n v="0.24812149999999999"/>
    <n v="64013"/>
    <n v="1047.51"/>
    <n v="0.52711169999999996"/>
    <n v="257"/>
    <n v="403"/>
    <n v="15717"/>
    <n v="0.9895486"/>
    <n v="490"/>
    <n v="0"/>
    <n v="84.739410000000007"/>
    <n v="20.332889999999999"/>
    <n v="84.739410000000007"/>
    <n v="20.332889999999999"/>
    <n v="84.739410000000007"/>
    <n v="20.332889999999999"/>
    <n v="443.71749999999997"/>
    <n v="86608.57"/>
    <n v="9.8898119999999992"/>
    <n v="166"/>
    <n v="1.0451429999999999E-2"/>
    <n v="209727300"/>
    <n v="0.83136140000000003"/>
    <s v="RGB_Side_Far_4"/>
    <n v="18987"/>
    <n v="189941100"/>
    <n v="70564140"/>
    <n v="0.52687349999999999"/>
    <n v="0.1957363"/>
    <n v="2.691751"/>
    <n v="18987"/>
    <n v="1"/>
    <n v="0"/>
    <n v="0"/>
    <n v="8258"/>
    <n v="3591.645"/>
    <n v="0.43492920000000002"/>
    <n v="412.57479999999998"/>
    <n v="1013.4059999999999"/>
    <n v="-5.6230669999999998"/>
    <n v="1305.5229999999999"/>
    <n v="2807.413"/>
    <n v="0.2088296"/>
    <n v="90921"/>
    <n v="1140.075"/>
    <n v="0.2099946"/>
    <n v="335"/>
    <n v="401"/>
    <n v="18813"/>
    <n v="0.99083580000000004"/>
    <n v="488"/>
    <n v="0"/>
    <n v="85.192080000000004"/>
    <n v="20.357790000000001"/>
    <n v="85.192080000000004"/>
    <n v="20.357790000000001"/>
    <n v="85.192080000000004"/>
    <n v="20.357790000000001"/>
    <n v="414.19069999999999"/>
    <n v="119108.9"/>
    <n v="54.089230000000001"/>
    <n v="174"/>
    <n v="9.1641650000000002E-3"/>
    <n v="260505300"/>
    <n v="0.72260979999999997"/>
    <s v="RGB_Side_Lower_0"/>
    <n v="20467"/>
    <n v="257937300"/>
    <n v="28310760"/>
    <n v="0.61575190000000002"/>
    <n v="6.7583900000000002E-2"/>
    <n v="9.1109270000000002"/>
    <n v="12362"/>
    <n v="0.60399670000000005"/>
    <n v="8105"/>
    <n v="0.3960033"/>
    <n v="3798"/>
    <n v="704.7835"/>
    <n v="0.18556700000000001"/>
    <n v="480.7296"/>
    <n v="748.44069999999999"/>
    <n v="7.8980509999999997"/>
    <n v="1111.944"/>
    <n v="2756.7629999999999"/>
    <n v="0.31755410000000001"/>
    <n v="64452"/>
    <n v="1109.3530000000001"/>
    <n v="0.64351550000000002"/>
    <n v="279"/>
    <n v="399"/>
    <n v="20464"/>
    <n v="0.9998534"/>
    <n v="219"/>
    <n v="179"/>
    <n v="85.163730000000001"/>
    <n v="24.976710000000001"/>
    <n v="85.163730000000001"/>
    <n v="24.976710000000001"/>
    <n v="85.163730000000001"/>
    <n v="24.976710000000001"/>
    <n v="480.72989999999999"/>
    <n v="102410.4"/>
    <n v="27.3691"/>
    <n v="3"/>
    <n v="1.465774E-4"/>
    <n v="286248100"/>
    <n v="0.68333580000000005"/>
    <s v="RGB_Side_Lower_4"/>
    <n v="21176"/>
    <n v="267234800"/>
    <n v="19389620"/>
    <n v="0.59594360000000002"/>
    <n v="4.3239569999999998E-2"/>
    <n v="13.78237"/>
    <n v="11273"/>
    <n v="0.53234789999999998"/>
    <n v="9903"/>
    <n v="0.46765210000000002"/>
    <n v="3222"/>
    <n v="490.23820000000001"/>
    <n v="0.15215339999999999"/>
    <n v="448.26440000000002"/>
    <n v="2400.5129999999999"/>
    <n v="7.2605019999999998"/>
    <n v="1102.402"/>
    <n v="2777.4259999999999"/>
    <n v="0.42875079999999999"/>
    <n v="49390"/>
    <n v="1011.8"/>
    <n v="0.74771240000000005"/>
    <n v="291"/>
    <n v="357"/>
    <n v="21174"/>
    <n v="0.9999055"/>
    <n v="176"/>
    <n v="180"/>
    <n v="90.261240000000001"/>
    <n v="23.30817"/>
    <n v="90.261240000000001"/>
    <n v="23.30817"/>
    <n v="90.261240000000001"/>
    <n v="23.30817"/>
    <n v="448.26459999999997"/>
    <n v="79953.16"/>
    <n v="272.1223"/>
    <n v="2"/>
    <n v="9.4446539999999994E-5"/>
    <n v="286624400"/>
    <n v="0.63918319999999995"/>
    <s v="RGB_Side_Upper_0"/>
    <n v="7743"/>
    <n v="25533630"/>
    <n v="3111745"/>
    <n v="0.4258866"/>
    <n v="5.1902160000000003E-2"/>
    <n v="8.205565"/>
    <n v="7743"/>
    <n v="1"/>
    <n v="0"/>
    <n v="0"/>
    <n v="1748"/>
    <n v="394.61500000000001"/>
    <n v="0.22575229999999999"/>
    <n v="245.31200000000001"/>
    <n v="1026.127"/>
    <n v="5.182779"/>
    <n v="1343.4949999999999"/>
    <n v="2506.4209999999998"/>
    <n v="0.4217091"/>
    <n v="18361"/>
    <n v="574.27869999999996"/>
    <n v="0.61268210000000001"/>
    <n v="229"/>
    <n v="144"/>
    <n v="7704"/>
    <n v="0.99496320000000005"/>
    <n v="220"/>
    <n v="0"/>
    <n v="88.973269999999999"/>
    <n v="17.671690000000002"/>
    <n v="88.973269999999999"/>
    <n v="17.671690000000002"/>
    <n v="88.973269999999999"/>
    <n v="17.671690000000002"/>
    <n v="245.31219999999999"/>
    <n v="28316.63"/>
    <n v="135.98560000000001"/>
    <n v="39"/>
    <n v="5.0368080000000003E-3"/>
    <n v="28645370"/>
    <n v="0.47778870000000001"/>
    <s v="RGB_Side_Upper_4"/>
    <n v="8624"/>
    <n v="30003340"/>
    <n v="3740092"/>
    <n v="0.40341500000000002"/>
    <n v="5.0288039999999999E-2"/>
    <n v="8.0220859999999998"/>
    <n v="8624"/>
    <n v="1"/>
    <n v="0"/>
    <n v="0"/>
    <n v="2098"/>
    <n v="510.39010000000002"/>
    <n v="0.24327460000000001"/>
    <n v="215.6711"/>
    <n v="4924.9830000000002"/>
    <n v="2.326803"/>
    <n v="1325.3219999999999"/>
    <n v="2513.8560000000002"/>
    <n v="0.49125609999999997"/>
    <n v="17555"/>
    <n v="543.55340000000001"/>
    <n v="0.60578480000000001"/>
    <n v="216"/>
    <n v="109"/>
    <n v="8586"/>
    <n v="0.99559370000000003"/>
    <n v="181"/>
    <n v="0"/>
    <n v="92.896680000000003"/>
    <n v="19.010149999999999"/>
    <n v="92.896680000000003"/>
    <n v="19.010149999999999"/>
    <n v="92.896680000000003"/>
    <n v="19.010149999999999"/>
    <n v="215.6712"/>
    <n v="20495.88"/>
    <n v="2812.5529999999999"/>
    <n v="38"/>
    <n v="4.4063080000000003E-3"/>
    <n v="33743430"/>
    <n v="0.45370310000000003"/>
    <s v="RGB_TV"/>
    <n v="19253"/>
    <n v="110487900"/>
    <n v="48045940"/>
    <n v="0.2980698"/>
    <n v="0.12961639999999999"/>
    <n v="2.2996310000000002"/>
    <n v="0"/>
    <n v="0"/>
    <n v="0"/>
    <n v="0"/>
    <n v="5102"/>
    <n v="1352.018"/>
    <n v="0.2649977"/>
    <n v="414.79750000000001"/>
    <n v="7959.0829999999996"/>
    <n v="4.5453109999999999"/>
    <n v="1700.5250000000001"/>
    <n v="1245.52"/>
    <n v="0.29304409999999997"/>
    <n v="65700"/>
    <n v="1040.5260000000001"/>
    <n v="0.15513479999999999"/>
    <n v="390"/>
    <n v="273"/>
    <n v="18969"/>
    <n v="0.98524900000000004"/>
    <n v="356.351"/>
    <n v="93.060559999999995"/>
    <n v="21.159939999999999"/>
    <n v="93.060559999999995"/>
    <n v="21.159939999999999"/>
    <n v="93.060559999999995"/>
    <n v="21.159939999999999"/>
    <n v="414.7978"/>
    <n v="99296.59"/>
    <n v="3290.241"/>
    <n v="284"/>
    <n v="1.4750950000000001E-2"/>
    <n v="158533800"/>
    <n v="0.42768610000000001"/>
  </r>
  <r>
    <n v="248"/>
    <s v="085539-C"/>
    <s v="Cicer arietinum"/>
    <s v="VarD"/>
    <s v="Control"/>
    <s v="S"/>
    <s v="SI"/>
    <n v="8"/>
    <n v="1"/>
    <d v="2021-05-31T14:01:13"/>
    <x v="2"/>
    <n v="134071"/>
    <s v="RGB_Side_Far_0"/>
    <n v="17453"/>
    <n v="353662800"/>
    <n v="31768490"/>
    <n v="1.1610450000000001"/>
    <n v="0.10429330000000001"/>
    <n v="11.1325"/>
    <n v="17453"/>
    <n v="1"/>
    <n v="0"/>
    <n v="0"/>
    <n v="8582"/>
    <n v="4219.9459999999999"/>
    <n v="0.49172060000000001"/>
    <n v="550.31809999999996"/>
    <n v="5284.5690000000004"/>
    <n v="0.57517580000000001"/>
    <n v="1332.6410000000001"/>
    <n v="2767.5509999999999"/>
    <n v="0.1824654"/>
    <n v="95651"/>
    <n v="1316.835"/>
    <n v="0.69748140000000003"/>
    <n v="364"/>
    <n v="486"/>
    <n v="17257"/>
    <n v="0.98876980000000003"/>
    <n v="573"/>
    <n v="0"/>
    <n v="82.864429999999999"/>
    <n v="21.00666"/>
    <n v="82.864429999999999"/>
    <n v="21.00666"/>
    <n v="82.864429999999999"/>
    <n v="21.00666"/>
    <n v="550.31830000000002"/>
    <n v="129409.60000000001"/>
    <n v="1600.107"/>
    <n v="196"/>
    <n v="1.1230159999999999E-2"/>
    <n v="385431300"/>
    <n v="1.265339"/>
    <s v="RGB_Side_Far_4"/>
    <n v="21747"/>
    <n v="362301600"/>
    <n v="86730360"/>
    <n v="0.76607539999999996"/>
    <n v="0.18338869999999999"/>
    <n v="4.177333"/>
    <n v="21747"/>
    <n v="1"/>
    <n v="0"/>
    <n v="0"/>
    <n v="10412"/>
    <n v="4985.0429999999997"/>
    <n v="0.4787787"/>
    <n v="527.66369999999995"/>
    <n v="1763.5519999999999"/>
    <n v="-5.4964230000000001"/>
    <n v="1327.828"/>
    <n v="2767.1390000000001"/>
    <n v="0.1821342"/>
    <n v="119401"/>
    <n v="1371.7719999999999"/>
    <n v="0.37662849999999998"/>
    <n v="423"/>
    <n v="475"/>
    <n v="21550"/>
    <n v="0.99094130000000002"/>
    <n v="563"/>
    <n v="0"/>
    <n v="85.331540000000004"/>
    <n v="20.882570000000001"/>
    <n v="85.331540000000004"/>
    <n v="20.882570000000001"/>
    <n v="85.331540000000004"/>
    <n v="20.882570000000001"/>
    <n v="528.57219999999995"/>
    <n v="156418.20000000001"/>
    <n v="143.0136"/>
    <n v="197"/>
    <n v="9.0587199999999993E-3"/>
    <n v="449031900"/>
    <n v="0.94946399999999997"/>
    <s v="RGB_Side_Lower_0"/>
    <n v="21117"/>
    <n v="413457400"/>
    <n v="63657330"/>
    <n v="0.92718500000000004"/>
    <n v="0.14275260000000001"/>
    <n v="6.4950489999999999"/>
    <n v="14986"/>
    <n v="0.7096652"/>
    <n v="6131"/>
    <n v="0.2903348"/>
    <n v="5335"/>
    <n v="1347.835"/>
    <n v="0.25263999999999998"/>
    <n v="581.32600000000002"/>
    <n v="820.78380000000004"/>
    <n v="-2.9412669999999999"/>
    <n v="1104.8219999999999"/>
    <n v="2710.9360000000001"/>
    <n v="0.20909369999999999"/>
    <n v="100993"/>
    <n v="1406.961"/>
    <n v="0.53751950000000004"/>
    <n v="413"/>
    <n v="492"/>
    <n v="21116"/>
    <n v="0.99995270000000003"/>
    <n v="314"/>
    <n v="177"/>
    <n v="87.267319999999998"/>
    <n v="25.70232"/>
    <n v="87.267319999999998"/>
    <n v="25.70232"/>
    <n v="87.267319999999998"/>
    <n v="25.70232"/>
    <n v="581.32619999999997"/>
    <n v="172698"/>
    <n v="31.902550000000002"/>
    <n v="1"/>
    <n v="4.7355209999999998E-5"/>
    <n v="477114800"/>
    <n v="1.0699380000000001"/>
    <s v="RGB_Side_Lower_4"/>
    <n v="24337"/>
    <n v="486728000"/>
    <n v="47977110"/>
    <n v="0.82177370000000005"/>
    <n v="8.10028E-2"/>
    <n v="10.145"/>
    <n v="15738"/>
    <n v="0.64666970000000001"/>
    <n v="8599"/>
    <n v="0.35333029999999999"/>
    <n v="4832"/>
    <n v="959.37149999999997"/>
    <n v="0.19854540000000001"/>
    <n v="563.93709999999999"/>
    <n v="5966.1480000000001"/>
    <n v="0.93785850000000004"/>
    <n v="1110.925"/>
    <n v="2733.846"/>
    <n v="0.28064210000000001"/>
    <n v="86719"/>
    <n v="1352.5609999999999"/>
    <n v="0.67329799999999995"/>
    <n v="409"/>
    <n v="428"/>
    <n v="24335"/>
    <n v="0.99991779999999997"/>
    <n v="250"/>
    <n v="177"/>
    <n v="89.188479999999998"/>
    <n v="21.363189999999999"/>
    <n v="89.188479999999998"/>
    <n v="21.363189999999999"/>
    <n v="89.188479999999998"/>
    <n v="21.363189999999999"/>
    <n v="563.93730000000005"/>
    <n v="151896.29999999999"/>
    <n v="1462.585"/>
    <n v="2"/>
    <n v="8.2179390000000001E-5"/>
    <n v="534705100"/>
    <n v="0.90277649999999998"/>
    <s v="RGB_Side_Upper_0"/>
    <n v="11610"/>
    <n v="47216520"/>
    <n v="10421460"/>
    <n v="0.35029139999999998"/>
    <n v="7.7315049999999996E-2"/>
    <n v="4.5307019999999998"/>
    <n v="11610"/>
    <n v="1"/>
    <n v="0"/>
    <n v="0"/>
    <n v="2492"/>
    <n v="534.88919999999996"/>
    <n v="0.21464259999999999"/>
    <n v="277.1155"/>
    <n v="1058.7840000000001"/>
    <n v="11.80209"/>
    <n v="1360.0530000000001"/>
    <n v="2481.7249999999999"/>
    <n v="0.39597539999999998"/>
    <n v="29320"/>
    <n v="725.90729999999996"/>
    <n v="0.4075319"/>
    <n v="274"/>
    <n v="200"/>
    <n v="11572"/>
    <n v="0.99672689999999997"/>
    <n v="282"/>
    <n v="0"/>
    <n v="90.318690000000004"/>
    <n v="20.104320000000001"/>
    <n v="90.318690000000004"/>
    <n v="20.104320000000001"/>
    <n v="90.318690000000004"/>
    <n v="20.104320000000001"/>
    <n v="282.77140000000003"/>
    <n v="47478.02"/>
    <n v="96.556690000000003"/>
    <n v="38"/>
    <n v="3.273041E-3"/>
    <n v="57637980"/>
    <n v="0.4276065"/>
    <s v="RGB_Side_Upper_4"/>
    <n v="12296"/>
    <n v="44582710"/>
    <n v="10833520"/>
    <n v="0.29487550000000001"/>
    <n v="7.1654220000000005E-2"/>
    <n v="4.1152569999999997"/>
    <n v="12296"/>
    <n v="1"/>
    <n v="0"/>
    <n v="0"/>
    <n v="2672"/>
    <n v="580.64279999999997"/>
    <n v="0.21730640000000001"/>
    <n v="238.72370000000001"/>
    <n v="593.84780000000001"/>
    <n v="9.4475529999999992"/>
    <n v="1343.8689999999999"/>
    <n v="2494.4470000000001"/>
    <n v="0.4192438"/>
    <n v="29329"/>
    <n v="650.90790000000004"/>
    <n v="0.37089660000000002"/>
    <n v="237"/>
    <n v="162"/>
    <n v="12252"/>
    <n v="0.99642160000000002"/>
    <n v="248"/>
    <n v="0"/>
    <n v="92.146870000000007"/>
    <n v="19.00431"/>
    <n v="92.146870000000007"/>
    <n v="19.00431"/>
    <n v="92.146870000000007"/>
    <n v="19.00431"/>
    <n v="239.83590000000001"/>
    <n v="37337.660000000003"/>
    <n v="28.680479999999999"/>
    <n v="44"/>
    <n v="3.5783999999999998E-3"/>
    <n v="55416220"/>
    <n v="0.36652970000000001"/>
    <s v="RGB_TV"/>
    <n v="25511"/>
    <n v="171634300"/>
    <n v="111406700"/>
    <n v="0.2637236"/>
    <n v="0.17118130000000001"/>
    <n v="1.54061"/>
    <n v="0"/>
    <n v="0"/>
    <n v="0"/>
    <n v="0"/>
    <n v="7119"/>
    <n v="1986.6"/>
    <n v="0.27905609999999997"/>
    <n v="446.37430000000001"/>
    <n v="602.58280000000002"/>
    <n v="-6.4102119999999996"/>
    <n v="1705.989"/>
    <n v="1220.9749999999999"/>
    <n v="0.27612890000000001"/>
    <n v="92388"/>
    <n v="1199.375"/>
    <n v="4.5278529999999997E-2"/>
    <n v="396"/>
    <n v="334"/>
    <n v="25214"/>
    <n v="0.98835799999999996"/>
    <n v="360.03469999999999"/>
    <n v="92.768140000000002"/>
    <n v="20.890250000000002"/>
    <n v="92.768140000000002"/>
    <n v="20.890250000000002"/>
    <n v="92.768140000000002"/>
    <n v="20.890250000000002"/>
    <n v="453.53960000000001"/>
    <n v="129636.6"/>
    <n v="14.233309999999999"/>
    <n v="297"/>
    <n v="1.1642039999999999E-2"/>
    <n v="283041000"/>
    <n v="0.43490499999999999"/>
  </r>
  <r>
    <n v="365"/>
    <s v="085539-C"/>
    <s v="Cicer arietinum"/>
    <s v="VarD"/>
    <s v="Control"/>
    <s v="S"/>
    <s v="SI"/>
    <n v="8"/>
    <n v="1"/>
    <d v="2021-06-03T13:51:09"/>
    <x v="3"/>
    <n v="181480"/>
    <s v="RGB_Side_Far_0"/>
    <n v="24138"/>
    <n v="602403500"/>
    <n v="47042790"/>
    <n v="1.0339149999999999"/>
    <n v="8.0740329999999999E-2"/>
    <n v="12.805440000000001"/>
    <n v="24138"/>
    <n v="1"/>
    <n v="0"/>
    <n v="0"/>
    <n v="10256"/>
    <n v="4357.674"/>
    <n v="0.4248902"/>
    <n v="629.22969999999998"/>
    <n v="12261.22"/>
    <n v="-8.8667809999999996"/>
    <n v="1344.5119999999999"/>
    <n v="2728.7489999999998"/>
    <n v="0.23897589999999999"/>
    <n v="101006"/>
    <n v="1436.6089999999999"/>
    <n v="0.73124650000000002"/>
    <n v="414"/>
    <n v="551"/>
    <n v="23877"/>
    <n v="0.98918720000000004"/>
    <n v="638"/>
    <n v="0"/>
    <n v="87.036709999999999"/>
    <n v="20.15324"/>
    <n v="87.036709999999999"/>
    <n v="20.15324"/>
    <n v="87.036709999999999"/>
    <n v="20.15324"/>
    <n v="629.22990000000004"/>
    <n v="144509.6"/>
    <n v="6228.2550000000001"/>
    <n v="261"/>
    <n v="1.0812830000000001E-2"/>
    <n v="649446300"/>
    <n v="1.1146560000000001"/>
    <s v="RGB_Side_Far_4"/>
    <n v="30180"/>
    <n v="602819100"/>
    <n v="111630500"/>
    <n v="0.66183320000000001"/>
    <n v="0.1225588"/>
    <n v="5.4001289999999997"/>
    <n v="30180"/>
    <n v="1"/>
    <n v="0"/>
    <n v="0"/>
    <n v="12665"/>
    <n v="5314.8519999999999"/>
    <n v="0.41964879999999999"/>
    <n v="593.49559999999997"/>
    <n v="10524.83"/>
    <n v="0.24591930000000001"/>
    <n v="1334.239"/>
    <n v="2731.06"/>
    <n v="0.23979790000000001"/>
    <n v="125856"/>
    <n v="1419.4269999999999"/>
    <n v="0.4726649"/>
    <n v="372"/>
    <n v="537"/>
    <n v="29965"/>
    <n v="0.99287610000000004"/>
    <n v="624"/>
    <n v="0"/>
    <n v="88.237610000000004"/>
    <n v="20.29541"/>
    <n v="88.237610000000004"/>
    <n v="20.29541"/>
    <n v="88.237610000000004"/>
    <n v="20.29541"/>
    <n v="593.49580000000003"/>
    <n v="181675.6"/>
    <n v="3670.3789999999999"/>
    <n v="215"/>
    <n v="7.1239229999999999E-3"/>
    <n v="714449600"/>
    <n v="0.78439190000000003"/>
    <s v="RGB_Side_Lower_0"/>
    <n v="31156"/>
    <n v="820613800"/>
    <n v="153867400"/>
    <n v="0.84538670000000005"/>
    <n v="0.1585124"/>
    <n v="5.3332509999999997"/>
    <n v="23307"/>
    <n v="0.74807420000000002"/>
    <n v="7849"/>
    <n v="0.25192579999999998"/>
    <n v="8182"/>
    <n v="2148.7069999999999"/>
    <n v="0.26261400000000001"/>
    <n v="659.12969999999996"/>
    <n v="4339.2979999999998"/>
    <n v="-5.3289840000000002"/>
    <n v="1126.1179999999999"/>
    <n v="2680.6509999999998"/>
    <n v="0.20242080000000001"/>
    <n v="153917"/>
    <n v="1618.4179999999999"/>
    <n v="0.46813850000000001"/>
    <n v="498"/>
    <n v="558"/>
    <n v="31156"/>
    <n v="1"/>
    <n v="376"/>
    <n v="181"/>
    <n v="86.941490000000002"/>
    <n v="18.966719999999999"/>
    <n v="86.941490000000002"/>
    <n v="18.966719999999999"/>
    <n v="86.941490000000002"/>
    <n v="18.966719999999999"/>
    <n v="659.12990000000002"/>
    <n v="217546.6"/>
    <n v="604.36220000000003"/>
    <n v="0"/>
    <n v="0"/>
    <n v="974481200"/>
    <n v="1.0038990000000001"/>
    <s v="RGB_Side_Lower_4"/>
    <n v="36131"/>
    <n v="886774600"/>
    <n v="98802870"/>
    <n v="0.67928699999999997"/>
    <n v="7.5684959999999996E-2"/>
    <n v="8.9751910000000006"/>
    <n v="26870"/>
    <n v="0.74368270000000003"/>
    <n v="9261"/>
    <n v="0.25631730000000003"/>
    <n v="5876"/>
    <n v="955.6164"/>
    <n v="0.16263040000000001"/>
    <n v="622.21699999999998"/>
    <n v="9734.2659999999996"/>
    <n v="4.9251829999999996"/>
    <n v="1140.8050000000001"/>
    <n v="2693.2220000000002"/>
    <n v="0.29464390000000001"/>
    <n v="122626"/>
    <n v="1483.125"/>
    <n v="0.63920440000000001"/>
    <n v="458"/>
    <n v="501"/>
    <n v="36124"/>
    <n v="0.99980630000000004"/>
    <n v="317"/>
    <n v="183"/>
    <n v="89.071770000000001"/>
    <n v="19.270479999999999"/>
    <n v="89.071770000000001"/>
    <n v="19.270479999999999"/>
    <n v="89.071770000000001"/>
    <n v="19.270479999999999"/>
    <n v="622.21720000000005"/>
    <n v="187682.6"/>
    <n v="2622.5659999999998"/>
    <n v="7"/>
    <n v="1.9373940000000001E-4"/>
    <n v="985577500"/>
    <n v="0.75497190000000003"/>
    <s v="RGB_Side_Upper_0"/>
    <n v="15448"/>
    <n v="74609580"/>
    <n v="16033530"/>
    <n v="0.31264399999999998"/>
    <n v="6.7186889999999999E-2"/>
    <n v="4.6533480000000003"/>
    <n v="15448"/>
    <n v="1"/>
    <n v="0"/>
    <n v="0"/>
    <n v="3109"/>
    <n v="625.70429999999999"/>
    <n v="0.20125580000000001"/>
    <n v="294.00170000000003"/>
    <n v="914.55849999999998"/>
    <n v="10.89396"/>
    <n v="1363.1690000000001"/>
    <n v="2483.8620000000001"/>
    <n v="0.40356330000000001"/>
    <n v="38279"/>
    <n v="752.60310000000004"/>
    <n v="0.41760979999999998"/>
    <n v="263"/>
    <n v="221"/>
    <n v="15362"/>
    <n v="0.99443289999999995"/>
    <n v="272"/>
    <n v="0"/>
    <n v="89.972549999999998"/>
    <n v="18.83811"/>
    <n v="89.972549999999998"/>
    <n v="18.83811"/>
    <n v="89.972549999999998"/>
    <n v="18.83811"/>
    <n v="294.00189999999998"/>
    <n v="49041.29"/>
    <n v="54.144039999999997"/>
    <n v="86"/>
    <n v="5.567064E-3"/>
    <n v="90643100"/>
    <n v="0.37983090000000003"/>
    <s v="RGB_Side_Upper_4"/>
    <n v="13957"/>
    <n v="69249900"/>
    <n v="12586600"/>
    <n v="0.35549619999999998"/>
    <n v="6.4613660000000003E-2"/>
    <n v="5.5018739999999999"/>
    <n v="13957"/>
    <n v="1"/>
    <n v="0"/>
    <n v="0"/>
    <n v="3078"/>
    <n v="678.80520000000001"/>
    <n v="0.22053449999999999"/>
    <n v="284.07389999999998"/>
    <n v="507.07819999999998"/>
    <n v="5.9193069999999999"/>
    <n v="1341.5229999999999"/>
    <n v="2493.13"/>
    <n v="0.4153869"/>
    <n v="33600"/>
    <n v="727.36689999999999"/>
    <n v="0.47941279999999997"/>
    <n v="278"/>
    <n v="187"/>
    <n v="13920"/>
    <n v="0.99734900000000004"/>
    <n v="254"/>
    <n v="0"/>
    <n v="91.885000000000005"/>
    <n v="16.52833"/>
    <n v="91.885000000000005"/>
    <n v="16.52833"/>
    <n v="91.885000000000005"/>
    <n v="16.52833"/>
    <n v="284.07420000000002"/>
    <n v="41877.65"/>
    <n v="18.422889999999999"/>
    <n v="37"/>
    <n v="2.6509989999999998E-3"/>
    <n v="81836500"/>
    <n v="0.42010989999999998"/>
    <s v="RGB_TV"/>
    <n v="30470"/>
    <n v="273424700"/>
    <n v="180169800"/>
    <n v="0.29450510000000002"/>
    <n v="0.19406039999999999"/>
    <n v="1.517595"/>
    <n v="0"/>
    <n v="0"/>
    <n v="0"/>
    <n v="0"/>
    <n v="9184"/>
    <n v="2768.1610000000001"/>
    <n v="0.30141119999999999"/>
    <n v="470.22649999999999"/>
    <n v="755.47019999999998"/>
    <n v="1.656153"/>
    <n v="1712.442"/>
    <n v="1230.5630000000001"/>
    <n v="0.21987619999999999"/>
    <n v="138578"/>
    <n v="1382.557"/>
    <n v="4.2267640000000002E-2"/>
    <n v="444"/>
    <n v="424"/>
    <n v="29939"/>
    <n v="0.98257300000000003"/>
    <n v="363.68389999999999"/>
    <n v="95.607249999999993"/>
    <n v="21.274000000000001"/>
    <n v="95.607249999999993"/>
    <n v="21.274000000000001"/>
    <n v="95.607249999999993"/>
    <n v="21.274000000000001"/>
    <n v="481.3177"/>
    <n v="175539.5"/>
    <n v="18.73105"/>
    <n v="531"/>
    <n v="1.7426980000000002E-2"/>
    <n v="453594500"/>
    <n v="0.48856559999999999"/>
  </r>
  <r>
    <n v="492"/>
    <s v="085539-C"/>
    <s v="Cicer arietinum"/>
    <s v="VarD"/>
    <s v="Control"/>
    <s v="S"/>
    <s v="SI"/>
    <n v="8"/>
    <n v="1"/>
    <d v="2021-06-07T14:18:07"/>
    <x v="4"/>
    <n v="222485"/>
    <s v="RGB_Side_Far_0"/>
    <n v="30390"/>
    <n v="912794300"/>
    <n v="68460160"/>
    <n v="0.98835170000000006"/>
    <n v="7.4127020000000002E-2"/>
    <n v="13.333220000000001"/>
    <n v="30390"/>
    <n v="1"/>
    <n v="0"/>
    <n v="0"/>
    <n v="11676"/>
    <n v="4485.9809999999998"/>
    <n v="0.38420530000000003"/>
    <n v="663.38819999999998"/>
    <n v="9608.7119999999995"/>
    <n v="-1.986561"/>
    <n v="1365.3969999999999"/>
    <n v="2708.413"/>
    <n v="0.25550699999999998"/>
    <n v="118940"/>
    <n v="1531.49"/>
    <n v="0.74039829999999995"/>
    <n v="462"/>
    <n v="583"/>
    <n v="30031"/>
    <n v="0.98818689999999998"/>
    <n v="670"/>
    <n v="0"/>
    <n v="86.955089999999998"/>
    <n v="19.60256"/>
    <n v="86.955089999999998"/>
    <n v="19.60256"/>
    <n v="86.955089999999998"/>
    <n v="19.60256"/>
    <n v="663.38840000000005"/>
    <n v="157675.20000000001"/>
    <n v="3038.0830000000001"/>
    <n v="359"/>
    <n v="1.18131E-2"/>
    <n v="981254500"/>
    <n v="1.062479"/>
    <s v="RGB_Side_Far_4"/>
    <n v="38960"/>
    <n v="992481900"/>
    <n v="177533800"/>
    <n v="0.65385990000000005"/>
    <n v="0.1169616"/>
    <n v="5.590382"/>
    <n v="38960"/>
    <n v="1"/>
    <n v="0"/>
    <n v="0"/>
    <n v="14922"/>
    <n v="5715.2489999999998"/>
    <n v="0.38300820000000002"/>
    <n v="642.08489999999995"/>
    <n v="31442.59"/>
    <n v="-0.84051019999999999"/>
    <n v="1363.4290000000001"/>
    <n v="2703.723"/>
    <n v="0.23830789999999999"/>
    <n v="163486"/>
    <n v="1601.184"/>
    <n v="0.48515049999999998"/>
    <n v="512"/>
    <n v="566"/>
    <n v="38679"/>
    <n v="0.99278750000000004"/>
    <n v="655"/>
    <n v="0"/>
    <n v="87.806420000000003"/>
    <n v="19.32122"/>
    <n v="87.806420000000003"/>
    <n v="19.32122"/>
    <n v="87.806420000000003"/>
    <n v="19.32122"/>
    <n v="642.08510000000001"/>
    <n v="214402.1"/>
    <n v="25375.68"/>
    <n v="281"/>
    <n v="7.2125260000000004E-3"/>
    <n v="1170016000"/>
    <n v="0.77082139999999999"/>
    <s v="RGB_Side_Lower_0"/>
    <n v="36519"/>
    <n v="1163880000"/>
    <n v="226965600"/>
    <n v="0.87271080000000001"/>
    <n v="0.17018539999999999"/>
    <n v="5.1280000000000001"/>
    <n v="29602"/>
    <n v="0.81059179999999997"/>
    <n v="6917"/>
    <n v="0.1894083"/>
    <n v="8605"/>
    <n v="2027.6030000000001"/>
    <n v="0.2356308"/>
    <n v="695.63210000000004"/>
    <n v="9367.4110000000001"/>
    <n v="1.7530330000000001"/>
    <n v="1134.7"/>
    <n v="2637.5729999999999"/>
    <n v="0.2019019"/>
    <n v="180875"/>
    <n v="1773.9949999999999"/>
    <n v="0.45377640000000002"/>
    <n v="552"/>
    <n v="603"/>
    <n v="36514"/>
    <n v="0.9998631"/>
    <n v="417"/>
    <n v="185"/>
    <n v="86.108800000000002"/>
    <n v="19.524260000000002"/>
    <n v="86.108800000000002"/>
    <n v="19.524260000000002"/>
    <n v="86.108800000000002"/>
    <n v="19.524260000000002"/>
    <n v="696.91399999999999"/>
    <n v="274537.09999999998"/>
    <n v="2402.8150000000001"/>
    <n v="5"/>
    <n v="1.3691500000000001E-4"/>
    <n v="1390845000"/>
    <n v="1.042896"/>
    <s v="RGB_Side_Lower_4"/>
    <n v="44335"/>
    <n v="1379934000"/>
    <n v="148506900"/>
    <n v="0.70204500000000003"/>
    <n v="7.5553270000000006E-2"/>
    <n v="9.292052"/>
    <n v="34803"/>
    <n v="0.78500060000000005"/>
    <n v="9532"/>
    <n v="0.21499940000000001"/>
    <n v="7620"/>
    <n v="1309.674"/>
    <n v="0.1718732"/>
    <n v="675.92970000000003"/>
    <n v="19165.439999999999"/>
    <n v="-1.0428010000000001"/>
    <n v="1159.345"/>
    <n v="2663.1880000000001"/>
    <n v="0.30059669999999999"/>
    <n v="147490"/>
    <n v="1628.173"/>
    <n v="0.64911269999999999"/>
    <n v="481"/>
    <n v="562"/>
    <n v="44329"/>
    <n v="0.99986459999999999"/>
    <n v="375"/>
    <n v="186"/>
    <n v="88.32114"/>
    <n v="19.618459999999999"/>
    <n v="88.32114"/>
    <n v="19.618459999999999"/>
    <n v="88.32114"/>
    <n v="19.618459999999999"/>
    <n v="675.92989999999998"/>
    <n v="225873.1"/>
    <n v="8284.9719999999998"/>
    <n v="6"/>
    <n v="1.3533330000000001E-4"/>
    <n v="1528441000"/>
    <n v="0.77759820000000002"/>
    <s v="RGB_Side_Upper_0"/>
    <n v="18771"/>
    <n v="115405200"/>
    <n v="26415130"/>
    <n v="0.32752969999999998"/>
    <n v="7.4968339999999994E-2"/>
    <n v="4.3689070000000001"/>
    <n v="18771"/>
    <n v="1"/>
    <n v="0"/>
    <n v="0"/>
    <n v="4311"/>
    <n v="990.07619999999997"/>
    <n v="0.2296628"/>
    <n v="334.7312"/>
    <n v="1169.117"/>
    <n v="2.3449930000000001"/>
    <n v="1387.7809999999999"/>
    <n v="2473.335"/>
    <n v="0.35568650000000002"/>
    <n v="52774"/>
    <n v="895.76990000000001"/>
    <n v="0.39373710000000001"/>
    <n v="334"/>
    <n v="253"/>
    <n v="18685"/>
    <n v="0.99541849999999998"/>
    <n v="325"/>
    <n v="0"/>
    <n v="89.801190000000005"/>
    <n v="18.331779999999998"/>
    <n v="89.801190000000005"/>
    <n v="18.331779999999998"/>
    <n v="89.801190000000005"/>
    <n v="18.331779999999998"/>
    <n v="335.1352"/>
    <n v="67411.42"/>
    <n v="72.816280000000006"/>
    <n v="86"/>
    <n v="4.5815350000000003E-3"/>
    <n v="141820400"/>
    <n v="0.40249810000000003"/>
    <s v="RGB_Side_Upper_4"/>
    <n v="18726"/>
    <n v="106176500"/>
    <n v="23878810"/>
    <n v="0.3027878"/>
    <n v="6.8096149999999994E-2"/>
    <n v="4.4464750000000004"/>
    <n v="18726"/>
    <n v="1"/>
    <n v="0"/>
    <n v="0"/>
    <n v="3334"/>
    <n v="593.58950000000004"/>
    <n v="0.17804120000000001"/>
    <n v="306.45389999999998"/>
    <n v="509.00709999999998"/>
    <n v="12.0413"/>
    <n v="1360.558"/>
    <n v="2492.3739999999998"/>
    <n v="0.4093831"/>
    <n v="45742"/>
    <n v="835.96559999999999"/>
    <n v="0.40042319999999998"/>
    <n v="304"/>
    <n v="215"/>
    <n v="18695"/>
    <n v="0.99834449999999997"/>
    <n v="285"/>
    <n v="0"/>
    <n v="92.930850000000007"/>
    <n v="19.478020000000001"/>
    <n v="92.930850000000007"/>
    <n v="19.478020000000001"/>
    <n v="92.930850000000007"/>
    <n v="19.478020000000001"/>
    <n v="307.58319999999998"/>
    <n v="58970.26"/>
    <n v="13.835750000000001"/>
    <n v="31"/>
    <n v="1.655452E-3"/>
    <n v="130055300"/>
    <n v="0.37088399999999999"/>
    <s v="RGB_TV"/>
    <n v="34784"/>
    <n v="376432200"/>
    <n v="277701500"/>
    <n v="0.3111198"/>
    <n v="0.22951930000000001"/>
    <n v="1.3555280000000001"/>
    <n v="0"/>
    <n v="0"/>
    <n v="0"/>
    <n v="0"/>
    <n v="11199"/>
    <n v="3605.6120000000001"/>
    <n v="0.32195839999999998"/>
    <n v="497.60320000000002"/>
    <n v="1097.5429999999999"/>
    <n v="-4.3270189999999999"/>
    <n v="1742.2860000000001"/>
    <n v="1225.4090000000001"/>
    <n v="0.25030039999999998"/>
    <n v="138969"/>
    <n v="1407.585"/>
    <n v="2.2780910000000001E-2"/>
    <n v="438"/>
    <n v="419"/>
    <n v="34169"/>
    <n v="0.98231950000000001"/>
    <n v="364.80270000000002"/>
    <n v="95.702020000000005"/>
    <n v="21.896260000000002"/>
    <n v="95.702020000000005"/>
    <n v="21.896260000000002"/>
    <n v="95.702020000000005"/>
    <n v="21.896260000000002"/>
    <n v="497.65980000000002"/>
    <n v="161815.1"/>
    <n v="34.630899999999997"/>
    <n v="615"/>
    <n v="1.7680540000000002E-2"/>
    <n v="654133700"/>
    <n v="0.54063910000000004"/>
  </r>
  <r>
    <n v="596"/>
    <s v="085539-C"/>
    <s v="Cicer arietinum"/>
    <s v="VarD"/>
    <s v="Control"/>
    <s v="S"/>
    <s v="SI"/>
    <n v="8"/>
    <n v="1"/>
    <d v="2021-06-10T13:24:57"/>
    <x v="5"/>
    <n v="240532"/>
    <s v="RGB_Side_Far_0"/>
    <n v="31959"/>
    <n v="1172216000"/>
    <n v="80029500"/>
    <n v="1.147681"/>
    <n v="7.8354460000000001E-2"/>
    <n v="14.64729"/>
    <n v="31959"/>
    <n v="1"/>
    <n v="0"/>
    <n v="0"/>
    <n v="15215"/>
    <n v="7243.5379999999996"/>
    <n v="0.47607870000000002"/>
    <n v="730.61210000000005"/>
    <n v="24365.71"/>
    <n v="-1.52153"/>
    <n v="1397.6980000000001"/>
    <n v="2685.2130000000002"/>
    <n v="0.2192231"/>
    <n v="145783"/>
    <n v="1700.0309999999999"/>
    <n v="0.76070210000000005"/>
    <n v="544"/>
    <n v="620"/>
    <n v="31612"/>
    <n v="0.98914239999999998"/>
    <n v="707"/>
    <n v="0"/>
    <n v="84.310270000000003"/>
    <n v="20.050999999999998"/>
    <n v="84.310270000000003"/>
    <n v="20.050999999999998"/>
    <n v="84.310270000000003"/>
    <n v="20.050999999999998"/>
    <n v="730.61220000000003"/>
    <n v="191866.3"/>
    <n v="18576.55"/>
    <n v="347"/>
    <n v="1.085766E-2"/>
    <n v="1252245000"/>
    <n v="1.226035"/>
    <s v="RGB_Side_Far_4"/>
    <n v="42467"/>
    <n v="1253197000"/>
    <n v="232789200"/>
    <n v="0.69489009999999996"/>
    <n v="0.12908020000000001"/>
    <n v="5.3833989999999998"/>
    <n v="42467"/>
    <n v="1"/>
    <n v="0"/>
    <n v="0"/>
    <n v="18134"/>
    <n v="7743.47"/>
    <n v="0.4270139"/>
    <n v="688.66970000000003"/>
    <n v="36665.29"/>
    <n v="-2.034043"/>
    <n v="1388.2850000000001"/>
    <n v="2682.9859999999999"/>
    <n v="0.22313469999999999"/>
    <n v="190320"/>
    <n v="1726.4449999999999"/>
    <n v="0.4715394"/>
    <n v="546"/>
    <n v="607"/>
    <n v="42063"/>
    <n v="0.99048670000000005"/>
    <n v="695"/>
    <n v="0"/>
    <n v="87.055760000000006"/>
    <n v="20.008140000000001"/>
    <n v="87.055760000000006"/>
    <n v="20.008140000000001"/>
    <n v="87.055760000000006"/>
    <n v="20.008140000000001"/>
    <n v="688.68280000000004"/>
    <n v="235207.7"/>
    <n v="31656.19"/>
    <n v="404"/>
    <n v="9.5132689999999995E-3"/>
    <n v="1485986000"/>
    <n v="0.82397030000000004"/>
    <s v="RGB_Side_Lower_0"/>
    <n v="34773"/>
    <n v="1418665000"/>
    <n v="159120500"/>
    <n v="1.1732640000000001"/>
    <n v="0.13159570000000001"/>
    <n v="8.9156680000000001"/>
    <n v="28072"/>
    <n v="0.80729300000000004"/>
    <n v="6701"/>
    <n v="0.19270699999999999"/>
    <n v="8999"/>
    <n v="2328.8760000000002"/>
    <n v="0.25879269999999999"/>
    <n v="763.86710000000005"/>
    <n v="21838.31"/>
    <n v="-5.0201750000000001"/>
    <n v="1176.4929999999999"/>
    <n v="2625.212"/>
    <n v="0.17797080000000001"/>
    <n v="195386"/>
    <n v="1834.076"/>
    <n v="0.6372814"/>
    <n v="518"/>
    <n v="632"/>
    <n v="34761"/>
    <n v="0.99965490000000001"/>
    <n v="449"/>
    <n v="182"/>
    <n v="86.225399999999993"/>
    <n v="25.685089999999999"/>
    <n v="86.225399999999993"/>
    <n v="25.685089999999999"/>
    <n v="86.225399999999993"/>
    <n v="25.685089999999999"/>
    <n v="763.8673"/>
    <n v="295395.09999999998"/>
    <n v="13715"/>
    <n v="12"/>
    <n v="3.4509530000000001E-4"/>
    <n v="1577786000"/>
    <n v="1.3048599999999999"/>
    <s v="RGB_Side_Lower_4"/>
    <n v="44067"/>
    <n v="1584656000"/>
    <n v="129559700"/>
    <n v="0.81603340000000002"/>
    <n v="6.6717970000000001E-2"/>
    <n v="12.23109"/>
    <n v="34623"/>
    <n v="0.78568990000000005"/>
    <n v="9444"/>
    <n v="0.21431"/>
    <n v="9277"/>
    <n v="1952.9970000000001"/>
    <n v="0.21052029999999999"/>
    <n v="737.58860000000004"/>
    <n v="43379.76"/>
    <n v="0.70607699999999995"/>
    <n v="1189.5219999999999"/>
    <n v="2661.5250000000001"/>
    <n v="0.26456819999999998"/>
    <n v="166562"/>
    <n v="1751.31"/>
    <n v="0.72053069999999997"/>
    <n v="577"/>
    <n v="559"/>
    <n v="44057"/>
    <n v="0.99977309999999997"/>
    <n v="373"/>
    <n v="185"/>
    <n v="88.631770000000003"/>
    <n v="22.07591"/>
    <n v="88.631770000000003"/>
    <n v="22.07591"/>
    <n v="88.631770000000003"/>
    <n v="22.07591"/>
    <n v="737.58879999999999"/>
    <n v="237011.6"/>
    <n v="42703.24"/>
    <n v="10"/>
    <n v="2.2692719999999999E-4"/>
    <n v="1714215000"/>
    <n v="0.88275130000000002"/>
    <s v="RGB_Side_Upper_0"/>
    <n v="22237"/>
    <n v="154501700"/>
    <n v="35490340"/>
    <n v="0.31245020000000001"/>
    <n v="7.1772440000000007E-2"/>
    <n v="4.353345"/>
    <n v="22237"/>
    <n v="1"/>
    <n v="0"/>
    <n v="0"/>
    <n v="4799"/>
    <n v="1035.6790000000001"/>
    <n v="0.21581149999999999"/>
    <n v="340.50700000000001"/>
    <n v="925.74929999999995"/>
    <n v="0.47175600000000001"/>
    <n v="1401.1569999999999"/>
    <n v="2481.5549999999998"/>
    <n v="0.4060588"/>
    <n v="54763"/>
    <n v="930.21619999999996"/>
    <n v="0.39237919999999998"/>
    <n v="340"/>
    <n v="263"/>
    <n v="22172"/>
    <n v="0.99707690000000004"/>
    <n v="313"/>
    <n v="0"/>
    <n v="88.097139999999996"/>
    <n v="18.964089999999999"/>
    <n v="88.097139999999996"/>
    <n v="18.964089999999999"/>
    <n v="88.097139999999996"/>
    <n v="18.964089999999999"/>
    <n v="349.31270000000001"/>
    <n v="67057.27"/>
    <n v="38.539909999999999"/>
    <n v="65"/>
    <n v="2.9230559999999998E-3"/>
    <n v="189992000"/>
    <n v="0.38422260000000003"/>
    <s v="RGB_Side_Upper_4"/>
    <n v="21624"/>
    <n v="153161000"/>
    <n v="30778770"/>
    <n v="0.32754889999999998"/>
    <n v="6.5823240000000005E-2"/>
    <n v="4.9761889999999998"/>
    <n v="21624"/>
    <n v="1"/>
    <n v="0"/>
    <n v="0"/>
    <n v="3947"/>
    <n v="720.44069999999999"/>
    <n v="0.18252869999999999"/>
    <n v="318.92469999999997"/>
    <n v="702.67619999999999"/>
    <n v="4.4020299999999999"/>
    <n v="1370.3979999999999"/>
    <n v="2500.1770000000001"/>
    <n v="0.4449108"/>
    <n v="48603"/>
    <n v="857.27639999999997"/>
    <n v="0.4426754"/>
    <n v="299"/>
    <n v="207"/>
    <n v="21577"/>
    <n v="0.99782649999999995"/>
    <n v="264"/>
    <n v="0"/>
    <n v="89.724239999999995"/>
    <n v="18.61956"/>
    <n v="89.724239999999995"/>
    <n v="18.61956"/>
    <n v="89.724239999999995"/>
    <n v="18.61956"/>
    <n v="319.39699999999999"/>
    <n v="60902.73"/>
    <n v="22.833600000000001"/>
    <n v="47"/>
    <n v="2.1735109999999999E-3"/>
    <n v="183939800"/>
    <n v="0.3933721"/>
    <s v="RGB_TV"/>
    <n v="43405"/>
    <n v="568425000"/>
    <n v="412452000"/>
    <n v="0.3017128"/>
    <n v="0.21892429999999999"/>
    <n v="1.3781600000000001"/>
    <n v="0"/>
    <n v="0"/>
    <n v="0"/>
    <n v="0"/>
    <n v="13179"/>
    <n v="4001.5210000000002"/>
    <n v="0.30362860000000003"/>
    <n v="503.12029999999999"/>
    <n v="1371.3589999999999"/>
    <n v="-9.5084700000000009"/>
    <n v="1768.56"/>
    <n v="1236.6199999999999"/>
    <n v="0.2882808"/>
    <n v="150565"/>
    <n v="1467.441"/>
    <n v="2.52854E-2"/>
    <n v="498"/>
    <n v="466"/>
    <n v="42789"/>
    <n v="0.98580809999999996"/>
    <n v="411.04989999999998"/>
    <n v="94.014880000000005"/>
    <n v="21.504829999999998"/>
    <n v="94.014880000000005"/>
    <n v="21.504829999999998"/>
    <n v="94.014880000000005"/>
    <n v="21.504829999999998"/>
    <n v="512.84820000000002"/>
    <n v="184194.6"/>
    <n v="43.32743"/>
    <n v="616"/>
    <n v="1.419191E-2"/>
    <n v="980877100"/>
    <n v="0.52063700000000002"/>
  </r>
  <r>
    <n v="700"/>
    <s v="085539-C"/>
    <s v="Cicer arietinum"/>
    <s v="VarD"/>
    <s v="Control"/>
    <s v="S"/>
    <s v="SI"/>
    <n v="8"/>
    <n v="1"/>
    <d v="2021-06-15T11:58:01"/>
    <x v="6"/>
    <n v="330316"/>
    <s v="RGB_Side_Far_0"/>
    <n v="44262"/>
    <n v="1984919000"/>
    <n v="115856800"/>
    <n v="1.013166"/>
    <n v="5.913703E-2"/>
    <n v="17.13252"/>
    <n v="44262"/>
    <n v="1"/>
    <n v="0"/>
    <n v="0"/>
    <n v="17586"/>
    <n v="6987.1989999999996"/>
    <n v="0.397316"/>
    <n v="819.56330000000003"/>
    <n v="48423.27"/>
    <n v="1.266411"/>
    <n v="1430.1610000000001"/>
    <n v="2637.2559999999999"/>
    <n v="0.24149010000000001"/>
    <n v="183287"/>
    <n v="1902.6980000000001"/>
    <n v="0.79156769999999999"/>
    <n v="583"/>
    <n v="712"/>
    <n v="43943"/>
    <n v="0.99279289999999998"/>
    <n v="799"/>
    <n v="0"/>
    <n v="84.927679999999995"/>
    <n v="18.983260000000001"/>
    <n v="84.927679999999995"/>
    <n v="18.983260000000001"/>
    <n v="84.927679999999995"/>
    <n v="18.983260000000001"/>
    <n v="819.56349999999998"/>
    <n v="259540"/>
    <n v="52975.76"/>
    <n v="319"/>
    <n v="7.2070850000000002E-3"/>
    <n v="2100775000"/>
    <n v="1.072303"/>
    <s v="RGB_Side_Far_4"/>
    <n v="56459"/>
    <n v="2026783000"/>
    <n v="254890400"/>
    <n v="0.63582970000000005"/>
    <n v="7.9962649999999996E-2"/>
    <n v="7.9515840000000004"/>
    <n v="56459"/>
    <n v="1"/>
    <n v="0"/>
    <n v="0"/>
    <n v="21209"/>
    <n v="7967.2269999999999"/>
    <n v="0.37565310000000002"/>
    <n v="777.13570000000004"/>
    <n v="23719.4"/>
    <n v="-1.4181349999999999"/>
    <n v="1416.4549999999999"/>
    <n v="2638.6909999999998"/>
    <n v="0.2684357"/>
    <n v="210326"/>
    <n v="1894.896"/>
    <n v="0.60307010000000005"/>
    <n v="591"/>
    <n v="696"/>
    <n v="56147"/>
    <n v="0.99447390000000002"/>
    <n v="783"/>
    <n v="0"/>
    <n v="85.801500000000004"/>
    <n v="18.947569999999999"/>
    <n v="85.801500000000004"/>
    <n v="18.947569999999999"/>
    <n v="85.801500000000004"/>
    <n v="18.947569999999999"/>
    <n v="777.13589999999999"/>
    <n v="263763.7"/>
    <n v="9964.9330000000009"/>
    <n v="312"/>
    <n v="5.5261340000000003E-3"/>
    <n v="2281673000"/>
    <n v="0.7157924"/>
    <s v="RGB_Side_Lower_0"/>
    <n v="55295"/>
    <n v="2504004000"/>
    <n v="392916300"/>
    <n v="0.8189611"/>
    <n v="0.1285075"/>
    <n v="6.3728689999999997"/>
    <n v="48170"/>
    <n v="0.87114570000000002"/>
    <n v="7125"/>
    <n v="0.1288543"/>
    <n v="13261"/>
    <n v="3180.29"/>
    <n v="0.2398228"/>
    <n v="857.21699999999998"/>
    <n v="52213.41"/>
    <n v="-18.13251"/>
    <n v="1218.2739999999999"/>
    <n v="2571.5059999999999"/>
    <n v="0.22537740000000001"/>
    <n v="245344"/>
    <n v="2023.8"/>
    <n v="0.5310549"/>
    <n v="562"/>
    <n v="713"/>
    <n v="55271"/>
    <n v="0.99956599999999995"/>
    <n v="531"/>
    <n v="181"/>
    <n v="85.180179999999993"/>
    <n v="19.133179999999999"/>
    <n v="85.180179999999993"/>
    <n v="19.133179999999999"/>
    <n v="85.180179999999993"/>
    <n v="19.133179999999999"/>
    <n v="857.21720000000005"/>
    <n v="355277.1"/>
    <n v="49303.57"/>
    <n v="24"/>
    <n v="4.3403559999999997E-4"/>
    <n v="2896920000"/>
    <n v="0.94746859999999999"/>
    <s v="RGB_Side_Lower_4"/>
    <n v="66273"/>
    <n v="2878186000"/>
    <n v="312265600"/>
    <n v="0.65530820000000001"/>
    <n v="7.1096939999999997E-2"/>
    <n v="9.2171090000000007"/>
    <n v="55087"/>
    <n v="0.83121330000000004"/>
    <n v="11186"/>
    <n v="0.16878670000000001"/>
    <n v="12634"/>
    <n v="2408.491"/>
    <n v="0.19063569999999999"/>
    <n v="830.56240000000003"/>
    <n v="67029.399999999994"/>
    <n v="-18.064450000000001"/>
    <n v="1235.49"/>
    <n v="2616.212"/>
    <n v="0.31001289999999998"/>
    <n v="213775"/>
    <n v="1955.011"/>
    <n v="0.64681789999999995"/>
    <n v="636"/>
    <n v="640"/>
    <n v="66260"/>
    <n v="0.99980380000000002"/>
    <n v="453"/>
    <n v="186"/>
    <n v="87.421469999999999"/>
    <n v="20.207730000000002"/>
    <n v="87.421469999999999"/>
    <n v="20.207730000000002"/>
    <n v="87.421469999999999"/>
    <n v="20.207730000000002"/>
    <n v="830.56259999999997"/>
    <n v="317513.5"/>
    <n v="67794.42"/>
    <n v="13"/>
    <n v="1.9615830000000001E-4"/>
    <n v="3190452000"/>
    <n v="0.72640519999999997"/>
    <s v="RGB_Side_Upper_0"/>
    <n v="28319"/>
    <n v="203423500"/>
    <n v="59871680"/>
    <n v="0.2536561"/>
    <n v="7.4656150000000004E-2"/>
    <n v="3.3976579999999998"/>
    <n v="28319"/>
    <n v="1"/>
    <n v="0"/>
    <n v="0"/>
    <n v="5354"/>
    <n v="1012.229"/>
    <n v="0.18906029999999999"/>
    <n v="384.46980000000002"/>
    <n v="1124.9749999999999"/>
    <n v="0.17513290000000001"/>
    <n v="1417.174"/>
    <n v="2478.9850000000001"/>
    <n v="0.43505450000000001"/>
    <n v="65093"/>
    <n v="1002.1130000000001"/>
    <n v="0.29725659999999998"/>
    <n v="385"/>
    <n v="288"/>
    <n v="28189"/>
    <n v="0.9954094"/>
    <n v="323"/>
    <n v="0"/>
    <n v="86.818389999999994"/>
    <n v="18.313949999999998"/>
    <n v="86.818389999999994"/>
    <n v="18.313949999999998"/>
    <n v="86.818389999999994"/>
    <n v="18.313949999999998"/>
    <n v="384.47"/>
    <n v="84066"/>
    <n v="44.689720000000001"/>
    <n v="130"/>
    <n v="4.5905570000000003E-3"/>
    <n v="263295200"/>
    <n v="0.3283122"/>
    <s v="RGB_Side_Upper_4"/>
    <n v="24500"/>
    <n v="173074900"/>
    <n v="44319950"/>
    <n v="0.28833799999999998"/>
    <n v="7.3835819999999996E-2"/>
    <n v="3.9051230000000001"/>
    <n v="24500"/>
    <n v="1"/>
    <n v="0"/>
    <n v="0"/>
    <n v="4426"/>
    <n v="799.57039999999995"/>
    <n v="0.18065310000000001"/>
    <n v="335.72609999999997"/>
    <n v="2385.7049999999999"/>
    <n v="10.26019"/>
    <n v="1373.1980000000001"/>
    <n v="2500.8739999999998"/>
    <n v="0.45038420000000001"/>
    <n v="54398"/>
    <n v="918.77739999999994"/>
    <n v="0.35077550000000002"/>
    <n v="311"/>
    <n v="237"/>
    <n v="24437"/>
    <n v="0.9974286"/>
    <n v="283"/>
    <n v="0"/>
    <n v="89.353750000000005"/>
    <n v="17.45795"/>
    <n v="89.353750000000005"/>
    <n v="17.45795"/>
    <n v="89.353750000000005"/>
    <n v="17.45795"/>
    <n v="336.26240000000001"/>
    <n v="68691.09"/>
    <n v="232.30969999999999"/>
    <n v="63"/>
    <n v="2.5714290000000001E-3"/>
    <n v="217394800"/>
    <n v="0.36217379999999999"/>
    <s v="RGB_TV"/>
    <n v="55208"/>
    <n v="912110700"/>
    <n v="503545900"/>
    <n v="0.29925639999999998"/>
    <n v="0.16520950000000001"/>
    <n v="1.811375"/>
    <n v="0"/>
    <n v="0"/>
    <n v="0"/>
    <n v="0"/>
    <n v="14835"/>
    <n v="3986.3290000000002"/>
    <n v="0.26871109999999998"/>
    <n v="540.15"/>
    <n v="1113.9090000000001"/>
    <n v="0.60099630000000004"/>
    <n v="1807.64"/>
    <n v="1250.481"/>
    <n v="0.34547539999999999"/>
    <n v="159803"/>
    <n v="1517.194"/>
    <n v="8.3292530000000004E-2"/>
    <n v="532"/>
    <n v="455"/>
    <n v="54257"/>
    <n v="0.98277429999999999"/>
    <n v="455.48430000000002"/>
    <n v="91.120540000000005"/>
    <n v="20.449280000000002"/>
    <n v="91.120540000000005"/>
    <n v="20.449280000000002"/>
    <n v="91.120540000000005"/>
    <n v="20.449280000000002"/>
    <n v="541.71169999999995"/>
    <n v="193025.3"/>
    <n v="22.474869999999999"/>
    <n v="951"/>
    <n v="1.722576E-2"/>
    <n v="1415657000"/>
    <n v="0.46446589999999999"/>
  </r>
  <r>
    <n v="95"/>
    <s v="085540-I"/>
    <s v="Cicer arietinum"/>
    <s v="VarA"/>
    <s v="Iso-A"/>
    <s v="S"/>
    <s v="SI"/>
    <n v="8"/>
    <n v="3"/>
    <d v="2021-05-24T15:44:41"/>
    <x v="0"/>
    <n v="134584"/>
    <s v="RGB_Side_Far_0"/>
    <n v="18500"/>
    <n v="305256100"/>
    <n v="103670100"/>
    <n v="0.89190979999999997"/>
    <n v="0.3029076"/>
    <n v="2.9444949999999999"/>
    <n v="18500"/>
    <n v="1"/>
    <n v="0"/>
    <n v="0"/>
    <n v="8215"/>
    <n v="3647.904"/>
    <n v="0.44405410000000001"/>
    <n v="521.93870000000004"/>
    <n v="5359.0789999999997"/>
    <n v="-4.5042720000000003"/>
    <n v="1345.529"/>
    <n v="2773.5450000000001"/>
    <n v="0.15334880000000001"/>
    <n v="120640"/>
    <n v="1353.5450000000001"/>
    <n v="0.2430137"/>
    <n v="368"/>
    <n v="519"/>
    <n v="18212"/>
    <n v="0.98443250000000004"/>
    <n v="606"/>
    <n v="0"/>
    <n v="78.437290000000004"/>
    <n v="18.55228"/>
    <n v="78.437290000000004"/>
    <n v="18.55228"/>
    <n v="78.437290000000004"/>
    <n v="18.55228"/>
    <n v="521.96690000000001"/>
    <n v="169475.3"/>
    <n v="1552.4179999999999"/>
    <n v="288"/>
    <n v="1.5567569999999999E-2"/>
    <n v="408926200"/>
    <n v="1.194817"/>
    <s v="RGB_Side_Far_4"/>
    <n v="21792"/>
    <n v="341779000"/>
    <n v="78371250"/>
    <n v="0.71969959999999999"/>
    <n v="0.16502990000000001"/>
    <n v="4.3610259999999998"/>
    <n v="21792"/>
    <n v="1"/>
    <n v="0"/>
    <n v="0"/>
    <n v="8412"/>
    <n v="3247.143"/>
    <n v="0.3860132"/>
    <n v="518.34829999999999"/>
    <n v="8643.6360000000004"/>
    <n v="-3.4642189999999999"/>
    <n v="1333.797"/>
    <n v="2761.0390000000002"/>
    <n v="0.22173380000000001"/>
    <n v="98280"/>
    <n v="1269.173"/>
    <n v="0.39305010000000001"/>
    <n v="310"/>
    <n v="515"/>
    <n v="21598"/>
    <n v="0.99109760000000002"/>
    <n v="602"/>
    <n v="0"/>
    <n v="80.122609999999995"/>
    <n v="17.788219999999999"/>
    <n v="80.122609999999995"/>
    <n v="17.788219999999999"/>
    <n v="80.122609999999995"/>
    <n v="17.788219999999999"/>
    <n v="518.34849999999994"/>
    <n v="146104.79999999999"/>
    <n v="3428.4340000000002"/>
    <n v="194"/>
    <n v="8.9023499999999998E-3"/>
    <n v="420150300"/>
    <n v="0.8847294"/>
    <s v="RGB_Side_Lower_0"/>
    <n v="22416"/>
    <n v="407286300"/>
    <n v="144961700"/>
    <n v="0.81055690000000002"/>
    <n v="0.28849409999999998"/>
    <n v="2.8096130000000001"/>
    <n v="13699"/>
    <n v="0.61112599999999995"/>
    <n v="8717"/>
    <n v="0.388874"/>
    <n v="5813"/>
    <n v="1507.4490000000001"/>
    <n v="0.25932369999999999"/>
    <n v="537.01769999999999"/>
    <n v="3023.248"/>
    <n v="0.75504640000000001"/>
    <n v="1119.7550000000001"/>
    <n v="2742.9969999999998"/>
    <n v="0.17156759999999999"/>
    <n v="130654"/>
    <n v="1394.768"/>
    <n v="0.2256367"/>
    <n v="369"/>
    <n v="529"/>
    <n v="22379"/>
    <n v="0.99834940000000005"/>
    <n v="327"/>
    <n v="201"/>
    <n v="76.609340000000003"/>
    <n v="19.34628"/>
    <n v="76.609340000000003"/>
    <n v="19.34628"/>
    <n v="76.609340000000003"/>
    <n v="19.34628"/>
    <n v="541.20730000000003"/>
    <n v="174317.4"/>
    <n v="407.74579999999997"/>
    <n v="37"/>
    <n v="1.6506069999999999E-3"/>
    <n v="552247900"/>
    <n v="1.099051"/>
    <s v="RGB_Side_Lower_4"/>
    <n v="27985"/>
    <n v="467740300"/>
    <n v="208357600"/>
    <n v="0.59724719999999998"/>
    <n v="0.26604729999999999"/>
    <n v="2.244891"/>
    <n v="16864"/>
    <n v="0.60260860000000005"/>
    <n v="11121"/>
    <n v="0.39739150000000001"/>
    <n v="6546"/>
    <n v="1531.182"/>
    <n v="0.23391100000000001"/>
    <n v="532.69320000000005"/>
    <n v="8837.8320000000003"/>
    <n v="-0.65743390000000002"/>
    <n v="1131.377"/>
    <n v="2756.79"/>
    <n v="0.20418810000000001"/>
    <n v="137055"/>
    <n v="1411.819"/>
    <n v="0.1471847"/>
    <n v="386"/>
    <n v="522"/>
    <n v="27959"/>
    <n v="0.99907089999999998"/>
    <n v="311"/>
    <n v="210"/>
    <n v="78.513210000000001"/>
    <n v="16.667960000000001"/>
    <n v="78.513210000000001"/>
    <n v="16.667960000000001"/>
    <n v="78.513210000000001"/>
    <n v="16.667960000000001"/>
    <n v="533.3134"/>
    <n v="175947.7"/>
    <n v="2791.0410000000002"/>
    <n v="26"/>
    <n v="9.2906909999999996E-4"/>
    <n v="676097900"/>
    <n v="0.86329449999999996"/>
    <s v="RGB_Side_Upper_0"/>
    <n v="12734"/>
    <n v="53698890"/>
    <n v="17286710"/>
    <n v="0.33115830000000002"/>
    <n v="0.1066062"/>
    <n v="3.1063679999999998"/>
    <n v="12734"/>
    <n v="1"/>
    <n v="0"/>
    <n v="0"/>
    <n v="3249"/>
    <n v="828.96190000000001"/>
    <n v="0.25514369999999997"/>
    <n v="257.7208"/>
    <n v="8508.8089999999993"/>
    <n v="-3.3100070000000001"/>
    <n v="1359.3679999999999"/>
    <n v="2506.71"/>
    <n v="0.3936808"/>
    <n v="32346"/>
    <n v="682.8116"/>
    <n v="0.2631194"/>
    <n v="168"/>
    <n v="239"/>
    <n v="12590"/>
    <n v="0.98869169999999995"/>
    <n v="256"/>
    <n v="0"/>
    <n v="76.016099999999994"/>
    <n v="15.48353"/>
    <n v="76.016099999999994"/>
    <n v="15.48353"/>
    <n v="76.016099999999994"/>
    <n v="15.48353"/>
    <n v="257.721"/>
    <n v="39289.410000000003"/>
    <n v="5685.5529999999999"/>
    <n v="144"/>
    <n v="1.130831E-2"/>
    <n v="70985600"/>
    <n v="0.4377645"/>
    <s v="RGB_Side_Upper_4"/>
    <n v="11624"/>
    <n v="49391630"/>
    <n v="8504991"/>
    <n v="0.36554609999999998"/>
    <n v="6.2945200000000007E-2"/>
    <n v="5.8073699999999997"/>
    <n v="11494"/>
    <n v="0.98881629999999998"/>
    <n v="130"/>
    <n v="1.1183759999999999E-2"/>
    <n v="2461"/>
    <n v="521.03589999999997"/>
    <n v="0.21171709999999999"/>
    <n v="256.28109999999998"/>
    <n v="510.67619999999999"/>
    <n v="1.2967439999999999"/>
    <n v="1330.3330000000001"/>
    <n v="2526.8879999999999"/>
    <n v="0.47261639999999999"/>
    <n v="24595"/>
    <n v="628.5634"/>
    <n v="0.49871949999999998"/>
    <n v="135"/>
    <n v="257"/>
    <n v="11563"/>
    <n v="0.99475219999999998"/>
    <n v="245"/>
    <n v="11"/>
    <n v="78.057119999999998"/>
    <n v="16.888919999999999"/>
    <n v="78.057119999999998"/>
    <n v="16.888919999999999"/>
    <n v="78.057119999999998"/>
    <n v="16.888919999999999"/>
    <n v="256.28129999999999"/>
    <n v="29453.42"/>
    <n v="22.435490000000001"/>
    <n v="61"/>
    <n v="5.2477629999999999E-3"/>
    <n v="57896620"/>
    <n v="0.42849130000000002"/>
    <s v="RGB_TV"/>
    <n v="19533"/>
    <n v="120123800"/>
    <n v="32317110"/>
    <n v="0.31484079999999998"/>
    <n v="8.4702189999999997E-2"/>
    <n v="3.7170329999999998"/>
    <n v="0"/>
    <n v="0"/>
    <n v="0"/>
    <n v="0"/>
    <n v="4044"/>
    <n v="837.24649999999997"/>
    <n v="0.2070342"/>
    <n v="416.6173"/>
    <n v="7996.9759999999997"/>
    <n v="10.640499999999999"/>
    <n v="1713.4449999999999"/>
    <n v="1238.4580000000001"/>
    <n v="0.28246880000000002"/>
    <n v="69151"/>
    <n v="1039.4000000000001"/>
    <n v="0.3317813"/>
    <n v="409"/>
    <n v="244"/>
    <n v="19206"/>
    <n v="0.98325910000000005"/>
    <n v="363.37310000000002"/>
    <n v="80.822860000000006"/>
    <n v="18.09976"/>
    <n v="80.822860000000006"/>
    <n v="18.09976"/>
    <n v="80.822860000000006"/>
    <n v="18.09976"/>
    <n v="416.61759999999998"/>
    <n v="93300.1"/>
    <n v="3274.029"/>
    <n v="327"/>
    <n v="1.67409E-2"/>
    <n v="152440900"/>
    <n v="0.39954299999999998"/>
  </r>
  <r>
    <n v="203"/>
    <s v="085540-I"/>
    <s v="Cicer arietinum"/>
    <s v="VarA"/>
    <s v="Iso-A"/>
    <s v="S"/>
    <s v="SI"/>
    <n v="8"/>
    <n v="3"/>
    <d v="2021-05-27T15:51:40"/>
    <x v="1"/>
    <n v="165970"/>
    <s v="RGB_Side_Far_0"/>
    <n v="23673"/>
    <n v="530691100"/>
    <n v="118528000"/>
    <n v="0.94696780000000003"/>
    <n v="0.211502"/>
    <n v="4.477347"/>
    <n v="23673"/>
    <n v="1"/>
    <n v="0"/>
    <n v="0"/>
    <n v="10542"/>
    <n v="4694.5370000000003"/>
    <n v="0.44531739999999997"/>
    <n v="579.37900000000002"/>
    <n v="4758.2709999999997"/>
    <n v="-5.3113770000000002"/>
    <n v="1374.941"/>
    <n v="2764.3809999999999"/>
    <n v="0.17832899999999999"/>
    <n v="132749"/>
    <n v="1438.1559999999999"/>
    <n v="0.40304689999999999"/>
    <n v="418"/>
    <n v="503"/>
    <n v="23378"/>
    <n v="0.98753849999999999"/>
    <n v="590"/>
    <n v="0"/>
    <n v="82.761579999999995"/>
    <n v="19.83324"/>
    <n v="82.761579999999995"/>
    <n v="19.83324"/>
    <n v="82.761579999999995"/>
    <n v="19.83324"/>
    <n v="579.37919999999997"/>
    <n v="174657"/>
    <n v="956.41189999999995"/>
    <n v="295"/>
    <n v="1.2461450000000001E-2"/>
    <n v="649219100"/>
    <n v="1.1584700000000001"/>
    <s v="RGB_Side_Far_4"/>
    <n v="25242"/>
    <n v="561023400"/>
    <n v="93593880"/>
    <n v="0.88050819999999996"/>
    <n v="0.14689260000000001"/>
    <n v="5.9942310000000001"/>
    <n v="25242"/>
    <n v="1"/>
    <n v="0"/>
    <n v="0"/>
    <n v="9929"/>
    <n v="3905.5949999999998"/>
    <n v="0.39335239999999999"/>
    <n v="568.0326"/>
    <n v="8327.4719999999998"/>
    <n v="-1.2082079999999999"/>
    <n v="1355.8610000000001"/>
    <n v="2770.5970000000002"/>
    <n v="0.20971390000000001"/>
    <n v="120364"/>
    <n v="1394.2070000000001"/>
    <n v="0.50986750000000003"/>
    <n v="418"/>
    <n v="487"/>
    <n v="25058"/>
    <n v="0.9927106"/>
    <n v="574"/>
    <n v="0"/>
    <n v="84.165869999999998"/>
    <n v="19.412400000000002"/>
    <n v="84.165869999999998"/>
    <n v="19.412400000000002"/>
    <n v="84.165869999999998"/>
    <n v="19.412400000000002"/>
    <n v="568.03279999999995"/>
    <n v="154636.79999999999"/>
    <n v="2747.277"/>
    <n v="184"/>
    <n v="7.2894379999999996E-3"/>
    <n v="654617200"/>
    <n v="1.027401"/>
    <s v="RGB_Side_Lower_0"/>
    <n v="29643"/>
    <n v="782060600"/>
    <n v="172465300"/>
    <n v="0.89001249999999998"/>
    <n v="0.19627149999999999"/>
    <n v="4.5345979999999999"/>
    <n v="18109"/>
    <n v="0.61090310000000003"/>
    <n v="11534"/>
    <n v="0.38909690000000002"/>
    <n v="7394"/>
    <n v="1844.3219999999999"/>
    <n v="0.24943489999999999"/>
    <n v="614.21249999999998"/>
    <n v="12513.36"/>
    <n v="-20.616569999999999"/>
    <n v="1142.3620000000001"/>
    <n v="2724.1869999999999"/>
    <n v="0.19923779999999999"/>
    <n v="148782"/>
    <n v="1526.8440000000001"/>
    <n v="0.40785700000000003"/>
    <n v="368"/>
    <n v="558"/>
    <n v="29615"/>
    <n v="0.99905540000000004"/>
    <n v="364"/>
    <n v="193"/>
    <n v="84.57629"/>
    <n v="20.6816"/>
    <n v="84.57629"/>
    <n v="20.6816"/>
    <n v="84.57629"/>
    <n v="20.6816"/>
    <n v="614.21270000000004"/>
    <n v="197410.3"/>
    <n v="5282.3339999999998"/>
    <n v="28"/>
    <n v="9.4457380000000004E-4"/>
    <n v="954525900"/>
    <n v="1.086284"/>
    <s v="RGB_Side_Lower_4"/>
    <n v="34918"/>
    <n v="846012900"/>
    <n v="230958100"/>
    <n v="0.69387019999999999"/>
    <n v="0.1894237"/>
    <n v="3.6630579999999999"/>
    <n v="18877"/>
    <n v="0.54060940000000002"/>
    <n v="16041"/>
    <n v="0.45939059999999998"/>
    <n v="8408"/>
    <n v="2024.585"/>
    <n v="0.2407927"/>
    <n v="606.65150000000006"/>
    <n v="4766.076"/>
    <n v="-14.608079999999999"/>
    <n v="1149.069"/>
    <n v="2755.2040000000002"/>
    <n v="0.22105040000000001"/>
    <n v="157964"/>
    <n v="1550.37"/>
    <n v="0.32615169999999999"/>
    <n v="445"/>
    <n v="530"/>
    <n v="34911"/>
    <n v="0.99979949999999995"/>
    <n v="300"/>
    <n v="229"/>
    <n v="85.905529999999999"/>
    <n v="18.14303"/>
    <n v="85.905529999999999"/>
    <n v="18.14303"/>
    <n v="85.905529999999999"/>
    <n v="18.14303"/>
    <n v="606.67380000000003"/>
    <n v="201614.6"/>
    <n v="650.53769999999997"/>
    <n v="7"/>
    <n v="2.0046969999999999E-4"/>
    <n v="1076971000"/>
    <n v="0.88329389999999997"/>
    <s v="RGB_Side_Upper_0"/>
    <n v="14920"/>
    <n v="82256610"/>
    <n v="38757030"/>
    <n v="0.36951590000000001"/>
    <n v="0.1741056"/>
    <n v="2.122366"/>
    <n v="14845"/>
    <n v="0.9949732"/>
    <n v="75"/>
    <n v="5.0268099999999996E-3"/>
    <n v="3425"/>
    <n v="786.23490000000004"/>
    <n v="0.2295576"/>
    <n v="297.2491"/>
    <n v="1471.4649999999999"/>
    <n v="-1.7603340000000001"/>
    <n v="1370.2950000000001"/>
    <n v="2515.56"/>
    <n v="0.31458209999999998"/>
    <n v="47428"/>
    <n v="830.33259999999996"/>
    <n v="0.12921160000000001"/>
    <n v="262"/>
    <n v="274"/>
    <n v="14848"/>
    <n v="0.99517429999999996"/>
    <n v="269"/>
    <n v="4"/>
    <n v="86.452749999999995"/>
    <n v="18.7591"/>
    <n v="86.452749999999995"/>
    <n v="18.7591"/>
    <n v="86.452749999999995"/>
    <n v="18.7591"/>
    <n v="302.91239999999999"/>
    <n v="61483.57"/>
    <n v="145.12129999999999"/>
    <n v="72"/>
    <n v="4.8257370000000001E-3"/>
    <n v="121013600"/>
    <n v="0.54362149999999998"/>
    <s v="RGB_Side_Upper_4"/>
    <n v="13825"/>
    <n v="62325550"/>
    <n v="20606320"/>
    <n v="0.32608880000000001"/>
    <n v="0.1078127"/>
    <n v="3.0245850000000001"/>
    <n v="13336"/>
    <n v="0.96462930000000002"/>
    <n v="489"/>
    <n v="3.5370699999999998E-2"/>
    <n v="2623"/>
    <n v="497.6585"/>
    <n v="0.1897288"/>
    <n v="251.7816"/>
    <n v="4853.0619999999999"/>
    <n v="-1.4294309999999999"/>
    <n v="1338.6320000000001"/>
    <n v="2532.3809999999999"/>
    <n v="0.39424530000000002"/>
    <n v="35067"/>
    <n v="712.62879999999996"/>
    <n v="0.2530636"/>
    <n v="238"/>
    <n v="243"/>
    <n v="13705"/>
    <n v="0.99132010000000004"/>
    <n v="225"/>
    <n v="17"/>
    <n v="89.299170000000004"/>
    <n v="18.150179999999999"/>
    <n v="89.299170000000004"/>
    <n v="18.150179999999999"/>
    <n v="89.299170000000004"/>
    <n v="18.150179999999999"/>
    <n v="255.78110000000001"/>
    <n v="43498.5"/>
    <n v="1703.595"/>
    <n v="120"/>
    <n v="8.6799270000000005E-3"/>
    <n v="82931860"/>
    <n v="0.4339015"/>
    <s v="RGB_TV"/>
    <n v="23749"/>
    <n v="150349500"/>
    <n v="84488940"/>
    <n v="0.26656999999999997"/>
    <n v="0.14979909999999999"/>
    <n v="1.779517"/>
    <n v="0"/>
    <n v="0"/>
    <n v="0"/>
    <n v="0"/>
    <n v="5245"/>
    <n v="1158.366"/>
    <n v="0.2208514"/>
    <n v="416.25470000000001"/>
    <n v="220.8528"/>
    <n v="2.0242680000000002"/>
    <n v="1727.4780000000001"/>
    <n v="1233.6659999999999"/>
    <n v="0.30549660000000001"/>
    <n v="77739"/>
    <n v="1077.896"/>
    <n v="7.8652440000000004E-2"/>
    <n v="404"/>
    <n v="284"/>
    <n v="23357"/>
    <n v="0.98349399999999998"/>
    <n v="363.82960000000003"/>
    <n v="90.358630000000005"/>
    <n v="19.550719999999998"/>
    <n v="90.358630000000005"/>
    <n v="19.550719999999998"/>
    <n v="90.358630000000005"/>
    <n v="19.550719999999998"/>
    <n v="416.25490000000002"/>
    <n v="109015"/>
    <n v="2.0538110000000001"/>
    <n v="392"/>
    <n v="1.650596E-2"/>
    <n v="234838400"/>
    <n v="0.41636909999999999"/>
  </r>
  <r>
    <n v="301"/>
    <s v="085540-I"/>
    <s v="Cicer arietinum"/>
    <s v="VarA"/>
    <s v="Iso-A"/>
    <s v="S"/>
    <s v="SI"/>
    <n v="8"/>
    <n v="3"/>
    <d v="2021-05-31T15:29:30"/>
    <x v="2"/>
    <n v="204037"/>
    <s v="RGB_Side_Far_0"/>
    <n v="27848"/>
    <n v="887284900"/>
    <n v="173466200"/>
    <n v="1.144129"/>
    <n v="0.22367980000000001"/>
    <n v="5.1150310000000001"/>
    <n v="27848"/>
    <n v="1"/>
    <n v="0"/>
    <n v="0"/>
    <n v="11605"/>
    <n v="4836.1109999999999"/>
    <n v="0.4167265"/>
    <n v="675.54570000000001"/>
    <n v="8409.1839999999993"/>
    <n v="-8.1540280000000003"/>
    <n v="1398.269"/>
    <n v="2720.4079999999999"/>
    <n v="0.1549711"/>
    <n v="179698"/>
    <n v="1696.2280000000001"/>
    <n v="0.45284429999999998"/>
    <n v="490"/>
    <n v="575"/>
    <n v="27567"/>
    <n v="0.9899095"/>
    <n v="662"/>
    <n v="0"/>
    <n v="82.814959999999999"/>
    <n v="18.792719999999999"/>
    <n v="82.814959999999999"/>
    <n v="18.792719999999999"/>
    <n v="82.814959999999999"/>
    <n v="18.792719999999999"/>
    <n v="675.54589999999996"/>
    <n v="255807.2"/>
    <n v="2539.2979999999998"/>
    <n v="281"/>
    <n v="1.0090490000000001E-2"/>
    <n v="1060751000"/>
    <n v="1.3678090000000001"/>
    <s v="RGB_Side_Far_4"/>
    <n v="31612"/>
    <n v="910970000"/>
    <n v="142149200"/>
    <n v="0.91159120000000005"/>
    <n v="0.14224609999999999"/>
    <n v="6.40855"/>
    <n v="31612"/>
    <n v="1"/>
    <n v="0"/>
    <n v="0"/>
    <n v="11010"/>
    <n v="3834.623"/>
    <n v="0.34828550000000003"/>
    <n v="644.4905"/>
    <n v="9182.39"/>
    <n v="-1.594095"/>
    <n v="1372.13"/>
    <n v="2722.5889999999999"/>
    <n v="0.2141401"/>
    <n v="147623"/>
    <n v="1578.7639999999999"/>
    <n v="0.53296080000000001"/>
    <n v="453"/>
    <n v="557"/>
    <n v="31392"/>
    <n v="0.99304060000000005"/>
    <n v="644"/>
    <n v="0"/>
    <n v="85.292010000000005"/>
    <n v="18.3309"/>
    <n v="85.292010000000005"/>
    <n v="18.3309"/>
    <n v="85.292010000000005"/>
    <n v="18.3309"/>
    <n v="644.73270000000002"/>
    <n v="220372.9"/>
    <n v="2667.2240000000002"/>
    <n v="220"/>
    <n v="6.9593820000000001E-3"/>
    <n v="1053119000"/>
    <n v="1.0538369999999999"/>
    <s v="RGB_Side_Lower_0"/>
    <n v="32314"/>
    <n v="1117059000"/>
    <n v="288893100"/>
    <n v="1.06978"/>
    <n v="0.27666600000000002"/>
    <n v="3.8666860000000001"/>
    <n v="20448"/>
    <n v="0.63279070000000004"/>
    <n v="11866"/>
    <n v="0.36720930000000002"/>
    <n v="8969"/>
    <n v="2489.415"/>
    <n v="0.27755770000000002"/>
    <n v="702.16600000000005"/>
    <n v="2596.346"/>
    <n v="-9.3133060000000008"/>
    <n v="1167.761"/>
    <n v="2690.6579999999999"/>
    <n v="0.14624500000000001"/>
    <n v="220958"/>
    <n v="1845.0119999999999"/>
    <n v="0.34697129999999998"/>
    <n v="531"/>
    <n v="638"/>
    <n v="32301"/>
    <n v="0.99959770000000003"/>
    <n v="443"/>
    <n v="194"/>
    <n v="86.411249999999995"/>
    <n v="18.60183"/>
    <n v="86.411249999999995"/>
    <n v="18.60183"/>
    <n v="86.411249999999995"/>
    <n v="18.60183"/>
    <n v="704.08699999999999"/>
    <n v="317903.09999999998"/>
    <n v="208.6097"/>
    <n v="13"/>
    <n v="4.0230240000000003E-4"/>
    <n v="1405952000"/>
    <n v="1.346446"/>
    <s v="RGB_Side_Lower_4"/>
    <n v="40628"/>
    <n v="1404069000"/>
    <n v="414221500"/>
    <n v="0.85062380000000004"/>
    <n v="0.25094680000000003"/>
    <n v="3.3896570000000001"/>
    <n v="23215"/>
    <n v="0.57140400000000002"/>
    <n v="17413"/>
    <n v="0.42859599999999998"/>
    <n v="9890"/>
    <n v="2407.5050000000001"/>
    <n v="0.24342820000000001"/>
    <n v="692.5258"/>
    <n v="16602.71"/>
    <n v="-7.4227259999999999"/>
    <n v="1181.652"/>
    <n v="2719.8530000000001"/>
    <n v="0.1738922"/>
    <n v="233639"/>
    <n v="1873.5530000000001"/>
    <n v="0.29635349999999999"/>
    <n v="555"/>
    <n v="588"/>
    <n v="40622"/>
    <n v="0.99985230000000003"/>
    <n v="375"/>
    <n v="212"/>
    <n v="88.81926"/>
    <n v="17.554020000000001"/>
    <n v="88.81926"/>
    <n v="17.554020000000001"/>
    <n v="88.81926"/>
    <n v="17.554020000000001"/>
    <n v="693.31820000000005"/>
    <n v="317837"/>
    <n v="6784.7290000000003"/>
    <n v="6"/>
    <n v="1.4768140000000001E-4"/>
    <n v="1818290000"/>
    <n v="1.1015710000000001"/>
    <s v="RGB_Side_Upper_0"/>
    <n v="20662"/>
    <n v="144421700"/>
    <n v="85213330"/>
    <n v="0.3382889"/>
    <n v="0.199601"/>
    <n v="1.694825"/>
    <n v="20343"/>
    <n v="0.98456100000000002"/>
    <n v="319"/>
    <n v="1.543897E-2"/>
    <n v="4959"/>
    <n v="1190.1890000000001"/>
    <n v="0.24000579999999999"/>
    <n v="358.6001"/>
    <n v="2044.3320000000001"/>
    <n v="2.9505159999999999"/>
    <n v="1388.925"/>
    <n v="2506.9490000000001"/>
    <n v="0.29045359999999998"/>
    <n v="71137"/>
    <n v="1026.9739999999999"/>
    <n v="6.6479849999999993E-2"/>
    <n v="316"/>
    <n v="345"/>
    <n v="20622"/>
    <n v="0.99806410000000001"/>
    <n v="328"/>
    <n v="16"/>
    <n v="89.086780000000005"/>
    <n v="18.606619999999999"/>
    <n v="89.086780000000005"/>
    <n v="18.606619999999999"/>
    <n v="89.086780000000005"/>
    <n v="18.606619999999999"/>
    <n v="363.79079999999999"/>
    <n v="84909.32"/>
    <n v="202.2696"/>
    <n v="40"/>
    <n v="1.935921E-3"/>
    <n v="229635000"/>
    <n v="0.53788999999999998"/>
    <s v="RGB_Side_Upper_4"/>
    <n v="20628"/>
    <n v="121193100"/>
    <n v="64477900"/>
    <n v="0.2848155"/>
    <n v="0.15152930000000001"/>
    <n v="1.8796060000000001"/>
    <n v="19881"/>
    <n v="0.96378710000000001"/>
    <n v="747"/>
    <n v="3.6212910000000001E-2"/>
    <n v="4171"/>
    <n v="843.37990000000002"/>
    <n v="0.20220089999999999"/>
    <n v="347.76"/>
    <n v="1401.69"/>
    <n v="5.4235059999999997"/>
    <n v="1349.364"/>
    <n v="2526.5889999999999"/>
    <n v="0.32618599999999998"/>
    <n v="63240"/>
    <n v="986.16399999999999"/>
    <n v="9.3306200000000006E-2"/>
    <n v="341"/>
    <n v="345"/>
    <n v="20578"/>
    <n v="0.99757609999999997"/>
    <n v="320"/>
    <n v="24"/>
    <n v="92.617609999999999"/>
    <n v="17.728079999999999"/>
    <n v="92.617609999999999"/>
    <n v="17.728079999999999"/>
    <n v="92.617609999999999"/>
    <n v="17.728079999999999"/>
    <n v="350.77370000000002"/>
    <n v="74570.720000000001"/>
    <n v="95.246089999999995"/>
    <n v="50"/>
    <n v="2.4238900000000002E-3"/>
    <n v="185671000"/>
    <n v="0.43634479999999998"/>
    <s v="RGB_TV"/>
    <n v="30345"/>
    <n v="373584400"/>
    <n v="138190900"/>
    <n v="0.40570879999999998"/>
    <n v="0.15007390000000001"/>
    <n v="2.7033939999999999"/>
    <n v="0"/>
    <n v="0"/>
    <n v="0"/>
    <n v="0"/>
    <n v="7769"/>
    <n v="1989.038"/>
    <n v="0.25602239999999998"/>
    <n v="498.04919999999998"/>
    <n v="507.98989999999998"/>
    <n v="3.9526620000000001"/>
    <n v="1751.047"/>
    <n v="1235.3820000000001"/>
    <n v="0.24550179999999999"/>
    <n v="123604"/>
    <n v="1355.38"/>
    <n v="0.21155840000000001"/>
    <n v="458"/>
    <n v="384"/>
    <n v="29910"/>
    <n v="0.98566480000000001"/>
    <n v="411.16660000000002"/>
    <n v="92.561710000000005"/>
    <n v="19.32311"/>
    <n v="92.561710000000005"/>
    <n v="19.32311"/>
    <n v="92.561710000000005"/>
    <n v="19.32311"/>
    <n v="498.04939999999999"/>
    <n v="145172"/>
    <n v="8.5039949999999997"/>
    <n v="435"/>
    <n v="1.433515E-2"/>
    <n v="511775300"/>
    <n v="0.55578269999999996"/>
  </r>
  <r>
    <n v="430"/>
    <s v="085540-I"/>
    <s v="Cicer arietinum"/>
    <s v="VarA"/>
    <s v="Iso-A"/>
    <s v="S"/>
    <s v="SI"/>
    <n v="8"/>
    <n v="3"/>
    <d v="2021-06-03T15:52:02"/>
    <x v="3"/>
    <n v="236795"/>
    <s v="RGB_Side_Far_0"/>
    <n v="32386"/>
    <n v="1277933000"/>
    <n v="233481300"/>
    <n v="1.21841"/>
    <n v="0.22260630000000001"/>
    <n v="5.473382"/>
    <n v="32386"/>
    <n v="1"/>
    <n v="0"/>
    <n v="0"/>
    <n v="13964"/>
    <n v="6020.9129999999996"/>
    <n v="0.431174"/>
    <n v="756.66769999999997"/>
    <n v="13171.31"/>
    <n v="0.61796519999999999"/>
    <n v="1400.479"/>
    <n v="2684.6089999999999"/>
    <n v="0.15141569999999999"/>
    <n v="213888"/>
    <n v="1847.912"/>
    <n v="0.47753970000000001"/>
    <n v="499"/>
    <n v="666"/>
    <n v="31993"/>
    <n v="0.98786510000000005"/>
    <n v="753"/>
    <n v="0"/>
    <n v="83.665570000000002"/>
    <n v="19.61533"/>
    <n v="83.665570000000002"/>
    <n v="19.61533"/>
    <n v="83.665570000000002"/>
    <n v="19.61533"/>
    <n v="756.66790000000003"/>
    <n v="296687.7"/>
    <n v="5356.7420000000002"/>
    <n v="393"/>
    <n v="1.2134870000000001E-2"/>
    <n v="1511414000"/>
    <n v="1.4410160000000001"/>
    <s v="RGB_Side_Far_4"/>
    <n v="37149"/>
    <n v="1322433000"/>
    <n v="179661500"/>
    <n v="0.95825150000000003"/>
    <n v="0.13018489999999999"/>
    <n v="7.3606939999999996"/>
    <n v="37149"/>
    <n v="1"/>
    <n v="0"/>
    <n v="0"/>
    <n v="13353"/>
    <n v="4799.6610000000001"/>
    <n v="0.3594444"/>
    <n v="741.49310000000003"/>
    <n v="15279.05"/>
    <n v="0.43459229999999999"/>
    <n v="1369.0619999999999"/>
    <n v="2690.57"/>
    <n v="0.20660600000000001"/>
    <n v="179806"/>
    <n v="1785.6949999999999"/>
    <n v="0.57879440000000004"/>
    <n v="454"/>
    <n v="648"/>
    <n v="36823"/>
    <n v="0.99122449999999995"/>
    <n v="735"/>
    <n v="0"/>
    <n v="86.118170000000006"/>
    <n v="19.62987"/>
    <n v="86.118170000000006"/>
    <n v="19.62987"/>
    <n v="86.118170000000006"/>
    <n v="19.62987"/>
    <n v="741.49329999999998"/>
    <n v="287649.09999999998"/>
    <n v="6284.134"/>
    <n v="326"/>
    <n v="8.7754719999999994E-3"/>
    <n v="1502095000"/>
    <n v="1.088436"/>
    <s v="RGB_Side_Lower_0"/>
    <n v="37829"/>
    <n v="1519761000"/>
    <n v="366242700"/>
    <n v="1.0620019999999999"/>
    <n v="0.25592880000000001"/>
    <n v="4.1496009999999997"/>
    <n v="25337"/>
    <n v="0.66977719999999996"/>
    <n v="12492"/>
    <n v="0.33022279999999998"/>
    <n v="10458"/>
    <n v="2891.1619999999998"/>
    <n v="0.27645459999999999"/>
    <n v="774.22799999999995"/>
    <n v="1982.3520000000001"/>
    <n v="-6.2452569999999996"/>
    <n v="1183.0989999999999"/>
    <n v="2663.0450000000001"/>
    <n v="0.15346570000000001"/>
    <n v="246498"/>
    <n v="1951.3679999999999"/>
    <n v="0.37407950000000001"/>
    <n v="549"/>
    <n v="700"/>
    <n v="37790"/>
    <n v="0.998969"/>
    <n v="498"/>
    <n v="201"/>
    <n v="84.419309999999996"/>
    <n v="19.550999999999998"/>
    <n v="84.419309999999996"/>
    <n v="19.550999999999998"/>
    <n v="84.419309999999996"/>
    <n v="19.550999999999998"/>
    <n v="774.22820000000002"/>
    <n v="344581.6"/>
    <n v="103.8811"/>
    <n v="39"/>
    <n v="1.0309550000000001E-3"/>
    <n v="1886003000"/>
    <n v="1.317931"/>
    <s v="RGB_Side_Lower_4"/>
    <n v="49775"/>
    <n v="2019223000"/>
    <n v="540498200"/>
    <n v="0.8150077"/>
    <n v="0.2181583"/>
    <n v="3.7358549999999999"/>
    <n v="30015"/>
    <n v="0.60301360000000004"/>
    <n v="19760"/>
    <n v="0.39698640000000002"/>
    <n v="11207"/>
    <n v="2523.2919999999999"/>
    <n v="0.2251532"/>
    <n v="790.89440000000002"/>
    <n v="19802.39"/>
    <n v="1.8462940000000001"/>
    <n v="1193.9359999999999"/>
    <n v="2696.5909999999999"/>
    <n v="0.1884739"/>
    <n v="264095"/>
    <n v="2012.114"/>
    <n v="0.33372540000000001"/>
    <n v="559"/>
    <n v="675"/>
    <n v="49758"/>
    <n v="0.99965850000000001"/>
    <n v="458"/>
    <n v="216"/>
    <n v="87.6"/>
    <n v="20.148160000000001"/>
    <n v="87.6"/>
    <n v="20.148160000000001"/>
    <n v="87.6"/>
    <n v="20.148160000000001"/>
    <n v="790.89459999999997"/>
    <n v="342572.6"/>
    <n v="7878.143"/>
    <n v="17"/>
    <n v="3.4153690000000001E-4"/>
    <n v="2559721000"/>
    <n v="1.033166"/>
    <s v="RGB_Side_Upper_0"/>
    <n v="22431"/>
    <n v="177955100"/>
    <n v="98175790"/>
    <n v="0.3536822"/>
    <n v="0.1951224"/>
    <n v="1.8126169999999999"/>
    <n v="21813"/>
    <n v="0.9724488"/>
    <n v="618"/>
    <n v="2.7551160000000002E-2"/>
    <n v="5119"/>
    <n v="1168.212"/>
    <n v="0.228211"/>
    <n v="390.03199999999998"/>
    <n v="859.38679999999999"/>
    <n v="-1.825982"/>
    <n v="1378.174"/>
    <n v="2501.0100000000002"/>
    <n v="0.2970757"/>
    <n v="75506"/>
    <n v="1072.434"/>
    <n v="8.3473909999999998E-2"/>
    <n v="321"/>
    <n v="361"/>
    <n v="22309"/>
    <n v="0.99456109999999998"/>
    <n v="336"/>
    <n v="24"/>
    <n v="86.988810000000001"/>
    <n v="19.004619999999999"/>
    <n v="86.988810000000001"/>
    <n v="19.004619999999999"/>
    <n v="86.988810000000001"/>
    <n v="19.004619999999999"/>
    <n v="398.8125"/>
    <n v="100050.1"/>
    <n v="32.925229999999999"/>
    <n v="122"/>
    <n v="5.4389010000000003E-3"/>
    <n v="276130900"/>
    <n v="0.54880459999999998"/>
    <s v="RGB_Side_Upper_4"/>
    <n v="22854"/>
    <n v="154261100"/>
    <n v="67854940"/>
    <n v="0.29534660000000001"/>
    <n v="0.12991430000000001"/>
    <n v="2.2733949999999998"/>
    <n v="21987"/>
    <n v="0.96206360000000002"/>
    <n v="867"/>
    <n v="3.793647E-2"/>
    <n v="4633"/>
    <n v="939.20929999999998"/>
    <n v="0.2027216"/>
    <n v="362.85669999999999"/>
    <n v="1529.9159999999999"/>
    <n v="12.948740000000001"/>
    <n v="1334.0409999999999"/>
    <n v="2518.1329999999998"/>
    <n v="0.3341961"/>
    <n v="68385"/>
    <n v="1009.182"/>
    <n v="0.15133150000000001"/>
    <n v="326"/>
    <n v="352"/>
    <n v="22690"/>
    <n v="0.99282400000000004"/>
    <n v="325"/>
    <n v="26"/>
    <n v="91.179839999999999"/>
    <n v="18.76979"/>
    <n v="91.179839999999999"/>
    <n v="18.76979"/>
    <n v="91.179839999999999"/>
    <n v="18.76979"/>
    <n v="362.88940000000002"/>
    <n v="89072.02"/>
    <n v="102.41719999999999"/>
    <n v="164"/>
    <n v="7.175987E-3"/>
    <n v="222116000"/>
    <n v="0.4252609"/>
    <s v="RGB_TV"/>
    <n v="34371"/>
    <n v="477948900"/>
    <n v="169799100"/>
    <n v="0.40457320000000002"/>
    <n v="0.1437312"/>
    <n v="2.814791"/>
    <n v="0"/>
    <n v="0"/>
    <n v="0"/>
    <n v="0"/>
    <n v="8734"/>
    <n v="2219.393"/>
    <n v="0.25410959999999999"/>
    <n v="522.79250000000002"/>
    <n v="951.29349999999999"/>
    <n v="1.914568"/>
    <n v="1749.115"/>
    <n v="1255.6659999999999"/>
    <n v="0.24779570000000001"/>
    <n v="138707"/>
    <n v="1423.5060000000001"/>
    <n v="0.22631419999999999"/>
    <n v="450"/>
    <n v="434"/>
    <n v="33625"/>
    <n v="0.97829569999999999"/>
    <n v="398.53859999999997"/>
    <n v="92.626369999999994"/>
    <n v="20.497509999999998"/>
    <n v="92.626369999999994"/>
    <n v="20.497509999999998"/>
    <n v="92.626369999999994"/>
    <n v="20.497509999999998"/>
    <n v="522.92139999999995"/>
    <n v="182174.4"/>
    <n v="26.329149999999998"/>
    <n v="746"/>
    <n v="2.1704339999999999E-2"/>
    <n v="647748000"/>
    <n v="0.54830440000000003"/>
  </r>
  <r>
    <n v="539"/>
    <s v="085540-I"/>
    <s v="Cicer arietinum"/>
    <s v="VarA"/>
    <s v="Iso-A"/>
    <s v="S"/>
    <s v="SI"/>
    <n v="8"/>
    <n v="3"/>
    <d v="2021-06-07T15:41:24"/>
    <x v="4"/>
    <n v="313129"/>
    <s v="RGB_Side_Far_0"/>
    <n v="45870"/>
    <n v="2090250000"/>
    <n v="491202700"/>
    <n v="0.99343789999999998"/>
    <n v="0.2334551"/>
    <n v="4.2553710000000002"/>
    <n v="45870"/>
    <n v="1"/>
    <n v="0"/>
    <n v="0"/>
    <n v="17162"/>
    <n v="6421.0649999999996"/>
    <n v="0.37414429999999999"/>
    <n v="837.36789999999996"/>
    <n v="24704.65"/>
    <n v="-3.9635989999999999"/>
    <n v="1402.9929999999999"/>
    <n v="2641.0360000000001"/>
    <n v="0.17384810000000001"/>
    <n v="263851"/>
    <n v="2070.9009999999998"/>
    <n v="0.38370209999999999"/>
    <n v="542"/>
    <n v="733"/>
    <n v="45203"/>
    <n v="0.98545890000000003"/>
    <n v="820"/>
    <n v="0"/>
    <n v="84.742450000000005"/>
    <n v="19.275079999999999"/>
    <n v="84.742450000000005"/>
    <n v="19.275079999999999"/>
    <n v="84.742450000000005"/>
    <n v="19.275079999999999"/>
    <n v="837.36810000000003"/>
    <n v="378293.8"/>
    <n v="13305.42"/>
    <n v="667"/>
    <n v="1.454109E-2"/>
    <n v="2581453000"/>
    <n v="1.226893"/>
    <s v="RGB_Side_Far_4"/>
    <n v="52087"/>
    <n v="2049508000"/>
    <n v="395539400"/>
    <n v="0.75542430000000005"/>
    <n v="0.14579110000000001"/>
    <n v="5.1815519999999999"/>
    <n v="52087"/>
    <n v="1"/>
    <n v="0"/>
    <n v="0"/>
    <n v="17923"/>
    <n v="6167.2569999999996"/>
    <n v="0.3440974"/>
    <n v="798.7296"/>
    <n v="17493.79"/>
    <n v="-5.3747309999999997"/>
    <n v="1356.3130000000001"/>
    <n v="2647.1869999999999"/>
    <n v="0.24980459999999999"/>
    <n v="208511"/>
    <n v="1924.259"/>
    <n v="0.45759359999999999"/>
    <n v="471"/>
    <n v="718"/>
    <n v="51415"/>
    <n v="0.98709849999999999"/>
    <n v="805"/>
    <n v="0"/>
    <n v="87.166929999999994"/>
    <n v="19.85192"/>
    <n v="87.166929999999994"/>
    <n v="19.85192"/>
    <n v="87.166929999999994"/>
    <n v="19.85192"/>
    <n v="798.72979999999995"/>
    <n v="319585.90000000002"/>
    <n v="5875.415"/>
    <n v="672"/>
    <n v="1.290149E-2"/>
    <n v="2445048000"/>
    <n v="0.9012154"/>
    <s v="RGB_Side_Lower_0"/>
    <n v="50254"/>
    <n v="2485718000"/>
    <n v="723469400"/>
    <n v="0.98426170000000002"/>
    <n v="0.2864698"/>
    <n v="3.4358300000000002"/>
    <n v="35955"/>
    <n v="0.71546540000000003"/>
    <n v="14299"/>
    <n v="0.28453460000000003"/>
    <n v="13371"/>
    <n v="3557.6"/>
    <n v="0.26606839999999998"/>
    <n v="881.16399999999999"/>
    <n v="17538.46"/>
    <n v="-12.050050000000001"/>
    <n v="1192.827"/>
    <n v="2626.6930000000002"/>
    <n v="0.1578012"/>
    <n v="318464"/>
    <n v="2218.1849999999999"/>
    <n v="0.30153950000000002"/>
    <n v="653"/>
    <n v="766"/>
    <n v="50090"/>
    <n v="0.99673659999999997"/>
    <n v="564"/>
    <n v="201"/>
    <n v="84.798419999999993"/>
    <n v="19.251069999999999"/>
    <n v="84.798419999999993"/>
    <n v="19.251069999999999"/>
    <n v="84.798419999999993"/>
    <n v="19.251069999999999"/>
    <n v="881.16420000000005"/>
    <n v="424108.2"/>
    <n v="6120.857"/>
    <n v="164"/>
    <n v="3.2634220000000002E-3"/>
    <n v="3209187000"/>
    <n v="1.270732"/>
    <s v="RGB_Side_Lower_4"/>
    <n v="68592"/>
    <n v="3387409000"/>
    <n v="1076217000"/>
    <n v="0.71998039999999996"/>
    <n v="0.2287458"/>
    <n v="3.1475140000000001"/>
    <n v="47570"/>
    <n v="0.6935211"/>
    <n v="21022"/>
    <n v="0.3064789"/>
    <n v="13796"/>
    <n v="2774.808"/>
    <n v="0.20113130000000001"/>
    <n v="858.28959999999995"/>
    <n v="2016.624"/>
    <n v="-3.682518"/>
    <n v="1206.7550000000001"/>
    <n v="2646.444"/>
    <n v="0.2091749"/>
    <n v="327917"/>
    <n v="2240.422"/>
    <n v="0.2680997"/>
    <n v="624"/>
    <n v="703"/>
    <n v="68342"/>
    <n v="0.9963552"/>
    <n v="489"/>
    <n v="213"/>
    <n v="87.984219999999993"/>
    <n v="22.60915"/>
    <n v="87.984219999999993"/>
    <n v="22.60915"/>
    <n v="87.984219999999993"/>
    <n v="22.60915"/>
    <n v="858.44899999999996"/>
    <n v="423988.3"/>
    <n v="59.289290000000001"/>
    <n v="250"/>
    <n v="3.64474E-3"/>
    <n v="4463626000"/>
    <n v="0.94872619999999996"/>
    <s v="RGB_Side_Upper_0"/>
    <n v="27430"/>
    <n v="231408000"/>
    <n v="160063300"/>
    <n v="0.30755779999999999"/>
    <n v="0.2127356"/>
    <n v="1.4457279999999999"/>
    <n v="26914"/>
    <n v="0.98118850000000002"/>
    <n v="516"/>
    <n v="1.8811520000000002E-2"/>
    <n v="6106"/>
    <n v="1359.2139999999999"/>
    <n v="0.222603"/>
    <n v="423.07569999999998"/>
    <n v="567.78890000000001"/>
    <n v="-0.89696770000000003"/>
    <n v="1383.2550000000001"/>
    <n v="2485.86"/>
    <n v="0.29964390000000002"/>
    <n v="91542"/>
    <n v="1171.8910000000001"/>
    <n v="3.3214189999999998E-2"/>
    <n v="321"/>
    <n v="424"/>
    <n v="27205"/>
    <n v="0.99179729999999999"/>
    <n v="399"/>
    <n v="24"/>
    <n v="88.01867"/>
    <n v="18.678930000000001"/>
    <n v="88.01867"/>
    <n v="18.678930000000001"/>
    <n v="88.01867"/>
    <n v="18.678930000000001"/>
    <n v="428.44709999999998"/>
    <n v="122158"/>
    <n v="11.752980000000001"/>
    <n v="225"/>
    <n v="8.2026979999999996E-3"/>
    <n v="391471300"/>
    <n v="0.52029340000000002"/>
    <s v="RGB_Side_Upper_4"/>
    <n v="27013"/>
    <n v="236549100"/>
    <n v="80029990"/>
    <n v="0.32417210000000002"/>
    <n v="0.10967490000000001"/>
    <n v="2.9557549999999999"/>
    <n v="26428"/>
    <n v="0.97834379999999999"/>
    <n v="585"/>
    <n v="2.165624E-2"/>
    <n v="5569"/>
    <n v="1148.105"/>
    <n v="0.20616000000000001"/>
    <n v="424.4008"/>
    <n v="703.5412"/>
    <n v="13.12227"/>
    <n v="1332.769"/>
    <n v="2492.8040000000001"/>
    <n v="0.34895559999999998"/>
    <n v="77411"/>
    <n v="1083.4770000000001"/>
    <n v="0.24443880000000001"/>
    <n v="316"/>
    <n v="405"/>
    <n v="26762"/>
    <n v="0.99070820000000004"/>
    <n v="383"/>
    <n v="21"/>
    <n v="91.488470000000007"/>
    <n v="18.156369999999999"/>
    <n v="91.488470000000007"/>
    <n v="18.156369999999999"/>
    <n v="91.488470000000007"/>
    <n v="18.156369999999999"/>
    <n v="424.40100000000001"/>
    <n v="105736.9"/>
    <n v="18.323409999999999"/>
    <n v="251"/>
    <n v="9.2918219999999999E-3"/>
    <n v="316579000"/>
    <n v="0.43384699999999998"/>
    <s v="RGB_TV"/>
    <n v="41883"/>
    <n v="876796400"/>
    <n v="187740300"/>
    <n v="0.49983100000000003"/>
    <n v="0.1070242"/>
    <n v="4.6702620000000001"/>
    <n v="0"/>
    <n v="0"/>
    <n v="0"/>
    <n v="0"/>
    <n v="10576"/>
    <n v="2670.5770000000002"/>
    <n v="0.25251299999999999"/>
    <n v="601.00340000000006"/>
    <n v="59243.5"/>
    <n v="6.4693880000000004"/>
    <n v="1753.296"/>
    <n v="1262.6959999999999"/>
    <n v="0.26095980000000002"/>
    <n v="160496"/>
    <n v="1547.627"/>
    <n v="0.41897479999999998"/>
    <n v="487"/>
    <n v="443"/>
    <n v="40965"/>
    <n v="0.9780818"/>
    <n v="454.40620000000001"/>
    <n v="92.54025"/>
    <n v="20.93695"/>
    <n v="92.54025"/>
    <n v="20.93695"/>
    <n v="92.54025"/>
    <n v="20.93695"/>
    <n v="601.00350000000003"/>
    <n v="213124.6"/>
    <n v="83799.94"/>
    <n v="918"/>
    <n v="2.1918199999999999E-2"/>
    <n v="1064537000"/>
    <n v="0.60685520000000004"/>
  </r>
  <r>
    <n v="650"/>
    <s v="085540-I"/>
    <s v="Cicer arietinum"/>
    <s v="VarA"/>
    <s v="Iso-A"/>
    <s v="S"/>
    <s v="SI"/>
    <n v="8"/>
    <n v="3"/>
    <d v="2021-06-10T14:51:42"/>
    <x v="5"/>
    <n v="345330"/>
    <s v="RGB_Side_Far_0"/>
    <n v="44170"/>
    <n v="2125389000"/>
    <n v="658520600"/>
    <n v="1.089391"/>
    <n v="0.33753169999999999"/>
    <n v="3.2275209999999999"/>
    <n v="44170"/>
    <n v="1"/>
    <n v="0"/>
    <n v="0"/>
    <n v="18320"/>
    <n v="7598.424"/>
    <n v="0.4147612"/>
    <n v="869.37450000000001"/>
    <n v="31683.94"/>
    <n v="-15.44613"/>
    <n v="1419.4449999999999"/>
    <n v="2620.8319999999999"/>
    <n v="0.1521419"/>
    <n v="290321"/>
    <n v="2182.44"/>
    <n v="0.27763369999999998"/>
    <n v="614"/>
    <n v="718"/>
    <n v="43455"/>
    <n v="0.98381260000000004"/>
    <n v="805"/>
    <n v="0"/>
    <n v="83.87218"/>
    <n v="20.20149"/>
    <n v="83.87218"/>
    <n v="20.20149"/>
    <n v="83.87218"/>
    <n v="20.20149"/>
    <n v="869.37469999999996"/>
    <n v="422032.8"/>
    <n v="22727.47"/>
    <n v="715"/>
    <n v="1.6187460000000001E-2"/>
    <n v="2783910000"/>
    <n v="1.426922"/>
    <s v="RGB_Side_Far_4"/>
    <n v="53536"/>
    <n v="2208019000"/>
    <n v="722805600"/>
    <n v="0.77039049999999998"/>
    <n v="0.2521911"/>
    <n v="3.054789"/>
    <n v="53536"/>
    <n v="1"/>
    <n v="0"/>
    <n v="0"/>
    <n v="20323"/>
    <n v="7714.89"/>
    <n v="0.3796137"/>
    <n v="823.46159999999998"/>
    <n v="25771.18"/>
    <n v="-6.2605279999999999"/>
    <n v="1380.683"/>
    <n v="2618.627"/>
    <n v="0.19636439999999999"/>
    <n v="272636"/>
    <n v="2138.7869999999998"/>
    <n v="0.25680170000000002"/>
    <n v="659"/>
    <n v="699"/>
    <n v="52863"/>
    <n v="0.987429"/>
    <n v="786"/>
    <n v="0"/>
    <n v="86.769450000000006"/>
    <n v="20.392489999999999"/>
    <n v="86.769450000000006"/>
    <n v="20.392489999999999"/>
    <n v="86.769450000000006"/>
    <n v="20.392489999999999"/>
    <n v="825.83249999999998"/>
    <n v="425097.8"/>
    <n v="12405.74"/>
    <n v="673"/>
    <n v="1.2570980000000001E-2"/>
    <n v="2930824000"/>
    <n v="1.022581"/>
    <s v="RGB_Side_Lower_0"/>
    <n v="50104"/>
    <n v="2496256000"/>
    <n v="783903900"/>
    <n v="0.99436139999999995"/>
    <n v="0.31226120000000002"/>
    <n v="3.1843900000000001"/>
    <n v="38199"/>
    <n v="0.76239420000000002"/>
    <n v="11905"/>
    <n v="0.23760580000000001"/>
    <n v="13964"/>
    <n v="3891.7710000000002"/>
    <n v="0.27870030000000001"/>
    <n v="914.03499999999997"/>
    <n v="13780.23"/>
    <n v="-5.0931759999999997"/>
    <n v="1193.08"/>
    <n v="2600.6280000000002"/>
    <n v="0.15713779999999999"/>
    <n v="318854"/>
    <n v="2282.1309999999999"/>
    <n v="0.2725185"/>
    <n v="650"/>
    <n v="767"/>
    <n v="49973"/>
    <n v="0.99738539999999998"/>
    <n v="573"/>
    <n v="193"/>
    <n v="85.341909999999999"/>
    <n v="21.183260000000001"/>
    <n v="85.341909999999999"/>
    <n v="21.183260000000001"/>
    <n v="85.341909999999999"/>
    <n v="21.183260000000001"/>
    <n v="914.03520000000003"/>
    <n v="456975"/>
    <n v="3790.009"/>
    <n v="131"/>
    <n v="2.614562E-3"/>
    <n v="3280159000"/>
    <n v="1.3066230000000001"/>
    <s v="RGB_Side_Lower_4"/>
    <n v="66634"/>
    <n v="3574792000"/>
    <n v="1275980000"/>
    <n v="0.80511699999999997"/>
    <n v="0.28737699999999999"/>
    <n v="2.801606"/>
    <n v="48803"/>
    <n v="0.7324039"/>
    <n v="17831"/>
    <n v="0.2675961"/>
    <n v="15207"/>
    <n v="3470.4929999999999"/>
    <n v="0.2282168"/>
    <n v="887.76400000000001"/>
    <n v="42680.05"/>
    <n v="-16.27516"/>
    <n v="1227.471"/>
    <n v="2619.5520000000001"/>
    <n v="0.18776960000000001"/>
    <n v="354871"/>
    <n v="2319.8679999999999"/>
    <n v="0.22458739999999999"/>
    <n v="689"/>
    <n v="711"/>
    <n v="66534"/>
    <n v="0.99849929999999998"/>
    <n v="507"/>
    <n v="203"/>
    <n v="88.241780000000006"/>
    <n v="20.090800000000002"/>
    <n v="88.241780000000006"/>
    <n v="20.090800000000002"/>
    <n v="88.241780000000006"/>
    <n v="20.090800000000002"/>
    <n v="889.94489999999996"/>
    <n v="478460.7"/>
    <n v="27337.200000000001"/>
    <n v="100"/>
    <n v="1.500735E-3"/>
    <n v="4850771000"/>
    <n v="1.0924940000000001"/>
    <s v="RGB_Side_Upper_0"/>
    <n v="36125"/>
    <n v="386729600"/>
    <n v="294307500"/>
    <n v="0.29634100000000002"/>
    <n v="0.22552030000000001"/>
    <n v="1.314033"/>
    <n v="35556"/>
    <n v="0.98424909999999999"/>
    <n v="569"/>
    <n v="1.5750859999999998E-2"/>
    <n v="7792"/>
    <n v="1680.6990000000001"/>
    <n v="0.21569550000000001"/>
    <n v="446.88479999999998"/>
    <n v="1103.2929999999999"/>
    <n v="2.9786709999999998"/>
    <n v="1406.748"/>
    <n v="2472.9499999999998"/>
    <n v="0.31461739999999999"/>
    <n v="114822"/>
    <n v="1308.5419999999999"/>
    <n v="1.841665E-2"/>
    <n v="429"/>
    <n v="418"/>
    <n v="35868"/>
    <n v="0.99288580000000004"/>
    <n v="393"/>
    <n v="24"/>
    <n v="86.176609999999997"/>
    <n v="18.355090000000001"/>
    <n v="86.176609999999997"/>
    <n v="18.355090000000001"/>
    <n v="86.176609999999997"/>
    <n v="18.355090000000001"/>
    <n v="474.64049999999997"/>
    <n v="160074.70000000001"/>
    <n v="33.695680000000003"/>
    <n v="257"/>
    <n v="7.1141870000000001E-3"/>
    <n v="681037100"/>
    <n v="0.52186129999999997"/>
    <s v="RGB_Side_Upper_4"/>
    <n v="37838"/>
    <n v="356980900"/>
    <n v="226819200"/>
    <n v="0.24933810000000001"/>
    <n v="0.15842490000000001"/>
    <n v="1.5738559999999999"/>
    <n v="36972"/>
    <n v="0.97711289999999995"/>
    <n v="866"/>
    <n v="2.2887049999999999E-2"/>
    <n v="6800"/>
    <n v="1222.0519999999999"/>
    <n v="0.1797135"/>
    <n v="420.73390000000001"/>
    <n v="1123.1759999999999"/>
    <n v="14.514659999999999"/>
    <n v="1351.492"/>
    <n v="2494.3510000000001"/>
    <n v="0.35690840000000001"/>
    <n v="106016"/>
    <n v="1235.4970000000001"/>
    <n v="4.9709290000000003E-2"/>
    <n v="389"/>
    <n v="401"/>
    <n v="37661"/>
    <n v="0.99532220000000005"/>
    <n v="372"/>
    <n v="28"/>
    <n v="91.444890000000001"/>
    <n v="18.826879999999999"/>
    <n v="91.444890000000001"/>
    <n v="18.826879999999999"/>
    <n v="91.444890000000001"/>
    <n v="18.826879999999999"/>
    <n v="430.35640000000001"/>
    <n v="130921.4"/>
    <n v="33.340130000000002"/>
    <n v="177"/>
    <n v="4.6778369999999998E-3"/>
    <n v="583800100"/>
    <n v="0.40776299999999999"/>
    <s v="RGB_TV"/>
    <n v="56923"/>
    <n v="1670060000"/>
    <n v="333250500"/>
    <n v="0.51541420000000004"/>
    <n v="0.1028478"/>
    <n v="5.0114239999999999"/>
    <n v="0"/>
    <n v="0"/>
    <n v="0"/>
    <n v="0"/>
    <n v="12838"/>
    <n v="2895.3890000000001"/>
    <n v="0.2255327"/>
    <n v="909.34370000000001"/>
    <n v="44998.55"/>
    <n v="-4.8605520000000002"/>
    <n v="1791.528"/>
    <n v="1255.1510000000001"/>
    <n v="0.22875619999999999"/>
    <n v="248837"/>
    <n v="2151.87"/>
    <n v="0.4452895"/>
    <n v="886"/>
    <n v="443"/>
    <n v="55960"/>
    <n v="0.98308240000000002"/>
    <n v="502.77730000000003"/>
    <n v="90.746729999999999"/>
    <n v="19.478570000000001"/>
    <n v="90.746729999999999"/>
    <n v="19.478570000000001"/>
    <n v="90.746729999999999"/>
    <n v="19.478570000000001"/>
    <n v="909.34389999999996"/>
    <n v="376393.3"/>
    <n v="35572.080000000002"/>
    <n v="963"/>
    <n v="1.691759E-2"/>
    <n v="2003310000"/>
    <n v="0.61826210000000004"/>
  </r>
  <r>
    <n v="767"/>
    <s v="085540-I"/>
    <s v="Cicer arietinum"/>
    <s v="VarA"/>
    <s v="Iso-A"/>
    <s v="S"/>
    <s v="SI"/>
    <n v="8"/>
    <n v="3"/>
    <d v="2021-06-15T15:30:55"/>
    <x v="6"/>
    <n v="386160"/>
    <s v="RGB_Side_Far_0"/>
    <n v="49955"/>
    <n v="2974295000"/>
    <n v="546981800"/>
    <n v="1.191862"/>
    <n v="0.2191871"/>
    <n v="5.4376480000000003"/>
    <n v="49955"/>
    <n v="1"/>
    <n v="0"/>
    <n v="0"/>
    <n v="19474"/>
    <n v="7591.5659999999998"/>
    <n v="0.38983089999999998"/>
    <n v="948.92619999999999"/>
    <n v="7121.0969999999998"/>
    <n v="-7.735487"/>
    <n v="1358.1030000000001"/>
    <n v="2549.0120000000002"/>
    <n v="0.1713105"/>
    <n v="291605"/>
    <n v="2233.5659999999998"/>
    <n v="0.4751725"/>
    <n v="460"/>
    <n v="911"/>
    <n v="49194"/>
    <n v="0.98476629999999998"/>
    <n v="998"/>
    <n v="0"/>
    <n v="83.187489999999997"/>
    <n v="18.53172"/>
    <n v="83.187489999999997"/>
    <n v="18.53172"/>
    <n v="83.187489999999997"/>
    <n v="18.53172"/>
    <n v="948.92639999999994"/>
    <n v="391663.5"/>
    <n v="1015.114"/>
    <n v="761"/>
    <n v="1.5233709999999999E-2"/>
    <n v="3521276000"/>
    <n v="1.411049"/>
    <s v="RGB_Side_Far_4"/>
    <n v="65631"/>
    <n v="3578276000"/>
    <n v="536375900"/>
    <n v="0.83072219999999997"/>
    <n v="0.1245235"/>
    <n v="6.6712090000000002"/>
    <n v="65631"/>
    <n v="1"/>
    <n v="0"/>
    <n v="0"/>
    <n v="21554"/>
    <n v="7078.59"/>
    <n v="0.32841189999999998"/>
    <n v="957.22310000000004"/>
    <n v="8257.3209999999999"/>
    <n v="-29.108280000000001"/>
    <n v="1344.367"/>
    <n v="2525.7959999999998"/>
    <n v="0.23893010000000001"/>
    <n v="274687"/>
    <n v="2229.4929999999999"/>
    <n v="0.54654219999999998"/>
    <n v="508"/>
    <n v="902"/>
    <n v="64659"/>
    <n v="0.98518989999999995"/>
    <n v="989"/>
    <n v="0"/>
    <n v="86.225359999999995"/>
    <n v="18.613659999999999"/>
    <n v="86.225359999999995"/>
    <n v="18.613659999999999"/>
    <n v="86.225359999999995"/>
    <n v="18.613659999999999"/>
    <n v="957.22329999999999"/>
    <n v="394362.5"/>
    <n v="1038.8889999999999"/>
    <n v="972"/>
    <n v="1.481007E-2"/>
    <n v="4114652000"/>
    <n v="0.95524569999999998"/>
    <s v="RGB_Side_Lower_0"/>
    <n v="57757"/>
    <n v="3967497000"/>
    <n v="761990800"/>
    <n v="1.189344"/>
    <n v="0.2284233"/>
    <n v="5.2067519999999998"/>
    <n v="47566"/>
    <n v="0.82355389999999995"/>
    <n v="10191"/>
    <n v="0.17644609999999999"/>
    <n v="15859"/>
    <n v="4354.5870000000004"/>
    <n v="0.27458139999999998"/>
    <n v="997.35900000000004"/>
    <n v="35211.86"/>
    <n v="-39.723399999999998"/>
    <n v="1150.924"/>
    <n v="2510.9760000000001"/>
    <n v="0.15148539999999999"/>
    <n v="381271"/>
    <n v="2451.297"/>
    <n v="0.45937250000000002"/>
    <n v="554"/>
    <n v="976"/>
    <n v="57384"/>
    <n v="0.99354189999999998"/>
    <n v="781"/>
    <n v="194"/>
    <n v="82.909540000000007"/>
    <n v="19.108920000000001"/>
    <n v="82.909540000000007"/>
    <n v="19.108920000000001"/>
    <n v="82.909540000000007"/>
    <n v="19.108920000000001"/>
    <n v="997.35919999999999"/>
    <n v="530357.19999999995"/>
    <n v="21467.1"/>
    <n v="373"/>
    <n v="6.4580920000000003E-3"/>
    <n v="4729487000"/>
    <n v="1.417767"/>
    <s v="RGB_Side_Lower_4"/>
    <n v="73417"/>
    <n v="4949381000"/>
    <n v="930374700"/>
    <n v="0.91824300000000003"/>
    <n v="0.1726095"/>
    <n v="5.3197720000000004"/>
    <n v="58219"/>
    <n v="0.79299070000000005"/>
    <n v="15198"/>
    <n v="0.20700930000000001"/>
    <n v="13980"/>
    <n v="2662.0590000000002"/>
    <n v="0.19041910000000001"/>
    <n v="1000.633"/>
    <n v="20100.150000000001"/>
    <n v="-31.73695"/>
    <n v="1176.6679999999999"/>
    <n v="2535.8310000000001"/>
    <n v="0.2068603"/>
    <n v="354911"/>
    <n v="2389.1860000000001"/>
    <n v="0.4672172"/>
    <n v="532"/>
    <n v="946"/>
    <n v="72799"/>
    <n v="0.99158230000000003"/>
    <n v="742"/>
    <n v="203"/>
    <n v="85.788960000000003"/>
    <n v="21.798349999999999"/>
    <n v="85.788960000000003"/>
    <n v="21.798349999999999"/>
    <n v="85.788960000000003"/>
    <n v="21.798349999999999"/>
    <n v="1000.633"/>
    <n v="467222.2"/>
    <n v="5503.0330000000004"/>
    <n v="618"/>
    <n v="8.4176689999999992E-3"/>
    <n v="5879756000"/>
    <n v="1.0908519999999999"/>
    <s v="RGB_Side_Upper_0"/>
    <n v="39252"/>
    <n v="591627700"/>
    <n v="196839500"/>
    <n v="0.38399440000000001"/>
    <n v="0.12775810000000001"/>
    <n v="3.0056349999999998"/>
    <n v="39252"/>
    <n v="1"/>
    <n v="0"/>
    <n v="0"/>
    <n v="7504"/>
    <n v="1434.577"/>
    <n v="0.19117500000000001"/>
    <n v="513.00779999999997"/>
    <n v="2454.116"/>
    <n v="0.55635080000000003"/>
    <n v="1386.6510000000001"/>
    <n v="2390.567"/>
    <n v="0.35271599999999997"/>
    <n v="111285"/>
    <n v="1312.9069999999999"/>
    <n v="0.25070389999999998"/>
    <n v="382"/>
    <n v="456"/>
    <n v="39005"/>
    <n v="0.99370729999999996"/>
    <n v="460"/>
    <n v="0"/>
    <n v="85.570160000000001"/>
    <n v="18.315729999999999"/>
    <n v="85.570160000000001"/>
    <n v="18.315729999999999"/>
    <n v="85.570160000000001"/>
    <n v="18.315729999999999"/>
    <n v="513.02179999999998"/>
    <n v="140641.5"/>
    <n v="153.43639999999999"/>
    <n v="247"/>
    <n v="6.2926730000000004E-3"/>
    <n v="788467200"/>
    <n v="0.5117526"/>
    <s v="RGB_Side_Upper_4"/>
    <n v="41022"/>
    <n v="539626900"/>
    <n v="150853500"/>
    <n v="0.32067119999999999"/>
    <n v="8.9644080000000001E-2"/>
    <n v="3.5771600000000001"/>
    <n v="41022"/>
    <n v="1"/>
    <n v="0"/>
    <n v="0"/>
    <n v="8564"/>
    <n v="1787.8720000000001"/>
    <n v="0.20876600000000001"/>
    <n v="467.23869999999999"/>
    <n v="3045.8069999999998"/>
    <n v="-5.4458989999999998"/>
    <n v="1368.105"/>
    <n v="2400.578"/>
    <n v="0.38214389999999998"/>
    <n v="107347"/>
    <n v="1254.874"/>
    <n v="0.31702279999999999"/>
    <n v="402"/>
    <n v="427"/>
    <n v="40618"/>
    <n v="0.99015160000000002"/>
    <n v="427"/>
    <n v="0"/>
    <n v="88.39864"/>
    <n v="17.834579999999999"/>
    <n v="88.39864"/>
    <n v="17.834579999999999"/>
    <n v="88.39864"/>
    <n v="17.834579999999999"/>
    <n v="470.18939999999998"/>
    <n v="132458.29999999999"/>
    <n v="226.1455"/>
    <n v="404"/>
    <n v="9.848374E-3"/>
    <n v="690480400"/>
    <n v="0.41031529999999999"/>
    <s v="RGB_TV"/>
    <n v="59126"/>
    <n v="849450800"/>
    <n v="503166900"/>
    <n v="0.24298600000000001"/>
    <n v="0.14393120000000001"/>
    <n v="1.6882090000000001"/>
    <n v="0"/>
    <n v="0"/>
    <n v="0"/>
    <n v="0"/>
    <n v="11544"/>
    <n v="2253.8969999999999"/>
    <n v="0.1952441"/>
    <n v="551.07619999999997"/>
    <n v="2093.2809999999999"/>
    <n v="-8.3501010000000004"/>
    <n v="1744.4749999999999"/>
    <n v="1206.6959999999999"/>
    <n v="0.32581159999999998"/>
    <n v="181473"/>
    <n v="1594.3140000000001"/>
    <n v="6.5541189999999999E-2"/>
    <n v="453"/>
    <n v="544"/>
    <n v="57834"/>
    <n v="0.97814829999999997"/>
    <n v="372.5077"/>
    <n v="90.911339999999996"/>
    <n v="20.262720000000002"/>
    <n v="90.911339999999996"/>
    <n v="20.262720000000002"/>
    <n v="90.911339999999996"/>
    <n v="20.262720000000002"/>
    <n v="562.98299999999995"/>
    <n v="232113.8"/>
    <n v="74.109920000000002"/>
    <n v="1292"/>
    <n v="2.1851639999999999E-2"/>
    <n v="1352618000"/>
    <n v="0.38691720000000002"/>
  </r>
  <r>
    <n v="46"/>
    <s v="085541-C"/>
    <s v="Cicer arietinum"/>
    <s v="VarC"/>
    <s v="Control"/>
    <s v="S"/>
    <s v="SI"/>
    <n v="8"/>
    <n v="5"/>
    <d v="2021-05-24T14:25:57"/>
    <x v="0"/>
    <n v="90679"/>
    <s v="RGB_Side_Far_0"/>
    <n v="11674"/>
    <n v="50620000"/>
    <n v="17487880"/>
    <n v="0.37143500000000002"/>
    <n v="0.12832099999999999"/>
    <n v="2.894577"/>
    <n v="11674"/>
    <n v="1"/>
    <n v="0"/>
    <n v="0"/>
    <n v="5270"/>
    <n v="2379.0390000000002"/>
    <n v="0.45143050000000001"/>
    <n v="302.49790000000002"/>
    <n v="5038.8639999999996"/>
    <n v="0.63487039999999995"/>
    <n v="1236.981"/>
    <n v="2873.6350000000002"/>
    <n v="0.311664"/>
    <n v="37457"/>
    <n v="771.19929999999999"/>
    <n v="0.23664850000000001"/>
    <n v="187"/>
    <n v="299"/>
    <n v="11466"/>
    <n v="0.98218260000000002"/>
    <n v="387"/>
    <n v="0"/>
    <n v="76.358829999999998"/>
    <n v="19.22317"/>
    <n v="76.358829999999998"/>
    <n v="19.22317"/>
    <n v="76.358829999999998"/>
    <n v="19.22317"/>
    <n v="302.58190000000002"/>
    <n v="52263.86"/>
    <n v="2174.931"/>
    <n v="208"/>
    <n v="1.7817369999999999E-2"/>
    <n v="68107880"/>
    <n v="0.49975589999999998"/>
    <s v="RGB_Side_Far_4"/>
    <n v="12147"/>
    <n v="56126690"/>
    <n v="17687620"/>
    <n v="0.38039200000000001"/>
    <n v="0.1198758"/>
    <n v="3.1732179999999999"/>
    <n v="12147"/>
    <n v="1"/>
    <n v="0"/>
    <n v="0"/>
    <n v="4881"/>
    <n v="1961.3209999999999"/>
    <n v="0.40182760000000001"/>
    <n v="301.52449999999999"/>
    <n v="4110.3980000000001"/>
    <n v="-0.82433369999999995"/>
    <n v="1230.596"/>
    <n v="2870.569"/>
    <n v="0.28048580000000001"/>
    <n v="43307"/>
    <n v="822.94179999999994"/>
    <n v="0.27118429999999999"/>
    <n v="218"/>
    <n v="299"/>
    <n v="11953"/>
    <n v="0.98402900000000004"/>
    <n v="387"/>
    <n v="0"/>
    <n v="77.912649999999999"/>
    <n v="20.37134"/>
    <n v="77.912649999999999"/>
    <n v="20.37134"/>
    <n v="77.912649999999999"/>
    <n v="20.37134"/>
    <n v="302.34249999999997"/>
    <n v="55208"/>
    <n v="1390.9090000000001"/>
    <n v="194"/>
    <n v="1.5971019999999999E-2"/>
    <n v="73814310"/>
    <n v="0.50026769999999998"/>
    <s v="RGB_Side_Lower_0"/>
    <n v="17644"/>
    <n v="101160500"/>
    <n v="61448000"/>
    <n v="0.32495020000000002"/>
    <n v="0.1973848"/>
    <n v="1.6462779999999999"/>
    <n v="2838"/>
    <n v="0.16084789999999999"/>
    <n v="14806"/>
    <n v="0.83915209999999996"/>
    <n v="4233"/>
    <n v="1015.546"/>
    <n v="0.2399116"/>
    <n v="345.5575"/>
    <n v="1304.97"/>
    <n v="3.4821399999999998"/>
    <n v="1018.884"/>
    <n v="2861.48"/>
    <n v="0.29087190000000002"/>
    <n v="60659"/>
    <n v="958.72149999999999"/>
    <n v="5.9644139999999998E-2"/>
    <n v="291"/>
    <n v="340"/>
    <n v="17572"/>
    <n v="0.99591929999999995"/>
    <n v="118"/>
    <n v="221"/>
    <n v="73.452280000000002"/>
    <n v="17.021249999999998"/>
    <n v="73.452280000000002"/>
    <n v="17.021249999999998"/>
    <n v="73.452280000000002"/>
    <n v="17.021249999999998"/>
    <n v="348.70620000000002"/>
    <n v="68418.19"/>
    <n v="96.516999999999996"/>
    <n v="72"/>
    <n v="4.0807070000000003E-3"/>
    <n v="162608500"/>
    <n v="0.52233490000000005"/>
    <s v="RGB_Side_Lower_4"/>
    <n v="18462"/>
    <n v="104746500"/>
    <n v="36126870"/>
    <n v="0.30731389999999997"/>
    <n v="0.1059919"/>
    <n v="2.8994080000000002"/>
    <n v="4231"/>
    <n v="0.2291734"/>
    <n v="14231"/>
    <n v="0.77082660000000003"/>
    <n v="3576"/>
    <n v="692.65390000000002"/>
    <n v="0.19369520000000001"/>
    <n v="337.92309999999998"/>
    <n v="5129.3310000000001"/>
    <n v="9.4216879999999996"/>
    <n v="1007.586"/>
    <n v="2847.6309999999999"/>
    <n v="0.4023274"/>
    <n v="45888"/>
    <n v="852.76160000000004"/>
    <n v="0.23726800000000001"/>
    <n v="195"/>
    <n v="326"/>
    <n v="18402"/>
    <n v="0.99675009999999997"/>
    <n v="110"/>
    <n v="215"/>
    <n v="75.530820000000006"/>
    <n v="15.647209999999999"/>
    <n v="75.530820000000006"/>
    <n v="15.647209999999999"/>
    <n v="75.530820000000006"/>
    <n v="15.647209999999999"/>
    <n v="337.92329999999998"/>
    <n v="60908.46"/>
    <n v="1425.0909999999999"/>
    <n v="60"/>
    <n v="3.249919E-3"/>
    <n v="140873400"/>
    <n v="0.4133058"/>
    <s v="RGB_Side_Upper_0"/>
    <n v="8144"/>
    <n v="19614990"/>
    <n v="6026390"/>
    <n v="0.29574159999999999"/>
    <n v="9.0861869999999997E-2"/>
    <n v="3.2548490000000001"/>
    <n v="8144"/>
    <n v="1"/>
    <n v="0"/>
    <n v="0"/>
    <n v="1614"/>
    <n v="319.86689999999999"/>
    <n v="0.19818269999999999"/>
    <n v="203.78909999999999"/>
    <n v="1252.6189999999999"/>
    <n v="3.694423"/>
    <n v="1293.3330000000001"/>
    <n v="2508.547"/>
    <n v="0.460009"/>
    <n v="17704"/>
    <n v="524.15530000000001"/>
    <n v="0.28084490000000001"/>
    <n v="138"/>
    <n v="186"/>
    <n v="8010"/>
    <n v="0.98354620000000004"/>
    <n v="218"/>
    <n v="0"/>
    <n v="73.954930000000004"/>
    <n v="16.617229999999999"/>
    <n v="73.954930000000004"/>
    <n v="16.617229999999999"/>
    <n v="73.954930000000004"/>
    <n v="16.617229999999999"/>
    <n v="203.7893"/>
    <n v="25064.89"/>
    <n v="192.66399999999999"/>
    <n v="134"/>
    <n v="1.6453829999999999E-2"/>
    <n v="25641380"/>
    <n v="0.38660349999999999"/>
    <s v="RGB_Side_Upper_4"/>
    <n v="8564"/>
    <n v="21287360"/>
    <n v="8147308"/>
    <n v="0.29024749999999999"/>
    <n v="0.1110864"/>
    <n v="2.6128089999999999"/>
    <n v="8564"/>
    <n v="1"/>
    <n v="0"/>
    <n v="0"/>
    <n v="1826"/>
    <n v="389.33629999999999"/>
    <n v="0.21321809999999999"/>
    <n v="205.13900000000001"/>
    <n v="4153.5640000000003"/>
    <n v="6.3705999999999996"/>
    <n v="1291.0119999999999"/>
    <n v="2501.71"/>
    <n v="0.44683289999999998"/>
    <n v="19166"/>
    <n v="554.59169999999995"/>
    <n v="0.19928560000000001"/>
    <n v="186"/>
    <n v="146"/>
    <n v="8426"/>
    <n v="0.98388609999999999"/>
    <n v="216"/>
    <n v="0"/>
    <n v="75.274410000000003"/>
    <n v="17.489229999999999"/>
    <n v="75.274410000000003"/>
    <n v="17.489229999999999"/>
    <n v="75.274410000000003"/>
    <n v="17.489229999999999"/>
    <n v="206.4682"/>
    <n v="25120.21"/>
    <n v="2014.49"/>
    <n v="138"/>
    <n v="1.611396E-2"/>
    <n v="29434670"/>
    <n v="0.40133380000000002"/>
    <s v="RGB_TV"/>
    <n v="14044"/>
    <n v="74395850"/>
    <n v="25699330"/>
    <n v="0.37719599999999998"/>
    <n v="0.13029869999999999"/>
    <n v="2.8948550000000002"/>
    <n v="0"/>
    <n v="0"/>
    <n v="0"/>
    <n v="0"/>
    <n v="2927"/>
    <n v="610.03480000000002"/>
    <n v="0.2084164"/>
    <n v="469.03519999999997"/>
    <n v="4063.3409999999999"/>
    <n v="5.9499339999999998"/>
    <n v="1614.0530000000001"/>
    <n v="1242.1769999999999"/>
    <n v="0.17872689999999999"/>
    <n v="78578"/>
    <n v="1193.0999999999999"/>
    <n v="0.23668429999999999"/>
    <n v="464"/>
    <n v="293"/>
    <n v="13629"/>
    <n v="0.97045000000000003"/>
    <n v="356.1825"/>
    <n v="77.362930000000006"/>
    <n v="16.886420000000001"/>
    <n v="77.362930000000006"/>
    <n v="16.886420000000001"/>
    <n v="77.362930000000006"/>
    <n v="16.886420000000001"/>
    <n v="469.03539999999998"/>
    <n v="124029.7"/>
    <n v="1175.643"/>
    <n v="415"/>
    <n v="2.9549990000000002E-2"/>
    <n v="100095200"/>
    <n v="0.50749469999999997"/>
  </r>
  <r>
    <n v="156"/>
    <s v="085541-C"/>
    <s v="Cicer arietinum"/>
    <s v="VarC"/>
    <s v="Control"/>
    <s v="S"/>
    <s v="SI"/>
    <n v="8"/>
    <n v="5"/>
    <d v="2021-05-27T14:30:10"/>
    <x v="1"/>
    <n v="125499"/>
    <s v="RGB_Side_Far_0"/>
    <n v="16138"/>
    <n v="101188800"/>
    <n v="53199800"/>
    <n v="0.38853739999999998"/>
    <n v="0.2042728"/>
    <n v="1.9020509999999999"/>
    <n v="16138"/>
    <n v="1"/>
    <n v="0"/>
    <n v="0"/>
    <n v="7043"/>
    <n v="3073.73"/>
    <n v="0.43642340000000002"/>
    <n v="343.82119999999998"/>
    <n v="6646.5020000000004"/>
    <n v="-0.88470599999999999"/>
    <n v="1296.096"/>
    <n v="2859.8789999999999"/>
    <n v="0.26654119999999998"/>
    <n v="60546"/>
    <n v="963.73490000000004"/>
    <n v="9.6616740000000007E-2"/>
    <n v="339"/>
    <n v="314"/>
    <n v="15871"/>
    <n v="0.98345519999999997"/>
    <n v="402"/>
    <n v="0"/>
    <n v="81.114819999999995"/>
    <n v="20.67041"/>
    <n v="81.114819999999995"/>
    <n v="20.67041"/>
    <n v="81.114819999999995"/>
    <n v="20.67041"/>
    <n v="344.98840000000001"/>
    <n v="81442.850000000006"/>
    <n v="2737.39"/>
    <n v="267"/>
    <n v="1.6544799999999998E-2"/>
    <n v="154388500"/>
    <n v="0.59281019999999995"/>
    <s v="RGB_Side_Far_4"/>
    <n v="16234"/>
    <n v="91693520"/>
    <n v="52802450"/>
    <n v="0.34792659999999997"/>
    <n v="0.20035629999999999"/>
    <n v="1.7365390000000001"/>
    <n v="16234"/>
    <n v="1"/>
    <n v="0"/>
    <n v="0"/>
    <n v="7279"/>
    <n v="3263.7579999999998"/>
    <n v="0.4483799"/>
    <n v="352.33080000000001"/>
    <n v="5260.1530000000002"/>
    <n v="-7.2593290000000001"/>
    <n v="1305.375"/>
    <n v="2857.0749999999998"/>
    <n v="0.23625119999999999"/>
    <n v="68715"/>
    <n v="979.51530000000002"/>
    <n v="7.2441660000000005E-2"/>
    <n v="340"/>
    <n v="303"/>
    <n v="15982"/>
    <n v="0.98447700000000005"/>
    <n v="398"/>
    <n v="0"/>
    <n v="83.409260000000003"/>
    <n v="21.45243"/>
    <n v="83.409260000000003"/>
    <n v="21.45243"/>
    <n v="83.409260000000003"/>
    <n v="21.45243"/>
    <n v="356.32659999999998"/>
    <n v="87329.32"/>
    <n v="1704.3989999999999"/>
    <n v="252"/>
    <n v="1.552298E-2"/>
    <n v="144496000"/>
    <n v="0.54828290000000002"/>
    <s v="RGB_Side_Lower_0"/>
    <n v="26157"/>
    <n v="200363200"/>
    <n v="133352400"/>
    <n v="0.292848"/>
    <n v="0.19490589999999999"/>
    <n v="1.5025090000000001"/>
    <n v="9368"/>
    <n v="0.35814509999999999"/>
    <n v="16789"/>
    <n v="0.64185490000000001"/>
    <n v="5850"/>
    <n v="1308.3499999999999"/>
    <n v="0.2236495"/>
    <n v="372.24720000000002"/>
    <n v="587.529"/>
    <n v="-6.3214689999999996"/>
    <n v="1051.2239999999999"/>
    <n v="2831.1410000000001"/>
    <n v="0.32735120000000001"/>
    <n v="79905"/>
    <n v="1061.9559999999999"/>
    <n v="4.0321540000000003E-2"/>
    <n v="359"/>
    <n v="349"/>
    <n v="26089"/>
    <n v="0.99740030000000002"/>
    <n v="132"/>
    <n v="216"/>
    <n v="85.697980000000001"/>
    <n v="26.133469999999999"/>
    <n v="85.697980000000001"/>
    <n v="26.133469999999999"/>
    <n v="85.697980000000001"/>
    <n v="26.133469999999999"/>
    <n v="375.36410000000001"/>
    <n v="97941.38"/>
    <n v="13.196859999999999"/>
    <n v="68"/>
    <n v="2.5996869999999998E-3"/>
    <n v="333715600"/>
    <n v="0.48775390000000002"/>
    <s v="RGB_Side_Lower_4"/>
    <n v="24658"/>
    <n v="175617100"/>
    <n v="105671900"/>
    <n v="0.28883579999999998"/>
    <n v="0.1737977"/>
    <n v="1.6619079999999999"/>
    <n v="7117"/>
    <n v="0.28862840000000001"/>
    <n v="17541"/>
    <n v="0.71137150000000005"/>
    <n v="4702"/>
    <n v="896.61789999999996"/>
    <n v="0.19068860000000001"/>
    <n v="361.17860000000002"/>
    <n v="443.49239999999998"/>
    <n v="-6.9724259999999996"/>
    <n v="1057.751"/>
    <n v="2836.0569999999998"/>
    <n v="0.33381620000000001"/>
    <n v="73867"/>
    <n v="1048.5319999999999"/>
    <n v="6.1831469999999999E-2"/>
    <n v="353"/>
    <n v="352"/>
    <n v="24606"/>
    <n v="0.99789110000000003"/>
    <n v="138"/>
    <n v="213"/>
    <n v="86.524050000000003"/>
    <n v="21.526769999999999"/>
    <n v="86.524050000000003"/>
    <n v="21.526769999999999"/>
    <n v="86.524050000000003"/>
    <n v="21.526769999999999"/>
    <n v="378.7543"/>
    <n v="93502.44"/>
    <n v="7.97654"/>
    <n v="52"/>
    <n v="2.1088489999999999E-3"/>
    <n v="281289000"/>
    <n v="0.46263349999999998"/>
    <s v="RGB_Side_Upper_0"/>
    <n v="10249"/>
    <n v="25670940"/>
    <n v="15275620"/>
    <n v="0.2443874"/>
    <n v="0.14542389999999999"/>
    <n v="1.680517"/>
    <n v="10249"/>
    <n v="1"/>
    <n v="0"/>
    <n v="0"/>
    <n v="2570"/>
    <n v="644.4434"/>
    <n v="0.25075619999999998"/>
    <n v="224.16290000000001"/>
    <n v="9696.5239999999994"/>
    <n v="-0.57713550000000002"/>
    <n v="1331.114"/>
    <n v="2510.5659999999998"/>
    <n v="0.39387420000000001"/>
    <n v="26021"/>
    <n v="618.79610000000002"/>
    <n v="6.445273E-2"/>
    <n v="202"/>
    <n v="185"/>
    <n v="10090"/>
    <n v="0.98448630000000004"/>
    <n v="234"/>
    <n v="0"/>
    <n v="88.360820000000004"/>
    <n v="20.71574"/>
    <n v="88.360820000000004"/>
    <n v="20.71574"/>
    <n v="88.360820000000004"/>
    <n v="20.71574"/>
    <n v="226.9443"/>
    <n v="35845.949999999997"/>
    <n v="9173.8310000000001"/>
    <n v="159"/>
    <n v="1.551371E-2"/>
    <n v="40946560"/>
    <n v="0.38981130000000003"/>
    <s v="RGB_Side_Upper_4"/>
    <n v="11033"/>
    <n v="23978160"/>
    <n v="16834670"/>
    <n v="0.19698299999999999"/>
    <n v="0.13829849999999999"/>
    <n v="1.4243319999999999"/>
    <n v="11033"/>
    <n v="1"/>
    <n v="0"/>
    <n v="0"/>
    <n v="2316"/>
    <n v="486.16480000000001"/>
    <n v="0.20991570000000001"/>
    <n v="228.2192"/>
    <n v="6000.7979999999998"/>
    <n v="-4.0507819999999999"/>
    <n v="1325.6869999999999"/>
    <n v="2519.0390000000002"/>
    <n v="0.4349866"/>
    <n v="25364"/>
    <n v="611.19399999999996"/>
    <n v="3.0635659999999999E-2"/>
    <n v="229"/>
    <n v="167"/>
    <n v="10930"/>
    <n v="0.9906644"/>
    <n v="211"/>
    <n v="0"/>
    <n v="90.722110000000001"/>
    <n v="20.951139999999999"/>
    <n v="90.722110000000001"/>
    <n v="20.951139999999999"/>
    <n v="90.722110000000001"/>
    <n v="20.951139999999999"/>
    <n v="228.21940000000001"/>
    <n v="34335.269999999997"/>
    <n v="3263.8069999999998"/>
    <n v="103"/>
    <n v="9.3356299999999993E-3"/>
    <n v="40812840"/>
    <n v="0.33528150000000001"/>
    <s v="RGB_TV"/>
    <n v="21030"/>
    <n v="111107500"/>
    <n v="81237490"/>
    <n v="0.25122620000000001"/>
    <n v="0.18368680000000001"/>
    <n v="1.367688"/>
    <n v="0"/>
    <n v="0"/>
    <n v="0"/>
    <n v="0"/>
    <n v="5171"/>
    <n v="1271.481"/>
    <n v="0.24588679999999999"/>
    <n v="461.95350000000002"/>
    <n v="202.7818"/>
    <n v="1.9295"/>
    <n v="1661.425"/>
    <n v="1207.885"/>
    <n v="0.1926495"/>
    <n v="109162"/>
    <n v="1304.8820000000001"/>
    <n v="2.4116240000000001E-2"/>
    <n v="453"/>
    <n v="404"/>
    <n v="20590"/>
    <n v="0.97907750000000004"/>
    <n v="356.923"/>
    <n v="90.30171"/>
    <n v="20.518560000000001"/>
    <n v="90.30171"/>
    <n v="20.518560000000001"/>
    <n v="90.30171"/>
    <n v="20.518560000000001"/>
    <n v="465.01819999999998"/>
    <n v="133228.79999999999"/>
    <n v="1.9553229999999999"/>
    <n v="440"/>
    <n v="2.0922489999999998E-2"/>
    <n v="192345000"/>
    <n v="0.43491299999999999"/>
  </r>
  <r>
    <n v="268"/>
    <s v="085541-C"/>
    <s v="Cicer arietinum"/>
    <s v="VarC"/>
    <s v="Control"/>
    <s v="S"/>
    <s v="SI"/>
    <n v="8"/>
    <n v="5"/>
    <d v="2021-05-31T14:33:20"/>
    <x v="2"/>
    <n v="164627"/>
    <s v="RGB_Side_Far_0"/>
    <n v="21707"/>
    <n v="144855100"/>
    <n v="130168400"/>
    <n v="0.30742140000000001"/>
    <n v="0.27625230000000001"/>
    <n v="1.1128290000000001"/>
    <n v="21707"/>
    <n v="1"/>
    <n v="0"/>
    <n v="0"/>
    <n v="9738"/>
    <n v="4368.5739999999996"/>
    <n v="0.44861109999999998"/>
    <n v="399.72120000000001"/>
    <n v="11858.35"/>
    <n v="-1.91838"/>
    <n v="1269.0820000000001"/>
    <n v="2832.0479999999998"/>
    <n v="0.25780589999999998"/>
    <n v="84199"/>
    <n v="1119.9960000000001"/>
    <n v="2.8517429999999999E-3"/>
    <n v="385"/>
    <n v="350"/>
    <n v="21467"/>
    <n v="0.98894360000000003"/>
    <n v="438"/>
    <n v="0"/>
    <n v="83.603859999999997"/>
    <n v="21.265129999999999"/>
    <n v="83.603859999999997"/>
    <n v="21.265129999999999"/>
    <n v="83.603859999999997"/>
    <n v="21.265129999999999"/>
    <n v="415.3476"/>
    <n v="119656.5"/>
    <n v="6478.1189999999997"/>
    <n v="240"/>
    <n v="1.105634E-2"/>
    <n v="275023500"/>
    <n v="0.58367369999999996"/>
    <s v="RGB_Side_Far_4"/>
    <n v="22431"/>
    <n v="138677700"/>
    <n v="129003200"/>
    <n v="0.27561910000000001"/>
    <n v="0.25639129999999999"/>
    <n v="1.074994"/>
    <n v="22431"/>
    <n v="1"/>
    <n v="0"/>
    <n v="0"/>
    <n v="9345"/>
    <n v="3893.2289999999998"/>
    <n v="0.41661090000000001"/>
    <n v="407.83580000000001"/>
    <n v="4959.9279999999999"/>
    <n v="-0.59895080000000001"/>
    <n v="1269.0129999999999"/>
    <n v="2828.4009999999998"/>
    <n v="0.2388335"/>
    <n v="93919"/>
    <n v="1170.921"/>
    <n v="1.3062200000000001E-3"/>
    <n v="394"/>
    <n v="353"/>
    <n v="22213"/>
    <n v="0.99028130000000003"/>
    <n v="442"/>
    <n v="0"/>
    <n v="85.416659999999993"/>
    <n v="20.810359999999999"/>
    <n v="85.416659999999993"/>
    <n v="20.810359999999999"/>
    <n v="85.416659999999993"/>
    <n v="20.810359999999999"/>
    <n v="428.4409"/>
    <n v="126252.3"/>
    <n v="1096.7360000000001"/>
    <n v="218"/>
    <n v="9.7186930000000005E-3"/>
    <n v="267680900"/>
    <n v="0.53201039999999999"/>
    <s v="RGB_Side_Lower_0"/>
    <n v="28958"/>
    <n v="275105100"/>
    <n v="219208500"/>
    <n v="0.32806619999999997"/>
    <n v="0.2614088"/>
    <n v="1.254993"/>
    <n v="10715"/>
    <n v="0.37001869999999998"/>
    <n v="18243"/>
    <n v="0.62998129999999997"/>
    <n v="6622"/>
    <n v="1514.2929999999999"/>
    <n v="0.22867599999999999"/>
    <n v="428.91609999999997"/>
    <n v="869.89649999999995"/>
    <n v="-3.86252"/>
    <n v="1044.0239999999999"/>
    <n v="2827.7370000000001"/>
    <n v="0.275843"/>
    <n v="104980"/>
    <n v="1253.8599999999999"/>
    <n v="1.278691E-2"/>
    <n v="422"/>
    <n v="400"/>
    <n v="28946"/>
    <n v="0.99958559999999996"/>
    <n v="165"/>
    <n v="234"/>
    <n v="88.952799999999996"/>
    <n v="20.808399999999999"/>
    <n v="88.952799999999996"/>
    <n v="20.808399999999999"/>
    <n v="88.952799999999996"/>
    <n v="20.808399999999999"/>
    <n v="454.03190000000001"/>
    <n v="140789.9"/>
    <n v="26.131640000000001"/>
    <n v="12"/>
    <n v="4.1439329999999998E-4"/>
    <n v="494313500"/>
    <n v="0.58947499999999997"/>
    <s v="RGB_Side_Lower_4"/>
    <n v="32519"/>
    <n v="352112600"/>
    <n v="199430000"/>
    <n v="0.33297159999999998"/>
    <n v="0.1885889"/>
    <n v="1.765595"/>
    <n v="12030"/>
    <n v="0.36993759999999998"/>
    <n v="20489"/>
    <n v="0.63006240000000002"/>
    <n v="6002"/>
    <n v="1107.7829999999999"/>
    <n v="0.18456900000000001"/>
    <n v="473.71929999999998"/>
    <n v="3567.498"/>
    <n v="0.74400440000000001"/>
    <n v="1036.374"/>
    <n v="2819.598"/>
    <n v="0.30543740000000003"/>
    <n v="106467"/>
    <n v="1334.31"/>
    <n v="7.6633870000000007E-2"/>
    <n v="415"/>
    <n v="452"/>
    <n v="32513"/>
    <n v="0.99981549999999997"/>
    <n v="192"/>
    <n v="259"/>
    <n v="89.803070000000005"/>
    <n v="21.593"/>
    <n v="89.803070000000005"/>
    <n v="21.593"/>
    <n v="89.803070000000005"/>
    <n v="21.593"/>
    <n v="500.85239999999999"/>
    <n v="164014.5"/>
    <n v="391.3725"/>
    <n v="6"/>
    <n v="1.8450749999999999E-4"/>
    <n v="551542700"/>
    <n v="0.52156049999999998"/>
    <s v="RGB_Side_Upper_0"/>
    <n v="14325"/>
    <n v="61113520"/>
    <n v="33335500"/>
    <n v="0.29781600000000003"/>
    <n v="0.16244919999999999"/>
    <n v="1.8332870000000001"/>
    <n v="14325"/>
    <n v="1"/>
    <n v="0"/>
    <n v="0"/>
    <n v="3574"/>
    <n v="891.69119999999998"/>
    <n v="0.24949389999999999"/>
    <n v="294.00170000000003"/>
    <n v="1091.9849999999999"/>
    <n v="6.912039"/>
    <n v="1325.511"/>
    <n v="2499.0329999999999"/>
    <n v="0.3001257"/>
    <n v="47730"/>
    <n v="835.50160000000005"/>
    <n v="8.6498340000000007E-2"/>
    <n v="275"/>
    <n v="244"/>
    <n v="14242"/>
    <n v="0.99420600000000003"/>
    <n v="294"/>
    <n v="0"/>
    <n v="91.8934"/>
    <n v="19.258459999999999"/>
    <n v="91.8934"/>
    <n v="19.258459999999999"/>
    <n v="91.8934"/>
    <n v="19.258459999999999"/>
    <n v="304.57900000000001"/>
    <n v="65981.11"/>
    <n v="83.241249999999994"/>
    <n v="83"/>
    <n v="5.7940659999999996E-3"/>
    <n v="94449020"/>
    <n v="0.46026529999999999"/>
    <s v="RGB_Side_Upper_4"/>
    <n v="15168"/>
    <n v="65788730"/>
    <n v="37047230"/>
    <n v="0.28595310000000002"/>
    <n v="0.16102720000000001"/>
    <n v="1.7758069999999999"/>
    <n v="15168"/>
    <n v="1"/>
    <n v="0"/>
    <n v="0"/>
    <n v="3689"/>
    <n v="897.19949999999994"/>
    <n v="0.24320939999999999"/>
    <n v="296.27859999999998"/>
    <n v="1304.2049999999999"/>
    <n v="6.387886"/>
    <n v="1318.3879999999999"/>
    <n v="2500.9650000000001"/>
    <n v="0.3011974"/>
    <n v="50359"/>
    <n v="851.72850000000005"/>
    <n v="7.8113970000000005E-2"/>
    <n v="292"/>
    <n v="248"/>
    <n v="15056"/>
    <n v="0.9926161"/>
    <n v="286"/>
    <n v="0"/>
    <n v="93.010549999999995"/>
    <n v="18.49999"/>
    <n v="93.010549999999995"/>
    <n v="18.49999"/>
    <n v="93.010549999999995"/>
    <n v="18.49999"/>
    <n v="308.25779999999997"/>
    <n v="70598.490000000005"/>
    <n v="112.1408"/>
    <n v="112"/>
    <n v="7.3839659999999996E-3"/>
    <n v="102836000"/>
    <n v="0.4469803"/>
    <s v="RGB_TV"/>
    <n v="29519"/>
    <n v="272205600"/>
    <n v="127321300"/>
    <n v="0.31238759999999999"/>
    <n v="0.146116"/>
    <n v="2.1379429999999999"/>
    <n v="0"/>
    <n v="0"/>
    <n v="0"/>
    <n v="0"/>
    <n v="7583"/>
    <n v="1947.962"/>
    <n v="0.25688539999999999"/>
    <n v="503.39749999999998"/>
    <n v="395.67619999999999"/>
    <n v="-3.6060639999999999"/>
    <n v="1643.8820000000001"/>
    <n v="1218.5719999999999"/>
    <n v="0.2039337"/>
    <n v="144748"/>
    <n v="1434.3989999999999"/>
    <n v="0.1315076"/>
    <n v="493"/>
    <n v="399"/>
    <n v="28995"/>
    <n v="0.98224869999999997"/>
    <n v="359.91809999999998"/>
    <n v="92.806330000000003"/>
    <n v="20.568680000000001"/>
    <n v="92.806330000000003"/>
    <n v="20.568680000000001"/>
    <n v="92.806330000000003"/>
    <n v="20.568680000000001"/>
    <n v="514.22770000000003"/>
    <n v="189397"/>
    <n v="5.3036909999999997"/>
    <n v="524"/>
    <n v="1.7751280000000001E-2"/>
    <n v="399526900"/>
    <n v="0.45850360000000001"/>
  </r>
  <r>
    <n v="377"/>
    <s v="085541-C"/>
    <s v="Cicer arietinum"/>
    <s v="VarC"/>
    <s v="Control"/>
    <s v="S"/>
    <s v="SI"/>
    <n v="8"/>
    <n v="5"/>
    <d v="2021-06-03T14:10:26"/>
    <x v="3"/>
    <n v="209723"/>
    <s v="RGB_Side_Far_0"/>
    <n v="27848"/>
    <n v="286279200"/>
    <n v="209289100"/>
    <n v="0.369149"/>
    <n v="0.26987250000000002"/>
    <n v="1.3678650000000001"/>
    <n v="27848"/>
    <n v="1"/>
    <n v="0"/>
    <n v="0"/>
    <n v="12196"/>
    <n v="5341.2240000000002"/>
    <n v="0.43794889999999997"/>
    <n v="454.94279999999998"/>
    <n v="1625.2139999999999"/>
    <n v="-5.1063289999999997"/>
    <n v="1272.7940000000001"/>
    <n v="2803.8960000000002"/>
    <n v="0.23139750000000001"/>
    <n v="120347"/>
    <n v="1320.54"/>
    <n v="2.4135859999999999E-2"/>
    <n v="412"/>
    <n v="454"/>
    <n v="27541"/>
    <n v="0.98897590000000002"/>
    <n v="541"/>
    <n v="0"/>
    <n v="85.771900000000002"/>
    <n v="21.285599999999999"/>
    <n v="85.771900000000002"/>
    <n v="21.285599999999999"/>
    <n v="85.771900000000002"/>
    <n v="21.285599999999999"/>
    <n v="476.13060000000002"/>
    <n v="161801.4"/>
    <n v="94.847819999999999"/>
    <n v="307"/>
    <n v="1.102413E-2"/>
    <n v="495568300"/>
    <n v="0.63902150000000002"/>
    <s v="RGB_Side_Far_4"/>
    <n v="29148"/>
    <n v="276057800"/>
    <n v="168569700"/>
    <n v="0.32492460000000001"/>
    <n v="0.19840930000000001"/>
    <n v="1.637648"/>
    <n v="29148"/>
    <n v="1"/>
    <n v="0"/>
    <n v="0"/>
    <n v="11356"/>
    <n v="4424.2740000000003"/>
    <n v="0.3895979"/>
    <n v="454.97359999999998"/>
    <n v="1546.1849999999999"/>
    <n v="0.307641"/>
    <n v="1273.25"/>
    <n v="2806.8209999999999"/>
    <n v="0.24057049999999999"/>
    <n v="121162"/>
    <n v="1300.8240000000001"/>
    <n v="5.844237E-2"/>
    <n v="394"/>
    <n v="452"/>
    <n v="28910"/>
    <n v="0.99183480000000002"/>
    <n v="540"/>
    <n v="0"/>
    <n v="87.70393"/>
    <n v="20.231210000000001"/>
    <n v="87.70393"/>
    <n v="20.231210000000001"/>
    <n v="87.70393"/>
    <n v="20.231210000000001"/>
    <n v="462.07889999999998"/>
    <n v="162139.79999999999"/>
    <n v="82.018940000000001"/>
    <n v="238"/>
    <n v="8.1652249999999999E-3"/>
    <n v="444627600"/>
    <n v="0.52333390000000002"/>
    <s v="RGB_Side_Lower_0"/>
    <n v="38269"/>
    <n v="733583400"/>
    <n v="481720900"/>
    <n v="0.50090489999999999"/>
    <n v="0.32892830000000001"/>
    <n v="1.5228390000000001"/>
    <n v="18823"/>
    <n v="0.49186020000000003"/>
    <n v="19446"/>
    <n v="0.50813969999999997"/>
    <n v="8915"/>
    <n v="2076.8040000000001"/>
    <n v="0.2329562"/>
    <n v="629.01909999999998"/>
    <n v="7666.4960000000001"/>
    <n v="-0.69276389999999999"/>
    <n v="1048.3109999999999"/>
    <n v="2789.9270000000001"/>
    <n v="0.19412090000000001"/>
    <n v="197140"/>
    <n v="1834.5329999999999"/>
    <n v="4.2949389999999997E-2"/>
    <n v="576"/>
    <n v="613"/>
    <n v="38219"/>
    <n v="0.99869350000000001"/>
    <n v="303"/>
    <n v="309"/>
    <n v="86.647890000000004"/>
    <n v="23.39321"/>
    <n v="86.647890000000004"/>
    <n v="23.39321"/>
    <n v="86.647890000000004"/>
    <n v="23.39321"/>
    <n v="690.2509"/>
    <n v="315733"/>
    <n v="1535.8430000000001"/>
    <n v="50"/>
    <n v="1.306541E-3"/>
    <n v="1215304000"/>
    <n v="0.82983320000000005"/>
    <s v="RGB_Side_Lower_4"/>
    <n v="42864"/>
    <n v="768983200"/>
    <n v="398155400"/>
    <n v="0.41853469999999998"/>
    <n v="0.21670410000000001"/>
    <n v="1.931365"/>
    <n v="17508"/>
    <n v="0.4084547"/>
    <n v="25356"/>
    <n v="0.59154530000000005"/>
    <n v="8714"/>
    <n v="1771.5050000000001"/>
    <n v="0.20329410000000001"/>
    <n v="604.23919999999998"/>
    <n v="15506.59"/>
    <n v="-4.8943919999999999"/>
    <n v="1047.1120000000001"/>
    <n v="2791.76"/>
    <n v="0.25265690000000002"/>
    <n v="169653"/>
    <n v="1698.816"/>
    <n v="0.1009485"/>
    <n v="518"/>
    <n v="593"/>
    <n v="42855"/>
    <n v="0.99978999999999996"/>
    <n v="317"/>
    <n v="275"/>
    <n v="88.825140000000005"/>
    <n v="18.9284"/>
    <n v="88.825140000000005"/>
    <n v="18.9284"/>
    <n v="88.825140000000005"/>
    <n v="18.9284"/>
    <n v="641.88729999999998"/>
    <n v="267976.5"/>
    <n v="5609.701"/>
    <n v="9"/>
    <n v="2.0996639999999999E-4"/>
    <n v="1167139000"/>
    <n v="0.63523879999999999"/>
    <s v="RGB_Side_Upper_0"/>
    <n v="18597"/>
    <n v="144439200"/>
    <n v="40568610"/>
    <n v="0.41763729999999999"/>
    <n v="0.11730169999999999"/>
    <n v="3.560368"/>
    <n v="18597"/>
    <n v="1"/>
    <n v="0"/>
    <n v="0"/>
    <n v="4585"/>
    <n v="1130.4090000000001"/>
    <n v="0.24654509999999999"/>
    <n v="347.92239999999998"/>
    <n v="6063.57"/>
    <n v="7.6819309999999996"/>
    <n v="1328.377"/>
    <n v="2492.2260000000001"/>
    <n v="0.31479790000000002"/>
    <n v="59076"/>
    <n v="936.4579"/>
    <n v="0.31521359999999998"/>
    <n v="258"/>
    <n v="337"/>
    <n v="18474"/>
    <n v="0.99338599999999999"/>
    <n v="338"/>
    <n v="0"/>
    <n v="90.755769999999998"/>
    <n v="19.16929"/>
    <n v="90.755769999999998"/>
    <n v="19.16929"/>
    <n v="90.755769999999998"/>
    <n v="19.16929"/>
    <n v="348.41120000000001"/>
    <n v="71063.899999999994"/>
    <n v="1977.0329999999999"/>
    <n v="123"/>
    <n v="6.6139700000000003E-3"/>
    <n v="185007800"/>
    <n v="0.53493900000000005"/>
    <s v="RGB_Side_Upper_4"/>
    <n v="20265"/>
    <n v="160614700"/>
    <n v="45605710"/>
    <n v="0.3911038"/>
    <n v="0.1110519"/>
    <n v="3.521811"/>
    <n v="20265"/>
    <n v="1"/>
    <n v="0"/>
    <n v="0"/>
    <n v="4572"/>
    <n v="1031.492"/>
    <n v="0.2256107"/>
    <n v="344.94200000000001"/>
    <n v="6281.4679999999998"/>
    <n v="8.4851679999999998"/>
    <n v="1315.886"/>
    <n v="2496.4119999999998"/>
    <n v="0.31864710000000002"/>
    <n v="63597"/>
    <n v="941.03599999999994"/>
    <n v="0.31102859999999999"/>
    <n v="300"/>
    <n v="306"/>
    <n v="20158"/>
    <n v="0.99472000000000005"/>
    <n v="314"/>
    <n v="0"/>
    <n v="92.680189999999996"/>
    <n v="19.776260000000001"/>
    <n v="92.680189999999996"/>
    <n v="19.776260000000001"/>
    <n v="92.680189999999996"/>
    <n v="19.776260000000001"/>
    <n v="344.94220000000001"/>
    <n v="80617.41"/>
    <n v="1947.0429999999999"/>
    <n v="107"/>
    <n v="5.2800390000000003E-3"/>
    <n v="206220400"/>
    <n v="0.50215569999999998"/>
    <s v="RGB_TV"/>
    <n v="32732"/>
    <n v="441493600"/>
    <n v="137264300"/>
    <n v="0.4120779"/>
    <n v="0.1281187"/>
    <n v="3.2163750000000002"/>
    <n v="0"/>
    <n v="0"/>
    <n v="0"/>
    <n v="0"/>
    <n v="8561"/>
    <n v="2239.1149999999998"/>
    <n v="0.26154830000000001"/>
    <n v="562.89610000000005"/>
    <n v="554.55849999999998"/>
    <n v="-3.6263589999999999"/>
    <n v="1646.0250000000001"/>
    <n v="1217.9580000000001"/>
    <n v="0.19186400000000001"/>
    <n v="170600"/>
    <n v="1558.557"/>
    <n v="0.27631729999999999"/>
    <n v="476"/>
    <n v="463"/>
    <n v="32230"/>
    <n v="0.98466330000000002"/>
    <n v="364.34739999999999"/>
    <n v="93.933670000000006"/>
    <n v="20.67482"/>
    <n v="93.933670000000006"/>
    <n v="20.67482"/>
    <n v="93.933670000000006"/>
    <n v="20.67482"/>
    <n v="565.24509999999998"/>
    <n v="217248.3"/>
    <n v="9.3955479999999998"/>
    <n v="502"/>
    <n v="1.533667E-2"/>
    <n v="578758000"/>
    <n v="0.54019669999999997"/>
  </r>
  <r>
    <n v="502"/>
    <s v="085541-C"/>
    <s v="Cicer arietinum"/>
    <s v="VarC"/>
    <s v="Control"/>
    <s v="S"/>
    <s v="SI"/>
    <n v="8"/>
    <n v="5"/>
    <d v="2021-06-07T14:36:13"/>
    <x v="4"/>
    <n v="278508"/>
    <s v="RGB_Side_Far_0"/>
    <n v="38099"/>
    <n v="535792200"/>
    <n v="222724200"/>
    <n v="0.36912139999999999"/>
    <n v="0.15344060000000001"/>
    <n v="2.4056310000000001"/>
    <n v="38099"/>
    <n v="1"/>
    <n v="0"/>
    <n v="0"/>
    <n v="14834"/>
    <n v="5775.6779999999999"/>
    <n v="0.38935409999999998"/>
    <n v="489.00099999999998"/>
    <n v="5285.9520000000002"/>
    <n v="0.57744499999999999"/>
    <n v="1250.5060000000001"/>
    <n v="2767.7220000000002"/>
    <n v="0.28758739999999999"/>
    <n v="132478"/>
    <n v="1384.89"/>
    <n v="0.17035210000000001"/>
    <n v="398"/>
    <n v="459"/>
    <n v="37731"/>
    <n v="0.99034089999999997"/>
    <n v="547"/>
    <n v="0"/>
    <n v="87.27355"/>
    <n v="20.140039999999999"/>
    <n v="87.27355"/>
    <n v="20.140039999999999"/>
    <n v="87.27355"/>
    <n v="20.140039999999999"/>
    <n v="500.09840000000003"/>
    <n v="165290.29999999999"/>
    <n v="733.38639999999998"/>
    <n v="368"/>
    <n v="9.6590459999999993E-3"/>
    <n v="758516400"/>
    <n v="0.52256199999999997"/>
    <s v="RGB_Side_Far_4"/>
    <n v="40511"/>
    <n v="574904600"/>
    <n v="329361700"/>
    <n v="0.3503078"/>
    <n v="0.2006907"/>
    <n v="1.745511"/>
    <n v="40511"/>
    <n v="1"/>
    <n v="0"/>
    <n v="0"/>
    <n v="15981"/>
    <n v="6304.2719999999999"/>
    <n v="0.39448539999999999"/>
    <n v="522.94550000000004"/>
    <n v="7342.6170000000002"/>
    <n v="-9.5927469999999992"/>
    <n v="1263.903"/>
    <n v="2759.4079999999999"/>
    <n v="0.24196219999999999"/>
    <n v="167427"/>
    <n v="1528.585"/>
    <n v="7.3733019999999996E-2"/>
    <n v="459"/>
    <n v="483"/>
    <n v="40152"/>
    <n v="0.99113819999999997"/>
    <n v="571"/>
    <n v="0"/>
    <n v="88.553749999999994"/>
    <n v="20.338460000000001"/>
    <n v="88.553749999999994"/>
    <n v="20.338460000000001"/>
    <n v="88.553749999999994"/>
    <n v="20.338460000000001"/>
    <n v="533.9624"/>
    <n v="212651"/>
    <n v="1330.8489999999999"/>
    <n v="359"/>
    <n v="8.8617899999999996E-3"/>
    <n v="904266300"/>
    <n v="0.55099849999999995"/>
    <s v="RGB_Side_Lower_0"/>
    <n v="52907"/>
    <n v="1067781000"/>
    <n v="528652500"/>
    <n v="0.38146619999999998"/>
    <n v="0.1888618"/>
    <n v="2.0198170000000002"/>
    <n v="32437"/>
    <n v="0.61309469999999999"/>
    <n v="20470"/>
    <n v="0.38690530000000001"/>
    <n v="9608"/>
    <n v="1744.829"/>
    <n v="0.1816017"/>
    <n v="558.68600000000004"/>
    <n v="12714.51"/>
    <n v="3.0363699999999998"/>
    <n v="1026.98"/>
    <n v="2738.6819999999998"/>
    <n v="0.3253973"/>
    <n v="162592"/>
    <n v="1591.377"/>
    <n v="0.11404690000000001"/>
    <n v="501"/>
    <n v="540"/>
    <n v="52873"/>
    <n v="0.9993573"/>
    <n v="311"/>
    <n v="228"/>
    <n v="88.079629999999995"/>
    <n v="21.056519999999999"/>
    <n v="88.079629999999995"/>
    <n v="21.056519999999999"/>
    <n v="88.079629999999995"/>
    <n v="21.056519999999999"/>
    <n v="593.74689999999998"/>
    <n v="227965.6"/>
    <n v="3055.5250000000001"/>
    <n v="34"/>
    <n v="6.4263709999999997E-4"/>
    <n v="1596434000"/>
    <n v="0.57032799999999995"/>
    <s v="RGB_Side_Lower_4"/>
    <n v="58938"/>
    <n v="1243110000"/>
    <n v="412671700"/>
    <n v="0.35786459999999998"/>
    <n v="0.1187993"/>
    <n v="3.012346"/>
    <n v="36888"/>
    <n v="0.62587800000000005"/>
    <n v="22050"/>
    <n v="0.37412200000000001"/>
    <n v="11496"/>
    <n v="2242.3229999999999"/>
    <n v="0.19505239999999999"/>
    <n v="613.63589999999999"/>
    <n v="61318.44"/>
    <n v="1.3975200000000001"/>
    <n v="1024.1759999999999"/>
    <n v="2729.386"/>
    <n v="0.31918760000000002"/>
    <n v="184650"/>
    <n v="1664.7460000000001"/>
    <n v="0.25154090000000001"/>
    <n v="430"/>
    <n v="598"/>
    <n v="58927"/>
    <n v="0.99981339999999996"/>
    <n v="333"/>
    <n v="264"/>
    <n v="89.004630000000006"/>
    <n v="18.72475"/>
    <n v="89.004630000000006"/>
    <n v="18.72475"/>
    <n v="89.004630000000006"/>
    <n v="18.72475"/>
    <n v="618.73540000000003"/>
    <n v="256113"/>
    <n v="63795.02"/>
    <n v="11"/>
    <n v="1.8663680000000001E-4"/>
    <n v="1655782000"/>
    <n v="0.47666389999999997"/>
    <s v="RGB_Side_Upper_0"/>
    <n v="23124"/>
    <n v="185257800"/>
    <n v="70116890"/>
    <n v="0.34645789999999999"/>
    <n v="0.13112840000000001"/>
    <n v="2.642128"/>
    <n v="23124"/>
    <n v="1"/>
    <n v="0"/>
    <n v="0"/>
    <n v="5413"/>
    <n v="1267.106"/>
    <n v="0.23408580000000001"/>
    <n v="381.1155"/>
    <n v="1128.5530000000001"/>
    <n v="-2.1872799999999999"/>
    <n v="1322.09"/>
    <n v="2447.1860000000001"/>
    <n v="0.32054779999999999"/>
    <n v="72139"/>
    <n v="1010.172"/>
    <n v="0.2032841"/>
    <n v="328"/>
    <n v="300"/>
    <n v="22950"/>
    <n v="0.99247529999999995"/>
    <n v="364"/>
    <n v="0"/>
    <n v="90.038830000000004"/>
    <n v="20.53988"/>
    <n v="90.038830000000004"/>
    <n v="20.53988"/>
    <n v="90.038830000000004"/>
    <n v="20.53988"/>
    <n v="381.1157"/>
    <n v="91352.3"/>
    <n v="55.078389999999999"/>
    <n v="174"/>
    <n v="7.5246499999999999E-3"/>
    <n v="255374600"/>
    <n v="0.47758630000000002"/>
    <s v="RGB_Side_Upper_4"/>
    <n v="22691"/>
    <n v="178046800"/>
    <n v="89349240"/>
    <n v="0.34580159999999999"/>
    <n v="0.17353360000000001"/>
    <n v="1.992707"/>
    <n v="22691"/>
    <n v="1"/>
    <n v="0"/>
    <n v="0"/>
    <n v="6007"/>
    <n v="1590.2360000000001"/>
    <n v="0.26473049999999998"/>
    <n v="378.8931"/>
    <n v="2477.7779999999998"/>
    <n v="1.7205410000000001"/>
    <n v="1326.72"/>
    <n v="2452.011"/>
    <n v="0.28844370000000003"/>
    <n v="78667"/>
    <n v="1034.056"/>
    <n v="0.1100307"/>
    <n v="379"/>
    <n v="302"/>
    <n v="22544"/>
    <n v="0.99352169999999995"/>
    <n v="358"/>
    <n v="0"/>
    <n v="90.993129999999994"/>
    <n v="18.003579999999999"/>
    <n v="90.993129999999994"/>
    <n v="18.003579999999999"/>
    <n v="90.993129999999994"/>
    <n v="18.003579999999999"/>
    <n v="378.90350000000001"/>
    <n v="99136.01"/>
    <n v="270.56470000000002"/>
    <n v="147"/>
    <n v="6.4783389999999996E-3"/>
    <n v="267396100"/>
    <n v="0.5193352"/>
    <s v="RGB_TV"/>
    <n v="42238"/>
    <n v="590926300"/>
    <n v="225794200"/>
    <n v="0.33122770000000001"/>
    <n v="0.1265628"/>
    <n v="2.617102"/>
    <n v="0"/>
    <n v="0"/>
    <n v="0"/>
    <n v="0"/>
    <n v="11013"/>
    <n v="2871.4940000000001"/>
    <n v="0.26073679999999999"/>
    <n v="540.45349999999996"/>
    <n v="2717.645"/>
    <n v="-7.5349839999999997"/>
    <n v="1627.059"/>
    <n v="1210.365"/>
    <n v="0.2357426"/>
    <n v="179170"/>
    <n v="1583.0229999999999"/>
    <n v="0.19987260000000001"/>
    <n v="538"/>
    <n v="493"/>
    <n v="41579"/>
    <n v="0.98439790000000005"/>
    <n v="364.34739999999999"/>
    <n v="95.39358"/>
    <n v="20.303100000000001"/>
    <n v="95.39358"/>
    <n v="20.303100000000001"/>
    <n v="95.39358"/>
    <n v="20.303100000000001"/>
    <n v="556.4674"/>
    <n v="226497.5"/>
    <n v="174.85659999999999"/>
    <n v="659"/>
    <n v="1.5602059999999999E-2"/>
    <n v="816720400"/>
    <n v="0.45779049999999999"/>
  </r>
  <r>
    <n v="616"/>
    <s v="085541-C"/>
    <s v="Cicer arietinum"/>
    <s v="VarC"/>
    <s v="Control"/>
    <s v="S"/>
    <s v="SI"/>
    <n v="8"/>
    <n v="5"/>
    <d v="2021-06-10T13:57:12"/>
    <x v="5"/>
    <n v="256410"/>
    <s v="RGB_Side_Far_0"/>
    <n v="35239"/>
    <n v="658891100"/>
    <n v="208012000"/>
    <n v="0.53059909999999999"/>
    <n v="0.1675102"/>
    <n v="3.1675620000000002"/>
    <n v="35239"/>
    <n v="1"/>
    <n v="0"/>
    <n v="0"/>
    <n v="15977"/>
    <n v="7243.808"/>
    <n v="0.45338970000000001"/>
    <n v="522.93119999999999"/>
    <n v="11567.62"/>
    <n v="0.42084919999999998"/>
    <n v="1255.93"/>
    <n v="2736.415"/>
    <n v="0.2281329"/>
    <n v="154467"/>
    <n v="1504.2159999999999"/>
    <n v="0.27050730000000001"/>
    <n v="433"/>
    <n v="520"/>
    <n v="34839"/>
    <n v="0.988649"/>
    <n v="608"/>
    <n v="0"/>
    <n v="83.973609999999994"/>
    <n v="20.991430000000001"/>
    <n v="83.973609999999994"/>
    <n v="20.991430000000001"/>
    <n v="83.973609999999994"/>
    <n v="20.991430000000001"/>
    <n v="553.40930000000003"/>
    <n v="213570.6"/>
    <n v="3797.2109999999998"/>
    <n v="400"/>
    <n v="1.135106E-2"/>
    <n v="866903200"/>
    <n v="0.69810930000000004"/>
    <s v="RGB_Side_Far_4"/>
    <n v="39612"/>
    <n v="690654200"/>
    <n v="329141600"/>
    <n v="0.44015650000000001"/>
    <n v="0.20976320000000001"/>
    <n v="2.0983499999999999"/>
    <n v="39612"/>
    <n v="1"/>
    <n v="0"/>
    <n v="0"/>
    <n v="16709"/>
    <n v="7048.134"/>
    <n v="0.42181659999999999"/>
    <n v="561.85410000000002"/>
    <n v="10277.040000000001"/>
    <n v="1.186204"/>
    <n v="1268.402"/>
    <n v="2735.116"/>
    <n v="0.20477139999999999"/>
    <n v="193445"/>
    <n v="1617.068"/>
    <n v="0.1256668"/>
    <n v="471"/>
    <n v="523"/>
    <n v="39179"/>
    <n v="0.98906899999999998"/>
    <n v="611"/>
    <n v="0"/>
    <n v="86.596159999999998"/>
    <n v="20.768940000000001"/>
    <n v="86.596159999999998"/>
    <n v="20.768940000000001"/>
    <n v="86.596159999999998"/>
    <n v="20.768940000000001"/>
    <n v="561.85419999999999"/>
    <n v="242620"/>
    <n v="2666.3009999999999"/>
    <n v="433"/>
    <n v="1.093103E-2"/>
    <n v="1019796000"/>
    <n v="0.64991969999999999"/>
    <s v="RGB_Side_Lower_0"/>
    <n v="50794"/>
    <n v="1247790000"/>
    <n v="670902600"/>
    <n v="0.4836338"/>
    <n v="0.26003670000000001"/>
    <n v="1.8598669999999999"/>
    <n v="31936"/>
    <n v="0.62873570000000001"/>
    <n v="18858"/>
    <n v="0.37126429999999999"/>
    <n v="11508"/>
    <n v="2607.2779999999998"/>
    <n v="0.22656219999999999"/>
    <n v="612.88580000000002"/>
    <n v="1375.94"/>
    <n v="2.9205489999999998"/>
    <n v="1031.8109999999999"/>
    <n v="2721.7089999999998"/>
    <n v="0.25337460000000001"/>
    <n v="200470"/>
    <n v="1763.943"/>
    <n v="9.0400549999999996E-2"/>
    <n v="544"/>
    <n v="609"/>
    <n v="50757"/>
    <n v="0.99927160000000004"/>
    <n v="379"/>
    <n v="229"/>
    <n v="87.562100000000001"/>
    <n v="21.27073"/>
    <n v="87.562100000000001"/>
    <n v="21.27073"/>
    <n v="87.562100000000001"/>
    <n v="21.27073"/>
    <n v="651.60260000000005"/>
    <n v="277885.2"/>
    <n v="37.272350000000003"/>
    <n v="37"/>
    <n v="7.2843249999999995E-4"/>
    <n v="1918692000"/>
    <n v="0.74367050000000001"/>
    <s v="RGB_Side_Lower_4"/>
    <n v="59449"/>
    <n v="1463779000"/>
    <n v="481312600"/>
    <n v="0.41417749999999998"/>
    <n v="0.1361878"/>
    <n v="3.0412240000000001"/>
    <n v="38595"/>
    <n v="0.64921189999999995"/>
    <n v="20854"/>
    <n v="0.35078809999999999"/>
    <n v="12622"/>
    <n v="2679.8580000000002"/>
    <n v="0.21231639999999999"/>
    <n v="683.97739999999999"/>
    <n v="2162.3760000000002"/>
    <n v="2.1371639999999998"/>
    <n v="1032.3689999999999"/>
    <n v="2712.6190000000001"/>
    <n v="0.2793485"/>
    <n v="212813"/>
    <n v="1816.2149999999999"/>
    <n v="0.25512639999999998"/>
    <n v="492"/>
    <n v="654"/>
    <n v="59430"/>
    <n v="0.99968040000000002"/>
    <n v="389"/>
    <n v="264"/>
    <n v="88.726500000000001"/>
    <n v="20.94003"/>
    <n v="88.726500000000001"/>
    <n v="20.94003"/>
    <n v="88.726500000000001"/>
    <n v="20.94003"/>
    <n v="683.97749999999996"/>
    <n v="314543.09999999998"/>
    <n v="78.653459999999995"/>
    <n v="19"/>
    <n v="3.196017E-4"/>
    <n v="1945092000"/>
    <n v="0.55036529999999995"/>
    <s v="RGB_Side_Upper_0"/>
    <n v="25224"/>
    <n v="246901300"/>
    <n v="78041450"/>
    <n v="0.38805689999999998"/>
    <n v="0.1226584"/>
    <n v="3.1637200000000001"/>
    <n v="25224"/>
    <n v="1"/>
    <n v="0"/>
    <n v="0"/>
    <n v="5928"/>
    <n v="1393.165"/>
    <n v="0.23501430000000001"/>
    <n v="403.8143"/>
    <n v="36924.67"/>
    <n v="-6.6918579999999999"/>
    <n v="1325.5830000000001"/>
    <n v="2435.1010000000001"/>
    <n v="0.31719520000000001"/>
    <n v="79522"/>
    <n v="1047.0229999999999"/>
    <n v="0.27004679999999998"/>
    <n v="332"/>
    <n v="314"/>
    <n v="25057"/>
    <n v="0.99337929999999997"/>
    <n v="381"/>
    <n v="0"/>
    <n v="87.973399999999998"/>
    <n v="20.013459999999998"/>
    <n v="87.973399999999998"/>
    <n v="20.013459999999998"/>
    <n v="87.973399999999998"/>
    <n v="20.013459999999998"/>
    <n v="403.81450000000001"/>
    <n v="98752.27"/>
    <n v="54052.95"/>
    <n v="167"/>
    <n v="6.620679E-3"/>
    <n v="324942700"/>
    <n v="0.51071540000000004"/>
    <s v="RGB_Side_Upper_4"/>
    <n v="27176"/>
    <n v="260961200"/>
    <n v="110182600"/>
    <n v="0.35334989999999999"/>
    <n v="0.14919070000000001"/>
    <n v="2.3684440000000002"/>
    <n v="27176"/>
    <n v="1"/>
    <n v="0"/>
    <n v="0"/>
    <n v="6835"/>
    <n v="1719.0619999999999"/>
    <n v="0.25150869999999997"/>
    <n v="389.66649999999998"/>
    <n v="32614.66"/>
    <n v="2.0982280000000002"/>
    <n v="1329.664"/>
    <n v="2440.7220000000002"/>
    <n v="0.32907500000000001"/>
    <n v="82583"/>
    <n v="1058.8510000000001"/>
    <n v="0.16504240000000001"/>
    <n v="389"/>
    <n v="312"/>
    <n v="26981"/>
    <n v="0.99282459999999995"/>
    <n v="374"/>
    <n v="0"/>
    <n v="89.373019999999997"/>
    <n v="18.05443"/>
    <n v="89.373019999999997"/>
    <n v="18.05443"/>
    <n v="89.373019999999997"/>
    <n v="18.05443"/>
    <n v="389.66669999999999"/>
    <n v="100233.3"/>
    <n v="39141.74"/>
    <n v="195"/>
    <n v="7.1754490000000004E-3"/>
    <n v="371143800"/>
    <n v="0.5025406"/>
    <s v="RGB_TV"/>
    <n v="18916"/>
    <n v="86895060"/>
    <n v="57890500"/>
    <n v="0.24284910000000001"/>
    <n v="0.16178890000000001"/>
    <n v="1.5010250000000001"/>
    <n v="0"/>
    <n v="0"/>
    <n v="0"/>
    <n v="0"/>
    <n v="5436"/>
    <n v="1562.175"/>
    <n v="0.28737580000000001"/>
    <n v="331.483"/>
    <n v="1564.2639999999999"/>
    <n v="0.51017699999999999"/>
    <n v="1666.51"/>
    <n v="1363.9949999999999"/>
    <n v="0.33720159999999999"/>
    <n v="56097"/>
    <n v="900.72979999999995"/>
    <n v="4.013121E-2"/>
    <n v="318"/>
    <n v="229"/>
    <n v="18718"/>
    <n v="0.98953259999999998"/>
    <n v="265.60120000000001"/>
    <n v="96.644419999999997"/>
    <n v="20.926279999999998"/>
    <n v="96.644419999999997"/>
    <n v="20.926279999999998"/>
    <n v="96.644419999999997"/>
    <n v="20.926279999999998"/>
    <n v="333.27229999999997"/>
    <n v="72276"/>
    <n v="129.35730000000001"/>
    <n v="198"/>
    <n v="1.046733E-2"/>
    <n v="144785600"/>
    <n v="0.404638"/>
  </r>
  <r>
    <n v="706"/>
    <s v="085541-C"/>
    <s v="Cicer arietinum"/>
    <s v="VarC"/>
    <s v="Control"/>
    <s v="S"/>
    <s v="SI"/>
    <n v="8"/>
    <n v="5"/>
    <d v="2021-06-15T12:14:10"/>
    <x v="6"/>
    <n v="430748"/>
    <s v="RGB_Side_Far_0"/>
    <n v="57139"/>
    <n v="1494203000"/>
    <n v="441597000"/>
    <n v="0.4576616"/>
    <n v="0.1352573"/>
    <n v="3.3836360000000001"/>
    <n v="57139"/>
    <n v="1"/>
    <n v="0"/>
    <n v="0"/>
    <n v="20643"/>
    <n v="7457.8389999999999"/>
    <n v="0.36127690000000001"/>
    <n v="630.60050000000001"/>
    <n v="49061.26"/>
    <n v="-1.058829"/>
    <n v="1260.4739999999999"/>
    <n v="2665.9470000000001"/>
    <n v="0.27874179999999998"/>
    <n v="204989"/>
    <n v="1750.8879999999999"/>
    <n v="0.2956724"/>
    <n v="467"/>
    <n v="625"/>
    <n v="56664"/>
    <n v="0.99168690000000004"/>
    <n v="713"/>
    <n v="0"/>
    <n v="84.330879999999993"/>
    <n v="18.849360000000001"/>
    <n v="84.330879999999993"/>
    <n v="18.849360000000001"/>
    <n v="84.330879999999993"/>
    <n v="18.849360000000001"/>
    <n v="645.06539999999995"/>
    <n v="280402.2"/>
    <n v="42125.46"/>
    <n v="475"/>
    <n v="8.3130610000000001E-3"/>
    <n v="1935800000"/>
    <n v="0.59291890000000003"/>
    <s v="RGB_Side_Far_4"/>
    <n v="60547"/>
    <n v="1570734000"/>
    <n v="641816300"/>
    <n v="0.42846689999999998"/>
    <n v="0.1750755"/>
    <n v="2.4473259999999999"/>
    <n v="60547"/>
    <n v="1"/>
    <n v="0"/>
    <n v="0"/>
    <n v="22558"/>
    <n v="8404.4359999999997"/>
    <n v="0.37257010000000002"/>
    <n v="739.62490000000003"/>
    <n v="22485.01"/>
    <n v="3.240351"/>
    <n v="1277.723"/>
    <n v="2671.306"/>
    <n v="0.22556899999999999"/>
    <n v="268419"/>
    <n v="1961.8530000000001"/>
    <n v="0.1762658"/>
    <n v="508"/>
    <n v="626"/>
    <n v="60069"/>
    <n v="0.99210529999999997"/>
    <n v="714"/>
    <n v="0"/>
    <n v="85.302570000000003"/>
    <n v="19.659680000000002"/>
    <n v="85.302570000000003"/>
    <n v="19.659680000000002"/>
    <n v="85.302570000000003"/>
    <n v="19.659680000000002"/>
    <n v="739.62509999999997"/>
    <n v="316159.3"/>
    <n v="8350.1350000000002"/>
    <n v="478"/>
    <n v="7.8946929999999995E-3"/>
    <n v="2212550000"/>
    <n v="0.60354240000000003"/>
    <s v="RGB_Side_Lower_0"/>
    <n v="82907"/>
    <n v="2693993000"/>
    <n v="1475309000"/>
    <n v="0.39193509999999998"/>
    <n v="0.2146351"/>
    <n v="1.8260529999999999"/>
    <n v="63132"/>
    <n v="0.76147969999999998"/>
    <n v="19775"/>
    <n v="0.23852029999999999"/>
    <n v="15030"/>
    <n v="2724.7510000000002"/>
    <n v="0.18128749999999999"/>
    <n v="707.15909999999997"/>
    <n v="68571.28"/>
    <n v="-48.873289999999997"/>
    <n v="1031.056"/>
    <n v="2631.5819999999999"/>
    <n v="0.3093822"/>
    <n v="267976"/>
    <n v="2038.8879999999999"/>
    <n v="8.5438810000000004E-2"/>
    <n v="648"/>
    <n v="708"/>
    <n v="82805"/>
    <n v="0.99876969999999998"/>
    <n v="499"/>
    <n v="208"/>
    <n v="84.917779999999993"/>
    <n v="18.826799999999999"/>
    <n v="84.917779999999993"/>
    <n v="18.826799999999999"/>
    <n v="84.917779999999993"/>
    <n v="18.826799999999999"/>
    <n v="750.55150000000003"/>
    <n v="371268.1"/>
    <n v="56714.400000000001"/>
    <n v="102"/>
    <n v="1.230294E-3"/>
    <n v="4169303000"/>
    <n v="0.6065701"/>
    <s v="RGB_Side_Lower_4"/>
    <n v="93289"/>
    <n v="2900348000"/>
    <n v="1005780000"/>
    <n v="0.33326470000000002"/>
    <n v="0.1155692"/>
    <n v="2.88368"/>
    <n v="72458"/>
    <n v="0.77670470000000003"/>
    <n v="20831"/>
    <n v="0.2232953"/>
    <n v="16655"/>
    <n v="2973.4380000000001"/>
    <n v="0.1785312"/>
    <n v="795.34270000000004"/>
    <n v="60874.48"/>
    <n v="-3.5145650000000002"/>
    <n v="1044.557"/>
    <n v="2632.5129999999999"/>
    <n v="0.32904549999999999"/>
    <n v="283514"/>
    <n v="2085.2240000000002"/>
    <n v="0.23524880000000001"/>
    <n v="567"/>
    <n v="748"/>
    <n v="93237"/>
    <n v="0.99944259999999996"/>
    <n v="493"/>
    <n v="254"/>
    <n v="85.250799999999998"/>
    <n v="18.636230000000001"/>
    <n v="85.250799999999998"/>
    <n v="18.636230000000001"/>
    <n v="85.250799999999998"/>
    <n v="18.636230000000001"/>
    <n v="795.34289999999999"/>
    <n v="412721.4"/>
    <n v="39722.82"/>
    <n v="52"/>
    <n v="5.5740759999999999E-4"/>
    <n v="3906129000"/>
    <n v="0.44883390000000001"/>
    <s v="RGB_Side_Upper_0"/>
    <n v="34972"/>
    <n v="450018200"/>
    <n v="142175200"/>
    <n v="0.36795030000000001"/>
    <n v="0.1162473"/>
    <n v="3.1652369999999999"/>
    <n v="34972"/>
    <n v="1"/>
    <n v="0"/>
    <n v="0"/>
    <n v="8486"/>
    <n v="2059.1390000000001"/>
    <n v="0.24265129999999999"/>
    <n v="451.22059999999999"/>
    <n v="63042.91"/>
    <n v="-11.75712"/>
    <n v="1340.64"/>
    <n v="2406.0810000000001"/>
    <n v="0.33751219999999998"/>
    <n v="103617"/>
    <n v="1191.2090000000001"/>
    <n v="0.27022869999999999"/>
    <n v="372"/>
    <n v="368"/>
    <n v="34636"/>
    <n v="0.9903923"/>
    <n v="438"/>
    <n v="0"/>
    <n v="85.626750000000001"/>
    <n v="17.27"/>
    <n v="85.626750000000001"/>
    <n v="17.27"/>
    <n v="85.626750000000001"/>
    <n v="17.27"/>
    <n v="451.2208"/>
    <n v="131985.4"/>
    <n v="113645.4"/>
    <n v="336"/>
    <n v="9.6076860000000007E-3"/>
    <n v="592193500"/>
    <n v="0.48419760000000001"/>
    <s v="RGB_Side_Upper_4"/>
    <n v="34764"/>
    <n v="434570300"/>
    <n v="184036000"/>
    <n v="0.35958410000000002"/>
    <n v="0.1522802"/>
    <n v="2.3613330000000001"/>
    <n v="34764"/>
    <n v="1"/>
    <n v="0"/>
    <n v="0"/>
    <n v="8016"/>
    <n v="1848.356"/>
    <n v="0.23058339999999999"/>
    <n v="450.06889999999999"/>
    <n v="7436.8329999999996"/>
    <n v="-1.840897"/>
    <n v="1342.489"/>
    <n v="2422.9479999999999"/>
    <n v="0.31687179999999998"/>
    <n v="109710"/>
    <n v="1224.8699999999999"/>
    <n v="0.16402330000000001"/>
    <n v="450"/>
    <n v="356"/>
    <n v="34357"/>
    <n v="0.98829250000000002"/>
    <n v="422"/>
    <n v="0"/>
    <n v="86.441720000000004"/>
    <n v="18.953029999999998"/>
    <n v="86.441720000000004"/>
    <n v="18.953029999999998"/>
    <n v="86.441720000000004"/>
    <n v="18.953029999999998"/>
    <n v="450.06909999999999"/>
    <n v="137530.6"/>
    <n v="1590.913"/>
    <n v="407"/>
    <n v="1.1707510000000001E-2"/>
    <n v="618606300"/>
    <n v="0.51186430000000005"/>
    <s v="RGB_TV"/>
    <n v="67130"/>
    <n v="1874203000"/>
    <n v="424217700"/>
    <n v="0.4158946"/>
    <n v="9.4135940000000001E-2"/>
    <n v="4.4180210000000004"/>
    <n v="0"/>
    <n v="0"/>
    <n v="0"/>
    <n v="0"/>
    <n v="16931"/>
    <n v="4270.2039999999997"/>
    <n v="0.25221209999999999"/>
    <n v="678.95510000000002"/>
    <n v="2358.9690000000001"/>
    <n v="-7.3848469999999997"/>
    <n v="1637.797"/>
    <n v="1187.3689999999999"/>
    <n v="0.26239570000000001"/>
    <n v="255835"/>
    <n v="1884.2080000000001"/>
    <n v="0.39798630000000002"/>
    <n v="569"/>
    <n v="667"/>
    <n v="65779"/>
    <n v="0.97987480000000005"/>
    <n v="373.18630000000002"/>
    <n v="92.136409999999998"/>
    <n v="21.376259999999998"/>
    <n v="92.136409999999998"/>
    <n v="21.376259999999998"/>
    <n v="92.136409999999998"/>
    <n v="21.376259999999998"/>
    <n v="679.59749999999997"/>
    <n v="333909.40000000002"/>
    <n v="82.894890000000004"/>
    <n v="1351"/>
    <n v="2.0125130000000001E-2"/>
    <n v="2298420000"/>
    <n v="0.51003050000000005"/>
  </r>
  <r>
    <n v="88"/>
    <s v="085542-I"/>
    <s v="Cicer reticulatum"/>
    <s v="VarI"/>
    <s v="Iso-A"/>
    <s v="S"/>
    <s v="SI"/>
    <n v="8"/>
    <n v="7"/>
    <d v="2021-05-24T15:33:51"/>
    <x v="0"/>
    <n v="28590"/>
    <s v="RGB_Side_Far_0"/>
    <n v="3430"/>
    <n v="12416840"/>
    <n v="469474.6"/>
    <n v="1.0554140000000001"/>
    <n v="3.9904679999999998E-2"/>
    <n v="26.44838"/>
    <n v="3430"/>
    <n v="1"/>
    <n v="0"/>
    <n v="0"/>
    <n v="1976"/>
    <n v="1138.3599999999999"/>
    <n v="0.57609330000000003"/>
    <n v="225.06219999999999"/>
    <n v="2474.875"/>
    <n v="0.47868699999999997"/>
    <n v="1280.72"/>
    <n v="2903.3879999999999"/>
    <n v="0.3145058"/>
    <n v="10906"/>
    <n v="501.34859999999998"/>
    <n v="0.85958109999999999"/>
    <n v="126"/>
    <n v="203"/>
    <n v="3334"/>
    <n v="0.97201170000000003"/>
    <n v="290"/>
    <n v="0"/>
    <n v="76.917789999999997"/>
    <n v="23.57077"/>
    <n v="76.917789999999997"/>
    <n v="23.57077"/>
    <n v="76.917789999999997"/>
    <n v="23.57077"/>
    <n v="225.0624"/>
    <n v="14361.55"/>
    <n v="1785.7170000000001"/>
    <n v="96"/>
    <n v="2.798834E-2"/>
    <n v="12886320"/>
    <n v="1.0953189999999999"/>
    <s v="RGB_Side_Far_4"/>
    <n v="4364"/>
    <n v="16192090"/>
    <n v="1708336"/>
    <n v="0.85022419999999999"/>
    <n v="8.970235E-2"/>
    <n v="9.4782829999999993"/>
    <n v="4364"/>
    <n v="1"/>
    <n v="0"/>
    <n v="0"/>
    <n v="2277"/>
    <n v="1188.068"/>
    <n v="0.52176900000000004"/>
    <n v="230.62520000000001"/>
    <n v="1477.415"/>
    <n v="1.2740800000000001"/>
    <n v="1289.1890000000001"/>
    <n v="2915.4569999999999"/>
    <n v="0.28084179999999997"/>
    <n v="15539"/>
    <n v="546.0258"/>
    <n v="0.65468979999999999"/>
    <n v="164"/>
    <n v="196"/>
    <n v="4235"/>
    <n v="0.97043999999999997"/>
    <n v="283"/>
    <n v="0"/>
    <n v="74.758480000000006"/>
    <n v="23.252469999999999"/>
    <n v="74.758480000000006"/>
    <n v="23.252469999999999"/>
    <n v="74.758480000000006"/>
    <n v="23.252469999999999"/>
    <n v="230.62540000000001"/>
    <n v="21646.75"/>
    <n v="500.17329999999998"/>
    <n v="129"/>
    <n v="2.9560039999999999E-2"/>
    <n v="17900430"/>
    <n v="0.9399265"/>
    <s v="RGB_Side_Lower_0"/>
    <n v="5501"/>
    <n v="27280170"/>
    <n v="2513502"/>
    <n v="0.90149610000000002"/>
    <n v="8.3060789999999995E-2"/>
    <n v="10.85345"/>
    <n v="1062"/>
    <n v="0.1930558"/>
    <n v="4439"/>
    <n v="0.8069442"/>
    <n v="1592"/>
    <n v="460.72789999999998"/>
    <n v="0.28940189999999999"/>
    <n v="258.13560000000001"/>
    <n v="1387.8150000000001"/>
    <n v="3.505871"/>
    <n v="1020.1130000000001"/>
    <n v="2857.3249999999998"/>
    <n v="0.27627940000000001"/>
    <n v="19911"/>
    <n v="596.4194"/>
    <n v="0.69101440000000003"/>
    <n v="136"/>
    <n v="248"/>
    <n v="5459"/>
    <n v="0.99236500000000005"/>
    <n v="70"/>
    <n v="177"/>
    <n v="71.229770000000002"/>
    <n v="18.656179999999999"/>
    <n v="71.229770000000002"/>
    <n v="18.656179999999999"/>
    <n v="71.229770000000002"/>
    <n v="18.656179999999999"/>
    <n v="258.13580000000002"/>
    <n v="28236.34"/>
    <n v="350.12389999999999"/>
    <n v="42"/>
    <n v="7.6349749999999996E-3"/>
    <n v="29793680"/>
    <n v="0.98455689999999996"/>
    <s v="RGB_Side_Lower_4"/>
    <n v="5117"/>
    <n v="23419990"/>
    <n v="1350752"/>
    <n v="0.89444970000000001"/>
    <n v="5.1587550000000003E-2"/>
    <n v="17.338480000000001"/>
    <n v="727"/>
    <n v="0.14207539999999999"/>
    <n v="4390"/>
    <n v="0.85792460000000004"/>
    <n v="1295"/>
    <n v="327.73599999999999"/>
    <n v="0.25307800000000003"/>
    <n v="251.34039999999999"/>
    <n v="1352.6679999999999"/>
    <n v="5.3484470000000002"/>
    <n v="1038.998"/>
    <n v="2857.348"/>
    <n v="0.33149780000000001"/>
    <n v="15436"/>
    <n v="557.76990000000001"/>
    <n v="0.79377350000000002"/>
    <n v="137"/>
    <n v="226"/>
    <n v="5116"/>
    <n v="0.99980460000000004"/>
    <n v="52"/>
    <n v="173"/>
    <n v="75.606020000000001"/>
    <n v="14.361739999999999"/>
    <n v="75.606020000000001"/>
    <n v="14.361739999999999"/>
    <n v="75.606020000000001"/>
    <n v="14.361739999999999"/>
    <n v="251.34059999999999"/>
    <n v="20829.2"/>
    <n v="357.57499999999999"/>
    <n v="1"/>
    <n v="1.95427E-4"/>
    <n v="24770740"/>
    <n v="0.94603720000000002"/>
    <s v="RGB_Side_Upper_0"/>
    <n v="2334"/>
    <n v="2750048"/>
    <n v="175400"/>
    <n v="0.5048224"/>
    <n v="3.219793E-2"/>
    <n v="15.67873"/>
    <n v="2334"/>
    <n v="1"/>
    <n v="0"/>
    <n v="0"/>
    <n v="676"/>
    <n v="195.79089999999999"/>
    <n v="0.28963149999999999"/>
    <n v="131.22880000000001"/>
    <n v="301.06599999999997"/>
    <n v="1.2185330000000001"/>
    <n v="1338.2750000000001"/>
    <n v="2510.0210000000002"/>
    <n v="0.56926829999999995"/>
    <n v="4100"/>
    <n v="297.28739999999999"/>
    <n v="0.77455269999999998"/>
    <n v="112"/>
    <n v="90"/>
    <n v="2301"/>
    <n v="0.98586119999999999"/>
    <n v="176"/>
    <n v="0"/>
    <n v="72.654669999999996"/>
    <n v="14.46954"/>
    <n v="72.654669999999996"/>
    <n v="14.46954"/>
    <n v="72.654669999999996"/>
    <n v="14.46954"/>
    <n v="131.22900000000001"/>
    <n v="5484.0739999999996"/>
    <n v="38.834940000000003"/>
    <n v="33"/>
    <n v="1.413882E-2"/>
    <n v="2925448"/>
    <n v="0.53702030000000001"/>
    <s v="RGB_Side_Upper_4"/>
    <n v="2653"/>
    <n v="2821081"/>
    <n v="195891.5"/>
    <n v="0.40081240000000001"/>
    <n v="2.783178E-2"/>
    <n v="14.401249999999999"/>
    <n v="2653"/>
    <n v="1"/>
    <n v="0"/>
    <n v="0"/>
    <n v="558"/>
    <n v="117.363"/>
    <n v="0.21032790000000001"/>
    <n v="117.63079999999999"/>
    <n v="492.56349999999998"/>
    <n v="3.651481"/>
    <n v="1340.45"/>
    <n v="2520.1959999999999"/>
    <n v="0.67079650000000002"/>
    <n v="3955"/>
    <n v="276.5761"/>
    <n v="0.75714429999999999"/>
    <n v="115"/>
    <n v="64"/>
    <n v="2606"/>
    <n v="0.98228420000000005"/>
    <n v="155"/>
    <n v="0"/>
    <n v="71.172259999999994"/>
    <n v="16.523569999999999"/>
    <n v="71.172259999999994"/>
    <n v="16.523569999999999"/>
    <n v="71.172259999999994"/>
    <n v="16.523569999999999"/>
    <n v="117.631"/>
    <n v="4518.9870000000001"/>
    <n v="91.450729999999993"/>
    <n v="47"/>
    <n v="1.7715789999999999E-2"/>
    <n v="3016973"/>
    <n v="0.42864409999999997"/>
    <s v="RGB_TV"/>
    <n v="5191"/>
    <n v="10148250"/>
    <n v="7022972"/>
    <n v="0.37660749999999998"/>
    <n v="0.26062669999999999"/>
    <n v="1.4450080000000001"/>
    <n v="0"/>
    <n v="0"/>
    <n v="0"/>
    <n v="0"/>
    <n v="1741"/>
    <n v="583.91079999999999"/>
    <n v="0.33538820000000003"/>
    <n v="378.88920000000002"/>
    <n v="2559.8319999999999"/>
    <n v="-2.068451"/>
    <n v="1654.662"/>
    <n v="1184.423"/>
    <n v="0.1343531"/>
    <n v="38637"/>
    <n v="911.86350000000004"/>
    <n v="3.3126410000000002E-2"/>
    <n v="374"/>
    <n v="164"/>
    <n v="5051"/>
    <n v="0.97303030000000001"/>
    <n v="361.64350000000002"/>
    <n v="74.849739999999997"/>
    <n v="19.227979999999999"/>
    <n v="74.849739999999997"/>
    <n v="19.227979999999999"/>
    <n v="74.849739999999997"/>
    <n v="19.227979999999999"/>
    <n v="379.3784"/>
    <n v="59930.26"/>
    <n v="1262.327"/>
    <n v="140"/>
    <n v="2.6969759999999999E-2"/>
    <n v="17171220"/>
    <n v="0.63723419999999997"/>
  </r>
  <r>
    <n v="206"/>
    <s v="085542-I"/>
    <s v="Cicer reticulatum"/>
    <s v="VarI"/>
    <s v="Iso-A"/>
    <s v="S"/>
    <s v="SI"/>
    <n v="8"/>
    <n v="7"/>
    <d v="2021-05-27T16:01:16"/>
    <x v="1"/>
    <n v="40324"/>
    <s v="RGB_Side_Far_0"/>
    <n v="5585"/>
    <n v="21690830"/>
    <n v="1409599"/>
    <n v="0.69539209999999996"/>
    <n v="4.5190719999999997E-2"/>
    <n v="15.38794"/>
    <n v="5585"/>
    <n v="1"/>
    <n v="0"/>
    <n v="0"/>
    <n v="2110"/>
    <n v="797.15309999999999"/>
    <n v="0.37779770000000001"/>
    <n v="224.10929999999999"/>
    <n v="1367.095"/>
    <n v="1.562468"/>
    <n v="1235.4680000000001"/>
    <n v="2915.6950000000002"/>
    <n v="0.43979839999999998"/>
    <n v="12699"/>
    <n v="508.24189999999999"/>
    <n v="0.7708121"/>
    <n v="87"/>
    <n v="218"/>
    <n v="5530"/>
    <n v="0.99015220000000004"/>
    <n v="306"/>
    <n v="0"/>
    <n v="85.015219999999999"/>
    <n v="20.895040000000002"/>
    <n v="85.015219999999999"/>
    <n v="20.895040000000002"/>
    <n v="85.015219999999999"/>
    <n v="20.895040000000002"/>
    <n v="224.1095"/>
    <n v="18358.18"/>
    <n v="334.637"/>
    <n v="55"/>
    <n v="9.8478070000000001E-3"/>
    <n v="23100430"/>
    <n v="0.74058279999999999"/>
    <s v="RGB_Side_Far_4"/>
    <n v="6361"/>
    <n v="25472090"/>
    <n v="7000800"/>
    <n v="0.62952609999999998"/>
    <n v="0.17302020000000001"/>
    <n v="3.6384539999999999"/>
    <n v="6361"/>
    <n v="1"/>
    <n v="0"/>
    <n v="0"/>
    <n v="2912"/>
    <n v="1333.0830000000001"/>
    <n v="0.45778970000000002"/>
    <n v="230.68809999999999"/>
    <n v="3913.6979999999999"/>
    <n v="1.2454270000000001"/>
    <n v="1223.8"/>
    <n v="2912.6680000000001"/>
    <n v="0.2671791"/>
    <n v="23808"/>
    <n v="587.63340000000005"/>
    <n v="0.32355830000000002"/>
    <n v="148"/>
    <n v="217"/>
    <n v="6259"/>
    <n v="0.98396479999999997"/>
    <n v="305"/>
    <n v="0"/>
    <n v="86.50385"/>
    <n v="21.51247"/>
    <n v="86.50385"/>
    <n v="21.51247"/>
    <n v="86.50385"/>
    <n v="21.51247"/>
    <n v="230.6883"/>
    <n v="31062.71"/>
    <n v="2407.96"/>
    <n v="102"/>
    <n v="1.6035210000000001E-2"/>
    <n v="32472890"/>
    <n v="0.80254639999999999"/>
    <s v="RGB_Side_Lower_0"/>
    <n v="8955"/>
    <n v="35549850"/>
    <n v="4593007"/>
    <n v="0.44330910000000001"/>
    <n v="5.7275109999999997E-2"/>
    <n v="7.7399950000000004"/>
    <n v="407"/>
    <n v="4.5449469999999999E-2"/>
    <n v="8548"/>
    <n v="0.95455049999999997"/>
    <n v="1818"/>
    <n v="369.08139999999997"/>
    <n v="0.2030151"/>
    <n v="255.54839999999999"/>
    <n v="1046.441"/>
    <n v="9.1801999999999992"/>
    <n v="1009.688"/>
    <n v="2897.7779999999998"/>
    <n v="0.42818210000000001"/>
    <n v="20914"/>
    <n v="603.01790000000005"/>
    <n v="0.59469839999999996"/>
    <n v="142"/>
    <n v="254"/>
    <n v="8934"/>
    <n v="0.99765490000000001"/>
    <n v="34"/>
    <n v="219"/>
    <n v="93.585819999999998"/>
    <n v="22.685739999999999"/>
    <n v="93.585819999999998"/>
    <n v="22.685739999999999"/>
    <n v="93.585819999999998"/>
    <n v="22.685739999999999"/>
    <n v="255.54859999999999"/>
    <n v="25683.599999999999"/>
    <n v="122.28230000000001"/>
    <n v="21"/>
    <n v="2.345059E-3"/>
    <n v="40142860"/>
    <n v="0.50058420000000003"/>
    <s v="RGB_Side_Lower_4"/>
    <n v="7505"/>
    <n v="25193900"/>
    <n v="1846408"/>
    <n v="0.447295"/>
    <n v="3.2781310000000001E-2"/>
    <n v="13.64481"/>
    <n v="372"/>
    <n v="4.9566949999999999E-2"/>
    <n v="7133"/>
    <n v="0.95043299999999997"/>
    <n v="1294"/>
    <n v="223.10939999999999"/>
    <n v="0.1724184"/>
    <n v="242.1611"/>
    <n v="914.16859999999997"/>
    <n v="8.4081539999999997"/>
    <n v="1004.4059999999999"/>
    <n v="2884.1959999999999"/>
    <n v="0.52296010000000004"/>
    <n v="14351"/>
    <n v="540.82090000000005"/>
    <n v="0.74551639999999997"/>
    <n v="106"/>
    <n v="240"/>
    <n v="7505"/>
    <n v="1"/>
    <n v="29"/>
    <n v="210"/>
    <n v="94.368020000000001"/>
    <n v="21.07564"/>
    <n v="94.368020000000001"/>
    <n v="21.07564"/>
    <n v="94.368020000000001"/>
    <n v="21.07564"/>
    <n v="242.16130000000001"/>
    <n v="18608.22"/>
    <n v="111.35299999999999"/>
    <n v="0"/>
    <n v="0"/>
    <n v="27040310"/>
    <n v="0.48007630000000001"/>
    <s v="RGB_Side_Upper_0"/>
    <n v="3422"/>
    <n v="3243609"/>
    <n v="597872.4"/>
    <n v="0.27699279999999998"/>
    <n v="5.1056200000000003E-2"/>
    <n v="5.4252520000000004"/>
    <n v="3422"/>
    <n v="1"/>
    <n v="0"/>
    <n v="0"/>
    <n v="754"/>
    <n v="166.13560000000001"/>
    <n v="0.22033900000000001"/>
    <n v="124.67959999999999"/>
    <n v="1473.519"/>
    <n v="10.761810000000001"/>
    <n v="1295.7860000000001"/>
    <n v="2517.3870000000002"/>
    <n v="0.61491470000000004"/>
    <n v="5565"/>
    <n v="307.21179999999998"/>
    <n v="0.4743465"/>
    <n v="108"/>
    <n v="98"/>
    <n v="3421"/>
    <n v="0.99970780000000004"/>
    <n v="177"/>
    <n v="0"/>
    <n v="93.111339999999998"/>
    <n v="21.19314"/>
    <n v="93.111339999999998"/>
    <n v="21.19314"/>
    <n v="93.111339999999998"/>
    <n v="21.19314"/>
    <n v="125.36750000000001"/>
    <n v="7101.4809999999998"/>
    <n v="634.49969999999996"/>
    <n v="1"/>
    <n v="2.9222679999999998E-4"/>
    <n v="3841481"/>
    <n v="0.32804899999999998"/>
    <s v="RGB_Side_Upper_4"/>
    <n v="3204"/>
    <n v="3237303"/>
    <n v="712570.5"/>
    <n v="0.31535400000000002"/>
    <n v="6.9413320000000001E-2"/>
    <n v="4.5431330000000001"/>
    <n v="3204"/>
    <n v="1"/>
    <n v="0"/>
    <n v="0"/>
    <n v="894"/>
    <n v="249.4494"/>
    <n v="0.2790262"/>
    <n v="131.06110000000001"/>
    <n v="785.80110000000002"/>
    <n v="-2.8350759999999999"/>
    <n v="1296.1880000000001"/>
    <n v="2508.1799999999998"/>
    <n v="0.54185689999999997"/>
    <n v="5913"/>
    <n v="314.76310000000001"/>
    <n v="0.40856799999999999"/>
    <n v="132"/>
    <n v="74"/>
    <n v="3200"/>
    <n v="0.99875159999999996"/>
    <n v="175"/>
    <n v="0"/>
    <n v="95.573650000000001"/>
    <n v="22.441420000000001"/>
    <n v="95.573650000000001"/>
    <n v="22.441420000000001"/>
    <n v="95.573650000000001"/>
    <n v="22.441420000000001"/>
    <n v="131.06120000000001"/>
    <n v="8672.9230000000007"/>
    <n v="192.7226"/>
    <n v="4"/>
    <n v="1.2484390000000001E-3"/>
    <n v="3949873"/>
    <n v="0.38476729999999998"/>
    <s v="RGB_TV"/>
    <n v="5292"/>
    <n v="14354100"/>
    <n v="7974478"/>
    <n v="0.51254999999999995"/>
    <n v="0.28474929999999998"/>
    <n v="1.8000050000000001"/>
    <n v="0"/>
    <n v="0"/>
    <n v="0"/>
    <n v="0"/>
    <n v="1501"/>
    <n v="425.73719999999997"/>
    <n v="0.28363569999999999"/>
    <n v="423.23160000000001"/>
    <n v="2185.9250000000002"/>
    <n v="5.1055700000000002"/>
    <n v="1616.9079999999999"/>
    <n v="1243.3689999999999"/>
    <n v="0.1068853"/>
    <n v="49511"/>
    <n v="1017.0309999999999"/>
    <n v="8.1633330000000004E-2"/>
    <n v="411"/>
    <n v="208"/>
    <n v="5182"/>
    <n v="0.97921389999999997"/>
    <n v="356.2654"/>
    <n v="92.852419999999995"/>
    <n v="23.420290000000001"/>
    <n v="92.852419999999995"/>
    <n v="23.420290000000001"/>
    <n v="92.852419999999995"/>
    <n v="23.420290000000001"/>
    <n v="423.23180000000002"/>
    <n v="81206.78"/>
    <n v="902.923"/>
    <n v="110"/>
    <n v="2.078609E-2"/>
    <n v="22328580"/>
    <n v="0.79729930000000004"/>
  </r>
  <r>
    <n v="322"/>
    <s v="085542-I"/>
    <s v="Cicer reticulatum"/>
    <s v="VarI"/>
    <s v="Iso-A"/>
    <s v="S"/>
    <s v="SI"/>
    <n v="8"/>
    <n v="7"/>
    <d v="2021-05-31T16:03:09"/>
    <x v="2"/>
    <n v="34445"/>
    <s v="RGB_Side_Far_0"/>
    <n v="5247"/>
    <n v="32833530"/>
    <n v="1226486"/>
    <n v="1.1926019999999999"/>
    <n v="4.4549249999999999E-2"/>
    <n v="26.770420000000001"/>
    <n v="5247"/>
    <n v="1"/>
    <n v="0"/>
    <n v="0"/>
    <n v="2477"/>
    <n v="1169.3399999999999"/>
    <n v="0.47207929999999998"/>
    <n v="294.89319999999998"/>
    <n v="1497.604"/>
    <n v="-0.67161519999999997"/>
    <n v="1260.1379999999999"/>
    <n v="2893.3429999999998"/>
    <n v="0.3352716"/>
    <n v="15650"/>
    <n v="639.06150000000002"/>
    <n v="0.86114860000000004"/>
    <n v="156"/>
    <n v="261"/>
    <n v="5182"/>
    <n v="0.98761189999999999"/>
    <n v="349"/>
    <n v="0"/>
    <n v="81.512860000000003"/>
    <n v="19.269860000000001"/>
    <n v="81.512860000000003"/>
    <n v="19.269860000000001"/>
    <n v="81.512860000000003"/>
    <n v="19.269860000000001"/>
    <n v="294.89339999999999"/>
    <n v="21504.74"/>
    <n v="427.44779999999997"/>
    <n v="65"/>
    <n v="1.238803E-2"/>
    <n v="34060020"/>
    <n v="1.2371509999999999"/>
    <s v="RGB_Side_Far_4"/>
    <n v="6576"/>
    <n v="34470470"/>
    <n v="7736170"/>
    <n v="0.79711969999999999"/>
    <n v="0.17889669999999999"/>
    <n v="4.4557529999999996"/>
    <n v="6576"/>
    <n v="1"/>
    <n v="0"/>
    <n v="0"/>
    <n v="3245"/>
    <n v="1601.2809999999999"/>
    <n v="0.49346109999999999"/>
    <n v="288.6694"/>
    <n v="5771.6350000000002"/>
    <n v="-4.052632"/>
    <n v="1257.5150000000001"/>
    <n v="2902.02"/>
    <n v="0.20890120000000001"/>
    <n v="31479"/>
    <n v="705.5027"/>
    <n v="0.40121390000000001"/>
    <n v="182"/>
    <n v="254"/>
    <n v="6448"/>
    <n v="0.9805353"/>
    <n v="342"/>
    <n v="0"/>
    <n v="84.317980000000006"/>
    <n v="22.746130000000001"/>
    <n v="84.317980000000006"/>
    <n v="22.746130000000001"/>
    <n v="84.317980000000006"/>
    <n v="22.746130000000001"/>
    <n v="288.6696"/>
    <n v="44387.95"/>
    <n v="5065.6589999999997"/>
    <n v="128"/>
    <n v="1.9464720000000001E-2"/>
    <n v="42206640"/>
    <n v="0.97601649999999995"/>
    <s v="RGB_Side_Lower_0"/>
    <n v="8551"/>
    <n v="48925640"/>
    <n v="5870350"/>
    <n v="0.66911790000000004"/>
    <n v="8.0284220000000003E-2"/>
    <n v="8.3343640000000008"/>
    <n v="1139"/>
    <n v="0.13320080000000001"/>
    <n v="7412"/>
    <n v="0.86679919999999999"/>
    <n v="2089"/>
    <n v="510.34039999999999"/>
    <n v="0.24429890000000001"/>
    <n v="296.93259999999998"/>
    <n v="1374.117"/>
    <n v="3.2899319999999999"/>
    <n v="1015.27"/>
    <n v="2880.364"/>
    <n v="0.303012"/>
    <n v="28220"/>
    <n v="695.25919999999996"/>
    <n v="0.61738409999999999"/>
    <n v="186"/>
    <n v="276"/>
    <n v="8545"/>
    <n v="0.99929829999999997"/>
    <n v="66"/>
    <n v="209"/>
    <n v="93.268969999999996"/>
    <n v="20.585750000000001"/>
    <n v="93.268969999999996"/>
    <n v="20.585750000000001"/>
    <n v="93.268969999999996"/>
    <n v="20.585750000000001"/>
    <n v="296.93290000000002"/>
    <n v="34969.61"/>
    <n v="220.8159"/>
    <n v="6"/>
    <n v="7.0167229999999997E-4"/>
    <n v="54795990"/>
    <n v="0.74940220000000002"/>
    <s v="RGB_Side_Lower_4"/>
    <n v="8070"/>
    <n v="40289580"/>
    <n v="1885423"/>
    <n v="0.61865099999999995"/>
    <n v="2.8950879999999998E-2"/>
    <n v="21.36899"/>
    <n v="1022"/>
    <n v="0.1266419"/>
    <n v="7048"/>
    <n v="0.87335810000000003"/>
    <n v="1502"/>
    <n v="279.55439999999999"/>
    <n v="0.18612139999999999"/>
    <n v="283.91719999999998"/>
    <n v="1301.8330000000001"/>
    <n v="0.85005370000000002"/>
    <n v="1025.4590000000001"/>
    <n v="2865.2840000000001"/>
    <n v="0.51156900000000005"/>
    <n v="15775"/>
    <n v="608.43960000000004"/>
    <n v="0.82917510000000005"/>
    <n v="145"/>
    <n v="250"/>
    <n v="8070"/>
    <n v="1"/>
    <n v="48"/>
    <n v="201"/>
    <n v="92.728499999999997"/>
    <n v="26.532060000000001"/>
    <n v="92.728499999999997"/>
    <n v="26.532060000000001"/>
    <n v="92.728499999999997"/>
    <n v="26.532060000000001"/>
    <n v="283.91739999999999"/>
    <n v="23218.68"/>
    <n v="210.00839999999999"/>
    <n v="0"/>
    <n v="0"/>
    <n v="42175000"/>
    <n v="0.64760180000000001"/>
    <s v="RGB_Side_Upper_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  <m/>
    <n v="0"/>
    <n v="0"/>
    <s v="RGB_Side_Upper_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  <m/>
    <n v="0"/>
    <n v="0"/>
    <s v="RGB_TV"/>
    <n v="6001"/>
    <n v="11487380"/>
    <n v="4802346"/>
    <n v="0.31898739999999998"/>
    <n v="0.133354"/>
    <n v="2.3920340000000002"/>
    <n v="0"/>
    <n v="0"/>
    <n v="0"/>
    <n v="0"/>
    <n v="2075"/>
    <n v="717.4846"/>
    <n v="0.34577570000000002"/>
    <n v="184.6104"/>
    <n v="2918.9690000000001"/>
    <n v="1.403329"/>
    <n v="1637.337"/>
    <n v="1221.7629999999999"/>
    <n v="0.35046430000000001"/>
    <n v="17123"/>
    <n v="496.77850000000001"/>
    <n v="0.16841449999999999"/>
    <n v="133"/>
    <n v="185"/>
    <n v="5862"/>
    <n v="0.97683719999999996"/>
    <n v="102.489"/>
    <n v="94.662559999999999"/>
    <n v="23.573709999999998"/>
    <n v="94.662559999999999"/>
    <n v="23.573709999999998"/>
    <n v="94.662559999999999"/>
    <n v="23.573709999999998"/>
    <n v="184.61060000000001"/>
    <n v="22064.080000000002"/>
    <n v="1419.827"/>
    <n v="139"/>
    <n v="2.3162809999999999E-2"/>
    <n v="16289720"/>
    <n v="0.4523414"/>
  </r>
  <r>
    <n v="442"/>
    <s v="085542-I"/>
    <s v="Cicer reticulatum"/>
    <s v="VarI"/>
    <s v="Iso-A"/>
    <s v="S"/>
    <s v="SI"/>
    <n v="8"/>
    <n v="7"/>
    <d v="2021-06-03T16:11:24"/>
    <x v="3"/>
    <n v="43223"/>
    <s v="RGB_Side_Far_0"/>
    <n v="5102"/>
    <n v="32675090"/>
    <n v="1058322"/>
    <n v="1.255266"/>
    <n v="4.0657159999999998E-2"/>
    <n v="30.874420000000001"/>
    <n v="5102"/>
    <n v="1"/>
    <n v="0"/>
    <n v="0"/>
    <n v="2338"/>
    <n v="1071.3920000000001"/>
    <n v="0.45825169999999998"/>
    <n v="282.76670000000001"/>
    <n v="1487.3620000000001"/>
    <n v="-4.1392389999999999"/>
    <n v="1269.665"/>
    <n v="2884.924"/>
    <n v="0.32354620000000001"/>
    <n v="15769"/>
    <n v="617.70740000000001"/>
    <n v="0.87844460000000002"/>
    <n v="153"/>
    <n v="250"/>
    <n v="5059"/>
    <n v="0.99157189999999995"/>
    <n v="338"/>
    <n v="0"/>
    <n v="82.778130000000004"/>
    <n v="19.785979999999999"/>
    <n v="82.778130000000004"/>
    <n v="19.785979999999999"/>
    <n v="82.778130000000004"/>
    <n v="19.785979999999999"/>
    <n v="282.76690000000002"/>
    <n v="19986.349999999999"/>
    <n v="433.60340000000002"/>
    <n v="43"/>
    <n v="8.4280669999999992E-3"/>
    <n v="33733410"/>
    <n v="1.2959229999999999"/>
    <s v="RGB_Side_Far_4"/>
    <n v="7047"/>
    <n v="37262460"/>
    <n v="7809534"/>
    <n v="0.75034849999999997"/>
    <n v="0.15725939999999999"/>
    <n v="4.771407"/>
    <n v="7047"/>
    <n v="1"/>
    <n v="0"/>
    <n v="0"/>
    <n v="3310"/>
    <n v="1554.7180000000001"/>
    <n v="0.46970339999999999"/>
    <n v="290.66300000000001"/>
    <n v="3856.8110000000001"/>
    <n v="0.42192930000000001"/>
    <n v="1253.972"/>
    <n v="2900.5790000000002"/>
    <n v="0.22435530000000001"/>
    <n v="31410"/>
    <n v="703.47289999999998"/>
    <n v="0.42701529999999999"/>
    <n v="198"/>
    <n v="243"/>
    <n v="6941"/>
    <n v="0.98495809999999995"/>
    <n v="331"/>
    <n v="0"/>
    <n v="86.010930000000002"/>
    <n v="21.299980000000001"/>
    <n v="86.010930000000002"/>
    <n v="21.299980000000001"/>
    <n v="86.010930000000002"/>
    <n v="21.299980000000001"/>
    <n v="290.66320000000002"/>
    <n v="43748.52"/>
    <n v="2110.826"/>
    <n v="106"/>
    <n v="1.5041860000000001E-2"/>
    <n v="45072000"/>
    <n v="0.90760790000000002"/>
    <s v="RGB_Side_Lower_0"/>
    <n v="9650"/>
    <n v="63020400"/>
    <n v="8454864"/>
    <n v="0.67674730000000005"/>
    <n v="9.0792919999999999E-2"/>
    <n v="7.4537440000000004"/>
    <n v="1544"/>
    <n v="0.16"/>
    <n v="8106"/>
    <n v="0.84"/>
    <n v="2339"/>
    <n v="566.9348"/>
    <n v="0.2423834"/>
    <n v="303.80419999999998"/>
    <n v="1781.568"/>
    <n v="3.2027459999999999"/>
    <n v="1018.025"/>
    <n v="2880.4789999999998"/>
    <n v="0.28330689999999997"/>
    <n v="34062"/>
    <n v="767.47019999999998"/>
    <n v="0.58280770000000004"/>
    <n v="243"/>
    <n v="275"/>
    <n v="9650"/>
    <n v="1"/>
    <n v="62"/>
    <n v="212"/>
    <n v="94.472329999999999"/>
    <n v="22.299320000000002"/>
    <n v="94.472329999999999"/>
    <n v="22.299320000000002"/>
    <n v="94.472329999999999"/>
    <n v="22.299320000000002"/>
    <n v="306.3381"/>
    <n v="39091.14"/>
    <n v="328.91019999999997"/>
    <n v="0"/>
    <n v="0"/>
    <n v="71475260"/>
    <n v="0.76754020000000001"/>
    <s v="RGB_Side_Lower_4"/>
    <n v="7357"/>
    <n v="43261220"/>
    <n v="2678713"/>
    <n v="0.79927680000000001"/>
    <n v="4.949083E-2"/>
    <n v="16.149999999999999"/>
    <n v="1152"/>
    <n v="0.15658559999999999"/>
    <n v="6205"/>
    <n v="0.84341440000000001"/>
    <n v="2164"/>
    <n v="636.52250000000004"/>
    <n v="0.2941416"/>
    <n v="304.2663"/>
    <n v="3244.0819999999999"/>
    <n v="-1.445157"/>
    <n v="1033.8340000000001"/>
    <n v="2857.18"/>
    <n v="0.33169520000000002"/>
    <n v="22180"/>
    <n v="684.25639999999999"/>
    <n v="0.78036360000000005"/>
    <n v="202"/>
    <n v="265"/>
    <n v="7355"/>
    <n v="0.99972810000000001"/>
    <n v="60"/>
    <n v="204"/>
    <n v="92.906350000000003"/>
    <n v="19.953029999999998"/>
    <n v="92.906350000000003"/>
    <n v="19.953029999999998"/>
    <n v="92.906350000000003"/>
    <n v="19.953029999999998"/>
    <n v="304.26650000000001"/>
    <n v="27922.35"/>
    <n v="1430.4829999999999"/>
    <n v="2"/>
    <n v="2.7184989999999999E-4"/>
    <n v="45939930"/>
    <n v="0.84876759999999996"/>
    <s v="RGB_Side_Upper_0"/>
    <n v="3274"/>
    <n v="4017198"/>
    <n v="589273.4"/>
    <n v="0.37477080000000002"/>
    <n v="5.497428E-2"/>
    <n v="6.8172040000000003"/>
    <n v="3274"/>
    <n v="1"/>
    <n v="0"/>
    <n v="0"/>
    <n v="766"/>
    <n v="179.21690000000001"/>
    <n v="0.23396459999999999"/>
    <n v="140.00360000000001"/>
    <n v="1167.9259999999999"/>
    <n v="4.5584899999999999"/>
    <n v="1313.0989999999999"/>
    <n v="2516.5569999999998"/>
    <n v="0.44867750000000001"/>
    <n v="7297"/>
    <n v="341.21980000000002"/>
    <n v="0.55376519999999996"/>
    <n v="126"/>
    <n v="94"/>
    <n v="3264"/>
    <n v="0.99694559999999999"/>
    <n v="174"/>
    <n v="0"/>
    <n v="91.079719999999995"/>
    <n v="19.5441"/>
    <n v="91.079719999999995"/>
    <n v="19.5441"/>
    <n v="91.079719999999995"/>
    <n v="19.5441"/>
    <n v="140.00380000000001"/>
    <n v="10688.3"/>
    <n v="416.63130000000001"/>
    <n v="10"/>
    <n v="3.054368E-3"/>
    <n v="4606471"/>
    <n v="0.42974509999999999"/>
    <s v="RGB_Side_Upper_4"/>
    <n v="3145"/>
    <n v="2716397"/>
    <n v="464695.3"/>
    <n v="0.2746325"/>
    <n v="4.6981509999999997E-2"/>
    <n v="5.8455450000000004"/>
    <n v="3145"/>
    <n v="1"/>
    <n v="0"/>
    <n v="0"/>
    <n v="574"/>
    <n v="104.76179999999999"/>
    <n v="0.1825119"/>
    <n v="116.5204"/>
    <n v="898.01430000000005"/>
    <n v="3.7378049999999998"/>
    <n v="1312.886"/>
    <n v="2513.6309999999999"/>
    <n v="0.59802250000000001"/>
    <n v="5259"/>
    <n v="294.09820000000002"/>
    <n v="0.50103629999999999"/>
    <n v="117"/>
    <n v="76"/>
    <n v="3126"/>
    <n v="0.99395869999999997"/>
    <n v="168"/>
    <n v="0"/>
    <n v="91.556439999999995"/>
    <n v="19.929349999999999"/>
    <n v="91.556439999999995"/>
    <n v="19.929349999999999"/>
    <n v="91.556439999999995"/>
    <n v="19.929349999999999"/>
    <n v="116.5206"/>
    <n v="6008.7190000000001"/>
    <n v="256.41640000000001"/>
    <n v="19"/>
    <n v="6.0413350000000001E-3"/>
    <n v="3181092"/>
    <n v="0.32161410000000001"/>
    <s v="RGB_TV"/>
    <n v="7648"/>
    <n v="19458680"/>
    <n v="14473850"/>
    <n v="0.3326731"/>
    <n v="0.24745039999999999"/>
    <n v="1.344403"/>
    <n v="0"/>
    <n v="0"/>
    <n v="0"/>
    <n v="0"/>
    <n v="2782"/>
    <n v="1011.967"/>
    <n v="0.3637552"/>
    <n v="414.23910000000001"/>
    <n v="3914.203"/>
    <n v="-1.0104420000000001"/>
    <n v="1641.6220000000001"/>
    <n v="1221.796"/>
    <n v="0.15843879999999999"/>
    <n v="48271"/>
    <n v="1006.894"/>
    <n v="2.1580909999999998E-2"/>
    <n v="406"/>
    <n v="190"/>
    <n v="7507"/>
    <n v="0.98156379999999999"/>
    <n v="355.87920000000003"/>
    <n v="94.443119999999993"/>
    <n v="24.042909999999999"/>
    <n v="94.443119999999993"/>
    <n v="24.042909999999999"/>
    <n v="94.443119999999993"/>
    <n v="24.042909999999999"/>
    <n v="416.91430000000003"/>
    <n v="75982.95"/>
    <n v="2003.2670000000001"/>
    <n v="141"/>
    <n v="1.8436190000000002E-2"/>
    <n v="33932530"/>
    <n v="0.58012350000000001"/>
  </r>
  <r>
    <n v="560"/>
    <s v="085542-I"/>
    <s v="Cicer reticulatum"/>
    <s v="VarI"/>
    <s v="Iso-A"/>
    <s v="S"/>
    <s v="SI"/>
    <n v="8"/>
    <n v="7"/>
    <d v="2021-06-07T16:15:09"/>
    <x v="4"/>
    <n v="54898"/>
    <s v="RGB_Side_Far_0"/>
    <n v="7192"/>
    <n v="43959800"/>
    <n v="2660072"/>
    <n v="0.84987760000000001"/>
    <n v="5.142733E-2"/>
    <n v="16.525790000000001"/>
    <n v="7192"/>
    <n v="1"/>
    <n v="0"/>
    <n v="0"/>
    <n v="3118"/>
    <n v="1351.769"/>
    <n v="0.43353730000000001"/>
    <n v="284.54349999999999"/>
    <n v="1959.624"/>
    <n v="-0.5778761"/>
    <n v="1265.559"/>
    <n v="2898.1460000000002"/>
    <n v="0.34011160000000001"/>
    <n v="21146"/>
    <n v="639.91560000000004"/>
    <n v="0.78478780000000004"/>
    <n v="163"/>
    <n v="249"/>
    <n v="7127"/>
    <n v="0.99096220000000002"/>
    <n v="337"/>
    <n v="0"/>
    <n v="83.032259999999994"/>
    <n v="19.81954"/>
    <n v="83.032259999999994"/>
    <n v="19.81954"/>
    <n v="83.032259999999994"/>
    <n v="19.81954"/>
    <n v="284.5437"/>
    <n v="29678.799999999999"/>
    <n v="533.94389999999999"/>
    <n v="65"/>
    <n v="9.0378200000000002E-3"/>
    <n v="46619880"/>
    <n v="0.90130489999999996"/>
    <s v="RGB_Side_Far_4"/>
    <n v="8737"/>
    <n v="42616900"/>
    <n v="9953397"/>
    <n v="0.55828659999999997"/>
    <n v="0.1303907"/>
    <n v="4.281644"/>
    <n v="8737"/>
    <n v="1"/>
    <n v="0"/>
    <n v="0"/>
    <n v="3973"/>
    <n v="1806.653"/>
    <n v="0.45473269999999999"/>
    <n v="278.69159999999999"/>
    <n v="2453.0639999999999"/>
    <n v="0.39178410000000002"/>
    <n v="1255.376"/>
    <n v="2905.1109999999999"/>
    <n v="0.28256789999999998"/>
    <n v="30920"/>
    <n v="680.20150000000001"/>
    <n v="0.38605099999999998"/>
    <n v="181"/>
    <n v="242"/>
    <n v="8623"/>
    <n v="0.9869521"/>
    <n v="330"/>
    <n v="0"/>
    <n v="84.317729999999997"/>
    <n v="20.976590000000002"/>
    <n v="84.317729999999997"/>
    <n v="20.976590000000002"/>
    <n v="84.317729999999997"/>
    <n v="20.976590000000002"/>
    <n v="278.6918"/>
    <n v="42747.91"/>
    <n v="688.74040000000002"/>
    <n v="114"/>
    <n v="1.3047960000000001E-2"/>
    <n v="52570300"/>
    <n v="0.68867730000000005"/>
    <s v="RGB_Side_Lower_0"/>
    <n v="10856"/>
    <n v="63669360"/>
    <n v="14923390"/>
    <n v="0.54024510000000003"/>
    <n v="0.1266275"/>
    <n v="4.266413"/>
    <n v="1372"/>
    <n v="0.12638170000000001"/>
    <n v="9484"/>
    <n v="0.87361829999999996"/>
    <n v="2733"/>
    <n v="688.03330000000005"/>
    <n v="0.25175019999999998"/>
    <n v="309.35579999999999"/>
    <n v="3157.3409999999999"/>
    <n v="-3.1035789999999999"/>
    <n v="1018.611"/>
    <n v="2882.9209999999998"/>
    <n v="0.27025139999999997"/>
    <n v="40170"/>
    <n v="817.68060000000003"/>
    <n v="0.38469130000000001"/>
    <n v="266"/>
    <n v="274"/>
    <n v="10854"/>
    <n v="0.99981580000000003"/>
    <n v="60"/>
    <n v="213"/>
    <n v="94.166449999999998"/>
    <n v="22.417750000000002"/>
    <n v="94.166449999999998"/>
    <n v="22.417750000000002"/>
    <n v="94.166449999999998"/>
    <n v="22.417750000000002"/>
    <n v="309.35599999999999"/>
    <n v="57578.2"/>
    <n v="918.27610000000004"/>
    <n v="2"/>
    <n v="1.8422990000000001E-4"/>
    <n v="78592750"/>
    <n v="0.66687249999999998"/>
    <s v="RGB_Side_Lower_4"/>
    <n v="10462"/>
    <n v="56438710"/>
    <n v="5486951"/>
    <n v="0.51564129999999997"/>
    <n v="5.0130460000000002E-2"/>
    <n v="10.28599"/>
    <n v="1358"/>
    <n v="0.1298031"/>
    <n v="9104"/>
    <n v="0.87019690000000005"/>
    <n v="2227"/>
    <n v="474.05169999999998"/>
    <n v="0.21286559999999999"/>
    <n v="291.74130000000002"/>
    <n v="1890.8589999999999"/>
    <n v="0.83927300000000005"/>
    <n v="1040.479"/>
    <n v="2861.3110000000001"/>
    <n v="0.40646490000000002"/>
    <n v="25739"/>
    <n v="676.3623"/>
    <n v="0.67698190000000003"/>
    <n v="201"/>
    <n v="253"/>
    <n v="10456"/>
    <n v="0.9994265"/>
    <n v="45"/>
    <n v="207"/>
    <n v="91.428790000000006"/>
    <n v="24.779129999999999"/>
    <n v="91.428790000000006"/>
    <n v="24.779129999999999"/>
    <n v="91.428790000000006"/>
    <n v="24.779129999999999"/>
    <n v="291.74149999999997"/>
    <n v="33779.370000000003"/>
    <n v="341.74610000000001"/>
    <n v="6"/>
    <n v="5.735041E-4"/>
    <n v="61925660"/>
    <n v="0.56577169999999999"/>
    <s v="RGB_Side_Upper_0"/>
    <n v="3665"/>
    <n v="4958701"/>
    <n v="877437.5"/>
    <n v="0.36916450000000001"/>
    <n v="6.5323320000000004E-2"/>
    <n v="5.6513439999999999"/>
    <n v="3665"/>
    <n v="1"/>
    <n v="0"/>
    <n v="0"/>
    <n v="886"/>
    <n v="214.18719999999999"/>
    <n v="0.24174619999999999"/>
    <n v="140.4315"/>
    <n v="457.2792"/>
    <n v="1.9864109999999999"/>
    <n v="1315.9269999999999"/>
    <n v="2514.4839999999999"/>
    <n v="0.45567580000000002"/>
    <n v="8043"/>
    <n v="360.9957"/>
    <n v="0.48903289999999999"/>
    <n v="127"/>
    <n v="115"/>
    <n v="3653"/>
    <n v="0.9967258"/>
    <n v="193"/>
    <n v="0"/>
    <n v="91.02319"/>
    <n v="20.877330000000001"/>
    <n v="91.02319"/>
    <n v="20.877330000000001"/>
    <n v="91.02319"/>
    <n v="20.877330000000001"/>
    <n v="142.01900000000001"/>
    <n v="10014.51"/>
    <n v="57.054369999999999"/>
    <n v="12"/>
    <n v="3.2742159999999999E-3"/>
    <n v="5836138"/>
    <n v="0.43448779999999998"/>
    <s v="RGB_Side_Upper_4"/>
    <n v="4116"/>
    <n v="5604618"/>
    <n v="934235.2"/>
    <n v="0.33082270000000003"/>
    <n v="5.514492E-2"/>
    <n v="5.9991500000000002"/>
    <n v="4116"/>
    <n v="1"/>
    <n v="0"/>
    <n v="0"/>
    <n v="849"/>
    <n v="175.1217"/>
    <n v="0.20626820000000001"/>
    <n v="148.3374"/>
    <n v="1918.7270000000001"/>
    <n v="12.225899999999999"/>
    <n v="1317.3340000000001"/>
    <n v="2515.221"/>
    <n v="0.43777919999999998"/>
    <n v="9402"/>
    <n v="388.38389999999998"/>
    <n v="0.51015449999999996"/>
    <n v="149"/>
    <n v="98"/>
    <n v="4103"/>
    <n v="0.99684159999999999"/>
    <n v="177"/>
    <n v="0"/>
    <n v="91.94144"/>
    <n v="20.94482"/>
    <n v="91.94144"/>
    <n v="20.94482"/>
    <n v="91.94144"/>
    <n v="20.94482"/>
    <n v="148.33760000000001"/>
    <n v="12962.44"/>
    <n v="894.43960000000004"/>
    <n v="13"/>
    <n v="3.1584059999999999E-3"/>
    <n v="6538853"/>
    <n v="0.38596760000000002"/>
    <s v="RGB_TV"/>
    <n v="9870"/>
    <n v="36963380"/>
    <n v="23528850"/>
    <n v="0.37943490000000002"/>
    <n v="0.2415274"/>
    <n v="1.570981"/>
    <n v="0"/>
    <n v="0"/>
    <n v="0"/>
    <n v="0"/>
    <n v="3476"/>
    <n v="1224.172"/>
    <n v="0.3521783"/>
    <n v="432.00459999999998"/>
    <n v="4680.076"/>
    <n v="2.4556559999999998"/>
    <n v="1646.2370000000001"/>
    <n v="1222.444"/>
    <n v="0.13460440000000001"/>
    <n v="73326"/>
    <n v="1108.2550000000001"/>
    <n v="4.9322579999999998E-2"/>
    <n v="409"/>
    <n v="243"/>
    <n v="9660"/>
    <n v="0.97872340000000002"/>
    <n v="363.82960000000003"/>
    <n v="94.281049999999993"/>
    <n v="24.717569999999998"/>
    <n v="94.281049999999993"/>
    <n v="24.717569999999998"/>
    <n v="94.281049999999993"/>
    <n v="24.717569999999998"/>
    <n v="432.21969999999999"/>
    <n v="97684.25"/>
    <n v="2219.16"/>
    <n v="210"/>
    <n v="2.12766E-2"/>
    <n v="60492220"/>
    <n v="0.62096229999999997"/>
  </r>
  <r>
    <n v="668"/>
    <s v="085542-I"/>
    <s v="Cicer reticulatum"/>
    <s v="VarI"/>
    <s v="Iso-A"/>
    <s v="S"/>
    <s v="SI"/>
    <n v="8"/>
    <n v="7"/>
    <d v="2021-06-10T15:20:44"/>
    <x v="5"/>
    <n v="63197"/>
    <s v="RGB_Side_Far_0"/>
    <n v="8419"/>
    <n v="51725940"/>
    <n v="4668834"/>
    <n v="0.72977230000000004"/>
    <n v="6.5869960000000005E-2"/>
    <n v="11.078989999999999"/>
    <n v="8419"/>
    <n v="1"/>
    <n v="0"/>
    <n v="0"/>
    <n v="3920"/>
    <n v="1825.2049999999999"/>
    <n v="0.46561350000000001"/>
    <n v="315.41239999999999"/>
    <n v="2321.7260000000001"/>
    <n v="0.89235030000000004"/>
    <n v="1268.8489999999999"/>
    <n v="2891.2730000000001"/>
    <n v="0.30961309999999997"/>
    <n v="27192"/>
    <n v="715.88509999999997"/>
    <n v="0.69626209999999999"/>
    <n v="166"/>
    <n v="281"/>
    <n v="8335"/>
    <n v="0.99002250000000003"/>
    <n v="369"/>
    <n v="0"/>
    <n v="83.743319999999997"/>
    <n v="20.590620000000001"/>
    <n v="83.743319999999997"/>
    <n v="20.590620000000001"/>
    <n v="83.743319999999997"/>
    <n v="20.590620000000001"/>
    <n v="315.4126"/>
    <n v="41693.769999999997"/>
    <n v="640.26760000000002"/>
    <n v="84"/>
    <n v="9.9774319999999996E-3"/>
    <n v="56394770"/>
    <n v="0.79564219999999997"/>
    <s v="RGB_Side_Far_4"/>
    <n v="9529"/>
    <n v="52275890"/>
    <n v="9746188"/>
    <n v="0.57571399999999995"/>
    <n v="0.10733470000000001"/>
    <n v="5.3637269999999999"/>
    <n v="9529"/>
    <n v="1"/>
    <n v="0"/>
    <n v="0"/>
    <n v="4231"/>
    <n v="1878.6189999999999"/>
    <n v="0.44401299999999999"/>
    <n v="307.8263"/>
    <n v="2357.7919999999999"/>
    <n v="-1.61646"/>
    <n v="1264.4190000000001"/>
    <n v="2896.6610000000001"/>
    <n v="0.28423569999999998"/>
    <n v="33525"/>
    <n v="730.94489999999996"/>
    <n v="0.47021020000000002"/>
    <n v="187"/>
    <n v="274"/>
    <n v="9402"/>
    <n v="0.98667229999999995"/>
    <n v="362"/>
    <n v="0"/>
    <n v="85.209879999999998"/>
    <n v="21.328289999999999"/>
    <n v="85.209879999999998"/>
    <n v="21.328289999999999"/>
    <n v="85.209879999999998"/>
    <n v="21.328289999999999"/>
    <n v="307.82650000000001"/>
    <n v="49057.39"/>
    <n v="583.39639999999997"/>
    <n v="127"/>
    <n v="1.3327739999999999E-2"/>
    <n v="62022080"/>
    <n v="0.68304869999999995"/>
    <s v="RGB_Side_Lower_0"/>
    <n v="12561"/>
    <n v="72726100"/>
    <n v="32520760"/>
    <n v="0.46093729999999999"/>
    <n v="0.2061163"/>
    <n v="2.236297"/>
    <n v="2333"/>
    <n v="0.1857336"/>
    <n v="10228"/>
    <n v="0.81426639999999995"/>
    <n v="3652"/>
    <n v="1061.787"/>
    <n v="0.29074119999999998"/>
    <n v="311.74669999999998"/>
    <n v="4164.616"/>
    <n v="-4.0800720000000004"/>
    <n v="1016.662"/>
    <n v="2866.2020000000002"/>
    <n v="0.25575710000000001"/>
    <n v="49113"/>
    <n v="861.93899999999996"/>
    <n v="0.14593149999999999"/>
    <n v="280"/>
    <n v="283"/>
    <n v="12559"/>
    <n v="0.99984079999999997"/>
    <n v="72"/>
    <n v="210"/>
    <n v="92.469149999999999"/>
    <n v="20.71529"/>
    <n v="92.469149999999999"/>
    <n v="20.71529"/>
    <n v="92.469149999999999"/>
    <n v="20.71529"/>
    <n v="314.45080000000002"/>
    <n v="68657.73"/>
    <n v="1380.7840000000001"/>
    <n v="2"/>
    <n v="1.59223E-4"/>
    <n v="105246900"/>
    <n v="0.66705360000000002"/>
    <s v="RGB_Side_Lower_4"/>
    <n v="12469"/>
    <n v="65067130"/>
    <n v="16629650"/>
    <n v="0.41850290000000001"/>
    <n v="0.1069596"/>
    <n v="3.9127190000000001"/>
    <n v="2804"/>
    <n v="0.22487770000000001"/>
    <n v="9665"/>
    <n v="0.77512230000000004"/>
    <n v="2596"/>
    <n v="540.47770000000003"/>
    <n v="0.2081963"/>
    <n v="311.89260000000002"/>
    <n v="3070.3310000000001"/>
    <n v="8.7433700000000005"/>
    <n v="1043.2629999999999"/>
    <n v="2849.6959999999999"/>
    <n v="0.33391359999999998"/>
    <n v="37342"/>
    <n v="789.48450000000003"/>
    <n v="0.35152260000000002"/>
    <n v="211"/>
    <n v="275"/>
    <n v="12465"/>
    <n v="0.99967919999999999"/>
    <n v="68"/>
    <n v="206"/>
    <n v="91.682329999999993"/>
    <n v="25.099679999999999"/>
    <n v="91.682329999999993"/>
    <n v="25.099679999999999"/>
    <n v="91.682329999999993"/>
    <n v="25.099679999999999"/>
    <n v="311.89280000000002"/>
    <n v="49146.66"/>
    <n v="756.02970000000005"/>
    <n v="4"/>
    <n v="3.2079560000000001E-4"/>
    <n v="81696780"/>
    <n v="0.5254624"/>
    <s v="RGB_Side_Upper_0"/>
    <n v="3892"/>
    <n v="6439578"/>
    <n v="931049.3"/>
    <n v="0.4251202"/>
    <n v="6.146488E-2"/>
    <n v="6.9164729999999999"/>
    <n v="3892"/>
    <n v="1"/>
    <n v="0"/>
    <n v="0"/>
    <n v="880"/>
    <n v="198.97219999999999"/>
    <n v="0.22610479999999999"/>
    <n v="151.7432"/>
    <n v="452.52190000000002"/>
    <n v="1.514084"/>
    <n v="1317.087"/>
    <n v="2515.511"/>
    <n v="0.45573770000000002"/>
    <n v="8540"/>
    <n v="373.30279999999999"/>
    <n v="0.55855030000000006"/>
    <n v="126"/>
    <n v="116"/>
    <n v="3879"/>
    <n v="0.99665979999999998"/>
    <n v="196"/>
    <n v="0"/>
    <n v="90.931139999999999"/>
    <n v="19.17942"/>
    <n v="90.931139999999999"/>
    <n v="19.17942"/>
    <n v="90.931139999999999"/>
    <n v="19.17942"/>
    <n v="151.74340000000001"/>
    <n v="10525.88"/>
    <n v="52.614600000000003"/>
    <n v="13"/>
    <n v="3.3401849999999999E-3"/>
    <n v="7370627"/>
    <n v="0.48658509999999999"/>
    <s v="RGB_Side_Upper_4"/>
    <n v="4612"/>
    <n v="7988177"/>
    <n v="1355876"/>
    <n v="0.37555110000000003"/>
    <n v="6.3744309999999998E-2"/>
    <n v="5.8915249999999997"/>
    <n v="4612"/>
    <n v="1"/>
    <n v="0"/>
    <n v="0"/>
    <n v="1119"/>
    <n v="271.50060000000002"/>
    <n v="0.24262790000000001"/>
    <n v="166.20769999999999"/>
    <n v="3349.8020000000001"/>
    <n v="14.97888"/>
    <n v="1321.396"/>
    <n v="2516.6660000000002"/>
    <n v="0.4235467"/>
    <n v="10889"/>
    <n v="420.79599999999999"/>
    <n v="0.50379969999999996"/>
    <n v="159"/>
    <n v="96"/>
    <n v="4599"/>
    <n v="0.99718119999999999"/>
    <n v="176"/>
    <n v="0"/>
    <n v="92.981350000000006"/>
    <n v="19.474170000000001"/>
    <n v="92.981350000000006"/>
    <n v="19.474170000000001"/>
    <n v="92.981350000000006"/>
    <n v="19.474170000000001"/>
    <n v="166.21530000000001"/>
    <n v="14733.16"/>
    <n v="2433.0390000000002"/>
    <n v="13"/>
    <n v="2.8187339999999998E-3"/>
    <n v="9344053"/>
    <n v="0.4392954"/>
    <s v="RGB_TV"/>
    <n v="11715"/>
    <n v="50938750"/>
    <n v="12727780"/>
    <n v="0.3711622"/>
    <n v="9.274019E-2"/>
    <n v="4.0021719999999998"/>
    <n v="0"/>
    <n v="0"/>
    <n v="0"/>
    <n v="0"/>
    <n v="3954"/>
    <n v="1334.538"/>
    <n v="0.33751599999999998"/>
    <n v="283.86790000000002"/>
    <n v="7418.973"/>
    <n v="2.1016119999999998"/>
    <n v="1644.2529999999999"/>
    <n v="1213.1679999999999"/>
    <n v="0.35802699999999998"/>
    <n v="32721"/>
    <n v="713.95839999999998"/>
    <n v="0.36020839999999998"/>
    <n v="157"/>
    <n v="266"/>
    <n v="11527"/>
    <n v="0.98395220000000005"/>
    <n v="152.26949999999999"/>
    <n v="95.302520000000001"/>
    <n v="23.194210000000002"/>
    <n v="95.302520000000001"/>
    <n v="23.194210000000002"/>
    <n v="95.302520000000001"/>
    <n v="23.194210000000002"/>
    <n v="283.86810000000003"/>
    <n v="40970.04"/>
    <n v="4698.3500000000004"/>
    <n v="188"/>
    <n v="1.6047800000000001E-2"/>
    <n v="63666530"/>
    <n v="0.46390239999999999"/>
  </r>
  <r>
    <n v="780"/>
    <s v="085542-I"/>
    <s v="Cicer reticulatum"/>
    <s v="VarI"/>
    <s v="Iso-A"/>
    <s v="S"/>
    <s v="SI"/>
    <n v="8"/>
    <n v="7"/>
    <d v="2021-06-15T15:58:00"/>
    <x v="6"/>
    <n v="76090"/>
    <s v="RGB_Side_Far_0"/>
    <n v="9704"/>
    <n v="56879800"/>
    <n v="10891200"/>
    <n v="0.60402719999999999"/>
    <n v="0.1156576"/>
    <n v="5.2225469999999996"/>
    <n v="9704"/>
    <n v="1"/>
    <n v="0"/>
    <n v="0"/>
    <n v="4828"/>
    <n v="2402.0590000000002"/>
    <n v="0.49752679999999999"/>
    <n v="311.78519999999997"/>
    <n v="5388.6040000000003"/>
    <n v="1.06654"/>
    <n v="1274.056"/>
    <n v="2879.8530000000001"/>
    <n v="0.25344090000000002"/>
    <n v="38289"/>
    <n v="786.27800000000002"/>
    <n v="0.460482"/>
    <n v="229"/>
    <n v="288"/>
    <n v="9642"/>
    <n v="0.99361089999999996"/>
    <n v="376"/>
    <n v="0"/>
    <n v="82.514740000000003"/>
    <n v="19.517479999999999"/>
    <n v="82.514740000000003"/>
    <n v="19.517479999999999"/>
    <n v="82.514740000000003"/>
    <n v="19.517479999999999"/>
    <n v="311.84559999999999"/>
    <n v="54319.57"/>
    <n v="2992.2759999999998"/>
    <n v="62"/>
    <n v="6.3891180000000001E-3"/>
    <n v="67771000"/>
    <n v="0.71968469999999996"/>
    <s v="RGB_Side_Far_4"/>
    <n v="11315"/>
    <n v="65819520"/>
    <n v="10218780"/>
    <n v="0.51409760000000004"/>
    <n v="7.9815999999999998E-2"/>
    <n v="6.4410350000000003"/>
    <n v="11315"/>
    <n v="1"/>
    <n v="0"/>
    <n v="0"/>
    <n v="5361"/>
    <n v="2540.02"/>
    <n v="0.47379589999999999"/>
    <n v="314.05889999999999"/>
    <n v="7932.2139999999999"/>
    <n v="-0.88358570000000003"/>
    <n v="1272.1949999999999"/>
    <n v="2887.8620000000001"/>
    <n v="0.32829449999999999"/>
    <n v="34466"/>
    <n v="742.32280000000003"/>
    <n v="0.53468300000000002"/>
    <n v="196"/>
    <n v="282"/>
    <n v="11208"/>
    <n v="0.99054350000000002"/>
    <n v="370"/>
    <n v="0"/>
    <n v="83.729479999999995"/>
    <n v="19.607849999999999"/>
    <n v="83.729479999999995"/>
    <n v="19.607849999999999"/>
    <n v="83.729479999999995"/>
    <n v="19.607849999999999"/>
    <n v="314.0591"/>
    <n v="46959.83"/>
    <n v="5560.7619999999997"/>
    <n v="107"/>
    <n v="9.456473E-3"/>
    <n v="76038300"/>
    <n v="0.59391369999999999"/>
    <s v="RGB_Side_Lower_0"/>
    <n v="15586"/>
    <n v="97827630"/>
    <n v="63951930"/>
    <n v="0.40270980000000001"/>
    <n v="0.26325959999999998"/>
    <n v="1.529706"/>
    <n v="4188"/>
    <n v="0.26870270000000002"/>
    <n v="11398"/>
    <n v="0.73129730000000004"/>
    <n v="4205"/>
    <n v="1134.481"/>
    <n v="0.26979340000000002"/>
    <n v="345.3245"/>
    <n v="1122.039"/>
    <n v="-10.61176"/>
    <n v="1010.023"/>
    <n v="2850.0450000000001"/>
    <n v="0.22477"/>
    <n v="69342"/>
    <n v="989.84939999999995"/>
    <n v="4.3845950000000002E-2"/>
    <n v="304"/>
    <n v="333"/>
    <n v="15571"/>
    <n v="0.99903759999999997"/>
    <n v="122"/>
    <n v="210"/>
    <n v="90.825940000000003"/>
    <n v="22.039210000000001"/>
    <n v="90.825940000000003"/>
    <n v="22.039210000000001"/>
    <n v="90.825940000000003"/>
    <n v="22.039210000000001"/>
    <n v="351.94839999999999"/>
    <n v="92165.23"/>
    <n v="80.775750000000002"/>
    <n v="15"/>
    <n v="9.6240210000000004E-4"/>
    <n v="161779600"/>
    <n v="0.66596940000000004"/>
    <s v="RGB_Side_Lower_4"/>
    <n v="13884"/>
    <n v="77550010"/>
    <n v="37314500"/>
    <n v="0.4023024"/>
    <n v="0.19357460000000001"/>
    <n v="2.078281"/>
    <n v="4206"/>
    <n v="0.3029386"/>
    <n v="9678"/>
    <n v="0.69706140000000005"/>
    <n v="3863"/>
    <n v="1074.818"/>
    <n v="0.27823389999999998"/>
    <n v="325.0385"/>
    <n v="3799.0050000000001"/>
    <n v="-0.88016499999999998"/>
    <n v="1038.896"/>
    <n v="2840.1260000000002"/>
    <n v="0.26293460000000002"/>
    <n v="52804"/>
    <n v="887.95060000000001"/>
    <n v="0.1227008"/>
    <n v="256"/>
    <n v="294"/>
    <n v="13882"/>
    <n v="0.99985590000000002"/>
    <n v="90"/>
    <n v="203"/>
    <n v="91.773840000000007"/>
    <n v="22.464079999999999"/>
    <n v="91.773840000000007"/>
    <n v="22.464079999999999"/>
    <n v="91.773840000000007"/>
    <n v="22.464079999999999"/>
    <n v="333.30059999999997"/>
    <n v="72797.38"/>
    <n v="1039.502"/>
    <n v="2"/>
    <n v="1.440507E-4"/>
    <n v="114864500"/>
    <n v="0.59587710000000005"/>
    <s v="RGB_Side_Upper_0"/>
    <n v="5699"/>
    <n v="14037880"/>
    <n v="2095500"/>
    <n v="0.43221929999999997"/>
    <n v="6.4519409999999999E-2"/>
    <n v="6.6990590000000001"/>
    <n v="5699"/>
    <n v="1"/>
    <n v="0"/>
    <n v="0"/>
    <n v="1296"/>
    <n v="294.72120000000001"/>
    <n v="0.22740830000000001"/>
    <n v="186.2713"/>
    <n v="1104.9259999999999"/>
    <n v="6.543228"/>
    <n v="1326.537"/>
    <n v="2508.2750000000001"/>
    <n v="0.42830299999999999"/>
    <n v="13306"/>
    <n v="472.25259999999997"/>
    <n v="0.54793749999999997"/>
    <n v="126"/>
    <n v="176"/>
    <n v="5672"/>
    <n v="0.99526230000000004"/>
    <n v="238"/>
    <n v="0"/>
    <n v="88.114750000000001"/>
    <n v="18.885719999999999"/>
    <n v="88.114750000000001"/>
    <n v="18.885719999999999"/>
    <n v="88.114750000000001"/>
    <n v="18.885719999999999"/>
    <n v="188.06989999999999"/>
    <n v="16486.89"/>
    <n v="214.22380000000001"/>
    <n v="27"/>
    <n v="4.7376730000000004E-3"/>
    <n v="16133380"/>
    <n v="0.49673869999999998"/>
    <s v="RGB_Side_Upper_4"/>
    <n v="5440"/>
    <n v="11651670"/>
    <n v="1825724"/>
    <n v="0.39372269999999998"/>
    <n v="6.1693199999999997E-2"/>
    <n v="6.3819470000000003"/>
    <n v="5440"/>
    <n v="1"/>
    <n v="0"/>
    <n v="0"/>
    <n v="1132"/>
    <n v="235.55590000000001"/>
    <n v="0.2080882"/>
    <n v="190.0658"/>
    <n v="262.7817"/>
    <n v="7.0238370000000003"/>
    <n v="1325.2850000000001"/>
    <n v="2513.6419999999998"/>
    <n v="0.37107780000000001"/>
    <n v="14660"/>
    <n v="488.51850000000002"/>
    <n v="0.53154120000000005"/>
    <n v="171"/>
    <n v="161"/>
    <n v="5420"/>
    <n v="0.99632350000000003"/>
    <n v="226"/>
    <n v="0"/>
    <n v="90.621510000000001"/>
    <n v="20.26605"/>
    <n v="90.621510000000001"/>
    <n v="20.26605"/>
    <n v="90.621510000000001"/>
    <n v="20.26605"/>
    <n v="191.68719999999999"/>
    <n v="16968.810000000001"/>
    <n v="12.6938"/>
    <n v="20"/>
    <n v="3.6764710000000002E-3"/>
    <n v="13477400"/>
    <n v="0.45541589999999998"/>
    <s v="RGB_TV"/>
    <n v="14462"/>
    <n v="83985480"/>
    <n v="26317750"/>
    <n v="0.40155730000000001"/>
    <n v="0.12583230000000001"/>
    <n v="3.1912099999999999"/>
    <n v="0"/>
    <n v="0"/>
    <n v="0"/>
    <n v="0"/>
    <n v="4522"/>
    <n v="1413.9459999999999"/>
    <n v="0.3126815"/>
    <n v="451.09309999999999"/>
    <n v="475.41629999999998"/>
    <n v="1.2383360000000001"/>
    <n v="1644.943"/>
    <n v="1199.646"/>
    <n v="0.17404800000000001"/>
    <n v="83092"/>
    <n v="1158.3589999999999"/>
    <n v="0.2733312"/>
    <n v="436"/>
    <n v="281"/>
    <n v="14252"/>
    <n v="0.9854792"/>
    <n v="361.45400000000001"/>
    <n v="94.757779999999997"/>
    <n v="24.74755"/>
    <n v="94.757779999999997"/>
    <n v="24.74755"/>
    <n v="94.757779999999997"/>
    <n v="24.74755"/>
    <n v="451.16239999999999"/>
    <n v="118906.8"/>
    <n v="15.628590000000001"/>
    <n v="210"/>
    <n v="1.452081E-2"/>
    <n v="110303200"/>
    <n v="0.52738960000000001"/>
  </r>
  <r>
    <n v="52"/>
    <s v="085543-C"/>
    <s v="Cicer arietinum"/>
    <s v="VarH"/>
    <s v="Control"/>
    <s v="S"/>
    <s v="SI"/>
    <n v="8"/>
    <n v="9"/>
    <d v="2021-05-24T14:35:40"/>
    <x v="0"/>
    <n v="103803"/>
    <s v="RGB_Side_Far_0"/>
    <n v="13757"/>
    <n v="131111800"/>
    <n v="36457610"/>
    <n v="0.69277829999999996"/>
    <n v="0.19263749999999999"/>
    <n v="3.5962800000000001"/>
    <n v="13757"/>
    <n v="1"/>
    <n v="0"/>
    <n v="0"/>
    <n v="6474"/>
    <n v="3046.6439999999998"/>
    <n v="0.47059679999999998"/>
    <n v="394.49209999999999"/>
    <n v="4151.7950000000001"/>
    <n v="2.735636"/>
    <n v="1285.1959999999999"/>
    <n v="2813.056"/>
    <n v="0.21599260000000001"/>
    <n v="63692"/>
    <n v="991.52809999999999"/>
    <n v="0.3190731"/>
    <n v="315"/>
    <n v="360"/>
    <n v="13663"/>
    <n v="0.99316709999999997"/>
    <n v="448"/>
    <n v="0"/>
    <n v="83.725449999999995"/>
    <n v="21.098490000000002"/>
    <n v="83.725449999999995"/>
    <n v="21.098490000000002"/>
    <n v="83.725449999999995"/>
    <n v="21.098490000000002"/>
    <n v="394.4923"/>
    <n v="79419.490000000005"/>
    <n v="1252.992"/>
    <n v="94"/>
    <n v="6.8328850000000003E-3"/>
    <n v="167569400"/>
    <n v="0.88541579999999998"/>
    <s v="RGB_Side_Far_4"/>
    <n v="16120"/>
    <n v="120655300"/>
    <n v="100286700"/>
    <n v="0.46431869999999997"/>
    <n v="0.38593440000000001"/>
    <n v="1.203103"/>
    <n v="16120"/>
    <n v="1"/>
    <n v="0"/>
    <n v="0"/>
    <n v="6564"/>
    <n v="2672.835"/>
    <n v="0.407196"/>
    <n v="382.416"/>
    <n v="4502.4350000000004"/>
    <n v="0.16007589999999999"/>
    <n v="1267.143"/>
    <n v="2816.9279999999999"/>
    <n v="0.196799"/>
    <n v="81911"/>
    <n v="1076.028"/>
    <n v="8.4988890000000008E-3"/>
    <n v="380"/>
    <n v="351"/>
    <n v="16006"/>
    <n v="0.99292800000000003"/>
    <n v="439"/>
    <n v="0"/>
    <n v="85.061660000000003"/>
    <n v="20.11298"/>
    <n v="85.061660000000003"/>
    <n v="20.11298"/>
    <n v="85.061660000000003"/>
    <n v="20.11298"/>
    <n v="382.46839999999997"/>
    <n v="99019.09"/>
    <n v="1257.5630000000001"/>
    <n v="114"/>
    <n v="7.0719600000000004E-3"/>
    <n v="220942000"/>
    <n v="0.85025309999999998"/>
    <s v="RGB_Side_Lower_0"/>
    <n v="17063"/>
    <n v="206948900"/>
    <n v="16705130"/>
    <n v="0.7108082"/>
    <n v="5.7377169999999998E-2"/>
    <n v="12.388350000000001"/>
    <n v="8607"/>
    <n v="0.50442480000000001"/>
    <n v="8456"/>
    <n v="0.49557519999999999"/>
    <n v="3642"/>
    <n v="777.36410000000001"/>
    <n v="0.2134443"/>
    <n v="449.6499"/>
    <n v="2841.9929999999999"/>
    <n v="2.8824399999999999"/>
    <n v="1076.7919999999999"/>
    <n v="2786.125"/>
    <n v="0.35543469999999999"/>
    <n v="48006"/>
    <n v="985.1979"/>
    <n v="0.72354819999999997"/>
    <n v="232"/>
    <n v="399"/>
    <n v="17034"/>
    <n v="0.99830039999999998"/>
    <n v="174"/>
    <n v="224"/>
    <n v="81.404790000000006"/>
    <n v="20.355370000000001"/>
    <n v="81.404790000000006"/>
    <n v="20.355370000000001"/>
    <n v="81.404790000000006"/>
    <n v="20.355370000000001"/>
    <n v="449.65010000000001"/>
    <n v="72751.11"/>
    <n v="473.35899999999998"/>
    <n v="29"/>
    <n v="1.6995840000000001E-3"/>
    <n v="223654100"/>
    <n v="0.76818529999999996"/>
    <s v="RGB_Side_Lower_4"/>
    <n v="20246"/>
    <n v="215882400"/>
    <n v="21679490"/>
    <n v="0.52667019999999998"/>
    <n v="5.2889650000000003E-2"/>
    <n v="9.9579059999999995"/>
    <n v="9656"/>
    <n v="0.47693370000000002"/>
    <n v="10590"/>
    <n v="0.52306629999999998"/>
    <n v="3955"/>
    <n v="772.59829999999999"/>
    <n v="0.1953472"/>
    <n v="413.51299999999998"/>
    <n v="8186.2669999999998"/>
    <n v="3.7884540000000002"/>
    <n v="1059.788"/>
    <n v="2796.0039999999999"/>
    <n v="0.40734779999999998"/>
    <n v="49702"/>
    <n v="979.92899999999997"/>
    <n v="0.66827910000000001"/>
    <n v="310"/>
    <n v="360"/>
    <n v="20195"/>
    <n v="0.99748099999999995"/>
    <n v="143"/>
    <n v="216"/>
    <n v="82.484340000000003"/>
    <n v="18.863040000000002"/>
    <n v="82.484340000000003"/>
    <n v="18.863040000000002"/>
    <n v="82.484340000000003"/>
    <n v="18.863040000000002"/>
    <n v="413.51319999999998"/>
    <n v="67780.7"/>
    <n v="3310.0349999999999"/>
    <n v="51"/>
    <n v="2.5190159999999998E-3"/>
    <n v="237561900"/>
    <n v="0.57955979999999996"/>
    <s v="RGB_Side_Upper_0"/>
    <n v="8918"/>
    <n v="31873660"/>
    <n v="2721104"/>
    <n v="0.40077160000000001"/>
    <n v="3.421449E-2"/>
    <n v="11.7135"/>
    <n v="8918"/>
    <n v="1"/>
    <n v="0"/>
    <n v="0"/>
    <n v="1908"/>
    <n v="408.21530000000001"/>
    <n v="0.21394930000000001"/>
    <n v="243.2961"/>
    <n v="8026.165"/>
    <n v="3.0784410000000002"/>
    <n v="1316.604"/>
    <n v="2504.0529999999999"/>
    <n v="0.55515440000000005"/>
    <n v="16064"/>
    <n v="566.09550000000002"/>
    <n v="0.71012129999999996"/>
    <n v="244"/>
    <n v="87"/>
    <n v="8839"/>
    <n v="0.99114150000000001"/>
    <n v="175"/>
    <n v="0"/>
    <n v="81.786280000000005"/>
    <n v="16.07526"/>
    <n v="81.786280000000005"/>
    <n v="16.07526"/>
    <n v="81.786280000000005"/>
    <n v="16.07526"/>
    <n v="243.3091"/>
    <n v="20002.310000000001"/>
    <n v="7223.5169999999998"/>
    <n v="79"/>
    <n v="8.8584890000000006E-3"/>
    <n v="34594760"/>
    <n v="0.43498609999999999"/>
    <s v="RGB_Side_Upper_4"/>
    <n v="9282"/>
    <n v="37658750"/>
    <n v="2620158"/>
    <n v="0.43710199999999999"/>
    <n v="3.041195E-2"/>
    <n v="14.3727"/>
    <n v="9282"/>
    <n v="1"/>
    <n v="0"/>
    <n v="0"/>
    <n v="1828"/>
    <n v="360.00689999999997"/>
    <n v="0.19694030000000001"/>
    <n v="255.9863"/>
    <n v="6195.8180000000002"/>
    <n v="8.6468360000000004"/>
    <n v="1308.9280000000001"/>
    <n v="2503.8440000000001"/>
    <n v="0.55660829999999994"/>
    <n v="16676"/>
    <n v="578.22569999999996"/>
    <n v="0.75672470000000003"/>
    <n v="253"/>
    <n v="115"/>
    <n v="9207"/>
    <n v="0.99191980000000002"/>
    <n v="198"/>
    <n v="0"/>
    <n v="83.893020000000007"/>
    <n v="16.341010000000001"/>
    <n v="83.893020000000007"/>
    <n v="16.341010000000001"/>
    <n v="83.893020000000007"/>
    <n v="16.341010000000001"/>
    <n v="255.98650000000001"/>
    <n v="20862.73"/>
    <n v="4135.7640000000001"/>
    <n v="75"/>
    <n v="8.0801559999999998E-3"/>
    <n v="40278910"/>
    <n v="0.46751389999999998"/>
    <s v="RGB_TV"/>
    <n v="18417"/>
    <n v="120697300"/>
    <n v="42608410"/>
    <n v="0.35584399999999999"/>
    <n v="0.1256196"/>
    <n v="2.8327100000000001"/>
    <n v="0"/>
    <n v="0"/>
    <n v="0"/>
    <n v="0"/>
    <n v="4648"/>
    <n v="1173.0409999999999"/>
    <n v="0.25237549999999997"/>
    <n v="477.33010000000002"/>
    <n v="9429.6779999999999"/>
    <n v="-3.302832"/>
    <n v="1658.1289999999999"/>
    <n v="1248.722"/>
    <n v="0.2282778"/>
    <n v="80678"/>
    <n v="1166.3340000000001"/>
    <n v="0.2286523"/>
    <n v="463"/>
    <n v="303"/>
    <n v="18027"/>
    <n v="0.97882389999999997"/>
    <n v="355.74430000000001"/>
    <n v="83.782920000000004"/>
    <n v="17.161729999999999"/>
    <n v="83.782920000000004"/>
    <n v="17.161729999999999"/>
    <n v="83.782920000000004"/>
    <n v="17.161729999999999"/>
    <n v="477.33030000000002"/>
    <n v="112396.4"/>
    <n v="4828.0829999999996"/>
    <n v="390"/>
    <n v="2.1176090000000002E-2"/>
    <n v="163305700"/>
    <n v="0.48146369999999999"/>
  </r>
  <r>
    <n v="159"/>
    <s v="085543-C"/>
    <s v="Cicer arietinum"/>
    <s v="VarH"/>
    <s v="Control"/>
    <s v="S"/>
    <s v="SI"/>
    <n v="8"/>
    <n v="9"/>
    <d v="2021-05-27T14:35:11"/>
    <x v="1"/>
    <n v="121849"/>
    <s v="RGB_Side_Far_0"/>
    <n v="16512"/>
    <n v="229357700"/>
    <n v="45301240"/>
    <n v="0.84122850000000005"/>
    <n v="0.166154"/>
    <n v="5.0629460000000002"/>
    <n v="16512"/>
    <n v="1"/>
    <n v="0"/>
    <n v="0"/>
    <n v="6727"/>
    <n v="2740.5839999999998"/>
    <n v="0.4074007"/>
    <n v="470.22649999999999"/>
    <n v="1944.6949999999999"/>
    <n v="-2.3191929999999998"/>
    <n v="1267.1479999999999"/>
    <n v="2834.9850000000001"/>
    <n v="0.21350160000000001"/>
    <n v="77339"/>
    <n v="1138.105"/>
    <n v="0.44907069999999999"/>
    <n v="339"/>
    <n v="392"/>
    <n v="16385"/>
    <n v="0.99230859999999999"/>
    <n v="480"/>
    <n v="0"/>
    <n v="87.49606"/>
    <n v="20.698689999999999"/>
    <n v="87.49606"/>
    <n v="20.698689999999999"/>
    <n v="87.49606"/>
    <n v="20.698689999999999"/>
    <n v="470.22669999999999"/>
    <n v="99311.75"/>
    <n v="229.03569999999999"/>
    <n v="127"/>
    <n v="7.6913759999999998E-3"/>
    <n v="274659000"/>
    <n v="1.0073829999999999"/>
    <s v="RGB_Side_Far_4"/>
    <n v="18658"/>
    <n v="230506300"/>
    <n v="113937200"/>
    <n v="0.66214430000000002"/>
    <n v="0.32729200000000003"/>
    <n v="2.0230999999999999"/>
    <n v="18658"/>
    <n v="1"/>
    <n v="0"/>
    <n v="0"/>
    <n v="7225"/>
    <n v="2797.761"/>
    <n v="0.3872333"/>
    <n v="447.00110000000001"/>
    <n v="4550.3760000000002"/>
    <n v="-1.4960910000000001"/>
    <n v="1228.4169999999999"/>
    <n v="2822.52"/>
    <n v="0.1862057"/>
    <n v="100201"/>
    <n v="1203.4570000000001"/>
    <n v="0.1145331"/>
    <n v="336"/>
    <n v="390"/>
    <n v="18503"/>
    <n v="0.99169249999999998"/>
    <n v="478"/>
    <n v="0"/>
    <n v="87.522729999999996"/>
    <n v="20.02665"/>
    <n v="87.522729999999996"/>
    <n v="20.02665"/>
    <n v="87.522729999999996"/>
    <n v="20.02665"/>
    <n v="447.00130000000001"/>
    <n v="126271.1"/>
    <n v="1109.761"/>
    <n v="155"/>
    <n v="8.3074280000000004E-3"/>
    <n v="344443500"/>
    <n v="0.98943630000000005"/>
    <s v="RGB_Side_Lower_0"/>
    <n v="25110"/>
    <n v="473834500"/>
    <n v="32495000"/>
    <n v="0.75150740000000005"/>
    <n v="5.1537479999999997E-2"/>
    <n v="14.581770000000001"/>
    <n v="8644"/>
    <n v="0.34424529999999998"/>
    <n v="16466"/>
    <n v="0.65575470000000002"/>
    <n v="4674"/>
    <n v="870.02290000000005"/>
    <n v="0.186141"/>
    <n v="519.97789999999998"/>
    <n v="3168.7330000000002"/>
    <n v="4.5559089999999998"/>
    <n v="1102.835"/>
    <n v="2842.723"/>
    <n v="0.36246319999999999"/>
    <n v="69276"/>
    <n v="1177.393"/>
    <n v="0.75976469999999996"/>
    <n v="347"/>
    <n v="431"/>
    <n v="25105"/>
    <n v="0.99980089999999999"/>
    <n v="194"/>
    <n v="236"/>
    <n v="94.587620000000001"/>
    <n v="19.312619999999999"/>
    <n v="94.587620000000001"/>
    <n v="19.312619999999999"/>
    <n v="94.587620000000001"/>
    <n v="19.312619999999999"/>
    <n v="519.97810000000004"/>
    <n v="87619.33"/>
    <n v="399.87540000000001"/>
    <n v="5"/>
    <n v="1.9912390000000001E-4"/>
    <n v="506329500"/>
    <n v="0.80304489999999995"/>
    <s v="RGB_Side_Lower_4"/>
    <n v="26444"/>
    <n v="384311400"/>
    <n v="32694790"/>
    <n v="0.54957750000000005"/>
    <n v="4.6754589999999999E-2"/>
    <n v="11.75451"/>
    <n v="7166"/>
    <n v="0.2709877"/>
    <n v="19278"/>
    <n v="0.72901229999999995"/>
    <n v="4480"/>
    <n v="758.97749999999996"/>
    <n v="0.1694146"/>
    <n v="505.58879999999999"/>
    <n v="553.98990000000003"/>
    <n v="8.008559"/>
    <n v="1049.0039999999999"/>
    <n v="2848.549"/>
    <n v="0.3961054"/>
    <n v="66760"/>
    <n v="1139.9839999999999"/>
    <n v="0.71097399999999999"/>
    <n v="382"/>
    <n v="370"/>
    <n v="26437"/>
    <n v="0.99973529999999999"/>
    <n v="151"/>
    <n v="218"/>
    <n v="94.090909999999994"/>
    <n v="19.631920000000001"/>
    <n v="94.090909999999994"/>
    <n v="19.631920000000001"/>
    <n v="94.090909999999994"/>
    <n v="19.631920000000001"/>
    <n v="505.589"/>
    <n v="85581.02"/>
    <n v="11.605840000000001"/>
    <n v="7"/>
    <n v="2.6471030000000003E-4"/>
    <n v="417006200"/>
    <n v="0.59633210000000003"/>
    <s v="RGB_Side_Upper_0"/>
    <n v="8462"/>
    <n v="30500290"/>
    <n v="3678277"/>
    <n v="0.42594919999999997"/>
    <n v="5.136868E-2"/>
    <n v="8.2920040000000004"/>
    <n v="8462"/>
    <n v="1"/>
    <n v="0"/>
    <n v="0"/>
    <n v="1584"/>
    <n v="296.5086"/>
    <n v="0.18718979999999999"/>
    <n v="211.1421"/>
    <n v="5090.3209999999999"/>
    <n v="2.0627909999999998"/>
    <n v="1289.0319999999999"/>
    <n v="2535.62"/>
    <n v="0.50507340000000001"/>
    <n v="16754"/>
    <n v="527.33519999999999"/>
    <n v="0.61585009999999996"/>
    <n v="210"/>
    <n v="105"/>
    <n v="8411"/>
    <n v="0.99397310000000005"/>
    <n v="158"/>
    <n v="0"/>
    <n v="94.129400000000004"/>
    <n v="17.565180000000002"/>
    <n v="94.129400000000004"/>
    <n v="17.565180000000002"/>
    <n v="94.129400000000004"/>
    <n v="17.565180000000002"/>
    <n v="211.14230000000001"/>
    <n v="19042.11"/>
    <n v="3062.0859999999998"/>
    <n v="51"/>
    <n v="6.0269440000000002E-3"/>
    <n v="34178560"/>
    <n v="0.47731790000000002"/>
    <s v="RGB_Side_Upper_4"/>
    <n v="7221"/>
    <n v="26300700"/>
    <n v="3192310"/>
    <n v="0.50439719999999999"/>
    <n v="6.1222400000000003E-2"/>
    <n v="8.2387680000000003"/>
    <n v="7221"/>
    <n v="1"/>
    <n v="0"/>
    <n v="0"/>
    <n v="1194"/>
    <n v="197.42920000000001"/>
    <n v="0.1653511"/>
    <n v="208.38669999999999"/>
    <n v="1194.838"/>
    <n v="-3.4509530000000002"/>
    <n v="1276.018"/>
    <n v="2524.451"/>
    <n v="0.50492970000000004"/>
    <n v="14301"/>
    <n v="498.86869999999999"/>
    <n v="0.61390500000000003"/>
    <n v="197"/>
    <n v="117"/>
    <n v="7188"/>
    <n v="0.99543000000000004"/>
    <n v="174"/>
    <n v="0"/>
    <n v="95.006510000000006"/>
    <n v="16.793060000000001"/>
    <n v="95.006510000000006"/>
    <n v="16.793060000000001"/>
    <n v="95.006510000000006"/>
    <n v="16.793060000000001"/>
    <n v="208.3869"/>
    <n v="18324.64"/>
    <n v="197.7063"/>
    <n v="33"/>
    <n v="4.5700039999999999E-3"/>
    <n v="29493010"/>
    <n v="0.56561950000000005"/>
    <s v="RGB_TV"/>
    <n v="19442"/>
    <n v="119641300"/>
    <n v="68879640"/>
    <n v="0.31651849999999998"/>
    <n v="0.18222540000000001"/>
    <n v="1.736961"/>
    <n v="0"/>
    <n v="0"/>
    <n v="0"/>
    <n v="0"/>
    <n v="5054"/>
    <n v="1313.8009999999999"/>
    <n v="0.25995269999999998"/>
    <n v="509.5498"/>
    <n v="667.88229999999999"/>
    <n v="-1.7436590000000001"/>
    <n v="1654.2760000000001"/>
    <n v="1308.1880000000001"/>
    <n v="0.21268310000000001"/>
    <n v="91413"/>
    <n v="1283.2840000000001"/>
    <n v="7.2502360000000002E-2"/>
    <n v="483"/>
    <n v="360"/>
    <n v="19179"/>
    <n v="0.98647260000000003"/>
    <n v="362.03039999999999"/>
    <n v="96.945120000000003"/>
    <n v="20.11355"/>
    <n v="96.945120000000003"/>
    <n v="20.11355"/>
    <n v="96.945120000000003"/>
    <n v="20.11355"/>
    <n v="514.67819999999995"/>
    <n v="124195.1"/>
    <n v="22.943460000000002"/>
    <n v="263"/>
    <n v="1.352741E-2"/>
    <n v="188520900"/>
    <n v="0.49874400000000002"/>
  </r>
  <r>
    <n v="261"/>
    <s v="085543-C"/>
    <s v="Cicer arietinum"/>
    <s v="VarH"/>
    <s v="Control"/>
    <s v="S"/>
    <s v="SI"/>
    <n v="8"/>
    <n v="9"/>
    <d v="2021-05-31T14:22:06"/>
    <x v="2"/>
    <n v="145152"/>
    <s v="RGB_Side_Far_0"/>
    <n v="18323"/>
    <n v="422554300"/>
    <n v="54900740"/>
    <n v="1.258605"/>
    <n v="0.16352530000000001"/>
    <n v="7.6966950000000001"/>
    <n v="18323"/>
    <n v="1"/>
    <n v="0"/>
    <n v="0"/>
    <n v="7973"/>
    <n v="3469.3409999999999"/>
    <n v="0.43513619999999997"/>
    <n v="547.78920000000005"/>
    <n v="5208.143"/>
    <n v="-3.0969869999999999"/>
    <n v="1313.6310000000001"/>
    <n v="2788.6329999999998"/>
    <n v="0.17701330000000001"/>
    <n v="103512"/>
    <n v="1334.673"/>
    <n v="0.59294250000000004"/>
    <n v="461"/>
    <n v="451"/>
    <n v="18176"/>
    <n v="0.99197729999999995"/>
    <n v="539"/>
    <n v="0"/>
    <n v="87.644270000000006"/>
    <n v="21.080570000000002"/>
    <n v="87.644270000000006"/>
    <n v="21.080570000000002"/>
    <n v="87.644270000000006"/>
    <n v="21.080570000000002"/>
    <n v="547.7894"/>
    <n v="119836"/>
    <n v="1480.366"/>
    <n v="147"/>
    <n v="8.0227040000000003E-3"/>
    <n v="477455000"/>
    <n v="1.4221299999999999"/>
    <s v="RGB_Side_Far_4"/>
    <n v="21482"/>
    <n v="366537200"/>
    <n v="143993300"/>
    <n v="0.7942709"/>
    <n v="0.31202750000000001"/>
    <n v="2.5455160000000001"/>
    <n v="21482"/>
    <n v="1"/>
    <n v="0"/>
    <n v="0"/>
    <n v="8143"/>
    <n v="3086.6979999999999"/>
    <n v="0.3790615"/>
    <n v="501.73399999999998"/>
    <n v="9525.4310000000005"/>
    <n v="-4.8816850000000001"/>
    <n v="1258.5450000000001"/>
    <n v="2788.7809999999999"/>
    <n v="0.17566870000000001"/>
    <n v="122287"/>
    <n v="1329.8109999999999"/>
    <n v="0.19001509999999999"/>
    <n v="420"/>
    <n v="443"/>
    <n v="21345"/>
    <n v="0.99362249999999996"/>
    <n v="531"/>
    <n v="0"/>
    <n v="88.446979999999996"/>
    <n v="20.14264"/>
    <n v="88.446979999999996"/>
    <n v="20.14264"/>
    <n v="88.446979999999996"/>
    <n v="20.14264"/>
    <n v="501.95359999999999"/>
    <n v="150006.5"/>
    <n v="4223.7139999999999"/>
    <n v="137"/>
    <n v="6.3774319999999997E-3"/>
    <n v="510530500"/>
    <n v="1.106298"/>
    <s v="RGB_Side_Lower_0"/>
    <n v="25976"/>
    <n v="772961000"/>
    <n v="35519000"/>
    <n v="1.1455470000000001"/>
    <n v="5.2640029999999997E-2"/>
    <n v="21.761900000000001"/>
    <n v="11670"/>
    <n v="0.44926090000000002"/>
    <n v="14306"/>
    <n v="0.55073919999999998"/>
    <n v="5245"/>
    <n v="1059.0550000000001"/>
    <n v="0.20191719999999999"/>
    <n v="589.32929999999999"/>
    <n v="3838.855"/>
    <n v="-4.3946500000000004"/>
    <n v="1155.27"/>
    <n v="2784.0410000000002"/>
    <n v="0.27450069999999999"/>
    <n v="94630"/>
    <n v="1341.472"/>
    <n v="0.83198819999999996"/>
    <n v="438"/>
    <n v="436"/>
    <n v="25974"/>
    <n v="0.99992300000000001"/>
    <n v="231"/>
    <n v="204"/>
    <n v="91.280410000000003"/>
    <n v="19.199829999999999"/>
    <n v="91.280410000000003"/>
    <n v="19.199829999999999"/>
    <n v="91.280410000000003"/>
    <n v="19.199829999999999"/>
    <n v="589.32950000000005"/>
    <n v="131415.1"/>
    <n v="567.32399999999996"/>
    <n v="2"/>
    <n v="7.6994149999999999E-5"/>
    <n v="808479900"/>
    <n v="1.1981869999999999"/>
    <s v="RGB_Side_Lower_4"/>
    <n v="31747"/>
    <n v="779387200"/>
    <n v="36644990"/>
    <n v="0.77329979999999998"/>
    <n v="3.635878E-2"/>
    <n v="21.26859"/>
    <n v="11838"/>
    <n v="0.37288559999999998"/>
    <n v="19909"/>
    <n v="0.62711439999999996"/>
    <n v="5108"/>
    <n v="821.86239999999998"/>
    <n v="0.16089709999999999"/>
    <n v="587.13289999999995"/>
    <n v="6409.0640000000003"/>
    <n v="10.094150000000001"/>
    <n v="1101.377"/>
    <n v="2813"/>
    <n v="0.39724959999999998"/>
    <n v="79917"/>
    <n v="1309.559"/>
    <n v="0.82844110000000004"/>
    <n v="513"/>
    <n v="370"/>
    <n v="31739"/>
    <n v="0.99974799999999997"/>
    <n v="170"/>
    <n v="199"/>
    <n v="94.853560000000002"/>
    <n v="21.261019999999998"/>
    <n v="94.853560000000002"/>
    <n v="21.261019999999998"/>
    <n v="94.853560000000002"/>
    <n v="21.261019999999998"/>
    <n v="587.13310000000001"/>
    <n v="95202.8"/>
    <n v="1293.8579999999999"/>
    <n v="8"/>
    <n v="2.5199229999999998E-4"/>
    <n v="816032200"/>
    <n v="0.80965860000000001"/>
    <s v="RGB_Side_Upper_0"/>
    <n v="11898"/>
    <n v="55464440"/>
    <n v="6067600"/>
    <n v="0.39180209999999999"/>
    <n v="4.2861660000000003E-2"/>
    <n v="9.1410839999999993"/>
    <n v="11898"/>
    <n v="1"/>
    <n v="0"/>
    <n v="0"/>
    <n v="2096"/>
    <n v="369.23989999999998"/>
    <n v="0.17616409999999999"/>
    <n v="256.40010000000001"/>
    <n v="6699.1440000000002"/>
    <n v="10.107189999999999"/>
    <n v="1306.721"/>
    <n v="2538.9740000000002"/>
    <n v="0.48593019999999998"/>
    <n v="24485"/>
    <n v="645.78269999999998"/>
    <n v="0.64445960000000002"/>
    <n v="255"/>
    <n v="128"/>
    <n v="11875"/>
    <n v="0.99806689999999998"/>
    <n v="166"/>
    <n v="0"/>
    <n v="95.789959999999994"/>
    <n v="18.736809999999998"/>
    <n v="95.789959999999994"/>
    <n v="18.736809999999998"/>
    <n v="95.789959999999994"/>
    <n v="18.736809999999998"/>
    <n v="256.42950000000002"/>
    <n v="26305.84"/>
    <n v="3771.9389999999999"/>
    <n v="23"/>
    <n v="1.9330980000000001E-3"/>
    <n v="61532040"/>
    <n v="0.43466369999999999"/>
    <s v="RGB_Side_Upper_4"/>
    <n v="11158"/>
    <n v="42171110"/>
    <n v="5471024"/>
    <n v="0.3387212"/>
    <n v="4.3943620000000003E-2"/>
    <n v="7.7080840000000004"/>
    <n v="11158"/>
    <n v="1"/>
    <n v="0"/>
    <n v="0"/>
    <n v="1732"/>
    <n v="268.84960000000001"/>
    <n v="0.1552249"/>
    <n v="227.77180000000001"/>
    <n v="3572.9389999999999"/>
    <n v="9.8197259999999993"/>
    <n v="1281.5350000000001"/>
    <n v="2528.1439999999998"/>
    <n v="0.57012929999999995"/>
    <n v="19571"/>
    <n v="568.84310000000005"/>
    <n v="0.59340579999999998"/>
    <n v="218"/>
    <n v="132"/>
    <n v="11140"/>
    <n v="0.99838680000000002"/>
    <n v="178"/>
    <n v="0"/>
    <n v="96.152720000000002"/>
    <n v="17.660679999999999"/>
    <n v="96.152720000000002"/>
    <n v="17.660679999999999"/>
    <n v="96.152720000000002"/>
    <n v="17.660679999999999"/>
    <n v="227.77369999999999"/>
    <n v="23624.28"/>
    <n v="1144.1030000000001"/>
    <n v="18"/>
    <n v="1.6131920000000001E-3"/>
    <n v="47642130"/>
    <n v="0.38266480000000003"/>
    <s v="RGB_TV"/>
    <n v="24568"/>
    <n v="185204100"/>
    <n v="137412700"/>
    <n v="0.30683929999999998"/>
    <n v="0.22766030000000001"/>
    <n v="1.3477950000000001"/>
    <n v="0"/>
    <n v="0"/>
    <n v="0"/>
    <n v="0"/>
    <n v="6581"/>
    <n v="1762.8440000000001"/>
    <n v="0.26786880000000002"/>
    <n v="398.01130000000001"/>
    <n v="36720.36"/>
    <n v="-9.2205429999999993"/>
    <n v="1691.1669999999999"/>
    <n v="1319.809"/>
    <n v="0.29590729999999998"/>
    <n v="83026"/>
    <n v="1098.922"/>
    <n v="2.1944490000000001E-2"/>
    <n v="399"/>
    <n v="363"/>
    <n v="24314"/>
    <n v="0.98966129999999997"/>
    <n v="323.51350000000002"/>
    <n v="96.014660000000006"/>
    <n v="19.338629999999998"/>
    <n v="96.014660000000006"/>
    <n v="19.338629999999998"/>
    <n v="96.014660000000006"/>
    <n v="19.338629999999998"/>
    <n v="398.01150000000001"/>
    <n v="93842.92"/>
    <n v="54883.78"/>
    <n v="254"/>
    <n v="1.033865E-2"/>
    <n v="322616800"/>
    <n v="0.53449950000000002"/>
  </r>
  <r>
    <n v="370"/>
    <s v="085543-C"/>
    <s v="Cicer arietinum"/>
    <s v="VarH"/>
    <s v="Control"/>
    <s v="S"/>
    <s v="SI"/>
    <n v="8"/>
    <n v="9"/>
    <d v="2021-06-03T13:59:15"/>
    <x v="3"/>
    <n v="179690"/>
    <s v="RGB_Side_Far_0"/>
    <n v="25014"/>
    <n v="735278800"/>
    <n v="110664900"/>
    <n v="1.17513"/>
    <n v="0.17686560000000001"/>
    <n v="6.6441939999999997"/>
    <n v="25014"/>
    <n v="1"/>
    <n v="0"/>
    <n v="0"/>
    <n v="11181"/>
    <n v="4997.7920000000004"/>
    <n v="0.44698969999999999"/>
    <n v="592.6635"/>
    <n v="14788.47"/>
    <n v="-5.1371969999999996"/>
    <n v="1329.1"/>
    <n v="2742.096"/>
    <n v="0.17710529999999999"/>
    <n v="141238"/>
    <n v="1508.3630000000001"/>
    <n v="0.54518069999999996"/>
    <n v="508"/>
    <n v="530"/>
    <n v="24816"/>
    <n v="0.99208439999999998"/>
    <n v="618"/>
    <n v="0"/>
    <n v="88.539379999999994"/>
    <n v="21.215299999999999"/>
    <n v="88.539379999999994"/>
    <n v="21.215299999999999"/>
    <n v="88.539379999999994"/>
    <n v="21.215299999999999"/>
    <n v="593.24519999999995"/>
    <n v="169452.79999999999"/>
    <n v="8743.0619999999999"/>
    <n v="198"/>
    <n v="7.9155679999999996E-3"/>
    <n v="845943700"/>
    <n v="1.3519950000000001"/>
    <s v="RGB_Side_Far_4"/>
    <n v="28775"/>
    <n v="633900400"/>
    <n v="262927300"/>
    <n v="0.76557960000000003"/>
    <n v="0.31754480000000002"/>
    <n v="2.4109340000000001"/>
    <n v="28775"/>
    <n v="1"/>
    <n v="0"/>
    <n v="0"/>
    <n v="11251"/>
    <n v="4399.1310000000003"/>
    <n v="0.39099909999999999"/>
    <n v="531.50729999999999"/>
    <n v="13558.64"/>
    <n v="-6.8684320000000003"/>
    <n v="1263.423"/>
    <n v="2751.4340000000002"/>
    <n v="0.1792444"/>
    <n v="160535"/>
    <n v="1489.375"/>
    <n v="0.1711066"/>
    <n v="456"/>
    <n v="524"/>
    <n v="28534"/>
    <n v="0.99162470000000003"/>
    <n v="612"/>
    <n v="0"/>
    <n v="90.657309999999995"/>
    <n v="20.80913"/>
    <n v="90.657309999999995"/>
    <n v="20.80913"/>
    <n v="90.657309999999995"/>
    <n v="20.80913"/>
    <n v="531.83799999999997"/>
    <n v="197347.3"/>
    <n v="6388.7669999999998"/>
    <n v="241"/>
    <n v="8.3753260000000006E-3"/>
    <n v="896827700"/>
    <n v="1.083124"/>
    <s v="RGB_Side_Lower_0"/>
    <n v="30659"/>
    <n v="1093197000"/>
    <n v="27873930"/>
    <n v="1.1630069999999999"/>
    <n v="2.965392E-2"/>
    <n v="39.219340000000003"/>
    <n v="16125"/>
    <n v="0.52594669999999999"/>
    <n v="14534"/>
    <n v="0.47405330000000001"/>
    <n v="5485"/>
    <n v="981.28530000000001"/>
    <n v="0.17890339999999999"/>
    <n v="680.53660000000002"/>
    <n v="4468.0069999999996"/>
    <n v="7.3055950000000003"/>
    <n v="1163.856"/>
    <n v="2757.4580000000001"/>
    <n v="0.34171109999999999"/>
    <n v="89722"/>
    <n v="1509.856"/>
    <n v="0.90301819999999999"/>
    <n v="561"/>
    <n v="486"/>
    <n v="30654"/>
    <n v="0.99983690000000003"/>
    <n v="280"/>
    <n v="205"/>
    <n v="90.332660000000004"/>
    <n v="20.62706"/>
    <n v="90.332660000000004"/>
    <n v="20.62706"/>
    <n v="90.332660000000004"/>
    <n v="20.62706"/>
    <n v="680.5367"/>
    <n v="110710.5"/>
    <n v="651.13289999999995"/>
    <n v="5"/>
    <n v="1.6308420000000001E-4"/>
    <n v="1121071000"/>
    <n v="1.192661"/>
    <s v="RGB_Side_Lower_4"/>
    <n v="37006"/>
    <n v="1043486000"/>
    <n v="76686300"/>
    <n v="0.76197760000000003"/>
    <n v="5.599813E-2"/>
    <n v="13.607200000000001"/>
    <n v="16088"/>
    <n v="0.43474030000000002"/>
    <n v="20918"/>
    <n v="0.56525970000000003"/>
    <n v="6600"/>
    <n v="1177.106"/>
    <n v="0.17834949999999999"/>
    <n v="606.96370000000002"/>
    <n v="13021.25"/>
    <n v="1.7434080000000001"/>
    <n v="1119.0250000000001"/>
    <n v="2783.2570000000001"/>
    <n v="0.36716310000000002"/>
    <n v="100789"/>
    <n v="1419.8879999999999"/>
    <n v="0.74490920000000005"/>
    <n v="559"/>
    <n v="419"/>
    <n v="36981"/>
    <n v="0.9993244"/>
    <n v="221"/>
    <n v="197"/>
    <n v="92.138679999999994"/>
    <n v="19.82686"/>
    <n v="92.138679999999994"/>
    <n v="19.82686"/>
    <n v="92.138679999999994"/>
    <n v="19.82686"/>
    <n v="606.96389999999997"/>
    <n v="115263.2"/>
    <n v="4581.7690000000002"/>
    <n v="25"/>
    <n v="6.7556609999999998E-4"/>
    <n v="1120172000"/>
    <n v="0.81797569999999997"/>
    <s v="RGB_Side_Upper_0"/>
    <n v="14501"/>
    <n v="71162410"/>
    <n v="6180516"/>
    <n v="0.33841900000000003"/>
    <n v="2.9391980000000002E-2"/>
    <n v="11.51399"/>
    <n v="14501"/>
    <n v="1"/>
    <n v="0"/>
    <n v="0"/>
    <n v="1788"/>
    <n v="220.46369999999999"/>
    <n v="0.1233018"/>
    <n v="276.74"/>
    <n v="2733.038"/>
    <n v="23.861409999999999"/>
    <n v="1312.9870000000001"/>
    <n v="2534.3339999999998"/>
    <n v="0.60902979999999995"/>
    <n v="23810"/>
    <n v="659.36040000000003"/>
    <n v="0.70590050000000004"/>
    <n v="268"/>
    <n v="108"/>
    <n v="14457"/>
    <n v="0.99696569999999995"/>
    <n v="156"/>
    <n v="0"/>
    <n v="95.26585"/>
    <n v="19.443169999999999"/>
    <n v="95.26585"/>
    <n v="19.443169999999999"/>
    <n v="95.26585"/>
    <n v="19.443169999999999"/>
    <n v="276.74020000000002"/>
    <n v="27920.43"/>
    <n v="515.10209999999995"/>
    <n v="44"/>
    <n v="3.0342730000000001E-3"/>
    <n v="77342920"/>
    <n v="0.367811"/>
    <s v="RGB_Side_Upper_4"/>
    <n v="14125"/>
    <n v="69196410"/>
    <n v="7178222"/>
    <n v="0.34682200000000002"/>
    <n v="3.5978250000000003E-2"/>
    <n v="9.6397700000000004"/>
    <n v="14125"/>
    <n v="1"/>
    <n v="0"/>
    <n v="0"/>
    <n v="1764"/>
    <n v="220.2971"/>
    <n v="0.124885"/>
    <n v="267.74799999999999"/>
    <n v="1473.9159999999999"/>
    <n v="5.0073309999999998"/>
    <n v="1267.0070000000001"/>
    <n v="2523.9319999999998"/>
    <n v="0.56497739999999996"/>
    <n v="25001"/>
    <n v="644.55529999999999"/>
    <n v="0.65938620000000003"/>
    <n v="251"/>
    <n v="170"/>
    <n v="14093"/>
    <n v="0.99773449999999997"/>
    <n v="196"/>
    <n v="0"/>
    <n v="95.088139999999996"/>
    <n v="17.458850000000002"/>
    <n v="95.088139999999996"/>
    <n v="17.458850000000002"/>
    <n v="95.088139999999996"/>
    <n v="17.458850000000002"/>
    <n v="267.7482"/>
    <n v="31049.19"/>
    <n v="153.80019999999999"/>
    <n v="32"/>
    <n v="2.2654870000000001E-3"/>
    <n v="76374630"/>
    <n v="0.38280029999999998"/>
    <s v="RGB_TV"/>
    <n v="29610"/>
    <n v="317275500"/>
    <n v="189412200"/>
    <n v="0.36187589999999997"/>
    <n v="0.21603849999999999"/>
    <n v="1.6750529999999999"/>
    <n v="0"/>
    <n v="0"/>
    <n v="0"/>
    <n v="0"/>
    <n v="8198"/>
    <n v="2269.7469999999998"/>
    <n v="0.2768659"/>
    <n v="524.14980000000003"/>
    <n v="2420.7719999999999"/>
    <n v="0.91430350000000005"/>
    <n v="1706.0989999999999"/>
    <n v="1341.8440000000001"/>
    <n v="0.21905749999999999"/>
    <n v="135170"/>
    <n v="1433.8689999999999"/>
    <n v="6.3681130000000002E-2"/>
    <n v="497"/>
    <n v="400"/>
    <n v="29215"/>
    <n v="0.98665990000000003"/>
    <n v="379.69589999999999"/>
    <n v="95.222899999999996"/>
    <n v="21.057960000000001"/>
    <n v="95.222899999999996"/>
    <n v="21.057960000000001"/>
    <n v="95.222899999999996"/>
    <n v="21.057960000000001"/>
    <n v="537.94569999999999"/>
    <n v="193342.5"/>
    <n v="197.91069999999999"/>
    <n v="395"/>
    <n v="1.3340090000000001E-2"/>
    <n v="506687700"/>
    <n v="0.5779145"/>
  </r>
  <r>
    <n v="494"/>
    <s v="085543-C"/>
    <s v="Cicer arietinum"/>
    <s v="VarH"/>
    <s v="Control"/>
    <s v="S"/>
    <s v="SI"/>
    <n v="8"/>
    <n v="9"/>
    <d v="2021-06-07T14:21:35"/>
    <x v="4"/>
    <n v="235211"/>
    <s v="RGB_Side_Far_0"/>
    <n v="34074"/>
    <n v="1242817000"/>
    <n v="181340100"/>
    <n v="1.0704370000000001"/>
    <n v="0.15618799999999999"/>
    <n v="6.8535180000000002"/>
    <n v="34074"/>
    <n v="1"/>
    <n v="0"/>
    <n v="0"/>
    <n v="13398"/>
    <n v="5268.134"/>
    <n v="0.39320300000000002"/>
    <n v="671.572"/>
    <n v="34426.870000000003"/>
    <n v="-6.2713900000000002"/>
    <n v="1374.7339999999999"/>
    <n v="2679.7379999999998"/>
    <n v="0.19127649999999999"/>
    <n v="178140"/>
    <n v="1716.8630000000001"/>
    <n v="0.55552729999999995"/>
    <n v="569"/>
    <n v="610"/>
    <n v="33844"/>
    <n v="0.99324999999999997"/>
    <n v="698"/>
    <n v="0"/>
    <n v="88.577950000000001"/>
    <n v="19.890049999999999"/>
    <n v="88.577950000000001"/>
    <n v="19.890049999999999"/>
    <n v="88.577950000000001"/>
    <n v="19.890049999999999"/>
    <n v="676.71389999999997"/>
    <n v="216796.3"/>
    <n v="34783.39"/>
    <n v="230"/>
    <n v="6.7500149999999998E-3"/>
    <n v="1424157000"/>
    <n v="1.2266250000000001"/>
    <s v="RGB_Side_Far_4"/>
    <n v="40531"/>
    <n v="1149183000"/>
    <n v="376165600"/>
    <n v="0.69954320000000003"/>
    <n v="0.22898370000000001"/>
    <n v="3.0549919999999999"/>
    <n v="40531"/>
    <n v="1"/>
    <n v="0"/>
    <n v="0"/>
    <n v="14605"/>
    <n v="5262.7870000000003"/>
    <n v="0.36034149999999998"/>
    <n v="612.51369999999997"/>
    <n v="30706.27"/>
    <n v="-8.3273329999999994"/>
    <n v="1295.9480000000001"/>
    <n v="2687.28"/>
    <n v="0.20386290000000001"/>
    <n v="198815"/>
    <n v="1688.2739999999999"/>
    <n v="0.25682670000000002"/>
    <n v="501"/>
    <n v="603"/>
    <n v="40216"/>
    <n v="0.9922282"/>
    <n v="691"/>
    <n v="0"/>
    <n v="89.326149999999998"/>
    <n v="19.665980000000001"/>
    <n v="89.326149999999998"/>
    <n v="19.665980000000001"/>
    <n v="89.326149999999998"/>
    <n v="19.665980000000001"/>
    <n v="619.62379999999996"/>
    <n v="241175.5"/>
    <n v="23263.06"/>
    <n v="315"/>
    <n v="7.7718290000000001E-3"/>
    <n v="1525349000"/>
    <n v="0.92852690000000004"/>
    <s v="RGB_Side_Lower_0"/>
    <n v="40351"/>
    <n v="1848739000"/>
    <n v="60878340"/>
    <n v="1.1354470000000001"/>
    <n v="3.7389890000000002E-2"/>
    <n v="30.367760000000001"/>
    <n v="26105"/>
    <n v="0.64694799999999997"/>
    <n v="14246"/>
    <n v="0.35305199999999998"/>
    <n v="7129"/>
    <n v="1259.5139999999999"/>
    <n v="0.17667469999999999"/>
    <n v="736.15560000000005"/>
    <n v="14992.6"/>
    <n v="-3.4068139999999998"/>
    <n v="1216.8489999999999"/>
    <n v="2704.3580000000002"/>
    <n v="0.3201444"/>
    <n v="126040"/>
    <n v="1681.595"/>
    <n v="0.87654580000000004"/>
    <n v="582"/>
    <n v="567"/>
    <n v="40330"/>
    <n v="0.99947960000000002"/>
    <n v="359"/>
    <n v="207"/>
    <n v="89.837940000000003"/>
    <n v="21.26202"/>
    <n v="89.837940000000003"/>
    <n v="21.26202"/>
    <n v="89.837940000000003"/>
    <n v="21.26202"/>
    <n v="736.1558"/>
    <n v="169524.2"/>
    <n v="5570.57"/>
    <n v="21"/>
    <n v="5.2043320000000001E-4"/>
    <n v="1909617000"/>
    <n v="1.1728369999999999"/>
    <s v="RGB_Side_Lower_4"/>
    <n v="51929"/>
    <n v="1813908000"/>
    <n v="139034400"/>
    <n v="0.67265960000000002"/>
    <n v="5.155875E-2"/>
    <n v="13.046469999999999"/>
    <n v="30514"/>
    <n v="0.58760999999999997"/>
    <n v="21415"/>
    <n v="0.41238999999999998"/>
    <n v="9761"/>
    <n v="1834.7570000000001"/>
    <n v="0.1879682"/>
    <n v="703.91269999999997"/>
    <n v="26058.93"/>
    <n v="-13.33671"/>
    <n v="1173.3409999999999"/>
    <n v="2735.944"/>
    <n v="0.38470199999999999"/>
    <n v="134985"/>
    <n v="1633.2650000000001"/>
    <n v="0.7355043"/>
    <n v="620"/>
    <n v="496"/>
    <n v="51882"/>
    <n v="0.99909490000000001"/>
    <n v="292"/>
    <n v="203"/>
    <n v="90.896190000000004"/>
    <n v="17.765840000000001"/>
    <n v="90.896190000000004"/>
    <n v="17.765840000000001"/>
    <n v="90.896190000000004"/>
    <n v="17.765840000000001"/>
    <n v="703.91279999999995"/>
    <n v="158549.5"/>
    <n v="13076.85"/>
    <n v="47"/>
    <n v="9.0508190000000005E-4"/>
    <n v="1952943000"/>
    <n v="0.72421840000000004"/>
    <s v="RGB_Side_Upper_0"/>
    <n v="16804"/>
    <n v="87415850"/>
    <n v="12504250"/>
    <n v="0.30957420000000002"/>
    <n v="4.4282509999999997E-2"/>
    <n v="6.9908910000000004"/>
    <n v="16804"/>
    <n v="1"/>
    <n v="0"/>
    <n v="0"/>
    <n v="2469"/>
    <n v="362.76850000000002"/>
    <n v="0.14692930000000001"/>
    <n v="306.08"/>
    <n v="3811.16"/>
    <n v="6.492661"/>
    <n v="1318.9770000000001"/>
    <n v="2538.5070000000001"/>
    <n v="0.55411200000000005"/>
    <n v="30326"/>
    <n v="728.82809999999995"/>
    <n v="0.56207260000000003"/>
    <n v="298"/>
    <n v="148"/>
    <n v="16767"/>
    <n v="0.99779810000000002"/>
    <n v="167"/>
    <n v="0"/>
    <n v="94.416690000000003"/>
    <n v="17.88607"/>
    <n v="94.416690000000003"/>
    <n v="17.88607"/>
    <n v="94.416690000000003"/>
    <n v="17.88607"/>
    <n v="306.08030000000002"/>
    <n v="41644.81"/>
    <n v="864.37390000000005"/>
    <n v="37"/>
    <n v="2.2018570000000002E-3"/>
    <n v="99920100"/>
    <n v="0.35385680000000003"/>
    <s v="RGB_Side_Upper_4"/>
    <n v="14936"/>
    <n v="80508250"/>
    <n v="10222840"/>
    <n v="0.36088740000000002"/>
    <n v="4.5825049999999999E-2"/>
    <n v="7.8753320000000002"/>
    <n v="14936"/>
    <n v="1"/>
    <n v="0"/>
    <n v="0"/>
    <n v="2064"/>
    <n v="285.22340000000003"/>
    <n v="0.1381896"/>
    <n v="274.2353"/>
    <n v="7222.3"/>
    <n v="1.27556"/>
    <n v="1262.4559999999999"/>
    <n v="2522.846"/>
    <n v="0.5042198"/>
    <n v="29622"/>
    <n v="699.15520000000004"/>
    <n v="0.60009239999999997"/>
    <n v="259"/>
    <n v="182"/>
    <n v="14863"/>
    <n v="0.99511249999999996"/>
    <n v="205"/>
    <n v="0"/>
    <n v="93.145960000000002"/>
    <n v="16.895900000000001"/>
    <n v="93.145960000000002"/>
    <n v="16.895900000000001"/>
    <n v="93.145960000000002"/>
    <n v="16.895900000000001"/>
    <n v="274.2355"/>
    <n v="37241.18"/>
    <n v="3492.3420000000001"/>
    <n v="73"/>
    <n v="4.8875200000000002E-3"/>
    <n v="90731090"/>
    <n v="0.40671249999999998"/>
    <s v="RGB_TV"/>
    <n v="36586"/>
    <n v="531276600"/>
    <n v="231254000"/>
    <n v="0.39690890000000001"/>
    <n v="0.17276649999999999"/>
    <n v="2.2973720000000002"/>
    <n v="0"/>
    <n v="0"/>
    <n v="0"/>
    <n v="0"/>
    <n v="10287"/>
    <n v="2892.4279999999999"/>
    <n v="0.28117310000000001"/>
    <n v="526.90129999999999"/>
    <n v="2083.4920000000002"/>
    <n v="0.4930503"/>
    <n v="1727.8820000000001"/>
    <n v="1358.479"/>
    <n v="0.24880820000000001"/>
    <n v="147045"/>
    <n v="1482.857"/>
    <n v="0.1548079"/>
    <n v="500"/>
    <n v="438"/>
    <n v="36146"/>
    <n v="0.98797360000000001"/>
    <n v="395.68299999999999"/>
    <n v="94.155060000000006"/>
    <n v="21.007010000000001"/>
    <n v="94.155060000000006"/>
    <n v="21.007010000000001"/>
    <n v="94.155060000000006"/>
    <n v="21.007010000000001"/>
    <n v="547.7097"/>
    <n v="203079.5"/>
    <n v="118.6503"/>
    <n v="440"/>
    <n v="1.2026459999999999E-2"/>
    <n v="762530600"/>
    <n v="0.56967540000000005"/>
  </r>
  <r>
    <n v="610"/>
    <s v="085543-C"/>
    <s v="Cicer arietinum"/>
    <s v="VarH"/>
    <s v="Control"/>
    <s v="S"/>
    <s v="SI"/>
    <n v="8"/>
    <n v="9"/>
    <d v="2021-06-10T13:47:28"/>
    <x v="5"/>
    <n v="232574"/>
    <s v="RGB_Side_Far_0"/>
    <n v="26426"/>
    <n v="1170429000"/>
    <n v="97555530"/>
    <n v="1.676032"/>
    <n v="0.13969760000000001"/>
    <n v="11.99757"/>
    <n v="26426"/>
    <n v="1"/>
    <n v="0"/>
    <n v="0"/>
    <n v="12002"/>
    <n v="5450.9960000000001"/>
    <n v="0.45417390000000002"/>
    <n v="752.06709999999998"/>
    <n v="21219.58"/>
    <n v="-1.572584"/>
    <n v="1330.3889999999999"/>
    <n v="2650.2620000000002"/>
    <n v="0.15287690000000001"/>
    <n v="172858"/>
    <n v="1766.5160000000001"/>
    <n v="0.7159276"/>
    <n v="485"/>
    <n v="689"/>
    <n v="26196"/>
    <n v="0.99129650000000002"/>
    <n v="777"/>
    <n v="0"/>
    <n v="85.549000000000007"/>
    <n v="21.495429999999999"/>
    <n v="85.549000000000007"/>
    <n v="21.495429999999999"/>
    <n v="85.549000000000007"/>
    <n v="21.495429999999999"/>
    <n v="752.06730000000005"/>
    <n v="219994.4"/>
    <n v="17038.93"/>
    <n v="230"/>
    <n v="8.7035489999999997E-3"/>
    <n v="1267985000"/>
    <n v="1.8157289999999999"/>
    <s v="RGB_Side_Far_4"/>
    <n v="32885"/>
    <n v="1247068000"/>
    <n v="261373700"/>
    <n v="1.153173"/>
    <n v="0.2416942"/>
    <n v="4.7712089999999998"/>
    <n v="32885"/>
    <n v="1"/>
    <n v="0"/>
    <n v="0"/>
    <n v="13858"/>
    <n v="5839.8710000000001"/>
    <n v="0.4214079"/>
    <n v="713.3057"/>
    <n v="45356.47"/>
    <n v="-8.3319679999999998"/>
    <n v="1253.0730000000001"/>
    <n v="2650.1439999999998"/>
    <n v="0.1518342"/>
    <n v="216585"/>
    <n v="1792.3209999999999"/>
    <n v="0.42699969999999998"/>
    <n v="443"/>
    <n v="683"/>
    <n v="32601"/>
    <n v="0.99136380000000002"/>
    <n v="771"/>
    <n v="0"/>
    <n v="86.59693"/>
    <n v="20.89311"/>
    <n v="86.59693"/>
    <n v="20.89311"/>
    <n v="86.59693"/>
    <n v="20.89311"/>
    <n v="713.30579999999998"/>
    <n v="273534.7"/>
    <n v="62557.68"/>
    <n v="284"/>
    <n v="8.6361560000000007E-3"/>
    <n v="1508442000"/>
    <n v="1.394868"/>
    <s v="RGB_Side_Lower_0"/>
    <n v="42182"/>
    <n v="2273350000"/>
    <n v="80132500"/>
    <n v="1.27765"/>
    <n v="4.5035440000000003E-2"/>
    <n v="28.369879999999998"/>
    <n v="28904"/>
    <n v="0.68522119999999997"/>
    <n v="13278"/>
    <n v="0.31477880000000003"/>
    <n v="8166"/>
    <n v="1580.8530000000001"/>
    <n v="0.1935897"/>
    <n v="817.6558"/>
    <n v="9188.5920000000006"/>
    <n v="0.86450870000000002"/>
    <n v="1207.173"/>
    <n v="2667.2510000000002"/>
    <n v="0.28524480000000002"/>
    <n v="147880"/>
    <n v="1820.77"/>
    <n v="0.86844330000000003"/>
    <n v="545"/>
    <n v="675"/>
    <n v="42159"/>
    <n v="0.99945470000000003"/>
    <n v="462"/>
    <n v="212"/>
    <n v="88.783820000000006"/>
    <n v="21.201090000000001"/>
    <n v="88.783820000000006"/>
    <n v="21.201090000000001"/>
    <n v="88.783820000000006"/>
    <n v="21.201090000000001"/>
    <n v="818.30709999999999"/>
    <n v="208609.4"/>
    <n v="2001.57"/>
    <n v="23"/>
    <n v="5.452562E-4"/>
    <n v="2353482000"/>
    <n v="1.322686"/>
    <s v="RGB_Side_Lower_4"/>
    <n v="49222"/>
    <n v="2074503000"/>
    <n v="89816120"/>
    <n v="0.85624009999999995"/>
    <n v="3.7071119999999999E-2"/>
    <n v="23.09722"/>
    <n v="31271"/>
    <n v="0.63530529999999996"/>
    <n v="17951"/>
    <n v="0.36469469999999998"/>
    <n v="9494"/>
    <n v="1831.2139999999999"/>
    <n v="0.1928812"/>
    <n v="764.87969999999996"/>
    <n v="25654.02"/>
    <n v="-7.7775169999999996"/>
    <n v="1136.777"/>
    <n v="2702.056"/>
    <n v="0.38524209999999998"/>
    <n v="127769"/>
    <n v="1717.2760000000001"/>
    <n v="0.84089429999999998"/>
    <n v="569"/>
    <n v="604"/>
    <n v="49201"/>
    <n v="0.9995733"/>
    <n v="399"/>
    <n v="204"/>
    <n v="90.373390000000001"/>
    <n v="20.9694"/>
    <n v="90.373390000000001"/>
    <n v="20.9694"/>
    <n v="90.373390000000001"/>
    <n v="20.9694"/>
    <n v="764.87990000000002"/>
    <n v="156639.6"/>
    <n v="13370.62"/>
    <n v="21"/>
    <n v="4.2663850000000003E-4"/>
    <n v="2164319000"/>
    <n v="0.89331119999999997"/>
    <s v="RGB_Side_Upper_0"/>
    <n v="17374"/>
    <n v="87360700"/>
    <n v="14220520"/>
    <n v="0.289412"/>
    <n v="4.7110279999999997E-2"/>
    <n v="6.1432869999999999"/>
    <n v="17374"/>
    <n v="1"/>
    <n v="0"/>
    <n v="0"/>
    <n v="2266"/>
    <n v="295.54250000000002"/>
    <n v="0.13042480000000001"/>
    <n v="287.36739999999998"/>
    <n v="4338.2259999999997"/>
    <n v="0.72286050000000002"/>
    <n v="1299.7249999999999"/>
    <n v="2512.3319999999999"/>
    <n v="0.61485650000000003"/>
    <n v="28257"/>
    <n v="686.94659999999999"/>
    <n v="0.51842429999999995"/>
    <n v="287"/>
    <n v="150"/>
    <n v="17289"/>
    <n v="0.99510770000000004"/>
    <n v="195"/>
    <n v="0"/>
    <n v="89.794870000000003"/>
    <n v="16.87584"/>
    <n v="89.794870000000003"/>
    <n v="16.87584"/>
    <n v="89.794870000000003"/>
    <n v="16.87584"/>
    <n v="287.36759999999998"/>
    <n v="34746.36"/>
    <n v="1083.24"/>
    <n v="85"/>
    <n v="4.8923680000000002E-3"/>
    <n v="101581200"/>
    <n v="0.3365223"/>
    <s v="RGB_Side_Upper_4"/>
    <n v="17220"/>
    <n v="105429300"/>
    <n v="13633580"/>
    <n v="0.35554540000000001"/>
    <n v="4.5977320000000002E-2"/>
    <n v="7.7330610000000002"/>
    <n v="17220"/>
    <n v="1"/>
    <n v="0"/>
    <n v="0"/>
    <n v="2252"/>
    <n v="294.51240000000001"/>
    <n v="0.13077820000000001"/>
    <n v="296.63780000000003"/>
    <n v="7716.1480000000001"/>
    <n v="5.0551339999999998"/>
    <n v="1255.3"/>
    <n v="2493.3420000000001"/>
    <n v="0.57158030000000004"/>
    <n v="30127"/>
    <n v="723.47749999999996"/>
    <n v="0.59441820000000001"/>
    <n v="288"/>
    <n v="154"/>
    <n v="17148"/>
    <n v="0.9958188"/>
    <n v="211"/>
    <n v="0"/>
    <n v="89.936989999999994"/>
    <n v="16.17109"/>
    <n v="89.936989999999994"/>
    <n v="16.17109"/>
    <n v="89.936989999999994"/>
    <n v="16.17109"/>
    <n v="296.63799999999998"/>
    <n v="37367.46"/>
    <n v="3457.5459999999998"/>
    <n v="72"/>
    <n v="4.1811849999999996E-3"/>
    <n v="119062900"/>
    <n v="0.40152280000000001"/>
    <s v="RGB_TV"/>
    <n v="47265"/>
    <n v="566847500"/>
    <n v="333132400"/>
    <n v="0.25373879999999999"/>
    <n v="0.14912059999999999"/>
    <n v="1.701568"/>
    <n v="0"/>
    <n v="0"/>
    <n v="0"/>
    <n v="0"/>
    <n v="11921"/>
    <n v="3006.67"/>
    <n v="0.2522162"/>
    <n v="720.62189999999998"/>
    <n v="1373.1369999999999"/>
    <n v="-2.4725350000000001"/>
    <n v="1701.0170000000001"/>
    <n v="1371.569"/>
    <n v="0.27162700000000001"/>
    <n v="174007"/>
    <n v="1807.1969999999999"/>
    <n v="6.7438449999999997E-2"/>
    <n v="679"/>
    <n v="488"/>
    <n v="46755"/>
    <n v="0.98920980000000003"/>
    <n v="416.0829"/>
    <n v="93.58587"/>
    <n v="20.011520000000001"/>
    <n v="93.58587"/>
    <n v="20.011520000000001"/>
    <n v="93.58587"/>
    <n v="20.011520000000001"/>
    <n v="728.15880000000004"/>
    <n v="257172.1"/>
    <n v="39.892209999999999"/>
    <n v="510"/>
    <n v="1.079023E-2"/>
    <n v="899979900"/>
    <n v="0.40285939999999998"/>
  </r>
  <r>
    <n v="714"/>
    <s v="085543-C"/>
    <s v="Cicer arietinum"/>
    <s v="VarH"/>
    <s v="Control"/>
    <s v="S"/>
    <s v="SI"/>
    <n v="8"/>
    <n v="9"/>
    <d v="2021-06-15T12:27:01"/>
    <x v="6"/>
    <n v="295886"/>
    <s v="RGB_Side_Far_0"/>
    <n v="36364"/>
    <n v="2335833000"/>
    <n v="148102500"/>
    <n v="1.766438"/>
    <n v="0.1120003"/>
    <n v="15.77173"/>
    <n v="36364"/>
    <n v="1"/>
    <n v="0"/>
    <n v="0"/>
    <n v="14567"/>
    <n v="5835.3729999999996"/>
    <n v="0.40058850000000001"/>
    <n v="940.52009999999996"/>
    <n v="7172.2879999999996"/>
    <n v="0.86159220000000003"/>
    <n v="1334.7339999999999"/>
    <n v="2534.8200000000002"/>
    <n v="0.1567576"/>
    <n v="231976"/>
    <n v="2134.0239999999999"/>
    <n v="0.77572359999999996"/>
    <n v="454"/>
    <n v="906"/>
    <n v="36103"/>
    <n v="0.9928226"/>
    <n v="994"/>
    <n v="0"/>
    <n v="84.469560000000001"/>
    <n v="19.638870000000001"/>
    <n v="84.469560000000001"/>
    <n v="19.638870000000001"/>
    <n v="84.469560000000001"/>
    <n v="19.638870000000001"/>
    <n v="940.52030000000002"/>
    <n v="293165.7"/>
    <n v="1414.633"/>
    <n v="261"/>
    <n v="7.1774279999999996E-3"/>
    <n v="2483935000"/>
    <n v="1.878439"/>
    <s v="RGB_Side_Far_4"/>
    <n v="38931"/>
    <n v="2269292000"/>
    <n v="353846100"/>
    <n v="1.4972669999999999"/>
    <n v="0.2334658"/>
    <n v="6.4132170000000004"/>
    <n v="38931"/>
    <n v="1"/>
    <n v="0"/>
    <n v="0"/>
    <n v="15181"/>
    <n v="5919.7749999999996"/>
    <n v="0.38994630000000002"/>
    <n v="916.47640000000001"/>
    <n v="7237.6170000000002"/>
    <n v="-8.1289049999999996"/>
    <n v="1280.768"/>
    <n v="2565.395"/>
    <n v="0.13291020000000001"/>
    <n v="292912"/>
    <n v="2188.777"/>
    <n v="0.53320900000000004"/>
    <n v="478"/>
    <n v="901"/>
    <n v="38658"/>
    <n v="0.99298759999999997"/>
    <n v="989"/>
    <n v="0"/>
    <n v="84.40934"/>
    <n v="19.623889999999999"/>
    <n v="84.40934"/>
    <n v="19.623889999999999"/>
    <n v="84.40934"/>
    <n v="19.623889999999999"/>
    <n v="916.47659999999996"/>
    <n v="363200.2"/>
    <n v="1345.537"/>
    <n v="273"/>
    <n v="7.0124059999999997E-3"/>
    <n v="2623138000"/>
    <n v="1.7307330000000001"/>
    <s v="RGB_Side_Lower_0"/>
    <n v="56976"/>
    <n v="3991683000"/>
    <n v="69834250"/>
    <n v="1.2296240000000001"/>
    <n v="2.151219E-2"/>
    <n v="57.159399999999998"/>
    <n v="45462"/>
    <n v="0.79791489999999998"/>
    <n v="11514"/>
    <n v="0.20208509999999999"/>
    <n v="8814"/>
    <n v="1363.4970000000001"/>
    <n v="0.15469669999999999"/>
    <n v="982.57320000000004"/>
    <n v="23695.79"/>
    <n v="-4.8984019999999999"/>
    <n v="1186.3499999999999"/>
    <n v="2529.4259999999999"/>
    <n v="0.35650549999999998"/>
    <n v="159818"/>
    <n v="2123.6109999999999"/>
    <n v="0.93240610000000002"/>
    <n v="527"/>
    <n v="891"/>
    <n v="56936"/>
    <n v="0.99929800000000002"/>
    <n v="679"/>
    <n v="211"/>
    <n v="87.203100000000006"/>
    <n v="21.498249999999999"/>
    <n v="87.203100000000006"/>
    <n v="21.498249999999999"/>
    <n v="87.203100000000006"/>
    <n v="21.498249999999999"/>
    <n v="982.57339999999999"/>
    <n v="207752.7"/>
    <n v="9854.8629999999994"/>
    <n v="40"/>
    <n v="7.0204999999999996E-4"/>
    <n v="4061518000"/>
    <n v="1.251136"/>
    <s v="RGB_Side_Lower_4"/>
    <n v="61242"/>
    <n v="3723296000"/>
    <n v="141378000"/>
    <n v="0.99272479999999996"/>
    <n v="3.7694940000000003E-2"/>
    <n v="26.335760000000001"/>
    <n v="47733"/>
    <n v="0.77941609999999995"/>
    <n v="13509"/>
    <n v="0.2205839"/>
    <n v="10390"/>
    <n v="1762.7139999999999"/>
    <n v="0.16965479999999999"/>
    <n v="930.80880000000002"/>
    <n v="6301.7139999999999"/>
    <n v="15.992889999999999"/>
    <n v="1137.4929999999999"/>
    <n v="2571.8710000000001"/>
    <n v="0.31369960000000002"/>
    <n v="195225"/>
    <n v="2078.2170000000001"/>
    <n v="0.85902449999999997"/>
    <n v="537"/>
    <n v="843"/>
    <n v="61212"/>
    <n v="0.99951020000000002"/>
    <n v="637"/>
    <n v="205"/>
    <n v="87.458079999999995"/>
    <n v="20.474"/>
    <n v="87.458079999999995"/>
    <n v="20.474"/>
    <n v="87.458079999999995"/>
    <n v="20.474"/>
    <n v="930.80899999999997"/>
    <n v="241611.5"/>
    <n v="648.43740000000003"/>
    <n v="30"/>
    <n v="4.8985990000000002E-4"/>
    <n v="3864674000"/>
    <n v="1.0304199999999999"/>
    <s v="RGB_Side_Upper_0"/>
    <n v="26788"/>
    <n v="151306900"/>
    <n v="71590880"/>
    <n v="0.21085209999999999"/>
    <n v="9.9764749999999999E-2"/>
    <n v="2.1134930000000001"/>
    <n v="26788"/>
    <n v="1"/>
    <n v="0"/>
    <n v="0"/>
    <n v="5791"/>
    <n v="1251.8920000000001"/>
    <n v="0.21617890000000001"/>
    <n v="328.97570000000002"/>
    <n v="37975.79"/>
    <n v="0.1199026"/>
    <n v="1329.01"/>
    <n v="2435.1190000000001"/>
    <n v="0.50868760000000002"/>
    <n v="52661"/>
    <n v="853.11239999999998"/>
    <n v="0.12790260000000001"/>
    <n v="305"/>
    <n v="237"/>
    <n v="26688"/>
    <n v="0.99626700000000001"/>
    <n v="319"/>
    <n v="0"/>
    <n v="88.530429999999996"/>
    <n v="18.560759999999998"/>
    <n v="88.530429999999996"/>
    <n v="18.560759999999998"/>
    <n v="88.530429999999996"/>
    <n v="18.560759999999998"/>
    <n v="328.97590000000002"/>
    <n v="67012.289999999994"/>
    <n v="53836.05"/>
    <n v="100"/>
    <n v="3.7330150000000001E-3"/>
    <n v="222897700"/>
    <n v="0.31061689999999997"/>
    <s v="RGB_Side_Upper_4"/>
    <n v="27200"/>
    <n v="168640800"/>
    <n v="75502820"/>
    <n v="0.22794229999999999"/>
    <n v="0.1020529"/>
    <n v="2.2335699999999998"/>
    <n v="27200"/>
    <n v="1"/>
    <n v="0"/>
    <n v="0"/>
    <n v="6513"/>
    <n v="1559.528"/>
    <n v="0.23944850000000001"/>
    <n v="323.7978"/>
    <n v="37136.769999999997"/>
    <n v="1.40106"/>
    <n v="1287.6179999999999"/>
    <n v="2433.7689999999998"/>
    <n v="0.50327500000000003"/>
    <n v="54046"/>
    <n v="870.47810000000004"/>
    <n v="0.14553350000000001"/>
    <n v="282"/>
    <n v="265"/>
    <n v="26987"/>
    <n v="0.99216910000000003"/>
    <n v="325"/>
    <n v="0"/>
    <n v="88.60342"/>
    <n v="18.271719999999998"/>
    <n v="88.60342"/>
    <n v="18.271719999999998"/>
    <n v="88.60342"/>
    <n v="18.271719999999998"/>
    <n v="323.798"/>
    <n v="66659.41"/>
    <n v="50703.68"/>
    <n v="213"/>
    <n v="7.8308820000000008E-3"/>
    <n v="244143600"/>
    <n v="0.32999519999999999"/>
    <s v="RGB_TV"/>
    <n v="48385"/>
    <n v="392026100"/>
    <n v="259870600"/>
    <n v="0.1674532"/>
    <n v="0.1110032"/>
    <n v="1.5085440000000001"/>
    <n v="0"/>
    <n v="0"/>
    <n v="0"/>
    <n v="0"/>
    <n v="9416"/>
    <n v="1832.4079999999999"/>
    <n v="0.1946058"/>
    <n v="535.77700000000004"/>
    <n v="1556.7349999999999"/>
    <n v="5.5305499999999999"/>
    <n v="1688.5039999999999"/>
    <n v="1313.5440000000001"/>
    <n v="0.39939079999999999"/>
    <n v="121147"/>
    <n v="1377.557"/>
    <n v="4.1097300000000003E-2"/>
    <n v="500"/>
    <n v="385"/>
    <n v="47660"/>
    <n v="0.985016"/>
    <n v="364.34739999999999"/>
    <n v="93.21405"/>
    <n v="19.60596"/>
    <n v="93.21405"/>
    <n v="19.60596"/>
    <n v="93.21405"/>
    <n v="19.60596"/>
    <n v="535.85519999999997"/>
    <n v="173308.3"/>
    <n v="50.086269999999999"/>
    <n v="725"/>
    <n v="1.4983979999999999E-2"/>
    <n v="651896700"/>
    <n v="0.2784565"/>
  </r>
  <r>
    <n v="78"/>
    <s v="085544-I"/>
    <s v="Cicer arietinum"/>
    <s v="VarE"/>
    <s v="Iso-A"/>
    <s v="S"/>
    <s v="SI"/>
    <n v="8"/>
    <n v="11"/>
    <d v="2021-05-24T15:18:29"/>
    <x v="0"/>
    <n v="92033"/>
    <s v="RGB_Side_Far_0"/>
    <n v="12529"/>
    <n v="155148600"/>
    <n v="30674460"/>
    <n v="0.98835989999999996"/>
    <n v="0.19540879999999999"/>
    <n v="5.0579099999999997"/>
    <n v="12529"/>
    <n v="1"/>
    <n v="0"/>
    <n v="0"/>
    <n v="6688"/>
    <n v="3570.0650000000001"/>
    <n v="0.53380159999999999"/>
    <n v="427.2002"/>
    <n v="4418.8130000000001"/>
    <n v="0.85166260000000005"/>
    <n v="1256.453"/>
    <n v="2804.279"/>
    <n v="0.17029349999999999"/>
    <n v="73573"/>
    <n v="1074.115"/>
    <n v="0.44870320000000002"/>
    <n v="267"/>
    <n v="427"/>
    <n v="12289"/>
    <n v="0.98084439999999995"/>
    <n v="515"/>
    <n v="0"/>
    <n v="78.555440000000004"/>
    <n v="21.708390000000001"/>
    <n v="78.555440000000004"/>
    <n v="21.708390000000001"/>
    <n v="78.555440000000004"/>
    <n v="21.708390000000001"/>
    <n v="427.24079999999998"/>
    <n v="96501.119999999995"/>
    <n v="1558.4570000000001"/>
    <n v="240"/>
    <n v="1.9155559999999999E-2"/>
    <n v="185823100"/>
    <n v="1.1837690000000001"/>
    <s v="RGB_Side_Far_4"/>
    <n v="13456"/>
    <n v="156559900"/>
    <n v="59724390"/>
    <n v="0.86466609999999999"/>
    <n v="0.32985249999999999"/>
    <n v="2.621372"/>
    <n v="13456"/>
    <n v="1"/>
    <n v="0"/>
    <n v="0"/>
    <n v="6702"/>
    <n v="3338.05"/>
    <n v="0.4980678"/>
    <n v="429.3553"/>
    <n v="12440.59"/>
    <n v="0.4454398"/>
    <n v="1260.6110000000001"/>
    <n v="2807.7820000000002"/>
    <n v="0.14285709999999999"/>
    <n v="94192"/>
    <n v="1156.4860000000001"/>
    <n v="0.200456"/>
    <n v="336"/>
    <n v="426"/>
    <n v="13213"/>
    <n v="0.98194119999999996"/>
    <n v="514"/>
    <n v="0"/>
    <n v="80.160449999999997"/>
    <n v="21.89856"/>
    <n v="80.160449999999997"/>
    <n v="21.89856"/>
    <n v="80.160449999999997"/>
    <n v="21.89856"/>
    <n v="429.35550000000001"/>
    <n v="118614.6"/>
    <n v="11501.81"/>
    <n v="243"/>
    <n v="1.8058859999999999E-2"/>
    <n v="216284200"/>
    <n v="1.1945190000000001"/>
    <s v="RGB_Side_Lower_0"/>
    <n v="15805"/>
    <n v="223324400"/>
    <n v="15072330"/>
    <n v="0.89402000000000004"/>
    <n v="6.0338070000000001E-2"/>
    <n v="14.816850000000001"/>
    <n v="7458"/>
    <n v="0.47187600000000002"/>
    <n v="8347"/>
    <n v="0.52812400000000004"/>
    <n v="3904"/>
    <n v="964.32870000000003"/>
    <n v="0.24701039999999999"/>
    <n v="475.01260000000002"/>
    <n v="3119.2820000000002"/>
    <n v="-6.9000190000000003"/>
    <n v="1024.8900000000001"/>
    <n v="2771.3789999999999"/>
    <n v="0.29521639999999999"/>
    <n v="53537"/>
    <n v="1064.78"/>
    <n v="0.7630941"/>
    <n v="189"/>
    <n v="475"/>
    <n v="15710"/>
    <n v="0.99398920000000002"/>
    <n v="248"/>
    <n v="226"/>
    <n v="77.245739999999998"/>
    <n v="18.82696"/>
    <n v="77.245739999999998"/>
    <n v="18.82696"/>
    <n v="77.245739999999998"/>
    <n v="18.82696"/>
    <n v="475.01280000000003"/>
    <n v="84171.94"/>
    <n v="615.62310000000002"/>
    <n v="95"/>
    <n v="6.0107559999999999E-3"/>
    <n v="238396800"/>
    <n v="0.95435809999999999"/>
    <s v="RGB_Side_Lower_4"/>
    <n v="17935"/>
    <n v="234870300"/>
    <n v="44433420"/>
    <n v="0.7301723"/>
    <n v="0.13813600000000001"/>
    <n v="5.2858929999999997"/>
    <n v="8591"/>
    <n v="0.47900749999999997"/>
    <n v="9344"/>
    <n v="0.52099249999999997"/>
    <n v="4865"/>
    <n v="1319.6669999999999"/>
    <n v="0.27125729999999998"/>
    <n v="477.1771"/>
    <n v="6587.3490000000002"/>
    <n v="-1.432345"/>
    <n v="1028.3720000000001"/>
    <n v="2773.5889999999999"/>
    <n v="0.23097229999999999"/>
    <n v="77650"/>
    <n v="1138.758"/>
    <n v="0.46488839999999998"/>
    <n v="254"/>
    <n v="474"/>
    <n v="17861"/>
    <n v="0.99587400000000004"/>
    <n v="249"/>
    <n v="224"/>
    <n v="78.886309999999995"/>
    <n v="16.42961"/>
    <n v="78.886309999999995"/>
    <n v="16.42961"/>
    <n v="78.886309999999995"/>
    <n v="16.42961"/>
    <n v="477.1773"/>
    <n v="116984.1"/>
    <n v="2419.4690000000001"/>
    <n v="74"/>
    <n v="4.1260100000000003E-3"/>
    <n v="279303700"/>
    <n v="0.86830839999999998"/>
    <s v="RGB_Side_Upper_0"/>
    <n v="8937"/>
    <n v="21063910"/>
    <n v="20632440"/>
    <n v="0.2637275"/>
    <n v="0.25832529999999998"/>
    <n v="1.020912"/>
    <n v="8937"/>
    <n v="1"/>
    <n v="0"/>
    <n v="0"/>
    <n v="2894"/>
    <n v="937.14179999999999"/>
    <n v="0.32382230000000001"/>
    <n v="225.39959999999999"/>
    <n v="2635.3220000000001"/>
    <n v="0.48841780000000001"/>
    <n v="1319.9690000000001"/>
    <n v="2478.5129999999999"/>
    <n v="0.30106119999999997"/>
    <n v="29685"/>
    <n v="651.02940000000001"/>
    <n v="1.0708149999999999E-4"/>
    <n v="223"/>
    <n v="213"/>
    <n v="8781"/>
    <n v="0.98254450000000004"/>
    <n v="274"/>
    <n v="0"/>
    <n v="77.817160000000001"/>
    <n v="16.957270000000001"/>
    <n v="77.817160000000001"/>
    <n v="16.957270000000001"/>
    <n v="77.817160000000001"/>
    <n v="16.957270000000001"/>
    <n v="229.55439999999999"/>
    <n v="36097.5"/>
    <n v="777.09770000000003"/>
    <n v="156"/>
    <n v="1.7455519999999999E-2"/>
    <n v="41696350"/>
    <n v="0.52205290000000004"/>
    <s v="RGB_Side_Upper_4"/>
    <n v="8822"/>
    <n v="27547130"/>
    <n v="13522690"/>
    <n v="0.3539503"/>
    <n v="0.17375160000000001"/>
    <n v="2.0371049999999999"/>
    <n v="8822"/>
    <n v="1"/>
    <n v="0"/>
    <n v="0"/>
    <n v="2835"/>
    <n v="911.04340000000002"/>
    <n v="0.32135570000000002"/>
    <n v="224.08029999999999"/>
    <n v="1333.3889999999999"/>
    <n v="-4.016006"/>
    <n v="1315.8309999999999"/>
    <n v="2482.5329999999999"/>
    <n v="0.30655359999999998"/>
    <n v="28778"/>
    <n v="651.64880000000005"/>
    <n v="0.1166073"/>
    <n v="218"/>
    <n v="225"/>
    <n v="8660"/>
    <n v="0.98163679999999998"/>
    <n v="264"/>
    <n v="0"/>
    <n v="78.37679"/>
    <n v="15.87903"/>
    <n v="78.37679"/>
    <n v="15.87903"/>
    <n v="78.37679"/>
    <n v="15.87903"/>
    <n v="233.00800000000001"/>
    <n v="35763.07"/>
    <n v="201.53319999999999"/>
    <n v="162"/>
    <n v="1.836318E-2"/>
    <n v="41069820"/>
    <n v="0.52770189999999995"/>
    <s v="RGB_TV"/>
    <n v="14549"/>
    <n v="87846520"/>
    <n v="18941490"/>
    <n v="0.41500969999999998"/>
    <n v="8.9484480000000005E-2"/>
    <n v="4.6377839999999999"/>
    <n v="0"/>
    <n v="0"/>
    <n v="0"/>
    <n v="0"/>
    <n v="3256"/>
    <n v="728.678"/>
    <n v="0.22379540000000001"/>
    <n v="481"/>
    <n v="5873.4369999999999"/>
    <n v="2.9379300000000002"/>
    <n v="1641.114"/>
    <n v="1217.55"/>
    <n v="0.2039618"/>
    <n v="71332"/>
    <n v="1145.6610000000001"/>
    <n v="0.41634850000000001"/>
    <n v="455"/>
    <n v="255"/>
    <n v="14206"/>
    <n v="0.97642450000000003"/>
    <n v="363.14870000000002"/>
    <n v="79.021379999999994"/>
    <n v="16.639600000000002"/>
    <n v="79.021379999999994"/>
    <n v="16.639600000000002"/>
    <n v="79.021379999999994"/>
    <n v="16.639600000000002"/>
    <n v="481.00020000000001"/>
    <n v="98823.32"/>
    <n v="2371.1089999999999"/>
    <n v="343"/>
    <n v="2.3575499999999999E-2"/>
    <n v="106788000"/>
    <n v="0.5044942"/>
  </r>
  <r>
    <n v="217"/>
    <s v="085544-I"/>
    <s v="Cicer arietinum"/>
    <s v="VarE"/>
    <s v="Iso-A"/>
    <s v="S"/>
    <s v="SI"/>
    <n v="8"/>
    <n v="11"/>
    <d v="2021-05-27T16:18:38"/>
    <x v="1"/>
    <n v="130417"/>
    <s v="RGB_Side_Far_0"/>
    <n v="19737"/>
    <n v="310198000"/>
    <n v="94734750"/>
    <n v="0.79629989999999995"/>
    <n v="0.24319070000000001"/>
    <n v="3.274384"/>
    <n v="19737"/>
    <n v="1"/>
    <n v="0"/>
    <n v="0"/>
    <n v="8371"/>
    <n v="3550.3690000000001"/>
    <n v="0.42412729999999998"/>
    <n v="502.22109999999998"/>
    <n v="3384.2739999999999"/>
    <n v="-7.5054290000000004"/>
    <n v="1213.7470000000001"/>
    <n v="2815.93"/>
    <n v="0.1750138"/>
    <n v="112774"/>
    <n v="1337.846"/>
    <n v="0.2831265"/>
    <n v="300"/>
    <n v="473"/>
    <n v="19538"/>
    <n v="0.98991739999999995"/>
    <n v="561"/>
    <n v="0"/>
    <n v="85.477419999999995"/>
    <n v="20.481549999999999"/>
    <n v="85.477419999999995"/>
    <n v="20.481549999999999"/>
    <n v="85.477419999999995"/>
    <n v="20.481549999999999"/>
    <n v="505.05020000000002"/>
    <n v="136312.6"/>
    <n v="580.29660000000001"/>
    <n v="199"/>
    <n v="1.0082590000000001E-2"/>
    <n v="404932700"/>
    <n v="1.0394909999999999"/>
    <s v="RGB_Side_Far_4"/>
    <n v="20268"/>
    <n v="341886600"/>
    <n v="117113800"/>
    <n v="0.83226239999999996"/>
    <n v="0.28509269999999998"/>
    <n v="2.9192689999999999"/>
    <n v="20268"/>
    <n v="1"/>
    <n v="0"/>
    <n v="0"/>
    <n v="8186"/>
    <n v="3306.2260000000001"/>
    <n v="0.40388790000000002"/>
    <n v="510.11079999999998"/>
    <n v="4512.0919999999996"/>
    <n v="-1.1165389999999999"/>
    <n v="1173"/>
    <n v="2798.4960000000001"/>
    <n v="0.17714150000000001"/>
    <n v="114417"/>
    <n v="1325.8040000000001"/>
    <n v="0.23980679999999999"/>
    <n v="288"/>
    <n v="484"/>
    <n v="20028"/>
    <n v="0.98815869999999995"/>
    <n v="572"/>
    <n v="0"/>
    <n v="84.57732"/>
    <n v="20.026579999999999"/>
    <n v="84.57732"/>
    <n v="20.026579999999999"/>
    <n v="84.57732"/>
    <n v="20.026579999999999"/>
    <n v="510.11099999999999"/>
    <n v="134918.79999999999"/>
    <n v="1004.489"/>
    <n v="240"/>
    <n v="1.1841330000000001E-2"/>
    <n v="459000400"/>
    <n v="1.1173550000000001"/>
    <s v="RGB_Side_Lower_0"/>
    <n v="25317"/>
    <n v="419677500"/>
    <n v="36958310"/>
    <n v="0.65477370000000001"/>
    <n v="5.7661730000000001E-2"/>
    <n v="11.35543"/>
    <n v="6570"/>
    <n v="0.2595094"/>
    <n v="18747"/>
    <n v="0.7404906"/>
    <n v="4804"/>
    <n v="911.57780000000002"/>
    <n v="0.1897539"/>
    <n v="519.47860000000003"/>
    <n v="3551.4459999999999"/>
    <n v="6.3472220000000004"/>
    <n v="1048.2090000000001"/>
    <n v="2856.5990000000002"/>
    <n v="0.3097184"/>
    <n v="81742"/>
    <n v="1203.319"/>
    <n v="0.70245829999999998"/>
    <n v="258"/>
    <n v="458"/>
    <n v="25303"/>
    <n v="0.99944699999999997"/>
    <n v="198"/>
    <n v="259"/>
    <n v="93.063910000000007"/>
    <n v="20.46172"/>
    <n v="93.063910000000007"/>
    <n v="20.46172"/>
    <n v="93.063910000000007"/>
    <n v="20.46172"/>
    <n v="519.47879999999998"/>
    <n v="110552.6"/>
    <n v="498.19369999999998"/>
    <n v="14"/>
    <n v="5.5298809999999995E-4"/>
    <n v="456635800"/>
    <n v="0.71243540000000005"/>
    <s v="RGB_Side_Lower_4"/>
    <n v="30788"/>
    <n v="454979300"/>
    <n v="142182900"/>
    <n v="0.47998610000000003"/>
    <n v="0.14999770000000001"/>
    <n v="3.1999569999999999"/>
    <n v="8016"/>
    <n v="0.26036120000000001"/>
    <n v="22772"/>
    <n v="0.73963880000000004"/>
    <n v="6608"/>
    <n v="1418.269"/>
    <n v="0.21462909999999999"/>
    <n v="496.91250000000002"/>
    <n v="6936.4520000000002"/>
    <n v="2.0748630000000001"/>
    <n v="996.93740000000003"/>
    <n v="2845.2249999999999"/>
    <n v="0.2877652"/>
    <n v="106990"/>
    <n v="1310.884"/>
    <n v="0.27437129999999998"/>
    <n v="323"/>
    <n v="423"/>
    <n v="30763"/>
    <n v="0.99918799999999997"/>
    <n v="196"/>
    <n v="226"/>
    <n v="93.194850000000002"/>
    <n v="19.312729999999998"/>
    <n v="93.194850000000002"/>
    <n v="19.312729999999998"/>
    <n v="93.194850000000002"/>
    <n v="19.312729999999998"/>
    <n v="496.91269999999997"/>
    <n v="127792.8"/>
    <n v="1562.7629999999999"/>
    <n v="25"/>
    <n v="8.1200469999999998E-4"/>
    <n v="597162200"/>
    <n v="0.62998379999999998"/>
    <s v="RGB_Side_Upper_0"/>
    <n v="9792"/>
    <n v="30436440"/>
    <n v="15922910"/>
    <n v="0.3174323"/>
    <n v="0.16606560000000001"/>
    <n v="1.9114869999999999"/>
    <n v="9792"/>
    <n v="1"/>
    <n v="0"/>
    <n v="0"/>
    <n v="2967"/>
    <n v="899.00829999999996"/>
    <n v="0.30300240000000001"/>
    <n v="260.40929999999997"/>
    <n v="1744.1659999999999"/>
    <n v="1.317385"/>
    <n v="1259.0360000000001"/>
    <n v="2509.683"/>
    <n v="0.33833180000000002"/>
    <n v="28942"/>
    <n v="661.06380000000001"/>
    <n v="9.8010239999999998E-2"/>
    <n v="207"/>
    <n v="208"/>
    <n v="9736"/>
    <n v="0.99428110000000003"/>
    <n v="236"/>
    <n v="0"/>
    <n v="93.663499999999999"/>
    <n v="18.83869"/>
    <n v="93.663499999999999"/>
    <n v="18.83869"/>
    <n v="93.663499999999999"/>
    <n v="18.83869"/>
    <n v="260.40949999999998"/>
    <n v="34161.68"/>
    <n v="310.67340000000002"/>
    <n v="56"/>
    <n v="5.7189540000000001E-3"/>
    <n v="46359350"/>
    <n v="0.48349779999999998"/>
    <s v="RGB_Side_Upper_4"/>
    <n v="9203"/>
    <n v="40720000"/>
    <n v="7993386"/>
    <n v="0.48078280000000001"/>
    <n v="9.4378260000000005E-2"/>
    <n v="5.0942119999999997"/>
    <n v="9203"/>
    <n v="1"/>
    <n v="0"/>
    <n v="0"/>
    <n v="2795"/>
    <n v="848.85630000000003"/>
    <n v="0.30370530000000001"/>
    <n v="291.73450000000003"/>
    <n v="1783.3889999999999"/>
    <n v="0.77146199999999998"/>
    <n v="1257.2349999999999"/>
    <n v="2494.0970000000002"/>
    <n v="0.3490877"/>
    <n v="26363"/>
    <n v="678.01589999999999"/>
    <n v="0.45134180000000002"/>
    <n v="183"/>
    <n v="266"/>
    <n v="9123"/>
    <n v="0.99130720000000005"/>
    <n v="290"/>
    <n v="0"/>
    <n v="94.001080000000002"/>
    <n v="18.54956"/>
    <n v="94.001080000000002"/>
    <n v="18.54956"/>
    <n v="94.001080000000002"/>
    <n v="18.54956"/>
    <n v="291.73469999999998"/>
    <n v="33712"/>
    <n v="345.59120000000001"/>
    <n v="80"/>
    <n v="8.6928179999999997E-3"/>
    <n v="48713390"/>
    <n v="0.57516109999999998"/>
    <s v="RGB_TV"/>
    <n v="15312"/>
    <n v="91464490"/>
    <n v="15699340"/>
    <n v="0.3901114"/>
    <n v="6.6960329999999998E-2"/>
    <n v="5.8260079999999999"/>
    <n v="0"/>
    <n v="0"/>
    <n v="0"/>
    <n v="0"/>
    <n v="3422"/>
    <n v="764.76509999999996"/>
    <n v="0.22348480000000001"/>
    <n v="528.31899999999996"/>
    <n v="241.97059999999999"/>
    <n v="2.3204769999999999"/>
    <n v="1613.694"/>
    <n v="1304.259"/>
    <n v="0.2385195"/>
    <n v="64196"/>
    <n v="1203.5160000000001"/>
    <n v="0.4998532"/>
    <n v="492"/>
    <n v="256"/>
    <n v="15019"/>
    <n v="0.98086470000000003"/>
    <n v="363.68389999999999"/>
    <n v="94.107429999999994"/>
    <n v="20.970600000000001"/>
    <n v="94.107429999999994"/>
    <n v="20.970600000000001"/>
    <n v="94.107429999999994"/>
    <n v="20.970600000000001"/>
    <n v="528.31920000000002"/>
    <n v="84717.18"/>
    <n v="3.823782"/>
    <n v="293"/>
    <n v="1.9135320000000001E-2"/>
    <n v="107163800"/>
    <n v="0.45707179999999997"/>
  </r>
  <r>
    <n v="318"/>
    <s v="085544-I"/>
    <s v="Cicer arietinum"/>
    <s v="VarE"/>
    <s v="Iso-A"/>
    <s v="S"/>
    <s v="SI"/>
    <n v="8"/>
    <n v="11"/>
    <d v="2021-05-31T15:56:34"/>
    <x v="2"/>
    <n v="140087"/>
    <s v="RGB_Side_Far_0"/>
    <n v="20071"/>
    <n v="448687000"/>
    <n v="88226510"/>
    <n v="1.113796"/>
    <n v="0.2190086"/>
    <n v="5.0856260000000004"/>
    <n v="20071"/>
    <n v="1"/>
    <n v="0"/>
    <n v="0"/>
    <n v="9834"/>
    <n v="4818.2730000000001"/>
    <n v="0.48996060000000002"/>
    <n v="551.2432"/>
    <n v="6386.7969999999996"/>
    <n v="1.112233"/>
    <n v="1223.0119999999999"/>
    <n v="2766.538"/>
    <n v="0.1437215"/>
    <n v="139652"/>
    <n v="1470.5740000000001"/>
    <n v="0.45071990000000001"/>
    <n v="310"/>
    <n v="551"/>
    <n v="19900"/>
    <n v="0.99148020000000003"/>
    <n v="639"/>
    <n v="0"/>
    <n v="85.205520000000007"/>
    <n v="20.673169999999999"/>
    <n v="85.205520000000007"/>
    <n v="20.673169999999999"/>
    <n v="85.205520000000007"/>
    <n v="20.673169999999999"/>
    <n v="551.24329999999998"/>
    <n v="169790.2"/>
    <n v="2032.3440000000001"/>
    <n v="171"/>
    <n v="8.5197550000000004E-3"/>
    <n v="536913500"/>
    <n v="1.3328040000000001"/>
    <s v="RGB_Side_Far_4"/>
    <n v="21313"/>
    <n v="459465200"/>
    <n v="133910600"/>
    <n v="1.0114939999999999"/>
    <n v="0.29479889999999997"/>
    <n v="3.431133"/>
    <n v="21313"/>
    <n v="1"/>
    <n v="0"/>
    <n v="0"/>
    <n v="9394"/>
    <n v="4140.5360000000001"/>
    <n v="0.44076389999999999"/>
    <n v="552.26900000000001"/>
    <n v="9711.0959999999995"/>
    <n v="1.4866079999999999"/>
    <n v="1208.5139999999999"/>
    <n v="2768.9830000000002"/>
    <n v="0.13889850000000001"/>
    <n v="153443"/>
    <n v="1498.6990000000001"/>
    <n v="0.30101480000000003"/>
    <n v="374"/>
    <n v="550"/>
    <n v="21111"/>
    <n v="0.99052220000000002"/>
    <n v="638"/>
    <n v="0"/>
    <n v="86.211560000000006"/>
    <n v="20.38306"/>
    <n v="86.211560000000006"/>
    <n v="20.38306"/>
    <n v="86.211560000000006"/>
    <n v="20.38306"/>
    <n v="552.32680000000005"/>
    <n v="187898.2"/>
    <n v="4424.7820000000002"/>
    <n v="202"/>
    <n v="9.4777839999999995E-3"/>
    <n v="593375700"/>
    <n v="1.3062929999999999"/>
    <s v="RGB_Side_Lower_0"/>
    <n v="25965"/>
    <n v="677911000"/>
    <n v="45757780"/>
    <n v="1.0055320000000001"/>
    <n v="6.7871639999999997E-2"/>
    <n v="14.81521"/>
    <n v="9461"/>
    <n v="0.36437510000000001"/>
    <n v="16504"/>
    <n v="0.63562490000000005"/>
    <n v="5416"/>
    <n v="1129.7149999999999"/>
    <n v="0.20858850000000001"/>
    <n v="582.68430000000001"/>
    <n v="6198.3190000000004"/>
    <n v="6.475276"/>
    <n v="1027.4749999999999"/>
    <n v="2788.9720000000002"/>
    <n v="0.24526519999999999"/>
    <n v="105865"/>
    <n v="1388.8140000000001"/>
    <n v="0.7630711"/>
    <n v="258"/>
    <n v="566"/>
    <n v="25963"/>
    <n v="0.99992300000000001"/>
    <n v="350"/>
    <n v="215"/>
    <n v="95.742230000000006"/>
    <n v="22.126799999999999"/>
    <n v="95.742230000000006"/>
    <n v="22.126799999999999"/>
    <n v="95.742230000000006"/>
    <n v="22.126799999999999"/>
    <n v="582.68449999999996"/>
    <n v="138210.4"/>
    <n v="1479.652"/>
    <n v="2"/>
    <n v="7.7026770000000004E-5"/>
    <n v="723668700"/>
    <n v="1.073404"/>
    <s v="RGB_Side_Lower_4"/>
    <n v="29494"/>
    <n v="747292900"/>
    <n v="125337800"/>
    <n v="0.85906000000000005"/>
    <n v="0.14408360000000001"/>
    <n v="5.9622320000000002"/>
    <n v="11607"/>
    <n v="0.39353769999999999"/>
    <n v="17887"/>
    <n v="0.60646239999999996"/>
    <n v="7519"/>
    <n v="1916.8430000000001"/>
    <n v="0.25493320000000003"/>
    <n v="572.80010000000004"/>
    <n v="7681.6819999999998"/>
    <n v="-7.4531559999999999"/>
    <n v="997.43809999999996"/>
    <n v="2781.2449999999999"/>
    <n v="0.2074617"/>
    <n v="142166"/>
    <n v="1506.922"/>
    <n v="0.50799229999999995"/>
    <n v="329"/>
    <n v="567"/>
    <n v="29481"/>
    <n v="0.99955919999999998"/>
    <n v="353"/>
    <n v="213"/>
    <n v="95.307789999999997"/>
    <n v="20.69256"/>
    <n v="95.307789999999997"/>
    <n v="20.69256"/>
    <n v="95.307789999999997"/>
    <n v="20.69256"/>
    <n v="575.98389999999995"/>
    <n v="178655"/>
    <n v="2000.6859999999999"/>
    <n v="13"/>
    <n v="4.4076759999999999E-4"/>
    <n v="872630700"/>
    <n v="1.003144"/>
    <s v="RGB_Side_Upper_0"/>
    <n v="11759"/>
    <n v="57571400"/>
    <n v="33877080"/>
    <n v="0.41635709999999998"/>
    <n v="0.24499950000000001"/>
    <n v="1.6994199999999999"/>
    <n v="11759"/>
    <n v="1"/>
    <n v="0"/>
    <n v="0"/>
    <n v="3678"/>
    <n v="1150.4110000000001"/>
    <n v="0.3127817"/>
    <n v="296.8922"/>
    <n v="13365.44"/>
    <n v="-0.89873619999999999"/>
    <n v="1288.548"/>
    <n v="2467.288"/>
    <n v="0.2496179"/>
    <n v="47108"/>
    <n v="821.86959999999999"/>
    <n v="6.7132880000000006E-2"/>
    <n v="239"/>
    <n v="274"/>
    <n v="11698"/>
    <n v="0.99481249999999999"/>
    <n v="309"/>
    <n v="0"/>
    <n v="92.211590000000001"/>
    <n v="17.560479999999998"/>
    <n v="92.211590000000001"/>
    <n v="17.560479999999998"/>
    <n v="92.211590000000001"/>
    <n v="17.560479999999998"/>
    <n v="296.89249999999998"/>
    <n v="54201.85"/>
    <n v="15191.35"/>
    <n v="61"/>
    <n v="5.1875159999999997E-3"/>
    <n v="91448490"/>
    <n v="0.66135670000000002"/>
    <s v="RGB_Side_Upper_4"/>
    <n v="11701"/>
    <n v="60136820"/>
    <n v="27497930"/>
    <n v="0.43923250000000003"/>
    <n v="0.20084170000000001"/>
    <n v="2.1869589999999999"/>
    <n v="11701"/>
    <n v="1"/>
    <n v="0"/>
    <n v="0"/>
    <n v="3796"/>
    <n v="1231.4860000000001"/>
    <n v="0.3244167"/>
    <n v="311.44819999999999"/>
    <n v="918.78380000000004"/>
    <n v="-3.572444"/>
    <n v="1286.0050000000001"/>
    <n v="2462.067"/>
    <n v="0.27295419999999998"/>
    <n v="42868"/>
    <n v="793.05550000000005"/>
    <n v="0.13871330000000001"/>
    <n v="215"/>
    <n v="307"/>
    <n v="11624"/>
    <n v="0.99341930000000001"/>
    <n v="334"/>
    <n v="0"/>
    <n v="93.128450000000001"/>
    <n v="18.029859999999999"/>
    <n v="93.128450000000001"/>
    <n v="18.029859999999999"/>
    <n v="93.128450000000001"/>
    <n v="18.029859999999999"/>
    <n v="311.44850000000002"/>
    <n v="56613.34"/>
    <n v="72.144580000000005"/>
    <n v="77"/>
    <n v="6.5806340000000001E-3"/>
    <n v="87634740"/>
    <n v="0.64007429999999998"/>
    <s v="RGB_TV"/>
    <n v="19784"/>
    <n v="120777600"/>
    <n v="23185140"/>
    <n v="0.30857319999999999"/>
    <n v="5.9235429999999999E-2"/>
    <n v="5.2092669999999996"/>
    <n v="0"/>
    <n v="0"/>
    <n v="0"/>
    <n v="0"/>
    <n v="4259"/>
    <n v="916.85609999999997"/>
    <n v="0.21527499999999999"/>
    <n v="333.43810000000002"/>
    <n v="812.89649999999995"/>
    <n v="2.3421509999999999"/>
    <n v="1611.2090000000001"/>
    <n v="1258.2049999999999"/>
    <n v="0.4928381"/>
    <n v="40143"/>
    <n v="816.91160000000002"/>
    <n v="0.4595495"/>
    <n v="264"/>
    <n v="251"/>
    <n v="19598"/>
    <n v="0.99059839999999999"/>
    <n v="193.03880000000001"/>
    <n v="94.776989999999998"/>
    <n v="19.359069999999999"/>
    <n v="94.776989999999998"/>
    <n v="19.359069999999999"/>
    <n v="94.776989999999998"/>
    <n v="19.359069999999999"/>
    <n v="333.9744"/>
    <n v="50941.96"/>
    <n v="33.400770000000001"/>
    <n v="186"/>
    <n v="9.4015369999999997E-3"/>
    <n v="143962700"/>
    <n v="0.36780859999999999"/>
  </r>
  <r>
    <n v="436"/>
    <s v="085544-I"/>
    <s v="Cicer arietinum"/>
    <s v="VarE"/>
    <s v="Iso-A"/>
    <s v="S"/>
    <s v="SI"/>
    <n v="8"/>
    <n v="11"/>
    <d v="2021-06-03T16:01:43"/>
    <x v="3"/>
    <n v="144216"/>
    <s v="RGB_Side_Far_0"/>
    <n v="20105"/>
    <n v="496891600"/>
    <n v="88728020"/>
    <n v="1.2292879999999999"/>
    <n v="0.21950919999999999"/>
    <n v="5.6001649999999996"/>
    <n v="20105"/>
    <n v="1"/>
    <n v="0"/>
    <n v="0"/>
    <n v="9958"/>
    <n v="4932.1940000000004"/>
    <n v="0.49529970000000001"/>
    <n v="620.1653"/>
    <n v="6477.2110000000002"/>
    <n v="-5.6614209999999998"/>
    <n v="1233.328"/>
    <n v="2752.652"/>
    <n v="0.14516979999999999"/>
    <n v="138493"/>
    <n v="1515.5909999999999"/>
    <n v="0.48577730000000002"/>
    <n v="310"/>
    <n v="620"/>
    <n v="19780"/>
    <n v="0.98383489999999996"/>
    <n v="708"/>
    <n v="0"/>
    <n v="84.241529999999997"/>
    <n v="21.224920000000001"/>
    <n v="84.241529999999997"/>
    <n v="21.224920000000001"/>
    <n v="84.241529999999997"/>
    <n v="21.224920000000001"/>
    <n v="620.16549999999995"/>
    <n v="189729.6"/>
    <n v="2086.7579999999998"/>
    <n v="325"/>
    <n v="1.616513E-2"/>
    <n v="585619600"/>
    <n v="1.4487969999999999"/>
    <s v="RGB_Side_Far_4"/>
    <n v="22924"/>
    <n v="558845900"/>
    <n v="156404400"/>
    <n v="1.063436"/>
    <n v="0.29762420000000001"/>
    <n v="3.5730819999999999"/>
    <n v="22924"/>
    <n v="1"/>
    <n v="0"/>
    <n v="0"/>
    <n v="10294"/>
    <n v="4622.5110000000004"/>
    <n v="0.44904899999999998"/>
    <n v="625.25919999999996"/>
    <n v="3159.3609999999999"/>
    <n v="-6.7929810000000002"/>
    <n v="1242.673"/>
    <n v="2754.5259999999998"/>
    <n v="0.14414160000000001"/>
    <n v="159038"/>
    <n v="1552.338"/>
    <n v="0.31658429999999999"/>
    <n v="398"/>
    <n v="619"/>
    <n v="22542"/>
    <n v="0.98333630000000005"/>
    <n v="707"/>
    <n v="0"/>
    <n v="86.097369999999998"/>
    <n v="21.069929999999999"/>
    <n v="86.097369999999998"/>
    <n v="21.069929999999999"/>
    <n v="86.097369999999998"/>
    <n v="21.069929999999999"/>
    <n v="625.25930000000005"/>
    <n v="209936.6"/>
    <n v="435.4196"/>
    <n v="382"/>
    <n v="1.666376E-2"/>
    <n v="715250300"/>
    <n v="1.3610599999999999"/>
    <s v="RGB_Side_Lower_0"/>
    <n v="24383"/>
    <n v="804598800"/>
    <n v="39904640"/>
    <n v="1.353334"/>
    <n v="6.7119559999999995E-2"/>
    <n v="20.163039999999999"/>
    <n v="13262"/>
    <n v="0.54390349999999998"/>
    <n v="11121"/>
    <n v="0.45609650000000002"/>
    <n v="6369"/>
    <n v="1663.625"/>
    <n v="0.26120660000000001"/>
    <n v="671.32860000000005"/>
    <n v="3539.7629999999999"/>
    <n v="-6.6472410000000002"/>
    <n v="999.90800000000002"/>
    <n v="2727.34"/>
    <n v="0.21713540000000001"/>
    <n v="112294"/>
    <n v="1517.816"/>
    <n v="0.81992229999999999"/>
    <n v="257"/>
    <n v="672"/>
    <n v="24372"/>
    <n v="0.99954889999999996"/>
    <n v="461"/>
    <n v="210"/>
    <n v="89.770129999999995"/>
    <n v="20.33774"/>
    <n v="89.770129999999995"/>
    <n v="20.33774"/>
    <n v="89.770129999999995"/>
    <n v="20.33774"/>
    <n v="671.32870000000003"/>
    <n v="150719.79999999999"/>
    <n v="513.87929999999994"/>
    <n v="11"/>
    <n v="4.5113400000000001E-4"/>
    <n v="844503400"/>
    <n v="1.4204540000000001"/>
    <s v="RGB_Side_Lower_4"/>
    <n v="28594"/>
    <n v="858575900"/>
    <n v="126123500"/>
    <n v="1.0500959999999999"/>
    <n v="0.15425739999999999"/>
    <n v="6.807423"/>
    <n v="15538"/>
    <n v="0.54340069999999996"/>
    <n v="13056"/>
    <n v="0.45659929999999999"/>
    <n v="8038"/>
    <n v="2259.5450000000001"/>
    <n v="0.28110790000000002"/>
    <n v="656.98249999999996"/>
    <n v="3075.241"/>
    <n v="-0.7207962"/>
    <n v="1005.693"/>
    <n v="2728.8009999999999"/>
    <n v="0.1909296"/>
    <n v="149762"/>
    <n v="1594.1890000000001"/>
    <n v="0.55328829999999996"/>
    <n v="312"/>
    <n v="656"/>
    <n v="28583"/>
    <n v="0.99961529999999998"/>
    <n v="448"/>
    <n v="207"/>
    <n v="90.401790000000005"/>
    <n v="18.42971"/>
    <n v="90.401790000000005"/>
    <n v="18.42971"/>
    <n v="90.401790000000005"/>
    <n v="18.42971"/>
    <n v="656.98270000000002"/>
    <n v="197754.8"/>
    <n v="330.73750000000001"/>
    <n v="11"/>
    <n v="3.846961E-4"/>
    <n v="984699400"/>
    <n v="1.204353"/>
    <s v="RGB_Side_Upper_0"/>
    <n v="12029"/>
    <n v="95563070"/>
    <n v="32283400"/>
    <n v="0.66043649999999998"/>
    <n v="0.22311059999999999"/>
    <n v="2.9601299999999999"/>
    <n v="12029"/>
    <n v="1"/>
    <n v="0"/>
    <n v="0"/>
    <n v="4144"/>
    <n v="1427.6110000000001"/>
    <n v="0.3445008"/>
    <n v="348.56560000000002"/>
    <n v="9850.0239999999994"/>
    <n v="-3.4014120000000001"/>
    <n v="1322.903"/>
    <n v="2437.6"/>
    <n v="0.2214796"/>
    <n v="54312"/>
    <n v="907.22670000000005"/>
    <n v="0.2449914"/>
    <n v="261"/>
    <n v="348"/>
    <n v="11803"/>
    <n v="0.98121210000000003"/>
    <n v="393"/>
    <n v="0"/>
    <n v="87.854190000000003"/>
    <n v="17.45646"/>
    <n v="87.854190000000003"/>
    <n v="17.45646"/>
    <n v="87.854190000000003"/>
    <n v="17.45646"/>
    <n v="349.81979999999999"/>
    <n v="67016.100000000006"/>
    <n v="8065.7560000000003"/>
    <n v="226"/>
    <n v="1.8787930000000001E-2"/>
    <n v="127846500"/>
    <n v="0.88354710000000003"/>
    <s v="RGB_Side_Upper_4"/>
    <n v="13044"/>
    <n v="92976970"/>
    <n v="36633090"/>
    <n v="0.54645429999999995"/>
    <n v="0.21530389999999999"/>
    <n v="2.5380600000000002"/>
    <n v="13044"/>
    <n v="1"/>
    <n v="0"/>
    <n v="0"/>
    <n v="4420"/>
    <n v="1497.731"/>
    <n v="0.33885310000000002"/>
    <n v="346.56169999999997"/>
    <n v="2805.712"/>
    <n v="-1.9105620000000001"/>
    <n v="1330.89"/>
    <n v="2446.721"/>
    <n v="0.2413276"/>
    <n v="54051"/>
    <n v="897.50350000000003"/>
    <n v="0.18898010000000001"/>
    <n v="267"/>
    <n v="334"/>
    <n v="12837"/>
    <n v="0.98413059999999997"/>
    <n v="368"/>
    <n v="0"/>
    <n v="90.580879999999993"/>
    <n v="18.16705"/>
    <n v="90.580879999999993"/>
    <n v="18.16705"/>
    <n v="90.580879999999993"/>
    <n v="18.16705"/>
    <n v="346.56189999999998"/>
    <n v="69457.36"/>
    <n v="603.4973"/>
    <n v="207"/>
    <n v="1.5869370000000001E-2"/>
    <n v="129610100"/>
    <n v="0.76175809999999999"/>
    <s v="RGB_TV"/>
    <n v="23137"/>
    <n v="160392400"/>
    <n v="60457620"/>
    <n v="0.29961919999999997"/>
    <n v="0.1129372"/>
    <n v="2.6529720000000001"/>
    <n v="0"/>
    <n v="0"/>
    <n v="0"/>
    <n v="0"/>
    <n v="5793"/>
    <n v="1450.441"/>
    <n v="0.2503782"/>
    <n v="508.84179999999998"/>
    <n v="309.7645"/>
    <n v="3.6633800000000001"/>
    <n v="1619.537"/>
    <n v="1194.712"/>
    <n v="0.26795370000000002"/>
    <n v="86347"/>
    <n v="1255.2809999999999"/>
    <n v="0.20475679999999999"/>
    <n v="495"/>
    <n v="277"/>
    <n v="22817"/>
    <n v="0.98616930000000003"/>
    <n v="356.02530000000002"/>
    <n v="94.309160000000006"/>
    <n v="20.15615"/>
    <n v="94.309160000000006"/>
    <n v="20.15615"/>
    <n v="94.309160000000006"/>
    <n v="20.15615"/>
    <n v="508.84199999999998"/>
    <n v="123523.4"/>
    <n v="4.1472119999999997"/>
    <n v="320"/>
    <n v="1.383066E-2"/>
    <n v="220850000"/>
    <n v="0.41255639999999999"/>
  </r>
  <r>
    <n v="554"/>
    <s v="085544-I"/>
    <s v="Cicer arietinum"/>
    <s v="VarE"/>
    <s v="Iso-A"/>
    <s v="S"/>
    <s v="SI"/>
    <n v="8"/>
    <n v="11"/>
    <d v="2021-06-07T16:05:27"/>
    <x v="4"/>
    <n v="162739"/>
    <s v="RGB_Side_Far_0"/>
    <n v="23818"/>
    <n v="394903900"/>
    <n v="109511000"/>
    <n v="0.69611469999999998"/>
    <n v="0.19303999999999999"/>
    <n v="3.6060660000000002"/>
    <n v="23818"/>
    <n v="1"/>
    <n v="0"/>
    <n v="0"/>
    <n v="11510"/>
    <n v="5562.1840000000002"/>
    <n v="0.48324800000000001"/>
    <n v="492.97559999999999"/>
    <n v="5206.2309999999998"/>
    <n v="-2.1255419999999998"/>
    <n v="1216.914"/>
    <n v="2764.5909999999999"/>
    <n v="0.20243420000000001"/>
    <n v="117658"/>
    <n v="1320.7270000000001"/>
    <n v="0.32011820000000002"/>
    <n v="303"/>
    <n v="493"/>
    <n v="23469"/>
    <n v="0.98534719999999998"/>
    <n v="581"/>
    <n v="0"/>
    <n v="83.474940000000004"/>
    <n v="21.019580000000001"/>
    <n v="83.474940000000004"/>
    <n v="21.019580000000001"/>
    <n v="83.474940000000004"/>
    <n v="21.019580000000001"/>
    <n v="496.90359999999998"/>
    <n v="145064.4"/>
    <n v="1137.998"/>
    <n v="349"/>
    <n v="1.4652780000000001E-2"/>
    <n v="504414900"/>
    <n v="0.88915460000000002"/>
    <s v="RGB_Side_Far_4"/>
    <n v="26724"/>
    <n v="443201100"/>
    <n v="198559500"/>
    <n v="0.62058020000000003"/>
    <n v="0.27802759999999999"/>
    <n v="2.2320820000000001"/>
    <n v="26724"/>
    <n v="1"/>
    <n v="0"/>
    <n v="0"/>
    <n v="12184"/>
    <n v="5554.9260000000004"/>
    <n v="0.45591979999999999"/>
    <n v="510.46839999999997"/>
    <n v="2028.65"/>
    <n v="0.55732409999999999"/>
    <n v="1226.528"/>
    <n v="2764.2959999999998"/>
    <n v="0.1868262"/>
    <n v="143042"/>
    <n v="1415.777"/>
    <n v="0.14531630000000001"/>
    <n v="385"/>
    <n v="490"/>
    <n v="26305"/>
    <n v="0.98432120000000001"/>
    <n v="578"/>
    <n v="0"/>
    <n v="84.909369999999996"/>
    <n v="21.34449"/>
    <n v="84.909369999999996"/>
    <n v="21.34449"/>
    <n v="84.909369999999996"/>
    <n v="21.34449"/>
    <n v="511.33109999999999"/>
    <n v="178987.9"/>
    <n v="153.99719999999999"/>
    <n v="419"/>
    <n v="1.5678790000000001E-2"/>
    <n v="641760600"/>
    <n v="0.89860770000000001"/>
    <s v="RGB_Side_Lower_0"/>
    <n v="28956"/>
    <n v="774913900"/>
    <n v="69237060"/>
    <n v="0.92422190000000004"/>
    <n v="8.2577449999999997E-2"/>
    <n v="11.19218"/>
    <n v="15678"/>
    <n v="0.54144219999999998"/>
    <n v="13278"/>
    <n v="0.45855780000000002"/>
    <n v="7440"/>
    <n v="1911.645"/>
    <n v="0.25694159999999999"/>
    <n v="594.40809999999999"/>
    <n v="2815.0970000000002"/>
    <n v="4.1660940000000002"/>
    <n v="979.53020000000004"/>
    <n v="2743.8609999999999"/>
    <n v="0.25491459999999999"/>
    <n v="113591"/>
    <n v="1410.009"/>
    <n v="0.6988299"/>
    <n v="278"/>
    <n v="590"/>
    <n v="28919"/>
    <n v="0.9987222"/>
    <n v="375"/>
    <n v="214"/>
    <n v="88.360990000000001"/>
    <n v="21.503779999999999"/>
    <n v="88.360990000000001"/>
    <n v="21.503779999999999"/>
    <n v="88.360990000000001"/>
    <n v="21.503779999999999"/>
    <n v="594.40830000000005"/>
    <n v="134979.29999999999"/>
    <n v="273.68310000000002"/>
    <n v="37"/>
    <n v="1.2778010000000001E-3"/>
    <n v="844150900"/>
    <n v="1.006799"/>
    <s v="RGB_Side_Lower_4"/>
    <n v="33978"/>
    <n v="834292400"/>
    <n v="148451600"/>
    <n v="0.72264110000000004"/>
    <n v="0.1285847"/>
    <n v="5.6199640000000004"/>
    <n v="17903"/>
    <n v="0.52689980000000003"/>
    <n v="16075"/>
    <n v="0.47310020000000003"/>
    <n v="8350"/>
    <n v="2051.9899999999998"/>
    <n v="0.2457473"/>
    <n v="593.55960000000005"/>
    <n v="2869.239"/>
    <n v="-8.8292040000000007"/>
    <n v="988.78779999999995"/>
    <n v="2743.8270000000002"/>
    <n v="0.2453941"/>
    <n v="138463"/>
    <n v="1505.8879999999999"/>
    <n v="0.48704140000000001"/>
    <n v="299"/>
    <n v="593"/>
    <n v="33893"/>
    <n v="0.99749840000000001"/>
    <n v="383"/>
    <n v="209"/>
    <n v="90.090530000000001"/>
    <n v="21.674810000000001"/>
    <n v="90.090530000000001"/>
    <n v="21.674810000000001"/>
    <n v="90.090530000000001"/>
    <n v="21.674810000000001"/>
    <n v="593.5598"/>
    <n v="175313"/>
    <n v="242.2901"/>
    <n v="85"/>
    <n v="2.5016190000000001E-3"/>
    <n v="982744000"/>
    <n v="0.85122580000000003"/>
    <s v="RGB_Side_Upper_0"/>
    <n v="12434"/>
    <n v="83032100"/>
    <n v="35412600"/>
    <n v="0.53706180000000003"/>
    <n v="0.22905310000000001"/>
    <n v="2.3447049999999998"/>
    <n v="12434"/>
    <n v="1"/>
    <n v="0"/>
    <n v="0"/>
    <n v="4167"/>
    <n v="1396.4849999999999"/>
    <n v="0.33512950000000002"/>
    <n v="350.69069999999999"/>
    <n v="2318.491"/>
    <n v="0.18628600000000001"/>
    <n v="1307.127"/>
    <n v="2446.136"/>
    <n v="0.23155429999999999"/>
    <n v="53698"/>
    <n v="913.48680000000002"/>
    <n v="0.1616361"/>
    <n v="251"/>
    <n v="351"/>
    <n v="12265"/>
    <n v="0.98640819999999996"/>
    <n v="400"/>
    <n v="0"/>
    <n v="88.349689999999995"/>
    <n v="18.270589999999999"/>
    <n v="88.349689999999995"/>
    <n v="18.270589999999999"/>
    <n v="88.349689999999995"/>
    <n v="18.270589999999999"/>
    <n v="351.74790000000002"/>
    <n v="72263.62"/>
    <n v="432.31490000000002"/>
    <n v="169"/>
    <n v="1.359176E-2"/>
    <n v="118444700"/>
    <n v="0.76611479999999998"/>
    <s v="RGB_Side_Upper_4"/>
    <n v="13087"/>
    <n v="71550460"/>
    <n v="46686440"/>
    <n v="0.4177651"/>
    <n v="0.27259040000000001"/>
    <n v="1.532575"/>
    <n v="13087"/>
    <n v="1"/>
    <n v="0"/>
    <n v="0"/>
    <n v="4517"/>
    <n v="1559.05"/>
    <n v="0.34515170000000001"/>
    <n v="336.00150000000002"/>
    <n v="1119.9749999999999"/>
    <n v="-1.777423"/>
    <n v="1312.748"/>
    <n v="2454.3209999999999"/>
    <n v="0.23072989999999999"/>
    <n v="56720"/>
    <n v="926.05989999999997"/>
    <n v="4.4221780000000002E-2"/>
    <n v="287"/>
    <n v="325"/>
    <n v="12938"/>
    <n v="0.98861469999999996"/>
    <n v="359"/>
    <n v="0"/>
    <n v="91.605410000000006"/>
    <n v="19.25357"/>
    <n v="91.605410000000006"/>
    <n v="19.25357"/>
    <n v="91.605410000000006"/>
    <n v="19.25357"/>
    <n v="340.7638"/>
    <n v="77514.81"/>
    <n v="95.846519999999998"/>
    <n v="149"/>
    <n v="1.1385340000000001E-2"/>
    <n v="118236900"/>
    <n v="0.69035550000000001"/>
    <s v="RGB_TV"/>
    <n v="23742"/>
    <n v="207736600"/>
    <n v="96506810"/>
    <n v="0.36853469999999999"/>
    <n v="0.17120769999999999"/>
    <n v="2.1525590000000001"/>
    <n v="0"/>
    <n v="0"/>
    <n v="0"/>
    <n v="0"/>
    <n v="6500"/>
    <n v="1779.547"/>
    <n v="0.27377639999999998"/>
    <n v="557.22969999999998"/>
    <n v="2601.3809999999999"/>
    <n v="4.3488369999999996"/>
    <n v="1598.6089999999999"/>
    <n v="1205.723"/>
    <n v="0.16261200000000001"/>
    <n v="146004"/>
    <n v="1535.48"/>
    <n v="0.13365949999999999"/>
    <n v="501"/>
    <n v="419"/>
    <n v="23235"/>
    <n v="0.9786454"/>
    <n v="363.82960000000003"/>
    <n v="94.009979999999999"/>
    <n v="21.050740000000001"/>
    <n v="94.009979999999999"/>
    <n v="21.050740000000001"/>
    <n v="94.009979999999999"/>
    <n v="21.050740000000001"/>
    <n v="570.42409999999995"/>
    <n v="206995.6"/>
    <n v="285.02999999999997"/>
    <n v="507"/>
    <n v="2.1354560000000002E-2"/>
    <n v="304243400"/>
    <n v="0.53974239999999996"/>
  </r>
  <r>
    <n v="664"/>
    <s v="085544-I"/>
    <s v="Cicer arietinum"/>
    <s v="VarE"/>
    <s v="Iso-A"/>
    <s v="S"/>
    <s v="SI"/>
    <n v="8"/>
    <n v="11"/>
    <d v="2021-06-10T15:14:09"/>
    <x v="5"/>
    <n v="163961"/>
    <s v="RGB_Side_Far_0"/>
    <n v="23996"/>
    <n v="424997600"/>
    <n v="109648700"/>
    <n v="0.738089"/>
    <n v="0.19042580000000001"/>
    <n v="3.8759929999999998"/>
    <n v="23996"/>
    <n v="1"/>
    <n v="0"/>
    <n v="0"/>
    <n v="13603"/>
    <n v="7711.3519999999999"/>
    <n v="0.56688609999999995"/>
    <n v="537.21969999999999"/>
    <n v="1070.538"/>
    <n v="-12.50013"/>
    <n v="1208.5029999999999"/>
    <n v="2759.2890000000002"/>
    <n v="0.19540560000000001"/>
    <n v="122801"/>
    <n v="1366.61"/>
    <n v="0.34789599999999998"/>
    <n v="333"/>
    <n v="473"/>
    <n v="23391"/>
    <n v="0.97478750000000003"/>
    <n v="561"/>
    <n v="0"/>
    <n v="80.835560000000001"/>
    <n v="22.571870000000001"/>
    <n v="80.835560000000001"/>
    <n v="22.571870000000001"/>
    <n v="80.835560000000001"/>
    <n v="22.571870000000001"/>
    <n v="537.21979999999996"/>
    <n v="144750.6"/>
    <n v="47.760129999999997"/>
    <n v="605"/>
    <n v="2.5212539999999999E-2"/>
    <n v="534646300"/>
    <n v="0.92851479999999997"/>
    <s v="RGB_Side_Far_4"/>
    <n v="24516"/>
    <n v="409915700"/>
    <n v="169702400"/>
    <n v="0.68201710000000004"/>
    <n v="0.28235060000000001"/>
    <n v="2.4154979999999999"/>
    <n v="24516"/>
    <n v="1"/>
    <n v="0"/>
    <n v="0"/>
    <n v="12454"/>
    <n v="6326.567"/>
    <n v="0.50799479999999997"/>
    <n v="516.97969999999998"/>
    <n v="5306.25"/>
    <n v="-13.07394"/>
    <n v="1216.932"/>
    <n v="2765.6"/>
    <n v="0.17913850000000001"/>
    <n v="136855"/>
    <n v="1407.826"/>
    <n v="0.1717553"/>
    <n v="365"/>
    <n v="482"/>
    <n v="23981"/>
    <n v="0.97817750000000003"/>
    <n v="570"/>
    <n v="0"/>
    <n v="81.903570000000002"/>
    <n v="22.23086"/>
    <n v="81.903570000000002"/>
    <n v="22.23086"/>
    <n v="81.903570000000002"/>
    <n v="22.23086"/>
    <n v="516.97990000000004"/>
    <n v="160014.39999999999"/>
    <n v="1148.4860000000001"/>
    <n v="535"/>
    <n v="2.1822479999999998E-2"/>
    <n v="579618000"/>
    <n v="0.96436770000000005"/>
    <s v="RGB_Side_Lower_0"/>
    <n v="27504"/>
    <n v="510426800"/>
    <n v="80352280"/>
    <n v="0.67474829999999997"/>
    <n v="0.10621999999999999"/>
    <n v="6.3523630000000004"/>
    <n v="14651"/>
    <n v="0.5326862"/>
    <n v="12853"/>
    <n v="0.4673139"/>
    <n v="6975"/>
    <n v="1768.856"/>
    <n v="0.25359949999999998"/>
    <n v="527.00379999999996"/>
    <n v="3411.4389999999999"/>
    <n v="-3.3519990000000002"/>
    <n v="992.44"/>
    <n v="2764.973"/>
    <n v="0.25259209999999999"/>
    <n v="108887"/>
    <n v="1299.617"/>
    <n v="0.52995289999999995"/>
    <n v="300"/>
    <n v="521"/>
    <n v="27441"/>
    <n v="0.99770950000000003"/>
    <n v="306"/>
    <n v="214"/>
    <n v="87.299670000000006"/>
    <n v="23.004490000000001"/>
    <n v="87.299670000000006"/>
    <n v="23.004490000000001"/>
    <n v="87.299670000000006"/>
    <n v="23.004490000000001"/>
    <n v="527.00400000000002"/>
    <n v="143099.79999999999"/>
    <n v="423.1354"/>
    <n v="63"/>
    <n v="2.2905759999999999E-3"/>
    <n v="590779100"/>
    <n v="0.78096840000000001"/>
    <s v="RGB_Side_Lower_4"/>
    <n v="34754"/>
    <n v="690492300"/>
    <n v="179827600"/>
    <n v="0.57167509999999999"/>
    <n v="0.1488836"/>
    <n v="3.8397459999999999"/>
    <n v="20062"/>
    <n v="0.57725729999999997"/>
    <n v="14692"/>
    <n v="0.42274270000000003"/>
    <n v="9131"/>
    <n v="2399.009"/>
    <n v="0.26273239999999998"/>
    <n v="545.9982"/>
    <n v="7705.6580000000004"/>
    <n v="-13.248559999999999"/>
    <n v="984.15419999999995"/>
    <n v="2744.6759999999999"/>
    <n v="0.24405379999999999"/>
    <n v="142403"/>
    <n v="1466.8689999999999"/>
    <n v="0.34428160000000002"/>
    <n v="314"/>
    <n v="546"/>
    <n v="34677"/>
    <n v="0.99778440000000002"/>
    <n v="336"/>
    <n v="209"/>
    <n v="87.444609999999997"/>
    <n v="22.400220000000001"/>
    <n v="87.444609999999997"/>
    <n v="22.400220000000001"/>
    <n v="87.444609999999997"/>
    <n v="22.400220000000001"/>
    <n v="546.04309999999998"/>
    <n v="164731.70000000001"/>
    <n v="1708.499"/>
    <n v="77"/>
    <n v="2.2155719999999999E-3"/>
    <n v="870319900"/>
    <n v="0.72055860000000005"/>
    <s v="RGB_Side_Upper_0"/>
    <n v="12806"/>
    <n v="66070490"/>
    <n v="43714380"/>
    <n v="0.40288449999999998"/>
    <n v="0.2665614"/>
    <n v="1.5114129999999999"/>
    <n v="12806"/>
    <n v="1"/>
    <n v="0"/>
    <n v="0"/>
    <n v="3970"/>
    <n v="1230.7429999999999"/>
    <n v="0.31001089999999998"/>
    <n v="324.85379999999998"/>
    <n v="1785.874"/>
    <n v="-2.4244119999999998"/>
    <n v="1298.175"/>
    <n v="2449.9290000000001"/>
    <n v="0.22897709999999999"/>
    <n v="55927"/>
    <n v="912.71230000000003"/>
    <n v="4.1467469999999999E-2"/>
    <n v="267"/>
    <n v="312"/>
    <n v="12619"/>
    <n v="0.98539750000000004"/>
    <n v="365"/>
    <n v="0"/>
    <n v="87.804699999999997"/>
    <n v="19.61908"/>
    <n v="87.804699999999997"/>
    <n v="19.61908"/>
    <n v="87.804699999999997"/>
    <n v="19.61908"/>
    <n v="325.65300000000002"/>
    <n v="65504.62"/>
    <n v="249.05099999999999"/>
    <n v="187"/>
    <n v="1.4602530000000001E-2"/>
    <n v="109784900"/>
    <n v="0.66944590000000004"/>
    <s v="RGB_Side_Upper_4"/>
    <n v="14148"/>
    <n v="68793260"/>
    <n v="52637640"/>
    <n v="0.34368120000000002"/>
    <n v="0.26297009999999998"/>
    <n v="1.306921"/>
    <n v="14148"/>
    <n v="1"/>
    <n v="0"/>
    <n v="0"/>
    <n v="4302"/>
    <n v="1308.115"/>
    <n v="0.30407119999999999"/>
    <n v="313.84870000000001"/>
    <n v="4448.8329999999996"/>
    <n v="-0.69602759999999997"/>
    <n v="1311.33"/>
    <n v="2452.81"/>
    <n v="0.25184679999999998"/>
    <n v="56177"/>
    <n v="893.3605"/>
    <n v="1.770062E-2"/>
    <n v="273"/>
    <n v="306"/>
    <n v="14006"/>
    <n v="0.98996320000000004"/>
    <n v="342"/>
    <n v="0"/>
    <n v="89.591459999999998"/>
    <n v="19.42493"/>
    <n v="89.591459999999998"/>
    <n v="19.42493"/>
    <n v="89.591459999999998"/>
    <n v="19.42493"/>
    <n v="320.67849999999999"/>
    <n v="73805.37"/>
    <n v="1398.934"/>
    <n v="142"/>
    <n v="1.0036750000000001E-2"/>
    <n v="121430900"/>
    <n v="0.6066513"/>
    <s v="RGB_TV"/>
    <n v="26237"/>
    <n v="201196500"/>
    <n v="98130340"/>
    <n v="0.29227520000000001"/>
    <n v="0.1425525"/>
    <n v="2.0502980000000002"/>
    <n v="0"/>
    <n v="0"/>
    <n v="0"/>
    <n v="0"/>
    <n v="6416"/>
    <n v="1568.97"/>
    <n v="0.24454020000000001"/>
    <n v="537.07730000000004"/>
    <n v="503.64679999999998"/>
    <n v="-1.6697610000000001"/>
    <n v="1600.895"/>
    <n v="1212.6669999999999"/>
    <n v="0.22751669999999999"/>
    <n v="115319"/>
    <n v="1404.4010000000001"/>
    <n v="0.1185607"/>
    <n v="537"/>
    <n v="355"/>
    <n v="25743"/>
    <n v="0.98117160000000003"/>
    <n v="364.57369999999997"/>
    <n v="92.650490000000005"/>
    <n v="20.862919999999999"/>
    <n v="92.650490000000005"/>
    <n v="20.862919999999999"/>
    <n v="92.650490000000005"/>
    <n v="20.862919999999999"/>
    <n v="539.80359999999996"/>
    <n v="174013"/>
    <n v="9.6680279999999996"/>
    <n v="494"/>
    <n v="1.8828370000000001E-2"/>
    <n v="299326800"/>
    <n v="0.43482779999999999"/>
  </r>
  <r>
    <n v="777"/>
    <s v="085544-I"/>
    <s v="Cicer arietinum"/>
    <s v="VarE"/>
    <s v="Iso-A"/>
    <s v="S"/>
    <s v="SI"/>
    <n v="8"/>
    <n v="11"/>
    <d v="2021-06-15T15:51:14"/>
    <x v="6"/>
    <n v="199292"/>
    <s v="RGB_Side_Far_0"/>
    <n v="27865"/>
    <n v="682023200"/>
    <n v="195522500"/>
    <n v="0.87837730000000003"/>
    <n v="0.25181330000000002"/>
    <n v="3.4882089999999999"/>
    <n v="27865"/>
    <n v="1"/>
    <n v="0"/>
    <n v="0"/>
    <n v="14401"/>
    <n v="7442.6270000000004"/>
    <n v="0.51681319999999997"/>
    <n v="645.30070000000001"/>
    <n v="7989.6989999999996"/>
    <n v="-5.2869799999999998"/>
    <n v="1198.1379999999999"/>
    <n v="2738.0770000000002"/>
    <n v="0.1805956"/>
    <n v="154295"/>
    <n v="1589.163"/>
    <n v="0.30734600000000001"/>
    <n v="403"/>
    <n v="567"/>
    <n v="27376"/>
    <n v="0.98245110000000002"/>
    <n v="655"/>
    <n v="0"/>
    <n v="80.321370000000002"/>
    <n v="21.576370000000001"/>
    <n v="80.321370000000002"/>
    <n v="21.576370000000001"/>
    <n v="80.321370000000002"/>
    <n v="21.576370000000001"/>
    <n v="645.30089999999996"/>
    <n v="216539.5"/>
    <n v="2290.877"/>
    <n v="489"/>
    <n v="1.7548899999999999E-2"/>
    <n v="877545700"/>
    <n v="1.13019"/>
    <s v="RGB_Side_Far_4"/>
    <n v="31235"/>
    <n v="795936400"/>
    <n v="285504000"/>
    <n v="0.81582189999999999"/>
    <n v="0.29263699999999998"/>
    <n v="2.78783"/>
    <n v="31235"/>
    <n v="1"/>
    <n v="0"/>
    <n v="0"/>
    <n v="15164"/>
    <n v="7361.8339999999998"/>
    <n v="0.485481"/>
    <n v="671.10730000000001"/>
    <n v="19666.310000000001"/>
    <n v="-2.1228859999999998"/>
    <n v="1196.8430000000001"/>
    <n v="2727.9459999999999"/>
    <n v="0.17704010000000001"/>
    <n v="176429"/>
    <n v="1668.67"/>
    <n v="0.22277749999999999"/>
    <n v="464"/>
    <n v="580"/>
    <n v="30764"/>
    <n v="0.98492069999999998"/>
    <n v="668"/>
    <n v="0"/>
    <n v="81.641620000000003"/>
    <n v="21.095780000000001"/>
    <n v="81.641620000000003"/>
    <n v="21.095780000000001"/>
    <n v="81.641620000000003"/>
    <n v="21.095780000000001"/>
    <n v="671.10749999999996"/>
    <n v="252948"/>
    <n v="12382.38"/>
    <n v="471"/>
    <n v="1.5079240000000001E-2"/>
    <n v="1081441000"/>
    <n v="1.1084590000000001"/>
    <s v="RGB_Side_Lower_0"/>
    <n v="33809"/>
    <n v="624728100"/>
    <n v="211843000"/>
    <n v="0.54654559999999996"/>
    <n v="0.18533160000000001"/>
    <n v="2.9490150000000002"/>
    <n v="19979"/>
    <n v="0.5909373"/>
    <n v="13830"/>
    <n v="0.4090627"/>
    <n v="8349"/>
    <n v="2061.7530000000002"/>
    <n v="0.2469461"/>
    <n v="544.43550000000005"/>
    <n v="18259.73"/>
    <n v="12.16325"/>
    <n v="1001.158"/>
    <n v="2749.35"/>
    <n v="0.24245749999999999"/>
    <n v="139443"/>
    <n v="1452.643"/>
    <n v="0.24358630000000001"/>
    <n v="400"/>
    <n v="534"/>
    <n v="33746"/>
    <n v="0.99813660000000004"/>
    <n v="317"/>
    <n v="216"/>
    <n v="85.62285"/>
    <n v="21.353999999999999"/>
    <n v="85.62285"/>
    <n v="21.353999999999999"/>
    <n v="85.62285"/>
    <n v="21.353999999999999"/>
    <n v="552.25409999999999"/>
    <n v="187409.9"/>
    <n v="9861.8070000000007"/>
    <n v="63"/>
    <n v="1.8634089999999999E-3"/>
    <n v="836571100"/>
    <n v="0.73187720000000001"/>
    <s v="RGB_Side_Lower_4"/>
    <n v="40428"/>
    <n v="953581100"/>
    <n v="360675700"/>
    <n v="0.58343579999999995"/>
    <n v="0.2206746"/>
    <n v="2.6438730000000001"/>
    <n v="24077"/>
    <n v="0.59555259999999999"/>
    <n v="16351"/>
    <n v="0.40444740000000001"/>
    <n v="9915"/>
    <n v="2431.6619999999998"/>
    <n v="0.24525079999999999"/>
    <n v="604.29880000000003"/>
    <n v="8741.8410000000003"/>
    <n v="-2.743954"/>
    <n v="980.34829999999999"/>
    <n v="2726.7220000000002"/>
    <n v="0.23161010000000001"/>
    <n v="174552"/>
    <n v="1604.3620000000001"/>
    <n v="0.20352139999999999"/>
    <n v="414"/>
    <n v="588"/>
    <n v="40398"/>
    <n v="0.99925790000000003"/>
    <n v="377"/>
    <n v="210"/>
    <n v="85.632059999999996"/>
    <n v="19.554300000000001"/>
    <n v="85.632059999999996"/>
    <n v="19.554300000000001"/>
    <n v="85.632059999999996"/>
    <n v="19.554300000000001"/>
    <n v="608.75289999999995"/>
    <n v="232548.4"/>
    <n v="1890.269"/>
    <n v="30"/>
    <n v="7.4206000000000001E-4"/>
    <n v="1314257000"/>
    <n v="0.80411049999999995"/>
    <s v="RGB_Side_Upper_0"/>
    <n v="16704"/>
    <n v="132127000"/>
    <n v="60596160"/>
    <n v="0.47353329999999999"/>
    <n v="0.21717220000000001"/>
    <n v="2.1804510000000001"/>
    <n v="16704"/>
    <n v="1"/>
    <n v="0"/>
    <n v="0"/>
    <n v="4969"/>
    <n v="1478.1469999999999"/>
    <n v="0.29747370000000001"/>
    <n v="360.41090000000003"/>
    <n v="1464.999"/>
    <n v="-3.6603840000000001"/>
    <n v="1278.056"/>
    <n v="2433.1750000000002"/>
    <n v="0.24561820000000001"/>
    <n v="68008"/>
    <n v="986.45249999999999"/>
    <n v="0.13775860000000001"/>
    <n v="316"/>
    <n v="336"/>
    <n v="16501"/>
    <n v="0.98784720000000004"/>
    <n v="385"/>
    <n v="0"/>
    <n v="85.272930000000002"/>
    <n v="19.197970000000002"/>
    <n v="85.272930000000002"/>
    <n v="19.197970000000002"/>
    <n v="85.272930000000002"/>
    <n v="19.197970000000002"/>
    <n v="363.20150000000001"/>
    <n v="84935.6"/>
    <n v="128.4855"/>
    <n v="203"/>
    <n v="1.215278E-2"/>
    <n v="192723100"/>
    <n v="0.69070540000000002"/>
    <s v="RGB_Side_Upper_4"/>
    <n v="18189"/>
    <n v="181521900"/>
    <n v="53950310"/>
    <n v="0.5486702"/>
    <n v="0.16307079999999999"/>
    <n v="3.3646129999999999"/>
    <n v="18189"/>
    <n v="1"/>
    <n v="0"/>
    <n v="0"/>
    <n v="5667"/>
    <n v="1765.6210000000001"/>
    <n v="0.3115619"/>
    <n v="398.24619999999999"/>
    <n v="2323.268"/>
    <n v="-5.4035489999999999"/>
    <n v="1286.973"/>
    <n v="2424.886"/>
    <n v="0.24639330000000001"/>
    <n v="73821"/>
    <n v="1045.4069999999999"/>
    <n v="0.29351389999999999"/>
    <n v="325"/>
    <n v="370"/>
    <n v="17938"/>
    <n v="0.98620050000000004"/>
    <n v="405"/>
    <n v="0"/>
    <n v="86.182029999999997"/>
    <n v="18.251850000000001"/>
    <n v="86.182029999999997"/>
    <n v="18.251850000000001"/>
    <n v="86.182029999999997"/>
    <n v="18.251850000000001"/>
    <n v="398.61070000000001"/>
    <n v="98187.13"/>
    <n v="296.74939999999998"/>
    <n v="251"/>
    <n v="1.3799550000000001E-2"/>
    <n v="235472200"/>
    <n v="0.71174099999999996"/>
    <s v="RGB_TV"/>
    <n v="31062"/>
    <n v="355435700"/>
    <n v="108740100"/>
    <n v="0.36838530000000003"/>
    <n v="0.1127018"/>
    <n v="3.268672"/>
    <n v="0"/>
    <n v="0"/>
    <n v="0"/>
    <n v="0"/>
    <n v="8500"/>
    <n v="2325.9929999999999"/>
    <n v="0.27364630000000001"/>
    <n v="592.70989999999995"/>
    <n v="562.56349999999998"/>
    <n v="1.3606819999999999"/>
    <n v="1588.2670000000001"/>
    <n v="1237.4949999999999"/>
    <n v="0.21574280000000001"/>
    <n v="143977"/>
    <n v="1550.1669999999999"/>
    <n v="0.28246060000000001"/>
    <n v="573"/>
    <n v="420"/>
    <n v="30496"/>
    <n v="0.98177840000000005"/>
    <n v="361.64350000000002"/>
    <n v="92.528139999999993"/>
    <n v="21.721260000000001"/>
    <n v="92.528139999999993"/>
    <n v="21.721260000000001"/>
    <n v="92.528139999999993"/>
    <n v="21.721260000000001"/>
    <n v="594.81679999999994"/>
    <n v="211363"/>
    <n v="10.18858"/>
    <n v="566"/>
    <n v="1.8221620000000001E-2"/>
    <n v="464175800"/>
    <n v="0.48108709999999999"/>
  </r>
  <r>
    <n v="66"/>
    <s v="085545-T"/>
    <s v="Cicer arietinum"/>
    <s v="VarA"/>
    <s v="Tent - Iso-A"/>
    <s v="N"/>
    <s v="SI"/>
    <n v="9"/>
    <n v="1"/>
    <d v="2021-05-24T14:58:05"/>
    <x v="0"/>
    <n v="118301"/>
    <s v="RGB_Side_Far_0"/>
    <n v="14062"/>
    <n v="196728600"/>
    <n v="48776270"/>
    <n v="0.99488620000000005"/>
    <n v="0.2466689"/>
    <n v="4.0332860000000004"/>
    <n v="14062"/>
    <n v="1"/>
    <n v="0"/>
    <n v="0"/>
    <n v="7002"/>
    <n v="3486.56"/>
    <n v="0.49793769999999998"/>
    <n v="557.99099999999999"/>
    <n v="11258.04"/>
    <n v="-15.29683"/>
    <n v="1148.587"/>
    <n v="2796.395"/>
    <n v="0.14241300000000001"/>
    <n v="98741"/>
    <n v="1313.568"/>
    <n v="0.36318129999999998"/>
    <n v="425"/>
    <n v="423"/>
    <n v="13878"/>
    <n v="0.98691510000000005"/>
    <n v="510"/>
    <n v="0"/>
    <n v="77.377470000000002"/>
    <n v="20.52533"/>
    <n v="77.377470000000002"/>
    <n v="20.52533"/>
    <n v="77.377470000000002"/>
    <n v="20.52533"/>
    <n v="558.00049999999999"/>
    <n v="142591.20000000001"/>
    <n v="9013.1919999999991"/>
    <n v="184"/>
    <n v="1.308491E-2"/>
    <n v="245504900"/>
    <n v="1.241555"/>
    <s v="RGB_Side_Far_4"/>
    <n v="13202"/>
    <n v="217558500"/>
    <n v="19758560"/>
    <n v="1.2482359999999999"/>
    <n v="0.1133642"/>
    <n v="11.01085"/>
    <n v="13202"/>
    <n v="1"/>
    <n v="0"/>
    <n v="0"/>
    <n v="6339"/>
    <n v="3043.6990000000001"/>
    <n v="0.48015449999999998"/>
    <n v="483.97620000000001"/>
    <n v="3200.6709999999998"/>
    <n v="-5.3158760000000003"/>
    <n v="1139.03"/>
    <n v="2792.2809999999999"/>
    <n v="0.1985681"/>
    <n v="66486"/>
    <n v="1109.7190000000001"/>
    <n v="0.69469539999999996"/>
    <n v="293"/>
    <n v="438"/>
    <n v="13092"/>
    <n v="0.99166790000000005"/>
    <n v="526"/>
    <n v="0"/>
    <n v="75.945760000000007"/>
    <n v="18.929130000000001"/>
    <n v="75.945760000000007"/>
    <n v="18.929130000000001"/>
    <n v="75.945760000000007"/>
    <n v="18.929130000000001"/>
    <n v="483.97640000000001"/>
    <n v="87825.88"/>
    <n v="775.96559999999999"/>
    <n v="110"/>
    <n v="8.3320709999999999E-3"/>
    <n v="237317100"/>
    <n v="1.3615999999999999"/>
    <s v="RGB_Side_Lower_0"/>
    <n v="27458"/>
    <n v="212954300"/>
    <n v="149485600"/>
    <n v="0.2824546"/>
    <n v="0.198272"/>
    <n v="1.4245810000000001"/>
    <n v="14572"/>
    <n v="0.53070150000000005"/>
    <n v="12886"/>
    <n v="0.46929860000000001"/>
    <n v="5679"/>
    <n v="1174.559"/>
    <n v="0.20682500000000001"/>
    <n v="375.7047"/>
    <n v="7277.3040000000001"/>
    <n v="-16.855969999999999"/>
    <n v="949.20630000000006"/>
    <n v="2791.6350000000002"/>
    <n v="0.34580119999999998"/>
    <n v="79404"/>
    <n v="1093.066"/>
    <n v="3.0665359999999999E-2"/>
    <n v="374"/>
    <n v="356"/>
    <n v="27431"/>
    <n v="0.99901669999999998"/>
    <n v="141"/>
    <n v="214"/>
    <n v="80.486450000000005"/>
    <n v="16.166060000000002"/>
    <n v="80.486450000000005"/>
    <n v="16.166060000000002"/>
    <n v="80.486450000000005"/>
    <n v="16.166060000000002"/>
    <n v="389.55270000000002"/>
    <n v="99662.29"/>
    <n v="1928.7329999999999"/>
    <n v="27"/>
    <n v="9.8331989999999995E-4"/>
    <n v="362439900"/>
    <n v="0.48072670000000001"/>
    <s v="RGB_Side_Lower_4"/>
    <n v="24475"/>
    <n v="241585600"/>
    <n v="78137790"/>
    <n v="0.40329749999999998"/>
    <n v="0.13044149999999999"/>
    <n v="3.0917889999999999"/>
    <n v="14851"/>
    <n v="0.60678240000000006"/>
    <n v="9624"/>
    <n v="0.3932176"/>
    <n v="5062"/>
    <n v="1046.9390000000001"/>
    <n v="0.20682329999999999"/>
    <n v="424.64690000000002"/>
    <n v="6580.2849999999999"/>
    <n v="-15.635"/>
    <n v="915.15020000000004"/>
    <n v="2760.65"/>
    <n v="0.34462120000000002"/>
    <n v="71020"/>
    <n v="1068.94"/>
    <n v="0.26134200000000002"/>
    <n v="343"/>
    <n v="387"/>
    <n v="24454"/>
    <n v="0.99914199999999997"/>
    <n v="198"/>
    <n v="188"/>
    <n v="79.977199999999996"/>
    <n v="18.183820000000001"/>
    <n v="79.977199999999996"/>
    <n v="18.183820000000001"/>
    <n v="79.977199999999996"/>
    <n v="18.183820000000001"/>
    <n v="424.64710000000002"/>
    <n v="92091.57"/>
    <n v="1769.1579999999999"/>
    <n v="21"/>
    <n v="8.5801840000000002E-4"/>
    <n v="319723300"/>
    <n v="0.53373899999999996"/>
    <s v="RGB_Side_Upper_0"/>
    <n v="8857"/>
    <n v="34327000"/>
    <n v="3794889"/>
    <n v="0.4375851"/>
    <n v="4.8375540000000002E-2"/>
    <n v="9.0455880000000004"/>
    <n v="8857"/>
    <n v="1"/>
    <n v="0"/>
    <n v="0"/>
    <n v="1686"/>
    <n v="320.9434"/>
    <n v="0.1903579"/>
    <n v="233.58510000000001"/>
    <n v="3463.3069999999998"/>
    <n v="2.0530050000000002"/>
    <n v="1236.0060000000001"/>
    <n v="2441.7959999999998"/>
    <n v="0.48901280000000003"/>
    <n v="18112"/>
    <n v="563.28890000000001"/>
    <n v="0.64145300000000005"/>
    <n v="179"/>
    <n v="202"/>
    <n v="8763"/>
    <n v="0.98938689999999996"/>
    <n v="306"/>
    <n v="0"/>
    <n v="79.137860000000003"/>
    <n v="18.53632"/>
    <n v="79.137860000000003"/>
    <n v="18.53632"/>
    <n v="79.137860000000003"/>
    <n v="18.53632"/>
    <n v="233.58529999999999"/>
    <n v="23476.83"/>
    <n v="1354.239"/>
    <n v="94"/>
    <n v="1.061307E-2"/>
    <n v="38121890"/>
    <n v="0.48596070000000002"/>
    <s v="RGB_Side_Upper_4"/>
    <n v="9375"/>
    <n v="40882240"/>
    <n v="7454162"/>
    <n v="0.46514909999999998"/>
    <n v="8.4811810000000001E-2"/>
    <n v="5.4844850000000003"/>
    <n v="9375"/>
    <n v="1"/>
    <n v="0"/>
    <n v="0"/>
    <n v="2425"/>
    <n v="627.26670000000001"/>
    <n v="0.25866670000000003"/>
    <n v="264.09280000000001"/>
    <n v="6129.6040000000003"/>
    <n v="-3.8493879999999998"/>
    <n v="1254.02"/>
    <n v="2419.4369999999999"/>
    <n v="0.37190570000000001"/>
    <n v="25208"/>
    <n v="632.72389999999996"/>
    <n v="0.4782711"/>
    <n v="164"/>
    <n v="250"/>
    <n v="9262"/>
    <n v="0.98794669999999996"/>
    <n v="356"/>
    <n v="0"/>
    <n v="77.468590000000006"/>
    <n v="17.610150000000001"/>
    <n v="77.468590000000006"/>
    <n v="17.610150000000001"/>
    <n v="77.468590000000006"/>
    <n v="17.610150000000001"/>
    <n v="264.09300000000002"/>
    <n v="33062.959999999999"/>
    <n v="4007.6860000000001"/>
    <n v="113"/>
    <n v="1.2053329999999999E-2"/>
    <n v="48336400"/>
    <n v="0.54996089999999997"/>
    <s v="RGB_TV"/>
    <n v="20872"/>
    <n v="105691800"/>
    <n v="73714410"/>
    <n v="0.24261250000000001"/>
    <n v="0.16920930000000001"/>
    <n v="1.4338010000000001"/>
    <n v="0"/>
    <n v="0"/>
    <n v="0"/>
    <n v="0"/>
    <n v="5070"/>
    <n v="1231.549"/>
    <n v="0.24290919999999999"/>
    <n v="302.7937"/>
    <n v="11914.41"/>
    <n v="-13.818390000000001"/>
    <n v="1530.1569999999999"/>
    <n v="1258.8209999999999"/>
    <n v="0.38063279999999999"/>
    <n v="54835"/>
    <n v="877.52059999999994"/>
    <n v="3.1769520000000002E-2"/>
    <n v="285"/>
    <n v="293"/>
    <n v="20376"/>
    <n v="0.97623610000000005"/>
    <n v="264.42579999999998"/>
    <n v="83.981610000000003"/>
    <n v="18.27196"/>
    <n v="83.981610000000003"/>
    <n v="18.27196"/>
    <n v="83.981610000000003"/>
    <n v="18.27196"/>
    <n v="311.50529999999998"/>
    <n v="68457.98"/>
    <n v="6801.1329999999998"/>
    <n v="496"/>
    <n v="2.3763900000000001E-2"/>
    <n v="179406200"/>
    <n v="0.41182180000000002"/>
  </r>
  <r>
    <n v="176"/>
    <s v="085545-T"/>
    <s v="Cicer arietinum"/>
    <s v="VarA"/>
    <s v="Tent - Iso-A"/>
    <s v="N"/>
    <s v="SI"/>
    <n v="9"/>
    <n v="1"/>
    <d v="2021-05-27T15:02:58"/>
    <x v="1"/>
    <n v="143414"/>
    <s v="RGB_Side_Far_0"/>
    <n v="18088"/>
    <n v="475412500"/>
    <n v="130907200"/>
    <n v="1.4530799999999999"/>
    <n v="0.40011279999999999"/>
    <n v="3.6316760000000001"/>
    <n v="18088"/>
    <n v="1"/>
    <n v="0"/>
    <n v="0"/>
    <n v="8447"/>
    <n v="3944.7040000000002"/>
    <n v="0.46699469999999998"/>
    <n v="571.62570000000005"/>
    <n v="9862.2549999999992"/>
    <n v="-31.991019999999999"/>
    <n v="1177.7180000000001"/>
    <n v="2718.99"/>
    <n v="0.1205851"/>
    <n v="150002"/>
    <n v="1489.2829999999999"/>
    <n v="0.32284079999999998"/>
    <n v="437"/>
    <n v="567"/>
    <n v="17785"/>
    <n v="0.98324860000000003"/>
    <n v="661"/>
    <n v="0"/>
    <n v="81.581659999999999"/>
    <n v="21.142199999999999"/>
    <n v="81.581659999999999"/>
    <n v="21.142199999999999"/>
    <n v="81.581659999999999"/>
    <n v="21.142199999999999"/>
    <n v="571.6259"/>
    <n v="183959.5"/>
    <n v="5377.2709999999997"/>
    <n v="303"/>
    <n v="1.6751439999999999E-2"/>
    <n v="606319700"/>
    <n v="1.8531930000000001"/>
    <s v="RGB_Side_Far_4"/>
    <n v="19357"/>
    <n v="507379200"/>
    <n v="100676700"/>
    <n v="1.3541179999999999"/>
    <n v="0.26869090000000001"/>
    <n v="5.0396879999999999"/>
    <n v="19357"/>
    <n v="1"/>
    <n v="0"/>
    <n v="0"/>
    <n v="8609"/>
    <n v="3828.8409999999999"/>
    <n v="0.4447487"/>
    <n v="587.57209999999998"/>
    <n v="7015.473"/>
    <n v="-26.646239999999999"/>
    <n v="1171.288"/>
    <n v="2730.5909999999999"/>
    <n v="0.1513649"/>
    <n v="127883"/>
    <n v="1453.64"/>
    <n v="0.44736979999999998"/>
    <n v="407"/>
    <n v="580"/>
    <n v="19050"/>
    <n v="0.98414009999999996"/>
    <n v="668"/>
    <n v="0"/>
    <n v="82.956289999999996"/>
    <n v="21.10435"/>
    <n v="82.956289999999996"/>
    <n v="21.10435"/>
    <n v="82.956289999999996"/>
    <n v="21.10435"/>
    <n v="587.57230000000004"/>
    <n v="173286.7"/>
    <n v="2542.587"/>
    <n v="307"/>
    <n v="1.58599E-2"/>
    <n v="608055900"/>
    <n v="1.6228089999999999"/>
    <s v="RGB_Side_Lower_0"/>
    <n v="26604"/>
    <n v="446344800"/>
    <n v="272871800"/>
    <n v="0.63063290000000005"/>
    <n v="0.38553589999999999"/>
    <n v="1.635731"/>
    <n v="16061"/>
    <n v="0.60370619999999997"/>
    <n v="10543"/>
    <n v="0.39629379999999997"/>
    <n v="6565"/>
    <n v="1620.028"/>
    <n v="0.2467674"/>
    <n v="495.25850000000003"/>
    <n v="10437.08"/>
    <n v="-3.3111670000000002"/>
    <n v="984.95219999999995"/>
    <n v="2728.5"/>
    <n v="0.1776276"/>
    <n v="149774"/>
    <n v="1441.538"/>
    <n v="5.8176070000000003E-2"/>
    <n v="397"/>
    <n v="496"/>
    <n v="26583"/>
    <n v="0.99921070000000001"/>
    <n v="318"/>
    <n v="177"/>
    <n v="87.768339999999995"/>
    <n v="18.35022"/>
    <n v="87.768339999999995"/>
    <n v="18.35022"/>
    <n v="87.768339999999995"/>
    <n v="18.35022"/>
    <n v="507.87329999999997"/>
    <n v="195792.5"/>
    <n v="4094.5940000000001"/>
    <n v="21"/>
    <n v="7.8935500000000005E-4"/>
    <n v="719216600"/>
    <n v="1.0161690000000001"/>
    <s v="RGB_Side_Lower_4"/>
    <n v="28448"/>
    <n v="521270800"/>
    <n v="230884600"/>
    <n v="0.64410979999999995"/>
    <n v="0.28529320000000002"/>
    <n v="2.257711"/>
    <n v="16977"/>
    <n v="0.59677309999999995"/>
    <n v="11471"/>
    <n v="0.4032269"/>
    <n v="6374"/>
    <n v="1428.145"/>
    <n v="0.2240579"/>
    <n v="526.18629999999996"/>
    <n v="855.529"/>
    <n v="-15.861840000000001"/>
    <n v="954.05359999999996"/>
    <n v="2717.26"/>
    <n v="0.1944631"/>
    <n v="146290"/>
    <n v="1460.117"/>
    <n v="0.14905170000000001"/>
    <n v="450"/>
    <n v="527"/>
    <n v="28443"/>
    <n v="0.99982420000000005"/>
    <n v="342"/>
    <n v="184"/>
    <n v="88.858729999999994"/>
    <n v="19.101780000000002"/>
    <n v="88.858729999999994"/>
    <n v="19.101780000000002"/>
    <n v="88.858729999999994"/>
    <n v="19.101780000000002"/>
    <n v="529.91359999999997"/>
    <n v="184455.2"/>
    <n v="25.72869"/>
    <n v="5"/>
    <n v="1.7575929999999999E-4"/>
    <n v="752155300"/>
    <n v="0.92940299999999998"/>
    <s v="RGB_Side_Upper_0"/>
    <n v="11484"/>
    <n v="64017410"/>
    <n v="9239986"/>
    <n v="0.48541339999999999"/>
    <n v="7.0062390000000002E-2"/>
    <n v="6.9283020000000004"/>
    <n v="11484"/>
    <n v="1"/>
    <n v="0"/>
    <n v="0"/>
    <n v="2094"/>
    <n v="381.82130000000001"/>
    <n v="0.18234069999999999"/>
    <n v="296.62270000000001"/>
    <n v="762.58789999999999"/>
    <n v="1.246888"/>
    <n v="1257.991"/>
    <n v="2443.7330000000002"/>
    <n v="0.38022709999999998"/>
    <n v="30203"/>
    <n v="746.30830000000003"/>
    <n v="0.55911390000000005"/>
    <n v="207"/>
    <n v="289"/>
    <n v="11400"/>
    <n v="0.9926855"/>
    <n v="373"/>
    <n v="0"/>
    <n v="88.215339999999998"/>
    <n v="19.0075"/>
    <n v="88.215339999999998"/>
    <n v="19.0075"/>
    <n v="88.215339999999998"/>
    <n v="19.0075"/>
    <n v="301.09059999999999"/>
    <n v="42015.27"/>
    <n v="50.639180000000003"/>
    <n v="84"/>
    <n v="7.3145249999999997E-3"/>
    <n v="73257390"/>
    <n v="0.55547579999999996"/>
    <s v="RGB_Side_Upper_4"/>
    <n v="14049"/>
    <n v="89530810"/>
    <n v="16187240"/>
    <n v="0.45360899999999998"/>
    <n v="8.2012879999999996E-2"/>
    <n v="5.5309489999999997"/>
    <n v="14049"/>
    <n v="1"/>
    <n v="0"/>
    <n v="0"/>
    <n v="2983"/>
    <n v="633.37519999999995"/>
    <n v="0.2123283"/>
    <n v="297.01510000000002"/>
    <n v="476.33300000000003"/>
    <n v="0.45960780000000001"/>
    <n v="1261.6980000000001"/>
    <n v="2420.3470000000002"/>
    <n v="0.3937831"/>
    <n v="35677"/>
    <n v="777.44690000000003"/>
    <n v="0.48131089999999999"/>
    <n v="200"/>
    <n v="289"/>
    <n v="13954"/>
    <n v="0.99323799999999995"/>
    <n v="402"/>
    <n v="0"/>
    <n v="88.779409999999999"/>
    <n v="19.90541"/>
    <n v="88.779409999999999"/>
    <n v="19.90541"/>
    <n v="88.779409999999999"/>
    <n v="19.90541"/>
    <n v="301.38220000000001"/>
    <n v="49107.72"/>
    <n v="16.150130000000001"/>
    <n v="95"/>
    <n v="6.7620470000000002E-3"/>
    <n v="105718000"/>
    <n v="0.53562189999999998"/>
    <s v="RGB_TV"/>
    <n v="25384"/>
    <n v="178190100"/>
    <n v="89563550"/>
    <n v="0.2765436"/>
    <n v="0.13899890000000001"/>
    <n v="1.989538"/>
    <n v="0"/>
    <n v="0"/>
    <n v="0"/>
    <n v="0"/>
    <n v="5789"/>
    <n v="1320.222"/>
    <n v="0.22805700000000001"/>
    <n v="592.57569999999998"/>
    <n v="16468.25"/>
    <n v="-2.0973739999999998"/>
    <n v="1569.009"/>
    <n v="1264.8489999999999"/>
    <n v="0.2360622"/>
    <n v="107531"/>
    <n v="1411.155"/>
    <n v="0.1095613"/>
    <n v="590"/>
    <n v="279"/>
    <n v="24997"/>
    <n v="0.98475420000000002"/>
    <n v="363.82960000000003"/>
    <n v="91.772019999999998"/>
    <n v="19.648160000000001"/>
    <n v="91.772019999999998"/>
    <n v="19.648160000000001"/>
    <n v="91.772019999999998"/>
    <n v="19.648160000000001"/>
    <n v="592.59230000000002"/>
    <n v="160350"/>
    <n v="10684.03"/>
    <n v="387"/>
    <n v="1.524582E-2"/>
    <n v="267753700"/>
    <n v="0.41554239999999998"/>
  </r>
  <r>
    <n v="281"/>
    <s v="085545-T"/>
    <s v="Cicer arietinum"/>
    <s v="VarA"/>
    <s v="Tent - Iso-A"/>
    <s v="N"/>
    <s v="SI"/>
    <n v="9"/>
    <n v="1"/>
    <d v="2021-05-31T14:54:00"/>
    <x v="2"/>
    <n v="187079"/>
    <s v="RGB_Side_Far_0"/>
    <n v="23491"/>
    <n v="829273000"/>
    <n v="172287800"/>
    <n v="1.502777"/>
    <n v="0.31221330000000003"/>
    <n v="4.8133020000000002"/>
    <n v="23491"/>
    <n v="1"/>
    <n v="0"/>
    <n v="0"/>
    <n v="9971"/>
    <n v="4232.2950000000001"/>
    <n v="0.42446040000000002"/>
    <n v="601.56209999999999"/>
    <n v="13954.21"/>
    <n v="-25.16311"/>
    <n v="1087.08"/>
    <n v="2713.9259999999999"/>
    <n v="0.13743449999999999"/>
    <n v="170925"/>
    <n v="1629.9829999999999"/>
    <n v="0.43028539999999998"/>
    <n v="602"/>
    <n v="495"/>
    <n v="23200"/>
    <n v="0.98761220000000005"/>
    <n v="603"/>
    <n v="0"/>
    <n v="83.250990000000002"/>
    <n v="20.637530000000002"/>
    <n v="83.250990000000002"/>
    <n v="20.637530000000002"/>
    <n v="83.250990000000002"/>
    <n v="20.637530000000002"/>
    <n v="609.87660000000005"/>
    <n v="211106.8"/>
    <n v="8289.1360000000004"/>
    <n v="291"/>
    <n v="1.238772E-2"/>
    <n v="1001561000"/>
    <n v="1.8149900000000001"/>
    <s v="RGB_Side_Far_4"/>
    <n v="22784"/>
    <n v="893108600"/>
    <n v="109113400"/>
    <n v="1.720459"/>
    <n v="0.21019289999999999"/>
    <n v="8.1851430000000001"/>
    <n v="22784"/>
    <n v="1"/>
    <n v="0"/>
    <n v="0"/>
    <n v="9959"/>
    <n v="4353.1279999999997"/>
    <n v="0.43710500000000002"/>
    <n v="617.40099999999995"/>
    <n v="11590.68"/>
    <n v="-12.175319999999999"/>
    <n v="1073.1300000000001"/>
    <n v="2711.0120000000002"/>
    <n v="0.14268"/>
    <n v="159686"/>
    <n v="1639.7750000000001"/>
    <n v="0.61192610000000003"/>
    <n v="573"/>
    <n v="534"/>
    <n v="22485"/>
    <n v="0.98687670000000005"/>
    <n v="622"/>
    <n v="0"/>
    <n v="81.617410000000007"/>
    <n v="19.99213"/>
    <n v="81.617410000000007"/>
    <n v="19.99213"/>
    <n v="81.617410000000007"/>
    <n v="19.99213"/>
    <n v="617.46820000000002"/>
    <n v="202721.9"/>
    <n v="5896.4089999999997"/>
    <n v="299"/>
    <n v="1.312324E-2"/>
    <n v="1002222000"/>
    <n v="1.930652"/>
    <s v="RGB_Side_Lower_0"/>
    <n v="41755"/>
    <n v="870882100"/>
    <n v="315746200"/>
    <n v="0.49950800000000001"/>
    <n v="0.18110109999999999"/>
    <n v="2.7581720000000001"/>
    <n v="25212"/>
    <n v="0.60380789999999995"/>
    <n v="16543"/>
    <n v="0.39619209999999999"/>
    <n v="9016"/>
    <n v="1946.7909999999999"/>
    <n v="0.21592620000000001"/>
    <n v="609.40049999999997"/>
    <n v="7296.5550000000003"/>
    <n v="-14.63359"/>
    <n v="925.99800000000005"/>
    <n v="2761.2460000000001"/>
    <n v="0.2616851"/>
    <n v="159562"/>
    <n v="1538.0309999999999"/>
    <n v="0.21886149999999999"/>
    <n v="593"/>
    <n v="370"/>
    <n v="41743"/>
    <n v="0.99971259999999995"/>
    <n v="198"/>
    <n v="171"/>
    <n v="91.940870000000004"/>
    <n v="20.856159999999999"/>
    <n v="91.940870000000004"/>
    <n v="20.856159999999999"/>
    <n v="91.940870000000004"/>
    <n v="20.856159999999999"/>
    <n v="609.40070000000003"/>
    <n v="213485.8"/>
    <n v="1275.05"/>
    <n v="12"/>
    <n v="2.8739070000000002E-4"/>
    <n v="1186628000"/>
    <n v="0.68060900000000002"/>
    <s v="RGB_Side_Lower_4"/>
    <n v="37153"/>
    <n v="1258918000"/>
    <n v="242280900"/>
    <n v="0.91203080000000003"/>
    <n v="0.17552200000000001"/>
    <n v="5.1961060000000003"/>
    <n v="25391"/>
    <n v="0.68341719999999995"/>
    <n v="11762"/>
    <n v="0.3165828"/>
    <n v="8041"/>
    <n v="1740.308"/>
    <n v="0.21642939999999999"/>
    <n v="640.21640000000002"/>
    <n v="12620.71"/>
    <n v="-1.832578"/>
    <n v="875.73099999999999"/>
    <n v="2723.8130000000001"/>
    <n v="0.226107"/>
    <n v="164316"/>
    <n v="1644.4059999999999"/>
    <n v="0.45862239999999999"/>
    <n v="638"/>
    <n v="404"/>
    <n v="37139"/>
    <n v="0.99962320000000005"/>
    <n v="233"/>
    <n v="170"/>
    <n v="90.20975"/>
    <n v="18.399889999999999"/>
    <n v="90.20975"/>
    <n v="18.399889999999999"/>
    <n v="90.20975"/>
    <n v="18.399889999999999"/>
    <n v="645.62480000000005"/>
    <n v="231597.7"/>
    <n v="4287.201"/>
    <n v="14"/>
    <n v="3.768202E-4"/>
    <n v="1501198000"/>
    <n v="1.087553"/>
    <s v="RGB_Side_Upper_0"/>
    <n v="13928"/>
    <n v="184694100"/>
    <n v="14503100"/>
    <n v="0.9520845"/>
    <n v="7.4762419999999996E-2"/>
    <n v="12.7348"/>
    <n v="13928"/>
    <n v="1"/>
    <n v="0"/>
    <n v="0"/>
    <n v="3046"/>
    <n v="666.14850000000001"/>
    <n v="0.2186961"/>
    <n v="380.69540000000001"/>
    <n v="370.29649999999998"/>
    <n v="0.57264020000000004"/>
    <n v="1211.2660000000001"/>
    <n v="2433.5070000000001"/>
    <n v="0.25888"/>
    <n v="53801"/>
    <n v="960.94799999999998"/>
    <n v="0.72997279999999998"/>
    <n v="353"/>
    <n v="286"/>
    <n v="13812"/>
    <n v="0.99167139999999998"/>
    <n v="349"/>
    <n v="0"/>
    <n v="90.697010000000006"/>
    <n v="18.681889999999999"/>
    <n v="90.697010000000006"/>
    <n v="18.681889999999999"/>
    <n v="90.697010000000006"/>
    <n v="18.681889999999999"/>
    <n v="382.56479999999999"/>
    <n v="66574.73"/>
    <n v="9.8448790000000006"/>
    <n v="116"/>
    <n v="8.3285470000000004E-3"/>
    <n v="199197200"/>
    <n v="1.0268470000000001"/>
    <s v="RGB_Side_Upper_4"/>
    <n v="14124"/>
    <n v="170780200"/>
    <n v="18677450"/>
    <n v="0.85609550000000001"/>
    <n v="9.3627230000000006E-2"/>
    <n v="9.1436589999999995"/>
    <n v="14124"/>
    <n v="1"/>
    <n v="0"/>
    <n v="0"/>
    <n v="3931"/>
    <n v="1094.078"/>
    <n v="0.27832059999999997"/>
    <n v="370.91910000000001"/>
    <n v="4320.4390000000003"/>
    <n v="-5.879842"/>
    <n v="1232.837"/>
    <n v="2404.8780000000002"/>
    <n v="0.26377810000000002"/>
    <n v="53545"/>
    <n v="938.28809999999999"/>
    <n v="0.64454"/>
    <n v="296"/>
    <n v="329"/>
    <n v="14036"/>
    <n v="0.99376949999999997"/>
    <n v="421"/>
    <n v="0"/>
    <n v="91.073909999999998"/>
    <n v="17.39367"/>
    <n v="91.073909999999998"/>
    <n v="17.39367"/>
    <n v="91.073909999999998"/>
    <n v="17.39367"/>
    <n v="370.91930000000002"/>
    <n v="61902.71"/>
    <n v="1321.5940000000001"/>
    <n v="88"/>
    <n v="6.2305290000000003E-3"/>
    <n v="189457700"/>
    <n v="0.94972270000000003"/>
    <s v="RGB_TV"/>
    <n v="33844"/>
    <n v="670782000"/>
    <n v="152164900"/>
    <n v="0.58562289999999995"/>
    <n v="0.13284679999999999"/>
    <n v="4.408258"/>
    <n v="0"/>
    <n v="0"/>
    <n v="0"/>
    <n v="0"/>
    <n v="9365"/>
    <n v="2591.3960000000002"/>
    <n v="0.27671079999999998"/>
    <n v="782.60209999999995"/>
    <n v="39688.03"/>
    <n v="-1.9808110000000001"/>
    <n v="1510.6510000000001"/>
    <n v="1299.95"/>
    <n v="0.20761019999999999"/>
    <n v="163017"/>
    <n v="1775.203"/>
    <n v="0.3971459"/>
    <n v="780"/>
    <n v="356"/>
    <n v="33167"/>
    <n v="0.97999639999999999"/>
    <n v="435.17809999999997"/>
    <n v="95.138490000000004"/>
    <n v="19.93561"/>
    <n v="95.138490000000004"/>
    <n v="19.93561"/>
    <n v="95.138490000000004"/>
    <n v="19.93561"/>
    <n v="782.60220000000004"/>
    <n v="237817.3"/>
    <n v="46541.17"/>
    <n v="677"/>
    <n v="2.0003549999999998E-2"/>
    <n v="822946900"/>
    <n v="0.71846969999999999"/>
  </r>
  <r>
    <n v="384"/>
    <s v="085545-T"/>
    <s v="Cicer arietinum"/>
    <s v="VarA"/>
    <s v="Tent - Iso-A"/>
    <s v="N"/>
    <s v="SI"/>
    <n v="9"/>
    <n v="1"/>
    <d v="2021-06-03T14:21:46"/>
    <x v="3"/>
    <n v="203645"/>
    <s v="RGB_Side_Far_0"/>
    <n v="27772"/>
    <n v="1284246000"/>
    <n v="272650700"/>
    <n v="1.665076"/>
    <n v="0.35350229999999999"/>
    <n v="4.7102259999999996"/>
    <n v="27772"/>
    <n v="1"/>
    <n v="0"/>
    <n v="0"/>
    <n v="12278"/>
    <n v="5428.1030000000001"/>
    <n v="0.44209999999999999"/>
    <n v="737.44420000000002"/>
    <n v="29625.42"/>
    <n v="-3.2712880000000002"/>
    <n v="1104.0039999999999"/>
    <n v="2665.7049999999999"/>
    <n v="0.121182"/>
    <n v="229176"/>
    <n v="1915.829"/>
    <n v="0.42217660000000001"/>
    <n v="606"/>
    <n v="636"/>
    <n v="27503"/>
    <n v="0.99031400000000003"/>
    <n v="745"/>
    <n v="0"/>
    <n v="80.754819999999995"/>
    <n v="19.909400000000002"/>
    <n v="80.754819999999995"/>
    <n v="19.909400000000002"/>
    <n v="80.754819999999995"/>
    <n v="19.909400000000002"/>
    <n v="738.0616"/>
    <n v="303842.2"/>
    <n v="31602.52"/>
    <n v="269"/>
    <n v="9.6860149999999992E-3"/>
    <n v="1556897000"/>
    <n v="2.0185780000000002"/>
    <s v="RGB_Side_Far_4"/>
    <n v="29001"/>
    <n v="1464135000"/>
    <n v="202127700"/>
    <n v="1.740826"/>
    <n v="0.2403256"/>
    <n v="7.2436129999999999"/>
    <n v="29001"/>
    <n v="1"/>
    <n v="0"/>
    <n v="0"/>
    <n v="12184"/>
    <n v="5118.7839999999997"/>
    <n v="0.42012349999999998"/>
    <n v="778.9384"/>
    <n v="19052.72"/>
    <n v="-5.8811460000000002"/>
    <n v="1079.134"/>
    <n v="2657.4229999999998"/>
    <n v="0.13411120000000001"/>
    <n v="216246"/>
    <n v="1949.048"/>
    <n v="0.57363649999999999"/>
    <n v="639"/>
    <n v="677"/>
    <n v="28691"/>
    <n v="0.98931069999999999"/>
    <n v="765"/>
    <n v="0"/>
    <n v="79.6126"/>
    <n v="18.63485"/>
    <n v="79.6126"/>
    <n v="18.63485"/>
    <n v="79.6126"/>
    <n v="18.63485"/>
    <n v="778.93849999999998"/>
    <n v="306330.8"/>
    <n v="12517.02"/>
    <n v="310"/>
    <n v="1.0689290000000001E-2"/>
    <n v="1666263000"/>
    <n v="1.9811510000000001"/>
    <s v="RGB_Side_Lower_0"/>
    <n v="43827"/>
    <n v="1030469000"/>
    <n v="542109600"/>
    <n v="0.53647739999999999"/>
    <n v="0.28223029999999999"/>
    <n v="1.9008499999999999"/>
    <n v="31179"/>
    <n v="0.71141080000000001"/>
    <n v="12648"/>
    <n v="0.28858919999999999"/>
    <n v="10535"/>
    <n v="2532.3710000000001"/>
    <n v="0.2403769"/>
    <n v="635.52890000000002"/>
    <n v="39056.910000000003"/>
    <n v="-8.2320270000000004"/>
    <n v="947.21799999999996"/>
    <n v="2700.605"/>
    <n v="0.2036154"/>
    <n v="215244"/>
    <n v="1783.32"/>
    <n v="9.6439360000000002E-2"/>
    <n v="621"/>
    <n v="489"/>
    <n v="43787"/>
    <n v="0.99908730000000001"/>
    <n v="316"/>
    <n v="172"/>
    <n v="89.611980000000003"/>
    <n v="19.463370000000001"/>
    <n v="89.611980000000003"/>
    <n v="19.463370000000001"/>
    <n v="89.611980000000003"/>
    <n v="19.463370000000001"/>
    <n v="641.17399999999998"/>
    <n v="281082.5"/>
    <n v="34806"/>
    <n v="40"/>
    <n v="9.1267940000000004E-4"/>
    <n v="1572579000"/>
    <n v="0.81870759999999998"/>
    <s v="RGB_Side_Lower_4"/>
    <n v="38617"/>
    <n v="1716009000"/>
    <n v="325624500"/>
    <n v="1.150701"/>
    <n v="0.21835350000000001"/>
    <n v="5.2699009999999999"/>
    <n v="27447"/>
    <n v="0.71074910000000002"/>
    <n v="11170"/>
    <n v="0.28925089999999998"/>
    <n v="8871"/>
    <n v="2037.8240000000001"/>
    <n v="0.22971749999999999"/>
    <n v="703.48069999999996"/>
    <n v="17415.78"/>
    <n v="-13.062849999999999"/>
    <n v="878.06870000000004"/>
    <n v="2668.5680000000002"/>
    <n v="0.17317969999999999"/>
    <n v="222988"/>
    <n v="1901.598"/>
    <n v="0.46378239999999998"/>
    <n v="671"/>
    <n v="575"/>
    <n v="38608"/>
    <n v="0.99976690000000001"/>
    <n v="405"/>
    <n v="169"/>
    <n v="89.153530000000003"/>
    <n v="22.408639999999998"/>
    <n v="89.153530000000003"/>
    <n v="22.408639999999998"/>
    <n v="89.153530000000003"/>
    <n v="22.408639999999998"/>
    <n v="703.88149999999996"/>
    <n v="293044.59999999998"/>
    <n v="7854.299"/>
    <n v="9"/>
    <n v="2.3305799999999999E-4"/>
    <n v="2041634000"/>
    <n v="1.369054"/>
    <s v="RGB_Side_Upper_0"/>
    <n v="13677"/>
    <n v="242560800"/>
    <n v="14153340"/>
    <n v="1.2966979999999999"/>
    <n v="7.5661930000000002E-2"/>
    <n v="17.13805"/>
    <n v="13677"/>
    <n v="1"/>
    <n v="0"/>
    <n v="0"/>
    <n v="3786"/>
    <n v="1048.0219999999999"/>
    <n v="0.27681509999999998"/>
    <n v="419.67250000000001"/>
    <n v="12202.74"/>
    <n v="-11.611370000000001"/>
    <n v="1192.396"/>
    <n v="2415.424"/>
    <n v="0.20789189999999999"/>
    <n v="65789"/>
    <n v="1103.1969999999999"/>
    <n v="0.79162759999999999"/>
    <n v="408"/>
    <n v="359"/>
    <n v="13505"/>
    <n v="0.98742410000000003"/>
    <n v="420"/>
    <n v="0"/>
    <n v="88.758719999999997"/>
    <n v="19.219059999999999"/>
    <n v="88.758719999999997"/>
    <n v="19.219059999999999"/>
    <n v="88.758719999999997"/>
    <n v="19.219059999999999"/>
    <n v="421.64240000000001"/>
    <n v="73674.66"/>
    <n v="10887.4"/>
    <n v="172"/>
    <n v="1.2575859999999999E-2"/>
    <n v="256714100"/>
    <n v="1.37236"/>
    <s v="RGB_Side_Upper_4"/>
    <n v="12820"/>
    <n v="242527500"/>
    <n v="14938630"/>
    <n v="1.4756549999999999"/>
    <n v="9.0893890000000005E-2"/>
    <n v="16.234919999999999"/>
    <n v="12820"/>
    <n v="1"/>
    <n v="0"/>
    <n v="0"/>
    <n v="4444"/>
    <n v="1540.4939999999999"/>
    <n v="0.34664590000000001"/>
    <n v="439.39620000000002"/>
    <n v="6940.2910000000002"/>
    <n v="-10.425129999999999"/>
    <n v="1212.903"/>
    <n v="2378.0909999999999"/>
    <n v="0.2044657"/>
    <n v="62700"/>
    <n v="1103.117"/>
    <n v="0.78137920000000005"/>
    <n v="342"/>
    <n v="413"/>
    <n v="12639"/>
    <n v="0.98588140000000002"/>
    <n v="505"/>
    <n v="0"/>
    <n v="87.047809999999998"/>
    <n v="18.42182"/>
    <n v="87.047809999999998"/>
    <n v="18.42182"/>
    <n v="87.047809999999998"/>
    <n v="18.42182"/>
    <n v="443.41699999999997"/>
    <n v="71024.22"/>
    <n v="3757.2260000000001"/>
    <n v="181"/>
    <n v="1.411856E-2"/>
    <n v="257466100"/>
    <n v="1.566549"/>
    <s v="RGB_TV"/>
    <n v="37931"/>
    <n v="916326500"/>
    <n v="203904500"/>
    <n v="0.6368859"/>
    <n v="0.1417223"/>
    <n v="4.4939"/>
    <n v="0"/>
    <n v="0"/>
    <n v="0"/>
    <n v="0"/>
    <n v="11024"/>
    <n v="3203.9380000000001"/>
    <n v="0.29063299999999997"/>
    <n v="814.84720000000004"/>
    <n v="73984.55"/>
    <n v="-17.708069999999999"/>
    <n v="1495.8230000000001"/>
    <n v="1315.8869999999999"/>
    <n v="0.178924"/>
    <n v="211995"/>
    <n v="1983.192"/>
    <n v="0.404445"/>
    <n v="781"/>
    <n v="416"/>
    <n v="37236"/>
    <n v="0.98167720000000003"/>
    <n v="473.35930000000002"/>
    <n v="93.596080000000001"/>
    <n v="20.182960000000001"/>
    <n v="93.596080000000001"/>
    <n v="20.182960000000001"/>
    <n v="93.596080000000001"/>
    <n v="20.182960000000001"/>
    <n v="816.17610000000002"/>
    <n v="266731.2"/>
    <n v="144307.20000000001"/>
    <n v="695"/>
    <n v="1.8322740000000001E-2"/>
    <n v="1120231000"/>
    <n v="0.77860830000000003"/>
  </r>
  <r>
    <n v="515"/>
    <s v="085545-T"/>
    <s v="Cicer arietinum"/>
    <s v="VarA"/>
    <s v="Tent - Iso-A"/>
    <s v="N"/>
    <s v="SI"/>
    <n v="9"/>
    <n v="1"/>
    <d v="2021-06-07T15:03:00"/>
    <x v="4"/>
    <n v="247353"/>
    <s v="RGB_Side_Far_0"/>
    <n v="32929"/>
    <n v="1974815000"/>
    <n v="441333000"/>
    <n v="1.8212489999999999"/>
    <n v="0.40701399999999999"/>
    <n v="4.4746579999999998"/>
    <n v="32929"/>
    <n v="1"/>
    <n v="0"/>
    <n v="0"/>
    <n v="14282"/>
    <n v="6194.4040000000005"/>
    <n v="0.43372100000000002"/>
    <n v="880.77350000000001"/>
    <n v="30736.35"/>
    <n v="-25.22832"/>
    <n v="1110.3489999999999"/>
    <n v="2607.0880000000002"/>
    <n v="0.1144795"/>
    <n v="287641"/>
    <n v="2244.1480000000001"/>
    <n v="0.40281919999999999"/>
    <n v="698"/>
    <n v="781"/>
    <n v="32590"/>
    <n v="0.9897051"/>
    <n v="881"/>
    <n v="0"/>
    <n v="80.180959999999999"/>
    <n v="19.328869999999998"/>
    <n v="80.180959999999999"/>
    <n v="19.328869999999998"/>
    <n v="80.180959999999999"/>
    <n v="19.328869999999998"/>
    <n v="885.54930000000002"/>
    <n v="412205.3"/>
    <n v="28689.7"/>
    <n v="339"/>
    <n v="1.0294879999999999E-2"/>
    <n v="2416147000"/>
    <n v="2.2282630000000001"/>
    <s v="RGB_Side_Far_4"/>
    <n v="36013"/>
    <n v="2420399000"/>
    <n v="397379500"/>
    <n v="1.866244"/>
    <n v="0.30639870000000002"/>
    <n v="6.0909000000000004"/>
    <n v="36013"/>
    <n v="1"/>
    <n v="0"/>
    <n v="0"/>
    <n v="14686"/>
    <n v="5988.91"/>
    <n v="0.40779720000000003"/>
    <n v="958.87639999999999"/>
    <n v="31185.68"/>
    <n v="-18.048089999999998"/>
    <n v="1085.0920000000001"/>
    <n v="2599.3980000000001"/>
    <n v="0.12722829999999999"/>
    <n v="283058"/>
    <n v="2353.1260000000002"/>
    <n v="0.51544979999999996"/>
    <n v="773"/>
    <n v="815"/>
    <n v="35698"/>
    <n v="0.9912531"/>
    <n v="903"/>
    <n v="0"/>
    <n v="78.422650000000004"/>
    <n v="18.09815"/>
    <n v="78.422650000000004"/>
    <n v="18.09815"/>
    <n v="78.422650000000004"/>
    <n v="18.09815"/>
    <n v="961.25940000000003"/>
    <n v="446705.3"/>
    <n v="27005.43"/>
    <n v="315"/>
    <n v="8.746841E-3"/>
    <n v="2817778000"/>
    <n v="2.1726420000000002"/>
    <s v="RGB_Side_Lower_0"/>
    <n v="53139"/>
    <n v="1404880000"/>
    <n v="1008111000"/>
    <n v="0.49752220000000003"/>
    <n v="0.35701080000000002"/>
    <n v="1.3935770000000001"/>
    <n v="39516"/>
    <n v="0.74363460000000003"/>
    <n v="13623"/>
    <n v="0.25636540000000002"/>
    <n v="13397"/>
    <n v="3377.55"/>
    <n v="0.25211240000000001"/>
    <n v="679.47190000000001"/>
    <n v="35496.620000000003"/>
    <n v="0.34990520000000003"/>
    <n v="966.32389999999998"/>
    <n v="2649.8679999999999"/>
    <n v="0.19611960000000001"/>
    <n v="270952"/>
    <n v="1988.626"/>
    <n v="2.703742E-2"/>
    <n v="648"/>
    <n v="611"/>
    <n v="53128"/>
    <n v="0.99979300000000004"/>
    <n v="438"/>
    <n v="172"/>
    <n v="89.076350000000005"/>
    <n v="19.739380000000001"/>
    <n v="89.076350000000005"/>
    <n v="19.739380000000001"/>
    <n v="89.076350000000005"/>
    <n v="19.739380000000001"/>
    <n v="714.98770000000002"/>
    <n v="361149.2"/>
    <n v="23711.59"/>
    <n v="11"/>
    <n v="2.0700429999999999E-4"/>
    <n v="2412990000"/>
    <n v="0.85453299999999999"/>
    <s v="RGB_Side_Lower_4"/>
    <n v="44159"/>
    <n v="2404264000"/>
    <n v="538410600"/>
    <n v="1.232945"/>
    <n v="0.27610560000000001"/>
    <n v="4.4654829999999999"/>
    <n v="33271"/>
    <n v="0.75343640000000001"/>
    <n v="10888"/>
    <n v="0.24656359999999999"/>
    <n v="10651"/>
    <n v="2568.9850000000001"/>
    <n v="0.24119660000000001"/>
    <n v="782.32029999999997"/>
    <n v="36451.269999999997"/>
    <n v="-14.37373"/>
    <n v="879.82600000000002"/>
    <n v="2606.509"/>
    <n v="0.15646740000000001"/>
    <n v="282225"/>
    <n v="2100.1309999999999"/>
    <n v="0.40204109999999998"/>
    <n v="692"/>
    <n v="680"/>
    <n v="44138"/>
    <n v="0.99952450000000004"/>
    <n v="519"/>
    <n v="160"/>
    <n v="87.624650000000003"/>
    <n v="19.069590000000002"/>
    <n v="87.624650000000003"/>
    <n v="19.069590000000002"/>
    <n v="87.624650000000003"/>
    <n v="19.069590000000002"/>
    <n v="785.21659999999997"/>
    <n v="368703.3"/>
    <n v="30088.89"/>
    <n v="21"/>
    <n v="4.7555429999999999E-4"/>
    <n v="2942674000"/>
    <n v="1.50905"/>
    <s v="RGB_Side_Upper_0"/>
    <n v="17313"/>
    <n v="432246300"/>
    <n v="25757770"/>
    <n v="1.4420710000000001"/>
    <n v="8.5933720000000005E-2"/>
    <n v="16.781199999999998"/>
    <n v="17313"/>
    <n v="1"/>
    <n v="0"/>
    <n v="0"/>
    <n v="4580"/>
    <n v="1211.598"/>
    <n v="0.26454109999999997"/>
    <n v="557.84770000000003"/>
    <n v="19574.919999999998"/>
    <n v="-3.5590060000000001"/>
    <n v="1182.5260000000001"/>
    <n v="2381.4810000000002"/>
    <n v="0.18766869999999999"/>
    <n v="92253"/>
    <n v="1310.9010000000001"/>
    <n v="0.78769469999999997"/>
    <n v="506"/>
    <n v="396"/>
    <n v="17106"/>
    <n v="0.98804369999999997"/>
    <n v="466"/>
    <n v="0"/>
    <n v="87.592160000000007"/>
    <n v="20.739070000000002"/>
    <n v="87.592160000000007"/>
    <n v="20.739070000000002"/>
    <n v="87.592160000000007"/>
    <n v="20.739070000000002"/>
    <n v="557.84780000000001"/>
    <n v="110794.7"/>
    <n v="22132.36"/>
    <n v="207"/>
    <n v="1.1956329999999999E-2"/>
    <n v="458004100"/>
    <n v="1.5280050000000001"/>
    <s v="RGB_Side_Upper_4"/>
    <n v="16166"/>
    <n v="443083700"/>
    <n v="21494260"/>
    <n v="1.695433"/>
    <n v="8.22465E-2"/>
    <n v="20.614049999999999"/>
    <n v="16166"/>
    <n v="1"/>
    <n v="0"/>
    <n v="0"/>
    <n v="5088"/>
    <n v="1601.37"/>
    <n v="0.31473459999999998"/>
    <n v="575.58669999999995"/>
    <n v="1720.431"/>
    <n v="-6.6290519999999997"/>
    <n v="1207.7159999999999"/>
    <n v="2351.623"/>
    <n v="0.19616790000000001"/>
    <n v="82409"/>
    <n v="1310.2"/>
    <n v="0.82349740000000005"/>
    <n v="410"/>
    <n v="451"/>
    <n v="15959"/>
    <n v="0.98719539999999995"/>
    <n v="545"/>
    <n v="0"/>
    <n v="85.822159999999997"/>
    <n v="19.91451"/>
    <n v="85.822159999999997"/>
    <n v="19.91451"/>
    <n v="85.822159999999997"/>
    <n v="19.91451"/>
    <n v="575.58690000000001"/>
    <n v="98315.67"/>
    <n v="183.09299999999999"/>
    <n v="207"/>
    <n v="1.2804650000000001E-2"/>
    <n v="464578000"/>
    <n v="1.7776799999999999"/>
    <s v="RGB_TV"/>
    <n v="47634"/>
    <n v="1594518000"/>
    <n v="263552500"/>
    <n v="0.70274080000000005"/>
    <n v="0.1161537"/>
    <n v="6.0500949999999998"/>
    <n v="0"/>
    <n v="0"/>
    <n v="0"/>
    <n v="0"/>
    <n v="13592"/>
    <n v="3878.3739999999998"/>
    <n v="0.2853424"/>
    <n v="890.09270000000004"/>
    <n v="85204.17"/>
    <n v="-21.954180000000001"/>
    <n v="1484.9970000000001"/>
    <n v="1327.0340000000001"/>
    <n v="0.21153739999999999"/>
    <n v="225180"/>
    <n v="2032.7460000000001"/>
    <n v="0.51310840000000002"/>
    <n v="791"/>
    <n v="435"/>
    <n v="46533"/>
    <n v="0.97688629999999999"/>
    <n v="544.00369999999998"/>
    <n v="92.637320000000003"/>
    <n v="20.902760000000001"/>
    <n v="92.637320000000003"/>
    <n v="20.902760000000001"/>
    <n v="92.637320000000003"/>
    <n v="20.902760000000001"/>
    <n v="890.09289999999999"/>
    <n v="311473"/>
    <n v="152406.9"/>
    <n v="1101"/>
    <n v="2.3113740000000001E-2"/>
    <n v="1858070000"/>
    <n v="0.81889449999999997"/>
  </r>
  <r>
    <n v="627"/>
    <s v="085545-T"/>
    <s v="Cicer arietinum"/>
    <s v="VarA"/>
    <s v="Tent - Iso-A"/>
    <s v="N"/>
    <s v="SI"/>
    <n v="9"/>
    <n v="1"/>
    <d v="2021-06-10T14:14:49"/>
    <x v="5"/>
    <n v="309965"/>
    <s v="RGB_Side_Far_0"/>
    <n v="36346"/>
    <n v="2347309000"/>
    <n v="695285300"/>
    <n v="1.7768759999999999"/>
    <n v="0.52631989999999995"/>
    <n v="3.3760370000000002"/>
    <n v="36346"/>
    <n v="1"/>
    <n v="0"/>
    <n v="0"/>
    <n v="16292"/>
    <n v="7302.8469999999998"/>
    <n v="0.44824740000000002"/>
    <n v="921.178"/>
    <n v="31271.78"/>
    <n v="-39.304079999999999"/>
    <n v="1124.4390000000001"/>
    <n v="2586.0349999999999"/>
    <n v="0.1037754"/>
    <n v="350237"/>
    <n v="2405.9479999999999"/>
    <n v="0.2948115"/>
    <n v="729"/>
    <n v="817"/>
    <n v="35945"/>
    <n v="0.98896709999999999"/>
    <n v="929"/>
    <n v="0"/>
    <n v="81.621189999999999"/>
    <n v="20.829409999999999"/>
    <n v="81.621189999999999"/>
    <n v="20.829409999999999"/>
    <n v="81.621189999999999"/>
    <n v="20.829409999999999"/>
    <n v="928.67880000000002"/>
    <n v="509194.8"/>
    <n v="26905.96"/>
    <n v="401"/>
    <n v="1.103285E-2"/>
    <n v="3042595000"/>
    <n v="2.3031959999999998"/>
    <s v="RGB_Side_Far_4"/>
    <n v="36496"/>
    <n v="2726545000"/>
    <n v="524614900"/>
    <n v="2.0470199999999998"/>
    <n v="0.39386749999999998"/>
    <n v="5.1972310000000004"/>
    <n v="36496"/>
    <n v="1"/>
    <n v="0"/>
    <n v="0"/>
    <n v="17469"/>
    <n v="8361.6280000000006"/>
    <n v="0.4786552"/>
    <n v="975.16200000000003"/>
    <n v="16643.23"/>
    <n v="-18.702459999999999"/>
    <n v="1084.6890000000001"/>
    <n v="2571.8200000000002"/>
    <n v="0.1106419"/>
    <n v="329857"/>
    <n v="2434.953"/>
    <n v="0.45870169999999999"/>
    <n v="747"/>
    <n v="856"/>
    <n v="36068"/>
    <n v="0.9882727"/>
    <n v="944"/>
    <n v="0"/>
    <n v="80.930400000000006"/>
    <n v="21.161480000000001"/>
    <n v="80.930400000000006"/>
    <n v="21.161480000000001"/>
    <n v="80.930400000000006"/>
    <n v="21.161480000000001"/>
    <n v="977.1191"/>
    <n v="516609.1"/>
    <n v="7589.7939999999999"/>
    <n v="428"/>
    <n v="1.1727309999999999E-2"/>
    <n v="3251160000"/>
    <n v="2.4408880000000002"/>
    <s v="RGB_Side_Lower_0"/>
    <n v="66447"/>
    <n v="1945982000"/>
    <n v="1480571000"/>
    <n v="0.44074570000000002"/>
    <n v="0.33533469999999999"/>
    <n v="1.314346"/>
    <n v="52559"/>
    <n v="0.79099129999999995"/>
    <n v="13888"/>
    <n v="0.20900869999999999"/>
    <n v="14661"/>
    <n v="3234.8330000000001"/>
    <n v="0.220642"/>
    <n v="752.60220000000004"/>
    <n v="38558"/>
    <n v="-6.6743899999999998"/>
    <n v="977.0566"/>
    <n v="2624.3560000000002"/>
    <n v="0.2070419"/>
    <n v="320935"/>
    <n v="2188.8960000000002"/>
    <n v="1.84484E-2"/>
    <n v="624"/>
    <n v="680"/>
    <n v="66407"/>
    <n v="0.99939800000000001"/>
    <n v="512"/>
    <n v="167"/>
    <n v="89.49906"/>
    <n v="19.83747"/>
    <n v="89.49906"/>
    <n v="19.83747"/>
    <n v="89.49906"/>
    <n v="19.83747"/>
    <n v="791.4778"/>
    <n v="414607.3"/>
    <n v="22374.52"/>
    <n v="40"/>
    <n v="6.0198350000000001E-4"/>
    <n v="3426553000"/>
    <n v="0.77608029999999995"/>
    <s v="RGB_Side_Lower_4"/>
    <n v="60708"/>
    <n v="3583381000"/>
    <n v="1072732000"/>
    <n v="0.97230179999999999"/>
    <n v="0.29107139999999998"/>
    <n v="3.3404240000000001"/>
    <n v="48314"/>
    <n v="0.79584239999999995"/>
    <n v="12394"/>
    <n v="0.20415759999999999"/>
    <n v="12060"/>
    <n v="2395.79"/>
    <n v="0.1986559"/>
    <n v="885.05650000000003"/>
    <n v="60704.26"/>
    <n v="-20.287030000000001"/>
    <n v="892.28740000000005"/>
    <n v="2588.71"/>
    <n v="0.16871910000000001"/>
    <n v="359817"/>
    <n v="2399.7080000000001"/>
    <n v="0.2907534"/>
    <n v="782"/>
    <n v="762"/>
    <n v="60669"/>
    <n v="0.99935759999999996"/>
    <n v="601"/>
    <n v="160"/>
    <n v="88.923599999999993"/>
    <n v="20.243030000000001"/>
    <n v="88.923599999999993"/>
    <n v="20.243030000000001"/>
    <n v="88.923599999999993"/>
    <n v="20.243030000000001"/>
    <n v="902.47159999999997"/>
    <n v="487056.4"/>
    <n v="60700.52"/>
    <n v="39"/>
    <n v="6.424194E-4"/>
    <n v="4656113000"/>
    <n v="1.2633730000000001"/>
    <s v="RGB_Side_Upper_0"/>
    <n v="25758"/>
    <n v="694577700"/>
    <n v="51828700"/>
    <n v="1.0468789999999999"/>
    <n v="7.8117080000000005E-2"/>
    <n v="13.40141"/>
    <n v="25758"/>
    <n v="1"/>
    <n v="0"/>
    <n v="0"/>
    <n v="5826"/>
    <n v="1317.7370000000001"/>
    <n v="0.2261822"/>
    <n v="564.14980000000003"/>
    <n v="29788.34"/>
    <n v="-1.3169090000000001"/>
    <n v="1180.3109999999999"/>
    <n v="2378.873"/>
    <n v="0.24073800000000001"/>
    <n v="106996"/>
    <n v="1384.7470000000001"/>
    <n v="0.74153579999999997"/>
    <n v="491"/>
    <n v="449"/>
    <n v="25493"/>
    <n v="0.98971189999999998"/>
    <n v="515"/>
    <n v="0"/>
    <n v="89.083659999999995"/>
    <n v="20.327259999999999"/>
    <n v="89.083659999999995"/>
    <n v="20.327259999999999"/>
    <n v="89.083659999999995"/>
    <n v="20.327259999999999"/>
    <n v="564.15"/>
    <n v="124102.9"/>
    <n v="34449.29"/>
    <n v="265"/>
    <n v="1.028807E-2"/>
    <n v="746406400"/>
    <n v="1.1249960000000001"/>
    <s v="RGB_Side_Upper_4"/>
    <n v="25286"/>
    <n v="740576800"/>
    <n v="45235800"/>
    <n v="1.1582699999999999"/>
    <n v="7.0749279999999998E-2"/>
    <n v="16.371479999999998"/>
    <n v="25286"/>
    <n v="1"/>
    <n v="0"/>
    <n v="0"/>
    <n v="6631"/>
    <n v="1738.913"/>
    <n v="0.26223999999999997"/>
    <n v="577.64"/>
    <n v="1449.874"/>
    <n v="-3.65177"/>
    <n v="1196.6969999999999"/>
    <n v="2335.8339999999998"/>
    <n v="0.2501063"/>
    <n v="101101"/>
    <n v="1385.597"/>
    <n v="0.78299269999999999"/>
    <n v="417"/>
    <n v="513"/>
    <n v="25048"/>
    <n v="0.99058769999999996"/>
    <n v="606"/>
    <n v="0"/>
    <n v="88.340900000000005"/>
    <n v="18.470700000000001"/>
    <n v="88.340900000000005"/>
    <n v="18.470700000000001"/>
    <n v="88.340900000000005"/>
    <n v="18.470700000000001"/>
    <n v="577.64020000000005"/>
    <n v="119656.1"/>
    <n v="83.134349999999998"/>
    <n v="238"/>
    <n v="9.4123230000000002E-3"/>
    <n v="785812600"/>
    <n v="1.2290190000000001"/>
    <s v="RGB_TV"/>
    <n v="58924"/>
    <n v="2173723000"/>
    <n v="380952900"/>
    <n v="0.6260656"/>
    <n v="0.10972030000000001"/>
    <n v="5.706016"/>
    <n v="0"/>
    <n v="0"/>
    <n v="0"/>
    <n v="0"/>
    <n v="15853"/>
    <n v="4265.1149999999998"/>
    <n v="0.26904149999999999"/>
    <n v="709.85209999999995"/>
    <n v="108791.9"/>
    <n v="-22.752739999999999"/>
    <n v="1490.518"/>
    <n v="1347.3340000000001"/>
    <n v="0.28379599999999999"/>
    <n v="207628"/>
    <n v="1788.575"/>
    <n v="0.4924675"/>
    <n v="682"/>
    <n v="491"/>
    <n v="57759"/>
    <n v="0.98022880000000001"/>
    <n v="520.98559999999998"/>
    <n v="93.571979999999996"/>
    <n v="20.392399999999999"/>
    <n v="93.571979999999996"/>
    <n v="20.392399999999999"/>
    <n v="93.571979999999996"/>
    <n v="20.392399999999999"/>
    <n v="709.85230000000001"/>
    <n v="265768.59999999998"/>
    <n v="200863.6"/>
    <n v="1165"/>
    <n v="1.9771230000000001E-2"/>
    <n v="2554676000"/>
    <n v="0.73578580000000005"/>
  </r>
  <r>
    <n v="734"/>
    <s v="085545-T"/>
    <s v="Cicer arietinum"/>
    <s v="VarA"/>
    <s v="Tent - Iso-A"/>
    <s v="N"/>
    <s v="SI"/>
    <n v="9"/>
    <n v="1"/>
    <d v="2021-06-15T13:36:52"/>
    <x v="6"/>
    <n v="351278"/>
    <s v="RGB_Side_Far_0"/>
    <n v="48006"/>
    <n v="4479065000"/>
    <n v="1195693000"/>
    <n v="1.9435530000000001"/>
    <n v="0.51883440000000003"/>
    <n v="3.7459980000000002"/>
    <n v="48006"/>
    <n v="1"/>
    <n v="0"/>
    <n v="0"/>
    <n v="20041"/>
    <n v="8366.4889999999996"/>
    <n v="0.41746860000000002"/>
    <n v="1115.2729999999999"/>
    <n v="21015.42"/>
    <n v="-24.398479999999999"/>
    <n v="1206.1110000000001"/>
    <n v="2506.1790000000001"/>
    <n v="0.1006903"/>
    <n v="476769"/>
    <n v="2850.41"/>
    <n v="0.33476899999999998"/>
    <n v="751"/>
    <n v="1079"/>
    <n v="47301"/>
    <n v="0.98531429999999998"/>
    <n v="1185"/>
    <n v="0"/>
    <n v="79.240340000000003"/>
    <n v="19.268599999999999"/>
    <n v="79.240340000000003"/>
    <n v="19.268599999999999"/>
    <n v="79.240340000000003"/>
    <n v="19.268599999999999"/>
    <n v="1115.376"/>
    <n v="740112.6"/>
    <n v="9199.8520000000008"/>
    <n v="705"/>
    <n v="1.468566E-2"/>
    <n v="5674758000"/>
    <n v="2.4623870000000001"/>
    <s v="RGB_Side_Far_4"/>
    <n v="47391"/>
    <n v="4654032000"/>
    <n v="1085274000"/>
    <n v="2.0722290000000001"/>
    <n v="0.48322300000000001"/>
    <n v="4.288348"/>
    <n v="47391"/>
    <n v="1"/>
    <n v="0"/>
    <n v="0"/>
    <n v="20193"/>
    <n v="8604.107"/>
    <n v="0.42609350000000001"/>
    <n v="1154.087"/>
    <n v="32691.919999999998"/>
    <n v="-45.649619999999999"/>
    <n v="1182.6489999999999"/>
    <n v="2508.183"/>
    <n v="9.7199350000000004E-2"/>
    <n v="487565"/>
    <n v="2885.2240000000002"/>
    <n v="0.38664779999999999"/>
    <n v="761"/>
    <n v="1105"/>
    <n v="46822"/>
    <n v="0.98799349999999997"/>
    <n v="1193"/>
    <n v="0"/>
    <n v="78.509100000000004"/>
    <n v="18.901240000000001"/>
    <n v="78.509100000000004"/>
    <n v="18.901240000000001"/>
    <n v="78.509100000000004"/>
    <n v="18.901240000000001"/>
    <n v="1154.087"/>
    <n v="769312.9"/>
    <n v="22551.99"/>
    <n v="569"/>
    <n v="1.20065E-2"/>
    <n v="5739306000"/>
    <n v="2.5554519999999998"/>
    <s v="RGB_Side_Lower_0"/>
    <n v="72371"/>
    <n v="4915220000"/>
    <n v="1856430000"/>
    <n v="0.93845579999999995"/>
    <n v="0.35444550000000002"/>
    <n v="2.6476730000000002"/>
    <n v="58812"/>
    <n v="0.81264599999999998"/>
    <n v="13559"/>
    <n v="0.1873541"/>
    <n v="17270"/>
    <n v="4121.1660000000002"/>
    <n v="0.2386315"/>
    <n v="995.26130000000001"/>
    <n v="39919.81"/>
    <n v="-20.960799999999999"/>
    <n v="1071.701"/>
    <n v="2509.2150000000001"/>
    <n v="0.1613832"/>
    <n v="448442"/>
    <n v="2691.4859999999999"/>
    <n v="0.20403760000000001"/>
    <n v="649"/>
    <n v="992"/>
    <n v="72269"/>
    <n v="0.99859059999999999"/>
    <n v="805"/>
    <n v="186"/>
    <n v="85.288610000000006"/>
    <n v="19.1265"/>
    <n v="85.288610000000006"/>
    <n v="19.1265"/>
    <n v="85.288610000000006"/>
    <n v="19.1265"/>
    <n v="1005.193"/>
    <n v="630363.6"/>
    <n v="22019.75"/>
    <n v="102"/>
    <n v="1.409404E-3"/>
    <n v="6771651000"/>
    <n v="1.2929010000000001"/>
    <s v="RGB_Side_Lower_4"/>
    <n v="66537"/>
    <n v="5349728000"/>
    <n v="1944738000"/>
    <n v="1.208385"/>
    <n v="0.43927319999999997"/>
    <n v="2.7508729999999999"/>
    <n v="53694"/>
    <n v="0.80697960000000002"/>
    <n v="12843"/>
    <n v="0.19302040000000001"/>
    <n v="15797"/>
    <n v="3750.473"/>
    <n v="0.23741680000000001"/>
    <n v="1052.1790000000001"/>
    <n v="60478.46"/>
    <n v="-7.9681579999999999"/>
    <n v="1010.8440000000001"/>
    <n v="2501.9250000000002"/>
    <n v="0.13242039999999999"/>
    <n v="502468"/>
    <n v="2851.0909999999999"/>
    <n v="0.21789359999999999"/>
    <n v="774"/>
    <n v="1027"/>
    <n v="66436"/>
    <n v="0.99848199999999998"/>
    <n v="855"/>
    <n v="171"/>
    <n v="85.333910000000003"/>
    <n v="18.755890000000001"/>
    <n v="85.333910000000003"/>
    <n v="18.755890000000001"/>
    <n v="85.333910000000003"/>
    <n v="18.755890000000001"/>
    <n v="1060.367"/>
    <n v="745043.1"/>
    <n v="54971.59"/>
    <n v="101"/>
    <n v="1.5179519999999999E-3"/>
    <n v="7294466000"/>
    <n v="1.6476580000000001"/>
    <s v="RGB_Side_Upper_0"/>
    <n v="26656"/>
    <n v="778460000"/>
    <n v="96846860"/>
    <n v="1.0955859999999999"/>
    <n v="0.1362999"/>
    <n v="8.0380509999999994"/>
    <n v="26656"/>
    <n v="1"/>
    <n v="0"/>
    <n v="0"/>
    <n v="5771"/>
    <n v="1249.4159999999999"/>
    <n v="0.2164991"/>
    <n v="613.15329999999994"/>
    <n v="26798.080000000002"/>
    <n v="-8.4950069999999993"/>
    <n v="1248.0530000000001"/>
    <n v="2368.7359999999999"/>
    <n v="0.2105446"/>
    <n v="126605"/>
    <n v="1530.2829999999999"/>
    <n v="0.60639449999999995"/>
    <n v="495"/>
    <n v="544"/>
    <n v="26254"/>
    <n v="0.98491899999999999"/>
    <n v="586"/>
    <n v="0"/>
    <n v="86.656170000000003"/>
    <n v="18.837800000000001"/>
    <n v="86.656170000000003"/>
    <n v="18.837800000000001"/>
    <n v="86.656170000000003"/>
    <n v="18.837800000000001"/>
    <n v="614.63930000000005"/>
    <n v="169854.1"/>
    <n v="26940.91"/>
    <n v="402"/>
    <n v="1.508103E-2"/>
    <n v="875306800"/>
    <n v="1.231886"/>
    <s v="RGB_Side_Upper_4"/>
    <n v="28666"/>
    <n v="956198500"/>
    <n v="57682880"/>
    <n v="1.163627"/>
    <n v="7.0196049999999996E-2"/>
    <n v="16.576820000000001"/>
    <n v="28666"/>
    <n v="1"/>
    <n v="0"/>
    <n v="0"/>
    <n v="6046"/>
    <n v="1275.173"/>
    <n v="0.21091190000000001"/>
    <n v="667.3777"/>
    <n v="15759.68"/>
    <n v="4.1054149999999998"/>
    <n v="1236.1389999999999"/>
    <n v="2342.1030000000001"/>
    <n v="0.2374271"/>
    <n v="120736"/>
    <n v="1554.8209999999999"/>
    <n v="0.78537480000000004"/>
    <n v="382"/>
    <n v="601"/>
    <n v="28256"/>
    <n v="0.9856973"/>
    <n v="659"/>
    <n v="0"/>
    <n v="86.366"/>
    <n v="20.896419999999999"/>
    <n v="86.366"/>
    <n v="20.896419999999999"/>
    <n v="86.366"/>
    <n v="20.896419999999999"/>
    <n v="667.37789999999995"/>
    <n v="150948.79999999999"/>
    <n v="8664.1810000000005"/>
    <n v="410"/>
    <n v="1.430266E-2"/>
    <n v="1013881000"/>
    <n v="1.2338229999999999"/>
    <s v="RGB_TV"/>
    <n v="61651"/>
    <n v="1931282000"/>
    <n v="356640500"/>
    <n v="0.50811899999999999"/>
    <n v="9.3831880000000006E-2"/>
    <n v="5.4152060000000004"/>
    <n v="0"/>
    <n v="0"/>
    <n v="0"/>
    <n v="0"/>
    <n v="16440"/>
    <n v="4383.9290000000001"/>
    <n v="0.26666230000000002"/>
    <n v="765.92759999999998"/>
    <n v="241628"/>
    <n v="-6.41256"/>
    <n v="1586.8240000000001"/>
    <n v="1331.7239999999999"/>
    <n v="0.28644910000000001"/>
    <n v="215225"/>
    <n v="1862.806"/>
    <n v="0.47367530000000002"/>
    <n v="727"/>
    <n v="415"/>
    <n v="60349"/>
    <n v="0.97888109999999995"/>
    <n v="417.22890000000001"/>
    <n v="92.240300000000005"/>
    <n v="21.109449999999999"/>
    <n v="92.240300000000005"/>
    <n v="21.109449999999999"/>
    <n v="92.240300000000005"/>
    <n v="21.109449999999999"/>
    <n v="765.92769999999996"/>
    <n v="294563.20000000001"/>
    <n v="947009.7"/>
    <n v="1302"/>
    <n v="2.111888E-2"/>
    <n v="2287923000"/>
    <n v="0.60195089999999996"/>
  </r>
  <r>
    <n v="67"/>
    <s v="085546-T"/>
    <s v="Cicer arietinum"/>
    <s v="VarC"/>
    <s v="Tent - Iso-A"/>
    <s v="N"/>
    <s v="SI"/>
    <n v="9"/>
    <n v="2"/>
    <d v="2021-05-24T14:59:37"/>
    <x v="0"/>
    <n v="83672"/>
    <s v="RGB_Side_Far_0"/>
    <n v="10334"/>
    <n v="108887500"/>
    <n v="16703240"/>
    <n v="1.0196259999999999"/>
    <n v="0.15640970000000001"/>
    <n v="6.5189440000000003"/>
    <n v="10334"/>
    <n v="1"/>
    <n v="0"/>
    <n v="0"/>
    <n v="4937"/>
    <n v="2358.6190000000001"/>
    <n v="0.47774339999999998"/>
    <n v="380.3485"/>
    <n v="3129.096"/>
    <n v="0.55618610000000002"/>
    <n v="1179.4780000000001"/>
    <n v="2806.2849999999999"/>
    <n v="0.1795001"/>
    <n v="57571"/>
    <n v="949.25429999999994"/>
    <n v="0.53876360000000001"/>
    <n v="225"/>
    <n v="380"/>
    <n v="10105"/>
    <n v="0.97784009999999999"/>
    <n v="468"/>
    <n v="0"/>
    <n v="78.017899999999997"/>
    <n v="20.83466"/>
    <n v="78.017899999999997"/>
    <n v="20.83466"/>
    <n v="78.017899999999997"/>
    <n v="20.83466"/>
    <n v="380.34870000000001"/>
    <n v="84446.37"/>
    <n v="947.47829999999999"/>
    <n v="229"/>
    <n v="2.215986E-2"/>
    <n v="125590700"/>
    <n v="1.1760360000000001"/>
    <s v="RGB_Side_Far_4"/>
    <n v="10203"/>
    <n v="106285700"/>
    <n v="32536700"/>
    <n v="1.0209839999999999"/>
    <n v="0.31254870000000001"/>
    <n v="3.2666390000000001"/>
    <n v="10203"/>
    <n v="1"/>
    <n v="0"/>
    <n v="0"/>
    <n v="5191"/>
    <n v="2641.0349999999999"/>
    <n v="0.508772"/>
    <n v="384.94929999999999"/>
    <n v="6765.402"/>
    <n v="-2.469014"/>
    <n v="1196.547"/>
    <n v="2801.723"/>
    <n v="0.1340401"/>
    <n v="76119"/>
    <n v="1043.471"/>
    <n v="0.28222340000000001"/>
    <n v="298"/>
    <n v="382"/>
    <n v="9998"/>
    <n v="0.97990790000000005"/>
    <n v="470"/>
    <n v="0"/>
    <n v="77.517790000000005"/>
    <n v="20.66281"/>
    <n v="77.517790000000005"/>
    <n v="20.66281"/>
    <n v="77.517790000000005"/>
    <n v="20.66281"/>
    <n v="386.02640000000002"/>
    <n v="100340"/>
    <n v="4486"/>
    <n v="205"/>
    <n v="2.009213E-2"/>
    <n v="138822400"/>
    <n v="1.3335330000000001"/>
    <s v="RGB_Side_Lower_0"/>
    <n v="16813"/>
    <n v="204152200"/>
    <n v="14639490"/>
    <n v="0.72221029999999997"/>
    <n v="5.178878E-2"/>
    <n v="13.945309999999999"/>
    <n v="7606"/>
    <n v="0.45238800000000001"/>
    <n v="9207"/>
    <n v="0.54761199999999999"/>
    <n v="3202"/>
    <n v="609.81410000000005"/>
    <n v="0.1904479"/>
    <n v="446.7527"/>
    <n v="2693.636"/>
    <n v="9.8669349999999998"/>
    <n v="951.19910000000004"/>
    <n v="2791.8649999999998"/>
    <n v="0.38001489999999999"/>
    <n v="44243"/>
    <n v="989.69910000000004"/>
    <n v="0.75026559999999998"/>
    <n v="158"/>
    <n v="439"/>
    <n v="16798"/>
    <n v="0.99910779999999999"/>
    <n v="229"/>
    <n v="209"/>
    <n v="80.513289999999998"/>
    <n v="15.56812"/>
    <n v="80.513289999999998"/>
    <n v="15.56812"/>
    <n v="80.513289999999998"/>
    <n v="15.56812"/>
    <n v="446.75290000000001"/>
    <n v="64270.95"/>
    <n v="431.5514"/>
    <n v="15"/>
    <n v="8.9216670000000003E-4"/>
    <n v="218791700"/>
    <n v="0.7739992"/>
    <s v="RGB_Side_Lower_4"/>
    <n v="18130"/>
    <n v="210355600"/>
    <n v="34379730"/>
    <n v="0.63996830000000005"/>
    <n v="0.10459400000000001"/>
    <n v="6.1185939999999999"/>
    <n v="9916"/>
    <n v="0.54693879999999995"/>
    <n v="8214"/>
    <n v="0.4530612"/>
    <n v="3756"/>
    <n v="778.13210000000004"/>
    <n v="0.2071704"/>
    <n v="450.32100000000003"/>
    <n v="3129.8440000000001"/>
    <n v="5.1013869999999999"/>
    <n v="948.87689999999998"/>
    <n v="2773.2130000000002"/>
    <n v="0.29199079999999999"/>
    <n v="62091"/>
    <n v="1055.847"/>
    <n v="0.51702669999999995"/>
    <n v="226"/>
    <n v="451"/>
    <n v="18125"/>
    <n v="0.99972419999999995"/>
    <n v="250"/>
    <n v="200"/>
    <n v="78.771370000000005"/>
    <n v="18.14357"/>
    <n v="78.771370000000005"/>
    <n v="18.14357"/>
    <n v="78.771370000000005"/>
    <n v="18.14357"/>
    <n v="450.32119999999998"/>
    <n v="89657.98"/>
    <n v="540.31569999999999"/>
    <n v="5"/>
    <n v="2.7578599999999998E-4"/>
    <n v="244735300"/>
    <n v="0.74456239999999996"/>
    <s v="RGB_Side_Upper_0"/>
    <n v="6598"/>
    <n v="23278450"/>
    <n v="9735777"/>
    <n v="0.53472359999999997"/>
    <n v="0.22363820000000001"/>
    <n v="2.3910209999999998"/>
    <n v="6598"/>
    <n v="1"/>
    <n v="0"/>
    <n v="0"/>
    <n v="2370"/>
    <n v="851.30340000000001"/>
    <n v="0.35919980000000001"/>
    <n v="234.82759999999999"/>
    <n v="2095.6750000000002"/>
    <n v="0.58444470000000004"/>
    <n v="1290.607"/>
    <n v="2443.567"/>
    <n v="0.23906659999999999"/>
    <n v="27599"/>
    <n v="636.54169999999999"/>
    <n v="0.1682699"/>
    <n v="200"/>
    <n v="227"/>
    <n v="6489"/>
    <n v="0.98347989999999996"/>
    <n v="323"/>
    <n v="0"/>
    <n v="80.549409999999995"/>
    <n v="16.960039999999999"/>
    <n v="80.549409999999995"/>
    <n v="16.960039999999999"/>
    <n v="80.549409999999995"/>
    <n v="16.960039999999999"/>
    <n v="237.57230000000001"/>
    <n v="36329.93"/>
    <n v="665.63430000000005"/>
    <n v="109"/>
    <n v="1.6520159999999999E-2"/>
    <n v="33014220"/>
    <n v="0.75836179999999997"/>
    <s v="RGB_Side_Upper_4"/>
    <n v="6545"/>
    <n v="19066530"/>
    <n v="13062770"/>
    <n v="0.44509460000000001"/>
    <n v="0.30494120000000002"/>
    <n v="1.459608"/>
    <n v="6545"/>
    <n v="1"/>
    <n v="0"/>
    <n v="0"/>
    <n v="2322"/>
    <n v="823.7867"/>
    <n v="0.3547746"/>
    <n v="224.9845"/>
    <n v="2177.0839999999998"/>
    <n v="-8.2711600000000001"/>
    <n v="1314.0450000000001"/>
    <n v="2439.6669999999999"/>
    <n v="0.22539429999999999"/>
    <n v="29038"/>
    <n v="647.95759999999996"/>
    <n v="3.4917499999999997E-2"/>
    <n v="204"/>
    <n v="204"/>
    <n v="6439"/>
    <n v="0.98380440000000002"/>
    <n v="303"/>
    <n v="0"/>
    <n v="78.056380000000004"/>
    <n v="15.436450000000001"/>
    <n v="78.056380000000004"/>
    <n v="15.436450000000001"/>
    <n v="78.056380000000004"/>
    <n v="15.436450000000001"/>
    <n v="234.23769999999999"/>
    <n v="38678.61"/>
    <n v="724.17070000000001"/>
    <n v="106"/>
    <n v="1.6195569999999999E-2"/>
    <n v="32129300"/>
    <n v="0.75003580000000003"/>
    <s v="RGB_TV"/>
    <n v="15049"/>
    <n v="82302850"/>
    <n v="27631960"/>
    <n v="0.36341230000000002"/>
    <n v="0.1220103"/>
    <n v="2.978539"/>
    <n v="0"/>
    <n v="0"/>
    <n v="0"/>
    <n v="0"/>
    <n v="3342"/>
    <n v="742.17319999999995"/>
    <n v="0.22207460000000001"/>
    <n v="508.60300000000001"/>
    <n v="4831.6390000000001"/>
    <n v="0.31224370000000001"/>
    <n v="1572.952"/>
    <n v="1187.308"/>
    <n v="0.1908609"/>
    <n v="78848"/>
    <n v="1275.479"/>
    <n v="0.2473101"/>
    <n v="495"/>
    <n v="283"/>
    <n v="14565"/>
    <n v="0.96783839999999999"/>
    <n v="356.923"/>
    <n v="81.596649999999997"/>
    <n v="17.57667"/>
    <n v="81.596649999999997"/>
    <n v="17.57667"/>
    <n v="81.596649999999997"/>
    <n v="17.57667"/>
    <n v="509.90129999999999"/>
    <n v="133434.9"/>
    <n v="1551.248"/>
    <n v="484"/>
    <n v="3.2161599999999999E-2"/>
    <n v="109934800"/>
    <n v="0.48542249999999998"/>
  </r>
  <r>
    <n v="175"/>
    <s v="085546-T"/>
    <s v="Cicer arietinum"/>
    <s v="VarC"/>
    <s v="Tent - Iso-A"/>
    <s v="N"/>
    <s v="SI"/>
    <n v="9"/>
    <n v="2"/>
    <d v="2021-05-27T15:01:25"/>
    <x v="1"/>
    <n v="105506"/>
    <s v="RGB_Side_Far_0"/>
    <n v="13487"/>
    <n v="227684300"/>
    <n v="22854060"/>
    <n v="1.251706"/>
    <n v="0.12564139999999999"/>
    <n v="9.9625299999999992"/>
    <n v="13487"/>
    <n v="1"/>
    <n v="0"/>
    <n v="0"/>
    <n v="5689"/>
    <n v="2399.6979999999999"/>
    <n v="0.42181360000000001"/>
    <n v="518.03470000000004"/>
    <n v="3220.252"/>
    <n v="-3.0533980000000001"/>
    <n v="1187.027"/>
    <n v="2784.4"/>
    <n v="0.18781239999999999"/>
    <n v="71811"/>
    <n v="1184.2429999999999"/>
    <n v="0.66840489999999997"/>
    <n v="215"/>
    <n v="519"/>
    <n v="13297"/>
    <n v="0.98591240000000002"/>
    <n v="607"/>
    <n v="0"/>
    <n v="85.524349999999998"/>
    <n v="20.601330000000001"/>
    <n v="85.524349999999998"/>
    <n v="20.601330000000001"/>
    <n v="85.524349999999998"/>
    <n v="20.601330000000001"/>
    <n v="518.03899999999999"/>
    <n v="110220.9"/>
    <n v="768.8904"/>
    <n v="190"/>
    <n v="1.408764E-2"/>
    <n v="250538400"/>
    <n v="1.3773470000000001"/>
    <s v="RGB_Side_Far_4"/>
    <n v="15229"/>
    <n v="224784600"/>
    <n v="54433490"/>
    <n v="0.9692231"/>
    <n v="0.23470559999999999"/>
    <n v="4.1295279999999996"/>
    <n v="15229"/>
    <n v="1"/>
    <n v="0"/>
    <n v="0"/>
    <n v="6229"/>
    <n v="2547.8000000000002"/>
    <n v="0.40902230000000001"/>
    <n v="498.3623"/>
    <n v="2700.1889999999999"/>
    <n v="-0.6149713"/>
    <n v="1200.5029999999999"/>
    <n v="2785.3539999999998"/>
    <n v="0.16567850000000001"/>
    <n v="91919"/>
    <n v="1219.403"/>
    <n v="0.37222270000000002"/>
    <n v="287"/>
    <n v="499"/>
    <n v="15044"/>
    <n v="0.98785210000000001"/>
    <n v="587"/>
    <n v="0"/>
    <n v="86.356089999999995"/>
    <n v="19.940010000000001"/>
    <n v="86.356089999999995"/>
    <n v="19.940010000000001"/>
    <n v="86.356089999999995"/>
    <n v="19.940010000000001"/>
    <n v="498.36250000000001"/>
    <n v="132880"/>
    <n v="478.75909999999999"/>
    <n v="185"/>
    <n v="1.214788E-2"/>
    <n v="279218100"/>
    <n v="1.203929"/>
    <s v="RGB_Side_Lower_0"/>
    <n v="22117"/>
    <n v="398985100"/>
    <n v="19231490"/>
    <n v="0.8156506"/>
    <n v="3.9315200000000002E-2"/>
    <n v="20.746449999999999"/>
    <n v="10708"/>
    <n v="0.48415249999999999"/>
    <n v="11409"/>
    <n v="0.51584759999999996"/>
    <n v="3531"/>
    <n v="563.72749999999996"/>
    <n v="0.15965099999999999"/>
    <n v="539.41629999999998"/>
    <n v="571.19090000000006"/>
    <n v="0.66464610000000002"/>
    <n v="960.9529"/>
    <n v="2769.663"/>
    <n v="0.36694710000000003"/>
    <n v="60273"/>
    <n v="1182.6859999999999"/>
    <n v="0.82452020000000004"/>
    <n v="157"/>
    <n v="538"/>
    <n v="22094"/>
    <n v="0.99896010000000002"/>
    <n v="338"/>
    <n v="199"/>
    <n v="90.622870000000006"/>
    <n v="18.533840000000001"/>
    <n v="90.622870000000006"/>
    <n v="18.533840000000001"/>
    <n v="90.622870000000006"/>
    <n v="18.533840000000001"/>
    <n v="539.41650000000004"/>
    <n v="79035.850000000006"/>
    <n v="14.75151"/>
    <n v="23"/>
    <n v="1.039924E-3"/>
    <n v="418216500"/>
    <n v="0.85496589999999995"/>
    <s v="RGB_Side_Lower_4"/>
    <n v="19630"/>
    <n v="375174200"/>
    <n v="39184540"/>
    <n v="0.97362649999999995"/>
    <n v="0.101689"/>
    <n v="9.5745470000000008"/>
    <n v="9716"/>
    <n v="0.49495670000000003"/>
    <n v="9914"/>
    <n v="0.50504329999999997"/>
    <n v="4020"/>
    <n v="823.25009999999997"/>
    <n v="0.20478859999999999"/>
    <n v="720.54430000000002"/>
    <n v="716.64670000000001"/>
    <n v="0.17085139999999999"/>
    <n v="957.12059999999997"/>
    <n v="2759.1210000000001"/>
    <n v="0.23105529999999999"/>
    <n v="84958"/>
    <n v="1587.3050000000001"/>
    <n v="0.65750459999999999"/>
    <n v="208"/>
    <n v="721"/>
    <n v="19471"/>
    <n v="0.99190009999999995"/>
    <n v="537"/>
    <n v="183"/>
    <n v="90.816410000000005"/>
    <n v="19.086690000000001"/>
    <n v="90.816410000000005"/>
    <n v="19.086690000000001"/>
    <n v="90.816410000000005"/>
    <n v="19.086690000000001"/>
    <n v="720.5444"/>
    <n v="134446.70000000001"/>
    <n v="26.163150000000002"/>
    <n v="159"/>
    <n v="8.0998470000000003E-3"/>
    <n v="414358800"/>
    <n v="1.0753159999999999"/>
    <s v="RGB_Side_Upper_0"/>
    <n v="8924"/>
    <n v="32913870"/>
    <n v="16134470"/>
    <n v="0.41329470000000001"/>
    <n v="0.20259820000000001"/>
    <n v="2.0399729999999998"/>
    <n v="8924"/>
    <n v="1"/>
    <n v="0"/>
    <n v="0"/>
    <n v="2927"/>
    <n v="960.03240000000005"/>
    <n v="0.3279919"/>
    <n v="244.65899999999999"/>
    <n v="6456.085"/>
    <n v="-5.7821939999999996"/>
    <n v="1295.3510000000001"/>
    <n v="2436.8090000000002"/>
    <n v="0.30817050000000001"/>
    <n v="28958"/>
    <n v="646.71669999999995"/>
    <n v="0.117032"/>
    <n v="183"/>
    <n v="224"/>
    <n v="8849"/>
    <n v="0.99159569999999997"/>
    <n v="336"/>
    <n v="0"/>
    <n v="90.755489999999995"/>
    <n v="17.183019999999999"/>
    <n v="90.755489999999995"/>
    <n v="17.183019999999999"/>
    <n v="90.755489999999995"/>
    <n v="17.183019999999999"/>
    <n v="245.10679999999999"/>
    <n v="40392.199999999997"/>
    <n v="4670.6670000000004"/>
    <n v="75"/>
    <n v="8.4043030000000001E-3"/>
    <n v="49048340"/>
    <n v="0.61589289999999997"/>
    <s v="RGB_Side_Upper_4"/>
    <n v="9193"/>
    <n v="33065640"/>
    <n v="21337790"/>
    <n v="0.39125729999999997"/>
    <n v="0.2524846"/>
    <n v="1.549628"/>
    <n v="9193"/>
    <n v="1"/>
    <n v="0"/>
    <n v="0"/>
    <n v="3006"/>
    <n v="982.92570000000001"/>
    <n v="0.3269879"/>
    <n v="229.26400000000001"/>
    <n v="9784.018"/>
    <n v="-2.5236640000000001"/>
    <n v="1309.654"/>
    <n v="2433.4380000000001"/>
    <n v="0.27222390000000002"/>
    <n v="33770"/>
    <n v="676.42629999999997"/>
    <n v="4.6471220000000001E-2"/>
    <n v="222"/>
    <n v="221"/>
    <n v="9123"/>
    <n v="0.99238550000000003"/>
    <n v="330"/>
    <n v="0"/>
    <n v="89.668229999999994"/>
    <n v="16.464549999999999"/>
    <n v="89.668229999999994"/>
    <n v="16.464549999999999"/>
    <n v="89.668229999999994"/>
    <n v="16.464549999999999"/>
    <n v="230.80099999999999"/>
    <n v="44027.08"/>
    <n v="10413.030000000001"/>
    <n v="70"/>
    <n v="7.6144890000000003E-3"/>
    <n v="54403430"/>
    <n v="0.64374189999999998"/>
    <s v="RGB_TV"/>
    <n v="16926"/>
    <n v="102340500"/>
    <n v="18499740"/>
    <n v="0.3572225"/>
    <n v="6.457388E-2"/>
    <n v="5.5319960000000004"/>
    <n v="0"/>
    <n v="0"/>
    <n v="0"/>
    <n v="0"/>
    <n v="3449"/>
    <n v="702.80050000000006"/>
    <n v="0.20376939999999999"/>
    <n v="425.46910000000003"/>
    <n v="4343.3059999999996"/>
    <n v="0.23886560000000001"/>
    <n v="1574.2070000000001"/>
    <n v="1190.8810000000001"/>
    <n v="0.42208420000000002"/>
    <n v="40101"/>
    <n v="953.9067"/>
    <n v="0.4813791"/>
    <n v="186"/>
    <n v="421"/>
    <n v="16605"/>
    <n v="0.98103510000000005"/>
    <n v="246.8947"/>
    <n v="93.625600000000006"/>
    <n v="18.043050000000001"/>
    <n v="93.625600000000006"/>
    <n v="18.043050000000001"/>
    <n v="93.625600000000006"/>
    <n v="18.043050000000001"/>
    <n v="425.46940000000001"/>
    <n v="57867.62"/>
    <n v="1114.5170000000001"/>
    <n v="321"/>
    <n v="1.8964910000000001E-2"/>
    <n v="120840200"/>
    <n v="0.42179640000000002"/>
  </r>
  <r>
    <n v="282"/>
    <s v="085546-T"/>
    <s v="Cicer arietinum"/>
    <s v="VarC"/>
    <s v="Tent - Iso-A"/>
    <s v="N"/>
    <s v="SI"/>
    <n v="9"/>
    <n v="2"/>
    <d v="2021-05-31T14:55:32"/>
    <x v="2"/>
    <n v="118784"/>
    <s v="RGB_Side_Far_0"/>
    <n v="13474"/>
    <n v="323717900"/>
    <n v="25650330"/>
    <n v="1.783091"/>
    <n v="0.1412863"/>
    <n v="12.620419999999999"/>
    <n v="13474"/>
    <n v="1"/>
    <n v="0"/>
    <n v="0"/>
    <n v="6099"/>
    <n v="2760.7089999999998"/>
    <n v="0.45264949999999998"/>
    <n v="543.11789999999996"/>
    <n v="5442.2020000000002"/>
    <n v="-4.5581880000000004"/>
    <n v="1146.8720000000001"/>
    <n v="2756.6840000000002"/>
    <n v="0.13791900000000001"/>
    <n v="97695"/>
    <n v="1324.56"/>
    <n v="0.7278848"/>
    <n v="353"/>
    <n v="505"/>
    <n v="13278"/>
    <n v="0.98545349999999998"/>
    <n v="593"/>
    <n v="0"/>
    <n v="83.311639999999997"/>
    <n v="21.449829999999999"/>
    <n v="83.311639999999997"/>
    <n v="21.449829999999999"/>
    <n v="83.311639999999997"/>
    <n v="21.449829999999999"/>
    <n v="543.11800000000005"/>
    <n v="130350.9"/>
    <n v="2198.127"/>
    <n v="196"/>
    <n v="1.454653E-2"/>
    <n v="349368200"/>
    <n v="1.9243779999999999"/>
    <s v="RGB_Side_Far_4"/>
    <n v="14393"/>
    <n v="336766200"/>
    <n v="46964040"/>
    <n v="1.6256459999999999"/>
    <n v="0.22670589999999999"/>
    <n v="7.1707239999999999"/>
    <n v="14393"/>
    <n v="1"/>
    <n v="0"/>
    <n v="0"/>
    <n v="6993"/>
    <n v="3397.627"/>
    <n v="0.48586119999999999"/>
    <n v="545.64919999999995"/>
    <n v="3215.145"/>
    <n v="-3.5919759999999998"/>
    <n v="1170.961"/>
    <n v="2740.915"/>
    <n v="0.1190035"/>
    <n v="120946"/>
    <n v="1404.317"/>
    <n v="0.5703627"/>
    <n v="361"/>
    <n v="511"/>
    <n v="14212"/>
    <n v="0.98742439999999998"/>
    <n v="599"/>
    <n v="0"/>
    <n v="82.846379999999996"/>
    <n v="21.183050000000001"/>
    <n v="82.846379999999996"/>
    <n v="21.183050000000001"/>
    <n v="82.846379999999996"/>
    <n v="21.183050000000001"/>
    <n v="545.95039999999995"/>
    <n v="153836.6"/>
    <n v="718.20709999999997"/>
    <n v="181"/>
    <n v="1.257556E-2"/>
    <n v="383730200"/>
    <n v="1.8523510000000001"/>
    <s v="RGB_Side_Lower_0"/>
    <n v="24385"/>
    <n v="572334300"/>
    <n v="32184840"/>
    <n v="0.96250789999999997"/>
    <n v="5.4125989999999999E-2"/>
    <n v="17.782730000000001"/>
    <n v="12767"/>
    <n v="0.52355960000000001"/>
    <n v="11618"/>
    <n v="0.47644039999999999"/>
    <n v="4216"/>
    <n v="728.91759999999999"/>
    <n v="0.1728932"/>
    <n v="556.38570000000004"/>
    <n v="975.12189999999998"/>
    <n v="-5.3817709999999996"/>
    <n v="923.54880000000003"/>
    <n v="2751.154"/>
    <n v="0.31138270000000001"/>
    <n v="78312"/>
    <n v="1257.8409999999999"/>
    <n v="0.79837659999999999"/>
    <n v="255"/>
    <n v="547"/>
    <n v="24375"/>
    <n v="0.99958990000000003"/>
    <n v="337"/>
    <n v="209"/>
    <n v="91.746729999999999"/>
    <n v="18.002829999999999"/>
    <n v="91.746729999999999"/>
    <n v="18.002829999999999"/>
    <n v="91.746729999999999"/>
    <n v="18.002829999999999"/>
    <n v="556.38589999999999"/>
    <n v="100254.2"/>
    <n v="38.993760000000002"/>
    <n v="10"/>
    <n v="4.1008819999999998E-4"/>
    <n v="604519200"/>
    <n v="1.016634"/>
    <s v="RGB_Side_Lower_4"/>
    <n v="22766"/>
    <n v="593050000"/>
    <n v="62278480"/>
    <n v="1.144242"/>
    <n v="0.1201613"/>
    <n v="9.5225519999999992"/>
    <n v="13819"/>
    <n v="0.60700169999999998"/>
    <n v="8947"/>
    <n v="0.39299830000000002"/>
    <n v="5517"/>
    <n v="1336.963"/>
    <n v="0.2423351"/>
    <n v="554.4366"/>
    <n v="16470.29"/>
    <n v="-10.0901"/>
    <n v="913.98069999999996"/>
    <n v="2710.8069999999998"/>
    <n v="0.20490340000000001"/>
    <n v="111106"/>
    <n v="1384.5740000000001"/>
    <n v="0.65598990000000001"/>
    <n v="333"/>
    <n v="551"/>
    <n v="22766"/>
    <n v="1"/>
    <n v="370"/>
    <n v="180"/>
    <n v="89.923519999999996"/>
    <n v="16.845580000000002"/>
    <n v="89.923519999999996"/>
    <n v="16.845580000000002"/>
    <n v="89.923519999999996"/>
    <n v="16.845580000000002"/>
    <n v="554.43679999999995"/>
    <n v="142574.70000000001"/>
    <n v="11915.59"/>
    <n v="0"/>
    <n v="0"/>
    <n v="655328600"/>
    <n v="1.2644029999999999"/>
    <s v="RGB_Side_Upper_0"/>
    <n v="10328"/>
    <n v="63295440"/>
    <n v="23556340"/>
    <n v="0.59338970000000002"/>
    <n v="0.2208388"/>
    <n v="2.686982"/>
    <n v="10328"/>
    <n v="1"/>
    <n v="0"/>
    <n v="0"/>
    <n v="3556"/>
    <n v="1224.355"/>
    <n v="0.34430670000000002"/>
    <n v="290.24470000000002"/>
    <n v="1305.6849999999999"/>
    <n v="-0.69227720000000004"/>
    <n v="1274.586"/>
    <n v="2406.5549999999998"/>
    <n v="0.23485539999999999"/>
    <n v="43976"/>
    <n v="808.50260000000003"/>
    <n v="0.20935280000000001"/>
    <n v="200"/>
    <n v="273"/>
    <n v="10281"/>
    <n v="0.99544920000000003"/>
    <n v="392"/>
    <n v="0"/>
    <n v="91.340530000000001"/>
    <n v="17.879270000000002"/>
    <n v="91.340530000000001"/>
    <n v="17.879270000000002"/>
    <n v="91.340530000000001"/>
    <n v="17.879270000000002"/>
    <n v="290.3227"/>
    <n v="52577.41"/>
    <n v="165.06720000000001"/>
    <n v="47"/>
    <n v="4.5507359999999997E-3"/>
    <n v="86851780"/>
    <n v="0.81422850000000002"/>
    <s v="RGB_Side_Upper_4"/>
    <n v="10548"/>
    <n v="75467890"/>
    <n v="25833310"/>
    <n v="0.67830020000000002"/>
    <n v="0.23218810000000001"/>
    <n v="2.9213399999999998"/>
    <n v="10548"/>
    <n v="1"/>
    <n v="0"/>
    <n v="0"/>
    <n v="3825"/>
    <n v="1387.0519999999999"/>
    <n v="0.36262800000000001"/>
    <n v="307.363"/>
    <n v="7307.9059999999999"/>
    <n v="0.55616600000000005"/>
    <n v="1300.674"/>
    <n v="2395.5500000000002"/>
    <n v="0.21617410000000001"/>
    <n v="48794"/>
    <n v="837.28030000000001"/>
    <n v="0.2400708"/>
    <n v="210"/>
    <n v="296"/>
    <n v="10481"/>
    <n v="0.99364810000000003"/>
    <n v="409"/>
    <n v="0"/>
    <n v="88.450609999999998"/>
    <n v="15.82333"/>
    <n v="88.450609999999998"/>
    <n v="15.82333"/>
    <n v="88.450609999999998"/>
    <n v="15.82333"/>
    <n v="308.85109999999997"/>
    <n v="58113.77"/>
    <n v="5063.0919999999996"/>
    <n v="67"/>
    <n v="6.3519149999999996E-3"/>
    <n v="101301200"/>
    <n v="0.91048819999999997"/>
    <s v="RGB_TV"/>
    <n v="22890"/>
    <n v="129126400"/>
    <n v="85294900"/>
    <n v="0.2464469"/>
    <n v="0.1627914"/>
    <n v="1.5138819999999999"/>
    <n v="0"/>
    <n v="0"/>
    <n v="0"/>
    <n v="0"/>
    <n v="5411"/>
    <n v="1279.114"/>
    <n v="0.2363914"/>
    <n v="618.86509999999998"/>
    <n v="314.79390000000001"/>
    <n v="3.2849560000000002"/>
    <n v="1539.2850000000001"/>
    <n v="1189.9860000000001"/>
    <n v="0.16469049999999999"/>
    <n v="138988"/>
    <n v="1551.471"/>
    <n v="4.1786549999999999E-2"/>
    <n v="617"/>
    <n v="391"/>
    <n v="22537"/>
    <n v="0.98457839999999996"/>
    <n v="359.91809999999998"/>
    <n v="94.026730000000001"/>
    <n v="18.75498"/>
    <n v="94.026730000000001"/>
    <n v="18.75498"/>
    <n v="94.026730000000001"/>
    <n v="18.75498"/>
    <n v="618.86530000000005"/>
    <n v="219647.8"/>
    <n v="4.3291930000000001"/>
    <n v="353"/>
    <n v="1.5421580000000001E-2"/>
    <n v="214421300"/>
    <n v="0.4092383"/>
  </r>
  <r>
    <n v="385"/>
    <s v="085546-T"/>
    <s v="Cicer arietinum"/>
    <s v="VarC"/>
    <s v="Tent - Iso-A"/>
    <s v="N"/>
    <s v="SI"/>
    <n v="9"/>
    <n v="2"/>
    <d v="2021-06-03T14:23:18"/>
    <x v="3"/>
    <n v="124404"/>
    <s v="RGB_Side_Far_0"/>
    <n v="16277"/>
    <n v="526692700"/>
    <n v="32164990"/>
    <n v="1.9879640000000001"/>
    <n v="0.1214045"/>
    <n v="16.37472"/>
    <n v="16277"/>
    <n v="1"/>
    <n v="0"/>
    <n v="0"/>
    <n v="7046"/>
    <n v="3050.078"/>
    <n v="0.43288080000000001"/>
    <n v="624.83280000000002"/>
    <n v="11253.21"/>
    <n v="-2.2618019999999999"/>
    <n v="1122.17"/>
    <n v="2718.33"/>
    <n v="0.1374793"/>
    <n v="118396"/>
    <n v="1467.8969999999999"/>
    <n v="0.78303069999999997"/>
    <n v="357"/>
    <n v="608"/>
    <n v="16056"/>
    <n v="0.98642249999999998"/>
    <n v="696"/>
    <n v="0"/>
    <n v="81.454930000000004"/>
    <n v="20.031759999999998"/>
    <n v="81.454930000000004"/>
    <n v="20.031759999999998"/>
    <n v="81.454930000000004"/>
    <n v="20.031759999999998"/>
    <n v="624.8329"/>
    <n v="156118.6"/>
    <n v="7779.982"/>
    <n v="221"/>
    <n v="1.357744E-2"/>
    <n v="558857700"/>
    <n v="2.109369"/>
    <s v="RGB_Side_Far_4"/>
    <n v="17802"/>
    <n v="542094100"/>
    <n v="67249690"/>
    <n v="1.710555"/>
    <n v="0.21220359999999999"/>
    <n v="8.0609169999999999"/>
    <n v="17802"/>
    <n v="1"/>
    <n v="0"/>
    <n v="0"/>
    <n v="8024"/>
    <n v="3616.7049999999999"/>
    <n v="0.45073590000000002"/>
    <n v="619.94920000000002"/>
    <n v="7858.3519999999999"/>
    <n v="0.38639319999999999"/>
    <n v="1143.046"/>
    <n v="2706.384"/>
    <n v="0.1237771"/>
    <n v="143823"/>
    <n v="1523.7739999999999"/>
    <n v="0.60726449999999998"/>
    <n v="387"/>
    <n v="610"/>
    <n v="17617"/>
    <n v="0.98960789999999998"/>
    <n v="703"/>
    <n v="0"/>
    <n v="81.57893"/>
    <n v="19.63457"/>
    <n v="81.57893"/>
    <n v="19.63457"/>
    <n v="81.57893"/>
    <n v="19.63457"/>
    <n v="619.94939999999997"/>
    <n v="180875.4"/>
    <n v="3468.9180000000001"/>
    <n v="185"/>
    <n v="1.039209E-2"/>
    <n v="609343800"/>
    <n v="1.9227590000000001"/>
    <s v="RGB_Side_Lower_0"/>
    <n v="25371"/>
    <n v="670023200"/>
    <n v="26995820"/>
    <n v="1.040913"/>
    <n v="4.193931E-2"/>
    <n v="24.819520000000001"/>
    <n v="15677"/>
    <n v="0.61791019999999997"/>
    <n v="9694"/>
    <n v="0.38208979999999998"/>
    <n v="4482"/>
    <n v="791.78290000000004"/>
    <n v="0.17665839999999999"/>
    <n v="616.67660000000001"/>
    <n v="6045.32"/>
    <n v="0.43709589999999998"/>
    <n v="907.58199999999999"/>
    <n v="2723.1280000000002"/>
    <n v="0.30743039999999999"/>
    <n v="82526"/>
    <n v="1364.9570000000001"/>
    <n v="0.85107860000000002"/>
    <n v="241"/>
    <n v="611"/>
    <n v="25348"/>
    <n v="0.99909349999999997"/>
    <n v="393"/>
    <n v="217"/>
    <n v="90.011189999999999"/>
    <n v="20.132819999999999"/>
    <n v="90.011189999999999"/>
    <n v="20.132819999999999"/>
    <n v="90.011189999999999"/>
    <n v="20.132819999999999"/>
    <n v="616.67679999999996"/>
    <n v="105255"/>
    <n v="1440.4590000000001"/>
    <n v="23"/>
    <n v="9.0654679999999999E-4"/>
    <n v="697018900"/>
    <n v="1.0828530000000001"/>
    <s v="RGB_Side_Lower_4"/>
    <n v="23863"/>
    <n v="760709200"/>
    <n v="66349840"/>
    <n v="1.3358840000000001"/>
    <n v="0.1165171"/>
    <n v="11.46513"/>
    <n v="14912"/>
    <n v="0.62490049999999997"/>
    <n v="8951"/>
    <n v="0.37509949999999997"/>
    <n v="6192"/>
    <n v="1606.7080000000001"/>
    <n v="0.25948120000000002"/>
    <n v="620.2097"/>
    <n v="20040.48"/>
    <n v="-5.7036490000000004"/>
    <n v="890.32090000000005"/>
    <n v="2685.9459999999999"/>
    <n v="0.18581130000000001"/>
    <n v="128426"/>
    <n v="1489.8879999999999"/>
    <n v="0.70484820000000004"/>
    <n v="346"/>
    <n v="613"/>
    <n v="23862"/>
    <n v="0.99995809999999996"/>
    <n v="433"/>
    <n v="179"/>
    <n v="87.396389999999997"/>
    <n v="16.316289999999999"/>
    <n v="87.396389999999997"/>
    <n v="16.316289999999999"/>
    <n v="87.396389999999997"/>
    <n v="16.316289999999999"/>
    <n v="620.20979999999997"/>
    <n v="168449.5"/>
    <n v="16830.27"/>
    <n v="1"/>
    <n v="4.190588E-5"/>
    <n v="827059100"/>
    <n v="1.4524010000000001"/>
    <s v="RGB_Side_Upper_0"/>
    <n v="9202"/>
    <n v="69480040"/>
    <n v="18419930"/>
    <n v="0.82053209999999999"/>
    <n v="0.21753210000000001"/>
    <n v="3.7720039999999999"/>
    <n v="9202"/>
    <n v="1"/>
    <n v="0"/>
    <n v="0"/>
    <n v="3429"/>
    <n v="1277.77"/>
    <n v="0.37263639999999998"/>
    <n v="302.0016"/>
    <n v="1385.3820000000001"/>
    <n v="0.89606339999999995"/>
    <n v="1259.807"/>
    <n v="2393.61"/>
    <n v="0.191465"/>
    <n v="48061"/>
    <n v="837.64779999999996"/>
    <n v="0.3374318"/>
    <n v="233"/>
    <n v="299"/>
    <n v="9084"/>
    <n v="0.98717670000000002"/>
    <n v="417"/>
    <n v="0"/>
    <n v="86.597369999999998"/>
    <n v="18.137429999999998"/>
    <n v="86.597369999999998"/>
    <n v="18.137429999999998"/>
    <n v="86.597369999999998"/>
    <n v="18.137429999999998"/>
    <n v="304.40949999999998"/>
    <n v="55198.93"/>
    <n v="208.57239999999999"/>
    <n v="118"/>
    <n v="1.2823299999999999E-2"/>
    <n v="87899960"/>
    <n v="1.0380640000000001"/>
    <s v="RGB_Side_Upper_4"/>
    <n v="9381"/>
    <n v="89061340"/>
    <n v="18443700"/>
    <n v="1.012024"/>
    <n v="0.20957990000000001"/>
    <n v="4.8288229999999999"/>
    <n v="9381"/>
    <n v="1"/>
    <n v="0"/>
    <n v="0"/>
    <n v="3383"/>
    <n v="1219.9860000000001"/>
    <n v="0.36062250000000001"/>
    <n v="318.69889999999998"/>
    <n v="15513.92"/>
    <n v="-7.2801159999999996"/>
    <n v="1281.7750000000001"/>
    <n v="2377.527"/>
    <n v="0.1839412"/>
    <n v="51000"/>
    <n v="852.62040000000002"/>
    <n v="0.43148809999999999"/>
    <n v="199"/>
    <n v="315"/>
    <n v="9278"/>
    <n v="0.98902029999999996"/>
    <n v="434"/>
    <n v="0"/>
    <n v="85.793729999999996"/>
    <n v="17.648109999999999"/>
    <n v="85.793729999999996"/>
    <n v="17.648109999999999"/>
    <n v="85.793729999999996"/>
    <n v="17.648109999999999"/>
    <n v="319.71210000000002"/>
    <n v="62031.31"/>
    <n v="25656.29"/>
    <n v="103"/>
    <n v="1.0979640000000001E-2"/>
    <n v="107505000"/>
    <n v="1.2216039999999999"/>
    <s v="RGB_TV"/>
    <n v="22508"/>
    <n v="147147700"/>
    <n v="87048690"/>
    <n v="0.29045559999999998"/>
    <n v="0.1718258"/>
    <n v="1.690407"/>
    <n v="0"/>
    <n v="0"/>
    <n v="0"/>
    <n v="0"/>
    <n v="5967"/>
    <n v="1581.886"/>
    <n v="0.2651058"/>
    <n v="635.31169999999997"/>
    <n v="30089.08"/>
    <n v="3.6091859999999998"/>
    <n v="1527.604"/>
    <n v="1195.807"/>
    <n v="0.14173179999999999"/>
    <n v="158807"/>
    <n v="1618.432"/>
    <n v="6.5852869999999994E-2"/>
    <n v="626"/>
    <n v="372"/>
    <n v="22056"/>
    <n v="0.97991819999999996"/>
    <n v="363.90249999999997"/>
    <n v="92.774829999999994"/>
    <n v="20.57751"/>
    <n v="92.774829999999994"/>
    <n v="20.57751"/>
    <n v="92.774829999999994"/>
    <n v="20.57751"/>
    <n v="636.37660000000005"/>
    <n v="222608.1"/>
    <n v="40223.589999999997"/>
    <n v="452"/>
    <n v="2.0081749999999999E-2"/>
    <n v="234196400"/>
    <n v="0.46228140000000001"/>
  </r>
  <r>
    <n v="514"/>
    <s v="085546-T"/>
    <s v="Cicer arietinum"/>
    <s v="VarC"/>
    <s v="Tent - Iso-A"/>
    <s v="N"/>
    <s v="SI"/>
    <n v="9"/>
    <n v="2"/>
    <d v="2021-06-07T15:01:27"/>
    <x v="4"/>
    <n v="149706"/>
    <s v="RGB_Side_Far_0"/>
    <n v="21334"/>
    <n v="1020973000"/>
    <n v="31241620"/>
    <n v="2.2432089999999998"/>
    <n v="6.8641850000000004E-2"/>
    <n v="32.67991"/>
    <n v="21334"/>
    <n v="1"/>
    <n v="0"/>
    <n v="0"/>
    <n v="8522"/>
    <n v="3404.1660000000002"/>
    <n v="0.39945629999999999"/>
    <n v="759.86580000000004"/>
    <n v="9878.4779999999992"/>
    <n v="-0.92701889999999998"/>
    <n v="1100.402"/>
    <n v="2655.835"/>
    <n v="0.17302509999999999"/>
    <n v="123300"/>
    <n v="1660.325"/>
    <n v="0.88476120000000003"/>
    <n v="372"/>
    <n v="716"/>
    <n v="21023"/>
    <n v="0.98542229999999997"/>
    <n v="804"/>
    <n v="0"/>
    <n v="81.750680000000003"/>
    <n v="19.970099999999999"/>
    <n v="81.750680000000003"/>
    <n v="19.970099999999999"/>
    <n v="81.750680000000003"/>
    <n v="19.970099999999999"/>
    <n v="759.86599999999999"/>
    <n v="157248.29999999999"/>
    <n v="4574.1220000000003"/>
    <n v="311"/>
    <n v="1.4577669999999999E-2"/>
    <n v="1052215000"/>
    <n v="2.3118509999999999"/>
    <s v="RGB_Side_Far_4"/>
    <n v="22707"/>
    <n v="991711300"/>
    <n v="78622740"/>
    <n v="1.9233830000000001"/>
    <n v="0.1524855"/>
    <n v="12.61354"/>
    <n v="22707"/>
    <n v="1"/>
    <n v="0"/>
    <n v="0"/>
    <n v="9330"/>
    <n v="3833.5709999999999"/>
    <n v="0.41088649999999999"/>
    <n v="753.56290000000001"/>
    <n v="4981.5839999999998"/>
    <n v="0.33781499999999998"/>
    <n v="1126.684"/>
    <n v="2662.12"/>
    <n v="0.1383257"/>
    <n v="164156"/>
    <n v="1735.2619999999999"/>
    <n v="0.72775820000000002"/>
    <n v="416"/>
    <n v="725"/>
    <n v="22421"/>
    <n v="0.98740479999999997"/>
    <n v="817"/>
    <n v="0"/>
    <n v="80.467119999999994"/>
    <n v="18.596309999999999"/>
    <n v="80.467119999999994"/>
    <n v="18.596309999999999"/>
    <n v="80.467119999999994"/>
    <n v="18.596309999999999"/>
    <n v="753.56299999999999"/>
    <n v="212114.5"/>
    <n v="1092.8869999999999"/>
    <n v="286"/>
    <n v="1.2595240000000001E-2"/>
    <n v="1070334000"/>
    <n v="2.0758679999999998"/>
    <s v="RGB_Side_Lower_0"/>
    <n v="31244"/>
    <n v="1155330000"/>
    <n v="32191070"/>
    <n v="1.1835119999999999"/>
    <n v="3.2976310000000002E-2"/>
    <n v="35.889760000000003"/>
    <n v="21771"/>
    <n v="0.69680580000000003"/>
    <n v="9473"/>
    <n v="0.30319420000000002"/>
    <n v="5204"/>
    <n v="866.77809999999999"/>
    <n v="0.16656000000000001"/>
    <n v="723.76030000000003"/>
    <n v="8237.2109999999993"/>
    <n v="-4.4247540000000001"/>
    <n v="896.28279999999995"/>
    <n v="2666.6"/>
    <n v="0.35794969999999998"/>
    <n v="87286"/>
    <n v="1550.171"/>
    <n v="0.89450819999999998"/>
    <n v="269"/>
    <n v="701"/>
    <n v="31225"/>
    <n v="0.9993919"/>
    <n v="476"/>
    <n v="224"/>
    <n v="88.043880000000001"/>
    <n v="17.835049999999999"/>
    <n v="88.043880000000001"/>
    <n v="17.835049999999999"/>
    <n v="88.043880000000001"/>
    <n v="17.835049999999999"/>
    <n v="723.76049999999998"/>
    <n v="118113.7"/>
    <n v="2171.67"/>
    <n v="19"/>
    <n v="6.0811670000000004E-4"/>
    <n v="1187521000"/>
    <n v="1.216488"/>
    <s v="RGB_Side_Lower_4"/>
    <n v="30281"/>
    <n v="1378039000"/>
    <n v="71507470"/>
    <n v="1.502869"/>
    <n v="7.7984979999999995E-2"/>
    <n v="19.271260000000002"/>
    <n v="21030"/>
    <n v="0.69449490000000003"/>
    <n v="9251"/>
    <n v="0.30550509999999997"/>
    <n v="7321"/>
    <n v="1769.989"/>
    <n v="0.24176880000000001"/>
    <n v="743.30349999999999"/>
    <n v="21587.78"/>
    <n v="-8.1598459999999999"/>
    <n v="874.43449999999996"/>
    <n v="2620.0569999999998"/>
    <n v="0.21220929999999999"/>
    <n v="142694"/>
    <n v="1689.808"/>
    <n v="0.81241039999999998"/>
    <n v="351"/>
    <n v="722"/>
    <n v="30277"/>
    <n v="0.99986790000000003"/>
    <n v="536"/>
    <n v="185"/>
    <n v="86.53886"/>
    <n v="16.714079999999999"/>
    <n v="86.53886"/>
    <n v="16.714079999999999"/>
    <n v="86.53886"/>
    <n v="16.714079999999999"/>
    <n v="743.30359999999996"/>
    <n v="186264.3"/>
    <n v="15390.26"/>
    <n v="4"/>
    <n v="1.32096E-4"/>
    <n v="1449546000"/>
    <n v="1.580854"/>
    <s v="RGB_Side_Upper_0"/>
    <n v="10627"/>
    <n v="123300800"/>
    <n v="19896770"/>
    <n v="1.091804"/>
    <n v="0.1761819"/>
    <n v="6.1970260000000001"/>
    <n v="10627"/>
    <n v="1"/>
    <n v="0"/>
    <n v="0"/>
    <n v="3922"/>
    <n v="1447.453"/>
    <n v="0.36906"/>
    <n v="389.58949999999999"/>
    <n v="16960.53"/>
    <n v="-5.3186010000000001"/>
    <n v="1240.69"/>
    <n v="2368.3009999999999"/>
    <n v="0.1827452"/>
    <n v="58152"/>
    <n v="969.73519999999996"/>
    <n v="0.52143910000000004"/>
    <n v="260"/>
    <n v="377"/>
    <n v="10390"/>
    <n v="0.97769830000000002"/>
    <n v="482"/>
    <n v="0"/>
    <n v="85.921329999999998"/>
    <n v="18.899889999999999"/>
    <n v="85.921329999999998"/>
    <n v="18.899889999999999"/>
    <n v="85.921329999999998"/>
    <n v="18.899889999999999"/>
    <n v="389.58980000000003"/>
    <n v="73007.960000000006"/>
    <n v="27068.75"/>
    <n v="237"/>
    <n v="2.2301689999999999E-2"/>
    <n v="143197600"/>
    <n v="1.2679860000000001"/>
    <s v="RGB_Side_Upper_4"/>
    <n v="10189"/>
    <n v="142616300"/>
    <n v="16994240"/>
    <n v="1.3737440000000001"/>
    <n v="0.16369619999999999"/>
    <n v="8.3920379999999994"/>
    <n v="10189"/>
    <n v="1"/>
    <n v="0"/>
    <n v="0"/>
    <n v="3787"/>
    <n v="1407.5350000000001"/>
    <n v="0.37167529999999999"/>
    <n v="403.09050000000002"/>
    <n v="25884.71"/>
    <n v="-7.7801549999999997"/>
    <n v="1271.22"/>
    <n v="2350.0010000000002"/>
    <n v="0.16763739999999999"/>
    <n v="60780"/>
    <n v="990.53420000000006"/>
    <n v="0.61945349999999999"/>
    <n v="223"/>
    <n v="402"/>
    <n v="10016"/>
    <n v="0.98302089999999998"/>
    <n v="519"/>
    <n v="0"/>
    <n v="85.313770000000005"/>
    <n v="17.921880000000002"/>
    <n v="85.313770000000005"/>
    <n v="17.921880000000002"/>
    <n v="85.313770000000005"/>
    <n v="17.921880000000002"/>
    <n v="403.0908"/>
    <n v="81548.86"/>
    <n v="65758.98"/>
    <n v="173"/>
    <n v="1.6979089999999999E-2"/>
    <n v="159610500"/>
    <n v="1.5374410000000001"/>
    <s v="RGB_TV"/>
    <n v="23324"/>
    <n v="183146600"/>
    <n v="84009030"/>
    <n v="0.33666089999999999"/>
    <n v="0.1544258"/>
    <n v="2.1800820000000001"/>
    <n v="0"/>
    <n v="0"/>
    <n v="0"/>
    <n v="0"/>
    <n v="6496"/>
    <n v="1809.21"/>
    <n v="0.27851140000000002"/>
    <n v="672.26859999999999"/>
    <n v="39085.42"/>
    <n v="0.94182379999999999"/>
    <n v="1511.3440000000001"/>
    <n v="1205.877"/>
    <n v="0.1557259"/>
    <n v="149776"/>
    <n v="1630.4359999999999"/>
    <n v="0.1377043"/>
    <n v="658"/>
    <n v="367"/>
    <n v="22699"/>
    <n v="0.9732035"/>
    <n v="365.0342"/>
    <n v="91.767449999999997"/>
    <n v="20.047820000000002"/>
    <n v="91.767449999999997"/>
    <n v="20.047820000000002"/>
    <n v="91.767449999999997"/>
    <n v="20.047820000000002"/>
    <n v="672.26869999999997"/>
    <n v="220242.8"/>
    <n v="65497.77"/>
    <n v="625"/>
    <n v="2.679643E-2"/>
    <n v="267155600"/>
    <n v="0.49108669999999999"/>
  </r>
  <r>
    <n v="628"/>
    <s v="085546-T"/>
    <s v="Cicer arietinum"/>
    <s v="VarC"/>
    <s v="Tent - Iso-A"/>
    <s v="N"/>
    <s v="SI"/>
    <n v="9"/>
    <n v="2"/>
    <d v="2021-06-10T14:16:22"/>
    <x v="5"/>
    <n v="179452"/>
    <s v="RGB_Side_Far_0"/>
    <n v="22842"/>
    <n v="1207535000"/>
    <n v="35299070"/>
    <n v="2.3143630000000002"/>
    <n v="6.7654240000000004E-2"/>
    <n v="34.208680000000001"/>
    <n v="22842"/>
    <n v="1"/>
    <n v="0"/>
    <n v="0"/>
    <n v="10127"/>
    <n v="4489.8050000000003"/>
    <n v="0.44335000000000002"/>
    <n v="811.8818"/>
    <n v="10812.81"/>
    <n v="-1.0173509999999999"/>
    <n v="1090.048"/>
    <n v="2645.6410000000001"/>
    <n v="0.1727118"/>
    <n v="132255"/>
    <n v="1758.79"/>
    <n v="0.88961840000000003"/>
    <n v="382"/>
    <n v="758"/>
    <n v="22488"/>
    <n v="0.98450230000000005"/>
    <n v="846"/>
    <n v="0"/>
    <n v="81.899699999999996"/>
    <n v="21.532630000000001"/>
    <n v="81.899699999999996"/>
    <n v="21.532630000000001"/>
    <n v="81.899699999999996"/>
    <n v="21.532630000000001"/>
    <n v="811.88199999999995"/>
    <n v="171578.6"/>
    <n v="5118.5079999999998"/>
    <n v="354"/>
    <n v="1.5497769999999999E-2"/>
    <n v="1242834000"/>
    <n v="2.3820169999999998"/>
    <s v="RGB_Side_Far_4"/>
    <n v="24069"/>
    <n v="1213032000"/>
    <n v="82429540"/>
    <n v="2.0939000000000001"/>
    <n v="0.14228750000000001"/>
    <n v="14.71598"/>
    <n v="24069"/>
    <n v="1"/>
    <n v="0"/>
    <n v="0"/>
    <n v="10994"/>
    <n v="5021.7299999999996"/>
    <n v="0.45677010000000001"/>
    <n v="808.64639999999997"/>
    <n v="7738.7579999999998"/>
    <n v="-0.82343370000000005"/>
    <n v="1110.1769999999999"/>
    <n v="2643.9879999999998"/>
    <n v="0.13633580000000001"/>
    <n v="176542"/>
    <n v="1833.9929999999999"/>
    <n v="0.76167680000000004"/>
    <n v="421"/>
    <n v="772"/>
    <n v="23734"/>
    <n v="0.98608169999999995"/>
    <n v="860"/>
    <n v="0"/>
    <n v="81.468940000000003"/>
    <n v="20.682680000000001"/>
    <n v="81.468940000000003"/>
    <n v="20.682680000000001"/>
    <n v="81.468940000000003"/>
    <n v="20.682680000000001"/>
    <n v="808.64660000000003"/>
    <n v="227158.6"/>
    <n v="2488.1959999999999"/>
    <n v="335"/>
    <n v="1.391832E-2"/>
    <n v="1295461000"/>
    <n v="2.2361879999999998"/>
    <s v="RGB_Side_Lower_0"/>
    <n v="35768"/>
    <n v="1501043000"/>
    <n v="61621820"/>
    <n v="1.1732860000000001"/>
    <n v="4.8166510000000003E-2"/>
    <n v="24.35896"/>
    <n v="25403"/>
    <n v="0.71021579999999995"/>
    <n v="10365"/>
    <n v="0.28978419999999999"/>
    <n v="5574"/>
    <n v="868.63890000000004"/>
    <n v="0.15583759999999999"/>
    <n v="771.5607"/>
    <n v="498.13709999999998"/>
    <n v="0.85712120000000003"/>
    <n v="886.85699999999997"/>
    <n v="2653.0129999999999"/>
    <n v="0.19835849999999999"/>
    <n v="180320"/>
    <n v="1936.0429999999999"/>
    <n v="0.84848489999999999"/>
    <n v="367"/>
    <n v="756"/>
    <n v="35637"/>
    <n v="0.99633749999999999"/>
    <n v="525"/>
    <n v="230"/>
    <n v="86.366249999999994"/>
    <n v="18.893889999999999"/>
    <n v="86.366249999999994"/>
    <n v="18.893889999999999"/>
    <n v="86.366249999999994"/>
    <n v="18.893889999999999"/>
    <n v="789.82090000000005"/>
    <n v="273907.09999999998"/>
    <n v="6.9375010000000001"/>
    <n v="131"/>
    <n v="3.6624919999999998E-3"/>
    <n v="1562665000"/>
    <n v="1.221452"/>
    <s v="RGB_Side_Lower_4"/>
    <n v="36495"/>
    <n v="1815507000"/>
    <n v="90306900"/>
    <n v="1.363111"/>
    <n v="6.7803820000000001E-2"/>
    <n v="20.103750000000002"/>
    <n v="26179"/>
    <n v="0.71733119999999995"/>
    <n v="10316"/>
    <n v="0.2826689"/>
    <n v="8593"/>
    <n v="2023.2809999999999"/>
    <n v="0.2354569"/>
    <n v="796.26379999999995"/>
    <n v="37058.82"/>
    <n v="-3.7721019999999998"/>
    <n v="862.22810000000004"/>
    <n v="2605.0450000000001"/>
    <n v="0.24057509999999999"/>
    <n v="151699"/>
    <n v="1789.4849999999999"/>
    <n v="0.81944159999999999"/>
    <n v="361"/>
    <n v="766"/>
    <n v="36494"/>
    <n v="0.99997259999999999"/>
    <n v="573"/>
    <n v="192"/>
    <n v="86.748080000000002"/>
    <n v="17.185210000000001"/>
    <n v="86.748080000000002"/>
    <n v="17.185210000000001"/>
    <n v="86.748080000000002"/>
    <n v="17.185210000000001"/>
    <n v="796.26400000000001"/>
    <n v="200361.9"/>
    <n v="37631.360000000001"/>
    <n v="1"/>
    <n v="2.7401010000000001E-5"/>
    <n v="1905814000"/>
    <n v="1.4309149999999999"/>
    <s v="RGB_Side_Upper_0"/>
    <n v="15024"/>
    <n v="198779500"/>
    <n v="30065160"/>
    <n v="0.88064430000000005"/>
    <n v="0.13319639999999999"/>
    <n v="6.6116239999999999"/>
    <n v="15024"/>
    <n v="1"/>
    <n v="0"/>
    <n v="0"/>
    <n v="5204"/>
    <n v="1802.557"/>
    <n v="0.3463791"/>
    <n v="414.63839999999999"/>
    <n v="3789.2139999999999"/>
    <n v="2.523857"/>
    <n v="1236.2280000000001"/>
    <n v="2349.7950000000001"/>
    <n v="0.23021759999999999"/>
    <n v="65260"/>
    <n v="1030.242"/>
    <n v="0.54352869999999998"/>
    <n v="260"/>
    <n v="400"/>
    <n v="14881"/>
    <n v="0.99048190000000003"/>
    <n v="509"/>
    <n v="0"/>
    <n v="85.338989999999995"/>
    <n v="17.27854"/>
    <n v="85.338989999999995"/>
    <n v="17.27854"/>
    <n v="85.338989999999995"/>
    <n v="17.27854"/>
    <n v="414.6386"/>
    <n v="78723.320000000007"/>
    <n v="955.68020000000001"/>
    <n v="143"/>
    <n v="9.5181050000000007E-3"/>
    <n v="228844700"/>
    <n v="1.013841"/>
    <s v="RGB_Side_Upper_4"/>
    <n v="15830"/>
    <n v="228400800"/>
    <n v="32935010"/>
    <n v="0.9114563"/>
    <n v="0.1314304"/>
    <n v="6.934895"/>
    <n v="15830"/>
    <n v="1"/>
    <n v="0"/>
    <n v="0"/>
    <n v="5374"/>
    <n v="1824.376"/>
    <n v="0.33948200000000001"/>
    <n v="421.04750000000001"/>
    <n v="44240.18"/>
    <n v="1.3024230000000001"/>
    <n v="1269.3489999999999"/>
    <n v="2331.7449999999999"/>
    <n v="0.23379459999999999"/>
    <n v="67709"/>
    <n v="1030.904"/>
    <n v="0.55942740000000002"/>
    <n v="215"/>
    <n v="417"/>
    <n v="15647"/>
    <n v="0.98843970000000003"/>
    <n v="528"/>
    <n v="0"/>
    <n v="85.221410000000006"/>
    <n v="16.47456"/>
    <n v="85.221410000000006"/>
    <n v="16.47456"/>
    <n v="85.221410000000006"/>
    <n v="16.47456"/>
    <n v="421.04770000000002"/>
    <n v="85550.99"/>
    <n v="123638.3"/>
    <n v="183"/>
    <n v="1.1560330000000001E-2"/>
    <n v="261335900"/>
    <n v="1.0428869999999999"/>
    <s v="RGB_TV"/>
    <n v="29424"/>
    <n v="242492300"/>
    <n v="109877000"/>
    <n v="0.28008810000000001"/>
    <n v="0.1269122"/>
    <n v="2.2069429999999999"/>
    <n v="0"/>
    <n v="0"/>
    <n v="0"/>
    <n v="0"/>
    <n v="7381"/>
    <n v="1851.521"/>
    <n v="0.25084960000000001"/>
    <n v="390.11790000000002"/>
    <n v="34125.15"/>
    <n v="-2.7274120000000002"/>
    <n v="1488.537"/>
    <n v="1207.3119999999999"/>
    <n v="0.34889429999999999"/>
    <n v="84335"/>
    <n v="1106.3309999999999"/>
    <n v="0.14164170000000001"/>
    <n v="362"/>
    <n v="372"/>
    <n v="28679"/>
    <n v="0.97468049999999995"/>
    <n v="328.05489999999998"/>
    <n v="91.053319999999999"/>
    <n v="19.55667"/>
    <n v="91.053319999999999"/>
    <n v="19.55667"/>
    <n v="91.053319999999999"/>
    <n v="19.55667"/>
    <n v="397.79469999999998"/>
    <n v="103291.8"/>
    <n v="39577.42"/>
    <n v="745"/>
    <n v="2.531947E-2"/>
    <n v="352369300"/>
    <n v="0.40700029999999998"/>
  </r>
  <r>
    <n v="731"/>
    <s v="085546-T"/>
    <s v="Cicer arietinum"/>
    <s v="VarC"/>
    <s v="Tent - Iso-A"/>
    <s v="N"/>
    <s v="SI"/>
    <n v="9"/>
    <n v="2"/>
    <d v="2021-06-15T13:32:14"/>
    <x v="6"/>
    <n v="194870"/>
    <s v="RGB_Side_Far_0"/>
    <n v="26489"/>
    <n v="1941721000"/>
    <n v="34620080"/>
    <n v="2.767296"/>
    <n v="4.9339750000000002E-2"/>
    <n v="56.086539999999999"/>
    <n v="26489"/>
    <n v="1"/>
    <n v="0"/>
    <n v="0"/>
    <n v="11649"/>
    <n v="5122.8509999999997"/>
    <n v="0.43976749999999998"/>
    <n v="976.54290000000003"/>
    <n v="3911.4679999999998"/>
    <n v="1.0641020000000001"/>
    <n v="1129.7090000000001"/>
    <n v="2600.7930000000001"/>
    <n v="0.18843460000000001"/>
    <n v="140574"/>
    <n v="2058.4580000000001"/>
    <n v="0.93115840000000005"/>
    <n v="348"/>
    <n v="945"/>
    <n v="25904"/>
    <n v="0.97791530000000004"/>
    <n v="1033"/>
    <n v="0"/>
    <n v="78.497079999999997"/>
    <n v="19.903269999999999"/>
    <n v="78.497079999999997"/>
    <n v="19.903269999999999"/>
    <n v="78.497079999999997"/>
    <n v="19.903269999999999"/>
    <n v="976.54309999999998"/>
    <n v="197733.4"/>
    <n v="577.58230000000003"/>
    <n v="585"/>
    <n v="2.2084639999999999E-2"/>
    <n v="1976341000"/>
    <n v="2.8166359999999999"/>
    <s v="RGB_Side_Far_4"/>
    <n v="29613"/>
    <n v="2097035000"/>
    <n v="88477750"/>
    <n v="2.391337"/>
    <n v="0.1008949"/>
    <n v="23.701270000000001"/>
    <n v="29613"/>
    <n v="1"/>
    <n v="0"/>
    <n v="0"/>
    <n v="13242"/>
    <n v="5921.4049999999997"/>
    <n v="0.44716850000000002"/>
    <n v="973.26769999999999"/>
    <n v="4857.2169999999996"/>
    <n v="-1.2406140000000001"/>
    <n v="1156.365"/>
    <n v="2601.1860000000001"/>
    <n v="0.1538418"/>
    <n v="192490"/>
    <n v="2133.1880000000001"/>
    <n v="0.8446207"/>
    <n v="372"/>
    <n v="952"/>
    <n v="29065"/>
    <n v="0.98149459999999999"/>
    <n v="1040"/>
    <n v="0"/>
    <n v="78.112080000000006"/>
    <n v="19.720490000000002"/>
    <n v="78.112080000000006"/>
    <n v="19.720490000000002"/>
    <n v="78.112080000000006"/>
    <n v="19.720490000000002"/>
    <n v="973.26790000000005"/>
    <n v="258418"/>
    <n v="796.69590000000005"/>
    <n v="548"/>
    <n v="1.850539E-2"/>
    <n v="2185512000"/>
    <n v="2.492232"/>
    <s v="RGB_Side_Lower_0"/>
    <n v="35409"/>
    <n v="2284135000"/>
    <n v="24224320"/>
    <n v="1.821774"/>
    <n v="1.9320770000000001E-2"/>
    <n v="94.290970000000002"/>
    <n v="26681"/>
    <n v="0.75350899999999998"/>
    <n v="8728"/>
    <n v="0.24649099999999999"/>
    <n v="6482"/>
    <n v="1186.5999999999999"/>
    <n v="0.1830608"/>
    <n v="945.27980000000002"/>
    <n v="1725.07"/>
    <n v="-1.7800180000000001"/>
    <n v="906.75409999999999"/>
    <n v="2574.3029999999999"/>
    <n v="0.31306309999999998"/>
    <n v="113105"/>
    <n v="1988.348"/>
    <n v="0.95846379999999998"/>
    <n v="277"/>
    <n v="931"/>
    <n v="35209"/>
    <n v="0.99435169999999995"/>
    <n v="722"/>
    <n v="208"/>
    <n v="83.008219999999994"/>
    <n v="21.94406"/>
    <n v="83.008219999999994"/>
    <n v="21.94406"/>
    <n v="83.008219999999994"/>
    <n v="21.94406"/>
    <n v="945.28"/>
    <n v="161625.1"/>
    <n v="84.042680000000004"/>
    <n v="200"/>
    <n v="5.6482809999999998E-3"/>
    <n v="2308359000"/>
    <n v="1.841094"/>
    <s v="RGB_Side_Lower_4"/>
    <n v="35562"/>
    <n v="2762417000"/>
    <n v="54738460"/>
    <n v="2.184323"/>
    <n v="4.328328E-2"/>
    <n v="50.46575"/>
    <n v="26820"/>
    <n v="0.75417579999999995"/>
    <n v="8742"/>
    <n v="0.24582419999999999"/>
    <n v="7289"/>
    <n v="1493.9970000000001"/>
    <n v="0.20496600000000001"/>
    <n v="971.56569999999999"/>
    <n v="8988.0540000000001"/>
    <n v="-1.0021409999999999"/>
    <n v="904.99789999999996"/>
    <n v="2533.9079999999999"/>
    <n v="0.2265788"/>
    <n v="156952"/>
    <n v="2093.98"/>
    <n v="0.92378850000000001"/>
    <n v="314"/>
    <n v="953"/>
    <n v="35416"/>
    <n v="0.99589450000000002"/>
    <n v="768"/>
    <n v="184"/>
    <n v="82.041920000000005"/>
    <n v="19.196349999999999"/>
    <n v="82.041920000000005"/>
    <n v="19.196349999999999"/>
    <n v="82.041920000000005"/>
    <n v="19.196349999999999"/>
    <n v="971.56590000000006"/>
    <n v="223122.4"/>
    <n v="2271.6689999999999"/>
    <n v="146"/>
    <n v="4.1055060000000001E-3"/>
    <n v="2817156000"/>
    <n v="2.2276069999999999"/>
    <s v="RGB_Side_Upper_0"/>
    <n v="18280"/>
    <n v="330407900"/>
    <n v="28704850"/>
    <n v="0.98877630000000005"/>
    <n v="8.5901930000000001E-2"/>
    <n v="11.51052"/>
    <n v="18280"/>
    <n v="1"/>
    <n v="0"/>
    <n v="0"/>
    <n v="5888"/>
    <n v="1896.529"/>
    <n v="0.32210070000000002"/>
    <n v="491.46719999999999"/>
    <n v="7108.5190000000002"/>
    <n v="0.31613180000000002"/>
    <n v="1265.232"/>
    <n v="2320.7860000000001"/>
    <n v="0.25199539999999998"/>
    <n v="72541"/>
    <n v="1158.799"/>
    <n v="0.70582619999999996"/>
    <n v="221"/>
    <n v="483"/>
    <n v="17802"/>
    <n v="0.97385120000000003"/>
    <n v="582"/>
    <n v="0"/>
    <n v="82.820179999999993"/>
    <n v="18.224150000000002"/>
    <n v="82.820179999999993"/>
    <n v="18.224150000000002"/>
    <n v="82.820179999999993"/>
    <n v="18.224150000000002"/>
    <n v="491.4674"/>
    <n v="88441.23"/>
    <n v="2764.28"/>
    <n v="478"/>
    <n v="2.61488E-2"/>
    <n v="359112800"/>
    <n v="1.074678"/>
    <s v="RGB_Side_Upper_4"/>
    <n v="16831"/>
    <n v="333905900"/>
    <n v="29083700"/>
    <n v="1.1787019999999999"/>
    <n v="0.1026668"/>
    <n v="11.48086"/>
    <n v="16831"/>
    <n v="1"/>
    <n v="0"/>
    <n v="0"/>
    <n v="5629"/>
    <n v="1882.576"/>
    <n v="0.33444239999999997"/>
    <n v="500.12"/>
    <n v="5642.3450000000003"/>
    <n v="0.60006519999999997"/>
    <n v="1300.52"/>
    <n v="2305.701"/>
    <n v="0.21705940000000001"/>
    <n v="77541"/>
    <n v="1184.9290000000001"/>
    <n v="0.70518780000000003"/>
    <n v="195"/>
    <n v="499"/>
    <n v="16332"/>
    <n v="0.9703524"/>
    <n v="616"/>
    <n v="0"/>
    <n v="81.710300000000004"/>
    <n v="17.410260000000001"/>
    <n v="81.710300000000004"/>
    <n v="17.410260000000001"/>
    <n v="81.710300000000004"/>
    <n v="17.410260000000001"/>
    <n v="500.12020000000001"/>
    <n v="96523.09"/>
    <n v="1891.5129999999999"/>
    <n v="499"/>
    <n v="2.9647670000000001E-2"/>
    <n v="362989600"/>
    <n v="1.281369"/>
    <s v="RGB_TV"/>
    <n v="32686"/>
    <n v="245038600"/>
    <n v="135664600"/>
    <n v="0.22935639999999999"/>
    <n v="0.12698219999999999"/>
    <n v="1.806208"/>
    <n v="0"/>
    <n v="0"/>
    <n v="0"/>
    <n v="0"/>
    <n v="7600"/>
    <n v="1767.117"/>
    <n v="0.23251550000000001"/>
    <n v="660.63980000000004"/>
    <n v="266.42140000000001"/>
    <n v="2.1126330000000002"/>
    <n v="1515.1389999999999"/>
    <n v="1173.221"/>
    <n v="0.2066511"/>
    <n v="158170"/>
    <n v="1638.356"/>
    <n v="8.2538169999999994E-2"/>
    <n v="660"/>
    <n v="423"/>
    <n v="31379"/>
    <n v="0.96001340000000002"/>
    <n v="357.8408"/>
    <n v="87.710089999999994"/>
    <n v="21.633559999999999"/>
    <n v="87.710089999999994"/>
    <n v="21.633559999999999"/>
    <n v="87.710089999999994"/>
    <n v="21.633559999999999"/>
    <n v="660.64"/>
    <n v="234221"/>
    <n v="2.1715819999999999"/>
    <n v="1307"/>
    <n v="3.9986540000000001E-2"/>
    <n v="380703200"/>
    <n v="0.35633860000000001"/>
  </r>
  <r>
    <n v="61"/>
    <s v="085547-T"/>
    <s v="Cicer arietinum"/>
    <s v="VarC"/>
    <s v="Tent - Iso-A"/>
    <s v="N"/>
    <s v="SI"/>
    <n v="9"/>
    <n v="3"/>
    <d v="2021-05-24T14:49:57"/>
    <x v="0"/>
    <n v="96669"/>
    <s v="RGB_Side_Far_0"/>
    <n v="10895"/>
    <n v="125741700"/>
    <n v="9483280"/>
    <n v="1.0593140000000001"/>
    <n v="7.9892149999999995E-2"/>
    <n v="13.2593"/>
    <n v="10895"/>
    <n v="1"/>
    <n v="0"/>
    <n v="0"/>
    <n v="5495"/>
    <n v="2771.4569999999999"/>
    <n v="0.50435980000000002"/>
    <n v="383.24009999999998"/>
    <n v="2975.096"/>
    <n v="2.6564359999999998"/>
    <n v="1295.847"/>
    <n v="2806.652"/>
    <n v="0.22371659999999999"/>
    <n v="48700"/>
    <n v="922.06200000000001"/>
    <n v="0.73915399999999998"/>
    <n v="247"/>
    <n v="374"/>
    <n v="10702"/>
    <n v="0.98228539999999998"/>
    <n v="461"/>
    <n v="0"/>
    <n v="77.270129999999995"/>
    <n v="21.311"/>
    <n v="77.270129999999995"/>
    <n v="21.311"/>
    <n v="77.270129999999995"/>
    <n v="21.311"/>
    <n v="383.24040000000002"/>
    <n v="57583.05"/>
    <n v="812.40890000000002"/>
    <n v="193"/>
    <n v="1.7714549999999999E-2"/>
    <n v="135225000"/>
    <n v="1.1392059999999999"/>
    <s v="RGB_Side_Far_4"/>
    <n v="9820"/>
    <n v="124261300"/>
    <n v="5765830"/>
    <n v="1.288584"/>
    <n v="5.9791419999999998E-2"/>
    <n v="21.55133"/>
    <n v="9820"/>
    <n v="1"/>
    <n v="0"/>
    <n v="0"/>
    <n v="4416"/>
    <n v="1985.8510000000001"/>
    <n v="0.4496945"/>
    <n v="398.0163"/>
    <n v="2558.3539999999998"/>
    <n v="0.46849750000000001"/>
    <n v="1295.96"/>
    <n v="2806.4670000000001"/>
    <n v="0.23797409999999999"/>
    <n v="41265"/>
    <n v="934.42349999999999"/>
    <n v="0.83049209999999996"/>
    <n v="234"/>
    <n v="367"/>
    <n v="9659"/>
    <n v="0.9836049"/>
    <n v="454"/>
    <n v="0"/>
    <n v="75.983599999999996"/>
    <n v="21.650569999999998"/>
    <n v="75.983599999999996"/>
    <n v="21.650569999999998"/>
    <n v="75.983599999999996"/>
    <n v="21.650569999999998"/>
    <n v="398.01650000000001"/>
    <n v="50210.85"/>
    <n v="666.51459999999997"/>
    <n v="161"/>
    <n v="1.6395110000000001E-2"/>
    <n v="130027100"/>
    <n v="1.348376"/>
    <s v="RGB_Side_Lower_0"/>
    <n v="20728"/>
    <n v="271667600"/>
    <n v="85841520"/>
    <n v="0.63229970000000002"/>
    <n v="0.1997941"/>
    <n v="3.1647569999999998"/>
    <n v="13010"/>
    <n v="0.62765340000000003"/>
    <n v="7718"/>
    <n v="0.37234660000000003"/>
    <n v="5280"/>
    <n v="1344.963"/>
    <n v="0.25472790000000001"/>
    <n v="461.5247"/>
    <n v="2283.4989999999998"/>
    <n v="4.3944809999999999"/>
    <n v="1063.3800000000001"/>
    <n v="2765.3620000000001"/>
    <n v="0.2272508"/>
    <n v="91212"/>
    <n v="1175.3119999999999"/>
    <n v="0.2701712"/>
    <n v="311"/>
    <n v="462"/>
    <n v="20712"/>
    <n v="0.99922809999999995"/>
    <n v="253"/>
    <n v="208"/>
    <n v="80.627799999999993"/>
    <n v="16.603010000000001"/>
    <n v="80.627799999999993"/>
    <n v="16.603010000000001"/>
    <n v="80.627799999999993"/>
    <n v="16.603010000000001"/>
    <n v="461.5249"/>
    <n v="130352.4"/>
    <n v="251.5615"/>
    <n v="16"/>
    <n v="7.719027E-4"/>
    <n v="357509100"/>
    <n v="0.83209379999999999"/>
    <s v="RGB_Side_Lower_4"/>
    <n v="18804"/>
    <n v="242247800"/>
    <n v="40129070"/>
    <n v="0.68510850000000001"/>
    <n v="0.1134903"/>
    <n v="6.0367160000000002"/>
    <n v="10166"/>
    <n v="0.54062960000000004"/>
    <n v="8638"/>
    <n v="0.45937030000000001"/>
    <n v="4548"/>
    <n v="1099.9949999999999"/>
    <n v="0.24186340000000001"/>
    <n v="463.36590000000001"/>
    <n v="3866.3850000000002"/>
    <n v="6.8803970000000003"/>
    <n v="1072.6400000000001"/>
    <n v="2774.8389999999999"/>
    <n v="0.27948040000000002"/>
    <n v="67282"/>
    <n v="1082.3579999999999"/>
    <n v="0.51233600000000001"/>
    <n v="258"/>
    <n v="454"/>
    <n v="18776"/>
    <n v="0.99851100000000004"/>
    <n v="243"/>
    <n v="210"/>
    <n v="80.343540000000004"/>
    <n v="17.568819999999999"/>
    <n v="80.343540000000004"/>
    <n v="17.568819999999999"/>
    <n v="80.343540000000004"/>
    <n v="17.568819999999999"/>
    <n v="463.36610000000002"/>
    <n v="105631"/>
    <n v="794.98689999999999"/>
    <n v="28"/>
    <n v="1.489045E-3"/>
    <n v="282376900"/>
    <n v="0.79859880000000005"/>
    <s v="RGB_Side_Upper_0"/>
    <n v="8552"/>
    <n v="37678000"/>
    <n v="3006196"/>
    <n v="0.51517230000000003"/>
    <n v="4.1103790000000001E-2"/>
    <n v="12.53345"/>
    <n v="8552"/>
    <n v="1"/>
    <n v="0"/>
    <n v="0"/>
    <n v="1842"/>
    <n v="396.74509999999998"/>
    <n v="0.2153882"/>
    <n v="275.07089999999999"/>
    <n v="469.30360000000002"/>
    <n v="-0.76459120000000003"/>
    <n v="1341.585"/>
    <n v="2487.4920000000002"/>
    <n v="0.44368350000000001"/>
    <n v="19275"/>
    <n v="622.08399999999995"/>
    <n v="0.72627560000000002"/>
    <n v="185"/>
    <n v="215"/>
    <n v="8444"/>
    <n v="0.98737140000000001"/>
    <n v="272"/>
    <n v="0"/>
    <n v="78.036370000000005"/>
    <n v="17.50065"/>
    <n v="78.036370000000005"/>
    <n v="17.50065"/>
    <n v="78.036370000000005"/>
    <n v="17.50065"/>
    <n v="275.0711"/>
    <n v="28379.759999999998"/>
    <n v="25.753730000000001"/>
    <n v="108"/>
    <n v="1.262863E-2"/>
    <n v="40684200"/>
    <n v="0.55627610000000005"/>
    <s v="RGB_Side_Upper_4"/>
    <n v="7499"/>
    <n v="30542850"/>
    <n v="1518954"/>
    <n v="0.54312890000000003"/>
    <n v="2.7010820000000001E-2"/>
    <n v="20.10782"/>
    <n v="7499"/>
    <n v="1"/>
    <n v="0"/>
    <n v="0"/>
    <n v="1498"/>
    <n v="299.24040000000002"/>
    <n v="0.19975999999999999"/>
    <n v="258.36799999999999"/>
    <n v="527.30359999999996"/>
    <n v="8.9147379999999998"/>
    <n v="1333.1130000000001"/>
    <n v="2493.8449999999998"/>
    <n v="0.51774370000000003"/>
    <n v="14484"/>
    <n v="574.19399999999996"/>
    <n v="0.8194747"/>
    <n v="226"/>
    <n v="162"/>
    <n v="7373"/>
    <n v="0.98319769999999995"/>
    <n v="228"/>
    <n v="0"/>
    <n v="76.957599999999999"/>
    <n v="16.618300000000001"/>
    <n v="76.957599999999999"/>
    <n v="16.618300000000001"/>
    <n v="76.957599999999999"/>
    <n v="16.618300000000001"/>
    <n v="258.3682"/>
    <n v="20049.05"/>
    <n v="37.078159999999997"/>
    <n v="126"/>
    <n v="1.680224E-2"/>
    <n v="32061810"/>
    <n v="0.57013970000000003"/>
    <s v="RGB_TV"/>
    <n v="20371"/>
    <n v="128982800"/>
    <n v="42347180"/>
    <n v="0.3108186"/>
    <n v="0.1020469"/>
    <n v="3.0458409999999998"/>
    <n v="0"/>
    <n v="0"/>
    <n v="0"/>
    <n v="0"/>
    <n v="4453"/>
    <n v="973.40380000000005"/>
    <n v="0.21859509999999999"/>
    <n v="440.10910000000001"/>
    <n v="5971.9380000000001"/>
    <n v="-8.0079189999999993"/>
    <n v="1668.211"/>
    <n v="1202.92"/>
    <n v="0.23587920000000001"/>
    <n v="86362"/>
    <n v="1147.1279999999999"/>
    <n v="0.25569730000000002"/>
    <n v="438"/>
    <n v="316"/>
    <n v="19930"/>
    <n v="0.97835159999999999"/>
    <n v="357.13580000000002"/>
    <n v="82.107749999999996"/>
    <n v="17.842359999999999"/>
    <n v="82.107749999999996"/>
    <n v="17.842359999999999"/>
    <n v="82.107749999999996"/>
    <n v="17.842359999999999"/>
    <n v="440.10930000000002"/>
    <n v="118850.8"/>
    <n v="1750.7260000000001"/>
    <n v="441"/>
    <n v="2.1648420000000002E-2"/>
    <n v="171330000"/>
    <n v="0.4128655"/>
  </r>
  <r>
    <n v="177"/>
    <s v="085547-T"/>
    <s v="Cicer arietinum"/>
    <s v="VarC"/>
    <s v="Tent - Iso-A"/>
    <s v="N"/>
    <s v="SI"/>
    <n v="9"/>
    <n v="3"/>
    <d v="2021-05-27T15:04:30"/>
    <x v="1"/>
    <n v="128679"/>
    <s v="RGB_Side_Far_0"/>
    <n v="17473"/>
    <n v="306130300"/>
    <n v="30497130"/>
    <n v="1.0027010000000001"/>
    <n v="9.9890450000000006E-2"/>
    <n v="10.03801"/>
    <n v="17473"/>
    <n v="1"/>
    <n v="0"/>
    <n v="0"/>
    <n v="7311"/>
    <n v="3059.047"/>
    <n v="0.41841699999999998"/>
    <n v="531.01509999999996"/>
    <n v="961.92089999999996"/>
    <n v="0.88419910000000002"/>
    <n v="1326.7070000000001"/>
    <n v="2782.5309999999999"/>
    <n v="0.21891050000000001"/>
    <n v="79818"/>
    <n v="1233.288"/>
    <n v="0.67044630000000005"/>
    <n v="335"/>
    <n v="502"/>
    <n v="17265"/>
    <n v="0.98809590000000003"/>
    <n v="589"/>
    <n v="0"/>
    <n v="86.12997"/>
    <n v="21.352429999999998"/>
    <n v="86.12997"/>
    <n v="21.352429999999998"/>
    <n v="86.12997"/>
    <n v="21.352429999999998"/>
    <n v="531.01530000000002"/>
    <n v="99052.49"/>
    <n v="52.95552"/>
    <n v="208"/>
    <n v="1.1904079999999999E-2"/>
    <n v="336627500"/>
    <n v="1.1025910000000001"/>
    <s v="RGB_Side_Far_4"/>
    <n v="16382"/>
    <n v="267426300"/>
    <n v="10700310"/>
    <n v="0.99648400000000004"/>
    <n v="3.9871490000000002E-2"/>
    <n v="24.9924"/>
    <n v="16382"/>
    <n v="1"/>
    <n v="0"/>
    <n v="0"/>
    <n v="6181"/>
    <n v="2332.1179999999999"/>
    <n v="0.37730429999999998"/>
    <n v="531.00850000000003"/>
    <n v="945.44780000000003"/>
    <n v="8.2684139999999999"/>
    <n v="1338.2090000000001"/>
    <n v="2790.2660000000001"/>
    <n v="0.29839159999999998"/>
    <n v="54901"/>
    <n v="1167.327"/>
    <n v="0.85202940000000005"/>
    <n v="298"/>
    <n v="490"/>
    <n v="16198"/>
    <n v="0.98876819999999999"/>
    <n v="577"/>
    <n v="0"/>
    <n v="87.004580000000004"/>
    <n v="20.931840000000001"/>
    <n v="87.004580000000004"/>
    <n v="20.931840000000001"/>
    <n v="87.004580000000004"/>
    <n v="20.931840000000001"/>
    <n v="531.00869999999998"/>
    <n v="77645.84"/>
    <n v="54.564250000000001"/>
    <n v="184"/>
    <n v="1.123184E-2"/>
    <n v="278126700"/>
    <n v="1.0363549999999999"/>
    <s v="RGB_Side_Lower_0"/>
    <n v="21957"/>
    <n v="313850800"/>
    <n v="136343400"/>
    <n v="0.65099430000000003"/>
    <n v="0.28280569999999999"/>
    <n v="2.3019129999999999"/>
    <n v="14765"/>
    <n v="0.67245069999999996"/>
    <n v="7192"/>
    <n v="0.32754929999999999"/>
    <n v="5168"/>
    <n v="1216.3879999999999"/>
    <n v="0.2353691"/>
    <n v="512.67629999999997"/>
    <n v="1473.259"/>
    <n v="2.7730009999999998"/>
    <n v="1056.9559999999999"/>
    <n v="2753.2269999999999"/>
    <n v="0.17588960000000001"/>
    <n v="124834"/>
    <n v="1334.7860000000001"/>
    <n v="0.15546509999999999"/>
    <n v="385"/>
    <n v="490"/>
    <n v="21945"/>
    <n v="0.99945349999999999"/>
    <n v="307"/>
    <n v="182"/>
    <n v="90.057109999999994"/>
    <n v="16.644749999999998"/>
    <n v="90.057109999999994"/>
    <n v="16.644749999999998"/>
    <n v="90.057109999999994"/>
    <n v="16.644749999999998"/>
    <n v="512.67650000000003"/>
    <n v="168322.8"/>
    <n v="98.851939999999999"/>
    <n v="12"/>
    <n v="5.4652270000000005E-4"/>
    <n v="450194200"/>
    <n v="0.93379999999999996"/>
    <s v="RGB_Side_Lower_4"/>
    <n v="26069"/>
    <n v="427277600"/>
    <n v="103951900"/>
    <n v="0.62872589999999995"/>
    <n v="0.15296199999999999"/>
    <n v="4.110341"/>
    <n v="16944"/>
    <n v="0.64996739999999997"/>
    <n v="9125"/>
    <n v="0.35003260000000003"/>
    <n v="5513"/>
    <n v="1165.874"/>
    <n v="0.2114772"/>
    <n v="558.01969999999994"/>
    <n v="1029.5830000000001"/>
    <n v="-2.3588719999999999"/>
    <n v="1101.502"/>
    <n v="2746.694"/>
    <n v="0.23992669999999999"/>
    <n v="108654"/>
    <n v="1331.2059999999999"/>
    <n v="0.37043860000000001"/>
    <n v="373"/>
    <n v="520"/>
    <n v="26053"/>
    <n v="0.99938629999999995"/>
    <n v="338"/>
    <n v="181"/>
    <n v="89.88776"/>
    <n v="17.662769999999998"/>
    <n v="89.88776"/>
    <n v="17.662769999999998"/>
    <n v="89.88776"/>
    <n v="17.662769999999998"/>
    <n v="558.01990000000001"/>
    <n v="146089.4"/>
    <n v="40.662889999999997"/>
    <n v="16"/>
    <n v="6.1375579999999996E-4"/>
    <n v="531229400"/>
    <n v="0.78168789999999999"/>
    <s v="RGB_Side_Upper_0"/>
    <n v="12122"/>
    <n v="51414670"/>
    <n v="11127730"/>
    <n v="0.34989559999999997"/>
    <n v="7.5728299999999998E-2"/>
    <n v="4.6204080000000003"/>
    <n v="12122"/>
    <n v="1"/>
    <n v="0"/>
    <n v="0"/>
    <n v="2882"/>
    <n v="685.19420000000002"/>
    <n v="0.2377495"/>
    <n v="279.63010000000003"/>
    <n v="5126.9089999999997"/>
    <n v="4.211627"/>
    <n v="1369.491"/>
    <n v="2476.6709999999998"/>
    <n v="0.43626290000000001"/>
    <n v="27786"/>
    <n v="667.3972"/>
    <n v="0.41493429999999998"/>
    <n v="193"/>
    <n v="220"/>
    <n v="12029"/>
    <n v="0.99232799999999999"/>
    <n v="278"/>
    <n v="0"/>
    <n v="91.15401"/>
    <n v="17.71509"/>
    <n v="91.15401"/>
    <n v="17.71509"/>
    <n v="91.15401"/>
    <n v="17.71509"/>
    <n v="279.63029999999998"/>
    <n v="40535.46"/>
    <n v="2168.3879999999999"/>
    <n v="93"/>
    <n v="7.6720010000000003E-3"/>
    <n v="62542400"/>
    <n v="0.4256239"/>
    <s v="RGB_Side_Upper_4"/>
    <n v="10502"/>
    <n v="43025310"/>
    <n v="4400902"/>
    <n v="0.39010359999999999"/>
    <n v="3.9902279999999998E-2"/>
    <n v="9.7764749999999996"/>
    <n v="10502"/>
    <n v="1"/>
    <n v="0"/>
    <n v="0"/>
    <n v="1926"/>
    <n v="353.21620000000001"/>
    <n v="0.18339359999999999"/>
    <n v="254.40129999999999"/>
    <n v="3477.596"/>
    <n v="5.3613499999999998"/>
    <n v="1358.3979999999999"/>
    <n v="2500.029"/>
    <n v="0.55451709999999999"/>
    <n v="18939"/>
    <n v="586.86440000000005"/>
    <n v="0.66326459999999998"/>
    <n v="210"/>
    <n v="179"/>
    <n v="10443"/>
    <n v="0.99438199999999999"/>
    <n v="231"/>
    <n v="0"/>
    <n v="92.983429999999998"/>
    <n v="18.326619999999998"/>
    <n v="92.983429999999998"/>
    <n v="18.326619999999998"/>
    <n v="92.983429999999998"/>
    <n v="18.326619999999998"/>
    <n v="254.4015"/>
    <n v="26796.54"/>
    <n v="1151.559"/>
    <n v="59"/>
    <n v="5.617978E-3"/>
    <n v="47426220"/>
    <n v="0.4300059"/>
    <s v="RGB_TV"/>
    <n v="24174"/>
    <n v="160423100"/>
    <n v="80896060"/>
    <n v="0.27451740000000002"/>
    <n v="0.13843"/>
    <n v="1.983077"/>
    <n v="0"/>
    <n v="0"/>
    <n v="0"/>
    <n v="0"/>
    <n v="5839"/>
    <n v="1410.355"/>
    <n v="0.24154049999999999"/>
    <n v="456.42200000000003"/>
    <n v="22693.33"/>
    <n v="-0.75871500000000003"/>
    <n v="1688.578"/>
    <n v="1170.3689999999999"/>
    <n v="0.23900109999999999"/>
    <n v="101146"/>
    <n v="1243.0940000000001"/>
    <n v="0.1086041"/>
    <n v="439"/>
    <n v="329"/>
    <n v="23823"/>
    <n v="0.98548020000000003"/>
    <n v="364.80270000000002"/>
    <n v="95.968559999999997"/>
    <n v="19.625620000000001"/>
    <n v="95.968559999999997"/>
    <n v="19.625620000000001"/>
    <n v="95.968559999999997"/>
    <n v="19.625620000000001"/>
    <n v="462.61579999999998"/>
    <n v="137348.70000000001"/>
    <n v="21303.360000000001"/>
    <n v="351"/>
    <n v="1.451973E-2"/>
    <n v="241319200"/>
    <n v="0.41294740000000002"/>
  </r>
  <r>
    <n v="275"/>
    <s v="085547-T"/>
    <s v="Cicer arietinum"/>
    <s v="VarC"/>
    <s v="Tent - Iso-A"/>
    <s v="N"/>
    <s v="SI"/>
    <n v="9"/>
    <n v="3"/>
    <d v="2021-05-31T14:44:42"/>
    <x v="2"/>
    <n v="145801"/>
    <s v="RGB_Side_Far_0"/>
    <n v="17249"/>
    <n v="438714500"/>
    <n v="43449100"/>
    <n v="1.474532"/>
    <n v="0.14603369999999999"/>
    <n v="10.09721"/>
    <n v="17249"/>
    <n v="1"/>
    <n v="0"/>
    <n v="0"/>
    <n v="9155"/>
    <n v="4859.0659999999998"/>
    <n v="0.53075539999999999"/>
    <n v="610.63980000000004"/>
    <n v="6215.473"/>
    <n v="9.7930950000000003E-2"/>
    <n v="1330.0619999999999"/>
    <n v="2749.0749999999998"/>
    <n v="0.1420524"/>
    <n v="121427"/>
    <n v="1439.8330000000001"/>
    <n v="0.67203020000000002"/>
    <n v="365"/>
    <n v="581"/>
    <n v="16947"/>
    <n v="0.98249169999999997"/>
    <n v="668"/>
    <n v="0"/>
    <n v="83.68723"/>
    <n v="23.66544"/>
    <n v="83.68723"/>
    <n v="23.66544"/>
    <n v="83.68723"/>
    <n v="23.66544"/>
    <n v="610.64"/>
    <n v="157091"/>
    <n v="2239.672"/>
    <n v="302"/>
    <n v="1.7508260000000001E-2"/>
    <n v="482163600"/>
    <n v="1.620565"/>
    <s v="RGB_Side_Far_4"/>
    <n v="15581"/>
    <n v="381980700"/>
    <n v="15439290"/>
    <n v="1.573442"/>
    <n v="6.3596990000000006E-2"/>
    <n v="24.740829999999999"/>
    <n v="15581"/>
    <n v="1"/>
    <n v="0"/>
    <n v="0"/>
    <n v="7323"/>
    <n v="3441.777"/>
    <n v="0.46999550000000001"/>
    <n v="585.49549999999999"/>
    <n v="2957.4459999999999"/>
    <n v="-5.344271"/>
    <n v="1330.854"/>
    <n v="2757.4430000000002"/>
    <n v="0.18339"/>
    <n v="84961"/>
    <n v="1323.6969999999999"/>
    <n v="0.85064169999999995"/>
    <n v="313"/>
    <n v="554"/>
    <n v="15327"/>
    <n v="0.98369810000000002"/>
    <n v="641"/>
    <n v="0"/>
    <n v="83.062449999999998"/>
    <n v="22.706810000000001"/>
    <n v="83.062449999999998"/>
    <n v="22.706810000000001"/>
    <n v="83.062449999999998"/>
    <n v="22.706810000000001"/>
    <n v="585.49570000000006"/>
    <n v="125810.9"/>
    <n v="561.35599999999999"/>
    <n v="254"/>
    <n v="1.6301909999999999E-2"/>
    <n v="397420000"/>
    <n v="1.6370389999999999"/>
    <s v="RGB_Side_Lower_0"/>
    <n v="30614"/>
    <n v="694537800"/>
    <n v="264569800"/>
    <n v="0.74106399999999994"/>
    <n v="0.28229300000000002"/>
    <n v="2.625159"/>
    <n v="22375"/>
    <n v="0.73087480000000005"/>
    <n v="8239"/>
    <n v="0.26912520000000001"/>
    <n v="8320"/>
    <n v="2261.1350000000002"/>
    <n v="0.27177109999999999"/>
    <n v="635.72080000000005"/>
    <n v="6228.94"/>
    <n v="-15.206110000000001"/>
    <n v="1069.8979999999999"/>
    <n v="2717.2260000000001"/>
    <n v="0.1680122"/>
    <n v="182213"/>
    <n v="1648.635"/>
    <n v="0.20097300000000001"/>
    <n v="491"/>
    <n v="611"/>
    <n v="30610"/>
    <n v="0.99986929999999996"/>
    <n v="432"/>
    <n v="178"/>
    <n v="91.16189"/>
    <n v="18.889610000000001"/>
    <n v="91.16189"/>
    <n v="18.889610000000001"/>
    <n v="91.16189"/>
    <n v="18.889610000000001"/>
    <n v="635.721"/>
    <n v="226461.5"/>
    <n v="1267.384"/>
    <n v="4"/>
    <n v="1.306592E-4"/>
    <n v="959107600"/>
    <n v="1.0233570000000001"/>
    <s v="RGB_Side_Lower_4"/>
    <n v="28541"/>
    <n v="649228700"/>
    <n v="177499800"/>
    <n v="0.79700199999999999"/>
    <n v="0.21790109999999999"/>
    <n v="3.6576309999999999"/>
    <n v="18568"/>
    <n v="0.65057279999999995"/>
    <n v="9973"/>
    <n v="0.34942709999999999"/>
    <n v="8103"/>
    <n v="2300.5010000000002"/>
    <n v="0.28390739999999998"/>
    <n v="623.57039999999995"/>
    <n v="6575.1679999999997"/>
    <n v="-9.0406460000000006"/>
    <n v="1102.0550000000001"/>
    <n v="2727.6869999999999"/>
    <n v="0.17776130000000001"/>
    <n v="160558"/>
    <n v="1579.8779999999999"/>
    <n v="0.32558110000000001"/>
    <n v="446"/>
    <n v="591"/>
    <n v="28525"/>
    <n v="0.99943939999999998"/>
    <n v="395"/>
    <n v="195"/>
    <n v="90.149090000000001"/>
    <n v="17.43976"/>
    <n v="90.149090000000001"/>
    <n v="17.43976"/>
    <n v="90.149090000000001"/>
    <n v="17.43976"/>
    <n v="623.59659999999997"/>
    <n v="207811.4"/>
    <n v="1514.7619999999999"/>
    <n v="16"/>
    <n v="5.6059709999999995E-4"/>
    <n v="826728600"/>
    <n v="1.0149030000000001"/>
    <s v="RGB_Side_Upper_0"/>
    <n v="13024"/>
    <n v="64699990"/>
    <n v="11175210"/>
    <n v="0.38143050000000001"/>
    <n v="6.5882029999999994E-2"/>
    <n v="5.7895979999999998"/>
    <n v="13024"/>
    <n v="1"/>
    <n v="0"/>
    <n v="0"/>
    <n v="3318"/>
    <n v="845.29520000000002"/>
    <n v="0.2547604"/>
    <n v="295.13729999999998"/>
    <n v="976.90160000000003"/>
    <n v="11.280150000000001"/>
    <n v="1362.3140000000001"/>
    <n v="2478.6610000000001"/>
    <n v="0.40380739999999998"/>
    <n v="32253"/>
    <n v="723.38310000000001"/>
    <n v="0.49763400000000002"/>
    <n v="196"/>
    <n v="253"/>
    <n v="12929"/>
    <n v="0.99270579999999997"/>
    <n v="300"/>
    <n v="0"/>
    <n v="92.607110000000006"/>
    <n v="20.820499999999999"/>
    <n v="92.607110000000006"/>
    <n v="20.820499999999999"/>
    <n v="92.607110000000006"/>
    <n v="20.820499999999999"/>
    <n v="295.16019999999997"/>
    <n v="42419.45"/>
    <n v="73.275239999999997"/>
    <n v="95"/>
    <n v="7.294226E-3"/>
    <n v="75875200"/>
    <n v="0.4473125"/>
    <s v="RGB_Side_Upper_4"/>
    <n v="10449"/>
    <n v="51330870"/>
    <n v="4920137"/>
    <n v="0.47014210000000001"/>
    <n v="4.5063789999999999E-2"/>
    <n v="10.43281"/>
    <n v="10449"/>
    <n v="1"/>
    <n v="0"/>
    <n v="0"/>
    <n v="2218"/>
    <n v="470.81290000000001"/>
    <n v="0.21226909999999999"/>
    <n v="267.97199999999998"/>
    <n v="380.30869999999999"/>
    <n v="2.3870529999999999"/>
    <n v="1351.194"/>
    <n v="2490.933"/>
    <n v="0.39769349999999998"/>
    <n v="26274"/>
    <n v="671.04989999999998"/>
    <n v="0.68073209999999995"/>
    <n v="221"/>
    <n v="228"/>
    <n v="10379"/>
    <n v="0.99330079999999998"/>
    <n v="274"/>
    <n v="0"/>
    <n v="93.298779999999994"/>
    <n v="17.271280000000001"/>
    <n v="93.298779999999994"/>
    <n v="17.271280000000001"/>
    <n v="93.298779999999994"/>
    <n v="17.271280000000001"/>
    <n v="268.32369999999997"/>
    <n v="33764.14"/>
    <n v="13.84196"/>
    <n v="70"/>
    <n v="6.6992060000000001E-3"/>
    <n v="56251010"/>
    <n v="0.51520589999999999"/>
    <s v="RGB_TV"/>
    <n v="30343"/>
    <n v="263057100"/>
    <n v="89322260"/>
    <n v="0.285715"/>
    <n v="9.7015850000000001E-2"/>
    <n v="2.9450340000000002"/>
    <n v="0"/>
    <n v="0"/>
    <n v="0"/>
    <n v="0"/>
    <n v="7133"/>
    <n v="1676.818"/>
    <n v="0.23507890000000001"/>
    <n v="540.56730000000005"/>
    <n v="799.95540000000005"/>
    <n v="-10.335229999999999"/>
    <n v="1681.838"/>
    <n v="1187.884"/>
    <n v="0.30831999999999998"/>
    <n v="98414"/>
    <n v="1283.4590000000001"/>
    <n v="0.24308199999999999"/>
    <n v="506"/>
    <n v="338"/>
    <n v="29934"/>
    <n v="0.98652079999999998"/>
    <n v="359.73880000000003"/>
    <n v="96.056060000000002"/>
    <n v="18.91048"/>
    <n v="96.056060000000002"/>
    <n v="18.91048"/>
    <n v="96.056060000000002"/>
    <n v="18.91048"/>
    <n v="540.5675"/>
    <n v="143637.5"/>
    <n v="21.089829999999999"/>
    <n v="409"/>
    <n v="1.347922E-2"/>
    <n v="352379400"/>
    <n v="0.38273079999999998"/>
  </r>
  <r>
    <n v="386"/>
    <s v="085547-T"/>
    <s v="Cicer arietinum"/>
    <s v="VarC"/>
    <s v="Tent - Iso-A"/>
    <s v="N"/>
    <s v="SI"/>
    <n v="9"/>
    <n v="3"/>
    <d v="2021-06-03T14:24:51"/>
    <x v="3"/>
    <n v="153652"/>
    <s v="RGB_Side_Far_0"/>
    <n v="20736"/>
    <n v="705173100"/>
    <n v="53330350"/>
    <n v="1.640007"/>
    <n v="0.1240293"/>
    <n v="13.22274"/>
    <n v="20736"/>
    <n v="1"/>
    <n v="0"/>
    <n v="0"/>
    <n v="10324"/>
    <n v="5140.0929999999998"/>
    <n v="0.49787809999999999"/>
    <n v="711.18629999999996"/>
    <n v="7587.7290000000003"/>
    <n v="0.95003269999999995"/>
    <n v="1318.2550000000001"/>
    <n v="2709.085"/>
    <n v="0.16174730000000001"/>
    <n v="128200"/>
    <n v="1597.7750000000001"/>
    <n v="0.73853420000000003"/>
    <n v="357"/>
    <n v="682"/>
    <n v="20447"/>
    <n v="0.98606289999999996"/>
    <n v="769"/>
    <n v="0"/>
    <n v="80.211470000000006"/>
    <n v="20.719619999999999"/>
    <n v="80.211470000000006"/>
    <n v="20.719619999999999"/>
    <n v="80.211470000000006"/>
    <n v="20.719619999999999"/>
    <n v="711.18650000000002"/>
    <n v="184651.3"/>
    <n v="2776.5059999999999"/>
    <n v="289"/>
    <n v="1.3937110000000001E-2"/>
    <n v="758503500"/>
    <n v="1.7640370000000001"/>
    <s v="RGB_Side_Far_4"/>
    <n v="20195"/>
    <n v="694929000"/>
    <n v="23174120"/>
    <n v="1.7039340000000001"/>
    <n v="5.6821869999999997E-2"/>
    <n v="29.987290000000002"/>
    <n v="20195"/>
    <n v="1"/>
    <n v="0"/>
    <n v="0"/>
    <n v="8549"/>
    <n v="3618.9850000000001"/>
    <n v="0.42332259999999999"/>
    <n v="701.48559999999998"/>
    <n v="5921.26"/>
    <n v="0.3959607"/>
    <n v="1327.7860000000001"/>
    <n v="2716.3330000000001"/>
    <n v="0.2040785"/>
    <n v="98957"/>
    <n v="1539.864"/>
    <n v="0.87508050000000004"/>
    <n v="324"/>
    <n v="671"/>
    <n v="19926"/>
    <n v="0.98667990000000005"/>
    <n v="758"/>
    <n v="0"/>
    <n v="79.350380000000001"/>
    <n v="19.693899999999999"/>
    <n v="79.350380000000001"/>
    <n v="19.693899999999999"/>
    <n v="79.350380000000001"/>
    <n v="19.693899999999999"/>
    <n v="701.48580000000004"/>
    <n v="157831.6"/>
    <n v="1736.1389999999999"/>
    <n v="269"/>
    <n v="1.3320129999999999E-2"/>
    <n v="718103000"/>
    <n v="1.760756"/>
    <s v="RGB_Side_Lower_0"/>
    <n v="30772"/>
    <n v="944121900"/>
    <n v="281457400"/>
    <n v="0.99704930000000003"/>
    <n v="0.2972359"/>
    <n v="3.3544040000000002"/>
    <n v="22419"/>
    <n v="0.72855190000000003"/>
    <n v="8353"/>
    <n v="0.27144810000000003"/>
    <n v="9271"/>
    <n v="2793.17"/>
    <n v="0.3012804"/>
    <n v="718.55970000000002"/>
    <n v="3046.163"/>
    <n v="-25.507560000000002"/>
    <n v="1059.2180000000001"/>
    <n v="2695.0410000000002"/>
    <n v="0.14566490000000001"/>
    <n v="211252"/>
    <n v="1800.1959999999999"/>
    <n v="0.29235090000000002"/>
    <n v="475"/>
    <n v="686"/>
    <n v="30754"/>
    <n v="0.99941500000000005"/>
    <n v="502"/>
    <n v="183"/>
    <n v="87.409040000000005"/>
    <n v="17.042529999999999"/>
    <n v="87.409040000000005"/>
    <n v="17.042529999999999"/>
    <n v="87.409040000000005"/>
    <n v="17.042529999999999"/>
    <n v="718.55989999999997"/>
    <n v="286195"/>
    <n v="301.54390000000001"/>
    <n v="18"/>
    <n v="5.8494739999999997E-4"/>
    <n v="1225579000"/>
    <n v="1.2942849999999999"/>
    <s v="RGB_Side_Lower_4"/>
    <n v="28979"/>
    <n v="969508600"/>
    <n v="141357200"/>
    <n v="1.1544760000000001"/>
    <n v="0.168326"/>
    <n v="6.8585719999999997"/>
    <n v="19893"/>
    <n v="0.68646260000000003"/>
    <n v="9086"/>
    <n v="0.31353740000000002"/>
    <n v="9003"/>
    <n v="2796.991"/>
    <n v="0.31067319999999998"/>
    <n v="718.42610000000002"/>
    <n v="7939.6220000000003"/>
    <n v="-2.5653600000000001"/>
    <n v="1090.923"/>
    <n v="2691.6709999999998"/>
    <n v="0.16515070000000001"/>
    <n v="175470"/>
    <n v="1711.3409999999999"/>
    <n v="0.55577149999999997"/>
    <n v="411"/>
    <n v="675"/>
    <n v="28940"/>
    <n v="0.99865420000000005"/>
    <n v="479"/>
    <n v="195"/>
    <n v="85.940200000000004"/>
    <n v="17.70966"/>
    <n v="85.940200000000004"/>
    <n v="17.70966"/>
    <n v="85.940200000000004"/>
    <n v="17.70966"/>
    <n v="718.8424"/>
    <n v="255932.5"/>
    <n v="2175.2860000000001"/>
    <n v="39"/>
    <n v="1.3458019999999999E-3"/>
    <n v="1110866000"/>
    <n v="1.322802"/>
    <s v="RGB_Side_Upper_0"/>
    <n v="11387"/>
    <n v="74220730"/>
    <n v="8471288"/>
    <n v="0.57240919999999995"/>
    <n v="6.5332730000000006E-2"/>
    <n v="8.7614450000000001"/>
    <n v="11387"/>
    <n v="1"/>
    <n v="0"/>
    <n v="0"/>
    <n v="2993"/>
    <n v="786.69090000000006"/>
    <n v="0.26284360000000001"/>
    <n v="325.21379999999999"/>
    <n v="852.28639999999996"/>
    <n v="-0.56789789999999996"/>
    <n v="1359.037"/>
    <n v="2459.433"/>
    <n v="0.3460358"/>
    <n v="32907"/>
    <n v="767.80740000000003"/>
    <n v="0.63220359999999998"/>
    <n v="212"/>
    <n v="257"/>
    <n v="11210"/>
    <n v="0.98445590000000005"/>
    <n v="310"/>
    <n v="0"/>
    <n v="88.145870000000002"/>
    <n v="21.483339999999998"/>
    <n v="88.145870000000002"/>
    <n v="21.483339999999998"/>
    <n v="88.145870000000002"/>
    <n v="21.483339999999998"/>
    <n v="325.214"/>
    <n v="46496.22"/>
    <n v="63.791339999999998"/>
    <n v="177"/>
    <n v="1.554404E-2"/>
    <n v="82692020"/>
    <n v="0.63774189999999997"/>
    <s v="RGB_Side_Upper_4"/>
    <n v="9589"/>
    <n v="56173260"/>
    <n v="3303376"/>
    <n v="0.61091810000000002"/>
    <n v="3.592621E-2"/>
    <n v="17.004799999999999"/>
    <n v="9589"/>
    <n v="1"/>
    <n v="0"/>
    <n v="0"/>
    <n v="2057"/>
    <n v="441.26069999999999"/>
    <n v="0.2145166"/>
    <n v="276.74"/>
    <n v="5936.8230000000003"/>
    <n v="7.1772539999999996"/>
    <n v="1354.4010000000001"/>
    <n v="2472.6689999999999"/>
    <n v="0.41825879999999999"/>
    <n v="22926"/>
    <n v="642.28779999999995"/>
    <n v="0.7901762"/>
    <n v="217"/>
    <n v="210"/>
    <n v="9497"/>
    <n v="0.99040570000000006"/>
    <n v="276"/>
    <n v="0"/>
    <n v="89.54562"/>
    <n v="21.042639999999999"/>
    <n v="89.54562"/>
    <n v="21.042639999999999"/>
    <n v="89.54562"/>
    <n v="21.042639999999999"/>
    <n v="276.74020000000002"/>
    <n v="31320.78"/>
    <n v="3675.6559999999999"/>
    <n v="92"/>
    <n v="9.5943269999999997E-3"/>
    <n v="59476640"/>
    <n v="0.64684430000000004"/>
    <s v="RGB_TV"/>
    <n v="31994"/>
    <n v="269624600"/>
    <n v="117854900"/>
    <n v="0.26340409999999997"/>
    <n v="0.1151359"/>
    <n v="2.2877670000000001"/>
    <n v="0"/>
    <n v="0"/>
    <n v="0"/>
    <n v="0"/>
    <n v="8037"/>
    <n v="2018.921"/>
    <n v="0.25120340000000002"/>
    <n v="544.30960000000005"/>
    <n v="632.84270000000004"/>
    <n v="-1.4835970000000001"/>
    <n v="1674.5440000000001"/>
    <n v="1174.2850000000001"/>
    <n v="0.2576504"/>
    <n v="124176"/>
    <n v="1373.354"/>
    <n v="0.15341669999999999"/>
    <n v="507"/>
    <n v="368"/>
    <n v="31425"/>
    <n v="0.98221539999999996"/>
    <n v="363.90249999999997"/>
    <n v="93.90652"/>
    <n v="19.791419999999999"/>
    <n v="93.90652"/>
    <n v="19.791419999999999"/>
    <n v="93.90652"/>
    <n v="19.791419999999999"/>
    <n v="544.3098"/>
    <n v="174183.7"/>
    <n v="12.517659999999999"/>
    <n v="569"/>
    <n v="1.7784580000000001E-2"/>
    <n v="387479600"/>
    <n v="0.37853989999999998"/>
  </r>
  <r>
    <n v="513"/>
    <s v="085547-T"/>
    <s v="Cicer arietinum"/>
    <s v="VarC"/>
    <s v="Tent - Iso-A"/>
    <s v="N"/>
    <s v="SI"/>
    <n v="9"/>
    <n v="3"/>
    <d v="2021-06-07T14:59:54"/>
    <x v="4"/>
    <n v="179600"/>
    <s v="RGB_Side_Far_0"/>
    <n v="27164"/>
    <n v="1214789000"/>
    <n v="144213800"/>
    <n v="1.646317"/>
    <n v="0.1954427"/>
    <n v="8.423527"/>
    <n v="27164"/>
    <n v="1"/>
    <n v="0"/>
    <n v="0"/>
    <n v="11463"/>
    <n v="4837.2979999999998"/>
    <n v="0.42199229999999999"/>
    <n v="798.24369999999999"/>
    <n v="14146.61"/>
    <n v="-9.4765829999999998"/>
    <n v="1308.9960000000001"/>
    <n v="2670.7379999999998"/>
    <n v="0.15138460000000001"/>
    <n v="179437"/>
    <n v="1861.739"/>
    <n v="0.62057410000000002"/>
    <n v="424"/>
    <n v="777"/>
    <n v="26815"/>
    <n v="0.98715209999999998"/>
    <n v="864"/>
    <n v="0"/>
    <n v="78.802679999999995"/>
    <n v="18.83764"/>
    <n v="78.802679999999995"/>
    <n v="18.83764"/>
    <n v="78.802679999999995"/>
    <n v="18.83764"/>
    <n v="798.24390000000005"/>
    <n v="280030.2"/>
    <n v="7367.3419999999996"/>
    <n v="349"/>
    <n v="1.2847890000000001E-2"/>
    <n v="1359003000"/>
    <n v="1.8417589999999999"/>
    <s v="RGB_Side_Far_4"/>
    <n v="27839"/>
    <n v="1357824000"/>
    <n v="58671100"/>
    <n v="1.752008"/>
    <n v="7.5703670000000001E-2"/>
    <n v="23.142969999999998"/>
    <n v="27839"/>
    <n v="1"/>
    <n v="0"/>
    <n v="0"/>
    <n v="10836"/>
    <n v="4217.7839999999997"/>
    <n v="0.38923809999999998"/>
    <n v="815.81679999999994"/>
    <n v="13549.52"/>
    <n v="3.442142"/>
    <n v="1342.6669999999999"/>
    <n v="2665.623"/>
    <n v="0.18759809999999999"/>
    <n v="148397"/>
    <n v="1826.8720000000001"/>
    <n v="0.84118280000000001"/>
    <n v="396"/>
    <n v="768"/>
    <n v="27406"/>
    <n v="0.9844463"/>
    <n v="855"/>
    <n v="0"/>
    <n v="77.700890000000001"/>
    <n v="18.250830000000001"/>
    <n v="77.700890000000001"/>
    <n v="18.250830000000001"/>
    <n v="77.700890000000001"/>
    <n v="18.250830000000001"/>
    <n v="815.81700000000001"/>
    <n v="215181.8"/>
    <n v="6594.6859999999997"/>
    <n v="433"/>
    <n v="1.555372E-2"/>
    <n v="1416495000"/>
    <n v="1.827712"/>
    <s v="RGB_Side_Lower_0"/>
    <n v="36882"/>
    <n v="1704930000"/>
    <n v="461618400"/>
    <n v="1.2533650000000001"/>
    <n v="0.33935500000000002"/>
    <n v="3.6933750000000001"/>
    <n v="28624"/>
    <n v="0.77609680000000003"/>
    <n v="8258"/>
    <n v="0.2239033"/>
    <n v="11162"/>
    <n v="3378.0770000000002"/>
    <n v="0.30264089999999999"/>
    <n v="857.34699999999998"/>
    <n v="14161.58"/>
    <n v="2.7075629999999999"/>
    <n v="1039.952"/>
    <n v="2643.8760000000002"/>
    <n v="0.12509670000000001"/>
    <n v="294828"/>
    <n v="2136.4699999999998"/>
    <n v="0.3293238"/>
    <n v="551"/>
    <n v="851"/>
    <n v="36826"/>
    <n v="0.99848159999999997"/>
    <n v="664"/>
    <n v="186"/>
    <n v="85.081559999999996"/>
    <n v="17.26247"/>
    <n v="85.081559999999996"/>
    <n v="17.26247"/>
    <n v="85.081559999999996"/>
    <n v="17.26247"/>
    <n v="857.34720000000004"/>
    <n v="391161.3"/>
    <n v="5437.6210000000001"/>
    <n v="56"/>
    <n v="1.518356E-3"/>
    <n v="2166548000"/>
    <n v="1.5927199999999999"/>
    <s v="RGB_Side_Lower_4"/>
    <n v="32423"/>
    <n v="1468731000"/>
    <n v="281555400"/>
    <n v="1.397127"/>
    <n v="0.26782889999999998"/>
    <n v="5.2164900000000003"/>
    <n v="23989"/>
    <n v="0.73987599999999998"/>
    <n v="8434"/>
    <n v="0.26012400000000002"/>
    <n v="9837"/>
    <n v="2984.5039999999999"/>
    <n v="0.30339569999999999"/>
    <n v="852.60599999999999"/>
    <n v="8751.2440000000006"/>
    <n v="-4.751614"/>
    <n v="1085.6510000000001"/>
    <n v="2647.444"/>
    <n v="0.14237349999999999"/>
    <n v="227732"/>
    <n v="2010.154"/>
    <n v="0.46005699999999999"/>
    <n v="471"/>
    <n v="825"/>
    <n v="32395"/>
    <n v="0.99913640000000004"/>
    <n v="634"/>
    <n v="190"/>
    <n v="83.780739999999994"/>
    <n v="18.563559999999999"/>
    <n v="83.780739999999994"/>
    <n v="18.563559999999999"/>
    <n v="83.780739999999994"/>
    <n v="18.563559999999999"/>
    <n v="852.60619999999994"/>
    <n v="352426.2"/>
    <n v="2362.0360000000001"/>
    <n v="28"/>
    <n v="8.6358449999999998E-4"/>
    <n v="1750287000"/>
    <n v="1.6649560000000001"/>
    <s v="RGB_Side_Upper_0"/>
    <n v="11592"/>
    <n v="145966000"/>
    <n v="12275120"/>
    <n v="1.086263"/>
    <n v="9.1350120000000007E-2"/>
    <n v="11.891209999999999"/>
    <n v="11592"/>
    <n v="1"/>
    <n v="0"/>
    <n v="0"/>
    <n v="3537"/>
    <n v="1079.2239999999999"/>
    <n v="0.30512420000000001"/>
    <n v="455.245"/>
    <n v="517.7056"/>
    <n v="-1.9872650000000001"/>
    <n v="1380.3"/>
    <n v="2422.0360000000001"/>
    <n v="0.25164989999999998"/>
    <n v="46064"/>
    <n v="1014.182"/>
    <n v="0.71378079999999999"/>
    <n v="275"/>
    <n v="370"/>
    <n v="11354"/>
    <n v="0.97946860000000002"/>
    <n v="422"/>
    <n v="0"/>
    <n v="86.457120000000003"/>
    <n v="21.43937"/>
    <n v="86.457120000000003"/>
    <n v="21.43937"/>
    <n v="86.457120000000003"/>
    <n v="21.43937"/>
    <n v="455.24520000000001"/>
    <n v="73416.039999999994"/>
    <n v="23.121040000000001"/>
    <n v="238"/>
    <n v="2.0531400000000002E-2"/>
    <n v="158241200"/>
    <n v="1.177613"/>
    <s v="RGB_Side_Upper_4"/>
    <n v="10548"/>
    <n v="106200300"/>
    <n v="5352721"/>
    <n v="0.95452060000000005"/>
    <n v="4.8109890000000002E-2"/>
    <n v="19.840420000000002"/>
    <n v="10548"/>
    <n v="1"/>
    <n v="0"/>
    <n v="0"/>
    <n v="2630"/>
    <n v="655.75459999999998"/>
    <n v="0.24933640000000001"/>
    <n v="393.64960000000002"/>
    <n v="1617.046"/>
    <n v="-11.049950000000001"/>
    <n v="1377.6669999999999"/>
    <n v="2445.9549999999999"/>
    <n v="0.3197333"/>
    <n v="32990"/>
    <n v="869.69780000000003"/>
    <n v="0.81727499999999997"/>
    <n v="296"/>
    <n v="275"/>
    <n v="10332"/>
    <n v="0.97952220000000001"/>
    <n v="345"/>
    <n v="0"/>
    <n v="87.391450000000006"/>
    <n v="23.21058"/>
    <n v="87.391450000000006"/>
    <n v="23.21058"/>
    <n v="87.391450000000006"/>
    <n v="23.21058"/>
    <n v="393.64980000000003"/>
    <n v="45992.39"/>
    <n v="247.8989"/>
    <n v="216"/>
    <n v="2.0477820000000001E-2"/>
    <n v="111553000"/>
    <n v="1.0026299999999999"/>
    <s v="RGB_TV"/>
    <n v="33152"/>
    <n v="282439600"/>
    <n v="187296900"/>
    <n v="0.25698409999999999"/>
    <n v="0.17041629999999999"/>
    <n v="1.507978"/>
    <n v="0"/>
    <n v="0"/>
    <n v="0"/>
    <n v="0"/>
    <n v="9236"/>
    <n v="2573.1089999999999"/>
    <n v="0.2785956"/>
    <n v="567.06439999999998"/>
    <n v="349.7056"/>
    <n v="-0.8773398"/>
    <n v="1681.0920000000001"/>
    <n v="1146.8720000000001"/>
    <n v="0.2449915"/>
    <n v="135319"/>
    <n v="1435.0519999999999"/>
    <n v="4.102447E-2"/>
    <n v="535"/>
    <n v="381"/>
    <n v="32495"/>
    <n v="0.9801822"/>
    <n v="364.80270000000002"/>
    <n v="92.842389999999995"/>
    <n v="20.940169999999998"/>
    <n v="92.842389999999995"/>
    <n v="20.940169999999998"/>
    <n v="92.842389999999995"/>
    <n v="20.940169999999998"/>
    <n v="567.06460000000004"/>
    <n v="180047.3"/>
    <n v="3.6888879999999999"/>
    <n v="657"/>
    <n v="1.9817810000000002E-2"/>
    <n v="469736500"/>
    <n v="0.42740040000000001"/>
  </r>
  <r>
    <n v="621"/>
    <s v="085547-T"/>
    <s v="Cicer arietinum"/>
    <s v="VarC"/>
    <s v="Tent - Iso-A"/>
    <s v="N"/>
    <s v="SI"/>
    <n v="9"/>
    <n v="3"/>
    <d v="2021-06-10T14:05:30"/>
    <x v="5"/>
    <n v="218365"/>
    <s v="RGB_Side_Far_0"/>
    <n v="28465"/>
    <n v="1453932000"/>
    <n v="172450300"/>
    <n v="1.7944100000000001"/>
    <n v="0.2128343"/>
    <n v="8.4310229999999997"/>
    <n v="28465"/>
    <n v="1"/>
    <n v="0"/>
    <n v="0"/>
    <n v="14610"/>
    <n v="7498.7560000000003"/>
    <n v="0.51326190000000005"/>
    <n v="909.79390000000001"/>
    <n v="3175.3409999999999"/>
    <n v="-19.668279999999999"/>
    <n v="1308.079"/>
    <n v="2652.3530000000001"/>
    <n v="0.1417149"/>
    <n v="200861"/>
    <n v="2064.971"/>
    <n v="0.62083980000000005"/>
    <n v="475"/>
    <n v="871"/>
    <n v="27985"/>
    <n v="0.98313720000000004"/>
    <n v="958"/>
    <n v="0"/>
    <n v="79.987499999999997"/>
    <n v="21.299589999999998"/>
    <n v="79.987499999999997"/>
    <n v="21.299589999999998"/>
    <n v="79.987499999999997"/>
    <n v="21.299589999999998"/>
    <n v="909.79409999999996"/>
    <n v="319551.90000000002"/>
    <n v="354.21699999999998"/>
    <n v="480"/>
    <n v="1.6862809999999999E-2"/>
    <n v="1626382000"/>
    <n v="2.0072450000000002"/>
    <s v="RGB_Side_Far_4"/>
    <n v="25875"/>
    <n v="1411223000"/>
    <n v="45654900"/>
    <n v="2.1078269999999999"/>
    <n v="6.819095E-2"/>
    <n v="30.91065"/>
    <n v="25875"/>
    <n v="1"/>
    <n v="0"/>
    <n v="0"/>
    <n v="12477"/>
    <n v="6016.4459999999999"/>
    <n v="0.48220289999999999"/>
    <n v="907.93060000000003"/>
    <n v="2798.5340000000001"/>
    <n v="-7.6127459999999996"/>
    <n v="1343.84"/>
    <n v="2640.4340000000002"/>
    <n v="0.16908889999999999"/>
    <n v="153026"/>
    <n v="1961.212"/>
    <n v="0.87857819999999998"/>
    <n v="388"/>
    <n v="860"/>
    <n v="25432"/>
    <n v="0.98287919999999995"/>
    <n v="947"/>
    <n v="0"/>
    <n v="79.414339999999996"/>
    <n v="21.380199999999999"/>
    <n v="79.414339999999996"/>
    <n v="21.380199999999999"/>
    <n v="79.414339999999996"/>
    <n v="21.380199999999999"/>
    <n v="907.93079999999998"/>
    <n v="232862.7"/>
    <n v="302.67809999999997"/>
    <n v="443"/>
    <n v="1.712077E-2"/>
    <n v="1456878000"/>
    <n v="2.176018"/>
    <s v="RGB_Side_Lower_0"/>
    <n v="44032"/>
    <n v="2379687000"/>
    <n v="627368600"/>
    <n v="1.2273909999999999"/>
    <n v="0.32358320000000002"/>
    <n v="3.7931240000000002"/>
    <n v="34674"/>
    <n v="0.78747270000000003"/>
    <n v="9358"/>
    <n v="0.2125273"/>
    <n v="12037"/>
    <n v="3290.547"/>
    <n v="0.27336939999999998"/>
    <n v="943.07640000000004"/>
    <n v="24797.78"/>
    <n v="-6.2440439999999997"/>
    <n v="1042.1189999999999"/>
    <n v="2621.3069999999998"/>
    <n v="0.13043270000000001"/>
    <n v="337584"/>
    <n v="2342.7359999999999"/>
    <n v="0.33958080000000002"/>
    <n v="556"/>
    <n v="912"/>
    <n v="43998"/>
    <n v="0.9992278"/>
    <n v="725"/>
    <n v="186"/>
    <n v="84.963300000000004"/>
    <n v="17.065919999999998"/>
    <n v="84.963300000000004"/>
    <n v="17.065919999999998"/>
    <n v="84.963300000000004"/>
    <n v="17.065919999999998"/>
    <n v="943.07650000000001"/>
    <n v="502191.1"/>
    <n v="13965.52"/>
    <n v="34"/>
    <n v="7.7216570000000003E-4"/>
    <n v="3007056000"/>
    <n v="1.5509740000000001"/>
    <s v="RGB_Side_Lower_4"/>
    <n v="41840"/>
    <n v="2275291000"/>
    <n v="417605000"/>
    <n v="1.299731"/>
    <n v="0.2385516"/>
    <n v="5.448429"/>
    <n v="31493"/>
    <n v="0.7527007"/>
    <n v="10347"/>
    <n v="0.2472992"/>
    <n v="11404"/>
    <n v="3108.299"/>
    <n v="0.27256209999999997"/>
    <n v="937.94889999999998"/>
    <n v="3253.2820000000002"/>
    <n v="-0.67510970000000003"/>
    <n v="1090.452"/>
    <n v="2612.6060000000002"/>
    <n v="0.1576168"/>
    <n v="265454"/>
    <n v="2194.2710000000002"/>
    <n v="0.4758888"/>
    <n v="514"/>
    <n v="889"/>
    <n v="41802"/>
    <n v="0.99909179999999997"/>
    <n v="685"/>
    <n v="203"/>
    <n v="84.543239999999997"/>
    <n v="17.998650000000001"/>
    <n v="84.543239999999997"/>
    <n v="17.998650000000001"/>
    <n v="84.543239999999997"/>
    <n v="17.998650000000001"/>
    <n v="937.94899999999996"/>
    <n v="393106.8"/>
    <n v="252.96"/>
    <n v="38"/>
    <n v="9.0822180000000002E-4"/>
    <n v="2692896000"/>
    <n v="1.5382830000000001"/>
    <s v="RGB_Side_Upper_0"/>
    <n v="17666"/>
    <n v="229213100"/>
    <n v="27071300"/>
    <n v="0.73445130000000003"/>
    <n v="8.6742639999999996E-2"/>
    <n v="8.467015"/>
    <n v="17666"/>
    <n v="1"/>
    <n v="0"/>
    <n v="0"/>
    <n v="4231"/>
    <n v="1013.323"/>
    <n v="0.23949960000000001"/>
    <n v="440.60070000000002"/>
    <n v="1790.1410000000001"/>
    <n v="-5.2197750000000003"/>
    <n v="1384.115"/>
    <n v="2402.8119999999999"/>
    <n v="0.32379619999999998"/>
    <n v="54559"/>
    <n v="1042.2650000000001"/>
    <n v="0.62211110000000003"/>
    <n v="274"/>
    <n v="393"/>
    <n v="17384"/>
    <n v="0.98403719999999995"/>
    <n v="440"/>
    <n v="0"/>
    <n v="85.290279999999996"/>
    <n v="18.731059999999999"/>
    <n v="85.290279999999996"/>
    <n v="18.731059999999999"/>
    <n v="85.290279999999996"/>
    <n v="18.731059999999999"/>
    <n v="440.601"/>
    <n v="80571.75"/>
    <n v="181.39959999999999"/>
    <n v="282"/>
    <n v="1.5962870000000001E-2"/>
    <n v="256284400"/>
    <n v="0.82119390000000003"/>
    <s v="RGB_Side_Upper_4"/>
    <n v="16562"/>
    <n v="178533300"/>
    <n v="11465700"/>
    <n v="0.65086929999999998"/>
    <n v="4.1799870000000003E-2"/>
    <n v="15.57108"/>
    <n v="16562"/>
    <n v="1"/>
    <n v="0"/>
    <n v="0"/>
    <n v="3352"/>
    <n v="678.41470000000004"/>
    <n v="0.20239099999999999"/>
    <n v="409.64620000000002"/>
    <n v="351.7645"/>
    <n v="-1.3130649999999999"/>
    <n v="1385.9559999999999"/>
    <n v="2426.6880000000001"/>
    <n v="0.39000610000000002"/>
    <n v="42466"/>
    <n v="917.72199999999998"/>
    <n v="0.77318229999999999"/>
    <n v="280"/>
    <n v="324"/>
    <n v="16391"/>
    <n v="0.98967519999999998"/>
    <n v="392"/>
    <n v="0"/>
    <n v="85.802019999999999"/>
    <n v="20.295169999999999"/>
    <n v="85.802019999999999"/>
    <n v="20.295169999999999"/>
    <n v="85.802019999999999"/>
    <n v="20.295169999999999"/>
    <n v="409.64640000000003"/>
    <n v="57071.75"/>
    <n v="7.4712149999999999"/>
    <n v="171"/>
    <n v="1.032484E-2"/>
    <n v="189999000"/>
    <n v="0.69266919999999998"/>
    <s v="RGB_TV"/>
    <n v="43925"/>
    <n v="562447400"/>
    <n v="259687100"/>
    <n v="0.29151329999999998"/>
    <n v="0.1345943"/>
    <n v="2.1658659999999998"/>
    <n v="0"/>
    <n v="0"/>
    <n v="0"/>
    <n v="0"/>
    <n v="10956"/>
    <n v="2732.7020000000002"/>
    <n v="0.24942520000000001"/>
    <n v="587.69380000000001"/>
    <n v="3822.4760000000001"/>
    <n v="0.34310420000000003"/>
    <n v="1681.922"/>
    <n v="1143.3340000000001"/>
    <n v="0.28820479999999998"/>
    <n v="152409"/>
    <n v="1525.7760000000001"/>
    <n v="0.1356164"/>
    <n v="531"/>
    <n v="487"/>
    <n v="43221"/>
    <n v="0.98397270000000003"/>
    <n v="367.75130000000001"/>
    <n v="92.489699999999999"/>
    <n v="20.628720000000001"/>
    <n v="92.489699999999999"/>
    <n v="20.628720000000001"/>
    <n v="92.489699999999999"/>
    <n v="20.628720000000001"/>
    <n v="589.53139999999996"/>
    <n v="196136.1"/>
    <n v="332.64249999999998"/>
    <n v="704"/>
    <n v="1.6027320000000001E-2"/>
    <n v="822134500"/>
    <n v="0.42610759999999998"/>
  </r>
  <r>
    <n v="733"/>
    <s v="085547-T"/>
    <s v="Cicer arietinum"/>
    <s v="VarC"/>
    <s v="Tent - Iso-A"/>
    <s v="N"/>
    <s v="SI"/>
    <n v="9"/>
    <n v="3"/>
    <d v="2021-06-15T13:35:20"/>
    <x v="6"/>
    <n v="257211"/>
    <s v="RGB_Side_Far_0"/>
    <n v="35440"/>
    <n v="2473195000"/>
    <n v="126116200"/>
    <n v="1.969114"/>
    <n v="0.1004115"/>
    <n v="19.61045"/>
    <n v="35440"/>
    <n v="1"/>
    <n v="0"/>
    <n v="0"/>
    <n v="16741"/>
    <n v="7908.0439999999999"/>
    <n v="0.47237580000000001"/>
    <n v="1032.2349999999999"/>
    <n v="5824.26"/>
    <n v="-17.545559999999998"/>
    <n v="1322.4680000000001"/>
    <n v="2605.3229999999999"/>
    <n v="0.16338720000000001"/>
    <n v="216908"/>
    <n v="2294.9090000000001"/>
    <n v="0.81534010000000001"/>
    <n v="519"/>
    <n v="974"/>
    <n v="34832"/>
    <n v="0.98284419999999995"/>
    <n v="1061"/>
    <n v="0"/>
    <n v="77.524469999999994"/>
    <n v="20.18798"/>
    <n v="77.524469999999994"/>
    <n v="20.18798"/>
    <n v="77.524469999999994"/>
    <n v="20.18798"/>
    <n v="1032.2349999999999"/>
    <n v="327358.8"/>
    <n v="957.1671"/>
    <n v="608"/>
    <n v="1.7155759999999999E-2"/>
    <n v="2599311000"/>
    <n v="2.0695250000000001"/>
    <s v="RGB_Side_Far_4"/>
    <n v="32738"/>
    <n v="2325129000"/>
    <n v="53780800"/>
    <n v="2.169416"/>
    <n v="5.0179109999999999E-2"/>
    <n v="43.233449999999998"/>
    <n v="32738"/>
    <n v="1"/>
    <n v="0"/>
    <n v="0"/>
    <n v="15119"/>
    <n v="6982.2280000000001"/>
    <n v="0.46181810000000001"/>
    <n v="1043.8869999999999"/>
    <n v="6753.8329999999996"/>
    <n v="-17.034089999999999"/>
    <n v="1363.8789999999999"/>
    <n v="2604.498"/>
    <n v="0.1949514"/>
    <n v="167929"/>
    <n v="2235.0439999999999"/>
    <n v="0.91161510000000001"/>
    <n v="493"/>
    <n v="966"/>
    <n v="32184"/>
    <n v="0.9830778"/>
    <n v="1053"/>
    <n v="0"/>
    <n v="77.618729999999999"/>
    <n v="20.332560000000001"/>
    <n v="77.618729999999999"/>
    <n v="20.332560000000001"/>
    <n v="77.618729999999999"/>
    <n v="20.332560000000001"/>
    <n v="1043.8869999999999"/>
    <n v="246015.3"/>
    <n v="1393.3119999999999"/>
    <n v="554"/>
    <n v="1.692223E-2"/>
    <n v="2378910000"/>
    <n v="2.219595"/>
    <s v="RGB_Side_Lower_0"/>
    <n v="54269"/>
    <n v="3818452000"/>
    <n v="516831500"/>
    <n v="1.2965340000000001"/>
    <n v="0.17548720000000001"/>
    <n v="7.3881959999999998"/>
    <n v="44551"/>
    <n v="0.82092909999999997"/>
    <n v="9718"/>
    <n v="0.17907090000000001"/>
    <n v="14238"/>
    <n v="3735.4780000000001"/>
    <n v="0.26235969999999997"/>
    <n v="1069.7539999999999"/>
    <n v="14505.64"/>
    <n v="-34.899079999999998"/>
    <n v="1023.6559999999999"/>
    <n v="2558.799"/>
    <n v="0.15790100000000001"/>
    <n v="343690"/>
    <n v="2521.0230000000001"/>
    <n v="0.57998839999999996"/>
    <n v="530"/>
    <n v="1034"/>
    <n v="54199"/>
    <n v="0.99871019999999999"/>
    <n v="847"/>
    <n v="186"/>
    <n v="80.887410000000003"/>
    <n v="16.954440000000002"/>
    <n v="80.887410000000003"/>
    <n v="16.954440000000002"/>
    <n v="80.887410000000003"/>
    <n v="16.954440000000002"/>
    <n v="1070.0540000000001"/>
    <n v="470209.7"/>
    <n v="3877.2330000000002"/>
    <n v="70"/>
    <n v="1.2898709999999999E-3"/>
    <n v="4335284000"/>
    <n v="1.472021"/>
    <s v="RGB_Side_Lower_4"/>
    <n v="49522"/>
    <n v="3573273000"/>
    <n v="348135200"/>
    <n v="1.4570339999999999"/>
    <n v="0.14195530000000001"/>
    <n v="10.26404"/>
    <n v="40168"/>
    <n v="0.81111429999999995"/>
    <n v="9354"/>
    <n v="0.18888569999999999"/>
    <n v="13683"/>
    <n v="3780.6329999999998"/>
    <n v="0.27630139999999997"/>
    <n v="1063.385"/>
    <n v="21468.560000000001"/>
    <n v="-25.39565"/>
    <n v="1091.326"/>
    <n v="2557.808"/>
    <n v="0.1667817"/>
    <n v="296927"/>
    <n v="2448.4229999999998"/>
    <n v="0.67641370000000001"/>
    <n v="594"/>
    <n v="1005"/>
    <n v="49441"/>
    <n v="0.99836440000000004"/>
    <n v="808"/>
    <n v="196"/>
    <n v="80.915430000000001"/>
    <n v="19.011600000000001"/>
    <n v="80.915430000000001"/>
    <n v="19.011600000000001"/>
    <n v="80.915430000000001"/>
    <n v="19.011600000000001"/>
    <n v="1063.385"/>
    <n v="422333.4"/>
    <n v="9306.9580000000005"/>
    <n v="81"/>
    <n v="1.6356369999999999E-3"/>
    <n v="3921408000"/>
    <n v="1.5989899999999999"/>
    <s v="RGB_Side_Upper_0"/>
    <n v="20758"/>
    <n v="354260400"/>
    <n v="32117320"/>
    <n v="0.82215090000000002"/>
    <n v="7.4536389999999994E-2"/>
    <n v="11.030200000000001"/>
    <n v="20758"/>
    <n v="1"/>
    <n v="0"/>
    <n v="0"/>
    <n v="5487"/>
    <n v="1450.3889999999999"/>
    <n v="0.26433180000000001"/>
    <n v="516.65170000000001"/>
    <n v="29603.439999999999"/>
    <n v="0.2552799"/>
    <n v="1404.9069999999999"/>
    <n v="2375.7620000000002"/>
    <n v="0.2984444"/>
    <n v="69554"/>
    <n v="1173.4110000000001"/>
    <n v="0.69514189999999998"/>
    <n v="342"/>
    <n v="412"/>
    <n v="20081"/>
    <n v="0.96738610000000003"/>
    <n v="460"/>
    <n v="0"/>
    <n v="82.184030000000007"/>
    <n v="20.744990000000001"/>
    <n v="82.184030000000007"/>
    <n v="20.744990000000001"/>
    <n v="82.184030000000007"/>
    <n v="20.744990000000001"/>
    <n v="516.65189999999996"/>
    <n v="99725.07"/>
    <n v="42218.11"/>
    <n v="677"/>
    <n v="3.2613929999999999E-2"/>
    <n v="386377700"/>
    <n v="0.89668729999999996"/>
    <s v="RGB_Side_Upper_4"/>
    <n v="16174"/>
    <n v="205114100"/>
    <n v="11521710"/>
    <n v="0.78408049999999996"/>
    <n v="4.4043510000000001E-2"/>
    <n v="17.802409999999998"/>
    <n v="16174"/>
    <n v="1"/>
    <n v="0"/>
    <n v="0"/>
    <n v="3578"/>
    <n v="791.52250000000004"/>
    <n v="0.2212192"/>
    <n v="439.27780000000001"/>
    <n v="6367.3249999999998"/>
    <n v="1.556595"/>
    <n v="1410.7360000000001"/>
    <n v="2406.6280000000002"/>
    <n v="0.3827622"/>
    <n v="42256"/>
    <n v="974.75419999999997"/>
    <n v="0.7985757"/>
    <n v="327"/>
    <n v="317"/>
    <n v="15818"/>
    <n v="0.97798940000000001"/>
    <n v="380"/>
    <n v="0"/>
    <n v="83.217699999999994"/>
    <n v="19.663319999999999"/>
    <n v="83.217699999999994"/>
    <n v="19.663319999999999"/>
    <n v="83.217699999999994"/>
    <n v="19.663319999999999"/>
    <n v="439.30529999999999"/>
    <n v="62150.59"/>
    <n v="2506.6669999999999"/>
    <n v="356"/>
    <n v="2.201063E-2"/>
    <n v="216635800"/>
    <n v="0.82812399999999997"/>
    <s v="RGB_TV"/>
    <n v="48310"/>
    <n v="530544900"/>
    <n v="368371700"/>
    <n v="0.22732550000000001"/>
    <n v="0.15783820000000001"/>
    <n v="1.4402429999999999"/>
    <n v="0"/>
    <n v="0"/>
    <n v="0"/>
    <n v="0"/>
    <n v="11780"/>
    <n v="2872.4569999999999"/>
    <n v="0.2438419"/>
    <n v="533.37599999999998"/>
    <n v="1703.97"/>
    <n v="-4.0943699999999996"/>
    <n v="1690.1030000000001"/>
    <n v="1106.107"/>
    <n v="0.31695319999999999"/>
    <n v="152420"/>
    <n v="1465.627"/>
    <n v="3.2547640000000003E-2"/>
    <n v="516"/>
    <n v="407"/>
    <n v="47116"/>
    <n v="0.97528459999999995"/>
    <n v="384.40730000000002"/>
    <n v="89.248189999999994"/>
    <n v="21.531269999999999"/>
    <n v="89.248189999999994"/>
    <n v="21.531269999999999"/>
    <n v="89.248189999999994"/>
    <n v="21.531269999999999"/>
    <n v="538.75310000000002"/>
    <n v="199624.2"/>
    <n v="60.101689999999998"/>
    <n v="1194"/>
    <n v="2.4715379999999999E-2"/>
    <n v="898916600"/>
    <n v="0.3851637"/>
  </r>
  <r>
    <n v="62"/>
    <s v="085548-T"/>
    <s v="Cicer arietinum"/>
    <s v="VarC"/>
    <s v="Tent - Iso-A"/>
    <s v="N"/>
    <s v="SI"/>
    <n v="9"/>
    <n v="4"/>
    <d v="2021-05-24T14:51:29"/>
    <x v="0"/>
    <n v="87446"/>
    <s v="RGB_Side_Far_0"/>
    <n v="11095"/>
    <n v="87197900"/>
    <n v="61258660"/>
    <n v="0.70835579999999998"/>
    <n v="0.4976372"/>
    <n v="1.423438"/>
    <n v="11095"/>
    <n v="1"/>
    <n v="0"/>
    <n v="0"/>
    <n v="4966"/>
    <n v="2222.7269999999999"/>
    <n v="0.44758900000000001"/>
    <n v="362.09530000000001"/>
    <n v="3350.8670000000002"/>
    <n v="-15.244400000000001"/>
    <n v="1213.6210000000001"/>
    <n v="2826.0630000000001"/>
    <n v="0.14486789999999999"/>
    <n v="76587"/>
    <n v="1059.0360000000001"/>
    <n v="3.0529239999999999E-2"/>
    <n v="354"/>
    <n v="340"/>
    <n v="10930"/>
    <n v="0.98512849999999996"/>
    <n v="428"/>
    <n v="0"/>
    <n v="76.388469999999998"/>
    <n v="20.015779999999999"/>
    <n v="76.388469999999998"/>
    <n v="20.015779999999999"/>
    <n v="76.388469999999998"/>
    <n v="20.015779999999999"/>
    <n v="387.70710000000003"/>
    <n v="105567.9"/>
    <n v="1012.016"/>
    <n v="165"/>
    <n v="1.4871560000000001E-2"/>
    <n v="148456600"/>
    <n v="1.2059930000000001"/>
    <s v="RGB_Side_Far_4"/>
    <n v="10732"/>
    <n v="88199440"/>
    <n v="37714630"/>
    <n v="0.76578089999999999"/>
    <n v="0.32745269999999999"/>
    <n v="2.3386"/>
    <n v="10732"/>
    <n v="1"/>
    <n v="0"/>
    <n v="0"/>
    <n v="5102"/>
    <n v="2425.4940000000001"/>
    <n v="0.47540070000000001"/>
    <n v="359.70679999999999"/>
    <n v="5556.25"/>
    <n v="-9.7826029999999999"/>
    <n v="1203.1969999999999"/>
    <n v="2825.2669999999998"/>
    <n v="0.16002150000000001"/>
    <n v="67066"/>
    <n v="1012.494"/>
    <n v="0.16075809999999999"/>
    <n v="321"/>
    <n v="344"/>
    <n v="10603"/>
    <n v="0.98797990000000002"/>
    <n v="432"/>
    <n v="0"/>
    <n v="75.661479999999997"/>
    <n v="18.930209999999999"/>
    <n v="75.661479999999997"/>
    <n v="18.930209999999999"/>
    <n v="75.661479999999997"/>
    <n v="18.930209999999999"/>
    <n v="375.37610000000001"/>
    <n v="93748.59"/>
    <n v="2876.623"/>
    <n v="129"/>
    <n v="1.202013E-2"/>
    <n v="125914100"/>
    <n v="1.093234"/>
    <s v="RGB_Side_Lower_0"/>
    <n v="19767"/>
    <n v="137363800"/>
    <n v="75567000"/>
    <n v="0.3515529"/>
    <n v="0.1933974"/>
    <n v="1.817774"/>
    <n v="10009"/>
    <n v="0.50634900000000005"/>
    <n v="9758"/>
    <n v="0.49365100000000001"/>
    <n v="4516"/>
    <n v="1031.7329999999999"/>
    <n v="0.22846159999999999"/>
    <n v="357.81700000000001"/>
    <n v="6683.7860000000001"/>
    <n v="-11.82565"/>
    <n v="1010.349"/>
    <n v="2807.9369999999999"/>
    <n v="0.3027569"/>
    <n v="65290"/>
    <n v="1013.588"/>
    <n v="8.4227640000000006E-2"/>
    <n v="329"/>
    <n v="327"/>
    <n v="19662"/>
    <n v="0.99468809999999996"/>
    <n v="102"/>
    <n v="224"/>
    <n v="77.540850000000006"/>
    <n v="16.991689999999998"/>
    <n v="77.540850000000006"/>
    <n v="16.991689999999998"/>
    <n v="77.540850000000006"/>
    <n v="16.991689999999998"/>
    <n v="376.55079999999998"/>
    <n v="93752.68"/>
    <n v="2259.9780000000001"/>
    <n v="105"/>
    <n v="5.3118840000000002E-3"/>
    <n v="212930800"/>
    <n v="0.5449503"/>
    <s v="RGB_Side_Lower_4"/>
    <n v="18011"/>
    <n v="128656100"/>
    <n v="89815640"/>
    <n v="0.3966017"/>
    <n v="0.27687030000000001"/>
    <n v="1.4324460000000001"/>
    <n v="8527"/>
    <n v="0.47343289999999999"/>
    <n v="9484"/>
    <n v="0.52656709999999995"/>
    <n v="4328"/>
    <n v="1040.008"/>
    <n v="0.2402976"/>
    <n v="370.06220000000002"/>
    <n v="3494.5619999999999"/>
    <n v="2.329285"/>
    <n v="995.1037"/>
    <n v="2804.9490000000001"/>
    <n v="0.24804780000000001"/>
    <n v="72611"/>
    <n v="1072.4079999999999"/>
    <n v="3.160657E-2"/>
    <n v="366"/>
    <n v="330"/>
    <n v="17967"/>
    <n v="0.99755700000000003"/>
    <n v="108"/>
    <n v="221"/>
    <n v="78.176000000000002"/>
    <n v="16.06897"/>
    <n v="78.176000000000002"/>
    <n v="16.06897"/>
    <n v="78.176000000000002"/>
    <n v="16.06897"/>
    <n v="401.9769"/>
    <n v="108310.2"/>
    <n v="678.02800000000002"/>
    <n v="44"/>
    <n v="2.442952E-3"/>
    <n v="218471700"/>
    <n v="0.67347199999999996"/>
    <s v="RGB_Side_Upper_0"/>
    <n v="6820"/>
    <n v="22585980"/>
    <n v="1824793"/>
    <n v="0.48559049999999998"/>
    <n v="3.9232389999999999E-2"/>
    <n v="12.37729"/>
    <n v="6820"/>
    <n v="1"/>
    <n v="0"/>
    <n v="0"/>
    <n v="1540"/>
    <n v="347.74189999999999"/>
    <n v="0.22580639999999999"/>
    <n v="230.6729"/>
    <n v="612.35739999999998"/>
    <n v="-3.6567180000000001"/>
    <n v="1294.693"/>
    <n v="2488.3560000000002"/>
    <n v="0.5072141"/>
    <n v="13446"/>
    <n v="528.8125"/>
    <n v="0.72333809999999998"/>
    <n v="179"/>
    <n v="172"/>
    <n v="6721"/>
    <n v="0.98548389999999997"/>
    <n v="252"/>
    <n v="0"/>
    <n v="77.533289999999994"/>
    <n v="17.451350000000001"/>
    <n v="77.533289999999994"/>
    <n v="17.451350000000001"/>
    <n v="77.533289999999994"/>
    <n v="17.451350000000001"/>
    <n v="230.67310000000001"/>
    <n v="20315.080000000002"/>
    <n v="54.982640000000004"/>
    <n v="99"/>
    <n v="1.451613E-2"/>
    <n v="24410770"/>
    <n v="0.52482300000000004"/>
    <s v="RGB_Side_Upper_4"/>
    <n v="6235"/>
    <n v="21090130"/>
    <n v="1071880"/>
    <n v="0.54250830000000005"/>
    <n v="2.7572329999999999E-2"/>
    <n v="19.675830000000001"/>
    <n v="6235"/>
    <n v="1"/>
    <n v="0"/>
    <n v="0"/>
    <n v="1360"/>
    <n v="296.64789999999999"/>
    <n v="0.2181235"/>
    <n v="236.21180000000001"/>
    <n v="2214.8470000000002"/>
    <n v="8.6582279999999994"/>
    <n v="1290.3420000000001"/>
    <n v="2473.9879999999998"/>
    <n v="0.49832159999999998"/>
    <n v="12512"/>
    <n v="522.56679999999994"/>
    <n v="0.81589429999999996"/>
    <n v="120"/>
    <n v="217"/>
    <n v="6145"/>
    <n v="0.98556540000000004"/>
    <n v="285"/>
    <n v="0"/>
    <n v="77.116919999999993"/>
    <n v="14.71857"/>
    <n v="77.116919999999993"/>
    <n v="14.71857"/>
    <n v="77.116919999999993"/>
    <n v="14.71857"/>
    <n v="236.21199999999999"/>
    <n v="19097.849999999999"/>
    <n v="786.7758"/>
    <n v="90"/>
    <n v="1.443464E-2"/>
    <n v="22162010"/>
    <n v="0.57008060000000005"/>
    <s v="RGB_TV"/>
    <n v="14786"/>
    <n v="94823560"/>
    <n v="11280260"/>
    <n v="0.43372539999999998"/>
    <n v="5.1596200000000002E-2"/>
    <n v="8.4061509999999995"/>
    <n v="0"/>
    <n v="0"/>
    <n v="0"/>
    <n v="0"/>
    <n v="2905"/>
    <n v="570.74429999999995"/>
    <n v="0.19646959999999999"/>
    <n v="530.08770000000004"/>
    <n v="3435.6210000000001"/>
    <n v="0.47595890000000002"/>
    <n v="1599.607"/>
    <n v="1241.269"/>
    <n v="0.29174070000000002"/>
    <n v="50682"/>
    <n v="1147.18"/>
    <n v="0.61995650000000002"/>
    <n v="529"/>
    <n v="158"/>
    <n v="14310"/>
    <n v="0.96780739999999998"/>
    <n v="355.81029999999998"/>
    <n v="80.673000000000002"/>
    <n v="16.748069999999998"/>
    <n v="80.673000000000002"/>
    <n v="16.748069999999998"/>
    <n v="80.673000000000002"/>
    <n v="16.748069999999998"/>
    <n v="530.10490000000004"/>
    <n v="80117.100000000006"/>
    <n v="798.28819999999996"/>
    <n v="476"/>
    <n v="3.2192610000000003E-2"/>
    <n v="106103800"/>
    <n v="0.48532160000000002"/>
  </r>
  <r>
    <n v="174"/>
    <s v="085548-T"/>
    <s v="Cicer arietinum"/>
    <s v="VarC"/>
    <s v="Tent - Iso-A"/>
    <s v="N"/>
    <s v="SI"/>
    <n v="9"/>
    <n v="4"/>
    <d v="2021-05-27T14:59:53"/>
    <x v="1"/>
    <n v="127170"/>
    <s v="RGB_Side_Far_0"/>
    <n v="17019"/>
    <n v="190691700"/>
    <n v="105211300"/>
    <n v="0.65836050000000002"/>
    <n v="0.36324060000000002"/>
    <n v="1.8124640000000001"/>
    <n v="17019"/>
    <n v="1"/>
    <n v="0"/>
    <n v="0"/>
    <n v="7259"/>
    <n v="3096.1329999999998"/>
    <n v="0.42652329999999999"/>
    <n v="466.8929"/>
    <n v="1786.3030000000001"/>
    <n v="-2.0696270000000001"/>
    <n v="1264.6300000000001"/>
    <n v="2801.971"/>
    <n v="0.1478961"/>
    <n v="115074"/>
    <n v="1271.4469999999999"/>
    <n v="8.3451520000000001E-2"/>
    <n v="379"/>
    <n v="466"/>
    <n v="16741"/>
    <n v="0.98366529999999996"/>
    <n v="557"/>
    <n v="0"/>
    <n v="85.305130000000005"/>
    <n v="21.642880000000002"/>
    <n v="85.305130000000005"/>
    <n v="21.642880000000002"/>
    <n v="85.305130000000005"/>
    <n v="21.642880000000002"/>
    <n v="466.8931"/>
    <n v="144320.5"/>
    <n v="187.48910000000001"/>
    <n v="278"/>
    <n v="1.6334680000000001E-2"/>
    <n v="295903100"/>
    <n v="1.021601"/>
    <s v="RGB_Side_Far_4"/>
    <n v="18803"/>
    <n v="237845900"/>
    <n v="108702000"/>
    <n v="0.67273090000000002"/>
    <n v="0.30745620000000001"/>
    <n v="2.1880549999999999"/>
    <n v="18803"/>
    <n v="1"/>
    <n v="0"/>
    <n v="0"/>
    <n v="7618"/>
    <n v="3086.4180000000001"/>
    <n v="0.40514810000000001"/>
    <n v="491.62990000000002"/>
    <n v="2937.527"/>
    <n v="-2.0474410000000001"/>
    <n v="1242.9929999999999"/>
    <n v="2798.471"/>
    <n v="0.15465029999999999"/>
    <n v="121584"/>
    <n v="1317.345"/>
    <n v="0.1388741"/>
    <n v="377"/>
    <n v="491"/>
    <n v="18475"/>
    <n v="0.98255599999999998"/>
    <n v="579"/>
    <n v="0"/>
    <n v="85.831249999999997"/>
    <n v="21.299890000000001"/>
    <n v="85.831249999999997"/>
    <n v="21.299890000000001"/>
    <n v="85.831249999999997"/>
    <n v="21.299890000000001"/>
    <n v="491.6302"/>
    <n v="152995.29999999999"/>
    <n v="458.91969999999998"/>
    <n v="328"/>
    <n v="1.7444029999999999E-2"/>
    <n v="346547900"/>
    <n v="0.98018700000000003"/>
    <s v="RGB_Side_Lower_0"/>
    <n v="23867"/>
    <n v="313420700"/>
    <n v="62955230"/>
    <n v="0.55021450000000005"/>
    <n v="0.1105188"/>
    <n v="4.9784699999999997"/>
    <n v="11168"/>
    <n v="0.46792640000000002"/>
    <n v="12699"/>
    <n v="0.53207360000000004"/>
    <n v="5170"/>
    <n v="1119.9100000000001"/>
    <n v="0.21661710000000001"/>
    <n v="446.79860000000002"/>
    <n v="4393.9089999999997"/>
    <n v="0.8765906"/>
    <n v="1058.4010000000001"/>
    <n v="2790.22"/>
    <n v="0.30489660000000002"/>
    <n v="78279"/>
    <n v="1114.98"/>
    <n v="0.4428453"/>
    <n v="306"/>
    <n v="429"/>
    <n v="23845"/>
    <n v="0.99907820000000003"/>
    <n v="239"/>
    <n v="189"/>
    <n v="90.322909999999993"/>
    <n v="21.335989999999999"/>
    <n v="90.322909999999993"/>
    <n v="21.335989999999999"/>
    <n v="90.322909999999993"/>
    <n v="21.335989999999999"/>
    <n v="447.55790000000002"/>
    <n v="97770.47"/>
    <n v="808.91759999999999"/>
    <n v="22"/>
    <n v="9.2177480000000004E-4"/>
    <n v="376375900"/>
    <n v="0.66073329999999997"/>
    <s v="RGB_Side_Lower_4"/>
    <n v="25726"/>
    <n v="297507100"/>
    <n v="141207200"/>
    <n v="0.44952389999999998"/>
    <n v="0.21335970000000001"/>
    <n v="2.1068829999999998"/>
    <n v="12277"/>
    <n v="0.47722150000000002"/>
    <n v="13449"/>
    <n v="0.52277850000000003"/>
    <n v="5850"/>
    <n v="1330.269"/>
    <n v="0.2273964"/>
    <n v="428.2534"/>
    <n v="3073.087"/>
    <n v="-2.2229700000000001"/>
    <n v="1044.171"/>
    <n v="2790.2629999999999"/>
    <n v="0.24193580000000001"/>
    <n v="106334"/>
    <n v="1226.2429999999999"/>
    <n v="0.12692690000000001"/>
    <n v="384"/>
    <n v="422"/>
    <n v="25697"/>
    <n v="0.99887280000000001"/>
    <n v="232"/>
    <n v="189"/>
    <n v="89.707149999999999"/>
    <n v="19.031020000000002"/>
    <n v="89.707149999999999"/>
    <n v="19.031020000000002"/>
    <n v="89.707149999999999"/>
    <n v="19.031020000000002"/>
    <n v="437.5899"/>
    <n v="127104.1"/>
    <n v="367.09399999999999"/>
    <n v="29"/>
    <n v="1.127264E-3"/>
    <n v="438714300"/>
    <n v="0.66288349999999996"/>
    <s v="RGB_Side_Upper_0"/>
    <n v="10870"/>
    <n v="35282610"/>
    <n v="6546542"/>
    <n v="0.29860809999999999"/>
    <n v="5.5405509999999998E-2"/>
    <n v="5.3895030000000004"/>
    <n v="10870"/>
    <n v="1"/>
    <n v="0"/>
    <n v="0"/>
    <n v="2127"/>
    <n v="416.20319999999998"/>
    <n v="0.19567619999999999"/>
    <n v="251.43190000000001"/>
    <n v="5900.9380000000001"/>
    <n v="9.8113100000000006"/>
    <n v="1307.424"/>
    <n v="2501.2339999999999"/>
    <n v="0.51626689999999997"/>
    <n v="21055"/>
    <n v="598.0145"/>
    <n v="0.4719506"/>
    <n v="222"/>
    <n v="157"/>
    <n v="10806"/>
    <n v="0.99411229999999995"/>
    <n v="216"/>
    <n v="0"/>
    <n v="92.485560000000007"/>
    <n v="19.768219999999999"/>
    <n v="92.485560000000007"/>
    <n v="19.768219999999999"/>
    <n v="92.485560000000007"/>
    <n v="19.768219999999999"/>
    <n v="251.43209999999999"/>
    <n v="29417.59"/>
    <n v="3203.4110000000001"/>
    <n v="64"/>
    <n v="5.8877649999999997E-3"/>
    <n v="41829150"/>
    <n v="0.35401359999999998"/>
    <s v="RGB_Side_Upper_4"/>
    <n v="10294"/>
    <n v="37197210"/>
    <n v="5808778"/>
    <n v="0.35102830000000002"/>
    <n v="5.4817150000000002E-2"/>
    <n v="6.4036210000000002"/>
    <n v="10294"/>
    <n v="1"/>
    <n v="0"/>
    <n v="0"/>
    <n v="2026"/>
    <n v="398.74450000000002"/>
    <n v="0.19681370000000001"/>
    <n v="247.00200000000001"/>
    <n v="5220.34"/>
    <n v="0.81161749999999999"/>
    <n v="1294.1890000000001"/>
    <n v="2493.0300000000002"/>
    <n v="0.50366960000000005"/>
    <n v="20438"/>
    <n v="585.81690000000003"/>
    <n v="0.53269849999999996"/>
    <n v="180"/>
    <n v="203"/>
    <n v="10176"/>
    <n v="0.988537"/>
    <n v="247"/>
    <n v="0"/>
    <n v="90.948710000000005"/>
    <n v="19.098130000000001"/>
    <n v="90.948710000000005"/>
    <n v="19.098130000000001"/>
    <n v="90.948710000000005"/>
    <n v="19.098130000000001"/>
    <n v="247.00219999999999"/>
    <n v="27489.279999999999"/>
    <n v="2647.3629999999998"/>
    <n v="118"/>
    <n v="1.1462989999999999E-2"/>
    <n v="43005990"/>
    <n v="0.40584540000000002"/>
    <s v="RGB_TV"/>
    <n v="20591"/>
    <n v="128390600"/>
    <n v="30693860"/>
    <n v="0.30281570000000002"/>
    <n v="7.2393020000000002E-2"/>
    <n v="4.1829409999999996"/>
    <n v="0"/>
    <n v="0"/>
    <n v="0"/>
    <n v="0"/>
    <n v="4231"/>
    <n v="869.37789999999995"/>
    <n v="0.2054781"/>
    <n v="530.94730000000004"/>
    <n v="226.45580000000001"/>
    <n v="0.47881839999999998"/>
    <n v="1635.546"/>
    <n v="1263.8489999999999"/>
    <n v="0.31851439999999998"/>
    <n v="64647"/>
    <n v="1175.7049999999999"/>
    <n v="0.37714180000000003"/>
    <n v="506"/>
    <n v="215"/>
    <n v="20262"/>
    <n v="0.98402210000000001"/>
    <n v="363.82960000000003"/>
    <n v="94.197710000000001"/>
    <n v="18.86711"/>
    <n v="94.197710000000001"/>
    <n v="18.86711"/>
    <n v="94.197710000000001"/>
    <n v="18.86711"/>
    <n v="530.94740000000002"/>
    <n v="102592.4"/>
    <n v="2.4905179999999998"/>
    <n v="329"/>
    <n v="1.5977849999999998E-2"/>
    <n v="159084500"/>
    <n v="0.37520870000000001"/>
  </r>
  <r>
    <n v="276"/>
    <s v="085548-T"/>
    <s v="Cicer arietinum"/>
    <s v="VarC"/>
    <s v="Tent - Iso-A"/>
    <s v="N"/>
    <s v="SI"/>
    <n v="9"/>
    <n v="4"/>
    <d v="2021-05-31T14:46:15"/>
    <x v="2"/>
    <n v="145176"/>
    <s v="RGB_Side_Far_0"/>
    <n v="15710"/>
    <n v="222834700"/>
    <n v="133293400"/>
    <n v="0.90288080000000004"/>
    <n v="0.54007769999999999"/>
    <n v="1.6717610000000001"/>
    <n v="15710"/>
    <n v="1"/>
    <n v="0"/>
    <n v="0"/>
    <n v="7882"/>
    <n v="3954.5459999999998"/>
    <n v="0.50171860000000001"/>
    <n v="505.81119999999999"/>
    <n v="1896.518"/>
    <n v="-15.50881"/>
    <n v="1231.741"/>
    <n v="2795.6660000000002"/>
    <n v="0.1163531"/>
    <n v="135020"/>
    <n v="1393.866"/>
    <n v="6.3217060000000005E-2"/>
    <n v="435"/>
    <n v="498"/>
    <n v="15497"/>
    <n v="0.98644169999999998"/>
    <n v="588"/>
    <n v="0"/>
    <n v="83.283450000000002"/>
    <n v="23.077719999999999"/>
    <n v="83.283450000000002"/>
    <n v="23.077719999999999"/>
    <n v="83.283450000000002"/>
    <n v="23.077719999999999"/>
    <n v="508.13510000000002"/>
    <n v="171430.9"/>
    <n v="228.9485"/>
    <n v="213"/>
    <n v="1.3558239999999999E-2"/>
    <n v="356128100"/>
    <n v="1.4429590000000001"/>
    <s v="RGB_Side_Far_4"/>
    <n v="16953"/>
    <n v="285866400"/>
    <n v="120137800"/>
    <n v="0.99464940000000002"/>
    <n v="0.41800999999999999"/>
    <n v="2.3794870000000001"/>
    <n v="16953"/>
    <n v="1"/>
    <n v="0"/>
    <n v="0"/>
    <n v="8204"/>
    <n v="3970.13"/>
    <n v="0.48392610000000003"/>
    <n v="496.78969999999998"/>
    <n v="4559.4520000000002"/>
    <n v="-3.1726730000000001"/>
    <n v="1212.444"/>
    <n v="2774.1750000000002"/>
    <n v="0.1175422"/>
    <n v="144229"/>
    <n v="1401.2349999999999"/>
    <n v="0.16662250000000001"/>
    <n v="387"/>
    <n v="497"/>
    <n v="16655"/>
    <n v="0.98242200000000002"/>
    <n v="585"/>
    <n v="0"/>
    <n v="83.342650000000006"/>
    <n v="22.704750000000001"/>
    <n v="83.342650000000006"/>
    <n v="22.704750000000001"/>
    <n v="83.342650000000006"/>
    <n v="22.704750000000001"/>
    <n v="499.23469999999998"/>
    <n v="189846.5"/>
    <n v="1226.249"/>
    <n v="298"/>
    <n v="1.7578010000000002E-2"/>
    <n v="406004300"/>
    <n v="1.4126590000000001"/>
    <s v="RGB_Side_Lower_0"/>
    <n v="30940"/>
    <n v="483806200"/>
    <n v="142939800"/>
    <n v="0.50539480000000003"/>
    <n v="0.14931810000000001"/>
    <n v="3.3846859999999999"/>
    <n v="15408"/>
    <n v="0.4979961"/>
    <n v="15532"/>
    <n v="0.50200389999999995"/>
    <n v="5978"/>
    <n v="1155.0250000000001"/>
    <n v="0.19321269999999999"/>
    <n v="479.83850000000001"/>
    <n v="7044.9350000000004"/>
    <n v="9.9467780000000001"/>
    <n v="1029.057"/>
    <n v="2775.7359999999999"/>
    <n v="0.31253789999999998"/>
    <n v="98996"/>
    <n v="1283.941"/>
    <n v="0.29579129999999998"/>
    <n v="410"/>
    <n v="447"/>
    <n v="30923"/>
    <n v="0.99945059999999997"/>
    <n v="256"/>
    <n v="190"/>
    <n v="91.633610000000004"/>
    <n v="18.21949"/>
    <n v="91.633610000000004"/>
    <n v="18.21949"/>
    <n v="91.633610000000004"/>
    <n v="18.21949"/>
    <n v="495.93979999999999"/>
    <n v="132243"/>
    <n v="1604.1079999999999"/>
    <n v="17"/>
    <n v="5.4945060000000003E-4"/>
    <n v="626745900"/>
    <n v="0.65471290000000004"/>
    <s v="RGB_Side_Lower_4"/>
    <n v="30097"/>
    <n v="399074300"/>
    <n v="241083300"/>
    <n v="0.44056230000000002"/>
    <n v="0.26614640000000001"/>
    <n v="1.655338"/>
    <n v="17587"/>
    <n v="0.58434399999999997"/>
    <n v="12510"/>
    <n v="0.41565609999999997"/>
    <n v="7426"/>
    <n v="1832.258"/>
    <n v="0.2467356"/>
    <n v="454.76369999999997"/>
    <n v="2585.7779999999998"/>
    <n v="-3.5281959999999999"/>
    <n v="1006.522"/>
    <n v="2764.2049999999999"/>
    <n v="0.24002329999999999"/>
    <n v="125392"/>
    <n v="1338.5319999999999"/>
    <n v="6.0910359999999997E-2"/>
    <n v="452"/>
    <n v="427"/>
    <n v="30089"/>
    <n v="0.99973420000000002"/>
    <n v="239"/>
    <n v="187"/>
    <n v="91.24033"/>
    <n v="17.364239999999999"/>
    <n v="91.24033"/>
    <n v="17.364239999999999"/>
    <n v="91.24033"/>
    <n v="17.364239999999999"/>
    <n v="479.92579999999998"/>
    <n v="159091"/>
    <n v="222.1566"/>
    <n v="8"/>
    <n v="2.6580720000000003E-4"/>
    <n v="640157600"/>
    <n v="0.70670869999999997"/>
    <s v="RGB_Side_Upper_0"/>
    <n v="11915"/>
    <n v="46611530"/>
    <n v="12061790"/>
    <n v="0.32832600000000001"/>
    <n v="8.4961759999999997E-2"/>
    <n v="3.8643969999999999"/>
    <n v="11915"/>
    <n v="1"/>
    <n v="0"/>
    <n v="0"/>
    <n v="3152"/>
    <n v="833.83169999999996"/>
    <n v="0.26454050000000001"/>
    <n v="270.9631"/>
    <n v="1125.625"/>
    <n v="2.7580399999999998"/>
    <n v="1291.462"/>
    <n v="2478.7109999999998"/>
    <n v="0.37426189999999998"/>
    <n v="31836"/>
    <n v="687.02290000000005"/>
    <n v="0.34674349999999998"/>
    <n v="229"/>
    <n v="204"/>
    <n v="11844"/>
    <n v="0.99404110000000001"/>
    <n v="267"/>
    <n v="0"/>
    <n v="93.381960000000007"/>
    <n v="17.25658"/>
    <n v="93.381960000000007"/>
    <n v="17.25658"/>
    <n v="93.381960000000007"/>
    <n v="17.25658"/>
    <n v="270.96550000000002"/>
    <n v="41317.629999999997"/>
    <n v="106.3391"/>
    <n v="71"/>
    <n v="5.9588749999999998E-3"/>
    <n v="58673310"/>
    <n v="0.41328769999999998"/>
    <s v="RGB_Side_Upper_4"/>
    <n v="11228"/>
    <n v="50258900"/>
    <n v="9313288"/>
    <n v="0.39866509999999999"/>
    <n v="7.3875120000000002E-2"/>
    <n v="5.3964720000000002"/>
    <n v="11228"/>
    <n v="1"/>
    <n v="0"/>
    <n v="0"/>
    <n v="2675"/>
    <n v="637.30179999999996"/>
    <n v="0.2382437"/>
    <n v="278.19600000000003"/>
    <n v="695.529"/>
    <n v="5.3302110000000003"/>
    <n v="1283.518"/>
    <n v="2468.9639999999999"/>
    <n v="0.39492100000000002"/>
    <n v="28431"/>
    <n v="675.99680000000001"/>
    <n v="0.47241929999999999"/>
    <n v="183"/>
    <n v="251"/>
    <n v="11177"/>
    <n v="0.99545779999999995"/>
    <n v="300"/>
    <n v="0"/>
    <n v="91.454310000000007"/>
    <n v="18.137119999999999"/>
    <n v="91.454310000000007"/>
    <n v="18.137119999999999"/>
    <n v="91.454310000000007"/>
    <n v="18.137119999999999"/>
    <n v="278.19619999999998"/>
    <n v="40459.75"/>
    <n v="43.0852"/>
    <n v="51"/>
    <n v="4.542216E-3"/>
    <n v="59572190"/>
    <n v="0.47254020000000002"/>
    <s v="RGB_TV"/>
    <n v="28333"/>
    <n v="191599600"/>
    <n v="100381600"/>
    <n v="0.23867640000000001"/>
    <n v="0.12504580000000001"/>
    <n v="1.908712"/>
    <n v="0"/>
    <n v="0"/>
    <n v="0"/>
    <n v="0"/>
    <n v="6126"/>
    <n v="1324.529"/>
    <n v="0.2162143"/>
    <n v="565.82770000000005"/>
    <n v="530.13199999999995"/>
    <n v="-8.4131479999999996"/>
    <n v="1606.7860000000001"/>
    <n v="1268.9390000000001"/>
    <n v="0.28762720000000003"/>
    <n v="98506"/>
    <n v="1347.462"/>
    <n v="9.7600240000000005E-2"/>
    <n v="561"/>
    <n v="286"/>
    <n v="27867"/>
    <n v="0.9835528"/>
    <n v="359.73880000000003"/>
    <n v="95.087990000000005"/>
    <n v="18.696850000000001"/>
    <n v="95.087990000000005"/>
    <n v="18.696850000000001"/>
    <n v="95.087990000000005"/>
    <n v="18.696850000000001"/>
    <n v="565.8279"/>
    <n v="153963.6"/>
    <n v="9.9191739999999999"/>
    <n v="466"/>
    <n v="1.644725E-2"/>
    <n v="291981200"/>
    <n v="0.3637222"/>
  </r>
  <r>
    <n v="387"/>
    <s v="085548-T"/>
    <s v="Cicer arietinum"/>
    <s v="VarC"/>
    <s v="Tent - Iso-A"/>
    <s v="N"/>
    <s v="SI"/>
    <n v="9"/>
    <n v="4"/>
    <d v="2021-06-03T14:26:23"/>
    <x v="3"/>
    <n v="147470"/>
    <s v="RGB_Side_Far_0"/>
    <n v="22401"/>
    <n v="486745400"/>
    <n v="187582000"/>
    <n v="0.96998949999999995"/>
    <n v="0.3738146"/>
    <n v="2.5948410000000002"/>
    <n v="22401"/>
    <n v="1"/>
    <n v="0"/>
    <n v="0"/>
    <n v="10278"/>
    <n v="4715.74"/>
    <n v="0.45881880000000003"/>
    <n v="588.30690000000004"/>
    <n v="10173.629999999999"/>
    <n v="-3.5390429999999999"/>
    <n v="1200.2090000000001"/>
    <n v="2743.4490000000001"/>
    <n v="0.13075529999999999"/>
    <n v="171320"/>
    <n v="1562.076"/>
    <n v="0.19682279999999999"/>
    <n v="456"/>
    <n v="589"/>
    <n v="22029"/>
    <n v="0.98339359999999998"/>
    <n v="677"/>
    <n v="0"/>
    <n v="79.250969999999995"/>
    <n v="20.617450000000002"/>
    <n v="79.250969999999995"/>
    <n v="20.617450000000002"/>
    <n v="79.250969999999995"/>
    <n v="20.617450000000002"/>
    <n v="588.30709999999999"/>
    <n v="222258.1"/>
    <n v="4620.4480000000003"/>
    <n v="372"/>
    <n v="1.66064E-2"/>
    <n v="674327400"/>
    <n v="1.343804"/>
    <s v="RGB_Side_Far_4"/>
    <n v="24273"/>
    <n v="525357200"/>
    <n v="164904400"/>
    <n v="0.89167759999999996"/>
    <n v="0.27988869999999999"/>
    <n v="3.185829"/>
    <n v="24273"/>
    <n v="1"/>
    <n v="0"/>
    <n v="0"/>
    <n v="10707"/>
    <n v="4722.9369999999999"/>
    <n v="0.44110739999999998"/>
    <n v="601.50229999999999"/>
    <n v="8949.15"/>
    <n v="-16.298169999999999"/>
    <n v="1185.155"/>
    <n v="2732.8159999999998"/>
    <n v="0.1444839"/>
    <n v="167998"/>
    <n v="1564.654"/>
    <n v="0.27269009999999999"/>
    <n v="419"/>
    <n v="593"/>
    <n v="23851"/>
    <n v="0.9826144"/>
    <n v="681"/>
    <n v="0"/>
    <n v="78.239810000000006"/>
    <n v="19.905919999999998"/>
    <n v="78.239810000000006"/>
    <n v="19.905919999999998"/>
    <n v="78.239810000000006"/>
    <n v="19.905919999999998"/>
    <n v="601.7405"/>
    <n v="223894.39999999999"/>
    <n v="3299.4389999999999"/>
    <n v="422"/>
    <n v="1.7385569999999999E-2"/>
    <n v="690261700"/>
    <n v="1.1715660000000001"/>
    <s v="RGB_Side_Lower_0"/>
    <n v="28923"/>
    <n v="562858600"/>
    <n v="198327200"/>
    <n v="0.67284140000000003"/>
    <n v="0.2370804"/>
    <n v="2.8380299999999998"/>
    <n v="15717"/>
    <n v="0.54340829999999996"/>
    <n v="13206"/>
    <n v="0.45659159999999999"/>
    <n v="6176"/>
    <n v="1318.777"/>
    <n v="0.21353249999999999"/>
    <n v="524.66560000000004"/>
    <n v="8714.7630000000008"/>
    <n v="-25.508949999999999"/>
    <n v="1008.649"/>
    <n v="2754.5729999999999"/>
    <n v="0.21628069999999999"/>
    <n v="133729"/>
    <n v="1411.2660000000001"/>
    <n v="0.22934460000000001"/>
    <n v="406"/>
    <n v="508"/>
    <n v="28893"/>
    <n v="0.99896280000000004"/>
    <n v="313"/>
    <n v="194"/>
    <n v="86.419460000000001"/>
    <n v="19.63653"/>
    <n v="86.419460000000001"/>
    <n v="19.63653"/>
    <n v="86.419460000000001"/>
    <n v="19.63653"/>
    <n v="527.54250000000002"/>
    <n v="182472.1"/>
    <n v="2625.837"/>
    <n v="30"/>
    <n v="1.0372370000000001E-3"/>
    <n v="761185900"/>
    <n v="0.9099218"/>
    <s v="RGB_Side_Lower_4"/>
    <n v="26463"/>
    <n v="424156100"/>
    <n v="257621400"/>
    <n v="0.60568610000000001"/>
    <n v="0.36787789999999998"/>
    <n v="1.6464319999999999"/>
    <n v="16900"/>
    <n v="0.63862750000000001"/>
    <n v="9563"/>
    <n v="0.36137249999999999"/>
    <n v="7464"/>
    <n v="2105.252"/>
    <n v="0.28205419999999998"/>
    <n v="507.77359999999999"/>
    <n v="13877.99"/>
    <n v="-29.534310000000001"/>
    <n v="979.61509999999998"/>
    <n v="2739.4679999999998"/>
    <n v="0.16601840000000001"/>
    <n v="159398"/>
    <n v="1471.143"/>
    <n v="5.9665639999999999E-2"/>
    <n v="475"/>
    <n v="506"/>
    <n v="26429"/>
    <n v="0.99871520000000003"/>
    <n v="316"/>
    <n v="189"/>
    <n v="85.975740000000002"/>
    <n v="18.918009999999999"/>
    <n v="85.975740000000002"/>
    <n v="18.918009999999999"/>
    <n v="85.975740000000002"/>
    <n v="18.918009999999999"/>
    <n v="512.10329999999999"/>
    <n v="202745.7"/>
    <n v="7278.0360000000001"/>
    <n v="34"/>
    <n v="1.2848130000000001E-3"/>
    <n v="681777500"/>
    <n v="0.97356399999999998"/>
    <s v="RGB_Side_Upper_0"/>
    <n v="9391"/>
    <n v="41627250"/>
    <n v="8978127"/>
    <n v="0.47201310000000002"/>
    <n v="0.1018033"/>
    <n v="4.6365179999999997"/>
    <n v="9391"/>
    <n v="1"/>
    <n v="0"/>
    <n v="0"/>
    <n v="2616"/>
    <n v="728.72500000000002"/>
    <n v="0.2785646"/>
    <n v="285.72710000000001"/>
    <n v="1763.6980000000001"/>
    <n v="-1.4993050000000001"/>
    <n v="1274.614"/>
    <n v="2463.4270000000001"/>
    <n v="0.28089009999999998"/>
    <n v="33433"/>
    <n v="722.26149999999996"/>
    <n v="0.4162457"/>
    <n v="222"/>
    <n v="263"/>
    <n v="9289"/>
    <n v="0.98913850000000003"/>
    <n v="326"/>
    <n v="0"/>
    <n v="87.611540000000005"/>
    <n v="21.4102"/>
    <n v="87.611540000000005"/>
    <n v="21.4102"/>
    <n v="87.611540000000005"/>
    <n v="21.4102"/>
    <n v="285.72739999999999"/>
    <n v="39415.11"/>
    <n v="331.23509999999999"/>
    <n v="102"/>
    <n v="1.086146E-2"/>
    <n v="50605380"/>
    <n v="0.5738164"/>
    <s v="RGB_Side_Upper_4"/>
    <n v="9265"/>
    <n v="49589680"/>
    <n v="7394557"/>
    <n v="0.57769749999999997"/>
    <n v="8.6143259999999999E-2"/>
    <n v="6.7062410000000003"/>
    <n v="9265"/>
    <n v="1"/>
    <n v="0"/>
    <n v="0"/>
    <n v="2546"/>
    <n v="699.63480000000004"/>
    <n v="0.27479759999999998"/>
    <n v="301.67700000000002"/>
    <n v="1767.4010000000001"/>
    <n v="1.379087"/>
    <n v="1271.0450000000001"/>
    <n v="2447.9949999999999"/>
    <n v="0.31536130000000001"/>
    <n v="29379"/>
    <n v="730.74350000000004"/>
    <n v="0.54829600000000001"/>
    <n v="188"/>
    <n v="275"/>
    <n v="9115"/>
    <n v="0.98381010000000002"/>
    <n v="333"/>
    <n v="0"/>
    <n v="84.555750000000003"/>
    <n v="19.102260000000001"/>
    <n v="84.555750000000003"/>
    <n v="19.102260000000001"/>
    <n v="84.555750000000003"/>
    <n v="19.102260000000001"/>
    <n v="301.67720000000003"/>
    <n v="40578.839999999997"/>
    <n v="337.15129999999999"/>
    <n v="150"/>
    <n v="1.618996E-2"/>
    <n v="56984240"/>
    <n v="0.66384069999999995"/>
    <s v="RGB_TV"/>
    <n v="26754"/>
    <n v="189164600"/>
    <n v="97215840"/>
    <n v="0.26427879999999998"/>
    <n v="0.13581869999999999"/>
    <n v="1.9458200000000001"/>
    <n v="0"/>
    <n v="0"/>
    <n v="0"/>
    <n v="0"/>
    <n v="6133"/>
    <n v="1405.9090000000001"/>
    <n v="0.22923679999999999"/>
    <n v="609.64250000000004"/>
    <n v="1104.2349999999999"/>
    <n v="-2.6021749999999999"/>
    <n v="1592.816"/>
    <n v="1266.136"/>
    <n v="0.23257269999999999"/>
    <n v="115035"/>
    <n v="1448.915"/>
    <n v="0.1030872"/>
    <n v="601"/>
    <n v="291"/>
    <n v="26199"/>
    <n v="0.9792554"/>
    <n v="364.34739999999999"/>
    <n v="91.694289999999995"/>
    <n v="19.964410000000001"/>
    <n v="91.694289999999995"/>
    <n v="19.964410000000001"/>
    <n v="91.694289999999995"/>
    <n v="19.964410000000001"/>
    <n v="609.64269999999999"/>
    <n v="171007.4"/>
    <n v="45.575769999999999"/>
    <n v="555"/>
    <n v="2.0744559999999999E-2"/>
    <n v="286380400"/>
    <n v="0.40009749999999999"/>
  </r>
  <r>
    <n v="523"/>
    <s v="085548-T"/>
    <s v="Cicer arietinum"/>
    <s v="VarC"/>
    <s v="Tent - Iso-A"/>
    <s v="N"/>
    <s v="SI"/>
    <n v="9"/>
    <n v="4"/>
    <d v="2021-06-07T15:15:22"/>
    <x v="4"/>
    <n v="174594"/>
    <s v="RGB_Side_Far_0"/>
    <n v="25939"/>
    <n v="723492600"/>
    <n v="236895000"/>
    <n v="1.0752949999999999"/>
    <n v="0.35208650000000002"/>
    <n v="3.054065"/>
    <n v="25939"/>
    <n v="1"/>
    <n v="0"/>
    <n v="0"/>
    <n v="11746"/>
    <n v="5318.96"/>
    <n v="0.4528317"/>
    <n v="646.7921"/>
    <n v="17661.689999999999"/>
    <n v="-36.650640000000003"/>
    <n v="1208.0419999999999"/>
    <n v="2679.598"/>
    <n v="0.12921240000000001"/>
    <n v="200747"/>
    <n v="1717.3489999999999"/>
    <n v="0.25671240000000001"/>
    <n v="458"/>
    <n v="647"/>
    <n v="25544"/>
    <n v="0.98477199999999998"/>
    <n v="744"/>
    <n v="0"/>
    <n v="79.376850000000005"/>
    <n v="19.671679999999999"/>
    <n v="79.376850000000005"/>
    <n v="19.671679999999999"/>
    <n v="79.376850000000005"/>
    <n v="19.671679999999999"/>
    <n v="648.53060000000005"/>
    <n v="278645.90000000002"/>
    <n v="12025.73"/>
    <n v="395"/>
    <n v="1.522803E-2"/>
    <n v="960387600"/>
    <n v="1.4273819999999999"/>
    <s v="RGB_Side_Far_4"/>
    <n v="29826"/>
    <n v="837443200"/>
    <n v="195836200"/>
    <n v="0.94138080000000002"/>
    <n v="0.220142"/>
    <n v="4.2762440000000002"/>
    <n v="29826"/>
    <n v="1"/>
    <n v="0"/>
    <n v="0"/>
    <n v="12351"/>
    <n v="5114.5709999999999"/>
    <n v="0.41410180000000002"/>
    <n v="680.80029999999999"/>
    <n v="9221.5079999999998"/>
    <n v="-12.245939999999999"/>
    <n v="1180.943"/>
    <n v="2682.1410000000001"/>
    <n v="0.15563479999999999"/>
    <n v="191641"/>
    <n v="1689.079"/>
    <n v="0.38556950000000001"/>
    <n v="427"/>
    <n v="661"/>
    <n v="29378"/>
    <n v="0.98497959999999996"/>
    <n v="749"/>
    <n v="0"/>
    <n v="78.01003"/>
    <n v="19.107530000000001"/>
    <n v="78.01003"/>
    <n v="19.107530000000001"/>
    <n v="78.01003"/>
    <n v="19.107530000000001"/>
    <n v="680.80050000000006"/>
    <n v="269908"/>
    <n v="2851.076"/>
    <n v="448"/>
    <n v="1.5020449999999999E-2"/>
    <n v="1033279000"/>
    <n v="1.1615230000000001"/>
    <s v="RGB_Side_Lower_0"/>
    <n v="34092"/>
    <n v="906534700"/>
    <n v="327255600"/>
    <n v="0.77997280000000002"/>
    <n v="0.28156720000000002"/>
    <n v="2.7701120000000001"/>
    <n v="20898"/>
    <n v="0.61298839999999999"/>
    <n v="13194"/>
    <n v="0.38701160000000001"/>
    <n v="7275"/>
    <n v="1552.4349999999999"/>
    <n v="0.21339320000000001"/>
    <n v="631.47130000000004"/>
    <n v="9167.8130000000001"/>
    <n v="-27.610769999999999"/>
    <n v="1040.895"/>
    <n v="2720.8159999999998"/>
    <n v="0.21258740000000001"/>
    <n v="160367"/>
    <n v="1634.356"/>
    <n v="0.22044130000000001"/>
    <n v="495"/>
    <n v="567"/>
    <n v="33966"/>
    <n v="0.99630410000000003"/>
    <n v="379"/>
    <n v="187"/>
    <n v="85.276899999999998"/>
    <n v="20.170549999999999"/>
    <n v="85.276899999999998"/>
    <n v="20.170549999999999"/>
    <n v="85.276899999999998"/>
    <n v="20.170549999999999"/>
    <n v="635.99869999999999"/>
    <n v="245740.7"/>
    <n v="2465.3530000000001"/>
    <n v="126"/>
    <n v="3.6958820000000002E-3"/>
    <n v="1233790000"/>
    <n v="1.0615399999999999"/>
    <s v="RGB_Side_Lower_4"/>
    <n v="32047"/>
    <n v="693423500"/>
    <n v="346836400"/>
    <n v="0.67518659999999997"/>
    <n v="0.33771459999999998"/>
    <n v="1.999282"/>
    <n v="21549"/>
    <n v="0.67241870000000004"/>
    <n v="10498"/>
    <n v="0.32758140000000002"/>
    <n v="8679"/>
    <n v="2350.4549999999999"/>
    <n v="0.27082099999999998"/>
    <n v="582.16920000000005"/>
    <n v="21931.68"/>
    <n v="-15.40231"/>
    <n v="998.69179999999994"/>
    <n v="2697.9690000000001"/>
    <n v="0.17932400000000001"/>
    <n v="178710"/>
    <n v="1632.1279999999999"/>
    <n v="0.1110047"/>
    <n v="479"/>
    <n v="541"/>
    <n v="32005"/>
    <n v="0.99868939999999995"/>
    <n v="347"/>
    <n v="193"/>
    <n v="84.924270000000007"/>
    <n v="17.442799999999998"/>
    <n v="84.924270000000007"/>
    <n v="17.442799999999998"/>
    <n v="84.924270000000007"/>
    <n v="17.442799999999998"/>
    <n v="606.47709999999995"/>
    <n v="248859.8"/>
    <n v="15009.16"/>
    <n v="42"/>
    <n v="1.310575E-3"/>
    <n v="1040260000"/>
    <n v="1.0129010000000001"/>
    <s v="RGB_Side_Upper_0"/>
    <n v="9861"/>
    <n v="55057740"/>
    <n v="12864710"/>
    <n v="0.56620870000000001"/>
    <n v="0.13229949999999999"/>
    <n v="4.2797489999999998"/>
    <n v="9861"/>
    <n v="1"/>
    <n v="0"/>
    <n v="0"/>
    <n v="3116"/>
    <n v="984.63199999999995"/>
    <n v="0.3159923"/>
    <n v="330.38920000000002"/>
    <n v="1619.8330000000001"/>
    <n v="1.7377480000000001"/>
    <n v="1257.7370000000001"/>
    <n v="2452.0369999999998"/>
    <n v="0.24615580000000001"/>
    <n v="40060"/>
    <n v="802.67319999999995"/>
    <n v="0.38588210000000001"/>
    <n v="243"/>
    <n v="260"/>
    <n v="9740"/>
    <n v="0.98772939999999998"/>
    <n v="346"/>
    <n v="0"/>
    <n v="88.300880000000006"/>
    <n v="20.073650000000001"/>
    <n v="88.300880000000006"/>
    <n v="20.073650000000001"/>
    <n v="88.300880000000006"/>
    <n v="20.073650000000001"/>
    <n v="330.38940000000002"/>
    <n v="54935.21"/>
    <n v="266.08440000000002"/>
    <n v="121"/>
    <n v="1.227056E-2"/>
    <n v="67922460"/>
    <n v="0.69850809999999997"/>
    <s v="RGB_Side_Upper_4"/>
    <n v="11182"/>
    <n v="74004060"/>
    <n v="21620030"/>
    <n v="0.59185670000000001"/>
    <n v="0.1729089"/>
    <n v="3.4229400000000001"/>
    <n v="11182"/>
    <n v="1"/>
    <n v="0"/>
    <n v="0"/>
    <n v="3153"/>
    <n v="889.05460000000005"/>
    <n v="0.28197100000000003"/>
    <n v="328.73239999999998"/>
    <n v="1969.8889999999999"/>
    <n v="-9.8575909999999993"/>
    <n v="1258.825"/>
    <n v="2426.8870000000002"/>
    <n v="0.25332460000000001"/>
    <n v="44141"/>
    <n v="843.51390000000004"/>
    <n v="0.30009809999999998"/>
    <n v="229"/>
    <n v="301"/>
    <n v="10955"/>
    <n v="0.97969949999999995"/>
    <n v="379"/>
    <n v="0"/>
    <n v="86.370059999999995"/>
    <n v="20.631340000000002"/>
    <n v="86.370059999999995"/>
    <n v="20.631340000000002"/>
    <n v="86.370059999999995"/>
    <n v="20.631340000000002"/>
    <n v="329.5"/>
    <n v="63126.59"/>
    <n v="347.0274"/>
    <n v="227"/>
    <n v="2.0300479999999999E-2"/>
    <n v="95624090"/>
    <n v="0.76476560000000005"/>
    <s v="RGB_TV"/>
    <n v="31647"/>
    <n v="305063000"/>
    <n v="182706600"/>
    <n v="0.30459619999999998"/>
    <n v="0.18242700000000001"/>
    <n v="1.6696880000000001"/>
    <n v="0"/>
    <n v="0"/>
    <n v="0"/>
    <n v="0"/>
    <n v="9024"/>
    <n v="2573.1529999999998"/>
    <n v="0.2851455"/>
    <n v="624.63509999999997"/>
    <n v="9424.65"/>
    <n v="-0.82758949999999998"/>
    <n v="1596.8140000000001"/>
    <n v="1288.1489999999999"/>
    <n v="0.2026134"/>
    <n v="156194"/>
    <n v="1602.69"/>
    <n v="6.2925090000000003E-2"/>
    <n v="614"/>
    <n v="422"/>
    <n v="30905"/>
    <n v="0.97655389999999997"/>
    <n v="364.80270000000002"/>
    <n v="92.074730000000002"/>
    <n v="21.903549999999999"/>
    <n v="92.074730000000002"/>
    <n v="21.903549999999999"/>
    <n v="92.074730000000002"/>
    <n v="21.903549999999999"/>
    <n v="624.92989999999998"/>
    <n v="220215.6"/>
    <n v="2806.7130000000002"/>
    <n v="742"/>
    <n v="2.3446140000000001E-2"/>
    <n v="487769600"/>
    <n v="0.48702319999999999"/>
  </r>
  <r>
    <n v="622"/>
    <s v="085548-T"/>
    <s v="Cicer arietinum"/>
    <s v="VarC"/>
    <s v="Tent - Iso-A"/>
    <s v="N"/>
    <s v="SI"/>
    <n v="9"/>
    <n v="4"/>
    <d v="2021-06-10T14:07:03"/>
    <x v="5"/>
    <n v="225134"/>
    <s v="RGB_Side_Far_0"/>
    <n v="25953"/>
    <n v="717573100"/>
    <n v="238687700"/>
    <n v="1.065347"/>
    <n v="0.35436830000000002"/>
    <n v="3.0063260000000001"/>
    <n v="25953"/>
    <n v="1"/>
    <n v="0"/>
    <n v="0"/>
    <n v="12298"/>
    <n v="5827.4880000000003"/>
    <n v="0.47385660000000002"/>
    <n v="680.14409999999998"/>
    <n v="18956.91"/>
    <n v="-17.77563"/>
    <n v="1187.3699999999999"/>
    <n v="2660.0549999999998"/>
    <n v="0.13658400000000001"/>
    <n v="190015"/>
    <n v="1701.4010000000001"/>
    <n v="0.25079010000000002"/>
    <n v="445"/>
    <n v="681"/>
    <n v="25578"/>
    <n v="0.98555079999999995"/>
    <n v="778"/>
    <n v="0"/>
    <n v="81.989980000000003"/>
    <n v="21.686900000000001"/>
    <n v="81.989980000000003"/>
    <n v="21.686900000000001"/>
    <n v="81.989980000000003"/>
    <n v="21.686900000000001"/>
    <n v="680.14430000000004"/>
    <n v="245678.2"/>
    <n v="13846.74"/>
    <n v="375"/>
    <n v="1.4449200000000001E-2"/>
    <n v="956260700"/>
    <n v="1.4197150000000001"/>
    <s v="RGB_Side_Far_4"/>
    <n v="26582"/>
    <n v="902164000"/>
    <n v="145714100"/>
    <n v="1.2767630000000001"/>
    <n v="0.20621780000000001"/>
    <n v="6.1913299999999998"/>
    <n v="26582"/>
    <n v="1"/>
    <n v="0"/>
    <n v="0"/>
    <n v="12794"/>
    <n v="6157.7920000000004"/>
    <n v="0.48130309999999998"/>
    <n v="705.6472"/>
    <n v="15326.52"/>
    <n v="-16.856000000000002"/>
    <n v="1149.568"/>
    <n v="2666.8969999999999"/>
    <n v="0.13490659999999999"/>
    <n v="197040"/>
    <n v="1722.8340000000001"/>
    <n v="0.52112130000000001"/>
    <n v="439"/>
    <n v="694"/>
    <n v="26119"/>
    <n v="0.98258219999999996"/>
    <n v="782"/>
    <n v="0"/>
    <n v="81.061920000000001"/>
    <n v="21.452719999999999"/>
    <n v="81.061920000000001"/>
    <n v="21.452719999999999"/>
    <n v="81.061920000000001"/>
    <n v="21.452719999999999"/>
    <n v="705.66520000000003"/>
    <n v="264553.40000000002"/>
    <n v="8836.89"/>
    <n v="463"/>
    <n v="1.7417800000000001E-2"/>
    <n v="1047878000"/>
    <n v="1.48298"/>
    <s v="RGB_Side_Lower_0"/>
    <n v="49501"/>
    <n v="1213112000"/>
    <n v="595982800"/>
    <n v="0.4950772"/>
    <n v="0.24322360000000001"/>
    <n v="2.0354809999999999"/>
    <n v="33181"/>
    <n v="0.67030970000000001"/>
    <n v="16320"/>
    <n v="0.32969029999999999"/>
    <n v="6826"/>
    <n v="941.27949999999998"/>
    <n v="0.1378962"/>
    <n v="607.42409999999995"/>
    <n v="10871.05"/>
    <n v="-1.3247260000000001"/>
    <n v="1045.742"/>
    <n v="2701.585"/>
    <n v="0.28608329999999998"/>
    <n v="173030"/>
    <n v="1672.748"/>
    <n v="0.1163669"/>
    <n v="488"/>
    <n v="559"/>
    <n v="49361"/>
    <n v="0.99717180000000005"/>
    <n v="370"/>
    <n v="188"/>
    <n v="87.286379999999994"/>
    <n v="22.473960000000002"/>
    <n v="87.286379999999994"/>
    <n v="22.473960000000002"/>
    <n v="87.286379999999994"/>
    <n v="22.473960000000002"/>
    <n v="632.36829999999998"/>
    <n v="256085.8"/>
    <n v="2387.422"/>
    <n v="140"/>
    <n v="2.8282260000000001E-3"/>
    <n v="1809095000"/>
    <n v="0.73830079999999998"/>
    <s v="RGB_Side_Lower_4"/>
    <n v="49687"/>
    <n v="910432800"/>
    <n v="555133000"/>
    <n v="0.36877579999999999"/>
    <n v="0.22485959999999999"/>
    <n v="1.6400269999999999"/>
    <n v="36167"/>
    <n v="0.7278966"/>
    <n v="13520"/>
    <n v="0.2721034"/>
    <n v="10650"/>
    <n v="2282.7399999999998"/>
    <n v="0.2143418"/>
    <n v="586.48270000000002"/>
    <n v="11615.43"/>
    <n v="2.898288"/>
    <n v="989.12149999999997"/>
    <n v="2682.3380000000002"/>
    <n v="0.26527040000000002"/>
    <n v="187307"/>
    <n v="1630.7170000000001"/>
    <n v="5.8773199999999998E-2"/>
    <n v="448"/>
    <n v="562"/>
    <n v="49624"/>
    <n v="0.99873210000000001"/>
    <n v="368"/>
    <n v="193"/>
    <n v="86.954499999999996"/>
    <n v="17.661449999999999"/>
    <n v="86.954499999999996"/>
    <n v="17.661449999999999"/>
    <n v="86.954499999999996"/>
    <n v="17.661449999999999"/>
    <n v="596.8981"/>
    <n v="243059.4"/>
    <n v="2715.3649999999998"/>
    <n v="63"/>
    <n v="1.267937E-3"/>
    <n v="1465566000"/>
    <n v="0.59363540000000004"/>
    <s v="RGB_Side_Upper_0"/>
    <n v="16406"/>
    <n v="102408800"/>
    <n v="43941230"/>
    <n v="0.38048009999999999"/>
    <n v="0.16325509999999999"/>
    <n v="2.3305859999999998"/>
    <n v="16406"/>
    <n v="1"/>
    <n v="0"/>
    <n v="0"/>
    <n v="4851"/>
    <n v="1434.365"/>
    <n v="0.29568450000000002"/>
    <n v="336.09519999999998"/>
    <n v="966.27419999999995"/>
    <n v="-11.62782"/>
    <n v="1243.8979999999999"/>
    <n v="2440.5340000000001"/>
    <n v="0.300873"/>
    <n v="54528"/>
    <n v="919.54340000000002"/>
    <n v="0.1596043"/>
    <n v="290"/>
    <n v="314"/>
    <n v="16242"/>
    <n v="0.99000359999999998"/>
    <n v="400"/>
    <n v="0"/>
    <n v="89.085269999999994"/>
    <n v="17.369959999999999"/>
    <n v="89.085269999999994"/>
    <n v="17.369959999999999"/>
    <n v="89.085269999999994"/>
    <n v="17.369959999999999"/>
    <n v="342.19119999999998"/>
    <n v="77074.27"/>
    <n v="56.911239999999999"/>
    <n v="164"/>
    <n v="9.9963420000000001E-3"/>
    <n v="146350000"/>
    <n v="0.54373519999999997"/>
    <s v="RGB_Side_Upper_4"/>
    <n v="16711"/>
    <n v="128644500"/>
    <n v="62125300"/>
    <n v="0.46066610000000002"/>
    <n v="0.222466"/>
    <n v="2.0707260000000001"/>
    <n v="16711"/>
    <n v="1"/>
    <n v="0"/>
    <n v="0"/>
    <n v="4710"/>
    <n v="1327.5150000000001"/>
    <n v="0.2818503"/>
    <n v="352.2414"/>
    <n v="989.62450000000001"/>
    <n v="-11.491669999999999"/>
    <n v="1246.2270000000001"/>
    <n v="2408.3539999999998"/>
    <n v="0.28264800000000001"/>
    <n v="59123"/>
    <n v="990.06230000000005"/>
    <n v="0.1215835"/>
    <n v="289"/>
    <n v="331"/>
    <n v="16486"/>
    <n v="0.98653579999999996"/>
    <n v="412"/>
    <n v="0"/>
    <n v="86.346599999999995"/>
    <n v="17.413499999999999"/>
    <n v="86.346599999999995"/>
    <n v="17.413499999999999"/>
    <n v="86.346599999999995"/>
    <n v="17.413499999999999"/>
    <n v="373.346"/>
    <n v="92201.23"/>
    <n v="58.605499999999999"/>
    <n v="225"/>
    <n v="1.3464189999999999E-2"/>
    <n v="190769800"/>
    <n v="0.68313210000000002"/>
    <s v="RGB_TV"/>
    <n v="40294"/>
    <n v="515014000"/>
    <n v="292389200"/>
    <n v="0.31720379999999998"/>
    <n v="0.1800862"/>
    <n v="1.7613989999999999"/>
    <n v="0"/>
    <n v="0"/>
    <n v="0"/>
    <n v="0"/>
    <n v="10430"/>
    <n v="2699.779"/>
    <n v="0.25884750000000001"/>
    <n v="623.60410000000002"/>
    <n v="74152.02"/>
    <n v="-1.9727170000000001"/>
    <n v="1572.453"/>
    <n v="1305.08"/>
    <n v="0.231576"/>
    <n v="173999"/>
    <n v="1719.2260000000001"/>
    <n v="7.6026769999999994E-2"/>
    <n v="602"/>
    <n v="487"/>
    <n v="39358"/>
    <n v="0.97677080000000005"/>
    <n v="364.57369999999997"/>
    <n v="92.420509999999993"/>
    <n v="20.521640000000001"/>
    <n v="92.420509999999993"/>
    <n v="20.521640000000001"/>
    <n v="92.420509999999993"/>
    <n v="20.521640000000001"/>
    <n v="644.73519999999996"/>
    <n v="276685.7"/>
    <n v="136460"/>
    <n v="936"/>
    <n v="2.322927E-2"/>
    <n v="807403200"/>
    <n v="0.49729000000000001"/>
  </r>
  <r>
    <n v="737"/>
    <s v="085548-T"/>
    <s v="Cicer arietinum"/>
    <s v="VarC"/>
    <s v="Tent - Iso-A"/>
    <s v="N"/>
    <s v="SI"/>
    <n v="9"/>
    <n v="4"/>
    <d v="2021-06-15T13:41:33"/>
    <x v="6"/>
    <n v="244458"/>
    <s v="RGB_Side_Far_0"/>
    <n v="30839"/>
    <n v="1460513000"/>
    <n v="415140300"/>
    <n v="1.5356939999999999"/>
    <n v="0.43651010000000001"/>
    <n v="3.518119"/>
    <n v="30839"/>
    <n v="1"/>
    <n v="0"/>
    <n v="0"/>
    <n v="14514"/>
    <n v="6830.8370000000004"/>
    <n v="0.4706378"/>
    <n v="886.83370000000002"/>
    <n v="5456.0230000000001"/>
    <n v="0.54931600000000003"/>
    <n v="1176.509"/>
    <n v="2588.7930000000001"/>
    <n v="0.1090631"/>
    <n v="282763"/>
    <n v="2157.6849999999999"/>
    <n v="0.3106255"/>
    <n v="510"/>
    <n v="887"/>
    <n v="30346"/>
    <n v="0.98401369999999999"/>
    <n v="980"/>
    <n v="0"/>
    <n v="77.269850000000005"/>
    <n v="20.949570000000001"/>
    <n v="77.269850000000005"/>
    <n v="20.949570000000001"/>
    <n v="77.269850000000005"/>
    <n v="20.949570000000001"/>
    <n v="886.83780000000002"/>
    <n v="370103.4"/>
    <n v="965.27729999999997"/>
    <n v="493"/>
    <n v="1.598625E-2"/>
    <n v="1875653000"/>
    <n v="1.9722040000000001"/>
    <s v="RGB_Side_Far_4"/>
    <n v="34159"/>
    <n v="1724425000"/>
    <n v="255424900"/>
    <n v="1.477862"/>
    <n v="0.2189036"/>
    <n v="6.7512020000000001"/>
    <n v="34159"/>
    <n v="1"/>
    <n v="0"/>
    <n v="0"/>
    <n v="16130"/>
    <n v="7616.643"/>
    <n v="0.4722035"/>
    <n v="901.42330000000004"/>
    <n v="6781.8770000000004"/>
    <n v="-2.329142"/>
    <n v="1161.05"/>
    <n v="2595.6709999999998"/>
    <n v="0.1291485"/>
    <n v="264494"/>
    <n v="2111.7220000000002"/>
    <n v="0.55052760000000001"/>
    <n v="454"/>
    <n v="894"/>
    <n v="33466"/>
    <n v="0.97971249999999999"/>
    <n v="982"/>
    <n v="0"/>
    <n v="76.695629999999994"/>
    <n v="20.698830000000001"/>
    <n v="76.695629999999994"/>
    <n v="20.698830000000001"/>
    <n v="76.695629999999994"/>
    <n v="20.698830000000001"/>
    <n v="901.42349999999999"/>
    <n v="359080"/>
    <n v="1346.4639999999999"/>
    <n v="693"/>
    <n v="2.028748E-2"/>
    <n v="1979850000"/>
    <n v="1.696766"/>
    <s v="RGB_Side_Lower_0"/>
    <n v="48972"/>
    <n v="2135375000"/>
    <n v="1020816000"/>
    <n v="0.89038649999999997"/>
    <n v="0.42564920000000001"/>
    <n v="2.0918320000000001"/>
    <n v="36480"/>
    <n v="0.74491549999999995"/>
    <n v="12492"/>
    <n v="0.25508449999999999"/>
    <n v="10075"/>
    <n v="2072.7280000000001"/>
    <n v="0.20572979999999999"/>
    <n v="856.93050000000005"/>
    <n v="2394.9490000000001"/>
    <n v="-24.255369999999999"/>
    <n v="996.50930000000005"/>
    <n v="2613.6390000000001"/>
    <n v="0.17237710000000001"/>
    <n v="284098"/>
    <n v="2224.7510000000002"/>
    <n v="0.1247038"/>
    <n v="607"/>
    <n v="830"/>
    <n v="48781"/>
    <n v="0.99609979999999998"/>
    <n v="635"/>
    <n v="194"/>
    <n v="83.501859999999994"/>
    <n v="21.683489999999999"/>
    <n v="83.501859999999994"/>
    <n v="21.683489999999999"/>
    <n v="83.501859999999994"/>
    <n v="21.683489999999999"/>
    <n v="866.78639999999996"/>
    <n v="440668.9"/>
    <n v="117.1237"/>
    <n v="191"/>
    <n v="3.9001880000000002E-3"/>
    <n v="3156191000"/>
    <n v="1.316036"/>
    <s v="RGB_Side_Lower_4"/>
    <n v="47153"/>
    <n v="1896287000"/>
    <n v="820803600"/>
    <n v="0.8528753"/>
    <n v="0.36916510000000002"/>
    <n v="2.3102819999999999"/>
    <n v="38163"/>
    <n v="0.80934410000000001"/>
    <n v="8990"/>
    <n v="0.19065589999999999"/>
    <n v="11432"/>
    <n v="2771.6289999999999"/>
    <n v="0.24244479999999999"/>
    <n v="830.29690000000005"/>
    <n v="4811.9089999999997"/>
    <n v="-23.067440000000001"/>
    <n v="962.66859999999997"/>
    <n v="2591.942"/>
    <n v="0.16321849999999999"/>
    <n v="288895"/>
    <n v="2130.3290000000002"/>
    <n v="0.15667490000000001"/>
    <n v="506"/>
    <n v="818"/>
    <n v="46977"/>
    <n v="0.99626749999999997"/>
    <n v="627"/>
    <n v="190"/>
    <n v="81.580789999999993"/>
    <n v="19.178159999999998"/>
    <n v="81.580789999999993"/>
    <n v="19.178159999999998"/>
    <n v="81.580789999999993"/>
    <n v="19.178159999999998"/>
    <n v="832.82809999999995"/>
    <n v="365202.4"/>
    <n v="491.04969999999997"/>
    <n v="176"/>
    <n v="3.73253E-3"/>
    <n v="2717091000"/>
    <n v="1.22204"/>
    <s v="RGB_Side_Upper_0"/>
    <n v="18176"/>
    <n v="208204100"/>
    <n v="29046990"/>
    <n v="0.63022080000000003"/>
    <n v="8.7923399999999999E-2"/>
    <n v="7.1678389999999998"/>
    <n v="18176"/>
    <n v="1"/>
    <n v="0"/>
    <n v="0"/>
    <n v="5440"/>
    <n v="1628.1690000000001"/>
    <n v="0.2992958"/>
    <n v="424.87290000000002"/>
    <n v="17649.28"/>
    <n v="-3.113947"/>
    <n v="1252.0360000000001"/>
    <n v="2381.6909999999998"/>
    <n v="0.28107510000000002"/>
    <n v="64666"/>
    <n v="1039.336"/>
    <n v="0.57023219999999997"/>
    <n v="249"/>
    <n v="413"/>
    <n v="17820"/>
    <n v="0.98041370000000005"/>
    <n v="498"/>
    <n v="0"/>
    <n v="83.977109999999996"/>
    <n v="20.761890000000001"/>
    <n v="83.977109999999996"/>
    <n v="20.761890000000001"/>
    <n v="83.977109999999996"/>
    <n v="20.761890000000001"/>
    <n v="425.07819999999998"/>
    <n v="87395.839999999997"/>
    <n v="17137.830000000002"/>
    <n v="356"/>
    <n v="1.9586269999999999E-2"/>
    <n v="237251100"/>
    <n v="0.71814420000000001"/>
    <s v="RGB_Side_Upper_4"/>
    <n v="18850"/>
    <n v="237574600"/>
    <n v="36927730"/>
    <n v="0.66861689999999996"/>
    <n v="0.1039274"/>
    <n v="6.4335009999999997"/>
    <n v="18850"/>
    <n v="1"/>
    <n v="0"/>
    <n v="0"/>
    <n v="5653"/>
    <n v="1695.3"/>
    <n v="0.29989389999999999"/>
    <n v="428.51490000000001"/>
    <n v="9242.6370000000006"/>
    <n v="-2.7042649999999999"/>
    <n v="1263.1310000000001"/>
    <n v="2360.3359999999998"/>
    <n v="0.27880490000000002"/>
    <n v="67610"/>
    <n v="1078.0709999999999"/>
    <n v="0.53428469999999995"/>
    <n v="227"/>
    <n v="425"/>
    <n v="18321"/>
    <n v="0.97193629999999998"/>
    <n v="512"/>
    <n v="0"/>
    <n v="81.307109999999994"/>
    <n v="18.64845"/>
    <n v="81.307109999999994"/>
    <n v="18.64845"/>
    <n v="81.307109999999994"/>
    <n v="18.64845"/>
    <n v="428.76769999999999"/>
    <n v="88234.58"/>
    <n v="4531.9009999999998"/>
    <n v="529"/>
    <n v="2.8063660000000001E-2"/>
    <n v="274502300"/>
    <n v="0.77254429999999996"/>
    <s v="RGB_TV"/>
    <n v="46309"/>
    <n v="739147800"/>
    <n v="266717700"/>
    <n v="0.34466760000000002"/>
    <n v="0.1243716"/>
    <n v="2.7712729999999999"/>
    <n v="0"/>
    <n v="0"/>
    <n v="0"/>
    <n v="0"/>
    <n v="11794"/>
    <n v="3003.7020000000002"/>
    <n v="0.25468049999999998"/>
    <n v="684.697"/>
    <n v="10342.66"/>
    <n v="1.0501180000000001"/>
    <n v="1553.569"/>
    <n v="1263.117"/>
    <n v="0.26129469999999999"/>
    <n v="177229"/>
    <n v="1763.021"/>
    <n v="0.2205947"/>
    <n v="675"/>
    <n v="457"/>
    <n v="44898"/>
    <n v="0.96953080000000003"/>
    <n v="356.351"/>
    <n v="88.494330000000005"/>
    <n v="21.626519999999999"/>
    <n v="88.494330000000005"/>
    <n v="21.626519999999999"/>
    <n v="88.494330000000005"/>
    <n v="21.626519999999999"/>
    <n v="686.08640000000003"/>
    <n v="271998.7"/>
    <n v="2309.9319999999998"/>
    <n v="1411"/>
    <n v="3.0469240000000002E-2"/>
    <n v="1005866000"/>
    <n v="0.46903919999999999"/>
  </r>
  <r>
    <n v="63"/>
    <s v="085549-T"/>
    <s v="Cicer arietinum"/>
    <s v="VarA"/>
    <s v="Tent - Iso-A"/>
    <s v="N"/>
    <s v="SI"/>
    <n v="9"/>
    <n v="5"/>
    <d v="2021-05-24T14:53:26"/>
    <x v="0"/>
    <n v="72268"/>
    <s v="RGB_Side_Far_0"/>
    <n v="9273"/>
    <n v="132800600"/>
    <n v="7173542"/>
    <n v="1.5443990000000001"/>
    <n v="8.3424399999999996E-2"/>
    <n v="18.512560000000001"/>
    <n v="9273"/>
    <n v="1"/>
    <n v="0"/>
    <n v="0"/>
    <n v="4238"/>
    <n v="1936.875"/>
    <n v="0.45702579999999998"/>
    <n v="447.88060000000002"/>
    <n v="2775.6329999999998"/>
    <n v="0.73603459999999998"/>
    <n v="1276.2719999999999"/>
    <n v="2740.8919999999998"/>
    <n v="0.20947879999999999"/>
    <n v="44267"/>
    <n v="1007.849"/>
    <n v="0.8055097"/>
    <n v="168"/>
    <n v="447"/>
    <n v="9151"/>
    <n v="0.98684349999999998"/>
    <n v="534"/>
    <n v="0"/>
    <n v="76.339160000000007"/>
    <n v="18.6813"/>
    <n v="76.339160000000007"/>
    <n v="18.6813"/>
    <n v="76.339160000000007"/>
    <n v="18.6813"/>
    <n v="447.88080000000002"/>
    <n v="62114.65"/>
    <n v="830.81389999999999"/>
    <n v="122"/>
    <n v="1.315648E-2"/>
    <n v="139974200"/>
    <n v="1.6278239999999999"/>
    <s v="RGB_Side_Far_4"/>
    <n v="8111"/>
    <n v="118319800"/>
    <n v="2176166"/>
    <n v="1.798492"/>
    <n v="3.3078299999999998E-2"/>
    <n v="54.37077"/>
    <n v="8111"/>
    <n v="1"/>
    <n v="0"/>
    <n v="0"/>
    <n v="3648"/>
    <n v="1640.723"/>
    <n v="0.44975959999999998"/>
    <n v="444.98649999999998"/>
    <n v="2143.7779999999998"/>
    <n v="-0.73382230000000004"/>
    <n v="1273.3699999999999"/>
    <n v="2748.377"/>
    <n v="0.27791670000000002"/>
    <n v="29185"/>
    <n v="938.64260000000002"/>
    <n v="0.92906440000000001"/>
    <n v="115"/>
    <n v="444"/>
    <n v="7997"/>
    <n v="0.98594499999999996"/>
    <n v="531"/>
    <n v="0"/>
    <n v="75.032550000000001"/>
    <n v="18.47109"/>
    <n v="75.032550000000001"/>
    <n v="18.47109"/>
    <n v="75.032550000000001"/>
    <n v="18.47109"/>
    <n v="444.98669999999998"/>
    <n v="44326.33"/>
    <n v="566.61130000000003"/>
    <n v="114"/>
    <n v="1.405499E-2"/>
    <n v="120496000"/>
    <n v="1.8315710000000001"/>
    <s v="RGB_Side_Lower_0"/>
    <n v="17225"/>
    <n v="223198000"/>
    <n v="66350180"/>
    <n v="0.75226689999999996"/>
    <n v="0.22362670000000001"/>
    <n v="3.3639399999999999"/>
    <n v="12172"/>
    <n v="0.70664729999999998"/>
    <n v="5053"/>
    <n v="0.29335270000000002"/>
    <n v="4646"/>
    <n v="1253.1389999999999"/>
    <n v="0.26972420000000003"/>
    <n v="465.38159999999999"/>
    <n v="3937.27"/>
    <n v="-7.9003249999999996"/>
    <n v="1057.8989999999999"/>
    <n v="2716.8679999999999"/>
    <n v="0.19262380000000001"/>
    <n v="89423"/>
    <n v="1195.442"/>
    <n v="0.29343730000000001"/>
    <n v="291"/>
    <n v="463"/>
    <n v="17210"/>
    <n v="0.99912920000000005"/>
    <n v="258"/>
    <n v="204"/>
    <n v="79.245170000000002"/>
    <n v="14.418979999999999"/>
    <n v="79.245170000000002"/>
    <n v="14.418979999999999"/>
    <n v="79.245170000000002"/>
    <n v="14.418979999999999"/>
    <n v="465.3818"/>
    <n v="129675"/>
    <n v="899.97630000000004"/>
    <n v="15"/>
    <n v="8.7082730000000001E-4"/>
    <n v="289548200"/>
    <n v="0.97589360000000003"/>
    <s v="RGB_Side_Lower_4"/>
    <n v="14960"/>
    <n v="200884500"/>
    <n v="22817560"/>
    <n v="0.89760070000000003"/>
    <n v="0.1019544"/>
    <n v="8.803941"/>
    <n v="10000"/>
    <n v="0.66844919999999997"/>
    <n v="4960"/>
    <n v="0.33155079999999998"/>
    <n v="4012"/>
    <n v="1075.9449999999999"/>
    <n v="0.26818180000000003"/>
    <n v="464.61270000000002"/>
    <n v="3309.9760000000001"/>
    <n v="-2.3412280000000001"/>
    <n v="1059.3240000000001"/>
    <n v="2721.28"/>
    <n v="0.25716840000000002"/>
    <n v="58172"/>
    <n v="1079.4559999999999"/>
    <n v="0.63361659999999997"/>
    <n v="209"/>
    <n v="460"/>
    <n v="14946"/>
    <n v="0.99906410000000001"/>
    <n v="247"/>
    <n v="212"/>
    <n v="78.936899999999994"/>
    <n v="14.25264"/>
    <n v="78.936899999999994"/>
    <n v="14.25264"/>
    <n v="78.936899999999994"/>
    <n v="14.25264"/>
    <n v="464.61290000000002"/>
    <n v="90458.66"/>
    <n v="732.34900000000005"/>
    <n v="14"/>
    <n v="9.3582889999999997E-4"/>
    <n v="223702000"/>
    <n v="0.99955510000000003"/>
    <s v="RGB_Side_Upper_0"/>
    <n v="5143"/>
    <n v="16444380"/>
    <n v="804951.2"/>
    <n v="0.62170519999999996"/>
    <n v="3.0432420000000002E-2"/>
    <n v="20.429040000000001"/>
    <n v="5143"/>
    <n v="1"/>
    <n v="0"/>
    <n v="0"/>
    <n v="1282"/>
    <n v="319.5652"/>
    <n v="0.24927089999999999"/>
    <n v="222.6859"/>
    <n v="432.2792"/>
    <n v="10.16633"/>
    <n v="1325.1590000000001"/>
    <n v="2461.605"/>
    <n v="0.48925039999999997"/>
    <n v="10512"/>
    <n v="497.08839999999998"/>
    <n v="0.82204820000000001"/>
    <n v="101"/>
    <n v="218"/>
    <n v="5093"/>
    <n v="0.99027810000000005"/>
    <n v="294"/>
    <n v="0"/>
    <n v="79.08614"/>
    <n v="14.23091"/>
    <n v="79.08614"/>
    <n v="14.23091"/>
    <n v="79.08614"/>
    <n v="14.23091"/>
    <n v="222.68610000000001"/>
    <n v="14113.49"/>
    <n v="36.333919999999999"/>
    <n v="50"/>
    <n v="9.7219520000000007E-3"/>
    <n v="17249330"/>
    <n v="0.65213759999999998"/>
    <s v="RGB_Side_Upper_4"/>
    <n v="5490"/>
    <n v="13919760"/>
    <n v="2658573"/>
    <n v="0.46183540000000001"/>
    <n v="8.8207190000000005E-2"/>
    <n v="5.2358029999999998"/>
    <n v="5490"/>
    <n v="1"/>
    <n v="0"/>
    <n v="0"/>
    <n v="1652"/>
    <n v="497.1046"/>
    <n v="0.30091069999999998"/>
    <n v="217.00229999999999"/>
    <n v="335.82339999999999"/>
    <n v="-6.332033"/>
    <n v="1317.202"/>
    <n v="2465.2750000000001"/>
    <n v="0.38072119999999998"/>
    <n v="14420"/>
    <n v="526.38059999999996"/>
    <n v="0.46140969999999998"/>
    <n v="161"/>
    <n v="198"/>
    <n v="5402"/>
    <n v="0.98397089999999998"/>
    <n v="271"/>
    <n v="0"/>
    <n v="78.255920000000003"/>
    <n v="15.03478"/>
    <n v="78.255920000000003"/>
    <n v="15.03478"/>
    <n v="78.255920000000003"/>
    <n v="15.03478"/>
    <n v="218.87610000000001"/>
    <n v="19507.37"/>
    <n v="20.54232"/>
    <n v="88"/>
    <n v="1.6029140000000001E-2"/>
    <n v="16578340"/>
    <n v="0.55004260000000005"/>
    <s v="RGB_TV"/>
    <n v="12066"/>
    <n v="73418890"/>
    <n v="10740730"/>
    <n v="0.50429089999999999"/>
    <n v="7.3774640000000002E-2"/>
    <n v="6.8355589999999999"/>
    <n v="0"/>
    <n v="0"/>
    <n v="0"/>
    <n v="0"/>
    <n v="2347"/>
    <n v="456.52319999999997"/>
    <n v="0.19451350000000001"/>
    <n v="420.07740000000001"/>
    <n v="3135.9639999999999"/>
    <n v="9.0235400000000006"/>
    <n v="1647.64"/>
    <n v="1220.2909999999999"/>
    <n v="0.1980208"/>
    <n v="60933"/>
    <n v="1075.4839999999999"/>
    <n v="0.55465759999999997"/>
    <n v="401"/>
    <n v="278"/>
    <n v="11770"/>
    <n v="0.97546829999999995"/>
    <n v="355.68099999999998"/>
    <n v="81.552800000000005"/>
    <n v="17.03087"/>
    <n v="81.552800000000005"/>
    <n v="17.03087"/>
    <n v="81.552800000000005"/>
    <n v="17.03087"/>
    <n v="422.0591"/>
    <n v="101165.6"/>
    <n v="815.03970000000004"/>
    <n v="296"/>
    <n v="2.453174E-2"/>
    <n v="84159620"/>
    <n v="0.57806559999999996"/>
  </r>
  <r>
    <n v="172"/>
    <s v="085549-T"/>
    <s v="Cicer arietinum"/>
    <s v="VarA"/>
    <s v="Tent - Iso-A"/>
    <s v="N"/>
    <s v="SI"/>
    <n v="9"/>
    <n v="5"/>
    <d v="2021-05-27T14:56:47"/>
    <x v="1"/>
    <n v="107985"/>
    <s v="RGB_Side_Far_0"/>
    <n v="16142"/>
    <n v="292581300"/>
    <n v="19040170"/>
    <n v="1.122876"/>
    <n v="7.3072869999999998E-2"/>
    <n v="15.366529999999999"/>
    <n v="16142"/>
    <n v="1"/>
    <n v="0"/>
    <n v="0"/>
    <n v="5934"/>
    <n v="2181.4119999999998"/>
    <n v="0.36761250000000001"/>
    <n v="580.63589999999999"/>
    <n v="3467.6959999999999"/>
    <n v="-7.0936190000000003"/>
    <n v="1341.7729999999999"/>
    <n v="2731.1089999999999"/>
    <n v="0.2353576"/>
    <n v="68585"/>
    <n v="1253.5640000000001"/>
    <n v="0.77053179999999999"/>
    <n v="269"/>
    <n v="554"/>
    <n v="15973"/>
    <n v="0.98953040000000003"/>
    <n v="641"/>
    <n v="0"/>
    <n v="86.170299999999997"/>
    <n v="19.600930000000002"/>
    <n v="86.170299999999997"/>
    <n v="19.600930000000002"/>
    <n v="86.170299999999997"/>
    <n v="19.600930000000002"/>
    <n v="580.63599999999997"/>
    <n v="95732.51"/>
    <n v="744.94579999999996"/>
    <n v="169"/>
    <n v="1.0469579999999999E-2"/>
    <n v="311621500"/>
    <n v="1.1959489999999999"/>
    <s v="RGB_Side_Far_4"/>
    <n v="15883"/>
    <n v="283610600"/>
    <n v="10730300"/>
    <n v="1.124236"/>
    <n v="4.2535040000000003E-2"/>
    <n v="26.430810000000001"/>
    <n v="15883"/>
    <n v="1"/>
    <n v="0"/>
    <n v="0"/>
    <n v="4953"/>
    <n v="1544.558"/>
    <n v="0.31184289999999998"/>
    <n v="565.6925"/>
    <n v="2093.288"/>
    <n v="-1.2305520000000001"/>
    <n v="1301.23"/>
    <n v="2733.0349999999999"/>
    <n v="0.32351560000000001"/>
    <n v="49095"/>
    <n v="1198.5889999999999"/>
    <n v="0.85949450000000005"/>
    <n v="224"/>
    <n v="543"/>
    <n v="15741"/>
    <n v="0.99105960000000004"/>
    <n v="630"/>
    <n v="0"/>
    <n v="86.29025"/>
    <n v="18.3995"/>
    <n v="86.29025"/>
    <n v="18.3995"/>
    <n v="86.29025"/>
    <n v="18.3995"/>
    <n v="565.69269999999995"/>
    <n v="69765.75"/>
    <n v="275.88319999999999"/>
    <n v="142"/>
    <n v="8.9403759999999999E-3"/>
    <n v="294340900"/>
    <n v="1.166771"/>
    <s v="RGB_Side_Lower_0"/>
    <n v="20245"/>
    <n v="441612500"/>
    <n v="106662000"/>
    <n v="1.077472"/>
    <n v="0.26024019999999998"/>
    <n v="4.1402970000000003"/>
    <n v="12124"/>
    <n v="0.5988639"/>
    <n v="8121"/>
    <n v="0.4011361"/>
    <n v="5330"/>
    <n v="1403.2550000000001"/>
    <n v="0.26327489999999998"/>
    <n v="612.06619999999998"/>
    <n v="5212.4979999999996"/>
    <n v="-19.081189999999999"/>
    <n v="1149.028"/>
    <n v="2724.3539999999998"/>
    <n v="0.1454664"/>
    <n v="139173"/>
    <n v="1474.538"/>
    <n v="0.3732201"/>
    <n v="418"/>
    <n v="577"/>
    <n v="20234"/>
    <n v="0.99945660000000003"/>
    <n v="375"/>
    <n v="201"/>
    <n v="88.409040000000005"/>
    <n v="16.14359"/>
    <n v="88.409040000000005"/>
    <n v="16.14359"/>
    <n v="88.409040000000005"/>
    <n v="16.14359"/>
    <n v="612.06629999999996"/>
    <n v="183425"/>
    <n v="1342.066"/>
    <n v="11"/>
    <n v="5.4334399999999997E-4"/>
    <n v="548274600"/>
    <n v="1.337712"/>
    <s v="RGB_Side_Lower_4"/>
    <n v="24845"/>
    <n v="438960600"/>
    <n v="78889700"/>
    <n v="0.71112770000000003"/>
    <n v="0.12780340000000001"/>
    <n v="5.5642319999999996"/>
    <n v="14695"/>
    <n v="0.59146710000000002"/>
    <n v="10150"/>
    <n v="0.40853289999999998"/>
    <n v="5402"/>
    <n v="1174.546"/>
    <n v="0.21742810000000001"/>
    <n v="592.98569999999995"/>
    <n v="1306.335"/>
    <n v="-8.9175889999999995"/>
    <n v="1134.2380000000001"/>
    <n v="2743.6559999999999"/>
    <n v="0.24574190000000001"/>
    <n v="101102"/>
    <n v="1341.923"/>
    <n v="0.4834678"/>
    <n v="337"/>
    <n v="546"/>
    <n v="24815"/>
    <n v="0.99879249999999997"/>
    <n v="335"/>
    <n v="210"/>
    <n v="88.9191"/>
    <n v="17.92774"/>
    <n v="88.9191"/>
    <n v="17.92774"/>
    <n v="88.9191"/>
    <n v="17.92774"/>
    <n v="592.98580000000004"/>
    <n v="152172.9"/>
    <n v="68.686319999999995"/>
    <n v="30"/>
    <n v="1.207486E-3"/>
    <n v="517850300"/>
    <n v="0.83893110000000004"/>
    <s v="RGB_Side_Upper_0"/>
    <n v="8373"/>
    <n v="28789650"/>
    <n v="3811736"/>
    <n v="0.41065230000000003"/>
    <n v="5.4370160000000001E-2"/>
    <n v="7.5528969999999997"/>
    <n v="8373"/>
    <n v="1"/>
    <n v="0"/>
    <n v="0"/>
    <n v="1862"/>
    <n v="414.07429999999999"/>
    <n v="0.22238150000000001"/>
    <n v="223.60679999999999"/>
    <n v="374.10759999999999"/>
    <n v="-0.92819050000000003"/>
    <n v="1336.412"/>
    <n v="2508.8319999999999"/>
    <n v="0.49670760000000003"/>
    <n v="16857"/>
    <n v="539.79349999999999"/>
    <n v="0.58700289999999999"/>
    <n v="154"/>
    <n v="198"/>
    <n v="8339"/>
    <n v="0.99593929999999997"/>
    <n v="238"/>
    <n v="0"/>
    <n v="92.505430000000004"/>
    <n v="18.86384"/>
    <n v="92.505430000000004"/>
    <n v="18.86384"/>
    <n v="92.505430000000004"/>
    <n v="18.86384"/>
    <n v="223.66249999999999"/>
    <n v="21772.400000000001"/>
    <n v="16.715219999999999"/>
    <n v="34"/>
    <n v="4.0606710000000001E-3"/>
    <n v="32601390"/>
    <n v="0.4650224"/>
    <s v="RGB_Side_Upper_4"/>
    <n v="8512"/>
    <n v="25604430"/>
    <n v="2545443"/>
    <n v="0.35338809999999998"/>
    <n v="3.5131780000000001E-2"/>
    <n v="10.05893"/>
    <n v="8512"/>
    <n v="1"/>
    <n v="0"/>
    <n v="0"/>
    <n v="1354"/>
    <n v="215.3802"/>
    <n v="0.15906960000000001"/>
    <n v="230.05430000000001"/>
    <n v="226.8528"/>
    <n v="3.5118529999999999"/>
    <n v="1301.479"/>
    <n v="2507.4830000000002"/>
    <n v="0.61193390000000003"/>
    <n v="13910"/>
    <n v="514.99170000000004"/>
    <n v="0.67100780000000004"/>
    <n v="177"/>
    <n v="159"/>
    <n v="8465"/>
    <n v="0.99447839999999998"/>
    <n v="222"/>
    <n v="0"/>
    <n v="94.821659999999994"/>
    <n v="18.986999999999998"/>
    <n v="94.821659999999994"/>
    <n v="18.986999999999998"/>
    <n v="94.821659999999994"/>
    <n v="18.986999999999998"/>
    <n v="230.05449999999999"/>
    <n v="19918.13"/>
    <n v="6.0458410000000002"/>
    <n v="47"/>
    <n v="5.521616E-3"/>
    <n v="28149870"/>
    <n v="0.38851989999999997"/>
    <s v="RGB_TV"/>
    <n v="13985"/>
    <n v="90945290"/>
    <n v="28968370"/>
    <n v="0.46500249999999999"/>
    <n v="0.148115"/>
    <n v="3.1394690000000001"/>
    <n v="0"/>
    <n v="0"/>
    <n v="0"/>
    <n v="0"/>
    <n v="3983"/>
    <n v="1134.3789999999999"/>
    <n v="0.28480509999999998"/>
    <n v="398.8897"/>
    <n v="13747.18"/>
    <n v="2.6006100000000001"/>
    <n v="1698.415"/>
    <n v="1266.7149999999999"/>
    <n v="0.1801401"/>
    <n v="77634"/>
    <n v="1116.117"/>
    <n v="0.26712999999999998"/>
    <n v="374"/>
    <n v="306"/>
    <n v="13735"/>
    <n v="0.98212370000000004"/>
    <n v="365.0342"/>
    <n v="95.862499999999997"/>
    <n v="20.458729999999999"/>
    <n v="95.862499999999997"/>
    <n v="20.458729999999999"/>
    <n v="95.862499999999997"/>
    <n v="20.458729999999999"/>
    <n v="412.96870000000001"/>
    <n v="111034.9"/>
    <n v="13513.41"/>
    <n v="250"/>
    <n v="1.7876300000000001E-2"/>
    <n v="119913700"/>
    <n v="0.61311749999999998"/>
  </r>
  <r>
    <n v="277"/>
    <s v="085549-T"/>
    <s v="Cicer arietinum"/>
    <s v="VarA"/>
    <s v="Tent - Iso-A"/>
    <s v="N"/>
    <s v="SI"/>
    <n v="9"/>
    <n v="5"/>
    <d v="2021-05-31T14:47:48"/>
    <x v="2"/>
    <n v="128259"/>
    <s v="RGB_Side_Far_0"/>
    <n v="17085"/>
    <n v="558660700"/>
    <n v="19060220"/>
    <n v="1.9138949999999999"/>
    <n v="6.5297690000000005E-2"/>
    <n v="29.310310000000001"/>
    <n v="17085"/>
    <n v="1"/>
    <n v="0"/>
    <n v="0"/>
    <n v="7765"/>
    <n v="3529.1320000000001"/>
    <n v="0.45449220000000001"/>
    <n v="679.10019999999997"/>
    <n v="6959.8029999999999"/>
    <n v="2.0543719999999999"/>
    <n v="1308.0070000000001"/>
    <n v="2645.44"/>
    <n v="0.18745890000000001"/>
    <n v="91140"/>
    <n v="1490.1420000000001"/>
    <n v="0.87238559999999998"/>
    <n v="225"/>
    <n v="661"/>
    <n v="16884"/>
    <n v="0.98823530000000004"/>
    <n v="748"/>
    <n v="0"/>
    <n v="83.599879999999999"/>
    <n v="21.505739999999999"/>
    <n v="83.599879999999999"/>
    <n v="21.505739999999999"/>
    <n v="83.599879999999999"/>
    <n v="21.505739999999999"/>
    <n v="679.10029999999995"/>
    <n v="134000"/>
    <n v="2835.1689999999999"/>
    <n v="201"/>
    <n v="1.1764709999999999E-2"/>
    <n v="577721000"/>
    <n v="1.979193"/>
    <s v="RGB_Side_Far_4"/>
    <n v="15467"/>
    <n v="525855600"/>
    <n v="15202060"/>
    <n v="2.1981350000000002"/>
    <n v="6.35463E-2"/>
    <n v="34.591079999999998"/>
    <n v="15467"/>
    <n v="1"/>
    <n v="0"/>
    <n v="0"/>
    <n v="6823"/>
    <n v="3009.8490000000002"/>
    <n v="0.44113269999999999"/>
    <n v="668.75710000000004"/>
    <n v="4958.8270000000002"/>
    <n v="1.6256930000000001"/>
    <n v="1267.559"/>
    <n v="2654.462"/>
    <n v="0.19292029999999999"/>
    <n v="80173"/>
    <n v="1452.2860000000001"/>
    <n v="0.89076999999999995"/>
    <n v="204"/>
    <n v="658"/>
    <n v="15275"/>
    <n v="0.98758650000000003"/>
    <n v="745"/>
    <n v="0"/>
    <n v="82.694699999999997"/>
    <n v="21.51146"/>
    <n v="82.694699999999997"/>
    <n v="21.51146"/>
    <n v="82.694699999999997"/>
    <n v="21.51146"/>
    <n v="668.75729999999999"/>
    <n v="109894.39999999999"/>
    <n v="1589.8340000000001"/>
    <n v="192"/>
    <n v="1.2413530000000001E-2"/>
    <n v="541057700"/>
    <n v="2.2616809999999998"/>
    <s v="RGB_Side_Lower_0"/>
    <n v="27523"/>
    <n v="882869200"/>
    <n v="144838300"/>
    <n v="1.1654800000000001"/>
    <n v="0.1912017"/>
    <n v="6.0955529999999998"/>
    <n v="19627"/>
    <n v="0.71311270000000004"/>
    <n v="7896"/>
    <n v="0.28688730000000001"/>
    <n v="7458"/>
    <n v="2020.9190000000001"/>
    <n v="0.27097339999999998"/>
    <n v="699.63419999999996"/>
    <n v="23567.66"/>
    <n v="0.87853769999999998"/>
    <n v="1130.098"/>
    <n v="2637.127"/>
    <n v="0.171516"/>
    <n v="160469"/>
    <n v="1626.4269999999999"/>
    <n v="0.51571540000000005"/>
    <n v="349"/>
    <n v="669"/>
    <n v="27515"/>
    <n v="0.99970930000000002"/>
    <n v="469"/>
    <n v="199"/>
    <n v="89.164699999999996"/>
    <n v="15.883850000000001"/>
    <n v="89.164699999999996"/>
    <n v="15.883850000000001"/>
    <n v="89.164699999999996"/>
    <n v="15.883850000000001"/>
    <n v="699.63440000000003"/>
    <n v="219679.2"/>
    <n v="20180.740000000002"/>
    <n v="8"/>
    <n v="2.9066600000000003E-4"/>
    <n v="1027708000"/>
    <n v="1.3566819999999999"/>
    <s v="RGB_Side_Lower_4"/>
    <n v="28230"/>
    <n v="848024100"/>
    <n v="57072580"/>
    <n v="1.0641099999999999"/>
    <n v="7.1615289999999998E-2"/>
    <n v="14.858700000000001"/>
    <n v="20684"/>
    <n v="0.73269569999999995"/>
    <n v="7546"/>
    <n v="0.26730429999999999"/>
    <n v="6917"/>
    <n v="1694.8240000000001"/>
    <n v="0.24502299999999999"/>
    <n v="678.94110000000001"/>
    <n v="15000.93"/>
    <n v="1.630762"/>
    <n v="1103.3699999999999"/>
    <n v="2649.0430000000001"/>
    <n v="0.26349929999999999"/>
    <n v="107135"/>
    <n v="1512.1420000000001"/>
    <n v="0.7636771"/>
    <n v="266"/>
    <n v="646"/>
    <n v="28223"/>
    <n v="0.99975199999999997"/>
    <n v="439"/>
    <n v="206"/>
    <n v="89.667439999999999"/>
    <n v="17.088699999999999"/>
    <n v="89.667439999999999"/>
    <n v="17.088699999999999"/>
    <n v="89.667439999999999"/>
    <n v="17.088699999999999"/>
    <n v="678.94129999999996"/>
    <n v="152146.6"/>
    <n v="7971.2340000000004"/>
    <n v="7"/>
    <n v="2.4796319999999998E-4"/>
    <n v="905096800"/>
    <n v="1.1357250000000001"/>
    <s v="RGB_Side_Upper_0"/>
    <n v="10968"/>
    <n v="54076520"/>
    <n v="4532768"/>
    <n v="0.44952500000000001"/>
    <n v="3.7679799999999999E-2"/>
    <n v="11.93013"/>
    <n v="10968"/>
    <n v="1"/>
    <n v="0"/>
    <n v="0"/>
    <n v="1956"/>
    <n v="348.82709999999997"/>
    <n v="0.178337"/>
    <n v="280.76499999999999"/>
    <n v="354.8528"/>
    <n v="-2.268008"/>
    <n v="1317.732"/>
    <n v="2460.9569999999999"/>
    <n v="0.46358680000000002"/>
    <n v="23659"/>
    <n v="671.05330000000004"/>
    <n v="0.71457020000000004"/>
    <n v="156"/>
    <n v="273"/>
    <n v="10917"/>
    <n v="0.99535010000000002"/>
    <n v="324"/>
    <n v="0"/>
    <n v="94.7821"/>
    <n v="21.414750000000002"/>
    <n v="94.7821"/>
    <n v="21.414750000000002"/>
    <n v="94.7821"/>
    <n v="21.414750000000002"/>
    <n v="280.76519999999999"/>
    <n v="27364.55"/>
    <n v="11.48072"/>
    <n v="51"/>
    <n v="4.6498909999999997E-3"/>
    <n v="58609290"/>
    <n v="0.48720479999999999"/>
    <s v="RGB_Side_Upper_4"/>
    <n v="9921"/>
    <n v="38686520"/>
    <n v="13964450"/>
    <n v="0.39305079999999998"/>
    <n v="0.14187730000000001"/>
    <n v="2.7703579999999999"/>
    <n v="9921"/>
    <n v="1"/>
    <n v="0"/>
    <n v="0"/>
    <n v="3111"/>
    <n v="975.53890000000001"/>
    <n v="0.3135773"/>
    <n v="270.80070000000001"/>
    <n v="1652.124"/>
    <n v="-2.121845"/>
    <n v="1287.1030000000001"/>
    <n v="2455.8809999999999"/>
    <n v="0.32430049999999999"/>
    <n v="30592"/>
    <n v="682.85299999999995"/>
    <n v="0.2204738"/>
    <n v="178"/>
    <n v="249"/>
    <n v="9868"/>
    <n v="0.99465780000000004"/>
    <n v="318"/>
    <n v="0"/>
    <n v="93.837519999999998"/>
    <n v="17.511600000000001"/>
    <n v="93.837519999999998"/>
    <n v="17.511600000000001"/>
    <n v="93.837519999999998"/>
    <n v="17.511600000000001"/>
    <n v="270.80090000000001"/>
    <n v="43292.89"/>
    <n v="275.12490000000003"/>
    <n v="53"/>
    <n v="5.3422030000000002E-3"/>
    <n v="52650960"/>
    <n v="0.53492810000000002"/>
    <s v="RGB_TV"/>
    <n v="19065"/>
    <n v="123778000"/>
    <n v="27582540"/>
    <n v="0.3405415"/>
    <n v="7.5885830000000001E-2"/>
    <n v="4.4875499999999997"/>
    <n v="0"/>
    <n v="0"/>
    <n v="0"/>
    <n v="0"/>
    <n v="3256"/>
    <n v="556.07320000000004"/>
    <n v="0.1707842"/>
    <n v="412.99400000000003"/>
    <n v="5815.21"/>
    <n v="2.1485810000000001"/>
    <n v="1674.18"/>
    <n v="1276.1410000000001"/>
    <n v="0.26239370000000001"/>
    <n v="72658"/>
    <n v="1107.0450000000001"/>
    <n v="0.40390930000000003"/>
    <n v="394"/>
    <n v="320"/>
    <n v="18772"/>
    <n v="0.98463149999999999"/>
    <n v="359.56220000000002"/>
    <n v="95.446209999999994"/>
    <n v="18.294219999999999"/>
    <n v="95.446209999999994"/>
    <n v="18.294219999999999"/>
    <n v="95.446209999999994"/>
    <n v="18.294219999999999"/>
    <n v="415.50940000000003"/>
    <n v="111487.3"/>
    <n v="1773.7560000000001"/>
    <n v="293"/>
    <n v="1.536848E-2"/>
    <n v="151360600"/>
    <n v="0.4164273"/>
  </r>
  <r>
    <n v="391"/>
    <s v="085549-T"/>
    <s v="Cicer arietinum"/>
    <s v="VarA"/>
    <s v="Tent - Iso-A"/>
    <s v="N"/>
    <s v="SI"/>
    <n v="9"/>
    <n v="5"/>
    <d v="2021-06-03T14:32:34"/>
    <x v="3"/>
    <n v="118072"/>
    <s v="RGB_Side_Far_0"/>
    <n v="17177"/>
    <n v="776554600"/>
    <n v="12699640"/>
    <n v="2.631948"/>
    <n v="4.3042440000000001E-2"/>
    <n v="61.147750000000002"/>
    <n v="17177"/>
    <n v="1"/>
    <n v="0"/>
    <n v="0"/>
    <n v="7957"/>
    <n v="3685.9670000000001"/>
    <n v="0.46323569999999997"/>
    <n v="763.26930000000004"/>
    <n v="5367.5159999999996"/>
    <n v="0.79134349999999998"/>
    <n v="1291.682"/>
    <n v="2586.402"/>
    <n v="0.18474460000000001"/>
    <n v="92977"/>
    <n v="1621.6890000000001"/>
    <n v="0.93667290000000003"/>
    <n v="188"/>
    <n v="763"/>
    <n v="16997"/>
    <n v="0.98952079999999998"/>
    <n v="850"/>
    <n v="0"/>
    <n v="80.048150000000007"/>
    <n v="19.829799999999999"/>
    <n v="80.048150000000007"/>
    <n v="19.829799999999999"/>
    <n v="80.048150000000007"/>
    <n v="19.829799999999999"/>
    <n v="763.26949999999999"/>
    <n v="123629.9"/>
    <n v="1677.2560000000001"/>
    <n v="180"/>
    <n v="1.047913E-2"/>
    <n v="789254200"/>
    <n v="2.6749909999999999"/>
    <s v="RGB_Side_Far_4"/>
    <n v="18730"/>
    <n v="871954000"/>
    <n v="21768370"/>
    <n v="2.4855239999999998"/>
    <n v="6.2051229999999999E-2"/>
    <n v="40.056010000000001"/>
    <n v="18730"/>
    <n v="1"/>
    <n v="0"/>
    <n v="0"/>
    <n v="7512"/>
    <n v="3012.8209999999999"/>
    <n v="0.40106779999999997"/>
    <n v="767.75319999999999"/>
    <n v="4982.5309999999999"/>
    <n v="0.46929569999999998"/>
    <n v="1279.126"/>
    <n v="2576.5479999999998"/>
    <n v="0.1761431"/>
    <n v="106334"/>
    <n v="1666.837"/>
    <n v="0.90494509999999995"/>
    <n v="257"/>
    <n v="768"/>
    <n v="18498"/>
    <n v="0.98761339999999997"/>
    <n v="855"/>
    <n v="0"/>
    <n v="79.423330000000007"/>
    <n v="18.997949999999999"/>
    <n v="79.423330000000007"/>
    <n v="18.997949999999999"/>
    <n v="79.423330000000007"/>
    <n v="18.997949999999999"/>
    <n v="767.75340000000006"/>
    <n v="144425.70000000001"/>
    <n v="1325.4459999999999"/>
    <n v="232"/>
    <n v="1.238655E-2"/>
    <n v="893722400"/>
    <n v="2.5475759999999998"/>
    <s v="RGB_Side_Lower_0"/>
    <n v="23620"/>
    <n v="952086700"/>
    <n v="82480280"/>
    <n v="1.7065410000000001"/>
    <n v="0.14783940000000001"/>
    <n v="11.543200000000001"/>
    <n v="16601"/>
    <n v="0.70283660000000003"/>
    <n v="7019"/>
    <n v="0.29716340000000002"/>
    <n v="7352"/>
    <n v="2288.3960000000002"/>
    <n v="0.31126169999999997"/>
    <n v="776.77539999999999"/>
    <n v="4354.6490000000003"/>
    <n v="-9.7408249999999992"/>
    <n v="1094.249"/>
    <n v="2615.0569999999998"/>
    <n v="0.15905620000000001"/>
    <n v="148501"/>
    <n v="1708.8779999999999"/>
    <n v="0.70652619999999999"/>
    <n v="312"/>
    <n v="773"/>
    <n v="23594"/>
    <n v="0.99889919999999999"/>
    <n v="572"/>
    <n v="200"/>
    <n v="86.371290000000002"/>
    <n v="18.844889999999999"/>
    <n v="86.371290000000002"/>
    <n v="18.844889999999999"/>
    <n v="86.371290000000002"/>
    <n v="18.844889999999999"/>
    <n v="776.77560000000005"/>
    <n v="217657.3"/>
    <n v="802.83529999999996"/>
    <n v="26"/>
    <n v="1.1007619999999999E-3"/>
    <n v="1034567000"/>
    <n v="1.8543799999999999"/>
    <s v="RGB_Side_Lower_4"/>
    <n v="22390"/>
    <n v="940270400"/>
    <n v="25626490"/>
    <n v="1.8756189999999999"/>
    <n v="5.1118839999999999E-2"/>
    <n v="36.69135"/>
    <n v="16594"/>
    <n v="0.74113450000000003"/>
    <n v="5796"/>
    <n v="0.25886559999999997"/>
    <n v="6538"/>
    <n v="1909.1310000000001"/>
    <n v="0.29200540000000003"/>
    <n v="775.71640000000002"/>
    <n v="2409.8069999999998"/>
    <n v="-3.0005169999999999"/>
    <n v="1084.9649999999999"/>
    <n v="2598.4589999999998"/>
    <n v="0.222857"/>
    <n v="100468"/>
    <n v="1637.422"/>
    <n v="0.89669049999999995"/>
    <n v="202"/>
    <n v="771"/>
    <n v="22346"/>
    <n v="0.9980348"/>
    <n v="563"/>
    <n v="207"/>
    <n v="84.94717"/>
    <n v="18.612760000000002"/>
    <n v="84.94717"/>
    <n v="18.612760000000002"/>
    <n v="84.94717"/>
    <n v="18.612760000000002"/>
    <n v="775.71659999999997"/>
    <n v="135119.79999999999"/>
    <n v="259.36450000000002"/>
    <n v="44"/>
    <n v="1.9651629999999998E-3"/>
    <n v="965896900"/>
    <n v="1.9267380000000001"/>
    <s v="RGB_Side_Upper_0"/>
    <n v="8645"/>
    <n v="74211360"/>
    <n v="2806639"/>
    <n v="0.99297970000000002"/>
    <n v="3.7554030000000002E-2"/>
    <n v="26.44136"/>
    <n v="8645"/>
    <n v="1"/>
    <n v="0"/>
    <n v="0"/>
    <n v="2168"/>
    <n v="543.69269999999995"/>
    <n v="0.25078080000000003"/>
    <n v="333.654"/>
    <n v="4648.63"/>
    <n v="1.8510120000000001"/>
    <n v="1332.751"/>
    <n v="2418.6"/>
    <n v="0.31739909999999999"/>
    <n v="27237"/>
    <n v="776.3356"/>
    <n v="0.85954649999999999"/>
    <n v="204"/>
    <n v="291"/>
    <n v="8522"/>
    <n v="0.98577210000000004"/>
    <n v="367"/>
    <n v="0"/>
    <n v="88.225219999999993"/>
    <n v="22.67353"/>
    <n v="88.225219999999993"/>
    <n v="22.67353"/>
    <n v="88.225219999999993"/>
    <n v="22.67353"/>
    <n v="333.6542"/>
    <n v="33955.519999999997"/>
    <n v="2499.683"/>
    <n v="123"/>
    <n v="1.422788E-2"/>
    <n v="77017990"/>
    <n v="1.0305340000000001"/>
    <s v="RGB_Side_Upper_4"/>
    <n v="7423"/>
    <n v="51094430"/>
    <n v="7727360"/>
    <n v="0.927288"/>
    <n v="0.14024010000000001"/>
    <n v="6.6121449999999999"/>
    <n v="7423"/>
    <n v="1"/>
    <n v="0"/>
    <n v="0"/>
    <n v="2694"/>
    <n v="977.72280000000001"/>
    <n v="0.36292600000000003"/>
    <n v="294.21080000000001"/>
    <n v="8784.5239999999994"/>
    <n v="-4.9621599999999999"/>
    <n v="1310.845"/>
    <n v="2419.288"/>
    <n v="0.20866950000000001"/>
    <n v="35573"/>
    <n v="756.57730000000004"/>
    <n v="0.54355520000000002"/>
    <n v="205"/>
    <n v="293"/>
    <n v="7288"/>
    <n v="0.9818133"/>
    <n v="363"/>
    <n v="0"/>
    <n v="87.262020000000007"/>
    <n v="20.5016"/>
    <n v="87.262020000000007"/>
    <n v="20.5016"/>
    <n v="87.262020000000007"/>
    <n v="20.5016"/>
    <n v="294.21100000000001"/>
    <n v="43194"/>
    <n v="10395.780000000001"/>
    <n v="135"/>
    <n v="1.818672E-2"/>
    <n v="58821790"/>
    <n v="1.067528"/>
    <s v="RGB_TV"/>
    <n v="20087"/>
    <n v="127942100"/>
    <n v="46953720"/>
    <n v="0.3170905"/>
    <n v="0.11636970000000001"/>
    <n v="2.7248540000000001"/>
    <n v="0"/>
    <n v="0"/>
    <n v="0"/>
    <n v="0"/>
    <n v="3785"/>
    <n v="713.2088"/>
    <n v="0.1884303"/>
    <n v="440.7097"/>
    <n v="924.76660000000004"/>
    <n v="12.61745"/>
    <n v="1663.2349999999999"/>
    <n v="1226.9690000000001"/>
    <n v="0.20597399999999999"/>
    <n v="97522"/>
    <n v="1210.807"/>
    <n v="0.21443039999999999"/>
    <n v="396"/>
    <n v="321"/>
    <n v="19586"/>
    <n v="0.97505850000000005"/>
    <n v="364.34739999999999"/>
    <n v="93.42062"/>
    <n v="20.043589999999998"/>
    <n v="93.42062"/>
    <n v="20.043589999999998"/>
    <n v="93.42062"/>
    <n v="20.043589999999998"/>
    <n v="440.90530000000001"/>
    <n v="122900.8"/>
    <n v="42.574460000000002"/>
    <n v="501"/>
    <n v="2.4941499999999998E-2"/>
    <n v="174895800"/>
    <n v="0.43346010000000001"/>
  </r>
  <r>
    <n v="522"/>
    <s v="085549-T"/>
    <s v="Cicer arietinum"/>
    <s v="VarA"/>
    <s v="Tent - Iso-A"/>
    <s v="N"/>
    <s v="SI"/>
    <n v="9"/>
    <n v="5"/>
    <d v="2021-06-07T15:13:49"/>
    <x v="4"/>
    <n v="153194"/>
    <s v="RGB_Side_Far_0"/>
    <n v="19992"/>
    <n v="977220900"/>
    <n v="25598600"/>
    <n v="2.4450080000000001"/>
    <n v="6.4047729999999997E-2"/>
    <n v="38.174779999999998"/>
    <n v="19992"/>
    <n v="1"/>
    <n v="0"/>
    <n v="0"/>
    <n v="10097"/>
    <n v="5099.51"/>
    <n v="0.50505199999999995"/>
    <n v="847.18949999999995"/>
    <n v="725.08029999999997"/>
    <n v="-5.4616470000000001"/>
    <n v="1371.9059999999999"/>
    <n v="2576.3989999999999"/>
    <n v="0.17033019999999999"/>
    <n v="117372"/>
    <n v="1787.8579999999999"/>
    <n v="0.90049990000000002"/>
    <n v="293"/>
    <n v="824"/>
    <n v="19697"/>
    <n v="0.98524409999999996"/>
    <n v="911"/>
    <n v="0"/>
    <n v="81.039060000000006"/>
    <n v="22.000830000000001"/>
    <n v="81.039060000000006"/>
    <n v="22.000830000000001"/>
    <n v="81.039060000000006"/>
    <n v="22.000830000000001"/>
    <n v="847.18960000000004"/>
    <n v="164289.4"/>
    <n v="26.29759"/>
    <n v="295"/>
    <n v="1.4755900000000001E-2"/>
    <n v="1002820000"/>
    <n v="2.5090560000000002"/>
    <s v="RGB_Side_Far_4"/>
    <n v="18040"/>
    <n v="953574300"/>
    <n v="8478107"/>
    <n v="2.930094"/>
    <n v="2.6051089999999999E-2"/>
    <n v="112.47490000000001"/>
    <n v="18040"/>
    <n v="1"/>
    <n v="0"/>
    <n v="0"/>
    <n v="7883"/>
    <n v="3444.6610000000001"/>
    <n v="0.43697340000000001"/>
    <n v="845.72450000000003"/>
    <n v="696.10969999999998"/>
    <n v="5.9520629999999999"/>
    <n v="1334.6559999999999"/>
    <n v="2569.931"/>
    <n v="0.20572470000000001"/>
    <n v="87690"/>
    <n v="1766.123"/>
    <n v="0.96506049999999999"/>
    <n v="244"/>
    <n v="822"/>
    <n v="17813"/>
    <n v="0.98741690000000004"/>
    <n v="909"/>
    <n v="0"/>
    <n v="79.562579999999997"/>
    <n v="19.924009999999999"/>
    <n v="79.562579999999997"/>
    <n v="19.924009999999999"/>
    <n v="79.562579999999997"/>
    <n v="19.924009999999999"/>
    <n v="845.72469999999998"/>
    <n v="118812.4"/>
    <n v="26.860800000000001"/>
    <n v="227"/>
    <n v="1.258315E-2"/>
    <n v="962052400"/>
    <n v="2.9561449999999998"/>
    <s v="RGB_Side_Lower_0"/>
    <n v="33574"/>
    <n v="1798735000"/>
    <n v="187580700"/>
    <n v="1.595736"/>
    <n v="0.166411"/>
    <n v="9.5891280000000005"/>
    <n v="26210"/>
    <n v="0.78066360000000001"/>
    <n v="7364"/>
    <n v="0.21933639999999999"/>
    <n v="9748"/>
    <n v="2830.2710000000002"/>
    <n v="0.29034369999999998"/>
    <n v="889.19119999999998"/>
    <n v="15697.42"/>
    <n v="-16.68984"/>
    <n v="1178.434"/>
    <n v="2548.3510000000001"/>
    <n v="0.14891599999999999"/>
    <n v="225456"/>
    <n v="2019.615"/>
    <n v="0.65792700000000004"/>
    <n v="476"/>
    <n v="866"/>
    <n v="33536"/>
    <n v="0.99886819999999998"/>
    <n v="665"/>
    <n v="200"/>
    <n v="85.79204"/>
    <n v="17.440840000000001"/>
    <n v="85.79204"/>
    <n v="17.440840000000001"/>
    <n v="85.79204"/>
    <n v="17.440840000000001"/>
    <n v="889.19140000000004"/>
    <n v="300828.5"/>
    <n v="7339.2780000000002"/>
    <n v="38"/>
    <n v="1.1318280000000001E-3"/>
    <n v="1986316000"/>
    <n v="1.7621469999999999"/>
    <s v="RGB_Side_Lower_4"/>
    <n v="30311"/>
    <n v="1453665000"/>
    <n v="85613510"/>
    <n v="1.582209"/>
    <n v="9.3184089999999997E-2"/>
    <n v="16.979389999999999"/>
    <n v="23719"/>
    <n v="0.78252120000000003"/>
    <n v="6592"/>
    <n v="0.2174788"/>
    <n v="8920"/>
    <n v="2625.0010000000002"/>
    <n v="0.29428260000000001"/>
    <n v="881.77610000000004"/>
    <n v="3378.8319999999999"/>
    <n v="-12.71499"/>
    <n v="1164.4549999999999"/>
    <n v="2585.2359999999999"/>
    <n v="0.1898127"/>
    <n v="159689"/>
    <n v="1888.9369999999999"/>
    <n v="0.78989699999999996"/>
    <n v="361"/>
    <n v="846"/>
    <n v="30281"/>
    <n v="0.99901030000000002"/>
    <n v="637"/>
    <n v="208"/>
    <n v="85.014520000000005"/>
    <n v="17.094280000000001"/>
    <n v="85.014520000000005"/>
    <n v="17.094280000000001"/>
    <n v="85.014520000000005"/>
    <n v="17.094280000000001"/>
    <n v="881.77620000000002"/>
    <n v="223222.3"/>
    <n v="376.6456"/>
    <n v="30"/>
    <n v="9.8973969999999992E-4"/>
    <n v="1539279000"/>
    <n v="1.6753929999999999"/>
    <s v="RGB_Side_Upper_0"/>
    <n v="11854"/>
    <n v="92781190"/>
    <n v="4043577"/>
    <n v="0.66028299999999995"/>
    <n v="2.8776360000000001E-2"/>
    <n v="22.945329999999998"/>
    <n v="11854"/>
    <n v="1"/>
    <n v="0"/>
    <n v="0"/>
    <n v="2925"/>
    <n v="721.75009999999997"/>
    <n v="0.2467522"/>
    <n v="356.20359999999999"/>
    <n v="618.28639999999996"/>
    <n v="3.8377240000000001"/>
    <n v="1376.569"/>
    <n v="2431.2800000000002"/>
    <n v="0.44874320000000001"/>
    <n v="26416"/>
    <n v="783.83860000000004"/>
    <n v="0.83992900000000004"/>
    <n v="208"/>
    <n v="307"/>
    <n v="11729"/>
    <n v="0.98945499999999997"/>
    <n v="369"/>
    <n v="0"/>
    <n v="88.376750000000001"/>
    <n v="20.419360000000001"/>
    <n v="88.376750000000001"/>
    <n v="20.419360000000001"/>
    <n v="88.376750000000001"/>
    <n v="20.419360000000001"/>
    <n v="356.2038"/>
    <n v="36367.480000000003"/>
    <n v="32.248860000000001"/>
    <n v="125"/>
    <n v="1.0544960000000001E-2"/>
    <n v="96824770"/>
    <n v="0.68905939999999999"/>
    <s v="RGB_Side_Upper_4"/>
    <n v="10794"/>
    <n v="62729420"/>
    <n v="5054272"/>
    <n v="0.53840180000000004"/>
    <n v="4.3380420000000003E-2"/>
    <n v="12.41117"/>
    <n v="10794"/>
    <n v="1"/>
    <n v="0"/>
    <n v="0"/>
    <n v="2972"/>
    <n v="818.30499999999995"/>
    <n v="0.27533809999999997"/>
    <n v="319.00630000000001"/>
    <n v="518.64670000000001"/>
    <n v="4.5473080000000001"/>
    <n v="1333.4369999999999"/>
    <n v="2440.8389999999999"/>
    <n v="0.43072630000000001"/>
    <n v="25060"/>
    <n v="712.44129999999996"/>
    <n v="0.72398070000000003"/>
    <n v="204"/>
    <n v="265"/>
    <n v="10685"/>
    <n v="0.98990180000000005"/>
    <n v="338"/>
    <n v="0"/>
    <n v="90.520660000000007"/>
    <n v="20.609220000000001"/>
    <n v="90.520660000000007"/>
    <n v="20.609220000000001"/>
    <n v="90.520660000000007"/>
    <n v="20.609220000000001"/>
    <n v="319.00650000000002"/>
    <n v="32811.11"/>
    <n v="24.920739999999999"/>
    <n v="109"/>
    <n v="1.00982E-2"/>
    <n v="67783700"/>
    <n v="0.58178220000000003"/>
    <s v="RGB_TV"/>
    <n v="28629"/>
    <n v="193590900"/>
    <n v="93201520"/>
    <n v="0.23619599999999999"/>
    <n v="0.1137131"/>
    <n v="2.077121"/>
    <n v="0"/>
    <n v="0"/>
    <n v="0"/>
    <n v="0"/>
    <n v="7045"/>
    <n v="1733.6279999999999"/>
    <n v="0.2460791"/>
    <n v="389.16579999999999"/>
    <n v="26174.59"/>
    <n v="1.813256"/>
    <n v="1737.5519999999999"/>
    <n v="1244.0619999999999"/>
    <n v="0.342891"/>
    <n v="83493"/>
    <n v="1116.9839999999999"/>
    <n v="0.12252929999999999"/>
    <n v="384"/>
    <n v="309"/>
    <n v="28048"/>
    <n v="0.97970590000000002"/>
    <n v="364.80270000000002"/>
    <n v="94.786649999999995"/>
    <n v="20.80874"/>
    <n v="94.786649999999995"/>
    <n v="20.80874"/>
    <n v="94.786649999999995"/>
    <n v="20.80874"/>
    <n v="408.40839999999997"/>
    <n v="115169"/>
    <n v="23930.6"/>
    <n v="581"/>
    <n v="2.0294110000000001E-2"/>
    <n v="286792400"/>
    <n v="0.34990909999999997"/>
  </r>
  <r>
    <n v="623"/>
    <s v="085549-T"/>
    <s v="Cicer arietinum"/>
    <s v="VarA"/>
    <s v="Tent - Iso-A"/>
    <s v="N"/>
    <s v="SI"/>
    <n v="9"/>
    <n v="5"/>
    <d v="2021-06-10T14:08:36"/>
    <x v="5"/>
    <n v="160996"/>
    <s v="RGB_Side_Far_0"/>
    <n v="20714"/>
    <n v="1307972000"/>
    <n v="27248830"/>
    <n v="3.0483889999999998"/>
    <n v="6.3506759999999995E-2"/>
    <n v="48.001019999999997"/>
    <n v="20714"/>
    <n v="1"/>
    <n v="0"/>
    <n v="0"/>
    <n v="10609"/>
    <n v="5433.5659999999998"/>
    <n v="0.51216569999999995"/>
    <n v="938.50149999999996"/>
    <n v="14083.69"/>
    <n v="-4.0113709999999996"/>
    <n v="1428.1010000000001"/>
    <n v="2558.056"/>
    <n v="0.1550879"/>
    <n v="133563"/>
    <n v="1974.008"/>
    <n v="0.92003489999999999"/>
    <n v="376"/>
    <n v="898"/>
    <n v="20355"/>
    <n v="0.98266869999999995"/>
    <n v="985"/>
    <n v="0"/>
    <n v="80.628559999999993"/>
    <n v="22.154019999999999"/>
    <n v="80.628559999999993"/>
    <n v="22.154019999999999"/>
    <n v="80.628559999999993"/>
    <n v="22.154019999999999"/>
    <n v="938.50160000000005"/>
    <n v="181022.6"/>
    <n v="9575.6579999999994"/>
    <n v="359"/>
    <n v="1.7331269999999999E-2"/>
    <n v="1335220000"/>
    <n v="3.1118960000000002"/>
    <s v="RGB_Side_Far_4"/>
    <n v="18894"/>
    <n v="1215559000"/>
    <n v="8233003"/>
    <n v="3.4050859999999998"/>
    <n v="2.3062719999999998E-2"/>
    <n v="147.6446"/>
    <n v="18894"/>
    <n v="1"/>
    <n v="0"/>
    <n v="0"/>
    <n v="8743"/>
    <n v="4045.7310000000002"/>
    <n v="0.46273950000000003"/>
    <n v="926.6979"/>
    <n v="9035.1180000000004"/>
    <n v="-0.91523410000000005"/>
    <n v="1397.117"/>
    <n v="2565.7579999999998"/>
    <n v="0.21344089999999999"/>
    <n v="88521"/>
    <n v="1910.6179999999999"/>
    <n v="0.9732712"/>
    <n v="321"/>
    <n v="889"/>
    <n v="18652"/>
    <n v="0.98719170000000001"/>
    <n v="976"/>
    <n v="0"/>
    <n v="80.057789999999997"/>
    <n v="20.756519999999998"/>
    <n v="80.057789999999997"/>
    <n v="20.756519999999998"/>
    <n v="80.057789999999997"/>
    <n v="20.756519999999998"/>
    <n v="926.69809999999995"/>
    <n v="119052.6"/>
    <n v="4320.5969999999998"/>
    <n v="242"/>
    <n v="1.28083E-2"/>
    <n v="1223792000"/>
    <n v="3.4281489999999999"/>
    <s v="RGB_Side_Lower_0"/>
    <n v="33583"/>
    <n v="2233528000"/>
    <n v="192604100"/>
    <n v="1.9803980000000001"/>
    <n v="0.17077590000000001"/>
    <n v="11.59647"/>
    <n v="25918"/>
    <n v="0.77175950000000004"/>
    <n v="7665"/>
    <n v="0.22824050000000001"/>
    <n v="9747"/>
    <n v="2828.9319999999998"/>
    <n v="0.2902361"/>
    <n v="982.21990000000005"/>
    <n v="10147.35"/>
    <n v="1.339324"/>
    <n v="1220.2550000000001"/>
    <n v="2542.8870000000002"/>
    <n v="0.13560120000000001"/>
    <n v="247660"/>
    <n v="2189.4470000000001"/>
    <n v="0.70766010000000001"/>
    <n v="509"/>
    <n v="932"/>
    <n v="33516"/>
    <n v="0.99800489999999997"/>
    <n v="728"/>
    <n v="203"/>
    <n v="85.266300000000001"/>
    <n v="17.334599999999998"/>
    <n v="85.266300000000001"/>
    <n v="17.334599999999998"/>
    <n v="85.266300000000001"/>
    <n v="17.334599999999998"/>
    <n v="982.2201"/>
    <n v="321174"/>
    <n v="3066.0940000000001"/>
    <n v="67"/>
    <n v="1.9950570000000002E-3"/>
    <n v="2426132000"/>
    <n v="2.1511740000000001"/>
    <s v="RGB_Side_Lower_4"/>
    <n v="33033"/>
    <n v="2061079000"/>
    <n v="116218600"/>
    <n v="1.888855"/>
    <n v="0.1065074"/>
    <n v="17.734500000000001"/>
    <n v="25602"/>
    <n v="0.77504309999999998"/>
    <n v="7431"/>
    <n v="0.22495689999999999"/>
    <n v="9800"/>
    <n v="2907.3960000000002"/>
    <n v="0.29667300000000002"/>
    <n v="969.77160000000003"/>
    <n v="44837.93"/>
    <n v="1.5293730000000001"/>
    <n v="1228.4939999999999"/>
    <n v="2582.268"/>
    <n v="0.16954350000000001"/>
    <n v="194835"/>
    <n v="2090.3820000000001"/>
    <n v="0.79788680000000001"/>
    <n v="472"/>
    <n v="897"/>
    <n v="32976"/>
    <n v="0.99827440000000001"/>
    <n v="684"/>
    <n v="212"/>
    <n v="84.716130000000007"/>
    <n v="17.476089999999999"/>
    <n v="84.716130000000007"/>
    <n v="17.476089999999999"/>
    <n v="84.716130000000007"/>
    <n v="17.476089999999999"/>
    <n v="969.77179999999998"/>
    <n v="258638"/>
    <n v="60861.56"/>
    <n v="57"/>
    <n v="1.725547E-3"/>
    <n v="2177298000"/>
    <n v="1.995363"/>
    <s v="RGB_Side_Upper_0"/>
    <n v="13551"/>
    <n v="122567700"/>
    <n v="7987060"/>
    <n v="0.66747239999999997"/>
    <n v="4.3495489999999998E-2"/>
    <n v="15.34578"/>
    <n v="13551"/>
    <n v="1"/>
    <n v="0"/>
    <n v="0"/>
    <n v="3598"/>
    <n v="955.32460000000003"/>
    <n v="0.26551540000000001"/>
    <n v="372.78680000000003"/>
    <n v="19752.650000000001"/>
    <n v="1.025463"/>
    <n v="1401.0139999999999"/>
    <n v="2464.1509999999998"/>
    <n v="0.40702250000000001"/>
    <n v="33293"/>
    <n v="826.80820000000006"/>
    <n v="0.77025949999999999"/>
    <n v="248"/>
    <n v="301"/>
    <n v="13442"/>
    <n v="0.99195630000000001"/>
    <n v="345"/>
    <n v="0"/>
    <n v="89.354519999999994"/>
    <n v="19.176659999999998"/>
    <n v="89.354519999999994"/>
    <n v="19.176659999999998"/>
    <n v="89.354519999999994"/>
    <n v="19.176659999999998"/>
    <n v="372.78699999999998"/>
    <n v="45820.44"/>
    <n v="28792.51"/>
    <n v="109"/>
    <n v="8.0436870000000008E-3"/>
    <n v="130554700"/>
    <n v="0.71096780000000004"/>
    <s v="RGB_Side_Upper_4"/>
    <n v="11240"/>
    <n v="86275830"/>
    <n v="2378619"/>
    <n v="0.68289909999999998"/>
    <n v="1.8827480000000001E-2"/>
    <n v="36.2714"/>
    <n v="11240"/>
    <n v="1"/>
    <n v="0"/>
    <n v="0"/>
    <n v="1998"/>
    <n v="355.16050000000001"/>
    <n v="0.177758"/>
    <n v="332.03160000000003"/>
    <n v="4626.777"/>
    <n v="8.0794700000000006"/>
    <n v="1359.067"/>
    <n v="2471.9160000000002"/>
    <n v="0.5226691"/>
    <n v="21505"/>
    <n v="734.72130000000004"/>
    <n v="0.89555850000000004"/>
    <n v="266"/>
    <n v="242"/>
    <n v="11175"/>
    <n v="0.99421709999999996"/>
    <n v="298"/>
    <n v="0"/>
    <n v="90.970730000000003"/>
    <n v="17.48151"/>
    <n v="90.970730000000003"/>
    <n v="17.48151"/>
    <n v="90.970730000000003"/>
    <n v="17.48151"/>
    <n v="332.03179999999998"/>
    <n v="25621.8"/>
    <n v="1904.5429999999999"/>
    <n v="65"/>
    <n v="5.7829179999999997E-3"/>
    <n v="88654460"/>
    <n v="0.70172659999999998"/>
    <s v="RGB_TV"/>
    <n v="29981"/>
    <n v="292703000"/>
    <n v="143950000"/>
    <n v="0.32563789999999998"/>
    <n v="0.16014729999999999"/>
    <n v="2.0333649999999999"/>
    <n v="0"/>
    <n v="0"/>
    <n v="0"/>
    <n v="0"/>
    <n v="8227"/>
    <n v="2257.547"/>
    <n v="0.27440710000000001"/>
    <n v="755.47929999999997"/>
    <n v="812.58280000000002"/>
    <n v="-4.0812099999999996"/>
    <n v="1785.07"/>
    <n v="1247.6959999999999"/>
    <n v="0.20924180000000001"/>
    <n v="143284"/>
    <n v="1761.4259999999999"/>
    <n v="0.1160535"/>
    <n v="722"/>
    <n v="335"/>
    <n v="29362"/>
    <n v="0.97935360000000005"/>
    <n v="406.85379999999998"/>
    <n v="94.617720000000006"/>
    <n v="21.746829999999999"/>
    <n v="94.617720000000006"/>
    <n v="21.746829999999999"/>
    <n v="94.617720000000006"/>
    <n v="21.746829999999999"/>
    <n v="755.47950000000003"/>
    <n v="235283.9"/>
    <n v="22.02364"/>
    <n v="619"/>
    <n v="2.064641E-2"/>
    <n v="436653000"/>
    <n v="0.48578519999999997"/>
  </r>
  <r>
    <n v="736"/>
    <s v="085549-T"/>
    <s v="Cicer arietinum"/>
    <s v="VarA"/>
    <s v="Tent - Iso-A"/>
    <s v="N"/>
    <s v="SI"/>
    <n v="9"/>
    <n v="5"/>
    <d v="2021-06-15T13:39:59"/>
    <x v="6"/>
    <n v="173602"/>
    <s v="RGB_Side_Far_0"/>
    <n v="25756"/>
    <n v="1927877000"/>
    <n v="43893120"/>
    <n v="2.90618"/>
    <n v="6.6166710000000004E-2"/>
    <n v="43.922080000000001"/>
    <n v="25756"/>
    <n v="1"/>
    <n v="0"/>
    <n v="0"/>
    <n v="11524"/>
    <n v="5156.18"/>
    <n v="0.44742969999999999"/>
    <n v="1013.284"/>
    <n v="8082.308"/>
    <n v="-7.2780360000000002"/>
    <n v="1248.4780000000001"/>
    <n v="2446.393"/>
    <n v="0.1485146"/>
    <n v="173424"/>
    <n v="2160.0909999999999"/>
    <n v="0.9129391"/>
    <n v="305"/>
    <n v="1013"/>
    <n v="25370"/>
    <n v="0.98501320000000003"/>
    <n v="1100"/>
    <n v="0"/>
    <n v="77.481989999999996"/>
    <n v="18.37283"/>
    <n v="77.481989999999996"/>
    <n v="18.37283"/>
    <n v="77.481989999999996"/>
    <n v="18.37283"/>
    <n v="1013.284"/>
    <n v="235859.5"/>
    <n v="2536.252"/>
    <n v="386"/>
    <n v="1.49868E-2"/>
    <n v="1971770000"/>
    <n v="2.9723470000000001"/>
    <s v="RGB_Side_Far_4"/>
    <n v="27637"/>
    <n v="2051560000"/>
    <n v="45529620"/>
    <n v="2.685978"/>
    <n v="5.9609059999999998E-2"/>
    <n v="45.059910000000002"/>
    <n v="27637"/>
    <n v="1"/>
    <n v="0"/>
    <n v="0"/>
    <n v="11463"/>
    <n v="4754.509"/>
    <n v="0.41477009999999997"/>
    <n v="1033.451"/>
    <n v="6990.21"/>
    <n v="-1.0098419999999999"/>
    <n v="1286.9970000000001"/>
    <n v="2413.84"/>
    <n v="0.1705914"/>
    <n v="162007"/>
    <n v="2202.442"/>
    <n v="0.91504200000000002"/>
    <n v="274"/>
    <n v="1029"/>
    <n v="27286"/>
    <n v="0.98729960000000005"/>
    <n v="1116"/>
    <n v="0"/>
    <n v="76.587980000000002"/>
    <n v="17.030799999999999"/>
    <n v="76.587980000000002"/>
    <n v="17.030799999999999"/>
    <n v="76.587980000000002"/>
    <n v="17.030799999999999"/>
    <n v="1033.451"/>
    <n v="261373"/>
    <n v="1768.03"/>
    <n v="351"/>
    <n v="1.2700370000000001E-2"/>
    <n v="2097090000"/>
    <n v="2.745587"/>
    <s v="RGB_Side_Lower_0"/>
    <n v="36477"/>
    <n v="3029950000"/>
    <n v="194022500"/>
    <n v="2.27718"/>
    <n v="0.1458189"/>
    <n v="15.616490000000001"/>
    <n v="29376"/>
    <n v="0.80532939999999997"/>
    <n v="7101"/>
    <n v="0.1946706"/>
    <n v="10182"/>
    <n v="2842.15"/>
    <n v="0.27913480000000002"/>
    <n v="1098.683"/>
    <n v="22160.51"/>
    <n v="-23.200230000000001"/>
    <n v="1031.182"/>
    <n v="2448.203"/>
    <n v="0.13235730000000001"/>
    <n v="275595"/>
    <n v="2408.444"/>
    <n v="0.77376230000000001"/>
    <n v="418"/>
    <n v="1093"/>
    <n v="36398"/>
    <n v="0.99783429999999995"/>
    <n v="893"/>
    <n v="199"/>
    <n v="82.978669999999994"/>
    <n v="16.817879999999999"/>
    <n v="82.978669999999994"/>
    <n v="16.817879999999999"/>
    <n v="82.978669999999994"/>
    <n v="16.817879999999999"/>
    <n v="1098.684"/>
    <n v="358625.3"/>
    <n v="13462.96"/>
    <n v="79"/>
    <n v="2.1657479999999999E-3"/>
    <n v="3223973000"/>
    <n v="2.4229989999999999"/>
    <s v="RGB_Side_Lower_4"/>
    <n v="32377"/>
    <n v="3049475000"/>
    <n v="78239650"/>
    <n v="2.9090549999999999"/>
    <n v="7.4636910000000001E-2"/>
    <n v="38.976089999999999"/>
    <n v="26009"/>
    <n v="0.80331719999999995"/>
    <n v="6368"/>
    <n v="0.19668279999999999"/>
    <n v="8831"/>
    <n v="2408.7020000000002"/>
    <n v="0.27275539999999998"/>
    <n v="1114.327"/>
    <n v="18837.990000000002"/>
    <n v="-8.3269920000000006"/>
    <n v="1049.306"/>
    <n v="2445.357"/>
    <n v="0.14780579999999999"/>
    <n v="219051"/>
    <n v="2374.08"/>
    <n v="0.9024432"/>
    <n v="319"/>
    <n v="1115"/>
    <n v="32290"/>
    <n v="0.99731289999999995"/>
    <n v="907"/>
    <n v="207"/>
    <n v="81.030789999999996"/>
    <n v="18.135860000000001"/>
    <n v="81.030789999999996"/>
    <n v="18.135860000000001"/>
    <n v="81.030789999999996"/>
    <n v="18.135860000000001"/>
    <n v="1114.327"/>
    <n v="291571.59999999998"/>
    <n v="10960.55"/>
    <n v="87"/>
    <n v="2.6870930000000002E-3"/>
    <n v="3127715000"/>
    <n v="2.983692"/>
    <s v="RGB_Side_Upper_0"/>
    <n v="12280"/>
    <n v="376625000"/>
    <n v="7277396"/>
    <n v="2.4975399999999999"/>
    <n v="4.8259110000000001E-2"/>
    <n v="51.75271"/>
    <n v="12280"/>
    <n v="1"/>
    <n v="0"/>
    <n v="0"/>
    <n v="3748"/>
    <n v="1143.934"/>
    <n v="0.30521169999999997"/>
    <n v="593.89729999999997"/>
    <n v="1250.3820000000001"/>
    <n v="-0.97447479999999997"/>
    <n v="1353.961"/>
    <n v="2294.0259999999998"/>
    <n v="0.17889659999999999"/>
    <n v="68643"/>
    <n v="1329.18"/>
    <n v="0.92561190000000004"/>
    <n v="236"/>
    <n v="567"/>
    <n v="11906"/>
    <n v="0.96954399999999996"/>
    <n v="637"/>
    <n v="0"/>
    <n v="84.300409999999999"/>
    <n v="23.224060000000001"/>
    <n v="84.300409999999999"/>
    <n v="23.224060000000001"/>
    <n v="84.300409999999999"/>
    <n v="23.224060000000001"/>
    <n v="593.89750000000004"/>
    <n v="102293.7"/>
    <n v="127.3172"/>
    <n v="374"/>
    <n v="3.0456029999999999E-2"/>
    <n v="383902400"/>
    <n v="2.5457990000000001"/>
    <s v="RGB_Side_Upper_4"/>
    <n v="12087"/>
    <n v="369702800"/>
    <n v="12921300"/>
    <n v="2.530554"/>
    <n v="8.8444200000000001E-2"/>
    <n v="28.61187"/>
    <n v="12087"/>
    <n v="1"/>
    <n v="0"/>
    <n v="0"/>
    <n v="4526"/>
    <n v="1694.769"/>
    <n v="0.3744519"/>
    <n v="569.54809999999998"/>
    <n v="876.00210000000004"/>
    <n v="3.6887089999999998"/>
    <n v="1371.4870000000001"/>
    <n v="2310.2020000000002"/>
    <n v="0.14865329999999999"/>
    <n v="81310"/>
    <n v="1325.3610000000001"/>
    <n v="0.86948080000000005"/>
    <n v="349"/>
    <n v="514"/>
    <n v="11783"/>
    <n v="0.97484899999999997"/>
    <n v="586"/>
    <n v="0"/>
    <n v="83.776449999999997"/>
    <n v="21.261299999999999"/>
    <n v="83.776449999999997"/>
    <n v="21.261299999999999"/>
    <n v="83.776449999999997"/>
    <n v="21.261299999999999"/>
    <n v="569.9298"/>
    <n v="101492.2"/>
    <n v="63.488019999999999"/>
    <n v="304"/>
    <n v="2.5150990000000002E-2"/>
    <n v="382624100"/>
    <n v="2.6189979999999999"/>
    <s v="RGB_TV"/>
    <n v="26988"/>
    <n v="595408900"/>
    <n v="39265230"/>
    <n v="0.81747389999999998"/>
    <n v="5.3909680000000001E-2"/>
    <n v="15.16377"/>
    <n v="0"/>
    <n v="0"/>
    <n v="0"/>
    <n v="0"/>
    <n v="5163"/>
    <n v="987.71929999999998"/>
    <n v="0.19130720000000001"/>
    <n v="545.50620000000004"/>
    <n v="20790.080000000002"/>
    <n v="10.999029999999999"/>
    <n v="1613.0989999999999"/>
    <n v="1111.442"/>
    <n v="0.18537110000000001"/>
    <n v="145589"/>
    <n v="1496.5640000000001"/>
    <n v="0.76784289999999999"/>
    <n v="491"/>
    <n v="541"/>
    <n v="26229"/>
    <n v="0.97187639999999997"/>
    <n v="398.0804"/>
    <n v="90.858940000000004"/>
    <n v="19.574300000000001"/>
    <n v="90.858940000000004"/>
    <n v="19.574300000000001"/>
    <n v="90.858940000000004"/>
    <n v="19.574300000000001"/>
    <n v="545.50639999999999"/>
    <n v="166645"/>
    <n v="16015.53"/>
    <n v="759"/>
    <n v="2.812361E-2"/>
    <n v="634674100"/>
    <n v="0.87138360000000004"/>
  </r>
  <r>
    <n v="64"/>
    <s v="085550-T"/>
    <s v="Cicer arietinum"/>
    <s v="VarC"/>
    <s v="Tent - Iso-A"/>
    <s v="N"/>
    <s v="SI"/>
    <n v="9"/>
    <n v="6"/>
    <d v="2021-05-24T14:54:59"/>
    <x v="0"/>
    <n v="85256"/>
    <s v="RGB_Side_Far_0"/>
    <n v="10616"/>
    <n v="114939000"/>
    <n v="39041610"/>
    <n v="1.0198719999999999"/>
    <n v="0.34642230000000002"/>
    <n v="2.9440140000000001"/>
    <n v="10616"/>
    <n v="1"/>
    <n v="0"/>
    <n v="0"/>
    <n v="5232"/>
    <n v="2578.5439999999999"/>
    <n v="0.49284099999999997"/>
    <n v="380.45370000000003"/>
    <n v="3390.299"/>
    <n v="-5.8110400000000002"/>
    <n v="1243.2070000000001"/>
    <n v="2821.4589999999998"/>
    <n v="0.1305219"/>
    <n v="81335"/>
    <n v="1080.568"/>
    <n v="0.2429528"/>
    <n v="314"/>
    <n v="381"/>
    <n v="10420"/>
    <n v="0.98153729999999995"/>
    <n v="468"/>
    <n v="0"/>
    <n v="77.837040000000002"/>
    <n v="20.627009999999999"/>
    <n v="77.837040000000002"/>
    <n v="20.627009999999999"/>
    <n v="77.837040000000002"/>
    <n v="20.627009999999999"/>
    <n v="390.53500000000003"/>
    <n v="104047.3"/>
    <n v="1082.7170000000001"/>
    <n v="196"/>
    <n v="1.8462699999999999E-2"/>
    <n v="153980700"/>
    <n v="1.366295"/>
    <s v="RGB_Side_Far_4"/>
    <n v="11018"/>
    <n v="123661500"/>
    <n v="51358930"/>
    <n v="1.018659"/>
    <n v="0.42306830000000001"/>
    <n v="2.4077899999999999"/>
    <n v="11018"/>
    <n v="1"/>
    <n v="0"/>
    <n v="0"/>
    <n v="5225"/>
    <n v="2477.8200000000002"/>
    <n v="0.47422399999999998"/>
    <n v="382.27350000000001"/>
    <n v="3662.223"/>
    <n v="-13.18046"/>
    <n v="1262.826"/>
    <n v="2818.596"/>
    <n v="0.1220506"/>
    <n v="90274"/>
    <n v="1125.681"/>
    <n v="0.17065930000000001"/>
    <n v="344"/>
    <n v="379"/>
    <n v="10824"/>
    <n v="0.98239240000000005"/>
    <n v="466"/>
    <n v="0"/>
    <n v="76.902339999999995"/>
    <n v="20.38963"/>
    <n v="76.902339999999995"/>
    <n v="20.38963"/>
    <n v="76.902339999999995"/>
    <n v="20.38963"/>
    <n v="398.41980000000001"/>
    <n v="116226.9"/>
    <n v="1217.27"/>
    <n v="194"/>
    <n v="1.760755E-2"/>
    <n v="175020400"/>
    <n v="1.4417279999999999"/>
    <s v="RGB_Side_Lower_0"/>
    <n v="16465"/>
    <n v="178272400"/>
    <n v="39670880"/>
    <n v="0.65759829999999997"/>
    <n v="0.1463351"/>
    <n v="4.4937849999999999"/>
    <n v="8147"/>
    <n v="0.4948072"/>
    <n v="8318"/>
    <n v="0.5051928"/>
    <n v="3758"/>
    <n v="857.73239999999998"/>
    <n v="0.22824169999999999"/>
    <n v="422.01900000000001"/>
    <n v="2883.6010000000001"/>
    <n v="-8.5569590000000009"/>
    <n v="991.44349999999997"/>
    <n v="2770.913"/>
    <n v="0.24794820000000001"/>
    <n v="66405"/>
    <n v="1030.954"/>
    <n v="0.4044353"/>
    <n v="243"/>
    <n v="423"/>
    <n v="16405"/>
    <n v="0.99635589999999996"/>
    <n v="222"/>
    <n v="200"/>
    <n v="80.937020000000004"/>
    <n v="16.88692"/>
    <n v="80.937020000000004"/>
    <n v="16.88692"/>
    <n v="80.937020000000004"/>
    <n v="16.88692"/>
    <n v="422.0206"/>
    <n v="95249.53"/>
    <n v="505.02010000000001"/>
    <n v="60"/>
    <n v="3.6440940000000001E-3"/>
    <n v="217943300"/>
    <n v="0.80393329999999996"/>
    <s v="RGB_Side_Lower_4"/>
    <n v="15702"/>
    <n v="179088100"/>
    <n v="67540900"/>
    <n v="0.72636820000000002"/>
    <n v="0.27394089999999999"/>
    <n v="2.651551"/>
    <n v="7580"/>
    <n v="0.48274109999999998"/>
    <n v="8122"/>
    <n v="0.51725889999999997"/>
    <n v="4004"/>
    <n v="1021.0170000000001"/>
    <n v="0.25499939999999999"/>
    <n v="423.50560000000002"/>
    <n v="5135.4160000000002"/>
    <n v="-15.715949999999999"/>
    <n v="1008.679"/>
    <n v="2769.5030000000002"/>
    <n v="0.17605709999999999"/>
    <n v="89187"/>
    <n v="1137.7139999999999"/>
    <n v="0.20456389999999999"/>
    <n v="304"/>
    <n v="422"/>
    <n v="15665"/>
    <n v="0.99764359999999996"/>
    <n v="223"/>
    <n v="198"/>
    <n v="80.953379999999996"/>
    <n v="16.942049999999998"/>
    <n v="80.953379999999996"/>
    <n v="16.942049999999998"/>
    <n v="80.953379999999996"/>
    <n v="16.942049999999998"/>
    <n v="424.07709999999997"/>
    <n v="120242.6"/>
    <n v="1679.5630000000001"/>
    <n v="37"/>
    <n v="2.3563880000000001E-3"/>
    <n v="246629000"/>
    <n v="1.0003089999999999"/>
    <s v="RGB_Side_Upper_0"/>
    <n v="7179"/>
    <n v="22493650"/>
    <n v="14693950"/>
    <n v="0.43644739999999999"/>
    <n v="0.2851088"/>
    <n v="1.53081"/>
    <n v="7179"/>
    <n v="1"/>
    <n v="0"/>
    <n v="0"/>
    <n v="2454"/>
    <n v="838.85159999999996"/>
    <n v="0.34183029999999998"/>
    <n v="236.60300000000001"/>
    <n v="10238.799999999999"/>
    <n v="-9.9130699999999994"/>
    <n v="1326.0920000000001"/>
    <n v="2460.6849999999999"/>
    <n v="0.23400370000000001"/>
    <n v="30679"/>
    <n v="662.23800000000006"/>
    <n v="4.3990559999999998E-2"/>
    <n v="221"/>
    <n v="208"/>
    <n v="7037"/>
    <n v="0.98022010000000004"/>
    <n v="292"/>
    <n v="0"/>
    <n v="78.924359999999993"/>
    <n v="15.72967"/>
    <n v="78.924359999999993"/>
    <n v="15.72967"/>
    <n v="78.924359999999993"/>
    <n v="15.72967"/>
    <n v="236.8914"/>
    <n v="40747.71"/>
    <n v="14602.73"/>
    <n v="142"/>
    <n v="1.9779910000000001E-2"/>
    <n v="37187600"/>
    <n v="0.72155619999999998"/>
    <s v="RGB_Side_Upper_4"/>
    <n v="7325"/>
    <n v="25944510"/>
    <n v="11690020"/>
    <n v="0.48353750000000001"/>
    <n v="0.21787129999999999"/>
    <n v="2.219373"/>
    <n v="7325"/>
    <n v="1"/>
    <n v="0"/>
    <n v="0"/>
    <n v="2505"/>
    <n v="856.65869999999995"/>
    <n v="0.34197949999999999"/>
    <n v="245.4221"/>
    <n v="4333.277"/>
    <n v="-6.5926859999999996"/>
    <n v="1338.521"/>
    <n v="2470.7779999999998"/>
    <n v="0.2521254"/>
    <n v="29053"/>
    <n v="649.40560000000005"/>
    <n v="0.1434598"/>
    <n v="202"/>
    <n v="235"/>
    <n v="7200"/>
    <n v="0.98293509999999995"/>
    <n v="303"/>
    <n v="0"/>
    <n v="79.007230000000007"/>
    <n v="17.074929999999998"/>
    <n v="79.007230000000007"/>
    <n v="17.074929999999998"/>
    <n v="79.007230000000007"/>
    <n v="17.074929999999998"/>
    <n v="245.46690000000001"/>
    <n v="37663.86"/>
    <n v="2563.4520000000002"/>
    <n v="125"/>
    <n v="1.7064849999999999E-2"/>
    <n v="37634520"/>
    <n v="0.7014087"/>
    <s v="RGB_TV"/>
    <n v="16951"/>
    <n v="108706200"/>
    <n v="25144400"/>
    <n v="0.37832389999999999"/>
    <n v="8.7508569999999994E-2"/>
    <n v="4.3232780000000002"/>
    <n v="0"/>
    <n v="0"/>
    <n v="0"/>
    <n v="0"/>
    <n v="3914"/>
    <n v="903.74580000000003"/>
    <n v="0.23090079999999999"/>
    <n v="505.59370000000001"/>
    <n v="7561.2889999999998"/>
    <n v="-5.1832029999999998"/>
    <n v="1623.5820000000001"/>
    <n v="1175.7470000000001"/>
    <n v="0.2376453"/>
    <n v="71329"/>
    <n v="1190.6099999999999"/>
    <n v="0.38974009999999998"/>
    <n v="503"/>
    <n v="200"/>
    <n v="16563"/>
    <n v="0.97711049999999999"/>
    <n v="363.14870000000002"/>
    <n v="82.845730000000003"/>
    <n v="18.062860000000001"/>
    <n v="82.845730000000003"/>
    <n v="18.062860000000001"/>
    <n v="82.845730000000003"/>
    <n v="18.062860000000001"/>
    <n v="505.85169999999999"/>
    <n v="93133.74"/>
    <n v="3372.8449999999998"/>
    <n v="388"/>
    <n v="2.28895E-2"/>
    <n v="133850600"/>
    <n v="0.46583249999999998"/>
  </r>
  <r>
    <n v="173"/>
    <s v="085550-T"/>
    <s v="Cicer arietinum"/>
    <s v="VarC"/>
    <s v="Tent - Iso-A"/>
    <s v="N"/>
    <s v="SI"/>
    <n v="9"/>
    <n v="6"/>
    <d v="2021-05-27T14:58:20"/>
    <x v="1"/>
    <n v="116147"/>
    <s v="RGB_Side_Far_0"/>
    <n v="17958"/>
    <n v="373488800"/>
    <n v="88880920"/>
    <n v="1.1581410000000001"/>
    <n v="0.27560849999999998"/>
    <n v="4.2021249999999997"/>
    <n v="17958"/>
    <n v="1"/>
    <n v="0"/>
    <n v="0"/>
    <n v="7382"/>
    <n v="3034.5210000000002"/>
    <n v="0.4110703"/>
    <n v="526.56809999999996"/>
    <n v="1795.712"/>
    <n v="-2.7229709999999998"/>
    <n v="1194.875"/>
    <n v="2777.703"/>
    <n v="0.15399660000000001"/>
    <n v="116613"/>
    <n v="1323.2329999999999"/>
    <n v="0.3788916"/>
    <n v="308"/>
    <n v="495"/>
    <n v="17582"/>
    <n v="0.97906230000000005"/>
    <n v="583"/>
    <n v="0"/>
    <n v="84.811000000000007"/>
    <n v="21.667110000000001"/>
    <n v="84.811000000000007"/>
    <n v="21.667110000000001"/>
    <n v="84.811000000000007"/>
    <n v="21.667110000000001"/>
    <n v="526.56830000000002"/>
    <n v="151005.79999999999"/>
    <n v="179.5624"/>
    <n v="376"/>
    <n v="2.093774E-2"/>
    <n v="462369700"/>
    <n v="1.4337500000000001"/>
    <s v="RGB_Side_Far_4"/>
    <n v="16570"/>
    <n v="318719600"/>
    <n v="109305000"/>
    <n v="1.160817"/>
    <n v="0.39810269999999998"/>
    <n v="2.9158729999999999"/>
    <n v="16570"/>
    <n v="1"/>
    <n v="0"/>
    <n v="0"/>
    <n v="6532"/>
    <n v="2574.9560000000001"/>
    <n v="0.39420640000000001"/>
    <n v="518.55960000000005"/>
    <n v="3664.4830000000002"/>
    <n v="-2.0090650000000001"/>
    <n v="1218.6469999999999"/>
    <n v="2773.4850000000001"/>
    <n v="0.12757830000000001"/>
    <n v="129881"/>
    <n v="1362.2950000000001"/>
    <n v="0.23937359999999999"/>
    <n v="355"/>
    <n v="503"/>
    <n v="16359"/>
    <n v="0.98726610000000004"/>
    <n v="593"/>
    <n v="0"/>
    <n v="86.231930000000006"/>
    <n v="20.175429999999999"/>
    <n v="86.231930000000006"/>
    <n v="20.175429999999999"/>
    <n v="86.231930000000006"/>
    <n v="20.175429999999999"/>
    <n v="518.55939999999998"/>
    <n v="165918.70000000001"/>
    <n v="810.40639999999996"/>
    <n v="211"/>
    <n v="1.273386E-2"/>
    <n v="428024700"/>
    <n v="1.5589200000000001"/>
    <s v="RGB_Side_Lower_0"/>
    <n v="22757"/>
    <n v="458044500"/>
    <n v="74304830"/>
    <n v="0.88445879999999999"/>
    <n v="0.14347860000000001"/>
    <n v="6.1643970000000001"/>
    <n v="11582"/>
    <n v="0.50894229999999996"/>
    <n v="11175"/>
    <n v="0.49105769999999999"/>
    <n v="5293"/>
    <n v="1231.087"/>
    <n v="0.23258780000000001"/>
    <n v="494.61599999999999"/>
    <n v="4781.7219999999998"/>
    <n v="-11.430490000000001"/>
    <n v="949.79010000000005"/>
    <n v="2762.2350000000001"/>
    <n v="0.22589390000000001"/>
    <n v="100742"/>
    <n v="1252.3019999999999"/>
    <n v="0.51961290000000004"/>
    <n v="261"/>
    <n v="478"/>
    <n v="22752"/>
    <n v="0.99978029999999996"/>
    <n v="300"/>
    <n v="177"/>
    <n v="91.439419999999998"/>
    <n v="18.34712"/>
    <n v="91.439419999999998"/>
    <n v="18.34712"/>
    <n v="91.439419999999998"/>
    <n v="18.34712"/>
    <n v="494.61619999999999"/>
    <n v="123575.2"/>
    <n v="1004.74"/>
    <n v="5"/>
    <n v="2.1971259999999999E-4"/>
    <n v="532349300"/>
    <n v="1.0279370000000001"/>
    <s v="RGB_Side_Lower_4"/>
    <n v="22266"/>
    <n v="515246600"/>
    <n v="120842000"/>
    <n v="1.0392760000000001"/>
    <n v="0.24374370000000001"/>
    <n v="4.2638049999999996"/>
    <n v="12160"/>
    <n v="0.54612419999999995"/>
    <n v="10106"/>
    <n v="0.4538759"/>
    <n v="5186"/>
    <n v="1207.877"/>
    <n v="0.23291120000000001"/>
    <n v="533.17349999999999"/>
    <n v="5445.4620000000004"/>
    <n v="-5.8214589999999999"/>
    <n v="964.56600000000003"/>
    <n v="2736.0880000000002"/>
    <n v="0.1754859"/>
    <n v="126882"/>
    <n v="1375.62"/>
    <n v="0.38445790000000002"/>
    <n v="304"/>
    <n v="508"/>
    <n v="22199"/>
    <n v="0.99699090000000001"/>
    <n v="334"/>
    <n v="173"/>
    <n v="90.344700000000003"/>
    <n v="19.00864"/>
    <n v="90.344700000000003"/>
    <n v="19.00864"/>
    <n v="90.344700000000003"/>
    <n v="19.00864"/>
    <n v="533.17370000000005"/>
    <n v="151847.6"/>
    <n v="1331.7639999999999"/>
    <n v="67"/>
    <n v="3.0090719999999998E-3"/>
    <n v="636088500"/>
    <n v="1.2830189999999999"/>
    <s v="RGB_Side_Upper_0"/>
    <n v="8307"/>
    <n v="42097390"/>
    <n v="22205840"/>
    <n v="0.61005189999999998"/>
    <n v="0.32179459999999999"/>
    <n v="1.89578"/>
    <n v="8307"/>
    <n v="1"/>
    <n v="0"/>
    <n v="0"/>
    <n v="2670"/>
    <n v="858.17989999999998"/>
    <n v="0.32141570000000003"/>
    <n v="286.64440000000002"/>
    <n v="685.91880000000003"/>
    <n v="-2.702693"/>
    <n v="1302.1610000000001"/>
    <n v="2430.9810000000002"/>
    <n v="0.1933434"/>
    <n v="42965"/>
    <n v="773.149"/>
    <n v="9.5691109999999996E-2"/>
    <n v="216"/>
    <n v="270"/>
    <n v="8186"/>
    <n v="0.98543400000000003"/>
    <n v="377"/>
    <n v="0"/>
    <n v="92.244489999999999"/>
    <n v="19.208739999999999"/>
    <n v="92.244489999999999"/>
    <n v="19.208739999999999"/>
    <n v="92.244489999999999"/>
    <n v="19.208739999999999"/>
    <n v="286.64460000000003"/>
    <n v="52133.440000000002"/>
    <n v="56.637129999999999"/>
    <n v="121"/>
    <n v="1.4566030000000001E-2"/>
    <n v="64303230"/>
    <n v="0.93184650000000002"/>
    <s v="RGB_Side_Upper_4"/>
    <n v="8343"/>
    <n v="44105600"/>
    <n v="16538870"/>
    <n v="0.63364960000000004"/>
    <n v="0.23760809999999999"/>
    <n v="2.6667839999999998"/>
    <n v="8343"/>
    <n v="1"/>
    <n v="0"/>
    <n v="0"/>
    <n v="2762"/>
    <n v="914.37660000000005"/>
    <n v="0.33105600000000002"/>
    <n v="304.7704"/>
    <n v="1040.1220000000001"/>
    <n v="-2.5480459999999998"/>
    <n v="1328.5409999999999"/>
    <n v="2439.8159999999998"/>
    <n v="0.21065519999999999"/>
    <n v="39605"/>
    <n v="771.26969999999994"/>
    <n v="0.20662749999999999"/>
    <n v="208"/>
    <n v="303"/>
    <n v="8228"/>
    <n v="0.98621599999999998"/>
    <n v="386"/>
    <n v="0"/>
    <n v="91.953019999999995"/>
    <n v="19.2058"/>
    <n v="91.953019999999995"/>
    <n v="19.2058"/>
    <n v="91.953019999999995"/>
    <n v="19.2058"/>
    <n v="304.7706"/>
    <n v="52508.4"/>
    <n v="129.672"/>
    <n v="115"/>
    <n v="1.3784009999999999E-2"/>
    <n v="60644460"/>
    <n v="0.87125779999999997"/>
    <s v="RGB_TV"/>
    <n v="19946"/>
    <n v="121985400"/>
    <n v="44827530"/>
    <n v="0.30661709999999998"/>
    <n v="0.1126765"/>
    <n v="2.7212160000000001"/>
    <n v="0"/>
    <n v="0"/>
    <n v="0"/>
    <n v="0"/>
    <n v="5329"/>
    <n v="1423.7560000000001"/>
    <n v="0.2671714"/>
    <n v="545.64179999999999"/>
    <n v="10475.719999999999"/>
    <n v="1.624906"/>
    <n v="1584.4280000000001"/>
    <n v="1178.4110000000001"/>
    <n v="0.23955419999999999"/>
    <n v="83263"/>
    <n v="1285.192"/>
    <n v="0.21394450000000001"/>
    <n v="540"/>
    <n v="218"/>
    <n v="19679"/>
    <n v="0.98661390000000004"/>
    <n v="363.82960000000003"/>
    <n v="96.077560000000005"/>
    <n v="19.365179999999999"/>
    <n v="96.077560000000005"/>
    <n v="19.365179999999999"/>
    <n v="96.077560000000005"/>
    <n v="19.365179999999999"/>
    <n v="545.64620000000002"/>
    <n v="115044.4"/>
    <n v="5501.8919999999998"/>
    <n v="267"/>
    <n v="1.3386139999999999E-2"/>
    <n v="166812900"/>
    <n v="0.41929349999999999"/>
  </r>
  <r>
    <n v="278"/>
    <s v="085550-T"/>
    <s v="Cicer arietinum"/>
    <s v="VarC"/>
    <s v="Tent - Iso-A"/>
    <s v="N"/>
    <s v="SI"/>
    <n v="9"/>
    <n v="6"/>
    <d v="2021-05-31T14:49:21"/>
    <x v="2"/>
    <n v="139911"/>
    <s v="RGB_Side_Far_0"/>
    <n v="17719"/>
    <n v="469379800"/>
    <n v="83413350"/>
    <n v="1.4950159999999999"/>
    <n v="0.265679"/>
    <n v="5.627154"/>
    <n v="17719"/>
    <n v="1"/>
    <n v="0"/>
    <n v="0"/>
    <n v="8173"/>
    <n v="3769.848"/>
    <n v="0.46125630000000001"/>
    <n v="581.10580000000004"/>
    <n v="8414.2000000000007"/>
    <n v="4.1909419999999997"/>
    <n v="1224.77"/>
    <n v="2748.33"/>
    <n v="0.11275499999999999"/>
    <n v="157146"/>
    <n v="1493.5"/>
    <n v="0.48749910000000002"/>
    <n v="370"/>
    <n v="579"/>
    <n v="17424"/>
    <n v="0.98335119999999998"/>
    <n v="673"/>
    <n v="0"/>
    <n v="85.328909999999993"/>
    <n v="22.14865"/>
    <n v="85.328909999999993"/>
    <n v="22.14865"/>
    <n v="85.328909999999993"/>
    <n v="22.14865"/>
    <n v="581.10599999999999"/>
    <n v="201701.3"/>
    <n v="3995.6410000000001"/>
    <n v="295"/>
    <n v="1.6648799999999998E-2"/>
    <n v="552793200"/>
    <n v="1.7606949999999999"/>
    <s v="RGB_Side_Far_4"/>
    <n v="16959"/>
    <n v="443790100"/>
    <n v="101450000"/>
    <n v="1.54304"/>
    <n v="0.35273749999999998"/>
    <n v="4.3744709999999998"/>
    <n v="16959"/>
    <n v="1"/>
    <n v="0"/>
    <n v="0"/>
    <n v="7742"/>
    <n v="3534.3220000000001"/>
    <n v="0.4565128"/>
    <n v="577.54129999999998"/>
    <n v="6488.4459999999999"/>
    <n v="0.88214060000000005"/>
    <n v="1251.7919999999999"/>
    <n v="2745.3879999999999"/>
    <n v="0.10288219999999999"/>
    <n v="164839"/>
    <n v="1514.942"/>
    <n v="0.39422119999999999"/>
    <n v="376"/>
    <n v="578"/>
    <n v="16712"/>
    <n v="0.98543550000000002"/>
    <n v="673"/>
    <n v="0"/>
    <n v="84.167109999999994"/>
    <n v="22.09348"/>
    <n v="84.167109999999994"/>
    <n v="22.09348"/>
    <n v="84.167109999999994"/>
    <n v="22.09348"/>
    <n v="577.54150000000004"/>
    <n v="213940.4"/>
    <n v="2482.4540000000002"/>
    <n v="247"/>
    <n v="1.4564540000000001E-2"/>
    <n v="545240100"/>
    <n v="1.895777"/>
    <s v="RGB_Side_Lower_0"/>
    <n v="26670"/>
    <n v="806328100"/>
    <n v="98861770"/>
    <n v="1.133615"/>
    <n v="0.13898959999999999"/>
    <n v="8.1561160000000008"/>
    <n v="15258"/>
    <n v="0.57210349999999999"/>
    <n v="11412"/>
    <n v="0.42789650000000001"/>
    <n v="5877"/>
    <n v="1295.0550000000001"/>
    <n v="0.22036"/>
    <n v="604.51139999999998"/>
    <n v="5688.9549999999999"/>
    <n v="1.7180580000000001"/>
    <n v="977.46619999999996"/>
    <n v="2709.6329999999998"/>
    <n v="0.19760530000000001"/>
    <n v="134966"/>
    <n v="1471.152"/>
    <n v="0.61084660000000002"/>
    <n v="288"/>
    <n v="598"/>
    <n v="26641"/>
    <n v="0.99891260000000004"/>
    <n v="427"/>
    <n v="170"/>
    <n v="93.020290000000003"/>
    <n v="17.520969999999998"/>
    <n v="93.020290000000003"/>
    <n v="17.520969999999998"/>
    <n v="93.020290000000003"/>
    <n v="17.520969999999998"/>
    <n v="604.51149999999996"/>
    <n v="163287.4"/>
    <n v="1213.5060000000001"/>
    <n v="29"/>
    <n v="1.087364E-3"/>
    <n v="905189800"/>
    <n v="1.272605"/>
    <s v="RGB_Side_Lower_4"/>
    <n v="26663"/>
    <n v="791547800"/>
    <n v="141596800"/>
    <n v="1.1134200000000001"/>
    <n v="0.1991752"/>
    <n v="5.5901560000000003"/>
    <n v="15065"/>
    <n v="0.56501520000000005"/>
    <n v="11598"/>
    <n v="0.4349848"/>
    <n v="5979"/>
    <n v="1340.751"/>
    <n v="0.22424330000000001"/>
    <n v="613.59429999999998"/>
    <n v="9502.7990000000009"/>
    <n v="-1.679206"/>
    <n v="1000.454"/>
    <n v="2704.6559999999999"/>
    <n v="0.1619148"/>
    <n v="164673"/>
    <n v="1548.9110000000001"/>
    <n v="0.48513600000000001"/>
    <n v="377"/>
    <n v="614"/>
    <n v="26649"/>
    <n v="0.99947490000000005"/>
    <n v="446"/>
    <n v="167"/>
    <n v="93.424109999999999"/>
    <n v="18.873149999999999"/>
    <n v="93.424109999999999"/>
    <n v="18.873149999999999"/>
    <n v="93.424109999999999"/>
    <n v="18.873149999999999"/>
    <n v="613.59450000000004"/>
    <n v="204186.1"/>
    <n v="3386.835"/>
    <n v="14"/>
    <n v="5.2507219999999998E-4"/>
    <n v="933144600"/>
    <n v="1.3125960000000001"/>
    <s v="RGB_Side_Upper_0"/>
    <n v="10987"/>
    <n v="77613430"/>
    <n v="34372170"/>
    <n v="0.64295210000000003"/>
    <n v="0.2847401"/>
    <n v="2.2580309999999999"/>
    <n v="10987"/>
    <n v="1"/>
    <n v="0"/>
    <n v="0"/>
    <n v="3711"/>
    <n v="1253.4380000000001"/>
    <n v="0.33776279999999997"/>
    <n v="320.24990000000003"/>
    <n v="15817.7"/>
    <n v="-1.581402"/>
    <n v="1326.3710000000001"/>
    <n v="2416.4630000000002"/>
    <n v="0.1972921"/>
    <n v="55689"/>
    <n v="866.72299999999996"/>
    <n v="0.14909819999999999"/>
    <n v="250"/>
    <n v="317"/>
    <n v="10887"/>
    <n v="0.99089830000000001"/>
    <n v="405"/>
    <n v="0"/>
    <n v="91.774280000000005"/>
    <n v="16.6493"/>
    <n v="91.774280000000005"/>
    <n v="16.6493"/>
    <n v="91.774280000000005"/>
    <n v="16.6493"/>
    <n v="320.25009999999997"/>
    <n v="72657.31"/>
    <n v="22772.33"/>
    <n v="100"/>
    <n v="9.1016659999999996E-3"/>
    <n v="111985600"/>
    <n v="0.92769219999999997"/>
    <s v="RGB_Side_Upper_4"/>
    <n v="12256"/>
    <n v="80246380"/>
    <n v="32795570"/>
    <n v="0.53422959999999997"/>
    <n v="0.2183321"/>
    <n v="2.4468670000000001"/>
    <n v="12256"/>
    <n v="1"/>
    <n v="0"/>
    <n v="0"/>
    <n v="4157"/>
    <n v="1409.9749999999999"/>
    <n v="0.3391808"/>
    <n v="315.37279999999998"/>
    <n v="15927.67"/>
    <n v="1.8341590000000001"/>
    <n v="1342.8320000000001"/>
    <n v="2430.08"/>
    <n v="0.2383972"/>
    <n v="51410"/>
    <n v="844.99480000000005"/>
    <n v="0.17620089999999999"/>
    <n v="232"/>
    <n v="313"/>
    <n v="12183"/>
    <n v="0.99404369999999997"/>
    <n v="385"/>
    <n v="0"/>
    <n v="92.825310000000002"/>
    <n v="17.191240000000001"/>
    <n v="92.825310000000002"/>
    <n v="17.191240000000001"/>
    <n v="92.825310000000002"/>
    <n v="17.191240000000001"/>
    <n v="315.51089999999999"/>
    <n v="66512.73"/>
    <n v="20699.29"/>
    <n v="73"/>
    <n v="5.9562670000000003E-3"/>
    <n v="113041900"/>
    <n v="0.7525617"/>
    <s v="RGB_TV"/>
    <n v="28657"/>
    <n v="184354600"/>
    <n v="75672480"/>
    <n v="0.22448760000000001"/>
    <n v="9.214601E-2"/>
    <n v="2.4362170000000001"/>
    <n v="0"/>
    <n v="0"/>
    <n v="0"/>
    <n v="0"/>
    <n v="6248"/>
    <n v="1362.2329999999999"/>
    <n v="0.218027"/>
    <n v="354.51519999999999"/>
    <n v="5763.5360000000001"/>
    <n v="2.134226"/>
    <n v="1603.7449999999999"/>
    <n v="1168"/>
    <n v="0.4966121"/>
    <n v="57705"/>
    <n v="912.68259999999998"/>
    <n v="0.1746943"/>
    <n v="337"/>
    <n v="258"/>
    <n v="28350"/>
    <n v="0.98928709999999997"/>
    <n v="212.20740000000001"/>
    <n v="97.174719999999994"/>
    <n v="18.162669999999999"/>
    <n v="97.174719999999994"/>
    <n v="18.162669999999999"/>
    <n v="97.174719999999994"/>
    <n v="18.162669999999999"/>
    <n v="354.83969999999999"/>
    <n v="75707.02"/>
    <n v="1159.17"/>
    <n v="307"/>
    <n v="1.0712920000000001E-2"/>
    <n v="260027000"/>
    <n v="0.31663360000000002"/>
  </r>
  <r>
    <n v="390"/>
    <s v="085550-T"/>
    <s v="Cicer arietinum"/>
    <s v="VarC"/>
    <s v="Tent - Iso-A"/>
    <s v="N"/>
    <s v="SI"/>
    <n v="9"/>
    <n v="6"/>
    <d v="2021-06-03T14:31:02"/>
    <x v="3"/>
    <n v="149110"/>
    <s v="RGB_Side_Far_0"/>
    <n v="23346"/>
    <n v="935496500"/>
    <n v="96609880"/>
    <n v="1.7163949999999999"/>
    <n v="0.1772542"/>
    <n v="9.6832390000000004"/>
    <n v="23346"/>
    <n v="1"/>
    <n v="0"/>
    <n v="0"/>
    <n v="9904"/>
    <n v="4201.5420000000004"/>
    <n v="0.42422690000000002"/>
    <n v="715.13699999999994"/>
    <n v="11706.29"/>
    <n v="-8.3501829999999995"/>
    <n v="1228.6569999999999"/>
    <n v="2701.645"/>
    <n v="0.1312701"/>
    <n v="177847"/>
    <n v="1702.069"/>
    <n v="0.66062900000000002"/>
    <n v="375"/>
    <n v="716"/>
    <n v="23054"/>
    <n v="0.9874925"/>
    <n v="804"/>
    <n v="0"/>
    <n v="82.134330000000006"/>
    <n v="19.74654"/>
    <n v="82.134330000000006"/>
    <n v="19.74654"/>
    <n v="82.134330000000006"/>
    <n v="19.74654"/>
    <n v="715.13720000000001"/>
    <n v="250708.7"/>
    <n v="5869.8379999999997"/>
    <n v="292"/>
    <n v="1.25075E-2"/>
    <n v="1032106000"/>
    <n v="1.8936489999999999"/>
    <s v="RGB_Side_Far_4"/>
    <n v="20093"/>
    <n v="662240900"/>
    <n v="134184700"/>
    <n v="1.640312"/>
    <n v="0.33236359999999998"/>
    <n v="4.9352929999999997"/>
    <n v="20093"/>
    <n v="1"/>
    <n v="0"/>
    <n v="0"/>
    <n v="8281"/>
    <n v="3412.8780000000002"/>
    <n v="0.41213359999999999"/>
    <n v="673.07349999999997"/>
    <n v="1640.6679999999999"/>
    <n v="0.39949440000000003"/>
    <n v="1251.8879999999999"/>
    <n v="2740.616"/>
    <n v="0.1099588"/>
    <n v="182732"/>
    <n v="1646.3340000000001"/>
    <n v="0.43961230000000001"/>
    <n v="386"/>
    <n v="673"/>
    <n v="19890"/>
    <n v="0.98989700000000003"/>
    <n v="761"/>
    <n v="0"/>
    <n v="81.351519999999994"/>
    <n v="19.602419999999999"/>
    <n v="81.351519999999994"/>
    <n v="19.602419999999999"/>
    <n v="81.351519999999994"/>
    <n v="19.602419999999999"/>
    <n v="673.07370000000003"/>
    <n v="254906"/>
    <n v="133.9667"/>
    <n v="203"/>
    <n v="1.0103020000000001E-2"/>
    <n v="796425600"/>
    <n v="1.9726760000000001"/>
    <s v="RGB_Side_Lower_0"/>
    <n v="27578"/>
    <n v="1274969000"/>
    <n v="67822900"/>
    <n v="1.6763870000000001"/>
    <n v="8.9176580000000005E-2"/>
    <n v="18.79851"/>
    <n v="15962"/>
    <n v="0.5787947"/>
    <n v="11616"/>
    <n v="0.4212053"/>
    <n v="5725"/>
    <n v="1188.47"/>
    <n v="0.207593"/>
    <n v="728.5829"/>
    <n v="14269.89"/>
    <n v="1.05074"/>
    <n v="991.04880000000003"/>
    <n v="2683.9360000000001"/>
    <n v="0.18978739999999999"/>
    <n v="145310"/>
    <n v="1665.598"/>
    <n v="0.80816909999999997"/>
    <n v="273"/>
    <n v="728"/>
    <n v="27574"/>
    <n v="0.99985500000000005"/>
    <n v="551"/>
    <n v="176"/>
    <n v="90.894369999999995"/>
    <n v="20.630680000000002"/>
    <n v="90.894369999999995"/>
    <n v="20.630680000000002"/>
    <n v="90.894369999999995"/>
    <n v="20.630680000000002"/>
    <n v="728.58309999999994"/>
    <n v="188471.7"/>
    <n v="7383.7749999999996"/>
    <n v="4"/>
    <n v="1.4504310000000001E-4"/>
    <n v="1342792000"/>
    <n v="1.765563"/>
    <s v="RGB_Side_Lower_4"/>
    <n v="26728"/>
    <n v="1246791000"/>
    <n v="113773900"/>
    <n v="1.7452620000000001"/>
    <n v="0.15926100000000001"/>
    <n v="10.958500000000001"/>
    <n v="15033"/>
    <n v="0.5624439"/>
    <n v="11695"/>
    <n v="0.4375561"/>
    <n v="6338"/>
    <n v="1502.9269999999999"/>
    <n v="0.2371296"/>
    <n v="742.07889999999998"/>
    <n v="1730.585"/>
    <n v="-3.164968"/>
    <n v="1009.849"/>
    <n v="2681.2919999999999"/>
    <n v="0.14446790000000001"/>
    <n v="185010"/>
    <n v="1750.412"/>
    <n v="0.69348080000000001"/>
    <n v="379"/>
    <n v="742"/>
    <n v="26651"/>
    <n v="0.99711910000000004"/>
    <n v="566"/>
    <n v="175"/>
    <n v="88.568539999999999"/>
    <n v="19.69942"/>
    <n v="88.568539999999999"/>
    <n v="19.69942"/>
    <n v="88.568539999999999"/>
    <n v="19.69942"/>
    <n v="742.07899999999995"/>
    <n v="250110"/>
    <n v="112.0519"/>
    <n v="77"/>
    <n v="2.8808739999999998E-3"/>
    <n v="1360565000"/>
    <n v="1.904523"/>
    <s v="RGB_Side_Upper_0"/>
    <n v="10769"/>
    <n v="108174900"/>
    <n v="32770250"/>
    <n v="0.93277259999999995"/>
    <n v="0.28257189999999999"/>
    <n v="3.3010090000000001"/>
    <n v="10769"/>
    <n v="1"/>
    <n v="0"/>
    <n v="0"/>
    <n v="3343"/>
    <n v="1037.761"/>
    <n v="0.31042809999999998"/>
    <n v="372.80020000000002"/>
    <n v="6815.7340000000004"/>
    <n v="-19.694310000000002"/>
    <n v="1323.9159999999999"/>
    <n v="2414.8229999999999"/>
    <n v="0.16978570000000001"/>
    <n v="63427"/>
    <n v="966.10400000000004"/>
    <n v="0.28621740000000001"/>
    <n v="264"/>
    <n v="359"/>
    <n v="10678"/>
    <n v="0.99154980000000004"/>
    <n v="441"/>
    <n v="0"/>
    <n v="89.204660000000004"/>
    <n v="18.29599"/>
    <n v="89.204660000000004"/>
    <n v="18.29599"/>
    <n v="89.204660000000004"/>
    <n v="18.29599"/>
    <n v="372.80040000000002"/>
    <n v="88500.13"/>
    <n v="4313.7"/>
    <n v="91"/>
    <n v="8.4501809999999993E-3"/>
    <n v="140945200"/>
    <n v="1.215344"/>
    <s v="RGB_Side_Upper_4"/>
    <n v="11935"/>
    <n v="106795400"/>
    <n v="29155930"/>
    <n v="0.74973460000000003"/>
    <n v="0.20468310000000001"/>
    <n v="3.6629049999999999"/>
    <n v="11935"/>
    <n v="1"/>
    <n v="0"/>
    <n v="0"/>
    <n v="3789"/>
    <n v="1202.8920000000001"/>
    <n v="0.31746960000000002"/>
    <n v="359.16849999999999"/>
    <n v="1236.838"/>
    <n v="-7.6419629999999996"/>
    <n v="1333.798"/>
    <n v="2428.0610000000001"/>
    <n v="0.20822070000000001"/>
    <n v="57319"/>
    <n v="926.16189999999995"/>
    <n v="0.32613550000000002"/>
    <n v="223"/>
    <n v="360"/>
    <n v="11822"/>
    <n v="0.99053199999999997"/>
    <n v="430"/>
    <n v="0"/>
    <n v="88.641720000000007"/>
    <n v="19.005960000000002"/>
    <n v="88.641720000000007"/>
    <n v="19.005960000000002"/>
    <n v="88.641720000000007"/>
    <n v="19.005960000000002"/>
    <n v="359.1687"/>
    <n v="78745.740000000005"/>
    <n v="128.17490000000001"/>
    <n v="113"/>
    <n v="9.4679510000000005E-3"/>
    <n v="135951300"/>
    <n v="0.95441779999999998"/>
    <s v="RGB_TV"/>
    <n v="28661"/>
    <n v="192405900"/>
    <n v="78759000"/>
    <n v="0.2342263"/>
    <n v="9.5877680000000007E-2"/>
    <n v="2.4429699999999999"/>
    <n v="0"/>
    <n v="0"/>
    <n v="0"/>
    <n v="0"/>
    <n v="6064"/>
    <n v="1283.001"/>
    <n v="0.21157670000000001"/>
    <n v="534.32950000000005"/>
    <n v="16586.900000000001"/>
    <n v="2.7122519999999999"/>
    <n v="1610.634"/>
    <n v="1179.3130000000001"/>
    <n v="0.26504100000000003"/>
    <n v="108138"/>
    <n v="1314.0129999999999"/>
    <n v="0.17565"/>
    <n v="529"/>
    <n v="294"/>
    <n v="28295"/>
    <n v="0.9872301"/>
    <n v="363.90249999999997"/>
    <n v="93.486199999999997"/>
    <n v="19.384869999999999"/>
    <n v="93.486199999999997"/>
    <n v="19.384869999999999"/>
    <n v="93.486199999999997"/>
    <n v="19.384869999999999"/>
    <n v="534.3297"/>
    <n v="139054.20000000001"/>
    <n v="9599.2919999999995"/>
    <n v="366"/>
    <n v="1.276997E-2"/>
    <n v="271164900"/>
    <n v="0.33010400000000001"/>
  </r>
  <r>
    <n v="521"/>
    <s v="085550-T"/>
    <s v="Cicer arietinum"/>
    <s v="VarC"/>
    <s v="Tent - Iso-A"/>
    <s v="N"/>
    <s v="SI"/>
    <n v="9"/>
    <n v="6"/>
    <d v="2021-06-07T15:12:17"/>
    <x v="4"/>
    <n v="186109"/>
    <s v="RGB_Side_Far_0"/>
    <n v="29536"/>
    <n v="1263086000"/>
    <n v="154614500"/>
    <n v="1.44787"/>
    <n v="0.1772339"/>
    <n v="8.1692640000000001"/>
    <n v="29536"/>
    <n v="1"/>
    <n v="0"/>
    <n v="0"/>
    <n v="12778"/>
    <n v="5528.0770000000002"/>
    <n v="0.43262460000000003"/>
    <n v="785.22349999999994"/>
    <n v="19351.810000000001"/>
    <n v="-21.029160000000001"/>
    <n v="1197.405"/>
    <n v="2703.1089999999999"/>
    <n v="0.13768159999999999"/>
    <n v="214524"/>
    <n v="1876.3109999999999"/>
    <n v="0.61133630000000005"/>
    <n v="371"/>
    <n v="777"/>
    <n v="29129"/>
    <n v="0.98622019999999999"/>
    <n v="865"/>
    <n v="0"/>
    <n v="79.799869999999999"/>
    <n v="18.771730000000002"/>
    <n v="79.799869999999999"/>
    <n v="18.771730000000002"/>
    <n v="79.799869999999999"/>
    <n v="18.771730000000002"/>
    <n v="785.22370000000001"/>
    <n v="283563.8"/>
    <n v="12679.19"/>
    <n v="407"/>
    <n v="1.377979E-2"/>
    <n v="1417701000"/>
    <n v="1.6251040000000001"/>
    <s v="RGB_Side_Far_4"/>
    <n v="30961"/>
    <n v="1186134000"/>
    <n v="239386100"/>
    <n v="1.237382"/>
    <n v="0.24972910000000001"/>
    <n v="4.9548969999999999"/>
    <n v="30961"/>
    <n v="1"/>
    <n v="0"/>
    <n v="0"/>
    <n v="12898"/>
    <n v="5373.16"/>
    <n v="0.41658859999999998"/>
    <n v="776.2577"/>
    <n v="12762.88"/>
    <n v="-19.576799999999999"/>
    <n v="1236.424"/>
    <n v="2699.8150000000001"/>
    <n v="0.1445864"/>
    <n v="214135"/>
    <n v="1859.452"/>
    <n v="0.44108449999999999"/>
    <n v="409"/>
    <n v="777"/>
    <n v="30563"/>
    <n v="0.9871451"/>
    <n v="865"/>
    <n v="0"/>
    <n v="78.637119999999996"/>
    <n v="18.66497"/>
    <n v="78.637119999999996"/>
    <n v="18.66497"/>
    <n v="78.637119999999996"/>
    <n v="18.66497"/>
    <n v="776.25789999999995"/>
    <n v="302354.59999999998"/>
    <n v="5261.1689999999999"/>
    <n v="398"/>
    <n v="1.2854880000000001E-2"/>
    <n v="1425520000"/>
    <n v="1.4871110000000001"/>
    <s v="RGB_Side_Lower_0"/>
    <n v="36583"/>
    <n v="1888844000"/>
    <n v="142019600"/>
    <n v="1.411359"/>
    <n v="0.10611810000000001"/>
    <n v="13.29988"/>
    <n v="21503"/>
    <n v="0.5877867"/>
    <n v="15080"/>
    <n v="0.4122133"/>
    <n v="8532"/>
    <n v="1989.8589999999999"/>
    <n v="0.23322309999999999"/>
    <n v="803.7319"/>
    <n v="4504.723"/>
    <n v="-10.09342"/>
    <n v="956.95889999999997"/>
    <n v="2669.0259999999998"/>
    <n v="0.17958199999999999"/>
    <n v="203712"/>
    <n v="1892.4380000000001"/>
    <n v="0.73983860000000001"/>
    <n v="399"/>
    <n v="785"/>
    <n v="36557"/>
    <n v="0.99928930000000005"/>
    <n v="605"/>
    <n v="179"/>
    <n v="86.61318"/>
    <n v="18.454370000000001"/>
    <n v="86.61318"/>
    <n v="18.454370000000001"/>
    <n v="86.61318"/>
    <n v="18.454370000000001"/>
    <n v="803.73209999999995"/>
    <n v="276732.5"/>
    <n v="554.69839999999999"/>
    <n v="26"/>
    <n v="7.1071260000000005E-4"/>
    <n v="2030863000"/>
    <n v="1.517477"/>
    <s v="RGB_Side_Lower_4"/>
    <n v="33870"/>
    <n v="1738447000"/>
    <n v="182633700"/>
    <n v="1.5154129999999999"/>
    <n v="0.15920280000000001"/>
    <n v="9.5187639999999991"/>
    <n v="20144"/>
    <n v="0.59474459999999996"/>
    <n v="13726"/>
    <n v="0.40525539999999999"/>
    <n v="8004"/>
    <n v="1891.4680000000001"/>
    <n v="0.23631530000000001"/>
    <n v="826.07989999999995"/>
    <n v="1603.97"/>
    <n v="-19.20147"/>
    <n v="969.87570000000005"/>
    <n v="2666.9839999999999"/>
    <n v="0.15405050000000001"/>
    <n v="219863"/>
    <n v="1934.126"/>
    <n v="0.65587899999999999"/>
    <n v="375"/>
    <n v="823"/>
    <n v="33826"/>
    <n v="0.9987009"/>
    <n v="645"/>
    <n v="177"/>
    <n v="85.75967"/>
    <n v="19.50684"/>
    <n v="85.75967"/>
    <n v="19.50684"/>
    <n v="85.75967"/>
    <n v="19.50684"/>
    <n v="826.08010000000002"/>
    <n v="299394.2"/>
    <n v="75.958629999999999"/>
    <n v="44"/>
    <n v="1.299085E-3"/>
    <n v="1921081000"/>
    <n v="1.6746160000000001"/>
    <s v="RGB_Side_Upper_0"/>
    <n v="12360"/>
    <n v="195867400"/>
    <n v="34090010"/>
    <n v="1.2821100000000001"/>
    <n v="0.2231465"/>
    <n v="5.7455959999999999"/>
    <n v="12360"/>
    <n v="1"/>
    <n v="0"/>
    <n v="0"/>
    <n v="4364"/>
    <n v="1540.817"/>
    <n v="0.35307440000000001"/>
    <n v="450.21769999999998"/>
    <n v="2052.2539999999999"/>
    <n v="-17.158359999999998"/>
    <n v="1314.184"/>
    <n v="2386.4119999999998"/>
    <n v="0.15697230000000001"/>
    <n v="78740"/>
    <n v="1122.6679999999999"/>
    <n v="0.4949267"/>
    <n v="269"/>
    <n v="451"/>
    <n v="12107"/>
    <n v="0.97953080000000003"/>
    <n v="537"/>
    <n v="0"/>
    <n v="85.849919999999997"/>
    <n v="20.931989999999999"/>
    <n v="85.849919999999997"/>
    <n v="20.931989999999999"/>
    <n v="85.849919999999997"/>
    <n v="20.931989999999999"/>
    <n v="450.21789999999999"/>
    <n v="111832.2"/>
    <n v="340.75619999999998"/>
    <n v="253"/>
    <n v="2.046926E-2"/>
    <n v="229957400"/>
    <n v="1.5052559999999999"/>
    <s v="RGB_Side_Upper_4"/>
    <n v="11943"/>
    <n v="181708700"/>
    <n v="27062220"/>
    <n v="1.2739389999999999"/>
    <n v="0.18973029999999999"/>
    <n v="6.7144779999999997"/>
    <n v="11943"/>
    <n v="1"/>
    <n v="0"/>
    <n v="0"/>
    <n v="4164"/>
    <n v="1451.8040000000001"/>
    <n v="0.34865610000000002"/>
    <n v="459.85320000000002"/>
    <n v="4294.9369999999999"/>
    <n v="-9.3448829999999994"/>
    <n v="1341.6610000000001"/>
    <n v="2393.6790000000001"/>
    <n v="0.17378969999999999"/>
    <n v="68721"/>
    <n v="1088.6610000000001"/>
    <n v="0.54870640000000004"/>
    <n v="228"/>
    <n v="460"/>
    <n v="11690"/>
    <n v="0.97881600000000002"/>
    <n v="531"/>
    <n v="0"/>
    <n v="86.487560000000002"/>
    <n v="20.730619999999998"/>
    <n v="86.487560000000002"/>
    <n v="20.730619999999998"/>
    <n v="86.487560000000002"/>
    <n v="20.730619999999998"/>
    <n v="459.8535"/>
    <n v="99600.36"/>
    <n v="1544.5429999999999"/>
    <n v="253"/>
    <n v="2.1183960000000002E-2"/>
    <n v="208770900"/>
    <n v="1.46367"/>
    <s v="RGB_TV"/>
    <n v="30856"/>
    <n v="237316100"/>
    <n v="169876300"/>
    <n v="0.24925739999999999"/>
    <n v="0.1784241"/>
    <n v="1.3969940000000001"/>
    <n v="0"/>
    <n v="0"/>
    <n v="0"/>
    <n v="0"/>
    <n v="8198"/>
    <n v="2178.0920000000001"/>
    <n v="0.26568580000000003"/>
    <n v="631.80380000000002"/>
    <n v="333.16149999999999"/>
    <n v="-5.1651129999999998"/>
    <n v="1583.8420000000001"/>
    <n v="1159.7239999999999"/>
    <n v="0.25365399999999999"/>
    <n v="121646"/>
    <n v="1524.7840000000001"/>
    <n v="2.74305E-2"/>
    <n v="593"/>
    <n v="331"/>
    <n v="30284"/>
    <n v="0.98146230000000001"/>
    <n v="364.80270000000002"/>
    <n v="93.961330000000004"/>
    <n v="20.84759"/>
    <n v="93.961330000000004"/>
    <n v="20.84759"/>
    <n v="93.961330000000004"/>
    <n v="20.84759"/>
    <n v="631.80399999999997"/>
    <n v="191368.2"/>
    <n v="3.5972439999999999"/>
    <n v="572"/>
    <n v="1.8537720000000001E-2"/>
    <n v="407192400"/>
    <n v="0.42768149999999999"/>
  </r>
  <r>
    <n v="624"/>
    <s v="085550-T"/>
    <s v="Cicer arietinum"/>
    <s v="VarC"/>
    <s v="Tent - Iso-A"/>
    <s v="N"/>
    <s v="SI"/>
    <n v="9"/>
    <n v="6"/>
    <d v="2021-06-10T14:10:10"/>
    <x v="5"/>
    <n v="243428"/>
    <s v="RGB_Side_Far_0"/>
    <n v="32991"/>
    <n v="1572050000"/>
    <n v="194389700"/>
    <n v="1.4443600000000001"/>
    <n v="0.17860039999999999"/>
    <n v="8.0871030000000008"/>
    <n v="32991"/>
    <n v="1"/>
    <n v="0"/>
    <n v="0"/>
    <n v="13984"/>
    <n v="5927.442"/>
    <n v="0.42387320000000001"/>
    <n v="854.35360000000003"/>
    <n v="1135.6849999999999"/>
    <n v="-7.6233060000000004"/>
    <n v="1198.3900000000001"/>
    <n v="2688.5450000000001"/>
    <n v="0.14732600000000001"/>
    <n v="223932"/>
    <n v="1967.9690000000001"/>
    <n v="0.60825629999999997"/>
    <n v="369"/>
    <n v="849"/>
    <n v="32595"/>
    <n v="0.98799669999999995"/>
    <n v="937"/>
    <n v="0"/>
    <n v="81.499740000000003"/>
    <n v="19.671890000000001"/>
    <n v="81.499740000000003"/>
    <n v="19.671890000000001"/>
    <n v="81.499740000000003"/>
    <n v="19.671890000000001"/>
    <n v="854.35379999999998"/>
    <n v="311465.90000000002"/>
    <n v="39.094949999999997"/>
    <n v="396"/>
    <n v="1.200327E-2"/>
    <n v="1766440000"/>
    <n v="1.62296"/>
    <s v="RGB_Side_Far_4"/>
    <n v="30375"/>
    <n v="1407429000"/>
    <n v="251235300"/>
    <n v="1.5254350000000001"/>
    <n v="0.27230019999999999"/>
    <n v="5.6020349999999999"/>
    <n v="30375"/>
    <n v="1"/>
    <n v="0"/>
    <n v="0"/>
    <n v="13098"/>
    <n v="5647.9870000000001"/>
    <n v="0.43120989999999998"/>
    <n v="852.23469999999998"/>
    <n v="2491.7869999999998"/>
    <n v="-16.904610000000002"/>
    <n v="1223.097"/>
    <n v="2689.241"/>
    <n v="0.1242123"/>
    <n v="244541"/>
    <n v="2004.7850000000001"/>
    <n v="0.48589690000000002"/>
    <n v="442"/>
    <n v="853"/>
    <n v="30025"/>
    <n v="0.9884773"/>
    <n v="941"/>
    <n v="0"/>
    <n v="81.322140000000005"/>
    <n v="19.976610000000001"/>
    <n v="81.322140000000005"/>
    <n v="19.976610000000001"/>
    <n v="81.322140000000005"/>
    <n v="19.976610000000001"/>
    <n v="852.23490000000004"/>
    <n v="344743.3"/>
    <n v="204.41159999999999"/>
    <n v="350"/>
    <n v="1.1522630000000001E-2"/>
    <n v="1658664000"/>
    <n v="1.797736"/>
    <s v="RGB_Side_Lower_0"/>
    <n v="49230"/>
    <n v="2382685000"/>
    <n v="265127300"/>
    <n v="0.98312120000000003"/>
    <n v="0.1093943"/>
    <n v="8.9869500000000002"/>
    <n v="32395"/>
    <n v="0.65803370000000005"/>
    <n v="16835"/>
    <n v="0.3419663"/>
    <n v="10451"/>
    <n v="2218.6350000000002"/>
    <n v="0.21228929999999999"/>
    <n v="891.86599999999999"/>
    <n v="3548.6379999999999"/>
    <n v="-2.350454"/>
    <n v="968.34550000000002"/>
    <n v="2662.8470000000002"/>
    <n v="0.21515480000000001"/>
    <n v="228812"/>
    <n v="2045.098"/>
    <n v="0.63958190000000004"/>
    <n v="426"/>
    <n v="881"/>
    <n v="49200"/>
    <n v="0.99939060000000002"/>
    <n v="696"/>
    <n v="184"/>
    <n v="86.351740000000007"/>
    <n v="17.275790000000001"/>
    <n v="86.351740000000007"/>
    <n v="17.275790000000001"/>
    <n v="86.351740000000007"/>
    <n v="17.275790000000001"/>
    <n v="891.86620000000005"/>
    <n v="336284.8"/>
    <n v="255.79589999999999"/>
    <n v="30"/>
    <n v="6.0938449999999999E-4"/>
    <n v="2647813000"/>
    <n v="1.0925149999999999"/>
    <s v="RGB_Side_Lower_4"/>
    <n v="49506"/>
    <n v="2583232000"/>
    <n v="350079700"/>
    <n v="1.054017"/>
    <n v="0.14284050000000001"/>
    <n v="7.3789809999999996"/>
    <n v="32904"/>
    <n v="0.66464670000000003"/>
    <n v="16602"/>
    <n v="0.33535330000000002"/>
    <n v="11367"/>
    <n v="2609.96"/>
    <n v="0.22960849999999999"/>
    <n v="904.38319999999999"/>
    <n v="13198.66"/>
    <n v="-3.2660140000000002"/>
    <n v="979.74950000000001"/>
    <n v="2645.6819999999998"/>
    <n v="0.19741040000000001"/>
    <n v="250777"/>
    <n v="2083.8180000000002"/>
    <n v="0.57958909999999997"/>
    <n v="395"/>
    <n v="904"/>
    <n v="49453"/>
    <n v="0.99892939999999997"/>
    <n v="722"/>
    <n v="181"/>
    <n v="85.946879999999993"/>
    <n v="17.798929999999999"/>
    <n v="85.946879999999993"/>
    <n v="17.798929999999999"/>
    <n v="85.946879999999993"/>
    <n v="17.798929999999999"/>
    <n v="904.38340000000005"/>
    <n v="342549.2"/>
    <n v="3518.857"/>
    <n v="53"/>
    <n v="1.0705770000000001E-3"/>
    <n v="2933311000"/>
    <n v="1.196858"/>
    <s v="RGB_Side_Upper_0"/>
    <n v="20009"/>
    <n v="302879800"/>
    <n v="68442870"/>
    <n v="0.75651849999999998"/>
    <n v="0.1709533"/>
    <n v="4.4252940000000001"/>
    <n v="20009"/>
    <n v="1"/>
    <n v="0"/>
    <n v="0"/>
    <n v="6209"/>
    <n v="1926.7170000000001"/>
    <n v="0.31031039999999999"/>
    <n v="478.1266"/>
    <n v="38027.550000000003"/>
    <n v="-6.5779329999999998"/>
    <n v="1311.518"/>
    <n v="2387.12"/>
    <n v="0.2297931"/>
    <n v="87074"/>
    <n v="1187.519"/>
    <n v="0.39861089999999999"/>
    <n v="278"/>
    <n v="469"/>
    <n v="19725"/>
    <n v="0.98580639999999997"/>
    <n v="554"/>
    <n v="0"/>
    <n v="86.931380000000004"/>
    <n v="18.59328"/>
    <n v="86.931380000000004"/>
    <n v="18.59328"/>
    <n v="86.931380000000004"/>
    <n v="18.59328"/>
    <n v="478.1268"/>
    <n v="118182.5"/>
    <n v="72272.2"/>
    <n v="284"/>
    <n v="1.4193610000000001E-2"/>
    <n v="371322700"/>
    <n v="0.92747179999999996"/>
    <s v="RGB_Side_Upper_4"/>
    <n v="19310"/>
    <n v="309750800"/>
    <n v="49204800"/>
    <n v="0.83070710000000003"/>
    <n v="0.1319602"/>
    <n v="6.295134"/>
    <n v="19310"/>
    <n v="1"/>
    <n v="0"/>
    <n v="0"/>
    <n v="5805"/>
    <n v="1745.107"/>
    <n v="0.30062139999999998"/>
    <n v="462.1266"/>
    <n v="33534.1"/>
    <n v="-3.694137"/>
    <n v="1335.3340000000001"/>
    <n v="2389.5459999999998"/>
    <n v="0.2546754"/>
    <n v="75822"/>
    <n v="1152.8409999999999"/>
    <n v="0.5268505"/>
    <n v="258"/>
    <n v="457"/>
    <n v="19081"/>
    <n v="0.98814089999999999"/>
    <n v="530"/>
    <n v="0"/>
    <n v="87.447540000000004"/>
    <n v="18.928740000000001"/>
    <n v="87.447540000000004"/>
    <n v="18.928740000000001"/>
    <n v="87.447540000000004"/>
    <n v="18.928740000000001"/>
    <n v="462.91879999999998"/>
    <n v="104413.9"/>
    <n v="58235.92"/>
    <n v="229"/>
    <n v="1.1859140000000001E-2"/>
    <n v="358955600"/>
    <n v="0.96266719999999995"/>
    <s v="RGB_TV"/>
    <n v="42007"/>
    <n v="345940200"/>
    <n v="278292000"/>
    <n v="0.19604579999999999"/>
    <n v="0.1577093"/>
    <n v="1.2430829999999999"/>
    <n v="0"/>
    <n v="0"/>
    <n v="0"/>
    <n v="0"/>
    <n v="10087"/>
    <n v="2422.1570000000002"/>
    <n v="0.2401266"/>
    <n v="542.79639999999995"/>
    <n v="2055.0970000000002"/>
    <n v="1.2503850000000001"/>
    <n v="1580.184"/>
    <n v="1174.402"/>
    <n v="0.29475699999999999"/>
    <n v="142514"/>
    <n v="1464.7149999999999"/>
    <n v="1.174411E-2"/>
    <n v="540"/>
    <n v="443"/>
    <n v="41201"/>
    <n v="0.98081269999999998"/>
    <n v="406.63619999999997"/>
    <n v="93.023740000000004"/>
    <n v="20.21576"/>
    <n v="93.023740000000004"/>
    <n v="20.21576"/>
    <n v="93.023740000000004"/>
    <n v="20.21576"/>
    <n v="542.96119999999996"/>
    <n v="177136.5"/>
    <n v="100.54089999999999"/>
    <n v="806"/>
    <n v="1.9187280000000001E-2"/>
    <n v="624232100"/>
    <n v="0.35375509999999999"/>
  </r>
  <r>
    <n v="735"/>
    <s v="085550-T"/>
    <s v="Cicer arietinum"/>
    <s v="VarC"/>
    <s v="Tent - Iso-A"/>
    <s v="N"/>
    <s v="SI"/>
    <n v="9"/>
    <n v="6"/>
    <d v="2021-06-15T13:38:25"/>
    <x v="6"/>
    <n v="300889"/>
    <s v="RGB_Side_Far_0"/>
    <n v="42884"/>
    <n v="2637028000"/>
    <n v="392431600"/>
    <n v="1.4339170000000001"/>
    <n v="0.21338969999999999"/>
    <n v="6.7197120000000004"/>
    <n v="42884"/>
    <n v="1"/>
    <n v="0"/>
    <n v="0"/>
    <n v="18119"/>
    <n v="7655.4930000000004"/>
    <n v="0.4225119"/>
    <n v="1001.481"/>
    <n v="8549.7720000000008"/>
    <n v="-6.2588200000000001"/>
    <n v="1198.693"/>
    <n v="2636.4589999999998"/>
    <n v="0.142064"/>
    <n v="301864"/>
    <n v="2358.252"/>
    <n v="0.54896679999999998"/>
    <n v="506"/>
    <n v="983"/>
    <n v="42129"/>
    <n v="0.98239430000000005"/>
    <n v="1071"/>
    <n v="0"/>
    <n v="79.032229999999998"/>
    <n v="19.998080000000002"/>
    <n v="79.032229999999998"/>
    <n v="19.998080000000002"/>
    <n v="79.032229999999998"/>
    <n v="19.998080000000002"/>
    <n v="1001.482"/>
    <n v="471678.2"/>
    <n v="1704.566"/>
    <n v="755"/>
    <n v="1.7605630000000001E-2"/>
    <n v="3029459000"/>
    <n v="1.6473070000000001"/>
    <s v="RGB_Side_Far_4"/>
    <n v="37913"/>
    <n v="2300290000"/>
    <n v="475025100"/>
    <n v="1.6003179999999999"/>
    <n v="0.3304763"/>
    <n v="4.84246"/>
    <n v="37913"/>
    <n v="1"/>
    <n v="0"/>
    <n v="0"/>
    <n v="16987"/>
    <n v="7611.0619999999999"/>
    <n v="0.44805210000000001"/>
    <n v="982.02290000000005"/>
    <n v="8885.5810000000001"/>
    <n v="-34.961680000000001"/>
    <n v="1224.4770000000001"/>
    <n v="2630.5590000000002"/>
    <n v="0.12759390000000001"/>
    <n v="297138"/>
    <n v="2299.89"/>
    <n v="0.43254090000000001"/>
    <n v="470"/>
    <n v="981"/>
    <n v="37350"/>
    <n v="0.98515019999999998"/>
    <n v="1074"/>
    <n v="0"/>
    <n v="79.212590000000006"/>
    <n v="20.46482"/>
    <n v="79.212590000000006"/>
    <n v="20.46482"/>
    <n v="79.212590000000006"/>
    <n v="20.46482"/>
    <n v="982.1"/>
    <n v="440362.3"/>
    <n v="2082.4929999999999"/>
    <n v="563"/>
    <n v="1.484979E-2"/>
    <n v="2775315000"/>
    <n v="1.9307939999999999"/>
    <s v="RGB_Side_Lower_0"/>
    <n v="61814"/>
    <n v="4059613000"/>
    <n v="490103800"/>
    <n v="1.0624560000000001"/>
    <n v="0.12826679999999999"/>
    <n v="8.2831689999999991"/>
    <n v="45473"/>
    <n v="0.73564240000000003"/>
    <n v="16341"/>
    <n v="0.26435760000000003"/>
    <n v="12772"/>
    <n v="2638.9490000000001"/>
    <n v="0.2066199"/>
    <n v="1017.306"/>
    <n v="14530.55"/>
    <n v="7.1595500000000003"/>
    <n v="974.03139999999996"/>
    <n v="2611.5140000000001"/>
    <n v="0.19349830000000001"/>
    <n v="319455"/>
    <n v="2389.9270000000001"/>
    <n v="0.61552859999999998"/>
    <n v="514"/>
    <n v="1005"/>
    <n v="61758"/>
    <n v="0.99909409999999998"/>
    <n v="814"/>
    <n v="190"/>
    <n v="81.729770000000002"/>
    <n v="18.452539999999999"/>
    <n v="81.729770000000002"/>
    <n v="18.452539999999999"/>
    <n v="81.729770000000002"/>
    <n v="18.452539999999999"/>
    <n v="1017.306"/>
    <n v="481989.9"/>
    <n v="3415.681"/>
    <n v="56"/>
    <n v="9.0594359999999997E-4"/>
    <n v="4549716000"/>
    <n v="1.190723"/>
    <s v="RGB_Side_Lower_4"/>
    <n v="60192"/>
    <n v="4088640000"/>
    <n v="584648300"/>
    <n v="1.1284989999999999"/>
    <n v="0.16136790000000001"/>
    <n v="6.9933319999999997"/>
    <n v="44262"/>
    <n v="0.73534690000000003"/>
    <n v="15930"/>
    <n v="0.26465309999999997"/>
    <n v="13400"/>
    <n v="2983.1210000000001"/>
    <n v="0.22262090000000001"/>
    <n v="1035.721"/>
    <n v="19732.91"/>
    <n v="-0.82343999999999995"/>
    <n v="982.17660000000001"/>
    <n v="2600.0100000000002"/>
    <n v="0.18646840000000001"/>
    <n v="322800"/>
    <n v="2441.63"/>
    <n v="0.56218729999999995"/>
    <n v="505"/>
    <n v="1027"/>
    <n v="60096"/>
    <n v="0.99840510000000005"/>
    <n v="840"/>
    <n v="186"/>
    <n v="81.834509999999995"/>
    <n v="18.218830000000001"/>
    <n v="81.834509999999995"/>
    <n v="18.218830000000001"/>
    <n v="81.834509999999995"/>
    <n v="18.218830000000001"/>
    <n v="1035.721"/>
    <n v="512304.8"/>
    <n v="6469.0919999999996"/>
    <n v="96"/>
    <n v="1.5948959999999999E-3"/>
    <n v="4673288000"/>
    <n v="1.2898670000000001"/>
    <s v="RGB_Side_Upper_0"/>
    <n v="25419"/>
    <n v="501847700"/>
    <n v="140440100"/>
    <n v="0.77670309999999998"/>
    <n v="0.2173573"/>
    <n v="3.573394"/>
    <n v="25419"/>
    <n v="1"/>
    <n v="0"/>
    <n v="0"/>
    <n v="7478"/>
    <n v="2199.9479999999999"/>
    <n v="0.29418939999999999"/>
    <n v="553.04430000000002"/>
    <n v="45751.05"/>
    <n v="-20.316520000000001"/>
    <n v="1308.7660000000001"/>
    <n v="2374.1750000000002"/>
    <n v="0.22915070000000001"/>
    <n v="110927"/>
    <n v="1384.471"/>
    <n v="0.3166178"/>
    <n v="310"/>
    <n v="554"/>
    <n v="24604"/>
    <n v="0.96793739999999995"/>
    <n v="635"/>
    <n v="0"/>
    <n v="82.921319999999994"/>
    <n v="20.12181"/>
    <n v="82.921319999999994"/>
    <n v="20.12181"/>
    <n v="82.921319999999994"/>
    <n v="20.12181"/>
    <n v="553.04459999999995"/>
    <n v="167702.1"/>
    <n v="82346.240000000005"/>
    <n v="815"/>
    <n v="3.2062630000000002E-2"/>
    <n v="642287800"/>
    <n v="0.99406030000000001"/>
    <s v="RGB_Side_Upper_4"/>
    <n v="23599"/>
    <n v="459353700"/>
    <n v="126397100"/>
    <n v="0.82482169999999999"/>
    <n v="0.2269602"/>
    <n v="3.6342120000000002"/>
    <n v="23599"/>
    <n v="1"/>
    <n v="0"/>
    <n v="0"/>
    <n v="7012"/>
    <n v="2083.4839999999999"/>
    <n v="0.29713119999999998"/>
    <n v="563.03200000000004"/>
    <n v="9723.5830000000005"/>
    <n v="-15.879009999999999"/>
    <n v="1330.8779999999999"/>
    <n v="2378.1579999999999"/>
    <n v="0.2137087"/>
    <n v="110426"/>
    <n v="1381.5989999999999"/>
    <n v="0.32310949999999999"/>
    <n v="329"/>
    <n v="564"/>
    <n v="22949"/>
    <n v="0.97245649999999995"/>
    <n v="636"/>
    <n v="0"/>
    <n v="83.327169999999995"/>
    <n v="20.963940000000001"/>
    <n v="83.327169999999995"/>
    <n v="20.963940000000001"/>
    <n v="83.327169999999995"/>
    <n v="20.963940000000001"/>
    <n v="563.03219999999999"/>
    <n v="159808.4"/>
    <n v="4006.444"/>
    <n v="650"/>
    <n v="2.7543539999999998E-2"/>
    <n v="585750800"/>
    <n v="1.051782"/>
    <s v="RGB_TV"/>
    <n v="49068"/>
    <n v="531130100"/>
    <n v="421286300"/>
    <n v="0.2205993"/>
    <n v="0.17497689999999999"/>
    <n v="1.260734"/>
    <n v="0"/>
    <n v="0"/>
    <n v="0"/>
    <n v="0"/>
    <n v="12243"/>
    <n v="3054.7620000000002"/>
    <n v="0.24951090000000001"/>
    <n v="645.44320000000005"/>
    <n v="69778.63"/>
    <n v="0.31911519999999999"/>
    <n v="1589.8720000000001"/>
    <n v="1173.7080000000001"/>
    <n v="0.29030879999999998"/>
    <n v="169020"/>
    <n v="1686.4069999999999"/>
    <n v="1.33014E-2"/>
    <n v="616"/>
    <n v="468"/>
    <n v="47162"/>
    <n v="0.96115600000000001"/>
    <n v="361.8356"/>
    <n v="88.601550000000003"/>
    <n v="22.093489999999999"/>
    <n v="88.601550000000003"/>
    <n v="22.093489999999999"/>
    <n v="88.601550000000003"/>
    <n v="22.093489999999999"/>
    <n v="647.50480000000005"/>
    <n v="248514.9"/>
    <n v="99230.82"/>
    <n v="1906"/>
    <n v="3.8844049999999998E-2"/>
    <n v="952416400"/>
    <n v="0.39557619999999999"/>
  </r>
  <r>
    <n v="65"/>
    <s v="085551-T"/>
    <s v="Cicer arietinum"/>
    <s v="VarC"/>
    <s v="Tent - Iso-A"/>
    <s v="N"/>
    <s v="SI"/>
    <n v="10"/>
    <n v="1"/>
    <d v="2021-05-24T14:56:33"/>
    <x v="0"/>
    <n v="67090"/>
    <s v="RGB_Side_Far_0"/>
    <n v="8105"/>
    <n v="62617370"/>
    <n v="8119509"/>
    <n v="0.95321049999999996"/>
    <n v="0.1236015"/>
    <n v="7.7119660000000003"/>
    <n v="8105"/>
    <n v="1"/>
    <n v="0"/>
    <n v="0"/>
    <n v="3929"/>
    <n v="1904.6320000000001"/>
    <n v="0.48476249999999999"/>
    <n v="339.69990000000001"/>
    <n v="2168.5059999999999"/>
    <n v="-4.0067769999999996"/>
    <n v="1249.0029999999999"/>
    <n v="2819.7190000000001"/>
    <n v="0.2187289"/>
    <n v="37055"/>
    <n v="796.05939999999998"/>
    <n v="0.59356339999999996"/>
    <n v="173"/>
    <n v="338"/>
    <n v="7973"/>
    <n v="0.98371370000000002"/>
    <n v="425"/>
    <n v="0"/>
    <n v="77.937690000000003"/>
    <n v="21.705570000000002"/>
    <n v="77.937690000000003"/>
    <n v="21.705570000000002"/>
    <n v="77.937690000000003"/>
    <n v="21.705570000000002"/>
    <n v="339.70030000000003"/>
    <n v="53500.49"/>
    <n v="580.18730000000005"/>
    <n v="132"/>
    <n v="1.628624E-2"/>
    <n v="70736880"/>
    <n v="1.0768120000000001"/>
    <s v="RGB_Side_Far_4"/>
    <n v="9035"/>
    <n v="72536080"/>
    <n v="24241060"/>
    <n v="0.88858250000000005"/>
    <n v="0.2969581"/>
    <n v="2.9922819999999999"/>
    <n v="9035"/>
    <n v="1"/>
    <n v="0"/>
    <n v="0"/>
    <n v="4193"/>
    <n v="1945.905"/>
    <n v="0.4640841"/>
    <n v="343.96080000000001"/>
    <n v="2884.326"/>
    <n v="-2.4360949999999999"/>
    <n v="1241.5889999999999"/>
    <n v="2822.6529999999998"/>
    <n v="0.15737680000000001"/>
    <n v="57410"/>
    <n v="921.327"/>
    <n v="0.24903429999999999"/>
    <n v="256"/>
    <n v="332"/>
    <n v="8869"/>
    <n v="0.98162700000000003"/>
    <n v="420"/>
    <n v="0"/>
    <n v="77.272059999999996"/>
    <n v="20.713380000000001"/>
    <n v="77.272059999999996"/>
    <n v="20.713380000000001"/>
    <n v="77.272059999999996"/>
    <n v="20.713380000000001"/>
    <n v="345.5018"/>
    <n v="75038.759999999995"/>
    <n v="920.79"/>
    <n v="166"/>
    <n v="1.8372989999999999E-2"/>
    <n v="96777140"/>
    <n v="1.185541"/>
    <s v="RGB_Side_Lower_0"/>
    <n v="14268"/>
    <n v="136429200"/>
    <n v="6876258"/>
    <n v="0.67016390000000003"/>
    <n v="3.3777380000000003E-2"/>
    <n v="19.840610000000002"/>
    <n v="6650"/>
    <n v="0.46607789999999999"/>
    <n v="7618"/>
    <n v="0.53392209999999996"/>
    <n v="2560"/>
    <n v="459.32159999999999"/>
    <n v="0.17942250000000001"/>
    <n v="391.36939999999998"/>
    <n v="2224.1729999999998"/>
    <n v="-0.56513729999999995"/>
    <n v="1021.4450000000001"/>
    <n v="2791.8910000000001"/>
    <n v="0.44962659999999999"/>
    <n v="31733"/>
    <n v="854.97630000000004"/>
    <n v="0.81727660000000002"/>
    <n v="134"/>
    <n v="392"/>
    <n v="14202"/>
    <n v="0.99537430000000005"/>
    <n v="187"/>
    <n v="204"/>
    <n v="82.353939999999994"/>
    <n v="20.668500000000002"/>
    <n v="82.353939999999994"/>
    <n v="20.668500000000002"/>
    <n v="82.353939999999994"/>
    <n v="20.668500000000002"/>
    <n v="391.36959999999999"/>
    <n v="39757.519999999997"/>
    <n v="346.71609999999998"/>
    <n v="66"/>
    <n v="4.6257360000000001E-3"/>
    <n v="143305400"/>
    <n v="0.70394129999999999"/>
    <s v="RGB_Side_Lower_4"/>
    <n v="13407"/>
    <n v="125175100"/>
    <n v="9144126"/>
    <n v="0.6963937"/>
    <n v="5.0872019999999997E-2"/>
    <n v="13.68913"/>
    <n v="5737"/>
    <n v="0.42791079999999998"/>
    <n v="7670"/>
    <n v="0.57208919999999996"/>
    <n v="2864"/>
    <n v="611.80690000000004"/>
    <n v="0.2136198"/>
    <n v="389.88200000000001"/>
    <n v="2508.5990000000002"/>
    <n v="0.50856440000000003"/>
    <n v="1015.242"/>
    <n v="2796.4470000000001"/>
    <n v="0.37476939999999997"/>
    <n v="35774"/>
    <n v="881.50559999999996"/>
    <n v="0.746228"/>
    <n v="183"/>
    <n v="383"/>
    <n v="13380"/>
    <n v="0.99798609999999999"/>
    <n v="182"/>
    <n v="200"/>
    <n v="81.543819999999997"/>
    <n v="21.989439999999998"/>
    <n v="81.543819999999997"/>
    <n v="21.989439999999998"/>
    <n v="81.543819999999997"/>
    <n v="21.989439999999998"/>
    <n v="389.88220000000001"/>
    <n v="44717.17"/>
    <n v="469.38690000000003"/>
    <n v="27"/>
    <n v="2.0138729999999998E-3"/>
    <n v="134319300"/>
    <n v="0.74726579999999998"/>
    <s v="RGB_Side_Upper_0"/>
    <n v="5679"/>
    <n v="15275100"/>
    <n v="2768902"/>
    <n v="0.47363110000000003"/>
    <n v="8.5854639999999996E-2"/>
    <n v="5.5166630000000003"/>
    <n v="5679"/>
    <n v="1"/>
    <n v="0"/>
    <n v="0"/>
    <n v="1848"/>
    <n v="601.35659999999996"/>
    <n v="0.32540940000000002"/>
    <n v="205.87620000000001"/>
    <n v="671.47019999999998"/>
    <n v="-2.1713239999999998"/>
    <n v="1309.8330000000001"/>
    <n v="2481.1379999999999"/>
    <n v="0.3809109"/>
    <n v="14909"/>
    <n v="512.2192"/>
    <n v="0.48037990000000003"/>
    <n v="176"/>
    <n v="163"/>
    <n v="5641"/>
    <n v="0.99330870000000004"/>
    <n v="246"/>
    <n v="0"/>
    <n v="82.138580000000005"/>
    <n v="16.594740000000002"/>
    <n v="82.138580000000005"/>
    <n v="16.594740000000002"/>
    <n v="82.138580000000005"/>
    <n v="16.594740000000002"/>
    <n v="205.87639999999999"/>
    <n v="20355.8"/>
    <n v="79.392880000000005"/>
    <n v="38"/>
    <n v="6.6913190000000003E-3"/>
    <n v="18044000"/>
    <n v="0.55948569999999997"/>
    <s v="RGB_Side_Upper_4"/>
    <n v="5355"/>
    <n v="11985580"/>
    <n v="3252863"/>
    <n v="0.41796509999999998"/>
    <n v="0.11343490000000001"/>
    <n v="3.6846239999999999"/>
    <n v="5355"/>
    <n v="1"/>
    <n v="0"/>
    <n v="0"/>
    <n v="1785"/>
    <n v="595"/>
    <n v="0.3333333"/>
    <n v="191.06280000000001"/>
    <n v="455.29140000000001"/>
    <n v="-0.69393800000000005"/>
    <n v="1306.4780000000001"/>
    <n v="2480.4580000000001"/>
    <n v="0.3377483"/>
    <n v="15855"/>
    <n v="504.73899999999998"/>
    <n v="0.3284108"/>
    <n v="190"/>
    <n v="137"/>
    <n v="5303"/>
    <n v="0.99028939999999999"/>
    <n v="220"/>
    <n v="0"/>
    <n v="81.620729999999995"/>
    <n v="17.255790000000001"/>
    <n v="81.620729999999995"/>
    <n v="17.255790000000001"/>
    <n v="81.620729999999995"/>
    <n v="17.255790000000001"/>
    <n v="191.30789999999999"/>
    <n v="22050.31"/>
    <n v="38.709670000000003"/>
    <n v="52"/>
    <n v="9.7105509999999996E-3"/>
    <n v="15238440"/>
    <n v="0.53139999999999998"/>
    <s v="RGB_TV"/>
    <n v="11241"/>
    <n v="57588520"/>
    <n v="9642465"/>
    <n v="0.45574930000000002"/>
    <n v="7.6309429999999998E-2"/>
    <n v="5.9723850000000001"/>
    <n v="0"/>
    <n v="0"/>
    <n v="0"/>
    <n v="0"/>
    <n v="2246"/>
    <n v="448.7604"/>
    <n v="0.19980429999999999"/>
    <n v="451.89049999999997"/>
    <n v="2997.9639999999999"/>
    <n v="5.8243419999999997"/>
    <n v="1624.277"/>
    <n v="1221.4639999999999"/>
    <n v="0.18718779999999999"/>
    <n v="60052"/>
    <n v="1095.1320000000001"/>
    <n v="0.50858879999999995"/>
    <n v="440"/>
    <n v="251"/>
    <n v="10993"/>
    <n v="0.97793790000000003"/>
    <n v="356.10250000000002"/>
    <n v="84.448809999999995"/>
    <n v="18.87229"/>
    <n v="84.448809999999995"/>
    <n v="18.87229"/>
    <n v="84.448809999999995"/>
    <n v="18.87229"/>
    <n v="451.89069999999998"/>
    <n v="96413.46"/>
    <n v="799.55399999999997"/>
    <n v="248"/>
    <n v="2.2062089999999999E-2"/>
    <n v="67230980"/>
    <n v="0.5320587"/>
  </r>
  <r>
    <n v="169"/>
    <s v="085551-T"/>
    <s v="Cicer arietinum"/>
    <s v="VarC"/>
    <s v="Tent - Iso-A"/>
    <s v="N"/>
    <s v="SI"/>
    <n v="10"/>
    <n v="1"/>
    <d v="2021-05-27T14:52:08"/>
    <x v="1"/>
    <n v="81367"/>
    <s v="RGB_Side_Far_0"/>
    <n v="11160"/>
    <n v="134387500"/>
    <n v="17681290"/>
    <n v="1.0790219999999999"/>
    <n v="0.14196639999999999"/>
    <n v="7.600549"/>
    <n v="11160"/>
    <n v="1"/>
    <n v="0"/>
    <n v="0"/>
    <n v="4983"/>
    <n v="2224.9360000000001"/>
    <n v="0.4465054"/>
    <n v="424.24169999999998"/>
    <n v="500.55840000000001"/>
    <n v="1.6244350000000001"/>
    <n v="1234.605"/>
    <n v="2781.2510000000002"/>
    <n v="0.19974939999999999"/>
    <n v="55870"/>
    <n v="1015.817"/>
    <n v="0.58898980000000001"/>
    <n v="213"/>
    <n v="411"/>
    <n v="11011"/>
    <n v="0.98664870000000005"/>
    <n v="521"/>
    <n v="0"/>
    <n v="82.468819999999994"/>
    <n v="21.764230000000001"/>
    <n v="82.468819999999994"/>
    <n v="21.764230000000001"/>
    <n v="82.468819999999994"/>
    <n v="21.764230000000001"/>
    <n v="424.93150000000003"/>
    <n v="75368.31"/>
    <n v="22.451499999999999"/>
    <n v="149"/>
    <n v="1.335125E-2"/>
    <n v="152068800"/>
    <n v="1.2209890000000001"/>
    <s v="RGB_Side_Far_4"/>
    <n v="10955"/>
    <n v="126977700"/>
    <n v="48355960"/>
    <n v="1.0580419999999999"/>
    <n v="0.40292600000000001"/>
    <n v="2.625896"/>
    <n v="10955"/>
    <n v="1"/>
    <n v="0"/>
    <n v="0"/>
    <n v="4952"/>
    <n v="2238.4580000000001"/>
    <n v="0.45203100000000002"/>
    <n v="428.00119999999998"/>
    <n v="1740.4690000000001"/>
    <n v="0.23093549999999999"/>
    <n v="1231.769"/>
    <n v="2782.009"/>
    <n v="0.13777619999999999"/>
    <n v="79513"/>
    <n v="1110.52"/>
    <n v="0.20107349999999999"/>
    <n v="273"/>
    <n v="401"/>
    <n v="10799"/>
    <n v="0.98575990000000002"/>
    <n v="515"/>
    <n v="0"/>
    <n v="85.296670000000006"/>
    <n v="21.841100000000001"/>
    <n v="85.296670000000006"/>
    <n v="21.841100000000001"/>
    <n v="85.296670000000006"/>
    <n v="21.841100000000001"/>
    <n v="430.23669999999998"/>
    <n v="106094.3"/>
    <n v="276.51609999999999"/>
    <n v="156"/>
    <n v="1.4240070000000001E-2"/>
    <n v="175333700"/>
    <n v="1.460968"/>
    <s v="RGB_Side_Lower_0"/>
    <n v="14964"/>
    <n v="220083700"/>
    <n v="7647253"/>
    <n v="0.98286180000000001"/>
    <n v="3.4151519999999998E-2"/>
    <n v="28.779450000000001"/>
    <n v="7905"/>
    <n v="0.52826790000000001"/>
    <n v="7059"/>
    <n v="0.47173219999999999"/>
    <n v="3062"/>
    <n v="626.55999999999995"/>
    <n v="0.20462440000000001"/>
    <n v="469.92020000000002"/>
    <n v="1970.3150000000001"/>
    <n v="6.7857770000000004"/>
    <n v="1012.227"/>
    <n v="2773.5770000000002"/>
    <n v="0.35302450000000002"/>
    <n v="42388"/>
    <n v="1011.698"/>
    <n v="0.87018969999999995"/>
    <n v="169"/>
    <n v="452"/>
    <n v="14946"/>
    <n v="0.99879709999999999"/>
    <n v="272"/>
    <n v="179"/>
    <n v="90.396289999999993"/>
    <n v="22.52346"/>
    <n v="90.396289999999993"/>
    <n v="22.52346"/>
    <n v="90.396289999999993"/>
    <n v="22.52346"/>
    <n v="469.92039999999997"/>
    <n v="57640.13"/>
    <n v="259.43200000000002"/>
    <n v="18"/>
    <n v="1.2028869999999999E-3"/>
    <n v="227730900"/>
    <n v="1.0170129999999999"/>
    <s v="RGB_Side_Lower_4"/>
    <n v="16829"/>
    <n v="221362400"/>
    <n v="14199050"/>
    <n v="0.78160479999999999"/>
    <n v="5.0135180000000001E-2"/>
    <n v="15.58995"/>
    <n v="8710"/>
    <n v="0.51755899999999999"/>
    <n v="8119"/>
    <n v="0.48244100000000001"/>
    <n v="3607"/>
    <n v="773.09699999999998"/>
    <n v="0.21433240000000001"/>
    <n v="459.0643"/>
    <n v="1603.2829999999999"/>
    <n v="-6.8215459999999997"/>
    <n v="1002.188"/>
    <n v="2767.3649999999998"/>
    <n v="0.37604179999999998"/>
    <n v="44753"/>
    <n v="1010.7569999999999"/>
    <n v="0.77342359999999999"/>
    <n v="230"/>
    <n v="406"/>
    <n v="16825"/>
    <n v="0.99976229999999999"/>
    <n v="250"/>
    <n v="155"/>
    <n v="90.319389999999999"/>
    <n v="23.565270000000002"/>
    <n v="90.319389999999999"/>
    <n v="23.565270000000002"/>
    <n v="90.319389999999999"/>
    <n v="23.565270000000002"/>
    <n v="459.06450000000001"/>
    <n v="62266"/>
    <n v="152.7433"/>
    <n v="4"/>
    <n v="2.3768490000000001E-4"/>
    <n v="235561400"/>
    <n v="0.83174000000000003"/>
    <s v="RGB_Side_Upper_0"/>
    <n v="6167"/>
    <n v="19758490"/>
    <n v="3355074"/>
    <n v="0.51952430000000005"/>
    <n v="8.8217379999999998E-2"/>
    <n v="5.889138"/>
    <n v="6167"/>
    <n v="1"/>
    <n v="0"/>
    <n v="0"/>
    <n v="2038"/>
    <n v="673.49509999999998"/>
    <n v="0.3304686"/>
    <n v="219.73849999999999"/>
    <n v="3601.7869999999998"/>
    <n v="1.3221909999999999"/>
    <n v="1304.231"/>
    <n v="2462.3020000000001"/>
    <n v="0.38635510000000001"/>
    <n v="15962"/>
    <n v="518.59479999999996"/>
    <n v="0.50365700000000002"/>
    <n v="189"/>
    <n v="136"/>
    <n v="6142"/>
    <n v="0.9959462"/>
    <n v="248"/>
    <n v="0"/>
    <n v="91.767799999999994"/>
    <n v="17.568940000000001"/>
    <n v="91.767799999999994"/>
    <n v="17.568940000000001"/>
    <n v="91.767799999999994"/>
    <n v="17.568940000000001"/>
    <n v="219.73869999999999"/>
    <n v="19453.09"/>
    <n v="2103.5949999999998"/>
    <n v="25"/>
    <n v="4.0538350000000004E-3"/>
    <n v="23113570"/>
    <n v="0.60774170000000005"/>
    <s v="RGB_Side_Upper_4"/>
    <n v="6955"/>
    <n v="14651350"/>
    <n v="6676064"/>
    <n v="0.30288900000000002"/>
    <n v="0.138015"/>
    <n v="2.1946099999999999"/>
    <n v="6955"/>
    <n v="1"/>
    <n v="0"/>
    <n v="0"/>
    <n v="2304"/>
    <n v="763.2518"/>
    <n v="0.33127250000000003"/>
    <n v="200.77099999999999"/>
    <n v="722.13199999999995"/>
    <n v="0.15468280000000001"/>
    <n v="1308.146"/>
    <n v="2465.0500000000002"/>
    <n v="0.39130189999999998"/>
    <n v="17774"/>
    <n v="520.90660000000003"/>
    <n v="0.13983519999999999"/>
    <n v="188"/>
    <n v="124"/>
    <n v="6912"/>
    <n v="0.99381739999999996"/>
    <n v="234"/>
    <n v="0"/>
    <n v="91.291589999999999"/>
    <n v="17.740379999999998"/>
    <n v="91.291589999999999"/>
    <n v="17.740379999999998"/>
    <n v="91.291589999999999"/>
    <n v="17.740379999999998"/>
    <n v="200.77119999999999"/>
    <n v="22558.84"/>
    <n v="74.978390000000005"/>
    <n v="43"/>
    <n v="6.1826030000000001E-3"/>
    <n v="21327420"/>
    <n v="0.44090390000000002"/>
    <s v="RGB_TV"/>
    <n v="14337"/>
    <n v="85815640"/>
    <n v="26279120"/>
    <n v="0.41749370000000002"/>
    <n v="0.12784809999999999"/>
    <n v="3.2655439999999998"/>
    <n v="0"/>
    <n v="0"/>
    <n v="0"/>
    <n v="0"/>
    <n v="3043"/>
    <n v="645.87070000000006"/>
    <n v="0.21224799999999999"/>
    <n v="485.3143"/>
    <n v="7214.1819999999998"/>
    <n v="0.34407939999999998"/>
    <n v="1616.317"/>
    <n v="1213.865"/>
    <n v="0.15443860000000001"/>
    <n v="92833"/>
    <n v="1250.479"/>
    <n v="0.2820955"/>
    <n v="453"/>
    <n v="274"/>
    <n v="14097"/>
    <n v="0.98326009999999997"/>
    <n v="363.82960000000003"/>
    <n v="92.391570000000002"/>
    <n v="19.33896"/>
    <n v="92.391570000000002"/>
    <n v="19.33896"/>
    <n v="92.391570000000002"/>
    <n v="19.33896"/>
    <n v="485.31450000000001"/>
    <n v="122587.5"/>
    <n v="3630.0770000000002"/>
    <n v="240"/>
    <n v="1.6739899999999999E-2"/>
    <n v="112094800"/>
    <n v="0.54534179999999999"/>
  </r>
  <r>
    <n v="280"/>
    <s v="085551-T"/>
    <s v="Cicer arietinum"/>
    <s v="VarC"/>
    <s v="Tent - Iso-A"/>
    <s v="N"/>
    <s v="SI"/>
    <n v="10"/>
    <n v="1"/>
    <d v="2021-05-31T14:52:26"/>
    <x v="2"/>
    <n v="104718"/>
    <s v="RGB_Side_Far_0"/>
    <n v="10840"/>
    <n v="194512700"/>
    <n v="8473180"/>
    <n v="1.655348"/>
    <n v="7.2108729999999996E-2"/>
    <n v="22.95628"/>
    <n v="10840"/>
    <n v="1"/>
    <n v="0"/>
    <n v="0"/>
    <n v="5455"/>
    <n v="2745.1129999999998"/>
    <n v="0.50322880000000003"/>
    <n v="462.40350000000001"/>
    <n v="1654.646"/>
    <n v="3.6444290000000001"/>
    <n v="1259.2139999999999"/>
    <n v="2757.895"/>
    <n v="0.1852801"/>
    <n v="58506"/>
    <n v="1096.271"/>
    <n v="0.83999900000000005"/>
    <n v="231"/>
    <n v="460"/>
    <n v="10652"/>
    <n v="0.9826568"/>
    <n v="566"/>
    <n v="0"/>
    <n v="81.843819999999994"/>
    <n v="24.11392"/>
    <n v="81.843819999999994"/>
    <n v="24.11392"/>
    <n v="81.843819999999994"/>
    <n v="24.11392"/>
    <n v="462.40370000000001"/>
    <n v="65240"/>
    <n v="252.56950000000001"/>
    <n v="188"/>
    <n v="1.7343170000000002E-2"/>
    <n v="202985900"/>
    <n v="1.727457"/>
    <s v="RGB_Side_Far_4"/>
    <n v="10277"/>
    <n v="156889200"/>
    <n v="33485070"/>
    <n v="1.4854579999999999"/>
    <n v="0.31704320000000002"/>
    <n v="4.6853490000000004"/>
    <n v="10277"/>
    <n v="1"/>
    <n v="0"/>
    <n v="0"/>
    <n v="5324"/>
    <n v="2758.098"/>
    <n v="0.51805000000000001"/>
    <n v="458.11900000000003"/>
    <n v="1588.173"/>
    <n v="-2.7504179999999998"/>
    <n v="1241.2750000000001"/>
    <n v="2768.6260000000002"/>
    <n v="0.1096003"/>
    <n v="93768"/>
    <n v="1204.0920000000001"/>
    <n v="0.42018739999999999"/>
    <n v="309"/>
    <n v="447"/>
    <n v="10138"/>
    <n v="0.98647459999999998"/>
    <n v="566"/>
    <n v="0"/>
    <n v="82.286469999999994"/>
    <n v="23.29609"/>
    <n v="82.286469999999994"/>
    <n v="23.29609"/>
    <n v="82.286469999999994"/>
    <n v="23.29609"/>
    <n v="458.37220000000002"/>
    <n v="111120.7"/>
    <n v="245.4308"/>
    <n v="139"/>
    <n v="1.352535E-2"/>
    <n v="190374300"/>
    <n v="1.8025009999999999"/>
    <s v="RGB_Side_Lower_0"/>
    <n v="24255"/>
    <n v="458180800"/>
    <n v="31953380"/>
    <n v="0.77881500000000004"/>
    <n v="5.4314309999999998E-2"/>
    <n v="14.339040000000001"/>
    <n v="13958"/>
    <n v="0.57546900000000001"/>
    <n v="10297"/>
    <n v="0.42453099999999999"/>
    <n v="4992"/>
    <n v="1027.42"/>
    <n v="0.2058132"/>
    <n v="500.84930000000003"/>
    <n v="2825.9549999999999"/>
    <n v="0.86117509999999997"/>
    <n v="1045.2270000000001"/>
    <n v="2752.6210000000001"/>
    <n v="0.32725290000000001"/>
    <n v="74117"/>
    <n v="1182.164"/>
    <n v="0.75622800000000001"/>
    <n v="271"/>
    <n v="486"/>
    <n v="24253"/>
    <n v="0.99991759999999996"/>
    <n v="284"/>
    <n v="201"/>
    <n v="92.764539999999997"/>
    <n v="22.182770000000001"/>
    <n v="92.764539999999997"/>
    <n v="22.182770000000001"/>
    <n v="92.764539999999997"/>
    <n v="22.182770000000001"/>
    <n v="500.84949999999998"/>
    <n v="91679.33"/>
    <n v="329.2525"/>
    <n v="2"/>
    <n v="8.2457230000000003E-5"/>
    <n v="490134100"/>
    <n v="0.83312929999999996"/>
    <s v="RGB_Side_Lower_4"/>
    <n v="20147"/>
    <n v="380416400"/>
    <n v="8363464"/>
    <n v="0.93721339999999997"/>
    <n v="2.060466E-2"/>
    <n v="45.485509999999998"/>
    <n v="11263"/>
    <n v="0.55904100000000001"/>
    <n v="8884"/>
    <n v="0.44095889999999999"/>
    <n v="3608"/>
    <n v="646.13409999999999"/>
    <n v="0.17908370000000001"/>
    <n v="504.00099999999998"/>
    <n v="2544.067"/>
    <n v="10.32851"/>
    <n v="1027.6949999999999"/>
    <n v="2755.7"/>
    <n v="0.4776321"/>
    <n v="42181"/>
    <n v="1082.277"/>
    <n v="0.91580280000000003"/>
    <n v="250"/>
    <n v="446"/>
    <n v="20144"/>
    <n v="0.99985109999999999"/>
    <n v="265"/>
    <n v="180"/>
    <n v="93.277810000000002"/>
    <n v="20.419519999999999"/>
    <n v="93.277810000000002"/>
    <n v="20.419519999999999"/>
    <n v="93.277810000000002"/>
    <n v="20.419519999999999"/>
    <n v="504.00119999999998"/>
    <n v="49708.18"/>
    <n v="321.2527"/>
    <n v="3"/>
    <n v="1.4890549999999999E-4"/>
    <n v="388779900"/>
    <n v="0.95781799999999995"/>
    <s v="RGB_Side_Upper_0"/>
    <n v="8154"/>
    <n v="29338690"/>
    <n v="3217684"/>
    <n v="0.44126480000000001"/>
    <n v="4.839516E-2"/>
    <n v="9.1179520000000007"/>
    <n v="8154"/>
    <n v="1"/>
    <n v="0"/>
    <n v="0"/>
    <n v="1987"/>
    <n v="484.20030000000003"/>
    <n v="0.24368409999999999"/>
    <n v="237.26150000000001"/>
    <n v="3548.9290000000001"/>
    <n v="9.0007099999999998"/>
    <n v="1302.182"/>
    <n v="2472.25"/>
    <n v="0.47556280000000001"/>
    <n v="17146"/>
    <n v="545.99180000000001"/>
    <n v="0.64373590000000003"/>
    <n v="199"/>
    <n v="153"/>
    <n v="8128"/>
    <n v="0.99681140000000001"/>
    <n v="247"/>
    <n v="0"/>
    <n v="96.537649999999999"/>
    <n v="18.82319"/>
    <n v="96.537649999999999"/>
    <n v="18.82319"/>
    <n v="96.537649999999999"/>
    <n v="18.82319"/>
    <n v="237.26169999999999"/>
    <n v="23740.560000000001"/>
    <n v="1544.6279999999999"/>
    <n v="26"/>
    <n v="3.1886190000000002E-3"/>
    <n v="32556370"/>
    <n v="0.48965989999999998"/>
    <s v="RGB_Side_Upper_4"/>
    <n v="9494"/>
    <n v="24088180"/>
    <n v="9088853"/>
    <n v="0.26724249999999999"/>
    <n v="0.1008348"/>
    <n v="2.650299"/>
    <n v="9494"/>
    <n v="1"/>
    <n v="0"/>
    <n v="0"/>
    <n v="2668"/>
    <n v="749.76030000000003"/>
    <n v="0.28101959999999998"/>
    <n v="226.75319999999999"/>
    <n v="10295.33"/>
    <n v="2.8904879999999999"/>
    <n v="1303.2360000000001"/>
    <n v="2463.29"/>
    <n v="0.43474679999999999"/>
    <n v="21838"/>
    <n v="570.18280000000004"/>
    <n v="0.2043942"/>
    <n v="218"/>
    <n v="134"/>
    <n v="9460"/>
    <n v="0.99641880000000005"/>
    <n v="246"/>
    <n v="0"/>
    <n v="93.895520000000005"/>
    <n v="18.266590000000001"/>
    <n v="93.895520000000005"/>
    <n v="18.266590000000001"/>
    <n v="93.895520000000005"/>
    <n v="18.266590000000001"/>
    <n v="226.7534"/>
    <n v="26574.48"/>
    <n v="11164.3"/>
    <n v="34"/>
    <n v="3.5812090000000001E-3"/>
    <n v="33177030"/>
    <n v="0.3680773"/>
    <s v="RGB_TV"/>
    <n v="21551"/>
    <n v="130627100"/>
    <n v="33752500"/>
    <n v="0.2812539"/>
    <n v="7.267266E-2"/>
    <n v="3.8701469999999998"/>
    <n v="0"/>
    <n v="0"/>
    <n v="0"/>
    <n v="0"/>
    <n v="4492"/>
    <n v="936.29359999999997"/>
    <n v="0.2084358"/>
    <n v="439.62830000000002"/>
    <n v="5098.5749999999998"/>
    <n v="1.980944"/>
    <n v="1634.0229999999999"/>
    <n v="1240.877"/>
    <n v="0.26305770000000001"/>
    <n v="81925"/>
    <n v="1177.018"/>
    <n v="0.3473155"/>
    <n v="439"/>
    <n v="308"/>
    <n v="21240"/>
    <n v="0.98556909999999998"/>
    <n v="359.56220000000002"/>
    <n v="96.148719999999997"/>
    <n v="18.225149999999999"/>
    <n v="96.148719999999997"/>
    <n v="18.225149999999999"/>
    <n v="96.148719999999997"/>
    <n v="18.225149999999999"/>
    <n v="442.23739999999998"/>
    <n v="124634.9"/>
    <n v="1206.23"/>
    <n v="311"/>
    <n v="1.443089E-2"/>
    <n v="164379600"/>
    <n v="0.35392659999999998"/>
  </r>
  <r>
    <n v="389"/>
    <s v="085551-T"/>
    <s v="Cicer arietinum"/>
    <s v="VarC"/>
    <s v="Tent - Iso-A"/>
    <s v="N"/>
    <s v="SI"/>
    <n v="10"/>
    <n v="1"/>
    <d v="2021-06-03T14:29:29"/>
    <x v="3"/>
    <n v="106665"/>
    <s v="RGB_Side_Far_0"/>
    <n v="15127"/>
    <n v="311419600"/>
    <n v="16484630"/>
    <n v="1.3609439999999999"/>
    <n v="7.2039980000000003E-2"/>
    <n v="18.89151"/>
    <n v="15127"/>
    <n v="1"/>
    <n v="0"/>
    <n v="0"/>
    <n v="6214"/>
    <n v="2552.6410000000001"/>
    <n v="0.41078870000000001"/>
    <n v="521.64840000000004"/>
    <n v="2551.5619999999999"/>
    <n v="-1.268875"/>
    <n v="1256.7070000000001"/>
    <n v="2733.2350000000001"/>
    <n v="0.20556340000000001"/>
    <n v="73588"/>
    <n v="1228.819"/>
    <n v="0.80901860000000003"/>
    <n v="232"/>
    <n v="522"/>
    <n v="14982"/>
    <n v="0.99041449999999998"/>
    <n v="631"/>
    <n v="0"/>
    <n v="78.592579999999998"/>
    <n v="18.956810000000001"/>
    <n v="78.592579999999998"/>
    <n v="18.956810000000001"/>
    <n v="78.592579999999998"/>
    <n v="18.956810000000001"/>
    <n v="521.64859999999999"/>
    <n v="87344.03"/>
    <n v="430.38720000000001"/>
    <n v="145"/>
    <n v="9.5855090000000007E-3"/>
    <n v="327904200"/>
    <n v="1.432984"/>
    <s v="RGB_Side_Far_4"/>
    <n v="16721"/>
    <n v="327307000"/>
    <n v="59189960"/>
    <n v="1.17066"/>
    <n v="0.21170130000000001"/>
    <n v="5.5297729999999996"/>
    <n v="16721"/>
    <n v="1"/>
    <n v="0"/>
    <n v="0"/>
    <n v="6989"/>
    <n v="2921.2440000000001"/>
    <n v="0.4179774"/>
    <n v="511.04790000000003"/>
    <n v="6996.924"/>
    <n v="0.72303720000000005"/>
    <n v="1233.4659999999999"/>
    <n v="2720.4470000000001"/>
    <n v="0.15256800000000001"/>
    <n v="109597"/>
    <n v="1302.56"/>
    <n v="0.48123440000000001"/>
    <n v="307"/>
    <n v="512"/>
    <n v="16606"/>
    <n v="0.99312239999999996"/>
    <n v="634"/>
    <n v="0"/>
    <n v="77.995750000000001"/>
    <n v="18.152670000000001"/>
    <n v="77.995750000000001"/>
    <n v="18.152670000000001"/>
    <n v="77.995750000000001"/>
    <n v="18.152670000000001"/>
    <n v="511.04820000000001"/>
    <n v="140416.79999999999"/>
    <n v="2927.8719999999998"/>
    <n v="115"/>
    <n v="6.877579E-3"/>
    <n v="386497000"/>
    <n v="1.3823620000000001"/>
    <s v="RGB_Side_Lower_0"/>
    <n v="22631"/>
    <n v="489233100"/>
    <n v="23550860"/>
    <n v="0.95523089999999999"/>
    <n v="4.5983209999999997E-2"/>
    <n v="20.77347"/>
    <n v="12122"/>
    <n v="0.53563700000000003"/>
    <n v="10509"/>
    <n v="0.46436300000000003"/>
    <n v="5541"/>
    <n v="1356.665"/>
    <n v="0.24484110000000001"/>
    <n v="534.98599999999999"/>
    <n v="5441.6040000000003"/>
    <n v="0.99847629999999998"/>
    <n v="1054.2449999999999"/>
    <n v="2759.346"/>
    <n v="0.28139960000000003"/>
    <n v="80423"/>
    <n v="1271.3440000000001"/>
    <n v="0.82472749999999995"/>
    <n v="336"/>
    <n v="503"/>
    <n v="22603"/>
    <n v="0.99876279999999995"/>
    <n v="300"/>
    <n v="202"/>
    <n v="90.073350000000005"/>
    <n v="21.532029999999999"/>
    <n v="90.073350000000005"/>
    <n v="21.532029999999999"/>
    <n v="90.073350000000005"/>
    <n v="21.532029999999999"/>
    <n v="535.08820000000003"/>
    <n v="96678.23"/>
    <n v="1308.4290000000001"/>
    <n v="28"/>
    <n v="1.237241E-3"/>
    <n v="512784000"/>
    <n v="1.001214"/>
    <s v="RGB_Side_Lower_4"/>
    <n v="18818"/>
    <n v="400529800"/>
    <n v="10617430"/>
    <n v="1.1310659999999999"/>
    <n v="2.998282E-2"/>
    <n v="37.723790000000001"/>
    <n v="10735"/>
    <n v="0.57046439999999998"/>
    <n v="8083"/>
    <n v="0.42953550000000001"/>
    <n v="4230"/>
    <n v="950.83960000000002"/>
    <n v="0.22478480000000001"/>
    <n v="514.78150000000005"/>
    <n v="4261.2039999999997"/>
    <n v="0.4578412"/>
    <n v="1033.2650000000001"/>
    <n v="2745.3739999999998"/>
    <n v="0.3119074"/>
    <n v="60332"/>
    <n v="1188.8219999999999"/>
    <n v="0.8993719"/>
    <n v="301"/>
    <n v="473"/>
    <n v="18803"/>
    <n v="0.9992029"/>
    <n v="292"/>
    <n v="180"/>
    <n v="87.449780000000004"/>
    <n v="23.042149999999999"/>
    <n v="87.449780000000004"/>
    <n v="23.042149999999999"/>
    <n v="87.449780000000004"/>
    <n v="23.042149999999999"/>
    <n v="514.7817"/>
    <n v="80858.929999999993"/>
    <n v="964.91949999999997"/>
    <n v="15"/>
    <n v="7.9710920000000002E-4"/>
    <n v="411147200"/>
    <n v="1.161049"/>
    <s v="RGB_Side_Upper_0"/>
    <n v="5810"/>
    <n v="21046570"/>
    <n v="3281024"/>
    <n v="0.62348950000000003"/>
    <n v="9.7197950000000005E-2"/>
    <n v="6.4146369999999999"/>
    <n v="5810"/>
    <n v="1"/>
    <n v="0"/>
    <n v="0"/>
    <n v="2111"/>
    <n v="767.00879999999995"/>
    <n v="0.36333910000000003"/>
    <n v="233.0343"/>
    <n v="3274.0569999999998"/>
    <n v="-1.9706399999999999"/>
    <n v="1295.298"/>
    <n v="2477.4830000000002"/>
    <n v="0.30516310000000002"/>
    <n v="19039"/>
    <n v="560.36379999999997"/>
    <n v="0.53328439999999999"/>
    <n v="197"/>
    <n v="153"/>
    <n v="5770"/>
    <n v="0.99311530000000003"/>
    <n v="245"/>
    <n v="0"/>
    <n v="93.530119999999997"/>
    <n v="20.259989999999998"/>
    <n v="93.530119999999997"/>
    <n v="20.259989999999998"/>
    <n v="93.530119999999997"/>
    <n v="20.259989999999998"/>
    <n v="233.03450000000001"/>
    <n v="25887.360000000001"/>
    <n v="1845"/>
    <n v="40"/>
    <n v="6.8846819999999996E-3"/>
    <n v="24327600"/>
    <n v="0.72068739999999998"/>
    <s v="RGB_Side_Upper_4"/>
    <n v="6548"/>
    <n v="12170510"/>
    <n v="6488590"/>
    <n v="0.28385169999999998"/>
    <n v="0.15133279999999999"/>
    <n v="1.8756790000000001"/>
    <n v="6548"/>
    <n v="1"/>
    <n v="0"/>
    <n v="0"/>
    <n v="1926"/>
    <n v="566.50519999999995"/>
    <n v="0.2941356"/>
    <n v="223.14340000000001"/>
    <n v="856.33309999999994"/>
    <n v="5.0745990000000001"/>
    <n v="1289.9259999999999"/>
    <n v="2466.9"/>
    <n v="0.33536490000000002"/>
    <n v="19525"/>
    <n v="563.34529999999995"/>
    <n v="9.2727619999999997E-2"/>
    <n v="218"/>
    <n v="156"/>
    <n v="6487"/>
    <n v="0.99068420000000001"/>
    <n v="269"/>
    <n v="0"/>
    <n v="89.968230000000005"/>
    <n v="22.35924"/>
    <n v="89.968230000000005"/>
    <n v="22.35924"/>
    <n v="89.968230000000005"/>
    <n v="22.35924"/>
    <n v="223.1645"/>
    <n v="28088.62"/>
    <n v="111.9893"/>
    <n v="61"/>
    <n v="9.3158210000000002E-3"/>
    <n v="18659100"/>
    <n v="0.43518440000000003"/>
    <s v="RGB_TV"/>
    <n v="21010"/>
    <n v="118800400"/>
    <n v="38647460"/>
    <n v="0.26913219999999999"/>
    <n v="8.7552569999999996E-2"/>
    <n v="3.07395"/>
    <n v="0"/>
    <n v="0"/>
    <n v="0"/>
    <n v="0"/>
    <n v="4513"/>
    <n v="969.40359999999998"/>
    <n v="0.21480250000000001"/>
    <n v="484.33249999999998"/>
    <n v="9084.8870000000006"/>
    <n v="1.9688140000000001"/>
    <n v="1633.037"/>
    <n v="1253.154"/>
    <n v="0.244564"/>
    <n v="85908"/>
    <n v="1201.8779999999999"/>
    <n v="0.25915830000000001"/>
    <n v="443"/>
    <n v="309"/>
    <n v="20651"/>
    <n v="0.98291289999999998"/>
    <n v="364.34739999999999"/>
    <n v="93.000190000000003"/>
    <n v="20.084569999999999"/>
    <n v="93.000190000000003"/>
    <n v="20.084569999999999"/>
    <n v="93.000190000000003"/>
    <n v="20.084569999999999"/>
    <n v="484.33269999999999"/>
    <n v="126105"/>
    <n v="3928.375"/>
    <n v="359"/>
    <n v="1.7087100000000001E-2"/>
    <n v="157447800"/>
    <n v="0.35668480000000002"/>
  </r>
  <r>
    <n v="512"/>
    <s v="085551-T"/>
    <s v="Cicer arietinum"/>
    <s v="VarC"/>
    <s v="Tent - Iso-A"/>
    <s v="N"/>
    <s v="SI"/>
    <n v="10"/>
    <n v="1"/>
    <d v="2021-06-07T14:58:21"/>
    <x v="4"/>
    <n v="131579"/>
    <s v="RGB_Side_Far_0"/>
    <n v="21343"/>
    <n v="639455900"/>
    <n v="31452340"/>
    <n v="1.4037820000000001"/>
    <n v="6.9046549999999998E-2"/>
    <n v="20.330950000000001"/>
    <n v="21343"/>
    <n v="1"/>
    <n v="0"/>
    <n v="0"/>
    <n v="8133"/>
    <n v="3099.1750000000002"/>
    <n v="0.3810617"/>
    <n v="684.32809999999995"/>
    <n v="1065.33"/>
    <n v="-1.0384880000000001"/>
    <n v="1279.9680000000001"/>
    <n v="2698.8809999999999"/>
    <n v="0.1926629"/>
    <n v="110779"/>
    <n v="1548.932"/>
    <n v="0.8212701"/>
    <n v="299"/>
    <n v="640"/>
    <n v="21156"/>
    <n v="0.99123839999999996"/>
    <n v="748"/>
    <n v="0"/>
    <n v="77.852500000000006"/>
    <n v="17.653169999999999"/>
    <n v="77.852500000000006"/>
    <n v="17.653169999999999"/>
    <n v="77.852500000000006"/>
    <n v="17.653169999999999"/>
    <n v="684.32830000000001"/>
    <n v="148070.79999999999"/>
    <n v="53.175660000000001"/>
    <n v="187"/>
    <n v="8.7616550000000001E-3"/>
    <n v="670908200"/>
    <n v="1.4728289999999999"/>
    <s v="RGB_Side_Far_4"/>
    <n v="22605"/>
    <n v="638372700"/>
    <n v="91179670"/>
    <n v="1.249296"/>
    <n v="0.17843870000000001"/>
    <n v="7.0012619999999997"/>
    <n v="22605"/>
    <n v="1"/>
    <n v="0"/>
    <n v="0"/>
    <n v="9005"/>
    <n v="3587.26"/>
    <n v="0.39836319999999997"/>
    <n v="649.46280000000002"/>
    <n v="6718.6120000000001"/>
    <n v="-10.732670000000001"/>
    <n v="1246.547"/>
    <n v="2692.3690000000001"/>
    <n v="0.15582989999999999"/>
    <n v="145062"/>
    <n v="1542.979"/>
    <n v="0.56255909999999998"/>
    <n v="323"/>
    <n v="601"/>
    <n v="22464"/>
    <n v="0.99376240000000005"/>
    <n v="741"/>
    <n v="0"/>
    <n v="76.901210000000006"/>
    <n v="16.95992"/>
    <n v="76.901210000000006"/>
    <n v="16.95992"/>
    <n v="76.901210000000006"/>
    <n v="16.95992"/>
    <n v="649.46299999999997"/>
    <n v="185132"/>
    <n v="1996.8920000000001"/>
    <n v="141"/>
    <n v="6.2375579999999998E-3"/>
    <n v="729552400"/>
    <n v="1.427735"/>
    <s v="RGB_Side_Lower_0"/>
    <n v="25207"/>
    <n v="834817500"/>
    <n v="29524240"/>
    <n v="1.31386"/>
    <n v="4.646612E-2"/>
    <n v="28.275659999999998"/>
    <n v="14274"/>
    <n v="0.56627119999999997"/>
    <n v="10933"/>
    <n v="0.43372870000000002"/>
    <n v="6542"/>
    <n v="1697.8520000000001"/>
    <n v="0.25953110000000001"/>
    <n v="739.35109999999997"/>
    <n v="9517.4330000000009"/>
    <n v="0.6549199"/>
    <n v="1088.577"/>
    <n v="2734.31"/>
    <n v="0.25855990000000001"/>
    <n v="97490"/>
    <n v="1591.1489999999999"/>
    <n v="0.8680348"/>
    <n v="409"/>
    <n v="650"/>
    <n v="25175"/>
    <n v="0.99873049999999997"/>
    <n v="431"/>
    <n v="218"/>
    <n v="86.713809999999995"/>
    <n v="22.307569999999998"/>
    <n v="86.713809999999995"/>
    <n v="22.307569999999998"/>
    <n v="86.713809999999995"/>
    <n v="22.307569999999998"/>
    <n v="739.35130000000004"/>
    <n v="127771.7"/>
    <n v="3593.5070000000001"/>
    <n v="32"/>
    <n v="1.2694889999999999E-3"/>
    <n v="864341800"/>
    <n v="1.3603270000000001"/>
    <s v="RGB_Side_Lower_4"/>
    <n v="24246"/>
    <n v="694560800"/>
    <n v="21485640"/>
    <n v="1.1814899999999999"/>
    <n v="3.6548379999999998E-2"/>
    <n v="32.326740000000001"/>
    <n v="14724"/>
    <n v="0.60727540000000002"/>
    <n v="9522"/>
    <n v="0.39272459999999998"/>
    <n v="4728"/>
    <n v="921.96579999999994"/>
    <n v="0.19500120000000001"/>
    <n v="696.71590000000003"/>
    <n v="686.13199999999995"/>
    <n v="-3.6750910000000001"/>
    <n v="1064.3030000000001"/>
    <n v="2722.3919999999998"/>
    <n v="0.2457232"/>
    <n v="98672"/>
    <n v="1516.434"/>
    <n v="0.88357770000000002"/>
    <n v="387"/>
    <n v="584"/>
    <n v="24216"/>
    <n v="0.9987627"/>
    <n v="387"/>
    <n v="196"/>
    <n v="84.404309999999995"/>
    <n v="22.808969999999999"/>
    <n v="84.404309999999995"/>
    <n v="22.808969999999999"/>
    <n v="84.404309999999995"/>
    <n v="22.808969999999999"/>
    <n v="696.71609999999998"/>
    <n v="156889"/>
    <n v="19.416689999999999"/>
    <n v="30"/>
    <n v="1.2373169999999999E-3"/>
    <n v="716046500"/>
    <n v="1.2180390000000001"/>
    <s v="RGB_Side_Upper_0"/>
    <n v="6620"/>
    <n v="20034900"/>
    <n v="4983727"/>
    <n v="0.45716299999999999"/>
    <n v="0.1137204"/>
    <n v="4.0200630000000004"/>
    <n v="6620"/>
    <n v="1"/>
    <n v="0"/>
    <n v="0"/>
    <n v="1976"/>
    <n v="589.81510000000003"/>
    <n v="0.29848940000000002"/>
    <n v="228.86240000000001"/>
    <n v="409.13709999999998"/>
    <n v="-2.9644849999999998"/>
    <n v="1300.4169999999999"/>
    <n v="2484.2840000000001"/>
    <n v="0.32305289999999998"/>
    <n v="20492"/>
    <n v="571.70100000000002"/>
    <n v="0.36192089999999999"/>
    <n v="199"/>
    <n v="163"/>
    <n v="6546"/>
    <n v="0.98882170000000003"/>
    <n v="248"/>
    <n v="0"/>
    <n v="92.882480000000001"/>
    <n v="23.119389999999999"/>
    <n v="92.882480000000001"/>
    <n v="23.119389999999999"/>
    <n v="92.882480000000001"/>
    <n v="23.119389999999999"/>
    <n v="228.86259999999999"/>
    <n v="29745.279999999999"/>
    <n v="25.285969999999999"/>
    <n v="74"/>
    <n v="1.1178250000000001E-2"/>
    <n v="25018620"/>
    <n v="0.57088340000000004"/>
    <s v="RGB_Side_Upper_4"/>
    <n v="7668"/>
    <n v="16364480"/>
    <n v="7114990"/>
    <n v="0.27831600000000001"/>
    <n v="0.1210069"/>
    <n v="2.300001"/>
    <n v="7668"/>
    <n v="1"/>
    <n v="0"/>
    <n v="0"/>
    <n v="1932"/>
    <n v="486.77940000000001"/>
    <n v="0.25195620000000002"/>
    <n v="225.32859999999999"/>
    <n v="5070.9979999999996"/>
    <n v="4.5163760000000002"/>
    <n v="1289.9100000000001"/>
    <n v="2473.085"/>
    <n v="0.3635157"/>
    <n v="21094"/>
    <n v="579.79110000000003"/>
    <n v="0.1551884"/>
    <n v="219"/>
    <n v="153"/>
    <n v="7585"/>
    <n v="0.98917580000000005"/>
    <n v="262"/>
    <n v="0"/>
    <n v="88.707220000000007"/>
    <n v="21.563179999999999"/>
    <n v="88.707220000000007"/>
    <n v="21.563179999999999"/>
    <n v="88.707220000000007"/>
    <n v="21.563179999999999"/>
    <n v="225.77459999999999"/>
    <n v="29632.36"/>
    <n v="3353.549"/>
    <n v="83"/>
    <n v="1.0824200000000001E-2"/>
    <n v="23479470"/>
    <n v="0.39932289999999998"/>
    <s v="RGB_TV"/>
    <n v="23890"/>
    <n v="127194500"/>
    <n v="72391430"/>
    <n v="0.2228619"/>
    <n v="0.1268396"/>
    <n v="1.757037"/>
    <n v="0"/>
    <n v="0"/>
    <n v="0"/>
    <n v="0"/>
    <n v="5706"/>
    <n v="1362.848"/>
    <n v="0.23884469999999999"/>
    <n v="488.08300000000003"/>
    <n v="14567.54"/>
    <n v="0.62554160000000003"/>
    <n v="1651.3309999999999"/>
    <n v="1278.5309999999999"/>
    <n v="0.26224510000000001"/>
    <n v="91098"/>
    <n v="1202.4580000000001"/>
    <n v="7.5396169999999998E-2"/>
    <n v="443"/>
    <n v="297"/>
    <n v="23459"/>
    <n v="0.98195900000000003"/>
    <n v="364.34739999999999"/>
    <n v="90.976140000000001"/>
    <n v="20.599920000000001"/>
    <n v="90.976140000000001"/>
    <n v="20.599920000000001"/>
    <n v="90.976140000000001"/>
    <n v="20.599920000000001"/>
    <n v="488.08319999999998"/>
    <n v="128896.9"/>
    <n v="8882.9310000000005"/>
    <n v="431"/>
    <n v="1.8041020000000001E-2"/>
    <n v="199585900"/>
    <n v="0.3497015"/>
  </r>
  <r>
    <n v="626"/>
    <s v="085551-T"/>
    <s v="Cicer arietinum"/>
    <s v="VarC"/>
    <s v="Tent - Iso-A"/>
    <s v="N"/>
    <s v="SI"/>
    <n v="10"/>
    <n v="1"/>
    <d v="2021-06-10T14:13:16"/>
    <x v="5"/>
    <n v="80866"/>
    <s v="RGB_Side_Far_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  <m/>
    <n v="0"/>
    <n v="0"/>
    <s v="RGB_Side_Far_4"/>
    <n v="18066"/>
    <n v="688009100"/>
    <n v="75854540"/>
    <n v="2.1079979999999998"/>
    <n v="0.23241149999999999"/>
    <n v="9.0701099999999997"/>
    <n v="18066"/>
    <n v="1"/>
    <n v="0"/>
    <n v="0"/>
    <n v="9164"/>
    <n v="4648.45"/>
    <n v="0.50725120000000001"/>
    <n v="673.78700000000003"/>
    <n v="12023.84"/>
    <n v="-14.14995"/>
    <n v="1248.8530000000001"/>
    <n v="2668.7170000000001"/>
    <n v="0.1133176"/>
    <n v="159428"/>
    <n v="1638.345"/>
    <n v="0.64222990000000002"/>
    <n v="318"/>
    <n v="659"/>
    <n v="17849"/>
    <n v="0.98798850000000005"/>
    <n v="798"/>
    <n v="0"/>
    <n v="77.67353"/>
    <n v="20.462240000000001"/>
    <n v="77.67353"/>
    <n v="20.462240000000001"/>
    <n v="77.67353"/>
    <n v="20.462240000000001"/>
    <n v="673.78719999999998"/>
    <n v="196265.60000000001"/>
    <n v="8002.4750000000004"/>
    <n v="217"/>
    <n v="1.201151E-2"/>
    <n v="763863600"/>
    <n v="2.3404090000000002"/>
    <s v="RGB_Side_Lower_0"/>
    <n v="33389"/>
    <n v="1249289000"/>
    <n v="37737300"/>
    <n v="1.1206149999999999"/>
    <n v="3.3850419999999999E-2"/>
    <n v="33.104889999999997"/>
    <n v="20614"/>
    <n v="0.61738899999999997"/>
    <n v="12775"/>
    <n v="0.38261099999999998"/>
    <n v="6443"/>
    <n v="1243.2909999999999"/>
    <n v="0.19296769999999999"/>
    <n v="733.38729999999998"/>
    <n v="6011.3639999999996"/>
    <n v="-4.8851180000000003"/>
    <n v="1097.0139999999999"/>
    <n v="2699.1759999999999"/>
    <n v="0.35474169999999999"/>
    <n v="94122"/>
    <n v="1573.2560000000001"/>
    <n v="0.88615379999999999"/>
    <n v="347"/>
    <n v="675"/>
    <n v="33307"/>
    <n v="0.99754410000000004"/>
    <n v="456"/>
    <n v="218"/>
    <n v="86.718800000000002"/>
    <n v="22.85144"/>
    <n v="86.718800000000002"/>
    <n v="22.85144"/>
    <n v="86.718800000000002"/>
    <n v="22.85144"/>
    <n v="733.38750000000005"/>
    <n v="129184.4"/>
    <n v="1082.287"/>
    <n v="82"/>
    <n v="2.4558990000000001E-3"/>
    <n v="1287027000"/>
    <n v="1.1544650000000001"/>
    <s v="RGB_Side_Lower_4"/>
    <n v="29411"/>
    <n v="967923600"/>
    <n v="24977800"/>
    <n v="1.118978"/>
    <n v="2.887584E-2"/>
    <n v="38.751359999999998"/>
    <n v="18618"/>
    <n v="0.63302840000000005"/>
    <n v="10793"/>
    <n v="0.36697160000000001"/>
    <n v="5240"/>
    <n v="933.58270000000005"/>
    <n v="0.17816460000000001"/>
    <n v="687.25540000000001"/>
    <n v="8736.6910000000007"/>
    <n v="0.43424790000000002"/>
    <n v="1061.385"/>
    <n v="2701.8"/>
    <n v="0.32473590000000002"/>
    <n v="90569"/>
    <n v="1488.3630000000001"/>
    <n v="0.90190590000000004"/>
    <n v="336"/>
    <n v="628"/>
    <n v="29350"/>
    <n v="0.99792590000000003"/>
    <n v="432"/>
    <n v="195"/>
    <n v="86.824719999999999"/>
    <n v="24.181799999999999"/>
    <n v="86.824719999999999"/>
    <n v="24.181799999999999"/>
    <n v="86.824719999999999"/>
    <n v="24.181799999999999"/>
    <n v="687.25559999999996"/>
    <n v="125727.8"/>
    <n v="2595.2800000000002"/>
    <n v="61"/>
    <n v="2.0740540000000001E-3"/>
    <n v="992901400"/>
    <n v="1.1478539999999999"/>
    <s v="RGB_Side_Upper_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  <m/>
    <n v="0"/>
    <n v="0"/>
    <s v="RGB_Side_Upper_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  <m/>
    <n v="0"/>
    <n v="0"/>
    <s v="RGB_TV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m/>
    <m/>
    <n v="0"/>
    <n v="0"/>
  </r>
  <r>
    <n v="732"/>
    <s v="085551-T"/>
    <s v="Cicer arietinum"/>
    <s v="VarC"/>
    <s v="Tent - Iso-A"/>
    <s v="N"/>
    <s v="SI"/>
    <n v="10"/>
    <n v="1"/>
    <d v="2021-06-15T13:33:46"/>
    <x v="6"/>
    <n v="187149"/>
    <s v="RGB_Side_Far_0"/>
    <n v="25988"/>
    <n v="779580700"/>
    <n v="91827590"/>
    <n v="1.154291"/>
    <n v="0.13596510000000001"/>
    <n v="8.4896130000000003"/>
    <n v="25988"/>
    <n v="1"/>
    <n v="0"/>
    <n v="0"/>
    <n v="12057"/>
    <n v="5593.7839999999997"/>
    <n v="0.46394489999999999"/>
    <n v="638.56870000000004"/>
    <n v="10121.799999999999"/>
    <n v="-25.301369999999999"/>
    <n v="1225.81"/>
    <n v="2682.6329999999998"/>
    <n v="0.19403880000000001"/>
    <n v="133932"/>
    <n v="1543.5329999999999"/>
    <n v="0.62290489999999998"/>
    <n v="279"/>
    <n v="630"/>
    <n v="25578"/>
    <n v="0.98422350000000003"/>
    <n v="734"/>
    <n v="0"/>
    <n v="77.960520000000002"/>
    <n v="20.530200000000001"/>
    <n v="77.960520000000002"/>
    <n v="20.530200000000001"/>
    <n v="77.960520000000002"/>
    <n v="20.530200000000001"/>
    <n v="638.56889999999999"/>
    <n v="173590.8"/>
    <n v="3942.2370000000001"/>
    <n v="410"/>
    <n v="1.5776510000000001E-2"/>
    <n v="871408300"/>
    <n v="1.2902560000000001"/>
    <s v="RGB_Side_Far_4"/>
    <n v="26113"/>
    <n v="939844500"/>
    <n v="215087000"/>
    <n v="1.378296"/>
    <n v="0.31542829999999999"/>
    <n v="4.3696010000000003"/>
    <n v="26113"/>
    <n v="1"/>
    <n v="0"/>
    <n v="0"/>
    <n v="12082"/>
    <n v="5590.1170000000002"/>
    <n v="0.46268140000000002"/>
    <n v="695.57820000000004"/>
    <n v="28322.07"/>
    <n v="-40.435139999999997"/>
    <n v="1148.588"/>
    <n v="2670.4180000000001"/>
    <n v="0.1237366"/>
    <n v="211037"/>
    <n v="1805.059"/>
    <n v="0.39379750000000002"/>
    <n v="487"/>
    <n v="630"/>
    <n v="25716"/>
    <n v="0.98479680000000003"/>
    <n v="746"/>
    <n v="0"/>
    <n v="77.780760000000001"/>
    <n v="20.055219999999998"/>
    <n v="77.780760000000001"/>
    <n v="20.055219999999998"/>
    <n v="77.780760000000001"/>
    <n v="20.055219999999998"/>
    <n v="697.53579999999999"/>
    <n v="286251.2"/>
    <n v="30718.02"/>
    <n v="397"/>
    <n v="1.520316E-2"/>
    <n v="1154931000"/>
    <n v="1.693724"/>
    <s v="RGB_Side_Lower_0"/>
    <n v="42239"/>
    <n v="926556600"/>
    <n v="134136200"/>
    <n v="0.5193316"/>
    <n v="7.5182860000000004E-2"/>
    <n v="6.9075790000000001"/>
    <n v="28078"/>
    <n v="0.66474109999999997"/>
    <n v="14161"/>
    <n v="0.33525890000000003"/>
    <n v="7076"/>
    <n v="1185.3920000000001"/>
    <n v="0.1675229"/>
    <n v="589.95680000000004"/>
    <n v="25271.91"/>
    <n v="0.33790049999999999"/>
    <n v="1115.9359999999999"/>
    <n v="2735.3319999999999"/>
    <n v="0.35870540000000001"/>
    <n v="117754"/>
    <n v="1398.2819999999999"/>
    <n v="0.55812569999999995"/>
    <n v="338"/>
    <n v="534"/>
    <n v="42169"/>
    <n v="0.99834279999999997"/>
    <n v="291"/>
    <n v="242"/>
    <n v="84.491370000000003"/>
    <n v="22.83456"/>
    <n v="84.491370000000003"/>
    <n v="22.83456"/>
    <n v="84.491370000000003"/>
    <n v="22.83456"/>
    <n v="589.95699999999999"/>
    <n v="169754.6"/>
    <n v="15120.37"/>
    <n v="70"/>
    <n v="1.6572360000000001E-3"/>
    <n v="1060693000"/>
    <n v="0.5945144"/>
    <s v="RGB_Side_Lower_4"/>
    <n v="37301"/>
    <n v="656193900"/>
    <n v="78238350"/>
    <n v="0.47161900000000001"/>
    <n v="5.6231379999999997E-2"/>
    <n v="8.3871129999999994"/>
    <n v="23754"/>
    <n v="0.63681940000000004"/>
    <n v="13547"/>
    <n v="0.36318060000000002"/>
    <n v="6282"/>
    <n v="1057.9749999999999"/>
    <n v="0.1684137"/>
    <n v="538.22109999999998"/>
    <n v="4838.8500000000004"/>
    <n v="3.9748610000000002"/>
    <n v="1018.091"/>
    <n v="2736.5"/>
    <n v="0.42158980000000001"/>
    <n v="88477"/>
    <n v="1246.748"/>
    <n v="0.61927759999999998"/>
    <n v="275"/>
    <n v="512"/>
    <n v="37212"/>
    <n v="0.997614"/>
    <n v="295"/>
    <n v="216"/>
    <n v="84.313289999999995"/>
    <n v="23.045829999999999"/>
    <n v="84.313289999999995"/>
    <n v="23.045829999999999"/>
    <n v="84.313289999999995"/>
    <n v="23.045829999999999"/>
    <n v="538.22130000000004"/>
    <n v="119358.3"/>
    <n v="627.71699999999998"/>
    <n v="89"/>
    <n v="2.3859950000000001E-3"/>
    <n v="734432300"/>
    <n v="0.52785029999999999"/>
    <s v="RGB_Side_Upper_0"/>
    <n v="13232"/>
    <n v="123372200"/>
    <n v="14858000"/>
    <n v="0.7046386"/>
    <n v="8.4861259999999994E-2"/>
    <n v="8.3034189999999999"/>
    <n v="13232"/>
    <n v="1"/>
    <n v="0"/>
    <n v="0"/>
    <n v="3334"/>
    <n v="840.05110000000002"/>
    <n v="0.25196489999999999"/>
    <n v="398.89850000000001"/>
    <n v="1238.6959999999999"/>
    <n v="4.3064629999999999"/>
    <n v="1230.2739999999999"/>
    <n v="2490.114"/>
    <n v="0.29011819999999999"/>
    <n v="45609"/>
    <n v="940.89020000000005"/>
    <n v="0.6162647"/>
    <n v="377"/>
    <n v="173"/>
    <n v="12904"/>
    <n v="0.97521159999999996"/>
    <n v="259"/>
    <n v="0"/>
    <n v="86.233069999999998"/>
    <n v="22.100739999999998"/>
    <n v="86.233069999999998"/>
    <n v="22.100739999999998"/>
    <n v="86.233069999999998"/>
    <n v="22.100739999999998"/>
    <n v="398.89870000000002"/>
    <n v="56589.04"/>
    <n v="115.9588"/>
    <n v="328"/>
    <n v="2.478839E-2"/>
    <n v="138230200"/>
    <n v="0.78949990000000003"/>
    <s v="RGB_Side_Upper_4"/>
    <n v="12410"/>
    <n v="174757400"/>
    <n v="9970467"/>
    <n v="1.1347290000000001"/>
    <n v="6.473988E-2"/>
    <n v="17.527509999999999"/>
    <n v="12410"/>
    <n v="1"/>
    <n v="0"/>
    <n v="0"/>
    <n v="3600"/>
    <n v="1044.319"/>
    <n v="0.29008859999999997"/>
    <n v="447.904"/>
    <n v="13417.6"/>
    <n v="2.3877519999999999"/>
    <n v="1206.0150000000001"/>
    <n v="2451.7190000000001"/>
    <n v="0.23594950000000001"/>
    <n v="52596"/>
    <n v="1048.876"/>
    <n v="0.79575750000000001"/>
    <n v="432"/>
    <n v="197"/>
    <n v="12088"/>
    <n v="0.97405319999999995"/>
    <n v="304"/>
    <n v="0"/>
    <n v="84.234250000000003"/>
    <n v="21.154250000000001"/>
    <n v="84.234250000000003"/>
    <n v="21.154250000000001"/>
    <n v="84.234250000000003"/>
    <n v="21.154250000000001"/>
    <n v="448.37920000000003"/>
    <n v="64073.1"/>
    <n v="14507.02"/>
    <n v="322"/>
    <n v="2.5946819999999999E-2"/>
    <n v="184727900"/>
    <n v="1.1994689999999999"/>
    <s v="RGB_TV"/>
    <n v="29866"/>
    <n v="634278800"/>
    <n v="58498020"/>
    <n v="0.71109250000000002"/>
    <n v="6.5582360000000006E-2"/>
    <n v="10.842739999999999"/>
    <n v="0"/>
    <n v="0"/>
    <n v="0"/>
    <n v="0"/>
    <n v="7321"/>
    <n v="1794.5840000000001"/>
    <n v="0.24512819999999999"/>
    <n v="745.42870000000005"/>
    <n v="28596.07"/>
    <n v="1.890943"/>
    <n v="1609.3820000000001"/>
    <n v="1347.021"/>
    <n v="0.19306380000000001"/>
    <n v="154695"/>
    <n v="1778.047"/>
    <n v="0.69076070000000001"/>
    <n v="509"/>
    <n v="601"/>
    <n v="28691"/>
    <n v="0.9606576"/>
    <n v="506.17489999999998"/>
    <n v="86.39058"/>
    <n v="21.423580000000001"/>
    <n v="86.39058"/>
    <n v="21.423580000000001"/>
    <n v="86.39058"/>
    <n v="21.423580000000001"/>
    <n v="745.4289"/>
    <n v="267058.2"/>
    <n v="27380.14"/>
    <n v="1175"/>
    <n v="3.93424E-2"/>
    <n v="692776900"/>
    <n v="0.77667489999999995"/>
  </r>
  <r>
    <n v="60"/>
    <s v="085552-T"/>
    <s v="Cicer arietinum"/>
    <s v="VarA"/>
    <s v="Tent - Iso-A"/>
    <s v="N"/>
    <s v="SI"/>
    <n v="10"/>
    <n v="2"/>
    <d v="2021-05-24T14:48:25"/>
    <x v="0"/>
    <n v="78385"/>
    <s v="RGB_Side_Far_0"/>
    <n v="8893"/>
    <n v="127691700"/>
    <n v="29997850"/>
    <n v="1.6146039999999999"/>
    <n v="0.37930940000000002"/>
    <n v="4.2566949999999997"/>
    <n v="8893"/>
    <n v="1"/>
    <n v="0"/>
    <n v="0"/>
    <n v="4517"/>
    <n v="2294.3090000000002"/>
    <n v="0.50792760000000003"/>
    <n v="436.83519999999999"/>
    <n v="5997.3389999999999"/>
    <n v="-1.2132799999999999"/>
    <n v="1234.175"/>
    <n v="2759.6979999999999"/>
    <n v="0.1032797"/>
    <n v="86106"/>
    <n v="1131.396"/>
    <n v="0.38382090000000002"/>
    <n v="283"/>
    <n v="436"/>
    <n v="8729"/>
    <n v="0.9815585"/>
    <n v="524"/>
    <n v="0"/>
    <n v="77.374899999999997"/>
    <n v="20.588709999999999"/>
    <n v="77.374899999999997"/>
    <n v="20.588709999999999"/>
    <n v="77.374899999999997"/>
    <n v="20.588709999999999"/>
    <n v="437.00209999999998"/>
    <n v="113940.4"/>
    <n v="4044.538"/>
    <n v="164"/>
    <n v="1.8441470000000001E-2"/>
    <n v="157689600"/>
    <n v="1.993914"/>
    <s v="RGB_Side_Far_4"/>
    <n v="9264"/>
    <n v="135759000"/>
    <n v="19883420"/>
    <n v="1.5818730000000001"/>
    <n v="0.2316829"/>
    <n v="6.8277510000000001"/>
    <n v="9264"/>
    <n v="1"/>
    <n v="0"/>
    <n v="0"/>
    <n v="4743"/>
    <n v="2428.33"/>
    <n v="0.51198180000000004"/>
    <n v="435.9323"/>
    <n v="5699.3490000000002"/>
    <n v="0.18979940000000001"/>
    <n v="1255.961"/>
    <n v="2761.1860000000001"/>
    <n v="0.1286863"/>
    <n v="71989"/>
    <n v="1062.617"/>
    <n v="0.55427839999999995"/>
    <n v="259"/>
    <n v="435"/>
    <n v="9071"/>
    <n v="0.97916669999999995"/>
    <n v="522"/>
    <n v="0"/>
    <n v="75.47269"/>
    <n v="19.94689"/>
    <n v="75.47269"/>
    <n v="19.94689"/>
    <n v="75.47269"/>
    <n v="19.94689"/>
    <n v="435.93259999999998"/>
    <n v="102465.1"/>
    <n v="3506.3229999999999"/>
    <n v="193"/>
    <n v="2.0833330000000001E-2"/>
    <n v="155642400"/>
    <n v="1.8135559999999999"/>
    <s v="RGB_Side_Lower_0"/>
    <n v="18136"/>
    <n v="250236100"/>
    <n v="114600800"/>
    <n v="0.76079390000000002"/>
    <n v="0.34842119999999999"/>
    <n v="2.1835469999999999"/>
    <n v="11043"/>
    <n v="0.60889939999999998"/>
    <n v="7093"/>
    <n v="0.39110060000000002"/>
    <n v="4489"/>
    <n v="1111.1120000000001"/>
    <n v="0.24751870000000001"/>
    <n v="466.74400000000003"/>
    <n v="3879.1959999999999"/>
    <n v="0.88611240000000002"/>
    <n v="973.99279999999999"/>
    <n v="2717.114"/>
    <n v="0.16621"/>
    <n v="109115"/>
    <n v="1267.847"/>
    <n v="0.1382128"/>
    <n v="341"/>
    <n v="464"/>
    <n v="18123"/>
    <n v="0.99928320000000004"/>
    <n v="257"/>
    <n v="206"/>
    <n v="80.760199999999998"/>
    <n v="14.34787"/>
    <n v="80.760199999999998"/>
    <n v="14.34787"/>
    <n v="80.760199999999998"/>
    <n v="14.34787"/>
    <n v="476.74599999999998"/>
    <n v="153365.70000000001"/>
    <n v="829.74"/>
    <n v="13"/>
    <n v="7.1680629999999995E-4"/>
    <n v="364836900"/>
    <n v="1.1092150000000001"/>
    <s v="RGB_Side_Lower_4"/>
    <n v="15631"/>
    <n v="230206900"/>
    <n v="79042700"/>
    <n v="0.94220380000000004"/>
    <n v="0.32351039999999998"/>
    <n v="2.9124370000000002"/>
    <n v="11172"/>
    <n v="0.71473350000000002"/>
    <n v="4459"/>
    <n v="0.28526649999999998"/>
    <n v="4351"/>
    <n v="1211.1320000000001"/>
    <n v="0.27835710000000002"/>
    <n v="467.86540000000002"/>
    <n v="3642.7249999999999"/>
    <n v="0.49459589999999998"/>
    <n v="998.60659999999996"/>
    <n v="2713.3"/>
    <n v="0.15126239999999999"/>
    <n v="103337"/>
    <n v="1238.729"/>
    <n v="0.23893490000000001"/>
    <n v="316"/>
    <n v="466"/>
    <n v="15592"/>
    <n v="0.99750490000000003"/>
    <n v="263"/>
    <n v="202"/>
    <n v="80.386470000000003"/>
    <n v="15.364100000000001"/>
    <n v="80.386470000000003"/>
    <n v="15.364100000000001"/>
    <n v="80.386470000000003"/>
    <n v="15.364100000000001"/>
    <n v="475.29180000000002"/>
    <n v="142230.20000000001"/>
    <n v="848.91869999999994"/>
    <n v="39"/>
    <n v="2.4950419999999998E-3"/>
    <n v="309249600"/>
    <n v="1.265714"/>
    <s v="RGB_Side_Upper_0"/>
    <n v="6182"/>
    <n v="28989530"/>
    <n v="3523534"/>
    <n v="0.75854829999999995"/>
    <n v="9.2197799999999996E-2"/>
    <n v="8.2274019999999997"/>
    <n v="6182"/>
    <n v="1"/>
    <n v="0"/>
    <n v="0"/>
    <n v="2113"/>
    <n v="722.22080000000005"/>
    <n v="0.34179880000000001"/>
    <n v="257.04860000000002"/>
    <n v="1352.2049999999999"/>
    <n v="0.55111239999999995"/>
    <n v="1331.7"/>
    <n v="2425.538"/>
    <n v="0.27276739999999999"/>
    <n v="22664"/>
    <n v="628.53629999999998"/>
    <n v="0.61348720000000001"/>
    <n v="141"/>
    <n v="258"/>
    <n v="6079"/>
    <n v="0.98333870000000001"/>
    <n v="348"/>
    <n v="0"/>
    <n v="80.309929999999994"/>
    <n v="16.437609999999999"/>
    <n v="80.309929999999994"/>
    <n v="16.437609999999999"/>
    <n v="80.309929999999994"/>
    <n v="16.437609999999999"/>
    <n v="257.23970000000003"/>
    <n v="30681.31"/>
    <n v="295.77140000000003"/>
    <n v="103"/>
    <n v="1.6661280000000001E-2"/>
    <n v="32513070"/>
    <n v="0.85074609999999995"/>
    <s v="RGB_Side_Upper_4"/>
    <n v="5718"/>
    <n v="27773130"/>
    <n v="1894842"/>
    <n v="0.84944730000000002"/>
    <n v="5.7954180000000001E-2"/>
    <n v="14.657220000000001"/>
    <n v="5718"/>
    <n v="1"/>
    <n v="0"/>
    <n v="0"/>
    <n v="1840"/>
    <n v="592.09519999999998"/>
    <n v="0.32179079999999999"/>
    <n v="256.84629999999999"/>
    <n v="6066.4070000000002"/>
    <n v="0.25021890000000002"/>
    <n v="1344.0319999999999"/>
    <n v="2437.752"/>
    <n v="0.31715569999999998"/>
    <n v="18029"/>
    <n v="601.55380000000002"/>
    <n v="0.76084350000000001"/>
    <n v="100"/>
    <n v="251"/>
    <n v="5623"/>
    <n v="0.98338579999999998"/>
    <n v="336"/>
    <n v="0"/>
    <n v="79.551940000000002"/>
    <n v="15.60539"/>
    <n v="79.551940000000002"/>
    <n v="15.60539"/>
    <n v="79.551940000000002"/>
    <n v="15.60539"/>
    <n v="256.84649999999999"/>
    <n v="23419.69"/>
    <n v="6436.0420000000004"/>
    <n v="95"/>
    <n v="1.6614199999999999E-2"/>
    <n v="29667970"/>
    <n v="0.90740149999999997"/>
    <s v="RGB_TV"/>
    <n v="14561"/>
    <n v="86857340"/>
    <n v="13071610"/>
    <n v="0.40966049999999998"/>
    <n v="6.1651940000000002E-2"/>
    <n v="6.6447310000000002"/>
    <n v="0"/>
    <n v="0"/>
    <n v="0"/>
    <n v="0"/>
    <n v="3052"/>
    <n v="639.70219999999995"/>
    <n v="0.20960100000000001"/>
    <n v="303.21120000000002"/>
    <n v="265.48020000000002"/>
    <n v="1.38117"/>
    <n v="1598.2460000000001"/>
    <n v="1157.8430000000001"/>
    <n v="0.4820566"/>
    <n v="30206"/>
    <n v="731.58889999999997"/>
    <n v="0.54520780000000002"/>
    <n v="261"/>
    <n v="202"/>
    <n v="14313"/>
    <n v="0.98296819999999996"/>
    <n v="228.8253"/>
    <n v="84.124170000000007"/>
    <n v="16.680859999999999"/>
    <n v="84.124170000000007"/>
    <n v="16.680859999999999"/>
    <n v="84.124170000000007"/>
    <n v="16.680859999999999"/>
    <n v="303.21140000000003"/>
    <n v="40618.769999999997"/>
    <n v="4.8403099999999997"/>
    <n v="248"/>
    <n v="1.70318E-2"/>
    <n v="99928950"/>
    <n v="0.47131250000000002"/>
  </r>
  <r>
    <n v="171"/>
    <s v="085552-T"/>
    <s v="Cicer arietinum"/>
    <s v="VarA"/>
    <s v="Tent - Iso-A"/>
    <s v="N"/>
    <s v="SI"/>
    <n v="10"/>
    <n v="2"/>
    <d v="2021-05-27T14:55:13"/>
    <x v="1"/>
    <n v="122279"/>
    <s v="RGB_Side_Far_0"/>
    <n v="19183"/>
    <n v="298969100"/>
    <n v="103794100"/>
    <n v="0.81244360000000004"/>
    <n v="0.2820589"/>
    <n v="2.880404"/>
    <n v="19183"/>
    <n v="1"/>
    <n v="0"/>
    <n v="0"/>
    <n v="6999"/>
    <n v="2553.6149999999998"/>
    <n v="0.36485430000000002"/>
    <n v="503.15010000000001"/>
    <n v="4042.5630000000001"/>
    <n v="-14.90244"/>
    <n v="1244.4639999999999"/>
    <n v="2748.7179999999998"/>
    <n v="0.16992499999999999"/>
    <n v="112891"/>
    <n v="1282.1590000000001"/>
    <n v="0.23482729999999999"/>
    <n v="316"/>
    <n v="503"/>
    <n v="18979"/>
    <n v="0.98936559999999996"/>
    <n v="592"/>
    <n v="0"/>
    <n v="87.957620000000006"/>
    <n v="19.630279999999999"/>
    <n v="87.957620000000006"/>
    <n v="19.630279999999999"/>
    <n v="87.957620000000006"/>
    <n v="19.630279999999999"/>
    <n v="503.15030000000002"/>
    <n v="155626.1"/>
    <n v="851.91660000000002"/>
    <n v="204"/>
    <n v="1.063442E-2"/>
    <n v="402763200"/>
    <n v="1.0945020000000001"/>
    <s v="RGB_Side_Far_4"/>
    <n v="18523"/>
    <n v="330845000"/>
    <n v="55069590"/>
    <n v="0.9642773"/>
    <n v="0.16050519999999999"/>
    <n v="6.0077629999999997"/>
    <n v="18523"/>
    <n v="1"/>
    <n v="0"/>
    <n v="0"/>
    <n v="6381"/>
    <n v="2198.1950000000002"/>
    <n v="0.34449059999999998"/>
    <n v="527.32719999999995"/>
    <n v="1241.0409999999999"/>
    <n v="-6.1249690000000001"/>
    <n v="1211.7570000000001"/>
    <n v="2743.9079999999999"/>
    <n v="0.20041980000000001"/>
    <n v="92421"/>
    <n v="1260.463"/>
    <n v="0.51065629999999995"/>
    <n v="291"/>
    <n v="509"/>
    <n v="18369"/>
    <n v="0.99168599999999996"/>
    <n v="599"/>
    <n v="0"/>
    <n v="88.531819999999996"/>
    <n v="19.74014"/>
    <n v="88.531819999999996"/>
    <n v="19.74014"/>
    <n v="88.531819999999996"/>
    <n v="19.74014"/>
    <n v="527.32740000000001"/>
    <n v="133130.29999999999"/>
    <n v="83.149709999999999"/>
    <n v="154"/>
    <n v="8.3139879999999996E-3"/>
    <n v="385914600"/>
    <n v="1.1247830000000001"/>
    <s v="RGB_Side_Lower_0"/>
    <n v="24454"/>
    <n v="329460900"/>
    <n v="155191800"/>
    <n v="0.55093970000000003"/>
    <n v="0.2595189"/>
    <n v="2.1229269999999998"/>
    <n v="15449"/>
    <n v="0.63175760000000003"/>
    <n v="9005"/>
    <n v="0.36824240000000003"/>
    <n v="6045"/>
    <n v="1494.317"/>
    <n v="0.2471988"/>
    <n v="454.04180000000002"/>
    <n v="15581.24"/>
    <n v="-19.972100000000001"/>
    <n v="1046.9670000000001"/>
    <n v="2751.4580000000001"/>
    <n v="0.22210920000000001"/>
    <n v="110099"/>
    <n v="1261.3119999999999"/>
    <n v="0.1292943"/>
    <n v="412"/>
    <n v="400"/>
    <n v="24402"/>
    <n v="0.99787349999999997"/>
    <n v="224"/>
    <n v="175"/>
    <n v="90.427580000000006"/>
    <n v="17.364319999999999"/>
    <n v="90.427580000000006"/>
    <n v="17.364319999999999"/>
    <n v="90.427580000000006"/>
    <n v="17.364319999999999"/>
    <n v="457.70679999999999"/>
    <n v="147321.70000000001"/>
    <n v="9927.8250000000007"/>
    <n v="52"/>
    <n v="2.1264420000000001E-3"/>
    <n v="484652700"/>
    <n v="0.81045849999999997"/>
    <s v="RGB_Side_Lower_4"/>
    <n v="27253"/>
    <n v="260581300"/>
    <n v="204145100"/>
    <n v="0.3508445"/>
    <n v="0.27485929999999997"/>
    <n v="1.276451"/>
    <n v="16691"/>
    <n v="0.6124463"/>
    <n v="10562"/>
    <n v="0.3875537"/>
    <n v="5956"/>
    <n v="1301.652"/>
    <n v="0.21854480000000001"/>
    <n v="396.91309999999999"/>
    <n v="18277.189999999999"/>
    <n v="-16.198119999999999"/>
    <n v="1018.412"/>
    <n v="2745.0149999999999"/>
    <n v="0.26466420000000002"/>
    <n v="102972"/>
    <n v="1178.242"/>
    <n v="1.474759E-2"/>
    <n v="353"/>
    <n v="395"/>
    <n v="27209"/>
    <n v="0.99838550000000004"/>
    <n v="221"/>
    <n v="173"/>
    <n v="90.367329999999995"/>
    <n v="16.288699999999999"/>
    <n v="90.367329999999995"/>
    <n v="16.288699999999999"/>
    <n v="90.367329999999995"/>
    <n v="16.288699999999999"/>
    <n v="402.60300000000001"/>
    <n v="133933.1"/>
    <n v="12257.57"/>
    <n v="44"/>
    <n v="1.614501E-3"/>
    <n v="464726500"/>
    <n v="0.62570380000000003"/>
    <s v="RGB_Side_Upper_0"/>
    <n v="8256"/>
    <n v="29475760"/>
    <n v="3440580"/>
    <n v="0.43243979999999999"/>
    <n v="5.0476859999999998E-2"/>
    <n v="8.5670889999999993"/>
    <n v="8256"/>
    <n v="1"/>
    <n v="0"/>
    <n v="0"/>
    <n v="1798"/>
    <n v="391.57029999999997"/>
    <n v="0.217781"/>
    <n v="254.8254"/>
    <n v="986.60720000000003"/>
    <n v="16.46866"/>
    <n v="1277.2739999999999"/>
    <n v="2478.3989999999999"/>
    <n v="0.422626"/>
    <n v="19535"/>
    <n v="603.49559999999997"/>
    <n v="0.62560190000000004"/>
    <n v="181"/>
    <n v="210"/>
    <n v="8211"/>
    <n v="0.99454940000000003"/>
    <n v="288"/>
    <n v="0"/>
    <n v="93.307659999999998"/>
    <n v="17.619060000000001"/>
    <n v="93.307659999999998"/>
    <n v="17.619060000000001"/>
    <n v="93.307659999999998"/>
    <n v="17.619060000000001"/>
    <n v="254.8329"/>
    <n v="24517.67"/>
    <n v="117.9014"/>
    <n v="45"/>
    <n v="5.4505810000000003E-3"/>
    <n v="32916340"/>
    <n v="0.48291669999999998"/>
    <s v="RGB_Side_Upper_4"/>
    <n v="8871"/>
    <n v="37756010"/>
    <n v="6537766"/>
    <n v="0.4797787"/>
    <n v="8.3077659999999998E-2"/>
    <n v="5.7750630000000003"/>
    <n v="8871"/>
    <n v="1"/>
    <n v="0"/>
    <n v="0"/>
    <n v="2030"/>
    <n v="464.53609999999998"/>
    <n v="0.2288355"/>
    <n v="262.81740000000002"/>
    <n v="585.39189999999996"/>
    <n v="-1.7139960000000001"/>
    <n v="1264.998"/>
    <n v="2458.393"/>
    <n v="0.33731319999999998"/>
    <n v="26299"/>
    <n v="674.68409999999994"/>
    <n v="0.49674279999999998"/>
    <n v="181"/>
    <n v="250"/>
    <n v="8824"/>
    <n v="0.99470190000000003"/>
    <n v="314"/>
    <n v="0"/>
    <n v="94.496219999999994"/>
    <n v="19.36111"/>
    <n v="94.496219999999994"/>
    <n v="19.36111"/>
    <n v="94.496219999999994"/>
    <n v="19.36111"/>
    <n v="266.59070000000003"/>
    <n v="32777.660000000003"/>
    <n v="38.629660000000001"/>
    <n v="47"/>
    <n v="5.2981620000000004E-3"/>
    <n v="44293780"/>
    <n v="0.56285640000000003"/>
    <s v="RGB_TV"/>
    <n v="15739"/>
    <n v="106743100"/>
    <n v="48238240"/>
    <n v="0.43090889999999998"/>
    <n v="0.19473190000000001"/>
    <n v="2.212831"/>
    <n v="0"/>
    <n v="0"/>
    <n v="0"/>
    <n v="0"/>
    <n v="4062"/>
    <n v="1048.3409999999999"/>
    <n v="0.25808500000000001"/>
    <n v="531.21180000000004"/>
    <n v="971.82339999999999"/>
    <n v="-3.4689860000000001"/>
    <n v="1612.703"/>
    <n v="1284.826"/>
    <n v="0.1515041"/>
    <n v="103885"/>
    <n v="1380.4359999999999"/>
    <n v="0.1425033"/>
    <n v="526"/>
    <n v="305"/>
    <n v="15405"/>
    <n v="0.97877879999999995"/>
    <n v="365.0342"/>
    <n v="94.517880000000005"/>
    <n v="20.922999999999998"/>
    <n v="94.517880000000005"/>
    <n v="20.922999999999998"/>
    <n v="94.517880000000005"/>
    <n v="20.922999999999998"/>
    <n v="536.56050000000005"/>
    <n v="133379.4"/>
    <n v="60.006399999999999"/>
    <n v="334"/>
    <n v="2.1221170000000001E-2"/>
    <n v="154981300"/>
    <n v="0.62564090000000006"/>
  </r>
  <r>
    <n v="279"/>
    <s v="085552-T"/>
    <s v="Cicer arietinum"/>
    <s v="VarA"/>
    <s v="Tent - Iso-A"/>
    <s v="N"/>
    <s v="SI"/>
    <n v="10"/>
    <n v="2"/>
    <d v="2021-05-31T14:50:53"/>
    <x v="2"/>
    <n v="129253"/>
    <s v="RGB_Side_Far_0"/>
    <n v="15257"/>
    <n v="519828400"/>
    <n v="88672180"/>
    <n v="2.2331699999999999"/>
    <n v="0.38093339999999998"/>
    <n v="5.8623620000000001"/>
    <n v="15257"/>
    <n v="1"/>
    <n v="0"/>
    <n v="0"/>
    <n v="6777"/>
    <n v="3010.2730000000001"/>
    <n v="0.44418950000000001"/>
    <n v="663.84410000000003"/>
    <n v="3832.114"/>
    <n v="-14.766679999999999"/>
    <n v="1213.789"/>
    <n v="2667.7150000000001"/>
    <n v="8.6060629999999999E-2"/>
    <n v="177282"/>
    <n v="1675.9090000000001"/>
    <n v="0.50205049999999996"/>
    <n v="330"/>
    <n v="656"/>
    <n v="15098"/>
    <n v="0.98957850000000003"/>
    <n v="749"/>
    <n v="0"/>
    <n v="83.495699999999999"/>
    <n v="21.451930000000001"/>
    <n v="83.495699999999999"/>
    <n v="21.451930000000001"/>
    <n v="83.495699999999999"/>
    <n v="21.451930000000001"/>
    <n v="663.84429999999998"/>
    <n v="212827.2"/>
    <n v="962.51559999999995"/>
    <n v="159"/>
    <n v="1.0421450000000001E-2"/>
    <n v="608500600"/>
    <n v="2.6141030000000001"/>
    <s v="RGB_Side_Far_4"/>
    <n v="15696"/>
    <n v="582079900"/>
    <n v="69643700"/>
    <n v="2.362679"/>
    <n v="0.28268569999999998"/>
    <n v="8.3579699999999999"/>
    <n v="15696"/>
    <n v="1"/>
    <n v="0"/>
    <n v="0"/>
    <n v="7145"/>
    <n v="3252.4859999999999"/>
    <n v="0.45521149999999999"/>
    <n v="661.54740000000004"/>
    <n v="11288.93"/>
    <n v="-19.662880000000001"/>
    <n v="1206.9100000000001"/>
    <n v="2666.39"/>
    <n v="9.2517710000000003E-2"/>
    <n v="169654"/>
    <n v="1661.0419999999999"/>
    <n v="0.61823380000000006"/>
    <n v="326"/>
    <n v="655"/>
    <n v="15475"/>
    <n v="0.98592000000000002"/>
    <n v="748"/>
    <n v="0"/>
    <n v="82.218339999999998"/>
    <n v="21.582180000000001"/>
    <n v="82.218339999999998"/>
    <n v="21.582180000000001"/>
    <n v="82.218339999999998"/>
    <n v="21.582180000000001"/>
    <n v="661.54759999999999"/>
    <n v="211032.9"/>
    <n v="8119.2550000000001"/>
    <n v="221"/>
    <n v="1.408002E-2"/>
    <n v="651723600"/>
    <n v="2.645365"/>
    <s v="RGB_Side_Lower_0"/>
    <n v="26894"/>
    <n v="877852200"/>
    <n v="184000500"/>
    <n v="1.2136979999999999"/>
    <n v="0.25439489999999998"/>
    <n v="4.7709219999999997"/>
    <n v="19077"/>
    <n v="0.70934039999999998"/>
    <n v="7817"/>
    <n v="0.29065960000000002"/>
    <n v="7218"/>
    <n v="1937.2170000000001"/>
    <n v="0.26838699999999999"/>
    <n v="670.92849999999999"/>
    <n v="1560.431"/>
    <n v="-9.0919799999999995"/>
    <n v="998.60820000000001"/>
    <n v="2664.5010000000002"/>
    <n v="0.14090069999999999"/>
    <n v="190872"/>
    <n v="1695.386"/>
    <n v="0.4269772"/>
    <n v="393"/>
    <n v="661"/>
    <n v="26882"/>
    <n v="0.99955380000000005"/>
    <n v="482"/>
    <n v="178"/>
    <n v="91.107050000000001"/>
    <n v="17.12077"/>
    <n v="91.107050000000001"/>
    <n v="17.12077"/>
    <n v="91.107050000000001"/>
    <n v="17.12077"/>
    <n v="672.12810000000002"/>
    <n v="254822.5"/>
    <n v="90.538539999999998"/>
    <n v="12"/>
    <n v="4.4619620000000001E-4"/>
    <n v="1061853000"/>
    <n v="1.4680930000000001"/>
    <s v="RGB_Side_Lower_4"/>
    <n v="25205"/>
    <n v="752550800"/>
    <n v="181076500"/>
    <n v="1.1845749999999999"/>
    <n v="0.28502880000000003"/>
    <n v="4.1559819999999998"/>
    <n v="18795"/>
    <n v="0.74568540000000005"/>
    <n v="6410"/>
    <n v="0.2543146"/>
    <n v="6685"/>
    <n v="1773.03"/>
    <n v="0.26522509999999999"/>
    <n v="633.92499999999995"/>
    <n v="16099.4"/>
    <n v="-4.0709980000000003"/>
    <n v="991.19179999999994"/>
    <n v="2657.527"/>
    <n v="0.13964380000000001"/>
    <n v="180495"/>
    <n v="1641.6880000000001"/>
    <n v="0.37466769999999999"/>
    <n v="365"/>
    <n v="626"/>
    <n v="25181"/>
    <n v="0.99904780000000004"/>
    <n v="453"/>
    <n v="172"/>
    <n v="90.922520000000006"/>
    <n v="16.748830000000002"/>
    <n v="90.922520000000006"/>
    <n v="16.748830000000002"/>
    <n v="90.922520000000006"/>
    <n v="16.748830000000002"/>
    <n v="635.49480000000005"/>
    <n v="221304.2"/>
    <n v="10283.31"/>
    <n v="24"/>
    <n v="9.5219200000000003E-4"/>
    <n v="933627300"/>
    <n v="1.469603"/>
    <s v="RGB_Side_Upper_0"/>
    <n v="11213"/>
    <n v="80733540"/>
    <n v="17669640"/>
    <n v="0.6421114"/>
    <n v="0.14053489999999999"/>
    <n v="4.5690540000000004"/>
    <n v="11213"/>
    <n v="1"/>
    <n v="0"/>
    <n v="0"/>
    <n v="3300"/>
    <n v="971.19420000000002"/>
    <n v="0.29430129999999999"/>
    <n v="312.35879999999997"/>
    <n v="2507.1660000000002"/>
    <n v="-5.4827669999999999"/>
    <n v="1289.8800000000001"/>
    <n v="2403.335"/>
    <n v="0.2503628"/>
    <n v="44787"/>
    <n v="826.51390000000004"/>
    <n v="0.41071760000000002"/>
    <n v="194"/>
    <n v="309"/>
    <n v="11120"/>
    <n v="0.99170610000000003"/>
    <n v="395"/>
    <n v="0"/>
    <n v="93.058589999999995"/>
    <n v="18.054939999999998"/>
    <n v="93.058589999999995"/>
    <n v="18.054939999999998"/>
    <n v="93.058589999999995"/>
    <n v="18.054939999999998"/>
    <n v="315.1925"/>
    <n v="58794.74"/>
    <n v="560.58860000000004"/>
    <n v="93"/>
    <n v="8.2939439999999993E-3"/>
    <n v="98403180"/>
    <n v="0.78264619999999996"/>
    <s v="RGB_Side_Upper_4"/>
    <n v="10593"/>
    <n v="82547740"/>
    <n v="10271250"/>
    <n v="0.7356433"/>
    <n v="9.1534599999999994E-2"/>
    <n v="8.036778"/>
    <n v="10593"/>
    <n v="1"/>
    <n v="0"/>
    <n v="0"/>
    <n v="2635"/>
    <n v="655.45410000000004"/>
    <n v="0.2487492"/>
    <n v="323.03710000000001"/>
    <n v="335.82339999999999"/>
    <n v="-4.4054710000000004"/>
    <n v="1293.442"/>
    <n v="2396.3829999999998"/>
    <n v="0.28618130000000003"/>
    <n v="37015"/>
    <n v="794.92340000000002"/>
    <n v="0.60634600000000005"/>
    <n v="152"/>
    <n v="316"/>
    <n v="10517"/>
    <n v="0.99282539999999997"/>
    <n v="390"/>
    <n v="0"/>
    <n v="90.882940000000005"/>
    <n v="18.209510000000002"/>
    <n v="90.882940000000005"/>
    <n v="18.209510000000002"/>
    <n v="90.882940000000005"/>
    <n v="18.209510000000002"/>
    <n v="323.03739999999999"/>
    <n v="46300.3"/>
    <n v="10.6464"/>
    <n v="76"/>
    <n v="7.1745489999999997E-3"/>
    <n v="92819000"/>
    <n v="0.82717790000000002"/>
    <s v="RGB_TV"/>
    <n v="24395"/>
    <n v="167237500"/>
    <n v="44525060"/>
    <n v="0.28101660000000001"/>
    <n v="7.4817439999999999E-2"/>
    <n v="3.7560310000000001"/>
    <n v="0"/>
    <n v="0"/>
    <n v="0"/>
    <n v="0"/>
    <n v="4874"/>
    <n v="973.80100000000004"/>
    <n v="0.199795"/>
    <n v="561.77750000000003"/>
    <n v="12093.74"/>
    <n v="4.7544019999999998"/>
    <n v="1592.7139999999999"/>
    <n v="1236.942"/>
    <n v="0.31845180000000001"/>
    <n v="76605"/>
    <n v="1265.73"/>
    <n v="0.3357985"/>
    <n v="560"/>
    <n v="229"/>
    <n v="24027"/>
    <n v="0.98491499999999998"/>
    <n v="359.56220000000002"/>
    <n v="94.214879999999994"/>
    <n v="18.923850000000002"/>
    <n v="94.214879999999994"/>
    <n v="18.923850000000002"/>
    <n v="94.214879999999994"/>
    <n v="18.923850000000002"/>
    <n v="561.79989999999998"/>
    <n v="110857.7"/>
    <n v="5995.4340000000002"/>
    <n v="368"/>
    <n v="1.5085060000000001E-2"/>
    <n v="211762500"/>
    <n v="0.35583399999999998"/>
  </r>
  <r>
    <n v="388"/>
    <s v="085552-T"/>
    <s v="Cicer arietinum"/>
    <s v="VarA"/>
    <s v="Tent - Iso-A"/>
    <s v="N"/>
    <s v="SI"/>
    <n v="10"/>
    <n v="2"/>
    <d v="2021-06-03T14:27:56"/>
    <x v="3"/>
    <n v="122880"/>
    <s v="RGB_Side_Far_0"/>
    <n v="18023"/>
    <n v="689484400"/>
    <n v="128298700"/>
    <n v="2.1226099999999999"/>
    <n v="0.39497379999999999"/>
    <n v="5.374053"/>
    <n v="18023"/>
    <n v="1"/>
    <n v="0"/>
    <n v="0"/>
    <n v="7975"/>
    <n v="3528.8589999999999"/>
    <n v="0.4424902"/>
    <n v="666.81709999999998"/>
    <n v="18141.52"/>
    <n v="1.836238"/>
    <n v="1195.395"/>
    <n v="2608.2069999999999"/>
    <n v="8.8479459999999996E-2"/>
    <n v="203697"/>
    <n v="1755.9559999999999"/>
    <n v="0.47090880000000002"/>
    <n v="379"/>
    <n v="667"/>
    <n v="17832"/>
    <n v="0.98940240000000002"/>
    <n v="814"/>
    <n v="0"/>
    <n v="79.244020000000006"/>
    <n v="18.809570000000001"/>
    <n v="79.244020000000006"/>
    <n v="18.809570000000001"/>
    <n v="79.244020000000006"/>
    <n v="18.809570000000001"/>
    <n v="666.81730000000005"/>
    <n v="250537"/>
    <n v="18260.810000000001"/>
    <n v="191"/>
    <n v="1.0597570000000001E-2"/>
    <n v="817783100"/>
    <n v="2.5175839999999998"/>
    <s v="RGB_Side_Far_4"/>
    <n v="21303"/>
    <n v="903378900"/>
    <n v="106128100"/>
    <n v="1.9906200000000001"/>
    <n v="0.23385619999999999"/>
    <n v="8.5121540000000007"/>
    <n v="21303"/>
    <n v="1"/>
    <n v="0"/>
    <n v="0"/>
    <n v="8909"/>
    <n v="3725.78"/>
    <n v="0.41820400000000002"/>
    <n v="746.7296"/>
    <n v="17200.55"/>
    <n v="0.60851960000000005"/>
    <n v="1212.4659999999999"/>
    <n v="2614.3910000000001"/>
    <n v="0.1073718"/>
    <n v="198404"/>
    <n v="1792.2360000000001"/>
    <n v="0.62369350000000001"/>
    <n v="356"/>
    <n v="747"/>
    <n v="21052"/>
    <n v="0.98821760000000003"/>
    <n v="835"/>
    <n v="0"/>
    <n v="79.110119999999995"/>
    <n v="18.215949999999999"/>
    <n v="79.110119999999995"/>
    <n v="18.215949999999999"/>
    <n v="79.110119999999995"/>
    <n v="18.215949999999999"/>
    <n v="746.72969999999998"/>
    <n v="260225.4"/>
    <n v="13888.13"/>
    <n v="251"/>
    <n v="1.178238E-2"/>
    <n v="1009507000"/>
    <n v="2.2244769999999998"/>
    <s v="RGB_Side_Lower_0"/>
    <n v="22260"/>
    <n v="1083746000"/>
    <n v="132542100"/>
    <n v="2.1871429999999998"/>
    <n v="0.26748759999999999"/>
    <n v="8.1766179999999995"/>
    <n v="16463"/>
    <n v="0.7395777"/>
    <n v="5797"/>
    <n v="0.2604223"/>
    <n v="6795"/>
    <n v="2074.2150000000001"/>
    <n v="0.30525609999999997"/>
    <n v="753.21510000000001"/>
    <n v="3564.402"/>
    <n v="-9.5142910000000001"/>
    <n v="974.03430000000003"/>
    <n v="2602.797"/>
    <n v="0.1008824"/>
    <n v="220653"/>
    <n v="1865.05"/>
    <n v="0.61160959999999998"/>
    <n v="366"/>
    <n v="754"/>
    <n v="22172"/>
    <n v="0.99604669999999995"/>
    <n v="574"/>
    <n v="179"/>
    <n v="85.944069999999996"/>
    <n v="18.293900000000001"/>
    <n v="85.944069999999996"/>
    <n v="18.293900000000001"/>
    <n v="85.944069999999996"/>
    <n v="18.293900000000001"/>
    <n v="753.21529999999996"/>
    <n v="272951.3"/>
    <n v="570.75310000000002"/>
    <n v="88"/>
    <n v="3.9532789999999996E-3"/>
    <n v="1216288000"/>
    <n v="2.454631"/>
    <s v="RGB_Side_Lower_4"/>
    <n v="17768"/>
    <n v="817289000"/>
    <n v="105065400"/>
    <n v="2.5888"/>
    <n v="0.33279930000000002"/>
    <n v="7.7788630000000003"/>
    <n v="12425"/>
    <n v="0.69929090000000005"/>
    <n v="5343"/>
    <n v="0.30070910000000001"/>
    <n v="5780"/>
    <n v="1880.2570000000001"/>
    <n v="0.32530389999999998"/>
    <n v="759.29049999999995"/>
    <n v="4338.1220000000003"/>
    <n v="-2.2172529999999999"/>
    <n v="981.7645"/>
    <n v="2616.3429999999998"/>
    <n v="8.7639339999999996E-2"/>
    <n v="202740"/>
    <n v="1827.8019999999999"/>
    <n v="0.59626210000000002"/>
    <n v="363"/>
    <n v="760"/>
    <n v="17715"/>
    <n v="0.99701709999999999"/>
    <n v="584"/>
    <n v="175"/>
    <n v="84.854519999999994"/>
    <n v="18.258310000000002"/>
    <n v="84.854519999999994"/>
    <n v="18.258310000000002"/>
    <n v="84.854519999999994"/>
    <n v="18.258310000000002"/>
    <n v="759.29060000000004"/>
    <n v="264544.2"/>
    <n v="1059.1679999999999"/>
    <n v="53"/>
    <n v="2.9828910000000001E-3"/>
    <n v="922354400"/>
    <n v="2.9216000000000002"/>
    <s v="RGB_Side_Upper_0"/>
    <n v="8041"/>
    <n v="99791640"/>
    <n v="9570588"/>
    <n v="1.5433840000000001"/>
    <n v="0.1480194"/>
    <n v="10.426909999999999"/>
    <n v="8041"/>
    <n v="1"/>
    <n v="0"/>
    <n v="0"/>
    <n v="3142"/>
    <n v="1227.7280000000001"/>
    <n v="0.39074740000000002"/>
    <n v="393.93529999999998"/>
    <n v="1349.5409999999999"/>
    <n v="-10.005369999999999"/>
    <n v="1306.1130000000001"/>
    <n v="2374.9949999999999"/>
    <n v="0.17074729999999999"/>
    <n v="47093"/>
    <n v="929.22569999999996"/>
    <n v="0.68058289999999999"/>
    <n v="153"/>
    <n v="392"/>
    <n v="7921"/>
    <n v="0.98507650000000002"/>
    <n v="485"/>
    <n v="0"/>
    <n v="86.402439999999999"/>
    <n v="19.12623"/>
    <n v="86.402439999999999"/>
    <n v="19.12623"/>
    <n v="86.402439999999999"/>
    <n v="19.12623"/>
    <n v="393.93549999999999"/>
    <n v="58955.1"/>
    <n v="226.49690000000001"/>
    <n v="120"/>
    <n v="1.4923519999999999E-2"/>
    <n v="109362200"/>
    <n v="1.6914039999999999"/>
    <s v="RGB_Side_Upper_4"/>
    <n v="8688"/>
    <n v="99969170"/>
    <n v="8356071"/>
    <n v="1.324422"/>
    <n v="0.1107038"/>
    <n v="11.963660000000001"/>
    <n v="8688"/>
    <n v="1"/>
    <n v="0"/>
    <n v="0"/>
    <n v="3100"/>
    <n v="1106.123"/>
    <n v="0.35681400000000002"/>
    <n v="402.30459999999999"/>
    <n v="842.38679999999999"/>
    <n v="-9.5168949999999999"/>
    <n v="1322.826"/>
    <n v="2371.3679999999999"/>
    <n v="0.1835234"/>
    <n v="47340"/>
    <n v="929.10220000000004"/>
    <n v="0.71524659999999995"/>
    <n v="176"/>
    <n v="401"/>
    <n v="8548"/>
    <n v="0.98388580000000003"/>
    <n v="480"/>
    <n v="0"/>
    <n v="85.690960000000004"/>
    <n v="18.542770000000001"/>
    <n v="85.690960000000004"/>
    <n v="18.542770000000001"/>
    <n v="85.690960000000004"/>
    <n v="18.542770000000001"/>
    <n v="402.3048"/>
    <n v="63493.57"/>
    <n v="81.677670000000006"/>
    <n v="140"/>
    <n v="1.6114179999999999E-2"/>
    <n v="108325200"/>
    <n v="1.4351259999999999"/>
    <s v="RGB_TV"/>
    <n v="26797"/>
    <n v="211643900"/>
    <n v="72586060"/>
    <n v="0.2947361"/>
    <n v="0.1010836"/>
    <n v="2.9157649999999999"/>
    <n v="0"/>
    <n v="0"/>
    <n v="0"/>
    <n v="0"/>
    <n v="5819"/>
    <n v="1263.6030000000001"/>
    <n v="0.21715119999999999"/>
    <n v="592.75959999999998"/>
    <n v="930.87929999999994"/>
    <n v="0.38118800000000003"/>
    <n v="1580.329"/>
    <n v="1186.192"/>
    <n v="0.2468632"/>
    <n v="108550"/>
    <n v="1430.251"/>
    <n v="0.23935980000000001"/>
    <n v="593"/>
    <n v="294"/>
    <n v="26464"/>
    <n v="0.98757320000000004"/>
    <n v="363.90249999999997"/>
    <n v="91.597269999999995"/>
    <n v="18.89461"/>
    <n v="91.597269999999995"/>
    <n v="18.89461"/>
    <n v="91.597269999999995"/>
    <n v="18.89461"/>
    <n v="593.49850000000004"/>
    <n v="133885.29999999999"/>
    <n v="32.337060000000001"/>
    <n v="333"/>
    <n v="1.242676E-2"/>
    <n v="284230000"/>
    <n v="0.3958198"/>
  </r>
  <r>
    <n v="516"/>
    <s v="085552-T"/>
    <s v="Cicer arietinum"/>
    <s v="VarA"/>
    <s v="Tent - Iso-A"/>
    <s v="N"/>
    <s v="SI"/>
    <n v="10"/>
    <n v="2"/>
    <d v="2021-06-07T15:04:33"/>
    <x v="4"/>
    <n v="159050"/>
    <s v="RGB_Side_Far_0"/>
    <n v="21049"/>
    <n v="1131612000"/>
    <n v="141538300"/>
    <n v="2.5540799999999999"/>
    <n v="0.31945600000000002"/>
    <n v="7.9950919999999996"/>
    <n v="21049"/>
    <n v="1"/>
    <n v="0"/>
    <n v="0"/>
    <n v="9115"/>
    <n v="3947.134"/>
    <n v="0.43303720000000001"/>
    <n v="831.8329"/>
    <n v="4839.68"/>
    <n v="2.4683299999999999"/>
    <n v="1150.4839999999999"/>
    <n v="2572.0279999999998"/>
    <n v="9.008041E-2"/>
    <n v="233669"/>
    <n v="1990.932"/>
    <n v="0.60474969999999995"/>
    <n v="395"/>
    <n v="812"/>
    <n v="20871"/>
    <n v="0.99154350000000002"/>
    <n v="965"/>
    <n v="0"/>
    <n v="80.511380000000003"/>
    <n v="18.599679999999999"/>
    <n v="80.511380000000003"/>
    <n v="18.599679999999999"/>
    <n v="80.511380000000003"/>
    <n v="18.599679999999999"/>
    <n v="831.83309999999994"/>
    <n v="305368.8"/>
    <n v="1112.761"/>
    <n v="178"/>
    <n v="8.456458E-3"/>
    <n v="1273150000"/>
    <n v="2.8735360000000001"/>
    <s v="RGB_Side_Far_4"/>
    <n v="23401"/>
    <n v="1378151000"/>
    <n v="128673300"/>
    <n v="2.51668"/>
    <n v="0.23497390000000001"/>
    <n v="10.710470000000001"/>
    <n v="23401"/>
    <n v="1"/>
    <n v="0"/>
    <n v="0"/>
    <n v="10150"/>
    <n v="4402.4830000000002"/>
    <n v="0.43374210000000002"/>
    <n v="887.35339999999997"/>
    <n v="7243.1120000000001"/>
    <n v="0.67992569999999997"/>
    <n v="1173.4480000000001"/>
    <n v="2577.3969999999999"/>
    <n v="0.1024957"/>
    <n v="228312"/>
    <n v="2024.7049999999999"/>
    <n v="0.68759360000000003"/>
    <n v="366"/>
    <n v="881"/>
    <n v="23049"/>
    <n v="0.98495790000000005"/>
    <n v="969"/>
    <n v="0"/>
    <n v="80.220460000000003"/>
    <n v="18.908090000000001"/>
    <n v="80.220460000000003"/>
    <n v="18.908090000000001"/>
    <n v="80.220460000000003"/>
    <n v="18.908090000000001"/>
    <n v="887.35360000000003"/>
    <n v="306323.09999999998"/>
    <n v="2241.8980000000001"/>
    <n v="352"/>
    <n v="1.5042089999999999E-2"/>
    <n v="1506825000"/>
    <n v="2.7516539999999998"/>
    <s v="RGB_Side_Lower_0"/>
    <n v="31673"/>
    <n v="2048937000"/>
    <n v="192774900"/>
    <n v="2.0424440000000001"/>
    <n v="0.192164"/>
    <n v="10.62865"/>
    <n v="24633"/>
    <n v="0.77772870000000005"/>
    <n v="7040"/>
    <n v="0.2222713"/>
    <n v="8501"/>
    <n v="2281.6590000000001"/>
    <n v="0.2683989"/>
    <n v="898.76419999999996"/>
    <n v="7325.8490000000002"/>
    <n v="-6.6964639999999997"/>
    <n v="950.68600000000004"/>
    <n v="2554.625"/>
    <n v="0.12539040000000001"/>
    <n v="252595"/>
    <n v="2089.067"/>
    <n v="0.68560209999999999"/>
    <n v="403"/>
    <n v="877"/>
    <n v="31646"/>
    <n v="0.99914749999999997"/>
    <n v="695"/>
    <n v="181"/>
    <n v="87.291539999999998"/>
    <n v="16.617229999999999"/>
    <n v="87.291539999999998"/>
    <n v="16.617229999999999"/>
    <n v="87.291539999999998"/>
    <n v="16.617229999999999"/>
    <n v="898.76430000000005"/>
    <n v="330467.40000000002"/>
    <n v="1694.442"/>
    <n v="27"/>
    <n v="8.5246110000000003E-4"/>
    <n v="2241712000"/>
    <n v="2.2346080000000001"/>
    <s v="RGB_Side_Lower_4"/>
    <n v="27970"/>
    <n v="1856932000"/>
    <n v="186482600"/>
    <n v="2.3736199999999998"/>
    <n v="0.238371"/>
    <n v="9.9576689999999992"/>
    <n v="22214"/>
    <n v="0.79420809999999997"/>
    <n v="5756"/>
    <n v="0.2057919"/>
    <n v="8016"/>
    <n v="2297.328"/>
    <n v="0.28659279999999998"/>
    <n v="920.63459999999998"/>
    <n v="4202.1639999999998"/>
    <n v="-9.7214220000000005"/>
    <n v="950.70060000000001"/>
    <n v="2525.3629999999998"/>
    <n v="0.1034332"/>
    <n v="270416"/>
    <n v="2140.6109999999999"/>
    <n v="0.66827259999999999"/>
    <n v="396"/>
    <n v="909"/>
    <n v="27917"/>
    <n v="0.99810509999999997"/>
    <n v="731"/>
    <n v="177"/>
    <n v="85.243840000000006"/>
    <n v="16.744289999999999"/>
    <n v="85.243840000000006"/>
    <n v="16.744289999999999"/>
    <n v="85.243840000000006"/>
    <n v="16.744289999999999"/>
    <n v="920.63480000000004"/>
    <n v="354177.4"/>
    <n v="631.32569999999998"/>
    <n v="53"/>
    <n v="1.894887E-3"/>
    <n v="2043415000"/>
    <n v="2.61199"/>
    <s v="RGB_Side_Upper_0"/>
    <n v="12074"/>
    <n v="228580800"/>
    <n v="16656060"/>
    <n v="1.5679689999999999"/>
    <n v="0.1142536"/>
    <n v="13.72358"/>
    <n v="12074"/>
    <n v="1"/>
    <n v="0"/>
    <n v="0"/>
    <n v="4241"/>
    <n v="1489.654"/>
    <n v="0.35125060000000002"/>
    <n v="465.29559999999998"/>
    <n v="26771.21"/>
    <n v="-21.16977"/>
    <n v="1303.8009999999999"/>
    <n v="2316.933"/>
    <n v="0.1744117"/>
    <n v="69227"/>
    <n v="1104.5930000000001"/>
    <n v="0.74677850000000001"/>
    <n v="203"/>
    <n v="463"/>
    <n v="11851"/>
    <n v="0.98153049999999997"/>
    <n v="572"/>
    <n v="0"/>
    <n v="86.293030000000002"/>
    <n v="18.445630000000001"/>
    <n v="86.293030000000002"/>
    <n v="18.445630000000001"/>
    <n v="86.293030000000002"/>
    <n v="18.445630000000001"/>
    <n v="465.33710000000002"/>
    <n v="91722.63"/>
    <n v="59358.77"/>
    <n v="223"/>
    <n v="1.846944E-2"/>
    <n v="245236900"/>
    <n v="1.6822220000000001"/>
    <s v="RGB_Side_Upper_4"/>
    <n v="11708"/>
    <n v="216652600"/>
    <n v="10471060"/>
    <n v="1.580514"/>
    <n v="7.6388010000000006E-2"/>
    <n v="20.69061"/>
    <n v="11708"/>
    <n v="1"/>
    <n v="0"/>
    <n v="0"/>
    <n v="4017"/>
    <n v="1378.2280000000001"/>
    <n v="0.34309869999999998"/>
    <n v="469.7201"/>
    <n v="4513.6450000000004"/>
    <n v="-16.876840000000001"/>
    <n v="1329.865"/>
    <n v="2311.6350000000002"/>
    <n v="0.2067638"/>
    <n v="56625"/>
    <n v="1064.2850000000001"/>
    <n v="0.82409030000000005"/>
    <n v="191"/>
    <n v="468"/>
    <n v="11514"/>
    <n v="0.98343009999999997"/>
    <n v="576"/>
    <n v="0"/>
    <n v="84.922020000000003"/>
    <n v="18.752369999999999"/>
    <n v="84.922020000000003"/>
    <n v="18.752369999999999"/>
    <n v="84.922020000000003"/>
    <n v="18.752369999999999"/>
    <n v="469.72030000000001"/>
    <n v="76238.05"/>
    <n v="1740.0920000000001"/>
    <n v="194"/>
    <n v="1.656987E-2"/>
    <n v="227123600"/>
    <n v="1.6569020000000001"/>
    <s v="RGB_TV"/>
    <n v="31175"/>
    <n v="247410400"/>
    <n v="103313100"/>
    <n v="0.25456869999999998"/>
    <n v="0.1063023"/>
    <n v="2.3947630000000002"/>
    <n v="0"/>
    <n v="0"/>
    <n v="0"/>
    <n v="0"/>
    <n v="6755"/>
    <n v="1463.674"/>
    <n v="0.21668000000000001"/>
    <n v="633.65920000000006"/>
    <n v="25958.87"/>
    <n v="1.291336"/>
    <n v="1542.72"/>
    <n v="1163.1679999999999"/>
    <n v="0.28897050000000002"/>
    <n v="107883"/>
    <n v="1505.6759999999999"/>
    <n v="0.1688036"/>
    <n v="631"/>
    <n v="242"/>
    <n v="30752"/>
    <n v="0.98643139999999996"/>
    <n v="364.80270000000002"/>
    <n v="93.869669999999999"/>
    <n v="19.768920000000001"/>
    <n v="93.869669999999999"/>
    <n v="19.768920000000001"/>
    <n v="93.869669999999999"/>
    <n v="19.768920000000001"/>
    <n v="635.01819999999998"/>
    <n v="146583"/>
    <n v="21615.49"/>
    <n v="423"/>
    <n v="1.356856E-2"/>
    <n v="350723600"/>
    <n v="0.360871"/>
  </r>
  <r>
    <n v="625"/>
    <s v="085552-T"/>
    <s v="Cicer arietinum"/>
    <s v="VarA"/>
    <s v="Tent - Iso-A"/>
    <s v="N"/>
    <s v="SI"/>
    <n v="10"/>
    <n v="2"/>
    <d v="2021-06-10T14:11:43"/>
    <x v="5"/>
    <n v="184852"/>
    <s v="RGB_Side_Far_0"/>
    <n v="23178"/>
    <n v="1372136000"/>
    <n v="151180800"/>
    <n v="2.5541420000000001"/>
    <n v="0.28141329999999998"/>
    <n v="9.0761260000000004"/>
    <n v="23178"/>
    <n v="1"/>
    <n v="0"/>
    <n v="0"/>
    <n v="9176"/>
    <n v="3632.7109999999998"/>
    <n v="0.39589259999999998"/>
    <n v="803.17989999999998"/>
    <n v="7598.3760000000002"/>
    <n v="-5.7279350000000004"/>
    <n v="1175.481"/>
    <n v="2569.337"/>
    <n v="9.6718869999999998E-2"/>
    <n v="239643"/>
    <n v="2005.9069999999999"/>
    <n v="0.64241990000000004"/>
    <n v="356"/>
    <n v="804"/>
    <n v="22945"/>
    <n v="0.98994740000000003"/>
    <n v="957"/>
    <n v="0"/>
    <n v="81.148849999999996"/>
    <n v="18.75751"/>
    <n v="81.148849999999996"/>
    <n v="18.75751"/>
    <n v="81.148849999999996"/>
    <n v="18.75751"/>
    <n v="803.3537"/>
    <n v="275564.90000000002"/>
    <n v="2490.9540000000002"/>
    <n v="233"/>
    <n v="1.005264E-2"/>
    <n v="1523316000"/>
    <n v="2.835556"/>
    <s v="RGB_Side_Far_4"/>
    <n v="23345"/>
    <n v="1450353000"/>
    <n v="118747400"/>
    <n v="2.6612520000000002"/>
    <n v="0.21788959999999999"/>
    <n v="12.213760000000001"/>
    <n v="23345"/>
    <n v="1"/>
    <n v="0"/>
    <n v="0"/>
    <n v="10133"/>
    <n v="4398.2730000000001"/>
    <n v="0.43405440000000001"/>
    <n v="871.28060000000005"/>
    <n v="6891.6319999999996"/>
    <n v="-0.95300390000000001"/>
    <n v="1208.3720000000001"/>
    <n v="2580.2829999999999"/>
    <n v="0.1037141"/>
    <n v="225090"/>
    <n v="2026.424"/>
    <n v="0.72019429999999995"/>
    <n v="338"/>
    <n v="870"/>
    <n v="23031"/>
    <n v="0.98654960000000003"/>
    <n v="958"/>
    <n v="0"/>
    <n v="80.798760000000001"/>
    <n v="19.66103"/>
    <n v="80.798760000000001"/>
    <n v="19.66103"/>
    <n v="80.798760000000001"/>
    <n v="19.66103"/>
    <n v="871.2808"/>
    <n v="292460.79999999999"/>
    <n v="2034.4649999999999"/>
    <n v="314"/>
    <n v="1.3450419999999999E-2"/>
    <n v="1569100000"/>
    <n v="2.8791410000000002"/>
    <s v="RGB_Side_Lower_0"/>
    <n v="38207"/>
    <n v="2630791000"/>
    <n v="264585800"/>
    <n v="1.80219"/>
    <n v="0.1812511"/>
    <n v="9.9430540000000001"/>
    <n v="30615"/>
    <n v="0.80129300000000003"/>
    <n v="7592"/>
    <n v="0.19870699999999999"/>
    <n v="9678"/>
    <n v="2451.48"/>
    <n v="0.25330439999999999"/>
    <n v="911.28970000000004"/>
    <n v="9734.2000000000007"/>
    <n v="-7.118735"/>
    <n v="938.18960000000004"/>
    <n v="2528.8850000000002"/>
    <n v="0.13934750000000001"/>
    <n v="274185"/>
    <n v="2153.9360000000001"/>
    <n v="0.66787410000000003"/>
    <n v="433"/>
    <n v="901"/>
    <n v="38182"/>
    <n v="0.9993457"/>
    <n v="716"/>
    <n v="184"/>
    <n v="87.634749999999997"/>
    <n v="16.465250000000001"/>
    <n v="87.634749999999997"/>
    <n v="16.465250000000001"/>
    <n v="87.634749999999997"/>
    <n v="16.465250000000001"/>
    <n v="911.28989999999999"/>
    <n v="345511.5"/>
    <n v="2480.0340000000001"/>
    <n v="25"/>
    <n v="6.5433039999999998E-4"/>
    <n v="2895377000"/>
    <n v="1.983441"/>
    <s v="RGB_Side_Lower_4"/>
    <n v="32835"/>
    <n v="2350761000"/>
    <n v="221570900"/>
    <n v="2.1803910000000002"/>
    <n v="0.20551269999999999"/>
    <n v="10.60952"/>
    <n v="26209"/>
    <n v="0.79820310000000005"/>
    <n v="6626"/>
    <n v="0.2017969"/>
    <n v="8810"/>
    <n v="2363.8220000000001"/>
    <n v="0.26831129999999997"/>
    <n v="913.21029999999996"/>
    <n v="39107.480000000003"/>
    <n v="-7.2112090000000002"/>
    <n v="959.26869999999997"/>
    <n v="2511.5720000000001"/>
    <n v="0.1217279"/>
    <n v="269741"/>
    <n v="2146.6460000000002"/>
    <n v="0.68513290000000004"/>
    <n v="381"/>
    <n v="913"/>
    <n v="32769"/>
    <n v="0.99799000000000004"/>
    <n v="734"/>
    <n v="178"/>
    <n v="86.068439999999995"/>
    <n v="16.133890000000001"/>
    <n v="86.068439999999995"/>
    <n v="16.133890000000001"/>
    <n v="86.068439999999995"/>
    <n v="16.133890000000001"/>
    <n v="913.21040000000005"/>
    <n v="341589"/>
    <n v="46578.18"/>
    <n v="66"/>
    <n v="2.0100500000000002E-3"/>
    <n v="2572332000"/>
    <n v="2.385904"/>
    <s v="RGB_Side_Upper_0"/>
    <n v="15925"/>
    <n v="307939500"/>
    <n v="29667770"/>
    <n v="1.214245"/>
    <n v="0.1169839"/>
    <n v="10.3796"/>
    <n v="15925"/>
    <n v="1"/>
    <n v="0"/>
    <n v="0"/>
    <n v="5019"/>
    <n v="1581.8119999999999"/>
    <n v="0.31516480000000002"/>
    <n v="463.02050000000003"/>
    <n v="2481.011"/>
    <n v="-8.3615879999999994"/>
    <n v="1312.1890000000001"/>
    <n v="2294.73"/>
    <n v="0.2072273"/>
    <n v="76848"/>
    <n v="1149.8820000000001"/>
    <n v="0.67938290000000001"/>
    <n v="216"/>
    <n v="463"/>
    <n v="15696"/>
    <n v="0.9856201"/>
    <n v="568"/>
    <n v="0"/>
    <n v="87.380409999999998"/>
    <n v="19.127050000000001"/>
    <n v="87.380409999999998"/>
    <n v="19.127050000000001"/>
    <n v="87.380409999999998"/>
    <n v="19.127050000000001"/>
    <n v="463.75310000000002"/>
    <n v="95446.91"/>
    <n v="386.52539999999999"/>
    <n v="229"/>
    <n v="1.4379909999999999E-2"/>
    <n v="337607200"/>
    <n v="1.331229"/>
    <s v="RGB_Side_Upper_4"/>
    <n v="15538"/>
    <n v="281395300"/>
    <n v="18787490"/>
    <n v="1.1655390000000001"/>
    <n v="7.7817739999999996E-2"/>
    <n v="14.9778"/>
    <n v="15538"/>
    <n v="1"/>
    <n v="0"/>
    <n v="0"/>
    <n v="4685"/>
    <n v="1412.616"/>
    <n v="0.30151889999999998"/>
    <n v="462.17099999999999"/>
    <n v="1914.396"/>
    <n v="-9.395607"/>
    <n v="1341.3879999999999"/>
    <n v="2301.2330000000002"/>
    <n v="0.2479336"/>
    <n v="62670"/>
    <n v="1086.9079999999999"/>
    <n v="0.76532109999999998"/>
    <n v="222"/>
    <n v="454"/>
    <n v="15373"/>
    <n v="0.98938090000000001"/>
    <n v="559"/>
    <n v="0"/>
    <n v="86.226990000000001"/>
    <n v="19.54354"/>
    <n v="86.226990000000001"/>
    <n v="19.54354"/>
    <n v="86.226990000000001"/>
    <n v="19.54354"/>
    <n v="462.23469999999998"/>
    <n v="81532.3"/>
    <n v="235.86770000000001"/>
    <n v="165"/>
    <n v="1.0619129999999999E-2"/>
    <n v="300182800"/>
    <n v="1.2433559999999999"/>
    <s v="RGB_TV"/>
    <n v="35824"/>
    <n v="335986300"/>
    <n v="145544100"/>
    <n v="0.26180229999999999"/>
    <n v="0.1134087"/>
    <n v="2.308484"/>
    <n v="0"/>
    <n v="0"/>
    <n v="0"/>
    <n v="0"/>
    <n v="8451"/>
    <n v="1993.6189999999999"/>
    <n v="0.23590330000000001"/>
    <n v="429.53460000000001"/>
    <n v="2242.873"/>
    <n v="3.3735270000000002"/>
    <n v="1537.663"/>
    <n v="1128.5070000000001"/>
    <n v="0.43198399999999998"/>
    <n v="82929"/>
    <n v="1096.472"/>
    <n v="0.1564151"/>
    <n v="340"/>
    <n v="322"/>
    <n v="35431"/>
    <n v="0.98902970000000001"/>
    <n v="365.65699999999998"/>
    <n v="95.995699999999999"/>
    <n v="19.34965"/>
    <n v="95.995699999999999"/>
    <n v="19.34965"/>
    <n v="95.995699999999999"/>
    <n v="19.34965"/>
    <n v="429.53489999999999"/>
    <n v="105805.2"/>
    <n v="140.4221"/>
    <n v="393"/>
    <n v="1.0970300000000001E-2"/>
    <n v="481530400"/>
    <n v="0.37521100000000002"/>
  </r>
  <r>
    <n v="739"/>
    <s v="085552-T"/>
    <s v="Cicer arietinum"/>
    <s v="VarA"/>
    <s v="Tent - Iso-A"/>
    <s v="N"/>
    <s v="SI"/>
    <n v="10"/>
    <n v="2"/>
    <d v="2021-06-15T13:47:47"/>
    <x v="6"/>
    <n v="207731"/>
    <s v="RGB_Side_Far_0"/>
    <n v="33007"/>
    <n v="2193413000"/>
    <n v="227785700"/>
    <n v="2.0132989999999999"/>
    <n v="0.20908089999999999"/>
    <n v="9.6292849999999994"/>
    <n v="33007"/>
    <n v="1"/>
    <n v="0"/>
    <n v="0"/>
    <n v="11924"/>
    <n v="4307.625"/>
    <n v="0.36125669999999999"/>
    <n v="947.05280000000005"/>
    <n v="15616.75"/>
    <n v="0.62600610000000001"/>
    <n v="1261.4369999999999"/>
    <n v="2527.4479999999999"/>
    <n v="0.1228327"/>
    <n v="268715"/>
    <n v="2184.3119999999999"/>
    <n v="0.65908520000000004"/>
    <n v="375"/>
    <n v="948"/>
    <n v="32602"/>
    <n v="0.98772979999999999"/>
    <n v="1036"/>
    <n v="0"/>
    <n v="79.519549999999995"/>
    <n v="17.20035"/>
    <n v="79.519549999999995"/>
    <n v="17.20035"/>
    <n v="79.519549999999995"/>
    <n v="17.20035"/>
    <n v="947.053"/>
    <n v="340649.1"/>
    <n v="7388.8249999999998"/>
    <n v="405"/>
    <n v="1.2270120000000001E-2"/>
    <n v="2421199000"/>
    <n v="2.2223799999999998"/>
    <s v="RGB_Side_Far_4"/>
    <n v="31080"/>
    <n v="2215796000"/>
    <n v="157512400"/>
    <n v="2.2938649999999998"/>
    <n v="0.16306200000000001"/>
    <n v="14.06744"/>
    <n v="31080"/>
    <n v="1"/>
    <n v="0"/>
    <n v="0"/>
    <n v="12006"/>
    <n v="4637.8389999999999"/>
    <n v="0.38629340000000001"/>
    <n v="955.81640000000004"/>
    <n v="14752.5"/>
    <n v="-6.8495470000000003"/>
    <n v="1311.5409999999999"/>
    <n v="2524.0329999999999"/>
    <n v="0.1195872"/>
    <n v="259894"/>
    <n v="2191.8539999999998"/>
    <n v="0.75214590000000003"/>
    <n v="403"/>
    <n v="945"/>
    <n v="30714"/>
    <n v="0.98822390000000004"/>
    <n v="1032"/>
    <n v="0"/>
    <n v="79.33108"/>
    <n v="18.0199"/>
    <n v="79.33108"/>
    <n v="18.0199"/>
    <n v="79.33108"/>
    <n v="18.0199"/>
    <n v="955.81659999999999"/>
    <n v="323845.8"/>
    <n v="7002.4520000000002"/>
    <n v="366"/>
    <n v="1.177606E-2"/>
    <n v="2373309000"/>
    <n v="2.4569269999999999"/>
    <s v="RGB_Side_Lower_0"/>
    <n v="36909"/>
    <n v="3079579000"/>
    <n v="217742100"/>
    <n v="2.2606160000000002"/>
    <n v="0.15983720000000001"/>
    <n v="14.14324"/>
    <n v="30810"/>
    <n v="0.83475580000000005"/>
    <n v="6099"/>
    <n v="0.16524430000000001"/>
    <n v="9007"/>
    <n v="2198.002"/>
    <n v="0.24403259999999999"/>
    <n v="1027.2190000000001"/>
    <n v="28890.27"/>
    <n v="-0.67976259999999999"/>
    <n v="998.61649999999997"/>
    <n v="2460.2860000000001"/>
    <n v="0.13753489999999999"/>
    <n v="268361"/>
    <n v="2298.549"/>
    <n v="0.75329880000000005"/>
    <n v="366"/>
    <n v="1024"/>
    <n v="36820"/>
    <n v="0.99758860000000005"/>
    <n v="836"/>
    <n v="187"/>
    <n v="83.751440000000002"/>
    <n v="16.736360000000001"/>
    <n v="83.751440000000002"/>
    <n v="16.736360000000001"/>
    <n v="83.751440000000002"/>
    <n v="16.736360000000001"/>
    <n v="1027.2190000000001"/>
    <n v="352184.1"/>
    <n v="22613.66"/>
    <n v="89"/>
    <n v="2.411336E-3"/>
    <n v="3297321000"/>
    <n v="2.4204530000000002"/>
    <s v="RGB_Side_Lower_4"/>
    <n v="37141"/>
    <n v="2929445000"/>
    <n v="262623300"/>
    <n v="2.1236259999999998"/>
    <n v="0.1903821"/>
    <n v="11.15455"/>
    <n v="31030"/>
    <n v="0.83546480000000001"/>
    <n v="6111"/>
    <n v="0.16453509999999999"/>
    <n v="9435"/>
    <n v="2396.7910000000002"/>
    <n v="0.25403189999999998"/>
    <n v="1024.0650000000001"/>
    <n v="49714.3"/>
    <n v="-6.7769690000000002"/>
    <n v="1047.5630000000001"/>
    <n v="2447.989"/>
    <n v="0.1236158"/>
    <n v="300455"/>
    <n v="2332.9940000000001"/>
    <n v="0.69798099999999996"/>
    <n v="401"/>
    <n v="1023"/>
    <n v="37075"/>
    <n v="0.99822299999999997"/>
    <n v="836"/>
    <n v="186"/>
    <n v="83.171620000000004"/>
    <n v="15.69436"/>
    <n v="83.171620000000004"/>
    <n v="15.69436"/>
    <n v="83.171620000000004"/>
    <n v="15.69436"/>
    <n v="1024.0650000000001"/>
    <n v="379707.7"/>
    <n v="66544.039999999994"/>
    <n v="66"/>
    <n v="1.7770119999999999E-3"/>
    <n v="3192068000"/>
    <n v="2.3140079999999998"/>
    <s v="RGB_Side_Upper_0"/>
    <n v="16589"/>
    <n v="387990000"/>
    <n v="36268980"/>
    <n v="1.4098729999999999"/>
    <n v="0.13179379999999999"/>
    <n v="10.697570000000001"/>
    <n v="16589"/>
    <n v="1"/>
    <n v="0"/>
    <n v="0"/>
    <n v="5869"/>
    <n v="2076.3850000000002"/>
    <n v="0.35378860000000001"/>
    <n v="554.12990000000002"/>
    <n v="17916.77"/>
    <n v="-5.2840449999999999"/>
    <n v="1380.732"/>
    <n v="2287.5830000000001"/>
    <n v="0.17753070000000001"/>
    <n v="93443"/>
    <n v="1298.0409999999999"/>
    <n v="0.68728140000000004"/>
    <n v="280"/>
    <n v="535"/>
    <n v="16229"/>
    <n v="0.97829889999999997"/>
    <n v="625"/>
    <n v="0"/>
    <n v="85.322980000000001"/>
    <n v="18.660309999999999"/>
    <n v="85.322980000000001"/>
    <n v="18.660309999999999"/>
    <n v="85.322980000000001"/>
    <n v="18.660309999999999"/>
    <n v="554.13009999999997"/>
    <n v="114926"/>
    <n v="19350.82"/>
    <n v="360"/>
    <n v="2.1701129999999999E-2"/>
    <n v="424258900"/>
    <n v="1.5416669999999999"/>
    <s v="RGB_Side_Upper_4"/>
    <n v="15920"/>
    <n v="345369200"/>
    <n v="23962750"/>
    <n v="1.3626910000000001"/>
    <n v="9.4547610000000004E-2"/>
    <n v="14.412750000000001"/>
    <n v="15920"/>
    <n v="1"/>
    <n v="0"/>
    <n v="0"/>
    <n v="5707"/>
    <n v="2045.845"/>
    <n v="0.35847990000000002"/>
    <n v="530.95100000000002"/>
    <n v="11916.3"/>
    <n v="-5.01614"/>
    <n v="1405.3140000000001"/>
    <n v="2306.2759999999998"/>
    <n v="0.206764"/>
    <n v="76996"/>
    <n v="1228.31"/>
    <n v="0.75731300000000001"/>
    <n v="319"/>
    <n v="504"/>
    <n v="15596"/>
    <n v="0.97964819999999997"/>
    <n v="574"/>
    <n v="0"/>
    <n v="84.953270000000003"/>
    <n v="17.90776"/>
    <n v="84.953270000000003"/>
    <n v="17.90776"/>
    <n v="84.953270000000003"/>
    <n v="17.90776"/>
    <n v="530.95119999999997"/>
    <n v="96262.66"/>
    <n v="8919.4840000000004"/>
    <n v="324"/>
    <n v="2.035176E-2"/>
    <n v="369331900"/>
    <n v="1.457239"/>
    <s v="RGB_TV"/>
    <n v="37085"/>
    <n v="433011500"/>
    <n v="198412800"/>
    <n v="0.3148494"/>
    <n v="0.14426900000000001"/>
    <n v="2.1823769999999998"/>
    <n v="0"/>
    <n v="0"/>
    <n v="0"/>
    <n v="0"/>
    <n v="9673"/>
    <n v="2523.04"/>
    <n v="0.26083319999999999"/>
    <n v="483.98759999999999"/>
    <n v="78710.42"/>
    <n v="0.51496690000000001"/>
    <n v="1618.693"/>
    <n v="1083.586"/>
    <n v="0.31955499999999998"/>
    <n v="116052"/>
    <n v="1369.606"/>
    <n v="0.1380412"/>
    <n v="447"/>
    <n v="422"/>
    <n v="36303"/>
    <n v="0.97891329999999999"/>
    <n v="390.12049999999999"/>
    <n v="91.951059999999998"/>
    <n v="20.398790000000002"/>
    <n v="91.951059999999998"/>
    <n v="20.398790000000002"/>
    <n v="91.951059999999998"/>
    <n v="20.398790000000002"/>
    <n v="512.98900000000003"/>
    <n v="178668.4"/>
    <n v="167057.60000000001"/>
    <n v="782"/>
    <n v="2.1086690000000002E-2"/>
    <n v="631424300"/>
    <n v="0.45911849999999998"/>
  </r>
  <r>
    <n v="59"/>
    <s v="085553-T"/>
    <s v="Cicer arietinum"/>
    <s v="VarA"/>
    <s v="Tent - Iso-A"/>
    <s v="N"/>
    <s v="SI"/>
    <n v="10"/>
    <n v="3"/>
    <d v="2021-05-24T14:46:52"/>
    <x v="0"/>
    <n v="87089"/>
    <s v="RGB_Side_Far_0"/>
    <n v="11687"/>
    <n v="191933100"/>
    <n v="33471240"/>
    <n v="1.405219"/>
    <n v="0.2450562"/>
    <n v="5.7342700000000004"/>
    <n v="11687"/>
    <n v="1"/>
    <n v="0"/>
    <n v="0"/>
    <n v="5634"/>
    <n v="2716.0050000000001"/>
    <n v="0.48207410000000001"/>
    <n v="478.61149999999998"/>
    <n v="3582.0390000000002"/>
    <n v="-0.97768809999999995"/>
    <n v="1272.028"/>
    <n v="2773.1019999999999"/>
    <n v="0.13072410000000001"/>
    <n v="89402"/>
    <n v="1199.1769999999999"/>
    <n v="0.49422529999999998"/>
    <n v="302"/>
    <n v="454"/>
    <n v="11578"/>
    <n v="0.99067340000000004"/>
    <n v="541"/>
    <n v="0"/>
    <n v="75.012320000000003"/>
    <n v="18.05509"/>
    <n v="75.012320000000003"/>
    <n v="18.05509"/>
    <n v="75.012320000000003"/>
    <n v="18.05509"/>
    <n v="478.61180000000002"/>
    <n v="128901"/>
    <n v="1097.8869999999999"/>
    <n v="109"/>
    <n v="9.3266019999999998E-3"/>
    <n v="225404400"/>
    <n v="1.6502749999999999"/>
    <s v="RGB_Side_Far_4"/>
    <n v="11228"/>
    <n v="182904100"/>
    <n v="12393080"/>
    <n v="1.4508369999999999"/>
    <n v="9.8304730000000007E-2"/>
    <n v="14.758570000000001"/>
    <n v="11228"/>
    <n v="1"/>
    <n v="0"/>
    <n v="0"/>
    <n v="5034"/>
    <n v="2256.9609999999998"/>
    <n v="0.4483434"/>
    <n v="474.31849999999997"/>
    <n v="3002.7280000000001"/>
    <n v="0.65084900000000001"/>
    <n v="1272.5730000000001"/>
    <n v="2764.509"/>
    <n v="0.18162990000000001"/>
    <n v="61818"/>
    <n v="1090.7190000000001"/>
    <n v="0.76227730000000005"/>
    <n v="230"/>
    <n v="459"/>
    <n v="11078"/>
    <n v="0.98664050000000003"/>
    <n v="546"/>
    <n v="0"/>
    <n v="74.219179999999994"/>
    <n v="18.434329999999999"/>
    <n v="74.219179999999994"/>
    <n v="18.434329999999999"/>
    <n v="74.219179999999994"/>
    <n v="18.434329999999999"/>
    <n v="474.31869999999998"/>
    <n v="88174.19"/>
    <n v="803.02610000000004"/>
    <n v="150"/>
    <n v="1.335946E-2"/>
    <n v="195297200"/>
    <n v="1.549142"/>
    <s v="RGB_Side_Lower_0"/>
    <n v="17159"/>
    <n v="187841500"/>
    <n v="101871400"/>
    <n v="0.63798080000000001"/>
    <n v="0.34599370000000002"/>
    <n v="1.843909"/>
    <n v="11409"/>
    <n v="0.66489889999999996"/>
    <n v="5750"/>
    <n v="0.33510109999999999"/>
    <n v="4490"/>
    <n v="1174.8989999999999"/>
    <n v="0.26167030000000002"/>
    <n v="461.68599999999998"/>
    <n v="8723.7810000000009"/>
    <n v="2.2889910000000002"/>
    <n v="1045.0029999999999"/>
    <n v="2737.1089999999999"/>
    <n v="0.17101369999999999"/>
    <n v="100337"/>
    <n v="1231.3789999999999"/>
    <n v="8.805615E-2"/>
    <n v="347"/>
    <n v="446"/>
    <n v="17137"/>
    <n v="0.99871779999999999"/>
    <n v="250"/>
    <n v="195"/>
    <n v="77.773820000000001"/>
    <n v="14.767810000000001"/>
    <n v="77.773820000000001"/>
    <n v="14.767810000000001"/>
    <n v="77.773820000000001"/>
    <n v="14.767810000000001"/>
    <n v="466.36"/>
    <n v="144337.4"/>
    <n v="4435.2449999999999"/>
    <n v="22"/>
    <n v="1.282126E-3"/>
    <n v="289712900"/>
    <n v="0.98397449999999997"/>
    <s v="RGB_Side_Lower_4"/>
    <n v="16562"/>
    <n v="231079500"/>
    <n v="64796270"/>
    <n v="0.84243389999999996"/>
    <n v="0.2362242"/>
    <n v="3.5662470000000002"/>
    <n v="11143"/>
    <n v="0.67280519999999999"/>
    <n v="5419"/>
    <n v="0.32719480000000001"/>
    <n v="4548"/>
    <n v="1248.9010000000001"/>
    <n v="0.27460449999999997"/>
    <n v="501.09980000000002"/>
    <n v="943.4357"/>
    <n v="-0.54852230000000002"/>
    <n v="1054.874"/>
    <n v="2737.5340000000001"/>
    <n v="0.1775419"/>
    <n v="93285"/>
    <n v="1246.933"/>
    <n v="0.31584800000000002"/>
    <n v="304"/>
    <n v="486"/>
    <n v="16527"/>
    <n v="0.99788670000000002"/>
    <n v="277"/>
    <n v="208"/>
    <n v="77.613399999999999"/>
    <n v="14.76956"/>
    <n v="77.613399999999999"/>
    <n v="14.76956"/>
    <n v="77.613399999999999"/>
    <n v="14.76956"/>
    <n v="501.1"/>
    <n v="136007.29999999999"/>
    <n v="53.74174"/>
    <n v="35"/>
    <n v="2.1132709999999999E-3"/>
    <n v="295875800"/>
    <n v="1.0786579999999999"/>
    <s v="RGB_Side_Upper_0"/>
    <n v="7131"/>
    <n v="36034240"/>
    <n v="1427792"/>
    <n v="0.70862190000000003"/>
    <n v="2.8077870000000001E-2"/>
    <n v="25.237729999999999"/>
    <n v="7131"/>
    <n v="1"/>
    <n v="0"/>
    <n v="0"/>
    <n v="1693"/>
    <n v="401.94209999999998"/>
    <n v="0.23741409999999999"/>
    <n v="283.95249999999999"/>
    <n v="165.8528"/>
    <n v="5.0999040000000004"/>
    <n v="1335.6569999999999"/>
    <n v="2465.0880000000002"/>
    <n v="0.46757589999999999"/>
    <n v="15251"/>
    <n v="620.05100000000004"/>
    <n v="0.85335819999999996"/>
    <n v="114"/>
    <n v="266"/>
    <n v="7078"/>
    <n v="0.99256770000000005"/>
    <n v="324"/>
    <n v="0"/>
    <n v="76.025379999999998"/>
    <n v="16.641860000000001"/>
    <n v="76.025379999999998"/>
    <n v="16.641860000000001"/>
    <n v="76.025379999999998"/>
    <n v="16.641860000000001"/>
    <n v="283.95269999999999"/>
    <n v="22680.02"/>
    <n v="3.857405"/>
    <n v="53"/>
    <n v="7.4323380000000001E-3"/>
    <n v="37462040"/>
    <n v="0.73669969999999996"/>
    <s v="RGB_Side_Upper_4"/>
    <n v="7295"/>
    <n v="39197490"/>
    <n v="1820523"/>
    <n v="0.73655919999999997"/>
    <n v="3.4209400000000001E-2"/>
    <n v="21.530899999999999"/>
    <n v="7295"/>
    <n v="1"/>
    <n v="0"/>
    <n v="0"/>
    <n v="1993"/>
    <n v="544.48929999999996"/>
    <n v="0.27320080000000002"/>
    <n v="290.62169999999998"/>
    <n v="302.2792"/>
    <n v="2.0218690000000001"/>
    <n v="1330.3779999999999"/>
    <n v="2467.9859999999999"/>
    <n v="0.43782260000000001"/>
    <n v="16662"/>
    <n v="628.88679999999999"/>
    <n v="0.83034560000000002"/>
    <n v="93"/>
    <n v="291"/>
    <n v="7207"/>
    <n v="0.98793690000000001"/>
    <n v="332"/>
    <n v="0"/>
    <n v="75.416589999999999"/>
    <n v="16.567720000000001"/>
    <n v="75.416589999999999"/>
    <n v="16.567720000000001"/>
    <n v="75.416589999999999"/>
    <n v="16.567720000000001"/>
    <n v="290.62189999999998"/>
    <n v="26452.44"/>
    <n v="12.52539"/>
    <n v="88"/>
    <n v="1.206306E-2"/>
    <n v="41018010"/>
    <n v="0.77076860000000003"/>
    <s v="RGB_TV"/>
    <n v="16027"/>
    <n v="92305550"/>
    <n v="11576440"/>
    <n v="0.35935470000000003"/>
    <n v="4.5068219999999999E-2"/>
    <n v="7.973573"/>
    <n v="0"/>
    <n v="0"/>
    <n v="0"/>
    <n v="0"/>
    <n v="3056"/>
    <n v="582.71259999999995"/>
    <n v="0.19067819999999999"/>
    <n v="291.23869999999999"/>
    <n v="1869.788"/>
    <n v="3.640447"/>
    <n v="1643.624"/>
    <n v="1201.6579999999999"/>
    <n v="0.56774950000000002"/>
    <n v="28229"/>
    <n v="707.40599999999995"/>
    <n v="0.60392060000000003"/>
    <n v="269"/>
    <n v="192"/>
    <n v="15672"/>
    <n v="0.97784990000000005"/>
    <n v="155.41560000000001"/>
    <n v="78.368939999999995"/>
    <n v="15.59981"/>
    <n v="78.368939999999995"/>
    <n v="15.59981"/>
    <n v="78.368939999999995"/>
    <n v="15.59981"/>
    <n v="291.70330000000001"/>
    <n v="39423.46"/>
    <n v="218.1386"/>
    <n v="355"/>
    <n v="2.2150119999999999E-2"/>
    <n v="103882000"/>
    <n v="0.40442289999999997"/>
  </r>
  <r>
    <n v="167"/>
    <s v="085553-T"/>
    <s v="Cicer arietinum"/>
    <s v="VarA"/>
    <s v="Tent - Iso-A"/>
    <s v="N"/>
    <s v="SI"/>
    <n v="10"/>
    <n v="3"/>
    <d v="2021-05-27T14:49:02"/>
    <x v="1"/>
    <n v="144045"/>
    <s v="RGB_Side_Far_0"/>
    <n v="21160"/>
    <n v="272472700"/>
    <n v="84249740"/>
    <n v="0.60854359999999996"/>
    <n v="0.18816430000000001"/>
    <n v="3.2341069999999998"/>
    <n v="21160"/>
    <n v="1"/>
    <n v="0"/>
    <n v="0"/>
    <n v="8528"/>
    <n v="3436.9940000000001"/>
    <n v="0.40302460000000001"/>
    <n v="448.32240000000002"/>
    <n v="5243.366"/>
    <n v="0.71969289999999997"/>
    <n v="1285.0730000000001"/>
    <n v="2774.7159999999999"/>
    <n v="0.2208031"/>
    <n v="95832"/>
    <n v="1197.2909999999999"/>
    <n v="0.27840969999999998"/>
    <n v="290"/>
    <n v="449"/>
    <n v="20892"/>
    <n v="0.98733459999999995"/>
    <n v="536"/>
    <n v="0"/>
    <n v="85.25085"/>
    <n v="20.610109999999999"/>
    <n v="85.25085"/>
    <n v="20.610109999999999"/>
    <n v="85.25085"/>
    <n v="20.610109999999999"/>
    <n v="450.75540000000001"/>
    <n v="125508"/>
    <n v="1299.2860000000001"/>
    <n v="268"/>
    <n v="1.266541E-2"/>
    <n v="356722400"/>
    <n v="0.79670790000000002"/>
    <s v="RGB_Side_Far_4"/>
    <n v="20876"/>
    <n v="340820300"/>
    <n v="31635150"/>
    <n v="0.7820435"/>
    <n v="7.2589760000000003E-2"/>
    <n v="10.77347"/>
    <n v="20876"/>
    <n v="1"/>
    <n v="0"/>
    <n v="0"/>
    <n v="7133"/>
    <n v="2437.2339999999999"/>
    <n v="0.34168419999999999"/>
    <n v="478.54050000000001"/>
    <n v="2395.076"/>
    <n v="2.6054040000000001"/>
    <n v="1237.01"/>
    <n v="2768.395"/>
    <n v="0.28472839999999999"/>
    <n v="73319"/>
    <n v="1141.2840000000001"/>
    <n v="0.68911"/>
    <n v="289"/>
    <n v="452"/>
    <n v="20707"/>
    <n v="0.99190460000000003"/>
    <n v="539"/>
    <n v="0"/>
    <n v="85.448220000000006"/>
    <n v="19.575530000000001"/>
    <n v="85.448220000000006"/>
    <n v="19.575530000000001"/>
    <n v="85.448220000000006"/>
    <n v="19.575530000000001"/>
    <n v="478.54070000000002"/>
    <n v="106369.3"/>
    <n v="274.78399999999999"/>
    <n v="169"/>
    <n v="8.0954210000000002E-3"/>
    <n v="372455500"/>
    <n v="0.85463319999999998"/>
    <s v="RGB_Side_Lower_0"/>
    <n v="26289"/>
    <n v="263725900"/>
    <n v="181299400"/>
    <n v="0.38159670000000001"/>
    <n v="0.26233010000000001"/>
    <n v="1.4546429999999999"/>
    <n v="15771"/>
    <n v="0.59990869999999996"/>
    <n v="10518"/>
    <n v="0.40009129999999998"/>
    <n v="6445"/>
    <n v="1580.0530000000001"/>
    <n v="0.24515960000000001"/>
    <n v="427.57920000000001"/>
    <n v="1125.117"/>
    <n v="-5.7557179999999999"/>
    <n v="1109.5899999999999"/>
    <n v="2768.259"/>
    <n v="0.25991910000000001"/>
    <n v="101143"/>
    <n v="1198.9179999999999"/>
    <n v="3.4305570000000001E-2"/>
    <n v="422"/>
    <n v="335"/>
    <n v="26275"/>
    <n v="0.99946740000000001"/>
    <n v="162"/>
    <n v="172"/>
    <n v="88.540989999999994"/>
    <n v="20.135860000000001"/>
    <n v="88.540989999999994"/>
    <n v="20.135860000000001"/>
    <n v="88.540989999999994"/>
    <n v="20.135860000000001"/>
    <n v="429.1343"/>
    <n v="137958.20000000001"/>
    <n v="48.152760000000001"/>
    <n v="14"/>
    <n v="5.3254210000000003E-4"/>
    <n v="445025300"/>
    <n v="0.64392689999999997"/>
    <s v="RGB_Side_Lower_4"/>
    <n v="30042"/>
    <n v="315492600"/>
    <n v="121152500"/>
    <n v="0.34956789999999999"/>
    <n v="0.13423779999999999"/>
    <n v="2.604095"/>
    <n v="16309"/>
    <n v="0.5428733"/>
    <n v="13733"/>
    <n v="0.4571267"/>
    <n v="6184"/>
    <n v="1272.9459999999999"/>
    <n v="0.2058451"/>
    <n v="445.31"/>
    <n v="2318.866"/>
    <n v="6.0737859999999998E-2"/>
    <n v="1069.9469999999999"/>
    <n v="2783.97"/>
    <n v="0.3503481"/>
    <n v="85749"/>
    <n v="1140.404"/>
    <n v="0.1980923"/>
    <n v="350"/>
    <n v="373"/>
    <n v="30037"/>
    <n v="0.99983359999999999"/>
    <n v="180"/>
    <n v="192"/>
    <n v="89.03425"/>
    <n v="18.32677"/>
    <n v="89.03425"/>
    <n v="18.32677"/>
    <n v="89.03425"/>
    <n v="18.32677"/>
    <n v="445.31020000000001"/>
    <n v="123142.8"/>
    <n v="178.98740000000001"/>
    <n v="5"/>
    <n v="1.6643370000000001E-4"/>
    <n v="436645100"/>
    <n v="0.4838056"/>
    <s v="RGB_Side_Upper_0"/>
    <n v="12641"/>
    <n v="48785680"/>
    <n v="14487240"/>
    <n v="0.30530190000000001"/>
    <n v="9.0661450000000005E-2"/>
    <n v="3.3674940000000002"/>
    <n v="12641"/>
    <n v="1"/>
    <n v="0"/>
    <n v="0"/>
    <n v="2719"/>
    <n v="584.83989999999994"/>
    <n v="0.2150937"/>
    <n v="276.46339999999998"/>
    <n v="851.08029999999997"/>
    <n v="-1.4759659999999999"/>
    <n v="1290.877"/>
    <n v="2502.8130000000001"/>
    <n v="0.40117419999999998"/>
    <n v="31510"/>
    <n v="695.13639999999998"/>
    <n v="0.29384149999999998"/>
    <n v="193"/>
    <n v="240"/>
    <n v="12552"/>
    <n v="0.99295940000000005"/>
    <n v="266"/>
    <n v="0"/>
    <n v="92.190020000000004"/>
    <n v="20.730799999999999"/>
    <n v="92.190020000000004"/>
    <n v="20.730799999999999"/>
    <n v="92.190020000000004"/>
    <n v="20.730799999999999"/>
    <n v="276.46359999999999"/>
    <n v="41215.449999999997"/>
    <n v="57.300660000000001"/>
    <n v="89"/>
    <n v="7.0405820000000001E-3"/>
    <n v="63272920"/>
    <n v="0.39596330000000002"/>
    <s v="RGB_Side_Upper_4"/>
    <n v="12745"/>
    <n v="53504840"/>
    <n v="28113210"/>
    <n v="0.32939220000000002"/>
    <n v="0.17307359999999999"/>
    <n v="1.903192"/>
    <n v="12745"/>
    <n v="1"/>
    <n v="0"/>
    <n v="0"/>
    <n v="3609"/>
    <n v="1021.96"/>
    <n v="0.28316989999999997"/>
    <n v="288.64690000000002"/>
    <n v="1759.212"/>
    <n v="1.575968"/>
    <n v="1266.508"/>
    <n v="2492.4580000000001"/>
    <n v="0.32907310000000001"/>
    <n v="38730"/>
    <n v="763.01419999999996"/>
    <n v="9.6785099999999999E-2"/>
    <n v="244"/>
    <n v="280"/>
    <n v="12663"/>
    <n v="0.99356610000000001"/>
    <n v="302"/>
    <n v="0"/>
    <n v="90.886700000000005"/>
    <n v="18.282779999999999"/>
    <n v="90.886700000000005"/>
    <n v="18.282779999999999"/>
    <n v="90.886700000000005"/>
    <n v="18.282779999999999"/>
    <n v="288.77569999999997"/>
    <n v="46861.66"/>
    <n v="242.82679999999999"/>
    <n v="82"/>
    <n v="6.4338959999999997E-3"/>
    <n v="81618050"/>
    <n v="0.50246579999999996"/>
    <s v="RGB_TV"/>
    <n v="20292"/>
    <n v="140020100"/>
    <n v="86495780"/>
    <n v="0.34004839999999997"/>
    <n v="0.21006089999999999"/>
    <n v="1.6188089999999999"/>
    <n v="0"/>
    <n v="0"/>
    <n v="0"/>
    <n v="0"/>
    <n v="5361"/>
    <n v="1416.338"/>
    <n v="0.26419280000000001"/>
    <n v="514.00390000000004"/>
    <n v="815.71069999999997"/>
    <n v="2.1617060000000001"/>
    <n v="1638.415"/>
    <n v="1293.635"/>
    <n v="0.1847616"/>
    <n v="109828"/>
    <n v="1394.691"/>
    <n v="5.583482E-2"/>
    <n v="496"/>
    <n v="388"/>
    <n v="19881"/>
    <n v="0.97974570000000005"/>
    <n v="363.82960000000003"/>
    <n v="93.138180000000006"/>
    <n v="20.536860000000001"/>
    <n v="93.138180000000006"/>
    <n v="20.536860000000001"/>
    <n v="93.138180000000006"/>
    <n v="20.536860000000001"/>
    <n v="535.04160000000002"/>
    <n v="173215.9"/>
    <n v="32.79045"/>
    <n v="411"/>
    <n v="2.0254290000000001E-2"/>
    <n v="226515900"/>
    <n v="0.55010930000000002"/>
  </r>
  <r>
    <n v="286"/>
    <s v="085553-T"/>
    <s v="Cicer arietinum"/>
    <s v="VarA"/>
    <s v="Tent - Iso-A"/>
    <s v="N"/>
    <s v="SI"/>
    <n v="10"/>
    <n v="3"/>
    <d v="2021-05-31T15:01:44"/>
    <x v="2"/>
    <n v="161569"/>
    <s v="RGB_Side_Far_0"/>
    <n v="19858"/>
    <n v="549297300"/>
    <n v="83406260"/>
    <n v="1.3929530000000001"/>
    <n v="0.21150840000000001"/>
    <n v="6.5858040000000004"/>
    <n v="19858"/>
    <n v="1"/>
    <n v="0"/>
    <n v="0"/>
    <n v="8994"/>
    <n v="4073.5239999999999"/>
    <n v="0.45291569999999998"/>
    <n v="584.0693"/>
    <n v="8482.0769999999993"/>
    <n v="-3.3660999999999999"/>
    <n v="1268.3330000000001"/>
    <n v="2716.4679999999998"/>
    <n v="0.13464599999999999"/>
    <n v="147483"/>
    <n v="1515.3679999999999"/>
    <n v="0.54221079999999999"/>
    <n v="361"/>
    <n v="585"/>
    <n v="19680"/>
    <n v="0.99103640000000004"/>
    <n v="672"/>
    <n v="0"/>
    <n v="82.797210000000007"/>
    <n v="20.72814"/>
    <n v="82.797210000000007"/>
    <n v="20.72814"/>
    <n v="82.797210000000007"/>
    <n v="20.72814"/>
    <n v="585.33659999999998"/>
    <n v="188889.60000000001"/>
    <n v="3623.0050000000001"/>
    <n v="178"/>
    <n v="8.9636420000000008E-3"/>
    <n v="632703600"/>
    <n v="1.6044609999999999"/>
    <s v="RGB_Side_Far_4"/>
    <n v="19920"/>
    <n v="610042200"/>
    <n v="49063760"/>
    <n v="1.53738"/>
    <n v="0.1236466"/>
    <n v="12.43366"/>
    <n v="19920"/>
    <n v="1"/>
    <n v="0"/>
    <n v="0"/>
    <n v="9178"/>
    <n v="4228.6989999999996"/>
    <n v="0.46074300000000001"/>
    <n v="612.00080000000003"/>
    <n v="8958.768"/>
    <n v="-10.33323"/>
    <n v="1226.6199999999999"/>
    <n v="2712.6990000000001"/>
    <n v="0.1647806"/>
    <n v="120888"/>
    <n v="1478.616"/>
    <n v="0.72440570000000004"/>
    <n v="374"/>
    <n v="588"/>
    <n v="19745"/>
    <n v="0.99121490000000001"/>
    <n v="675"/>
    <n v="0"/>
    <n v="82.042320000000004"/>
    <n v="20.93141"/>
    <n v="82.042320000000004"/>
    <n v="20.93141"/>
    <n v="82.042320000000004"/>
    <n v="20.93141"/>
    <n v="612.00099999999998"/>
    <n v="155649.60000000001"/>
    <n v="4029.0920000000001"/>
    <n v="175"/>
    <n v="8.7851409999999998E-3"/>
    <n v="659106000"/>
    <n v="1.661027"/>
    <s v="RGB_Side_Lower_0"/>
    <n v="32012"/>
    <n v="523456500"/>
    <n v="289054200"/>
    <n v="0.51080479999999995"/>
    <n v="0.28206789999999998"/>
    <n v="1.810929"/>
    <n v="21911"/>
    <n v="0.68446209999999996"/>
    <n v="10101"/>
    <n v="0.31553789999999998"/>
    <n v="8426"/>
    <n v="2217.8389999999999"/>
    <n v="0.2632138"/>
    <n v="519.6653"/>
    <n v="22800.799999999999"/>
    <n v="1.711098"/>
    <n v="1089.53"/>
    <n v="2709.8760000000002"/>
    <n v="0.22558600000000001"/>
    <n v="141906"/>
    <n v="1422.5"/>
    <n v="8.3227300000000004E-2"/>
    <n v="390"/>
    <n v="471"/>
    <n v="32005"/>
    <n v="0.99978129999999998"/>
    <n v="295"/>
    <n v="175"/>
    <n v="89.809139999999999"/>
    <n v="16.530709999999999"/>
    <n v="89.809139999999999"/>
    <n v="16.530709999999999"/>
    <n v="89.809139999999999"/>
    <n v="16.530709999999999"/>
    <n v="523.29169999999999"/>
    <n v="179830.7"/>
    <n v="16240.05"/>
    <n v="7"/>
    <n v="2.1866799999999999E-4"/>
    <n v="812510700"/>
    <n v="0.79287269999999999"/>
    <s v="RGB_Side_Lower_4"/>
    <n v="33343"/>
    <n v="626046200"/>
    <n v="187244900"/>
    <n v="0.56311489999999997"/>
    <n v="0.16842270000000001"/>
    <n v="3.3434620000000002"/>
    <n v="21328"/>
    <n v="0.63965450000000001"/>
    <n v="12015"/>
    <n v="0.36034549999999999"/>
    <n v="7946"/>
    <n v="1893.6179999999999"/>
    <n v="0.23831089999999999"/>
    <n v="499.21640000000002"/>
    <n v="12615.25"/>
    <n v="-10.437530000000001"/>
    <n v="1063.615"/>
    <n v="2714.94"/>
    <n v="0.25630720000000001"/>
    <n v="130090"/>
    <n v="1367.5509999999999"/>
    <n v="0.2911011"/>
    <n v="379"/>
    <n v="475"/>
    <n v="33338"/>
    <n v="0.99985000000000002"/>
    <n v="288"/>
    <n v="186"/>
    <n v="89.898929999999993"/>
    <n v="19.877359999999999"/>
    <n v="89.898929999999993"/>
    <n v="19.877359999999999"/>
    <n v="89.898929999999993"/>
    <n v="19.877359999999999"/>
    <n v="499.3331"/>
    <n v="162989.9"/>
    <n v="4772.9520000000002"/>
    <n v="5"/>
    <n v="1.4995650000000001E-4"/>
    <n v="813291100"/>
    <n v="0.73153760000000001"/>
    <s v="RGB_Side_Upper_0"/>
    <n v="12890"/>
    <n v="73750400"/>
    <n v="21492610"/>
    <n v="0.44387280000000001"/>
    <n v="0.129355"/>
    <n v="3.4314309999999999"/>
    <n v="12890"/>
    <n v="1"/>
    <n v="0"/>
    <n v="0"/>
    <n v="2793"/>
    <n v="605.18610000000001"/>
    <n v="0.2166796"/>
    <n v="320.66340000000002"/>
    <n v="1870.578"/>
    <n v="6.0616909999999997"/>
    <n v="1287.0050000000001"/>
    <n v="2477.5650000000001"/>
    <n v="0.3126061"/>
    <n v="41234"/>
    <n v="848.46489999999994"/>
    <n v="0.30104809999999999"/>
    <n v="244"/>
    <n v="280"/>
    <n v="12844"/>
    <n v="0.99643139999999997"/>
    <n v="306"/>
    <n v="0"/>
    <n v="91.76688"/>
    <n v="18.708639999999999"/>
    <n v="91.76688"/>
    <n v="18.708639999999999"/>
    <n v="91.76688"/>
    <n v="18.708639999999999"/>
    <n v="328.04039999999998"/>
    <n v="65407.519999999997"/>
    <n v="271.45549999999997"/>
    <n v="46"/>
    <n v="3.5686580000000002E-3"/>
    <n v="95243010"/>
    <n v="0.57322779999999995"/>
    <s v="RGB_Side_Upper_4"/>
    <n v="13812"/>
    <n v="92673950"/>
    <n v="33055460"/>
    <n v="0.48578549999999998"/>
    <n v="0.1732727"/>
    <n v="2.8035899999999998"/>
    <n v="13812"/>
    <n v="1"/>
    <n v="0"/>
    <n v="0"/>
    <n v="3978"/>
    <n v="1145.7049999999999"/>
    <n v="0.2880104"/>
    <n v="347.49529999999999"/>
    <n v="1088.3820000000001"/>
    <n v="-4.677181"/>
    <n v="1266.701"/>
    <n v="2465.86"/>
    <n v="0.25333820000000001"/>
    <n v="54520"/>
    <n v="921.44740000000002"/>
    <n v="0.22484760000000001"/>
    <n v="264"/>
    <n v="314"/>
    <n v="13753"/>
    <n v="0.99572839999999996"/>
    <n v="332"/>
    <n v="0"/>
    <n v="92.373660000000001"/>
    <n v="20.095849999999999"/>
    <n v="92.373660000000001"/>
    <n v="20.095849999999999"/>
    <n v="92.373660000000001"/>
    <n v="20.095849999999999"/>
    <n v="351.03230000000002"/>
    <n v="77126.5"/>
    <n v="85.764189999999999"/>
    <n v="59"/>
    <n v="4.2716480000000003E-3"/>
    <n v="125729400"/>
    <n v="0.65905820000000004"/>
    <s v="RGB_TV"/>
    <n v="29734"/>
    <n v="279194800"/>
    <n v="135256900"/>
    <n v="0.31579160000000001"/>
    <n v="0.15298639999999999"/>
    <n v="2.064181"/>
    <n v="0"/>
    <n v="0"/>
    <n v="0"/>
    <n v="0"/>
    <n v="8449"/>
    <n v="2400.8069999999998"/>
    <n v="0.28415279999999998"/>
    <n v="550.32539999999995"/>
    <n v="54307.26"/>
    <n v="-9.9059489999999997"/>
    <n v="1633.104"/>
    <n v="1283.5540000000001"/>
    <n v="0.21285399999999999"/>
    <n v="139692"/>
    <n v="1468.721"/>
    <n v="0.12061529999999999"/>
    <n v="534"/>
    <n v="451"/>
    <n v="29322"/>
    <n v="0.98614380000000001"/>
    <n v="360.1"/>
    <n v="94.863020000000006"/>
    <n v="20.058430000000001"/>
    <n v="94.863020000000006"/>
    <n v="20.058430000000001"/>
    <n v="94.863020000000006"/>
    <n v="20.058430000000001"/>
    <n v="550.40449999999998"/>
    <n v="174076.4"/>
    <n v="99188.77"/>
    <n v="412"/>
    <n v="1.3856190000000001E-2"/>
    <n v="414451600"/>
    <n v="0.46877799999999997"/>
  </r>
  <r>
    <n v="395"/>
    <s v="085553-T"/>
    <s v="Cicer arietinum"/>
    <s v="VarA"/>
    <s v="Tent - Iso-A"/>
    <s v="N"/>
    <s v="SI"/>
    <n v="10"/>
    <n v="3"/>
    <d v="2021-06-03T14:37:55"/>
    <x v="3"/>
    <n v="161398"/>
    <s v="RGB_Side_Far_0"/>
    <n v="26428"/>
    <n v="972803700"/>
    <n v="114070200"/>
    <n v="1.392825"/>
    <n v="0.16332150000000001"/>
    <n v="8.5281169999999999"/>
    <n v="26428"/>
    <n v="1"/>
    <n v="0"/>
    <n v="0"/>
    <n v="11045"/>
    <n v="4616.0140000000001"/>
    <n v="0.41792800000000002"/>
    <n v="734.64620000000002"/>
    <n v="22403.24"/>
    <n v="-3.7027860000000001"/>
    <n v="1243.905"/>
    <n v="2658.0529999999999"/>
    <n v="0.1491961"/>
    <n v="177136"/>
    <n v="1725.6590000000001"/>
    <n v="0.62424999999999997"/>
    <n v="387"/>
    <n v="713"/>
    <n v="26201"/>
    <n v="0.99141060000000003"/>
    <n v="800"/>
    <n v="0"/>
    <n v="78.805319999999995"/>
    <n v="18.166530000000002"/>
    <n v="78.805319999999995"/>
    <n v="18.166530000000002"/>
    <n v="78.805319999999995"/>
    <n v="18.166530000000002"/>
    <n v="734.64639999999997"/>
    <n v="235401"/>
    <n v="18991.419999999998"/>
    <n v="227"/>
    <n v="8.5893749999999998E-3"/>
    <n v="1086874000"/>
    <n v="1.5561469999999999"/>
    <s v="RGB_Side_Far_4"/>
    <n v="25950"/>
    <n v="984631200"/>
    <n v="80131580"/>
    <n v="1.4621729999999999"/>
    <n v="0.11899510000000001"/>
    <n v="12.28768"/>
    <n v="25950"/>
    <n v="1"/>
    <n v="0"/>
    <n v="0"/>
    <n v="10330"/>
    <n v="4112.0959999999995"/>
    <n v="0.39807320000000002"/>
    <n v="754.28440000000001"/>
    <n v="15708.71"/>
    <n v="-24.76146"/>
    <n v="1216.5989999999999"/>
    <n v="2650.5810000000001"/>
    <n v="0.1691116"/>
    <n v="153449"/>
    <n v="1702.1179999999999"/>
    <n v="0.72162409999999999"/>
    <n v="399"/>
    <n v="720"/>
    <n v="25792"/>
    <n v="0.9939114"/>
    <n v="807"/>
    <n v="0"/>
    <n v="78.057149999999993"/>
    <n v="17.779990000000002"/>
    <n v="78.057149999999993"/>
    <n v="17.779990000000002"/>
    <n v="78.057149999999993"/>
    <n v="17.779990000000002"/>
    <n v="754.28459999999995"/>
    <n v="210585.60000000001"/>
    <n v="9509.1910000000007"/>
    <n v="158"/>
    <n v="6.0886320000000001E-3"/>
    <n v="1064763000"/>
    <n v="1.5811679999999999"/>
    <s v="RGB_Side_Lower_0"/>
    <n v="28463"/>
    <n v="723590900"/>
    <n v="230202500"/>
    <n v="0.89316510000000005"/>
    <n v="0.28415069999999998"/>
    <n v="3.1432799999999999"/>
    <n v="20361"/>
    <n v="0.71534969999999998"/>
    <n v="8102"/>
    <n v="0.28465020000000002"/>
    <n v="8178"/>
    <n v="2349.7060000000001"/>
    <n v="0.28732039999999998"/>
    <n v="601.00750000000005"/>
    <n v="20893.97"/>
    <n v="-5.7140339999999998"/>
    <n v="1057.067"/>
    <n v="2671.1170000000002"/>
    <n v="0.1581717"/>
    <n v="179950"/>
    <n v="1588.1310000000001"/>
    <n v="0.26758959999999998"/>
    <n v="404"/>
    <n v="602"/>
    <n v="28440"/>
    <n v="0.99919190000000002"/>
    <n v="425"/>
    <n v="176"/>
    <n v="85.267470000000003"/>
    <n v="19.10238"/>
    <n v="85.267470000000003"/>
    <n v="19.10238"/>
    <n v="85.267470000000003"/>
    <n v="19.10238"/>
    <n v="602.78520000000003"/>
    <n v="235460.4"/>
    <n v="15337.74"/>
    <n v="23"/>
    <n v="8.0806659999999996E-4"/>
    <n v="953793400"/>
    <n v="1.177316"/>
    <s v="RGB_Side_Lower_4"/>
    <n v="28298"/>
    <n v="848332300"/>
    <n v="130929200"/>
    <n v="1.0593870000000001"/>
    <n v="0.1635027"/>
    <n v="6.4793209999999997"/>
    <n v="20100"/>
    <n v="0.71029750000000003"/>
    <n v="8198"/>
    <n v="0.28970240000000003"/>
    <n v="6897"/>
    <n v="1680.9880000000001"/>
    <n v="0.24372750000000001"/>
    <n v="649.86919999999998"/>
    <n v="1158.2760000000001"/>
    <n v="-16.9285"/>
    <n v="1039.8330000000001"/>
    <n v="2667.799"/>
    <n v="0.1728449"/>
    <n v="163719"/>
    <n v="1608.3"/>
    <n v="0.53669699999999998"/>
    <n v="376"/>
    <n v="642"/>
    <n v="28271"/>
    <n v="0.99904579999999998"/>
    <n v="456"/>
    <n v="185"/>
    <n v="84.00067"/>
    <n v="19.58098"/>
    <n v="84.00067"/>
    <n v="19.58098"/>
    <n v="84.00067"/>
    <n v="19.58098"/>
    <n v="650.17420000000004"/>
    <n v="220902.6"/>
    <n v="47.409849999999999"/>
    <n v="27"/>
    <n v="9.5413099999999999E-4"/>
    <n v="979261500"/>
    <n v="1.2228889999999999"/>
    <s v="RGB_Side_Upper_0"/>
    <n v="9309"/>
    <n v="61342710"/>
    <n v="14844270"/>
    <n v="0.70787549999999999"/>
    <n v="0.17129820000000001"/>
    <n v="4.1324180000000004"/>
    <n v="9309"/>
    <n v="1"/>
    <n v="0"/>
    <n v="0"/>
    <n v="2408"/>
    <n v="622.88789999999995"/>
    <n v="0.25867440000000003"/>
    <n v="346.20800000000003"/>
    <n v="2047.627"/>
    <n v="-2.257889"/>
    <n v="1297.521"/>
    <n v="2458.8029999999999"/>
    <n v="0.22788249999999999"/>
    <n v="40850"/>
    <n v="882.84590000000003"/>
    <n v="0.37249060000000001"/>
    <n v="221"/>
    <n v="299"/>
    <n v="9210"/>
    <n v="0.9893651"/>
    <n v="336"/>
    <n v="0"/>
    <n v="86.888599999999997"/>
    <n v="19.35191"/>
    <n v="86.888599999999997"/>
    <n v="19.35191"/>
    <n v="86.888599999999997"/>
    <n v="19.35191"/>
    <n v="349.291"/>
    <n v="65346.7"/>
    <n v="450.40010000000001"/>
    <n v="99"/>
    <n v="1.0634869999999999E-2"/>
    <n v="76186980"/>
    <n v="0.87917369999999995"/>
    <s v="RGB_Side_Upper_4"/>
    <n v="11550"/>
    <n v="103282600"/>
    <n v="28583840"/>
    <n v="0.77421779999999996"/>
    <n v="0.21426770000000001"/>
    <n v="3.613321"/>
    <n v="11550"/>
    <n v="1"/>
    <n v="0"/>
    <n v="0"/>
    <n v="4198"/>
    <n v="1525.818"/>
    <n v="0.36346319999999999"/>
    <n v="383.04700000000003"/>
    <n v="6210.884"/>
    <n v="-2.7281140000000001"/>
    <n v="1279.6579999999999"/>
    <n v="2434.3850000000002"/>
    <n v="0.2075024"/>
    <n v="55662"/>
    <n v="956.05690000000004"/>
    <n v="0.32089139999999999"/>
    <n v="229"/>
    <n v="368"/>
    <n v="11423"/>
    <n v="0.98900429999999995"/>
    <n v="398"/>
    <n v="0"/>
    <n v="85.92"/>
    <n v="18.31306"/>
    <n v="85.92"/>
    <n v="18.31306"/>
    <n v="85.92"/>
    <n v="18.31306"/>
    <n v="383.04719999999998"/>
    <n v="82581.119999999995"/>
    <n v="3339.8330000000001"/>
    <n v="127"/>
    <n v="1.0995670000000001E-2"/>
    <n v="131866400"/>
    <n v="0.98848539999999996"/>
    <s v="RGB_TV"/>
    <n v="31400"/>
    <n v="260334600"/>
    <n v="172947900"/>
    <n v="0.26404179999999999"/>
    <n v="0.1754107"/>
    <n v="1.5052779999999999"/>
    <n v="0"/>
    <n v="0"/>
    <n v="0"/>
    <n v="0"/>
    <n v="8744"/>
    <n v="2434.953"/>
    <n v="0.27847139999999998"/>
    <n v="562.42510000000004"/>
    <n v="53663.7"/>
    <n v="-5.8729120000000004"/>
    <n v="1613.8910000000001"/>
    <n v="1264.749"/>
    <n v="0.20602860000000001"/>
    <n v="152406"/>
    <n v="1500.0419999999999"/>
    <n v="4.0676940000000002E-2"/>
    <n v="538"/>
    <n v="404"/>
    <n v="30897"/>
    <n v="0.98398090000000005"/>
    <n v="365.0342"/>
    <n v="91.721500000000006"/>
    <n v="20.9543"/>
    <n v="91.721500000000006"/>
    <n v="20.9543"/>
    <n v="91.721500000000006"/>
    <n v="20.9543"/>
    <n v="562.42529999999999"/>
    <n v="192826.1"/>
    <n v="91713.15"/>
    <n v="503"/>
    <n v="1.601911E-2"/>
    <n v="433282600"/>
    <n v="0.43945250000000002"/>
  </r>
  <r>
    <n v="517"/>
    <s v="085553-T"/>
    <s v="Cicer arietinum"/>
    <s v="VarA"/>
    <s v="Tent - Iso-A"/>
    <s v="N"/>
    <s v="SI"/>
    <n v="10"/>
    <n v="3"/>
    <d v="2021-06-07T15:06:06"/>
    <x v="4"/>
    <n v="201320"/>
    <s v="RGB_Side_Far_0"/>
    <n v="34472"/>
    <n v="1701290000"/>
    <n v="150111200"/>
    <n v="1.431678"/>
    <n v="0.1263224"/>
    <n v="11.33353"/>
    <n v="34472"/>
    <n v="1"/>
    <n v="0"/>
    <n v="0"/>
    <n v="13800"/>
    <n v="5524.4830000000002"/>
    <n v="0.40032489999999998"/>
    <n v="836.39340000000004"/>
    <n v="26085.279999999999"/>
    <n v="-2.1837179999999998"/>
    <n v="1240.999"/>
    <n v="2597.1210000000001"/>
    <n v="0.1650286"/>
    <n v="208885"/>
    <n v="1914.587"/>
    <n v="0.7019765"/>
    <n v="376"/>
    <n v="828"/>
    <n v="34149"/>
    <n v="0.99063009999999996"/>
    <n v="915"/>
    <n v="0"/>
    <n v="78.122100000000003"/>
    <n v="17.356570000000001"/>
    <n v="78.122100000000003"/>
    <n v="17.356570000000001"/>
    <n v="78.122100000000003"/>
    <n v="17.356570000000001"/>
    <n v="836.39359999999999"/>
    <n v="277856.40000000002"/>
    <n v="19738.96"/>
    <n v="323"/>
    <n v="9.369924E-3"/>
    <n v="1851401000"/>
    <n v="1.5580000000000001"/>
    <s v="RGB_Side_Far_4"/>
    <n v="33959"/>
    <n v="1674280000"/>
    <n v="123769000"/>
    <n v="1.4518390000000001"/>
    <n v="0.1073253"/>
    <n v="13.52746"/>
    <n v="33959"/>
    <n v="1"/>
    <n v="0"/>
    <n v="0"/>
    <n v="12502"/>
    <n v="4602.6090000000004"/>
    <n v="0.36814980000000003"/>
    <n v="855.93520000000001"/>
    <n v="15904.51"/>
    <n v="-4.3134170000000003"/>
    <n v="1198.355"/>
    <n v="2597.7109999999998"/>
    <n v="0.17420769999999999"/>
    <n v="194934"/>
    <n v="1926.8240000000001"/>
    <n v="0.74361250000000001"/>
    <n v="415"/>
    <n v="833"/>
    <n v="33721"/>
    <n v="0.99299159999999997"/>
    <n v="920"/>
    <n v="0"/>
    <n v="77.957480000000004"/>
    <n v="16.627359999999999"/>
    <n v="77.957480000000004"/>
    <n v="16.627359999999999"/>
    <n v="77.957480000000004"/>
    <n v="16.627359999999999"/>
    <n v="855.93539999999996"/>
    <n v="291787.09999999998"/>
    <n v="7448.7889999999998"/>
    <n v="238"/>
    <n v="7.0084520000000001E-3"/>
    <n v="1798049000"/>
    <n v="1.559164"/>
    <s v="RGB_Side_Lower_0"/>
    <n v="37106"/>
    <n v="1423979000"/>
    <n v="417492100"/>
    <n v="1.0342260000000001"/>
    <n v="0.30322149999999998"/>
    <n v="3.410793"/>
    <n v="26855"/>
    <n v="0.72373739999999998"/>
    <n v="10251"/>
    <n v="0.27626260000000002"/>
    <n v="10635"/>
    <n v="3048.1120000000001"/>
    <n v="0.28661130000000001"/>
    <n v="730.07669999999996"/>
    <n v="8363.1049999999996"/>
    <n v="-27.72523"/>
    <n v="1090.046"/>
    <n v="2628.7510000000002"/>
    <n v="0.1541177"/>
    <n v="240764"/>
    <n v="1868.6880000000001"/>
    <n v="0.29873519999999998"/>
    <n v="483"/>
    <n v="726"/>
    <n v="37061"/>
    <n v="0.99878730000000004"/>
    <n v="545"/>
    <n v="180"/>
    <n v="84.596180000000004"/>
    <n v="18.134160000000001"/>
    <n v="84.596180000000004"/>
    <n v="18.134160000000001"/>
    <n v="84.596180000000004"/>
    <n v="18.134160000000001"/>
    <n v="730.07690000000002"/>
    <n v="327391"/>
    <n v="1884.912"/>
    <n v="45"/>
    <n v="1.2127419999999999E-3"/>
    <n v="1841471000"/>
    <n v="1.3374470000000001"/>
    <s v="RGB_Side_Lower_4"/>
    <n v="38002"/>
    <n v="1451703000"/>
    <n v="230857600"/>
    <n v="1.0052289999999999"/>
    <n v="0.15985679999999999"/>
    <n v="6.2883069999999996"/>
    <n v="27792"/>
    <n v="0.73132989999999998"/>
    <n v="10210"/>
    <n v="0.26867010000000002"/>
    <n v="10866"/>
    <n v="3106.9409999999998"/>
    <n v="0.28593229999999997"/>
    <n v="746.77440000000001"/>
    <n v="3834.1529999999998"/>
    <n v="-3.7584680000000001"/>
    <n v="1046.739"/>
    <n v="2627.6149999999998"/>
    <n v="0.1889979"/>
    <n v="201071"/>
    <n v="1792.2639999999999"/>
    <n v="0.5264778"/>
    <n v="379"/>
    <n v="747"/>
    <n v="37950"/>
    <n v="0.99863170000000001"/>
    <n v="557"/>
    <n v="189"/>
    <n v="83.997370000000004"/>
    <n v="17.901260000000001"/>
    <n v="83.997370000000004"/>
    <n v="17.901260000000001"/>
    <n v="83.997370000000004"/>
    <n v="17.901260000000001"/>
    <n v="746.77459999999996"/>
    <n v="277442.7"/>
    <n v="386.84089999999998"/>
    <n v="52"/>
    <n v="1.368349E-3"/>
    <n v="1682561000"/>
    <n v="1.1650860000000001"/>
    <s v="RGB_Side_Upper_0"/>
    <n v="10911"/>
    <n v="95042920"/>
    <n v="31770430"/>
    <n v="0.79834510000000003"/>
    <n v="0.2668664"/>
    <n v="2.9915530000000001"/>
    <n v="10911"/>
    <n v="1"/>
    <n v="0"/>
    <n v="0"/>
    <n v="3027"/>
    <n v="839.76980000000003"/>
    <n v="0.27742650000000002"/>
    <n v="369.26549999999997"/>
    <n v="823.18589999999995"/>
    <n v="-3.3000029999999998"/>
    <n v="1281.7070000000001"/>
    <n v="2454.1759999999999"/>
    <n v="0.18427009999999999"/>
    <n v="59212"/>
    <n v="982.06679999999994"/>
    <n v="0.248943"/>
    <n v="280"/>
    <n v="336"/>
    <n v="10754"/>
    <n v="0.98561080000000001"/>
    <n v="367"/>
    <n v="0"/>
    <n v="87.156270000000006"/>
    <n v="21.065819999999999"/>
    <n v="87.156270000000006"/>
    <n v="21.065819999999999"/>
    <n v="87.156270000000006"/>
    <n v="21.065819999999999"/>
    <n v="369.93959999999998"/>
    <n v="89703.84"/>
    <n v="62.105670000000003"/>
    <n v="157"/>
    <n v="1.438915E-2"/>
    <n v="126813400"/>
    <n v="1.065212"/>
    <s v="RGB_Side_Upper_4"/>
    <n v="12648"/>
    <n v="153520200"/>
    <n v="52079880"/>
    <n v="0.95966989999999996"/>
    <n v="0.32555640000000002"/>
    <n v="2.947784"/>
    <n v="12648"/>
    <n v="1"/>
    <n v="0"/>
    <n v="0"/>
    <n v="4542"/>
    <n v="1631.069"/>
    <n v="0.35910819999999999"/>
    <n v="419.95240000000001"/>
    <n v="14904.66"/>
    <n v="0.64470269999999996"/>
    <n v="1252.3900000000001"/>
    <n v="2423.4870000000001"/>
    <n v="0.15487090000000001"/>
    <n v="81668"/>
    <n v="1108.6410000000001"/>
    <n v="0.24343039999999999"/>
    <n v="330"/>
    <n v="400"/>
    <n v="12414"/>
    <n v="0.98149909999999996"/>
    <n v="423"/>
    <n v="0"/>
    <n v="85.690309999999997"/>
    <n v="21.399159999999998"/>
    <n v="85.690309999999997"/>
    <n v="21.399159999999998"/>
    <n v="85.690309999999997"/>
    <n v="21.399159999999998"/>
    <n v="420.66669999999999"/>
    <n v="108718.3"/>
    <n v="17563.95"/>
    <n v="234"/>
    <n v="1.8500949999999999E-2"/>
    <n v="205600100"/>
    <n v="1.285226"/>
    <s v="RGB_TV"/>
    <n v="34222"/>
    <n v="623591200"/>
    <n v="163708700"/>
    <n v="0.53246269999999996"/>
    <n v="0.1397851"/>
    <n v="3.809151"/>
    <n v="0"/>
    <n v="0"/>
    <n v="0"/>
    <n v="0"/>
    <n v="10849"/>
    <n v="3439.3319999999999"/>
    <n v="0.31701829999999998"/>
    <n v="597.53660000000002"/>
    <n v="1121.578"/>
    <n v="-1.2745930000000001"/>
    <n v="1619.0419999999999"/>
    <n v="1293.7260000000001"/>
    <n v="0.18831229999999999"/>
    <n v="181730"/>
    <n v="1632.143"/>
    <n v="0.34120339999999999"/>
    <n v="547"/>
    <n v="517"/>
    <n v="33538"/>
    <n v="0.98001280000000002"/>
    <n v="364.80270000000002"/>
    <n v="92.37988"/>
    <n v="21.671679999999999"/>
    <n v="92.37988"/>
    <n v="21.671679999999999"/>
    <n v="92.37988"/>
    <n v="21.671679999999999"/>
    <n v="597.53679999999997"/>
    <n v="235564.9"/>
    <n v="36.758130000000001"/>
    <n v="684"/>
    <n v="1.998714E-2"/>
    <n v="787299800"/>
    <n v="0.67224779999999995"/>
  </r>
  <r>
    <n v="629"/>
    <s v="085553-T"/>
    <s v="Cicer arietinum"/>
    <s v="VarA"/>
    <s v="Tent - Iso-A"/>
    <s v="N"/>
    <s v="SI"/>
    <n v="10"/>
    <n v="3"/>
    <d v="2021-06-10T14:17:54"/>
    <x v="5"/>
    <n v="269882"/>
    <s v="RGB_Side_Far_0"/>
    <n v="32446"/>
    <n v="1082789000"/>
    <n v="140635300"/>
    <n v="1.0285409999999999"/>
    <n v="0.1335894"/>
    <n v="7.6992700000000003"/>
    <n v="32446"/>
    <n v="1"/>
    <n v="0"/>
    <n v="0"/>
    <n v="14446"/>
    <n v="6431.8230000000003"/>
    <n v="0.44523210000000002"/>
    <n v="714.53620000000001"/>
    <n v="22454.13"/>
    <n v="-0.63928300000000005"/>
    <n v="1216.271"/>
    <n v="2654.4209999999998"/>
    <n v="0.1798748"/>
    <n v="180381"/>
    <n v="1717.79"/>
    <n v="0.59304730000000005"/>
    <n v="408"/>
    <n v="670"/>
    <n v="32069"/>
    <n v="0.9883807"/>
    <n v="757"/>
    <n v="0"/>
    <n v="82.785769999999999"/>
    <n v="21.097270000000002"/>
    <n v="82.785769999999999"/>
    <n v="21.097270000000002"/>
    <n v="82.785769999999999"/>
    <n v="21.097270000000002"/>
    <n v="714.53639999999996"/>
    <n v="259039.7"/>
    <n v="15539.29"/>
    <n v="377"/>
    <n v="1.1619310000000001E-2"/>
    <n v="1223425000"/>
    <n v="1.162131"/>
    <s v="RGB_Side_Far_4"/>
    <n v="32241"/>
    <n v="1409349000"/>
    <n v="356031100"/>
    <n v="1.3558190000000001"/>
    <n v="0.34250809999999998"/>
    <n v="3.958501"/>
    <n v="32241"/>
    <n v="1"/>
    <n v="0"/>
    <n v="0"/>
    <n v="14132"/>
    <n v="6194.393"/>
    <n v="0.43832389999999999"/>
    <n v="822.44640000000004"/>
    <n v="25647.09"/>
    <n v="-14.28206"/>
    <n v="1152.768"/>
    <n v="2640.28"/>
    <n v="0.14684030000000001"/>
    <n v="219565"/>
    <n v="2060.2350000000001"/>
    <n v="0.35599399999999998"/>
    <n v="642"/>
    <n v="684"/>
    <n v="31972"/>
    <n v="0.9916566"/>
    <n v="771"/>
    <n v="0"/>
    <n v="83.418009999999995"/>
    <n v="21.580069999999999"/>
    <n v="83.418009999999995"/>
    <n v="21.580069999999999"/>
    <n v="83.418009999999995"/>
    <n v="21.580069999999999"/>
    <n v="825.65790000000004"/>
    <n v="376743.6"/>
    <n v="20401.759999999998"/>
    <n v="269"/>
    <n v="8.3434129999999992E-3"/>
    <n v="1765380000"/>
    <n v="1.6983269999999999"/>
    <s v="RGB_Side_Lower_0"/>
    <n v="50710"/>
    <n v="974739700"/>
    <n v="792568800"/>
    <n v="0.37905430000000001"/>
    <n v="0.30821219999999999"/>
    <n v="1.229849"/>
    <n v="36501"/>
    <n v="0.71979890000000002"/>
    <n v="14209"/>
    <n v="0.28020109999999998"/>
    <n v="11817"/>
    <n v="2753.7269999999999"/>
    <n v="0.23303099999999999"/>
    <n v="627.34119999999996"/>
    <n v="7311.701"/>
    <n v="-6.1382969999999997"/>
    <n v="1107.462"/>
    <n v="2697.4110000000001"/>
    <n v="0.22329669999999999"/>
    <n v="227097"/>
    <n v="1840.6980000000001"/>
    <n v="1.06251E-2"/>
    <n v="603"/>
    <n v="627"/>
    <n v="50652"/>
    <n v="0.99885619999999997"/>
    <n v="441"/>
    <n v="185"/>
    <n v="87.849109999999996"/>
    <n v="18.57564"/>
    <n v="87.849109999999996"/>
    <n v="18.57564"/>
    <n v="87.849109999999996"/>
    <n v="18.57564"/>
    <n v="664.36289999999997"/>
    <n v="296781.2"/>
    <n v="1054.249"/>
    <n v="58"/>
    <n v="1.1437590000000001E-3"/>
    <n v="1767309000"/>
    <n v="0.6872665"/>
    <s v="RGB_Side_Lower_4"/>
    <n v="50077"/>
    <n v="1133661000"/>
    <n v="263581100"/>
    <n v="0.4520709"/>
    <n v="0.1051084"/>
    <n v="4.3009950000000003"/>
    <n v="35177"/>
    <n v="0.70245820000000003"/>
    <n v="14900"/>
    <n v="0.29754180000000002"/>
    <n v="8940"/>
    <n v="1596.0139999999999"/>
    <n v="0.17852509999999999"/>
    <n v="632.08309999999994"/>
    <n v="54952.49"/>
    <n v="16.171810000000001"/>
    <n v="1015.903"/>
    <n v="2690.375"/>
    <n v="0.30446570000000001"/>
    <n v="164475"/>
    <n v="1640.556"/>
    <n v="0.38777070000000002"/>
    <n v="394"/>
    <n v="628"/>
    <n v="50052"/>
    <n v="0.99950079999999997"/>
    <n v="432"/>
    <n v="195"/>
    <n v="88.99203"/>
    <n v="18.65419"/>
    <n v="88.99203"/>
    <n v="18.65419"/>
    <n v="88.99203"/>
    <n v="18.65419"/>
    <n v="632.08330000000001"/>
    <n v="235122.3"/>
    <n v="60302.66"/>
    <n v="25"/>
    <n v="4.9923120000000001E-4"/>
    <n v="1397242000"/>
    <n v="0.55717930000000004"/>
    <s v="RGB_Side_Upper_0"/>
    <n v="27048"/>
    <n v="438540100"/>
    <n v="139026100"/>
    <n v="0.59943069999999998"/>
    <n v="0.19003159999999999"/>
    <n v="3.1543730000000001"/>
    <n v="27048"/>
    <n v="1"/>
    <n v="0"/>
    <n v="0"/>
    <n v="8214"/>
    <n v="2494.4470000000001"/>
    <n v="0.30368240000000002"/>
    <n v="543.92100000000005"/>
    <n v="3767.5859999999998"/>
    <n v="-4.8736249999999997"/>
    <n v="1200.2190000000001"/>
    <n v="2466.0520000000001"/>
    <n v="0.23673569999999999"/>
    <n v="114254"/>
    <n v="1371.184"/>
    <n v="0.26892480000000002"/>
    <n v="498"/>
    <n v="338"/>
    <n v="26805"/>
    <n v="0.99101600000000001"/>
    <n v="374"/>
    <n v="0"/>
    <n v="86.928539999999998"/>
    <n v="17.647629999999999"/>
    <n v="86.928539999999998"/>
    <n v="17.647629999999999"/>
    <n v="86.928539999999998"/>
    <n v="17.647629999999999"/>
    <n v="543.92110000000002"/>
    <n v="166342.6"/>
    <n v="524.79690000000005"/>
    <n v="243"/>
    <n v="8.9840279999999998E-3"/>
    <n v="577566100"/>
    <n v="0.78946229999999995"/>
    <s v="RGB_Side_Upper_4"/>
    <n v="26691"/>
    <n v="609167500"/>
    <n v="139183900"/>
    <n v="0.85508059999999997"/>
    <n v="0.19537060000000001"/>
    <n v="4.3767100000000001"/>
    <n v="26691"/>
    <n v="1"/>
    <n v="0"/>
    <n v="0"/>
    <n v="8786"/>
    <n v="2892.1280000000002"/>
    <n v="0.32917459999999998"/>
    <n v="592.6694"/>
    <n v="114986.6"/>
    <n v="-4.244739"/>
    <n v="1174.144"/>
    <n v="2417.14"/>
    <n v="0.20966180000000001"/>
    <n v="127305"/>
    <n v="1484.0450000000001"/>
    <n v="0.39441579999999998"/>
    <n v="585"/>
    <n v="325"/>
    <n v="26384"/>
    <n v="0.98849799999999999"/>
    <n v="359"/>
    <n v="0"/>
    <n v="87.332849999999993"/>
    <n v="17.794640000000001"/>
    <n v="87.332849999999993"/>
    <n v="17.794640000000001"/>
    <n v="87.332849999999993"/>
    <n v="17.794640000000001"/>
    <n v="592.66959999999995"/>
    <n v="180221.2"/>
    <n v="495369.7"/>
    <n v="307"/>
    <n v="1.1502E-2"/>
    <n v="748351400"/>
    <n v="1.050451"/>
    <s v="RGB_TV"/>
    <n v="50669"/>
    <n v="2438521000"/>
    <n v="198781800"/>
    <n v="0.94982120000000003"/>
    <n v="7.7426919999999996E-2"/>
    <n v="12.267329999999999"/>
    <n v="0"/>
    <n v="0"/>
    <n v="0"/>
    <n v="0"/>
    <n v="13178"/>
    <n v="3427.3359999999998"/>
    <n v="0.26008009999999998"/>
    <n v="846.88250000000005"/>
    <n v="1725.1310000000001"/>
    <n v="-0.85982380000000003"/>
    <n v="1574.86"/>
    <n v="1388.02"/>
    <n v="0.1838458"/>
    <n v="275606"/>
    <n v="2183.1"/>
    <n v="0.72123190000000004"/>
    <n v="519"/>
    <n v="838"/>
    <n v="49730"/>
    <n v="0.98146800000000001"/>
    <n v="576.45989999999995"/>
    <n v="90.651780000000002"/>
    <n v="20.292090000000002"/>
    <n v="90.651780000000002"/>
    <n v="20.292090000000002"/>
    <n v="90.651780000000002"/>
    <n v="20.292090000000002"/>
    <n v="856.4837"/>
    <n v="399477.1"/>
    <n v="58.735669999999999"/>
    <n v="939"/>
    <n v="1.853204E-2"/>
    <n v="2637303000"/>
    <n v="1.0272479999999999"/>
  </r>
  <r>
    <n v="740"/>
    <s v="085553-T"/>
    <s v="Cicer arietinum"/>
    <s v="VarA"/>
    <s v="Tent - Iso-A"/>
    <s v="N"/>
    <s v="SI"/>
    <n v="10"/>
    <n v="3"/>
    <d v="2021-06-15T13:49:19"/>
    <x v="6"/>
    <n v="285773"/>
    <s v="RGB_Side_Far_0"/>
    <n v="46206"/>
    <n v="3995323000"/>
    <n v="203212400"/>
    <n v="1.871351"/>
    <n v="9.5181689999999999E-2"/>
    <n v="19.660830000000001"/>
    <n v="46206"/>
    <n v="1"/>
    <n v="0"/>
    <n v="0"/>
    <n v="18471"/>
    <n v="7383.8429999999998"/>
    <n v="0.39975329999999998"/>
    <n v="1052.23"/>
    <n v="22698.32"/>
    <n v="0.54934720000000004"/>
    <n v="1136.501"/>
    <n v="2492.2289999999998"/>
    <n v="0.17175670000000001"/>
    <n v="269020"/>
    <n v="2365.241"/>
    <n v="0.81576749999999998"/>
    <n v="497"/>
    <n v="991"/>
    <n v="45684"/>
    <n v="0.98870279999999999"/>
    <n v="1078"/>
    <n v="0"/>
    <n v="77.111800000000002"/>
    <n v="17.448720000000002"/>
    <n v="77.111800000000002"/>
    <n v="17.448720000000002"/>
    <n v="77.111800000000002"/>
    <n v="17.448720000000002"/>
    <n v="1052.23"/>
    <n v="328271"/>
    <n v="11150.36"/>
    <n v="522"/>
    <n v="1.129723E-2"/>
    <n v="4198536000"/>
    <n v="1.9665319999999999"/>
    <s v="RGB_Side_Far_4"/>
    <n v="44817"/>
    <n v="3777227000"/>
    <n v="169785000"/>
    <n v="1.8805609999999999"/>
    <n v="8.4530549999999996E-2"/>
    <n v="22.247119999999999"/>
    <n v="44817"/>
    <n v="1"/>
    <n v="0"/>
    <n v="0"/>
    <n v="17315"/>
    <n v="6689.6319999999996"/>
    <n v="0.3863489"/>
    <n v="1042.5350000000001"/>
    <n v="15954.3"/>
    <n v="-10.53387"/>
    <n v="1138.0029999999999"/>
    <n v="2485.8560000000002"/>
    <n v="0.17541380000000001"/>
    <n v="255493"/>
    <n v="2288.6350000000002"/>
    <n v="0.8353372"/>
    <n v="459"/>
    <n v="999"/>
    <n v="44381"/>
    <n v="0.99027160000000003"/>
    <n v="1086"/>
    <n v="0"/>
    <n v="76.40625"/>
    <n v="16.88026"/>
    <n v="76.40625"/>
    <n v="16.88026"/>
    <n v="76.40625"/>
    <n v="16.88026"/>
    <n v="1042.5360000000001"/>
    <n v="345101.1"/>
    <n v="5679.5349999999999"/>
    <n v="436"/>
    <n v="9.7284510000000008E-3"/>
    <n v="3947012000"/>
    <n v="1.9650920000000001"/>
    <s v="RGB_Side_Lower_0"/>
    <n v="57796"/>
    <n v="4218779000"/>
    <n v="594522800"/>
    <n v="1.2629649999999999"/>
    <n v="0.17798069999999999"/>
    <n v="7.0960760000000001"/>
    <n v="47386"/>
    <n v="0.81988369999999999"/>
    <n v="10410"/>
    <n v="0.18011630000000001"/>
    <n v="15460"/>
    <n v="4135.4350000000004"/>
    <n v="0.26749260000000002"/>
    <n v="997"/>
    <n v="12020.75"/>
    <n v="-10.605639999999999"/>
    <n v="951.60519999999997"/>
    <n v="2507.1030000000001"/>
    <n v="0.16261600000000001"/>
    <n v="355414"/>
    <n v="2400.1379999999999"/>
    <n v="0.56695890000000004"/>
    <n v="547"/>
    <n v="958"/>
    <n v="57659"/>
    <n v="0.99762960000000001"/>
    <n v="761"/>
    <n v="196"/>
    <n v="83.045419999999993"/>
    <n v="17.360530000000001"/>
    <n v="83.045419999999993"/>
    <n v="17.360530000000001"/>
    <n v="83.045419999999993"/>
    <n v="17.360530000000001"/>
    <n v="997.00729999999999"/>
    <n v="461480.5"/>
    <n v="2500.1460000000002"/>
    <n v="137"/>
    <n v="2.3704059999999998E-3"/>
    <n v="4813302000"/>
    <n v="1.4409460000000001"/>
    <s v="RGB_Side_Lower_4"/>
    <n v="54676"/>
    <n v="4883036000"/>
    <n v="264459200"/>
    <n v="1.6334150000000001"/>
    <n v="8.8463719999999996E-2"/>
    <n v="18.464230000000001"/>
    <n v="43588"/>
    <n v="0.79720530000000001"/>
    <n v="11088"/>
    <n v="0.20279459999999999"/>
    <n v="12937"/>
    <n v="3061.05"/>
    <n v="0.23661199999999999"/>
    <n v="1064.9110000000001"/>
    <n v="29420.33"/>
    <n v="0.86709610000000004"/>
    <n v="937.65009999999995"/>
    <n v="2485.2069999999999"/>
    <n v="0.1913086"/>
    <n v="285800"/>
    <n v="2400.7289999999998"/>
    <n v="0.80505289999999996"/>
    <n v="477"/>
    <n v="1021"/>
    <n v="54620"/>
    <n v="0.99897579999999997"/>
    <n v="811"/>
    <n v="209"/>
    <n v="82.004080000000002"/>
    <n v="19.051600000000001"/>
    <n v="82.004080000000002"/>
    <n v="19.051600000000001"/>
    <n v="82.004080000000002"/>
    <n v="19.051600000000001"/>
    <n v="1064.9110000000001"/>
    <n v="354811.8"/>
    <n v="15830.63"/>
    <n v="56"/>
    <n v="1.024215E-3"/>
    <n v="5147495000"/>
    <n v="1.721878"/>
    <s v="RGB_Side_Upper_0"/>
    <n v="18357"/>
    <n v="433653500"/>
    <n v="72058620"/>
    <n v="1.2868839999999999"/>
    <n v="0.21383679999999999"/>
    <n v="6.018065"/>
    <n v="18357"/>
    <n v="1"/>
    <n v="0"/>
    <n v="0"/>
    <n v="5879"/>
    <n v="1882.8040000000001"/>
    <n v="0.32025930000000002"/>
    <n v="591.75419999999997"/>
    <n v="16652.560000000001"/>
    <n v="-44.13364"/>
    <n v="1268.6010000000001"/>
    <n v="2327.9789999999998"/>
    <n v="0.17949899999999999"/>
    <n v="102268"/>
    <n v="1368.028"/>
    <n v="0.51125529999999997"/>
    <n v="303"/>
    <n v="565"/>
    <n v="17831"/>
    <n v="0.97134609999999999"/>
    <n v="608"/>
    <n v="0"/>
    <n v="83.475070000000002"/>
    <n v="19.788699999999999"/>
    <n v="83.475070000000002"/>
    <n v="19.788699999999999"/>
    <n v="83.475070000000002"/>
    <n v="19.788699999999999"/>
    <n v="591.75429999999994"/>
    <n v="146488.1"/>
    <n v="15106.39"/>
    <n v="526"/>
    <n v="2.8653919999999999E-2"/>
    <n v="505712200"/>
    <n v="1.500721"/>
    <s v="RGB_Side_Upper_4"/>
    <n v="18808"/>
    <n v="447264300"/>
    <n v="108982900"/>
    <n v="1.264384"/>
    <n v="0.30808669999999999"/>
    <n v="4.1039880000000002"/>
    <n v="18808"/>
    <n v="1"/>
    <n v="0"/>
    <n v="0"/>
    <n v="6367"/>
    <n v="2155.3960000000002"/>
    <n v="0.3385262"/>
    <n v="612.48680000000002"/>
    <n v="16377.29"/>
    <n v="-23.844719999999999"/>
    <n v="1287.2059999999999"/>
    <n v="2321.0970000000002"/>
    <n v="0.15372420000000001"/>
    <n v="122349"/>
    <n v="1432.865"/>
    <n v="0.3698458"/>
    <n v="311"/>
    <n v="609"/>
    <n v="18295"/>
    <n v="0.97272440000000004"/>
    <n v="654"/>
    <n v="0"/>
    <n v="82.469220000000007"/>
    <n v="20.70861"/>
    <n v="82.469220000000007"/>
    <n v="20.70861"/>
    <n v="82.469220000000007"/>
    <n v="20.70861"/>
    <n v="612.48689999999999"/>
    <n v="183138.8"/>
    <n v="14260.71"/>
    <n v="513"/>
    <n v="2.7275629999999999E-2"/>
    <n v="556247200"/>
    <n v="1.572471"/>
    <s v="RGB_TV"/>
    <n v="45113"/>
    <n v="676728600"/>
    <n v="463111700"/>
    <n v="0.3325149"/>
    <n v="0.2275529"/>
    <n v="1.4612639999999999"/>
    <n v="0"/>
    <n v="0"/>
    <n v="0"/>
    <n v="0"/>
    <n v="13401"/>
    <n v="3980.8220000000001"/>
    <n v="0.29705409999999999"/>
    <n v="719.80139999999994"/>
    <n v="910.46510000000001"/>
    <n v="-2.2015889999999998"/>
    <n v="1540.6289999999999"/>
    <n v="1223.17"/>
    <n v="0.19142770000000001"/>
    <n v="235666"/>
    <n v="1913.374"/>
    <n v="3.5122319999999999E-2"/>
    <n v="716"/>
    <n v="536"/>
    <n v="43754"/>
    <n v="0.96987559999999995"/>
    <n v="398.72919999999999"/>
    <n v="91.033779999999993"/>
    <n v="22.372920000000001"/>
    <n v="91.033779999999993"/>
    <n v="22.372920000000001"/>
    <n v="91.033779999999993"/>
    <n v="22.372920000000001"/>
    <n v="722.25649999999996"/>
    <n v="308162.40000000002"/>
    <n v="18.3749"/>
    <n v="1359"/>
    <n v="3.0124359999999999E-2"/>
    <n v="1139840000"/>
    <n v="0.5600678"/>
  </r>
  <r>
    <n v="58"/>
    <s v="085554-T"/>
    <s v="Cicer arietinum"/>
    <s v="VarA"/>
    <s v="Tent - Iso-A"/>
    <s v="N"/>
    <s v="SI"/>
    <n v="10"/>
    <n v="4"/>
    <d v="2021-05-24T14:45:20"/>
    <x v="0"/>
    <n v="93543"/>
    <s v="RGB_Side_Far_0"/>
    <n v="10812"/>
    <n v="198179100"/>
    <n v="28391070"/>
    <n v="1.6952970000000001"/>
    <n v="0.24286769999999999"/>
    <n v="6.9803309999999996"/>
    <n v="10812"/>
    <n v="1"/>
    <n v="0"/>
    <n v="0"/>
    <n v="5640"/>
    <n v="2942.0639999999999"/>
    <n v="0.52164259999999996"/>
    <n v="470.92779999999999"/>
    <n v="7207.3090000000002"/>
    <n v="0.57192969999999999"/>
    <n v="1227.415"/>
    <n v="2756.3939999999998"/>
    <n v="0.11727700000000001"/>
    <n v="92192"/>
    <n v="1226.3240000000001"/>
    <n v="0.56157610000000002"/>
    <n v="297"/>
    <n v="451"/>
    <n v="10619"/>
    <n v="0.98214950000000001"/>
    <n v="539"/>
    <n v="0"/>
    <n v="75.7684"/>
    <n v="19.559899999999999"/>
    <n v="75.7684"/>
    <n v="19.559899999999999"/>
    <n v="75.7684"/>
    <n v="19.559899999999999"/>
    <n v="475.39370000000002"/>
    <n v="118517"/>
    <n v="4804.4120000000003"/>
    <n v="193"/>
    <n v="1.7850540000000002E-2"/>
    <n v="226570200"/>
    <n v="1.938164"/>
    <s v="RGB_Side_Far_4"/>
    <n v="10979"/>
    <n v="205864800"/>
    <n v="15177430"/>
    <n v="1.7078759999999999"/>
    <n v="0.12591359999999999"/>
    <n v="13.56387"/>
    <n v="10979"/>
    <n v="1"/>
    <n v="0"/>
    <n v="0"/>
    <n v="5447"/>
    <n v="2702.415"/>
    <n v="0.49612899999999999"/>
    <n v="461.86250000000001"/>
    <n v="6608.2749999999996"/>
    <n v="1.0108410000000001"/>
    <n v="1255.009"/>
    <n v="2752.1979999999999"/>
    <n v="0.1538429"/>
    <n v="71365"/>
    <n v="1168.4100000000001"/>
    <n v="0.74420620000000004"/>
    <n v="303"/>
    <n v="454"/>
    <n v="10759"/>
    <n v="0.97996179999999999"/>
    <n v="542"/>
    <n v="0"/>
    <n v="74.091999999999999"/>
    <n v="19.240600000000001"/>
    <n v="74.091999999999999"/>
    <n v="19.240600000000001"/>
    <n v="74.091999999999999"/>
    <n v="19.240600000000001"/>
    <n v="463.79070000000002"/>
    <n v="90201.39"/>
    <n v="3977.53"/>
    <n v="220"/>
    <n v="2.0038250000000001E-2"/>
    <n v="221042200"/>
    <n v="1.83379"/>
    <s v="RGB_Side_Lower_0"/>
    <n v="20607"/>
    <n v="452535300"/>
    <n v="111817100"/>
    <n v="1.0656699999999999"/>
    <n v="0.26331680000000002"/>
    <n v="4.0471029999999999"/>
    <n v="14387"/>
    <n v="0.69816080000000003"/>
    <n v="6220"/>
    <n v="0.30183919999999997"/>
    <n v="4989"/>
    <n v="1207.848"/>
    <n v="0.24210219999999999"/>
    <n v="519.11940000000004"/>
    <n v="2360.41"/>
    <n v="-14.12246"/>
    <n v="979.12120000000004"/>
    <n v="2706.8130000000001"/>
    <n v="0.16595799999999999"/>
    <n v="124170"/>
    <n v="1392.415"/>
    <n v="0.36449369999999998"/>
    <n v="353"/>
    <n v="514"/>
    <n v="20580"/>
    <n v="0.99868979999999996"/>
    <n v="299"/>
    <n v="214"/>
    <n v="82.366669999999999"/>
    <n v="14.659840000000001"/>
    <n v="82.366669999999999"/>
    <n v="14.659840000000001"/>
    <n v="82.366669999999999"/>
    <n v="14.659840000000001"/>
    <n v="535.41269999999997"/>
    <n v="175650.8"/>
    <n v="270.37110000000001"/>
    <n v="27"/>
    <n v="1.310234E-3"/>
    <n v="564352300"/>
    <n v="1.3289869999999999"/>
    <s v="RGB_Side_Lower_4"/>
    <n v="17184"/>
    <n v="393899200"/>
    <n v="59997690"/>
    <n v="1.333941"/>
    <n v="0.20318240000000001"/>
    <n v="6.565239"/>
    <n v="11542"/>
    <n v="0.67167129999999997"/>
    <n v="5642"/>
    <n v="0.32832869999999997"/>
    <n v="4821"/>
    <n v="1352.54"/>
    <n v="0.28055170000000001"/>
    <n v="526.03610000000003"/>
    <n v="3520.1669999999999"/>
    <n v="-6.7155630000000004"/>
    <n v="1001.706"/>
    <n v="2707.3649999999998"/>
    <n v="0.15563099999999999"/>
    <n v="110415"/>
    <n v="1313.3710000000001"/>
    <n v="0.54115579999999996"/>
    <n v="288"/>
    <n v="526"/>
    <n v="17127"/>
    <n v="0.99668290000000004"/>
    <n v="317"/>
    <n v="208"/>
    <n v="80.389430000000004"/>
    <n v="16.90193"/>
    <n v="80.389430000000004"/>
    <n v="16.90193"/>
    <n v="80.389430000000004"/>
    <n v="16.90193"/>
    <n v="526.03629999999998"/>
    <n v="146166.9"/>
    <n v="721.11120000000005"/>
    <n v="57"/>
    <n v="3.3170389999999999E-3"/>
    <n v="453896900"/>
    <n v="1.537123"/>
    <s v="RGB_Side_Upper_0"/>
    <n v="7681"/>
    <n v="40107600"/>
    <n v="6710954"/>
    <n v="0.67981570000000002"/>
    <n v="0.1137493"/>
    <n v="5.9764390000000001"/>
    <n v="7681"/>
    <n v="1"/>
    <n v="0"/>
    <n v="0"/>
    <n v="2605"/>
    <n v="883.48199999999997"/>
    <n v="0.33914860000000002"/>
    <n v="268.68939999999998"/>
    <n v="7376.1629999999996"/>
    <n v="3.1590889999999998"/>
    <n v="1333.107"/>
    <n v="2419.8429999999998"/>
    <n v="0.26947100000000002"/>
    <n v="28504"/>
    <n v="669.3809"/>
    <n v="0.50882660000000002"/>
    <n v="193"/>
    <n v="264"/>
    <n v="7521"/>
    <n v="0.97916939999999997"/>
    <n v="353"/>
    <n v="0"/>
    <n v="79.850669999999994"/>
    <n v="15.22625"/>
    <n v="79.850669999999994"/>
    <n v="15.22625"/>
    <n v="79.850669999999994"/>
    <n v="15.22625"/>
    <n v="268.68959999999998"/>
    <n v="35425.96"/>
    <n v="7083.424"/>
    <n v="160"/>
    <n v="2.0830620000000001E-2"/>
    <n v="46818560"/>
    <n v="0.79356499999999996"/>
    <s v="RGB_Side_Upper_4"/>
    <n v="6762"/>
    <n v="34095890"/>
    <n v="3091598"/>
    <n v="0.74567859999999997"/>
    <n v="6.7613370000000006E-2"/>
    <n v="11.02857"/>
    <n v="6762"/>
    <n v="1"/>
    <n v="0"/>
    <n v="0"/>
    <n v="1644"/>
    <n v="399.69479999999999"/>
    <n v="0.24312329999999999"/>
    <n v="258.69290000000001"/>
    <n v="3788.16"/>
    <n v="0.92758050000000003"/>
    <n v="1347.2560000000001"/>
    <n v="2429.8919999999998"/>
    <n v="0.3349183"/>
    <n v="20190"/>
    <n v="612.12879999999996"/>
    <n v="0.69510430000000001"/>
    <n v="175"/>
    <n v="240"/>
    <n v="6635"/>
    <n v="0.98121860000000005"/>
    <n v="330"/>
    <n v="0"/>
    <n v="80.713840000000005"/>
    <n v="20.959980000000002"/>
    <n v="80.713840000000005"/>
    <n v="20.959980000000002"/>
    <n v="80.713840000000005"/>
    <n v="20.959980000000002"/>
    <n v="258.69310000000002"/>
    <n v="29147.78"/>
    <n v="2122.1759999999999"/>
    <n v="127"/>
    <n v="1.8781430000000002E-2"/>
    <n v="37187490"/>
    <n v="0.81329200000000001"/>
    <s v="RGB_TV"/>
    <n v="19518"/>
    <n v="104162300"/>
    <n v="54450340"/>
    <n v="0.273426"/>
    <n v="0.14293220000000001"/>
    <n v="1.9129769999999999"/>
    <n v="0"/>
    <n v="0"/>
    <n v="0"/>
    <n v="0"/>
    <n v="4344"/>
    <n v="966.81709999999998"/>
    <n v="0.22256380000000001"/>
    <n v="530.08770000000004"/>
    <n v="377.98989999999998"/>
    <n v="3.2512810000000001"/>
    <n v="1609.0129999999999"/>
    <n v="1156.749"/>
    <n v="0.25268960000000001"/>
    <n v="77241"/>
    <n v="1281.9269999999999"/>
    <n v="9.8230380000000006E-2"/>
    <n v="498"/>
    <n v="257"/>
    <n v="19255"/>
    <n v="0.98652519999999999"/>
    <n v="356.02530000000002"/>
    <n v="84.808999999999997"/>
    <n v="17.430430000000001"/>
    <n v="84.808999999999997"/>
    <n v="17.430430000000001"/>
    <n v="84.808999999999997"/>
    <n v="17.430430000000001"/>
    <n v="530.89880000000005"/>
    <n v="122875"/>
    <n v="7.3202360000000004"/>
    <n v="263"/>
    <n v="1.3474740000000001E-2"/>
    <n v="158612600"/>
    <n v="0.41635820000000001"/>
  </r>
  <r>
    <n v="168"/>
    <s v="085554-T"/>
    <s v="Cicer arietinum"/>
    <s v="VarA"/>
    <s v="Tent - Iso-A"/>
    <s v="N"/>
    <s v="SI"/>
    <n v="10"/>
    <n v="4"/>
    <d v="2021-05-27T14:50:36"/>
    <x v="1"/>
    <n v="127077"/>
    <s v="RGB_Side_Far_0"/>
    <n v="16537"/>
    <n v="455894800"/>
    <n v="93563300"/>
    <n v="1.66706"/>
    <n v="0.34213080000000001"/>
    <n v="4.8725810000000003"/>
    <n v="16537"/>
    <n v="1"/>
    <n v="0"/>
    <n v="0"/>
    <n v="7317"/>
    <n v="3237.4969999999998"/>
    <n v="0.44246239999999998"/>
    <n v="615.9692"/>
    <n v="4268.2809999999999"/>
    <n v="-21.737870000000001"/>
    <n v="1356.627"/>
    <n v="2732.2049999999999"/>
    <n v="0.1037622"/>
    <n v="159374"/>
    <n v="1550.692"/>
    <n v="0.4348535"/>
    <n v="452"/>
    <n v="558"/>
    <n v="16274"/>
    <n v="0.98409630000000003"/>
    <n v="646"/>
    <n v="0"/>
    <n v="87.173670000000001"/>
    <n v="22.199940000000002"/>
    <n v="87.173670000000001"/>
    <n v="22.199940000000002"/>
    <n v="87.173670000000001"/>
    <n v="22.199940000000002"/>
    <n v="615.96939999999995"/>
    <n v="212496.1"/>
    <n v="1101.664"/>
    <n v="263"/>
    <n v="1.5903730000000001E-2"/>
    <n v="549458000"/>
    <n v="2.0091899999999998"/>
    <s v="RGB_Side_Far_4"/>
    <n v="21531"/>
    <n v="599671500"/>
    <n v="116127900"/>
    <n v="1.293555"/>
    <n v="0.25050020000000001"/>
    <n v="5.1638890000000002"/>
    <n v="21531"/>
    <n v="1"/>
    <n v="0"/>
    <n v="0"/>
    <n v="8630"/>
    <n v="3459.0540000000001"/>
    <n v="0.40081739999999999"/>
    <n v="613.24869999999999"/>
    <n v="7410.7979999999998"/>
    <n v="-12.674480000000001"/>
    <n v="1385.588"/>
    <n v="2729.9659999999999"/>
    <n v="0.13789370000000001"/>
    <n v="156142"/>
    <n v="1568.0450000000001"/>
    <n v="0.45634019999999997"/>
    <n v="495"/>
    <n v="545"/>
    <n v="21169"/>
    <n v="0.98318700000000003"/>
    <n v="632"/>
    <n v="0"/>
    <n v="89.271799999999999"/>
    <n v="21.947130000000001"/>
    <n v="89.271799999999999"/>
    <n v="21.947130000000001"/>
    <n v="89.271799999999999"/>
    <n v="21.947130000000001"/>
    <n v="613.24890000000005"/>
    <n v="205460.8"/>
    <n v="2550.7370000000001"/>
    <n v="362"/>
    <n v="1.681297E-2"/>
    <n v="715799400"/>
    <n v="1.544055"/>
    <s v="RGB_Side_Lower_0"/>
    <n v="20783"/>
    <n v="713247600"/>
    <n v="94619290"/>
    <n v="1.651292"/>
    <n v="0.21906"/>
    <n v="7.5380779999999996"/>
    <n v="14581"/>
    <n v="0.70158299999999996"/>
    <n v="6202"/>
    <n v="0.29841699999999999"/>
    <n v="5239"/>
    <n v="1320.652"/>
    <n v="0.252081"/>
    <n v="652.3021"/>
    <n v="10686.13"/>
    <n v="-31.703959999999999"/>
    <n v="1079.8630000000001"/>
    <n v="2676.1179999999999"/>
    <n v="0.1380362"/>
    <n v="150562"/>
    <n v="1564.9870000000001"/>
    <n v="0.58638109999999999"/>
    <n v="420"/>
    <n v="614"/>
    <n v="20777"/>
    <n v="0.99971129999999997"/>
    <n v="430"/>
    <n v="183"/>
    <n v="91.332579999999993"/>
    <n v="20.55452"/>
    <n v="91.332579999999993"/>
    <n v="20.55452"/>
    <n v="91.332579999999993"/>
    <n v="20.55452"/>
    <n v="652.30219999999997"/>
    <n v="215110.39999999999"/>
    <n v="5494.56"/>
    <n v="6"/>
    <n v="2.8869749999999998E-4"/>
    <n v="807866800"/>
    <n v="1.870352"/>
    <s v="RGB_Side_Lower_4"/>
    <n v="23997"/>
    <n v="748330200"/>
    <n v="155798500"/>
    <n v="1.299509"/>
    <n v="0.27055119999999999"/>
    <n v="4.8031920000000001"/>
    <n v="14697"/>
    <n v="0.61245159999999998"/>
    <n v="9300"/>
    <n v="0.38754840000000002"/>
    <n v="6091"/>
    <n v="1546.038"/>
    <n v="0.25382339999999998"/>
    <n v="645.06119999999999"/>
    <n v="5674.1629999999996"/>
    <n v="-25.612400000000001"/>
    <n v="1118.8109999999999"/>
    <n v="2691.4259999999999"/>
    <n v="0.13852999999999999"/>
    <n v="173226"/>
    <n v="1617.366"/>
    <n v="0.42949949999999998"/>
    <n v="474"/>
    <n v="571"/>
    <n v="23961"/>
    <n v="0.99849980000000005"/>
    <n v="386"/>
    <n v="184"/>
    <n v="90.586870000000005"/>
    <n v="17.256219999999999"/>
    <n v="90.586870000000005"/>
    <n v="17.256219999999999"/>
    <n v="90.586870000000005"/>
    <n v="17.256219999999999"/>
    <n v="645.06140000000005"/>
    <n v="231952"/>
    <n v="1341.673"/>
    <n v="36"/>
    <n v="1.500188E-3"/>
    <n v="904128800"/>
    <n v="1.57006"/>
    <s v="RGB_Side_Upper_0"/>
    <n v="11597"/>
    <n v="64856670"/>
    <n v="37856160"/>
    <n v="0.4822401"/>
    <n v="0.28147850000000002"/>
    <n v="1.7132400000000001"/>
    <n v="11597"/>
    <n v="1"/>
    <n v="0"/>
    <n v="0"/>
    <n v="3637"/>
    <n v="1140.6199999999999"/>
    <n v="0.31361559999999999"/>
    <n v="315.52659999999997"/>
    <n v="989.62450000000001"/>
    <n v="-10.62364"/>
    <n v="1391.3810000000001"/>
    <n v="2459.6959999999999"/>
    <n v="0.23135240000000001"/>
    <n v="50127"/>
    <n v="839.30010000000004"/>
    <n v="6.9102650000000002E-2"/>
    <n v="315"/>
    <n v="238"/>
    <n v="11493"/>
    <n v="0.99103220000000003"/>
    <n v="308"/>
    <n v="0"/>
    <n v="90.328540000000004"/>
    <n v="17.2624"/>
    <n v="90.328540000000004"/>
    <n v="17.2624"/>
    <n v="90.328540000000004"/>
    <n v="17.2624"/>
    <n v="315.52679999999998"/>
    <n v="65313.68"/>
    <n v="84.449129999999997"/>
    <n v="104"/>
    <n v="8.9678359999999999E-3"/>
    <n v="102712800"/>
    <n v="0.76371860000000003"/>
    <s v="RGB_Side_Upper_4"/>
    <n v="11711"/>
    <n v="44404850"/>
    <n v="37111520"/>
    <n v="0.32377430000000001"/>
    <n v="0.27059569999999999"/>
    <n v="1.1965250000000001"/>
    <n v="11711"/>
    <n v="1"/>
    <n v="0"/>
    <n v="0"/>
    <n v="3261"/>
    <n v="908.04549999999995"/>
    <n v="0.27845619999999999"/>
    <n v="272.02940000000001"/>
    <n v="2238.3960000000002"/>
    <n v="2.3957030000000001"/>
    <n v="1388.635"/>
    <n v="2493.6320000000001"/>
    <n v="0.28371730000000001"/>
    <n v="41277"/>
    <n v="759.08219999999994"/>
    <n v="8.0049979999999993E-3"/>
    <n v="257"/>
    <n v="240"/>
    <n v="11636"/>
    <n v="0.99359580000000003"/>
    <n v="285"/>
    <n v="0"/>
    <n v="93.479380000000006"/>
    <n v="17.94359"/>
    <n v="93.479380000000006"/>
    <n v="17.94359"/>
    <n v="93.479380000000006"/>
    <n v="17.94359"/>
    <n v="274.72480000000002"/>
    <n v="51343.15"/>
    <n v="427.83850000000001"/>
    <n v="75"/>
    <n v="6.4042350000000003E-3"/>
    <n v="81516380"/>
    <n v="0.59436999999999995"/>
    <s v="RGB_TV"/>
    <n v="20921"/>
    <n v="188247000"/>
    <n v="59052570"/>
    <n v="0.43009389999999997"/>
    <n v="0.13491929999999999"/>
    <n v="3.1877879999999998"/>
    <n v="0"/>
    <n v="0"/>
    <n v="0"/>
    <n v="0"/>
    <n v="5273"/>
    <n v="1329.0250000000001"/>
    <n v="0.25204339999999997"/>
    <n v="466.10730000000001"/>
    <n v="918.10969999999998"/>
    <n v="-8.765485"/>
    <n v="1698.0609999999999"/>
    <n v="1162.242"/>
    <n v="0.26704369999999999"/>
    <n v="78343"/>
    <n v="1192.1210000000001"/>
    <n v="0.27292359999999999"/>
    <n v="442"/>
    <n v="227"/>
    <n v="20658"/>
    <n v="0.98742890000000005"/>
    <n v="363.82960000000003"/>
    <n v="96.99512"/>
    <n v="19.093260000000001"/>
    <n v="96.99512"/>
    <n v="19.093260000000001"/>
    <n v="96.99512"/>
    <n v="19.093260000000001"/>
    <n v="468.55110000000002"/>
    <n v="99476.31"/>
    <n v="40.290880000000001"/>
    <n v="263"/>
    <n v="1.25711E-2"/>
    <n v="247299600"/>
    <n v="0.56501319999999999"/>
  </r>
  <r>
    <n v="285"/>
    <s v="085554-T"/>
    <s v="Cicer arietinum"/>
    <s v="VarA"/>
    <s v="Tent - Iso-A"/>
    <s v="N"/>
    <s v="SI"/>
    <n v="10"/>
    <n v="4"/>
    <d v="2021-05-31T15:00:11"/>
    <x v="2"/>
    <n v="141574"/>
    <s v="RGB_Side_Far_0"/>
    <n v="17230"/>
    <n v="746186000"/>
    <n v="77799940"/>
    <n v="2.5134859999999999"/>
    <n v="0.26206479999999999"/>
    <n v="9.5910860000000007"/>
    <n v="17230"/>
    <n v="1"/>
    <n v="0"/>
    <n v="0"/>
    <n v="8430"/>
    <n v="4124.4859999999999"/>
    <n v="0.4892629"/>
    <n v="742.40830000000005"/>
    <n v="10486.77"/>
    <n v="-13.30545"/>
    <n v="1340.2470000000001"/>
    <n v="2669.2049999999999"/>
    <n v="9.2196230000000004E-2"/>
    <n v="186884"/>
    <n v="1766.5840000000001"/>
    <n v="0.65798369999999995"/>
    <n v="432"/>
    <n v="723"/>
    <n v="17009"/>
    <n v="0.98717359999999998"/>
    <n v="810"/>
    <n v="0"/>
    <n v="83.084739999999996"/>
    <n v="22.57592"/>
    <n v="83.084739999999996"/>
    <n v="22.57592"/>
    <n v="83.084739999999996"/>
    <n v="22.57592"/>
    <n v="742.40840000000003"/>
    <n v="259149.2"/>
    <n v="6382.61"/>
    <n v="221"/>
    <n v="1.282647E-2"/>
    <n v="823986000"/>
    <n v="2.7755510000000001"/>
    <s v="RGB_Side_Far_4"/>
    <n v="17010"/>
    <n v="795240100"/>
    <n v="59024600"/>
    <n v="2.7484609999999998"/>
    <n v="0.20399729999999999"/>
    <n v="13.47303"/>
    <n v="17010"/>
    <n v="1"/>
    <n v="0"/>
    <n v="0"/>
    <n v="8594"/>
    <n v="4341.9660000000003"/>
    <n v="0.50523220000000002"/>
    <n v="753.95489999999995"/>
    <n v="11605.21"/>
    <n v="-16.163869999999999"/>
    <n v="1379.482"/>
    <n v="2673.895"/>
    <n v="9.7592040000000005E-2"/>
    <n v="174297"/>
    <n v="1765.2619999999999"/>
    <n v="0.74271980000000004"/>
    <n v="479"/>
    <n v="714"/>
    <n v="16712"/>
    <n v="0.98248089999999999"/>
    <n v="801"/>
    <n v="0"/>
    <n v="83.033159999999995"/>
    <n v="23.222670000000001"/>
    <n v="83.033159999999995"/>
    <n v="23.222670000000001"/>
    <n v="83.033159999999995"/>
    <n v="23.222670000000001"/>
    <n v="753.95510000000002"/>
    <n v="235388.7"/>
    <n v="7917.7449999999999"/>
    <n v="298"/>
    <n v="1.7519110000000001E-2"/>
    <n v="854264600"/>
    <n v="2.9524590000000002"/>
    <s v="RGB_Side_Lower_0"/>
    <n v="28158"/>
    <n v="1286631000"/>
    <n v="172511500"/>
    <n v="1.6227450000000001"/>
    <n v="0.21757770000000001"/>
    <n v="7.4582329999999999"/>
    <n v="20891"/>
    <n v="0.74192060000000004"/>
    <n v="7267"/>
    <n v="0.25807940000000001"/>
    <n v="6729"/>
    <n v="1608.049"/>
    <n v="0.23897289999999999"/>
    <n v="795.69460000000004"/>
    <n v="7797.4219999999996"/>
    <n v="-0.92356119999999997"/>
    <n v="1060.124"/>
    <n v="2618.2930000000001"/>
    <n v="0.13215499999999999"/>
    <n v="213068"/>
    <n v="1878.116"/>
    <n v="0.5829995"/>
    <n v="368"/>
    <n v="790"/>
    <n v="28144"/>
    <n v="0.99950280000000002"/>
    <n v="601"/>
    <n v="188"/>
    <n v="91.804140000000004"/>
    <n v="16.208970000000001"/>
    <n v="91.804140000000004"/>
    <n v="16.208970000000001"/>
    <n v="91.804140000000004"/>
    <n v="16.208970000000001"/>
    <n v="795.69479999999999"/>
    <n v="278764.79999999999"/>
    <n v="2159.2370000000001"/>
    <n v="14"/>
    <n v="4.9719439999999998E-4"/>
    <n v="1459142000"/>
    <n v="1.8403229999999999"/>
    <s v="RGB_Side_Lower_4"/>
    <n v="28505"/>
    <n v="1338189000"/>
    <n v="174636600"/>
    <n v="1.6469309999999999"/>
    <n v="0.21492800000000001"/>
    <n v="7.662706"/>
    <n v="17911"/>
    <n v="0.62834590000000001"/>
    <n v="10594"/>
    <n v="0.37165409999999999"/>
    <n v="7260"/>
    <n v="1849.0650000000001"/>
    <n v="0.25469219999999998"/>
    <n v="798.22109999999998"/>
    <n v="7693.848"/>
    <n v="-4.880776"/>
    <n v="1106.9100000000001"/>
    <n v="2645.3359999999998"/>
    <n v="0.1270916"/>
    <n v="224287"/>
    <n v="1899.356"/>
    <n v="0.59155369999999996"/>
    <n v="455"/>
    <n v="770"/>
    <n v="28494"/>
    <n v="0.99961409999999995"/>
    <n v="580"/>
    <n v="189"/>
    <n v="92.339730000000003"/>
    <n v="18.411100000000001"/>
    <n v="92.339730000000003"/>
    <n v="18.411100000000001"/>
    <n v="92.339730000000003"/>
    <n v="18.411100000000001"/>
    <n v="798.22130000000004"/>
    <n v="299726.3"/>
    <n v="2076.663"/>
    <n v="11"/>
    <n v="3.8589720000000002E-4"/>
    <n v="1512825000"/>
    <n v="1.8618589999999999"/>
    <s v="RGB_Side_Upper_0"/>
    <n v="11524"/>
    <n v="131221800"/>
    <n v="33104190"/>
    <n v="0.98809689999999994"/>
    <n v="0.24927369999999999"/>
    <n v="3.9639030000000002"/>
    <n v="11524"/>
    <n v="1"/>
    <n v="0"/>
    <n v="0"/>
    <n v="3896"/>
    <n v="1317.1479999999999"/>
    <n v="0.33807710000000002"/>
    <n v="382.82760000000002"/>
    <n v="6531.6149999999998"/>
    <n v="-3.4643389999999998"/>
    <n v="1404.807"/>
    <n v="2428.3180000000002"/>
    <n v="0.1774124"/>
    <n v="64956"/>
    <n v="997.16369999999995"/>
    <n v="0.356518"/>
    <n v="323"/>
    <n v="347"/>
    <n v="11453"/>
    <n v="0.99383900000000003"/>
    <n v="413"/>
    <n v="0"/>
    <n v="92.338509999999999"/>
    <n v="16.81325"/>
    <n v="92.338509999999999"/>
    <n v="16.81325"/>
    <n v="92.338509999999999"/>
    <n v="16.81325"/>
    <n v="382.8331"/>
    <n v="85225.19"/>
    <n v="3702.0120000000002"/>
    <n v="71"/>
    <n v="6.1610550000000004E-3"/>
    <n v="164326000"/>
    <n v="1.237371"/>
    <s v="RGB_Side_Upper_4"/>
    <n v="10379"/>
    <n v="99252620"/>
    <n v="23458990"/>
    <n v="0.92136340000000005"/>
    <n v="0.21777009999999999"/>
    <n v="4.2309000000000001"/>
    <n v="10379"/>
    <n v="1"/>
    <n v="0"/>
    <n v="0"/>
    <n v="3447"/>
    <n v="1144.7929999999999"/>
    <n v="0.33211289999999999"/>
    <n v="371.69479999999999"/>
    <n v="758.98490000000004"/>
    <n v="0.26929019999999998"/>
    <n v="1416.2249999999999"/>
    <n v="2458.8530000000001"/>
    <n v="0.19061520000000001"/>
    <n v="54450"/>
    <n v="933.63959999999997"/>
    <n v="0.3814997"/>
    <n v="290"/>
    <n v="311"/>
    <n v="10284"/>
    <n v="0.99084689999999997"/>
    <n v="360"/>
    <n v="0"/>
    <n v="92.785529999999994"/>
    <n v="18.084040000000002"/>
    <n v="92.785529999999994"/>
    <n v="18.084040000000002"/>
    <n v="92.785529999999994"/>
    <n v="18.084040000000002"/>
    <n v="371.69499999999999"/>
    <n v="75088.41"/>
    <n v="55.502270000000003"/>
    <n v="95"/>
    <n v="9.1530980000000001E-3"/>
    <n v="122711600"/>
    <n v="1.139133"/>
    <s v="RGB_TV"/>
    <n v="28768"/>
    <n v="266565500"/>
    <n v="187155000"/>
    <n v="0.32209539999999998"/>
    <n v="0.2261425"/>
    <n v="1.4243030000000001"/>
    <n v="0"/>
    <n v="0"/>
    <n v="0"/>
    <n v="0"/>
    <n v="7309"/>
    <n v="1856.9760000000001"/>
    <n v="0.25406699999999999"/>
    <n v="433.82029999999997"/>
    <n v="7209.759"/>
    <n v="-3.0890680000000001"/>
    <n v="1704.3240000000001"/>
    <n v="1122.405"/>
    <n v="0.27801350000000002"/>
    <n v="103477"/>
    <n v="1214.893"/>
    <n v="3.0632199999999998E-2"/>
    <n v="394"/>
    <n v="378"/>
    <n v="28496"/>
    <n v="0.99054500000000001"/>
    <n v="339.2713"/>
    <n v="99.642200000000003"/>
    <n v="18.439419999999998"/>
    <n v="99.642200000000003"/>
    <n v="18.439419999999998"/>
    <n v="99.642200000000003"/>
    <n v="18.439419999999998"/>
    <n v="442.5179"/>
    <n v="132582.70000000001"/>
    <n v="1806.8910000000001"/>
    <n v="272"/>
    <n v="9.4549500000000002E-3"/>
    <n v="453720500"/>
    <n v="0.54823789999999994"/>
  </r>
  <r>
    <n v="394"/>
    <s v="085554-T"/>
    <s v="Cicer arietinum"/>
    <s v="VarA"/>
    <s v="Tent - Iso-A"/>
    <s v="N"/>
    <s v="SI"/>
    <n v="10"/>
    <n v="4"/>
    <d v="2021-06-03T14:37:31"/>
    <x v="3"/>
    <n v="145146"/>
    <s v="RGB_Side_Far_0"/>
    <n v="20383"/>
    <n v="1227775000"/>
    <n v="74994970"/>
    <n v="2.9551699999999999"/>
    <n v="0.1805078"/>
    <n v="16.37143"/>
    <n v="20383"/>
    <n v="1"/>
    <n v="0"/>
    <n v="0"/>
    <n v="10156"/>
    <n v="5060.3119999999999"/>
    <n v="0.49825839999999999"/>
    <n v="803.42330000000004"/>
    <n v="17252.169999999998"/>
    <n v="-20.747430000000001"/>
    <n v="1342.269"/>
    <n v="2631.1840000000002"/>
    <n v="0.10237159999999999"/>
    <n v="199108"/>
    <n v="1899.8389999999999"/>
    <n v="0.78299209999999997"/>
    <n v="438"/>
    <n v="794"/>
    <n v="20103"/>
    <n v="0.986263"/>
    <n v="881"/>
    <n v="0"/>
    <n v="79.197559999999996"/>
    <n v="21.133209999999998"/>
    <n v="79.197559999999996"/>
    <n v="21.133209999999998"/>
    <n v="79.197559999999996"/>
    <n v="21.133209999999998"/>
    <n v="803.42349999999999"/>
    <n v="266014.90000000002"/>
    <n v="14602.24"/>
    <n v="280"/>
    <n v="1.373694E-2"/>
    <n v="1302770000"/>
    <n v="3.135678"/>
    <s v="RGB_Side_Far_4"/>
    <n v="21412"/>
    <n v="1284150000"/>
    <n v="58101300"/>
    <n v="2.8009240000000002"/>
    <n v="0.1267276"/>
    <n v="22.10192"/>
    <n v="21412"/>
    <n v="1"/>
    <n v="0"/>
    <n v="0"/>
    <n v="9395"/>
    <n v="4122.2690000000002"/>
    <n v="0.43877260000000001"/>
    <n v="814.36170000000004"/>
    <n v="13645.37"/>
    <n v="-24.138359999999999"/>
    <n v="1386.0450000000001"/>
    <n v="2640.5349999999999"/>
    <n v="0.1196575"/>
    <n v="178944"/>
    <n v="1860.596"/>
    <n v="0.83434900000000001"/>
    <n v="464"/>
    <n v="778"/>
    <n v="21124"/>
    <n v="0.98654960000000003"/>
    <n v="865"/>
    <n v="0"/>
    <n v="79.396879999999996"/>
    <n v="20.394220000000001"/>
    <n v="79.396879999999996"/>
    <n v="20.394220000000001"/>
    <n v="79.396879999999996"/>
    <n v="20.394220000000001"/>
    <n v="814.36189999999999"/>
    <n v="240632.2"/>
    <n v="8695.8799999999992"/>
    <n v="288"/>
    <n v="1.34504E-2"/>
    <n v="1342251000"/>
    <n v="2.927651"/>
    <s v="RGB_Side_Lower_0"/>
    <n v="27668"/>
    <n v="1883633000"/>
    <n v="145957300"/>
    <n v="2.4605990000000002"/>
    <n v="0.19066459999999999"/>
    <n v="12.905379999999999"/>
    <n v="20662"/>
    <n v="0.74678330000000004"/>
    <n v="7006"/>
    <n v="0.25321670000000002"/>
    <n v="7590"/>
    <n v="2082.12"/>
    <n v="0.27432410000000002"/>
    <n v="886.38139999999999"/>
    <n v="13890.32"/>
    <n v="1.162042"/>
    <n v="1070.9000000000001"/>
    <n v="2566.6260000000002"/>
    <n v="0.1172671"/>
    <n v="235940"/>
    <n v="2050.4180000000001"/>
    <n v="0.73302829999999997"/>
    <n v="373"/>
    <n v="887"/>
    <n v="27654"/>
    <n v="0.99949399999999999"/>
    <n v="695"/>
    <n v="191"/>
    <n v="87.420339999999996"/>
    <n v="17.722380000000001"/>
    <n v="87.420339999999996"/>
    <n v="17.722380000000001"/>
    <n v="87.420339999999996"/>
    <n v="17.722380000000001"/>
    <n v="886.38160000000005"/>
    <n v="309324.2"/>
    <n v="6973.4390000000003"/>
    <n v="14"/>
    <n v="5.0599970000000005E-4"/>
    <n v="2029591000"/>
    <n v="2.6512630000000001"/>
    <s v="RGB_Side_Lower_4"/>
    <n v="24529"/>
    <n v="1766708000"/>
    <n v="108914600"/>
    <n v="2.9363320000000002"/>
    <n v="0.18101990000000001"/>
    <n v="16.221050000000002"/>
    <n v="15773"/>
    <n v="0.64303480000000002"/>
    <n v="8756"/>
    <n v="0.35696519999999998"/>
    <n v="7076"/>
    <n v="2041.248"/>
    <n v="0.28847489999999998"/>
    <n v="890.23649999999998"/>
    <n v="10743.09"/>
    <n v="-8.2983399999999996"/>
    <n v="1124.7049999999999"/>
    <n v="2586.7559999999999"/>
    <n v="0.1055233"/>
    <n v="232451"/>
    <n v="2057.2559999999999"/>
    <n v="0.78121390000000002"/>
    <n v="466"/>
    <n v="876"/>
    <n v="24492"/>
    <n v="0.99849160000000003"/>
    <n v="684"/>
    <n v="191"/>
    <n v="86.943250000000006"/>
    <n v="20.26013"/>
    <n v="86.943250000000006"/>
    <n v="20.26013"/>
    <n v="86.943250000000006"/>
    <n v="20.26013"/>
    <n v="890.23670000000004"/>
    <n v="316947.8"/>
    <n v="4705.2070000000003"/>
    <n v="37"/>
    <n v="1.508419E-3"/>
    <n v="1875623000"/>
    <n v="3.1173519999999999"/>
    <s v="RGB_Side_Upper_0"/>
    <n v="10430"/>
    <n v="160424000"/>
    <n v="22865580"/>
    <n v="1.4746900000000001"/>
    <n v="0.21019070000000001"/>
    <n v="7.0159630000000002"/>
    <n v="10430"/>
    <n v="1"/>
    <n v="0"/>
    <n v="0"/>
    <n v="3688"/>
    <n v="1304.06"/>
    <n v="0.3535954"/>
    <n v="453.15120000000002"/>
    <n v="1199.2929999999999"/>
    <n v="-3.4959769999999999"/>
    <n v="1415.1379999999999"/>
    <n v="2417.9929999999999"/>
    <n v="0.15121419999999999"/>
    <n v="68975"/>
    <n v="1093.42"/>
    <n v="0.56324700000000005"/>
    <n v="300"/>
    <n v="405"/>
    <n v="10287"/>
    <n v="0.98628959999999999"/>
    <n v="477"/>
    <n v="0"/>
    <n v="88.912850000000006"/>
    <n v="19.73555"/>
    <n v="88.912850000000006"/>
    <n v="19.73555"/>
    <n v="88.912850000000006"/>
    <n v="19.73555"/>
    <n v="453.15140000000002"/>
    <n v="97191.81"/>
    <n v="137.9008"/>
    <n v="143"/>
    <n v="1.3710450000000001E-2"/>
    <n v="183289600"/>
    <n v="1.6848810000000001"/>
    <s v="RGB_Side_Upper_4"/>
    <n v="10580"/>
    <n v="139309600"/>
    <n v="15841610"/>
    <n v="1.244542"/>
    <n v="0.14152329999999999"/>
    <n v="8.7939019999999992"/>
    <n v="10580"/>
    <n v="1"/>
    <n v="0"/>
    <n v="0"/>
    <n v="3616"/>
    <n v="1235.865"/>
    <n v="0.34177689999999999"/>
    <n v="432.39449999999999"/>
    <n v="1423.058"/>
    <n v="-3.6378330000000001"/>
    <n v="1429.415"/>
    <n v="2440.44"/>
    <n v="0.1965702"/>
    <n v="53823"/>
    <n v="1019.849"/>
    <n v="0.63328379999999995"/>
    <n v="294"/>
    <n v="362"/>
    <n v="10437"/>
    <n v="0.98648389999999997"/>
    <n v="418"/>
    <n v="0"/>
    <n v="88.505579999999995"/>
    <n v="18.9436"/>
    <n v="88.505579999999995"/>
    <n v="18.9436"/>
    <n v="88.505579999999995"/>
    <n v="18.9436"/>
    <n v="432.44880000000001"/>
    <n v="80736.679999999993"/>
    <n v="191.40780000000001"/>
    <n v="143"/>
    <n v="1.351607E-2"/>
    <n v="155151200"/>
    <n v="1.386066"/>
    <s v="RGB_TV"/>
    <n v="30144"/>
    <n v="295603400"/>
    <n v="195615800"/>
    <n v="0.32531769999999999"/>
    <n v="0.2152792"/>
    <n v="1.5111429999999999"/>
    <n v="0"/>
    <n v="0"/>
    <n v="0"/>
    <n v="0"/>
    <n v="7660"/>
    <n v="1946.51"/>
    <n v="0.2541136"/>
    <n v="489.2004"/>
    <n v="9303.884"/>
    <n v="2.1521720000000002"/>
    <n v="1718.105"/>
    <n v="1113.4490000000001"/>
    <n v="0.2442966"/>
    <n v="123391"/>
    <n v="1388.1"/>
    <n v="4.143256E-2"/>
    <n v="455"/>
    <n v="411"/>
    <n v="29716"/>
    <n v="0.9858015"/>
    <n v="363.90249999999997"/>
    <n v="95.513469999999998"/>
    <n v="20.30546"/>
    <n v="95.513469999999998"/>
    <n v="20.30546"/>
    <n v="95.513469999999998"/>
    <n v="20.30546"/>
    <n v="516.29079999999999"/>
    <n v="173620.7"/>
    <n v="2871.6239999999998"/>
    <n v="428"/>
    <n v="1.4198509999999999E-2"/>
    <n v="491219200"/>
    <n v="0.54059690000000005"/>
  </r>
  <r>
    <n v="518"/>
    <s v="085554-T"/>
    <s v="Cicer arietinum"/>
    <s v="VarA"/>
    <s v="Tent - Iso-A"/>
    <s v="N"/>
    <s v="SI"/>
    <n v="10"/>
    <n v="4"/>
    <d v="2021-06-07T15:07:39"/>
    <x v="4"/>
    <n v="191854"/>
    <s v="RGB_Side_Far_0"/>
    <n v="30507"/>
    <n v="2227646000"/>
    <n v="128168700"/>
    <n v="2.3935759999999999"/>
    <n v="0.13771559999999999"/>
    <n v="17.380579999999998"/>
    <n v="30507"/>
    <n v="1"/>
    <n v="0"/>
    <n v="0"/>
    <n v="14101"/>
    <n v="6517.79"/>
    <n v="0.46222180000000002"/>
    <n v="961.22529999999995"/>
    <n v="9112.5820000000003"/>
    <n v="-3.8472469999999999"/>
    <n v="1352.174"/>
    <n v="2611.61"/>
    <n v="0.1178168"/>
    <n v="258936"/>
    <n v="2212.3130000000001"/>
    <n v="0.79421870000000006"/>
    <n v="440"/>
    <n v="937"/>
    <n v="30181"/>
    <n v="0.98931389999999997"/>
    <n v="1024"/>
    <n v="0"/>
    <n v="77.575050000000005"/>
    <n v="19.180599999999998"/>
    <n v="77.575050000000005"/>
    <n v="19.180599999999998"/>
    <n v="77.575050000000005"/>
    <n v="19.180599999999998"/>
    <n v="961.22550000000001"/>
    <n v="354646.8"/>
    <n v="2721.97"/>
    <n v="326"/>
    <n v="1.0686070000000001E-2"/>
    <n v="2355815000"/>
    <n v="2.531291"/>
    <s v="RGB_Side_Far_4"/>
    <n v="32409"/>
    <n v="2619737000"/>
    <n v="96399790"/>
    <n v="2.4941719999999998"/>
    <n v="9.1779319999999998E-2"/>
    <n v="27.175750000000001"/>
    <n v="32409"/>
    <n v="1"/>
    <n v="0"/>
    <n v="0"/>
    <n v="13608"/>
    <n v="5713.7730000000001"/>
    <n v="0.41988340000000002"/>
    <n v="981.29759999999999"/>
    <n v="18127.47"/>
    <n v="-0.54731359999999996"/>
    <n v="1406.07"/>
    <n v="2600.5430000000001"/>
    <n v="0.14206369999999999"/>
    <n v="228130"/>
    <n v="2194.9870000000001"/>
    <n v="0.86307259999999997"/>
    <n v="501"/>
    <n v="930"/>
    <n v="32087"/>
    <n v="0.99006450000000001"/>
    <n v="1017"/>
    <n v="0"/>
    <n v="77.594120000000004"/>
    <n v="18.404330000000002"/>
    <n v="77.594120000000004"/>
    <n v="18.404330000000002"/>
    <n v="77.594120000000004"/>
    <n v="18.404330000000002"/>
    <n v="981.29780000000005"/>
    <n v="314348.59999999998"/>
    <n v="10139.32"/>
    <n v="322"/>
    <n v="9.9355109999999993E-3"/>
    <n v="2716137000"/>
    <n v="2.5859510000000001"/>
    <s v="RGB_Side_Lower_0"/>
    <n v="31858"/>
    <n v="3051797000"/>
    <n v="132110000"/>
    <n v="3.0068980000000001"/>
    <n v="0.13016630000000001"/>
    <n v="23.100429999999999"/>
    <n v="22437"/>
    <n v="0.7042815"/>
    <n v="9421"/>
    <n v="0.2957185"/>
    <n v="9438"/>
    <n v="2796.0279999999998"/>
    <n v="0.29625210000000002"/>
    <n v="1020.546"/>
    <n v="6202.4080000000004"/>
    <n v="1.1455770000000001"/>
    <n v="1067.145"/>
    <n v="2541.0210000000002"/>
    <n v="0.11550870000000001"/>
    <n v="275806"/>
    <n v="2342.1149999999998"/>
    <n v="0.84091450000000001"/>
    <n v="384"/>
    <n v="1019"/>
    <n v="31840"/>
    <n v="0.99943499999999996"/>
    <n v="826"/>
    <n v="192"/>
    <n v="85.320920000000001"/>
    <n v="18.796600000000002"/>
    <n v="85.320920000000001"/>
    <n v="18.796600000000002"/>
    <n v="85.320920000000001"/>
    <n v="18.796600000000002"/>
    <n v="1020.546"/>
    <n v="342030.1"/>
    <n v="1207.5419999999999"/>
    <n v="18"/>
    <n v="5.6500720000000003E-4"/>
    <n v="3183907000"/>
    <n v="3.1370640000000001"/>
    <s v="RGB_Side_Lower_4"/>
    <n v="32279"/>
    <n v="3142562000"/>
    <n v="119269900"/>
    <n v="3.0160849999999999"/>
    <n v="0.11446969999999999"/>
    <n v="26.348320000000001"/>
    <n v="21441"/>
    <n v="0.66423989999999999"/>
    <n v="10838"/>
    <n v="0.33576010000000001"/>
    <n v="9522"/>
    <n v="2808.9"/>
    <n v="0.29499049999999999"/>
    <n v="1040.425"/>
    <n v="8461.8259999999991"/>
    <n v="-9.3055880000000002"/>
    <n v="1127.808"/>
    <n v="2550.5479999999998"/>
    <n v="0.11983679999999999"/>
    <n v="269358"/>
    <n v="2348.3560000000002"/>
    <n v="0.85908689999999999"/>
    <n v="477"/>
    <n v="1015"/>
    <n v="32256"/>
    <n v="0.9992875"/>
    <n v="819"/>
    <n v="195"/>
    <n v="83.957179999999994"/>
    <n v="20.22317"/>
    <n v="83.957179999999994"/>
    <n v="20.22317"/>
    <n v="83.957179999999994"/>
    <n v="20.22317"/>
    <n v="1040.4259999999999"/>
    <n v="333934.59999999998"/>
    <n v="2218.2379999999998"/>
    <n v="23"/>
    <n v="7.1253760000000005E-4"/>
    <n v="3261831000"/>
    <n v="3.1305550000000002"/>
    <s v="RGB_Side_Upper_0"/>
    <n v="13115"/>
    <n v="350401000"/>
    <n v="23711400"/>
    <n v="2.0371769999999998"/>
    <n v="0.13785439999999999"/>
    <n v="14.77774"/>
    <n v="13115"/>
    <n v="1"/>
    <n v="0"/>
    <n v="0"/>
    <n v="4799"/>
    <n v="1756.0350000000001"/>
    <n v="0.36591689999999999"/>
    <n v="551.62300000000005"/>
    <n v="3421.0230000000001"/>
    <n v="-2.6980309999999998"/>
    <n v="1441.5360000000001"/>
    <n v="2374.7339999999999"/>
    <n v="0.154305"/>
    <n v="84994"/>
    <n v="1276.2"/>
    <n v="0.76254659999999996"/>
    <n v="362"/>
    <n v="480"/>
    <n v="12890"/>
    <n v="0.9828441"/>
    <n v="550"/>
    <n v="0"/>
    <n v="85.035839999999993"/>
    <n v="19.247520000000002"/>
    <n v="85.035839999999993"/>
    <n v="19.247520000000002"/>
    <n v="85.035839999999993"/>
    <n v="19.247520000000002"/>
    <n v="551.6232"/>
    <n v="121232.7"/>
    <n v="892.36720000000003"/>
    <n v="225"/>
    <n v="1.715593E-2"/>
    <n v="374112400"/>
    <n v="2.1750310000000002"/>
    <s v="RGB_Side_Upper_4"/>
    <n v="13219"/>
    <n v="257466400"/>
    <n v="19954820"/>
    <n v="1.473409"/>
    <n v="0.11419600000000001"/>
    <n v="12.90246"/>
    <n v="13219"/>
    <n v="1"/>
    <n v="0"/>
    <n v="0"/>
    <n v="4432"/>
    <n v="1485.9390000000001"/>
    <n v="0.33527499999999999"/>
    <n v="503.70030000000003"/>
    <n v="33458.29"/>
    <n v="-3.4278029999999999"/>
    <n v="1454.299"/>
    <n v="2413.0239999999999"/>
    <n v="0.19884180000000001"/>
    <n v="66480"/>
    <n v="1165.0129999999999"/>
    <n v="0.73297670000000004"/>
    <n v="355"/>
    <n v="413"/>
    <n v="13004"/>
    <n v="0.98373560000000004"/>
    <n v="459"/>
    <n v="0"/>
    <n v="85.013390000000001"/>
    <n v="20.592700000000001"/>
    <n v="85.013390000000001"/>
    <n v="20.592700000000001"/>
    <n v="85.013390000000001"/>
    <n v="20.592700000000001"/>
    <n v="503.70049999999998"/>
    <n v="101761.4"/>
    <n v="84685.48"/>
    <n v="215"/>
    <n v="1.626447E-2"/>
    <n v="277421200"/>
    <n v="1.5876049999999999"/>
    <s v="RGB_TV"/>
    <n v="38467"/>
    <n v="647895900"/>
    <n v="201908900"/>
    <n v="0.4378533"/>
    <n v="0.13645170000000001"/>
    <n v="3.208853"/>
    <n v="0"/>
    <n v="0"/>
    <n v="0"/>
    <n v="0"/>
    <n v="9659"/>
    <n v="2425.3589999999999"/>
    <n v="0.2510983"/>
    <n v="475.23149999999998"/>
    <n v="25722.57"/>
    <n v="0.20539070000000001"/>
    <n v="1743.0519999999999"/>
    <n v="1076.8009999999999"/>
    <n v="0.27770400000000001"/>
    <n v="138518"/>
    <n v="1419.058"/>
    <n v="0.27542670000000002"/>
    <n v="452"/>
    <n v="429"/>
    <n v="37868"/>
    <n v="0.98442819999999998"/>
    <n v="419.68680000000001"/>
    <n v="90.63673"/>
    <n v="20.6587"/>
    <n v="90.63673"/>
    <n v="20.6587"/>
    <n v="90.63673"/>
    <n v="20.6587"/>
    <n v="518.2894"/>
    <n v="193028"/>
    <n v="17200.47"/>
    <n v="599"/>
    <n v="1.557179E-2"/>
    <n v="849804900"/>
    <n v="0.57430490000000001"/>
  </r>
  <r>
    <n v="630"/>
    <s v="085554-T"/>
    <s v="Cicer arietinum"/>
    <s v="VarA"/>
    <s v="Tent - Iso-A"/>
    <s v="N"/>
    <s v="SI"/>
    <n v="10"/>
    <n v="4"/>
    <d v="2021-06-10T14:19:28"/>
    <x v="5"/>
    <n v="229579"/>
    <s v="RGB_Side_Far_0"/>
    <n v="29215"/>
    <n v="2348076000"/>
    <n v="119356800"/>
    <n v="2.751061"/>
    <n v="0.1398413"/>
    <n v="19.672740000000001"/>
    <n v="29215"/>
    <n v="1"/>
    <n v="0"/>
    <n v="0"/>
    <n v="15010"/>
    <n v="7711.7950000000001"/>
    <n v="0.51377720000000004"/>
    <n v="1034.7329999999999"/>
    <n v="10274.83"/>
    <n v="-10.134"/>
    <n v="1331.94"/>
    <n v="2597.877"/>
    <n v="0.1064396"/>
    <n v="274475"/>
    <n v="2310.7399999999998"/>
    <n v="0.81586820000000004"/>
    <n v="468"/>
    <n v="1018"/>
    <n v="28781"/>
    <n v="0.98514460000000004"/>
    <n v="1105"/>
    <n v="0"/>
    <n v="79.885739999999998"/>
    <n v="21.723669999999998"/>
    <n v="79.885739999999998"/>
    <n v="21.723669999999998"/>
    <n v="79.885739999999998"/>
    <n v="21.723669999999998"/>
    <n v="1034.7329999999999"/>
    <n v="376991.9"/>
    <n v="3613.6260000000002"/>
    <n v="434"/>
    <n v="1.485538E-2"/>
    <n v="2467432000"/>
    <n v="2.8909029999999998"/>
    <s v="RGB_Side_Far_4"/>
    <n v="29951"/>
    <n v="2681678000"/>
    <n v="110119400"/>
    <n v="2.9893990000000001"/>
    <n v="0.12275560000000001"/>
    <n v="24.352450000000001"/>
    <n v="29951"/>
    <n v="1"/>
    <n v="0"/>
    <n v="0"/>
    <n v="15224"/>
    <n v="7738.3119999999999"/>
    <n v="0.50829690000000005"/>
    <n v="1057.027"/>
    <n v="22278.42"/>
    <n v="-1.1349800000000001"/>
    <n v="1389.3140000000001"/>
    <n v="2584.904"/>
    <n v="0.1086197"/>
    <n v="275742"/>
    <n v="2369.9499999999998"/>
    <n v="0.84844759999999997"/>
    <n v="528"/>
    <n v="1012"/>
    <n v="29532"/>
    <n v="0.98601050000000001"/>
    <n v="1099"/>
    <n v="0"/>
    <n v="78.624790000000004"/>
    <n v="21.05452"/>
    <n v="78.624790000000004"/>
    <n v="21.05452"/>
    <n v="78.624790000000004"/>
    <n v="21.05452"/>
    <n v="1057.027"/>
    <n v="388776.6"/>
    <n v="16571.34"/>
    <n v="419"/>
    <n v="1.398952E-2"/>
    <n v="2791797000"/>
    <n v="3.112155"/>
    <s v="RGB_Side_Lower_0"/>
    <n v="46258"/>
    <n v="4442593000"/>
    <n v="240067200"/>
    <n v="2.0761690000000002"/>
    <n v="0.11219129999999999"/>
    <n v="18.50563"/>
    <n v="35431"/>
    <n v="0.76594320000000005"/>
    <n v="10827"/>
    <n v="0.23405680000000001"/>
    <n v="11768"/>
    <n v="2993.77"/>
    <n v="0.25439919999999999"/>
    <n v="1108.1780000000001"/>
    <n v="14940.97"/>
    <n v="3.818041"/>
    <n v="1053.7860000000001"/>
    <n v="2513.1880000000001"/>
    <n v="0.1475388"/>
    <n v="313531"/>
    <n v="2470.337"/>
    <n v="0.8054443"/>
    <n v="371"/>
    <n v="1104"/>
    <n v="46250"/>
    <n v="0.99982700000000002"/>
    <n v="910"/>
    <n v="193"/>
    <n v="88.443879999999993"/>
    <n v="18.51745"/>
    <n v="88.443879999999993"/>
    <n v="18.51745"/>
    <n v="88.443879999999993"/>
    <n v="18.51745"/>
    <n v="1108.1780000000001"/>
    <n v="407349.8"/>
    <n v="4825.8180000000002"/>
    <n v="8"/>
    <n v="1.7294310000000001E-4"/>
    <n v="4682660000"/>
    <n v="2.188361"/>
    <s v="RGB_Side_Lower_4"/>
    <n v="42020"/>
    <n v="4062322000"/>
    <n v="207698200"/>
    <n v="2.3007119999999999"/>
    <n v="0.1176307"/>
    <n v="19.558769999999999"/>
    <n v="30180"/>
    <n v="0.71822940000000002"/>
    <n v="11840"/>
    <n v="0.28177059999999998"/>
    <n v="11416"/>
    <n v="3101.5010000000002"/>
    <n v="0.27168009999999998"/>
    <n v="1114.3340000000001"/>
    <n v="13468.66"/>
    <n v="-2.6761339999999998"/>
    <n v="1116.415"/>
    <n v="2533.6439999999998"/>
    <n v="0.13192300000000001"/>
    <n v="318519"/>
    <n v="2479.5940000000001"/>
    <n v="0.8148997"/>
    <n v="480"/>
    <n v="1087"/>
    <n v="42005"/>
    <n v="0.99964299999999995"/>
    <n v="890"/>
    <n v="196"/>
    <n v="86.881529999999998"/>
    <n v="19.786580000000001"/>
    <n v="86.881529999999998"/>
    <n v="19.786580000000001"/>
    <n v="86.881529999999998"/>
    <n v="19.786580000000001"/>
    <n v="1114.335"/>
    <n v="447583.8"/>
    <n v="4317.107"/>
    <n v="15"/>
    <n v="3.5697289999999998E-4"/>
    <n v="4270020000"/>
    <n v="2.418342"/>
    <s v="RGB_Side_Upper_0"/>
    <n v="17819"/>
    <n v="581333600"/>
    <n v="35236390"/>
    <n v="1.8308759999999999"/>
    <n v="0.1109749"/>
    <n v="16.49811"/>
    <n v="17819"/>
    <n v="1"/>
    <n v="0"/>
    <n v="0"/>
    <n v="5351"/>
    <n v="1606.8920000000001"/>
    <n v="0.30029739999999999"/>
    <n v="582.15120000000002"/>
    <n v="9570.4369999999999"/>
    <n v="-5.1187319999999996"/>
    <n v="1434.5640000000001"/>
    <n v="2356.4299999999998"/>
    <n v="0.16906550000000001"/>
    <n v="105397"/>
    <n v="1394.077"/>
    <n v="0.7844679"/>
    <n v="398"/>
    <n v="520"/>
    <n v="17634"/>
    <n v="0.98961779999999999"/>
    <n v="585"/>
    <n v="0"/>
    <n v="87.668390000000002"/>
    <n v="20.64057"/>
    <n v="87.668390000000002"/>
    <n v="20.64057"/>
    <n v="87.668390000000002"/>
    <n v="20.64057"/>
    <n v="582.15139999999997"/>
    <n v="154488.4"/>
    <n v="5140.2020000000002"/>
    <n v="185"/>
    <n v="1.038218E-2"/>
    <n v="616570000"/>
    <n v="1.9418500000000001"/>
    <s v="RGB_Side_Upper_4"/>
    <n v="17470"/>
    <n v="455424400"/>
    <n v="30783980"/>
    <n v="1.4922120000000001"/>
    <n v="0.1008646"/>
    <n v="14.7942"/>
    <n v="17470"/>
    <n v="1"/>
    <n v="0"/>
    <n v="0"/>
    <n v="4920"/>
    <n v="1385.598"/>
    <n v="0.28162569999999998"/>
    <n v="548.04470000000003"/>
    <n v="805.5412"/>
    <n v="-3.7436099999999999"/>
    <n v="1450.5740000000001"/>
    <n v="2393.886"/>
    <n v="0.1973454"/>
    <n v="88525"/>
    <n v="1305.3510000000001"/>
    <n v="0.76277729999999999"/>
    <n v="434"/>
    <n v="420"/>
    <n v="17235"/>
    <n v="0.98654839999999999"/>
    <n v="485"/>
    <n v="0"/>
    <n v="87.582310000000007"/>
    <n v="20.873529999999999"/>
    <n v="87.582310000000007"/>
    <n v="20.873529999999999"/>
    <n v="87.582310000000007"/>
    <n v="20.873529999999999"/>
    <n v="548.04489999999998"/>
    <n v="141600.9"/>
    <n v="37.143479999999997"/>
    <n v="235"/>
    <n v="1.3451629999999999E-2"/>
    <n v="486208300"/>
    <n v="1.5930759999999999"/>
    <s v="RGB_TV"/>
    <n v="46846"/>
    <n v="1112462000"/>
    <n v="246885100"/>
    <n v="0.50692110000000001"/>
    <n v="0.1124993"/>
    <n v="4.5059930000000001"/>
    <n v="0"/>
    <n v="0"/>
    <n v="0"/>
    <n v="0"/>
    <n v="10935"/>
    <n v="2552.4960000000001"/>
    <n v="0.2334244"/>
    <n v="602.20429999999999"/>
    <n v="42492.85"/>
    <n v="-10.821009999999999"/>
    <n v="1720.0029999999999"/>
    <n v="1053.366"/>
    <n v="0.28732649999999998"/>
    <n v="163041"/>
    <n v="1673.557"/>
    <n v="0.40546260000000001"/>
    <n v="502"/>
    <n v="553"/>
    <n v="46208"/>
    <n v="0.9863809"/>
    <n v="515.21360000000004"/>
    <n v="92.845320000000001"/>
    <n v="19.468830000000001"/>
    <n v="92.845320000000001"/>
    <n v="19.468830000000001"/>
    <n v="92.845320000000001"/>
    <n v="19.468830000000001"/>
    <n v="639.64469999999994"/>
    <n v="269697.3"/>
    <n v="38544.22"/>
    <n v="638"/>
    <n v="1.361909E-2"/>
    <n v="1359348000"/>
    <n v="0.61942039999999998"/>
  </r>
  <r>
    <n v="741"/>
    <s v="085554-T"/>
    <s v="Cicer arietinum"/>
    <s v="VarA"/>
    <s v="Tent - Iso-A"/>
    <s v="N"/>
    <s v="SI"/>
    <n v="10"/>
    <n v="4"/>
    <d v="2021-06-15T13:50:51"/>
    <x v="6"/>
    <n v="309628"/>
    <s v="RGB_Side_Far_0"/>
    <n v="45967"/>
    <n v="4707260000"/>
    <n v="447721300"/>
    <n v="2.2277990000000001"/>
    <n v="0.21189240000000001"/>
    <n v="10.513820000000001"/>
    <n v="45967"/>
    <n v="1"/>
    <n v="0"/>
    <n v="0"/>
    <n v="20000"/>
    <n v="8701.8950000000004"/>
    <n v="0.4350947"/>
    <n v="1084.066"/>
    <n v="20303.2"/>
    <n v="-5.5729980000000001"/>
    <n v="1142.085"/>
    <n v="2539.8319999999999"/>
    <n v="0.1191488"/>
    <n v="385795"/>
    <n v="2535.4380000000001"/>
    <n v="0.6827645"/>
    <n v="633"/>
    <n v="997"/>
    <n v="45369"/>
    <n v="0.9869907"/>
    <n v="1084"/>
    <n v="0"/>
    <n v="80.659540000000007"/>
    <n v="19.040130000000001"/>
    <n v="80.659540000000007"/>
    <n v="19.040130000000001"/>
    <n v="80.659540000000007"/>
    <n v="19.040130000000001"/>
    <n v="1084.067"/>
    <n v="543128"/>
    <n v="8967.7350000000006"/>
    <n v="598"/>
    <n v="1.300933E-2"/>
    <n v="5154982000"/>
    <n v="2.4396909999999998"/>
    <s v="RGB_Side_Far_4"/>
    <n v="44812"/>
    <n v="4506502000"/>
    <n v="469485400"/>
    <n v="2.2441450000000001"/>
    <n v="0.233794"/>
    <n v="9.5988100000000003"/>
    <n v="44812"/>
    <n v="1"/>
    <n v="0"/>
    <n v="0"/>
    <n v="19805"/>
    <n v="8752.9689999999991"/>
    <n v="0.4419575"/>
    <n v="1081.307"/>
    <n v="12720.12"/>
    <n v="-29.076630000000002"/>
    <n v="1136.4100000000001"/>
    <n v="2507.6799999999998"/>
    <n v="0.119865"/>
    <n v="373854"/>
    <n v="2493.2489999999998"/>
    <n v="0.65820699999999999"/>
    <n v="579"/>
    <n v="1006"/>
    <n v="44158"/>
    <n v="0.98540570000000005"/>
    <n v="1093"/>
    <n v="0"/>
    <n v="78.94847"/>
    <n v="18.680589999999999"/>
    <n v="78.94847"/>
    <n v="18.680589999999999"/>
    <n v="78.94847"/>
    <n v="18.680589999999999"/>
    <n v="1081.308"/>
    <n v="507579.7"/>
    <n v="3610.6750000000002"/>
    <n v="654"/>
    <n v="1.4594309999999999E-2"/>
    <n v="4975987000"/>
    <n v="2.4779390000000001"/>
    <s v="RGB_Side_Lower_0"/>
    <n v="69642"/>
    <n v="6440974000"/>
    <n v="702689000"/>
    <n v="1.3280339999999999"/>
    <n v="0.14488409999999999"/>
    <n v="9.1661809999999999"/>
    <n v="48949"/>
    <n v="0.70286610000000005"/>
    <n v="20693"/>
    <n v="0.29713390000000001"/>
    <n v="12813"/>
    <n v="2357.3850000000002"/>
    <n v="0.1839838"/>
    <n v="1015.764"/>
    <n v="39191.15"/>
    <n v="-1.7092419999999999"/>
    <n v="963.74599999999998"/>
    <n v="2538.31"/>
    <n v="0.18386839999999999"/>
    <n v="378760"/>
    <n v="2468.4009999999998"/>
    <n v="0.64524159999999997"/>
    <n v="654"/>
    <n v="949"/>
    <n v="69560"/>
    <n v="0.9988226"/>
    <n v="746"/>
    <n v="202"/>
    <n v="86.213089999999994"/>
    <n v="19.617260000000002"/>
    <n v="86.213089999999994"/>
    <n v="19.617260000000002"/>
    <n v="86.213089999999994"/>
    <n v="19.617260000000002"/>
    <n v="1015.764"/>
    <n v="524255.6"/>
    <n v="22054.880000000001"/>
    <n v="82"/>
    <n v="1.17745E-3"/>
    <n v="7143664000"/>
    <n v="1.4729179999999999"/>
    <s v="RGB_Side_Lower_4"/>
    <n v="64172"/>
    <n v="6720138000"/>
    <n v="803220100"/>
    <n v="1.6318760000000001"/>
    <n v="0.1950489"/>
    <n v="8.3664970000000007"/>
    <n v="42227"/>
    <n v="0.65802839999999996"/>
    <n v="21945"/>
    <n v="0.34197159999999999"/>
    <n v="12555"/>
    <n v="2456.3359999999998"/>
    <n v="0.19564609999999999"/>
    <n v="1073.7339999999999"/>
    <n v="27663.19"/>
    <n v="-17.240770000000001"/>
    <n v="937.75980000000004"/>
    <n v="2542.1419999999998"/>
    <n v="0.14708830000000001"/>
    <n v="436282"/>
    <n v="2624.59"/>
    <n v="0.61853979999999997"/>
    <n v="681"/>
    <n v="1015"/>
    <n v="64070"/>
    <n v="0.99841049999999998"/>
    <n v="811"/>
    <n v="203"/>
    <n v="84.693439999999995"/>
    <n v="19.940909999999999"/>
    <n v="84.693439999999995"/>
    <n v="19.940909999999999"/>
    <n v="84.693439999999995"/>
    <n v="19.940909999999999"/>
    <n v="1075.4690000000001"/>
    <n v="580509.1"/>
    <n v="11925.02"/>
    <n v="102"/>
    <n v="1.5894780000000001E-3"/>
    <n v="7523358000"/>
    <n v="1.8269249999999999"/>
    <s v="RGB_Side_Upper_0"/>
    <n v="21080"/>
    <n v="686544300"/>
    <n v="86760530"/>
    <n v="1.544996"/>
    <n v="0.19524549999999999"/>
    <n v="7.9130950000000002"/>
    <n v="21080"/>
    <n v="1"/>
    <n v="0"/>
    <n v="0"/>
    <n v="6784"/>
    <n v="2183.2379999999998"/>
    <n v="0.32182159999999999"/>
    <n v="625.76110000000006"/>
    <n v="35815.74"/>
    <n v="-3.8018649999999998"/>
    <n v="1254.904"/>
    <n v="2340.8009999999999"/>
    <n v="0.1630103"/>
    <n v="129317"/>
    <n v="1484.009"/>
    <n v="0.60157249999999995"/>
    <n v="341"/>
    <n v="572"/>
    <n v="20658"/>
    <n v="0.97998099999999999"/>
    <n v="617"/>
    <n v="0"/>
    <n v="84.307590000000005"/>
    <n v="18.569479999999999"/>
    <n v="84.307590000000005"/>
    <n v="18.569479999999999"/>
    <n v="84.307590000000005"/>
    <n v="18.569479999999999"/>
    <n v="625.76130000000001"/>
    <n v="176556.1"/>
    <n v="60852.34"/>
    <n v="422"/>
    <n v="2.0018979999999999E-2"/>
    <n v="773304800"/>
    <n v="1.7402409999999999"/>
    <s v="RGB_Side_Upper_4"/>
    <n v="20072"/>
    <n v="710007400"/>
    <n v="81112580"/>
    <n v="1.7623070000000001"/>
    <n v="0.20132920000000001"/>
    <n v="8.7533589999999997"/>
    <n v="20072"/>
    <n v="1"/>
    <n v="0"/>
    <n v="0"/>
    <n v="6600"/>
    <n v="2170.1869999999999"/>
    <n v="0.32881630000000001"/>
    <n v="649.08939999999996"/>
    <n v="1443.1980000000001"/>
    <n v="-16.90673"/>
    <n v="1269.942"/>
    <n v="2323.29"/>
    <n v="0.14507610000000001"/>
    <n v="138355"/>
    <n v="1555.6949999999999"/>
    <n v="0.63193350000000004"/>
    <n v="269"/>
    <n v="640"/>
    <n v="19633"/>
    <n v="0.97812869999999996"/>
    <n v="678"/>
    <n v="0"/>
    <n v="83.724339999999998"/>
    <n v="18.254349999999999"/>
    <n v="83.724339999999998"/>
    <n v="18.254349999999999"/>
    <n v="83.724339999999998"/>
    <n v="18.254349999999999"/>
    <n v="649.08950000000004"/>
    <n v="169816.4"/>
    <n v="103.7675"/>
    <n v="439"/>
    <n v="2.187126E-2"/>
    <n v="791120000"/>
    <n v="1.9636359999999999"/>
    <s v="RGB_TV"/>
    <n v="43883"/>
    <n v="1102386000"/>
    <n v="250394800"/>
    <n v="0.57245469999999998"/>
    <n v="0.1300268"/>
    <n v="4.4025910000000001"/>
    <n v="0"/>
    <n v="0"/>
    <n v="0"/>
    <n v="0"/>
    <n v="10930"/>
    <n v="2722.35"/>
    <n v="0.2490714"/>
    <n v="794.12090000000001"/>
    <n v="128903.7"/>
    <n v="2.3088890000000002"/>
    <n v="1531.711"/>
    <n v="1242.4490000000001"/>
    <n v="0.19617860000000001"/>
    <n v="223689"/>
    <n v="1950.876"/>
    <n v="0.39665719999999999"/>
    <n v="793"/>
    <n v="453"/>
    <n v="42279"/>
    <n v="0.96344830000000004"/>
    <n v="441.95589999999999"/>
    <n v="91.468900000000005"/>
    <n v="20.58314"/>
    <n v="91.468900000000005"/>
    <n v="20.58314"/>
    <n v="91.468900000000005"/>
    <n v="20.58314"/>
    <n v="794.13139999999999"/>
    <n v="330647.7"/>
    <n v="378647.1"/>
    <n v="1604"/>
    <n v="3.6551739999999999E-2"/>
    <n v="1352781000"/>
    <n v="0.70248140000000003"/>
  </r>
  <r>
    <n v="57"/>
    <s v="085555-T"/>
    <s v="Cicer arietinum"/>
    <s v="VarC"/>
    <s v="Tent - Iso-A"/>
    <s v="N"/>
    <s v="SI"/>
    <n v="10"/>
    <n v="5"/>
    <d v="2021-05-24T14:43:48"/>
    <x v="0"/>
    <n v="70407"/>
    <s v="RGB_Side_Far_0"/>
    <n v="8585"/>
    <n v="76372460"/>
    <n v="6354384"/>
    <n v="1.03623"/>
    <n v="8.6216989999999993E-2"/>
    <n v="12.01886"/>
    <n v="8585"/>
    <n v="1"/>
    <n v="0"/>
    <n v="0"/>
    <n v="3850"/>
    <n v="1726.558"/>
    <n v="0.44845659999999998"/>
    <n v="340.28809999999999"/>
    <n v="2305.6010000000001"/>
    <n v="0.2152676"/>
    <n v="1216.8119999999999"/>
    <n v="2802.105"/>
    <n v="0.25974219999999998"/>
    <n v="33052"/>
    <n v="809.31010000000003"/>
    <n v="0.71635360000000003"/>
    <n v="170"/>
    <n v="341"/>
    <n v="8478"/>
    <n v="0.98753639999999998"/>
    <n v="429"/>
    <n v="0"/>
    <n v="74.587069999999997"/>
    <n v="19.075690000000002"/>
    <n v="74.587069999999997"/>
    <n v="19.075690000000002"/>
    <n v="74.587069999999997"/>
    <n v="19.075690000000002"/>
    <n v="340.55149999999998"/>
    <n v="47004.5"/>
    <n v="619.19600000000003"/>
    <n v="107"/>
    <n v="1.24636E-2"/>
    <n v="82726850"/>
    <n v="1.122447"/>
    <s v="RGB_Side_Far_4"/>
    <n v="8426"/>
    <n v="76153010"/>
    <n v="3606854"/>
    <n v="1.072616"/>
    <n v="5.0802569999999998E-2"/>
    <n v="21.113420000000001"/>
    <n v="8426"/>
    <n v="1"/>
    <n v="0"/>
    <n v="0"/>
    <n v="3901"/>
    <n v="1806.0530000000001"/>
    <n v="0.46297169999999999"/>
    <n v="348.50110000000001"/>
    <n v="2207.31"/>
    <n v="0.19738790000000001"/>
    <n v="1210.088"/>
    <n v="2805.1770000000001"/>
    <n v="0.32486409999999999"/>
    <n v="25937"/>
    <n v="775.82569999999998"/>
    <n v="0.82729419999999998"/>
    <n v="146"/>
    <n v="345"/>
    <n v="8323"/>
    <n v="0.98777590000000004"/>
    <n v="433"/>
    <n v="0"/>
    <n v="74.739850000000004"/>
    <n v="18.593520000000002"/>
    <n v="74.739850000000004"/>
    <n v="18.593520000000002"/>
    <n v="74.739850000000004"/>
    <n v="18.593520000000002"/>
    <n v="348.50130000000001"/>
    <n v="36134.39"/>
    <n v="578.23599999999999"/>
    <n v="103"/>
    <n v="1.222407E-2"/>
    <n v="79759860"/>
    <n v="1.123418"/>
    <s v="RGB_Side_Lower_0"/>
    <n v="15487"/>
    <n v="118632300"/>
    <n v="44145540"/>
    <n v="0.4946161"/>
    <n v="0.184057"/>
    <n v="2.6872989999999999"/>
    <n v="7270"/>
    <n v="0.46942600000000001"/>
    <n v="8217"/>
    <n v="0.53057399999999999"/>
    <n v="3736"/>
    <n v="901.25239999999997"/>
    <n v="0.24123459999999999"/>
    <n v="351.77409999999998"/>
    <n v="2587.1990000000001"/>
    <n v="-9.0955720000000007"/>
    <n v="1015.8920000000001"/>
    <n v="2797.0859999999998"/>
    <n v="0.2726536"/>
    <n v="56801"/>
    <n v="971.87980000000005"/>
    <n v="0.20939550000000001"/>
    <n v="281"/>
    <n v="326"/>
    <n v="15385"/>
    <n v="0.99341380000000001"/>
    <n v="106"/>
    <n v="219"/>
    <n v="79.57235"/>
    <n v="19.311889999999998"/>
    <n v="79.57235"/>
    <n v="19.311889999999998"/>
    <n v="79.57235"/>
    <n v="19.311889999999998"/>
    <n v="362.50740000000002"/>
    <n v="79719.06"/>
    <n v="432.20769999999999"/>
    <n v="102"/>
    <n v="6.5861690000000002E-3"/>
    <n v="162777800"/>
    <n v="0.67867299999999997"/>
    <s v="RGB_Side_Lower_4"/>
    <n v="12435"/>
    <n v="109795900"/>
    <n v="11038570"/>
    <n v="0.710059"/>
    <n v="7.1387370000000006E-2"/>
    <n v="9.9465640000000004"/>
    <n v="6030"/>
    <n v="0.48492160000000001"/>
    <n v="6405"/>
    <n v="0.51507840000000005"/>
    <n v="2628"/>
    <n v="555.39880000000005"/>
    <n v="0.211339"/>
    <n v="363.56290000000001"/>
    <n v="2263.2269999999999"/>
    <n v="0.81353010000000003"/>
    <n v="995.27980000000002"/>
    <n v="2793.6219999999998"/>
    <n v="0.3307621"/>
    <n v="37595"/>
    <n v="864.43949999999995"/>
    <n v="0.66796990000000001"/>
    <n v="189"/>
    <n v="354"/>
    <n v="12371"/>
    <n v="0.99485330000000005"/>
    <n v="137"/>
    <n v="216"/>
    <n v="78.458539999999999"/>
    <n v="17.853629999999999"/>
    <n v="78.458539999999999"/>
    <n v="17.853629999999999"/>
    <n v="78.458539999999999"/>
    <n v="17.853629999999999"/>
    <n v="363.56310000000002"/>
    <n v="51525.66"/>
    <n v="411.91750000000002"/>
    <n v="64"/>
    <n v="5.1467630000000004E-3"/>
    <n v="120834500"/>
    <n v="0.78144639999999999"/>
    <s v="RGB_Side_Upper_0"/>
    <n v="5581"/>
    <n v="13314990"/>
    <n v="2634777"/>
    <n v="0.4274809"/>
    <n v="8.4590150000000003E-2"/>
    <n v="5.0535540000000001"/>
    <n v="5581"/>
    <n v="1"/>
    <n v="0"/>
    <n v="0"/>
    <n v="1633"/>
    <n v="477.81560000000002"/>
    <n v="0.29259990000000002"/>
    <n v="202.529"/>
    <n v="505.49239999999998"/>
    <n v="-0.86102069999999997"/>
    <n v="1284.8779999999999"/>
    <n v="2479.8519999999999"/>
    <n v="0.39211689999999999"/>
    <n v="14233"/>
    <n v="484.24579999999997"/>
    <n v="0.44838499999999998"/>
    <n v="101"/>
    <n v="199"/>
    <n v="5515"/>
    <n v="0.98817410000000006"/>
    <n v="274"/>
    <n v="0"/>
    <n v="80.388639999999995"/>
    <n v="17.562809999999999"/>
    <n v="80.388639999999995"/>
    <n v="17.562809999999999"/>
    <n v="80.388639999999995"/>
    <n v="17.562809999999999"/>
    <n v="202.5292"/>
    <n v="19478.009999999998"/>
    <n v="45.784370000000003"/>
    <n v="66"/>
    <n v="1.1825840000000001E-2"/>
    <n v="15949760"/>
    <n v="0.51207100000000005"/>
    <s v="RGB_Side_Upper_4"/>
    <n v="5933"/>
    <n v="13494610"/>
    <n v="6379506"/>
    <n v="0.38336439999999999"/>
    <n v="0.18123349999999999"/>
    <n v="2.115307"/>
    <n v="5933"/>
    <n v="1"/>
    <n v="0"/>
    <n v="0"/>
    <n v="1964"/>
    <n v="650.14260000000002"/>
    <n v="0.33102979999999999"/>
    <n v="205"/>
    <n v="417.7645"/>
    <n v="-3.1229360000000002"/>
    <n v="1285.066"/>
    <n v="2464.0700000000002"/>
    <n v="0.30799979999999999"/>
    <n v="19263"/>
    <n v="528.96519999999998"/>
    <n v="0.12817020000000001"/>
    <n v="145"/>
    <n v="186"/>
    <n v="5862"/>
    <n v="0.9880331"/>
    <n v="273"/>
    <n v="0"/>
    <n v="78.486770000000007"/>
    <n v="15.58141"/>
    <n v="78.486770000000007"/>
    <n v="15.58141"/>
    <n v="78.486770000000007"/>
    <n v="15.58141"/>
    <n v="205.00020000000001"/>
    <n v="26510.46"/>
    <n v="29.416350000000001"/>
    <n v="71"/>
    <n v="1.196696E-2"/>
    <n v="19874120"/>
    <n v="0.56459780000000004"/>
    <s v="RGB_TV"/>
    <n v="13960"/>
    <n v="70966940"/>
    <n v="10932750"/>
    <n v="0.36415409999999998"/>
    <n v="5.6099450000000002E-2"/>
    <n v="6.4912239999999999"/>
    <n v="0"/>
    <n v="0"/>
    <n v="0"/>
    <n v="0"/>
    <n v="2948"/>
    <n v="622.54330000000004"/>
    <n v="0.2111748"/>
    <n v="283.15539999999999"/>
    <n v="1957.2860000000001"/>
    <n v="0.45097759999999998"/>
    <n v="1596.876"/>
    <n v="1243.434"/>
    <n v="0.51665430000000001"/>
    <n v="27020"/>
    <n v="669.77800000000002"/>
    <n v="0.53731969999999996"/>
    <n v="162"/>
    <n v="257"/>
    <n v="13606"/>
    <n v="0.97464189999999995"/>
    <n v="157.69909999999999"/>
    <n v="83.126080000000002"/>
    <n v="17.47054"/>
    <n v="83.126080000000002"/>
    <n v="17.47054"/>
    <n v="83.126080000000002"/>
    <n v="17.47054"/>
    <n v="283.15559999999999"/>
    <n v="34697.07"/>
    <n v="274.42450000000002"/>
    <n v="354"/>
    <n v="2.5358169999999999E-2"/>
    <n v="81899690"/>
    <n v="0.4202536"/>
  </r>
  <r>
    <n v="166"/>
    <s v="085555-T"/>
    <s v="Cicer arietinum"/>
    <s v="VarC"/>
    <s v="Tent - Iso-A"/>
    <s v="N"/>
    <s v="SI"/>
    <n v="10"/>
    <n v="5"/>
    <d v="2021-05-27T14:47:30"/>
    <x v="1"/>
    <n v="78107"/>
    <s v="RGB_Side_Far_0"/>
    <n v="11248"/>
    <n v="183331000"/>
    <n v="10451360"/>
    <n v="1.4490559999999999"/>
    <n v="8.2608009999999996E-2"/>
    <n v="17.541350000000001"/>
    <n v="11248"/>
    <n v="1"/>
    <n v="0"/>
    <n v="0"/>
    <n v="5025"/>
    <n v="2244.8989999999999"/>
    <n v="0.44674609999999998"/>
    <n v="477.51440000000002"/>
    <n v="1653.8420000000001"/>
    <n v="-14.7456"/>
    <n v="1265.74"/>
    <n v="2760.6080000000002"/>
    <n v="0.20059920000000001"/>
    <n v="56072"/>
    <n v="1065.5170000000001"/>
    <n v="0.79590130000000003"/>
    <n v="170"/>
    <n v="477"/>
    <n v="11048"/>
    <n v="0.98221899999999995"/>
    <n v="578"/>
    <n v="0"/>
    <n v="84.136200000000002"/>
    <n v="21.72128"/>
    <n v="84.136200000000002"/>
    <n v="21.72128"/>
    <n v="84.136200000000002"/>
    <n v="21.72128"/>
    <n v="477.51459999999997"/>
    <n v="78759.710000000006"/>
    <n v="243.17150000000001"/>
    <n v="200"/>
    <n v="1.7780939999999999E-2"/>
    <n v="193782400"/>
    <n v="1.5316639999999999"/>
    <s v="RGB_Side_Far_4"/>
    <n v="11465"/>
    <n v="189374700"/>
    <n v="4638320"/>
    <n v="1.440701"/>
    <n v="3.5286829999999998E-2"/>
    <n v="40.828290000000003"/>
    <n v="11465"/>
    <n v="1"/>
    <n v="0"/>
    <n v="0"/>
    <n v="5263"/>
    <n v="2415.9760000000001"/>
    <n v="0.45904929999999999"/>
    <n v="475.0421"/>
    <n v="1650.6110000000001"/>
    <n v="-2.271522"/>
    <n v="1271.0360000000001"/>
    <n v="2755.9789999999998"/>
    <n v="0.2718757"/>
    <n v="42170"/>
    <n v="1041.126"/>
    <n v="0.90665720000000005"/>
    <n v="116"/>
    <n v="474"/>
    <n v="11279"/>
    <n v="0.98377669999999995"/>
    <n v="576"/>
    <n v="0"/>
    <n v="86.373050000000006"/>
    <n v="21.833120000000001"/>
    <n v="86.373050000000006"/>
    <n v="21.833120000000001"/>
    <n v="86.373050000000006"/>
    <n v="21.833120000000001"/>
    <n v="475.04230000000001"/>
    <n v="53190.15"/>
    <n v="237.6378"/>
    <n v="186"/>
    <n v="1.6223290000000001E-2"/>
    <n v="194013000"/>
    <n v="1.4759880000000001"/>
    <s v="RGB_Side_Lower_0"/>
    <n v="16584"/>
    <n v="284813600"/>
    <n v="61897490"/>
    <n v="1.0355760000000001"/>
    <n v="0.22505800000000001"/>
    <n v="4.6013760000000001"/>
    <n v="10137"/>
    <n v="0.61125180000000001"/>
    <n v="6447"/>
    <n v="0.38874819999999999"/>
    <n v="4092"/>
    <n v="1009.676"/>
    <n v="0.24674380000000001"/>
    <n v="499.00099999999998"/>
    <n v="10648.7"/>
    <n v="-12.75226"/>
    <n v="1027.6300000000001"/>
    <n v="2712.2350000000001"/>
    <n v="0.16696369999999999"/>
    <n v="99327"/>
    <n v="1249.307"/>
    <n v="0.41337810000000003"/>
    <n v="318"/>
    <n v="492"/>
    <n v="16552"/>
    <n v="0.99807040000000002"/>
    <n v="311"/>
    <n v="180"/>
    <n v="88.035390000000007"/>
    <n v="20.883790000000001"/>
    <n v="88.035390000000007"/>
    <n v="20.883790000000001"/>
    <n v="88.035390000000007"/>
    <n v="20.883790000000001"/>
    <n v="499.05829999999997"/>
    <n v="134304"/>
    <n v="6837.6030000000001"/>
    <n v="32"/>
    <n v="1.9295709999999999E-3"/>
    <n v="346711100"/>
    <n v="1.260634"/>
    <s v="RGB_Side_Lower_4"/>
    <n v="16104"/>
    <n v="281143800"/>
    <n v="26832040"/>
    <n v="1.084079"/>
    <n v="0.10346320000000001"/>
    <n v="10.47791"/>
    <n v="9432"/>
    <n v="0.58569300000000002"/>
    <n v="6672"/>
    <n v="0.41430699999999998"/>
    <n v="3574"/>
    <n v="793.18650000000002"/>
    <n v="0.2219324"/>
    <n v="481.1497"/>
    <n v="5469.9579999999996"/>
    <n v="-8.3077450000000006"/>
    <n v="1043.971"/>
    <n v="2726.3420000000001"/>
    <n v="0.2290558"/>
    <n v="70306"/>
    <n v="1122.8440000000001"/>
    <n v="0.68186690000000005"/>
    <n v="220"/>
    <n v="482"/>
    <n v="16101"/>
    <n v="0.99981370000000003"/>
    <n v="311"/>
    <n v="170"/>
    <n v="90.336190000000002"/>
    <n v="18.53886"/>
    <n v="90.336190000000002"/>
    <n v="18.53886"/>
    <n v="90.336190000000002"/>
    <n v="18.53886"/>
    <n v="481.16640000000001"/>
    <n v="93225.83"/>
    <n v="1857.951"/>
    <n v="3"/>
    <n v="1.862891E-4"/>
    <n v="307975800"/>
    <n v="1.1875420000000001"/>
    <s v="RGB_Side_Upper_0"/>
    <n v="7608"/>
    <n v="31523530"/>
    <n v="1625249"/>
    <n v="0.54462029999999995"/>
    <n v="2.8078829999999999E-2"/>
    <n v="19.39612"/>
    <n v="7608"/>
    <n v="1"/>
    <n v="0"/>
    <n v="0"/>
    <n v="1453"/>
    <n v="277.49860000000001"/>
    <n v="0.19098319999999999"/>
    <n v="263.34769999999997"/>
    <n v="311.06599999999997"/>
    <n v="6.5857960000000002"/>
    <n v="1330.585"/>
    <n v="2456.9"/>
    <n v="0.52317420000000003"/>
    <n v="14542"/>
    <n v="595.53279999999995"/>
    <n v="0.81349959999999999"/>
    <n v="107"/>
    <n v="247"/>
    <n v="7541"/>
    <n v="0.99119349999999995"/>
    <n v="330"/>
    <n v="0"/>
    <n v="89.66628"/>
    <n v="17.635739999999998"/>
    <n v="89.66628"/>
    <n v="17.635739999999998"/>
    <n v="89.66628"/>
    <n v="17.635739999999998"/>
    <n v="263.34789999999998"/>
    <n v="18737.580000000002"/>
    <n v="12.71846"/>
    <n v="67"/>
    <n v="8.8065190000000005E-3"/>
    <n v="33148780"/>
    <n v="0.57269919999999996"/>
    <s v="RGB_Side_Upper_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  <m/>
    <n v="0"/>
    <n v="0"/>
    <s v="RGB_TV"/>
    <n v="15098"/>
    <n v="100765900"/>
    <n v="11975980"/>
    <n v="0.44205349999999999"/>
    <n v="5.2537819999999999E-2"/>
    <n v="8.4140040000000003"/>
    <n v="0"/>
    <n v="0"/>
    <n v="0"/>
    <n v="0"/>
    <n v="2427"/>
    <n v="390.1397"/>
    <n v="0.1607498"/>
    <n v="459.63679999999999"/>
    <n v="3339.87"/>
    <n v="13.467499999999999"/>
    <n v="1636.8910000000001"/>
    <n v="1191.1099999999999"/>
    <n v="0.21435370000000001"/>
    <n v="70435"/>
    <n v="1133.0809999999999"/>
    <n v="0.62023589999999995"/>
    <n v="434"/>
    <n v="295"/>
    <n v="14911"/>
    <n v="0.98761429999999995"/>
    <n v="357.13580000000002"/>
    <n v="94.227969999999999"/>
    <n v="18.215479999999999"/>
    <n v="94.227969999999999"/>
    <n v="18.215479999999999"/>
    <n v="94.227969999999999"/>
    <n v="18.215479999999999"/>
    <n v="459.637"/>
    <n v="114210.3"/>
    <n v="738.822"/>
    <n v="187"/>
    <n v="1.2385749999999999E-2"/>
    <n v="112741900"/>
    <n v="0.49459130000000001"/>
  </r>
  <r>
    <n v="284"/>
    <s v="085555-T"/>
    <s v="Cicer arietinum"/>
    <s v="VarC"/>
    <s v="Tent - Iso-A"/>
    <s v="N"/>
    <s v="SI"/>
    <n v="10"/>
    <n v="5"/>
    <d v="2021-05-31T14:58:37"/>
    <x v="2"/>
    <n v="104391"/>
    <s v="RGB_Side_Far_0"/>
    <n v="11875"/>
    <n v="277509300"/>
    <n v="7186370"/>
    <n v="1.9679329999999999"/>
    <n v="5.0961520000000003E-2"/>
    <n v="38.616050000000001"/>
    <n v="11875"/>
    <n v="1"/>
    <n v="0"/>
    <n v="0"/>
    <n v="5675"/>
    <n v="2712.0529999999999"/>
    <n v="0.47789470000000001"/>
    <n v="550.84749999999997"/>
    <n v="1038.3720000000001"/>
    <n v="0.74407630000000002"/>
    <n v="1218.7180000000001"/>
    <n v="2740.3119999999999"/>
    <n v="0.1859478"/>
    <n v="63862"/>
    <n v="1232.4480000000001"/>
    <n v="0.90157949999999998"/>
    <n v="247"/>
    <n v="532"/>
    <n v="11698"/>
    <n v="0.98509469999999999"/>
    <n v="629"/>
    <n v="0"/>
    <n v="81.722020000000001"/>
    <n v="22.55508"/>
    <n v="81.722020000000001"/>
    <n v="22.55508"/>
    <n v="81.722020000000001"/>
    <n v="22.55508"/>
    <n v="550.84770000000003"/>
    <n v="77054.22"/>
    <n v="90.797120000000007"/>
    <n v="177"/>
    <n v="1.490526E-2"/>
    <n v="284695600"/>
    <n v="2.018894"/>
    <s v="RGB_Side_Far_4"/>
    <n v="12852"/>
    <n v="315330100"/>
    <n v="11764220"/>
    <n v="1.909079"/>
    <n v="7.1223259999999997E-2"/>
    <n v="26.80415"/>
    <n v="12852"/>
    <n v="1"/>
    <n v="0"/>
    <n v="0"/>
    <n v="6556"/>
    <n v="3344.3150000000001"/>
    <n v="0.51011510000000004"/>
    <n v="536.97299999999996"/>
    <n v="6190.75"/>
    <n v="0.3766119"/>
    <n v="1222.807"/>
    <n v="2729.6770000000001"/>
    <n v="0.1750477"/>
    <n v="73420"/>
    <n v="1219.6949999999999"/>
    <n v="0.86131080000000004"/>
    <n v="208"/>
    <n v="528"/>
    <n v="12641"/>
    <n v="0.98358230000000002"/>
    <n v="635"/>
    <n v="0"/>
    <n v="82.002799999999993"/>
    <n v="22.9269"/>
    <n v="82.002799999999993"/>
    <n v="22.9269"/>
    <n v="82.002799999999993"/>
    <n v="22.9269"/>
    <n v="536.97320000000002"/>
    <n v="95461.37"/>
    <n v="2982.056"/>
    <n v="211"/>
    <n v="1.641768E-2"/>
    <n v="327094300"/>
    <n v="1.980302"/>
    <s v="RGB_Side_Lower_0"/>
    <n v="19472"/>
    <n v="472429900"/>
    <n v="33788710"/>
    <n v="1.245995"/>
    <n v="8.9114929999999995E-2"/>
    <n v="13.98189"/>
    <n v="11966"/>
    <n v="0.61452340000000005"/>
    <n v="7506"/>
    <n v="0.3854766"/>
    <n v="3996"/>
    <n v="820.05010000000004"/>
    <n v="0.2052177"/>
    <n v="534.88319999999999"/>
    <n v="9714.7080000000005"/>
    <n v="-5.6480949999999996"/>
    <n v="1004.461"/>
    <n v="2699.5569999999998"/>
    <n v="0.24482609999999999"/>
    <n v="79534"/>
    <n v="1246.6569999999999"/>
    <n v="0.75083169999999999"/>
    <n v="278"/>
    <n v="520"/>
    <n v="19457"/>
    <n v="0.9992297"/>
    <n v="335"/>
    <n v="184"/>
    <n v="91.190939999999998"/>
    <n v="24.294609999999999"/>
    <n v="91.190939999999998"/>
    <n v="24.294609999999999"/>
    <n v="91.190939999999998"/>
    <n v="24.294609999999999"/>
    <n v="534.88340000000005"/>
    <n v="109362.3"/>
    <n v="4846.7309999999998"/>
    <n v="15"/>
    <n v="7.7033690000000003E-4"/>
    <n v="506218600"/>
    <n v="1.33511"/>
    <s v="RGB_Side_Lower_4"/>
    <n v="17736"/>
    <n v="450837100"/>
    <n v="13149370"/>
    <n v="1.4332050000000001"/>
    <n v="4.1801680000000001E-2"/>
    <n v="34.285829999999997"/>
    <n v="10120"/>
    <n v="0.57059090000000001"/>
    <n v="7616"/>
    <n v="0.42940909999999999"/>
    <n v="3658"/>
    <n v="754.45219999999995"/>
    <n v="0.20624719999999999"/>
    <n v="555.02250000000004"/>
    <n v="2049.4499999999998"/>
    <n v="0.75758539999999996"/>
    <n v="1004.168"/>
    <n v="2722.739"/>
    <n v="0.27326509999999998"/>
    <n v="64904"/>
    <n v="1236.8140000000001"/>
    <n v="0.88985259999999999"/>
    <n v="223"/>
    <n v="546"/>
    <n v="17721"/>
    <n v="0.99915430000000005"/>
    <n v="366"/>
    <n v="179"/>
    <n v="93.076790000000003"/>
    <n v="23.07395"/>
    <n v="93.076790000000003"/>
    <n v="23.07395"/>
    <n v="93.076790000000003"/>
    <n v="23.07395"/>
    <n v="555.02269999999999"/>
    <n v="78919.47"/>
    <n v="236.8203"/>
    <n v="15"/>
    <n v="8.457375E-4"/>
    <n v="463986500"/>
    <n v="1.475007"/>
    <s v="RGB_Side_Upper_0"/>
    <n v="10322"/>
    <n v="68221930"/>
    <n v="8295012"/>
    <n v="0.64031879999999997"/>
    <n v="7.7855510000000003E-2"/>
    <n v="8.2244510000000002"/>
    <n v="10322"/>
    <n v="1"/>
    <n v="0"/>
    <n v="0"/>
    <n v="3103"/>
    <n v="932.82399999999996"/>
    <n v="0.30062"/>
    <n v="302.92739999999998"/>
    <n v="1453.0039999999999"/>
    <n v="-1.2821100000000001"/>
    <n v="1301.7329999999999"/>
    <n v="2435.7460000000001"/>
    <n v="0.3277658"/>
    <n v="31492"/>
    <n v="743.52660000000003"/>
    <n v="0.6133786"/>
    <n v="127"/>
    <n v="297"/>
    <n v="10255"/>
    <n v="0.99350899999999998"/>
    <n v="376"/>
    <n v="0"/>
    <n v="94.152690000000007"/>
    <n v="17.923400000000001"/>
    <n v="94.152690000000007"/>
    <n v="17.923400000000001"/>
    <n v="94.152690000000007"/>
    <n v="17.923400000000001"/>
    <n v="302.92759999999998"/>
    <n v="36328.269999999997"/>
    <n v="204.5361"/>
    <n v="67"/>
    <n v="6.4909900000000003E-3"/>
    <n v="76516940"/>
    <n v="0.71817430000000004"/>
    <s v="RGB_Side_Upper_4"/>
    <n v="9426"/>
    <n v="63102620"/>
    <n v="13332090"/>
    <n v="0.71021939999999995"/>
    <n v="0.15005260000000001"/>
    <n v="4.7331370000000001"/>
    <n v="9426"/>
    <n v="1"/>
    <n v="0"/>
    <n v="0"/>
    <n v="3219"/>
    <n v="1099.296"/>
    <n v="0.34150219999999998"/>
    <n v="310.0403"/>
    <n v="7586.65"/>
    <n v="-1.956324"/>
    <n v="1310.5640000000001"/>
    <n v="2431.0929999999998"/>
    <n v="0.24103720000000001"/>
    <n v="39106"/>
    <n v="778.17200000000003"/>
    <n v="0.42399740000000002"/>
    <n v="177"/>
    <n v="311"/>
    <n v="9364"/>
    <n v="0.99342240000000004"/>
    <n v="385"/>
    <n v="0"/>
    <n v="92.138660000000002"/>
    <n v="16.689309999999999"/>
    <n v="92.138660000000002"/>
    <n v="16.689309999999999"/>
    <n v="92.138660000000002"/>
    <n v="16.689309999999999"/>
    <n v="310.04050000000001"/>
    <n v="49877.67"/>
    <n v="6106.2240000000002"/>
    <n v="62"/>
    <n v="6.5775510000000001E-3"/>
    <n v="76434710"/>
    <n v="0.86027200000000004"/>
    <s v="RGB_TV"/>
    <n v="22708"/>
    <n v="132674500"/>
    <n v="42507480"/>
    <n v="0.25729400000000002"/>
    <n v="8.2434229999999997E-2"/>
    <n v="3.1212029999999999"/>
    <n v="0"/>
    <n v="0"/>
    <n v="0"/>
    <n v="0"/>
    <n v="4280"/>
    <n v="806.69370000000004"/>
    <n v="0.1884798"/>
    <n v="523.08029999999997"/>
    <n v="159.4264"/>
    <n v="2.4335439999999999"/>
    <n v="1597.0139999999999"/>
    <n v="1207.433"/>
    <n v="0.2462693"/>
    <n v="92208"/>
    <n v="1286.3720000000001"/>
    <n v="0.26492110000000002"/>
    <n v="503"/>
    <n v="332"/>
    <n v="22362"/>
    <n v="0.9847631"/>
    <n v="359.73880000000003"/>
    <n v="97.265060000000005"/>
    <n v="18.611070000000002"/>
    <n v="97.265060000000005"/>
    <n v="18.611070000000002"/>
    <n v="97.265060000000005"/>
    <n v="18.611070000000002"/>
    <n v="523.08050000000003"/>
    <n v="135665.20000000001"/>
    <n v="1.1192869999999999"/>
    <n v="346"/>
    <n v="1.5236919999999999E-2"/>
    <n v="175182000"/>
    <n v="0.33972819999999998"/>
  </r>
  <r>
    <n v="393"/>
    <s v="085555-T"/>
    <s v="Cicer arietinum"/>
    <s v="VarC"/>
    <s v="Tent - Iso-A"/>
    <s v="N"/>
    <s v="SI"/>
    <n v="10"/>
    <n v="5"/>
    <d v="2021-06-03T14:35:39"/>
    <x v="3"/>
    <n v="109393"/>
    <s v="RGB_Side_Far_0"/>
    <n v="16234"/>
    <n v="566068400"/>
    <n v="11902050"/>
    <n v="2.1479180000000002"/>
    <n v="4.5161739999999999E-2"/>
    <n v="47.560589999999998"/>
    <n v="16234"/>
    <n v="1"/>
    <n v="0"/>
    <n v="0"/>
    <n v="6528"/>
    <n v="2625.0329999999999"/>
    <n v="0.402119"/>
    <n v="648.88900000000001"/>
    <n v="7542.6660000000002"/>
    <n v="-1.662317"/>
    <n v="1184.2829999999999"/>
    <n v="2705.5"/>
    <n v="0.20903939999999999"/>
    <n v="77660"/>
    <n v="1447.165"/>
    <n v="0.9193249"/>
    <n v="312"/>
    <n v="622"/>
    <n v="16008"/>
    <n v="0.98607860000000003"/>
    <n v="720"/>
    <n v="0"/>
    <n v="78.245099999999994"/>
    <n v="18.678450000000002"/>
    <n v="78.245099999999994"/>
    <n v="18.678450000000002"/>
    <n v="78.245099999999994"/>
    <n v="18.678450000000002"/>
    <n v="648.88919999999996"/>
    <n v="102008.1"/>
    <n v="3504.4850000000001"/>
    <n v="226"/>
    <n v="1.39214E-2"/>
    <n v="577970400"/>
    <n v="2.1930800000000001"/>
    <s v="RGB_Side_Far_4"/>
    <n v="18758"/>
    <n v="610130000"/>
    <n v="14955470"/>
    <n v="1.7340009999999999"/>
    <n v="4.250371E-2"/>
    <n v="40.796460000000003"/>
    <n v="18758"/>
    <n v="1"/>
    <n v="0"/>
    <n v="0"/>
    <n v="7329"/>
    <n v="2863.538"/>
    <n v="0.39071329999999999"/>
    <n v="642.49670000000003"/>
    <n v="4039.154"/>
    <n v="0.30777139999999997"/>
    <n v="1195.307"/>
    <n v="2693.0239999999999"/>
    <n v="0.22795550000000001"/>
    <n v="82288"/>
    <n v="1412.566"/>
    <n v="0.90658780000000005"/>
    <n v="251"/>
    <n v="630"/>
    <n v="18558"/>
    <n v="0.98933789999999999"/>
    <n v="728"/>
    <n v="0"/>
    <n v="78.864379999999997"/>
    <n v="18.473839999999999"/>
    <n v="78.864379999999997"/>
    <n v="18.473839999999999"/>
    <n v="78.864379999999997"/>
    <n v="18.473839999999999"/>
    <n v="642.49779999999998"/>
    <n v="109164.5"/>
    <n v="869.74959999999999"/>
    <n v="200"/>
    <n v="1.0662120000000001E-2"/>
    <n v="625085500"/>
    <n v="1.776505"/>
    <s v="RGB_Side_Lower_0"/>
    <n v="19149"/>
    <n v="619989800"/>
    <n v="31902570"/>
    <n v="1.690801"/>
    <n v="8.7002860000000001E-2"/>
    <n v="19.43385"/>
    <n v="12460"/>
    <n v="0.65068669999999995"/>
    <n v="6689"/>
    <n v="0.34931329999999999"/>
    <n v="5284"/>
    <n v="1458.0740000000001"/>
    <n v="0.2759413"/>
    <n v="607.79110000000003"/>
    <n v="12651.49"/>
    <n v="-5.2767869999999997"/>
    <n v="958.03269999999998"/>
    <n v="2680.4140000000002"/>
    <n v="0.1839623"/>
    <n v="104092"/>
    <n v="1407.655"/>
    <n v="0.8138263"/>
    <n v="312"/>
    <n v="578"/>
    <n v="19083"/>
    <n v="0.99655340000000003"/>
    <n v="401"/>
    <n v="176"/>
    <n v="85.622119999999995"/>
    <n v="19.94548"/>
    <n v="85.622119999999995"/>
    <n v="19.94548"/>
    <n v="85.622119999999995"/>
    <n v="19.94548"/>
    <n v="607.79129999999998"/>
    <n v="136156.1"/>
    <n v="8358.6740000000009"/>
    <n v="66"/>
    <n v="3.4466549999999999E-3"/>
    <n v="651892400"/>
    <n v="1.777803"/>
    <s v="RGB_Side_Lower_4"/>
    <n v="17103"/>
    <n v="692976300"/>
    <n v="11396930"/>
    <n v="2.3690479999999998"/>
    <n v="3.8962190000000001E-2"/>
    <n v="60.803759999999997"/>
    <n v="10247"/>
    <n v="0.59913470000000002"/>
    <n v="6856"/>
    <n v="0.40086529999999998"/>
    <n v="4196"/>
    <n v="1029.434"/>
    <n v="0.2453371"/>
    <n v="646.48130000000003"/>
    <n v="6635.0749999999998"/>
    <n v="-29.364139999999999"/>
    <n v="958.70349999999996"/>
    <n v="2671.4180000000001"/>
    <n v="0.21415419999999999"/>
    <n v="79863"/>
    <n v="1441.085"/>
    <n v="0.9363262"/>
    <n v="288"/>
    <n v="621"/>
    <n v="17069"/>
    <n v="0.99801209999999996"/>
    <n v="448"/>
    <n v="172"/>
    <n v="86.091620000000006"/>
    <n v="22.187639999999998"/>
    <n v="86.091620000000006"/>
    <n v="22.187639999999998"/>
    <n v="86.091620000000006"/>
    <n v="22.187639999999998"/>
    <n v="646.48140000000001"/>
    <n v="107446.3"/>
    <n v="2574.0639999999999"/>
    <n v="34"/>
    <n v="1.987955E-3"/>
    <n v="704373200"/>
    <n v="2.40801"/>
    <s v="RGB_Side_Upper_0"/>
    <n v="7479"/>
    <n v="81336610"/>
    <n v="4162239"/>
    <n v="1.454116"/>
    <n v="7.4411480000000002E-2"/>
    <n v="19.541550000000001"/>
    <n v="7479"/>
    <n v="1"/>
    <n v="0"/>
    <n v="0"/>
    <n v="2794"/>
    <n v="1043.7809999999999"/>
    <n v="0.37357940000000001"/>
    <n v="357.04480000000001"/>
    <n v="3647.6329999999998"/>
    <n v="-3.0450740000000001"/>
    <n v="1280.653"/>
    <n v="2410.06"/>
    <n v="0.23511470000000001"/>
    <n v="31810"/>
    <n v="815.32429999999999"/>
    <n v="0.81475240000000004"/>
    <n v="133"/>
    <n v="342"/>
    <n v="7364"/>
    <n v="0.98462360000000004"/>
    <n v="431"/>
    <n v="0"/>
    <n v="87.926730000000006"/>
    <n v="20.561389999999999"/>
    <n v="87.926730000000006"/>
    <n v="20.561389999999999"/>
    <n v="87.926730000000006"/>
    <n v="20.561389999999999"/>
    <n v="357.04500000000002"/>
    <n v="41483.14"/>
    <n v="1779.011"/>
    <n v="115"/>
    <n v="1.537639E-2"/>
    <n v="85498850"/>
    <n v="1.528527"/>
    <s v="RGB_Side_Upper_4"/>
    <n v="7469"/>
    <n v="84823100"/>
    <n v="7529896"/>
    <n v="1.52051"/>
    <n v="0.1349783"/>
    <n v="11.26484"/>
    <n v="7469"/>
    <n v="1"/>
    <n v="0"/>
    <n v="0"/>
    <n v="2991"/>
    <n v="1197.7619999999999"/>
    <n v="0.40045520000000001"/>
    <n v="370.21749999999997"/>
    <n v="8126.7160000000003"/>
    <n v="-6.4571490000000002"/>
    <n v="1300.558"/>
    <n v="2395.5529999999999"/>
    <n v="0.18446070000000001"/>
    <n v="40491"/>
    <n v="858.37189999999998"/>
    <n v="0.70045570000000001"/>
    <n v="158"/>
    <n v="370"/>
    <n v="7327"/>
    <n v="0.98098810000000003"/>
    <n v="451"/>
    <n v="0"/>
    <n v="86.210329999999999"/>
    <n v="17.710740000000001"/>
    <n v="86.210329999999999"/>
    <n v="17.710740000000001"/>
    <n v="86.210329999999999"/>
    <n v="17.710740000000001"/>
    <n v="370.21769999999998"/>
    <n v="57683.99"/>
    <n v="8842.3520000000008"/>
    <n v="142"/>
    <n v="1.9011920000000002E-2"/>
    <n v="92353000"/>
    <n v="1.6554880000000001"/>
    <s v="RGB_TV"/>
    <n v="23201"/>
    <n v="160607000"/>
    <n v="70265340"/>
    <n v="0.2983673"/>
    <n v="0.13053519999999999"/>
    <n v="2.2857219999999998"/>
    <n v="0"/>
    <n v="0"/>
    <n v="0"/>
    <n v="0"/>
    <n v="5837"/>
    <n v="1468.4960000000001"/>
    <n v="0.25158399999999997"/>
    <n v="594.29960000000005"/>
    <n v="321.3381"/>
    <n v="1.2290160000000001"/>
    <n v="1568.91"/>
    <n v="1197.2260000000001"/>
    <n v="0.17793680000000001"/>
    <n v="130389"/>
    <n v="1477.9490000000001"/>
    <n v="0.15312020000000001"/>
    <n v="577"/>
    <n v="336"/>
    <n v="22760"/>
    <n v="0.98099219999999998"/>
    <n v="365.0342"/>
    <n v="92.175600000000003"/>
    <n v="20.51848"/>
    <n v="92.175600000000003"/>
    <n v="20.51848"/>
    <n v="92.175600000000003"/>
    <n v="20.51848"/>
    <n v="594.53129999999999"/>
    <n v="179087.1"/>
    <n v="4.4505920000000003"/>
    <n v="441"/>
    <n v="1.9007799999999998E-2"/>
    <n v="230872400"/>
    <n v="0.42890250000000002"/>
  </r>
  <r>
    <n v="519"/>
    <s v="085555-T"/>
    <s v="Cicer arietinum"/>
    <s v="VarC"/>
    <s v="Tent - Iso-A"/>
    <s v="N"/>
    <s v="SI"/>
    <n v="10"/>
    <n v="5"/>
    <d v="2021-06-07T15:09:12"/>
    <x v="4"/>
    <n v="139151"/>
    <s v="RGB_Side_Far_0"/>
    <n v="23081"/>
    <n v="1146410000"/>
    <n v="22925390"/>
    <n v="2.1519430000000002"/>
    <n v="4.3033580000000002E-2"/>
    <n v="50.006149999999998"/>
    <n v="23081"/>
    <n v="1"/>
    <n v="0"/>
    <n v="0"/>
    <n v="9244"/>
    <n v="3702.2460000000001"/>
    <n v="0.40050259999999999"/>
    <n v="795.1182"/>
    <n v="14329.42"/>
    <n v="3.5642619999999998"/>
    <n v="1135.4490000000001"/>
    <n v="2659.7910000000002"/>
    <n v="0.23931279999999999"/>
    <n v="96447"/>
    <n v="1714.424"/>
    <n v="0.92311560000000004"/>
    <n v="407"/>
    <n v="733"/>
    <n v="22793"/>
    <n v="0.98752220000000002"/>
    <n v="821"/>
    <n v="0"/>
    <n v="77.558329999999998"/>
    <n v="18.181650000000001"/>
    <n v="77.558329999999998"/>
    <n v="18.181650000000001"/>
    <n v="77.558329999999998"/>
    <n v="18.181650000000001"/>
    <n v="795.11839999999995"/>
    <n v="135887.5"/>
    <n v="8896.1540000000005"/>
    <n v="288"/>
    <n v="1.2477800000000001E-2"/>
    <n v="1169336000"/>
    <n v="2.1949770000000002"/>
    <s v="RGB_Side_Far_4"/>
    <n v="25015"/>
    <n v="1064517000"/>
    <n v="24985530"/>
    <n v="1.7011849999999999"/>
    <n v="3.992892E-2"/>
    <n v="42.605339999999998"/>
    <n v="25015"/>
    <n v="1"/>
    <n v="0"/>
    <n v="0"/>
    <n v="9141"/>
    <n v="3340.3110000000001"/>
    <n v="0.36542079999999999"/>
    <n v="793.65610000000004"/>
    <n v="5372.7110000000002"/>
    <n v="2.1927400000000001"/>
    <n v="1163.8150000000001"/>
    <n v="2678.1860000000001"/>
    <n v="0.23782809999999999"/>
    <n v="105181"/>
    <n v="1704.4960000000001"/>
    <n v="0.91037179999999995"/>
    <n v="360"/>
    <n v="747"/>
    <n v="24773"/>
    <n v="0.99032580000000003"/>
    <n v="835"/>
    <n v="0"/>
    <n v="77.444209999999998"/>
    <n v="17.022960000000001"/>
    <n v="77.444209999999998"/>
    <n v="17.022960000000001"/>
    <n v="77.444209999999998"/>
    <n v="17.022960000000001"/>
    <n v="793.65620000000001"/>
    <n v="145285.70000000001"/>
    <n v="1153.9490000000001"/>
    <n v="242"/>
    <n v="9.674195E-3"/>
    <n v="1089503000"/>
    <n v="1.7411140000000001"/>
    <s v="RGB_Side_Lower_0"/>
    <n v="25646"/>
    <n v="1184262000"/>
    <n v="49216710"/>
    <n v="1.8005629999999999"/>
    <n v="7.4829580000000007E-2"/>
    <n v="24.062190000000001"/>
    <n v="17597"/>
    <n v="0.68614989999999998"/>
    <n v="8049"/>
    <n v="0.31385010000000002"/>
    <n v="6577"/>
    <n v="1686.693"/>
    <n v="0.25645319999999999"/>
    <n v="706.20180000000005"/>
    <n v="9077.67"/>
    <n v="-7.5070209999999999"/>
    <n v="916.75490000000002"/>
    <n v="2658.8209999999999"/>
    <n v="0.2112347"/>
    <n v="121410"/>
    <n v="1628.9290000000001"/>
    <n v="0.84676530000000005"/>
    <n v="447"/>
    <n v="663"/>
    <n v="25622"/>
    <n v="0.99906419999999996"/>
    <n v="476"/>
    <n v="186"/>
    <n v="85.649379999999994"/>
    <n v="23.816410000000001"/>
    <n v="85.649379999999994"/>
    <n v="23.816410000000001"/>
    <n v="85.649379999999994"/>
    <n v="23.816410000000001"/>
    <n v="706.202"/>
    <n v="152633.1"/>
    <n v="3213.136"/>
    <n v="24"/>
    <n v="9.358185E-4"/>
    <n v="1233478000"/>
    <n v="1.8753930000000001"/>
    <s v="RGB_Side_Lower_4"/>
    <n v="24836"/>
    <n v="1295124000"/>
    <n v="24378980"/>
    <n v="2.0996549999999998"/>
    <n v="3.9523210000000003E-2"/>
    <n v="53.12462"/>
    <n v="16452"/>
    <n v="0.6624255"/>
    <n v="8384"/>
    <n v="0.3375745"/>
    <n v="5465"/>
    <n v="1202.538"/>
    <n v="0.2200435"/>
    <n v="773.98710000000005"/>
    <n v="9288.0820000000003"/>
    <n v="-5.0265449999999996"/>
    <n v="918.32140000000004"/>
    <n v="2633.433"/>
    <n v="0.26354830000000001"/>
    <n v="94237"/>
    <n v="1684.6279999999999"/>
    <n v="0.92746189999999995"/>
    <n v="391"/>
    <n v="726"/>
    <n v="24799"/>
    <n v="0.99851020000000001"/>
    <n v="540"/>
    <n v="185"/>
    <n v="83.657390000000007"/>
    <n v="22.92127"/>
    <n v="83.657390000000007"/>
    <n v="22.92127"/>
    <n v="83.657390000000007"/>
    <n v="22.92127"/>
    <n v="773.98720000000003"/>
    <n v="134816.20000000001"/>
    <n v="3473.5250000000001"/>
    <n v="37"/>
    <n v="1.489773E-3"/>
    <n v="1319503000"/>
    <n v="2.1391789999999999"/>
    <s v="RGB_Side_Upper_0"/>
    <n v="7388"/>
    <n v="125456200"/>
    <n v="4665487"/>
    <n v="2.298467"/>
    <n v="8.5475809999999999E-2"/>
    <n v="26.890270000000001"/>
    <n v="7388"/>
    <n v="1"/>
    <n v="0"/>
    <n v="0"/>
    <n v="2796"/>
    <n v="1058.1510000000001"/>
    <n v="0.3784516"/>
    <n v="418.74329999999998"/>
    <n v="723.00710000000004"/>
    <n v="-7.135141"/>
    <n v="1265"/>
    <n v="2385.3809999999999"/>
    <n v="0.17096710000000001"/>
    <n v="43213"/>
    <n v="966.50930000000005"/>
    <n v="0.86172309999999996"/>
    <n v="186"/>
    <n v="405"/>
    <n v="7237"/>
    <n v="0.97956140000000003"/>
    <n v="497"/>
    <n v="0"/>
    <n v="84.651049999999998"/>
    <n v="19.55912"/>
    <n v="84.651049999999998"/>
    <n v="19.55912"/>
    <n v="84.651049999999998"/>
    <n v="19.55912"/>
    <n v="419.30329999999998"/>
    <n v="52022.45"/>
    <n v="70.755189999999999"/>
    <n v="151"/>
    <n v="2.043855E-2"/>
    <n v="130121700"/>
    <n v="2.3839429999999999"/>
    <s v="RGB_Side_Upper_4"/>
    <n v="8362"/>
    <n v="153091100"/>
    <n v="9611551"/>
    <n v="2.1894230000000001"/>
    <n v="0.137459"/>
    <n v="15.92783"/>
    <n v="8362"/>
    <n v="1"/>
    <n v="0"/>
    <n v="0"/>
    <n v="3454"/>
    <n v="1426.7059999999999"/>
    <n v="0.41305910000000001"/>
    <n v="450.48090000000002"/>
    <n v="13409.81"/>
    <n v="-11.14873"/>
    <n v="1291.855"/>
    <n v="2364.7190000000001"/>
    <n v="0.1416712"/>
    <n v="59024"/>
    <n v="1063.46"/>
    <n v="0.77766179999999996"/>
    <n v="173"/>
    <n v="443"/>
    <n v="8132"/>
    <n v="0.97249459999999999"/>
    <n v="531"/>
    <n v="0"/>
    <n v="83.797179999999997"/>
    <n v="18.622150000000001"/>
    <n v="83.797179999999997"/>
    <n v="18.622150000000001"/>
    <n v="83.797179999999997"/>
    <n v="18.622150000000001"/>
    <n v="450.48110000000003"/>
    <n v="75691.45"/>
    <n v="21504.79"/>
    <n v="230"/>
    <n v="2.7505379999999999E-2"/>
    <n v="162702700"/>
    <n v="2.3268819999999999"/>
    <s v="RGB_TV"/>
    <n v="24823"/>
    <n v="269235400"/>
    <n v="85716880"/>
    <n v="0.43694179999999999"/>
    <n v="0.13910980000000001"/>
    <n v="3.1409850000000001"/>
    <n v="0"/>
    <n v="0"/>
    <n v="0"/>
    <n v="0"/>
    <n v="7128"/>
    <n v="2046.827"/>
    <n v="0.28715299999999999"/>
    <n v="677.15949999999998"/>
    <n v="37094.410000000003"/>
    <n v="-4.3951909999999996"/>
    <n v="1534.6890000000001"/>
    <n v="1197.143"/>
    <n v="0.18604599999999999"/>
    <n v="133424"/>
    <n v="1601.115"/>
    <n v="0.26731290000000002"/>
    <n v="671"/>
    <n v="324"/>
    <n v="24350"/>
    <n v="0.98094510000000001"/>
    <n v="364.80270000000002"/>
    <n v="92.823880000000003"/>
    <n v="21.134229999999999"/>
    <n v="92.823880000000003"/>
    <n v="21.134229999999999"/>
    <n v="92.823880000000003"/>
    <n v="21.134229999999999"/>
    <n v="677.55520000000001"/>
    <n v="198496.7"/>
    <n v="55432.25"/>
    <n v="473"/>
    <n v="1.9054910000000001E-2"/>
    <n v="354952300"/>
    <n v="0.57605170000000006"/>
  </r>
  <r>
    <n v="631"/>
    <s v="085555-T"/>
    <s v="Cicer arietinum"/>
    <s v="VarC"/>
    <s v="Tent - Iso-A"/>
    <s v="N"/>
    <s v="SI"/>
    <n v="10"/>
    <n v="5"/>
    <d v="2021-06-10T14:21:00"/>
    <x v="5"/>
    <n v="170372"/>
    <s v="RGB_Side_Far_0"/>
    <n v="20945"/>
    <n v="1108844000"/>
    <n v="57962620"/>
    <n v="2.5276070000000002"/>
    <n v="0.13212570000000001"/>
    <n v="19.130320000000001"/>
    <n v="20945"/>
    <n v="1"/>
    <n v="0"/>
    <n v="0"/>
    <n v="10501"/>
    <n v="5264.7889999999998"/>
    <n v="0.50136069999999999"/>
    <n v="835.30589999999995"/>
    <n v="10695.93"/>
    <n v="-4.7883440000000004"/>
    <n v="1117.4349999999999"/>
    <n v="2677.806"/>
    <n v="0.1556601"/>
    <n v="134556"/>
    <n v="1899.1890000000001"/>
    <n v="0.81116569999999999"/>
    <n v="574"/>
    <n v="731"/>
    <n v="20524"/>
    <n v="0.97989979999999999"/>
    <n v="819"/>
    <n v="0"/>
    <n v="78.493440000000007"/>
    <n v="21.642109999999999"/>
    <n v="78.493440000000007"/>
    <n v="21.642109999999999"/>
    <n v="78.493440000000007"/>
    <n v="21.642109999999999"/>
    <n v="835.30610000000001"/>
    <n v="236533.5"/>
    <n v="5462.0659999999998"/>
    <n v="421"/>
    <n v="2.0100259999999998E-2"/>
    <n v="1166806000"/>
    <n v="2.6597330000000001"/>
    <s v="RGB_Side_Far_4"/>
    <n v="21216"/>
    <n v="1038720000"/>
    <n v="35434960"/>
    <n v="2.307658"/>
    <n v="7.8723589999999996E-2"/>
    <n v="29.31343"/>
    <n v="21216"/>
    <n v="1"/>
    <n v="0"/>
    <n v="0"/>
    <n v="10885"/>
    <n v="5584.6170000000002"/>
    <n v="0.51305619999999996"/>
    <n v="819.88350000000003"/>
    <n v="12038.47"/>
    <n v="0.33431499999999997"/>
    <n v="1132.8"/>
    <n v="2683.732"/>
    <n v="0.15837209999999999"/>
    <n v="133963"/>
    <n v="1808.0840000000001"/>
    <n v="0.87239829999999996"/>
    <n v="461"/>
    <n v="748"/>
    <n v="20853"/>
    <n v="0.98289020000000005"/>
    <n v="836"/>
    <n v="0"/>
    <n v="78.410730000000001"/>
    <n v="21.653490000000001"/>
    <n v="78.410730000000001"/>
    <n v="21.653490000000001"/>
    <n v="78.410730000000001"/>
    <n v="21.653490000000001"/>
    <n v="819.88369999999998"/>
    <n v="206888.9"/>
    <n v="6830.924"/>
    <n v="363"/>
    <n v="1.710973E-2"/>
    <n v="1074155000"/>
    <n v="2.3863819999999998"/>
    <s v="RGB_Side_Lower_0"/>
    <n v="32969"/>
    <n v="1585015000"/>
    <n v="97764620"/>
    <n v="1.458216"/>
    <n v="8.994357E-2"/>
    <n v="16.21256"/>
    <n v="22876"/>
    <n v="0.69386389999999998"/>
    <n v="10093"/>
    <n v="0.30613610000000002"/>
    <n v="6447"/>
    <n v="1260.694"/>
    <n v="0.19554730000000001"/>
    <n v="764.58879999999999"/>
    <n v="8464.3870000000006"/>
    <n v="-11.46345"/>
    <n v="898.36540000000002"/>
    <n v="2676.6109999999999"/>
    <n v="0.2388487"/>
    <n v="138033"/>
    <n v="1822.674"/>
    <n v="0.78111269999999999"/>
    <n v="597"/>
    <n v="661"/>
    <n v="32884"/>
    <n v="0.99742180000000003"/>
    <n v="475"/>
    <n v="185"/>
    <n v="86.124480000000005"/>
    <n v="20.958210000000001"/>
    <n v="86.124480000000005"/>
    <n v="20.958210000000001"/>
    <n v="86.124480000000005"/>
    <n v="20.958210000000001"/>
    <n v="766.22159999999997"/>
    <n v="240991.3"/>
    <n v="2173.127"/>
    <n v="85"/>
    <n v="2.5781799999999998E-3"/>
    <n v="1682780000"/>
    <n v="1.5481590000000001"/>
    <s v="RGB_Side_Lower_4"/>
    <n v="28849"/>
    <n v="1674528000"/>
    <n v="65090560"/>
    <n v="2.0120130000000001"/>
    <n v="7.8208959999999994E-2"/>
    <n v="25.726120000000002"/>
    <n v="20496"/>
    <n v="0.71045789999999998"/>
    <n v="8353"/>
    <n v="0.28954210000000002"/>
    <n v="6236"/>
    <n v="1347.9739999999999"/>
    <n v="0.21615999999999999"/>
    <n v="839.44330000000002"/>
    <n v="11246.24"/>
    <n v="5.6602110000000003"/>
    <n v="880.67660000000001"/>
    <n v="2631.3470000000002"/>
    <n v="0.2100706"/>
    <n v="137330"/>
    <n v="1890.3109999999999"/>
    <n v="0.85593370000000002"/>
    <n v="547"/>
    <n v="749"/>
    <n v="28813"/>
    <n v="0.99875210000000003"/>
    <n v="560"/>
    <n v="188"/>
    <n v="85.729389999999995"/>
    <n v="22.003270000000001"/>
    <n v="85.729389999999995"/>
    <n v="22.003270000000001"/>
    <n v="85.729389999999995"/>
    <n v="22.003270000000001"/>
    <n v="839.44349999999997"/>
    <n v="221207.5"/>
    <n v="4384.134"/>
    <n v="36"/>
    <n v="1.2478770000000001E-3"/>
    <n v="1739618000"/>
    <n v="2.0902219999999998"/>
    <s v="RGB_Side_Upper_0"/>
    <n v="13940"/>
    <n v="261925400"/>
    <n v="18801840"/>
    <n v="1.3478829999999999"/>
    <n v="9.6755289999999994E-2"/>
    <n v="13.93084"/>
    <n v="13940"/>
    <n v="1"/>
    <n v="0"/>
    <n v="0"/>
    <n v="4535"/>
    <n v="1475.3389999999999"/>
    <n v="0.32532280000000002"/>
    <n v="489.40069999999997"/>
    <n v="2204.3910000000001"/>
    <n v="-9.2633580000000002"/>
    <n v="1241.06"/>
    <n v="2363.4250000000002"/>
    <n v="0.20693549999999999"/>
    <n v="67364"/>
    <n v="1116.0070000000001"/>
    <n v="0.75004099999999996"/>
    <n v="266"/>
    <n v="450"/>
    <n v="13737"/>
    <n v="0.98543760000000002"/>
    <n v="538"/>
    <n v="0"/>
    <n v="86.653440000000003"/>
    <n v="17.645520000000001"/>
    <n v="86.653440000000003"/>
    <n v="17.645520000000001"/>
    <n v="86.653440000000003"/>
    <n v="17.645520000000001"/>
    <n v="489.40089999999998"/>
    <n v="85707.28"/>
    <n v="348.58969999999999"/>
    <n v="203"/>
    <n v="1.456241E-2"/>
    <n v="280727300"/>
    <n v="1.4446380000000001"/>
    <s v="RGB_Side_Upper_4"/>
    <n v="14319"/>
    <n v="266579200"/>
    <n v="25554680"/>
    <n v="1.3001720000000001"/>
    <n v="0.1246365"/>
    <n v="10.43172"/>
    <n v="14319"/>
    <n v="1"/>
    <n v="0"/>
    <n v="0"/>
    <n v="4794"/>
    <n v="1605.0309999999999"/>
    <n v="0.33479989999999998"/>
    <n v="502.92939999999999"/>
    <n v="1772.3320000000001"/>
    <n v="-13.40558"/>
    <n v="1277.605"/>
    <n v="2346.4659999999999"/>
    <n v="0.19748979999999999"/>
    <n v="72505"/>
    <n v="1158"/>
    <n v="0.68070439999999999"/>
    <n v="206"/>
    <n v="498"/>
    <n v="14121"/>
    <n v="0.98617220000000005"/>
    <n v="584"/>
    <n v="0"/>
    <n v="84.260980000000004"/>
    <n v="16.885200000000001"/>
    <n v="84.260980000000004"/>
    <n v="16.885200000000001"/>
    <n v="84.260980000000004"/>
    <n v="16.885200000000001"/>
    <n v="502.92959999999999"/>
    <n v="96546.54"/>
    <n v="219.37020000000001"/>
    <n v="198"/>
    <n v="1.382778E-2"/>
    <n v="292133900"/>
    <n v="1.424809"/>
    <s v="RGB_TV"/>
    <n v="38134"/>
    <n v="648614500"/>
    <n v="193609600"/>
    <n v="0.44602779999999997"/>
    <n v="0.13313810000000001"/>
    <n v="3.3501150000000002"/>
    <n v="0"/>
    <n v="0"/>
    <n v="0"/>
    <n v="0"/>
    <n v="9935"/>
    <n v="2588.3519999999999"/>
    <n v="0.2605287"/>
    <n v="560.04459999999995"/>
    <n v="871.97979999999995"/>
    <n v="-14.8848"/>
    <n v="1506.7249999999999"/>
    <n v="1212.48"/>
    <n v="0.29387419999999997"/>
    <n v="129763"/>
    <n v="1400.5530000000001"/>
    <n v="0.29186139999999999"/>
    <n v="540"/>
    <n v="375"/>
    <n v="37214"/>
    <n v="0.97587449999999998"/>
    <n v="423.00119999999998"/>
    <n v="91.397019999999998"/>
    <n v="20.15232"/>
    <n v="91.397019999999998"/>
    <n v="20.15232"/>
    <n v="91.397019999999998"/>
    <n v="20.15232"/>
    <n v="560.04480000000001"/>
    <n v="182775.6"/>
    <n v="19.938870000000001"/>
    <n v="920"/>
    <n v="2.412545E-2"/>
    <n v="842224100"/>
    <n v="0.57916590000000001"/>
  </r>
  <r>
    <n v="742"/>
    <s v="085555-T"/>
    <s v="Cicer arietinum"/>
    <s v="VarC"/>
    <s v="Tent - Iso-A"/>
    <s v="N"/>
    <s v="SI"/>
    <n v="10"/>
    <n v="5"/>
    <d v="2021-06-15T13:52:25"/>
    <x v="6"/>
    <n v="198797"/>
    <s v="RGB_Side_Far_0"/>
    <n v="29743"/>
    <n v="1966160000"/>
    <n v="329274600"/>
    <n v="2.2225380000000001"/>
    <n v="0.3722105"/>
    <n v="5.9711860000000003"/>
    <n v="29743"/>
    <n v="1"/>
    <n v="0"/>
    <n v="0"/>
    <n v="14464"/>
    <n v="7033.8329999999996"/>
    <n v="0.48629929999999999"/>
    <n v="993.00049999999999"/>
    <n v="4765.8639999999996"/>
    <n v="-2.9857719999999999"/>
    <n v="1212.626"/>
    <n v="2604.4960000000001"/>
    <n v="0.12691649999999999"/>
    <n v="234351"/>
    <n v="2328.8029999999999"/>
    <n v="0.50851840000000004"/>
    <n v="613"/>
    <n v="946"/>
    <n v="29155"/>
    <n v="0.98023059999999995"/>
    <n v="1044"/>
    <n v="0"/>
    <n v="75.669169999999994"/>
    <n v="19.836510000000001"/>
    <n v="75.669169999999994"/>
    <n v="19.836510000000001"/>
    <n v="75.669169999999994"/>
    <n v="19.836510000000001"/>
    <n v="993.00070000000005"/>
    <n v="412243.5"/>
    <n v="763.65719999999999"/>
    <n v="588"/>
    <n v="1.976936E-2"/>
    <n v="2295434000"/>
    <n v="2.5947490000000002"/>
    <s v="RGB_Side_Far_4"/>
    <n v="30024"/>
    <n v="1741880000"/>
    <n v="160955200"/>
    <n v="1.9323300000000001"/>
    <n v="0.1785533"/>
    <n v="10.822139999999999"/>
    <n v="30024"/>
    <n v="1"/>
    <n v="0"/>
    <n v="0"/>
    <n v="13555"/>
    <n v="6119.7049999999999"/>
    <n v="0.45147219999999999"/>
    <n v="973.72529999999995"/>
    <n v="2591.5419999999999"/>
    <n v="0.62244330000000003"/>
    <n v="1217.5029999999999"/>
    <n v="2614.375"/>
    <n v="0.1533535"/>
    <n v="195783"/>
    <n v="2169.7829999999999"/>
    <n v="0.69027179999999999"/>
    <n v="435"/>
    <n v="955"/>
    <n v="29348"/>
    <n v="0.97748469999999998"/>
    <n v="1051"/>
    <n v="0"/>
    <n v="75.615099999999998"/>
    <n v="19.236239999999999"/>
    <n v="75.615099999999998"/>
    <n v="19.236239999999999"/>
    <n v="75.615099999999998"/>
    <n v="19.236239999999999"/>
    <n v="973.72550000000001"/>
    <n v="335750.3"/>
    <n v="223.6908"/>
    <n v="676"/>
    <n v="2.2515319999999998E-2"/>
    <n v="1902836000"/>
    <n v="2.1108829999999998"/>
    <s v="RGB_Side_Lower_0"/>
    <n v="34057"/>
    <n v="2496782000"/>
    <n v="473795700"/>
    <n v="2.152622"/>
    <n v="0.40848709999999999"/>
    <n v="5.2697440000000002"/>
    <n v="25917"/>
    <n v="0.76098900000000003"/>
    <n v="8140"/>
    <n v="0.2390111"/>
    <n v="9000"/>
    <n v="2378.366"/>
    <n v="0.26426290000000002"/>
    <n v="994.59789999999998"/>
    <n v="6486.5550000000003"/>
    <n v="-28.328209999999999"/>
    <n v="987.93299999999999"/>
    <n v="2577.2849999999999"/>
    <n v="0.1208038"/>
    <n v="281920"/>
    <n v="2411.8870000000002"/>
    <n v="0.4637715"/>
    <n v="684"/>
    <n v="943"/>
    <n v="33933"/>
    <n v="0.99635910000000005"/>
    <n v="771"/>
    <n v="171"/>
    <n v="81.451539999999994"/>
    <n v="19.61129"/>
    <n v="81.451539999999994"/>
    <n v="19.61129"/>
    <n v="81.451539999999994"/>
    <n v="19.61129"/>
    <n v="995.29280000000006"/>
    <n v="459860"/>
    <n v="1235.44"/>
    <n v="124"/>
    <n v="3.640955E-3"/>
    <n v="2970578000"/>
    <n v="2.5611090000000001"/>
    <s v="RGB_Side_Lower_4"/>
    <n v="31531"/>
    <n v="2615752000"/>
    <n v="371414000"/>
    <n v="2.6310009999999999"/>
    <n v="0.3735793"/>
    <n v="7.0426859999999998"/>
    <n v="23106"/>
    <n v="0.73280259999999997"/>
    <n v="8425"/>
    <n v="0.26719739999999997"/>
    <n v="7994"/>
    <n v="2026.7049999999999"/>
    <n v="0.25352829999999998"/>
    <n v="1024.539"/>
    <n v="7439.741"/>
    <n v="-30.515039999999999"/>
    <n v="998.56010000000003"/>
    <n v="2569.2399999999998"/>
    <n v="0.1237777"/>
    <n v="254739"/>
    <n v="2442.3519999999999"/>
    <n v="0.56449199999999999"/>
    <n v="621"/>
    <n v="993"/>
    <n v="31456"/>
    <n v="0.99762139999999999"/>
    <n v="819"/>
    <n v="173"/>
    <n v="81.148009999999999"/>
    <n v="20.08792"/>
    <n v="81.148009999999999"/>
    <n v="20.08792"/>
    <n v="81.148009999999999"/>
    <n v="20.08792"/>
    <n v="1026.211"/>
    <n v="441553.9"/>
    <n v="1755.4069999999999"/>
    <n v="75"/>
    <n v="2.378612E-3"/>
    <n v="2987166000"/>
    <n v="3.0045809999999999"/>
    <s v="RGB_Side_Upper_0"/>
    <n v="16241"/>
    <n v="461689200"/>
    <n v="17032620"/>
    <n v="1.7503470000000001"/>
    <n v="6.4573740000000004E-2"/>
    <n v="27.106169999999999"/>
    <n v="16241"/>
    <n v="1"/>
    <n v="0"/>
    <n v="0"/>
    <n v="4889"/>
    <n v="1471.7270000000001"/>
    <n v="0.30102830000000003"/>
    <n v="612.92250000000001"/>
    <n v="7761.634"/>
    <n v="1.2948649999999999"/>
    <n v="1296.92"/>
    <n v="2374.2919999999999"/>
    <n v="0.21222299999999999"/>
    <n v="76528"/>
    <n v="1373"/>
    <n v="0.86274609999999996"/>
    <n v="208"/>
    <n v="596"/>
    <n v="15873"/>
    <n v="0.97734129999999997"/>
    <n v="649"/>
    <n v="0"/>
    <n v="84.096299999999999"/>
    <n v="21.082509999999999"/>
    <n v="84.096299999999999"/>
    <n v="21.082509999999999"/>
    <n v="84.096299999999999"/>
    <n v="21.082509999999999"/>
    <n v="612.92269999999996"/>
    <n v="105819.1"/>
    <n v="3709.3139999999999"/>
    <n v="368"/>
    <n v="2.26587E-2"/>
    <n v="478721800"/>
    <n v="1.814921"/>
    <s v="RGB_Side_Upper_4"/>
    <n v="15675"/>
    <n v="448232100"/>
    <n v="16446750"/>
    <n v="1.824265"/>
    <n v="6.6936809999999999E-2"/>
    <n v="27.253530000000001"/>
    <n v="15675"/>
    <n v="1"/>
    <n v="0"/>
    <n v="0"/>
    <n v="5158"/>
    <n v="1697.2860000000001"/>
    <n v="0.32905899999999999"/>
    <n v="619.39080000000001"/>
    <n v="5385.63"/>
    <n v="1.0093380000000001"/>
    <n v="1310.9480000000001"/>
    <n v="2366.3470000000002"/>
    <n v="0.19912350000000001"/>
    <n v="78720"/>
    <n v="1362.1279999999999"/>
    <n v="0.86343570000000003"/>
    <n v="173"/>
    <n v="620"/>
    <n v="15310"/>
    <n v="0.97671450000000004"/>
    <n v="659"/>
    <n v="0"/>
    <n v="82.334479999999999"/>
    <n v="17.980229999999999"/>
    <n v="82.334479999999999"/>
    <n v="17.980229999999999"/>
    <n v="82.334479999999999"/>
    <n v="17.980229999999999"/>
    <n v="619.39099999999996"/>
    <n v="103135.9"/>
    <n v="1850.3989999999999"/>
    <n v="365"/>
    <n v="2.3285489999999999E-2"/>
    <n v="464678800"/>
    <n v="1.8912009999999999"/>
    <s v="RGB_TV"/>
    <n v="41526"/>
    <n v="941395300"/>
    <n v="114062800"/>
    <n v="0.54592359999999995"/>
    <n v="6.614602E-2"/>
    <n v="8.2533080000000005"/>
    <n v="0"/>
    <n v="0"/>
    <n v="0"/>
    <n v="0"/>
    <n v="9274"/>
    <n v="2071.1619999999998"/>
    <n v="0.22333"/>
    <n v="708.92169999999999"/>
    <n v="46039.39"/>
    <n v="-1.8277049999999999"/>
    <n v="1562.913"/>
    <n v="1188.174"/>
    <n v="0.25492500000000001"/>
    <n v="162895"/>
    <n v="1704.3689999999999"/>
    <n v="0.61443820000000005"/>
    <n v="681"/>
    <n v="406"/>
    <n v="40369"/>
    <n v="0.9721379"/>
    <n v="398.87470000000002"/>
    <n v="87.077280000000002"/>
    <n v="22.032820000000001"/>
    <n v="87.077280000000002"/>
    <n v="22.032820000000001"/>
    <n v="87.077280000000002"/>
    <n v="22.032820000000001"/>
    <n v="708.92190000000005"/>
    <n v="216894.8"/>
    <n v="51043.32"/>
    <n v="1157"/>
    <n v="2.7862060000000001E-2"/>
    <n v="1055458000"/>
    <n v="0.61206959999999999"/>
  </r>
  <r>
    <n v="56"/>
    <s v="085556-T"/>
    <s v="Cicer arietinum"/>
    <s v="VarA"/>
    <s v="Tent - Iso-A"/>
    <s v="N"/>
    <s v="SI"/>
    <n v="10"/>
    <n v="6"/>
    <d v="2021-05-24T14:42:15"/>
    <x v="0"/>
    <n v="97165"/>
    <s v="RGB_Side_Far_0"/>
    <n v="13979"/>
    <n v="242534900"/>
    <n v="16401690"/>
    <n v="1.241144"/>
    <n v="8.3933709999999995E-2"/>
    <n v="14.787190000000001"/>
    <n v="13979"/>
    <n v="1"/>
    <n v="0"/>
    <n v="0"/>
    <n v="7149"/>
    <n v="3656.07"/>
    <n v="0.51141000000000003"/>
    <n v="497.13679999999999"/>
    <n v="3403.7719999999999"/>
    <n v="-0.79017660000000001"/>
    <n v="1242.328"/>
    <n v="2767.4169999999999"/>
    <n v="0.24728030000000001"/>
    <n v="56531"/>
    <n v="1105.376"/>
    <n v="0.76267910000000005"/>
    <n v="191"/>
    <n v="494"/>
    <n v="13763"/>
    <n v="0.98454830000000004"/>
    <n v="582"/>
    <n v="0"/>
    <n v="74.701700000000002"/>
    <n v="19.512039999999999"/>
    <n v="74.701700000000002"/>
    <n v="19.512039999999999"/>
    <n v="74.701700000000002"/>
    <n v="19.512039999999999"/>
    <n v="497.14"/>
    <n v="92798.91"/>
    <n v="828.79060000000004"/>
    <n v="216"/>
    <n v="1.545175E-2"/>
    <n v="258936600"/>
    <n v="1.3250770000000001"/>
    <s v="RGB_Side_Far_4"/>
    <n v="14570"/>
    <n v="241602000"/>
    <n v="29291350"/>
    <n v="1.1381030000000001"/>
    <n v="0.1379813"/>
    <n v="8.2482380000000006"/>
    <n v="14570"/>
    <n v="1"/>
    <n v="0"/>
    <n v="0"/>
    <n v="7796"/>
    <n v="4171.4219999999996"/>
    <n v="0.53507210000000005"/>
    <n v="496.59640000000002"/>
    <n v="3912.556"/>
    <n v="-2.3189410000000001"/>
    <n v="1249.6890000000001"/>
    <n v="2773.1909999999998"/>
    <n v="0.1998162"/>
    <n v="72917"/>
    <n v="1144.729"/>
    <n v="0.61425240000000003"/>
    <n v="212"/>
    <n v="492"/>
    <n v="14328"/>
    <n v="0.98339049999999995"/>
    <n v="579"/>
    <n v="0"/>
    <n v="74.919910000000002"/>
    <n v="19.872219999999999"/>
    <n v="74.919910000000002"/>
    <n v="19.872219999999999"/>
    <n v="74.919910000000002"/>
    <n v="19.872219999999999"/>
    <n v="496.59660000000002"/>
    <n v="103309.7"/>
    <n v="1050.6579999999999"/>
    <n v="242"/>
    <n v="1.6609470000000001E-2"/>
    <n v="270893300"/>
    <n v="1.276084"/>
    <s v="RGB_Side_Lower_0"/>
    <n v="19321"/>
    <n v="310960300"/>
    <n v="23198140"/>
    <n v="0.83300149999999995"/>
    <n v="6.2143249999999997E-2"/>
    <n v="13.404540000000001"/>
    <n v="12320"/>
    <n v="0.6376482"/>
    <n v="7001"/>
    <n v="0.3623518"/>
    <n v="4364"/>
    <n v="985.68899999999996"/>
    <n v="0.22586819999999999"/>
    <n v="523.94090000000006"/>
    <n v="3080.2950000000001"/>
    <n v="-4.3366210000000001"/>
    <n v="1017.8680000000001"/>
    <n v="2706.6849999999999"/>
    <n v="0.31194100000000002"/>
    <n v="61938"/>
    <n v="1143.2739999999999"/>
    <n v="0.74158769999999996"/>
    <n v="212"/>
    <n v="519"/>
    <n v="19280"/>
    <n v="0.99787800000000004"/>
    <n v="322"/>
    <n v="196"/>
    <n v="78.325289999999995"/>
    <n v="15.890930000000001"/>
    <n v="78.325289999999995"/>
    <n v="15.890930000000001"/>
    <n v="78.325289999999995"/>
    <n v="15.890930000000001"/>
    <n v="523.94100000000003"/>
    <n v="91728.45"/>
    <n v="491.08300000000003"/>
    <n v="41"/>
    <n v="2.1220430000000001E-3"/>
    <n v="334158500"/>
    <n v="0.89514479999999996"/>
    <s v="RGB_Side_Lower_4"/>
    <n v="19375"/>
    <n v="331506300"/>
    <n v="20472830"/>
    <n v="0.88309680000000002"/>
    <n v="5.4537410000000001E-2"/>
    <n v="16.192499999999999"/>
    <n v="11108"/>
    <n v="0.57331620000000005"/>
    <n v="8267"/>
    <n v="0.4266839"/>
    <n v="3628"/>
    <n v="679.34889999999996"/>
    <n v="0.18725159999999999"/>
    <n v="518.90359999999998"/>
    <n v="2687.9789999999998"/>
    <n v="0.31590760000000001"/>
    <n v="1016.78"/>
    <n v="2728.7730000000001"/>
    <n v="0.34930050000000001"/>
    <n v="55468"/>
    <n v="1132.329"/>
    <n v="0.78087300000000004"/>
    <n v="204"/>
    <n v="509"/>
    <n v="19363"/>
    <n v="0.99938059999999995"/>
    <n v="317"/>
    <n v="191"/>
    <n v="77.516130000000004"/>
    <n v="23.39256"/>
    <n v="77.516130000000004"/>
    <n v="23.39256"/>
    <n v="77.516130000000004"/>
    <n v="23.39256"/>
    <n v="518.90380000000005"/>
    <n v="92286.6"/>
    <n v="372.9151"/>
    <n v="12"/>
    <n v="6.1935479999999997E-4"/>
    <n v="351979100"/>
    <n v="0.93763419999999997"/>
    <s v="RGB_Side_Upper_0"/>
    <n v="7473"/>
    <n v="19244780"/>
    <n v="4992634"/>
    <n v="0.34460610000000003"/>
    <n v="8.9400460000000001E-2"/>
    <n v="3.8546339999999999"/>
    <n v="7473"/>
    <n v="1"/>
    <n v="0"/>
    <n v="0"/>
    <n v="1661"/>
    <n v="369.18520000000001"/>
    <n v="0.22226679999999999"/>
    <n v="203.3544"/>
    <n v="2156.8710000000001"/>
    <n v="-2.947981"/>
    <n v="1317.502"/>
    <n v="2446.4349999999999"/>
    <n v="0.43622670000000002"/>
    <n v="17131"/>
    <n v="514.3623"/>
    <n v="0.34577049999999998"/>
    <n v="139"/>
    <n v="193"/>
    <n v="7371"/>
    <n v="0.98635079999999997"/>
    <n v="288"/>
    <n v="0"/>
    <n v="77.300820000000002"/>
    <n v="18.047740000000001"/>
    <n v="77.300820000000002"/>
    <n v="18.047740000000001"/>
    <n v="77.300820000000002"/>
    <n v="18.047740000000001"/>
    <n v="203.3546"/>
    <n v="22853.84"/>
    <n v="622.52030000000002"/>
    <n v="102"/>
    <n v="1.3649140000000001E-2"/>
    <n v="24237410"/>
    <n v="0.43400650000000002"/>
    <s v="RGB_Side_Upper_4"/>
    <n v="7147"/>
    <n v="13040020"/>
    <n v="9123190"/>
    <n v="0.25528820000000002"/>
    <n v="0.1786073"/>
    <n v="1.429327"/>
    <n v="7147"/>
    <n v="1"/>
    <n v="0"/>
    <n v="0"/>
    <n v="1964"/>
    <n v="539.70839999999998"/>
    <n v="0.27480060000000001"/>
    <n v="177.6345"/>
    <n v="3843.3139999999999"/>
    <n v="-1.8257810000000001"/>
    <n v="1319.184"/>
    <n v="2449.8139999999999"/>
    <n v="0.36583739999999998"/>
    <n v="19536"/>
    <n v="525.51499999999999"/>
    <n v="3.1232349999999999E-2"/>
    <n v="178"/>
    <n v="165"/>
    <n v="7074"/>
    <n v="0.9897859"/>
    <n v="271"/>
    <n v="0"/>
    <n v="77.23142"/>
    <n v="16.693300000000001"/>
    <n v="77.23142"/>
    <n v="16.693300000000001"/>
    <n v="77.23142"/>
    <n v="16.693300000000001"/>
    <n v="181.5076"/>
    <n v="24141.11"/>
    <n v="2066.75"/>
    <n v="73"/>
    <n v="1.021408E-2"/>
    <n v="22163210"/>
    <n v="0.43389549999999999"/>
    <s v="RGB_TV"/>
    <n v="15300"/>
    <n v="61223850"/>
    <n v="15397000"/>
    <n v="0.26153979999999999"/>
    <n v="6.5773819999999997E-2"/>
    <n v="3.9763510000000002"/>
    <n v="0"/>
    <n v="0"/>
    <n v="0"/>
    <n v="0"/>
    <n v="2787"/>
    <n v="507.6712"/>
    <n v="0.18215690000000001"/>
    <n v="288.51339999999999"/>
    <n v="1999.788"/>
    <n v="4.1047599999999997"/>
    <n v="1614.096"/>
    <n v="1202.731"/>
    <n v="0.53567679999999995"/>
    <n v="28562"/>
    <n v="685.84040000000005"/>
    <n v="0.3577225"/>
    <n v="168"/>
    <n v="287"/>
    <n v="14986"/>
    <n v="0.97947709999999999"/>
    <n v="172.53989999999999"/>
    <n v="80.317779999999999"/>
    <n v="15.284230000000001"/>
    <n v="80.317779999999999"/>
    <n v="15.284230000000001"/>
    <n v="80.317779999999999"/>
    <n v="15.284230000000001"/>
    <n v="288.5136"/>
    <n v="39320.42"/>
    <n v="261.38249999999999"/>
    <n v="314"/>
    <n v="2.052288E-2"/>
    <n v="76620840"/>
    <n v="0.32731359999999998"/>
  </r>
  <r>
    <n v="170"/>
    <s v="085556-T"/>
    <s v="Cicer arietinum"/>
    <s v="VarA"/>
    <s v="Tent - Iso-A"/>
    <s v="N"/>
    <s v="SI"/>
    <n v="10"/>
    <n v="6"/>
    <d v="2021-05-27T14:53:41"/>
    <x v="1"/>
    <n v="135741"/>
    <s v="RGB_Side_Far_0"/>
    <n v="19009"/>
    <n v="449493000"/>
    <n v="50294730"/>
    <n v="1.243954"/>
    <n v="0.1391887"/>
    <n v="8.9371799999999997"/>
    <n v="19009"/>
    <n v="1"/>
    <n v="0"/>
    <n v="0"/>
    <n v="8334"/>
    <n v="3653.8249999999998"/>
    <n v="0.43842389999999998"/>
    <n v="584.43989999999997"/>
    <n v="3622.6149999999998"/>
    <n v="2.3688370000000001"/>
    <n v="1332.0640000000001"/>
    <n v="2756.8240000000001"/>
    <n v="0.21663669999999999"/>
    <n v="87746"/>
    <n v="1318.915"/>
    <n v="0.63797859999999995"/>
    <n v="364"/>
    <n v="497"/>
    <n v="18774"/>
    <n v="0.98763749999999995"/>
    <n v="587"/>
    <n v="0"/>
    <n v="83.515280000000004"/>
    <n v="21.182880000000001"/>
    <n v="83.515280000000004"/>
    <n v="21.182880000000001"/>
    <n v="83.515280000000004"/>
    <n v="21.182880000000001"/>
    <n v="584.44010000000003"/>
    <n v="138361.1"/>
    <n v="690.37490000000003"/>
    <n v="235"/>
    <n v="1.236256E-2"/>
    <n v="499787700"/>
    <n v="1.383143"/>
    <s v="RGB_Side_Far_4"/>
    <n v="19716"/>
    <n v="336334700"/>
    <n v="57477460"/>
    <n v="0.86523490000000003"/>
    <n v="0.1478631"/>
    <n v="5.8515930000000003"/>
    <n v="19716"/>
    <n v="1"/>
    <n v="0"/>
    <n v="0"/>
    <n v="8471"/>
    <n v="3639.5740000000001"/>
    <n v="0.42965110000000001"/>
    <n v="542.08950000000004"/>
    <n v="9701.8539999999994"/>
    <n v="0.43030259999999998"/>
    <n v="1300.6110000000001"/>
    <n v="2763.817"/>
    <n v="0.24472169999999999"/>
    <n v="80565"/>
    <n v="1240.5809999999999"/>
    <n v="0.50140150000000006"/>
    <n v="317"/>
    <n v="484"/>
    <n v="19484"/>
    <n v="0.98823289999999997"/>
    <n v="571"/>
    <n v="0"/>
    <n v="85.258160000000004"/>
    <n v="21.319019999999998"/>
    <n v="85.258160000000004"/>
    <n v="21.319019999999998"/>
    <n v="85.258160000000004"/>
    <n v="21.319019999999998"/>
    <n v="542.08969999999999"/>
    <n v="123572.9"/>
    <n v="4774.0910000000003"/>
    <n v="232"/>
    <n v="1.1767089999999999E-2"/>
    <n v="393812100"/>
    <n v="1.0130980000000001"/>
    <s v="RGB_Side_Lower_0"/>
    <n v="24203"/>
    <n v="643512400"/>
    <n v="105842700"/>
    <n v="1.0985469999999999"/>
    <n v="0.18068519999999999"/>
    <n v="6.0798940000000004"/>
    <n v="15220"/>
    <n v="0.62884770000000001"/>
    <n v="8983"/>
    <n v="0.37115229999999999"/>
    <n v="6013"/>
    <n v="1493.8710000000001"/>
    <n v="0.2484403"/>
    <n v="609.86069999999995"/>
    <n v="4791.32"/>
    <n v="-7.4253169999999997"/>
    <n v="1136.69"/>
    <n v="2712.9209999999998"/>
    <n v="0.1754184"/>
    <n v="137973"/>
    <n v="1500.442"/>
    <n v="0.51482050000000001"/>
    <n v="493"/>
    <n v="497"/>
    <n v="24184"/>
    <n v="0.99921490000000002"/>
    <n v="323"/>
    <n v="173"/>
    <n v="87.540049999999994"/>
    <n v="18.10859"/>
    <n v="87.540049999999994"/>
    <n v="18.10859"/>
    <n v="87.540049999999994"/>
    <n v="18.10859"/>
    <n v="609.86080000000004"/>
    <n v="174263"/>
    <n v="948.50850000000003"/>
    <n v="19"/>
    <n v="7.8502659999999996E-4"/>
    <n v="749355100"/>
    <n v="1.2792319999999999"/>
    <s v="RGB_Side_Lower_4"/>
    <n v="27313"/>
    <n v="568684500"/>
    <n v="91822970"/>
    <n v="0.76231170000000004"/>
    <n v="0.1230871"/>
    <n v="6.1932710000000002"/>
    <n v="15721"/>
    <n v="0.57558670000000001"/>
    <n v="11592"/>
    <n v="0.42441329999999999"/>
    <n v="5636"/>
    <n v="1162.981"/>
    <n v="0.20634859999999999"/>
    <n v="570.70129999999995"/>
    <n v="11057.33"/>
    <n v="8.1952739999999995"/>
    <n v="1126.0070000000001"/>
    <n v="2751.7269999999999"/>
    <n v="0.23949529999999999"/>
    <n v="114044"/>
    <n v="1374.001"/>
    <n v="0.52122970000000002"/>
    <n v="422"/>
    <n v="430"/>
    <n v="27306"/>
    <n v="0.99974370000000001"/>
    <n v="258"/>
    <n v="171"/>
    <n v="89.202759999999998"/>
    <n v="19.543189999999999"/>
    <n v="89.202759999999998"/>
    <n v="19.543189999999999"/>
    <n v="89.202759999999998"/>
    <n v="19.543189999999999"/>
    <n v="570.70150000000001"/>
    <n v="160531.1"/>
    <n v="4476.4189999999999"/>
    <n v="7"/>
    <n v="2.5628819999999998E-4"/>
    <n v="660507500"/>
    <n v="0.88539880000000004"/>
    <s v="RGB_Side_Upper_0"/>
    <n v="11248"/>
    <n v="34568440"/>
    <n v="16571780"/>
    <n v="0.27323049999999999"/>
    <n v="0.13098409999999999"/>
    <n v="2.085982"/>
    <n v="11230"/>
    <n v="0.9983997"/>
    <n v="18"/>
    <n v="1.600284E-3"/>
    <n v="2816"/>
    <n v="705.00139999999999"/>
    <n v="0.25035560000000001"/>
    <n v="295.0068"/>
    <n v="921.12699999999995"/>
    <n v="1.4719949999999999"/>
    <n v="1351.579"/>
    <n v="2502.6170000000002"/>
    <n v="0.31294860000000002"/>
    <n v="35942"/>
    <n v="739.73270000000002"/>
    <n v="0.1238393"/>
    <n v="214"/>
    <n v="250"/>
    <n v="11126"/>
    <n v="0.98915359999999997"/>
    <n v="246"/>
    <n v="3"/>
    <n v="90.609260000000006"/>
    <n v="19.03745"/>
    <n v="90.609260000000006"/>
    <n v="19.03745"/>
    <n v="90.609260000000006"/>
    <n v="19.03745"/>
    <n v="295.00700000000001"/>
    <n v="49129.38"/>
    <n v="75.433400000000006"/>
    <n v="122"/>
    <n v="1.0846369999999999E-2"/>
    <n v="51140220"/>
    <n v="0.40421459999999998"/>
    <s v="RGB_Side_Upper_4"/>
    <n v="11815"/>
    <n v="30695800"/>
    <n v="12629170"/>
    <n v="0.21989300000000001"/>
    <n v="9.0470599999999998E-2"/>
    <n v="2.4305469999999998"/>
    <n v="11815"/>
    <n v="1"/>
    <n v="0"/>
    <n v="0"/>
    <n v="2315"/>
    <n v="453.59500000000003"/>
    <n v="0.19593740000000001"/>
    <n v="254.70179999999999"/>
    <n v="1174.2639999999999"/>
    <n v="7.7953770000000002"/>
    <n v="1320.2460000000001"/>
    <n v="2506.5949999999998"/>
    <n v="0.42687330000000001"/>
    <n v="27678"/>
    <n v="653.26639999999998"/>
    <n v="0.17389109999999999"/>
    <n v="216"/>
    <n v="211"/>
    <n v="11699"/>
    <n v="0.99018200000000001"/>
    <n v="240"/>
    <n v="0"/>
    <n v="91.59187"/>
    <n v="19.126429999999999"/>
    <n v="91.59187"/>
    <n v="19.126429999999999"/>
    <n v="91.59187"/>
    <n v="19.126429999999999"/>
    <n v="256.4579"/>
    <n v="37704.699999999997"/>
    <n v="116.7072"/>
    <n v="116"/>
    <n v="9.8180279999999995E-3"/>
    <n v="43324970"/>
    <n v="0.31036360000000002"/>
    <s v="RGB_TV"/>
    <n v="22437"/>
    <n v="145712900"/>
    <n v="91693380"/>
    <n v="0.2894466"/>
    <n v="0.18214130000000001"/>
    <n v="1.589132"/>
    <n v="0"/>
    <n v="0"/>
    <n v="0"/>
    <n v="0"/>
    <n v="5687"/>
    <n v="1441.4570000000001"/>
    <n v="0.2534653"/>
    <n v="424.97649999999999"/>
    <n v="962.20519999999999"/>
    <n v="-0.78291120000000003"/>
    <n v="1698.1189999999999"/>
    <n v="1247.7739999999999"/>
    <n v="0.23208690000000001"/>
    <n v="96675"/>
    <n v="1167.951"/>
    <n v="5.1774670000000002E-2"/>
    <n v="404"/>
    <n v="360"/>
    <n v="22023"/>
    <n v="0.98154830000000004"/>
    <n v="361.30040000000002"/>
    <n v="93.821010000000001"/>
    <n v="20.109449999999999"/>
    <n v="93.821010000000001"/>
    <n v="20.109449999999999"/>
    <n v="93.821010000000001"/>
    <n v="20.109449999999999"/>
    <n v="428.54149999999998"/>
    <n v="121492.7"/>
    <n v="41.263930000000002"/>
    <n v="414"/>
    <n v="1.8451660000000002E-2"/>
    <n v="237406300"/>
    <n v="0.4715879"/>
  </r>
  <r>
    <n v="283"/>
    <s v="085556-T"/>
    <s v="Cicer arietinum"/>
    <s v="VarA"/>
    <s v="Tent - Iso-A"/>
    <s v="N"/>
    <s v="SI"/>
    <n v="10"/>
    <n v="6"/>
    <d v="2021-05-31T14:57:05"/>
    <x v="2"/>
    <n v="166645"/>
    <s v="RGB_Side_Far_0"/>
    <n v="20770"/>
    <n v="755515800"/>
    <n v="112470400"/>
    <n v="1.7513399999999999"/>
    <n v="0.26071460000000002"/>
    <n v="6.7174630000000004"/>
    <n v="20770"/>
    <n v="1"/>
    <n v="0"/>
    <n v="0"/>
    <n v="10189"/>
    <n v="4998.3500000000004"/>
    <n v="0.49056329999999998"/>
    <n v="661.70159999999998"/>
    <n v="7979.9639999999999"/>
    <n v="-3.3505560000000001"/>
    <n v="1327.2439999999999"/>
    <n v="2719.6579999999999"/>
    <n v="0.1313426"/>
    <n v="158136"/>
    <n v="1674.9680000000001"/>
    <n v="0.54885499999999998"/>
    <n v="519"/>
    <n v="609"/>
    <n v="20549"/>
    <n v="0.98935969999999995"/>
    <n v="704"/>
    <n v="0"/>
    <n v="81.456469999999996"/>
    <n v="22.453489999999999"/>
    <n v="81.456469999999996"/>
    <n v="22.453489999999999"/>
    <n v="81.456469999999996"/>
    <n v="22.453489999999999"/>
    <n v="661.71849999999995"/>
    <n v="237221.2"/>
    <n v="3065.9520000000002"/>
    <n v="221"/>
    <n v="1.064035E-2"/>
    <n v="867986200"/>
    <n v="2.0120550000000001"/>
    <s v="RGB_Side_Far_4"/>
    <n v="20999"/>
    <n v="634616300"/>
    <n v="126550400"/>
    <n v="1.439176"/>
    <n v="0.28698960000000001"/>
    <n v="5.0147329999999997"/>
    <n v="20999"/>
    <n v="1"/>
    <n v="0"/>
    <n v="0"/>
    <n v="10361"/>
    <n v="5112.1639999999998"/>
    <n v="0.49340440000000002"/>
    <n v="622.19770000000005"/>
    <n v="14155.62"/>
    <n v="-11.25981"/>
    <n v="1293.9280000000001"/>
    <n v="2715.74"/>
    <n v="0.12704180000000001"/>
    <n v="165292"/>
    <n v="1657.74"/>
    <n v="0.44553379999999998"/>
    <n v="504"/>
    <n v="606"/>
    <n v="20747"/>
    <n v="0.98799939999999997"/>
    <n v="696"/>
    <n v="0"/>
    <n v="81.466740000000001"/>
    <n v="22.149329999999999"/>
    <n v="81.466740000000001"/>
    <n v="22.149329999999999"/>
    <n v="81.466740000000001"/>
    <n v="22.149329999999999"/>
    <n v="630.03980000000001"/>
    <n v="247221.2"/>
    <n v="9542.4290000000001"/>
    <n v="252"/>
    <n v="1.200057E-2"/>
    <n v="761166600"/>
    <n v="1.7261660000000001"/>
    <s v="RGB_Side_Lower_0"/>
    <n v="33779"/>
    <n v="1214251000"/>
    <n v="153540900"/>
    <n v="1.064179"/>
    <n v="0.1345645"/>
    <n v="7.9083220000000001"/>
    <n v="21438"/>
    <n v="0.63465459999999996"/>
    <n v="12341"/>
    <n v="0.36534529999999998"/>
    <n v="7802"/>
    <n v="1802.0429999999999"/>
    <n v="0.23097190000000001"/>
    <n v="687.52670000000001"/>
    <n v="19681.310000000001"/>
    <n v="-18.660679999999999"/>
    <n v="1142.761"/>
    <n v="2694.857"/>
    <n v="0.20191519999999999"/>
    <n v="167293"/>
    <n v="1695.454"/>
    <n v="0.60138599999999998"/>
    <n v="562"/>
    <n v="577"/>
    <n v="33744"/>
    <n v="0.99896379999999996"/>
    <n v="408"/>
    <n v="168"/>
    <n v="91.710710000000006"/>
    <n v="21.673349999999999"/>
    <n v="91.710710000000006"/>
    <n v="21.673349999999999"/>
    <n v="91.710710000000006"/>
    <n v="21.673349999999999"/>
    <n v="687.52949999999998"/>
    <n v="221309"/>
    <n v="11467.3"/>
    <n v="35"/>
    <n v="1.0361470000000001E-3"/>
    <n v="1367792000"/>
    <n v="1.198744"/>
    <s v="RGB_Side_Lower_4"/>
    <n v="32232"/>
    <n v="961227000"/>
    <n v="175856100"/>
    <n v="0.92523370000000005"/>
    <n v="0.16927110000000001"/>
    <n v="5.4659870000000002"/>
    <n v="19221"/>
    <n v="0.5963328"/>
    <n v="13011"/>
    <n v="0.4036672"/>
    <n v="6210"/>
    <n v="1196.454"/>
    <n v="0.1926657"/>
    <n v="655.05110000000002"/>
    <n v="6176.1750000000002"/>
    <n v="-6.974291"/>
    <n v="1119.461"/>
    <n v="2721.0410000000002"/>
    <n v="0.22146179999999999"/>
    <n v="145542"/>
    <n v="1646.422"/>
    <n v="0.47705150000000002"/>
    <n v="557"/>
    <n v="512"/>
    <n v="32228"/>
    <n v="0.99987590000000004"/>
    <n v="344"/>
    <n v="167"/>
    <n v="91.791600000000003"/>
    <n v="21.235340000000001"/>
    <n v="91.791600000000003"/>
    <n v="21.235340000000001"/>
    <n v="91.791600000000003"/>
    <n v="21.235340000000001"/>
    <n v="656.91520000000003"/>
    <n v="226486.9"/>
    <n v="1183.4559999999999"/>
    <n v="4"/>
    <n v="1.241003E-4"/>
    <n v="1137083000"/>
    <n v="1.0945050000000001"/>
    <s v="RGB_Side_Upper_0"/>
    <n v="12684"/>
    <n v="60848890"/>
    <n v="26795430"/>
    <n v="0.37821630000000001"/>
    <n v="0.16655139999999999"/>
    <n v="2.2708689999999998"/>
    <n v="12684"/>
    <n v="1"/>
    <n v="0"/>
    <n v="0"/>
    <n v="2528"/>
    <n v="503.84609999999998"/>
    <n v="0.19930619999999999"/>
    <n v="307.61009999999999"/>
    <n v="797.09040000000005"/>
    <n v="-1.0517080000000001"/>
    <n v="1335.01"/>
    <n v="2488.2930000000001"/>
    <n v="0.31666460000000002"/>
    <n v="40055"/>
    <n v="797.548"/>
    <n v="0.1509646"/>
    <n v="301"/>
    <n v="210"/>
    <n v="12663"/>
    <n v="0.99834440000000002"/>
    <n v="278"/>
    <n v="0"/>
    <n v="92.710740000000001"/>
    <n v="18.364730000000002"/>
    <n v="92.710740000000001"/>
    <n v="18.364730000000002"/>
    <n v="92.710740000000001"/>
    <n v="18.364730000000002"/>
    <n v="307.75650000000002"/>
    <n v="59437.9"/>
    <n v="50.090910000000001"/>
    <n v="21"/>
    <n v="1.655629E-3"/>
    <n v="87644320"/>
    <n v="0.54476760000000002"/>
    <s v="RGB_Side_Upper_4"/>
    <n v="11965"/>
    <n v="43540700"/>
    <n v="27021870"/>
    <n v="0.30413750000000001"/>
    <n v="0.18875130000000001"/>
    <n v="1.611313"/>
    <n v="11965"/>
    <n v="1"/>
    <n v="0"/>
    <n v="0"/>
    <n v="2312"/>
    <n v="446.7484"/>
    <n v="0.19323029999999999"/>
    <n v="293.55239999999998"/>
    <n v="2701.4989999999998"/>
    <n v="19.835660000000001"/>
    <n v="1307.7529999999999"/>
    <n v="2489.3789999999999"/>
    <n v="0.2457232"/>
    <n v="48693"/>
    <n v="857.21389999999997"/>
    <n v="5.480368E-2"/>
    <n v="261"/>
    <n v="294"/>
    <n v="11941"/>
    <n v="0.9979941"/>
    <n v="309"/>
    <n v="0"/>
    <n v="91.879900000000006"/>
    <n v="17.070340000000002"/>
    <n v="91.879900000000006"/>
    <n v="17.070340000000002"/>
    <n v="91.879900000000006"/>
    <n v="17.070340000000002"/>
    <n v="310.98919999999998"/>
    <n v="64986.69"/>
    <n v="609.95360000000005"/>
    <n v="24"/>
    <n v="2.00585E-3"/>
    <n v="70562570"/>
    <n v="0.49288880000000002"/>
    <s v="RGB_TV"/>
    <n v="34216"/>
    <n v="417732000"/>
    <n v="194611800"/>
    <n v="0.35681190000000002"/>
    <n v="0.1662305"/>
    <n v="2.1464889999999999"/>
    <n v="0"/>
    <n v="0"/>
    <n v="0"/>
    <n v="0"/>
    <n v="9685"/>
    <n v="2741.3850000000002"/>
    <n v="0.28305469999999999"/>
    <n v="510.11860000000001"/>
    <n v="2021.866"/>
    <n v="4.3241769999999997"/>
    <n v="1697.194"/>
    <n v="1273.0540000000001"/>
    <n v="0.2518494"/>
    <n v="135859"/>
    <n v="1393.788"/>
    <n v="0.1327661"/>
    <n v="511"/>
    <n v="381"/>
    <n v="33644"/>
    <n v="0.98328269999999995"/>
    <n v="360.06939999999997"/>
    <n v="96.324730000000002"/>
    <n v="19.822230000000001"/>
    <n v="96.324730000000002"/>
    <n v="19.822230000000001"/>
    <n v="96.324730000000002"/>
    <n v="19.822230000000001"/>
    <n v="513.06129999999996"/>
    <n v="171552.2"/>
    <n v="119.4746"/>
    <n v="572"/>
    <n v="1.6717329999999999E-2"/>
    <n v="612343800"/>
    <n v="0.52304240000000002"/>
  </r>
  <r>
    <n v="392"/>
    <s v="085556-T"/>
    <s v="Cicer arietinum"/>
    <s v="VarA"/>
    <s v="Tent - Iso-A"/>
    <s v="N"/>
    <s v="SI"/>
    <n v="10"/>
    <n v="6"/>
    <d v="2021-06-03T14:34:07"/>
    <x v="3"/>
    <n v="184690"/>
    <s v="RGB_Side_Far_0"/>
    <n v="26390"/>
    <n v="1136095000"/>
    <n v="256796600"/>
    <n v="1.631308"/>
    <n v="0.36873159999999999"/>
    <n v="4.4241060000000001"/>
    <n v="26390"/>
    <n v="1"/>
    <n v="0"/>
    <n v="0"/>
    <n v="11844"/>
    <n v="5315.6629999999996"/>
    <n v="0.44880639999999999"/>
    <n v="783.99810000000002"/>
    <n v="8789.7209999999995"/>
    <n v="-38.119030000000002"/>
    <n v="1306.2460000000001"/>
    <n v="2672.1790000000001"/>
    <n v="0.1240067"/>
    <n v="212811"/>
    <n v="1927.9169999999999"/>
    <n v="0.3985089"/>
    <n v="531"/>
    <n v="749"/>
    <n v="26099"/>
    <n v="0.98897310000000005"/>
    <n v="841"/>
    <n v="0"/>
    <n v="79.334940000000003"/>
    <n v="20.075669999999999"/>
    <n v="79.334940000000003"/>
    <n v="20.075669999999999"/>
    <n v="79.334940000000003"/>
    <n v="20.075669999999999"/>
    <n v="783.99829999999997"/>
    <n v="311328.3"/>
    <n v="2927.5940000000001"/>
    <n v="291"/>
    <n v="1.1026899999999999E-2"/>
    <n v="1392892000"/>
    <n v="2.0000399999999998"/>
    <s v="RGB_Side_Far_4"/>
    <n v="28185"/>
    <n v="1014744000"/>
    <n v="247112300"/>
    <n v="1.2773810000000001"/>
    <n v="0.31107010000000002"/>
    <n v="4.1064080000000001"/>
    <n v="28185"/>
    <n v="1"/>
    <n v="0"/>
    <n v="0"/>
    <n v="11993"/>
    <n v="5103.1419999999998"/>
    <n v="0.42551"/>
    <n v="752.83529999999996"/>
    <n v="18124.45"/>
    <n v="-33.681130000000003"/>
    <n v="1265.6099999999999"/>
    <n v="2660.549"/>
    <n v="0.1368636"/>
    <n v="205935"/>
    <n v="1816.174"/>
    <n v="0.3700717"/>
    <n v="463"/>
    <n v="745"/>
    <n v="27916"/>
    <n v="0.99045589999999994"/>
    <n v="834"/>
    <n v="0"/>
    <n v="78.647049999999993"/>
    <n v="18.706189999999999"/>
    <n v="78.647049999999993"/>
    <n v="18.706189999999999"/>
    <n v="78.647049999999993"/>
    <n v="18.706189999999999"/>
    <n v="752.83550000000002"/>
    <n v="291645.2"/>
    <n v="11654.98"/>
    <n v="269"/>
    <n v="9.5440839999999996E-3"/>
    <n v="1261856000"/>
    <n v="1.5884510000000001"/>
    <s v="RGB_Side_Lower_0"/>
    <n v="37562"/>
    <n v="1724329000"/>
    <n v="331479400"/>
    <n v="1.222145"/>
    <n v="0.23494110000000001"/>
    <n v="5.2019209999999996"/>
    <n v="26077"/>
    <n v="0.69423880000000004"/>
    <n v="11485"/>
    <n v="0.30576110000000001"/>
    <n v="10171"/>
    <n v="2754.0929999999998"/>
    <n v="0.27077899999999999"/>
    <n v="793.18409999999994"/>
    <n v="15034.65"/>
    <n v="-22.22251"/>
    <n v="1153.778"/>
    <n v="2659.864"/>
    <n v="0.15137059999999999"/>
    <n v="248146"/>
    <n v="2035.7370000000001"/>
    <n v="0.4590323"/>
    <n v="646"/>
    <n v="680"/>
    <n v="37537"/>
    <n v="0.99933450000000001"/>
    <n v="507"/>
    <n v="172"/>
    <n v="88.863240000000005"/>
    <n v="20.542179999999998"/>
    <n v="88.863240000000005"/>
    <n v="20.542179999999998"/>
    <n v="88.863240000000005"/>
    <n v="20.542179999999998"/>
    <n v="795.86180000000002"/>
    <n v="329870.59999999998"/>
    <n v="6017.799"/>
    <n v="25"/>
    <n v="6.6556619999999999E-4"/>
    <n v="2055809000"/>
    <n v="1.4570860000000001"/>
    <s v="RGB_Side_Lower_4"/>
    <n v="33882"/>
    <n v="1248540000"/>
    <n v="366144300"/>
    <n v="1.087588"/>
    <n v="0.3189438"/>
    <n v="3.409967"/>
    <n v="21718"/>
    <n v="0.64098929999999998"/>
    <n v="12164"/>
    <n v="0.35901070000000002"/>
    <n v="7275"/>
    <n v="1562.057"/>
    <n v="0.21471580000000001"/>
    <n v="721.28359999999998"/>
    <n v="15197.09"/>
    <n v="-12.162140000000001"/>
    <n v="1106.952"/>
    <n v="2689.4479999999999"/>
    <n v="0.160332"/>
    <n v="211324"/>
    <n v="1897.3679999999999"/>
    <n v="0.29864239999999997"/>
    <n v="580"/>
    <n v="630"/>
    <n v="33860"/>
    <n v="0.99935070000000004"/>
    <n v="458"/>
    <n v="171"/>
    <n v="89.676730000000006"/>
    <n v="23.882079999999998"/>
    <n v="89.676730000000006"/>
    <n v="23.882079999999998"/>
    <n v="89.676730000000006"/>
    <n v="23.882079999999998"/>
    <n v="726.74760000000003"/>
    <n v="305254"/>
    <n v="6816.3530000000001"/>
    <n v="22"/>
    <n v="6.4931229999999997E-4"/>
    <n v="1614684000"/>
    <n v="1.4065319999999999"/>
    <s v="RGB_Side_Upper_0"/>
    <n v="9917"/>
    <n v="42766770"/>
    <n v="31275300"/>
    <n v="0.43485639999999998"/>
    <n v="0.31801000000000001"/>
    <n v="1.3674299999999999"/>
    <n v="9898"/>
    <n v="0.99808410000000003"/>
    <n v="19"/>
    <n v="1.9159019999999999E-3"/>
    <n v="2314"/>
    <n v="539.94110000000001"/>
    <n v="0.23333670000000001"/>
    <n v="384.41899999999998"/>
    <n v="1342.441"/>
    <n v="0.98806349999999998"/>
    <n v="1314.0329999999999"/>
    <n v="2485.9879999999998"/>
    <n v="0.18313940000000001"/>
    <n v="54150"/>
    <n v="985.88829999999996"/>
    <n v="2.4087649999999999E-2"/>
    <n v="262"/>
    <n v="384"/>
    <n v="9831"/>
    <n v="0.99132799999999999"/>
    <n v="380"/>
    <n v="3"/>
    <n v="90.713620000000006"/>
    <n v="18.496079999999999"/>
    <n v="90.713620000000006"/>
    <n v="18.496079999999999"/>
    <n v="90.713620000000006"/>
    <n v="18.496079999999999"/>
    <n v="387.99630000000002"/>
    <n v="86701.04"/>
    <n v="181.72300000000001"/>
    <n v="86"/>
    <n v="8.6719780000000003E-3"/>
    <n v="74042060"/>
    <n v="0.75286640000000005"/>
    <s v="RGB_Side_Upper_4"/>
    <n v="12336"/>
    <n v="54240660"/>
    <n v="28003700"/>
    <n v="0.35643170000000002"/>
    <n v="0.18402070000000001"/>
    <n v="1.936911"/>
    <n v="12336"/>
    <n v="1"/>
    <n v="0"/>
    <n v="0"/>
    <n v="2777"/>
    <n v="625.14009999999996"/>
    <n v="0.22511349999999999"/>
    <n v="322.5027"/>
    <n v="1032.9259999999999"/>
    <n v="0.44668799999999997"/>
    <n v="1288.578"/>
    <n v="2474.8519999999999"/>
    <n v="0.25378539999999999"/>
    <n v="48608"/>
    <n v="859.83500000000004"/>
    <n v="0.1017689"/>
    <n v="258"/>
    <n v="323"/>
    <n v="12223"/>
    <n v="0.99083980000000005"/>
    <n v="378"/>
    <n v="0"/>
    <n v="90.738489999999999"/>
    <n v="21.326360000000001"/>
    <n v="90.738489999999999"/>
    <n v="21.326360000000001"/>
    <n v="90.738489999999999"/>
    <n v="21.326360000000001"/>
    <n v="322.50290000000001"/>
    <n v="66045.179999999993"/>
    <n v="86.489630000000005"/>
    <n v="113"/>
    <n v="9.1601819999999994E-3"/>
    <n v="82244360"/>
    <n v="0.54045240000000005"/>
    <s v="RGB_TV"/>
    <n v="36418"/>
    <n v="548418800"/>
    <n v="237170400"/>
    <n v="0.4135045"/>
    <n v="0.17882500000000001"/>
    <n v="2.312341"/>
    <n v="0"/>
    <n v="0"/>
    <n v="0"/>
    <n v="0"/>
    <n v="10533"/>
    <n v="3046.4079999999999"/>
    <n v="0.28922510000000001"/>
    <n v="583.52030000000002"/>
    <n v="2522.7919999999999"/>
    <n v="-5.417306"/>
    <n v="1671.8409999999999"/>
    <n v="1295.9690000000001"/>
    <n v="0.23089850000000001"/>
    <n v="157723"/>
    <n v="1620.7370000000001"/>
    <n v="0.15697249999999999"/>
    <n v="582"/>
    <n v="432"/>
    <n v="35870"/>
    <n v="0.98495250000000001"/>
    <n v="364.80270000000002"/>
    <n v="94.680760000000006"/>
    <n v="20.402609999999999"/>
    <n v="94.680760000000006"/>
    <n v="20.402609999999999"/>
    <n v="94.680760000000006"/>
    <n v="20.402609999999999"/>
    <n v="617.26379999999995"/>
    <n v="247107.4"/>
    <n v="174.7619"/>
    <n v="548"/>
    <n v="1.50475E-2"/>
    <n v="785589200"/>
    <n v="0.59232940000000001"/>
  </r>
  <r>
    <n v="520"/>
    <s v="085556-T"/>
    <s v="Cicer arietinum"/>
    <s v="VarA"/>
    <s v="Tent - Iso-A"/>
    <s v="N"/>
    <s v="SI"/>
    <n v="10"/>
    <n v="6"/>
    <d v="2021-06-07T15:10:44"/>
    <x v="4"/>
    <n v="214485"/>
    <s v="RGB_Side_Far_0"/>
    <n v="33942"/>
    <n v="2199184000"/>
    <n v="578152000"/>
    <n v="1.9089149999999999"/>
    <n v="0.50184220000000002"/>
    <n v="3.8038150000000002"/>
    <n v="33942"/>
    <n v="1"/>
    <n v="0"/>
    <n v="0"/>
    <n v="13668"/>
    <n v="5503.9250000000002"/>
    <n v="0.40268690000000001"/>
    <n v="893.58209999999997"/>
    <n v="15603.21"/>
    <n v="-63.081180000000003"/>
    <n v="1335.1110000000001"/>
    <n v="2616.681"/>
    <n v="0.1179328"/>
    <n v="287808"/>
    <n v="2277.4050000000002"/>
    <n v="0.34066400000000002"/>
    <n v="688"/>
    <n v="801"/>
    <n v="33609"/>
    <n v="0.99018910000000004"/>
    <n v="892"/>
    <n v="0"/>
    <n v="77.737880000000004"/>
    <n v="17.994119999999999"/>
    <n v="77.737880000000004"/>
    <n v="17.994119999999999"/>
    <n v="77.737880000000004"/>
    <n v="17.994119999999999"/>
    <n v="897.30150000000003"/>
    <n v="472016.6"/>
    <n v="7172.8289999999997"/>
    <n v="333"/>
    <n v="9.8108540000000008E-3"/>
    <n v="2777336000"/>
    <n v="2.4107569999999998"/>
    <s v="RGB_Side_Far_4"/>
    <n v="38364"/>
    <n v="2070400000"/>
    <n v="550542700"/>
    <n v="1.4067160000000001"/>
    <n v="0.3740617"/>
    <n v="3.760653"/>
    <n v="38364"/>
    <n v="1"/>
    <n v="0"/>
    <n v="0"/>
    <n v="14818"/>
    <n v="5723.4160000000002"/>
    <n v="0.38624750000000002"/>
    <n v="869.97929999999997"/>
    <n v="33045.17"/>
    <n v="-30.477450000000001"/>
    <n v="1321.085"/>
    <n v="2611.1439999999998"/>
    <n v="0.13825660000000001"/>
    <n v="277484"/>
    <n v="2209.39"/>
    <n v="0.33627190000000001"/>
    <n v="644"/>
    <n v="796"/>
    <n v="38007"/>
    <n v="0.99069439999999998"/>
    <n v="883"/>
    <n v="0"/>
    <n v="77.601209999999995"/>
    <n v="17.314160000000001"/>
    <n v="77.601209999999995"/>
    <n v="17.314160000000001"/>
    <n v="77.601209999999995"/>
    <n v="17.314160000000001"/>
    <n v="873.59990000000005"/>
    <n v="421035.1"/>
    <n v="28463.75"/>
    <n v="357"/>
    <n v="9.3055989999999995E-3"/>
    <n v="2620943000"/>
    <n v="1.780778"/>
    <s v="RGB_Side_Lower_0"/>
    <n v="37810"/>
    <n v="2445729000"/>
    <n v="557681300"/>
    <n v="1.7107829999999999"/>
    <n v="0.39009709999999997"/>
    <n v="4.3855310000000003"/>
    <n v="28111"/>
    <n v="0.74348060000000005"/>
    <n v="9699"/>
    <n v="0.25651940000000001"/>
    <n v="11125"/>
    <n v="3273.357"/>
    <n v="0.2942343"/>
    <n v="931.49400000000003"/>
    <n v="13256.19"/>
    <n v="-33.524880000000003"/>
    <n v="1122.9100000000001"/>
    <n v="2611.3829999999998"/>
    <n v="0.112765"/>
    <n v="335299"/>
    <n v="2400.9299999999998"/>
    <n v="0.39518150000000002"/>
    <n v="802"/>
    <n v="823"/>
    <n v="37766"/>
    <n v="0.99883630000000001"/>
    <n v="651"/>
    <n v="171"/>
    <n v="84.439909999999998"/>
    <n v="20.167349999999999"/>
    <n v="84.439909999999998"/>
    <n v="20.167349999999999"/>
    <n v="84.439909999999998"/>
    <n v="20.167349999999999"/>
    <n v="941.27120000000002"/>
    <n v="481608.9"/>
    <n v="4647.62"/>
    <n v="44"/>
    <n v="1.163713E-3"/>
    <n v="3003410000"/>
    <n v="2.1008800000000001"/>
    <s v="RGB_Side_Lower_4"/>
    <n v="39018"/>
    <n v="2631223000"/>
    <n v="743902300"/>
    <n v="1.728334"/>
    <n v="0.48863649999999997"/>
    <n v="3.5370550000000001"/>
    <n v="27685"/>
    <n v="0.70954430000000002"/>
    <n v="11333"/>
    <n v="0.29045569999999998"/>
    <n v="8305"/>
    <n v="1767.723"/>
    <n v="0.2128505"/>
    <n v="894.43889999999999"/>
    <n v="9154.0930000000008"/>
    <n v="-39.589100000000002"/>
    <n v="1134.585"/>
    <n v="2615.4679999999998"/>
    <n v="0.1210345"/>
    <n v="322371"/>
    <n v="2362.8249999999998"/>
    <n v="0.31268829999999997"/>
    <n v="793"/>
    <n v="765"/>
    <n v="38986"/>
    <n v="0.99917979999999995"/>
    <n v="594"/>
    <n v="170"/>
    <n v="84.778310000000005"/>
    <n v="22.542459999999998"/>
    <n v="84.778310000000005"/>
    <n v="22.542459999999998"/>
    <n v="84.778310000000005"/>
    <n v="22.542459999999998"/>
    <n v="899.21389999999997"/>
    <n v="496350.8"/>
    <n v="2147.66"/>
    <n v="32"/>
    <n v="8.2013430000000003E-4"/>
    <n v="3375126000"/>
    <n v="2.2169699999999999"/>
    <s v="RGB_Side_Upper_0"/>
    <n v="12358"/>
    <n v="129932500"/>
    <n v="57285380"/>
    <n v="0.85078830000000005"/>
    <n v="0.3751003"/>
    <n v="2.2681619999999998"/>
    <n v="12358"/>
    <n v="1"/>
    <n v="0"/>
    <n v="0"/>
    <n v="3303"/>
    <n v="882.81349999999998"/>
    <n v="0.26727630000000002"/>
    <n v="402.12560000000002"/>
    <n v="656.27419999999995"/>
    <n v="-10.800560000000001"/>
    <n v="1369.588"/>
    <n v="2453.2069999999999"/>
    <n v="0.15041019999999999"/>
    <n v="82162"/>
    <n v="1145.002"/>
    <n v="0.15057139999999999"/>
    <n v="398"/>
    <n v="354"/>
    <n v="12241"/>
    <n v="0.99053250000000004"/>
    <n v="409"/>
    <n v="0"/>
    <n v="87.86842"/>
    <n v="20.041630000000001"/>
    <n v="87.86842"/>
    <n v="20.041630000000001"/>
    <n v="87.86842"/>
    <n v="20.041630000000001"/>
    <n v="420.28269999999998"/>
    <n v="113892.2"/>
    <n v="34.851579999999998"/>
    <n v="117"/>
    <n v="9.4675509999999994E-3"/>
    <n v="187217900"/>
    <n v="1.2258880000000001"/>
    <s v="RGB_Side_Upper_4"/>
    <n v="13705"/>
    <n v="100869000"/>
    <n v="43661480"/>
    <n v="0.53703140000000005"/>
    <n v="0.23245579999999999"/>
    <n v="2.3102510000000001"/>
    <n v="13705"/>
    <n v="1"/>
    <n v="0"/>
    <n v="0"/>
    <n v="3436"/>
    <n v="861.44449999999995"/>
    <n v="0.25071139999999997"/>
    <n v="413.84179999999998"/>
    <n v="1526.5429999999999"/>
    <n v="1.040198"/>
    <n v="1321.546"/>
    <n v="2459.9360000000001"/>
    <n v="0.18566179999999999"/>
    <n v="73817"/>
    <n v="1092.6369999999999"/>
    <n v="0.15667049999999999"/>
    <n v="290"/>
    <n v="413"/>
    <n v="13546"/>
    <n v="0.98839840000000001"/>
    <n v="433"/>
    <n v="0"/>
    <n v="88.721339999999998"/>
    <n v="22.322179999999999"/>
    <n v="88.721339999999998"/>
    <n v="22.322179999999999"/>
    <n v="88.721339999999998"/>
    <n v="22.322179999999999"/>
    <n v="415.04500000000002"/>
    <n v="109900.6"/>
    <n v="170.03530000000001"/>
    <n v="159"/>
    <n v="1.160161E-2"/>
    <n v="144530500"/>
    <n v="0.76948709999999998"/>
    <s v="RGB_TV"/>
    <n v="39288"/>
    <n v="1057517000"/>
    <n v="189576800"/>
    <n v="0.68512119999999999"/>
    <n v="0.122819"/>
    <n v="5.5783019999999999"/>
    <n v="0"/>
    <n v="0"/>
    <n v="0"/>
    <n v="0"/>
    <n v="12585"/>
    <n v="4031.3130000000001"/>
    <n v="0.32032680000000002"/>
    <n v="668.00070000000005"/>
    <n v="2266.7779999999998"/>
    <n v="1.2596259999999999"/>
    <n v="1726.1569999999999"/>
    <n v="1265.502"/>
    <n v="0.22091520000000001"/>
    <n v="177842"/>
    <n v="1688.002"/>
    <n v="0.48437449999999999"/>
    <n v="629"/>
    <n v="370"/>
    <n v="38466"/>
    <n v="0.97907759999999999"/>
    <n v="416.43369999999999"/>
    <n v="92.933109999999999"/>
    <n v="21.19875"/>
    <n v="92.933109999999999"/>
    <n v="21.19875"/>
    <n v="92.933109999999999"/>
    <n v="21.19875"/>
    <n v="668.0009"/>
    <n v="229300.5"/>
    <n v="130.785"/>
    <n v="822"/>
    <n v="2.0922420000000001E-2"/>
    <n v="1247094000"/>
    <n v="0.8079402"/>
  </r>
  <r>
    <n v="632"/>
    <s v="085556-T"/>
    <s v="Cicer arietinum"/>
    <s v="VarA"/>
    <s v="Tent - Iso-A"/>
    <s v="N"/>
    <s v="SI"/>
    <n v="10"/>
    <n v="6"/>
    <d v="2021-06-10T14:22:33"/>
    <x v="5"/>
    <n v="309363"/>
    <s v="RGB_Side_Far_0"/>
    <n v="35512"/>
    <n v="2507779000"/>
    <n v="725619900"/>
    <n v="1.988561"/>
    <n v="0.57538549999999999"/>
    <n v="3.4560499999999998"/>
    <n v="35512"/>
    <n v="1"/>
    <n v="0"/>
    <n v="0"/>
    <n v="16356"/>
    <n v="7533.192"/>
    <n v="0.46057670000000001"/>
    <n v="927.12509999999997"/>
    <n v="16452.95"/>
    <n v="-22.708189999999998"/>
    <n v="1372.366"/>
    <n v="2603.9"/>
    <n v="0.11368499999999999"/>
    <n v="312372"/>
    <n v="2400.7420000000002"/>
    <n v="0.30379060000000002"/>
    <n v="778"/>
    <n v="767"/>
    <n v="35118"/>
    <n v="0.98890509999999998"/>
    <n v="861"/>
    <n v="0"/>
    <n v="81.920389999999998"/>
    <n v="21.61084"/>
    <n v="81.920389999999998"/>
    <n v="21.61084"/>
    <n v="81.920389999999998"/>
    <n v="21.61084"/>
    <n v="938.52760000000001"/>
    <n v="508118"/>
    <n v="7622.7650000000003"/>
    <n v="394"/>
    <n v="1.109484E-2"/>
    <n v="3233399000"/>
    <n v="2.5639470000000002"/>
    <s v="RGB_Side_Far_4"/>
    <n v="36050"/>
    <n v="1744489000"/>
    <n v="781917100"/>
    <n v="1.342325"/>
    <n v="0.60165860000000004"/>
    <n v="2.2310409999999998"/>
    <n v="36050"/>
    <n v="1"/>
    <n v="0"/>
    <n v="0"/>
    <n v="16682"/>
    <n v="7719.5320000000002"/>
    <n v="0.4627462"/>
    <n v="844.95740000000001"/>
    <n v="34226.54"/>
    <n v="0.7500407"/>
    <n v="1297.711"/>
    <n v="2608.2399999999998"/>
    <n v="0.1224687"/>
    <n v="294361"/>
    <n v="2233.3589999999999"/>
    <n v="0.1451644"/>
    <n v="655"/>
    <n v="753"/>
    <n v="35684"/>
    <n v="0.98984740000000004"/>
    <n v="844"/>
    <n v="0"/>
    <n v="81.310460000000006"/>
    <n v="21.4633"/>
    <n v="81.310460000000006"/>
    <n v="21.4633"/>
    <n v="81.310460000000006"/>
    <n v="21.4633"/>
    <n v="859.67259999999999"/>
    <n v="468224.1"/>
    <n v="32495.31"/>
    <n v="366"/>
    <n v="1.015257E-2"/>
    <n v="2526406000"/>
    <n v="1.9439839999999999"/>
    <s v="RGB_Side_Lower_0"/>
    <n v="64776"/>
    <n v="5348783000"/>
    <n v="698466800"/>
    <n v="1.2747550000000001"/>
    <n v="0.1664629"/>
    <n v="7.6578920000000004"/>
    <n v="52972"/>
    <n v="0.81777200000000005"/>
    <n v="11804"/>
    <n v="0.182228"/>
    <n v="15079"/>
    <n v="3510.1930000000002"/>
    <n v="0.23278679999999999"/>
    <n v="1029.4970000000001"/>
    <n v="71436.2"/>
    <n v="-13.74508"/>
    <n v="1263.9169999999999"/>
    <n v="2590.6579999999999"/>
    <n v="0.15571489999999999"/>
    <n v="415991"/>
    <n v="2681.8980000000001"/>
    <n v="0.5913562"/>
    <n v="901"/>
    <n v="879"/>
    <n v="64646"/>
    <n v="0.99799309999999997"/>
    <n v="576"/>
    <n v="302"/>
    <n v="87.701539999999994"/>
    <n v="21.493069999999999"/>
    <n v="87.701539999999994"/>
    <n v="21.493069999999999"/>
    <n v="87.701539999999994"/>
    <n v="21.493069999999999"/>
    <n v="1034.232"/>
    <n v="621005.5"/>
    <n v="78781.210000000006"/>
    <n v="130"/>
    <n v="2.0069160000000001E-3"/>
    <n v="6047250000"/>
    <n v="1.4412180000000001"/>
    <s v="RGB_Side_Lower_4"/>
    <n v="63658"/>
    <n v="5174427000"/>
    <n v="933509500"/>
    <n v="1.2768980000000001"/>
    <n v="0.23036300000000001"/>
    <n v="5.5429820000000003"/>
    <n v="50380"/>
    <n v="0.79141660000000003"/>
    <n v="13278"/>
    <n v="0.2085834"/>
    <n v="12194"/>
    <n v="2335.8200000000002"/>
    <n v="0.1915549"/>
    <n v="921.17859999999996"/>
    <n v="2720.6260000000002"/>
    <n v="-1.285282"/>
    <n v="1239.9559999999999"/>
    <n v="2620.7159999999999"/>
    <n v="0.1775533"/>
    <n v="358529"/>
    <n v="2498.027"/>
    <n v="0.48209269999999999"/>
    <n v="915"/>
    <n v="647"/>
    <n v="63609"/>
    <n v="0.99923030000000002"/>
    <n v="478"/>
    <n v="168"/>
    <n v="88.719539999999995"/>
    <n v="21.689910000000001"/>
    <n v="88.719539999999995"/>
    <n v="21.689910000000001"/>
    <n v="88.719539999999995"/>
    <n v="21.689910000000001"/>
    <n v="950.428"/>
    <n v="519485.1"/>
    <n v="116.2745"/>
    <n v="49"/>
    <n v="7.6973829999999995E-4"/>
    <n v="6107936000"/>
    <n v="1.507261"/>
    <s v="RGB_Side_Upper_0"/>
    <n v="26164"/>
    <n v="354900900"/>
    <n v="65658980"/>
    <n v="0.51844040000000002"/>
    <n v="9.5914860000000005E-2"/>
    <n v="5.4052150000000001"/>
    <n v="25947"/>
    <n v="0.99170610000000003"/>
    <n v="217"/>
    <n v="8.2938390000000008E-3"/>
    <n v="6886"/>
    <n v="1812.299"/>
    <n v="0.26318609999999998"/>
    <n v="461.5247"/>
    <n v="1947.1220000000001"/>
    <n v="5.8314139999999997"/>
    <n v="1344.3009999999999"/>
    <n v="2513.8240000000001"/>
    <n v="0.32009199999999999"/>
    <n v="81739"/>
    <n v="1176.1210000000001"/>
    <n v="0.47300609999999998"/>
    <n v="399"/>
    <n v="389"/>
    <n v="26012"/>
    <n v="0.99419049999999998"/>
    <n v="372"/>
    <n v="16"/>
    <n v="92.18938"/>
    <n v="18.64265"/>
    <n v="92.18938"/>
    <n v="18.64265"/>
    <n v="92.18938"/>
    <n v="18.64265"/>
    <n v="462.00369999999998"/>
    <n v="97320.41"/>
    <n v="144.90459999999999"/>
    <n v="152"/>
    <n v="5.809509E-3"/>
    <n v="420559900"/>
    <n v="0.61435519999999999"/>
    <s v="RGB_Side_Upper_4"/>
    <n v="23993"/>
    <n v="287168800"/>
    <n v="70438620"/>
    <n v="0.49884780000000001"/>
    <n v="0.1223606"/>
    <n v="4.0768649999999997"/>
    <n v="23922"/>
    <n v="0.99704079999999995"/>
    <n v="71"/>
    <n v="2.9591959999999999E-3"/>
    <n v="5072"/>
    <n v="1072.1949999999999"/>
    <n v="0.211395"/>
    <n v="434.62279999999998"/>
    <n v="1595.85"/>
    <n v="5.7935629999999998"/>
    <n v="1268.7909999999999"/>
    <n v="2494.3809999999999"/>
    <n v="0.30539820000000001"/>
    <n v="78563"/>
    <n v="1115.624"/>
    <n v="0.36730400000000002"/>
    <n v="310"/>
    <n v="433"/>
    <n v="23826"/>
    <n v="0.99303960000000002"/>
    <n v="421"/>
    <n v="11"/>
    <n v="91.259860000000003"/>
    <n v="19.151009999999999"/>
    <n v="91.259860000000003"/>
    <n v="19.151009999999999"/>
    <n v="91.259860000000003"/>
    <n v="19.151009999999999"/>
    <n v="435.26459999999997"/>
    <n v="101749.6"/>
    <n v="106.145"/>
    <n v="167"/>
    <n v="6.9603640000000001E-3"/>
    <n v="357607400"/>
    <n v="0.62120839999999999"/>
    <s v="RGB_TV"/>
    <n v="59210"/>
    <n v="2505469000"/>
    <n v="431033600"/>
    <n v="0.71465900000000004"/>
    <n v="0.1229479"/>
    <n v="5.8127000000000004"/>
    <n v="0"/>
    <n v="0"/>
    <n v="0"/>
    <n v="0"/>
    <n v="16155"/>
    <n v="4407.7700000000004"/>
    <n v="0.27284239999999998"/>
    <n v="765.87860000000001"/>
    <n v="178807"/>
    <n v="-9.6710340000000006"/>
    <n v="1755.316"/>
    <n v="1356.058"/>
    <n v="0.25757590000000002"/>
    <n v="229874"/>
    <n v="1890.904"/>
    <n v="0.4990443"/>
    <n v="705"/>
    <n v="495"/>
    <n v="57962"/>
    <n v="0.97892250000000003"/>
    <n v="598.24829999999997"/>
    <n v="91.723240000000004"/>
    <n v="20.3446"/>
    <n v="91.723240000000004"/>
    <n v="20.3446"/>
    <n v="91.723240000000004"/>
    <n v="20.3446"/>
    <n v="765.87879999999996"/>
    <n v="309096.8"/>
    <n v="539975.4"/>
    <n v="1248"/>
    <n v="2.1077519999999999E-2"/>
    <n v="2936503000"/>
    <n v="0.83760690000000004"/>
  </r>
  <r>
    <n v="738"/>
    <s v="085556-T"/>
    <s v="Cicer arietinum"/>
    <s v="VarA"/>
    <s v="Tent - Iso-A"/>
    <s v="N"/>
    <s v="SI"/>
    <n v="10"/>
    <n v="6"/>
    <d v="2021-06-15T13:46:13"/>
    <x v="6"/>
    <n v="302897"/>
    <s v="RGB_Side_Far_0"/>
    <n v="47445"/>
    <n v="4087265000"/>
    <n v="1564714000"/>
    <n v="1.815733"/>
    <n v="0.69511069999999997"/>
    <n v="2.6121490000000001"/>
    <n v="47445"/>
    <n v="1"/>
    <n v="0"/>
    <n v="0"/>
    <n v="20837"/>
    <n v="9151.2389999999996"/>
    <n v="0.43918220000000002"/>
    <n v="1042.836"/>
    <n v="31809.56"/>
    <n v="-14.42027"/>
    <n v="1291.7429999999999"/>
    <n v="2529.326"/>
    <n v="9.8512500000000003E-2"/>
    <n v="481614"/>
    <n v="2882.8580000000002"/>
    <n v="0.19919529999999999"/>
    <n v="964"/>
    <n v="948"/>
    <n v="46754"/>
    <n v="0.98543579999999997"/>
    <n v="1035"/>
    <n v="0"/>
    <n v="76.432289999999995"/>
    <n v="18.80649"/>
    <n v="76.432289999999995"/>
    <n v="18.80649"/>
    <n v="76.432289999999995"/>
    <n v="18.80649"/>
    <n v="1093.7270000000001"/>
    <n v="753917"/>
    <n v="21326.76"/>
    <n v="691"/>
    <n v="1.4564229999999999E-2"/>
    <n v="5651979000"/>
    <n v="2.5108440000000001"/>
    <s v="RGB_Side_Far_4"/>
    <n v="47871"/>
    <n v="3553305000"/>
    <n v="1347567000"/>
    <n v="1.550556"/>
    <n v="0.5880379"/>
    <n v="2.6368299999999998"/>
    <n v="47871"/>
    <n v="1"/>
    <n v="0"/>
    <n v="0"/>
    <n v="20469"/>
    <n v="8752.2710000000006"/>
    <n v="0.42758659999999998"/>
    <n v="994.14340000000004"/>
    <n v="25494.86"/>
    <n v="-10.86318"/>
    <n v="1271.0640000000001"/>
    <n v="2519.578"/>
    <n v="0.1120539"/>
    <n v="427214"/>
    <n v="2692.9650000000001"/>
    <n v="0.20256350000000001"/>
    <n v="831"/>
    <n v="938"/>
    <n v="47334"/>
    <n v="0.9887823"/>
    <n v="1025"/>
    <n v="0"/>
    <n v="75.769229999999993"/>
    <n v="17.77805"/>
    <n v="75.769229999999993"/>
    <n v="17.77805"/>
    <n v="75.769229999999993"/>
    <n v="17.77805"/>
    <n v="1016.413"/>
    <n v="670838.6"/>
    <n v="13577.91"/>
    <n v="537"/>
    <n v="1.1217649999999999E-2"/>
    <n v="4900872000"/>
    <n v="2.1385939999999999"/>
    <s v="RGB_Side_Lower_0"/>
    <n v="56264"/>
    <n v="5188363000"/>
    <n v="1449817000"/>
    <n v="1.6389629999999999"/>
    <n v="0.4579858"/>
    <n v="3.5786319999999998"/>
    <n v="46507"/>
    <n v="0.82658540000000003"/>
    <n v="9757"/>
    <n v="0.1734146"/>
    <n v="14406"/>
    <n v="3688.5549999999998"/>
    <n v="0.25604290000000002"/>
    <n v="1080.787"/>
    <n v="10348.34"/>
    <n v="-9.0399229999999999"/>
    <n v="1117.827"/>
    <n v="2528.498"/>
    <n v="0.1233286"/>
    <n v="456212"/>
    <n v="2859.59"/>
    <n v="0.31718109999999999"/>
    <n v="979"/>
    <n v="932"/>
    <n v="56175"/>
    <n v="0.99841820000000003"/>
    <n v="748"/>
    <n v="183"/>
    <n v="82.741709999999998"/>
    <n v="21.99896"/>
    <n v="82.741709999999998"/>
    <n v="21.99896"/>
    <n v="82.741709999999998"/>
    <n v="21.99896"/>
    <n v="1128.2260000000001"/>
    <n v="712964"/>
    <n v="1903.317"/>
    <n v="89"/>
    <n v="1.5818290000000001E-3"/>
    <n v="6638180000"/>
    <n v="2.096949"/>
    <s v="RGB_Side_Lower_4"/>
    <n v="50945"/>
    <n v="4847044000"/>
    <n v="1674051000"/>
    <n v="1.8675569999999999"/>
    <n v="0.6450089"/>
    <n v="2.895397"/>
    <n v="38404"/>
    <n v="0.75383259999999996"/>
    <n v="12541"/>
    <n v="0.24616740000000001"/>
    <n v="11343"/>
    <n v="2525.54"/>
    <n v="0.22265190000000001"/>
    <n v="1042.4690000000001"/>
    <n v="25880.9"/>
    <n v="-48.863880000000002"/>
    <n v="1109.136"/>
    <n v="2551.86"/>
    <n v="0.1031449"/>
    <n v="493917"/>
    <n v="2936.6709999999998"/>
    <n v="0.23675379999999999"/>
    <n v="1030"/>
    <n v="873"/>
    <n v="50849"/>
    <n v="0.99811559999999999"/>
    <n v="682"/>
    <n v="190"/>
    <n v="83.20514"/>
    <n v="23.368279999999999"/>
    <n v="83.20514"/>
    <n v="23.368279999999999"/>
    <n v="83.20514"/>
    <n v="23.368279999999999"/>
    <n v="1120.183"/>
    <n v="765569"/>
    <n v="13147.92"/>
    <n v="96"/>
    <n v="1.8843849999999999E-3"/>
    <n v="6521095000"/>
    <n v="2.5125660000000001"/>
    <s v="RGB_Side_Upper_0"/>
    <n v="20273"/>
    <n v="315359700"/>
    <n v="143066400"/>
    <n v="0.76730889999999996"/>
    <n v="0.34809790000000002"/>
    <n v="2.2042899999999999"/>
    <n v="20273"/>
    <n v="1"/>
    <n v="0"/>
    <n v="0"/>
    <n v="5627"/>
    <n v="1561.837"/>
    <n v="0.27756130000000001"/>
    <n v="583.46640000000002"/>
    <n v="1699.2639999999999"/>
    <n v="-4.4072240000000003"/>
    <n v="1332.6030000000001"/>
    <n v="2419.8200000000002"/>
    <n v="0.1546778"/>
    <n v="131066"/>
    <n v="1487.0619999999999"/>
    <n v="0.1412533"/>
    <n v="532"/>
    <n v="426"/>
    <n v="19971"/>
    <n v="0.98510339999999996"/>
    <n v="496"/>
    <n v="0"/>
    <n v="84.152860000000004"/>
    <n v="20.312059999999999"/>
    <n v="84.152860000000004"/>
    <n v="20.312059999999999"/>
    <n v="84.152860000000004"/>
    <n v="20.312059999999999"/>
    <n v="583.46659999999997"/>
    <n v="191136.8"/>
    <n v="142.4307"/>
    <n v="302"/>
    <n v="1.4896660000000001E-2"/>
    <n v="458426100"/>
    <n v="1.115407"/>
    <s v="RGB_Side_Upper_4"/>
    <n v="22024"/>
    <n v="269063200"/>
    <n v="97518650"/>
    <n v="0.5547048"/>
    <n v="0.2010459"/>
    <n v="2.7590949999999999"/>
    <n v="22024"/>
    <n v="1"/>
    <n v="0"/>
    <n v="0"/>
    <n v="6884"/>
    <n v="2151.7190000000001"/>
    <n v="0.31256810000000002"/>
    <n v="534.02059999999994"/>
    <n v="3577.0819999999999"/>
    <n v="0.41299209999999997"/>
    <n v="1295.7170000000001"/>
    <n v="2413.3009999999999"/>
    <n v="0.20318839999999999"/>
    <n v="108392"/>
    <n v="1384.96"/>
    <n v="0.21898380000000001"/>
    <n v="344"/>
    <n v="534"/>
    <n v="21663"/>
    <n v="0.98360879999999995"/>
    <n v="559"/>
    <n v="0"/>
    <n v="83.465680000000006"/>
    <n v="20.087520000000001"/>
    <n v="83.465680000000006"/>
    <n v="20.087520000000001"/>
    <n v="83.465680000000006"/>
    <n v="20.087520000000001"/>
    <n v="543.75160000000005"/>
    <n v="176389.2"/>
    <n v="580.98040000000003"/>
    <n v="361"/>
    <n v="1.639121E-2"/>
    <n v="366581900"/>
    <n v="0.7557507"/>
    <s v="RGB_TV"/>
    <n v="58075"/>
    <n v="2268898000"/>
    <n v="342209400"/>
    <n v="0.67272339999999997"/>
    <n v="0.1014644"/>
    <n v="6.6301449999999997"/>
    <n v="0"/>
    <n v="0"/>
    <n v="0"/>
    <n v="0"/>
    <n v="16858"/>
    <n v="4893.5370000000003"/>
    <n v="0.29027979999999998"/>
    <n v="912.1096"/>
    <n v="265987.40000000002"/>
    <n v="-6.1043950000000002"/>
    <n v="1678.4639999999999"/>
    <n v="1291.085"/>
    <n v="0.26529649999999999"/>
    <n v="218906"/>
    <n v="2073.7620000000002"/>
    <n v="0.54446950000000005"/>
    <n v="911"/>
    <n v="387"/>
    <n v="56540"/>
    <n v="0.97356869999999995"/>
    <n v="457.6309"/>
    <n v="88.89443"/>
    <n v="21.511019999999998"/>
    <n v="88.89443"/>
    <n v="21.511019999999998"/>
    <n v="88.89443"/>
    <n v="21.511019999999998"/>
    <n v="912.10979999999995"/>
    <n v="336947.20000000001"/>
    <n v="1218240"/>
    <n v="1535"/>
    <n v="2.6431340000000001E-2"/>
    <n v="2611108000"/>
    <n v="0.77418779999999998"/>
  </r>
  <r>
    <n v="33"/>
    <s v="085557-C"/>
    <s v="Cicer reticulatum"/>
    <s v="VarI"/>
    <s v="Control"/>
    <s v="S"/>
    <s v="SI"/>
    <n v="11"/>
    <n v="1"/>
    <d v="2021-05-24T14:05:05"/>
    <x v="0"/>
    <n v="69492"/>
    <s v="RGB_Side_Far_0"/>
    <n v="7931"/>
    <n v="49883240"/>
    <n v="7014408"/>
    <n v="0.79304669999999999"/>
    <n v="0.1115155"/>
    <n v="7.1115389999999996"/>
    <n v="7931"/>
    <n v="1"/>
    <n v="0"/>
    <n v="0"/>
    <n v="4482"/>
    <n v="2532.8870000000002"/>
    <n v="0.56512419999999997"/>
    <n v="304.05919999999998"/>
    <n v="5388.5690000000004"/>
    <n v="-1.635141"/>
    <n v="1276.3789999999999"/>
    <n v="2872.2170000000001"/>
    <n v="0.19871710000000001"/>
    <n v="39911"/>
    <n v="799.80539999999996"/>
    <n v="0.56766830000000001"/>
    <n v="199"/>
    <n v="305"/>
    <n v="7815"/>
    <n v="0.98537390000000002"/>
    <n v="392"/>
    <n v="0"/>
    <n v="77.820949999999996"/>
    <n v="20.249120000000001"/>
    <n v="77.820949999999996"/>
    <n v="20.249120000000001"/>
    <n v="77.820949999999996"/>
    <n v="20.249120000000001"/>
    <n v="304.0856"/>
    <n v="52374.52"/>
    <n v="3661.1619999999998"/>
    <n v="116"/>
    <n v="1.4626149999999999E-2"/>
    <n v="56897640"/>
    <n v="0.90456210000000004"/>
    <s v="RGB_Side_Far_4"/>
    <n v="9473"/>
    <n v="62407820"/>
    <n v="9174562"/>
    <n v="0.69544689999999998"/>
    <n v="0.1022375"/>
    <n v="6.8022679999999998"/>
    <n v="9473"/>
    <n v="1"/>
    <n v="0"/>
    <n v="0"/>
    <n v="4869"/>
    <n v="2502.6030000000001"/>
    <n v="0.51398710000000003"/>
    <n v="304.90660000000003"/>
    <n v="3317.1640000000002"/>
    <n v="-0.86961359999999999"/>
    <n v="1291.193"/>
    <n v="2871.3249999999998"/>
    <n v="0.23913870000000001"/>
    <n v="39613"/>
    <n v="779.89"/>
    <n v="0.55303659999999999"/>
    <n v="175"/>
    <n v="303"/>
    <n v="9245"/>
    <n v="0.97593160000000001"/>
    <n v="390"/>
    <n v="0"/>
    <n v="78.607619999999997"/>
    <n v="21.730699999999999"/>
    <n v="78.607619999999997"/>
    <n v="21.730699999999999"/>
    <n v="78.607619999999997"/>
    <n v="21.730699999999999"/>
    <n v="304.90679999999998"/>
    <n v="48950.25"/>
    <n v="1161.5730000000001"/>
    <n v="228"/>
    <n v="2.4068409999999998E-2"/>
    <n v="71582380"/>
    <n v="0.79768439999999996"/>
    <s v="RGB_Side_Lower_0"/>
    <n v="12674"/>
    <n v="94920940"/>
    <n v="19141040"/>
    <n v="0.59092809999999996"/>
    <n v="0.11916210000000001"/>
    <n v="4.959028"/>
    <n v="4597"/>
    <n v="0.36271110000000001"/>
    <n v="8077"/>
    <n v="0.63728890000000005"/>
    <n v="3395"/>
    <n v="909.42290000000003"/>
    <n v="0.26787119999999998"/>
    <n v="344.09300000000002"/>
    <n v="4396.1790000000001"/>
    <n v="2.1887219999999998"/>
    <n v="1021.178"/>
    <n v="2824.7890000000002"/>
    <n v="0.29838730000000002"/>
    <n v="42475"/>
    <n v="837.45920000000001"/>
    <n v="0.44139390000000001"/>
    <n v="204"/>
    <n v="345"/>
    <n v="12649"/>
    <n v="0.99802740000000001"/>
    <n v="151"/>
    <n v="193"/>
    <n v="74.373599999999996"/>
    <n v="20.668019999999999"/>
    <n v="74.373599999999996"/>
    <n v="20.668019999999999"/>
    <n v="74.373599999999996"/>
    <n v="20.668019999999999"/>
    <n v="344.09320000000002"/>
    <n v="56775.040000000001"/>
    <n v="1524.885"/>
    <n v="25"/>
    <n v="1.9725419999999999E-3"/>
    <n v="114062000"/>
    <n v="0.7100902"/>
    <s v="RGB_Side_Lower_4"/>
    <n v="13834"/>
    <n v="107537100"/>
    <n v="18280900"/>
    <n v="0.56190459999999998"/>
    <n v="9.5521720000000004E-2"/>
    <n v="5.8824800000000002"/>
    <n v="4811"/>
    <n v="0.34776639999999998"/>
    <n v="9023"/>
    <n v="0.65223359999999997"/>
    <n v="3542"/>
    <n v="906.87900000000002"/>
    <n v="0.25603589999999998"/>
    <n v="336.15469999999999"/>
    <n v="4709.5309999999999"/>
    <n v="0.82940670000000005"/>
    <n v="1042.663"/>
    <n v="2827.4989999999998"/>
    <n v="0.29279539999999998"/>
    <n v="47248"/>
    <n v="868.59259999999995"/>
    <n v="0.50325839999999999"/>
    <n v="210"/>
    <n v="335"/>
    <n v="13822"/>
    <n v="0.99913260000000004"/>
    <n v="152"/>
    <n v="182"/>
    <n v="75.840969999999999"/>
    <n v="17.566669999999998"/>
    <n v="75.840969999999999"/>
    <n v="17.566669999999998"/>
    <n v="75.840969999999999"/>
    <n v="17.566669999999998"/>
    <n v="337.5711"/>
    <n v="58642.23"/>
    <n v="1603.2739999999999"/>
    <n v="12"/>
    <n v="8.6742809999999998E-4"/>
    <n v="125818000"/>
    <n v="0.65742630000000002"/>
    <s v="RGB_Side_Upper_0"/>
    <n v="6026"/>
    <n v="13242190"/>
    <n v="2658766"/>
    <n v="0.36467119999999997"/>
    <n v="7.321867E-2"/>
    <n v="4.9805770000000003"/>
    <n v="6026"/>
    <n v="1"/>
    <n v="0"/>
    <n v="0"/>
    <n v="1698"/>
    <n v="478.46069999999997"/>
    <n v="0.281779"/>
    <n v="188.5206"/>
    <n v="5914.1880000000001"/>
    <n v="7.2504429999999997"/>
    <n v="1341.9259999999999"/>
    <n v="2501.4340000000002"/>
    <n v="0.44357750000000001"/>
    <n v="13585"/>
    <n v="475.30630000000002"/>
    <n v="0.44300220000000001"/>
    <n v="124"/>
    <n v="189"/>
    <n v="5982"/>
    <n v="0.99269830000000003"/>
    <n v="240"/>
    <n v="0"/>
    <n v="75.032520000000005"/>
    <n v="16.10885"/>
    <n v="75.032520000000005"/>
    <n v="16.10885"/>
    <n v="75.032520000000005"/>
    <n v="16.10885"/>
    <n v="188.59"/>
    <n v="16950.16"/>
    <n v="5804.451"/>
    <n v="44"/>
    <n v="7.3016929999999997E-3"/>
    <n v="15900950"/>
    <n v="0.4378899"/>
    <s v="RGB_Side_Upper_4"/>
    <n v="7179"/>
    <n v="12009760"/>
    <n v="5231562"/>
    <n v="0.23302719999999999"/>
    <n v="0.1015088"/>
    <n v="2.295636"/>
    <n v="7179"/>
    <n v="1"/>
    <n v="0"/>
    <n v="0"/>
    <n v="1875"/>
    <n v="489.70960000000002"/>
    <n v="0.26117839999999998"/>
    <n v="184.97839999999999"/>
    <n v="445.39190000000002"/>
    <n v="0.44649749999999999"/>
    <n v="1336.2860000000001"/>
    <n v="2516.3429999999998"/>
    <n v="0.417578"/>
    <n v="17192"/>
    <n v="504.61219999999997"/>
    <n v="0.15455659999999999"/>
    <n v="152"/>
    <n v="185"/>
    <n v="7110"/>
    <n v="0.99038859999999995"/>
    <n v="224"/>
    <n v="0"/>
    <n v="74.649119999999996"/>
    <n v="19.26125"/>
    <n v="74.649119999999996"/>
    <n v="19.26125"/>
    <n v="74.649119999999996"/>
    <n v="19.26125"/>
    <n v="185.85599999999999"/>
    <n v="22963.43"/>
    <n v="27.632529999999999"/>
    <n v="69"/>
    <n v="9.6113659999999997E-3"/>
    <n v="17241330"/>
    <n v="0.334536"/>
    <s v="RGB_TV"/>
    <n v="12375"/>
    <n v="41562700"/>
    <n v="11090960"/>
    <n v="0.27140219999999998"/>
    <n v="7.2423379999999996E-2"/>
    <n v="3.747439"/>
    <n v="0"/>
    <n v="0"/>
    <n v="0"/>
    <n v="0"/>
    <n v="2874"/>
    <n v="667.46469999999999"/>
    <n v="0.23224239999999999"/>
    <n v="234.95740000000001"/>
    <n v="2117.5990000000002"/>
    <n v="3.1459410000000001"/>
    <n v="1652.88"/>
    <n v="1189.404"/>
    <n v="0.44856459999999998"/>
    <n v="27588"/>
    <n v="643.08019999999999"/>
    <n v="0.33491710000000002"/>
    <n v="175"/>
    <n v="227"/>
    <n v="12235"/>
    <n v="0.98868690000000004"/>
    <n v="155.65350000000001"/>
    <n v="78.121219999999994"/>
    <n v="17.172339999999998"/>
    <n v="78.121219999999994"/>
    <n v="17.172339999999998"/>
    <n v="78.121219999999994"/>
    <n v="17.172339999999998"/>
    <n v="239.26310000000001"/>
    <n v="34869.480000000003"/>
    <n v="362.36169999999998"/>
    <n v="140"/>
    <n v="1.1313129999999999E-2"/>
    <n v="52653660"/>
    <n v="0.34382550000000001"/>
  </r>
  <r>
    <n v="148"/>
    <s v="085557-C"/>
    <s v="Cicer reticulatum"/>
    <s v="VarI"/>
    <s v="Control"/>
    <s v="S"/>
    <s v="SI"/>
    <n v="11"/>
    <n v="1"/>
    <d v="2021-05-27T14:17:24"/>
    <x v="1"/>
    <n v="92573"/>
    <s v="RGB_Side_Far_0"/>
    <n v="10571"/>
    <n v="75152630"/>
    <n v="10285130"/>
    <n v="0.67253059999999998"/>
    <n v="9.2040239999999995E-2"/>
    <n v="7.3069189999999997"/>
    <n v="10571"/>
    <n v="1"/>
    <n v="0"/>
    <n v="0"/>
    <n v="5227"/>
    <n v="2584.5740000000001"/>
    <n v="0.49446600000000002"/>
    <n v="334.48020000000002"/>
    <n v="7793.3249999999998"/>
    <n v="0.63013640000000004"/>
    <n v="1223.6279999999999"/>
    <n v="2879.951"/>
    <n v="0.2470552"/>
    <n v="42788"/>
    <n v="826.56759999999997"/>
    <n v="0.57644059999999997"/>
    <n v="233"/>
    <n v="322"/>
    <n v="10364"/>
    <n v="0.98041809999999996"/>
    <n v="409"/>
    <n v="0"/>
    <n v="85.466089999999994"/>
    <n v="22.178450000000002"/>
    <n v="85.466089999999994"/>
    <n v="22.178450000000002"/>
    <n v="85.466089999999994"/>
    <n v="22.178450000000002"/>
    <n v="334.48039999999997"/>
    <n v="55132.36"/>
    <n v="5745.5219999999999"/>
    <n v="207"/>
    <n v="1.9581870000000001E-2"/>
    <n v="85437770"/>
    <n v="0.76457079999999999"/>
    <s v="RGB_Side_Far_4"/>
    <n v="11883"/>
    <n v="80924420"/>
    <n v="17569330"/>
    <n v="0.57309600000000005"/>
    <n v="0.1244237"/>
    <n v="4.6060049999999997"/>
    <n v="11883"/>
    <n v="1"/>
    <n v="0"/>
    <n v="0"/>
    <n v="5804"/>
    <n v="2834.8409999999999"/>
    <n v="0.4884289"/>
    <n v="334.06880000000001"/>
    <n v="11094.76"/>
    <n v="1.2501530000000001"/>
    <n v="1216.6189999999999"/>
    <n v="2878.1909999999998"/>
    <n v="0.23100699999999999"/>
    <n v="51440"/>
    <n v="860.59929999999997"/>
    <n v="0.4137574"/>
    <n v="246"/>
    <n v="304"/>
    <n v="11654"/>
    <n v="0.98072870000000001"/>
    <n v="391"/>
    <n v="0"/>
    <n v="86.480609999999999"/>
    <n v="22.070959999999999"/>
    <n v="86.480609999999999"/>
    <n v="22.070959999999999"/>
    <n v="86.480609999999999"/>
    <n v="22.070959999999999"/>
    <n v="334.06909999999999"/>
    <n v="68342.45"/>
    <n v="10358.81"/>
    <n v="229"/>
    <n v="1.927123E-2"/>
    <n v="98493750"/>
    <n v="0.69751969999999996"/>
    <s v="RGB_Side_Lower_0"/>
    <n v="17805"/>
    <n v="125387400"/>
    <n v="28994560"/>
    <n v="0.39552130000000002"/>
    <n v="9.1460299999999994E-2"/>
    <n v="4.3245139999999997"/>
    <n v="4071"/>
    <n v="0.2286436"/>
    <n v="13734"/>
    <n v="0.77135629999999999"/>
    <n v="3236"/>
    <n v="588.13229999999999"/>
    <n v="0.18174670000000001"/>
    <n v="335.21629999999999"/>
    <n v="4015.16"/>
    <n v="6.7580460000000002"/>
    <n v="1004.758"/>
    <n v="2864"/>
    <n v="0.39155960000000001"/>
    <n v="45472"/>
    <n v="857.15589999999997"/>
    <n v="0.389849"/>
    <n v="236"/>
    <n v="321"/>
    <n v="17801"/>
    <n v="0.99977539999999998"/>
    <n v="108"/>
    <n v="212"/>
    <n v="95.790450000000007"/>
    <n v="27.937249999999999"/>
    <n v="95.790450000000007"/>
    <n v="27.937249999999999"/>
    <n v="95.790450000000007"/>
    <n v="27.937249999999999"/>
    <n v="335.21660000000003"/>
    <n v="62469.83"/>
    <n v="905.44839999999999"/>
    <n v="4"/>
    <n v="2.24656E-4"/>
    <n v="154382000"/>
    <n v="0.48698170000000002"/>
    <s v="RGB_Side_Lower_4"/>
    <n v="18342"/>
    <n v="129167900"/>
    <n v="30862010"/>
    <n v="0.3839381"/>
    <n v="9.1734099999999999E-2"/>
    <n v="4.1853369999999996"/>
    <n v="3503"/>
    <n v="0.1909824"/>
    <n v="14839"/>
    <n v="0.80901749999999995"/>
    <n v="3382"/>
    <n v="623.59199999999998"/>
    <n v="0.18438560000000001"/>
    <n v="323.1857"/>
    <n v="6284.7780000000002"/>
    <n v="9.1204160000000005"/>
    <n v="998.8854"/>
    <n v="2865.674"/>
    <n v="0.36987300000000001"/>
    <n v="49590"/>
    <n v="875.96519999999998"/>
    <n v="0.3773608"/>
    <n v="258"/>
    <n v="316"/>
    <n v="18341"/>
    <n v="0.99994550000000004"/>
    <n v="102"/>
    <n v="213"/>
    <n v="94.601190000000003"/>
    <n v="21.29729"/>
    <n v="94.601190000000003"/>
    <n v="21.29729"/>
    <n v="94.601190000000003"/>
    <n v="21.29729"/>
    <n v="330.35129999999998"/>
    <n v="58729.91"/>
    <n v="2153.442"/>
    <n v="1"/>
    <n v="5.4519679999999998E-5"/>
    <n v="160029900"/>
    <n v="0.47567219999999999"/>
    <s v="RGB_Side_Upper_0"/>
    <n v="8211"/>
    <n v="18384520"/>
    <n v="7790392"/>
    <n v="0.27268439999999999"/>
    <n v="0.11554929999999999"/>
    <n v="2.3598970000000001"/>
    <n v="8211"/>
    <n v="1"/>
    <n v="0"/>
    <n v="0"/>
    <n v="2153"/>
    <n v="564.53650000000005"/>
    <n v="0.26220919999999998"/>
    <n v="199.1105"/>
    <n v="703.01430000000005"/>
    <n v="0.88278540000000005"/>
    <n v="1291.5360000000001"/>
    <n v="2508.2489999999998"/>
    <n v="0.38687339999999998"/>
    <n v="21224"/>
    <n v="548.28899999999999"/>
    <n v="0.1638174"/>
    <n v="151"/>
    <n v="179"/>
    <n v="8178"/>
    <n v="0.99598100000000001"/>
    <n v="233"/>
    <n v="0"/>
    <n v="92.679209999999998"/>
    <n v="22.555330000000001"/>
    <n v="92.679209999999998"/>
    <n v="22.555330000000001"/>
    <n v="92.679209999999998"/>
    <n v="22.555330000000001"/>
    <n v="199.11070000000001"/>
    <n v="25742.69"/>
    <n v="60.191099999999999"/>
    <n v="33"/>
    <n v="4.0189989999999997E-3"/>
    <n v="26174920"/>
    <n v="0.38823370000000001"/>
    <s v="RGB_Side_Upper_4"/>
    <n v="8396"/>
    <n v="16551800"/>
    <n v="9902390"/>
    <n v="0.23480119999999999"/>
    <n v="0.14047370000000001"/>
    <n v="1.671495"/>
    <n v="8396"/>
    <n v="1"/>
    <n v="0"/>
    <n v="0"/>
    <n v="2373"/>
    <n v="670.69190000000003"/>
    <n v="0.28263460000000001"/>
    <n v="188.04249999999999"/>
    <n v="1206.7249999999999"/>
    <n v="-0.87222049999999995"/>
    <n v="1299.252"/>
    <n v="2503.4490000000001"/>
    <n v="0.3848375"/>
    <n v="21817"/>
    <n v="547.18100000000004"/>
    <n v="6.3179600000000002E-2"/>
    <n v="173"/>
    <n v="179"/>
    <n v="8373"/>
    <n v="0.99726060000000005"/>
    <n v="234"/>
    <n v="0"/>
    <n v="93.095759999999999"/>
    <n v="21.657129999999999"/>
    <n v="93.095759999999999"/>
    <n v="21.657129999999999"/>
    <n v="93.095759999999999"/>
    <n v="21.657129999999999"/>
    <n v="192.9442"/>
    <n v="29193.84"/>
    <n v="173.43799999999999"/>
    <n v="23"/>
    <n v="2.7393999999999999E-3"/>
    <n v="26454190"/>
    <n v="0.37527490000000002"/>
    <s v="RGB_TV"/>
    <n v="17365"/>
    <n v="76481280"/>
    <n v="48885500"/>
    <n v="0.25363289999999999"/>
    <n v="0.1621177"/>
    <n v="1.5644979999999999"/>
    <n v="0"/>
    <n v="0"/>
    <n v="0"/>
    <n v="0"/>
    <n v="4886"/>
    <n v="1374.777"/>
    <n v="0.28137060000000003"/>
    <n v="538.5806"/>
    <n v="459.39190000000002"/>
    <n v="3.8001719999999999"/>
    <n v="1603.3620000000001"/>
    <n v="1231.2170000000001"/>
    <n v="0.1545493"/>
    <n v="112359"/>
    <n v="1412.5450000000001"/>
    <n v="4.8452950000000002E-2"/>
    <n v="489"/>
    <n v="362"/>
    <n v="17122"/>
    <n v="0.9860063"/>
    <n v="362.42790000000002"/>
    <n v="92.201210000000003"/>
    <n v="23.452369999999998"/>
    <n v="92.201210000000003"/>
    <n v="23.452369999999998"/>
    <n v="92.201210000000003"/>
    <n v="23.452369999999998"/>
    <n v="544.04129999999998"/>
    <n v="171528.2"/>
    <n v="12.15324"/>
    <n v="243"/>
    <n v="1.399367E-2"/>
    <n v="125366800"/>
    <n v="0.41575060000000003"/>
  </r>
  <r>
    <n v="251"/>
    <s v="085557-C"/>
    <s v="Cicer reticulatum"/>
    <s v="VarI"/>
    <s v="Control"/>
    <s v="S"/>
    <s v="SI"/>
    <n v="11"/>
    <n v="1"/>
    <d v="2021-05-31T14:05:51"/>
    <x v="2"/>
    <n v="97617"/>
    <s v="RGB_Side_Far_0"/>
    <n v="11429"/>
    <n v="94329830"/>
    <n v="19007650"/>
    <n v="0.72215859999999998"/>
    <n v="0.14551639999999999"/>
    <n v="4.9627290000000004"/>
    <n v="11429"/>
    <n v="1"/>
    <n v="0"/>
    <n v="0"/>
    <n v="5992"/>
    <n v="3141.4879999999998"/>
    <n v="0.52428039999999998"/>
    <n v="347.61040000000003"/>
    <n v="6799.0630000000001"/>
    <n v="-13.068390000000001"/>
    <n v="1242.8109999999999"/>
    <n v="2873.5810000000001"/>
    <n v="0.24457519999999999"/>
    <n v="46730"/>
    <n v="904.84429999999998"/>
    <n v="0.44167079999999997"/>
    <n v="254"/>
    <n v="333"/>
    <n v="11225"/>
    <n v="0.98215070000000004"/>
    <n v="420"/>
    <n v="0"/>
    <n v="82.418760000000006"/>
    <n v="21.404920000000001"/>
    <n v="82.418760000000006"/>
    <n v="21.404920000000001"/>
    <n v="82.418760000000006"/>
    <n v="21.404920000000001"/>
    <n v="355.00909999999999"/>
    <n v="70470.94"/>
    <n v="4044.7330000000002"/>
    <n v="204"/>
    <n v="1.784933E-2"/>
    <n v="113337500"/>
    <n v="0.86767510000000003"/>
    <s v="RGB_Side_Far_4"/>
    <n v="14873"/>
    <n v="128403900"/>
    <n v="28060550"/>
    <n v="0.58047190000000004"/>
    <n v="0.12685250000000001"/>
    <n v="4.5759590000000001"/>
    <n v="14873"/>
    <n v="1"/>
    <n v="0"/>
    <n v="0"/>
    <n v="7307"/>
    <n v="3589.877"/>
    <n v="0.49129299999999998"/>
    <n v="380.38400000000001"/>
    <n v="17770.18"/>
    <n v="1.3057540000000001"/>
    <n v="1239.356"/>
    <n v="2858.7440000000001"/>
    <n v="0.236786"/>
    <n v="62812"/>
    <n v="962.55139999999994"/>
    <n v="0.41128789999999998"/>
    <n v="258"/>
    <n v="357"/>
    <n v="14642"/>
    <n v="0.98446849999999997"/>
    <n v="444"/>
    <n v="0"/>
    <n v="84.273250000000004"/>
    <n v="20.732230000000001"/>
    <n v="84.273250000000004"/>
    <n v="20.732230000000001"/>
    <n v="84.273250000000004"/>
    <n v="20.732230000000001"/>
    <n v="380.38420000000002"/>
    <n v="85076.98"/>
    <n v="21231.72"/>
    <n v="231"/>
    <n v="1.55315E-2"/>
    <n v="156464500"/>
    <n v="0.70732439999999996"/>
    <s v="RGB_Side_Lower_0"/>
    <n v="17365"/>
    <n v="168893100"/>
    <n v="42537420"/>
    <n v="0.56009569999999997"/>
    <n v="0.14106569999999999"/>
    <n v="3.970459"/>
    <n v="4743"/>
    <n v="0.27313559999999998"/>
    <n v="12622"/>
    <n v="0.72686439999999997"/>
    <n v="3877"/>
    <n v="865.59910000000002"/>
    <n v="0.2232652"/>
    <n v="395.18099999999998"/>
    <n v="8381.0010000000002"/>
    <n v="-1.137704"/>
    <n v="1001.723"/>
    <n v="2848.8960000000002"/>
    <n v="0.25994339999999999"/>
    <n v="66803"/>
    <n v="1011.139"/>
    <n v="0.35715279999999999"/>
    <n v="351"/>
    <n v="312"/>
    <n v="17364"/>
    <n v="0.99994240000000001"/>
    <n v="124"/>
    <n v="187"/>
    <n v="94.266400000000004"/>
    <n v="24.501110000000001"/>
    <n v="94.266400000000004"/>
    <n v="24.501110000000001"/>
    <n v="94.266400000000004"/>
    <n v="24.501110000000001"/>
    <n v="395.18119999999999"/>
    <n v="86359"/>
    <n v="4044.9859999999999"/>
    <n v="1"/>
    <n v="5.7587100000000003E-5"/>
    <n v="211430500"/>
    <n v="0.70116149999999999"/>
    <s v="RGB_Side_Lower_4"/>
    <n v="17908"/>
    <n v="183260100"/>
    <n v="30778810"/>
    <n v="0.57144410000000001"/>
    <n v="9.5974879999999999E-2"/>
    <n v="5.9541009999999996"/>
    <n v="4958"/>
    <n v="0.27685949999999998"/>
    <n v="12950"/>
    <n v="0.72314049999999996"/>
    <n v="3426"/>
    <n v="655.43200000000002"/>
    <n v="0.19131119999999999"/>
    <n v="395.06079999999997"/>
    <n v="662.88940000000002"/>
    <n v="-1.219959"/>
    <n v="1014.1180000000001"/>
    <n v="2854.511"/>
    <n v="0.3072278"/>
    <n v="58289"/>
    <n v="985.52409999999998"/>
    <n v="0.50751360000000001"/>
    <n v="262"/>
    <n v="373"/>
    <n v="17907"/>
    <n v="0.99994419999999995"/>
    <n v="162"/>
    <n v="210"/>
    <n v="94.644229999999993"/>
    <n v="22.755420000000001"/>
    <n v="94.644229999999993"/>
    <n v="22.755420000000001"/>
    <n v="94.644229999999993"/>
    <n v="22.755420000000001"/>
    <n v="395.6198"/>
    <n v="76424.3"/>
    <n v="24.537769999999998"/>
    <n v="1"/>
    <n v="5.5840970000000001E-5"/>
    <n v="214038900"/>
    <n v="0.66741899999999998"/>
    <s v="RGB_Side_Upper_0"/>
    <n v="9109"/>
    <n v="37851680"/>
    <n v="7848804"/>
    <n v="0.45618789999999998"/>
    <n v="9.4593670000000005E-2"/>
    <n v="4.8226050000000003"/>
    <n v="9109"/>
    <n v="1"/>
    <n v="0"/>
    <n v="0"/>
    <n v="2929"/>
    <n v="941.82029999999997"/>
    <n v="0.32155010000000001"/>
    <n v="255.21950000000001"/>
    <n v="822.78890000000001"/>
    <n v="4.8200099999999999"/>
    <n v="1305.797"/>
    <n v="2515.4720000000002"/>
    <n v="0.30426209999999998"/>
    <n v="29938"/>
    <n v="666.01589999999999"/>
    <n v="0.43100680000000002"/>
    <n v="159"/>
    <n v="249"/>
    <n v="9069"/>
    <n v="0.99560870000000001"/>
    <n v="265"/>
    <n v="0"/>
    <n v="95.299589999999995"/>
    <n v="23.936"/>
    <n v="95.299589999999995"/>
    <n v="23.936"/>
    <n v="95.299589999999995"/>
    <n v="23.936"/>
    <n v="255.2439"/>
    <n v="36787.68"/>
    <n v="74.320080000000004"/>
    <n v="40"/>
    <n v="4.3912609999999996E-3"/>
    <n v="45700480"/>
    <n v="0.55078150000000003"/>
    <s v="RGB_Side_Upper_4"/>
    <n v="9192"/>
    <n v="33106110"/>
    <n v="10814840"/>
    <n v="0.39182139999999999"/>
    <n v="0.1279971"/>
    <n v="3.0611739999999998"/>
    <n v="9192"/>
    <n v="1"/>
    <n v="0"/>
    <n v="0"/>
    <n v="3042"/>
    <n v="1006.7190000000001"/>
    <n v="0.33093990000000001"/>
    <n v="245.1224"/>
    <n v="1104.558"/>
    <n v="2.4273319999999998"/>
    <n v="1296.42"/>
    <n v="2515.806"/>
    <n v="0.3105195"/>
    <n v="29602"/>
    <n v="660.55240000000003"/>
    <n v="0.25758819999999999"/>
    <n v="181"/>
    <n v="242"/>
    <n v="9167"/>
    <n v="0.99728019999999995"/>
    <n v="268"/>
    <n v="0"/>
    <n v="94.840410000000006"/>
    <n v="21.06418"/>
    <n v="94.840410000000006"/>
    <n v="21.06418"/>
    <n v="94.840410000000006"/>
    <n v="21.06418"/>
    <n v="247.87299999999999"/>
    <n v="40897.769999999997"/>
    <n v="132.7295"/>
    <n v="25"/>
    <n v="2.7197559999999998E-3"/>
    <n v="43920950"/>
    <n v="0.51981840000000001"/>
    <s v="RGB_TV"/>
    <n v="17741"/>
    <n v="132301100"/>
    <n v="39291240"/>
    <n v="0.42034640000000001"/>
    <n v="0.1248359"/>
    <n v="3.3671920000000002"/>
    <n v="0"/>
    <n v="0"/>
    <n v="0"/>
    <n v="0"/>
    <n v="5848"/>
    <n v="1927.6880000000001"/>
    <n v="0.32963189999999998"/>
    <n v="558.23739999999998"/>
    <n v="592.19090000000006"/>
    <n v="5.0281089999999997"/>
    <n v="1612.9480000000001"/>
    <n v="1213.972"/>
    <n v="0.1599556"/>
    <n v="110912"/>
    <n v="1389.527"/>
    <n v="0.29380709999999999"/>
    <n v="480"/>
    <n v="399"/>
    <n v="17461"/>
    <n v="0.98421729999999996"/>
    <n v="359.56220000000002"/>
    <n v="93.230260000000001"/>
    <n v="24.649249999999999"/>
    <n v="93.230260000000001"/>
    <n v="24.649249999999999"/>
    <n v="93.230260000000001"/>
    <n v="24.649249999999999"/>
    <n v="558.23760000000004"/>
    <n v="160666.20000000001"/>
    <n v="19.767209999999999"/>
    <n v="280"/>
    <n v="1.5782649999999999E-2"/>
    <n v="171592400"/>
    <n v="0.54518230000000001"/>
  </r>
  <r>
    <n v="369"/>
    <s v="085557-C"/>
    <s v="Cicer reticulatum"/>
    <s v="VarI"/>
    <s v="Control"/>
    <s v="S"/>
    <s v="SI"/>
    <n v="11"/>
    <n v="1"/>
    <d v="2021-06-03T13:57:20"/>
    <x v="3"/>
    <n v="128550"/>
    <s v="RGB_Side_Far_0"/>
    <n v="17217"/>
    <n v="167597900"/>
    <n v="43243790"/>
    <n v="0.56539709999999999"/>
    <n v="0.1458844"/>
    <n v="3.8756520000000001"/>
    <n v="17217"/>
    <n v="1"/>
    <n v="0"/>
    <n v="0"/>
    <n v="7500"/>
    <n v="3267.12"/>
    <n v="0.435616"/>
    <n v="393.6"/>
    <n v="4257.8419999999996"/>
    <n v="-0.71333599999999997"/>
    <n v="1251.7550000000001"/>
    <n v="2854.67"/>
    <n v="0.24175749999999999"/>
    <n v="71216"/>
    <n v="1059.002"/>
    <n v="0.34786220000000001"/>
    <n v="307"/>
    <n v="390"/>
    <n v="16962"/>
    <n v="0.98518910000000004"/>
    <n v="477"/>
    <n v="0"/>
    <n v="84.381659999999997"/>
    <n v="19.494140000000002"/>
    <n v="84.381659999999997"/>
    <n v="19.494140000000002"/>
    <n v="84.381659999999997"/>
    <n v="19.494140000000002"/>
    <n v="398.42700000000002"/>
    <n v="95378.08"/>
    <n v="1052.9839999999999"/>
    <n v="255"/>
    <n v="1.481094E-2"/>
    <n v="210841700"/>
    <n v="0.71128150000000001"/>
    <s v="RGB_Side_Far_4"/>
    <n v="19593"/>
    <n v="177259700"/>
    <n v="40609840"/>
    <n v="0.46175129999999998"/>
    <n v="0.1057863"/>
    <n v="4.3649449999999996"/>
    <n v="19593"/>
    <n v="1"/>
    <n v="0"/>
    <n v="0"/>
    <n v="8577"/>
    <n v="3754.654"/>
    <n v="0.43775839999999999"/>
    <n v="389.18509999999998"/>
    <n v="1320.646"/>
    <n v="-1.3465549999999999"/>
    <n v="1260.7270000000001"/>
    <n v="2851.5619999999999"/>
    <n v="0.28048499999999998"/>
    <n v="69854"/>
    <n v="1017.611"/>
    <n v="0.39339180000000001"/>
    <n v="244"/>
    <n v="390"/>
    <n v="19299"/>
    <n v="0.98499460000000005"/>
    <n v="477"/>
    <n v="0"/>
    <n v="85.905680000000004"/>
    <n v="20.19961"/>
    <n v="85.905680000000004"/>
    <n v="20.19961"/>
    <n v="85.905680000000004"/>
    <n v="20.19961"/>
    <n v="389.18529999999998"/>
    <n v="85207.23"/>
    <n v="89.016769999999994"/>
    <n v="294"/>
    <n v="1.5005360000000001E-2"/>
    <n v="217869600"/>
    <n v="0.56753770000000003"/>
    <s v="RGB_Side_Lower_0"/>
    <n v="23794"/>
    <n v="331052400"/>
    <n v="104252500"/>
    <n v="0.58473869999999994"/>
    <n v="0.18414140000000001"/>
    <n v="3.1754869999999999"/>
    <n v="8097"/>
    <n v="0.34029589999999998"/>
    <n v="15697"/>
    <n v="0.65970410000000002"/>
    <n v="5581"/>
    <n v="1309.0509999999999"/>
    <n v="0.23455490000000001"/>
    <n v="462.42939999999999"/>
    <n v="2877.05"/>
    <n v="-12.252800000000001"/>
    <n v="1004.607"/>
    <n v="2828.9270000000001"/>
    <n v="0.22233849999999999"/>
    <n v="107017"/>
    <n v="1296.1569999999999"/>
    <n v="0.27145560000000002"/>
    <n v="440"/>
    <n v="425"/>
    <n v="23791"/>
    <n v="0.99987389999999998"/>
    <n v="220"/>
    <n v="204"/>
    <n v="91.201689999999999"/>
    <n v="23.29813"/>
    <n v="91.201689999999999"/>
    <n v="23.29813"/>
    <n v="91.201689999999999"/>
    <n v="23.29813"/>
    <n v="474.73009999999999"/>
    <n v="140878.20000000001"/>
    <n v="347.87830000000002"/>
    <n v="3"/>
    <n v="1.260822E-4"/>
    <n v="435304800"/>
    <n v="0.76888009999999996"/>
    <s v="RGB_Side_Lower_4"/>
    <n v="25336"/>
    <n v="363416200"/>
    <n v="66605660"/>
    <n v="0.56614569999999997"/>
    <n v="0.1037612"/>
    <n v="5.4562359999999996"/>
    <n v="9365"/>
    <n v="0.36963220000000002"/>
    <n v="15971"/>
    <n v="0.63036789999999998"/>
    <n v="4197"/>
    <n v="695.2482"/>
    <n v="0.16565360000000001"/>
    <n v="458.62509999999997"/>
    <n v="1978.55"/>
    <n v="1.33867"/>
    <n v="1020.98"/>
    <n v="2825.8670000000002"/>
    <n v="0.3202913"/>
    <n v="79103"/>
    <n v="1206.0840000000001"/>
    <n v="0.47640640000000001"/>
    <n v="322"/>
    <n v="443"/>
    <n v="25331"/>
    <n v="0.99980259999999999"/>
    <n v="235"/>
    <n v="207"/>
    <n v="91.106290000000001"/>
    <n v="20.951229999999999"/>
    <n v="91.106290000000001"/>
    <n v="20.951229999999999"/>
    <n v="91.106290000000001"/>
    <n v="20.951229999999999"/>
    <n v="473.30380000000002"/>
    <n v="120445.2"/>
    <n v="154.50989999999999"/>
    <n v="5"/>
    <n v="1.9734759999999999E-4"/>
    <n v="430021900"/>
    <n v="0.66990689999999997"/>
    <s v="RGB_Side_Upper_0"/>
    <n v="11331"/>
    <n v="71901080"/>
    <n v="8789614"/>
    <n v="0.56001409999999996"/>
    <n v="6.8459439999999996E-2"/>
    <n v="8.1802320000000002"/>
    <n v="11331"/>
    <n v="1"/>
    <n v="0"/>
    <n v="0"/>
    <n v="3424"/>
    <n v="1034.664"/>
    <n v="0.3021799"/>
    <n v="299.06020000000001"/>
    <n v="1091.625"/>
    <n v="6.8117890000000001"/>
    <n v="1321.2080000000001"/>
    <n v="2507.4879999999998"/>
    <n v="0.36290559999999999"/>
    <n v="31223"/>
    <n v="740.40549999999996"/>
    <n v="0.61174390000000001"/>
    <n v="160"/>
    <n v="300"/>
    <n v="11278"/>
    <n v="0.99532259999999995"/>
    <n v="305"/>
    <n v="0"/>
    <n v="91.737880000000004"/>
    <n v="21.97241"/>
    <n v="91.737880000000004"/>
    <n v="21.97241"/>
    <n v="91.737880000000004"/>
    <n v="21.97241"/>
    <n v="299.08539999999999"/>
    <n v="34971"/>
    <n v="105.16670000000001"/>
    <n v="53"/>
    <n v="4.6774340000000003E-3"/>
    <n v="80690700"/>
    <n v="0.62847350000000002"/>
    <s v="RGB_Side_Upper_4"/>
    <n v="11270"/>
    <n v="61373480"/>
    <n v="14311440"/>
    <n v="0.48320669999999999"/>
    <n v="0.112677"/>
    <n v="4.2884219999999997"/>
    <n v="11270"/>
    <n v="1"/>
    <n v="0"/>
    <n v="0"/>
    <n v="3860"/>
    <n v="1322.059"/>
    <n v="0.34250219999999998"/>
    <n v="300.69589999999999"/>
    <n v="1376.6610000000001"/>
    <n v="1.39985"/>
    <n v="1309.4000000000001"/>
    <n v="2517.9760000000001"/>
    <n v="0.2606926"/>
    <n v="43231"/>
    <n v="801.78060000000005"/>
    <n v="0.38665430000000001"/>
    <n v="254"/>
    <n v="278"/>
    <n v="11239"/>
    <n v="0.99724930000000001"/>
    <n v="286"/>
    <n v="0"/>
    <n v="94.781279999999995"/>
    <n v="20.84421"/>
    <n v="94.781279999999995"/>
    <n v="20.84421"/>
    <n v="94.781279999999995"/>
    <n v="20.84421"/>
    <n v="300.6961"/>
    <n v="52161.98"/>
    <n v="168.16290000000001"/>
    <n v="31"/>
    <n v="2.7506649999999998E-3"/>
    <n v="75684910"/>
    <n v="0.59588370000000002"/>
    <s v="RGB_TV"/>
    <n v="20009"/>
    <n v="200152800"/>
    <n v="39191940"/>
    <n v="0.49993199999999999"/>
    <n v="9.7891729999999996E-2"/>
    <n v="5.1069880000000003"/>
    <n v="0"/>
    <n v="0"/>
    <n v="0"/>
    <n v="0"/>
    <n v="6439"/>
    <n v="2072.1039999999998"/>
    <n v="0.32180520000000001"/>
    <n v="518.85350000000005"/>
    <n v="501.23250000000002"/>
    <n v="2.2218749999999998"/>
    <n v="1624.7819999999999"/>
    <n v="1196.8610000000001"/>
    <n v="0.1621514"/>
    <n v="123397"/>
    <n v="1400.645"/>
    <n v="0.45226480000000002"/>
    <n v="481"/>
    <n v="410"/>
    <n v="19727"/>
    <n v="0.98590639999999996"/>
    <n v="364.57369999999997"/>
    <n v="94.987399999999994"/>
    <n v="23.78509"/>
    <n v="94.987399999999994"/>
    <n v="23.78509"/>
    <n v="94.987399999999994"/>
    <n v="23.78509"/>
    <n v="528.62929999999994"/>
    <n v="182832.2"/>
    <n v="12.556050000000001"/>
    <n v="282"/>
    <n v="1.4093659999999999E-2"/>
    <n v="239344700"/>
    <n v="0.59782369999999996"/>
  </r>
  <r>
    <n v="490"/>
    <s v="085557-C"/>
    <s v="Cicer reticulatum"/>
    <s v="VarI"/>
    <s v="Control"/>
    <s v="S"/>
    <s v="SI"/>
    <n v="11"/>
    <n v="1"/>
    <d v="2021-06-07T14:15:02"/>
    <x v="4"/>
    <n v="139171"/>
    <s v="RGB_Side_Far_0"/>
    <n v="19441"/>
    <n v="217456500"/>
    <n v="78861670"/>
    <n v="0.57535409999999998"/>
    <n v="0.20865500000000001"/>
    <n v="2.7574420000000002"/>
    <n v="19441"/>
    <n v="1"/>
    <n v="0"/>
    <n v="0"/>
    <n v="8065"/>
    <n v="3345.7240000000002"/>
    <n v="0.41484490000000002"/>
    <n v="425.9624"/>
    <n v="16197.85"/>
    <n v="5.3367230000000002E-2"/>
    <n v="1260.9970000000001"/>
    <n v="2864.9470000000001"/>
    <n v="0.23204820000000001"/>
    <n v="83780"/>
    <n v="1173.309"/>
    <n v="0.21876480000000001"/>
    <n v="375"/>
    <n v="392"/>
    <n v="19255"/>
    <n v="0.9904326"/>
    <n v="479"/>
    <n v="0"/>
    <n v="84.307289999999995"/>
    <n v="19.093389999999999"/>
    <n v="84.307289999999995"/>
    <n v="19.093389999999999"/>
    <n v="84.307289999999995"/>
    <n v="19.093389999999999"/>
    <n v="437.59300000000002"/>
    <n v="115979.8"/>
    <n v="13495.73"/>
    <n v="186"/>
    <n v="9.5674090000000007E-3"/>
    <n v="296318200"/>
    <n v="0.78400910000000001"/>
    <s v="RGB_Side_Far_4"/>
    <n v="23181"/>
    <n v="234697600"/>
    <n v="62965910"/>
    <n v="0.43676140000000002"/>
    <n v="0.11717669999999999"/>
    <n v="3.7273749999999999"/>
    <n v="23181"/>
    <n v="1"/>
    <n v="0"/>
    <n v="0"/>
    <n v="9846"/>
    <n v="4182.0330000000004"/>
    <n v="0.42474440000000002"/>
    <n v="425.69940000000003"/>
    <n v="5556.7160000000003"/>
    <n v="-2.7436919999999998"/>
    <n v="1265.251"/>
    <n v="2855.886"/>
    <n v="0.30500919999999998"/>
    <n v="76001"/>
    <n v="1092.329"/>
    <n v="0.3328508"/>
    <n v="294"/>
    <n v="395"/>
    <n v="22896"/>
    <n v="0.98770550000000001"/>
    <n v="482"/>
    <n v="0"/>
    <n v="86.404560000000004"/>
    <n v="19.684650000000001"/>
    <n v="86.404560000000004"/>
    <n v="19.684650000000001"/>
    <n v="86.404560000000004"/>
    <n v="19.684650000000001"/>
    <n v="426.70170000000002"/>
    <n v="100903.1"/>
    <n v="1332"/>
    <n v="285"/>
    <n v="1.229455E-2"/>
    <n v="297663500"/>
    <n v="0.55393809999999999"/>
    <s v="RGB_Side_Lower_0"/>
    <n v="25024"/>
    <n v="420212000"/>
    <n v="153696500"/>
    <n v="0.67105020000000004"/>
    <n v="0.24544299999999999"/>
    <n v="2.7340369999999998"/>
    <n v="7205"/>
    <n v="0.2879236"/>
    <n v="17819"/>
    <n v="0.71207640000000005"/>
    <n v="5976"/>
    <n v="1427.133"/>
    <n v="0.23881069999999999"/>
    <n v="534.07209999999998"/>
    <n v="2106.8589999999999"/>
    <n v="-11.556979999999999"/>
    <n v="1018.146"/>
    <n v="2835.9650000000001"/>
    <n v="0.20651120000000001"/>
    <n v="121175"/>
    <n v="1382.76"/>
    <n v="0.21565490000000001"/>
    <n v="493"/>
    <n v="391"/>
    <n v="25021"/>
    <n v="0.99988010000000005"/>
    <n v="181"/>
    <n v="209"/>
    <n v="89.79016"/>
    <n v="21.917179999999998"/>
    <n v="89.79016"/>
    <n v="21.917179999999998"/>
    <n v="89.79016"/>
    <n v="21.917179999999998"/>
    <n v="534.55700000000002"/>
    <n v="167748.20000000001"/>
    <n v="177.38390000000001"/>
    <n v="3"/>
    <n v="1.198849E-4"/>
    <n v="573908500"/>
    <n v="0.91649320000000001"/>
    <s v="RGB_Side_Lower_4"/>
    <n v="26704"/>
    <n v="413049200"/>
    <n v="99992130"/>
    <n v="0.57922739999999995"/>
    <n v="0.14022100000000001"/>
    <n v="4.1308160000000003"/>
    <n v="6231"/>
    <n v="0.23333580000000001"/>
    <n v="20473"/>
    <n v="0.76666409999999996"/>
    <n v="4549"/>
    <n v="774.91769999999997"/>
    <n v="0.170349"/>
    <n v="509.08249999999998"/>
    <n v="1492.69"/>
    <n v="-18.020389999999999"/>
    <n v="1045.874"/>
    <n v="2865.63"/>
    <n v="0.28161649999999999"/>
    <n v="94824"/>
    <n v="1288.0450000000001"/>
    <n v="0.37234220000000001"/>
    <n v="395"/>
    <n v="438"/>
    <n v="26703"/>
    <n v="0.99996260000000003"/>
    <n v="215"/>
    <n v="222"/>
    <n v="94.580399999999997"/>
    <n v="21.07516"/>
    <n v="94.580399999999997"/>
    <n v="21.07516"/>
    <n v="94.580399999999997"/>
    <n v="21.07516"/>
    <n v="509.43"/>
    <n v="135028.29999999999"/>
    <n v="83.437870000000004"/>
    <n v="1"/>
    <n v="3.7447570000000002E-5"/>
    <n v="513041300"/>
    <n v="0.71944839999999999"/>
    <s v="RGB_Side_Upper_0"/>
    <n v="12014"/>
    <n v="119335000"/>
    <n v="12397170"/>
    <n v="0.82678529999999995"/>
    <n v="8.5890960000000002E-2"/>
    <n v="9.6259879999999995"/>
    <n v="11454"/>
    <n v="0.95338769999999995"/>
    <n v="560"/>
    <n v="4.6612290000000001E-2"/>
    <n v="4041"/>
    <n v="1359.221"/>
    <n v="0.33635759999999998"/>
    <n v="575.63350000000003"/>
    <n v="1083.4110000000001"/>
    <n v="4.1951150000000004"/>
    <n v="1318.807"/>
    <n v="2513.855"/>
    <n v="0.1874113"/>
    <n v="64105"/>
    <n v="1286.7670000000001"/>
    <n v="0.65899039999999998"/>
    <n v="166"/>
    <n v="576"/>
    <n v="11851"/>
    <n v="0.98643250000000005"/>
    <n v="561"/>
    <n v="14"/>
    <n v="90.733469999999997"/>
    <n v="21.82995"/>
    <n v="90.733469999999997"/>
    <n v="21.82995"/>
    <n v="90.733469999999997"/>
    <n v="21.82995"/>
    <n v="575.63369999999998"/>
    <n v="91233.87"/>
    <n v="97.701009999999997"/>
    <n v="163"/>
    <n v="1.35675E-2"/>
    <n v="131732200"/>
    <n v="0.9126763"/>
    <s v="RGB_Side_Upper_4"/>
    <n v="12244"/>
    <n v="77415700"/>
    <n v="14575350"/>
    <n v="0.51639539999999995"/>
    <n v="9.7223749999999998E-2"/>
    <n v="5.3114129999999999"/>
    <n v="11815"/>
    <n v="0.9649624"/>
    <n v="429"/>
    <n v="3.5037569999999997E-2"/>
    <n v="4123"/>
    <n v="1388.364"/>
    <n v="0.33673639999999999"/>
    <n v="328.1463"/>
    <n v="4467.3729999999996"/>
    <n v="-2.6147279999999999"/>
    <n v="1299.586"/>
    <n v="2533.384"/>
    <n v="0.27513989999999999"/>
    <n v="44501"/>
    <n v="870.9366"/>
    <n v="0.46664440000000001"/>
    <n v="238"/>
    <n v="311"/>
    <n v="12209"/>
    <n v="0.99714150000000001"/>
    <n v="282"/>
    <n v="28"/>
    <n v="94.239459999999994"/>
    <n v="21.040320000000001"/>
    <n v="94.239459999999994"/>
    <n v="21.040320000000001"/>
    <n v="94.239459999999994"/>
    <n v="21.040320000000001"/>
    <n v="328.399"/>
    <n v="54487.39"/>
    <n v="1629.9760000000001"/>
    <n v="35"/>
    <n v="2.8585429999999998E-3"/>
    <n v="91991060"/>
    <n v="0.61361920000000003"/>
    <s v="RGB_TV"/>
    <n v="20563"/>
    <n v="223650100"/>
    <n v="55440030"/>
    <n v="0.52892749999999999"/>
    <n v="0.13111439999999999"/>
    <n v="4.0340910000000001"/>
    <n v="0"/>
    <n v="0"/>
    <n v="0"/>
    <n v="0"/>
    <n v="6815"/>
    <n v="2258.6309999999999"/>
    <n v="0.33142050000000001"/>
    <n v="545.77829999999994"/>
    <n v="1024.779"/>
    <n v="2.952134"/>
    <n v="1622.364"/>
    <n v="1203.4570000000001"/>
    <n v="0.13953499999999999"/>
    <n v="147368"/>
    <n v="1481.65"/>
    <n v="0.36325790000000002"/>
    <n v="507"/>
    <n v="459"/>
    <n v="20256"/>
    <n v="0.98507029999999995"/>
    <n v="365.0342"/>
    <n v="95.498130000000003"/>
    <n v="24.724930000000001"/>
    <n v="95.498130000000003"/>
    <n v="24.724930000000001"/>
    <n v="95.498130000000003"/>
    <n v="24.724930000000001"/>
    <n v="551.68700000000001"/>
    <n v="196741.3"/>
    <n v="51.070929999999997"/>
    <n v="307"/>
    <n v="1.492973E-2"/>
    <n v="279090100"/>
    <n v="0.66004189999999996"/>
  </r>
  <r>
    <n v="598"/>
    <s v="085557-C"/>
    <s v="Cicer reticulatum"/>
    <s v="VarI"/>
    <s v="Control"/>
    <s v="S"/>
    <s v="SI"/>
    <n v="11"/>
    <n v="1"/>
    <d v="2021-06-10T13:28:03"/>
    <x v="5"/>
    <n v="156325"/>
    <s v="RGB_Side_Far_0"/>
    <n v="19314"/>
    <n v="214531300"/>
    <n v="78120920"/>
    <n v="0.57510380000000005"/>
    <n v="0.20942230000000001"/>
    <n v="2.7461440000000001"/>
    <n v="19314"/>
    <n v="1"/>
    <n v="0"/>
    <n v="0"/>
    <n v="9779"/>
    <n v="4951.2709999999997"/>
    <n v="0.50631669999999995"/>
    <n v="432.03359999999998"/>
    <n v="8371.65"/>
    <n v="-5.8804999999999996"/>
    <n v="1260.7260000000001"/>
    <n v="2865.6219999999998"/>
    <n v="0.2260692"/>
    <n v="85434"/>
    <n v="1191.75"/>
    <n v="0.21726570000000001"/>
    <n v="374"/>
    <n v="393"/>
    <n v="19041"/>
    <n v="0.9858652"/>
    <n v="480"/>
    <n v="0"/>
    <n v="83.6661"/>
    <n v="20.839120000000001"/>
    <n v="83.6661"/>
    <n v="20.839120000000001"/>
    <n v="83.6661"/>
    <n v="20.839120000000001"/>
    <n v="450.12709999999998"/>
    <n v="127369.3"/>
    <n v="3628.69"/>
    <n v="273"/>
    <n v="1.4134819999999999E-2"/>
    <n v="292652200"/>
    <n v="0.78452599999999995"/>
    <s v="RGB_Side_Far_4"/>
    <n v="23294"/>
    <n v="253625000"/>
    <n v="56619460"/>
    <n v="0.46741640000000001"/>
    <n v="0.10434640000000001"/>
    <n v="4.4794679999999998"/>
    <n v="23294"/>
    <n v="1"/>
    <n v="0"/>
    <n v="0"/>
    <n v="11017"/>
    <n v="5210.5389999999998"/>
    <n v="0.4729544"/>
    <n v="433.6"/>
    <n v="5292.491"/>
    <n v="0.56647239999999999"/>
    <n v="1262.704"/>
    <n v="2858.5169999999998"/>
    <n v="0.30433759999999999"/>
    <n v="76540"/>
    <n v="1104.877"/>
    <n v="0.40322629999999998"/>
    <n v="283"/>
    <n v="392"/>
    <n v="22863"/>
    <n v="0.98149739999999996"/>
    <n v="479"/>
    <n v="0"/>
    <n v="87.719759999999994"/>
    <n v="21.053249999999998"/>
    <n v="87.719759999999994"/>
    <n v="21.053249999999998"/>
    <n v="87.719759999999994"/>
    <n v="21.053249999999998"/>
    <n v="433.68169999999998"/>
    <n v="99657.12"/>
    <n v="1202.4749999999999"/>
    <n v="431"/>
    <n v="1.8502620000000001E-2"/>
    <n v="310244500"/>
    <n v="0.57176289999999996"/>
    <s v="RGB_Side_Lower_0"/>
    <n v="28198"/>
    <n v="575949600"/>
    <n v="165113300"/>
    <n v="0.72434909999999997"/>
    <n v="0.20765649999999999"/>
    <n v="3.4882080000000002"/>
    <n v="7861"/>
    <n v="0.27877859999999999"/>
    <n v="20337"/>
    <n v="0.72122140000000001"/>
    <n v="6804"/>
    <n v="1641.7619999999999"/>
    <n v="0.2412937"/>
    <n v="628.79250000000002"/>
    <n v="4297.3509999999997"/>
    <n v="-17.536560000000001"/>
    <n v="1031.8910000000001"/>
    <n v="2845.67"/>
    <n v="0.18912390000000001"/>
    <n v="149098"/>
    <n v="1563.289"/>
    <n v="0.30734590000000001"/>
    <n v="587"/>
    <n v="426"/>
    <n v="28192"/>
    <n v="0.99978719999999999"/>
    <n v="208"/>
    <n v="217"/>
    <n v="91.857680000000002"/>
    <n v="22.442240000000002"/>
    <n v="91.857680000000002"/>
    <n v="22.442240000000002"/>
    <n v="91.857680000000002"/>
    <n v="22.442240000000002"/>
    <n v="628.79269999999997"/>
    <n v="211029.9"/>
    <n v="654.91250000000002"/>
    <n v="6"/>
    <n v="2.1278099999999999E-4"/>
    <n v="741063000"/>
    <n v="0.93200559999999999"/>
    <s v="RGB_Side_Lower_4"/>
    <n v="32083"/>
    <n v="564061500"/>
    <n v="113906200"/>
    <n v="0.54799489999999995"/>
    <n v="0.1106618"/>
    <n v="4.951981"/>
    <n v="8410"/>
    <n v="0.26213259999999999"/>
    <n v="23673"/>
    <n v="0.73786739999999995"/>
    <n v="5483"/>
    <n v="937.04729999999995"/>
    <n v="0.17090050000000001"/>
    <n v="560.70399999999995"/>
    <n v="2835.3809999999999"/>
    <n v="-1.689991"/>
    <n v="1041.473"/>
    <n v="2860.723"/>
    <n v="0.27606589999999998"/>
    <n v="116215"/>
    <n v="1427.5650000000001"/>
    <n v="0.44086599999999998"/>
    <n v="443"/>
    <n v="487"/>
    <n v="32081"/>
    <n v="0.99993770000000004"/>
    <n v="248"/>
    <n v="238"/>
    <n v="95.24212"/>
    <n v="22.961359999999999"/>
    <n v="95.24212"/>
    <n v="22.961359999999999"/>
    <n v="95.24212"/>
    <n v="22.961359999999999"/>
    <n v="560.87369999999999"/>
    <n v="169795.6"/>
    <n v="250.58080000000001"/>
    <n v="2"/>
    <n v="6.2338310000000007E-5"/>
    <n v="677967700"/>
    <n v="0.65865669999999998"/>
    <s v="RGB_Side_Upper_0"/>
    <n v="13980"/>
    <n v="128956300"/>
    <n v="15492220"/>
    <n v="0.65982410000000002"/>
    <n v="7.9268249999999998E-2"/>
    <n v="8.3239389999999993"/>
    <n v="12931"/>
    <n v="0.92496420000000001"/>
    <n v="1049"/>
    <n v="7.5035770000000002E-2"/>
    <n v="4617"/>
    <n v="1524.799"/>
    <n v="0.33025749999999998"/>
    <n v="368.11"/>
    <n v="4890.0810000000001"/>
    <n v="2.9865170000000001"/>
    <n v="1317.77"/>
    <n v="2522.0219999999999"/>
    <n v="0.29554780000000003"/>
    <n v="47302"/>
    <n v="914.65729999999996"/>
    <n v="0.61700770000000005"/>
    <n v="172"/>
    <n v="369"/>
    <n v="13931"/>
    <n v="0.99649500000000002"/>
    <n v="345"/>
    <n v="23"/>
    <n v="93.109939999999995"/>
    <n v="21.36722"/>
    <n v="93.109939999999995"/>
    <n v="21.36722"/>
    <n v="93.109939999999995"/>
    <n v="21.36722"/>
    <n v="369.3365"/>
    <n v="55788.87"/>
    <n v="1710.5070000000001"/>
    <n v="49"/>
    <n v="3.5050070000000001E-3"/>
    <n v="144448500"/>
    <n v="0.73909239999999998"/>
    <s v="RGB_Side_Upper_4"/>
    <n v="13905"/>
    <n v="103778200"/>
    <n v="21370520"/>
    <n v="0.5367402"/>
    <n v="0.11052819999999999"/>
    <n v="4.8561389999999998"/>
    <n v="13394"/>
    <n v="0.96325059999999996"/>
    <n v="511"/>
    <n v="3.6749370000000003E-2"/>
    <n v="4599"/>
    <n v="1521.0930000000001"/>
    <n v="0.33074429999999999"/>
    <n v="377.89550000000003"/>
    <n v="2751.1309999999999"/>
    <n v="-1.741052"/>
    <n v="1294.7270000000001"/>
    <n v="2534.7759999999998"/>
    <n v="0.2538474"/>
    <n v="54777"/>
    <n v="953.19449999999995"/>
    <n v="0.43359340000000002"/>
    <n v="275"/>
    <n v="339"/>
    <n v="13861"/>
    <n v="0.99683560000000004"/>
    <n v="313"/>
    <n v="25"/>
    <n v="93.448040000000006"/>
    <n v="20.662459999999999"/>
    <n v="93.448040000000006"/>
    <n v="20.662459999999999"/>
    <n v="93.448040000000006"/>
    <n v="20.662459999999999"/>
    <n v="379.30459999999999"/>
    <n v="69788.31"/>
    <n v="544.31669999999997"/>
    <n v="44"/>
    <n v="3.164329E-3"/>
    <n v="125148700"/>
    <n v="0.64726839999999997"/>
    <s v="RGB_TV"/>
    <n v="25551"/>
    <n v="385690100"/>
    <n v="60397490"/>
    <n v="0.59077579999999996"/>
    <n v="9.2513070000000003E-2"/>
    <n v="6.3858629999999996"/>
    <n v="0"/>
    <n v="0"/>
    <n v="0"/>
    <n v="0"/>
    <n v="8999"/>
    <n v="3169.4259999999999"/>
    <n v="0.3521976"/>
    <n v="581.5471"/>
    <n v="7820.9759999999997"/>
    <n v="3.629105"/>
    <n v="1623.788"/>
    <n v="1193.123"/>
    <n v="0.2610228"/>
    <n v="97888"/>
    <n v="1378.1659999999999"/>
    <n v="0.53175070000000002"/>
    <n v="326"/>
    <n v="565"/>
    <n v="25254"/>
    <n v="0.98837620000000004"/>
    <n v="334.34859999999998"/>
    <n v="97.416889999999995"/>
    <n v="24.406510000000001"/>
    <n v="97.416889999999995"/>
    <n v="24.406510000000001"/>
    <n v="97.416889999999995"/>
    <n v="24.406510000000001"/>
    <n v="581.54719999999998"/>
    <n v="129459.2"/>
    <n v="2393.944"/>
    <n v="297"/>
    <n v="1.162381E-2"/>
    <n v="446087600"/>
    <n v="0.68328889999999998"/>
  </r>
  <r>
    <n v="703"/>
    <s v="085557-C"/>
    <s v="Cicer reticulatum"/>
    <s v="VarI"/>
    <s v="Control"/>
    <s v="S"/>
    <s v="SI"/>
    <n v="11"/>
    <n v="1"/>
    <d v="2021-06-15T12:02:42"/>
    <x v="6"/>
    <n v="200992"/>
    <s v="RGB_Side_Far_0"/>
    <n v="27761"/>
    <n v="476711000"/>
    <n v="160433200"/>
    <n v="0.61856449999999996"/>
    <n v="0.20817289999999999"/>
    <n v="2.9713980000000002"/>
    <n v="27761"/>
    <n v="1"/>
    <n v="0"/>
    <n v="0"/>
    <n v="12880"/>
    <n v="5975.808"/>
    <n v="0.46396019999999999"/>
    <n v="580.02930000000003"/>
    <n v="25575.74"/>
    <n v="-2.8319489999999998"/>
    <n v="1263.8030000000001"/>
    <n v="2868.8249999999998"/>
    <n v="0.20480110000000001"/>
    <n v="135551"/>
    <n v="1472.8979999999999"/>
    <n v="0.24641199999999999"/>
    <n v="561"/>
    <n v="392"/>
    <n v="27394"/>
    <n v="0.98677999999999999"/>
    <n v="479"/>
    <n v="0"/>
    <n v="85.125140000000002"/>
    <n v="20.805050000000001"/>
    <n v="85.125140000000002"/>
    <n v="20.805050000000001"/>
    <n v="85.125140000000002"/>
    <n v="20.805050000000001"/>
    <n v="580.02949999999998"/>
    <n v="192171.1"/>
    <n v="23562.5"/>
    <n v="367"/>
    <n v="1.3219989999999999E-2"/>
    <n v="637144300"/>
    <n v="0.82673730000000001"/>
    <s v="RGB_Side_Far_4"/>
    <n v="29468"/>
    <n v="353808500"/>
    <n v="92640950"/>
    <n v="0.4074431"/>
    <n v="0.1066846"/>
    <n v="3.8191380000000001"/>
    <n v="29468"/>
    <n v="1"/>
    <n v="0"/>
    <n v="0"/>
    <n v="11727"/>
    <n v="4666.8429999999998"/>
    <n v="0.39795710000000001"/>
    <n v="448.05470000000003"/>
    <n v="5365.2610000000004"/>
    <n v="3.5568019999999998"/>
    <n v="1262.5319999999999"/>
    <n v="2865.4209999999998"/>
    <n v="0.31158999999999998"/>
    <n v="94573"/>
    <n v="1175.973"/>
    <n v="0.34221089999999998"/>
    <n v="324"/>
    <n v="393"/>
    <n v="29106"/>
    <n v="0.98771549999999997"/>
    <n v="480"/>
    <n v="0"/>
    <n v="87.926869999999994"/>
    <n v="19.800999999999998"/>
    <n v="87.926869999999994"/>
    <n v="19.800999999999998"/>
    <n v="87.926869999999994"/>
    <n v="19.800999999999998"/>
    <n v="448.05489999999998"/>
    <n v="126017.2"/>
    <n v="976.85699999999997"/>
    <n v="362"/>
    <n v="1.228451E-2"/>
    <n v="446449500"/>
    <n v="0.51412769999999997"/>
    <s v="RGB_Side_Lower_0"/>
    <n v="38655"/>
    <n v="1289869000"/>
    <n v="253562900"/>
    <n v="0.86324500000000004"/>
    <n v="0.16969709999999999"/>
    <n v="5.0869759999999999"/>
    <n v="11340"/>
    <n v="0.29336440000000003"/>
    <n v="27315"/>
    <n v="0.70663560000000003"/>
    <n v="9308"/>
    <n v="2241.3359999999998"/>
    <n v="0.24079680000000001"/>
    <n v="774.05229999999995"/>
    <n v="13249.43"/>
    <n v="-4.4356809999999998"/>
    <n v="1022.631"/>
    <n v="2835.5709999999999"/>
    <n v="0.1996715"/>
    <n v="193593"/>
    <n v="1872.9359999999999"/>
    <n v="0.45081769999999999"/>
    <n v="733"/>
    <n v="485"/>
    <n v="38648"/>
    <n v="0.99981889999999995"/>
    <n v="258"/>
    <n v="226"/>
    <n v="91.055750000000003"/>
    <n v="21.66075"/>
    <n v="91.055750000000003"/>
    <n v="21.66075"/>
    <n v="91.055750000000003"/>
    <n v="21.66075"/>
    <n v="774.25639999999999"/>
    <n v="273804.90000000002"/>
    <n v="4541.3869999999997"/>
    <n v="7"/>
    <n v="1.8108910000000001E-4"/>
    <n v="1543431000"/>
    <n v="1.032942"/>
    <s v="RGB_Side_Lower_4"/>
    <n v="41532"/>
    <n v="1133043000"/>
    <n v="209486300"/>
    <n v="0.65687200000000001"/>
    <n v="0.1214479"/>
    <n v="5.4086740000000004"/>
    <n v="11215"/>
    <n v="0.27003270000000001"/>
    <n v="30317"/>
    <n v="0.72996720000000004"/>
    <n v="7999"/>
    <n v="1540.595"/>
    <n v="0.19259850000000001"/>
    <n v="705.86120000000005"/>
    <n v="6885.82"/>
    <n v="-3.1172010000000001"/>
    <n v="1048.662"/>
    <n v="2859.0619999999999"/>
    <n v="0.2497595"/>
    <n v="166288"/>
    <n v="1735.877"/>
    <n v="0.47323799999999999"/>
    <n v="583"/>
    <n v="548"/>
    <n v="41527"/>
    <n v="0.99987959999999998"/>
    <n v="299"/>
    <n v="248"/>
    <n v="93.356449999999995"/>
    <n v="21.961870000000001"/>
    <n v="93.356449999999995"/>
    <n v="21.961870000000001"/>
    <n v="93.356449999999995"/>
    <n v="21.961870000000001"/>
    <n v="705.8614"/>
    <n v="230980.2"/>
    <n v="1141.6379999999999"/>
    <n v="5"/>
    <n v="1.203891E-4"/>
    <n v="1342530000"/>
    <n v="0.77832000000000001"/>
    <s v="RGB_Side_Upper_0"/>
    <n v="17440"/>
    <n v="186666500"/>
    <n v="26981770"/>
    <n v="0.61372439999999995"/>
    <n v="8.8711010000000007E-2"/>
    <n v="6.9182439999999996"/>
    <n v="15208"/>
    <n v="0.87201830000000002"/>
    <n v="2232"/>
    <n v="0.1279816"/>
    <n v="5327"/>
    <n v="1627.117"/>
    <n v="0.30544729999999998"/>
    <n v="628.97450000000003"/>
    <n v="1083.4110000000001"/>
    <n v="1.326406"/>
    <n v="1321.722"/>
    <n v="2516.355"/>
    <n v="0.2333142"/>
    <n v="74749"/>
    <n v="1375.932"/>
    <n v="0.55863479999999999"/>
    <n v="186"/>
    <n v="629"/>
    <n v="17291"/>
    <n v="0.99145640000000002"/>
    <n v="562"/>
    <n v="66"/>
    <n v="91.597480000000004"/>
    <n v="23.12726"/>
    <n v="91.597480000000004"/>
    <n v="23.12726"/>
    <n v="91.597480000000004"/>
    <n v="23.12726"/>
    <n v="628.97469999999998"/>
    <n v="107697.2"/>
    <n v="67.303889999999996"/>
    <n v="149"/>
    <n v="8.5435779999999996E-3"/>
    <n v="213648300"/>
    <n v="0.70243540000000004"/>
    <s v="RGB_Side_Upper_4"/>
    <n v="15447"/>
    <n v="116240000"/>
    <n v="29033630"/>
    <n v="0.48715520000000001"/>
    <n v="0.1216783"/>
    <n v="4.0036329999999998"/>
    <n v="14393"/>
    <n v="0.93176669999999995"/>
    <n v="1054"/>
    <n v="6.8233310000000005E-2"/>
    <n v="4815"/>
    <n v="1500.8889999999999"/>
    <n v="0.31171100000000002"/>
    <n v="461.16050000000001"/>
    <n v="1567.462"/>
    <n v="-0.91755529999999996"/>
    <n v="1308.7170000000001"/>
    <n v="2528.127"/>
    <n v="0.22693479999999999"/>
    <n v="68068"/>
    <n v="1074.002"/>
    <n v="0.36034860000000002"/>
    <n v="272"/>
    <n v="399"/>
    <n v="15348"/>
    <n v="0.993591"/>
    <n v="357"/>
    <n v="41"/>
    <n v="93.552539999999993"/>
    <n v="21.923690000000001"/>
    <n v="93.552539999999993"/>
    <n v="21.923690000000001"/>
    <n v="93.552539999999993"/>
    <n v="21.923690000000001"/>
    <n v="461.16070000000002"/>
    <n v="90582.84"/>
    <n v="159.05600000000001"/>
    <n v="99"/>
    <n v="6.409011E-3"/>
    <n v="145273600"/>
    <n v="0.60883339999999997"/>
    <s v="RGB_TV"/>
    <n v="30689"/>
    <n v="630316100"/>
    <n v="120268700"/>
    <n v="0.66925699999999999"/>
    <n v="0.1276989"/>
    <n v="5.2408999999999999"/>
    <n v="0"/>
    <n v="0"/>
    <n v="0"/>
    <n v="0"/>
    <n v="10763"/>
    <n v="3774.7130000000002"/>
    <n v="0.35071200000000002"/>
    <n v="695.68380000000002"/>
    <n v="15117.96"/>
    <n v="2.1701069999999998"/>
    <n v="1625.751"/>
    <n v="1197.2260000000001"/>
    <n v="0.15191669999999999"/>
    <n v="202012"/>
    <n v="1761.232"/>
    <n v="0.4617656"/>
    <n v="536"/>
    <n v="593"/>
    <n v="30105"/>
    <n v="0.98097040000000002"/>
    <n v="370.40649999999999"/>
    <n v="94.665909999999997"/>
    <n v="24.790569999999999"/>
    <n v="94.665909999999997"/>
    <n v="24.790569999999999"/>
    <n v="94.665909999999997"/>
    <n v="24.790569999999999"/>
    <n v="695.68399999999997"/>
    <n v="268318.2"/>
    <n v="7447.3770000000004"/>
    <n v="584"/>
    <n v="1.9029620000000001E-2"/>
    <n v="750584800"/>
    <n v="0.79695579999999999"/>
  </r>
  <r>
    <n v="12"/>
    <s v="085558-T"/>
    <s v="Cicer arietinum"/>
    <s v="VarA"/>
    <s v="Tent - Control"/>
    <s v="S"/>
    <s v="SI"/>
    <n v="11"/>
    <n v="1"/>
    <d v="2021-05-24T13:31:50"/>
    <x v="0"/>
    <n v="84635"/>
    <s v="RGB_Side_Far_0"/>
    <n v="10895"/>
    <n v="164149000"/>
    <n v="33896440"/>
    <n v="1.3828769999999999"/>
    <n v="0.28556150000000002"/>
    <n v="4.8426600000000004"/>
    <n v="10895"/>
    <n v="1"/>
    <n v="0"/>
    <n v="0"/>
    <n v="5314"/>
    <n v="2591.886"/>
    <n v="0.48774669999999998"/>
    <n v="467.00110000000001"/>
    <n v="3665.1350000000002"/>
    <n v="-5.4904339999999996"/>
    <n v="1316.453"/>
    <n v="2762.6419999999998"/>
    <n v="0.1371907"/>
    <n v="79415"/>
    <n v="1130.095"/>
    <n v="0.43255640000000001"/>
    <n v="271"/>
    <n v="464"/>
    <n v="10713"/>
    <n v="0.98329509999999998"/>
    <n v="551"/>
    <n v="0"/>
    <n v="77.583939999999998"/>
    <n v="20.472480000000001"/>
    <n v="77.583939999999998"/>
    <n v="20.472480000000001"/>
    <n v="77.583939999999998"/>
    <n v="20.472480000000001"/>
    <n v="467.0027"/>
    <n v="112317.9"/>
    <n v="1232.97"/>
    <n v="182"/>
    <n v="1.670491E-2"/>
    <n v="198045400"/>
    <n v="1.668439"/>
    <s v="RGB_Side_Far_4"/>
    <n v="12051"/>
    <n v="172197700"/>
    <n v="60583200"/>
    <n v="1.185718"/>
    <n v="0.41716320000000001"/>
    <n v="2.8423349999999998"/>
    <n v="12051"/>
    <n v="1"/>
    <n v="0"/>
    <n v="0"/>
    <n v="5388"/>
    <n v="2408.9740000000002"/>
    <n v="0.44709979999999999"/>
    <n v="462.49759999999998"/>
    <n v="7609.8670000000002"/>
    <n v="-3.5158999999999998"/>
    <n v="1323.7619999999999"/>
    <n v="2766.1750000000002"/>
    <n v="0.1253563"/>
    <n v="96134"/>
    <n v="1200.921"/>
    <n v="0.2299041"/>
    <n v="341"/>
    <n v="461"/>
    <n v="11803"/>
    <n v="0.97942079999999998"/>
    <n v="548"/>
    <n v="0"/>
    <n v="78.850049999999996"/>
    <n v="21.234169999999999"/>
    <n v="78.850049999999996"/>
    <n v="21.234169999999999"/>
    <n v="78.850049999999996"/>
    <n v="21.234169999999999"/>
    <n v="462.49779999999998"/>
    <n v="127830.8"/>
    <n v="4805.4170000000004"/>
    <n v="248"/>
    <n v="2.0579210000000001E-2"/>
    <n v="232780900"/>
    <n v="1.602881"/>
    <s v="RGB_Side_Lower_0"/>
    <n v="15161"/>
    <n v="243561400"/>
    <n v="18573430"/>
    <n v="1.0596270000000001"/>
    <n v="8.0804650000000006E-2"/>
    <n v="13.113429999999999"/>
    <n v="11226"/>
    <n v="0.74045249999999996"/>
    <n v="3935"/>
    <n v="0.25954749999999999"/>
    <n v="3400"/>
    <n v="762.48270000000002"/>
    <n v="0.2242596"/>
    <n v="489.46089999999998"/>
    <n v="2863.0050000000001"/>
    <n v="-9.1942059999999994"/>
    <n v="1074.1890000000001"/>
    <n v="2710.32"/>
    <n v="0.26594050000000002"/>
    <n v="57009"/>
    <n v="1094.3489999999999"/>
    <n v="0.73666350000000003"/>
    <n v="183"/>
    <n v="478"/>
    <n v="15147"/>
    <n v="0.99907659999999998"/>
    <n v="269"/>
    <n v="208"/>
    <n v="76.820329999999998"/>
    <n v="17.945"/>
    <n v="76.820329999999998"/>
    <n v="17.945"/>
    <n v="76.820329999999998"/>
    <n v="17.945"/>
    <n v="489.46120000000002"/>
    <n v="85626.59"/>
    <n v="540.65030000000002"/>
    <n v="14"/>
    <n v="9.2342189999999999E-4"/>
    <n v="262134900"/>
    <n v="1.140431"/>
    <s v="RGB_Side_Lower_4"/>
    <n v="17171"/>
    <n v="253243700"/>
    <n v="53788200"/>
    <n v="0.85890960000000005"/>
    <n v="0.1824298"/>
    <n v="4.708164"/>
    <n v="11044"/>
    <n v="0.64317740000000001"/>
    <n v="6127"/>
    <n v="0.35682259999999999"/>
    <n v="4026"/>
    <n v="943.95640000000003"/>
    <n v="0.23446510000000001"/>
    <n v="476.76510000000002"/>
    <n v="4952.0919999999996"/>
    <n v="-7.1839219999999999"/>
    <n v="1088.2650000000001"/>
    <n v="2732.5160000000001"/>
    <n v="0.2281224"/>
    <n v="75271"/>
    <n v="1131.3789999999999"/>
    <n v="0.4220122"/>
    <n v="255"/>
    <n v="469"/>
    <n v="17132"/>
    <n v="0.99772870000000002"/>
    <n v="255"/>
    <n v="213"/>
    <n v="78.001980000000003"/>
    <n v="15.31667"/>
    <n v="78.001980000000003"/>
    <n v="15.31667"/>
    <n v="78.001980000000003"/>
    <n v="15.31667"/>
    <n v="476.7654"/>
    <n v="109787.8"/>
    <n v="1428.1759999999999"/>
    <n v="39"/>
    <n v="2.2712710000000001E-3"/>
    <n v="307031900"/>
    <n v="1.0413399999999999"/>
    <s v="RGB_Side_Upper_0"/>
    <n v="7643"/>
    <n v="22165800"/>
    <n v="16397870"/>
    <n v="0.37945089999999998"/>
    <n v="0.28071119999999999"/>
    <n v="1.3517479999999999"/>
    <n v="7643"/>
    <n v="1"/>
    <n v="0"/>
    <n v="0"/>
    <n v="2340"/>
    <n v="716.42020000000002"/>
    <n v="0.3061625"/>
    <n v="227.9693"/>
    <n v="2056.1950000000002"/>
    <n v="-5.6649589999999996"/>
    <n v="1361.1489999999999"/>
    <n v="2475.3620000000001"/>
    <n v="0.27331569999999999"/>
    <n v="27964"/>
    <n v="635.67960000000005"/>
    <n v="2.2370859999999999E-2"/>
    <n v="228"/>
    <n v="180"/>
    <n v="7544"/>
    <n v="0.98704700000000001"/>
    <n v="254"/>
    <n v="0"/>
    <n v="76.479780000000005"/>
    <n v="13.025539999999999"/>
    <n v="76.479780000000005"/>
    <n v="13.025539999999999"/>
    <n v="76.479780000000005"/>
    <n v="13.025539999999999"/>
    <n v="233.4161"/>
    <n v="36837.21"/>
    <n v="553.17790000000002"/>
    <n v="99"/>
    <n v="1.2953030000000001E-2"/>
    <n v="38563670"/>
    <n v="0.66016220000000003"/>
    <s v="RGB_Side_Upper_4"/>
    <n v="8098"/>
    <n v="24405280"/>
    <n v="15556790"/>
    <n v="0.37215870000000001"/>
    <n v="0.2372272"/>
    <n v="1.568786"/>
    <n v="8098"/>
    <n v="1"/>
    <n v="0"/>
    <n v="0"/>
    <n v="2546"/>
    <n v="800.45889999999997"/>
    <n v="0.31439859999999997"/>
    <n v="231.48220000000001"/>
    <n v="1674.94"/>
    <n v="-4.1266809999999996"/>
    <n v="1353.547"/>
    <n v="2489.2469999999998"/>
    <n v="0.29549350000000002"/>
    <n v="27405"/>
    <n v="634.37260000000003"/>
    <n v="4.9027729999999999E-2"/>
    <n v="221"/>
    <n v="178"/>
    <n v="7964"/>
    <n v="0.98345269999999996"/>
    <n v="230"/>
    <n v="0"/>
    <n v="79.344160000000002"/>
    <n v="15.19035"/>
    <n v="79.344160000000002"/>
    <n v="15.19035"/>
    <n v="79.344160000000002"/>
    <n v="15.19035"/>
    <n v="235.5788"/>
    <n v="38580.559999999998"/>
    <n v="346.43430000000001"/>
    <n v="134"/>
    <n v="1.6547300000000001E-2"/>
    <n v="39962070"/>
    <n v="0.60938599999999998"/>
    <s v="RGB_TV"/>
    <n v="13616"/>
    <n v="75762460"/>
    <n v="10038420"/>
    <n v="0.40865319999999999"/>
    <n v="5.4145970000000002E-2"/>
    <n v="7.5472520000000003"/>
    <n v="0"/>
    <n v="0"/>
    <n v="0"/>
    <n v="0"/>
    <n v="2595"/>
    <n v="494.56700000000001"/>
    <n v="0.19058459999999999"/>
    <n v="316.18029999999999"/>
    <n v="300.24979999999999"/>
    <n v="3.6696610000000001"/>
    <n v="1687.607"/>
    <n v="1192.605"/>
    <n v="0.50528819999999997"/>
    <n v="26947"/>
    <n v="727.26279999999997"/>
    <n v="0.58676620000000002"/>
    <n v="240"/>
    <n v="225"/>
    <n v="13393"/>
    <n v="0.9836222"/>
    <n v="235.51859999999999"/>
    <n v="80.128159999999994"/>
    <n v="16.484690000000001"/>
    <n v="80.128159999999994"/>
    <n v="16.484690000000001"/>
    <n v="80.128159999999994"/>
    <n v="16.484690000000001"/>
    <n v="316.18049999999999"/>
    <n v="36240.839999999997"/>
    <n v="6.6208819999999999"/>
    <n v="223"/>
    <n v="1.637779E-2"/>
    <n v="85800870"/>
    <n v="0.46279920000000002"/>
  </r>
  <r>
    <n v="117"/>
    <s v="085558-T"/>
    <s v="Cicer arietinum"/>
    <s v="VarA"/>
    <s v="Tent - Control"/>
    <s v="S"/>
    <s v="SI"/>
    <n v="11"/>
    <n v="1"/>
    <d v="2021-05-27T13:27:50"/>
    <x v="1"/>
    <n v="87950"/>
    <s v="RGB_Side_Far_0"/>
    <n v="11518"/>
    <n v="291913600"/>
    <n v="18991590"/>
    <n v="2.2003919999999999"/>
    <n v="0.14315520000000001"/>
    <n v="15.37067"/>
    <n v="11518"/>
    <n v="1"/>
    <n v="0"/>
    <n v="0"/>
    <n v="5571"/>
    <n v="2694.569"/>
    <n v="0.48367769999999999"/>
    <n v="562.85789999999997"/>
    <n v="4018.9769999999999"/>
    <n v="-3.0186229999999998"/>
    <n v="1164.3510000000001"/>
    <n v="2736.5529999999999"/>
    <n v="0.1211108"/>
    <n v="95103"/>
    <n v="1308.961"/>
    <n v="0.77058610000000005"/>
    <n v="290"/>
    <n v="529"/>
    <n v="11320"/>
    <n v="0.9828095"/>
    <n v="616"/>
    <n v="0"/>
    <n v="80.991579999999999"/>
    <n v="21.480250000000002"/>
    <n v="80.991579999999999"/>
    <n v="21.480250000000002"/>
    <n v="80.991579999999999"/>
    <n v="21.480250000000002"/>
    <n v="562.85810000000004"/>
    <n v="139776.1"/>
    <n v="1402.3420000000001"/>
    <n v="198"/>
    <n v="1.7190480000000001E-2"/>
    <n v="310905200"/>
    <n v="2.3435480000000002"/>
    <s v="RGB_Side_Far_4"/>
    <n v="11154"/>
    <n v="285526300"/>
    <n v="26766430"/>
    <n v="2.2950110000000001"/>
    <n v="0.215144"/>
    <n v="10.66733"/>
    <n v="11154"/>
    <n v="1"/>
    <n v="0"/>
    <n v="0"/>
    <n v="5343"/>
    <n v="2559.4090000000001"/>
    <n v="0.47902099999999997"/>
    <n v="548.1979"/>
    <n v="3084.777"/>
    <n v="1.742264"/>
    <n v="1218.702"/>
    <n v="2735.375"/>
    <n v="0.1029926"/>
    <n v="108299"/>
    <n v="1341.154"/>
    <n v="0.68654669999999995"/>
    <n v="320"/>
    <n v="537"/>
    <n v="10957"/>
    <n v="0.98233820000000005"/>
    <n v="624"/>
    <n v="0"/>
    <n v="81.000810000000001"/>
    <n v="21.005420000000001"/>
    <n v="81.000810000000001"/>
    <n v="21.005420000000001"/>
    <n v="81.000810000000001"/>
    <n v="21.005420000000001"/>
    <n v="548.19809999999995"/>
    <n v="162828.1"/>
    <n v="853.13340000000005"/>
    <n v="197"/>
    <n v="1.7661820000000002E-2"/>
    <n v="312292700"/>
    <n v="2.5101550000000001"/>
    <s v="RGB_Side_Lower_0"/>
    <n v="18220"/>
    <n v="449457500"/>
    <n v="38737350"/>
    <n v="1.3539159999999999"/>
    <n v="0.1166899"/>
    <n v="11.602690000000001"/>
    <n v="11211"/>
    <n v="0.61531279999999999"/>
    <n v="7009"/>
    <n v="0.38468720000000001"/>
    <n v="4258"/>
    <n v="995.09130000000005"/>
    <n v="0.2336992"/>
    <n v="580.16549999999995"/>
    <n v="666.27419999999995"/>
    <n v="-6.0189599999999999"/>
    <n v="909.38319999999999"/>
    <n v="2710.125"/>
    <n v="0.19963400000000001"/>
    <n v="91267"/>
    <n v="1340.0820000000001"/>
    <n v="0.70779190000000003"/>
    <n v="263"/>
    <n v="565"/>
    <n v="18218"/>
    <n v="0.99989019999999995"/>
    <n v="372"/>
    <n v="192"/>
    <n v="86.768060000000006"/>
    <n v="20.254629999999999"/>
    <n v="86.768060000000006"/>
    <n v="20.254629999999999"/>
    <n v="86.768060000000006"/>
    <n v="20.254629999999999"/>
    <n v="581.43939999999998"/>
    <n v="129020.7"/>
    <n v="24.3645"/>
    <n v="2"/>
    <n v="1.0976950000000001E-4"/>
    <n v="488194800"/>
    <n v="1.4706060000000001"/>
    <s v="RGB_Side_Lower_4"/>
    <n v="18013"/>
    <n v="481496300"/>
    <n v="47039450"/>
    <n v="1.4839560000000001"/>
    <n v="0.14497399999999999"/>
    <n v="10.23601"/>
    <n v="13302"/>
    <n v="0.73846670000000003"/>
    <n v="4711"/>
    <n v="0.26153330000000002"/>
    <n v="4135"/>
    <n v="949.21579999999994"/>
    <n v="0.22955639999999999"/>
    <n v="606.40660000000003"/>
    <n v="6542.5550000000003"/>
    <n v="-5.7565759999999999"/>
    <n v="938.00310000000002"/>
    <n v="2684.6030000000001"/>
    <n v="0.16227340000000001"/>
    <n v="111004"/>
    <n v="1421.8889999999999"/>
    <n v="0.67568550000000005"/>
    <n v="276"/>
    <n v="589"/>
    <n v="17999"/>
    <n v="0.99922279999999997"/>
    <n v="393"/>
    <n v="195"/>
    <n v="85.604680000000002"/>
    <n v="20.579360000000001"/>
    <n v="85.604680000000002"/>
    <n v="20.579360000000001"/>
    <n v="85.604680000000002"/>
    <n v="20.579360000000001"/>
    <n v="606.40679999999998"/>
    <n v="161315.20000000001"/>
    <n v="2376.3409999999999"/>
    <n v="14"/>
    <n v="7.7721650000000001E-4"/>
    <n v="528535800"/>
    <n v="1.6289290000000001"/>
    <s v="RGB_Side_Upper_0"/>
    <n v="6691"/>
    <n v="44718630"/>
    <n v="12827640"/>
    <n v="0.99886410000000003"/>
    <n v="0.28652650000000002"/>
    <n v="3.4861140000000002"/>
    <n v="6691"/>
    <n v="1"/>
    <n v="0"/>
    <n v="0"/>
    <n v="2462"/>
    <n v="905.91"/>
    <n v="0.36795699999999998"/>
    <n v="330.10599999999999"/>
    <n v="2134.7510000000002"/>
    <n v="-3.0007869999999999"/>
    <n v="1311.0029999999999"/>
    <n v="2391.15"/>
    <n v="0.1575317"/>
    <n v="42474"/>
    <n v="815.51009999999997"/>
    <n v="0.30711529999999998"/>
    <n v="195"/>
    <n v="330"/>
    <n v="6600"/>
    <n v="0.98639969999999999"/>
    <n v="415"/>
    <n v="0"/>
    <n v="84.560460000000006"/>
    <n v="16.728840000000002"/>
    <n v="84.560460000000006"/>
    <n v="16.728840000000002"/>
    <n v="84.560460000000006"/>
    <n v="16.728840000000002"/>
    <n v="330.10629999999998"/>
    <n v="58551.99"/>
    <n v="681.08860000000004"/>
    <n v="91"/>
    <n v="1.3600360000000001E-2"/>
    <n v="57546270"/>
    <n v="1.285391"/>
    <s v="RGB_Side_Upper_4"/>
    <n v="5946"/>
    <n v="45700440"/>
    <n v="8390770"/>
    <n v="1.292619"/>
    <n v="0.2373296"/>
    <n v="5.4465139999999996"/>
    <n v="5946"/>
    <n v="1"/>
    <n v="0"/>
    <n v="0"/>
    <n v="2131"/>
    <n v="763.73379999999997"/>
    <n v="0.35839219999999999"/>
    <n v="331.94130000000001"/>
    <n v="1612.5730000000001"/>
    <n v="-8.2658120000000004"/>
    <n v="1345.1010000000001"/>
    <n v="2396.5650000000001"/>
    <n v="0.1536196"/>
    <n v="38706"/>
    <n v="801.79129999999998"/>
    <n v="0.47576170000000001"/>
    <n v="180"/>
    <n v="329"/>
    <n v="5773"/>
    <n v="0.97090480000000001"/>
    <n v="413"/>
    <n v="0"/>
    <n v="83.940640000000002"/>
    <n v="18.039210000000001"/>
    <n v="83.940640000000002"/>
    <n v="18.039210000000001"/>
    <n v="83.940640000000002"/>
    <n v="18.039210000000001"/>
    <n v="331.94150000000002"/>
    <n v="57513.01"/>
    <n v="437.33449999999999"/>
    <n v="173"/>
    <n v="2.909519E-2"/>
    <n v="54091210"/>
    <n v="1.529949"/>
    <s v="RGB_TV"/>
    <n v="16408"/>
    <n v="81555180"/>
    <n v="58282680"/>
    <n v="0.30292859999999999"/>
    <n v="0.21648519999999999"/>
    <n v="1.3993040000000001"/>
    <n v="0"/>
    <n v="0"/>
    <n v="0"/>
    <n v="0"/>
    <n v="4186"/>
    <n v="1067.93"/>
    <n v="0.2551194"/>
    <n v="317.10719999999998"/>
    <n v="757.78380000000004"/>
    <n v="1.0319199999999999"/>
    <n v="1555.64"/>
    <n v="1130.81"/>
    <n v="0.2996238"/>
    <n v="54762"/>
    <n v="885.34860000000003"/>
    <n v="2.7697240000000001E-2"/>
    <n v="270"/>
    <n v="295"/>
    <n v="16186"/>
    <n v="0.98646999999999996"/>
    <n v="282.4606"/>
    <n v="94.74409"/>
    <n v="19.603809999999999"/>
    <n v="94.74409"/>
    <n v="19.603809999999999"/>
    <n v="94.74409"/>
    <n v="19.603809999999999"/>
    <n v="323.4674"/>
    <n v="71237.42"/>
    <n v="34.997340000000001"/>
    <n v="222"/>
    <n v="1.352999E-2"/>
    <n v="139837900"/>
    <n v="0.51941380000000004"/>
  </r>
  <r>
    <n v="232"/>
    <s v="085558-T"/>
    <s v="Cicer arietinum"/>
    <s v="VarA"/>
    <s v="Tent - Control"/>
    <s v="S"/>
    <s v="SI"/>
    <n v="11"/>
    <n v="1"/>
    <d v="2021-05-31T13:35:17"/>
    <x v="2"/>
    <n v="107247"/>
    <s v="RGB_Side_Far_0"/>
    <n v="14719"/>
    <n v="470802000"/>
    <n v="30120140"/>
    <n v="2.1731099999999999"/>
    <n v="0.1390274"/>
    <n v="15.630800000000001"/>
    <n v="14719"/>
    <n v="1"/>
    <n v="0"/>
    <n v="0"/>
    <n v="7008"/>
    <n v="3336.6439999999998"/>
    <n v="0.47611930000000002"/>
    <n v="639.79449999999997"/>
    <n v="4823.8419999999996"/>
    <n v="-18.122779999999999"/>
    <n v="1147.6859999999999"/>
    <n v="2709.5880000000002"/>
    <n v="0.12705330000000001"/>
    <n v="115849"/>
    <n v="1453.278"/>
    <n v="0.77394459999999998"/>
    <n v="289"/>
    <n v="605"/>
    <n v="14453"/>
    <n v="0.98192809999999997"/>
    <n v="693"/>
    <n v="0"/>
    <n v="81.978999999999999"/>
    <n v="21.80377"/>
    <n v="81.978999999999999"/>
    <n v="21.80377"/>
    <n v="81.978999999999999"/>
    <n v="21.80377"/>
    <n v="639.79470000000003"/>
    <n v="172802"/>
    <n v="1580.913"/>
    <n v="266"/>
    <n v="1.8071879999999999E-2"/>
    <n v="500922100"/>
    <n v="2.3121369999999999"/>
    <s v="RGB_Side_Far_4"/>
    <n v="14268"/>
    <n v="450403600"/>
    <n v="45847740"/>
    <n v="2.2124609999999998"/>
    <n v="0.2252121"/>
    <n v="9.8238990000000008"/>
    <n v="14268"/>
    <n v="1"/>
    <n v="0"/>
    <n v="0"/>
    <n v="7132"/>
    <n v="3565"/>
    <n v="0.49985980000000002"/>
    <n v="637.21659999999997"/>
    <n v="5267.9880000000003"/>
    <n v="-15.81278"/>
    <n v="1196.2190000000001"/>
    <n v="2705.1889999999999"/>
    <n v="0.10625950000000001"/>
    <n v="134275"/>
    <n v="1503.6469999999999"/>
    <n v="0.66458969999999995"/>
    <n v="307"/>
    <n v="615"/>
    <n v="13971"/>
    <n v="0.97918419999999995"/>
    <n v="702"/>
    <n v="0"/>
    <n v="82.507360000000006"/>
    <n v="22.03745"/>
    <n v="82.507360000000006"/>
    <n v="22.03745"/>
    <n v="82.507360000000006"/>
    <n v="22.03745"/>
    <n v="637.21680000000003"/>
    <n v="186325.9"/>
    <n v="1945.0309999999999"/>
    <n v="297"/>
    <n v="2.0815810000000001E-2"/>
    <n v="496251400"/>
    <n v="2.4376730000000002"/>
    <s v="RGB_Side_Lower_0"/>
    <n v="17504"/>
    <n v="660779400"/>
    <n v="33914510"/>
    <n v="2.1566610000000002"/>
    <n v="0.1106906"/>
    <n v="19.48368"/>
    <n v="10047"/>
    <n v="0.57398309999999997"/>
    <n v="7457"/>
    <n v="0.42601689999999998"/>
    <n v="4413"/>
    <n v="1112.578"/>
    <n v="0.2521138"/>
    <n v="649.66759999999999"/>
    <n v="6321.0259999999998"/>
    <n v="-22.982880000000002"/>
    <n v="896.5299"/>
    <n v="2686.3229999999999"/>
    <n v="0.1806249"/>
    <n v="96908"/>
    <n v="1438.153"/>
    <n v="0.81425590000000003"/>
    <n v="246"/>
    <n v="615"/>
    <n v="17501"/>
    <n v="0.99982859999999996"/>
    <n v="413"/>
    <n v="201"/>
    <n v="89.763890000000004"/>
    <n v="20.455390000000001"/>
    <n v="89.763890000000004"/>
    <n v="20.455390000000001"/>
    <n v="89.763890000000004"/>
    <n v="20.455390000000001"/>
    <n v="649.66780000000006"/>
    <n v="135846.20000000001"/>
    <n v="2282.6419999999998"/>
    <n v="3"/>
    <n v="1.7138940000000001E-4"/>
    <n v="694693900"/>
    <n v="2.2673519999999998"/>
    <s v="RGB_Side_Lower_4"/>
    <n v="19250"/>
    <n v="683740600"/>
    <n v="50777380"/>
    <n v="1.8451420000000001"/>
    <n v="0.13702790000000001"/>
    <n v="13.46546"/>
    <n v="13142"/>
    <n v="0.68270129999999996"/>
    <n v="6108"/>
    <n v="0.31729869999999999"/>
    <n v="4975"/>
    <n v="1285.7470000000001"/>
    <n v="0.25844159999999999"/>
    <n v="660.93420000000003"/>
    <n v="2626.116"/>
    <n v="0.2451865"/>
    <n v="921.76679999999999"/>
    <n v="2662.924"/>
    <n v="0.15313750000000001"/>
    <n v="125704"/>
    <n v="1519.423"/>
    <n v="0.74259509999999995"/>
    <n v="276"/>
    <n v="649"/>
    <n v="19247"/>
    <n v="0.99984410000000001"/>
    <n v="448"/>
    <n v="200"/>
    <n v="88.318389999999994"/>
    <n v="20.55622"/>
    <n v="88.318389999999994"/>
    <n v="20.55622"/>
    <n v="88.318389999999994"/>
    <n v="20.55622"/>
    <n v="660.93439999999998"/>
    <n v="171597.6"/>
    <n v="358.25900000000001"/>
    <n v="3"/>
    <n v="1.5584419999999999E-4"/>
    <n v="734518000"/>
    <n v="1.98217"/>
    <s v="RGB_Side_Upper_0"/>
    <n v="9989"/>
    <n v="97667200"/>
    <n v="18942020"/>
    <n v="0.97882420000000003"/>
    <n v="0.1898376"/>
    <n v="5.1561120000000003"/>
    <n v="9989"/>
    <n v="1"/>
    <n v="0"/>
    <n v="0"/>
    <n v="3485"/>
    <n v="1215.8599999999999"/>
    <n v="0.34888380000000002"/>
    <n v="362.24439999999998"/>
    <n v="4705.34"/>
    <n v="-3.7353390000000002"/>
    <n v="1296.7080000000001"/>
    <n v="2362.5479999999998"/>
    <n v="0.19488069999999999"/>
    <n v="51257"/>
    <n v="901.48299999999995"/>
    <n v="0.45578649999999998"/>
    <n v="196"/>
    <n v="362"/>
    <n v="9897"/>
    <n v="0.9907899"/>
    <n v="444"/>
    <n v="0"/>
    <n v="86.826509999999999"/>
    <n v="17.62425"/>
    <n v="86.826509999999999"/>
    <n v="17.62425"/>
    <n v="86.826509999999999"/>
    <n v="17.62425"/>
    <n v="362.24459999999999"/>
    <n v="68632.160000000003"/>
    <n v="2216.4609999999998"/>
    <n v="92"/>
    <n v="9.2101309999999999E-3"/>
    <n v="116609200"/>
    <n v="1.1686620000000001"/>
    <s v="RGB_Side_Upper_4"/>
    <n v="10754"/>
    <n v="101739800"/>
    <n v="23280980"/>
    <n v="0.87973299999999999"/>
    <n v="0.20130809999999999"/>
    <n v="4.3700830000000002"/>
    <n v="10754"/>
    <n v="1"/>
    <n v="0"/>
    <n v="0"/>
    <n v="3919"/>
    <n v="1428.172"/>
    <n v="0.36442249999999998"/>
    <n v="357.35140000000001"/>
    <n v="3022.1460000000002"/>
    <n v="-3.0329890000000002"/>
    <n v="1337.0119999999999"/>
    <n v="2365.6439999999998"/>
    <n v="0.19977710000000001"/>
    <n v="53830"/>
    <n v="921.15920000000006"/>
    <n v="0.39383940000000001"/>
    <n v="205"/>
    <n v="354"/>
    <n v="10659"/>
    <n v="0.99116610000000005"/>
    <n v="436"/>
    <n v="0"/>
    <n v="87.070949999999996"/>
    <n v="16.116250000000001"/>
    <n v="87.070949999999996"/>
    <n v="16.116250000000001"/>
    <n v="87.070949999999996"/>
    <n v="16.116250000000001"/>
    <n v="361.30560000000003"/>
    <n v="67824.600000000006"/>
    <n v="849.29909999999995"/>
    <n v="95"/>
    <n v="8.8339219999999993E-3"/>
    <n v="125020800"/>
    <n v="1.0810409999999999"/>
    <s v="RGB_TV"/>
    <n v="20763"/>
    <n v="100868100"/>
    <n v="89872290"/>
    <n v="0.2339772"/>
    <n v="0.20847099999999999"/>
    <n v="1.122349"/>
    <n v="0"/>
    <n v="0"/>
    <n v="0"/>
    <n v="0"/>
    <n v="5583"/>
    <n v="1501.223"/>
    <n v="0.26889180000000001"/>
    <n v="582.46720000000005"/>
    <n v="728.47019999999998"/>
    <n v="-2.1066180000000001"/>
    <n v="1533.5"/>
    <n v="1141.046"/>
    <n v="0.20229549999999999"/>
    <n v="102637"/>
    <n v="1447.9760000000001"/>
    <n v="3.3232840000000001E-3"/>
    <n v="564"/>
    <n v="320"/>
    <n v="20515"/>
    <n v="0.98805560000000003"/>
    <n v="359.73880000000003"/>
    <n v="94.504069999999999"/>
    <n v="20.041689999999999"/>
    <n v="94.504069999999999"/>
    <n v="20.041689999999999"/>
    <n v="94.504069999999999"/>
    <n v="20.041689999999999"/>
    <n v="588.91909999999996"/>
    <n v="166607.79999999999"/>
    <n v="25.55838"/>
    <n v="248"/>
    <n v="1.194432E-2"/>
    <n v="190740400"/>
    <n v="0.44244820000000001"/>
  </r>
  <r>
    <n v="332"/>
    <s v="085558-T"/>
    <s v="Cicer arietinum"/>
    <s v="VarA"/>
    <s v="Tent - Control"/>
    <s v="S"/>
    <s v="SI"/>
    <n v="11"/>
    <n v="1"/>
    <d v="2021-06-03T12:58:39"/>
    <x v="3"/>
    <n v="126954"/>
    <s v="RGB_Side_Far_0"/>
    <n v="15205"/>
    <n v="649016000"/>
    <n v="23173370"/>
    <n v="2.8072599999999999"/>
    <n v="0.1002343"/>
    <n v="28.006979999999999"/>
    <n v="15205"/>
    <n v="1"/>
    <n v="0"/>
    <n v="0"/>
    <n v="7723"/>
    <n v="3922.7049999999999"/>
    <n v="0.50792499999999996"/>
    <n v="699.37189999999998"/>
    <n v="3940.904"/>
    <n v="-14.51065"/>
    <n v="1148.6559999999999"/>
    <n v="2674.643"/>
    <n v="0.16597899999999999"/>
    <n v="91608"/>
    <n v="1526.1880000000001"/>
    <n v="0.86685610000000002"/>
    <n v="221"/>
    <n v="691"/>
    <n v="14968"/>
    <n v="0.98441299999999998"/>
    <n v="779"/>
    <n v="0"/>
    <n v="81.440439999999995"/>
    <n v="21.68487"/>
    <n v="81.440439999999995"/>
    <n v="21.68487"/>
    <n v="81.440439999999995"/>
    <n v="21.68487"/>
    <n v="699.37210000000005"/>
    <n v="140758.6"/>
    <n v="1021.422"/>
    <n v="237"/>
    <n v="1.558698E-2"/>
    <n v="672189400"/>
    <n v="2.9074939999999998"/>
    <s v="RGB_Side_Far_4"/>
    <n v="15472"/>
    <n v="608153200"/>
    <n v="38858740"/>
    <n v="2.540505"/>
    <n v="0.1623289"/>
    <n v="15.650359999999999"/>
    <n v="15472"/>
    <n v="1"/>
    <n v="0"/>
    <n v="0"/>
    <n v="7381"/>
    <n v="3521.145"/>
    <n v="0.47705530000000002"/>
    <n v="692.45140000000004"/>
    <n v="7002.3969999999999"/>
    <n v="-17.377829999999999"/>
    <n v="1212.44"/>
    <n v="2673.6469999999999"/>
    <n v="0.1184958"/>
    <n v="130570"/>
    <n v="1571.66"/>
    <n v="0.77419320000000003"/>
    <n v="276"/>
    <n v="693"/>
    <n v="15213"/>
    <n v="0.98326009999999997"/>
    <n v="781"/>
    <n v="0"/>
    <n v="81.573170000000005"/>
    <n v="21.4055"/>
    <n v="81.573170000000005"/>
    <n v="21.4055"/>
    <n v="81.573170000000005"/>
    <n v="21.4055"/>
    <n v="692.45159999999998"/>
    <n v="184198.9"/>
    <n v="3169.18"/>
    <n v="259"/>
    <n v="1.6739919999999998E-2"/>
    <n v="647012000"/>
    <n v="2.7028340000000002"/>
    <s v="RGB_Side_Lower_0"/>
    <n v="23547"/>
    <n v="1119661000"/>
    <n v="45407460"/>
    <n v="2.0193680000000001"/>
    <n v="8.1894759999999997E-2"/>
    <n v="24.658080000000002"/>
    <n v="15644"/>
    <n v="0.6643734"/>
    <n v="7903"/>
    <n v="0.3356266"/>
    <n v="5332"/>
    <n v="1207.3820000000001"/>
    <n v="0.22644069999999999"/>
    <n v="747.58540000000005"/>
    <n v="13284.05"/>
    <n v="-2.4187090000000002"/>
    <n v="885.62260000000003"/>
    <n v="2621.4450000000002"/>
    <n v="0.18295040000000001"/>
    <n v="128707"/>
    <n v="1659.0419999999999"/>
    <n v="0.85017960000000004"/>
    <n v="292"/>
    <n v="730"/>
    <n v="23537"/>
    <n v="0.99957530000000006"/>
    <n v="533"/>
    <n v="196"/>
    <n v="87.562070000000006"/>
    <n v="22.46651"/>
    <n v="87.562070000000006"/>
    <n v="22.46651"/>
    <n v="87.562070000000006"/>
    <n v="22.46651"/>
    <n v="747.5856"/>
    <n v="201917.2"/>
    <n v="7494.2070000000003"/>
    <n v="10"/>
    <n v="4.2468250000000002E-4"/>
    <n v="1165068000"/>
    <n v="2.1012620000000002"/>
    <s v="RGB_Side_Lower_4"/>
    <n v="24648"/>
    <n v="1148833000"/>
    <n v="47911760"/>
    <n v="1.8910089999999999"/>
    <n v="7.8864000000000004E-2"/>
    <n v="23.978100000000001"/>
    <n v="17389"/>
    <n v="0.70549329999999999"/>
    <n v="7259"/>
    <n v="0.29450660000000001"/>
    <n v="5782"/>
    <n v="1356.3589999999999"/>
    <n v="0.23458290000000001"/>
    <n v="747.85159999999996"/>
    <n v="12497.17"/>
    <n v="-19.918939999999999"/>
    <n v="925.85829999999999"/>
    <n v="2619.5529999999999"/>
    <n v="0.2463322"/>
    <n v="100060"/>
    <n v="1612.7539999999999"/>
    <n v="0.84627090000000005"/>
    <n v="207"/>
    <n v="742"/>
    <n v="24645"/>
    <n v="0.9998783"/>
    <n v="542"/>
    <n v="199"/>
    <n v="86.405429999999996"/>
    <n v="18.900919999999999"/>
    <n v="86.405429999999996"/>
    <n v="18.900919999999999"/>
    <n v="86.405429999999996"/>
    <n v="18.900919999999999"/>
    <n v="747.85170000000005"/>
    <n v="150366.79999999999"/>
    <n v="6336.3909999999996"/>
    <n v="3"/>
    <n v="1.217137E-4"/>
    <n v="1196745000"/>
    <n v="1.969873"/>
    <s v="RGB_Side_Upper_0"/>
    <n v="11671"/>
    <n v="154827400"/>
    <n v="15155030"/>
    <n v="1.136663"/>
    <n v="0.1112604"/>
    <n v="10.216240000000001"/>
    <n v="11671"/>
    <n v="1"/>
    <n v="0"/>
    <n v="0"/>
    <n v="3546"/>
    <n v="1077.3810000000001"/>
    <n v="0.30382999999999999"/>
    <n v="415.48169999999999"/>
    <n v="2003.9549999999999"/>
    <n v="0.60514100000000004"/>
    <n v="1314.4059999999999"/>
    <n v="2337.5520000000001"/>
    <n v="0.21534800000000001"/>
    <n v="54196"/>
    <n v="990.25490000000002"/>
    <n v="0.67516960000000004"/>
    <n v="221"/>
    <n v="407"/>
    <n v="11537"/>
    <n v="0.98851849999999997"/>
    <n v="489"/>
    <n v="0"/>
    <n v="84.366039999999998"/>
    <n v="16.999479999999998"/>
    <n v="84.366039999999998"/>
    <n v="16.999479999999998"/>
    <n v="84.366039999999998"/>
    <n v="16.999479999999998"/>
    <n v="415.48649999999998"/>
    <n v="75085.84"/>
    <n v="344.0865"/>
    <n v="134"/>
    <n v="1.1481450000000001E-2"/>
    <n v="169982400"/>
    <n v="1.2479229999999999"/>
    <s v="RGB_Side_Upper_4"/>
    <n v="12167"/>
    <n v="147864200"/>
    <n v="23681300"/>
    <n v="0.99884030000000001"/>
    <n v="0.15997"/>
    <n v="6.2439220000000004"/>
    <n v="12167"/>
    <n v="1"/>
    <n v="0"/>
    <n v="0"/>
    <n v="3916"/>
    <n v="1260.3810000000001"/>
    <n v="0.32185419999999998"/>
    <n v="404.31670000000003"/>
    <n v="22842.68"/>
    <n v="-5.9685940000000004"/>
    <n v="1361.086"/>
    <n v="2345.1909999999998"/>
    <n v="0.19985220000000001"/>
    <n v="60880"/>
    <n v="999.40139999999997"/>
    <n v="0.52404059999999997"/>
    <n v="280"/>
    <n v="380"/>
    <n v="12032"/>
    <n v="0.98890440000000002"/>
    <n v="462"/>
    <n v="0"/>
    <n v="84.215999999999994"/>
    <n v="15.853199999999999"/>
    <n v="84.215999999999994"/>
    <n v="15.853199999999999"/>
    <n v="84.215999999999994"/>
    <n v="15.853199999999999"/>
    <n v="404.31689999999998"/>
    <n v="82821.52"/>
    <n v="42885.52"/>
    <n v="135"/>
    <n v="1.1095590000000001E-2"/>
    <n v="171545500"/>
    <n v="1.1588099999999999"/>
    <s v="RGB_TV"/>
    <n v="24244"/>
    <n v="235151600"/>
    <n v="51761760"/>
    <n v="0.40007310000000001"/>
    <n v="8.8064429999999999E-2"/>
    <n v="4.5429589999999997"/>
    <n v="0"/>
    <n v="0"/>
    <n v="0"/>
    <n v="0"/>
    <n v="5266"/>
    <n v="1143.819"/>
    <n v="0.2172084"/>
    <n v="418.76609999999999"/>
    <n v="3201.3310000000001"/>
    <n v="-4.3236749999999997"/>
    <n v="1537.405"/>
    <n v="1103.7170000000001"/>
    <n v="0.40711320000000001"/>
    <n v="59551"/>
    <n v="1015.218"/>
    <n v="0.40855350000000001"/>
    <n v="197"/>
    <n v="415"/>
    <n v="24052"/>
    <n v="0.99208050000000003"/>
    <n v="367.49149999999997"/>
    <n v="92.319829999999996"/>
    <n v="18.60894"/>
    <n v="92.319829999999996"/>
    <n v="18.60894"/>
    <n v="92.319829999999996"/>
    <n v="18.60894"/>
    <n v="418.7663"/>
    <n v="79868.45"/>
    <n v="422.72410000000002"/>
    <n v="192"/>
    <n v="7.9194859999999999E-3"/>
    <n v="286913400"/>
    <n v="0.4881376"/>
  </r>
  <r>
    <n v="457"/>
    <s v="085558-T"/>
    <s v="Cicer arietinum"/>
    <s v="VarA"/>
    <s v="Tent - Control"/>
    <s v="S"/>
    <s v="SI"/>
    <n v="11"/>
    <n v="1"/>
    <d v="2021-06-07T13:22:29"/>
    <x v="4"/>
    <n v="146310"/>
    <s v="RGB_Side_Far_0"/>
    <n v="18453"/>
    <n v="1059312000"/>
    <n v="31447750"/>
    <n v="3.1109270000000002"/>
    <n v="9.2353980000000002E-2"/>
    <n v="33.684820000000002"/>
    <n v="18453"/>
    <n v="1"/>
    <n v="0"/>
    <n v="0"/>
    <n v="7828"/>
    <n v="3320.7379999999998"/>
    <n v="0.4242129"/>
    <n v="785.4203"/>
    <n v="11369.54"/>
    <n v="-15.668200000000001"/>
    <n v="1372.71"/>
    <n v="2627.395"/>
    <n v="0.13569580000000001"/>
    <n v="135988"/>
    <n v="1753.817"/>
    <n v="0.88800069999999998"/>
    <n v="360"/>
    <n v="761"/>
    <n v="18185"/>
    <n v="0.98547660000000004"/>
    <n v="848"/>
    <n v="0"/>
    <n v="82.365250000000003"/>
    <n v="20.193850000000001"/>
    <n v="82.365250000000003"/>
    <n v="20.193850000000001"/>
    <n v="82.365250000000003"/>
    <n v="20.193850000000001"/>
    <n v="785.50620000000004"/>
    <n v="162196.79999999999"/>
    <n v="7005.1670000000004"/>
    <n v="268"/>
    <n v="1.4523380000000001E-2"/>
    <n v="1090760000"/>
    <n v="3.203281"/>
    <s v="RGB_Side_Far_4"/>
    <n v="22567"/>
    <n v="1336948000"/>
    <n v="72771060"/>
    <n v="2.6252279999999999"/>
    <n v="0.14289299999999999"/>
    <n v="18.371980000000001"/>
    <n v="22567"/>
    <n v="1"/>
    <n v="0"/>
    <n v="0"/>
    <n v="9657"/>
    <n v="4132.4790000000003"/>
    <n v="0.42792570000000002"/>
    <n v="817.59220000000005"/>
    <n v="14604.68"/>
    <n v="-18.989080000000001"/>
    <n v="1424.971"/>
    <n v="2630.6819999999998"/>
    <n v="0.113885"/>
    <n v="198156"/>
    <n v="1912.7909999999999"/>
    <n v="0.80417510000000003"/>
    <n v="503"/>
    <n v="751"/>
    <n v="22229"/>
    <n v="0.98502239999999996"/>
    <n v="838"/>
    <n v="0"/>
    <n v="83.876369999999994"/>
    <n v="20.31898"/>
    <n v="83.876369999999994"/>
    <n v="20.31898"/>
    <n v="83.876369999999994"/>
    <n v="20.31898"/>
    <n v="817.5924"/>
    <n v="238781.6"/>
    <n v="9451.7129999999997"/>
    <n v="338"/>
    <n v="1.4977620000000001E-2"/>
    <n v="1409720000"/>
    <n v="2.7681209999999998"/>
    <s v="RGB_Side_Lower_0"/>
    <n v="24362"/>
    <n v="1499380000"/>
    <n v="39928300"/>
    <n v="2.5263049999999998"/>
    <n v="6.7275180000000004E-2"/>
    <n v="37.551819999999999"/>
    <n v="19539"/>
    <n v="0.80202779999999996"/>
    <n v="4823"/>
    <n v="0.19797229999999999"/>
    <n v="5337"/>
    <n v="1169.18"/>
    <n v="0.21907070000000001"/>
    <n v="852.03279999999995"/>
    <n v="3165.8679999999999"/>
    <n v="-17.694330000000001"/>
    <n v="1084.402"/>
    <n v="2547.6370000000002"/>
    <n v="0.18307109999999999"/>
    <n v="133074"/>
    <n v="1816.126"/>
    <n v="0.89893489999999998"/>
    <n v="278"/>
    <n v="840"/>
    <n v="24332"/>
    <n v="0.99876860000000001"/>
    <n v="642"/>
    <n v="197"/>
    <n v="84.459850000000003"/>
    <n v="20.366099999999999"/>
    <n v="84.459850000000003"/>
    <n v="20.366099999999999"/>
    <n v="84.459850000000003"/>
    <n v="20.366099999999999"/>
    <n v="852.03300000000002"/>
    <n v="197067.4"/>
    <n v="411.40800000000002"/>
    <n v="30"/>
    <n v="1.2314260000000001E-3"/>
    <n v="1539308000"/>
    <n v="2.5935800000000002"/>
    <s v="RGB_Side_Lower_4"/>
    <n v="26107"/>
    <n v="1597587000"/>
    <n v="37564270"/>
    <n v="2.3439619999999999"/>
    <n v="5.5113879999999997E-2"/>
    <n v="42.529429999999998"/>
    <n v="21290"/>
    <n v="0.8154901"/>
    <n v="4817"/>
    <n v="0.1845099"/>
    <n v="5511"/>
    <n v="1163.3330000000001"/>
    <n v="0.2110928"/>
    <n v="863.49580000000003"/>
    <n v="4003.7719999999999"/>
    <n v="-19.674299999999999"/>
    <n v="1157.106"/>
    <n v="2556.7190000000001"/>
    <n v="0.21378849999999999"/>
    <n v="122116"/>
    <n v="1853.037"/>
    <n v="0.91021920000000001"/>
    <n v="358"/>
    <n v="816"/>
    <n v="26081"/>
    <n v="0.99900409999999995"/>
    <n v="614"/>
    <n v="201"/>
    <n v="87.205190000000002"/>
    <n v="21.983170000000001"/>
    <n v="87.205190000000002"/>
    <n v="21.983170000000001"/>
    <n v="87.205190000000002"/>
    <n v="21.983170000000001"/>
    <n v="863.49599999999998"/>
    <n v="166761.4"/>
    <n v="614.01890000000003"/>
    <n v="26"/>
    <n v="9.9590149999999994E-4"/>
    <n v="1635151000"/>
    <n v="2.399076"/>
    <s v="RGB_Side_Upper_0"/>
    <n v="13460"/>
    <n v="210755000"/>
    <n v="13649390"/>
    <n v="1.163289"/>
    <n v="7.533956E-2"/>
    <n v="15.440619999999999"/>
    <n v="13460"/>
    <n v="1"/>
    <n v="0"/>
    <n v="0"/>
    <n v="4216"/>
    <n v="1320.5540000000001"/>
    <n v="0.31322440000000001"/>
    <n v="454.4579"/>
    <n v="1797.97"/>
    <n v="5.3032029999999999"/>
    <n v="1443.623"/>
    <n v="2397.6089999999999"/>
    <n v="0.24816550000000001"/>
    <n v="54238"/>
    <n v="1035.617"/>
    <n v="0.77149889999999999"/>
    <n v="375"/>
    <n v="320"/>
    <n v="13350"/>
    <n v="0.99182769999999998"/>
    <n v="400"/>
    <n v="0"/>
    <n v="86.23603"/>
    <n v="16.680810000000001"/>
    <n v="86.23603"/>
    <n v="16.680810000000001"/>
    <n v="86.23603"/>
    <n v="16.680810000000001"/>
    <n v="454.4581"/>
    <n v="68989.899999999994"/>
    <n v="240.1705"/>
    <n v="110"/>
    <n v="8.1723620000000007E-3"/>
    <n v="224404400"/>
    <n v="1.238629"/>
    <s v="RGB_Side_Upper_4"/>
    <n v="15437"/>
    <n v="157011800"/>
    <n v="20096570"/>
    <n v="0.65888020000000003"/>
    <n v="8.4332740000000003E-2"/>
    <n v="7.8128640000000003"/>
    <n v="15437"/>
    <n v="1"/>
    <n v="0"/>
    <n v="0"/>
    <n v="4447"/>
    <n v="1281.066"/>
    <n v="0.2880741"/>
    <n v="394.3159"/>
    <n v="45751.29"/>
    <n v="8.6512589999999996"/>
    <n v="1451.86"/>
    <n v="2436.5509999999999"/>
    <n v="0.27897349999999999"/>
    <n v="55335"/>
    <n v="958.30820000000006"/>
    <n v="0.59762020000000005"/>
    <n v="374"/>
    <n v="250"/>
    <n v="15337"/>
    <n v="0.99352200000000002"/>
    <n v="330"/>
    <n v="0"/>
    <n v="87.300960000000003"/>
    <n v="16.97805"/>
    <n v="87.300960000000003"/>
    <n v="16.97805"/>
    <n v="87.300960000000003"/>
    <n v="16.97805"/>
    <n v="394.47809999999998"/>
    <n v="71527.34"/>
    <n v="135595.1"/>
    <n v="100"/>
    <n v="6.4779429999999999E-3"/>
    <n v="177108400"/>
    <n v="0.74321300000000001"/>
    <s v="RGB_TV"/>
    <n v="25924"/>
    <n v="391367500"/>
    <n v="61012970"/>
    <n v="0.58234549999999996"/>
    <n v="9.0785850000000001E-2"/>
    <n v="6.4144959999999998"/>
    <n v="0"/>
    <n v="0"/>
    <n v="0"/>
    <n v="0"/>
    <n v="6168"/>
    <n v="1467.529"/>
    <n v="0.2379262"/>
    <n v="521.79110000000003"/>
    <n v="9361.9560000000001"/>
    <n v="-4.4196910000000003"/>
    <n v="1753.085"/>
    <n v="1099.2840000000001"/>
    <n v="0.24842839999999999"/>
    <n v="104352"/>
    <n v="1307.383"/>
    <n v="0.53327690000000005"/>
    <n v="393"/>
    <n v="409"/>
    <n v="25621"/>
    <n v="0.98831199999999997"/>
    <n v="461.98919999999998"/>
    <n v="91.395769999999999"/>
    <n v="19.92728"/>
    <n v="91.395769999999999"/>
    <n v="19.92728"/>
    <n v="91.395769999999999"/>
    <n v="19.92728"/>
    <n v="521.79129999999998"/>
    <n v="139982"/>
    <n v="3380.8910000000001"/>
    <n v="303"/>
    <n v="1.168801E-2"/>
    <n v="452380400"/>
    <n v="0.67313129999999999"/>
  </r>
  <r>
    <n v="578"/>
    <s v="085558-T"/>
    <s v="Cicer arietinum"/>
    <s v="VarA"/>
    <s v="Tent - Control"/>
    <s v="S"/>
    <s v="SI"/>
    <n v="11"/>
    <n v="1"/>
    <d v="2021-06-10T12:48:01"/>
    <x v="5"/>
    <n v="149488"/>
    <s v="RGB_Side_Far_0"/>
    <n v="18751"/>
    <n v="1094913000"/>
    <n v="23459600"/>
    <n v="3.1140880000000002"/>
    <n v="6.6722420000000005E-2"/>
    <n v="46.672289999999997"/>
    <n v="18751"/>
    <n v="1"/>
    <n v="0"/>
    <n v="0"/>
    <n v="8033"/>
    <n v="3441.3679999999999"/>
    <n v="0.4284038"/>
    <n v="856.43039999999996"/>
    <n v="334.2792"/>
    <n v="-7.9319889999999997"/>
    <n v="1326.6030000000001"/>
    <n v="2606.261"/>
    <n v="0.1586621"/>
    <n v="118182"/>
    <n v="1829.5650000000001"/>
    <n v="0.9178539"/>
    <n v="248"/>
    <n v="853"/>
    <n v="18461"/>
    <n v="0.98453409999999997"/>
    <n v="940"/>
    <n v="0"/>
    <n v="81.021389999999997"/>
    <n v="19.232990000000001"/>
    <n v="81.021389999999997"/>
    <n v="19.232990000000001"/>
    <n v="81.021389999999997"/>
    <n v="19.232990000000001"/>
    <n v="856.43050000000005"/>
    <n v="152535.5"/>
    <n v="5.9592869999999998"/>
    <n v="290"/>
    <n v="1.546584E-2"/>
    <n v="1118373000"/>
    <n v="3.1808100000000001"/>
    <s v="RGB_Side_Far_4"/>
    <n v="21600"/>
    <n v="1334824000"/>
    <n v="67473350"/>
    <n v="2.860992"/>
    <n v="0.14461879999999999"/>
    <n v="19.782990000000002"/>
    <n v="21600"/>
    <n v="1"/>
    <n v="0"/>
    <n v="0"/>
    <n v="8907"/>
    <n v="3672.9"/>
    <n v="0.41236109999999998"/>
    <n v="874.18589999999995"/>
    <n v="737.29349999999999"/>
    <n v="-8.121238"/>
    <n v="1394.7260000000001"/>
    <n v="2600.9059999999999"/>
    <n v="0.11243789999999999"/>
    <n v="192106"/>
    <n v="1970.451"/>
    <n v="0.81679559999999996"/>
    <n v="422"/>
    <n v="847"/>
    <n v="21329"/>
    <n v="0.98745369999999999"/>
    <n v="934"/>
    <n v="0"/>
    <n v="82.88203"/>
    <n v="19.634779999999999"/>
    <n v="82.88203"/>
    <n v="19.634779999999999"/>
    <n v="82.88203"/>
    <n v="19.634779999999999"/>
    <n v="874.18610000000001"/>
    <n v="235520.4"/>
    <n v="25.16675"/>
    <n v="271"/>
    <n v="1.25463E-2"/>
    <n v="1402298000"/>
    <n v="3.005611"/>
    <s v="RGB_Side_Lower_0"/>
    <n v="25040"/>
    <n v="1790405000"/>
    <n v="41116640"/>
    <n v="2.8555030000000001"/>
    <n v="6.5576609999999994E-2"/>
    <n v="43.544539999999998"/>
    <n v="20135"/>
    <n v="0.80411339999999998"/>
    <n v="4905"/>
    <n v="0.19588659999999999"/>
    <n v="5987"/>
    <n v="1431.4760000000001"/>
    <n v="0.23909739999999999"/>
    <n v="925.13840000000005"/>
    <n v="7585.0550000000003"/>
    <n v="-10.34615"/>
    <n v="1031.1890000000001"/>
    <n v="2511.7939999999999"/>
    <n v="0.17727309999999999"/>
    <n v="141251"/>
    <n v="1970.261"/>
    <n v="0.91221819999999998"/>
    <n v="233"/>
    <n v="926"/>
    <n v="25026"/>
    <n v="0.99944089999999997"/>
    <n v="730"/>
    <n v="195"/>
    <n v="86.665769999999995"/>
    <n v="21.013269999999999"/>
    <n v="86.665769999999995"/>
    <n v="21.013269999999999"/>
    <n v="86.665769999999995"/>
    <n v="21.013269999999999"/>
    <n v="925.13850000000002"/>
    <n v="212080.8"/>
    <n v="2297.6460000000002"/>
    <n v="14"/>
    <n v="5.5910539999999998E-4"/>
    <n v="1831522000"/>
    <n v="2.9210799999999999"/>
    <s v="RGB_Side_Lower_4"/>
    <n v="26351"/>
    <n v="1880016000"/>
    <n v="43409630"/>
    <n v="2.7074919999999998"/>
    <n v="6.2516100000000005E-2"/>
    <n v="43.308720000000001"/>
    <n v="21160"/>
    <n v="0.80300559999999999"/>
    <n v="5191"/>
    <n v="0.19699439999999999"/>
    <n v="5973"/>
    <n v="1353.904"/>
    <n v="0.2266707"/>
    <n v="910.97799999999995"/>
    <n v="2230.0650000000001"/>
    <n v="-8.6290200000000006"/>
    <n v="1106.557"/>
    <n v="2516.1660000000002"/>
    <n v="0.17667569999999999"/>
    <n v="149149"/>
    <n v="1976.444"/>
    <n v="0.91176179999999996"/>
    <n v="263"/>
    <n v="905"/>
    <n v="26326"/>
    <n v="0.99905129999999998"/>
    <n v="708"/>
    <n v="196"/>
    <n v="87.680390000000003"/>
    <n v="22.234950000000001"/>
    <n v="87.680390000000003"/>
    <n v="22.234950000000001"/>
    <n v="87.680390000000003"/>
    <n v="22.234950000000001"/>
    <n v="910.98649999999998"/>
    <n v="199715.5"/>
    <n v="188.7287"/>
    <n v="25"/>
    <n v="9.4873060000000005E-4"/>
    <n v="1923425000"/>
    <n v="2.7700089999999999"/>
    <s v="RGB_Side_Upper_0"/>
    <n v="14394"/>
    <n v="276801400"/>
    <n v="20036160"/>
    <n v="1.335996"/>
    <n v="9.6705570000000005E-2"/>
    <n v="13.81509"/>
    <n v="14394"/>
    <n v="1"/>
    <n v="0"/>
    <n v="0"/>
    <n v="4490"/>
    <n v="1400.5909999999999"/>
    <n v="0.31193549999999998"/>
    <n v="496.53300000000002"/>
    <n v="4198.1689999999999"/>
    <n v="0.84654180000000001"/>
    <n v="1434.63"/>
    <n v="2333.761"/>
    <n v="0.2108671"/>
    <n v="68261"/>
    <n v="1147.2909999999999"/>
    <n v="0.74822940000000004"/>
    <n v="328"/>
    <n v="450"/>
    <n v="14276"/>
    <n v="0.99180219999999997"/>
    <n v="533"/>
    <n v="0"/>
    <n v="86.677639999999997"/>
    <n v="18.70157"/>
    <n v="86.677639999999997"/>
    <n v="18.70157"/>
    <n v="86.677639999999997"/>
    <n v="18.70157"/>
    <n v="496.53320000000002"/>
    <n v="89556.25"/>
    <n v="1224.442"/>
    <n v="118"/>
    <n v="8.1978599999999995E-3"/>
    <n v="296837500"/>
    <n v="1.4327019999999999"/>
    <s v="RGB_Side_Upper_4"/>
    <n v="15136"/>
    <n v="233805100"/>
    <n v="32688140"/>
    <n v="1.0205439999999999"/>
    <n v="0.14268159999999999"/>
    <n v="7.152596"/>
    <n v="15136"/>
    <n v="1"/>
    <n v="0"/>
    <n v="0"/>
    <n v="5066"/>
    <n v="1695.5840000000001"/>
    <n v="0.33469870000000002"/>
    <n v="460.1087"/>
    <n v="7007.4480000000003"/>
    <n v="1.3671489999999999"/>
    <n v="1460.299"/>
    <n v="2375.4270000000001"/>
    <n v="0.2052089"/>
    <n v="73759"/>
    <n v="1105.674"/>
    <n v="0.56954090000000002"/>
    <n v="358"/>
    <n v="375"/>
    <n v="15056"/>
    <n v="0.9947146"/>
    <n v="458"/>
    <n v="0"/>
    <n v="86.750529999999998"/>
    <n v="16.495699999999999"/>
    <n v="86.750529999999998"/>
    <n v="16.495699999999999"/>
    <n v="86.750529999999998"/>
    <n v="16.495699999999999"/>
    <n v="460.10890000000001"/>
    <n v="99621.27"/>
    <n v="3244.2080000000001"/>
    <n v="80"/>
    <n v="5.2854119999999997E-3"/>
    <n v="266493200"/>
    <n v="1.1632260000000001"/>
    <s v="RGB_TV"/>
    <n v="28216"/>
    <n v="395813000"/>
    <n v="46707320"/>
    <n v="0.49716339999999998"/>
    <n v="5.8667030000000002E-2"/>
    <n v="8.4743239999999993"/>
    <n v="0"/>
    <n v="0"/>
    <n v="0"/>
    <n v="0"/>
    <n v="5748"/>
    <n v="1170.9490000000001"/>
    <n v="0.20371420000000001"/>
    <n v="497.83730000000003"/>
    <n v="9101.0529999999999"/>
    <n v="1.4410769999999999"/>
    <n v="1709.155"/>
    <n v="1044.567"/>
    <n v="0.23798320000000001"/>
    <n v="118563"/>
    <n v="1390.577"/>
    <n v="0.62236820000000004"/>
    <n v="392"/>
    <n v="446"/>
    <n v="27958"/>
    <n v="0.99085619999999996"/>
    <n v="443.29790000000003"/>
    <n v="90.520099999999999"/>
    <n v="19.325279999999999"/>
    <n v="90.520099999999999"/>
    <n v="19.325279999999999"/>
    <n v="90.520099999999999"/>
    <n v="19.325279999999999"/>
    <n v="517.81960000000004"/>
    <n v="168654.8"/>
    <n v="2935.5390000000002"/>
    <n v="258"/>
    <n v="9.1437480000000002E-3"/>
    <n v="442520300"/>
    <n v="0.55583039999999995"/>
  </r>
  <r>
    <n v="728"/>
    <s v="085558-T"/>
    <s v="Cicer arietinum"/>
    <s v="VarA"/>
    <s v="Tent - Control"/>
    <s v="S"/>
    <s v="SI"/>
    <n v="11"/>
    <n v="1"/>
    <d v="2021-06-15T13:17:58"/>
    <x v="6"/>
    <n v="190208"/>
    <s v="RGB_Side_Far_0"/>
    <n v="27065"/>
    <n v="2359860000"/>
    <n v="46454470"/>
    <n v="3.22159"/>
    <n v="6.3417840000000003E-2"/>
    <n v="50.799419999999998"/>
    <n v="27065"/>
    <n v="1"/>
    <n v="0"/>
    <n v="0"/>
    <n v="10854"/>
    <n v="4352.8289999999997"/>
    <n v="0.40103450000000002"/>
    <n v="1024.0340000000001"/>
    <n v="6455.0140000000001"/>
    <n v="1.441543"/>
    <n v="1210.018"/>
    <n v="2473.0210000000002"/>
    <n v="0.15465709999999999"/>
    <n v="175000"/>
    <n v="2197.2640000000001"/>
    <n v="0.92426980000000003"/>
    <n v="291"/>
    <n v="1015"/>
    <n v="26683"/>
    <n v="0.98588589999999998"/>
    <n v="1103"/>
    <n v="0"/>
    <n v="81.334010000000006"/>
    <n v="18.35885"/>
    <n v="81.334010000000006"/>
    <n v="18.35885"/>
    <n v="81.334010000000006"/>
    <n v="18.35885"/>
    <n v="1024.0340000000001"/>
    <n v="226177.7"/>
    <n v="1539.5239999999999"/>
    <n v="382"/>
    <n v="1.4114170000000001E-2"/>
    <n v="2406314000"/>
    <n v="3.2850069999999998"/>
    <s v="RGB_Side_Far_4"/>
    <n v="27346"/>
    <n v="2434024000"/>
    <n v="97591100"/>
    <n v="3.2548970000000002"/>
    <n v="0.1305036"/>
    <n v="24.941050000000001"/>
    <n v="27346"/>
    <n v="1"/>
    <n v="0"/>
    <n v="0"/>
    <n v="10563"/>
    <n v="4080.1930000000002"/>
    <n v="0.38627220000000001"/>
    <n v="1017.217"/>
    <n v="16406.54"/>
    <n v="-4.9744520000000003"/>
    <n v="1293.046"/>
    <n v="2495.5529999999999"/>
    <n v="0.1135207"/>
    <n v="240890"/>
    <n v="2279.692"/>
    <n v="0.85174830000000001"/>
    <n v="311"/>
    <n v="1018"/>
    <n v="27049"/>
    <n v="0.9891392"/>
    <n v="1105"/>
    <n v="0"/>
    <n v="82.513499999999993"/>
    <n v="18.273589999999999"/>
    <n v="82.513499999999993"/>
    <n v="18.273589999999999"/>
    <n v="82.513499999999993"/>
    <n v="18.273589999999999"/>
    <n v="1017.217"/>
    <n v="293988.5"/>
    <n v="9843.2900000000009"/>
    <n v="297"/>
    <n v="1.086082E-2"/>
    <n v="2531615000"/>
    <n v="3.3854009999999999"/>
    <s v="RGB_Side_Lower_0"/>
    <n v="33771"/>
    <n v="3350406000"/>
    <n v="51855280"/>
    <n v="2.9377149999999999"/>
    <n v="4.5467929999999997E-2"/>
    <n v="64.610699999999994"/>
    <n v="28143"/>
    <n v="0.83334819999999998"/>
    <n v="5628"/>
    <n v="0.16665189999999999"/>
    <n v="7346"/>
    <n v="1597.931"/>
    <n v="0.21752389999999999"/>
    <n v="1091.027"/>
    <n v="12963.6"/>
    <n v="2.5860989999999999"/>
    <n v="928.87260000000003"/>
    <n v="2401.7840000000001"/>
    <n v="0.1845783"/>
    <n v="182963"/>
    <n v="2302.58"/>
    <n v="0.93996349999999995"/>
    <n v="304"/>
    <n v="1075"/>
    <n v="33759"/>
    <n v="0.99964459999999999"/>
    <n v="875"/>
    <n v="199"/>
    <n v="85.388289999999998"/>
    <n v="19.24539"/>
    <n v="85.388289999999998"/>
    <n v="19.24539"/>
    <n v="85.388289999999998"/>
    <n v="19.24539"/>
    <n v="1091.027"/>
    <n v="267146.8"/>
    <n v="4976.3050000000003"/>
    <n v="12"/>
    <n v="3.5533450000000002E-4"/>
    <n v="3402262000"/>
    <n v="2.9831829999999999"/>
    <s v="RGB_Side_Lower_4"/>
    <n v="35185"/>
    <n v="3477281000"/>
    <n v="66677520"/>
    <n v="2.8088250000000001"/>
    <n v="5.3859740000000003E-2"/>
    <n v="52.150730000000003"/>
    <n v="29617"/>
    <n v="0.84175069999999996"/>
    <n v="5568"/>
    <n v="0.15824930000000001"/>
    <n v="8015"/>
    <n v="1825.7840000000001"/>
    <n v="0.2277959"/>
    <n v="1098.3720000000001"/>
    <n v="18377.18"/>
    <n v="2.503628"/>
    <n v="997.50139999999999"/>
    <n v="2397.8939999999998"/>
    <n v="0.18433720000000001"/>
    <n v="190873"/>
    <n v="2333.4169999999999"/>
    <n v="0.92615820000000004"/>
    <n v="283"/>
    <n v="1096"/>
    <n v="35156"/>
    <n v="0.99917579999999995"/>
    <n v="894"/>
    <n v="201"/>
    <n v="85.206450000000004"/>
    <n v="20.241309999999999"/>
    <n v="85.206450000000004"/>
    <n v="20.241309999999999"/>
    <n v="85.206450000000004"/>
    <n v="20.241309999999999"/>
    <n v="1098.3720000000001"/>
    <n v="241513.3"/>
    <n v="9598.43"/>
    <n v="29"/>
    <n v="8.2421489999999996E-4"/>
    <n v="3543958000"/>
    <n v="2.8626839999999998"/>
    <s v="RGB_Side_Upper_0"/>
    <n v="17512"/>
    <n v="405462700"/>
    <n v="28008560"/>
    <n v="1.322146"/>
    <n v="9.1331239999999994E-2"/>
    <n v="14.476380000000001"/>
    <n v="17512"/>
    <n v="1"/>
    <n v="0"/>
    <n v="0"/>
    <n v="5644"/>
    <n v="1819.0229999999999"/>
    <n v="0.3222933"/>
    <n v="581.64340000000004"/>
    <n v="30836.69"/>
    <n v="-14.255549999999999"/>
    <n v="1373.692"/>
    <n v="2245.8910000000001"/>
    <n v="0.20696829999999999"/>
    <n v="84612"/>
    <n v="1305.5409999999999"/>
    <n v="0.75824179999999997"/>
    <n v="245"/>
    <n v="579"/>
    <n v="17359"/>
    <n v="0.99126320000000001"/>
    <n v="660"/>
    <n v="0"/>
    <n v="83.536429999999996"/>
    <n v="17.036989999999999"/>
    <n v="83.536429999999996"/>
    <n v="17.036989999999999"/>
    <n v="83.536429999999996"/>
    <n v="17.036989999999999"/>
    <n v="581.64359999999999"/>
    <n v="118894.6"/>
    <n v="54299.99"/>
    <n v="153"/>
    <n v="8.7368670000000006E-3"/>
    <n v="433471300"/>
    <n v="1.4134770000000001"/>
    <s v="RGB_Side_Upper_4"/>
    <n v="18090"/>
    <n v="404050300"/>
    <n v="37513610"/>
    <n v="1.234691"/>
    <n v="0.1146336"/>
    <n v="10.770770000000001"/>
    <n v="18090"/>
    <n v="1"/>
    <n v="0"/>
    <n v="0"/>
    <n v="5636"/>
    <n v="1755.915"/>
    <n v="0.31155339999999998"/>
    <n v="570.19029999999998"/>
    <n v="59405.599999999999"/>
    <n v="-9.6111219999999999"/>
    <n v="1416.761"/>
    <n v="2283.7939999999999"/>
    <n v="0.19395299999999999"/>
    <n v="93270"/>
    <n v="1305.4880000000001"/>
    <n v="0.68904529999999997"/>
    <n v="307"/>
    <n v="550"/>
    <n v="17874"/>
    <n v="0.98805969999999999"/>
    <n v="632"/>
    <n v="0"/>
    <n v="84.668989999999994"/>
    <n v="17.631409999999999"/>
    <n v="84.668989999999994"/>
    <n v="17.631409999999999"/>
    <n v="84.668989999999994"/>
    <n v="17.631409999999999"/>
    <n v="570.19050000000004"/>
    <n v="128591.4"/>
    <n v="195081.5"/>
    <n v="216"/>
    <n v="1.1940299999999999E-2"/>
    <n v="441563900"/>
    <n v="1.3493250000000001"/>
    <s v="RGB_TV"/>
    <n v="31239"/>
    <n v="316812500"/>
    <n v="113028500"/>
    <n v="0.3246445"/>
    <n v="0.1158227"/>
    <n v="2.802943"/>
    <n v="0"/>
    <n v="0"/>
    <n v="0"/>
    <n v="0"/>
    <n v="7004"/>
    <n v="1570.345"/>
    <n v="0.22420689999999999"/>
    <n v="606.86739999999998"/>
    <n v="32632.63"/>
    <n v="1.1973480000000001"/>
    <n v="1587.528"/>
    <n v="1041.0999999999999"/>
    <n v="0.22226099999999999"/>
    <n v="140551"/>
    <n v="1515.538"/>
    <n v="0.22476280000000001"/>
    <n v="540"/>
    <n v="421"/>
    <n v="30886"/>
    <n v="0.98870000000000002"/>
    <n v="382.65519999999998"/>
    <n v="92.26182"/>
    <n v="20.303260000000002"/>
    <n v="92.26182"/>
    <n v="20.303260000000002"/>
    <n v="92.26182"/>
    <n v="20.303260000000002"/>
    <n v="606.86760000000004"/>
    <n v="201930.8"/>
    <n v="34088.44"/>
    <n v="353"/>
    <n v="1.1299979999999999E-2"/>
    <n v="429841100"/>
    <n v="0.44046730000000001"/>
  </r>
  <r>
    <n v="13"/>
    <s v="085559-T"/>
    <s v="Cicer arietinum"/>
    <s v="VarC"/>
    <s v="Tent - Control"/>
    <s v="S"/>
    <s v="SI"/>
    <n v="11"/>
    <n v="2"/>
    <d v="2021-05-24T13:33:22"/>
    <x v="0"/>
    <n v="92617"/>
    <s v="RGB_Side_Far_0"/>
    <n v="12021"/>
    <n v="102461900"/>
    <n v="16708650"/>
    <n v="0.7090571"/>
    <n v="0.1156272"/>
    <n v="6.1322669999999997"/>
    <n v="12021"/>
    <n v="1"/>
    <n v="0"/>
    <n v="0"/>
    <n v="5387"/>
    <n v="2414.0889999999999"/>
    <n v="0.44813239999999999"/>
    <n v="361.68079999999998"/>
    <n v="2584.9470000000001"/>
    <n v="0.63582280000000002"/>
    <n v="1252.6199999999999"/>
    <n v="2827.1410000000001"/>
    <n v="0.26001469999999999"/>
    <n v="46232"/>
    <n v="898.96749999999997"/>
    <n v="0.51780150000000003"/>
    <n v="216"/>
    <n v="358"/>
    <n v="11769"/>
    <n v="0.97903669999999998"/>
    <n v="445"/>
    <n v="0"/>
    <n v="79.102320000000006"/>
    <n v="21.127210000000002"/>
    <n v="79.102320000000006"/>
    <n v="21.127210000000002"/>
    <n v="79.102320000000006"/>
    <n v="21.127210000000002"/>
    <n v="364.089"/>
    <n v="63905.88"/>
    <n v="555.85630000000003"/>
    <n v="252"/>
    <n v="2.0963309999999999E-2"/>
    <n v="119170500"/>
    <n v="0.82468430000000004"/>
    <s v="RGB_Side_Far_4"/>
    <n v="12570"/>
    <n v="97797830"/>
    <n v="43996640"/>
    <n v="0.61895440000000002"/>
    <n v="0.27845110000000001"/>
    <n v="2.2228479999999999"/>
    <n v="12570"/>
    <n v="1"/>
    <n v="0"/>
    <n v="0"/>
    <n v="5508"/>
    <n v="2413.529"/>
    <n v="0.43818620000000003"/>
    <n v="389.64859999999999"/>
    <n v="6292.098"/>
    <n v="-5.9171180000000003"/>
    <n v="1268.2239999999999"/>
    <n v="2829.556"/>
    <n v="0.18278320000000001"/>
    <n v="68770"/>
    <n v="1033.203"/>
    <n v="0.14396780000000001"/>
    <n v="311"/>
    <n v="358"/>
    <n v="12428"/>
    <n v="0.98870329999999995"/>
    <n v="445"/>
    <n v="0"/>
    <n v="80.747249999999994"/>
    <n v="20.893380000000001"/>
    <n v="80.747249999999994"/>
    <n v="20.893380000000001"/>
    <n v="80.747249999999994"/>
    <n v="20.893380000000001"/>
    <n v="392.35210000000001"/>
    <n v="101442.6"/>
    <n v="3149.6019999999999"/>
    <n v="142"/>
    <n v="1.129674E-2"/>
    <n v="141794500"/>
    <n v="0.89740549999999997"/>
    <s v="RGB_Side_Lower_0"/>
    <n v="14436"/>
    <n v="138217800"/>
    <n v="8760160"/>
    <n v="0.66323909999999997"/>
    <n v="4.2035700000000002E-2"/>
    <n v="15.778"/>
    <n v="7376"/>
    <n v="0.51094479999999998"/>
    <n v="7060"/>
    <n v="0.48905510000000002"/>
    <n v="2174"/>
    <n v="327.39510000000001"/>
    <n v="0.1505957"/>
    <n v="374.51839999999999"/>
    <n v="1787.923"/>
    <n v="-2.5270890000000001"/>
    <n v="1006.2140000000001"/>
    <n v="2769.788"/>
    <n v="0.40540310000000002"/>
    <n v="35609"/>
    <n v="866.43259999999998"/>
    <n v="0.77580199999999999"/>
    <n v="186"/>
    <n v="371"/>
    <n v="14425"/>
    <n v="0.99923799999999996"/>
    <n v="191"/>
    <n v="179"/>
    <n v="79.033389999999997"/>
    <n v="18.416"/>
    <n v="79.033389999999997"/>
    <n v="18.416"/>
    <n v="79.033389999999997"/>
    <n v="18.416"/>
    <n v="374.51859999999999"/>
    <n v="51620.59"/>
    <n v="221.43729999999999"/>
    <n v="11"/>
    <n v="7.6198390000000002E-4"/>
    <n v="146977900"/>
    <n v="0.70527479999999998"/>
    <s v="RGB_Side_Lower_4"/>
    <n v="18231"/>
    <n v="160605600"/>
    <n v="30717970"/>
    <n v="0.48321429999999999"/>
    <n v="9.2421199999999995E-2"/>
    <n v="5.2283920000000004"/>
    <n v="8546"/>
    <n v="0.46876200000000001"/>
    <n v="9685"/>
    <n v="0.53123799999999999"/>
    <n v="3318"/>
    <n v="603.86829999999998"/>
    <n v="0.18199770000000001"/>
    <n v="388.4907"/>
    <n v="2626.0030000000002"/>
    <n v="0.38671709999999998"/>
    <n v="1019.294"/>
    <n v="2773.252"/>
    <n v="0.34499659999999999"/>
    <n v="52844"/>
    <n v="938.36199999999997"/>
    <n v="0.46089140000000001"/>
    <n v="208"/>
    <n v="388"/>
    <n v="18213"/>
    <n v="0.99901260000000003"/>
    <n v="201"/>
    <n v="186"/>
    <n v="81.44041"/>
    <n v="17.79025"/>
    <n v="81.44041"/>
    <n v="17.79025"/>
    <n v="81.44041"/>
    <n v="17.79025"/>
    <n v="388.49090000000001"/>
    <n v="74069.64"/>
    <n v="378.25099999999998"/>
    <n v="18"/>
    <n v="9.873293E-4"/>
    <n v="191323600"/>
    <n v="0.57563549999999997"/>
    <s v="RGB_Side_Upper_0"/>
    <n v="8904"/>
    <n v="24478280"/>
    <n v="15997750"/>
    <n v="0.30875259999999999"/>
    <n v="0.20178489999999999"/>
    <n v="1.530108"/>
    <n v="8904"/>
    <n v="1"/>
    <n v="0"/>
    <n v="0"/>
    <n v="2500"/>
    <n v="701.93169999999998"/>
    <n v="0.28077269999999999"/>
    <n v="222.733"/>
    <n v="9833.3549999999996"/>
    <n v="-7.4115029999999997"/>
    <n v="1328.5889999999999"/>
    <n v="2468.1080000000002"/>
    <n v="0.3213049"/>
    <n v="27712"/>
    <n v="636.4502"/>
    <n v="4.389854E-2"/>
    <n v="211"/>
    <n v="204"/>
    <n v="8848"/>
    <n v="0.99371069999999995"/>
    <n v="273"/>
    <n v="0"/>
    <n v="81.193169999999995"/>
    <n v="16.54496"/>
    <n v="81.193169999999995"/>
    <n v="16.54496"/>
    <n v="81.193169999999995"/>
    <n v="16.54496"/>
    <n v="231.6808"/>
    <n v="38628.949999999997"/>
    <n v="10859.71"/>
    <n v="56"/>
    <n v="6.2893080000000004E-3"/>
    <n v="40476030"/>
    <n v="0.51053740000000003"/>
    <s v="RGB_Side_Upper_4"/>
    <n v="9359"/>
    <n v="26251880"/>
    <n v="20775010"/>
    <n v="0.29971019999999998"/>
    <n v="0.23718230000000001"/>
    <n v="1.263628"/>
    <n v="9359"/>
    <n v="1"/>
    <n v="0"/>
    <n v="0"/>
    <n v="2688"/>
    <n v="772.02089999999998"/>
    <n v="0.28721020000000003"/>
    <n v="231.97630000000001"/>
    <n v="5029.8990000000003"/>
    <n v="-10.831860000000001"/>
    <n v="1332.22"/>
    <n v="2474.9409999999998"/>
    <n v="0.30626999999999999"/>
    <n v="30558"/>
    <n v="667.44060000000002"/>
    <n v="1.3563520000000001E-2"/>
    <n v="222"/>
    <n v="192"/>
    <n v="9250"/>
    <n v="0.98835340000000005"/>
    <n v="262"/>
    <n v="0"/>
    <n v="80.447909999999993"/>
    <n v="17.399550000000001"/>
    <n v="80.447909999999993"/>
    <n v="17.399550000000001"/>
    <n v="80.447909999999993"/>
    <n v="17.399550000000001"/>
    <n v="245.38159999999999"/>
    <n v="42210.99"/>
    <n v="2703.268"/>
    <n v="109"/>
    <n v="1.164654E-2"/>
    <n v="47026890"/>
    <n v="0.53689249999999999"/>
    <s v="RGB_TV"/>
    <n v="17096"/>
    <n v="102084200"/>
    <n v="20088840"/>
    <n v="0.3492767"/>
    <n v="6.8733100000000005E-2"/>
    <n v="5.0816379999999999"/>
    <n v="0"/>
    <n v="0"/>
    <n v="0"/>
    <n v="0"/>
    <n v="3442"/>
    <n v="692.99040000000002"/>
    <n v="0.2013336"/>
    <n v="314.54250000000002"/>
    <n v="2387.8020000000001"/>
    <n v="-3.9752269999999998"/>
    <n v="1623.7670000000001"/>
    <n v="1184.3130000000001"/>
    <n v="0.48140119999999997"/>
    <n v="35513"/>
    <n v="790.58109999999999"/>
    <n v="0.45043050000000001"/>
    <n v="196"/>
    <n v="293"/>
    <n v="16804"/>
    <n v="0.98292000000000002"/>
    <n v="221.84"/>
    <n v="82.179689999999994"/>
    <n v="16.840260000000001"/>
    <n v="82.179689999999994"/>
    <n v="16.840260000000001"/>
    <n v="82.179689999999994"/>
    <n v="16.840260000000001"/>
    <n v="314.72300000000001"/>
    <n v="54591.05"/>
    <n v="333.50490000000002"/>
    <n v="292"/>
    <n v="1.7080020000000001E-2"/>
    <n v="122173100"/>
    <n v="0.41800979999999999"/>
  </r>
  <r>
    <n v="123"/>
    <s v="085559-T"/>
    <s v="Cicer arietinum"/>
    <s v="VarC"/>
    <s v="Tent - Control"/>
    <s v="S"/>
    <s v="SI"/>
    <n v="11"/>
    <n v="2"/>
    <d v="2021-05-27T13:37:08"/>
    <x v="1"/>
    <n v="120175"/>
    <s v="RGB_Side_Far_0"/>
    <n v="15533"/>
    <n v="241776400"/>
    <n v="49587420"/>
    <n v="1.0020819999999999"/>
    <n v="0.20552319999999999"/>
    <n v="4.8757599999999996"/>
    <n v="15533"/>
    <n v="1"/>
    <n v="0"/>
    <n v="0"/>
    <n v="6861"/>
    <n v="3030.5360000000001"/>
    <n v="0.44170480000000001"/>
    <n v="494.38549999999998"/>
    <n v="1477.616"/>
    <n v="-1.4283710000000001"/>
    <n v="1199.4280000000001"/>
    <n v="2785.0189999999998"/>
    <n v="0.17394960000000001"/>
    <n v="89296"/>
    <n v="1205.6469999999999"/>
    <n v="0.4350966"/>
    <n v="262"/>
    <n v="458"/>
    <n v="15384"/>
    <n v="0.9904075"/>
    <n v="557"/>
    <n v="0"/>
    <n v="83.580380000000005"/>
    <n v="20.914719999999999"/>
    <n v="83.580380000000005"/>
    <n v="20.914719999999999"/>
    <n v="83.580380000000005"/>
    <n v="20.914719999999999"/>
    <n v="494.38569999999999"/>
    <n v="119187.9"/>
    <n v="140.56209999999999"/>
    <n v="149"/>
    <n v="9.5924809999999999E-3"/>
    <n v="291363800"/>
    <n v="1.207605"/>
    <s v="RGB_Side_Far_4"/>
    <n v="16071"/>
    <n v="253979400"/>
    <n v="74585300"/>
    <n v="0.98336020000000002"/>
    <n v="0.28878019999999999"/>
    <n v="3.4052199999999999"/>
    <n v="16071"/>
    <n v="1"/>
    <n v="0"/>
    <n v="0"/>
    <n v="6878"/>
    <n v="2943.6179999999999"/>
    <n v="0.42797590000000002"/>
    <n v="510.49189999999999"/>
    <n v="1463.7049999999999"/>
    <n v="0.40688740000000001"/>
    <n v="1223.607"/>
    <n v="2780.8939999999998"/>
    <n v="0.14378379999999999"/>
    <n v="111772"/>
    <n v="1293.0260000000001"/>
    <n v="0.2981085"/>
    <n v="333"/>
    <n v="483"/>
    <n v="15882"/>
    <n v="0.98823970000000005"/>
    <n v="582"/>
    <n v="0"/>
    <n v="83.673320000000004"/>
    <n v="20.572320000000001"/>
    <n v="83.673320000000004"/>
    <n v="20.572320000000001"/>
    <n v="83.673320000000004"/>
    <n v="20.572320000000001"/>
    <n v="510.49209999999999"/>
    <n v="149450.20000000001"/>
    <n v="133.31039999999999"/>
    <n v="189"/>
    <n v="1.176031E-2"/>
    <n v="328564700"/>
    <n v="1.27214"/>
    <s v="RGB_Side_Lower_0"/>
    <n v="20468"/>
    <n v="335646200"/>
    <n v="43600480"/>
    <n v="0.80118149999999999"/>
    <n v="0.1040736"/>
    <n v="7.6982220000000003"/>
    <n v="8898"/>
    <n v="0.43472739999999999"/>
    <n v="11570"/>
    <n v="0.56527260000000001"/>
    <n v="4526"/>
    <n v="1000.8150000000001"/>
    <n v="0.22112570000000001"/>
    <n v="482.54430000000002"/>
    <n v="2749.297"/>
    <n v="5.6076620000000004"/>
    <n v="960.85410000000002"/>
    <n v="2769.192"/>
    <n v="0.24704590000000001"/>
    <n v="82851"/>
    <n v="1200.9159999999999"/>
    <n v="0.59300459999999999"/>
    <n v="299"/>
    <n v="438"/>
    <n v="20432"/>
    <n v="0.99824120000000005"/>
    <n v="288"/>
    <n v="149"/>
    <n v="89.5578"/>
    <n v="18.127659999999999"/>
    <n v="89.5578"/>
    <n v="18.127659999999999"/>
    <n v="89.5578"/>
    <n v="18.127659999999999"/>
    <n v="482.54450000000003"/>
    <n v="95348.800000000003"/>
    <n v="369.2903"/>
    <n v="36"/>
    <n v="1.758843E-3"/>
    <n v="379246700"/>
    <n v="0.90525509999999998"/>
    <s v="RGB_Side_Lower_4"/>
    <n v="23163"/>
    <n v="367306400"/>
    <n v="78728320"/>
    <n v="0.68460310000000002"/>
    <n v="0.1467376"/>
    <n v="4.6654929999999997"/>
    <n v="11234"/>
    <n v="0.48499759999999997"/>
    <n v="11929"/>
    <n v="0.51500239999999997"/>
    <n v="5270"/>
    <n v="1199.02"/>
    <n v="0.227518"/>
    <n v="485.82400000000001"/>
    <n v="6523.652"/>
    <n v="-1.341321"/>
    <n v="968.66030000000001"/>
    <n v="2752.2979999999998"/>
    <n v="0.237735"/>
    <n v="97432"/>
    <n v="1258.556"/>
    <n v="0.41859049999999998"/>
    <n v="265"/>
    <n v="446"/>
    <n v="23128"/>
    <n v="0.99848899999999996"/>
    <n v="295"/>
    <n v="150"/>
    <n v="88.733800000000002"/>
    <n v="19.70607"/>
    <n v="88.733800000000002"/>
    <n v="19.70607"/>
    <n v="88.733800000000002"/>
    <n v="19.70607"/>
    <n v="485.82420000000002"/>
    <n v="117310.1"/>
    <n v="1837.329"/>
    <n v="35"/>
    <n v="1.51103E-3"/>
    <n v="446034700"/>
    <n v="0.83134070000000004"/>
    <s v="RGB_Side_Upper_0"/>
    <n v="10433"/>
    <n v="48011030"/>
    <n v="26610200"/>
    <n v="0.44108530000000001"/>
    <n v="0.24447240000000001"/>
    <n v="1.8042339999999999"/>
    <n v="10433"/>
    <n v="1"/>
    <n v="0"/>
    <n v="0"/>
    <n v="3417"/>
    <n v="1119.1300000000001"/>
    <n v="0.32751849999999999"/>
    <n v="307.0847"/>
    <n v="13551.13"/>
    <n v="-3.7605219999999999"/>
    <n v="1303.335"/>
    <n v="2438.1590000000001"/>
    <n v="0.23501449999999999"/>
    <n v="44393"/>
    <n v="804.35879999999997"/>
    <n v="8.2250039999999996E-2"/>
    <n v="231"/>
    <n v="300"/>
    <n v="10330"/>
    <n v="0.99012750000000005"/>
    <n v="372"/>
    <n v="0"/>
    <n v="88.175020000000004"/>
    <n v="16.73086"/>
    <n v="88.175020000000004"/>
    <n v="16.73086"/>
    <n v="88.175020000000004"/>
    <n v="16.73086"/>
    <n v="307.0849"/>
    <n v="54489.66"/>
    <n v="17601.18"/>
    <n v="103"/>
    <n v="9.8725199999999992E-3"/>
    <n v="74621230"/>
    <n v="0.68555770000000005"/>
    <s v="RGB_Side_Upper_4"/>
    <n v="10237"/>
    <n v="46805580"/>
    <n v="28942260"/>
    <n v="0.44663449999999999"/>
    <n v="0.2761767"/>
    <n v="1.6172059999999999"/>
    <n v="10237"/>
    <n v="1"/>
    <n v="0"/>
    <n v="0"/>
    <n v="3127"/>
    <n v="955.17520000000002"/>
    <n v="0.30546060000000003"/>
    <n v="308.71510000000001"/>
    <n v="954.55849999999998"/>
    <n v="-8.3485479999999992"/>
    <n v="1319.172"/>
    <n v="2435.3470000000002"/>
    <n v="0.22935430000000001"/>
    <n v="44634"/>
    <n v="813.17169999999999"/>
    <n v="5.5613990000000002E-2"/>
    <n v="247"/>
    <n v="309"/>
    <n v="10134"/>
    <n v="0.9899384"/>
    <n v="386"/>
    <n v="0"/>
    <n v="88.436840000000004"/>
    <n v="16.428909999999998"/>
    <n v="88.436840000000004"/>
    <n v="16.428909999999998"/>
    <n v="88.436840000000004"/>
    <n v="16.428909999999998"/>
    <n v="308.72109999999998"/>
    <n v="55894.16"/>
    <n v="89.008669999999995"/>
    <n v="103"/>
    <n v="1.0061540000000001E-2"/>
    <n v="75747840"/>
    <n v="0.72281119999999999"/>
    <s v="RGB_TV"/>
    <n v="24270"/>
    <n v="141796100"/>
    <n v="64765410"/>
    <n v="0.240727"/>
    <n v="0.1099521"/>
    <n v="2.1893799999999999"/>
    <n v="0"/>
    <n v="0"/>
    <n v="0"/>
    <n v="0"/>
    <n v="5053"/>
    <n v="1052.0319999999999"/>
    <n v="0.20819940000000001"/>
    <n v="347.11669999999998"/>
    <n v="3181.0839999999998"/>
    <n v="-1.7363230000000001"/>
    <n v="1577.7170000000001"/>
    <n v="1184.741"/>
    <n v="0.44274590000000003"/>
    <n v="54817"/>
    <n v="916.79489999999998"/>
    <n v="0.13906850000000001"/>
    <n v="252"/>
    <n v="288"/>
    <n v="24003"/>
    <n v="0.98899879999999996"/>
    <n v="210.38059999999999"/>
    <n v="93.026409999999998"/>
    <n v="18.212620000000001"/>
    <n v="93.026409999999998"/>
    <n v="18.212620000000001"/>
    <n v="93.026409999999998"/>
    <n v="18.212620000000001"/>
    <n v="347.11689999999999"/>
    <n v="69021.850000000006"/>
    <n v="416.94659999999999"/>
    <n v="267"/>
    <n v="1.1001240000000001E-2"/>
    <n v="206561500"/>
    <n v="0.35067910000000002"/>
  </r>
  <r>
    <n v="222"/>
    <s v="085559-T"/>
    <s v="Cicer arietinum"/>
    <s v="VarC"/>
    <s v="Tent - Control"/>
    <s v="S"/>
    <s v="SI"/>
    <n v="11"/>
    <n v="2"/>
    <d v="2021-05-31T13:22:06"/>
    <x v="2"/>
    <n v="133794"/>
    <s v="RGB_Side_Far_0"/>
    <n v="15763"/>
    <n v="347444600"/>
    <n v="30067390"/>
    <n v="1.3983239999999999"/>
    <n v="0.12100909999999999"/>
    <n v="11.555529999999999"/>
    <n v="15763"/>
    <n v="1"/>
    <n v="0"/>
    <n v="0"/>
    <n v="7172"/>
    <n v="3263.1849999999999"/>
    <n v="0.45498949999999999"/>
    <n v="553.29650000000004"/>
    <n v="3386.02"/>
    <n v="-1.805812"/>
    <n v="1217.6579999999999"/>
    <n v="2753.2269999999999"/>
    <n v="0.16241140000000001"/>
    <n v="97056"/>
    <n v="1308.396"/>
    <n v="0.70678929999999995"/>
    <n v="283"/>
    <n v="543"/>
    <n v="15549"/>
    <n v="0.98642390000000002"/>
    <n v="644"/>
    <n v="0"/>
    <n v="82.000569999999996"/>
    <n v="21.424689999999998"/>
    <n v="82.000569999999996"/>
    <n v="21.424689999999998"/>
    <n v="82.000569999999996"/>
    <n v="21.424689999999998"/>
    <n v="553.29669999999999"/>
    <n v="135699.5"/>
    <n v="727.34439999999995"/>
    <n v="214"/>
    <n v="1.3576100000000001E-2"/>
    <n v="377512000"/>
    <n v="1.519333"/>
    <s v="RGB_Side_Far_4"/>
    <n v="17175"/>
    <n v="354783400"/>
    <n v="67723600"/>
    <n v="1.2027350000000001"/>
    <n v="0.2295866"/>
    <n v="5.2386970000000002"/>
    <n v="17175"/>
    <n v="1"/>
    <n v="0"/>
    <n v="0"/>
    <n v="8092"/>
    <n v="3812.5450000000001"/>
    <n v="0.47114990000000001"/>
    <n v="549.10199999999998"/>
    <n v="3789.0340000000001"/>
    <n v="1.767128"/>
    <n v="1239.6079999999999"/>
    <n v="2751.0880000000002"/>
    <n v="0.1418941"/>
    <n v="121041"/>
    <n v="1347.961"/>
    <n v="0.46161180000000002"/>
    <n v="339"/>
    <n v="548"/>
    <n v="16995"/>
    <n v="0.9895197"/>
    <n v="648"/>
    <n v="0"/>
    <n v="82.204769999999996"/>
    <n v="21.314710000000002"/>
    <n v="82.204769999999996"/>
    <n v="21.314710000000002"/>
    <n v="82.204769999999996"/>
    <n v="21.314710000000002"/>
    <n v="549.10220000000004"/>
    <n v="165757.6"/>
    <n v="835.91139999999996"/>
    <n v="180"/>
    <n v="1.0480349999999999E-2"/>
    <n v="422507000"/>
    <n v="1.432321"/>
    <s v="RGB_Side_Lower_0"/>
    <n v="20913"/>
    <n v="579930100"/>
    <n v="39726620"/>
    <n v="1.325998"/>
    <n v="9.0834090000000006E-2"/>
    <n v="14.59803"/>
    <n v="11605"/>
    <n v="0.55491800000000002"/>
    <n v="9308"/>
    <n v="0.44508199999999998"/>
    <n v="4545"/>
    <n v="987.76"/>
    <n v="0.21732889999999999"/>
    <n v="594.81089999999995"/>
    <n v="2679.3809999999999"/>
    <n v="4.4315730000000002"/>
    <n v="985.42700000000002"/>
    <n v="2716.799"/>
    <n v="0.22399430000000001"/>
    <n v="93364"/>
    <n v="1392.5630000000001"/>
    <n v="0.75999799999999995"/>
    <n v="329"/>
    <n v="565"/>
    <n v="20898"/>
    <n v="0.99928269999999997"/>
    <n v="414"/>
    <n v="150"/>
    <n v="90.515039999999999"/>
    <n v="21.820900000000002"/>
    <n v="90.515039999999999"/>
    <n v="21.820900000000002"/>
    <n v="90.515039999999999"/>
    <n v="21.820900000000002"/>
    <n v="594.81110000000001"/>
    <n v="148995.9"/>
    <n v="343.28320000000002"/>
    <n v="15"/>
    <n v="7.1725719999999997E-4"/>
    <n v="619656700"/>
    <n v="1.4168320000000001"/>
    <s v="RGB_Side_Lower_4"/>
    <n v="23385"/>
    <n v="617025900"/>
    <n v="62708550"/>
    <n v="1.1283110000000001"/>
    <n v="0.1146706"/>
    <n v="9.8395810000000008"/>
    <n v="12699"/>
    <n v="0.54304039999999998"/>
    <n v="10686"/>
    <n v="0.45695960000000002"/>
    <n v="5982"/>
    <n v="1530.2260000000001"/>
    <n v="0.255805"/>
    <n v="601.06320000000005"/>
    <n v="5971.1880000000001"/>
    <n v="0.97039280000000006"/>
    <n v="995.1386"/>
    <n v="2710.96"/>
    <n v="0.20589740000000001"/>
    <n v="113576"/>
    <n v="1416.0419999999999"/>
    <n v="0.66502559999999999"/>
    <n v="297"/>
    <n v="584"/>
    <n v="23368"/>
    <n v="0.99927310000000003"/>
    <n v="434"/>
    <n v="149"/>
    <n v="90.89425"/>
    <n v="19.750070000000001"/>
    <n v="90.89425"/>
    <n v="19.750070000000001"/>
    <n v="90.89425"/>
    <n v="19.750070000000001"/>
    <n v="601.0634"/>
    <n v="161628.4"/>
    <n v="1524.6990000000001"/>
    <n v="17"/>
    <n v="7.2696169999999995E-4"/>
    <n v="679734500"/>
    <n v="1.2429809999999999"/>
    <s v="RGB_Side_Upper_0"/>
    <n v="12979"/>
    <n v="98952380"/>
    <n v="25740850"/>
    <n v="0.58741330000000003"/>
    <n v="0.152806"/>
    <n v="3.8441770000000002"/>
    <n v="12979"/>
    <n v="1"/>
    <n v="0"/>
    <n v="0"/>
    <n v="3987"/>
    <n v="1224.761"/>
    <n v="0.30718849999999998"/>
    <n v="357.79880000000003"/>
    <n v="2619.8319999999999"/>
    <n v="-1.1786669999999999"/>
    <n v="1315.826"/>
    <n v="2428.1080000000002"/>
    <n v="0.25794460000000002"/>
    <n v="50317"/>
    <n v="881.65049999999997"/>
    <n v="0.34472530000000001"/>
    <n v="224"/>
    <n v="355"/>
    <n v="12899"/>
    <n v="0.99383619999999995"/>
    <n v="415"/>
    <n v="0"/>
    <n v="89.734650000000002"/>
    <n v="17.35473"/>
    <n v="89.734650000000002"/>
    <n v="17.35473"/>
    <n v="89.734650000000002"/>
    <n v="17.35473"/>
    <n v="357.79899999999998"/>
    <n v="64740.54"/>
    <n v="528.81719999999996"/>
    <n v="80"/>
    <n v="6.1638029999999998E-3"/>
    <n v="124693200"/>
    <n v="0.74021930000000002"/>
    <s v="RGB_Side_Upper_4"/>
    <n v="13193"/>
    <n v="94461200"/>
    <n v="35713420"/>
    <n v="0.54270819999999997"/>
    <n v="0.20518439999999999"/>
    <n v="2.6449780000000001"/>
    <n v="13193"/>
    <n v="1"/>
    <n v="0"/>
    <n v="0"/>
    <n v="4039"/>
    <n v="1236.529"/>
    <n v="0.30614720000000001"/>
    <n v="347.63780000000003"/>
    <n v="12969.75"/>
    <n v="-4.652444"/>
    <n v="1328.453"/>
    <n v="2432.1179999999999"/>
    <n v="0.24466370000000001"/>
    <n v="53923"/>
    <n v="888.2183"/>
    <n v="0.20367150000000001"/>
    <n v="243"/>
    <n v="335"/>
    <n v="13107"/>
    <n v="0.99348139999999996"/>
    <n v="393"/>
    <n v="0"/>
    <n v="89.544910000000002"/>
    <n v="17.03753"/>
    <n v="89.544910000000002"/>
    <n v="17.03753"/>
    <n v="89.544910000000002"/>
    <n v="17.03753"/>
    <n v="347.63799999999998"/>
    <n v="70349.34"/>
    <n v="12750.27"/>
    <n v="86"/>
    <n v="6.5186080000000004E-3"/>
    <n v="130174600"/>
    <n v="0.74789260000000002"/>
    <s v="RGB_TV"/>
    <n v="30386"/>
    <n v="245718000"/>
    <n v="86187860"/>
    <n v="0.26612760000000002"/>
    <n v="9.3346709999999999E-2"/>
    <n v="2.850959"/>
    <n v="0"/>
    <n v="0"/>
    <n v="0"/>
    <n v="0"/>
    <n v="6837"/>
    <n v="1538.3589999999999"/>
    <n v="0.22500490000000001"/>
    <n v="375.25720000000001"/>
    <n v="225.3381"/>
    <n v="-5.12866"/>
    <n v="1598.5650000000001"/>
    <n v="1179.884"/>
    <n v="0.42357499999999998"/>
    <n v="71737"/>
    <n v="1038.04"/>
    <n v="0.23102329999999999"/>
    <n v="255"/>
    <n v="351"/>
    <n v="30088"/>
    <n v="0.99019279999999998"/>
    <n v="245.93700000000001"/>
    <n v="93.509709999999998"/>
    <n v="18.363409999999998"/>
    <n v="93.509709999999998"/>
    <n v="18.363409999999998"/>
    <n v="93.509709999999998"/>
    <n v="18.363409999999998"/>
    <n v="376.5188"/>
    <n v="85175.61"/>
    <n v="1.6710739999999999"/>
    <n v="298"/>
    <n v="9.8071479999999999E-3"/>
    <n v="331905900"/>
    <n v="0.35947440000000003"/>
  </r>
  <r>
    <n v="335"/>
    <s v="085559-T"/>
    <s v="Cicer arietinum"/>
    <s v="VarC"/>
    <s v="Tent - Control"/>
    <s v="S"/>
    <s v="SI"/>
    <n v="11"/>
    <n v="2"/>
    <d v="2021-06-03T13:03:17"/>
    <x v="3"/>
    <n v="162413"/>
    <s v="RGB_Side_Far_0"/>
    <n v="19791"/>
    <n v="599202900"/>
    <n v="43144680"/>
    <n v="1.5298130000000001"/>
    <n v="0.1101519"/>
    <n v="13.88822"/>
    <n v="19791"/>
    <n v="1"/>
    <n v="0"/>
    <n v="0"/>
    <n v="9442"/>
    <n v="4504.6419999999998"/>
    <n v="0.4770855"/>
    <n v="652.44159999999999"/>
    <n v="5153.0110000000004"/>
    <n v="1.539698"/>
    <n v="1224.287"/>
    <n v="2712.8449999999998"/>
    <n v="0.15653600000000001"/>
    <n v="126431"/>
    <n v="1504.3610000000001"/>
    <n v="0.74937699999999996"/>
    <n v="289"/>
    <n v="649"/>
    <n v="19570"/>
    <n v="0.98883330000000003"/>
    <n v="748"/>
    <n v="0"/>
    <n v="81.634079999999997"/>
    <n v="21.4297"/>
    <n v="81.634079999999997"/>
    <n v="21.4297"/>
    <n v="81.634079999999997"/>
    <n v="21.4297"/>
    <n v="652.44179999999994"/>
    <n v="180592.3"/>
    <n v="1341.6969999999999"/>
    <n v="221"/>
    <n v="1.116669E-2"/>
    <n v="642347600"/>
    <n v="1.6399649999999999"/>
    <s v="RGB_Side_Far_4"/>
    <n v="21248"/>
    <n v="577231200"/>
    <n v="90345870"/>
    <n v="1.278538"/>
    <n v="0.2001116"/>
    <n v="6.3891260000000001"/>
    <n v="21248"/>
    <n v="1"/>
    <n v="0"/>
    <n v="0"/>
    <n v="10212"/>
    <n v="4907.9889999999996"/>
    <n v="0.48060999999999998"/>
    <n v="647.40869999999995"/>
    <n v="7087.4849999999997"/>
    <n v="-8.6970299999999998"/>
    <n v="1251.3040000000001"/>
    <n v="2719.8440000000001"/>
    <n v="0.13315540000000001"/>
    <n v="159573"/>
    <n v="1583.454"/>
    <n v="0.53192510000000004"/>
    <n v="406"/>
    <n v="648"/>
    <n v="21022"/>
    <n v="0.98936369999999996"/>
    <n v="748"/>
    <n v="0"/>
    <n v="82.213520000000003"/>
    <n v="20.955359999999999"/>
    <n v="82.213520000000003"/>
    <n v="20.955359999999999"/>
    <n v="82.213520000000003"/>
    <n v="20.955359999999999"/>
    <n v="647.40890000000002"/>
    <n v="224261.9"/>
    <n v="2364.1019999999999"/>
    <n v="226"/>
    <n v="1.06363E-2"/>
    <n v="667577000"/>
    <n v="1.47865"/>
    <s v="RGB_Side_Lower_0"/>
    <n v="26827"/>
    <n v="1028742000"/>
    <n v="63215610"/>
    <n v="1.4294279999999999"/>
    <n v="8.7837520000000002E-2"/>
    <n v="16.27355"/>
    <n v="17525"/>
    <n v="0.65325979999999995"/>
    <n v="9302"/>
    <n v="0.3467402"/>
    <n v="5812"/>
    <n v="1259.155"/>
    <n v="0.21664739999999999"/>
    <n v="686.05899999999997"/>
    <n v="6283.7830000000004"/>
    <n v="-13.94228"/>
    <n v="985.38620000000003"/>
    <n v="2676.0630000000001"/>
    <n v="0.2396916"/>
    <n v="111923"/>
    <n v="1571.1"/>
    <n v="0.78183789999999997"/>
    <n v="337"/>
    <n v="666"/>
    <n v="26809"/>
    <n v="0.99932900000000002"/>
    <n v="518"/>
    <n v="147"/>
    <n v="88.101240000000004"/>
    <n v="21.033329999999999"/>
    <n v="88.101240000000004"/>
    <n v="21.033329999999999"/>
    <n v="88.101240000000004"/>
    <n v="21.033329999999999"/>
    <n v="686.05909999999994"/>
    <n v="170963.8"/>
    <n v="1471.873"/>
    <n v="18"/>
    <n v="6.7096579999999999E-4"/>
    <n v="1091958000"/>
    <n v="1.517266"/>
    <s v="RGB_Side_Lower_4"/>
    <n v="27776"/>
    <n v="1001067000"/>
    <n v="79666600"/>
    <n v="1.2975490000000001"/>
    <n v="0.10326109999999999"/>
    <n v="12.5657"/>
    <n v="17883"/>
    <n v="0.64382919999999999"/>
    <n v="9893"/>
    <n v="0.35617080000000001"/>
    <n v="7142"/>
    <n v="1836.4110000000001"/>
    <n v="0.25712839999999998"/>
    <n v="696.21410000000003"/>
    <n v="10731.2"/>
    <n v="-9.9947189999999999"/>
    <n v="999.99279999999999"/>
    <n v="2669.1959999999999"/>
    <n v="0.1955616"/>
    <n v="142032"/>
    <n v="1612.749"/>
    <n v="0.72687449999999998"/>
    <n v="297"/>
    <n v="691"/>
    <n v="27764"/>
    <n v="0.99956800000000001"/>
    <n v="534"/>
    <n v="156"/>
    <n v="87.736140000000006"/>
    <n v="16.373090000000001"/>
    <n v="87.736140000000006"/>
    <n v="16.373090000000001"/>
    <n v="87.736140000000006"/>
    <n v="16.373090000000001"/>
    <n v="696.26390000000004"/>
    <n v="201290.6"/>
    <n v="4145.9769999999999"/>
    <n v="12"/>
    <n v="4.3202760000000002E-4"/>
    <n v="1080733000"/>
    <n v="1.4008100000000001"/>
    <s v="RGB_Side_Upper_0"/>
    <n v="15373"/>
    <n v="152808800"/>
    <n v="31034870"/>
    <n v="0.64659339999999998"/>
    <n v="0.13132060000000001"/>
    <n v="4.9237789999999997"/>
    <n v="15373"/>
    <n v="1"/>
    <n v="0"/>
    <n v="0"/>
    <n v="4327"/>
    <n v="1217.9100000000001"/>
    <n v="0.28146749999999998"/>
    <n v="402.80020000000002"/>
    <n v="15831.58"/>
    <n v="0.28259040000000002"/>
    <n v="1323.123"/>
    <n v="2413.7449999999999"/>
    <n v="0.27509749999999999"/>
    <n v="55882"/>
    <n v="962.16949999999997"/>
    <n v="0.43874419999999997"/>
    <n v="237"/>
    <n v="399"/>
    <n v="15234"/>
    <n v="0.99095820000000001"/>
    <n v="459"/>
    <n v="0"/>
    <n v="87.040009999999995"/>
    <n v="17.4148"/>
    <n v="87.040009999999995"/>
    <n v="17.4148"/>
    <n v="87.040009999999995"/>
    <n v="17.4148"/>
    <n v="402.80040000000002"/>
    <n v="76465.53"/>
    <n v="16303.84"/>
    <n v="139"/>
    <n v="9.0418259999999993E-3"/>
    <n v="183843700"/>
    <n v="0.77791390000000005"/>
    <s v="RGB_Side_Upper_4"/>
    <n v="16262"/>
    <n v="141866900"/>
    <n v="51160020"/>
    <n v="0.53645469999999995"/>
    <n v="0.19345619999999999"/>
    <n v="2.7730030000000001"/>
    <n v="16262"/>
    <n v="1"/>
    <n v="0"/>
    <n v="0"/>
    <n v="5008"/>
    <n v="1542.25"/>
    <n v="0.30795719999999999"/>
    <n v="396.30799999999999"/>
    <n v="22563.46"/>
    <n v="-6.3582929999999998"/>
    <n v="1344.316"/>
    <n v="2417.2689999999998"/>
    <n v="0.24822549999999999"/>
    <n v="65513"/>
    <n v="995.83109999999999"/>
    <n v="0.22082309999999999"/>
    <n v="288"/>
    <n v="367"/>
    <n v="16129"/>
    <n v="0.99182139999999996"/>
    <n v="428"/>
    <n v="0"/>
    <n v="86.49342"/>
    <n v="16.051870000000001"/>
    <n v="86.49342"/>
    <n v="16.051870000000001"/>
    <n v="86.49342"/>
    <n v="16.051870000000001"/>
    <n v="396.3082"/>
    <n v="85992.61"/>
    <n v="31306.720000000001"/>
    <n v="133"/>
    <n v="8.1785759999999999E-3"/>
    <n v="193026900"/>
    <n v="0.72991099999999998"/>
    <s v="RGB_TV"/>
    <n v="35136"/>
    <n v="339541200"/>
    <n v="121448800"/>
    <n v="0.27503490000000003"/>
    <n v="9.8375850000000001E-2"/>
    <n v="2.795757"/>
    <n v="0"/>
    <n v="0"/>
    <n v="0"/>
    <n v="0"/>
    <n v="7766"/>
    <n v="1716.4949999999999"/>
    <n v="0.2210269"/>
    <n v="552.81460000000004"/>
    <n v="23520.94"/>
    <n v="-3.9351189999999998"/>
    <n v="1602.2439999999999"/>
    <n v="1166.768"/>
    <n v="0.23730280000000001"/>
    <n v="148064"/>
    <n v="1489.4649999999999"/>
    <n v="0.22381970000000001"/>
    <n v="505"/>
    <n v="396"/>
    <n v="34673"/>
    <n v="0.98682259999999999"/>
    <n v="361.51490000000001"/>
    <n v="92.916039999999995"/>
    <n v="19.283080000000002"/>
    <n v="92.916039999999995"/>
    <n v="19.283080000000002"/>
    <n v="92.916039999999995"/>
    <n v="19.283080000000002"/>
    <n v="554.37270000000001"/>
    <n v="198225.4"/>
    <n v="15745.52"/>
    <n v="463"/>
    <n v="1.3177370000000001E-2"/>
    <n v="460990000"/>
    <n v="0.37341079999999999"/>
  </r>
  <r>
    <n v="460"/>
    <s v="085559-T"/>
    <s v="Cicer arietinum"/>
    <s v="VarC"/>
    <s v="Tent - Control"/>
    <s v="S"/>
    <s v="SI"/>
    <n v="11"/>
    <n v="2"/>
    <d v="2021-06-07T13:27:08"/>
    <x v="4"/>
    <n v="196021"/>
    <s v="RGB_Side_Far_0"/>
    <n v="26731"/>
    <n v="1020412000"/>
    <n v="68346540"/>
    <n v="1.428056"/>
    <n v="9.5650250000000006E-2"/>
    <n v="14.92998"/>
    <n v="26731"/>
    <n v="1"/>
    <n v="0"/>
    <n v="0"/>
    <n v="11801"/>
    <n v="5209.8159999999998"/>
    <n v="0.44147239999999999"/>
    <n v="777.0779"/>
    <n v="8055.8689999999997"/>
    <n v="-4.894577"/>
    <n v="1236.97"/>
    <n v="2673.4540000000002"/>
    <n v="0.1759521"/>
    <n v="151922"/>
    <n v="1729.7190000000001"/>
    <n v="0.7646638"/>
    <n v="300"/>
    <n v="772"/>
    <n v="26438"/>
    <n v="0.98903890000000005"/>
    <n v="875"/>
    <n v="0"/>
    <n v="81.770679999999999"/>
    <n v="20.053850000000001"/>
    <n v="81.770679999999999"/>
    <n v="20.053850000000001"/>
    <n v="81.770679999999999"/>
    <n v="20.053850000000001"/>
    <n v="777.07809999999995"/>
    <n v="223268"/>
    <n v="2427.7809999999999"/>
    <n v="293"/>
    <n v="1.096106E-2"/>
    <n v="1088759000"/>
    <n v="1.523706"/>
    <s v="RGB_Side_Far_4"/>
    <n v="29221"/>
    <n v="1106184000"/>
    <n v="133089200"/>
    <n v="1.2955000000000001"/>
    <n v="0.15586639999999999"/>
    <n v="8.3116040000000009"/>
    <n v="29221"/>
    <n v="1"/>
    <n v="0"/>
    <n v="0"/>
    <n v="12707"/>
    <n v="5525.7470000000003"/>
    <n v="0.43485849999999998"/>
    <n v="771.02340000000004"/>
    <n v="15496.58"/>
    <n v="-0.55131580000000002"/>
    <n v="1267.46"/>
    <n v="2670.8910000000001"/>
    <n v="0.1524587"/>
    <n v="191665"/>
    <n v="1791.307"/>
    <n v="0.61656140000000004"/>
    <n v="378"/>
    <n v="772"/>
    <n v="28837"/>
    <n v="0.98685880000000004"/>
    <n v="877"/>
    <n v="0"/>
    <n v="82.336029999999994"/>
    <n v="20.254069999999999"/>
    <n v="82.336029999999994"/>
    <n v="20.254069999999999"/>
    <n v="82.336029999999994"/>
    <n v="20.254069999999999"/>
    <n v="771.02409999999998"/>
    <n v="270411.3"/>
    <n v="8218.1949999999997"/>
    <n v="384"/>
    <n v="1.314123E-2"/>
    <n v="1239274000"/>
    <n v="1.4513659999999999"/>
    <s v="RGB_Side_Lower_0"/>
    <n v="29025"/>
    <n v="1244057000"/>
    <n v="129229900"/>
    <n v="1.476712"/>
    <n v="0.15339749999999999"/>
    <n v="9.6267010000000006"/>
    <n v="20866"/>
    <n v="0.71889749999999997"/>
    <n v="8159"/>
    <n v="0.28110249999999998"/>
    <n v="7456"/>
    <n v="1915.3119999999999"/>
    <n v="0.256882"/>
    <n v="802.37270000000001"/>
    <n v="1706.8810000000001"/>
    <n v="-53.91131"/>
    <n v="1004.55"/>
    <n v="2644.0889999999999"/>
    <n v="0.18193960000000001"/>
    <n v="159531"/>
    <n v="1858.4960000000001"/>
    <n v="0.65901089999999996"/>
    <n v="374"/>
    <n v="791"/>
    <n v="28999"/>
    <n v="0.9991042"/>
    <n v="643"/>
    <n v="147"/>
    <n v="86.102670000000003"/>
    <n v="19.25009"/>
    <n v="86.102670000000003"/>
    <n v="19.25009"/>
    <n v="86.102670000000003"/>
    <n v="19.25009"/>
    <n v="803.05190000000005"/>
    <n v="257037.4"/>
    <n v="100.3771"/>
    <n v="26"/>
    <n v="8.9577950000000004E-4"/>
    <n v="1373287000"/>
    <n v="1.6301099999999999"/>
    <s v="RGB_Side_Lower_4"/>
    <n v="35005"/>
    <n v="1380759000"/>
    <n v="109903900"/>
    <n v="1.1268279999999999"/>
    <n v="8.9691850000000004E-2"/>
    <n v="12.563330000000001"/>
    <n v="25348"/>
    <n v="0.72412509999999997"/>
    <n v="9657"/>
    <n v="0.27587489999999998"/>
    <n v="8902"/>
    <n v="2263.837"/>
    <n v="0.25430649999999999"/>
    <n v="814.19709999999998"/>
    <n v="2350.0189999999998"/>
    <n v="-16.336559999999999"/>
    <n v="1018.957"/>
    <n v="2637.9169999999999"/>
    <n v="0.208899"/>
    <n v="167569"/>
    <n v="1839.3889999999999"/>
    <n v="0.72683050000000005"/>
    <n v="311"/>
    <n v="807"/>
    <n v="34987"/>
    <n v="0.99948579999999998"/>
    <n v="660"/>
    <n v="146"/>
    <n v="86.507760000000005"/>
    <n v="17.85717"/>
    <n v="86.507760000000005"/>
    <n v="17.85717"/>
    <n v="86.507760000000005"/>
    <n v="17.85717"/>
    <n v="814.19730000000004"/>
    <n v="240360"/>
    <n v="157.76570000000001"/>
    <n v="18"/>
    <n v="5.1421219999999996E-4"/>
    <n v="1490663000"/>
    <n v="1.21652"/>
    <s v="RGB_Side_Upper_0"/>
    <n v="18696"/>
    <n v="260215900"/>
    <n v="35342720"/>
    <n v="0.74445150000000004"/>
    <n v="0.10111199999999999"/>
    <n v="7.3626430000000003"/>
    <n v="18696"/>
    <n v="1"/>
    <n v="0"/>
    <n v="0"/>
    <n v="4960"/>
    <n v="1315.875"/>
    <n v="0.26529740000000002"/>
    <n v="458.51929999999999"/>
    <n v="22206.799999999999"/>
    <n v="-4.2286039999999998"/>
    <n v="1336.7850000000001"/>
    <n v="2390.3420000000001"/>
    <n v="0.28691129999999998"/>
    <n v="65163"/>
    <n v="1075.4380000000001"/>
    <n v="0.57887929999999999"/>
    <n v="239"/>
    <n v="457"/>
    <n v="18439"/>
    <n v="0.98625370000000001"/>
    <n v="523"/>
    <n v="0"/>
    <n v="85.508669999999995"/>
    <n v="17.834209999999999"/>
    <n v="85.508669999999995"/>
    <n v="17.834209999999999"/>
    <n v="85.508669999999995"/>
    <n v="17.834209999999999"/>
    <n v="458.51960000000003"/>
    <n v="88718.98"/>
    <n v="26376.86"/>
    <n v="257"/>
    <n v="1.374626E-2"/>
    <n v="295558600"/>
    <n v="0.84556350000000002"/>
    <s v="RGB_Side_Upper_4"/>
    <n v="18966"/>
    <n v="237859000"/>
    <n v="55608430"/>
    <n v="0.6612536"/>
    <n v="0.1545928"/>
    <n v="4.2773899999999996"/>
    <n v="18966"/>
    <n v="1"/>
    <n v="0"/>
    <n v="0"/>
    <n v="5243"/>
    <n v="1449.386"/>
    <n v="0.27644210000000002"/>
    <n v="452.52730000000003"/>
    <n v="36789.129999999997"/>
    <n v="-13.18355"/>
    <n v="1360.181"/>
    <n v="2394.9209999999998"/>
    <n v="0.240228"/>
    <n v="78950"/>
    <n v="1098.856"/>
    <n v="0.38567190000000001"/>
    <n v="276"/>
    <n v="431"/>
    <n v="18746"/>
    <n v="0.98840030000000001"/>
    <n v="493"/>
    <n v="0"/>
    <n v="85.620480000000001"/>
    <n v="17.867249999999999"/>
    <n v="85.620480000000001"/>
    <n v="17.867249999999999"/>
    <n v="85.620480000000001"/>
    <n v="17.867249999999999"/>
    <n v="452.52760000000001"/>
    <n v="102069.8"/>
    <n v="71361.41"/>
    <n v="220"/>
    <n v="1.1599699999999999E-2"/>
    <n v="293467400"/>
    <n v="0.81584630000000002"/>
    <s v="RGB_TV"/>
    <n v="38377"/>
    <n v="478131400"/>
    <n v="119032200"/>
    <n v="0.3246424"/>
    <n v="8.0820660000000002E-2"/>
    <n v="4.0168239999999997"/>
    <n v="0"/>
    <n v="0"/>
    <n v="0"/>
    <n v="0"/>
    <n v="8508"/>
    <n v="1886.183"/>
    <n v="0.22169530000000001"/>
    <n v="502.2928"/>
    <n v="1347.6980000000001"/>
    <n v="1.1434800000000001"/>
    <n v="1615.067"/>
    <n v="1152.4110000000001"/>
    <n v="0.27366400000000002"/>
    <n v="140234"/>
    <n v="1445.2"/>
    <n v="0.36161149999999997"/>
    <n v="488"/>
    <n v="454"/>
    <n v="37829"/>
    <n v="0.98572059999999995"/>
    <n v="364.80270000000002"/>
    <n v="90.910520000000005"/>
    <n v="19.19689"/>
    <n v="90.910520000000005"/>
    <n v="19.19689"/>
    <n v="90.910520000000005"/>
    <n v="19.19689"/>
    <n v="519.80100000000004"/>
    <n v="189230.5"/>
    <n v="47.327539999999999"/>
    <n v="548"/>
    <n v="1.4279389999999999E-2"/>
    <n v="597163600"/>
    <n v="0.40546310000000002"/>
  </r>
  <r>
    <n v="577"/>
    <s v="085559-T"/>
    <s v="Cicer arietinum"/>
    <s v="VarC"/>
    <s v="Tent - Control"/>
    <s v="S"/>
    <s v="SI"/>
    <n v="11"/>
    <n v="2"/>
    <d v="2021-06-10T12:46:28"/>
    <x v="5"/>
    <n v="210532"/>
    <s v="RGB_Side_Far_0"/>
    <n v="27286"/>
    <n v="1155362000"/>
    <n v="75323640"/>
    <n v="1.5518099999999999"/>
    <n v="0.10117"/>
    <n v="15.33864"/>
    <n v="27286"/>
    <n v="1"/>
    <n v="0"/>
    <n v="0"/>
    <n v="12886"/>
    <n v="6085.5010000000002"/>
    <n v="0.47225679999999998"/>
    <n v="796.01819999999998"/>
    <n v="15433.09"/>
    <n v="-5.9235239999999996"/>
    <n v="1212.1310000000001"/>
    <n v="2657.5149999999999"/>
    <n v="0.17227970000000001"/>
    <n v="158382"/>
    <n v="1776.4110000000001"/>
    <n v="0.77016560000000001"/>
    <n v="338"/>
    <n v="774"/>
    <n v="26868"/>
    <n v="0.98468080000000002"/>
    <n v="874"/>
    <n v="0"/>
    <n v="78.789159999999995"/>
    <n v="20.287240000000001"/>
    <n v="78.789159999999995"/>
    <n v="20.287240000000001"/>
    <n v="78.789159999999995"/>
    <n v="20.287240000000001"/>
    <n v="796.01840000000004"/>
    <n v="232363.8"/>
    <n v="8729.0259999999998"/>
    <n v="418"/>
    <n v="1.531921E-2"/>
    <n v="1230686000"/>
    <n v="1.652979"/>
    <s v="RGB_Side_Far_4"/>
    <n v="27653"/>
    <n v="1112800000"/>
    <n v="123342900"/>
    <n v="1.455233"/>
    <n v="0.16129830000000001"/>
    <n v="9.021998"/>
    <n v="27653"/>
    <n v="1"/>
    <n v="0"/>
    <n v="0"/>
    <n v="13499"/>
    <n v="6589.6279999999997"/>
    <n v="0.4881568"/>
    <n v="775.24959999999999"/>
    <n v="22708.82"/>
    <n v="-10.99924"/>
    <n v="1248.4010000000001"/>
    <n v="2671.0590000000002"/>
    <n v="0.14277970000000001"/>
    <n v="193676"/>
    <n v="1798.153"/>
    <n v="0.64070260000000001"/>
    <n v="380"/>
    <n v="775"/>
    <n v="27299"/>
    <n v="0.98719849999999998"/>
    <n v="878"/>
    <n v="0"/>
    <n v="79.023570000000007"/>
    <n v="20.317589999999999"/>
    <n v="79.023570000000007"/>
    <n v="20.317589999999999"/>
    <n v="79.023570000000007"/>
    <n v="20.317589999999999"/>
    <n v="775.24980000000005"/>
    <n v="270908.7"/>
    <n v="18648.63"/>
    <n v="354"/>
    <n v="1.28015E-2"/>
    <n v="1236143000"/>
    <n v="1.6165309999999999"/>
    <s v="RGB_Side_Lower_0"/>
    <n v="32218"/>
    <n v="1656793000"/>
    <n v="163567100"/>
    <n v="1.5961399999999999"/>
    <n v="0.1575791"/>
    <n v="10.12913"/>
    <n v="24610"/>
    <n v="0.7638587"/>
    <n v="7608"/>
    <n v="0.2361413"/>
    <n v="8618"/>
    <n v="2305.2310000000002"/>
    <n v="0.26749020000000001"/>
    <n v="864.0394"/>
    <n v="13133.01"/>
    <n v="-10.37651"/>
    <n v="970.0471"/>
    <n v="2609.3760000000002"/>
    <n v="0.176566"/>
    <n v="182470"/>
    <n v="1995.473"/>
    <n v="0.67287810000000003"/>
    <n v="503"/>
    <n v="796"/>
    <n v="32184"/>
    <n v="0.99894470000000002"/>
    <n v="653"/>
    <n v="142"/>
    <n v="85.065830000000005"/>
    <n v="19.914269999999998"/>
    <n v="85.065830000000005"/>
    <n v="19.914269999999998"/>
    <n v="85.065830000000005"/>
    <n v="19.914269999999998"/>
    <n v="864.03959999999995"/>
    <n v="289455.7"/>
    <n v="5353.402"/>
    <n v="34"/>
    <n v="1.055311E-3"/>
    <n v="1820360000"/>
    <n v="1.753719"/>
    <s v="RGB_Side_Lower_4"/>
    <n v="36636"/>
    <n v="1695033000"/>
    <n v="125958900"/>
    <n v="1.26288"/>
    <n v="9.3845369999999997E-2"/>
    <n v="13.45703"/>
    <n v="27582"/>
    <n v="0.75286600000000004"/>
    <n v="9054"/>
    <n v="0.24713399999999999"/>
    <n v="9457"/>
    <n v="2441.174"/>
    <n v="0.25813409999999998"/>
    <n v="869.53840000000002"/>
    <n v="3292.143"/>
    <n v="-4.2304930000000001"/>
    <n v="994.89869999999996"/>
    <n v="2611.877"/>
    <n v="0.1993297"/>
    <n v="183796"/>
    <n v="1940.4359999999999"/>
    <n v="0.74245629999999996"/>
    <n v="355"/>
    <n v="838"/>
    <n v="36596"/>
    <n v="0.99890820000000002"/>
    <n v="689"/>
    <n v="148"/>
    <n v="84.491810000000001"/>
    <n v="20.1341"/>
    <n v="84.491810000000001"/>
    <n v="20.1341"/>
    <n v="84.491810000000001"/>
    <n v="20.1341"/>
    <n v="869.53859999999997"/>
    <n v="268915.8"/>
    <n v="295.8347"/>
    <n v="40"/>
    <n v="1.0918220000000001E-3"/>
    <n v="1820992000"/>
    <n v="1.3567260000000001"/>
    <s v="RGB_Side_Upper_0"/>
    <n v="19160"/>
    <n v="314984400"/>
    <n v="44662430"/>
    <n v="0.85802109999999998"/>
    <n v="0.12166100000000001"/>
    <n v="7.0525570000000002"/>
    <n v="19160"/>
    <n v="1"/>
    <n v="0"/>
    <n v="0"/>
    <n v="5326"/>
    <n v="1480.4949999999999"/>
    <n v="0.27797490000000002"/>
    <n v="524.9162"/>
    <n v="1929.011"/>
    <n v="-13.488960000000001"/>
    <n v="1326.569"/>
    <n v="2375.7539999999999"/>
    <n v="0.22369849999999999"/>
    <n v="85651"/>
    <n v="1207.0219999999999"/>
    <n v="0.56495019999999996"/>
    <n v="263"/>
    <n v="525"/>
    <n v="18921"/>
    <n v="0.98752609999999996"/>
    <n v="592"/>
    <n v="0"/>
    <n v="85.025210000000001"/>
    <n v="18.731919999999999"/>
    <n v="85.025210000000001"/>
    <n v="18.731919999999999"/>
    <n v="85.025210000000001"/>
    <n v="18.731919999999999"/>
    <n v="524.91639999999995"/>
    <n v="121996.9"/>
    <n v="194.21109999999999"/>
    <n v="239"/>
    <n v="1.24739E-2"/>
    <n v="359646800"/>
    <n v="0.9796821"/>
    <s v="RGB_Side_Upper_4"/>
    <n v="20450"/>
    <n v="297251700"/>
    <n v="79573130"/>
    <n v="0.71078430000000004"/>
    <n v="0.1902742"/>
    <n v="3.7355800000000001"/>
    <n v="20450"/>
    <n v="1"/>
    <n v="0"/>
    <n v="0"/>
    <n v="5969"/>
    <n v="1742.2470000000001"/>
    <n v="0.29188259999999999"/>
    <n v="522.09670000000006"/>
    <n v="3073.547"/>
    <n v="-16.325880000000002"/>
    <n v="1353.473"/>
    <n v="2384.7800000000002"/>
    <n v="0.21552859999999999"/>
    <n v="94883"/>
    <n v="1233.375"/>
    <n v="0.33369710000000002"/>
    <n v="290"/>
    <n v="497"/>
    <n v="20207"/>
    <n v="0.98811729999999998"/>
    <n v="561"/>
    <n v="0"/>
    <n v="84.031679999999994"/>
    <n v="17.897690000000001"/>
    <n v="84.031679999999994"/>
    <n v="17.897690000000001"/>
    <n v="84.031679999999994"/>
    <n v="17.897690000000001"/>
    <n v="522.09690000000001"/>
    <n v="136024.9"/>
    <n v="461.94099999999997"/>
    <n v="243"/>
    <n v="1.188264E-2"/>
    <n v="376824900"/>
    <n v="0.90105840000000004"/>
    <s v="RGB_TV"/>
    <n v="47129"/>
    <n v="870205300"/>
    <n v="215625000"/>
    <n v="0.39178269999999998"/>
    <n v="9.7078419999999999E-2"/>
    <n v="4.0357349999999999"/>
    <n v="0"/>
    <n v="0"/>
    <n v="0"/>
    <n v="0"/>
    <n v="11986"/>
    <n v="3048.3180000000002"/>
    <n v="0.25432320000000003"/>
    <n v="678.08330000000001"/>
    <n v="5250.7309999999998"/>
    <n v="-2.1916039999999999"/>
    <n v="1592.7370000000001"/>
    <n v="1136.336"/>
    <n v="0.24285909999999999"/>
    <n v="194059"/>
    <n v="1733.7660000000001"/>
    <n v="0.36341420000000002"/>
    <n v="569"/>
    <n v="532"/>
    <n v="46473"/>
    <n v="0.98608079999999998"/>
    <n v="409.25540000000001"/>
    <n v="89.575209999999998"/>
    <n v="20.328109999999999"/>
    <n v="89.575209999999998"/>
    <n v="20.328109999999999"/>
    <n v="89.575209999999998"/>
    <n v="20.328109999999999"/>
    <n v="678.08349999999996"/>
    <n v="275318"/>
    <n v="584.99400000000003"/>
    <n v="656"/>
    <n v="1.3919239999999999E-2"/>
    <n v="1085830000"/>
    <n v="0.48886109999999999"/>
  </r>
  <r>
    <n v="722"/>
    <s v="085559-T"/>
    <s v="Cicer arietinum"/>
    <s v="VarC"/>
    <s v="Tent - Control"/>
    <s v="S"/>
    <s v="SI"/>
    <n v="11"/>
    <n v="2"/>
    <d v="2021-06-15T13:05:25"/>
    <x v="6"/>
    <n v="272469"/>
    <s v="RGB_Side_Far_0"/>
    <n v="36001"/>
    <n v="1909639000"/>
    <n v="326259700"/>
    <n v="1.4734050000000001"/>
    <n v="0.2517296"/>
    <n v="5.8531269999999997"/>
    <n v="36001"/>
    <n v="1"/>
    <n v="0"/>
    <n v="0"/>
    <n v="17174"/>
    <n v="8192.7250000000004"/>
    <n v="0.47704229999999997"/>
    <n v="961.42499999999995"/>
    <n v="5522.9369999999999"/>
    <n v="-36.076050000000002"/>
    <n v="1280.135"/>
    <n v="2608.8530000000001"/>
    <n v="0.1473042"/>
    <n v="244399"/>
    <n v="2168.056"/>
    <n v="0.501494"/>
    <n v="397"/>
    <n v="954"/>
    <n v="35406"/>
    <n v="0.98347269999999998"/>
    <n v="1058"/>
    <n v="0"/>
    <n v="79.843559999999997"/>
    <n v="20.98414"/>
    <n v="79.843559999999997"/>
    <n v="20.98414"/>
    <n v="79.843559999999997"/>
    <n v="20.98414"/>
    <n v="961.42520000000002"/>
    <n v="357978"/>
    <n v="847.27729999999997"/>
    <n v="595"/>
    <n v="1.6527320000000002E-2"/>
    <n v="2235899000"/>
    <n v="1.7251350000000001"/>
    <s v="RGB_Side_Far_4"/>
    <n v="38470"/>
    <n v="2049811000"/>
    <n v="180539900"/>
    <n v="1.3850629999999999"/>
    <n v="0.1219913"/>
    <n v="11.35379"/>
    <n v="38470"/>
    <n v="1"/>
    <n v="0"/>
    <n v="0"/>
    <n v="17261"/>
    <n v="7744.7920000000004"/>
    <n v="0.44868730000000001"/>
    <n v="950.25469999999996"/>
    <n v="4768.4520000000002"/>
    <n v="0.49504140000000002"/>
    <n v="1299.49"/>
    <n v="2619.9270000000001"/>
    <n v="0.15808900000000001"/>
    <n v="243344"/>
    <n v="2170.9760000000001"/>
    <n v="0.70242230000000005"/>
    <n v="411"/>
    <n v="951"/>
    <n v="37812"/>
    <n v="0.98289579999999999"/>
    <n v="1059"/>
    <n v="0"/>
    <n v="80.686490000000006"/>
    <n v="20.94341"/>
    <n v="80.686490000000006"/>
    <n v="20.94341"/>
    <n v="80.686490000000006"/>
    <n v="20.94341"/>
    <n v="950.25490000000002"/>
    <n v="367953"/>
    <n v="591.0616"/>
    <n v="658"/>
    <n v="1.710424E-2"/>
    <n v="2230351000"/>
    <n v="1.5070539999999999"/>
    <s v="RGB_Side_Lower_0"/>
    <n v="44068"/>
    <n v="2858689000"/>
    <n v="791294000"/>
    <n v="1.4720420000000001"/>
    <n v="0.40746579999999999"/>
    <n v="3.612676"/>
    <n v="34447"/>
    <n v="0.78167830000000005"/>
    <n v="9621"/>
    <n v="0.21832170000000001"/>
    <n v="11459"/>
    <n v="2979.683"/>
    <n v="0.26002989999999998"/>
    <n v="1010.109"/>
    <n v="15926.36"/>
    <n v="-32.367530000000002"/>
    <n v="1051.634"/>
    <n v="2571.6880000000001"/>
    <n v="0.13348879999999999"/>
    <n v="330125"/>
    <n v="2457.9989999999998"/>
    <n v="0.32082280000000002"/>
    <n v="575"/>
    <n v="976"/>
    <n v="43972"/>
    <n v="0.99782159999999998"/>
    <n v="826"/>
    <n v="149"/>
    <n v="82.254329999999996"/>
    <n v="20.159510000000001"/>
    <n v="82.254329999999996"/>
    <n v="20.159510000000001"/>
    <n v="82.254329999999996"/>
    <n v="20.159510000000001"/>
    <n v="1010.11"/>
    <n v="521547.5"/>
    <n v="5755.8540000000003"/>
    <n v="96"/>
    <n v="2.178452E-3"/>
    <n v="3649983000"/>
    <n v="1.879508"/>
    <s v="RGB_Side_Lower_4"/>
    <n v="51296"/>
    <n v="2955133000"/>
    <n v="610150200"/>
    <n v="1.123078"/>
    <n v="0.23188349999999999"/>
    <n v="4.8432870000000001"/>
    <n v="41460"/>
    <n v="0.80825009999999997"/>
    <n v="9836"/>
    <n v="0.1917498"/>
    <n v="12977"/>
    <n v="3282.9560000000001"/>
    <n v="0.2529827"/>
    <n v="1029.96"/>
    <n v="19672.02"/>
    <n v="-19.870619999999999"/>
    <n v="1080.5239999999999"/>
    <n v="2582.3490000000002"/>
    <n v="0.17795169999999999"/>
    <n v="288258"/>
    <n v="2353.1149999999998"/>
    <n v="0.43260470000000001"/>
    <n v="441"/>
    <n v="1017"/>
    <n v="51201"/>
    <n v="0.99814800000000004"/>
    <n v="843"/>
    <n v="173"/>
    <n v="82.976759999999999"/>
    <n v="19.07647"/>
    <n v="82.976759999999999"/>
    <n v="19.07647"/>
    <n v="82.976759999999999"/>
    <n v="19.07647"/>
    <n v="1029.96"/>
    <n v="439988.2"/>
    <n v="7544.223"/>
    <n v="95"/>
    <n v="1.8519960000000001E-3"/>
    <n v="3565283000"/>
    <n v="1.354962"/>
    <s v="RGB_Side_Upper_0"/>
    <n v="25444"/>
    <n v="606158000"/>
    <n v="43559950"/>
    <n v="0.93630000000000002"/>
    <n v="6.7284739999999996E-2"/>
    <n v="13.91549"/>
    <n v="25444"/>
    <n v="1"/>
    <n v="0"/>
    <n v="0"/>
    <n v="6017"/>
    <n v="1422.9010000000001"/>
    <n v="0.2364801"/>
    <n v="599.77080000000001"/>
    <n v="7486.8490000000002"/>
    <n v="-4.1276869999999999"/>
    <n v="1350.999"/>
    <n v="2382.1640000000002"/>
    <n v="0.25938119999999998"/>
    <n v="98095"/>
    <n v="1380.729"/>
    <n v="0.74980219999999997"/>
    <n v="261"/>
    <n v="596"/>
    <n v="25075"/>
    <n v="0.98549750000000003"/>
    <n v="625"/>
    <n v="0"/>
    <n v="81.936610000000002"/>
    <n v="18.548459999999999"/>
    <n v="81.936610000000002"/>
    <n v="18.548459999999999"/>
    <n v="81.936610000000002"/>
    <n v="18.548459999999999"/>
    <n v="599.77099999999996"/>
    <n v="149040.29999999999"/>
    <n v="2202.991"/>
    <n v="369"/>
    <n v="1.450244E-2"/>
    <n v="649717900"/>
    <n v="1.0035849999999999"/>
    <s v="RGB_Side_Upper_4"/>
    <n v="26963"/>
    <n v="639789200"/>
    <n v="72271110"/>
    <n v="0.88003609999999999"/>
    <n v="9.9409600000000001E-2"/>
    <n v="8.852627"/>
    <n v="26963"/>
    <n v="1"/>
    <n v="0"/>
    <n v="0"/>
    <n v="7546"/>
    <n v="2111.8609999999999"/>
    <n v="0.27986499999999997"/>
    <n v="593.31700000000001"/>
    <n v="6310.2910000000002"/>
    <n v="-15.1218"/>
    <n v="1358.4390000000001"/>
    <n v="2397.9209999999998"/>
    <n v="0.2534402"/>
    <n v="106388"/>
    <n v="1392.7370000000001"/>
    <n v="0.63522239999999996"/>
    <n v="307"/>
    <n v="550"/>
    <n v="26586"/>
    <n v="0.9860179"/>
    <n v="597"/>
    <n v="0"/>
    <n v="83.679789999999997"/>
    <n v="18.852989999999998"/>
    <n v="83.679789999999997"/>
    <n v="18.852989999999998"/>
    <n v="83.679789999999997"/>
    <n v="18.852989999999998"/>
    <n v="593.31709999999998"/>
    <n v="150823.6"/>
    <n v="1476.83"/>
    <n v="377"/>
    <n v="1.3982120000000001E-2"/>
    <n v="712060300"/>
    <n v="0.97944569999999997"/>
    <s v="RGB_TV"/>
    <n v="50227"/>
    <n v="1068891000"/>
    <n v="205989900"/>
    <n v="0.42370029999999997"/>
    <n v="8.1652879999999997E-2"/>
    <n v="5.189044"/>
    <n v="0"/>
    <n v="0"/>
    <n v="0"/>
    <n v="0"/>
    <n v="12268"/>
    <n v="2996.4720000000002"/>
    <n v="0.2442511"/>
    <n v="631.63040000000001"/>
    <n v="118149.7"/>
    <n v="1.68449"/>
    <n v="1641.8720000000001"/>
    <n v="1162.749"/>
    <n v="0.2747407"/>
    <n v="182816"/>
    <n v="1652.279"/>
    <n v="0.45812360000000002"/>
    <n v="498"/>
    <n v="577"/>
    <n v="49331"/>
    <n v="0.98216099999999995"/>
    <n v="364.80270000000002"/>
    <n v="88.808490000000006"/>
    <n v="21.637090000000001"/>
    <n v="88.808490000000006"/>
    <n v="21.637090000000001"/>
    <n v="88.808490000000006"/>
    <n v="21.637090000000001"/>
    <n v="631.6413"/>
    <n v="218541.5"/>
    <n v="277925.2"/>
    <n v="896"/>
    <n v="1.7839009999999999E-2"/>
    <n v="1274881000"/>
    <n v="0.50535319999999995"/>
  </r>
  <r>
    <n v="10"/>
    <s v="085560-T"/>
    <s v="Cicer arietinum"/>
    <s v="VarC"/>
    <s v="Tent - Control"/>
    <s v="S"/>
    <s v="SI"/>
    <n v="11"/>
    <n v="3"/>
    <d v="2021-05-24T13:28:44"/>
    <x v="0"/>
    <n v="101559"/>
    <s v="RGB_Side_Far_0"/>
    <n v="12341"/>
    <n v="153097200"/>
    <n v="31480940"/>
    <n v="1.0052319999999999"/>
    <n v="0.2067031"/>
    <n v="4.8631710000000004"/>
    <n v="12341"/>
    <n v="1"/>
    <n v="0"/>
    <n v="0"/>
    <n v="5348"/>
    <n v="2317.5680000000002"/>
    <n v="0.43335220000000002"/>
    <n v="425.5643"/>
    <n v="6910.0429999999997"/>
    <n v="-0.99160930000000003"/>
    <n v="1223.991"/>
    <n v="2809.973"/>
    <n v="0.1731317"/>
    <n v="71281"/>
    <n v="1082.6310000000001"/>
    <n v="0.43413299999999999"/>
    <n v="291"/>
    <n v="402"/>
    <n v="12209"/>
    <n v="0.98930390000000001"/>
    <n v="490"/>
    <n v="0"/>
    <n v="78.172759999999997"/>
    <n v="20.354849999999999"/>
    <n v="78.172759999999997"/>
    <n v="20.354849999999999"/>
    <n v="78.172759999999997"/>
    <n v="20.354849999999999"/>
    <n v="427.30419999999998"/>
    <n v="107662.8"/>
    <n v="3869.1109999999999"/>
    <n v="132"/>
    <n v="1.069605E-2"/>
    <n v="184578100"/>
    <n v="1.2119359999999999"/>
    <s v="RGB_Side_Far_4"/>
    <n v="12440"/>
    <n v="157095200"/>
    <n v="20409570"/>
    <n v="1.015131"/>
    <n v="0.13188430000000001"/>
    <n v="7.6971319999999999"/>
    <n v="12440"/>
    <n v="1"/>
    <n v="0"/>
    <n v="0"/>
    <n v="5192"/>
    <n v="2166.9499999999998"/>
    <n v="0.41736329999999999"/>
    <n v="425.8227"/>
    <n v="5616.652"/>
    <n v="2.4469859999999999"/>
    <n v="1190.336"/>
    <n v="2809.7939999999999"/>
    <n v="0.1755872"/>
    <n v="70848"/>
    <n v="1111.6389999999999"/>
    <n v="0.59296020000000005"/>
    <n v="282"/>
    <n v="411"/>
    <n v="12278"/>
    <n v="0.98697749999999995"/>
    <n v="499"/>
    <n v="0"/>
    <n v="80.273960000000002"/>
    <n v="23.112860000000001"/>
    <n v="80.273960000000002"/>
    <n v="23.112860000000001"/>
    <n v="80.273960000000002"/>
    <n v="23.112860000000001"/>
    <n v="427.83749999999998"/>
    <n v="105213"/>
    <n v="2535.915"/>
    <n v="162"/>
    <n v="1.3022509999999999E-2"/>
    <n v="177504700"/>
    <n v="1.1470149999999999"/>
    <s v="RGB_Side_Lower_0"/>
    <n v="20371"/>
    <n v="206458600"/>
    <n v="101614100"/>
    <n v="0.4975174"/>
    <n v="0.24486640000000001"/>
    <n v="2.0317910000000001"/>
    <n v="5340"/>
    <n v="0.26213740000000002"/>
    <n v="15031"/>
    <n v="0.73786260000000004"/>
    <n v="4694"/>
    <n v="1081.6179999999999"/>
    <n v="0.23042560000000001"/>
    <n v="441.72840000000002"/>
    <n v="6785.0060000000003"/>
    <n v="-0.91104790000000002"/>
    <n v="1048.8699999999999"/>
    <n v="2825.7310000000002"/>
    <n v="0.2225731"/>
    <n v="91525"/>
    <n v="1199.127"/>
    <n v="0.1158204"/>
    <n v="383"/>
    <n v="392"/>
    <n v="20329"/>
    <n v="0.99793829999999994"/>
    <n v="166"/>
    <n v="225"/>
    <n v="78.669920000000005"/>
    <n v="15.13598"/>
    <n v="78.669920000000005"/>
    <n v="15.13598"/>
    <n v="78.669920000000005"/>
    <n v="15.13598"/>
    <n v="441.83870000000002"/>
    <n v="126257.2"/>
    <n v="2259.8939999999998"/>
    <n v="42"/>
    <n v="2.0617539999999998E-3"/>
    <n v="308072700"/>
    <n v="0.74238380000000004"/>
    <s v="RGB_Side_Lower_4"/>
    <n v="21725"/>
    <n v="276006900"/>
    <n v="60401590"/>
    <n v="0.58479049999999999"/>
    <n v="0.12797610000000001"/>
    <n v="4.5695300000000003"/>
    <n v="6909"/>
    <n v="0.31802069999999999"/>
    <n v="14816"/>
    <n v="0.68197929999999995"/>
    <n v="4491"/>
    <n v="928.38120000000004"/>
    <n v="0.2067204"/>
    <n v="475.05160000000001"/>
    <n v="1165.8150000000001"/>
    <n v="0.55862210000000001"/>
    <n v="1011.634"/>
    <n v="2820.422"/>
    <n v="0.27297860000000002"/>
    <n v="79585"/>
    <n v="1169.748"/>
    <n v="0.41075699999999998"/>
    <n v="330"/>
    <n v="426"/>
    <n v="21697"/>
    <n v="0.99871120000000002"/>
    <n v="200"/>
    <n v="225"/>
    <n v="79.721109999999996"/>
    <n v="15.25522"/>
    <n v="79.721109999999996"/>
    <n v="15.25522"/>
    <n v="79.721109999999996"/>
    <n v="15.25522"/>
    <n v="475.05180000000001"/>
    <n v="117835.8"/>
    <n v="62.56044"/>
    <n v="28"/>
    <n v="1.288838E-3"/>
    <n v="336408500"/>
    <n v="0.71276660000000003"/>
    <s v="RGB_Side_Upper_0"/>
    <n v="8733"/>
    <n v="39407640"/>
    <n v="3442730"/>
    <n v="0.51671789999999995"/>
    <n v="4.5141500000000001E-2"/>
    <n v="11.446630000000001"/>
    <n v="8733"/>
    <n v="1"/>
    <n v="0"/>
    <n v="0"/>
    <n v="1842"/>
    <n v="388.5222"/>
    <n v="0.2109241"/>
    <n v="275.57389999999998"/>
    <n v="170.39699999999999"/>
    <n v="0.49823830000000002"/>
    <n v="1275.5519999999999"/>
    <n v="2496.2190000000001"/>
    <n v="0.46608309999999997"/>
    <n v="18737"/>
    <n v="627.51250000000005"/>
    <n v="0.70444779999999996"/>
    <n v="131"/>
    <n v="272"/>
    <n v="8600"/>
    <n v="0.98477040000000005"/>
    <n v="289"/>
    <n v="0"/>
    <n v="77.748999999999995"/>
    <n v="15.85031"/>
    <n v="77.748999999999995"/>
    <n v="15.85031"/>
    <n v="77.748999999999995"/>
    <n v="15.85031"/>
    <n v="275.57420000000002"/>
    <n v="30779.73"/>
    <n v="3.3247599999999999"/>
    <n v="133"/>
    <n v="1.5229589999999999E-2"/>
    <n v="42850370"/>
    <n v="0.56185940000000001"/>
    <s v="RGB_Side_Upper_4"/>
    <n v="9933"/>
    <n v="43916430"/>
    <n v="6566114"/>
    <n v="0.44510870000000002"/>
    <n v="6.6549929999999993E-2"/>
    <n v="6.6883439999999998"/>
    <n v="9933"/>
    <n v="1"/>
    <n v="0"/>
    <n v="0"/>
    <n v="2372"/>
    <n v="566.43349999999998"/>
    <n v="0.23880000000000001"/>
    <n v="275.23439999999999"/>
    <n v="1360.98"/>
    <n v="0.94399529999999998"/>
    <n v="1265.837"/>
    <n v="2480.9299999999998"/>
    <n v="0.45826990000000001"/>
    <n v="21675"/>
    <n v="644.62609999999995"/>
    <n v="0.54740160000000004"/>
    <n v="134"/>
    <n v="274"/>
    <n v="9726"/>
    <n v="0.97916040000000004"/>
    <n v="315"/>
    <n v="0"/>
    <n v="76.745090000000005"/>
    <n v="17.572050000000001"/>
    <n v="76.745090000000005"/>
    <n v="17.572050000000001"/>
    <n v="76.745090000000005"/>
    <n v="17.572050000000001"/>
    <n v="275.2346"/>
    <n v="34734.71"/>
    <n v="186.476"/>
    <n v="207"/>
    <n v="2.0839630000000001E-2"/>
    <n v="50482540"/>
    <n v="0.51165870000000002"/>
    <s v="RGB_TV"/>
    <n v="16016"/>
    <n v="95702270"/>
    <n v="19803240"/>
    <n v="0.37309039999999999"/>
    <n v="7.7201919999999993E-2"/>
    <n v="4.8326580000000003"/>
    <n v="0"/>
    <n v="0"/>
    <n v="0"/>
    <n v="0"/>
    <n v="3316"/>
    <n v="686.55439999999999"/>
    <n v="0.207043"/>
    <n v="315.75310000000002"/>
    <n v="3728.5949999999998"/>
    <n v="8.7311350000000001"/>
    <n v="1603.432"/>
    <n v="1278.559"/>
    <n v="0.44754929999999998"/>
    <n v="35786"/>
    <n v="782.54729999999995"/>
    <n v="0.43178450000000002"/>
    <n v="257"/>
    <n v="239"/>
    <n v="15629"/>
    <n v="0.97583660000000005"/>
    <n v="212.94130000000001"/>
    <n v="79.784279999999995"/>
    <n v="16.327380000000002"/>
    <n v="79.784279999999995"/>
    <n v="16.327380000000002"/>
    <n v="79.784279999999995"/>
    <n v="16.327380000000002"/>
    <n v="316.10120000000001"/>
    <n v="56088.66"/>
    <n v="868.03340000000003"/>
    <n v="387"/>
    <n v="2.4163339999999998E-2"/>
    <n v="115505500"/>
    <n v="0.45029239999999998"/>
  </r>
  <r>
    <n v="113"/>
    <s v="085560-T"/>
    <s v="Cicer arietinum"/>
    <s v="VarC"/>
    <s v="Tent - Control"/>
    <s v="S"/>
    <s v="SI"/>
    <n v="11"/>
    <n v="3"/>
    <d v="2021-05-27T13:21:38"/>
    <x v="1"/>
    <n v="102888"/>
    <s v="RGB_Side_Far_0"/>
    <n v="16687"/>
    <n v="259500500"/>
    <n v="91582730"/>
    <n v="0.93192649999999999"/>
    <n v="0.32889479999999999"/>
    <n v="2.8335089999999998"/>
    <n v="16687"/>
    <n v="1"/>
    <n v="0"/>
    <n v="0"/>
    <n v="7423"/>
    <n v="3302.027"/>
    <n v="0.44483729999999999"/>
    <n v="470.97559999999999"/>
    <n v="655.95540000000005"/>
    <n v="-6.2895089999999998"/>
    <n v="1374.2270000000001"/>
    <n v="2817.498"/>
    <n v="0.1421731"/>
    <n v="117371"/>
    <n v="1282.2950000000001"/>
    <n v="0.2287564"/>
    <n v="417"/>
    <n v="411"/>
    <n v="16353"/>
    <n v="0.97998439999999998"/>
    <n v="498"/>
    <n v="0"/>
    <n v="79.869240000000005"/>
    <n v="21.337119999999999"/>
    <n v="79.869240000000005"/>
    <n v="21.337119999999999"/>
    <n v="79.869240000000005"/>
    <n v="21.337119999999999"/>
    <n v="472.42599999999999"/>
    <n v="146927.6"/>
    <n v="25.78519"/>
    <n v="334"/>
    <n v="2.0015580000000002E-2"/>
    <n v="351083200"/>
    <n v="1.260821"/>
    <s v="RGB_Side_Far_4"/>
    <n v="14824"/>
    <n v="249525800"/>
    <n v="61552850"/>
    <n v="1.1354930000000001"/>
    <n v="0.28010269999999998"/>
    <n v="4.0538460000000001"/>
    <n v="14824"/>
    <n v="1"/>
    <n v="0"/>
    <n v="0"/>
    <n v="6523"/>
    <n v="2870.3139999999999"/>
    <n v="0.44002970000000002"/>
    <n v="485.63459999999998"/>
    <n v="11505.83"/>
    <n v="-12.67356"/>
    <n v="1417.2940000000001"/>
    <n v="2814.616"/>
    <n v="0.1406385"/>
    <n v="105405"/>
    <n v="1259.3779999999999"/>
    <n v="0.36513240000000002"/>
    <n v="411"/>
    <n v="397"/>
    <n v="14540"/>
    <n v="0.98084190000000004"/>
    <n v="485"/>
    <n v="0"/>
    <n v="82.129519999999999"/>
    <n v="21.658860000000001"/>
    <n v="82.129519999999999"/>
    <n v="21.658860000000001"/>
    <n v="82.129519999999999"/>
    <n v="21.658860000000001"/>
    <n v="489.45400000000001"/>
    <n v="136919"/>
    <n v="8930.3960000000006"/>
    <n v="284"/>
    <n v="1.9158120000000001E-2"/>
    <n v="311078600"/>
    <n v="1.4155960000000001"/>
    <s v="RGB_Side_Lower_0"/>
    <n v="16277"/>
    <n v="263032900"/>
    <n v="102960400"/>
    <n v="0.99279899999999999"/>
    <n v="0.38861659999999998"/>
    <n v="2.5547"/>
    <n v="9679"/>
    <n v="0.59464280000000003"/>
    <n v="6598"/>
    <n v="0.40535719999999997"/>
    <n v="4631"/>
    <n v="1317.575"/>
    <n v="0.28451189999999998"/>
    <n v="485.80040000000002"/>
    <n v="7063.93"/>
    <n v="-6.9562970000000002"/>
    <n v="1080.5920000000001"/>
    <n v="2750.6179999999999"/>
    <n v="0.12962589999999999"/>
    <n v="125569"/>
    <n v="1330.672"/>
    <n v="0.19128790000000001"/>
    <n v="374"/>
    <n v="472"/>
    <n v="16251"/>
    <n v="0.99840269999999998"/>
    <n v="283"/>
    <n v="188"/>
    <n v="82.28998"/>
    <n v="18.72691"/>
    <n v="82.28998"/>
    <n v="18.72691"/>
    <n v="82.28998"/>
    <n v="18.72691"/>
    <n v="485.80059999999997"/>
    <n v="151975.6"/>
    <n v="3065.62"/>
    <n v="26"/>
    <n v="1.5973459999999999E-3"/>
    <n v="365993300"/>
    <n v="1.381416"/>
    <s v="RGB_Side_Lower_4"/>
    <n v="17303"/>
    <n v="321590700"/>
    <n v="114875300"/>
    <n v="1.0741400000000001"/>
    <n v="0.38369300000000001"/>
    <n v="2.7994759999999999"/>
    <n v="8697"/>
    <n v="0.50262960000000001"/>
    <n v="8606"/>
    <n v="0.49737039999999999"/>
    <n v="5053"/>
    <n v="1475.6289999999999"/>
    <n v="0.29203030000000002"/>
    <n v="523.43579999999997"/>
    <n v="1613.675"/>
    <n v="-0.69358810000000004"/>
    <n v="1133.93"/>
    <n v="2763.69"/>
    <n v="0.12603800000000001"/>
    <n v="137284"/>
    <n v="1417.1969999999999"/>
    <n v="0.22430800000000001"/>
    <n v="384"/>
    <n v="488"/>
    <n v="17218"/>
    <n v="0.99508759999999996"/>
    <n v="288"/>
    <n v="199"/>
    <n v="83.594059999999999"/>
    <n v="19.67033"/>
    <n v="83.594059999999999"/>
    <n v="19.67033"/>
    <n v="83.594059999999999"/>
    <n v="19.67033"/>
    <n v="523.68870000000004"/>
    <n v="181143.2"/>
    <n v="150.49109999999999"/>
    <n v="85"/>
    <n v="4.9124429999999998E-3"/>
    <n v="436466000"/>
    <n v="1.4578329999999999"/>
    <s v="RGB_Side_Upper_0"/>
    <n v="8458"/>
    <n v="42920780"/>
    <n v="22657950"/>
    <n v="0.5999738"/>
    <n v="0.31672719999999999"/>
    <n v="1.8942920000000001"/>
    <n v="8458"/>
    <n v="1"/>
    <n v="0"/>
    <n v="0"/>
    <n v="3003"/>
    <n v="1066.211"/>
    <n v="0.35504849999999999"/>
    <n v="287.31169999999997"/>
    <n v="797.64670000000001"/>
    <n v="-8.9666809999999995"/>
    <n v="1416.8309999999999"/>
    <n v="2498.107"/>
    <n v="0.1690856"/>
    <n v="50022"/>
    <n v="828.322"/>
    <n v="9.5471600000000004E-2"/>
    <n v="264"/>
    <n v="260"/>
    <n v="8292"/>
    <n v="0.98037359999999996"/>
    <n v="267"/>
    <n v="0"/>
    <n v="84.771929999999998"/>
    <n v="19.166049999999998"/>
    <n v="84.771929999999998"/>
    <n v="19.166049999999998"/>
    <n v="84.771929999999998"/>
    <n v="19.166049999999998"/>
    <n v="287.31189999999998"/>
    <n v="62980.31"/>
    <n v="75.223500000000001"/>
    <n v="166"/>
    <n v="1.9626390000000001E-2"/>
    <n v="65578740"/>
    <n v="0.91670099999999999"/>
    <s v="RGB_Side_Upper_4"/>
    <n v="10525"/>
    <n v="50336420"/>
    <n v="21253830"/>
    <n v="0.45439980000000002"/>
    <n v="0.1918638"/>
    <n v="2.3683459999999998"/>
    <n v="10232"/>
    <n v="0.97216150000000001"/>
    <n v="293"/>
    <n v="2.7838479999999999E-2"/>
    <n v="3440"/>
    <n v="1124.3330000000001"/>
    <n v="0.32684079999999999"/>
    <n v="275.80430000000001"/>
    <n v="837.01930000000004"/>
    <n v="-11.430300000000001"/>
    <n v="1395.8910000000001"/>
    <n v="2537.2339999999999"/>
    <n v="0.2358121"/>
    <n v="44633"/>
    <n v="786.58180000000004"/>
    <n v="0.16502829999999999"/>
    <n v="223"/>
    <n v="262"/>
    <n v="10359"/>
    <n v="0.98422799999999999"/>
    <n v="233"/>
    <n v="28"/>
    <n v="86.16874"/>
    <n v="19.131060000000002"/>
    <n v="86.16874"/>
    <n v="19.131060000000002"/>
    <n v="86.16874"/>
    <n v="19.131060000000002"/>
    <n v="275.80450000000002"/>
    <n v="56662.75"/>
    <n v="66.565449999999998"/>
    <n v="166"/>
    <n v="1.577197E-2"/>
    <n v="71590260"/>
    <n v="0.64626360000000005"/>
    <s v="RGB_TV"/>
    <n v="18814"/>
    <n v="119936700"/>
    <n v="72351100"/>
    <n v="0.33883609999999997"/>
    <n v="0.2044009"/>
    <n v="1.6577029999999999"/>
    <n v="0"/>
    <n v="0"/>
    <n v="0"/>
    <n v="0"/>
    <n v="5253"/>
    <n v="1466.674"/>
    <n v="0.27920699999999998"/>
    <n v="374.36349999999999"/>
    <n v="847.4579"/>
    <n v="-1.448758"/>
    <n v="1723.962"/>
    <n v="1149.9169999999999"/>
    <n v="0.26560319999999998"/>
    <n v="70835"/>
    <n v="1023.8869999999999"/>
    <n v="6.124168E-2"/>
    <n v="373"/>
    <n v="263"/>
    <n v="18327"/>
    <n v="0.97411499999999995"/>
    <n v="352.73219999999998"/>
    <n v="90.491550000000004"/>
    <n v="20.858809999999998"/>
    <n v="90.491550000000004"/>
    <n v="20.858809999999998"/>
    <n v="90.491550000000004"/>
    <n v="20.858809999999998"/>
    <n v="374.36369999999999"/>
    <n v="90609.03"/>
    <n v="38.172899999999998"/>
    <n v="487"/>
    <n v="2.5884979999999998E-2"/>
    <n v="192287800"/>
    <n v="0.54323699999999997"/>
  </r>
  <r>
    <n v="230"/>
    <s v="085560-T"/>
    <s v="Cicer arietinum"/>
    <s v="VarC"/>
    <s v="Tent - Control"/>
    <s v="S"/>
    <s v="SI"/>
    <n v="11"/>
    <n v="3"/>
    <d v="2021-05-31T13:32:11"/>
    <x v="2"/>
    <n v="134083"/>
    <s v="RGB_Side_Far_0"/>
    <n v="17227"/>
    <n v="428767400"/>
    <n v="77479180"/>
    <n v="1.444782"/>
    <n v="0.26107530000000001"/>
    <n v="5.5339689999999999"/>
    <n v="17227"/>
    <n v="1"/>
    <n v="0"/>
    <n v="0"/>
    <n v="8177"/>
    <n v="3881.31"/>
    <n v="0.47466190000000003"/>
    <n v="580.14139999999998"/>
    <n v="4195.2820000000002"/>
    <n v="0.1162947"/>
    <n v="1330.058"/>
    <n v="2757.1010000000001"/>
    <n v="0.12520529999999999"/>
    <n v="137590"/>
    <n v="1443.3019999999999"/>
    <n v="0.48150739999999997"/>
    <n v="375"/>
    <n v="571"/>
    <n v="16949"/>
    <n v="0.98386249999999997"/>
    <n v="658"/>
    <n v="0"/>
    <n v="81.304339999999996"/>
    <n v="21.689229999999998"/>
    <n v="81.304339999999996"/>
    <n v="21.689229999999998"/>
    <n v="81.304339999999996"/>
    <n v="21.689229999999998"/>
    <n v="580.14149999999995"/>
    <n v="188362.6"/>
    <n v="1021.675"/>
    <n v="278"/>
    <n v="1.6137459999999999E-2"/>
    <n v="506246500"/>
    <n v="1.7058580000000001"/>
    <s v="RGB_Side_Far_4"/>
    <n v="15305"/>
    <n v="348593900"/>
    <n v="35438560"/>
    <n v="1.4881720000000001"/>
    <n v="0.1512897"/>
    <n v="9.8365690000000008"/>
    <n v="15305"/>
    <n v="1"/>
    <n v="0"/>
    <n v="0"/>
    <n v="7583"/>
    <n v="3757.0659999999998"/>
    <n v="0.49545899999999998"/>
    <n v="567.70759999999996"/>
    <n v="6766.3360000000002"/>
    <n v="-0.90932460000000004"/>
    <n v="1355.068"/>
    <n v="2767.9070000000002"/>
    <n v="0.1675479"/>
    <n v="91347"/>
    <n v="1324.528"/>
    <n v="0.66494200000000003"/>
    <n v="274"/>
    <n v="555"/>
    <n v="14960"/>
    <n v="0.97745839999999995"/>
    <n v="643"/>
    <n v="0"/>
    <n v="85.136359999999996"/>
    <n v="24.195900000000002"/>
    <n v="85.136359999999996"/>
    <n v="24.195900000000002"/>
    <n v="85.136359999999996"/>
    <n v="24.195900000000002"/>
    <n v="567.70780000000002"/>
    <n v="123868.1"/>
    <n v="2991.395"/>
    <n v="345"/>
    <n v="2.254165E-2"/>
    <n v="384032400"/>
    <n v="1.639462"/>
    <s v="RGB_Side_Lower_0"/>
    <n v="23555"/>
    <n v="638460700"/>
    <n v="181660200"/>
    <n v="1.1507160000000001"/>
    <n v="0.32741120000000001"/>
    <n v="3.5145879999999998"/>
    <n v="16121"/>
    <n v="0.68439819999999996"/>
    <n v="7434"/>
    <n v="0.31560179999999999"/>
    <n v="7204"/>
    <n v="2203.2530000000002"/>
    <n v="0.30583739999999998"/>
    <n v="581.32600000000002"/>
    <n v="24972.93"/>
    <n v="0.84555610000000003"/>
    <n v="1070.83"/>
    <n v="2687.837"/>
    <n v="0.1270414"/>
    <n v="185412"/>
    <n v="1609.2629999999999"/>
    <n v="0.31023970000000001"/>
    <n v="424"/>
    <n v="580"/>
    <n v="23510"/>
    <n v="0.99808960000000002"/>
    <n v="396"/>
    <n v="183"/>
    <n v="88.778390000000002"/>
    <n v="18.98452"/>
    <n v="88.778390000000002"/>
    <n v="18.98452"/>
    <n v="88.778390000000002"/>
    <n v="18.98452"/>
    <n v="587.60950000000003"/>
    <n v="239744.1"/>
    <n v="26476.21"/>
    <n v="45"/>
    <n v="1.9104219999999999E-3"/>
    <n v="820121000"/>
    <n v="1.478127"/>
    <s v="RGB_Side_Lower_4"/>
    <n v="26339"/>
    <n v="695843100"/>
    <n v="159879300"/>
    <n v="1.0030269999999999"/>
    <n v="0.230459"/>
    <n v="4.3523019999999999"/>
    <n v="16341"/>
    <n v="0.62041080000000004"/>
    <n v="9998"/>
    <n v="0.37958920000000002"/>
    <n v="6896"/>
    <n v="1805.491"/>
    <n v="0.26181710000000002"/>
    <n v="593.26639999999998"/>
    <n v="21488.5"/>
    <n v="-2.52359"/>
    <n v="1110.404"/>
    <n v="2716.9549999999999"/>
    <n v="0.156308"/>
    <n v="168507"/>
    <n v="1566.576"/>
    <n v="0.39228800000000003"/>
    <n v="414"/>
    <n v="588"/>
    <n v="26303"/>
    <n v="0.9986332"/>
    <n v="391"/>
    <n v="196"/>
    <n v="89.574740000000006"/>
    <n v="20.28538"/>
    <n v="89.574740000000006"/>
    <n v="20.28538"/>
    <n v="89.574740000000006"/>
    <n v="20.28538"/>
    <n v="596.63220000000001"/>
    <n v="220237.6"/>
    <n v="17531.25"/>
    <n v="36"/>
    <n v="1.366794E-3"/>
    <n v="855722400"/>
    <n v="1.2334860000000001"/>
    <s v="RGB_Side_Upper_0"/>
    <n v="11465"/>
    <n v="76724020"/>
    <n v="13128760"/>
    <n v="0.58369139999999997"/>
    <n v="9.9879319999999994E-2"/>
    <n v="5.843966"/>
    <n v="11465"/>
    <n v="1"/>
    <n v="0"/>
    <n v="0"/>
    <n v="3440"/>
    <n v="1032.1500000000001"/>
    <n v="0.30004360000000002"/>
    <n v="338.20850000000002"/>
    <n v="1231.749"/>
    <n v="2.311731"/>
    <n v="1385.8679999999999"/>
    <n v="2473.692"/>
    <n v="0.28578910000000002"/>
    <n v="40117"/>
    <n v="808.55280000000005"/>
    <n v="0.50094090000000002"/>
    <n v="172"/>
    <n v="327"/>
    <n v="11400"/>
    <n v="0.99433059999999995"/>
    <n v="340"/>
    <n v="0"/>
    <n v="89.662189999999995"/>
    <n v="17.475960000000001"/>
    <n v="89.662189999999995"/>
    <n v="17.475960000000001"/>
    <n v="89.662189999999995"/>
    <n v="17.475960000000001"/>
    <n v="338.28059999999999"/>
    <n v="55200.27"/>
    <n v="132.3338"/>
    <n v="65"/>
    <n v="5.6694290000000001E-3"/>
    <n v="89852780"/>
    <n v="0.68357069999999998"/>
    <s v="RGB_Side_Upper_4"/>
    <n v="13553"/>
    <n v="77469280"/>
    <n v="9539664"/>
    <n v="0.4217534"/>
    <n v="5.1935250000000002E-2"/>
    <n v="8.1207550000000008"/>
    <n v="13553"/>
    <n v="1"/>
    <n v="0"/>
    <n v="0"/>
    <n v="3113"/>
    <n v="715.02760000000001"/>
    <n v="0.2296908"/>
    <n v="311.20729999999998"/>
    <n v="341.73509999999999"/>
    <n v="4.0292459999999997"/>
    <n v="1370.106"/>
    <n v="2507.4430000000002"/>
    <n v="0.37620049999999999"/>
    <n v="36026"/>
    <n v="765.32309999999995"/>
    <n v="0.60952360000000005"/>
    <n v="210"/>
    <n v="285"/>
    <n v="13481"/>
    <n v="0.99468749999999995"/>
    <n v="289"/>
    <n v="0"/>
    <n v="93.180179999999993"/>
    <n v="19.993639999999999"/>
    <n v="93.180179999999993"/>
    <n v="19.993639999999999"/>
    <n v="93.180179999999993"/>
    <n v="19.993639999999999"/>
    <n v="311.20760000000001"/>
    <n v="52608.03"/>
    <n v="8.6167529999999992"/>
    <n v="72"/>
    <n v="5.3124770000000003E-3"/>
    <n v="87008940"/>
    <n v="0.47368870000000002"/>
    <s v="RGB_TV"/>
    <n v="26639"/>
    <n v="177799500"/>
    <n v="55066420"/>
    <n v="0.2505502"/>
    <n v="7.759808E-2"/>
    <n v="3.2288199999999998"/>
    <n v="0"/>
    <n v="0"/>
    <n v="0"/>
    <n v="0"/>
    <n v="5757"/>
    <n v="1244.155"/>
    <n v="0.21611169999999999"/>
    <n v="362.04969999999997"/>
    <n v="599.55849999999998"/>
    <n v="6.3142810000000003"/>
    <n v="1704.374"/>
    <n v="1166.742"/>
    <n v="0.4130974"/>
    <n v="64486"/>
    <n v="968.07920000000001"/>
    <n v="0.2777868"/>
    <n v="327"/>
    <n v="305"/>
    <n v="26289"/>
    <n v="0.98686130000000005"/>
    <n v="260.40350000000001"/>
    <n v="93.025599999999997"/>
    <n v="18.478010000000001"/>
    <n v="93.025599999999997"/>
    <n v="18.478010000000001"/>
    <n v="93.025599999999997"/>
    <n v="18.478010000000001"/>
    <n v="363.7724"/>
    <n v="80245.460000000006"/>
    <n v="13.49414"/>
    <n v="350"/>
    <n v="1.313863E-2"/>
    <n v="232866000"/>
    <n v="0.3281483"/>
  </r>
  <r>
    <n v="338"/>
    <s v="085560-T"/>
    <s v="Cicer arietinum"/>
    <s v="VarC"/>
    <s v="Tent - Control"/>
    <s v="S"/>
    <s v="SI"/>
    <n v="11"/>
    <n v="3"/>
    <d v="2021-06-03T13:07:54"/>
    <x v="3"/>
    <n v="161772"/>
    <s v="RGB_Side_Far_0"/>
    <n v="21586"/>
    <n v="610321300"/>
    <n v="113912900"/>
    <n v="1.309828"/>
    <n v="0.24447160000000001"/>
    <n v="5.3577909999999997"/>
    <n v="21586"/>
    <n v="1"/>
    <n v="0"/>
    <n v="0"/>
    <n v="10431"/>
    <n v="5040.5709999999999"/>
    <n v="0.48322989999999999"/>
    <n v="636.74959999999999"/>
    <n v="8816.4279999999999"/>
    <n v="0.37233640000000001"/>
    <n v="1307.297"/>
    <n v="2731.2249999999999"/>
    <n v="0.1290596"/>
    <n v="167256"/>
    <n v="1595.5329999999999"/>
    <n v="0.4698079"/>
    <n v="427"/>
    <n v="634"/>
    <n v="21246"/>
    <n v="0.98424909999999999"/>
    <n v="721"/>
    <n v="0"/>
    <n v="82.271979999999999"/>
    <n v="22.189330000000002"/>
    <n v="82.271979999999999"/>
    <n v="22.189330000000002"/>
    <n v="82.271979999999999"/>
    <n v="22.189330000000002"/>
    <n v="636.74980000000005"/>
    <n v="233520.9"/>
    <n v="3600.9169999999999"/>
    <n v="340"/>
    <n v="1.575095E-2"/>
    <n v="724234200"/>
    <n v="1.5542990000000001"/>
    <s v="RGB_Side_Far_4"/>
    <n v="16749"/>
    <n v="478597400"/>
    <n v="48887530"/>
    <n v="1.706053"/>
    <n v="0.17426910000000001"/>
    <n v="9.7897639999999999"/>
    <n v="16749"/>
    <n v="1"/>
    <n v="0"/>
    <n v="0"/>
    <n v="7900"/>
    <n v="3726.1930000000002"/>
    <n v="0.47166989999999998"/>
    <n v="634.44860000000006"/>
    <n v="7321.9350000000004"/>
    <n v="-3.5720130000000001"/>
    <n v="1324.57"/>
    <n v="2741.9960000000001"/>
    <n v="0.14679739999999999"/>
    <n v="114096"/>
    <n v="1470.521"/>
    <n v="0.66363689999999997"/>
    <n v="294"/>
    <n v="631"/>
    <n v="16440"/>
    <n v="0.98155110000000001"/>
    <n v="719"/>
    <n v="0"/>
    <n v="84.150930000000002"/>
    <n v="22.972999999999999"/>
    <n v="84.150930000000002"/>
    <n v="22.972999999999999"/>
    <n v="84.150930000000002"/>
    <n v="22.972999999999999"/>
    <n v="634.44880000000001"/>
    <n v="157024.6"/>
    <n v="3200.8319999999999"/>
    <n v="309"/>
    <n v="1.8448860000000001E-2"/>
    <n v="527484900"/>
    <n v="1.880322"/>
    <s v="RGB_Side_Lower_0"/>
    <n v="31611"/>
    <n v="894256100"/>
    <n v="289246200"/>
    <n v="0.89492260000000001"/>
    <n v="0.28946169999999999"/>
    <n v="3.0916779999999999"/>
    <n v="22899"/>
    <n v="0.72439969999999998"/>
    <n v="8712"/>
    <n v="0.27560030000000002"/>
    <n v="8515"/>
    <n v="2293.6709999999998"/>
    <n v="0.2693683"/>
    <n v="644.04970000000003"/>
    <n v="35094.32"/>
    <n v="-8.0897330000000007"/>
    <n v="1063.2429999999999"/>
    <n v="2669.8389999999999"/>
    <n v="0.15260470000000001"/>
    <n v="207143"/>
    <n v="1713.0309999999999"/>
    <n v="0.26132850000000002"/>
    <n v="485"/>
    <n v="633"/>
    <n v="31521"/>
    <n v="0.99715290000000001"/>
    <n v="430"/>
    <n v="202"/>
    <n v="86.790229999999994"/>
    <n v="18.354109999999999"/>
    <n v="86.790229999999994"/>
    <n v="18.354109999999999"/>
    <n v="86.790229999999994"/>
    <n v="18.354109999999999"/>
    <n v="644.04989999999998"/>
    <n v="271663.90000000002"/>
    <n v="38961.47"/>
    <n v="90"/>
    <n v="2.8471099999999999E-3"/>
    <n v="1183502000"/>
    <n v="1.1843840000000001"/>
    <s v="RGB_Side_Lower_4"/>
    <n v="33728"/>
    <n v="948572000"/>
    <n v="240957600"/>
    <n v="0.83385229999999999"/>
    <n v="0.21181630000000001"/>
    <n v="3.9366759999999998"/>
    <n v="22538"/>
    <n v="0.66822809999999999"/>
    <n v="11190"/>
    <n v="0.33177180000000001"/>
    <n v="8486"/>
    <n v="2135.0859999999998"/>
    <n v="0.25160100000000002"/>
    <n v="631.05070000000001"/>
    <n v="21223.74"/>
    <n v="0.3871058"/>
    <n v="1092.752"/>
    <n v="2687.703"/>
    <n v="0.17598749999999999"/>
    <n v="191650"/>
    <n v="1667.652"/>
    <n v="0.35386919999999999"/>
    <n v="470"/>
    <n v="626"/>
    <n v="33673"/>
    <n v="0.99836930000000002"/>
    <n v="419"/>
    <n v="206"/>
    <n v="86.894130000000004"/>
    <n v="17.31061"/>
    <n v="86.894130000000004"/>
    <n v="17.31061"/>
    <n v="86.894130000000004"/>
    <n v="17.31061"/>
    <n v="632.22220000000004"/>
    <n v="258790.2"/>
    <n v="13355.29"/>
    <n v="55"/>
    <n v="1.6306929999999999E-3"/>
    <n v="1189530000"/>
    <n v="1.045669"/>
    <s v="RGB_Side_Upper_0"/>
    <n v="13183"/>
    <n v="90601100"/>
    <n v="12574510"/>
    <n v="0.52132060000000002"/>
    <n v="7.2353990000000007E-2"/>
    <n v="7.2051410000000002"/>
    <n v="13183"/>
    <n v="1"/>
    <n v="0"/>
    <n v="0"/>
    <n v="3479"/>
    <n v="918.10969999999998"/>
    <n v="0.26390049999999998"/>
    <n v="331.59309999999999"/>
    <n v="1484.2049999999999"/>
    <n v="1.276089"/>
    <n v="1368.211"/>
    <n v="2457.596"/>
    <n v="0.32743030000000001"/>
    <n v="40262"/>
    <n v="805.01700000000005"/>
    <n v="0.57191460000000005"/>
    <n v="163"/>
    <n v="327"/>
    <n v="13041"/>
    <n v="0.98922849999999996"/>
    <n v="339"/>
    <n v="0"/>
    <n v="86.977469999999997"/>
    <n v="18.224250000000001"/>
    <n v="86.977469999999997"/>
    <n v="18.224250000000001"/>
    <n v="86.977469999999997"/>
    <n v="18.224250000000001"/>
    <n v="331.5933"/>
    <n v="52718.03"/>
    <n v="167.09889999999999"/>
    <n v="142"/>
    <n v="1.077145E-2"/>
    <n v="103175600"/>
    <n v="0.5936747"/>
    <s v="RGB_Side_Upper_4"/>
    <n v="16417"/>
    <n v="111877400"/>
    <n v="15454410"/>
    <n v="0.41510209999999997"/>
    <n v="5.7340960000000003E-2"/>
    <n v="7.2391899999999998"/>
    <n v="16417"/>
    <n v="1"/>
    <n v="0"/>
    <n v="0"/>
    <n v="3610"/>
    <n v="793.81740000000002"/>
    <n v="0.21989400000000001"/>
    <n v="322.55540000000002"/>
    <n v="3923.2330000000002"/>
    <n v="12.8683"/>
    <n v="1359.847"/>
    <n v="2481.252"/>
    <n v="0.39962510000000001"/>
    <n v="41081"/>
    <n v="814.08159999999998"/>
    <n v="0.57343920000000004"/>
    <n v="207"/>
    <n v="311"/>
    <n v="16285"/>
    <n v="0.99195960000000005"/>
    <n v="319"/>
    <n v="0"/>
    <n v="88.950720000000004"/>
    <n v="19.919309999999999"/>
    <n v="88.950720000000004"/>
    <n v="19.919309999999999"/>
    <n v="88.950720000000004"/>
    <n v="19.919309999999999"/>
    <n v="322.55560000000003"/>
    <n v="59126.45"/>
    <n v="937.54989999999998"/>
    <n v="132"/>
    <n v="8.0404459999999997E-3"/>
    <n v="127331900"/>
    <n v="0.4724431"/>
    <s v="RGB_TV"/>
    <n v="28498"/>
    <n v="244063300"/>
    <n v="48405310"/>
    <n v="0.30052030000000002"/>
    <n v="5.9602469999999998E-2"/>
    <n v="5.0420780000000001"/>
    <n v="0"/>
    <n v="0"/>
    <n v="0"/>
    <n v="0"/>
    <n v="5455"/>
    <n v="1044.1790000000001"/>
    <n v="0.1914169"/>
    <n v="409.48379999999997"/>
    <n v="745.26909999999998"/>
    <n v="11.384370000000001"/>
    <n v="1685.1610000000001"/>
    <n v="1175.759"/>
    <n v="0.40522130000000001"/>
    <n v="70327"/>
    <n v="1038.6849999999999"/>
    <n v="0.44754500000000003"/>
    <n v="363"/>
    <n v="318"/>
    <n v="28073"/>
    <n v="0.98508669999999998"/>
    <n v="254.6566"/>
    <n v="92.904060000000001"/>
    <n v="18.78922"/>
    <n v="92.904060000000001"/>
    <n v="18.78922"/>
    <n v="92.904060000000001"/>
    <n v="18.78922"/>
    <n v="409.48399999999998"/>
    <n v="88316.27"/>
    <n v="19.489999999999998"/>
    <n v="425"/>
    <n v="1.4913330000000001E-2"/>
    <n v="292468600"/>
    <n v="0.36012270000000002"/>
  </r>
  <r>
    <n v="453"/>
    <s v="085560-T"/>
    <s v="Cicer arietinum"/>
    <s v="VarC"/>
    <s v="Tent - Control"/>
    <s v="S"/>
    <s v="SI"/>
    <n v="11"/>
    <n v="3"/>
    <d v="2021-06-07T13:16:19"/>
    <x v="4"/>
    <n v="197745"/>
    <s v="RGB_Side_Far_0"/>
    <n v="26678"/>
    <n v="1029142000"/>
    <n v="119941200"/>
    <n v="1.446002"/>
    <n v="0.16852410000000001"/>
    <n v="8.580387"/>
    <n v="26678"/>
    <n v="1"/>
    <n v="0"/>
    <n v="0"/>
    <n v="12273"/>
    <n v="5646.0950000000003"/>
    <n v="0.46004200000000001"/>
    <n v="749.01599999999996"/>
    <n v="15663.24"/>
    <n v="-9.5706150000000001"/>
    <n v="1276.9549999999999"/>
    <n v="2698.4259999999999"/>
    <n v="0.13896600000000001"/>
    <n v="191975"/>
    <n v="1792.4390000000001"/>
    <n v="0.62606099999999998"/>
    <n v="401"/>
    <n v="749"/>
    <n v="26277"/>
    <n v="0.98496890000000004"/>
    <n v="836"/>
    <n v="0"/>
    <n v="81.267409999999998"/>
    <n v="21.314800000000002"/>
    <n v="81.267409999999998"/>
    <n v="21.314800000000002"/>
    <n v="81.267409999999998"/>
    <n v="21.314800000000002"/>
    <n v="749.01620000000003"/>
    <n v="282573.40000000002"/>
    <n v="9196.2279999999992"/>
    <n v="401"/>
    <n v="1.503111E-2"/>
    <n v="1149083000"/>
    <n v="1.6145259999999999"/>
    <s v="RGB_Side_Far_4"/>
    <n v="25080"/>
    <n v="990184400"/>
    <n v="64687230"/>
    <n v="1.5742039999999999"/>
    <n v="0.1028403"/>
    <n v="15.307259999999999"/>
    <n v="25080"/>
    <n v="1"/>
    <n v="0"/>
    <n v="0"/>
    <n v="10742"/>
    <n v="4600.8999999999996"/>
    <n v="0.42830940000000001"/>
    <n v="749.94669999999996"/>
    <n v="24296.7"/>
    <n v="0.1423365"/>
    <n v="1283.0229999999999"/>
    <n v="2683.1410000000001"/>
    <n v="0.17757010000000001"/>
    <n v="141240"/>
    <n v="1714.135"/>
    <n v="0.76975229999999994"/>
    <n v="277"/>
    <n v="749"/>
    <n v="24728"/>
    <n v="0.98596490000000003"/>
    <n v="837"/>
    <n v="0"/>
    <n v="82.146969999999996"/>
    <n v="21.19725"/>
    <n v="82.146969999999996"/>
    <n v="21.19725"/>
    <n v="82.146969999999996"/>
    <n v="21.19725"/>
    <n v="749.94680000000005"/>
    <n v="200747.5"/>
    <n v="23537.86"/>
    <n v="352"/>
    <n v="1.403509E-2"/>
    <n v="1054872000"/>
    <n v="1.677044"/>
    <s v="RGB_Side_Lower_0"/>
    <n v="38319"/>
    <n v="1172445000"/>
    <n v="370911000"/>
    <n v="0.79847990000000002"/>
    <n v="0.25260470000000002"/>
    <n v="3.1609859999999999"/>
    <n v="28143"/>
    <n v="0.73443979999999998"/>
    <n v="10176"/>
    <n v="0.26556020000000002"/>
    <n v="10263"/>
    <n v="2748.7449999999999"/>
    <n v="0.26783059999999997"/>
    <n v="725.65620000000001"/>
    <n v="3440.0909999999999"/>
    <n v="-18.107389999999999"/>
    <n v="1055.9939999999999"/>
    <n v="2650.7489999999998"/>
    <n v="0.16236519999999999"/>
    <n v="236005"/>
    <n v="1843.3530000000001"/>
    <n v="0.26971889999999998"/>
    <n v="461"/>
    <n v="725"/>
    <n v="38209"/>
    <n v="0.99712940000000005"/>
    <n v="522"/>
    <n v="202"/>
    <n v="86.720709999999997"/>
    <n v="19.488050000000001"/>
    <n v="86.720709999999997"/>
    <n v="19.488050000000001"/>
    <n v="86.720709999999997"/>
    <n v="19.488050000000001"/>
    <n v="725.65639999999996"/>
    <n v="329699.20000000001"/>
    <n v="308.83440000000002"/>
    <n v="110"/>
    <n v="2.8706389999999999E-3"/>
    <n v="1543356000"/>
    <n v="1.051085"/>
    <s v="RGB_Side_Lower_4"/>
    <n v="40093"/>
    <n v="1277628000"/>
    <n v="247013400"/>
    <n v="0.79481749999999995"/>
    <n v="0.153668"/>
    <n v="5.1723049999999997"/>
    <n v="27047"/>
    <n v="0.67460659999999995"/>
    <n v="13046"/>
    <n v="0.3253935"/>
    <n v="9492"/>
    <n v="2247.2269999999999"/>
    <n v="0.2367496"/>
    <n v="744.32320000000004"/>
    <n v="2481.9009999999998"/>
    <n v="3.7043110000000001"/>
    <n v="1067.68"/>
    <n v="2667.357"/>
    <n v="0.1933889"/>
    <n v="207318"/>
    <n v="1818.662"/>
    <n v="0.45693800000000001"/>
    <n v="446"/>
    <n v="737"/>
    <n v="40040"/>
    <n v="0.99867810000000001"/>
    <n v="525"/>
    <n v="211"/>
    <n v="86.745239999999995"/>
    <n v="18.529879999999999"/>
    <n v="86.745239999999995"/>
    <n v="18.529879999999999"/>
    <n v="86.745239999999995"/>
    <n v="18.529879999999999"/>
    <n v="744.32339999999999"/>
    <n v="308679.2"/>
    <n v="153.6386"/>
    <n v="53"/>
    <n v="1.321926E-3"/>
    <n v="1524642000"/>
    <n v="0.94848549999999998"/>
    <s v="RGB_Side_Upper_0"/>
    <n v="16426"/>
    <n v="130273500"/>
    <n v="20374180"/>
    <n v="0.48282789999999998"/>
    <n v="7.5512099999999999E-2"/>
    <n v="6.3940460000000003"/>
    <n v="16426"/>
    <n v="1"/>
    <n v="0"/>
    <n v="0"/>
    <n v="4348"/>
    <n v="1150.9259999999999"/>
    <n v="0.2647023"/>
    <n v="362.69130000000001"/>
    <n v="1425.308"/>
    <n v="0.30472080000000001"/>
    <n v="1339.787"/>
    <n v="2432.7820000000002"/>
    <n v="0.32878960000000002"/>
    <n v="49959"/>
    <n v="900.52520000000004"/>
    <n v="0.53218790000000005"/>
    <n v="192"/>
    <n v="358"/>
    <n v="16228"/>
    <n v="0.98794590000000004"/>
    <n v="371"/>
    <n v="0"/>
    <n v="87.362719999999996"/>
    <n v="19.779579999999999"/>
    <n v="87.362719999999996"/>
    <n v="19.779579999999999"/>
    <n v="87.362719999999996"/>
    <n v="19.779579999999999"/>
    <n v="363.02140000000003"/>
    <n v="63867.94"/>
    <n v="123.676"/>
    <n v="198"/>
    <n v="1.205406E-2"/>
    <n v="150647600"/>
    <n v="0.55833999999999995"/>
    <s v="RGB_Side_Upper_4"/>
    <n v="17367"/>
    <n v="158629900"/>
    <n v="39613740"/>
    <n v="0.52593900000000005"/>
    <n v="0.13133980000000001"/>
    <n v="4.0044149999999998"/>
    <n v="17367"/>
    <n v="1"/>
    <n v="0"/>
    <n v="0"/>
    <n v="4490"/>
    <n v="1160.828"/>
    <n v="0.2585363"/>
    <n v="374.10829999999999"/>
    <n v="1271.5830000000001"/>
    <n v="6.0344850000000001"/>
    <n v="1332.0260000000001"/>
    <n v="2442.672"/>
    <n v="0.26236120000000002"/>
    <n v="66195"/>
    <n v="999.36929999999995"/>
    <n v="0.36042360000000001"/>
    <n v="258"/>
    <n v="375"/>
    <n v="17193"/>
    <n v="0.989981"/>
    <n v="390"/>
    <n v="0"/>
    <n v="86.887889999999999"/>
    <n v="17.8172"/>
    <n v="86.887889999999999"/>
    <n v="17.8172"/>
    <n v="86.887889999999999"/>
    <n v="17.8172"/>
    <n v="377.99349999999998"/>
    <n v="90017.25"/>
    <n v="93.103179999999995"/>
    <n v="174"/>
    <n v="1.0019E-2"/>
    <n v="198243600"/>
    <n v="0.65727880000000005"/>
    <s v="RGB_TV"/>
    <n v="33782"/>
    <n v="333462900"/>
    <n v="113937000"/>
    <n v="0.2921977"/>
    <n v="9.9837549999999997E-2"/>
    <n v="2.9267319999999999"/>
    <n v="0"/>
    <n v="0"/>
    <n v="0"/>
    <n v="0"/>
    <n v="7136"/>
    <n v="1507.385"/>
    <n v="0.2112368"/>
    <n v="501.33420000000001"/>
    <n v="804.3107"/>
    <n v="8.3149689999999996"/>
    <n v="1653.3009999999999"/>
    <n v="1209.4849999999999"/>
    <n v="0.25280439999999998"/>
    <n v="133629"/>
    <n v="1405.056"/>
    <n v="0.24075759999999999"/>
    <n v="493"/>
    <n v="454"/>
    <n v="33247"/>
    <n v="0.98416320000000002"/>
    <n v="364.80270000000002"/>
    <n v="92.165530000000004"/>
    <n v="19.24464"/>
    <n v="92.165530000000004"/>
    <n v="19.24464"/>
    <n v="92.165530000000004"/>
    <n v="19.24464"/>
    <n v="501.68880000000001"/>
    <n v="174585"/>
    <n v="19.149719999999999"/>
    <n v="535"/>
    <n v="1.5836840000000001E-2"/>
    <n v="447399900"/>
    <n v="0.39203529999999998"/>
  </r>
  <r>
    <n v="576"/>
    <s v="085560-T"/>
    <s v="Cicer arietinum"/>
    <s v="VarC"/>
    <s v="Tent - Control"/>
    <s v="S"/>
    <s v="SI"/>
    <n v="11"/>
    <n v="3"/>
    <d v="2021-06-10T12:44:54"/>
    <x v="5"/>
    <n v="181116"/>
    <s v="RGB_Side_Far_0"/>
    <n v="24957"/>
    <n v="997844100"/>
    <n v="57295920"/>
    <n v="1.6020570000000001"/>
    <n v="9.1989639999999998E-2"/>
    <n v="17.415620000000001"/>
    <n v="24957"/>
    <n v="1"/>
    <n v="0"/>
    <n v="0"/>
    <n v="11423"/>
    <n v="5228.3900000000003"/>
    <n v="0.45770729999999998"/>
    <n v="772.59889999999996"/>
    <n v="613.18589999999995"/>
    <n v="-5.9606380000000003"/>
    <n v="1207.5039999999999"/>
    <n v="2707.913"/>
    <n v="0.17242640000000001"/>
    <n v="144740"/>
    <n v="1758.6369999999999"/>
    <n v="0.79458779999999996"/>
    <n v="403"/>
    <n v="726"/>
    <n v="24591"/>
    <n v="0.98533479999999996"/>
    <n v="813"/>
    <n v="0"/>
    <n v="79.189890000000005"/>
    <n v="19.936599999999999"/>
    <n v="79.189890000000005"/>
    <n v="19.936599999999999"/>
    <n v="79.189890000000005"/>
    <n v="19.936599999999999"/>
    <n v="772.84069999999997"/>
    <n v="196997.2"/>
    <n v="15.06579"/>
    <n v="366"/>
    <n v="1.466522E-2"/>
    <n v="1055140000"/>
    <n v="1.6940459999999999"/>
    <s v="RGB_Side_Far_4"/>
    <n v="21516"/>
    <n v="928988500"/>
    <n v="56125900"/>
    <n v="2.0067219999999999"/>
    <n v="0.1212384"/>
    <n v="16.551870000000001"/>
    <n v="21516"/>
    <n v="1"/>
    <n v="0"/>
    <n v="0"/>
    <n v="9994"/>
    <n v="4642.1279999999997"/>
    <n v="0.4644915"/>
    <n v="744.88260000000002"/>
    <n v="12875.65"/>
    <n v="0.43843779999999999"/>
    <n v="1261.57"/>
    <n v="2690.085"/>
    <n v="0.14584549999999999"/>
    <n v="147526"/>
    <n v="1754.4490000000001"/>
    <n v="0.78508820000000001"/>
    <n v="374"/>
    <n v="734"/>
    <n v="21197"/>
    <n v="0.98517379999999999"/>
    <n v="821"/>
    <n v="0"/>
    <n v="79.895099999999999"/>
    <n v="20.638390000000001"/>
    <n v="79.895099999999999"/>
    <n v="20.638390000000001"/>
    <n v="79.895099999999999"/>
    <n v="20.638390000000001"/>
    <n v="746.79780000000005"/>
    <n v="213907.9"/>
    <n v="7705.0749999999998"/>
    <n v="319"/>
    <n v="1.482618E-2"/>
    <n v="985114500"/>
    <n v="2.127961"/>
    <s v="RGB_Side_Lower_0"/>
    <n v="34416"/>
    <n v="1655498000"/>
    <n v="141777500"/>
    <n v="1.39768"/>
    <n v="0.1196979"/>
    <n v="11.676729999999999"/>
    <n v="23688"/>
    <n v="0.68828449999999997"/>
    <n v="10728"/>
    <n v="0.31171549999999998"/>
    <n v="8716"/>
    <n v="2207.3649999999998"/>
    <n v="0.25325429999999999"/>
    <n v="842.89319999999998"/>
    <n v="5225.0460000000003"/>
    <n v="-13.9033"/>
    <n v="921.63199999999995"/>
    <n v="2635.1010000000001"/>
    <n v="0.1633831"/>
    <n v="210646"/>
    <n v="1940.7149999999999"/>
    <n v="0.70935250000000005"/>
    <n v="494"/>
    <n v="745"/>
    <n v="34377"/>
    <n v="0.99886680000000005"/>
    <n v="557"/>
    <n v="187"/>
    <n v="84.736840000000001"/>
    <n v="19.282710000000002"/>
    <n v="84.736840000000001"/>
    <n v="19.282710000000002"/>
    <n v="84.736840000000001"/>
    <n v="19.282710000000002"/>
    <n v="842.89340000000004"/>
    <n v="318268.7"/>
    <n v="793.26790000000005"/>
    <n v="39"/>
    <n v="1.1331939999999999E-3"/>
    <n v="1797275000"/>
    <n v="1.5173779999999999"/>
    <s v="RGB_Side_Lower_4"/>
    <n v="33619"/>
    <n v="1502998000"/>
    <n v="79525350"/>
    <n v="1.3298080000000001"/>
    <n v="7.0361649999999998E-2"/>
    <n v="18.899609999999999"/>
    <n v="24176"/>
    <n v="0.71911720000000001"/>
    <n v="9443"/>
    <n v="0.28088279999999999"/>
    <n v="7510"/>
    <n v="1677.626"/>
    <n v="0.22338559999999999"/>
    <n v="854.80520000000001"/>
    <n v="2264.386"/>
    <n v="4.789949"/>
    <n v="979.71400000000006"/>
    <n v="2632.7809999999999"/>
    <n v="0.21797540000000001"/>
    <n v="154233"/>
    <n v="1897.385"/>
    <n v="0.80909220000000004"/>
    <n v="390"/>
    <n v="809"/>
    <n v="33582"/>
    <n v="0.99889950000000005"/>
    <n v="607"/>
    <n v="201"/>
    <n v="85.821979999999996"/>
    <n v="20.858039999999999"/>
    <n v="85.821979999999996"/>
    <n v="20.858039999999999"/>
    <n v="85.821979999999996"/>
    <n v="20.858039999999999"/>
    <n v="854.80539999999996"/>
    <n v="219026.9"/>
    <n v="152.5163"/>
    <n v="37"/>
    <n v="1.1005679999999999E-3"/>
    <n v="1582523000"/>
    <n v="1.400169"/>
    <s v="RGB_Side_Upper_0"/>
    <n v="15137"/>
    <n v="257092700"/>
    <n v="24171710"/>
    <n v="1.122044"/>
    <n v="0.105494"/>
    <n v="10.636100000000001"/>
    <n v="15137"/>
    <n v="1"/>
    <n v="0"/>
    <n v="0"/>
    <n v="4197"/>
    <n v="1163.692"/>
    <n v="0.2772676"/>
    <n v="513.47149999999999"/>
    <n v="5402.6809999999996"/>
    <n v="-0.75889320000000005"/>
    <n v="1339.175"/>
    <n v="2358.261"/>
    <n v="0.20985139999999999"/>
    <n v="72132"/>
    <n v="1182.1880000000001"/>
    <n v="0.68578450000000002"/>
    <n v="218"/>
    <n v="514"/>
    <n v="14958"/>
    <n v="0.98817469999999996"/>
    <n v="556"/>
    <n v="0"/>
    <n v="83.640090000000001"/>
    <n v="16.737310000000001"/>
    <n v="83.640090000000001"/>
    <n v="16.737310000000001"/>
    <n v="83.640090000000001"/>
    <n v="16.737310000000001"/>
    <n v="513.47170000000006"/>
    <n v="104396.2"/>
    <n v="1928.319"/>
    <n v="179"/>
    <n v="1.182533E-2"/>
    <n v="281264400"/>
    <n v="1.227538"/>
    <s v="RGB_Side_Upper_4"/>
    <n v="15927"/>
    <n v="255718200"/>
    <n v="40839500"/>
    <n v="1.0080769999999999"/>
    <n v="0.160995"/>
    <n v="6.2615420000000004"/>
    <n v="15927"/>
    <n v="1"/>
    <n v="0"/>
    <n v="0"/>
    <n v="5105"/>
    <n v="1636.28"/>
    <n v="0.3205249"/>
    <n v="510.53890000000001"/>
    <n v="3745.547"/>
    <n v="0.61574490000000004"/>
    <n v="1375.3920000000001"/>
    <n v="2382.5250000000001"/>
    <n v="0.1896862"/>
    <n v="83965"/>
    <n v="1228.6469999999999"/>
    <n v="0.52501100000000001"/>
    <n v="279"/>
    <n v="496"/>
    <n v="15695"/>
    <n v="0.98543349999999996"/>
    <n v="550"/>
    <n v="0"/>
    <n v="85.61788"/>
    <n v="17.796520000000001"/>
    <n v="85.61788"/>
    <n v="17.796520000000001"/>
    <n v="85.61788"/>
    <n v="17.796520000000001"/>
    <n v="510.53919999999999"/>
    <n v="119395.2"/>
    <n v="880.83920000000001"/>
    <n v="232"/>
    <n v="1.456646E-2"/>
    <n v="296557700"/>
    <n v="1.1690719999999999"/>
    <s v="RGB_TV"/>
    <n v="35544"/>
    <n v="558717600"/>
    <n v="176654300"/>
    <n v="0.44224170000000002"/>
    <n v="0.13982720000000001"/>
    <n v="3.1627730000000001"/>
    <n v="0"/>
    <n v="0"/>
    <n v="0"/>
    <n v="0"/>
    <n v="9085"/>
    <n v="2322.114"/>
    <n v="0.25559870000000001"/>
    <n v="697.40229999999997"/>
    <n v="17405.650000000001"/>
    <n v="-1.617845"/>
    <n v="1579.38"/>
    <n v="1077.8440000000001"/>
    <n v="0.19652990000000001"/>
    <n v="180858"/>
    <n v="1695.7940000000001"/>
    <n v="0.26993329999999999"/>
    <n v="636"/>
    <n v="481"/>
    <n v="35035"/>
    <n v="0.98567970000000005"/>
    <n v="382.75319999999999"/>
    <n v="90.71593"/>
    <n v="21.244669999999999"/>
    <n v="90.71593"/>
    <n v="21.244669999999999"/>
    <n v="90.71593"/>
    <n v="21.244669999999999"/>
    <n v="697.40250000000003"/>
    <n v="227211"/>
    <n v="8523.4310000000005"/>
    <n v="509"/>
    <n v="1.4320279999999999E-2"/>
    <n v="735371800"/>
    <n v="0.5820689"/>
  </r>
  <r>
    <n v="725"/>
    <s v="085560-T"/>
    <s v="Cicer arietinum"/>
    <s v="VarC"/>
    <s v="Tent - Control"/>
    <s v="S"/>
    <s v="SI"/>
    <n v="11"/>
    <n v="3"/>
    <d v="2021-06-15T13:10:05"/>
    <x v="6"/>
    <n v="239379"/>
    <s v="RGB_Side_Far_0"/>
    <n v="33114"/>
    <n v="1869449000"/>
    <n v="111355200"/>
    <n v="1.7048669999999999"/>
    <n v="0.10155169999999999"/>
    <n v="16.788160000000001"/>
    <n v="33114"/>
    <n v="1"/>
    <n v="0"/>
    <n v="0"/>
    <n v="14777"/>
    <n v="6594.1819999999998"/>
    <n v="0.44624629999999998"/>
    <n v="952.06349999999998"/>
    <n v="6884.1509999999998"/>
    <n v="-3.4792130000000001"/>
    <n v="1218.3630000000001"/>
    <n v="2624.5529999999999"/>
    <n v="0.15655549999999999"/>
    <n v="211516"/>
    <n v="2149.125"/>
    <n v="0.78777280000000005"/>
    <n v="445"/>
    <n v="918"/>
    <n v="32627"/>
    <n v="0.98529319999999998"/>
    <n v="1005"/>
    <n v="0"/>
    <n v="78.910939999999997"/>
    <n v="19.66592"/>
    <n v="78.910939999999997"/>
    <n v="19.66592"/>
    <n v="78.910939999999997"/>
    <n v="19.66592"/>
    <n v="952.06370000000004"/>
    <n v="308929.90000000002"/>
    <n v="1431.163"/>
    <n v="487"/>
    <n v="1.4706769999999999E-2"/>
    <n v="1980805000"/>
    <n v="1.8064180000000001"/>
    <s v="RGB_Side_Far_4"/>
    <n v="30460"/>
    <n v="1658764000"/>
    <n v="158734400"/>
    <n v="1.7878240000000001"/>
    <n v="0.17108480000000001"/>
    <n v="10.44993"/>
    <n v="30460"/>
    <n v="1"/>
    <n v="0"/>
    <n v="0"/>
    <n v="14614"/>
    <n v="7011.4579999999996"/>
    <n v="0.4797768"/>
    <n v="942.1422"/>
    <n v="6616.9759999999997"/>
    <n v="0.4025609"/>
    <n v="1260.597"/>
    <n v="2619.0050000000001"/>
    <n v="0.13174910000000001"/>
    <n v="231197"/>
    <n v="2199.5740000000001"/>
    <n v="0.68116370000000004"/>
    <n v="490"/>
    <n v="925"/>
    <n v="30000"/>
    <n v="0.98489819999999995"/>
    <n v="1012"/>
    <n v="0"/>
    <n v="79.852130000000002"/>
    <n v="20.600719999999999"/>
    <n v="79.852130000000002"/>
    <n v="20.600719999999999"/>
    <n v="79.852130000000002"/>
    <n v="20.600719999999999"/>
    <n v="943.85050000000001"/>
    <n v="327936.40000000002"/>
    <n v="1437.4380000000001"/>
    <n v="460"/>
    <n v="1.510177E-2"/>
    <n v="1817498000"/>
    <n v="1.9589080000000001"/>
    <s v="RGB_Side_Lower_0"/>
    <n v="46044"/>
    <n v="2565555000"/>
    <n v="170446600"/>
    <n v="1.2101390000000001"/>
    <n v="8.0397449999999995E-2"/>
    <n v="15.051959999999999"/>
    <n v="35340"/>
    <n v="0.76752670000000001"/>
    <n v="10704"/>
    <n v="0.23247329999999999"/>
    <n v="10718"/>
    <n v="2494.9070000000002"/>
    <n v="0.23277729999999999"/>
    <n v="964.68910000000005"/>
    <n v="5297.6930000000002"/>
    <n v="0.98288390000000003"/>
    <n v="968.90219999999999"/>
    <n v="2588.61"/>
    <n v="0.20749699999999999"/>
    <n v="221902"/>
    <n v="2150.1030000000001"/>
    <n v="0.76633320000000005"/>
    <n v="417"/>
    <n v="923"/>
    <n v="45993"/>
    <n v="0.99889240000000001"/>
    <n v="719"/>
    <n v="203"/>
    <n v="82.886700000000005"/>
    <n v="18.789200000000001"/>
    <n v="82.886700000000005"/>
    <n v="18.789200000000001"/>
    <n v="82.886700000000005"/>
    <n v="18.789200000000001"/>
    <n v="964.6893"/>
    <n v="304959.8"/>
    <n v="609.5376"/>
    <n v="51"/>
    <n v="1.107636E-3"/>
    <n v="2736002000"/>
    <n v="1.290537"/>
    <s v="RGB_Side_Lower_4"/>
    <n v="45931"/>
    <n v="2825394000"/>
    <n v="167490900"/>
    <n v="1.339267"/>
    <n v="7.9392509999999999E-2"/>
    <n v="16.868939999999998"/>
    <n v="35559"/>
    <n v="0.77418299999999995"/>
    <n v="10372"/>
    <n v="0.22581699999999999"/>
    <n v="10588"/>
    <n v="2440.7420000000002"/>
    <n v="0.23051969999999999"/>
    <n v="1004.857"/>
    <n v="8001.79"/>
    <n v="-5.9681179999999996"/>
    <n v="999.4538"/>
    <n v="2571.576"/>
    <n v="0.20742240000000001"/>
    <n v="221437"/>
    <n v="2218.6759999999999"/>
    <n v="0.78867529999999997"/>
    <n v="412"/>
    <n v="964"/>
    <n v="45887"/>
    <n v="0.99904199999999999"/>
    <n v="758"/>
    <n v="205"/>
    <n v="82.828410000000005"/>
    <n v="18.851030000000002"/>
    <n v="82.828410000000005"/>
    <n v="18.851030000000002"/>
    <n v="82.828410000000005"/>
    <n v="18.851030000000002"/>
    <n v="1004.857"/>
    <n v="333839.09999999998"/>
    <n v="1394.018"/>
    <n v="44"/>
    <n v="9.5795869999999999E-4"/>
    <n v="2992885000"/>
    <n v="1.41866"/>
    <s v="RGB_Side_Upper_0"/>
    <n v="20922"/>
    <n v="356392500"/>
    <n v="52451160"/>
    <n v="0.8141834"/>
    <n v="0.1198254"/>
    <n v="6.7947499999999996"/>
    <n v="20922"/>
    <n v="1"/>
    <n v="0"/>
    <n v="0"/>
    <n v="6034"/>
    <n v="1740.2329999999999"/>
    <n v="0.28840460000000001"/>
    <n v="556.72339999999997"/>
    <n v="5335.1149999999998"/>
    <n v="-2.471063"/>
    <n v="1327.617"/>
    <n v="2342.8679999999999"/>
    <n v="0.22517599999999999"/>
    <n v="92914"/>
    <n v="1314.7860000000001"/>
    <n v="0.55266890000000002"/>
    <n v="272"/>
    <n v="555"/>
    <n v="20599"/>
    <n v="0.98456169999999998"/>
    <n v="587"/>
    <n v="0"/>
    <n v="81.813059999999993"/>
    <n v="17.768840000000001"/>
    <n v="81.813059999999993"/>
    <n v="17.768840000000001"/>
    <n v="81.813059999999993"/>
    <n v="17.768840000000001"/>
    <n v="556.72360000000003"/>
    <n v="126618"/>
    <n v="1360.4559999999999"/>
    <n v="323"/>
    <n v="1.543829E-2"/>
    <n v="408843700"/>
    <n v="0.93400870000000003"/>
    <s v="RGB_Side_Upper_4"/>
    <n v="21688"/>
    <n v="380248700"/>
    <n v="68779020"/>
    <n v="0.80840440000000002"/>
    <n v="0.1462234"/>
    <n v="5.5285549999999999"/>
    <n v="21688"/>
    <n v="1"/>
    <n v="0"/>
    <n v="0"/>
    <n v="7041"/>
    <n v="2285.8580000000002"/>
    <n v="0.32464959999999998"/>
    <n v="556.29579999999999"/>
    <n v="40407.629999999997"/>
    <n v="-13.44459"/>
    <n v="1355.44"/>
    <n v="2363.34"/>
    <n v="0.20575679999999999"/>
    <n v="105406"/>
    <n v="1367.0070000000001"/>
    <n v="0.48115520000000001"/>
    <n v="251"/>
    <n v="553"/>
    <n v="21282"/>
    <n v="0.98128000000000004"/>
    <n v="602"/>
    <n v="0"/>
    <n v="83.728790000000004"/>
    <n v="18.83276"/>
    <n v="83.728790000000004"/>
    <n v="18.83276"/>
    <n v="83.728790000000004"/>
    <n v="18.83276"/>
    <n v="557.42939999999999"/>
    <n v="136909.5"/>
    <n v="75284.78"/>
    <n v="406"/>
    <n v="1.8720029999999999E-2"/>
    <n v="449027700"/>
    <n v="0.95462789999999997"/>
    <s v="RGB_TV"/>
    <n v="41220"/>
    <n v="370498800"/>
    <n v="291189800"/>
    <n v="0.21805740000000001"/>
    <n v="0.17138"/>
    <n v="1.272362"/>
    <n v="0"/>
    <n v="0"/>
    <n v="0"/>
    <n v="0"/>
    <n v="9314"/>
    <n v="2104.5749999999998"/>
    <n v="0.2259583"/>
    <n v="645.30380000000002"/>
    <n v="1313.271"/>
    <n v="-3.9245670000000001"/>
    <n v="1587.3510000000001"/>
    <n v="1136.9090000000001"/>
    <n v="0.25268350000000001"/>
    <n v="163129"/>
    <n v="1596.575"/>
    <n v="1.436606E-2"/>
    <n v="645"/>
    <n v="412"/>
    <n v="40280"/>
    <n v="0.97719560000000005"/>
    <n v="365.0342"/>
    <n v="90.621279999999999"/>
    <n v="20.819210000000002"/>
    <n v="90.621279999999999"/>
    <n v="20.819210000000002"/>
    <n v="90.621279999999999"/>
    <n v="20.819210000000002"/>
    <n v="645.86749999999995"/>
    <n v="220688"/>
    <n v="41.840890000000002"/>
    <n v="940"/>
    <n v="2.2804459999999999E-2"/>
    <n v="661688700"/>
    <n v="0.38943749999999999"/>
  </r>
  <r>
    <n v="11"/>
    <s v="085561-T"/>
    <s v="Cicer arietinum"/>
    <s v="VarC"/>
    <s v="Tent - Control"/>
    <s v="S"/>
    <s v="SI"/>
    <n v="11"/>
    <n v="4"/>
    <d v="2021-05-24T13:30:17"/>
    <x v="0"/>
    <n v="106873"/>
    <s v="RGB_Side_Far_0"/>
    <n v="13815"/>
    <n v="154534200"/>
    <n v="33596500"/>
    <n v="0.80969769999999996"/>
    <n v="0.1760323"/>
    <n v="4.5997120000000002"/>
    <n v="13815"/>
    <n v="1"/>
    <n v="0"/>
    <n v="0"/>
    <n v="6287"/>
    <n v="2861.12"/>
    <n v="0.45508500000000002"/>
    <n v="389.48680000000002"/>
    <n v="4228.4449999999997"/>
    <n v="-3.7700580000000001"/>
    <n v="1274.92"/>
    <n v="2814.8560000000002"/>
    <n v="0.21087420000000001"/>
    <n v="65513"/>
    <n v="1020.8390000000001"/>
    <n v="0.41324169999999999"/>
    <n v="239"/>
    <n v="384"/>
    <n v="13632"/>
    <n v="0.98675349999999995"/>
    <n v="471"/>
    <n v="0"/>
    <n v="81.062250000000006"/>
    <n v="21.390039999999999"/>
    <n v="81.062250000000006"/>
    <n v="21.390039999999999"/>
    <n v="81.062250000000006"/>
    <n v="21.390039999999999"/>
    <n v="389.82760000000002"/>
    <n v="87465.09"/>
    <n v="1294.2270000000001"/>
    <n v="183"/>
    <n v="1.324647E-2"/>
    <n v="188130700"/>
    <n v="0.98573010000000005"/>
    <s v="RGB_Side_Far_4"/>
    <n v="15621"/>
    <n v="175950400"/>
    <n v="73786560"/>
    <n v="0.72106199999999998"/>
    <n v="0.3023846"/>
    <n v="2.3845860000000001"/>
    <n v="15621"/>
    <n v="1"/>
    <n v="0"/>
    <n v="0"/>
    <n v="6724"/>
    <n v="2894.32"/>
    <n v="0.4304462"/>
    <n v="509.93430000000001"/>
    <n v="8938.3960000000006"/>
    <n v="-11.4939"/>
    <n v="1282.097"/>
    <n v="2822.1570000000002"/>
    <n v="0.1541795"/>
    <n v="101317"/>
    <n v="1265.173"/>
    <n v="0.16735120000000001"/>
    <n v="392"/>
    <n v="381"/>
    <n v="15247"/>
    <n v="0.97605790000000003"/>
    <n v="468"/>
    <n v="0"/>
    <n v="82.06523"/>
    <n v="24.274360000000001"/>
    <n v="82.06523"/>
    <n v="24.274360000000001"/>
    <n v="82.06523"/>
    <n v="24.274360000000001"/>
    <n v="509.93450000000001"/>
    <n v="139687.4"/>
    <n v="5114.5829999999996"/>
    <n v="374"/>
    <n v="2.3942129999999999E-2"/>
    <n v="249737000"/>
    <n v="1.023447"/>
    <s v="RGB_Side_Lower_0"/>
    <n v="18583"/>
    <n v="236281000"/>
    <n v="23146360"/>
    <n v="0.68422210000000006"/>
    <n v="6.702719E-2"/>
    <n v="10.208130000000001"/>
    <n v="10993"/>
    <n v="0.59156220000000004"/>
    <n v="7590"/>
    <n v="0.40843780000000002"/>
    <n v="3126"/>
    <n v="525.85029999999995"/>
    <n v="0.16821829999999999"/>
    <n v="445.3639"/>
    <n v="6339.7830000000004"/>
    <n v="4.7708930000000001"/>
    <n v="1032.921"/>
    <n v="2764.319"/>
    <n v="0.3454218"/>
    <n v="53798"/>
    <n v="1036.48"/>
    <n v="0.67495760000000005"/>
    <n v="197"/>
    <n v="446"/>
    <n v="18539"/>
    <n v="0.99763230000000003"/>
    <n v="253"/>
    <n v="192"/>
    <n v="80.580860000000001"/>
    <n v="19.3536"/>
    <n v="80.580860000000001"/>
    <n v="19.3536"/>
    <n v="80.580860000000001"/>
    <n v="19.3536"/>
    <n v="445.36410000000001"/>
    <n v="84224.66"/>
    <n v="2162.8829999999998"/>
    <n v="44"/>
    <n v="2.367755E-3"/>
    <n v="259427300"/>
    <n v="0.75124930000000001"/>
    <s v="RGB_Side_Lower_4"/>
    <n v="22060"/>
    <n v="277027200"/>
    <n v="49592180"/>
    <n v="0.56926100000000002"/>
    <n v="0.1019066"/>
    <n v="5.5861070000000002"/>
    <n v="11996"/>
    <n v="0.54378970000000004"/>
    <n v="10064"/>
    <n v="0.45621030000000001"/>
    <n v="4502"/>
    <n v="918.7672"/>
    <n v="0.20407980000000001"/>
    <n v="444.08330000000001"/>
    <n v="3696.2919999999999"/>
    <n v="20.155000000000001"/>
    <n v="1045.7"/>
    <n v="2776.797"/>
    <n v="0.30923640000000002"/>
    <n v="71337"/>
    <n v="1102.992"/>
    <n v="0.48487619999999998"/>
    <n v="240"/>
    <n v="438"/>
    <n v="22033"/>
    <n v="0.99877609999999994"/>
    <n v="244"/>
    <n v="193"/>
    <n v="82.043109999999999"/>
    <n v="16.918420000000001"/>
    <n v="82.043109999999999"/>
    <n v="16.918420000000001"/>
    <n v="82.043109999999999"/>
    <n v="16.918420000000001"/>
    <n v="444.08350000000002"/>
    <n v="99456.06"/>
    <n v="619.33690000000001"/>
    <n v="27"/>
    <n v="1.223935E-3"/>
    <n v="326619400"/>
    <n v="0.67116759999999998"/>
    <s v="RGB_Side_Upper_0"/>
    <n v="10010"/>
    <n v="33533440"/>
    <n v="16009110"/>
    <n v="0.33466469999999998"/>
    <n v="0.15977140000000001"/>
    <n v="2.0946470000000001"/>
    <n v="10010"/>
    <n v="1"/>
    <n v="0"/>
    <n v="0"/>
    <n v="2899"/>
    <n v="839.58050000000003"/>
    <n v="0.28961039999999999"/>
    <n v="243.6575"/>
    <n v="1521.308"/>
    <n v="-6.6135339999999996"/>
    <n v="1338.8589999999999"/>
    <n v="2480.0680000000002"/>
    <n v="0.34167320000000001"/>
    <n v="29297"/>
    <n v="659.94010000000003"/>
    <n v="0.1251197"/>
    <n v="199"/>
    <n v="219"/>
    <n v="9856"/>
    <n v="0.98461540000000003"/>
    <n v="269"/>
    <n v="0"/>
    <n v="80.862139999999997"/>
    <n v="15.7014"/>
    <n v="80.862139999999997"/>
    <n v="15.7014"/>
    <n v="80.862139999999997"/>
    <n v="15.7014"/>
    <n v="247.52420000000001"/>
    <n v="36586.18"/>
    <n v="231.20650000000001"/>
    <n v="154"/>
    <n v="1.538462E-2"/>
    <n v="49542550"/>
    <n v="0.49443609999999999"/>
    <s v="RGB_Side_Upper_4"/>
    <n v="10318"/>
    <n v="31176280"/>
    <n v="20754900"/>
    <n v="0.29284189999999999"/>
    <n v="0.19495280000000001"/>
    <n v="1.5021169999999999"/>
    <n v="10318"/>
    <n v="1"/>
    <n v="0"/>
    <n v="0"/>
    <n v="2947"/>
    <n v="841.71439999999996"/>
    <n v="0.28561740000000002"/>
    <n v="227.88149999999999"/>
    <n v="8502.8629999999994"/>
    <n v="-3.2383519999999999"/>
    <n v="1335.2070000000001"/>
    <n v="2489.5509999999999"/>
    <n v="0.33141680000000001"/>
    <n v="31133"/>
    <n v="669.31039999999996"/>
    <n v="4.0271149999999999E-2"/>
    <n v="220"/>
    <n v="219"/>
    <n v="10179"/>
    <n v="0.98652839999999997"/>
    <n v="256"/>
    <n v="0"/>
    <n v="82.531689999999998"/>
    <n v="16.485900000000001"/>
    <n v="82.531689999999998"/>
    <n v="16.485900000000001"/>
    <n v="82.531689999999998"/>
    <n v="16.485900000000001"/>
    <n v="239.61420000000001"/>
    <n v="37872.160000000003"/>
    <n v="7007.0450000000001"/>
    <n v="139"/>
    <n v="1.34716E-2"/>
    <n v="51931180"/>
    <n v="0.48779479999999997"/>
    <s v="RGB_TV"/>
    <n v="16466"/>
    <n v="102246400"/>
    <n v="18521930"/>
    <n v="0.37711319999999998"/>
    <n v="6.8314050000000001E-2"/>
    <n v="5.5202879999999999"/>
    <n v="0"/>
    <n v="0"/>
    <n v="0"/>
    <n v="0"/>
    <n v="3324"/>
    <n v="671.01760000000002"/>
    <n v="0.20187050000000001"/>
    <n v="303.27050000000003"/>
    <n v="2085.8960000000002"/>
    <n v="0.54417439999999995"/>
    <n v="1652.6659999999999"/>
    <n v="1198.43"/>
    <n v="0.44431850000000001"/>
    <n v="37059"/>
    <n v="758.1"/>
    <n v="0.4806165"/>
    <n v="203"/>
    <n v="290"/>
    <n v="16165"/>
    <n v="0.98171989999999998"/>
    <n v="183.0437"/>
    <n v="83.441879999999998"/>
    <n v="16.76192"/>
    <n v="83.441879999999998"/>
    <n v="16.76192"/>
    <n v="83.441879999999998"/>
    <n v="16.76192"/>
    <n v="303.27069999999998"/>
    <n v="52192.33"/>
    <n v="264.23910000000001"/>
    <n v="301"/>
    <n v="1.8280089999999999E-2"/>
    <n v="120768300"/>
    <n v="0.44542730000000003"/>
  </r>
  <r>
    <n v="114"/>
    <s v="085561-T"/>
    <s v="Cicer arietinum"/>
    <s v="VarC"/>
    <s v="Tent - Control"/>
    <s v="S"/>
    <s v="SI"/>
    <n v="11"/>
    <n v="4"/>
    <d v="2021-05-27T13:23:12"/>
    <x v="1"/>
    <n v="130178"/>
    <s v="RGB_Side_Far_0"/>
    <n v="17129"/>
    <n v="259241000"/>
    <n v="51428680"/>
    <n v="0.88356749999999995"/>
    <n v="0.17528360000000001"/>
    <n v="5.0407869999999999"/>
    <n v="17129"/>
    <n v="1"/>
    <n v="0"/>
    <n v="0"/>
    <n v="7350"/>
    <n v="3153.8620000000001"/>
    <n v="0.4290968"/>
    <n v="490.46300000000002"/>
    <n v="1609.587"/>
    <n v="-0.92665220000000004"/>
    <n v="1298.5419999999999"/>
    <n v="2793.1950000000002"/>
    <n v="0.1746182"/>
    <n v="98094"/>
    <n v="1242.645"/>
    <n v="0.44745040000000003"/>
    <n v="291"/>
    <n v="486"/>
    <n v="16884"/>
    <n v="0.98569680000000004"/>
    <n v="573"/>
    <n v="0"/>
    <n v="84.818150000000003"/>
    <n v="20.981660000000002"/>
    <n v="84.818150000000003"/>
    <n v="20.981660000000002"/>
    <n v="84.818150000000003"/>
    <n v="20.981660000000002"/>
    <n v="490.4633"/>
    <n v="134447.9"/>
    <n v="151.25049999999999"/>
    <n v="245"/>
    <n v="1.430323E-2"/>
    <n v="310669700"/>
    <n v="1.058851"/>
    <s v="RGB_Side_Far_4"/>
    <n v="20639"/>
    <n v="314843700"/>
    <n v="113080800"/>
    <n v="0.73912460000000002"/>
    <n v="0.26546760000000003"/>
    <n v="2.7842370000000001"/>
    <n v="20639"/>
    <n v="1"/>
    <n v="0"/>
    <n v="0"/>
    <n v="8433"/>
    <n v="3445.6849999999999"/>
    <n v="0.4085954"/>
    <n v="488.59390000000002"/>
    <n v="1893.1679999999999"/>
    <n v="-13.58376"/>
    <n v="1277.857"/>
    <n v="2797.569"/>
    <n v="0.1707678"/>
    <n v="120860"/>
    <n v="1317.489"/>
    <n v="0.22230459999999999"/>
    <n v="334"/>
    <n v="484"/>
    <n v="20331"/>
    <n v="0.98507679999999997"/>
    <n v="571"/>
    <n v="0"/>
    <n v="86.397540000000006"/>
    <n v="20.67334"/>
    <n v="86.397540000000006"/>
    <n v="20.67334"/>
    <n v="86.397540000000006"/>
    <n v="20.67334"/>
    <n v="488.685"/>
    <n v="156227.9"/>
    <n v="173.6559"/>
    <n v="308"/>
    <n v="1.4923199999999999E-2"/>
    <n v="427924400"/>
    <n v="1.0045919999999999"/>
    <s v="RGB_Side_Lower_0"/>
    <n v="21220"/>
    <n v="337022600"/>
    <n v="33332740"/>
    <n v="0.74845930000000005"/>
    <n v="7.4025300000000002E-2"/>
    <n v="10.110860000000001"/>
    <n v="12005"/>
    <n v="0.56573989999999996"/>
    <n v="9215"/>
    <n v="0.43426009999999998"/>
    <n v="4236"/>
    <n v="845.60299999999995"/>
    <n v="0.19962299999999999"/>
    <n v="522.31510000000003"/>
    <n v="3722.047"/>
    <n v="23.39884"/>
    <n v="1080.192"/>
    <n v="2767.9"/>
    <n v="0.29666700000000001"/>
    <n v="71528"/>
    <n v="1210.6199999999999"/>
    <n v="0.67239329999999997"/>
    <n v="230"/>
    <n v="519"/>
    <n v="21209"/>
    <n v="0.99948159999999997"/>
    <n v="312"/>
    <n v="206"/>
    <n v="87.036090000000002"/>
    <n v="21.347989999999999"/>
    <n v="87.036090000000002"/>
    <n v="21.347989999999999"/>
    <n v="87.036090000000002"/>
    <n v="21.347989999999999"/>
    <n v="522.3152"/>
    <n v="99800.7"/>
    <n v="652.85739999999998"/>
    <n v="11"/>
    <n v="5.1837889999999998E-4"/>
    <n v="370355300"/>
    <n v="0.82248460000000001"/>
    <s v="RGB_Side_Lower_4"/>
    <n v="26216"/>
    <n v="396717200"/>
    <n v="73400440"/>
    <n v="0.57722899999999999"/>
    <n v="0.1067987"/>
    <n v="5.4048340000000001"/>
    <n v="11169"/>
    <n v="0.42603750000000001"/>
    <n v="15047"/>
    <n v="0.57396250000000004"/>
    <n v="5599"/>
    <n v="1195.789"/>
    <n v="0.21357190000000001"/>
    <n v="522.09670000000006"/>
    <n v="4064.0659999999998"/>
    <n v="5.0542540000000002"/>
    <n v="1075.4169999999999"/>
    <n v="2786.0369999999998"/>
    <n v="0.26957049999999999"/>
    <n v="97251"/>
    <n v="1301.825"/>
    <n v="0.47298059999999997"/>
    <n v="307"/>
    <n v="499"/>
    <n v="26208"/>
    <n v="0.99969479999999999"/>
    <n v="301"/>
    <n v="197"/>
    <n v="89.408529999999999"/>
    <n v="20.625810000000001"/>
    <n v="89.408529999999999"/>
    <n v="20.625810000000001"/>
    <n v="89.408529999999999"/>
    <n v="20.625810000000001"/>
    <n v="522.81179999999995"/>
    <n v="138447.70000000001"/>
    <n v="630.02120000000002"/>
    <n v="8"/>
    <n v="3.0515719999999998E-4"/>
    <n v="470117600"/>
    <n v="0.68402770000000002"/>
    <s v="RGB_Side_Upper_0"/>
    <n v="12802"/>
    <n v="41749060"/>
    <n v="28764820"/>
    <n v="0.25473639999999997"/>
    <n v="0.17551159999999999"/>
    <n v="1.4513929999999999"/>
    <n v="12802"/>
    <n v="1"/>
    <n v="0"/>
    <n v="0"/>
    <n v="3488"/>
    <n v="950.33150000000001"/>
    <n v="0.27245740000000002"/>
    <n v="249.07230000000001"/>
    <n v="802.27919999999995"/>
    <n v="-0.62860490000000002"/>
    <n v="1328.7940000000001"/>
    <n v="2500.4059999999999"/>
    <n v="0.33272689999999999"/>
    <n v="38476"/>
    <n v="730.4212"/>
    <n v="3.3906600000000002E-2"/>
    <n v="218"/>
    <n v="250"/>
    <n v="12716"/>
    <n v="0.99328229999999995"/>
    <n v="271"/>
    <n v="0"/>
    <n v="90.678569999999993"/>
    <n v="18.75536"/>
    <n v="90.678569999999993"/>
    <n v="18.75536"/>
    <n v="90.678569999999993"/>
    <n v="18.75536"/>
    <n v="258.18329999999997"/>
    <n v="48785.35"/>
    <n v="50.277450000000002"/>
    <n v="86"/>
    <n v="6.7177010000000004E-3"/>
    <n v="70513870"/>
    <n v="0.43024810000000002"/>
    <s v="RGB_Side_Upper_4"/>
    <n v="12255"/>
    <n v="44935320"/>
    <n v="26998250"/>
    <n v="0.29919980000000002"/>
    <n v="0.1797666"/>
    <n v="1.6643790000000001"/>
    <n v="12255"/>
    <n v="1"/>
    <n v="0"/>
    <n v="0"/>
    <n v="3494"/>
    <n v="996.16780000000006"/>
    <n v="0.28510809999999998"/>
    <n v="253.1403"/>
    <n v="6071.8310000000001"/>
    <n v="0.26797569999999998"/>
    <n v="1315.17"/>
    <n v="2507.2080000000001"/>
    <n v="0.31374000000000002"/>
    <n v="39061"/>
    <n v="740.55470000000003"/>
    <n v="6.2178440000000001E-2"/>
    <n v="253"/>
    <n v="235"/>
    <n v="12176"/>
    <n v="0.99355360000000004"/>
    <n v="244"/>
    <n v="0"/>
    <n v="92.320849999999993"/>
    <n v="17.661280000000001"/>
    <n v="92.320849999999993"/>
    <n v="17.661280000000001"/>
    <n v="92.320849999999993"/>
    <n v="17.661280000000001"/>
    <n v="265.94170000000003"/>
    <n v="50386.47"/>
    <n v="3008.3339999999998"/>
    <n v="79"/>
    <n v="6.4463489999999997E-3"/>
    <n v="71933580"/>
    <n v="0.47896640000000001"/>
    <s v="RGB_TV"/>
    <n v="19917"/>
    <n v="152534000"/>
    <n v="26727240"/>
    <n v="0.38451990000000003"/>
    <n v="6.7376169999999999E-2"/>
    <n v="5.7070610000000004"/>
    <n v="0"/>
    <n v="0"/>
    <n v="0"/>
    <n v="0"/>
    <n v="3606"/>
    <n v="652.87120000000004"/>
    <n v="0.1810514"/>
    <n v="459.94889999999998"/>
    <n v="9333.1710000000003"/>
    <n v="-1.7483089999999999"/>
    <n v="1669.741"/>
    <n v="1246.1600000000001"/>
    <n v="0.25059769999999998"/>
    <n v="79478"/>
    <n v="1180.845"/>
    <n v="0.49253279999999999"/>
    <n v="416"/>
    <n v="366"/>
    <n v="19574"/>
    <n v="0.9827785"/>
    <n v="355.45609999999999"/>
    <n v="92.496260000000007"/>
    <n v="18.874020000000002"/>
    <n v="92.496260000000007"/>
    <n v="18.874020000000002"/>
    <n v="92.496260000000007"/>
    <n v="18.874020000000002"/>
    <n v="461.17520000000002"/>
    <n v="116950.1"/>
    <n v="4373.5540000000001"/>
    <n v="343"/>
    <n v="1.7221469999999999E-2"/>
    <n v="179261200"/>
    <n v="0.45189610000000002"/>
  </r>
  <r>
    <n v="229"/>
    <s v="085561-T"/>
    <s v="Cicer arietinum"/>
    <s v="VarC"/>
    <s v="Tent - Control"/>
    <s v="S"/>
    <s v="SI"/>
    <n v="11"/>
    <n v="4"/>
    <d v="2021-05-31T13:31:47"/>
    <x v="2"/>
    <n v="160226"/>
    <s v="RGB_Side_Far_0"/>
    <n v="20120"/>
    <n v="499364800"/>
    <n v="123557300"/>
    <n v="1.233565"/>
    <n v="0.30521959999999998"/>
    <n v="4.0415650000000003"/>
    <n v="20120"/>
    <n v="1"/>
    <n v="0"/>
    <n v="0"/>
    <n v="9471"/>
    <n v="4458.2430000000004"/>
    <n v="0.47072570000000002"/>
    <n v="630.13409999999999"/>
    <n v="2088.0079999999998"/>
    <n v="-12.593209999999999"/>
    <n v="1291.9079999999999"/>
    <n v="2756.2930000000001"/>
    <n v="0.1318376"/>
    <n v="152612"/>
    <n v="1632.6679999999999"/>
    <n v="0.36396820000000002"/>
    <n v="441"/>
    <n v="610"/>
    <n v="19849"/>
    <n v="0.98653080000000004"/>
    <n v="697"/>
    <n v="0"/>
    <n v="82.191900000000004"/>
    <n v="21.674060000000001"/>
    <n v="82.191900000000004"/>
    <n v="21.674060000000001"/>
    <n v="82.191900000000004"/>
    <n v="21.674060000000001"/>
    <n v="639.66750000000002"/>
    <n v="223516.79999999999"/>
    <n v="216.68879999999999"/>
    <n v="271"/>
    <n v="1.3469180000000001E-2"/>
    <n v="622922100"/>
    <n v="1.5387850000000001"/>
    <s v="RGB_Side_Far_4"/>
    <n v="20869"/>
    <n v="537531200"/>
    <n v="163333500"/>
    <n v="1.2342420000000001"/>
    <n v="0.37503520000000001"/>
    <n v="3.291004"/>
    <n v="20869"/>
    <n v="1"/>
    <n v="0"/>
    <n v="0"/>
    <n v="10344"/>
    <n v="5127.143"/>
    <n v="0.49566339999999998"/>
    <n v="627.20010000000002"/>
    <n v="6295.4120000000003"/>
    <n v="-7.7033480000000001"/>
    <n v="1285.972"/>
    <n v="2760.4470000000001"/>
    <n v="0.1170679"/>
    <n v="178264"/>
    <n v="1656.675"/>
    <n v="0.28505839999999999"/>
    <n v="457"/>
    <n v="615"/>
    <n v="20529"/>
    <n v="0.98370789999999997"/>
    <n v="702"/>
    <n v="0"/>
    <n v="84.611959999999996"/>
    <n v="22.64987"/>
    <n v="84.611959999999996"/>
    <n v="22.64987"/>
    <n v="84.611959999999996"/>
    <n v="22.64987"/>
    <n v="631.79079999999999"/>
    <n v="251146"/>
    <n v="1899.095"/>
    <n v="340"/>
    <n v="1.6292109999999999E-2"/>
    <n v="700864700"/>
    <n v="1.6092770000000001"/>
    <s v="RGB_Side_Lower_0"/>
    <n v="25425"/>
    <n v="644456900"/>
    <n v="92111220"/>
    <n v="0.99694680000000002"/>
    <n v="0.14249210000000001"/>
    <n v="6.9965080000000004"/>
    <n v="17108"/>
    <n v="0.67288099999999995"/>
    <n v="8317"/>
    <n v="0.32711899999999999"/>
    <n v="5062"/>
    <n v="1007.821"/>
    <n v="0.19909540000000001"/>
    <n v="610.96810000000005"/>
    <n v="8253.5400000000009"/>
    <n v="2.378784"/>
    <n v="1047.6289999999999"/>
    <n v="2710.194"/>
    <n v="0.20929719999999999"/>
    <n v="121478"/>
    <n v="1521.415"/>
    <n v="0.56233630000000001"/>
    <n v="366"/>
    <n v="610"/>
    <n v="25419"/>
    <n v="0.99976399999999999"/>
    <n v="406"/>
    <n v="203"/>
    <n v="88.593040000000002"/>
    <n v="19.685919999999999"/>
    <n v="88.593040000000002"/>
    <n v="19.685919999999999"/>
    <n v="88.593040000000002"/>
    <n v="19.685919999999999"/>
    <n v="611.08929999999998"/>
    <n v="206709.4"/>
    <n v="2679.2890000000002"/>
    <n v="6"/>
    <n v="2.359882E-4"/>
    <n v="736568100"/>
    <n v="1.1394390000000001"/>
    <s v="RGB_Side_Lower_4"/>
    <n v="29734"/>
    <n v="717536400"/>
    <n v="204753300"/>
    <n v="0.81159110000000001"/>
    <n v="0.2315923"/>
    <n v="3.5043950000000001"/>
    <n v="18091"/>
    <n v="0.60842810000000003"/>
    <n v="11643"/>
    <n v="0.39157189999999997"/>
    <n v="7190"/>
    <n v="1738.6189999999999"/>
    <n v="0.24181069999999999"/>
    <n v="626.17089999999996"/>
    <n v="7387.6940000000004"/>
    <n v="-4.0692180000000002"/>
    <n v="1059.98"/>
    <n v="2735.2289999999998"/>
    <n v="0.17984639999999999"/>
    <n v="165330"/>
    <n v="1693.808"/>
    <n v="0.30912410000000001"/>
    <n v="432"/>
    <n v="612"/>
    <n v="29717"/>
    <n v="0.99942830000000005"/>
    <n v="419"/>
    <n v="192"/>
    <n v="89.929569999999998"/>
    <n v="19.918780000000002"/>
    <n v="89.929569999999998"/>
    <n v="19.918780000000002"/>
    <n v="89.929569999999998"/>
    <n v="19.918780000000002"/>
    <n v="641.53800000000001"/>
    <n v="256800.3"/>
    <n v="1835.5429999999999"/>
    <n v="17"/>
    <n v="5.7173610000000002E-4"/>
    <n v="922289700"/>
    <n v="1.043183"/>
    <s v="RGB_Side_Upper_0"/>
    <n v="15640"/>
    <n v="105779500"/>
    <n v="47211590"/>
    <n v="0.4324422"/>
    <n v="0.19300790000000001"/>
    <n v="2.2405409999999999"/>
    <n v="15640"/>
    <n v="1"/>
    <n v="0"/>
    <n v="0"/>
    <n v="4532"/>
    <n v="1313.2370000000001"/>
    <n v="0.28976980000000002"/>
    <n v="348.63310000000001"/>
    <n v="8881.5640000000003"/>
    <n v="0.39860329999999999"/>
    <n v="1329.3209999999999"/>
    <n v="2459.2359999999999"/>
    <n v="0.24670719999999999"/>
    <n v="63395"/>
    <n v="936.92259999999999"/>
    <n v="0.1465505"/>
    <n v="263"/>
    <n v="339"/>
    <n v="15519"/>
    <n v="0.99226340000000002"/>
    <n v="367"/>
    <n v="0"/>
    <n v="91.10454"/>
    <n v="17.031199999999998"/>
    <n v="91.10454"/>
    <n v="17.031199999999998"/>
    <n v="91.10454"/>
    <n v="17.031199999999998"/>
    <n v="348.63330000000002"/>
    <n v="78644.009999999995"/>
    <n v="5043.6180000000004"/>
    <n v="121"/>
    <n v="7.7365730000000001E-3"/>
    <n v="152991100"/>
    <n v="0.62545010000000001"/>
    <s v="RGB_Side_Upper_4"/>
    <n v="16513"/>
    <n v="130833800"/>
    <n v="62470330"/>
    <n v="0.47980859999999997"/>
    <n v="0.2290983"/>
    <n v="2.0943350000000001"/>
    <n v="16513"/>
    <n v="1"/>
    <n v="0"/>
    <n v="0"/>
    <n v="5230"/>
    <n v="1656.4459999999999"/>
    <n v="0.31672020000000001"/>
    <n v="386.16059999999999"/>
    <n v="12475.29"/>
    <n v="0.1625046"/>
    <n v="1331.1590000000001"/>
    <n v="2466.9639999999999"/>
    <n v="0.2292421"/>
    <n v="72033"/>
    <n v="1008.799"/>
    <n v="0.12507370000000001"/>
    <n v="291"/>
    <n v="377"/>
    <n v="16350"/>
    <n v="0.99012900000000004"/>
    <n v="376"/>
    <n v="0"/>
    <n v="91.79222"/>
    <n v="17.773009999999999"/>
    <n v="91.79222"/>
    <n v="17.773009999999999"/>
    <n v="91.79222"/>
    <n v="17.773009999999999"/>
    <n v="386.16079999999999"/>
    <n v="92718.54"/>
    <n v="9424.8760000000002"/>
    <n v="163"/>
    <n v="9.8710110000000007E-3"/>
    <n v="193304100"/>
    <n v="0.70890690000000001"/>
    <s v="RGB_TV"/>
    <n v="31925"/>
    <n v="269819500"/>
    <n v="118805600"/>
    <n v="0.2647351"/>
    <n v="0.1165668"/>
    <n v="2.2711009999999998"/>
    <n v="0"/>
    <n v="0"/>
    <n v="0"/>
    <n v="0"/>
    <n v="7126"/>
    <n v="1590.5989999999999"/>
    <n v="0.22321060000000001"/>
    <n v="434.36619999999999"/>
    <n v="28820.47"/>
    <n v="3.0459329999999998"/>
    <n v="1648.2429999999999"/>
    <n v="1208.06"/>
    <n v="0.32298369999999998"/>
    <n v="98844"/>
    <n v="1204.1510000000001"/>
    <n v="0.1509984"/>
    <n v="385"/>
    <n v="400"/>
    <n v="31530"/>
    <n v="0.98762729999999999"/>
    <n v="272.11759999999998"/>
    <n v="94.191699999999997"/>
    <n v="18.64377"/>
    <n v="94.191699999999997"/>
    <n v="18.64377"/>
    <n v="94.191699999999997"/>
    <n v="18.64377"/>
    <n v="434.6728"/>
    <n v="118284.8"/>
    <n v="26017.85"/>
    <n v="395"/>
    <n v="1.237275E-2"/>
    <n v="388625000"/>
    <n v="0.38130190000000003"/>
  </r>
  <r>
    <n v="341"/>
    <s v="085561-T"/>
    <s v="Cicer arietinum"/>
    <s v="VarC"/>
    <s v="Tent - Control"/>
    <s v="S"/>
    <s v="SI"/>
    <n v="11"/>
    <n v="4"/>
    <d v="2021-06-03T13:12:34"/>
    <x v="3"/>
    <n v="196150"/>
    <s v="RGB_Side_Far_0"/>
    <n v="23773"/>
    <n v="766203000"/>
    <n v="185339000"/>
    <n v="1.3557380000000001"/>
    <n v="0.3279434"/>
    <n v="4.1340630000000003"/>
    <n v="23773"/>
    <n v="1"/>
    <n v="0"/>
    <n v="0"/>
    <n v="11025"/>
    <n v="5112.97"/>
    <n v="0.46376139999999999"/>
    <n v="699.82069999999999"/>
    <n v="7676.2150000000001"/>
    <n v="-2.0402749999999998"/>
    <n v="1298.8219999999999"/>
    <n v="2729.0320000000002"/>
    <n v="0.11861530000000001"/>
    <n v="200421"/>
    <n v="1783.89"/>
    <n v="0.3726431"/>
    <n v="422"/>
    <n v="696"/>
    <n v="23467"/>
    <n v="0.98712829999999996"/>
    <n v="783"/>
    <n v="0"/>
    <n v="83.583100000000002"/>
    <n v="22.045269999999999"/>
    <n v="83.583100000000002"/>
    <n v="22.045269999999999"/>
    <n v="83.583100000000002"/>
    <n v="22.045269999999999"/>
    <n v="700.03240000000005"/>
    <n v="281397.09999999998"/>
    <n v="2478.6219999999998"/>
    <n v="306"/>
    <n v="1.287175E-2"/>
    <n v="951542000"/>
    <n v="1.6836819999999999"/>
    <s v="RGB_Side_Far_4"/>
    <n v="26807"/>
    <n v="899162900"/>
    <n v="258398600"/>
    <n v="1.251244"/>
    <n v="0.35957850000000002"/>
    <n v="3.479752"/>
    <n v="26807"/>
    <n v="1"/>
    <n v="0"/>
    <n v="0"/>
    <n v="12518"/>
    <n v="5845.5"/>
    <n v="0.46696759999999998"/>
    <n v="700.21280000000002"/>
    <n v="8451.0529999999999"/>
    <n v="0.60547689999999998"/>
    <n v="1297.53"/>
    <n v="2723.3820000000001"/>
    <n v="0.12113309999999999"/>
    <n v="221302"/>
    <n v="1803.2360000000001"/>
    <n v="0.30641400000000002"/>
    <n v="476"/>
    <n v="698"/>
    <n v="26468"/>
    <n v="0.98735399999999995"/>
    <n v="785"/>
    <n v="0"/>
    <n v="85.923559999999995"/>
    <n v="21.70317"/>
    <n v="85.923559999999995"/>
    <n v="21.70317"/>
    <n v="85.923559999999995"/>
    <n v="21.70317"/>
    <n v="700.21299999999997"/>
    <n v="309538.7"/>
    <n v="2664.24"/>
    <n v="339"/>
    <n v="1.264595E-2"/>
    <n v="1157561000"/>
    <n v="1.610822"/>
    <s v="RGB_Side_Lower_0"/>
    <n v="32721"/>
    <n v="1072534000"/>
    <n v="112138200"/>
    <n v="1.0017469999999999"/>
    <n v="0.104737"/>
    <n v="9.5644010000000002"/>
    <n v="22487"/>
    <n v="0.68723449999999997"/>
    <n v="10234"/>
    <n v="0.31276549999999997"/>
    <n v="6787"/>
    <n v="1407.7619999999999"/>
    <n v="0.2074203"/>
    <n v="700.68610000000001"/>
    <n v="12076.25"/>
    <n v="-1.63991"/>
    <n v="1050.365"/>
    <n v="2682.1260000000002"/>
    <n v="0.21206639999999999"/>
    <n v="154296"/>
    <n v="1657.15"/>
    <n v="0.65721010000000002"/>
    <n v="305"/>
    <n v="701"/>
    <n v="32709"/>
    <n v="0.99963329999999995"/>
    <n v="498"/>
    <n v="202"/>
    <n v="86.307599999999994"/>
    <n v="18.423929999999999"/>
    <n v="86.307599999999994"/>
    <n v="18.423929999999999"/>
    <n v="86.307599999999994"/>
    <n v="18.423929999999999"/>
    <n v="700.68629999999996"/>
    <n v="211874.5"/>
    <n v="4456.9480000000003"/>
    <n v="12"/>
    <n v="3.6673700000000001E-4"/>
    <n v="1184672000"/>
    <n v="1.106484"/>
    <s v="RGB_Side_Lower_4"/>
    <n v="36520"/>
    <n v="1255258000"/>
    <n v="266372200"/>
    <n v="0.94117720000000005"/>
    <n v="0.1997227"/>
    <n v="4.7124199999999998"/>
    <n v="24623"/>
    <n v="0.67423330000000004"/>
    <n v="11897"/>
    <n v="0.32576670000000002"/>
    <n v="8811"/>
    <n v="2125.7860000000001"/>
    <n v="0.24126510000000001"/>
    <n v="703.70799999999997"/>
    <n v="23656.35"/>
    <n v="-9.9211849999999995"/>
    <n v="1065.4780000000001"/>
    <n v="2685.4760000000001"/>
    <n v="0.18168880000000001"/>
    <n v="201003"/>
    <n v="1812.9010000000001"/>
    <n v="0.42235139999999999"/>
    <n v="408"/>
    <n v="703"/>
    <n v="36505"/>
    <n v="0.99958930000000001"/>
    <n v="508"/>
    <n v="194"/>
    <n v="87.959419999999994"/>
    <n v="17.904859999999999"/>
    <n v="87.959419999999994"/>
    <n v="17.904859999999999"/>
    <n v="87.959419999999994"/>
    <n v="17.904859999999999"/>
    <n v="705.35519999999997"/>
    <n v="279785.3"/>
    <n v="15323.74"/>
    <n v="15"/>
    <n v="4.1073379999999999E-4"/>
    <n v="1521630000"/>
    <n v="1.1409"/>
    <s v="RGB_Side_Upper_0"/>
    <n v="18535"/>
    <n v="149580400"/>
    <n v="65907600"/>
    <n v="0.43540099999999998"/>
    <n v="0.19184490000000001"/>
    <n v="2.2695470000000002"/>
    <n v="18535"/>
    <n v="1"/>
    <n v="0"/>
    <n v="0"/>
    <n v="5451"/>
    <n v="1603.097"/>
    <n v="0.29409229999999997"/>
    <n v="371.72710000000001"/>
    <n v="13140.86"/>
    <n v="-5.1813399999999996"/>
    <n v="1341.204"/>
    <n v="2445.3110000000001"/>
    <n v="0.26539990000000002"/>
    <n v="69838"/>
    <n v="1004.475"/>
    <n v="0.1507725"/>
    <n v="291"/>
    <n v="367"/>
    <n v="18371"/>
    <n v="0.99115189999999997"/>
    <n v="399"/>
    <n v="0"/>
    <n v="88.360780000000005"/>
    <n v="16.799890000000001"/>
    <n v="88.360780000000005"/>
    <n v="16.799890000000001"/>
    <n v="88.360780000000005"/>
    <n v="16.799890000000001"/>
    <n v="371.72730000000001"/>
    <n v="93789.47"/>
    <n v="9316.5529999999999"/>
    <n v="164"/>
    <n v="8.8481250000000001E-3"/>
    <n v="215488000"/>
    <n v="0.62724599999999997"/>
    <s v="RGB_Side_Upper_4"/>
    <n v="21593"/>
    <n v="185344100"/>
    <n v="103958300"/>
    <n v="0.39751429999999999"/>
    <n v="0.2229632"/>
    <n v="1.78287"/>
    <n v="21593"/>
    <n v="1"/>
    <n v="0"/>
    <n v="0"/>
    <n v="6392"/>
    <n v="1892.172"/>
    <n v="0.2960218"/>
    <n v="395.07209999999998"/>
    <n v="24207.98"/>
    <n v="-4.6603589999999997"/>
    <n v="1343.6559999999999"/>
    <n v="2459.11"/>
    <n v="0.25911699999999999"/>
    <n v="83333"/>
    <n v="1085.386"/>
    <n v="7.9139479999999998E-2"/>
    <n v="346"/>
    <n v="390"/>
    <n v="21397"/>
    <n v="0.990923"/>
    <n v="404"/>
    <n v="0"/>
    <n v="89.804379999999995"/>
    <n v="17.816739999999999"/>
    <n v="89.804379999999995"/>
    <n v="17.816739999999999"/>
    <n v="89.804379999999995"/>
    <n v="17.816739999999999"/>
    <n v="395.07240000000002"/>
    <n v="97209.65"/>
    <n v="27139.64"/>
    <n v="196"/>
    <n v="9.0770150000000008E-3"/>
    <n v="289302300"/>
    <n v="0.62047739999999996"/>
    <s v="RGB_TV"/>
    <n v="36201"/>
    <n v="368632700"/>
    <n v="141573000"/>
    <n v="0.28128900000000001"/>
    <n v="0.10802879999999999"/>
    <n v="2.603834"/>
    <n v="0"/>
    <n v="0"/>
    <n v="0"/>
    <n v="0"/>
    <n v="7669"/>
    <n v="1624.6389999999999"/>
    <n v="0.21184500000000001"/>
    <n v="520.83870000000002"/>
    <n v="2338.4690000000001"/>
    <n v="1.4565030000000001"/>
    <n v="1658.354"/>
    <n v="1193.5360000000001"/>
    <n v="0.25395659999999998"/>
    <n v="142548"/>
    <n v="1454.9380000000001"/>
    <n v="0.1980566"/>
    <n v="463"/>
    <n v="497"/>
    <n v="35688"/>
    <n v="0.98582910000000001"/>
    <n v="361.95170000000002"/>
    <n v="93.504069999999999"/>
    <n v="18.903359999999999"/>
    <n v="93.504069999999999"/>
    <n v="18.903359999999999"/>
    <n v="93.504069999999999"/>
    <n v="18.903359999999999"/>
    <n v="528.83420000000001"/>
    <n v="177390.9"/>
    <n v="151.05770000000001"/>
    <n v="513"/>
    <n v="1.417088E-2"/>
    <n v="510205800"/>
    <n v="0.38931779999999999"/>
  </r>
  <r>
    <n v="454"/>
    <s v="085561-T"/>
    <s v="Cicer arietinum"/>
    <s v="VarC"/>
    <s v="Tent - Control"/>
    <s v="S"/>
    <s v="SI"/>
    <n v="11"/>
    <n v="4"/>
    <d v="2021-06-07T13:17:51"/>
    <x v="4"/>
    <n v="224331"/>
    <s v="RGB_Side_Far_0"/>
    <n v="28284"/>
    <n v="1160141000"/>
    <n v="323862600"/>
    <n v="1.450204"/>
    <n v="0.40483599999999997"/>
    <n v="3.582201"/>
    <n v="28284"/>
    <n v="1"/>
    <n v="0"/>
    <n v="0"/>
    <n v="13537"/>
    <n v="6478.9409999999998"/>
    <n v="0.47860979999999997"/>
    <n v="791.42719999999997"/>
    <n v="3366.3960000000002"/>
    <n v="-1.9468570000000001"/>
    <n v="1315.173"/>
    <n v="2698.0610000000001"/>
    <n v="0.1165716"/>
    <n v="242632"/>
    <n v="2004.2360000000001"/>
    <n v="0.31756450000000003"/>
    <n v="464"/>
    <n v="792"/>
    <n v="27942"/>
    <n v="0.98790840000000002"/>
    <n v="879"/>
    <n v="0"/>
    <n v="81.108649999999997"/>
    <n v="20.260449999999999"/>
    <n v="81.108649999999997"/>
    <n v="20.260449999999999"/>
    <n v="81.108649999999997"/>
    <n v="20.260449999999999"/>
    <n v="791.42740000000003"/>
    <n v="352848.1"/>
    <n v="400.67259999999999"/>
    <n v="342"/>
    <n v="1.2091640000000001E-2"/>
    <n v="1484004000"/>
    <n v="1.85504"/>
    <s v="RGB_Side_Far_4"/>
    <n v="34287"/>
    <n v="1497637000"/>
    <n v="511451100"/>
    <n v="1.273936"/>
    <n v="0.435056"/>
    <n v="2.9282119999999998"/>
    <n v="34287"/>
    <n v="1"/>
    <n v="0"/>
    <n v="0"/>
    <n v="14740"/>
    <n v="6336.7340000000004"/>
    <n v="0.42990060000000002"/>
    <n v="796.63850000000002"/>
    <n v="11048"/>
    <n v="-6.945138"/>
    <n v="1337.922"/>
    <n v="2693.0549999999998"/>
    <n v="0.1141766"/>
    <n v="300298"/>
    <n v="2122.4380000000001"/>
    <n v="0.24094599999999999"/>
    <n v="565"/>
    <n v="790"/>
    <n v="33913"/>
    <n v="0.98909210000000003"/>
    <n v="877"/>
    <n v="0"/>
    <n v="83.04034"/>
    <n v="20.326930000000001"/>
    <n v="83.04034"/>
    <n v="20.326930000000001"/>
    <n v="83.04034"/>
    <n v="20.326930000000001"/>
    <n v="796.63869999999997"/>
    <n v="431630.3"/>
    <n v="3559.9009999999998"/>
    <n v="374"/>
    <n v="1.090792E-2"/>
    <n v="2009088000"/>
    <n v="1.7089920000000001"/>
    <s v="RGB_Side_Lower_0"/>
    <n v="33912"/>
    <n v="1712783000"/>
    <n v="219542600"/>
    <n v="1.4893460000000001"/>
    <n v="0.19090270000000001"/>
    <n v="7.8015949999999998"/>
    <n v="24425"/>
    <n v="0.72024650000000001"/>
    <n v="9487"/>
    <n v="0.27975349999999999"/>
    <n v="7952"/>
    <n v="1864.6590000000001"/>
    <n v="0.23448930000000001"/>
    <n v="861.35940000000005"/>
    <n v="5086.4449999999997"/>
    <n v="-3.4571130000000001"/>
    <n v="1043.2829999999999"/>
    <n v="2623.404"/>
    <n v="0.1517539"/>
    <n v="223467"/>
    <n v="2038.9469999999999"/>
    <n v="0.59717109999999995"/>
    <n v="415"/>
    <n v="859"/>
    <n v="33864"/>
    <n v="0.99858460000000004"/>
    <n v="667"/>
    <n v="191"/>
    <n v="85.020409999999998"/>
    <n v="20.590109999999999"/>
    <n v="85.020409999999998"/>
    <n v="20.590109999999999"/>
    <n v="85.020409999999998"/>
    <n v="20.590109999999999"/>
    <n v="861.3596"/>
    <n v="331459"/>
    <n v="762.91359999999997"/>
    <n v="48"/>
    <n v="1.415428E-3"/>
    <n v="1932325000"/>
    <n v="1.680248"/>
    <s v="RGB_Side_Lower_4"/>
    <n v="38424"/>
    <n v="1956077000"/>
    <n v="374268500"/>
    <n v="1.3248930000000001"/>
    <n v="0.25350010000000001"/>
    <n v="5.2263979999999997"/>
    <n v="25659"/>
    <n v="0.66778579999999998"/>
    <n v="12765"/>
    <n v="0.33221420000000002"/>
    <n v="9835"/>
    <n v="2517.3649999999998"/>
    <n v="0.25595980000000002"/>
    <n v="861.20960000000002"/>
    <n v="8629.4159999999993"/>
    <n v="-3.1256539999999999"/>
    <n v="1075.6279999999999"/>
    <n v="2652.692"/>
    <n v="0.13746369999999999"/>
    <n v="279521"/>
    <n v="2167.0819999999999"/>
    <n v="0.46075179999999999"/>
    <n v="459"/>
    <n v="862"/>
    <n v="38370"/>
    <n v="0.9985946"/>
    <n v="672"/>
    <n v="189"/>
    <n v="86.017589999999998"/>
    <n v="18.160959999999999"/>
    <n v="86.017589999999998"/>
    <n v="18.160959999999999"/>
    <n v="86.017589999999998"/>
    <n v="18.160959999999999"/>
    <n v="861.21069999999997"/>
    <n v="388457.8"/>
    <n v="1938.029"/>
    <n v="54"/>
    <n v="1.405372E-3"/>
    <n v="2330345000"/>
    <n v="1.5783929999999999"/>
    <s v="RGB_Side_Upper_0"/>
    <n v="22527"/>
    <n v="309213900"/>
    <n v="132358600"/>
    <n v="0.60932960000000003"/>
    <n v="0.26082280000000002"/>
    <n v="2.336182"/>
    <n v="22527"/>
    <n v="1"/>
    <n v="0"/>
    <n v="0"/>
    <n v="6869"/>
    <n v="2094.5160000000001"/>
    <n v="0.304923"/>
    <n v="481.5652"/>
    <n v="26847.51"/>
    <n v="3.8099029999999998"/>
    <n v="1372.19"/>
    <n v="2415.9760000000001"/>
    <n v="0.19418150000000001"/>
    <n v="116010"/>
    <n v="1294.4590000000001"/>
    <n v="0.1604101"/>
    <n v="377"/>
    <n v="477"/>
    <n v="22247"/>
    <n v="0.98757050000000002"/>
    <n v="508"/>
    <n v="0"/>
    <n v="85.838149999999999"/>
    <n v="16.5975"/>
    <n v="85.838149999999999"/>
    <n v="16.5975"/>
    <n v="85.838149999999999"/>
    <n v="16.5975"/>
    <n v="481.56540000000001"/>
    <n v="158077"/>
    <n v="31996.67"/>
    <n v="280"/>
    <n v="1.2429529999999999E-2"/>
    <n v="441572500"/>
    <n v="0.87015240000000005"/>
    <s v="RGB_Side_Upper_4"/>
    <n v="22766"/>
    <n v="323393800"/>
    <n v="131023000"/>
    <n v="0.62396220000000002"/>
    <n v="0.25279819999999997"/>
    <n v="2.4682230000000001"/>
    <n v="22766"/>
    <n v="1"/>
    <n v="0"/>
    <n v="0"/>
    <n v="6651"/>
    <n v="1943.0640000000001"/>
    <n v="0.29214620000000002"/>
    <n v="475.79090000000002"/>
    <n v="3247.645"/>
    <n v="-3.6866910000000002"/>
    <n v="1373.3209999999999"/>
    <n v="2438.7669999999998"/>
    <n v="0.201601"/>
    <n v="112926"/>
    <n v="1281.963"/>
    <n v="0.17921319999999999"/>
    <n v="377"/>
    <n v="454"/>
    <n v="22518"/>
    <n v="0.9891065"/>
    <n v="473"/>
    <n v="0"/>
    <n v="88.097909999999999"/>
    <n v="17.21632"/>
    <n v="88.097909999999999"/>
    <n v="17.21632"/>
    <n v="88.097909999999999"/>
    <n v="17.21632"/>
    <n v="475.79109999999997"/>
    <n v="146084.5"/>
    <n v="463.28730000000002"/>
    <n v="248"/>
    <n v="1.0893440000000001E-2"/>
    <n v="454416800"/>
    <n v="0.8767604"/>
    <s v="RGB_TV"/>
    <n v="44131"/>
    <n v="586341000"/>
    <n v="308184600"/>
    <n v="0.30106670000000002"/>
    <n v="0.15824260000000001"/>
    <n v="1.9025639999999999"/>
    <n v="0"/>
    <n v="0"/>
    <n v="0"/>
    <n v="0"/>
    <n v="10824"/>
    <n v="2654.8"/>
    <n v="0.24526980000000001"/>
    <n v="554.59"/>
    <n v="6181.5649999999996"/>
    <n v="7.331588"/>
    <n v="1677.2750000000001"/>
    <n v="1142.326"/>
    <n v="0.28454360000000001"/>
    <n v="155094"/>
    <n v="1500.3910000000001"/>
    <n v="9.6692459999999994E-2"/>
    <n v="466"/>
    <n v="430"/>
    <n v="43553"/>
    <n v="0.98690270000000002"/>
    <n v="417.90550000000002"/>
    <n v="91.620859999999993"/>
    <n v="19.589279999999999"/>
    <n v="91.620859999999993"/>
    <n v="19.589279999999999"/>
    <n v="91.620859999999993"/>
    <n v="19.589279999999999"/>
    <n v="554.59010000000001"/>
    <n v="193298"/>
    <n v="865.87080000000003"/>
    <n v="578"/>
    <n v="1.3097370000000001E-2"/>
    <n v="894525600"/>
    <n v="0.45930929999999998"/>
  </r>
  <r>
    <n v="575"/>
    <s v="085561-T"/>
    <s v="Cicer arietinum"/>
    <s v="VarC"/>
    <s v="Tent - Control"/>
    <s v="S"/>
    <s v="SI"/>
    <n v="11"/>
    <n v="4"/>
    <d v="2021-06-10T12:43:20"/>
    <x v="5"/>
    <n v="237795"/>
    <s v="RGB_Side_Far_0"/>
    <n v="30914"/>
    <n v="1640141000"/>
    <n v="622352400"/>
    <n v="1.7162120000000001"/>
    <n v="0.65121739999999995"/>
    <n v="2.6353900000000001"/>
    <n v="30914"/>
    <n v="1"/>
    <n v="0"/>
    <n v="0"/>
    <n v="15221"/>
    <n v="7494.3019999999997"/>
    <n v="0.49236590000000002"/>
    <n v="862.24180000000001"/>
    <n v="23229.51"/>
    <n v="-30.139279999999999"/>
    <n v="1282.5409999999999"/>
    <n v="2678.8960000000002"/>
    <n v="9.9307409999999999E-2"/>
    <n v="311296"/>
    <n v="2292.7910000000002"/>
    <n v="0.2023674"/>
    <n v="682"/>
    <n v="816"/>
    <n v="30527"/>
    <n v="0.98748139999999995"/>
    <n v="903"/>
    <n v="0"/>
    <n v="82.113249999999994"/>
    <n v="21.397500000000001"/>
    <n v="82.113249999999994"/>
    <n v="21.397500000000001"/>
    <n v="82.113249999999994"/>
    <n v="21.397500000000001"/>
    <n v="873.78639999999996"/>
    <n v="468123.9"/>
    <n v="17455.2"/>
    <n v="387"/>
    <n v="1.25186E-2"/>
    <n v="2262494000"/>
    <n v="2.367429"/>
    <s v="RGB_Side_Far_4"/>
    <n v="32832"/>
    <n v="1482082000"/>
    <n v="797525800"/>
    <n v="1.3749199999999999"/>
    <n v="0.73986090000000004"/>
    <n v="1.8583499999999999"/>
    <n v="32832"/>
    <n v="1"/>
    <n v="0"/>
    <n v="0"/>
    <n v="14988"/>
    <n v="6842.11"/>
    <n v="0.45650580000000002"/>
    <n v="835.50340000000006"/>
    <n v="2221.5720000000001"/>
    <n v="-12.35787"/>
    <n v="1323.126"/>
    <n v="2699.9810000000002"/>
    <n v="9.7460770000000002E-2"/>
    <n v="336874"/>
    <n v="2325.681"/>
    <n v="9.0177419999999994E-2"/>
    <n v="688"/>
    <n v="822"/>
    <n v="32452"/>
    <n v="0.98842589999999997"/>
    <n v="909"/>
    <n v="0"/>
    <n v="82.700630000000004"/>
    <n v="20.66573"/>
    <n v="82.700630000000004"/>
    <n v="20.66573"/>
    <n v="82.700630000000004"/>
    <n v="20.66573"/>
    <n v="867.06579999999997"/>
    <n v="491875.2"/>
    <n v="150.32230000000001"/>
    <n v="380"/>
    <n v="1.1574070000000001E-2"/>
    <n v="2279608000"/>
    <n v="2.1147809999999998"/>
    <s v="RGB_Side_Lower_0"/>
    <n v="39067"/>
    <n v="2293510000"/>
    <n v="454149200"/>
    <n v="1.5027280000000001"/>
    <n v="0.29756260000000001"/>
    <n v="5.0501250000000004"/>
    <n v="29381"/>
    <n v="0.75206700000000004"/>
    <n v="9686"/>
    <n v="0.24793299999999999"/>
    <n v="9210"/>
    <n v="2171.2469999999998"/>
    <n v="0.23574880000000001"/>
    <n v="880.70709999999997"/>
    <n v="28783.71"/>
    <n v="-6.88842"/>
    <n v="992.43100000000004"/>
    <n v="2594.027"/>
    <n v="0.14332729999999999"/>
    <n v="272572"/>
    <n v="2205.643"/>
    <n v="0.44813429999999999"/>
    <n v="587"/>
    <n v="839"/>
    <n v="39053"/>
    <n v="0.99964169999999997"/>
    <n v="640"/>
    <n v="198"/>
    <n v="85.814930000000004"/>
    <n v="19.52478"/>
    <n v="85.814930000000004"/>
    <n v="19.52478"/>
    <n v="85.814930000000004"/>
    <n v="19.52478"/>
    <n v="881.495"/>
    <n v="434400.4"/>
    <n v="21207.21"/>
    <n v="14"/>
    <n v="3.5835869999999999E-4"/>
    <n v="2747659000"/>
    <n v="1.8002910000000001"/>
    <s v="RGB_Side_Lower_4"/>
    <n v="41654"/>
    <n v="2323424000"/>
    <n v="897598500"/>
    <n v="1.3391059999999999"/>
    <n v="0.51733119999999999"/>
    <n v="2.588489"/>
    <n v="30288"/>
    <n v="0.72713300000000003"/>
    <n v="11366"/>
    <n v="0.27286700000000003"/>
    <n v="11562"/>
    <n v="3209.2919999999999"/>
    <n v="0.2775724"/>
    <n v="906.54510000000005"/>
    <n v="13940.7"/>
    <n v="-9.9290459999999996"/>
    <n v="1053.6099999999999"/>
    <n v="2613.75"/>
    <n v="0.1187989"/>
    <n v="350626"/>
    <n v="2403.5410000000002"/>
    <n v="0.19595000000000001"/>
    <n v="664"/>
    <n v="873"/>
    <n v="41640"/>
    <n v="0.99966390000000005"/>
    <n v="683"/>
    <n v="189"/>
    <n v="86.28398"/>
    <n v="16.680140000000002"/>
    <n v="86.28398"/>
    <n v="16.680140000000002"/>
    <n v="86.28398"/>
    <n v="16.680140000000002"/>
    <n v="908.60019999999997"/>
    <n v="527244.19999999995"/>
    <n v="4665.6509999999998"/>
    <n v="14"/>
    <n v="3.3610219999999998E-4"/>
    <n v="3221022000"/>
    <n v="1.856438"/>
    <s v="RGB_Side_Upper_0"/>
    <n v="21574"/>
    <n v="404637200"/>
    <n v="213283500"/>
    <n v="0.86936959999999996"/>
    <n v="0.45824310000000001"/>
    <n v="1.8971800000000001"/>
    <n v="21574"/>
    <n v="1"/>
    <n v="0"/>
    <n v="0"/>
    <n v="7753"/>
    <n v="2786.1779999999999"/>
    <n v="0.35936780000000002"/>
    <n v="537.46259999999995"/>
    <n v="3577.8440000000001"/>
    <n v="-2.618379"/>
    <n v="1378.9269999999999"/>
    <n v="2401.3829999999998"/>
    <n v="0.1552153"/>
    <n v="138994"/>
    <n v="1481.8130000000001"/>
    <n v="9.5897670000000004E-2"/>
    <n v="422"/>
    <n v="530"/>
    <n v="21299"/>
    <n v="0.98725320000000005"/>
    <n v="570"/>
    <n v="0"/>
    <n v="85.382729999999995"/>
    <n v="16.469460000000002"/>
    <n v="85.382729999999995"/>
    <n v="16.469460000000002"/>
    <n v="85.382729999999995"/>
    <n v="16.469460000000002"/>
    <n v="552.58479999999997"/>
    <n v="202665.7"/>
    <n v="593.35159999999996"/>
    <n v="275"/>
    <n v="1.2746820000000001E-2"/>
    <n v="617920700"/>
    <n v="1.3276129999999999"/>
    <s v="RGB_Side_Upper_4"/>
    <n v="24640"/>
    <n v="460995700"/>
    <n v="186587500"/>
    <n v="0.75930359999999997"/>
    <n v="0.30732720000000002"/>
    <n v="2.4706679999999999"/>
    <n v="24640"/>
    <n v="1"/>
    <n v="0"/>
    <n v="0"/>
    <n v="7796"/>
    <n v="2466.6239999999998"/>
    <n v="0.31639610000000001"/>
    <n v="544.86149999999998"/>
    <n v="3046.4569999999999"/>
    <n v="-2.3764470000000002"/>
    <n v="1389.1949999999999"/>
    <n v="2438.0880000000002"/>
    <n v="0.1780167"/>
    <n v="138414"/>
    <n v="1470.0809999999999"/>
    <n v="0.1795573"/>
    <n v="403"/>
    <n v="544"/>
    <n v="24318"/>
    <n v="0.98693180000000003"/>
    <n v="567"/>
    <n v="0"/>
    <n v="86.493949999999998"/>
    <n v="18.024979999999999"/>
    <n v="86.493949999999998"/>
    <n v="18.024979999999999"/>
    <n v="86.493949999999998"/>
    <n v="18.024979999999999"/>
    <n v="558.72810000000004"/>
    <n v="189248.2"/>
    <n v="376.65989999999999"/>
    <n v="322"/>
    <n v="1.306818E-2"/>
    <n v="647583200"/>
    <n v="1.0666310000000001"/>
    <s v="RGB_TV"/>
    <n v="47114"/>
    <n v="1237460000"/>
    <n v="363174000"/>
    <n v="0.55748240000000004"/>
    <n v="0.1636119"/>
    <n v="3.407346"/>
    <n v="0"/>
    <n v="0"/>
    <n v="0"/>
    <n v="0"/>
    <n v="13158"/>
    <n v="3674.7669999999998"/>
    <n v="0.27927999999999997"/>
    <n v="656.04039999999998"/>
    <n v="38076.589999999997"/>
    <n v="7.120069"/>
    <n v="1663.402"/>
    <n v="1128.1089999999999"/>
    <n v="0.2413998"/>
    <n v="195170"/>
    <n v="1713.7950000000001"/>
    <n v="0.2983478"/>
    <n v="652"/>
    <n v="426"/>
    <n v="46459"/>
    <n v="0.98609760000000002"/>
    <n v="456.11950000000002"/>
    <n v="91.969220000000007"/>
    <n v="20.09778"/>
    <n v="91.969220000000007"/>
    <n v="20.09778"/>
    <n v="91.969220000000007"/>
    <n v="20.09778"/>
    <n v="656.42439999999999"/>
    <n v="256919.3"/>
    <n v="30772.74"/>
    <n v="655"/>
    <n v="1.390245E-2"/>
    <n v="1600634000"/>
    <n v="0.72109420000000002"/>
  </r>
  <r>
    <n v="724"/>
    <s v="085561-T"/>
    <s v="Cicer arietinum"/>
    <s v="VarC"/>
    <s v="Tent - Control"/>
    <s v="S"/>
    <s v="SI"/>
    <n v="11"/>
    <n v="4"/>
    <d v="2021-06-15T13:08:32"/>
    <x v="6"/>
    <n v="275551"/>
    <s v="RGB_Side_Far_0"/>
    <n v="39292"/>
    <n v="1560510000"/>
    <n v="1211807000"/>
    <n v="1.0107839999999999"/>
    <n v="0.7849199"/>
    <n v="1.2877540000000001"/>
    <n v="39292"/>
    <n v="1"/>
    <n v="0"/>
    <n v="0"/>
    <n v="18185"/>
    <n v="8416.3240000000005"/>
    <n v="0.46281689999999998"/>
    <n v="826.80409999999995"/>
    <n v="13567.97"/>
    <n v="-47.602519999999998"/>
    <n v="1261.6020000000001"/>
    <n v="2660.7840000000001"/>
    <n v="0.1134472"/>
    <n v="346346"/>
    <n v="2334.4859999999999"/>
    <n v="1.5820689999999998E-2"/>
    <n v="750"/>
    <n v="706"/>
    <n v="38675"/>
    <n v="0.98429699999999998"/>
    <n v="793"/>
    <n v="0"/>
    <n v="79.172759999999997"/>
    <n v="20.395289999999999"/>
    <n v="79.172759999999997"/>
    <n v="20.395289999999999"/>
    <n v="79.172759999999997"/>
    <n v="20.395289999999999"/>
    <n v="857.47969999999998"/>
    <n v="515807.6"/>
    <n v="4685.1719999999996"/>
    <n v="617"/>
    <n v="1.5702939999999999E-2"/>
    <n v="2772318000"/>
    <n v="1.795704"/>
    <s v="RGB_Side_Far_4"/>
    <n v="38971"/>
    <n v="1490295000"/>
    <n v="583171100"/>
    <n v="0.98127129999999996"/>
    <n v="0.38398379999999999"/>
    <n v="2.5555020000000002"/>
    <n v="38971"/>
    <n v="1"/>
    <n v="0"/>
    <n v="0"/>
    <n v="17057"/>
    <n v="7465.5829999999996"/>
    <n v="0.43768439999999997"/>
    <n v="811.71730000000002"/>
    <n v="8953.2139999999999"/>
    <n v="-37.099609999999998"/>
    <n v="1308.963"/>
    <n v="2684.9"/>
    <n v="0.14500840000000001"/>
    <n v="268750"/>
    <n v="2070.904"/>
    <n v="0.19139880000000001"/>
    <n v="562"/>
    <n v="690"/>
    <n v="38462"/>
    <n v="0.98693900000000001"/>
    <n v="777"/>
    <n v="0"/>
    <n v="79.609859999999998"/>
    <n v="20.37106"/>
    <n v="79.609859999999998"/>
    <n v="20.37106"/>
    <n v="79.609859999999998"/>
    <n v="20.37106"/>
    <n v="811.71749999999997"/>
    <n v="338065.8"/>
    <n v="2056.915"/>
    <n v="509"/>
    <n v="1.306099E-2"/>
    <n v="2073466000"/>
    <n v="1.3652550000000001"/>
    <s v="RGB_Side_Lower_0"/>
    <n v="50329"/>
    <n v="2714460000"/>
    <n v="1790006000"/>
    <n v="1.0716349999999999"/>
    <n v="0.70667210000000003"/>
    <n v="1.5164530000000001"/>
    <n v="38469"/>
    <n v="0.76435059999999999"/>
    <n v="11860"/>
    <n v="0.23564940000000001"/>
    <n v="13327"/>
    <n v="3528.9580000000001"/>
    <n v="0.26479760000000002"/>
    <n v="927.56240000000003"/>
    <n v="33040.800000000003"/>
    <n v="-8.8582669999999997"/>
    <n v="998.52009999999996"/>
    <n v="2599.1550000000002"/>
    <n v="0.1134254"/>
    <n v="443719"/>
    <n v="2689.1239999999998"/>
    <n v="4.2119539999999997E-2"/>
    <n v="917"/>
    <n v="763"/>
    <n v="50275"/>
    <n v="0.99892709999999996"/>
    <n v="559"/>
    <n v="203"/>
    <n v="81.522220000000004"/>
    <n v="18.61994"/>
    <n v="81.522220000000004"/>
    <n v="18.61994"/>
    <n v="81.522220000000004"/>
    <n v="18.61994"/>
    <n v="1002.6180000000001"/>
    <n v="679333.4"/>
    <n v="21691.17"/>
    <n v="54"/>
    <n v="1.0729400000000001E-3"/>
    <n v="4504466000"/>
    <n v="1.7783070000000001"/>
    <s v="RGB_Side_Lower_4"/>
    <n v="52881"/>
    <n v="2618752000"/>
    <n v="1727977000"/>
    <n v="0.93647259999999999"/>
    <n v="0.61792910000000001"/>
    <n v="1.5155019999999999"/>
    <n v="38526"/>
    <n v="0.72854140000000001"/>
    <n v="14355"/>
    <n v="0.27145859999999999"/>
    <n v="13374"/>
    <n v="3382.3850000000002"/>
    <n v="0.25290750000000001"/>
    <n v="868.73990000000003"/>
    <n v="28917.61"/>
    <n v="-7.2693599999999998"/>
    <n v="1062.2739999999999"/>
    <n v="2609.4760000000001"/>
    <n v="0.1301119"/>
    <n v="406427"/>
    <n v="2538.3449999999998"/>
    <n v="4.1996289999999999E-2"/>
    <n v="808"/>
    <n v="758"/>
    <n v="52831"/>
    <n v="0.99905449999999996"/>
    <n v="565"/>
    <n v="192"/>
    <n v="81.558859999999996"/>
    <n v="19.510380000000001"/>
    <n v="81.558859999999996"/>
    <n v="19.510380000000001"/>
    <n v="81.558859999999996"/>
    <n v="19.510380000000001"/>
    <n v="928.83780000000002"/>
    <n v="586348.69999999995"/>
    <n v="15813.39"/>
    <n v="50"/>
    <n v="9.4551919999999999E-4"/>
    <n v="4346729000"/>
    <n v="1.5544020000000001"/>
    <s v="RGB_Side_Upper_0"/>
    <n v="23296"/>
    <n v="342691000"/>
    <n v="147080500"/>
    <n v="0.63145150000000005"/>
    <n v="0.27101439999999999"/>
    <n v="2.3299560000000001"/>
    <n v="23296"/>
    <n v="1"/>
    <n v="0"/>
    <n v="0"/>
    <n v="7073"/>
    <n v="2147.4639999999999"/>
    <n v="0.3036143"/>
    <n v="554.09029999999996"/>
    <n v="3768.4690000000001"/>
    <n v="4.6402109999999999"/>
    <n v="1369.9480000000001"/>
    <n v="2423.4169999999999"/>
    <n v="0.19759789999999999"/>
    <n v="117896"/>
    <n v="1381.047"/>
    <n v="0.1595135"/>
    <n v="358"/>
    <n v="555"/>
    <n v="22943"/>
    <n v="0.98484720000000003"/>
    <n v="583"/>
    <n v="0"/>
    <n v="82.608170000000001"/>
    <n v="19.97871"/>
    <n v="82.608170000000001"/>
    <n v="19.97871"/>
    <n v="82.608170000000001"/>
    <n v="19.97871"/>
    <n v="554.10479999999995"/>
    <n v="175758.1"/>
    <n v="609.60509999999999"/>
    <n v="353"/>
    <n v="1.5152819999999999E-2"/>
    <n v="489771600"/>
    <n v="0.90246590000000004"/>
    <s v="RGB_Side_Upper_4"/>
    <n v="23207"/>
    <n v="412432400"/>
    <n v="85901420"/>
    <n v="0.76579889999999995"/>
    <n v="0.15950059999999999"/>
    <n v="4.8012290000000002"/>
    <n v="23207"/>
    <n v="1"/>
    <n v="0"/>
    <n v="0"/>
    <n v="6363"/>
    <n v="1744.636"/>
    <n v="0.2741845"/>
    <n v="556.42070000000001"/>
    <n v="7078.3029999999999"/>
    <n v="-9.6945130000000006"/>
    <n v="1373.499"/>
    <n v="2429.0169999999998"/>
    <n v="0.2217837"/>
    <n v="104638"/>
    <n v="1309.664"/>
    <n v="0.42934660000000002"/>
    <n v="320"/>
    <n v="521"/>
    <n v="22908"/>
    <n v="0.98711599999999999"/>
    <n v="543"/>
    <n v="0"/>
    <n v="83.274569999999997"/>
    <n v="18.486979999999999"/>
    <n v="83.274569999999997"/>
    <n v="18.486979999999999"/>
    <n v="83.274569999999997"/>
    <n v="18.486979999999999"/>
    <n v="556.42089999999996"/>
    <n v="150239.1"/>
    <n v="2158.9340000000002"/>
    <n v="299"/>
    <n v="1.2884039999999999E-2"/>
    <n v="498333800"/>
    <n v="0.92529950000000005"/>
    <s v="RGB_TV"/>
    <n v="47575"/>
    <n v="1596511000"/>
    <n v="414472500"/>
    <n v="0.70536549999999998"/>
    <n v="0.18312100000000001"/>
    <n v="3.8519100000000002"/>
    <n v="0"/>
    <n v="0"/>
    <n v="0"/>
    <n v="0"/>
    <n v="13484"/>
    <n v="3821.7190000000001"/>
    <n v="0.28342620000000002"/>
    <n v="898.69349999999997"/>
    <n v="29028.83"/>
    <n v="1.268081"/>
    <n v="1643.211"/>
    <n v="1125.624"/>
    <n v="0.19936970000000001"/>
    <n v="238627"/>
    <n v="2118.386"/>
    <n v="0.34549849999999999"/>
    <n v="716"/>
    <n v="643"/>
    <n v="46438"/>
    <n v="0.97610090000000005"/>
    <n v="614.0521"/>
    <n v="87.650630000000007"/>
    <n v="21.911799999999999"/>
    <n v="87.650630000000007"/>
    <n v="21.911799999999999"/>
    <n v="87.650630000000007"/>
    <n v="21.911799999999999"/>
    <n v="898.69370000000004"/>
    <n v="364452.2"/>
    <n v="17712.509999999998"/>
    <n v="1137"/>
    <n v="2.3899110000000001E-2"/>
    <n v="2010983000"/>
    <n v="0.88848649999999996"/>
  </r>
  <r>
    <n v="9"/>
    <s v="085562-T"/>
    <s v="Cicer arietinum"/>
    <s v="VarA"/>
    <s v="Tent - Control"/>
    <s v="S"/>
    <s v="SI"/>
    <n v="11"/>
    <n v="5"/>
    <d v="2021-05-24T13:27:10"/>
    <x v="0"/>
    <n v="95436"/>
    <s v="RGB_Side_Far_0"/>
    <n v="12627"/>
    <n v="150734500"/>
    <n v="57066160"/>
    <n v="0.94539300000000004"/>
    <n v="0.3579137"/>
    <n v="2.6414"/>
    <n v="12627"/>
    <n v="1"/>
    <n v="0"/>
    <n v="0"/>
    <n v="5756"/>
    <n v="2623.8649999999998"/>
    <n v="0.45584859999999999"/>
    <n v="452.00110000000001"/>
    <n v="6939.71"/>
    <n v="-7.4918380000000004"/>
    <n v="1249.521"/>
    <n v="2777.5540000000001"/>
    <n v="0.13144639999999999"/>
    <n v="96062"/>
    <n v="1217.498"/>
    <n v="0.20318510000000001"/>
    <n v="345"/>
    <n v="450"/>
    <n v="12488"/>
    <n v="0.98899190000000003"/>
    <n v="537"/>
    <n v="0"/>
    <n v="76.737549999999999"/>
    <n v="17.537109999999998"/>
    <n v="76.737549999999999"/>
    <n v="17.537109999999998"/>
    <n v="76.737549999999999"/>
    <n v="17.537109999999998"/>
    <n v="458.14760000000001"/>
    <n v="131552"/>
    <n v="3814.0160000000001"/>
    <n v="139"/>
    <n v="1.1008159999999999E-2"/>
    <n v="207800700"/>
    <n v="1.303307"/>
    <s v="RGB_Side_Far_4"/>
    <n v="13566"/>
    <n v="166331300"/>
    <n v="62045860"/>
    <n v="0.90379600000000004"/>
    <n v="0.33713910000000002"/>
    <n v="2.6807799999999999"/>
    <n v="13566"/>
    <n v="1"/>
    <n v="0"/>
    <n v="0"/>
    <n v="6203"/>
    <n v="2836.297"/>
    <n v="0.45724609999999999"/>
    <n v="454.61410000000001"/>
    <n v="6942.8230000000003"/>
    <n v="-15.367150000000001"/>
    <n v="1264.078"/>
    <n v="2778.3290000000002"/>
    <n v="0.1394947"/>
    <n v="97251"/>
    <n v="1206.951"/>
    <n v="0.20851729999999999"/>
    <n v="328"/>
    <n v="446"/>
    <n v="13348"/>
    <n v="0.98393039999999998"/>
    <n v="533"/>
    <n v="0"/>
    <n v="77.564130000000006"/>
    <n v="19.26764"/>
    <n v="77.564130000000006"/>
    <n v="19.26764"/>
    <n v="77.564130000000006"/>
    <n v="19.26764"/>
    <n v="457.17"/>
    <n v="128775.9"/>
    <n v="3553.2060000000001"/>
    <n v="218"/>
    <n v="1.6069590000000002E-2"/>
    <n v="228377200"/>
    <n v="1.2409349999999999"/>
    <s v="RGB_Side_Lower_0"/>
    <n v="17532"/>
    <n v="238874800"/>
    <n v="58807080"/>
    <n v="0.77715469999999998"/>
    <n v="0.19132279999999999"/>
    <n v="4.0620079999999996"/>
    <n v="11535"/>
    <n v="0.65793979999999996"/>
    <n v="5997"/>
    <n v="0.34206019999999998"/>
    <n v="4536"/>
    <n v="1173.585"/>
    <n v="0.25872689999999998"/>
    <n v="501.6234"/>
    <n v="3687.623"/>
    <n v="0.54833560000000003"/>
    <n v="1005.431"/>
    <n v="2721.6610000000001"/>
    <n v="0.20640210000000001"/>
    <n v="84941"/>
    <n v="1219.6369999999999"/>
    <n v="0.3659039"/>
    <n v="306"/>
    <n v="502"/>
    <n v="17492"/>
    <n v="0.99771849999999995"/>
    <n v="297"/>
    <n v="204"/>
    <n v="76.821809999999999"/>
    <n v="15.177"/>
    <n v="76.821809999999999"/>
    <n v="15.177"/>
    <n v="76.821809999999999"/>
    <n v="15.177"/>
    <n v="501.62360000000001"/>
    <n v="130134.5"/>
    <n v="775.64229999999998"/>
    <n v="40"/>
    <n v="2.2815420000000001E-3"/>
    <n v="297681900"/>
    <n v="0.96847749999999999"/>
    <s v="RGB_Side_Lower_4"/>
    <n v="18476"/>
    <n v="248249200"/>
    <n v="96445940"/>
    <n v="0.72723020000000005"/>
    <n v="0.28253220000000001"/>
    <n v="2.5739719999999999"/>
    <n v="12216"/>
    <n v="0.66118200000000005"/>
    <n v="6260"/>
    <n v="0.33881790000000001"/>
    <n v="4691"/>
    <n v="1191.0309999999999"/>
    <n v="0.25389699999999998"/>
    <n v="501.26440000000002"/>
    <n v="6121.5110000000004"/>
    <n v="-4.91038"/>
    <n v="1022.08"/>
    <n v="2725.0419999999999"/>
    <n v="0.17540729999999999"/>
    <n v="105332"/>
    <n v="1294.204"/>
    <n v="0.19395090000000001"/>
    <n v="344"/>
    <n v="497"/>
    <n v="18411"/>
    <n v="0.99648190000000003"/>
    <n v="292"/>
    <n v="204"/>
    <n v="77.626050000000006"/>
    <n v="14.51854"/>
    <n v="77.626050000000006"/>
    <n v="14.51854"/>
    <n v="77.626050000000006"/>
    <n v="14.51854"/>
    <n v="502.00599999999997"/>
    <n v="149731.79999999999"/>
    <n v="2028.193"/>
    <n v="65"/>
    <n v="3.518078E-3"/>
    <n v="344695100"/>
    <n v="1.009762"/>
    <s v="RGB_Side_Upper_0"/>
    <n v="8212"/>
    <n v="31496800"/>
    <n v="15799970"/>
    <n v="0.46705560000000002"/>
    <n v="0.23429249999999999"/>
    <n v="1.9934730000000001"/>
    <n v="8212"/>
    <n v="1"/>
    <n v="0"/>
    <n v="0"/>
    <n v="2667"/>
    <n v="866.15800000000002"/>
    <n v="0.32476860000000002"/>
    <n v="246.9109"/>
    <n v="1470.183"/>
    <n v="-7.9976630000000002"/>
    <n v="1333.7760000000001"/>
    <n v="2443.5680000000002"/>
    <n v="0.25110850000000001"/>
    <n v="32703"/>
    <n v="690.53219999999999"/>
    <n v="0.11014409999999999"/>
    <n v="199"/>
    <n v="243"/>
    <n v="8091"/>
    <n v="0.98526550000000002"/>
    <n v="321"/>
    <n v="0"/>
    <n v="75.249390000000005"/>
    <n v="16.191980000000001"/>
    <n v="75.249390000000005"/>
    <n v="16.191980000000001"/>
    <n v="75.249390000000005"/>
    <n v="16.191980000000001"/>
    <n v="255.1754"/>
    <n v="42499.74"/>
    <n v="263.20479999999998"/>
    <n v="121"/>
    <n v="1.4734529999999999E-2"/>
    <n v="47296770"/>
    <n v="0.70134810000000003"/>
    <s v="RGB_Side_Upper_4"/>
    <n v="8673"/>
    <n v="34804040"/>
    <n v="12052080"/>
    <n v="0.46269080000000001"/>
    <n v="0.16022249999999999"/>
    <n v="2.8878020000000002"/>
    <n v="8673"/>
    <n v="1"/>
    <n v="0"/>
    <n v="0"/>
    <n v="2764"/>
    <n v="880.85969999999998"/>
    <n v="0.31869019999999998"/>
    <n v="256.45659999999998"/>
    <n v="1723.2729999999999"/>
    <n v="-10.970179999999999"/>
    <n v="1341.402"/>
    <n v="2452.2359999999999"/>
    <n v="0.29164699999999999"/>
    <n v="29738"/>
    <n v="662.14120000000003"/>
    <n v="0.23577880000000001"/>
    <n v="160"/>
    <n v="255"/>
    <n v="8542"/>
    <n v="0.98489559999999998"/>
    <n v="331"/>
    <n v="0"/>
    <n v="75.32423"/>
    <n v="15.10788"/>
    <n v="75.32423"/>
    <n v="15.10788"/>
    <n v="75.32423"/>
    <n v="15.10788"/>
    <n v="257.90820000000002"/>
    <n v="38761.67"/>
    <n v="342.40410000000003"/>
    <n v="131"/>
    <n v="1.5104350000000001E-2"/>
    <n v="46856120"/>
    <n v="0.6229133"/>
    <s v="RGB_TV"/>
    <n v="16350"/>
    <n v="91099020"/>
    <n v="27132210"/>
    <n v="0.34078320000000001"/>
    <n v="0.10149619999999999"/>
    <n v="3.3575970000000002"/>
    <n v="0"/>
    <n v="0"/>
    <n v="0"/>
    <n v="0"/>
    <n v="3459"/>
    <n v="731.78480000000002"/>
    <n v="0.21155959999999999"/>
    <n v="506.84219999999999"/>
    <n v="4958.0169999999998"/>
    <n v="-4.2649530000000002"/>
    <n v="1624.133"/>
    <n v="1172.2"/>
    <n v="0.2770106"/>
    <n v="59023"/>
    <n v="1139.1099999999999"/>
    <n v="0.292715"/>
    <n v="502"/>
    <n v="184"/>
    <n v="15932"/>
    <n v="0.97443429999999998"/>
    <n v="355.87920000000003"/>
    <n v="76.710819999999998"/>
    <n v="17.051469999999998"/>
    <n v="76.710819999999998"/>
    <n v="17.051469999999998"/>
    <n v="76.710819999999998"/>
    <n v="17.051469999999998"/>
    <n v="506.8424"/>
    <n v="87652.27"/>
    <n v="1503.482"/>
    <n v="418"/>
    <n v="2.5565750000000002E-2"/>
    <n v="118231200"/>
    <n v="0.44227939999999999"/>
  </r>
  <r>
    <n v="115"/>
    <s v="085562-T"/>
    <s v="Cicer arietinum"/>
    <s v="VarA"/>
    <s v="Tent - Control"/>
    <s v="S"/>
    <s v="SI"/>
    <n v="11"/>
    <n v="5"/>
    <d v="2021-05-27T13:24:45"/>
    <x v="1"/>
    <n v="119392"/>
    <s v="RGB_Side_Far_0"/>
    <n v="19191"/>
    <n v="242985000"/>
    <n v="92829260"/>
    <n v="0.65975729999999999"/>
    <n v="0.25205169999999999"/>
    <n v="2.6175470000000001"/>
    <n v="19191"/>
    <n v="1"/>
    <n v="0"/>
    <n v="0"/>
    <n v="7557"/>
    <n v="2975.7829999999999"/>
    <n v="0.39377830000000003"/>
    <n v="475.63119999999998"/>
    <n v="11542.23"/>
    <n v="1.4193800000000001"/>
    <n v="1086.6859999999999"/>
    <n v="2869.7579999999998"/>
    <n v="0.18564629999999999"/>
    <n v="103374"/>
    <n v="1273.6569999999999"/>
    <n v="0.19993349999999999"/>
    <n v="442"/>
    <n v="329"/>
    <n v="19017"/>
    <n v="0.99093319999999996"/>
    <n v="402"/>
    <n v="0"/>
    <n v="82.468450000000004"/>
    <n v="18.949169999999999"/>
    <n v="82.468450000000004"/>
    <n v="18.949169999999999"/>
    <n v="82.468450000000004"/>
    <n v="18.949169999999999"/>
    <n v="479.51769999999999"/>
    <n v="140320.6"/>
    <n v="6941.951"/>
    <n v="174"/>
    <n v="9.0667500000000002E-3"/>
    <n v="335814200"/>
    <n v="0.91180910000000004"/>
    <s v="RGB_Side_Far_4"/>
    <n v="17089"/>
    <n v="146686700"/>
    <n v="81959950"/>
    <n v="0.50229330000000005"/>
    <n v="0.28065220000000002"/>
    <n v="1.789736"/>
    <n v="17089"/>
    <n v="1"/>
    <n v="0"/>
    <n v="0"/>
    <n v="7241"/>
    <n v="3068.1770000000001"/>
    <n v="0.42372290000000001"/>
    <n v="414.4828"/>
    <n v="9641.9189999999999"/>
    <n v="-13.03209"/>
    <n v="1144.559"/>
    <n v="2861.6709999999998"/>
    <n v="0.1954883"/>
    <n v="87417"/>
    <n v="1133.817"/>
    <n v="8.0137860000000005E-2"/>
    <n v="374"/>
    <n v="316"/>
    <n v="16914"/>
    <n v="0.98975950000000001"/>
    <n v="403"/>
    <n v="0"/>
    <n v="81.794200000000004"/>
    <n v="19.587109999999999"/>
    <n v="81.794200000000004"/>
    <n v="19.587109999999999"/>
    <n v="81.794200000000004"/>
    <n v="19.587109999999999"/>
    <n v="414.483"/>
    <n v="108604.4"/>
    <n v="5440.143"/>
    <n v="175"/>
    <n v="1.024051E-2"/>
    <n v="228646600"/>
    <n v="0.78294549999999996"/>
    <s v="RGB_Side_Lower_0"/>
    <n v="28662"/>
    <n v="484823100"/>
    <n v="181584100"/>
    <n v="0.59016069999999998"/>
    <n v="0.22103700000000001"/>
    <n v="2.6699639999999998"/>
    <n v="8168"/>
    <n v="0.28497660000000002"/>
    <n v="20494"/>
    <n v="0.71502339999999998"/>
    <n v="6634"/>
    <n v="1535.481"/>
    <n v="0.2314563"/>
    <n v="535.17849999999999"/>
    <n v="2246.1559999999999"/>
    <n v="-21.863409999999998"/>
    <n v="806.18119999999999"/>
    <n v="2831.8710000000001"/>
    <n v="0.2305316"/>
    <n v="124330"/>
    <n v="1424.5350000000001"/>
    <n v="0.2070573"/>
    <n v="486"/>
    <n v="380"/>
    <n v="28655"/>
    <n v="0.99975579999999997"/>
    <n v="172"/>
    <n v="207"/>
    <n v="85.146850000000001"/>
    <n v="16.998999999999999"/>
    <n v="85.146850000000001"/>
    <n v="16.998999999999999"/>
    <n v="85.146850000000001"/>
    <n v="16.998999999999999"/>
    <n v="540.07010000000002"/>
    <n v="177274"/>
    <n v="176.02449999999999"/>
    <n v="7"/>
    <n v="2.4422579999999999E-4"/>
    <n v="666407200"/>
    <n v="0.81119770000000002"/>
    <s v="RGB_Side_Lower_4"/>
    <n v="23279"/>
    <n v="313735200"/>
    <n v="158730600"/>
    <n v="0.57894129999999999"/>
    <n v="0.29290860000000002"/>
    <n v="1.976526"/>
    <n v="10813"/>
    <n v="0.46449590000000002"/>
    <n v="12466"/>
    <n v="0.53550410000000004"/>
    <n v="5513"/>
    <n v="1305.605"/>
    <n v="0.2368229"/>
    <n v="462.15370000000001"/>
    <n v="2983.395"/>
    <n v="-3.3819979999999998"/>
    <n v="856.33439999999996"/>
    <n v="2785.0819999999999"/>
    <n v="0.20896770000000001"/>
    <n v="111400"/>
    <n v="1316.0909999999999"/>
    <n v="0.1076336"/>
    <n v="456"/>
    <n v="367"/>
    <n v="23262"/>
    <n v="0.99926970000000004"/>
    <n v="189"/>
    <n v="177"/>
    <n v="85.183340000000001"/>
    <n v="17.892790000000002"/>
    <n v="85.183340000000001"/>
    <n v="17.892790000000002"/>
    <n v="85.183340000000001"/>
    <n v="17.892790000000002"/>
    <n v="473.5027"/>
    <n v="157706.9"/>
    <n v="382.34660000000002"/>
    <n v="17"/>
    <n v="7.3027189999999998E-4"/>
    <n v="472465800"/>
    <n v="0.87185000000000001"/>
    <s v="RGB_Side_Upper_0"/>
    <n v="7459"/>
    <n v="28519410"/>
    <n v="19795800"/>
    <n v="0.51260090000000003"/>
    <n v="0.35580489999999998"/>
    <n v="1.44068"/>
    <n v="7459"/>
    <n v="1"/>
    <n v="0"/>
    <n v="0"/>
    <n v="2462"/>
    <n v="812.63490000000002"/>
    <n v="0.33007110000000001"/>
    <n v="260.24990000000003"/>
    <n v="4439.5219999999999"/>
    <n v="-3.9389750000000001"/>
    <n v="1276.8630000000001"/>
    <n v="2415.0630000000001"/>
    <n v="0.1923811"/>
    <n v="38772"/>
    <n v="745.03769999999997"/>
    <n v="3.2600539999999997E-2"/>
    <n v="233"/>
    <n v="241"/>
    <n v="7325"/>
    <n v="0.98203510000000005"/>
    <n v="328"/>
    <n v="0"/>
    <n v="84.293329999999997"/>
    <n v="17.396139999999999"/>
    <n v="84.293329999999997"/>
    <n v="17.396139999999999"/>
    <n v="84.293329999999997"/>
    <n v="17.396139999999999"/>
    <n v="260.25009999999997"/>
    <n v="45412.26"/>
    <n v="2642.3589999999999"/>
    <n v="134"/>
    <n v="1.7964879999999999E-2"/>
    <n v="48315220"/>
    <n v="0.86840580000000001"/>
    <s v="RGB_Side_Upper_4"/>
    <n v="6670"/>
    <n v="29586870"/>
    <n v="14866680"/>
    <n v="0.66503939999999995"/>
    <n v="0.33416600000000002"/>
    <n v="1.9901470000000001"/>
    <n v="6670"/>
    <n v="1"/>
    <n v="0"/>
    <n v="0"/>
    <n v="2437"/>
    <n v="890.40009999999995"/>
    <n v="0.36536730000000001"/>
    <n v="264.22910000000002"/>
    <n v="11733.41"/>
    <n v="-6.8136010000000002"/>
    <n v="1320.6279999999999"/>
    <n v="2408.1970000000001"/>
    <n v="0.1869604"/>
    <n v="35676"/>
    <n v="723.13779999999997"/>
    <n v="0.1096514"/>
    <n v="228"/>
    <n v="265"/>
    <n v="6546"/>
    <n v="0.98140930000000004"/>
    <n v="354"/>
    <n v="0"/>
    <n v="83.196550000000002"/>
    <n v="17.05387"/>
    <n v="83.196550000000002"/>
    <n v="17.05387"/>
    <n v="83.196550000000002"/>
    <n v="17.05387"/>
    <n v="264.22910000000002"/>
    <n v="41483.26"/>
    <n v="20640.62"/>
    <n v="124"/>
    <n v="1.859071E-2"/>
    <n v="44453550"/>
    <n v="0.99920549999999997"/>
    <s v="RGB_TV"/>
    <n v="17042"/>
    <n v="181882700"/>
    <n v="76971040"/>
    <n v="0.62625359999999997"/>
    <n v="0.2650246"/>
    <n v="2.3630019999999998"/>
    <n v="0"/>
    <n v="0"/>
    <n v="0"/>
    <n v="0"/>
    <n v="5226"/>
    <n v="1602.575"/>
    <n v="0.30665419999999999"/>
    <n v="401.65910000000002"/>
    <n v="5803.808"/>
    <n v="-1.0438719999999999"/>
    <n v="1491.0219999999999"/>
    <n v="1130.634"/>
    <n v="0.1922825"/>
    <n v="88630"/>
    <n v="1160.635"/>
    <n v="0.16426260000000001"/>
    <n v="388"/>
    <n v="402"/>
    <n v="16660"/>
    <n v="0.97758480000000003"/>
    <n v="379.971"/>
    <n v="91.341679999999997"/>
    <n v="20.948260000000001"/>
    <n v="91.341679999999997"/>
    <n v="20.948260000000001"/>
    <n v="91.341679999999997"/>
    <n v="20.948260000000001"/>
    <n v="420.3784"/>
    <n v="113897.7"/>
    <n v="1976.539"/>
    <n v="382"/>
    <n v="2.2415210000000001E-2"/>
    <n v="258853700"/>
    <n v="0.89127820000000002"/>
  </r>
  <r>
    <n v="231"/>
    <s v="085562-T"/>
    <s v="Cicer arietinum"/>
    <s v="VarA"/>
    <s v="Tent - Control"/>
    <s v="S"/>
    <s v="SI"/>
    <n v="11"/>
    <n v="5"/>
    <d v="2021-05-31T13:33:44"/>
    <x v="2"/>
    <n v="139908"/>
    <s v="RGB_Side_Far_0"/>
    <n v="19950"/>
    <n v="533303200"/>
    <n v="119122800"/>
    <n v="1.3399490000000001"/>
    <n v="0.2993017"/>
    <n v="4.4769180000000004"/>
    <n v="19950"/>
    <n v="1"/>
    <n v="0"/>
    <n v="0"/>
    <n v="9564"/>
    <n v="4584.9669999999996"/>
    <n v="0.47939850000000001"/>
    <n v="615.07479999999998"/>
    <n v="4179.5429999999997"/>
    <n v="-4.8048159999999998"/>
    <n v="1130.3679999999999"/>
    <n v="2750.9989999999998"/>
    <n v="0.1194346"/>
    <n v="167037"/>
    <n v="1595.1869999999999"/>
    <n v="0.40301049999999999"/>
    <n v="421"/>
    <n v="595"/>
    <n v="19690"/>
    <n v="0.98696740000000005"/>
    <n v="683"/>
    <n v="0"/>
    <n v="81.27534"/>
    <n v="20.525759999999998"/>
    <n v="81.27534"/>
    <n v="20.525759999999998"/>
    <n v="81.27534"/>
    <n v="20.525759999999998"/>
    <n v="615.21659999999997"/>
    <n v="213297.3"/>
    <n v="875.61829999999998"/>
    <n v="260"/>
    <n v="1.303258E-2"/>
    <n v="652426000"/>
    <n v="1.639251"/>
    <s v="RGB_Side_Far_4"/>
    <n v="19700"/>
    <n v="530528000"/>
    <n v="120701700"/>
    <n v="1.3670230000000001"/>
    <n v="0.31101469999999998"/>
    <n v="4.3953660000000001"/>
    <n v="19700"/>
    <n v="1"/>
    <n v="0"/>
    <n v="0"/>
    <n v="9652"/>
    <n v="4728.99"/>
    <n v="0.48994919999999997"/>
    <n v="605.44280000000003"/>
    <n v="7400.9790000000003"/>
    <n v="-6.0520569999999996"/>
    <n v="1157.316"/>
    <n v="2742.8319999999999"/>
    <n v="0.1198129"/>
    <n v="164423"/>
    <n v="1584.405"/>
    <n v="0.39603300000000002"/>
    <n v="402"/>
    <n v="598"/>
    <n v="19468"/>
    <n v="0.98822339999999997"/>
    <n v="685"/>
    <n v="0"/>
    <n v="80.253299999999996"/>
    <n v="20.384740000000001"/>
    <n v="80.253299999999996"/>
    <n v="20.384740000000001"/>
    <n v="80.253299999999996"/>
    <n v="20.384740000000001"/>
    <n v="608.14059999999995"/>
    <n v="201991.9"/>
    <n v="2780.431"/>
    <n v="232"/>
    <n v="1.177665E-2"/>
    <n v="651229700"/>
    <n v="1.6780379999999999"/>
    <s v="RGB_Side_Lower_0"/>
    <n v="27647"/>
    <n v="725073200"/>
    <n v="168027500"/>
    <n v="0.94860580000000005"/>
    <n v="0.21982869999999999"/>
    <n v="4.3152049999999997"/>
    <n v="16449"/>
    <n v="0.59496510000000002"/>
    <n v="11198"/>
    <n v="0.40503489999999998"/>
    <n v="7164"/>
    <n v="1856.364"/>
    <n v="0.25912400000000002"/>
    <n v="613.20309999999995"/>
    <n v="12417.33"/>
    <n v="-4.516337"/>
    <n v="872.96860000000004"/>
    <n v="2720.596"/>
    <n v="0.16775180000000001"/>
    <n v="164809"/>
    <n v="1594.2090000000001"/>
    <n v="0.38902789999999998"/>
    <n v="349"/>
    <n v="609"/>
    <n v="27645"/>
    <n v="0.99992760000000003"/>
    <n v="418"/>
    <n v="190"/>
    <n v="88.838679999999997"/>
    <n v="18.041620000000002"/>
    <n v="88.838679999999997"/>
    <n v="18.041620000000002"/>
    <n v="88.838679999999997"/>
    <n v="18.041620000000002"/>
    <n v="619.36350000000004"/>
    <n v="209025.5"/>
    <n v="5577.0959999999995"/>
    <n v="2"/>
    <n v="7.2340580000000002E-5"/>
    <n v="893100600"/>
    <n v="1.1684349999999999"/>
    <s v="RGB_Side_Lower_4"/>
    <n v="25459"/>
    <n v="728636200"/>
    <n v="166790800"/>
    <n v="1.12416"/>
    <n v="0.25732939999999999"/>
    <n v="4.368563"/>
    <n v="16294"/>
    <n v="0.64000939999999995"/>
    <n v="9165"/>
    <n v="0.35999059999999999"/>
    <n v="7416"/>
    <n v="2160.221"/>
    <n v="0.29129189999999999"/>
    <n v="644.80150000000003"/>
    <n v="1018.607"/>
    <n v="0.49642380000000003"/>
    <n v="899.94309999999996"/>
    <n v="2696.4929999999999"/>
    <n v="0.1472444"/>
    <n v="172903"/>
    <n v="1635.104"/>
    <n v="0.39370709999999998"/>
    <n v="408"/>
    <n v="627"/>
    <n v="25459"/>
    <n v="1"/>
    <n v="438"/>
    <n v="188"/>
    <n v="88.06335"/>
    <n v="17.06382"/>
    <n v="88.06335"/>
    <n v="17.06382"/>
    <n v="88.06335"/>
    <n v="17.06382"/>
    <n v="644.94740000000002"/>
    <n v="227210.8"/>
    <n v="40.754179999999998"/>
    <n v="0"/>
    <n v="0"/>
    <n v="895427000"/>
    <n v="1.381489"/>
    <s v="RGB_Side_Upper_0"/>
    <n v="11157"/>
    <n v="88374020"/>
    <n v="28361260"/>
    <n v="0.70995319999999995"/>
    <n v="0.2278403"/>
    <n v="3.116012"/>
    <n v="11157"/>
    <n v="1"/>
    <n v="0"/>
    <n v="0"/>
    <n v="3844"/>
    <n v="1324.4010000000001"/>
    <n v="0.34453699999999998"/>
    <n v="359.6345"/>
    <n v="20547.12"/>
    <n v="-16.279409999999999"/>
    <n v="1274.231"/>
    <n v="2388.098"/>
    <n v="0.16966500000000001"/>
    <n v="65759"/>
    <n v="960.36789999999996"/>
    <n v="0.26429140000000001"/>
    <n v="257"/>
    <n v="357"/>
    <n v="11036"/>
    <n v="0.9891548"/>
    <n v="444"/>
    <n v="0"/>
    <n v="86.052350000000004"/>
    <n v="18.08699"/>
    <n v="86.052350000000004"/>
    <n v="18.08699"/>
    <n v="86.052350000000004"/>
    <n v="18.08699"/>
    <n v="359.63470000000001"/>
    <n v="88799.16"/>
    <n v="37840.300000000003"/>
    <n v="121"/>
    <n v="1.0845209999999999E-2"/>
    <n v="116735300"/>
    <n v="0.9377936"/>
    <s v="RGB_Side_Upper_4"/>
    <n v="11611"/>
    <n v="99856890"/>
    <n v="26967750"/>
    <n v="0.74069390000000002"/>
    <n v="0.20003480000000001"/>
    <n v="3.702826"/>
    <n v="11611"/>
    <n v="1"/>
    <n v="0"/>
    <n v="0"/>
    <n v="3890"/>
    <n v="1303.2550000000001"/>
    <n v="0.33502710000000002"/>
    <n v="364.72590000000002"/>
    <n v="7330.4960000000001"/>
    <n v="-11.47845"/>
    <n v="1305.751"/>
    <n v="2381.663"/>
    <n v="0.18272669999999999"/>
    <n v="63543"/>
    <n v="965.19889999999998"/>
    <n v="0.33030749999999998"/>
    <n v="261"/>
    <n v="365"/>
    <n v="11465"/>
    <n v="0.98742569999999996"/>
    <n v="450"/>
    <n v="0"/>
    <n v="86.544139999999999"/>
    <n v="18.51604"/>
    <n v="86.544139999999999"/>
    <n v="18.51604"/>
    <n v="86.544139999999999"/>
    <n v="18.51604"/>
    <n v="365.1789"/>
    <n v="85879.7"/>
    <n v="4628.04"/>
    <n v="146"/>
    <n v="1.257428E-2"/>
    <n v="126824600"/>
    <n v="0.94072869999999997"/>
    <s v="RGB_TV"/>
    <n v="24384"/>
    <n v="179671900"/>
    <n v="73632610"/>
    <n v="0.30218319999999999"/>
    <n v="0.1238398"/>
    <n v="2.4401130000000002"/>
    <n v="0"/>
    <n v="0"/>
    <n v="0"/>
    <n v="0"/>
    <n v="6418"/>
    <n v="1689.252"/>
    <n v="0.26320539999999998"/>
    <n v="394.08120000000002"/>
    <n v="981.84990000000005"/>
    <n v="4.9513160000000003"/>
    <n v="1523.444"/>
    <n v="1171.9380000000001"/>
    <n v="0.3061547"/>
    <n v="79646"/>
    <n v="1086.0550000000001"/>
    <n v="0.17524590000000001"/>
    <n v="382"/>
    <n v="320"/>
    <n v="24008"/>
    <n v="0.98458000000000001"/>
    <n v="315.07780000000002"/>
    <n v="93.158910000000006"/>
    <n v="19.755179999999999"/>
    <n v="93.158910000000006"/>
    <n v="19.755179999999999"/>
    <n v="93.158910000000006"/>
    <n v="19.755179999999999"/>
    <n v="398.44060000000002"/>
    <n v="111093.8"/>
    <n v="39.535319999999999"/>
    <n v="376"/>
    <n v="1.541995E-2"/>
    <n v="253304500"/>
    <n v="0.42602299999999999"/>
  </r>
  <r>
    <n v="340"/>
    <s v="085562-T"/>
    <s v="Cicer arietinum"/>
    <s v="VarA"/>
    <s v="Tent - Control"/>
    <s v="S"/>
    <s v="SI"/>
    <n v="11"/>
    <n v="5"/>
    <d v="2021-06-03T13:11:02"/>
    <x v="3"/>
    <n v="180198"/>
    <s v="RGB_Side_Far_0"/>
    <n v="24461"/>
    <n v="974967700"/>
    <n v="177759200"/>
    <n v="1.629453"/>
    <n v="0.29708709999999999"/>
    <n v="5.4847650000000003"/>
    <n v="24461"/>
    <n v="1"/>
    <n v="0"/>
    <n v="0"/>
    <n v="12395"/>
    <n v="6280.8559999999998"/>
    <n v="0.50672499999999998"/>
    <n v="739.15419999999995"/>
    <n v="9391.3160000000007"/>
    <n v="1.4091910000000001"/>
    <n v="1113.5909999999999"/>
    <n v="2696.971"/>
    <n v="0.1169543"/>
    <n v="209150"/>
    <n v="1832.201"/>
    <n v="0.47828949999999998"/>
    <n v="428"/>
    <n v="720"/>
    <n v="24136"/>
    <n v="0.98671350000000002"/>
    <n v="808"/>
    <n v="0"/>
    <n v="80.389849999999996"/>
    <n v="20.828399999999998"/>
    <n v="80.389849999999996"/>
    <n v="20.828399999999998"/>
    <n v="80.389849999999996"/>
    <n v="20.828399999999998"/>
    <n v="740.27909999999997"/>
    <n v="283819.40000000002"/>
    <n v="3605.61"/>
    <n v="325"/>
    <n v="1.328646E-2"/>
    <n v="1152727000"/>
    <n v="1.9265399999999999"/>
    <s v="RGB_Side_Far_4"/>
    <n v="24835"/>
    <n v="966064000"/>
    <n v="199020500"/>
    <n v="1.566309"/>
    <n v="0.32267810000000002"/>
    <n v="4.8540929999999998"/>
    <n v="24835"/>
    <n v="1"/>
    <n v="0"/>
    <n v="0"/>
    <n v="12426"/>
    <n v="6217.2529999999997"/>
    <n v="0.50034219999999996"/>
    <n v="724.27760000000001"/>
    <n v="14941.7"/>
    <n v="-9.6678420000000003"/>
    <n v="1164.3409999999999"/>
    <n v="2701.4050000000002"/>
    <n v="0.1205296"/>
    <n v="206049"/>
    <n v="1796.4480000000001"/>
    <n v="0.43343609999999999"/>
    <n v="402"/>
    <n v="724"/>
    <n v="24516"/>
    <n v="0.98715520000000001"/>
    <n v="811"/>
    <n v="0"/>
    <n v="81.207049999999995"/>
    <n v="21.383120000000002"/>
    <n v="81.207049999999995"/>
    <n v="21.383120000000002"/>
    <n v="81.207049999999995"/>
    <n v="21.383120000000002"/>
    <n v="728.09079999999994"/>
    <n v="259634.6"/>
    <n v="8989.5010000000002"/>
    <n v="319"/>
    <n v="1.284478E-2"/>
    <n v="1165085000"/>
    <n v="1.8889879999999999"/>
    <s v="RGB_Side_Lower_0"/>
    <n v="36518"/>
    <n v="1396933000"/>
    <n v="238126900"/>
    <n v="1.0475179999999999"/>
    <n v="0.17856420000000001"/>
    <n v="5.8663379999999998"/>
    <n v="24210"/>
    <n v="0.66296069999999996"/>
    <n v="12308"/>
    <n v="0.33703929999999999"/>
    <n v="9947"/>
    <n v="2709.4259999999999"/>
    <n v="0.27238620000000002"/>
    <n v="751.1617"/>
    <n v="9580.9249999999993"/>
    <n v="-17.613980000000002"/>
    <n v="868.24480000000005"/>
    <n v="2678.4119999999998"/>
    <n v="0.16792199999999999"/>
    <n v="217470"/>
    <n v="1855.626"/>
    <n v="0.5022896"/>
    <n v="418"/>
    <n v="739"/>
    <n v="36512"/>
    <n v="0.99983569999999999"/>
    <n v="552"/>
    <n v="186"/>
    <n v="85.606610000000003"/>
    <n v="19.678909999999998"/>
    <n v="85.606610000000003"/>
    <n v="19.678909999999998"/>
    <n v="85.606610000000003"/>
    <n v="19.678909999999998"/>
    <n v="751.16189999999995"/>
    <n v="302377.3"/>
    <n v="2513.6680000000001"/>
    <n v="6"/>
    <n v="1.6430249999999999E-4"/>
    <n v="1635059000"/>
    <n v="1.2260819999999999"/>
    <s v="RGB_Side_Lower_4"/>
    <n v="33530"/>
    <n v="1305604000"/>
    <n v="277633700"/>
    <n v="1.1612990000000001"/>
    <n v="0.2469478"/>
    <n v="4.7026120000000002"/>
    <n v="22826"/>
    <n v="0.68076349999999997"/>
    <n v="10704"/>
    <n v="0.31923649999999998"/>
    <n v="9393"/>
    <n v="2631.3290000000002"/>
    <n v="0.28013719999999998"/>
    <n v="773.45259999999996"/>
    <n v="1496.0820000000001"/>
    <n v="2.2041040000000001"/>
    <n v="887.83870000000002"/>
    <n v="2657.5680000000002"/>
    <n v="0.14499960000000001"/>
    <n v="231242"/>
    <n v="1917.5519999999999"/>
    <n v="0.42156909999999997"/>
    <n v="432"/>
    <n v="771"/>
    <n v="33514"/>
    <n v="0.99952280000000004"/>
    <n v="577"/>
    <n v="193"/>
    <n v="86.058719999999994"/>
    <n v="17.50985"/>
    <n v="86.058719999999994"/>
    <n v="17.50985"/>
    <n v="86.058719999999994"/>
    <n v="17.50985"/>
    <n v="776.65070000000003"/>
    <n v="316919.8"/>
    <n v="66.75403"/>
    <n v="16"/>
    <n v="4.7718460000000001E-4"/>
    <n v="1583237000"/>
    <n v="1.408247"/>
    <s v="RGB_Side_Upper_0"/>
    <n v="14525"/>
    <n v="168942500"/>
    <n v="44406670"/>
    <n v="0.80076800000000004"/>
    <n v="0.21048249999999999"/>
    <n v="3.80444"/>
    <n v="14525"/>
    <n v="1"/>
    <n v="0"/>
    <n v="0"/>
    <n v="4984"/>
    <n v="1710.172"/>
    <n v="0.34313250000000001"/>
    <n v="423.6225"/>
    <n v="1041.021"/>
    <n v="0.43667640000000002"/>
    <n v="1285.3610000000001"/>
    <n v="2360.7539999999999"/>
    <n v="0.18993879999999999"/>
    <n v="76472"/>
    <n v="1071.0250000000001"/>
    <n v="0.34072720000000001"/>
    <n v="256"/>
    <n v="417"/>
    <n v="14367"/>
    <n v="0.98912219999999995"/>
    <n v="505"/>
    <n v="0"/>
    <n v="83.879170000000002"/>
    <n v="17.4862"/>
    <n v="83.879170000000002"/>
    <n v="17.4862"/>
    <n v="83.879170000000002"/>
    <n v="17.4862"/>
    <n v="423.62270000000001"/>
    <n v="102275.3"/>
    <n v="74.611059999999995"/>
    <n v="158"/>
    <n v="1.08778E-2"/>
    <n v="213349200"/>
    <n v="1.01125"/>
    <s v="RGB_Side_Upper_4"/>
    <n v="15172"/>
    <n v="176035800"/>
    <n v="43132530"/>
    <n v="0.76474279999999994"/>
    <n v="0.1873783"/>
    <n v="4.081277"/>
    <n v="15172"/>
    <n v="1"/>
    <n v="0"/>
    <n v="0"/>
    <n v="5117"/>
    <n v="1725.79"/>
    <n v="0.33726600000000001"/>
    <n v="434.13940000000002"/>
    <n v="1057.8430000000001"/>
    <n v="5.4323449999999998"/>
    <n v="1317.1659999999999"/>
    <n v="2349.5700000000002"/>
    <n v="0.2046123"/>
    <n v="74150"/>
    <n v="1066.0740000000001"/>
    <n v="0.36771880000000001"/>
    <n v="239"/>
    <n v="435"/>
    <n v="14963"/>
    <n v="0.98622469999999995"/>
    <n v="521"/>
    <n v="0"/>
    <n v="83.589510000000004"/>
    <n v="16.904949999999999"/>
    <n v="83.589510000000004"/>
    <n v="16.904949999999999"/>
    <n v="83.589510000000004"/>
    <n v="16.904949999999999"/>
    <n v="434.13959999999997"/>
    <n v="100661"/>
    <n v="73.756339999999994"/>
    <n v="209"/>
    <n v="1.377538E-2"/>
    <n v="219168400"/>
    <n v="0.95212110000000005"/>
    <s v="RGB_TV"/>
    <n v="31157"/>
    <n v="330127100"/>
    <n v="130043700"/>
    <n v="0.34007120000000002"/>
    <n v="0.13396089999999999"/>
    <n v="2.5385849999999999"/>
    <n v="0"/>
    <n v="0"/>
    <n v="0"/>
    <n v="0"/>
    <n v="8329"/>
    <n v="2226.538"/>
    <n v="0.26732359999999999"/>
    <n v="693.05769999999995"/>
    <n v="14636.74"/>
    <n v="5.1468040000000004"/>
    <n v="1516.231"/>
    <n v="1160.1669999999999"/>
    <n v="0.1848466"/>
    <n v="168556"/>
    <n v="1710.155"/>
    <n v="0.1890531"/>
    <n v="667"/>
    <n v="337"/>
    <n v="30502"/>
    <n v="0.9789774"/>
    <n v="363.90249999999997"/>
    <n v="92.212310000000002"/>
    <n v="20.170809999999999"/>
    <n v="92.212310000000002"/>
    <n v="20.170809999999999"/>
    <n v="92.212310000000002"/>
    <n v="20.170809999999999"/>
    <n v="693.05790000000002"/>
    <n v="222612.1"/>
    <n v="6875.9530000000004"/>
    <n v="655"/>
    <n v="2.1022559999999999E-2"/>
    <n v="460170800"/>
    <n v="0.47403210000000001"/>
  </r>
  <r>
    <n v="455"/>
    <s v="085562-T"/>
    <s v="Cicer arietinum"/>
    <s v="VarA"/>
    <s v="Tent - Control"/>
    <s v="S"/>
    <s v="SI"/>
    <n v="11"/>
    <n v="5"/>
    <d v="2021-06-07T13:19:23"/>
    <x v="4"/>
    <n v="201556"/>
    <s v="RGB_Side_Far_0"/>
    <n v="32526"/>
    <n v="1294873000"/>
    <n v="242978800"/>
    <n v="1.223956"/>
    <n v="0.2296715"/>
    <n v="5.3291589999999998"/>
    <n v="32526"/>
    <n v="1"/>
    <n v="0"/>
    <n v="0"/>
    <n v="15144"/>
    <n v="7050.9970000000003"/>
    <n v="0.46559679999999998"/>
    <n v="781.08259999999996"/>
    <n v="3391.2919999999999"/>
    <n v="-19.17277"/>
    <n v="1173.01"/>
    <n v="2670.8449999999998"/>
    <n v="0.15347520000000001"/>
    <n v="211930"/>
    <n v="1893.049"/>
    <n v="0.46785910000000003"/>
    <n v="418"/>
    <n v="780"/>
    <n v="32076"/>
    <n v="0.98616490000000001"/>
    <n v="868"/>
    <n v="0"/>
    <n v="78.982600000000005"/>
    <n v="18.859190000000002"/>
    <n v="78.982600000000005"/>
    <n v="18.859190000000002"/>
    <n v="78.982600000000005"/>
    <n v="18.859190000000002"/>
    <n v="781.08280000000002"/>
    <n v="298957.40000000002"/>
    <n v="353.58980000000003"/>
    <n v="450"/>
    <n v="1.383509E-2"/>
    <n v="1537851000"/>
    <n v="1.453627"/>
    <s v="RGB_Side_Far_4"/>
    <n v="28826"/>
    <n v="1146338000"/>
    <n v="370969100"/>
    <n v="1.37957"/>
    <n v="0.44644600000000001"/>
    <n v="3.0901169999999998"/>
    <n v="28826"/>
    <n v="1"/>
    <n v="0"/>
    <n v="0"/>
    <n v="13511"/>
    <n v="6332.7250000000004"/>
    <n v="0.46870879999999998"/>
    <n v="817.21780000000001"/>
    <n v="5064.8739999999998"/>
    <n v="-1.2324999999999999"/>
    <n v="1215.374"/>
    <n v="2683.9380000000001"/>
    <n v="0.1165586"/>
    <n v="247309"/>
    <n v="2006.876"/>
    <n v="0.26113779999999998"/>
    <n v="488"/>
    <n v="785"/>
    <n v="28404"/>
    <n v="0.98536040000000003"/>
    <n v="872"/>
    <n v="0"/>
    <n v="80.413309999999996"/>
    <n v="20.073160000000001"/>
    <n v="80.413309999999996"/>
    <n v="20.073160000000001"/>
    <n v="80.413309999999996"/>
    <n v="20.073160000000001"/>
    <n v="817.21799999999996"/>
    <n v="352235.3"/>
    <n v="889.9239"/>
    <n v="422"/>
    <n v="1.4639559999999999E-2"/>
    <n v="1517307000"/>
    <n v="1.8260160000000001"/>
    <s v="RGB_Side_Lower_0"/>
    <n v="36358"/>
    <n v="1804786000"/>
    <n v="154639700"/>
    <n v="1.3652930000000001"/>
    <n v="0.1169825"/>
    <n v="11.670909999999999"/>
    <n v="25656"/>
    <n v="0.70564939999999998"/>
    <n v="10702"/>
    <n v="0.29435060000000002"/>
    <n v="9567"/>
    <n v="2517.3960000000002"/>
    <n v="0.26313330000000001"/>
    <n v="898.51930000000004"/>
    <n v="5071.0789999999997"/>
    <n v="-10.47321"/>
    <n v="906.55510000000004"/>
    <n v="2639.23"/>
    <n v="0.18146519999999999"/>
    <n v="200358"/>
    <n v="2020.2950000000001"/>
    <n v="0.70923040000000004"/>
    <n v="389"/>
    <n v="892"/>
    <n v="36330"/>
    <n v="0.9992299"/>
    <n v="698"/>
    <n v="193"/>
    <n v="83.972470000000001"/>
    <n v="19.695150000000002"/>
    <n v="83.972470000000001"/>
    <n v="19.695150000000002"/>
    <n v="83.972470000000001"/>
    <n v="19.695150000000002"/>
    <n v="898.51949999999999"/>
    <n v="315617.5"/>
    <n v="707.29520000000002"/>
    <n v="28"/>
    <n v="7.7011940000000002E-4"/>
    <n v="1959426000"/>
    <n v="1.482275"/>
    <s v="RGB_Side_Lower_4"/>
    <n v="37429"/>
    <n v="1846093000"/>
    <n v="245697600"/>
    <n v="1.317763"/>
    <n v="0.1753817"/>
    <n v="7.5136830000000003"/>
    <n v="26517"/>
    <n v="0.70846129999999996"/>
    <n v="10912"/>
    <n v="0.29153869999999998"/>
    <n v="10798"/>
    <n v="3115.1460000000002"/>
    <n v="0.2884929"/>
    <n v="902.5652"/>
    <n v="11890.13"/>
    <n v="-20.462109999999999"/>
    <n v="939.67849999999999"/>
    <n v="2615.3850000000002"/>
    <n v="0.15923780000000001"/>
    <n v="235051"/>
    <n v="2090.9850000000001"/>
    <n v="0.58535360000000003"/>
    <n v="416"/>
    <n v="901"/>
    <n v="37406"/>
    <n v="0.99938550000000004"/>
    <n v="710"/>
    <n v="190"/>
    <n v="83.148899999999998"/>
    <n v="17.488119999999999"/>
    <n v="83.148899999999998"/>
    <n v="17.488119999999999"/>
    <n v="83.148899999999998"/>
    <n v="17.488119999999999"/>
    <n v="902.56539999999995"/>
    <n v="351745.8"/>
    <n v="3777.1570000000002"/>
    <n v="23"/>
    <n v="6.1449680000000002E-4"/>
    <n v="2091791000"/>
    <n v="1.4931449999999999"/>
    <s v="RGB_Side_Upper_0"/>
    <n v="14774"/>
    <n v="245870600"/>
    <n v="73129990"/>
    <n v="1.1264460000000001"/>
    <n v="0.33504210000000001"/>
    <n v="3.3621029999999998"/>
    <n v="14774"/>
    <n v="1"/>
    <n v="0"/>
    <n v="0"/>
    <n v="5740"/>
    <n v="2230.107"/>
    <n v="0.38852039999999999"/>
    <n v="548.34479999999996"/>
    <n v="3627.9389999999999"/>
    <n v="0.4260121"/>
    <n v="1316.577"/>
    <n v="2344.0529999999999"/>
    <n v="0.1472629"/>
    <n v="100324"/>
    <n v="1329.723"/>
    <n v="0.2932283"/>
    <n v="366"/>
    <n v="498"/>
    <n v="14594"/>
    <n v="0.98781649999999999"/>
    <n v="586"/>
    <n v="0"/>
    <n v="82.652630000000002"/>
    <n v="16.544720000000002"/>
    <n v="82.652630000000002"/>
    <n v="16.544720000000002"/>
    <n v="82.652630000000002"/>
    <n v="16.544720000000002"/>
    <n v="550.75139999999999"/>
    <n v="147581.6"/>
    <n v="890.88559999999995"/>
    <n v="180"/>
    <n v="1.2183569999999999E-2"/>
    <n v="319000600"/>
    <n v="1.4614879999999999"/>
    <s v="RGB_Side_Upper_4"/>
    <n v="16948"/>
    <n v="252141000"/>
    <n v="110189800"/>
    <n v="0.8778222"/>
    <n v="0.38362299999999999"/>
    <n v="2.2882419999999999"/>
    <n v="16948"/>
    <n v="1"/>
    <n v="0"/>
    <n v="0"/>
    <n v="6342"/>
    <n v="2373.1979999999999"/>
    <n v="0.37420340000000002"/>
    <n v="506.62810000000002"/>
    <n v="2422.2339999999999"/>
    <n v="-5.929951"/>
    <n v="1362.489"/>
    <n v="2354.81"/>
    <n v="0.1600181"/>
    <n v="105913"/>
    <n v="1301.2809999999999"/>
    <n v="0.15348539999999999"/>
    <n v="441"/>
    <n v="404"/>
    <n v="16734"/>
    <n v="0.9873731"/>
    <n v="492"/>
    <n v="0"/>
    <n v="82.85078"/>
    <n v="17.006329999999998"/>
    <n v="82.85078"/>
    <n v="17.006329999999998"/>
    <n v="82.85078"/>
    <n v="17.006329999999998"/>
    <n v="515.49590000000001"/>
    <n v="147178.79999999999"/>
    <n v="346.1893"/>
    <n v="214"/>
    <n v="1.262686E-2"/>
    <n v="362330800"/>
    <n v="1.2614449999999999"/>
    <s v="RGB_TV"/>
    <n v="34695"/>
    <n v="817987300"/>
    <n v="170081700"/>
    <n v="0.67953649999999999"/>
    <n v="0.141294"/>
    <n v="4.8093779999999997"/>
    <n v="0"/>
    <n v="0"/>
    <n v="0"/>
    <n v="0"/>
    <n v="10616"/>
    <n v="3248.2910000000002"/>
    <n v="0.30598069999999999"/>
    <n v="670.37009999999998"/>
    <n v="31063.97"/>
    <n v="-2.2348029999999999"/>
    <n v="1558.7660000000001"/>
    <n v="1099.923"/>
    <n v="0.1497242"/>
    <n v="231726"/>
    <n v="1915.3820000000001"/>
    <n v="0.42998059999999999"/>
    <n v="637"/>
    <n v="652"/>
    <n v="34069"/>
    <n v="0.98195710000000003"/>
    <n v="491.1721"/>
    <n v="89.356219999999993"/>
    <n v="21.67437"/>
    <n v="89.356219999999993"/>
    <n v="21.67437"/>
    <n v="89.356219999999993"/>
    <n v="21.67437"/>
    <n v="695.93050000000005"/>
    <n v="315114.09999999998"/>
    <n v="27812.95"/>
    <n v="626"/>
    <n v="1.8042949999999999E-2"/>
    <n v="988069000"/>
    <n v="0.82083050000000002"/>
  </r>
  <r>
    <n v="574"/>
    <s v="085562-T"/>
    <s v="Cicer arietinum"/>
    <s v="VarA"/>
    <s v="Tent - Control"/>
    <s v="S"/>
    <s v="SI"/>
    <n v="11"/>
    <n v="5"/>
    <d v="2021-06-10T12:41:46"/>
    <x v="5"/>
    <n v="217303"/>
    <s v="RGB_Side_Far_0"/>
    <n v="33196"/>
    <n v="1073795000"/>
    <n v="386493400"/>
    <n v="0.97442839999999997"/>
    <n v="0.35072809999999999"/>
    <n v="2.7783009999999999"/>
    <n v="33196"/>
    <n v="1"/>
    <n v="0"/>
    <n v="0"/>
    <n v="15989"/>
    <n v="7701.1719999999996"/>
    <n v="0.48165439999999998"/>
    <n v="695.04600000000005"/>
    <n v="10341.24"/>
    <n v="-29.79683"/>
    <n v="1252.6130000000001"/>
    <n v="2679.5250000000001"/>
    <n v="0.14902270000000001"/>
    <n v="222758"/>
    <n v="1900.864"/>
    <n v="0.22152230000000001"/>
    <n v="531"/>
    <n v="628"/>
    <n v="32870"/>
    <n v="0.99017949999999999"/>
    <n v="716"/>
    <n v="0"/>
    <n v="79.046880000000002"/>
    <n v="19.113600000000002"/>
    <n v="79.046880000000002"/>
    <n v="19.113600000000002"/>
    <n v="79.046880000000002"/>
    <n v="19.113600000000002"/>
    <n v="724.63800000000003"/>
    <n v="323872.09999999998"/>
    <n v="3221.51"/>
    <n v="326"/>
    <n v="9.8204599999999996E-3"/>
    <n v="1460289000"/>
    <n v="1.325156"/>
    <s v="RGB_Side_Far_4"/>
    <n v="33490"/>
    <n v="1447123000"/>
    <n v="793706600"/>
    <n v="1.290254"/>
    <n v="0.70766819999999997"/>
    <n v="1.8232470000000001"/>
    <n v="33490"/>
    <n v="1"/>
    <n v="0"/>
    <n v="0"/>
    <n v="15792"/>
    <n v="7446.6189999999997"/>
    <n v="0.47154380000000001"/>
    <n v="762.46050000000002"/>
    <n v="10951.53"/>
    <n v="-12.416980000000001"/>
    <n v="1292.174"/>
    <n v="2675.4140000000002"/>
    <n v="0.1162427"/>
    <n v="288104"/>
    <n v="2233.6550000000002"/>
    <n v="8.5028069999999997E-2"/>
    <n v="752"/>
    <n v="642"/>
    <n v="32977"/>
    <n v="0.98468199999999995"/>
    <n v="729"/>
    <n v="0"/>
    <n v="80.443659999999994"/>
    <n v="20.117909999999998"/>
    <n v="80.443659999999994"/>
    <n v="20.117909999999998"/>
    <n v="80.443659999999994"/>
    <n v="20.117909999999998"/>
    <n v="837.95929999999998"/>
    <n v="470428.6"/>
    <n v="3581.2460000000001"/>
    <n v="513"/>
    <n v="1.531801E-2"/>
    <n v="2240830000"/>
    <n v="1.997922"/>
    <s v="RGB_Side_Lower_0"/>
    <n v="36349"/>
    <n v="1297549000"/>
    <n v="156050200"/>
    <n v="0.98206159999999998"/>
    <n v="0.118108"/>
    <n v="8.3149420000000003"/>
    <n v="26021"/>
    <n v="0.71586559999999999"/>
    <n v="10328"/>
    <n v="0.28413440000000001"/>
    <n v="9497"/>
    <n v="2481.306"/>
    <n v="0.26127270000000002"/>
    <n v="773.43709999999999"/>
    <n v="5305.4009999999998"/>
    <n v="-4.2167380000000003"/>
    <n v="1002.059"/>
    <n v="2652.9789999999998"/>
    <n v="0.19924030000000001"/>
    <n v="182438"/>
    <n v="1818.577"/>
    <n v="0.61668230000000002"/>
    <n v="318"/>
    <n v="767"/>
    <n v="36337"/>
    <n v="0.99966980000000005"/>
    <n v="574"/>
    <n v="192"/>
    <n v="83.676500000000004"/>
    <n v="19.71754"/>
    <n v="83.676500000000004"/>
    <n v="19.71754"/>
    <n v="83.676500000000004"/>
    <n v="19.71754"/>
    <n v="773.43730000000005"/>
    <n v="240869.3"/>
    <n v="774.36199999999997"/>
    <n v="12"/>
    <n v="3.301329E-4"/>
    <n v="1453599000"/>
    <n v="1.1001700000000001"/>
    <s v="RGB_Side_Lower_4"/>
    <n v="40363"/>
    <n v="1625785000"/>
    <n v="297999000"/>
    <n v="0.99792099999999995"/>
    <n v="0.1829144"/>
    <n v="5.4556709999999997"/>
    <n v="28898"/>
    <n v="0.71595279999999994"/>
    <n v="11465"/>
    <n v="0.2840473"/>
    <n v="10106"/>
    <n v="2530.3180000000002"/>
    <n v="0.25037779999999998"/>
    <n v="794.42110000000002"/>
    <n v="15811.4"/>
    <n v="0.21697420000000001"/>
    <n v="1025.1189999999999"/>
    <n v="2636.8180000000002"/>
    <n v="0.18117469999999999"/>
    <n v="222785"/>
    <n v="1929.557"/>
    <n v="0.47636899999999999"/>
    <n v="491"/>
    <n v="734"/>
    <n v="40342"/>
    <n v="0.99947969999999997"/>
    <n v="536"/>
    <n v="197"/>
    <n v="86.020439999999994"/>
    <n v="22.985669999999999"/>
    <n v="86.020439999999994"/>
    <n v="22.985669999999999"/>
    <n v="86.020439999999994"/>
    <n v="22.985669999999999"/>
    <n v="794.42129999999997"/>
    <n v="301826.2"/>
    <n v="6193.8029999999999"/>
    <n v="21"/>
    <n v="5.2027849999999995E-4"/>
    <n v="1923784000"/>
    <n v="1.1808350000000001"/>
    <s v="RGB_Side_Upper_0"/>
    <n v="17153"/>
    <n v="381513600"/>
    <n v="73670820"/>
    <n v="1.2966709999999999"/>
    <n v="0.25038909999999998"/>
    <n v="5.1786250000000003"/>
    <n v="17153"/>
    <n v="1"/>
    <n v="0"/>
    <n v="0"/>
    <n v="6458"/>
    <n v="2431.3980000000001"/>
    <n v="0.37649389999999999"/>
    <n v="565.02210000000002"/>
    <n v="5034.2470000000003"/>
    <n v="-7.3314219999999999"/>
    <n v="1341.3309999999999"/>
    <n v="2390.904"/>
    <n v="0.14476939999999999"/>
    <n v="118485"/>
    <n v="1412.3620000000001"/>
    <n v="0.45738630000000002"/>
    <n v="542"/>
    <n v="382"/>
    <n v="16937"/>
    <n v="0.98740740000000005"/>
    <n v="466"/>
    <n v="0"/>
    <n v="83.346819999999994"/>
    <n v="17.37406"/>
    <n v="83.346819999999994"/>
    <n v="17.37406"/>
    <n v="83.346819999999994"/>
    <n v="17.37406"/>
    <n v="567.22349999999994"/>
    <n v="153673.4"/>
    <n v="1477.5050000000001"/>
    <n v="216"/>
    <n v="1.2592549999999999E-2"/>
    <n v="455184400"/>
    <n v="1.5470600000000001"/>
    <s v="RGB_Side_Upper_4"/>
    <n v="17593"/>
    <n v="428167600"/>
    <n v="82714450"/>
    <n v="1.383356"/>
    <n v="0.26723999999999998"/>
    <n v="5.1764539999999997"/>
    <n v="17593"/>
    <n v="1"/>
    <n v="0"/>
    <n v="0"/>
    <n v="6853"/>
    <n v="2669.4479999999999"/>
    <n v="0.38952989999999998"/>
    <n v="637.66610000000003"/>
    <n v="2235.1559999999999"/>
    <n v="-3.0540189999999998"/>
    <n v="1374.0139999999999"/>
    <n v="2396.4920000000002"/>
    <n v="0.13571810000000001"/>
    <n v="129629"/>
    <n v="1493.672"/>
    <n v="0.45723239999999998"/>
    <n v="634"/>
    <n v="293"/>
    <n v="17430"/>
    <n v="0.99073489999999997"/>
    <n v="373"/>
    <n v="0"/>
    <n v="84.852270000000004"/>
    <n v="17.263269999999999"/>
    <n v="84.852270000000004"/>
    <n v="17.263269999999999"/>
    <n v="84.852270000000004"/>
    <n v="17.263269999999999"/>
    <n v="637.66629999999998"/>
    <n v="184287.5"/>
    <n v="283.97199999999998"/>
    <n v="163"/>
    <n v="9.2650479999999997E-3"/>
    <n v="510882000"/>
    <n v="1.650596"/>
    <s v="RGB_TV"/>
    <n v="39159"/>
    <n v="1710940000"/>
    <n v="141939700"/>
    <n v="1.1157619999999999"/>
    <n v="9.2563699999999999E-2"/>
    <n v="12.053990000000001"/>
    <n v="0"/>
    <n v="0"/>
    <n v="0"/>
    <n v="0"/>
    <n v="11701"/>
    <n v="3496.346"/>
    <n v="0.2988074"/>
    <n v="891.86210000000005"/>
    <n v="38003.800000000003"/>
    <n v="0.7234024"/>
    <n v="1630.14"/>
    <n v="1132.29"/>
    <n v="0.137626"/>
    <n v="284532"/>
    <n v="2151.1469999999999"/>
    <n v="0.71705350000000001"/>
    <n v="530"/>
    <n v="787"/>
    <n v="38531"/>
    <n v="0.98396280000000003"/>
    <n v="586.19200000000001"/>
    <n v="89.245720000000006"/>
    <n v="21.045439999999999"/>
    <n v="89.245720000000006"/>
    <n v="21.045439999999999"/>
    <n v="89.245720000000006"/>
    <n v="21.045439999999999"/>
    <n v="891.8623"/>
    <n v="402705.6"/>
    <n v="36882.67"/>
    <n v="628"/>
    <n v="1.6037180000000002E-2"/>
    <n v="1852879000"/>
    <n v="1.208326"/>
  </r>
  <r>
    <n v="729"/>
    <s v="085562-T"/>
    <s v="Cicer arietinum"/>
    <s v="VarA"/>
    <s v="Tent - Control"/>
    <s v="S"/>
    <s v="SI"/>
    <n v="11"/>
    <n v="5"/>
    <d v="2021-06-15T13:19:32"/>
    <x v="6"/>
    <n v="267279"/>
    <s v="RGB_Side_Far_0"/>
    <n v="39863"/>
    <n v="2579565000"/>
    <n v="300650800"/>
    <n v="1.623329"/>
    <n v="0.18920049999999999"/>
    <n v="8.5799369999999993"/>
    <n v="39863"/>
    <n v="1"/>
    <n v="0"/>
    <n v="0"/>
    <n v="17185"/>
    <n v="7408.4790000000003"/>
    <n v="0.43110150000000003"/>
    <n v="929.40520000000004"/>
    <n v="7652.607"/>
    <n v="0.49245080000000002"/>
    <n v="1346.3420000000001"/>
    <n v="2601.3539999999998"/>
    <n v="0.14090649999999999"/>
    <n v="282904"/>
    <n v="2183.7069999999999"/>
    <n v="0.62604550000000003"/>
    <n v="556"/>
    <n v="865"/>
    <n v="39343"/>
    <n v="0.98695529999999998"/>
    <n v="952"/>
    <n v="0"/>
    <n v="79.949380000000005"/>
    <n v="18.615849999999998"/>
    <n v="79.949380000000005"/>
    <n v="18.615849999999998"/>
    <n v="79.949380000000005"/>
    <n v="18.615849999999998"/>
    <n v="929.40539999999999"/>
    <n v="379286"/>
    <n v="1469.0920000000001"/>
    <n v="520"/>
    <n v="1.3044679999999999E-2"/>
    <n v="2880215000"/>
    <n v="1.8125290000000001"/>
    <s v="RGB_Side_Far_4"/>
    <n v="42612"/>
    <n v="2613781000"/>
    <n v="278329200"/>
    <n v="1.439479"/>
    <n v="0.15328330000000001"/>
    <n v="9.3909699999999994"/>
    <n v="42612"/>
    <n v="1"/>
    <n v="0"/>
    <n v="0"/>
    <n v="17149"/>
    <n v="6901.5349999999999"/>
    <n v="0.40244530000000001"/>
    <n v="914.03769999999997"/>
    <n v="8150.9610000000002"/>
    <n v="-9.2642629999999997"/>
    <n v="1339.9880000000001"/>
    <n v="2619.0430000000001"/>
    <n v="0.1486412"/>
    <n v="286677"/>
    <n v="2198.9119999999998"/>
    <n v="0.65209689999999998"/>
    <n v="575"/>
    <n v="854"/>
    <n v="42174"/>
    <n v="0.98972119999999997"/>
    <n v="941"/>
    <n v="0"/>
    <n v="81.200950000000006"/>
    <n v="19.032910000000001"/>
    <n v="81.200950000000006"/>
    <n v="19.032910000000001"/>
    <n v="81.200950000000006"/>
    <n v="19.032910000000001"/>
    <n v="914.03790000000004"/>
    <n v="357570.6"/>
    <n v="1559.1420000000001"/>
    <n v="438"/>
    <n v="1.0278789999999999E-2"/>
    <n v="2892110000"/>
    <n v="1.592762"/>
    <s v="RGB_Side_Lower_0"/>
    <n v="47083"/>
    <n v="3359068000"/>
    <n v="838404500"/>
    <n v="1.515272"/>
    <n v="0.37820340000000002"/>
    <n v="4.0065"/>
    <n v="35588"/>
    <n v="0.75585670000000005"/>
    <n v="11495"/>
    <n v="0.24414330000000001"/>
    <n v="12581"/>
    <n v="3361.7559999999999"/>
    <n v="0.26720899999999997"/>
    <n v="968.88649999999996"/>
    <n v="13062.89"/>
    <n v="-51.55612"/>
    <n v="1124.8699999999999"/>
    <n v="2562.9180000000001"/>
    <n v="0.1191908"/>
    <n v="395022"/>
    <n v="2478.9690000000001"/>
    <n v="0.36062339999999998"/>
    <n v="731"/>
    <n v="906"/>
    <n v="46989"/>
    <n v="0.99800350000000004"/>
    <n v="709"/>
    <n v="196"/>
    <n v="81.404300000000006"/>
    <n v="20.429659999999998"/>
    <n v="81.404300000000006"/>
    <n v="20.429659999999998"/>
    <n v="81.404300000000006"/>
    <n v="20.429659999999998"/>
    <n v="968.88670000000002"/>
    <n v="526366.9"/>
    <n v="3624.2190000000001"/>
    <n v="94"/>
    <n v="1.9964739999999998E-3"/>
    <n v="4197472000"/>
    <n v="1.893475"/>
    <s v="RGB_Side_Lower_4"/>
    <n v="48536"/>
    <n v="3439250000"/>
    <n v="610635900"/>
    <n v="1.4599420000000001"/>
    <n v="0.25921159999999999"/>
    <n v="5.6322429999999999"/>
    <n v="36721"/>
    <n v="0.75657240000000003"/>
    <n v="11815"/>
    <n v="0.24342759999999999"/>
    <n v="12057"/>
    <n v="2995.1219999999998"/>
    <n v="0.24841350000000001"/>
    <n v="951.67430000000002"/>
    <n v="25619.61"/>
    <n v="-6.582573"/>
    <n v="1144.9459999999999"/>
    <n v="2580.6559999999999"/>
    <n v="0.1373238"/>
    <n v="353442"/>
    <n v="2354.2959999999998"/>
    <n v="0.48782239999999999"/>
    <n v="651"/>
    <n v="875"/>
    <n v="48402"/>
    <n v="0.99723919999999999"/>
    <n v="680"/>
    <n v="194"/>
    <n v="83.739230000000006"/>
    <n v="22.18282"/>
    <n v="83.739230000000006"/>
    <n v="22.18282"/>
    <n v="83.739230000000006"/>
    <n v="22.18282"/>
    <n v="951.67449999999997"/>
    <n v="499617.5"/>
    <n v="13523.25"/>
    <n v="134"/>
    <n v="2.7608369999999999E-3"/>
    <n v="4049885000"/>
    <n v="1.7191540000000001"/>
    <s v="RGB_Side_Upper_0"/>
    <n v="22725"/>
    <n v="383318500"/>
    <n v="74512300"/>
    <n v="0.74225300000000005"/>
    <n v="0.14428469999999999"/>
    <n v="5.1443649999999996"/>
    <n v="22725"/>
    <n v="1"/>
    <n v="0"/>
    <n v="0"/>
    <n v="6988"/>
    <n v="2148.8290000000002"/>
    <n v="0.30750270000000002"/>
    <n v="501.52269999999999"/>
    <n v="1390.5830000000001"/>
    <n v="-10.8878"/>
    <n v="1384.9659999999999"/>
    <n v="2411.348"/>
    <n v="0.21168880000000001"/>
    <n v="107351"/>
    <n v="1290.8900000000001"/>
    <n v="0.45494820000000002"/>
    <n v="428"/>
    <n v="425"/>
    <n v="22452"/>
    <n v="0.98798680000000005"/>
    <n v="439"/>
    <n v="0"/>
    <n v="83.863370000000003"/>
    <n v="19.23875"/>
    <n v="83.863370000000003"/>
    <n v="19.23875"/>
    <n v="83.863370000000003"/>
    <n v="19.23875"/>
    <n v="501.52289999999999"/>
    <n v="132700.9"/>
    <n v="85.092219999999998"/>
    <n v="273"/>
    <n v="1.20132E-2"/>
    <n v="457830800"/>
    <n v="0.88653769999999998"/>
    <s v="RGB_Side_Upper_4"/>
    <n v="23753"/>
    <n v="309219400"/>
    <n v="69292340"/>
    <n v="0.54806220000000005"/>
    <n v="0.1228141"/>
    <n v="4.4625339999999998"/>
    <n v="23753"/>
    <n v="1"/>
    <n v="0"/>
    <n v="0"/>
    <n v="6644"/>
    <n v="1858.4069999999999"/>
    <n v="0.27971210000000002"/>
    <n v="433.86630000000002"/>
    <n v="1164.838"/>
    <n v="-13.620520000000001"/>
    <n v="1373.2629999999999"/>
    <n v="2434.0450000000001"/>
    <n v="0.28194809999999998"/>
    <n v="84246"/>
    <n v="1163.8320000000001"/>
    <n v="0.4017906"/>
    <n v="416"/>
    <n v="379"/>
    <n v="23491"/>
    <n v="0.98896980000000001"/>
    <n v="396"/>
    <n v="0"/>
    <n v="86.085669999999993"/>
    <n v="20.824020000000001"/>
    <n v="86.085669999999993"/>
    <n v="20.824020000000001"/>
    <n v="86.085669999999993"/>
    <n v="20.824020000000001"/>
    <n v="437.95600000000002"/>
    <n v="93193.15"/>
    <n v="57.123179999999998"/>
    <n v="262"/>
    <n v="1.103019E-2"/>
    <n v="378511800"/>
    <n v="0.67087629999999998"/>
    <s v="RGB_TV"/>
    <n v="42707"/>
    <n v="752732800"/>
    <n v="601635300"/>
    <n v="0.41270780000000001"/>
    <n v="0.3298642"/>
    <n v="1.251145"/>
    <n v="0"/>
    <n v="0"/>
    <n v="0"/>
    <n v="0"/>
    <n v="11962"/>
    <n v="3350.4920000000002"/>
    <n v="0.28009460000000003"/>
    <n v="710.69050000000004"/>
    <n v="11323.95"/>
    <n v="-19.440180000000002"/>
    <n v="1709.327"/>
    <n v="1164.0930000000001"/>
    <n v="0.17547099999999999"/>
    <n v="243385"/>
    <n v="1881.1569999999999"/>
    <n v="1.244631E-2"/>
    <n v="502"/>
    <n v="648"/>
    <n v="41981"/>
    <n v="0.98300050000000005"/>
    <n v="425.90370000000001"/>
    <n v="89.263239999999996"/>
    <n v="21.818680000000001"/>
    <n v="89.263239999999996"/>
    <n v="21.818680000000001"/>
    <n v="89.263239999999996"/>
    <n v="21.818680000000001"/>
    <n v="710.72799999999995"/>
    <n v="311350"/>
    <n v="3002.596"/>
    <n v="726"/>
    <n v="1.699956E-2"/>
    <n v="1354368000"/>
    <n v="0.74257209999999996"/>
  </r>
  <r>
    <n v="8"/>
    <s v="085563-T"/>
    <s v="Cicer arietinum"/>
    <s v="VarC"/>
    <s v="Tent - Control"/>
    <s v="S"/>
    <s v="SI"/>
    <n v="11"/>
    <n v="6"/>
    <d v="2021-05-24T13:25:37"/>
    <x v="0"/>
    <n v="69972"/>
    <s v="RGB_Side_Far_0"/>
    <n v="8525"/>
    <n v="69217730"/>
    <n v="35128760"/>
    <n v="0.95242009999999999"/>
    <n v="0.48336370000000001"/>
    <n v="1.9703999999999999"/>
    <n v="8525"/>
    <n v="1"/>
    <n v="0"/>
    <n v="0"/>
    <n v="4104"/>
    <n v="1975.6969999999999"/>
    <n v="0.48140759999999999"/>
    <n v="375.11070000000001"/>
    <n v="2732.3020000000001"/>
    <n v="1.245668"/>
    <n v="1243.2449999999999"/>
    <n v="2815.9609999999998"/>
    <n v="0.12176140000000001"/>
    <n v="70014"/>
    <n v="1026.873"/>
    <n v="0.1067264"/>
    <n v="303"/>
    <n v="359"/>
    <n v="8324"/>
    <n v="0.97642229999999997"/>
    <n v="447"/>
    <n v="0"/>
    <n v="77.623930000000001"/>
    <n v="20.409990000000001"/>
    <n v="77.623930000000001"/>
    <n v="20.409990000000001"/>
    <n v="77.623930000000001"/>
    <n v="20.409990000000001"/>
    <n v="378.63569999999999"/>
    <n v="96961.2"/>
    <n v="875.71540000000005"/>
    <n v="201"/>
    <n v="2.3577710000000002E-2"/>
    <n v="104346500"/>
    <n v="1.4357839999999999"/>
    <s v="RGB_Side_Far_4"/>
    <n v="9155"/>
    <n v="65188660"/>
    <n v="44027400"/>
    <n v="0.77777750000000001"/>
    <n v="0.52529870000000001"/>
    <n v="1.480639"/>
    <n v="9155"/>
    <n v="1"/>
    <n v="0"/>
    <n v="0"/>
    <n v="4164"/>
    <n v="1893.9259999999999"/>
    <n v="0.4548334"/>
    <n v="367.58260000000001"/>
    <n v="2989.2550000000001"/>
    <n v="0.9893556"/>
    <n v="1229.931"/>
    <n v="2817.6660000000002"/>
    <n v="0.1326254"/>
    <n v="69029"/>
    <n v="1025.03"/>
    <n v="3.7541390000000001E-2"/>
    <n v="312"/>
    <n v="355"/>
    <n v="8899"/>
    <n v="0.97203709999999999"/>
    <n v="443"/>
    <n v="0"/>
    <n v="78.814310000000006"/>
    <n v="22.959959999999999"/>
    <n v="78.814310000000006"/>
    <n v="22.959959999999999"/>
    <n v="78.814310000000006"/>
    <n v="22.959959999999999"/>
    <n v="377.13499999999999"/>
    <n v="90616.49"/>
    <n v="976.04"/>
    <n v="256"/>
    <n v="2.7962859999999999E-2"/>
    <n v="109216100"/>
    <n v="1.3030759999999999"/>
    <s v="RGB_Side_Lower_0"/>
    <n v="13780"/>
    <n v="130972100"/>
    <n v="22526180"/>
    <n v="0.68973209999999996"/>
    <n v="0.1186285"/>
    <n v="5.8142170000000002"/>
    <n v="7825"/>
    <n v="0.56785200000000002"/>
    <n v="5955"/>
    <n v="0.43214799999999998"/>
    <n v="3544"/>
    <n v="911.46119999999996"/>
    <n v="0.25718429999999998"/>
    <n v="417.43259999999998"/>
    <n v="5855.0159999999996"/>
    <n v="-9.0724649999999993"/>
    <n v="1025.336"/>
    <n v="2790.1559999999999"/>
    <n v="0.2575268"/>
    <n v="53509"/>
    <n v="989.41160000000002"/>
    <n v="0.49913659999999999"/>
    <n v="259"/>
    <n v="396"/>
    <n v="13769"/>
    <n v="0.99920169999999997"/>
    <n v="176"/>
    <n v="219"/>
    <n v="79.234399999999994"/>
    <n v="18.295570000000001"/>
    <n v="79.234399999999994"/>
    <n v="18.295570000000001"/>
    <n v="79.234399999999994"/>
    <n v="18.295570000000001"/>
    <n v="417.43279999999999"/>
    <n v="74394.45"/>
    <n v="2487.7510000000002"/>
    <n v="11"/>
    <n v="7.9825830000000003E-4"/>
    <n v="153498300"/>
    <n v="0.80836059999999998"/>
    <s v="RGB_Side_Lower_4"/>
    <n v="14309"/>
    <n v="112867100"/>
    <n v="49657070"/>
    <n v="0.55125009999999997"/>
    <n v="0.24252840000000001"/>
    <n v="2.2729300000000001"/>
    <n v="7396"/>
    <n v="0.51687749999999999"/>
    <n v="6913"/>
    <n v="0.48312250000000001"/>
    <n v="3488"/>
    <n v="850.24419999999998"/>
    <n v="0.2437627"/>
    <n v="396.27390000000003"/>
    <n v="5655.0010000000002"/>
    <n v="-5.1289090000000002"/>
    <n v="1013.88"/>
    <n v="2791.308"/>
    <n v="0.21122479999999999"/>
    <n v="67743"/>
    <n v="1035.6980000000001"/>
    <n v="0.15126410000000001"/>
    <n v="311"/>
    <n v="369"/>
    <n v="14221"/>
    <n v="0.99385009999999996"/>
    <n v="156"/>
    <n v="212"/>
    <n v="79.321619999999996"/>
    <n v="18.13214"/>
    <n v="79.321619999999996"/>
    <n v="18.13214"/>
    <n v="79.321619999999996"/>
    <n v="18.13214"/>
    <n v="396.41250000000002"/>
    <n v="96830.34"/>
    <n v="2234.89"/>
    <n v="88"/>
    <n v="6.1499759999999997E-3"/>
    <n v="162524100"/>
    <n v="0.7937784"/>
    <s v="RGB_Side_Upper_0"/>
    <n v="6322"/>
    <n v="14388130"/>
    <n v="2346785"/>
    <n v="0.35999409999999998"/>
    <n v="5.8717060000000001E-2"/>
    <n v="6.1309959999999997"/>
    <n v="6322"/>
    <n v="1"/>
    <n v="0"/>
    <n v="0"/>
    <n v="1616"/>
    <n v="413.07429999999999"/>
    <n v="0.25561529999999999"/>
    <n v="210.98339999999999"/>
    <n v="394.39190000000002"/>
    <n v="3.6048840000000002"/>
    <n v="1300.5429999999999"/>
    <n v="2480.9789999999998"/>
    <n v="0.47024690000000002"/>
    <n v="13444"/>
    <n v="490.47410000000002"/>
    <n v="0.51772960000000001"/>
    <n v="186"/>
    <n v="125"/>
    <n v="6201"/>
    <n v="0.98086050000000002"/>
    <n v="220"/>
    <n v="0"/>
    <n v="77.396079999999998"/>
    <n v="16.531890000000001"/>
    <n v="77.396079999999998"/>
    <n v="16.531890000000001"/>
    <n v="77.396079999999998"/>
    <n v="16.531890000000001"/>
    <n v="210.9836"/>
    <n v="21394.78"/>
    <n v="24.603760000000001"/>
    <n v="121"/>
    <n v="1.9139509999999998E-2"/>
    <n v="16734910"/>
    <n v="0.4187111"/>
    <s v="RGB_Side_Upper_4"/>
    <n v="5796"/>
    <n v="14527350"/>
    <n v="1261359"/>
    <n v="0.43244389999999999"/>
    <n v="3.7547579999999997E-2"/>
    <n v="11.51722"/>
    <n v="5796"/>
    <n v="1"/>
    <n v="0"/>
    <n v="0"/>
    <n v="1322"/>
    <n v="301.53280000000001"/>
    <n v="0.22808829999999999"/>
    <n v="214.01400000000001"/>
    <n v="366.67619999999999"/>
    <n v="0.59486620000000001"/>
    <n v="1298.6569999999999"/>
    <n v="2476.4859999999999"/>
    <n v="0.54912360000000005"/>
    <n v="10555"/>
    <n v="472.83600000000001"/>
    <n v="0.70596990000000004"/>
    <n v="143"/>
    <n v="166"/>
    <n v="5706"/>
    <n v="0.98447200000000001"/>
    <n v="257"/>
    <n v="0"/>
    <n v="79.190299999999993"/>
    <n v="18.175540000000002"/>
    <n v="79.190299999999993"/>
    <n v="18.175540000000002"/>
    <n v="79.190299999999993"/>
    <n v="18.175540000000002"/>
    <n v="214.01419999999999"/>
    <n v="15866.24"/>
    <n v="23.197279999999999"/>
    <n v="90"/>
    <n v="1.552795E-2"/>
    <n v="15788710"/>
    <n v="0.4699914"/>
    <s v="RGB_TV"/>
    <n v="12085"/>
    <n v="67419960"/>
    <n v="6597200"/>
    <n v="0.46163120000000002"/>
    <n v="4.517169E-2"/>
    <n v="10.219480000000001"/>
    <n v="0"/>
    <n v="0"/>
    <n v="0"/>
    <n v="0"/>
    <n v="2557"/>
    <n v="541.02189999999996"/>
    <n v="0.21158460000000001"/>
    <n v="515.65589999999997"/>
    <n v="149.31370000000001"/>
    <n v="2.1568070000000001"/>
    <n v="1610.575"/>
    <n v="1239.527"/>
    <n v="0.29485679999999997"/>
    <n v="40986"/>
    <n v="1120.28"/>
    <n v="0.67525440000000003"/>
    <n v="501"/>
    <n v="146"/>
    <n v="11772"/>
    <n v="0.97410010000000002"/>
    <n v="361.64350000000002"/>
    <n v="79.381299999999996"/>
    <n v="17.327660000000002"/>
    <n v="79.381299999999996"/>
    <n v="17.327660000000002"/>
    <n v="79.381299999999996"/>
    <n v="17.327660000000002"/>
    <n v="515.65610000000004"/>
    <n v="57375.06"/>
    <n v="1.8448150000000001"/>
    <n v="313"/>
    <n v="2.589988E-2"/>
    <n v="74017160"/>
    <n v="0.50680289999999995"/>
  </r>
  <r>
    <n v="116"/>
    <s v="085563-T"/>
    <s v="Cicer arietinum"/>
    <s v="VarC"/>
    <s v="Tent - Control"/>
    <s v="S"/>
    <s v="SI"/>
    <n v="11"/>
    <n v="6"/>
    <d v="2021-05-27T13:26:18"/>
    <x v="1"/>
    <n v="73276"/>
    <s v="RGB_Side_Far_0"/>
    <n v="9904"/>
    <n v="106522700"/>
    <n v="43024950"/>
    <n v="1.085977"/>
    <n v="0.43863079999999999"/>
    <n v="2.4758339999999999"/>
    <n v="9904"/>
    <n v="1"/>
    <n v="0"/>
    <n v="0"/>
    <n v="4655"/>
    <n v="2187.9059999999999"/>
    <n v="0.47001209999999999"/>
    <n v="403.13400000000001"/>
    <n v="9445.7960000000003"/>
    <n v="0.25478709999999999"/>
    <n v="1320.924"/>
    <n v="2821.7570000000001"/>
    <n v="0.1198698"/>
    <n v="82623"/>
    <n v="1092.7629999999999"/>
    <n v="0.180284"/>
    <n v="358"/>
    <n v="379"/>
    <n v="9747"/>
    <n v="0.98414780000000002"/>
    <n v="470"/>
    <n v="0"/>
    <n v="83.060180000000003"/>
    <n v="21.311340000000001"/>
    <n v="83.060180000000003"/>
    <n v="21.311340000000001"/>
    <n v="83.060180000000003"/>
    <n v="21.311340000000001"/>
    <n v="403.30369999999999"/>
    <n v="102452.5"/>
    <n v="9008.7909999999993"/>
    <n v="157"/>
    <n v="1.585218E-2"/>
    <n v="149547600"/>
    <n v="1.524608"/>
    <s v="RGB_Side_Far_4"/>
    <n v="10472"/>
    <n v="87678140"/>
    <n v="56334560"/>
    <n v="0.79952509999999999"/>
    <n v="0.51370720000000003"/>
    <n v="1.5563830000000001"/>
    <n v="10472"/>
    <n v="1"/>
    <n v="0"/>
    <n v="0"/>
    <n v="4547"/>
    <n v="1974.3320000000001"/>
    <n v="0.43420550000000002"/>
    <n v="378.79410000000001"/>
    <n v="4029.9580000000001"/>
    <n v="-6.1047099999999999"/>
    <n v="1295.0930000000001"/>
    <n v="2824.6280000000002"/>
    <n v="0.1266708"/>
    <n v="82671"/>
    <n v="1074.624"/>
    <n v="4.7369139999999997E-2"/>
    <n v="349"/>
    <n v="374"/>
    <n v="10339"/>
    <n v="0.98729940000000005"/>
    <n v="463"/>
    <n v="0"/>
    <n v="82.228710000000007"/>
    <n v="21.022200000000002"/>
    <n v="82.228710000000007"/>
    <n v="21.022200000000002"/>
    <n v="82.228710000000007"/>
    <n v="21.022200000000002"/>
    <n v="378.87830000000002"/>
    <n v="96864.95"/>
    <n v="1550.856"/>
    <n v="133"/>
    <n v="1.270053E-2"/>
    <n v="144012700"/>
    <n v="1.313232"/>
    <s v="RGB_Side_Lower_0"/>
    <n v="14834"/>
    <n v="197957500"/>
    <n v="15190030"/>
    <n v="0.89961250000000004"/>
    <n v="6.9030659999999994E-2"/>
    <n v="13.032069999999999"/>
    <n v="5503"/>
    <n v="0.37097210000000003"/>
    <n v="9331"/>
    <n v="0.62902789999999997"/>
    <n v="3113"/>
    <n v="653.28089999999997"/>
    <n v="0.20985570000000001"/>
    <n v="410.16090000000003"/>
    <n v="1791.107"/>
    <n v="0.51941870000000001"/>
    <n v="1092.5239999999999"/>
    <n v="2801.7919999999999"/>
    <n v="0.2748157"/>
    <n v="53978"/>
    <n v="987.07169999999996"/>
    <n v="0.73525370000000001"/>
    <n v="301"/>
    <n v="355"/>
    <n v="14822"/>
    <n v="0.99919100000000005"/>
    <n v="176"/>
    <n v="178"/>
    <n v="90.597549999999998"/>
    <n v="20.490200000000002"/>
    <n v="90.597549999999998"/>
    <n v="20.490200000000002"/>
    <n v="90.597549999999998"/>
    <n v="20.490200000000002"/>
    <n v="411.9821"/>
    <n v="65913.78"/>
    <n v="216.26419999999999"/>
    <n v="12"/>
    <n v="8.0895239999999996E-4"/>
    <n v="213147600"/>
    <n v="0.96864320000000004"/>
    <s v="RGB_Side_Lower_4"/>
    <n v="13788"/>
    <n v="151500500"/>
    <n v="35399310"/>
    <n v="0.79691420000000002"/>
    <n v="0.18620539999999999"/>
    <n v="4.2797590000000003"/>
    <n v="4727"/>
    <n v="0.34283439999999998"/>
    <n v="9061"/>
    <n v="0.65716560000000002"/>
    <n v="3421"/>
    <n v="848.79899999999998"/>
    <n v="0.24811430000000001"/>
    <n v="386.20850000000002"/>
    <n v="1370.087"/>
    <n v="-3.1660430000000002"/>
    <n v="1078.5360000000001"/>
    <n v="2810.9879999999998"/>
    <n v="0.21027589999999999"/>
    <n v="65571"/>
    <n v="1029.846"/>
    <n v="0.38588299999999998"/>
    <n v="372"/>
    <n v="337"/>
    <n v="13782"/>
    <n v="0.99956480000000003"/>
    <n v="157"/>
    <n v="179"/>
    <n v="89.726650000000006"/>
    <n v="19.7532"/>
    <n v="89.726650000000006"/>
    <n v="19.7532"/>
    <n v="89.726650000000006"/>
    <n v="19.7532"/>
    <n v="387.14190000000002"/>
    <n v="84104.19"/>
    <n v="136.143"/>
    <n v="6"/>
    <n v="4.3516099999999999E-4"/>
    <n v="186899800"/>
    <n v="0.98311959999999998"/>
    <s v="RGB_Side_Upper_0"/>
    <n v="4797"/>
    <n v="13208440"/>
    <n v="1408979"/>
    <n v="0.57400030000000002"/>
    <n v="6.1230109999999997E-2"/>
    <n v="9.3744770000000006"/>
    <n v="4797"/>
    <n v="1"/>
    <n v="0"/>
    <n v="0"/>
    <n v="1378"/>
    <n v="395.84820000000002"/>
    <n v="0.28726289999999999"/>
    <n v="216.1782"/>
    <n v="386.50970000000001"/>
    <n v="6.7755020000000004"/>
    <n v="1343.2059999999999"/>
    <n v="2529.7719999999999"/>
    <n v="0.3927139"/>
    <n v="12215"/>
    <n v="484.5881"/>
    <n v="0.65160289999999998"/>
    <n v="204"/>
    <n v="120"/>
    <n v="4772"/>
    <n v="0.99478840000000002"/>
    <n v="180"/>
    <n v="0"/>
    <n v="94.577650000000006"/>
    <n v="19.678809999999999"/>
    <n v="94.577650000000006"/>
    <n v="19.678809999999999"/>
    <n v="94.577650000000006"/>
    <n v="19.678809999999999"/>
    <n v="216.17840000000001"/>
    <n v="16982.93"/>
    <n v="31.142320000000002"/>
    <n v="25"/>
    <n v="5.2115909999999998E-3"/>
    <n v="14617420"/>
    <n v="0.63523039999999997"/>
    <s v="RGB_Side_Upper_4"/>
    <n v="5408"/>
    <n v="17235490"/>
    <n v="1084622"/>
    <n v="0.58931889999999998"/>
    <n v="3.7085590000000002E-2"/>
    <n v="15.890779999999999"/>
    <n v="5408"/>
    <n v="1"/>
    <n v="0"/>
    <n v="0"/>
    <n v="1284"/>
    <n v="304.85500000000002"/>
    <n v="0.237426"/>
    <n v="217.49709999999999"/>
    <n v="236.16650000000001"/>
    <n v="7.0555539999999999"/>
    <n v="1312.999"/>
    <n v="2530.8780000000002"/>
    <n v="0.45564070000000001"/>
    <n v="11869"/>
    <n v="493.33210000000003"/>
    <n v="0.77720480000000003"/>
    <n v="169"/>
    <n v="161"/>
    <n v="5374"/>
    <n v="0.99371299999999996"/>
    <n v="197"/>
    <n v="0"/>
    <n v="94.744450000000001"/>
    <n v="20.14019"/>
    <n v="94.744450000000001"/>
    <n v="20.14019"/>
    <n v="94.744450000000001"/>
    <n v="20.14019"/>
    <n v="217.4973"/>
    <n v="16109.08"/>
    <n v="10.313359999999999"/>
    <n v="34"/>
    <n v="6.286982E-3"/>
    <n v="18320120"/>
    <n v="0.62640450000000003"/>
    <s v="RGB_TV"/>
    <n v="14073"/>
    <n v="75796660"/>
    <n v="19978480"/>
    <n v="0.382716"/>
    <n v="0.1008763"/>
    <n v="3.793914"/>
    <n v="0"/>
    <n v="0"/>
    <n v="0"/>
    <n v="0"/>
    <n v="3889"/>
    <n v="1074.7049999999999"/>
    <n v="0.2763448"/>
    <n v="468.62459999999999"/>
    <n v="211.97059999999999"/>
    <n v="0.51681790000000005"/>
    <n v="1673.4159999999999"/>
    <n v="1268.307"/>
    <n v="0.23933670000000001"/>
    <n v="58800"/>
    <n v="1079.345"/>
    <n v="0.33966089999999999"/>
    <n v="456"/>
    <n v="195"/>
    <n v="13920"/>
    <n v="0.98912809999999995"/>
    <n v="360.8546"/>
    <n v="95.221339999999998"/>
    <n v="20.26839"/>
    <n v="95.221339999999998"/>
    <n v="20.26839"/>
    <n v="95.221339999999998"/>
    <n v="20.26839"/>
    <n v="468.62479999999999"/>
    <n v="83141.17"/>
    <n v="3.1927460000000001"/>
    <n v="153"/>
    <n v="1.087188E-2"/>
    <n v="95775140"/>
    <n v="0.48359229999999997"/>
  </r>
  <r>
    <n v="228"/>
    <s v="085563-T"/>
    <s v="Cicer arietinum"/>
    <s v="VarC"/>
    <s v="Tent - Control"/>
    <s v="S"/>
    <s v="SI"/>
    <n v="11"/>
    <n v="6"/>
    <d v="2021-05-31T13:31:23"/>
    <x v="2"/>
    <n v="88314"/>
    <s v="RGB_Side_Far_0"/>
    <n v="10445"/>
    <n v="170940800"/>
    <n v="26222150"/>
    <n v="1.5668550000000001"/>
    <n v="0.24035400000000001"/>
    <n v="6.5189490000000001"/>
    <n v="10445"/>
    <n v="1"/>
    <n v="0"/>
    <n v="0"/>
    <n v="4940"/>
    <n v="2336.3910000000001"/>
    <n v="0.47295359999999997"/>
    <n v="503.8492"/>
    <n v="518.84270000000004"/>
    <n v="-9.7331120000000002"/>
    <n v="1314.683"/>
    <n v="2798.9830000000002"/>
    <n v="0.12864410000000001"/>
    <n v="81193"/>
    <n v="1205.5319999999999"/>
    <n v="0.53876389999999996"/>
    <n v="330"/>
    <n v="462"/>
    <n v="10331"/>
    <n v="0.98908569999999996"/>
    <n v="552"/>
    <n v="0"/>
    <n v="81.663570000000007"/>
    <n v="22.049250000000001"/>
    <n v="81.663570000000007"/>
    <n v="22.049250000000001"/>
    <n v="81.663570000000007"/>
    <n v="22.049250000000001"/>
    <n v="503.8494"/>
    <n v="100182.8"/>
    <n v="25.772880000000001"/>
    <n v="114"/>
    <n v="1.091431E-2"/>
    <n v="197163000"/>
    <n v="1.8072090000000001"/>
    <s v="RGB_Side_Far_4"/>
    <n v="10723"/>
    <n v="157178000"/>
    <n v="53008660"/>
    <n v="1.3669709999999999"/>
    <n v="0.46101409999999998"/>
    <n v="2.9651380000000001"/>
    <n v="10723"/>
    <n v="1"/>
    <n v="0"/>
    <n v="0"/>
    <n v="5182"/>
    <n v="2504.2550000000001"/>
    <n v="0.48326029999999998"/>
    <n v="476.56790000000001"/>
    <n v="1595.0129999999999"/>
    <n v="-1.543906"/>
    <n v="1284.6289999999999"/>
    <n v="2795.29"/>
    <n v="9.9117250000000004E-2"/>
    <n v="108185"/>
    <n v="1250.952"/>
    <n v="0.24562329999999999"/>
    <n v="353"/>
    <n v="456"/>
    <n v="10632"/>
    <n v="0.99151359999999999"/>
    <n v="545"/>
    <n v="0"/>
    <n v="82.216260000000005"/>
    <n v="21.990310000000001"/>
    <n v="82.216260000000005"/>
    <n v="21.990310000000001"/>
    <n v="82.216260000000005"/>
    <n v="21.990310000000001"/>
    <n v="476.56810000000002"/>
    <n v="144240.6"/>
    <n v="237.2534"/>
    <n v="91"/>
    <n v="8.4864309999999991E-3"/>
    <n v="210186700"/>
    <n v="1.827985"/>
    <s v="RGB_Side_Lower_0"/>
    <n v="16505"/>
    <n v="328518000"/>
    <n v="8680217"/>
    <n v="1.2059470000000001"/>
    <n v="3.1863950000000002E-2"/>
    <n v="37.846739999999997"/>
    <n v="6961"/>
    <n v="0.42175099999999999"/>
    <n v="9544"/>
    <n v="0.57824900000000001"/>
    <n v="3409"/>
    <n v="704.10670000000005"/>
    <n v="0.20654349999999999"/>
    <n v="527.03420000000006"/>
    <n v="911.00919999999996"/>
    <n v="-3.9507690000000002"/>
    <n v="1114.4760000000001"/>
    <n v="2781.7860000000001"/>
    <n v="0.34365370000000001"/>
    <n v="48028"/>
    <n v="1137.71"/>
    <n v="0.89968190000000003"/>
    <n v="330"/>
    <n v="443"/>
    <n v="16498"/>
    <n v="0.99957589999999996"/>
    <n v="263"/>
    <n v="179"/>
    <n v="93.104579999999999"/>
    <n v="21.739409999999999"/>
    <n v="93.104579999999999"/>
    <n v="21.739409999999999"/>
    <n v="93.104579999999999"/>
    <n v="21.739409999999999"/>
    <n v="527.03440000000001"/>
    <n v="63058.87"/>
    <n v="50.284019999999998"/>
    <n v="7"/>
    <n v="4.2411389999999998E-4"/>
    <n v="337198200"/>
    <n v="1.2378100000000001"/>
    <s v="RGB_Side_Lower_4"/>
    <n v="17025"/>
    <n v="233056600"/>
    <n v="31607610"/>
    <n v="0.80405769999999999"/>
    <n v="0.1090479"/>
    <n v="7.3734349999999997"/>
    <n v="6201"/>
    <n v="0.36422909999999997"/>
    <n v="10824"/>
    <n v="0.63577090000000003"/>
    <n v="4203"/>
    <n v="1037.604"/>
    <n v="0.24687220000000001"/>
    <n v="456.89819999999997"/>
    <n v="2943.527"/>
    <n v="-4.2410230000000002"/>
    <n v="1080.742"/>
    <n v="2804.0030000000002"/>
    <n v="0.2415168"/>
    <n v="70492"/>
    <n v="1085.672"/>
    <n v="0.57934839999999999"/>
    <n v="345"/>
    <n v="372"/>
    <n v="17011"/>
    <n v="0.99917769999999995"/>
    <n v="190"/>
    <n v="181"/>
    <n v="92.950249999999997"/>
    <n v="21.54457"/>
    <n v="92.950249999999997"/>
    <n v="21.54457"/>
    <n v="92.950249999999997"/>
    <n v="21.54457"/>
    <n v="456.89839999999998"/>
    <n v="98739.77"/>
    <n v="508.9194"/>
    <n v="14"/>
    <n v="8.2232010000000001E-4"/>
    <n v="264664200"/>
    <n v="0.91310550000000001"/>
    <s v="RGB_Side_Upper_0"/>
    <n v="7605"/>
    <n v="23895880"/>
    <n v="3491145"/>
    <n v="0.41316599999999998"/>
    <n v="6.0362800000000001E-2"/>
    <n v="6.8447120000000004"/>
    <n v="7605"/>
    <n v="1"/>
    <n v="0"/>
    <n v="0"/>
    <n v="1682"/>
    <n v="372.00839999999999"/>
    <n v="0.22117029999999999"/>
    <n v="223.7253"/>
    <n v="3000.3560000000002"/>
    <n v="-4.2304959999999996"/>
    <n v="1325.2260000000001"/>
    <n v="2515.8000000000002"/>
    <n v="0.4956335"/>
    <n v="15344"/>
    <n v="534.85170000000005"/>
    <n v="0.55510130000000002"/>
    <n v="224"/>
    <n v="99"/>
    <n v="7584"/>
    <n v="0.99723859999999998"/>
    <n v="180"/>
    <n v="0"/>
    <n v="97.017619999999994"/>
    <n v="20.20129"/>
    <n v="97.017619999999994"/>
    <n v="20.20129"/>
    <n v="97.017619999999994"/>
    <n v="20.20129"/>
    <n v="223.72550000000001"/>
    <n v="18000.310000000001"/>
    <n v="1183.713"/>
    <n v="21"/>
    <n v="2.7613410000000001E-3"/>
    <n v="27387030"/>
    <n v="0.47352880000000003"/>
    <s v="RGB_Side_Upper_4"/>
    <n v="7006"/>
    <n v="24950440"/>
    <n v="1894559"/>
    <n v="0.50832100000000002"/>
    <n v="3.8598279999999999E-2"/>
    <n v="13.16952"/>
    <n v="7006"/>
    <n v="1"/>
    <n v="0"/>
    <n v="0"/>
    <n v="1477"/>
    <n v="311.38010000000003"/>
    <n v="0.21081929999999999"/>
    <n v="234.82759999999999"/>
    <n v="542.6884"/>
    <n v="-2.6011329999999999"/>
    <n v="1306.559"/>
    <n v="2518.5630000000001"/>
    <n v="0.47553109999999998"/>
    <n v="14733"/>
    <n v="553.29280000000006"/>
    <n v="0.73762669999999997"/>
    <n v="206"/>
    <n v="166"/>
    <n v="6992"/>
    <n v="0.99800169999999999"/>
    <n v="219"/>
    <n v="0"/>
    <n v="95.016980000000004"/>
    <n v="18.109310000000001"/>
    <n v="95.016980000000004"/>
    <n v="18.109310000000001"/>
    <n v="95.016980000000004"/>
    <n v="18.109310000000001"/>
    <n v="234.8278"/>
    <n v="16805.39"/>
    <n v="42.036920000000002"/>
    <n v="14"/>
    <n v="1.9982870000000001E-3"/>
    <n v="26845000"/>
    <n v="0.54691920000000005"/>
    <s v="RGB_TV"/>
    <n v="19005"/>
    <n v="101394300"/>
    <n v="44655890"/>
    <n v="0.28072279999999999"/>
    <n v="0.12363540000000001"/>
    <n v="2.2705690000000001"/>
    <n v="0"/>
    <n v="0"/>
    <n v="0"/>
    <n v="0"/>
    <n v="4996"/>
    <n v="1313.3389999999999"/>
    <n v="0.26287820000000001"/>
    <n v="302.05959999999999"/>
    <n v="8230.9140000000007"/>
    <n v="3.4068399999999999"/>
    <n v="1682.664"/>
    <n v="1289.6099999999999"/>
    <n v="0.4005437"/>
    <n v="47448"/>
    <n v="820.54010000000005"/>
    <n v="0.1509211"/>
    <n v="280"/>
    <n v="218"/>
    <n v="18851"/>
    <n v="0.99189689999999997"/>
    <n v="211.4545"/>
    <n v="95.285399999999996"/>
    <n v="18.86375"/>
    <n v="95.285399999999996"/>
    <n v="18.86375"/>
    <n v="95.285399999999996"/>
    <n v="18.86375"/>
    <n v="303.5573"/>
    <n v="59718.52"/>
    <n v="3564.7429999999999"/>
    <n v="154"/>
    <n v="8.1031300000000001E-3"/>
    <n v="146050200"/>
    <n v="0.4043582"/>
  </r>
  <r>
    <n v="337"/>
    <s v="085563-T"/>
    <s v="Cicer arietinum"/>
    <s v="VarC"/>
    <s v="Tent - Control"/>
    <s v="S"/>
    <s v="SI"/>
    <n v="11"/>
    <n v="6"/>
    <d v="2021-06-03T13:06:22"/>
    <x v="3"/>
    <n v="106296"/>
    <s v="RGB_Side_Far_0"/>
    <n v="12642"/>
    <n v="267643100"/>
    <n v="30057150"/>
    <n v="1.674652"/>
    <n v="0.1880686"/>
    <n v="8.9044720000000002"/>
    <n v="12642"/>
    <n v="1"/>
    <n v="0"/>
    <n v="0"/>
    <n v="6173"/>
    <n v="3014.2330000000002"/>
    <n v="0.48829299999999998"/>
    <n v="523.99710000000005"/>
    <n v="3929.96"/>
    <n v="-10.044840000000001"/>
    <n v="1320.0730000000001"/>
    <n v="2769.6039999999998"/>
    <n v="0.14079829999999999"/>
    <n v="89788"/>
    <n v="1253.528"/>
    <n v="0.63691739999999997"/>
    <n v="320"/>
    <n v="499"/>
    <n v="12511"/>
    <n v="0.98963769999999995"/>
    <n v="589"/>
    <n v="0"/>
    <n v="82.369479999999996"/>
    <n v="22.63045"/>
    <n v="82.369479999999996"/>
    <n v="22.63045"/>
    <n v="82.369479999999996"/>
    <n v="22.63045"/>
    <n v="523.9973"/>
    <n v="113314.7"/>
    <n v="1221.6880000000001"/>
    <n v="131"/>
    <n v="1.036228E-2"/>
    <n v="297700200"/>
    <n v="1.8627199999999999"/>
    <s v="RGB_Side_Far_4"/>
    <n v="12522"/>
    <n v="218611100"/>
    <n v="62787510"/>
    <n v="1.394199"/>
    <n v="0.40042929999999999"/>
    <n v="3.48176"/>
    <n v="12522"/>
    <n v="1"/>
    <n v="0"/>
    <n v="0"/>
    <n v="5982"/>
    <n v="2857.7159999999999"/>
    <n v="0.47771920000000001"/>
    <n v="487.62479999999999"/>
    <n v="3972.4090000000001"/>
    <n v="-14.175090000000001"/>
    <n v="1270.0650000000001"/>
    <n v="2778.404"/>
    <n v="0.1070714"/>
    <n v="116950"/>
    <n v="1299.4480000000001"/>
    <n v="0.30663550000000001"/>
    <n v="345"/>
    <n v="484"/>
    <n v="12403"/>
    <n v="0.99049679999999996"/>
    <n v="572"/>
    <n v="0"/>
    <n v="83.222170000000006"/>
    <n v="21.866599999999998"/>
    <n v="83.222170000000006"/>
    <n v="21.866599999999998"/>
    <n v="83.222170000000006"/>
    <n v="21.866599999999998"/>
    <n v="487.62709999999998"/>
    <n v="151798"/>
    <n v="1260.1849999999999"/>
    <n v="119"/>
    <n v="9.5032740000000008E-3"/>
    <n v="281398600"/>
    <n v="1.7946279999999999"/>
    <s v="RGB_Side_Lower_0"/>
    <n v="20053"/>
    <n v="473887900"/>
    <n v="9328045"/>
    <n v="1.178466"/>
    <n v="2.3197010000000001E-2"/>
    <n v="50.802489999999999"/>
    <n v="9866"/>
    <n v="0.49199619999999999"/>
    <n v="10187"/>
    <n v="0.50800380000000001"/>
    <n v="3690"/>
    <n v="679.00559999999996"/>
    <n v="0.18401239999999999"/>
    <n v="558.04390000000001"/>
    <n v="3715.9830000000002"/>
    <n v="-0.70730009999999999"/>
    <n v="1132.296"/>
    <n v="2763.933"/>
    <n v="0.3930497"/>
    <n v="51019"/>
    <n v="1189.539"/>
    <n v="0.92427420000000005"/>
    <n v="331"/>
    <n v="468"/>
    <n v="20053"/>
    <n v="1"/>
    <n v="285"/>
    <n v="182"/>
    <n v="90.635769999999994"/>
    <n v="22.309930000000001"/>
    <n v="90.635769999999994"/>
    <n v="22.309930000000001"/>
    <n v="90.635769999999994"/>
    <n v="22.309930000000001"/>
    <n v="558.04409999999996"/>
    <n v="75480.460000000006"/>
    <n v="688.60170000000005"/>
    <n v="0"/>
    <n v="0"/>
    <n v="483216000"/>
    <n v="1.2016629999999999"/>
    <s v="RGB_Side_Lower_4"/>
    <n v="21900"/>
    <n v="410186300"/>
    <n v="26619190"/>
    <n v="0.85524979999999995"/>
    <n v="5.5501740000000001E-2"/>
    <n v="15.409420000000001"/>
    <n v="9277"/>
    <n v="0.42360730000000002"/>
    <n v="12623"/>
    <n v="0.57639269999999998"/>
    <n v="4364"/>
    <n v="869.61170000000004"/>
    <n v="0.19926940000000001"/>
    <n v="504.88220000000001"/>
    <n v="4571.97"/>
    <n v="-21.669329999999999"/>
    <n v="1097.202"/>
    <n v="2785.19"/>
    <n v="0.33966649999999998"/>
    <n v="64475"/>
    <n v="1140.0160000000001"/>
    <n v="0.77109269999999996"/>
    <n v="357"/>
    <n v="409"/>
    <n v="21878"/>
    <n v="0.99899539999999998"/>
    <n v="228"/>
    <n v="180"/>
    <n v="91.564800000000005"/>
    <n v="24.595420000000001"/>
    <n v="91.564800000000005"/>
    <n v="24.595420000000001"/>
    <n v="91.564800000000005"/>
    <n v="24.595420000000001"/>
    <n v="504.88240000000002"/>
    <n v="88244.41"/>
    <n v="954.47080000000005"/>
    <n v="22"/>
    <n v="1.0045659999999999E-3"/>
    <n v="436805500"/>
    <n v="0.91075150000000005"/>
    <s v="RGB_Side_Upper_0"/>
    <n v="8981"/>
    <n v="28251150"/>
    <n v="3989086"/>
    <n v="0.35025689999999998"/>
    <n v="4.9456569999999998E-2"/>
    <n v="7.0821110000000003"/>
    <n v="8981"/>
    <n v="1"/>
    <n v="0"/>
    <n v="0"/>
    <n v="1732"/>
    <n v="334.01889999999997"/>
    <n v="0.19285160000000001"/>
    <n v="231.5103"/>
    <n v="3707.05"/>
    <n v="12.691369999999999"/>
    <n v="1311.5509999999999"/>
    <n v="2515.8159999999998"/>
    <n v="0.5873005"/>
    <n v="15292"/>
    <n v="540.28229999999996"/>
    <n v="0.56631629999999999"/>
    <n v="230"/>
    <n v="80"/>
    <n v="8932"/>
    <n v="0.99454399999999998"/>
    <n v="166"/>
    <n v="0"/>
    <n v="93.111459999999994"/>
    <n v="19.760359999999999"/>
    <n v="93.111459999999994"/>
    <n v="19.760359999999999"/>
    <n v="93.111459999999994"/>
    <n v="19.760359999999999"/>
    <n v="231.51050000000001"/>
    <n v="17935.419999999998"/>
    <n v="1530.144"/>
    <n v="49"/>
    <n v="5.455962E-3"/>
    <n v="32240230"/>
    <n v="0.3997135"/>
    <s v="RGB_Side_Upper_4"/>
    <n v="8991"/>
    <n v="36023260"/>
    <n v="2972177"/>
    <n v="0.44562239999999997"/>
    <n v="3.6767040000000001E-2"/>
    <n v="12.12016"/>
    <n v="8991"/>
    <n v="1"/>
    <n v="0"/>
    <n v="0"/>
    <n v="1712"/>
    <n v="325.9864"/>
    <n v="0.19041259999999999"/>
    <n v="237.2277"/>
    <n v="2256.4690000000001"/>
    <n v="0.47291939999999999"/>
    <n v="1290.029"/>
    <n v="2509.5279999999998"/>
    <n v="0.57111100000000004"/>
    <n v="15743"/>
    <n v="560.31290000000001"/>
    <n v="0.71836270000000002"/>
    <n v="216"/>
    <n v="144"/>
    <n v="8923"/>
    <n v="0.99243689999999996"/>
    <n v="208"/>
    <n v="0"/>
    <n v="93.595699999999994"/>
    <n v="19.331710000000001"/>
    <n v="93.595699999999994"/>
    <n v="19.331710000000001"/>
    <n v="93.595699999999994"/>
    <n v="19.331710000000001"/>
    <n v="237.22980000000001"/>
    <n v="17821.11"/>
    <n v="566.30560000000003"/>
    <n v="68"/>
    <n v="7.5631190000000001E-3"/>
    <n v="38995440"/>
    <n v="0.48238950000000003"/>
    <s v="RGB_TV"/>
    <n v="21207"/>
    <n v="114604800"/>
    <n v="64117060"/>
    <n v="0.25482630000000001"/>
    <n v="0.14256569999999999"/>
    <n v="1.7874300000000001"/>
    <n v="0"/>
    <n v="0"/>
    <n v="0"/>
    <n v="0"/>
    <n v="5829"/>
    <n v="1602.171"/>
    <n v="0.2748621"/>
    <n v="458.5204"/>
    <n v="22588.18"/>
    <n v="3.4726490000000001"/>
    <n v="1686.85"/>
    <n v="1295.5309999999999"/>
    <n v="0.29461120000000002"/>
    <n v="71983"/>
    <n v="1113.963"/>
    <n v="7.9802429999999994E-2"/>
    <n v="441"/>
    <n v="249"/>
    <n v="20949"/>
    <n v="0.9878342"/>
    <n v="356.72120000000001"/>
    <n v="93.743340000000003"/>
    <n v="19.499880000000001"/>
    <n v="93.743340000000003"/>
    <n v="19.499880000000001"/>
    <n v="93.743340000000003"/>
    <n v="19.499880000000001"/>
    <n v="458.52069999999998"/>
    <n v="108926.8"/>
    <n v="24059.31"/>
    <n v="258"/>
    <n v="1.2165789999999999E-2"/>
    <n v="178721800"/>
    <n v="0.39739200000000002"/>
  </r>
  <r>
    <n v="456"/>
    <s v="085563-T"/>
    <s v="Cicer arietinum"/>
    <s v="VarC"/>
    <s v="Tent - Control"/>
    <s v="S"/>
    <s v="SI"/>
    <n v="11"/>
    <n v="6"/>
    <d v="2021-06-07T13:20:56"/>
    <x v="4"/>
    <n v="123084"/>
    <s v="RGB_Side_Far_0"/>
    <n v="16091"/>
    <n v="420414200"/>
    <n v="21520300"/>
    <n v="1.623721"/>
    <n v="8.3115540000000002E-2"/>
    <n v="19.535699999999999"/>
    <n v="16091"/>
    <n v="1"/>
    <n v="0"/>
    <n v="0"/>
    <n v="7304"/>
    <n v="3315.4189999999999"/>
    <n v="0.4539183"/>
    <n v="577.47810000000004"/>
    <n v="4021.6509999999998"/>
    <n v="0.46404770000000001"/>
    <n v="1311.0260000000001"/>
    <n v="2744.4630000000002"/>
    <n v="0.20300000000000001"/>
    <n v="79266"/>
    <n v="1301.2950000000001"/>
    <n v="0.81470240000000005"/>
    <n v="232"/>
    <n v="561"/>
    <n v="15906"/>
    <n v="0.98850289999999996"/>
    <n v="651"/>
    <n v="0"/>
    <n v="83.833820000000003"/>
    <n v="22.365130000000001"/>
    <n v="83.833820000000003"/>
    <n v="22.365130000000001"/>
    <n v="83.833820000000003"/>
    <n v="22.365130000000001"/>
    <n v="577.47829999999999"/>
    <n v="106477.3"/>
    <n v="1005.138"/>
    <n v="185"/>
    <n v="1.149711E-2"/>
    <n v="441934500"/>
    <n v="1.706836"/>
    <s v="RGB_Side_Far_4"/>
    <n v="15910"/>
    <n v="396650100"/>
    <n v="65637950"/>
    <n v="1.566994"/>
    <n v="0.25930730000000002"/>
    <n v="6.0430000000000001"/>
    <n v="15910"/>
    <n v="1"/>
    <n v="0"/>
    <n v="0"/>
    <n v="7499"/>
    <n v="3534.57"/>
    <n v="0.4713388"/>
    <n v="559.65440000000001"/>
    <n v="9104.42"/>
    <n v="-22.505479999999999"/>
    <n v="1235.5899999999999"/>
    <n v="2754.07"/>
    <n v="0.13197410000000001"/>
    <n v="120554"/>
    <n v="1397.2"/>
    <n v="0.51269909999999996"/>
    <n v="277"/>
    <n v="559"/>
    <n v="15740"/>
    <n v="0.9893149"/>
    <n v="647"/>
    <n v="0"/>
    <n v="82.363550000000004"/>
    <n v="21.405729999999998"/>
    <n v="82.363550000000004"/>
    <n v="21.405729999999998"/>
    <n v="82.363550000000004"/>
    <n v="21.405729999999998"/>
    <n v="559.85659999999996"/>
    <n v="153730.4"/>
    <n v="5209.9589999999998"/>
    <n v="170"/>
    <n v="1.0685099999999999E-2"/>
    <n v="462288100"/>
    <n v="1.826301"/>
    <s v="RGB_Side_Lower_0"/>
    <n v="28538"/>
    <n v="733871200"/>
    <n v="40960130"/>
    <n v="0.9010996"/>
    <n v="5.0293780000000003E-2"/>
    <n v="17.916720000000002"/>
    <n v="15741"/>
    <n v="0.55158039999999997"/>
    <n v="12797"/>
    <n v="0.44841969999999998"/>
    <n v="6499"/>
    <n v="1480.027"/>
    <n v="0.2277315"/>
    <n v="608.31320000000005"/>
    <n v="5352.9380000000001"/>
    <n v="5.0924199999999997"/>
    <n v="1165.0920000000001"/>
    <n v="2758.0129999999999"/>
    <n v="0.304282"/>
    <n v="93788"/>
    <n v="1360.827"/>
    <n v="0.79972489999999996"/>
    <n v="372"/>
    <n v="541"/>
    <n v="28500"/>
    <n v="0.99866840000000001"/>
    <n v="310"/>
    <n v="230"/>
    <n v="91.601789999999994"/>
    <n v="22.444939999999999"/>
    <n v="91.601789999999994"/>
    <n v="22.444939999999999"/>
    <n v="91.601789999999994"/>
    <n v="22.444939999999999"/>
    <n v="608.3134"/>
    <n v="121170.1"/>
    <n v="1004.063"/>
    <n v="38"/>
    <n v="1.331558E-3"/>
    <n v="774831400"/>
    <n v="0.95139339999999994"/>
    <s v="RGB_Side_Lower_4"/>
    <n v="23489"/>
    <n v="475727000"/>
    <n v="11408640"/>
    <n v="0.86224109999999998"/>
    <n v="2.067782E-2"/>
    <n v="41.698839999999997"/>
    <n v="11510"/>
    <n v="0.49001660000000002"/>
    <n v="11979"/>
    <n v="0.50998339999999998"/>
    <n v="3555"/>
    <n v="538.04020000000003"/>
    <n v="0.15134739999999999"/>
    <n v="541.16629999999998"/>
    <n v="3086.614"/>
    <n v="9.3999140000000008"/>
    <n v="1101.1020000000001"/>
    <n v="2786.8420000000001"/>
    <n v="0.52204740000000005"/>
    <n v="44994"/>
    <n v="1147.452"/>
    <n v="0.90851459999999995"/>
    <n v="287"/>
    <n v="474"/>
    <n v="23487"/>
    <n v="0.99991479999999999"/>
    <n v="252"/>
    <n v="221"/>
    <n v="91.505300000000005"/>
    <n v="19.15213"/>
    <n v="91.505300000000005"/>
    <n v="19.15213"/>
    <n v="91.505300000000005"/>
    <n v="19.15213"/>
    <n v="541.16650000000004"/>
    <n v="56427.93"/>
    <n v="405.6019"/>
    <n v="2"/>
    <n v="8.5146240000000004E-5"/>
    <n v="487135600"/>
    <n v="0.88291900000000001"/>
    <s v="RGB_Side_Upper_0"/>
    <n v="10093"/>
    <n v="30128420"/>
    <n v="5356297"/>
    <n v="0.29575760000000001"/>
    <n v="5.2580420000000003E-2"/>
    <n v="5.6248610000000001"/>
    <n v="10093"/>
    <n v="1"/>
    <n v="0"/>
    <n v="0"/>
    <n v="2173"/>
    <n v="467.84199999999998"/>
    <n v="0.21529770000000001"/>
    <n v="226.55019999999999"/>
    <n v="4635.018"/>
    <n v="3.011625"/>
    <n v="1285.654"/>
    <n v="2524.4830000000002"/>
    <n v="0.57876030000000001"/>
    <n v="17439"/>
    <n v="544.85329999999999"/>
    <n v="0.48735319999999999"/>
    <n v="210"/>
    <n v="132"/>
    <n v="10043"/>
    <n v="0.99504610000000004"/>
    <n v="176"/>
    <n v="0"/>
    <n v="94.645700000000005"/>
    <n v="20.01651"/>
    <n v="94.645700000000005"/>
    <n v="20.01651"/>
    <n v="94.645700000000005"/>
    <n v="20.01651"/>
    <n v="226.5504"/>
    <n v="21610.78"/>
    <n v="2128.5430000000001"/>
    <n v="50"/>
    <n v="4.9539279999999998E-3"/>
    <n v="35484720"/>
    <n v="0.34833799999999998"/>
    <s v="RGB_Side_Upper_4"/>
    <n v="9054"/>
    <n v="41525030"/>
    <n v="6403744"/>
    <n v="0.50655779999999995"/>
    <n v="7.8118320000000005E-2"/>
    <n v="6.4844939999999998"/>
    <n v="9054"/>
    <n v="1"/>
    <n v="0"/>
    <n v="0"/>
    <n v="2492"/>
    <n v="685.89179999999999"/>
    <n v="0.27523750000000002"/>
    <n v="271.6413"/>
    <n v="2431.2489999999998"/>
    <n v="-7.4367109999999998"/>
    <n v="1252.4359999999999"/>
    <n v="2504.0700000000002"/>
    <n v="0.39587250000000002"/>
    <n v="22871"/>
    <n v="635.18849999999998"/>
    <n v="0.5369678"/>
    <n v="261"/>
    <n v="119"/>
    <n v="9000"/>
    <n v="0.99403580000000002"/>
    <n v="203"/>
    <n v="0"/>
    <n v="93.664789999999996"/>
    <n v="18.839770000000001"/>
    <n v="93.664789999999996"/>
    <n v="18.839770000000001"/>
    <n v="93.664789999999996"/>
    <n v="18.839770000000001"/>
    <n v="271.64150000000001"/>
    <n v="29958.27"/>
    <n v="652.85739999999998"/>
    <n v="54"/>
    <n v="5.9642150000000001E-3"/>
    <n v="47928780"/>
    <n v="0.58467610000000003"/>
    <s v="RGB_TV"/>
    <n v="19909"/>
    <n v="182624500"/>
    <n v="42018440"/>
    <n v="0.4607445"/>
    <n v="0.10600859999999999"/>
    <n v="4.3462940000000003"/>
    <n v="0"/>
    <n v="0"/>
    <n v="0"/>
    <n v="0"/>
    <n v="5835"/>
    <n v="1710.1420000000001"/>
    <n v="0.2930835"/>
    <n v="513.25340000000006"/>
    <n v="746.56849999999997"/>
    <n v="-5.6410220000000004"/>
    <n v="1676.7180000000001"/>
    <n v="1340.405"/>
    <n v="0.20940310000000001"/>
    <n v="95075"/>
    <n v="1302.9390000000001"/>
    <n v="0.3917622"/>
    <n v="419"/>
    <n v="417"/>
    <n v="19427"/>
    <n v="0.97578980000000004"/>
    <n v="364.80270000000002"/>
    <n v="94.527050000000003"/>
    <n v="20.49342"/>
    <n v="94.527050000000003"/>
    <n v="20.49342"/>
    <n v="94.527050000000003"/>
    <n v="20.49342"/>
    <n v="514.10580000000004"/>
    <n v="147045.1"/>
    <n v="27.995609999999999"/>
    <n v="482"/>
    <n v="2.4210160000000001E-2"/>
    <n v="224642900"/>
    <n v="0.56675299999999995"/>
  </r>
  <r>
    <n v="573"/>
    <s v="085563-T"/>
    <s v="Cicer arietinum"/>
    <s v="VarC"/>
    <s v="Tent - Control"/>
    <s v="S"/>
    <s v="SI"/>
    <n v="11"/>
    <n v="6"/>
    <d v="2021-06-10T12:40:14"/>
    <x v="5"/>
    <n v="112747"/>
    <s v="RGB_Side_Far_0"/>
    <n v="15053"/>
    <n v="650467600"/>
    <n v="9050361"/>
    <n v="2.8706459999999998"/>
    <n v="3.9941079999999997E-2"/>
    <n v="71.872010000000003"/>
    <n v="15053"/>
    <n v="1"/>
    <n v="0"/>
    <n v="0"/>
    <n v="7108"/>
    <n v="3356.3850000000002"/>
    <n v="0.47219820000000001"/>
    <n v="723.54750000000001"/>
    <n v="4543.7610000000004"/>
    <n v="-0.81783309999999998"/>
    <n v="1372.6679999999999"/>
    <n v="2718.471"/>
    <n v="0.18779860000000001"/>
    <n v="80155"/>
    <n v="1542.8630000000001"/>
    <n v="0.94586250000000005"/>
    <n v="351"/>
    <n v="659"/>
    <n v="14849"/>
    <n v="0.98644790000000004"/>
    <n v="749"/>
    <n v="0"/>
    <n v="80.476839999999996"/>
    <n v="21.741720000000001"/>
    <n v="80.476839999999996"/>
    <n v="21.741720000000001"/>
    <n v="80.476839999999996"/>
    <n v="21.741720000000001"/>
    <n v="723.54769999999996"/>
    <n v="103564.6"/>
    <n v="1371.538"/>
    <n v="204"/>
    <n v="1.3552120000000001E-2"/>
    <n v="659518000"/>
    <n v="2.910587"/>
    <s v="RGB_Side_Far_4"/>
    <n v="15887"/>
    <n v="607565500"/>
    <n v="37577640"/>
    <n v="2.407184"/>
    <n v="0.14888319999999999"/>
    <n v="16.16827"/>
    <n v="15887"/>
    <n v="1"/>
    <n v="0"/>
    <n v="0"/>
    <n v="7557"/>
    <n v="3594.6529999999998"/>
    <n v="0.47567189999999998"/>
    <n v="690.97749999999996"/>
    <n v="7306.0820000000003"/>
    <n v="0.37957010000000002"/>
    <n v="1313.2049999999999"/>
    <n v="2731.681"/>
    <n v="0.12837460000000001"/>
    <n v="123755"/>
    <n v="1567.7470000000001"/>
    <n v="0.78058300000000003"/>
    <n v="326"/>
    <n v="650"/>
    <n v="15690"/>
    <n v="0.98759989999999998"/>
    <n v="738"/>
    <n v="0"/>
    <n v="81.444580000000002"/>
    <n v="21.502700000000001"/>
    <n v="81.444580000000002"/>
    <n v="21.502700000000001"/>
    <n v="81.444580000000002"/>
    <n v="21.502700000000001"/>
    <n v="690.98289999999997"/>
    <n v="168694.8"/>
    <n v="3359.9070000000002"/>
    <n v="197"/>
    <n v="1.2400080000000001E-2"/>
    <n v="645143200"/>
    <n v="2.5560670000000001"/>
    <s v="RGB_Side_Lower_0"/>
    <n v="20828"/>
    <n v="863472600"/>
    <n v="34548280"/>
    <n v="1.9904599999999999"/>
    <n v="7.9640000000000002E-2"/>
    <n v="24.993220000000001"/>
    <n v="11275"/>
    <n v="0.5413386"/>
    <n v="9553"/>
    <n v="0.4586614"/>
    <n v="6168"/>
    <n v="1826.59"/>
    <n v="0.29613980000000001"/>
    <n v="769.74929999999995"/>
    <n v="3556.1350000000002"/>
    <n v="1.578743"/>
    <n v="1176.799"/>
    <n v="2730.0250000000001"/>
    <n v="0.18082529999999999"/>
    <n v="115183"/>
    <n v="1670.56"/>
    <n v="0.85203399999999996"/>
    <n v="430"/>
    <n v="688"/>
    <n v="20810"/>
    <n v="0.99913580000000002"/>
    <n v="457"/>
    <n v="230"/>
    <n v="88.191379999999995"/>
    <n v="24.114709999999999"/>
    <n v="88.191379999999995"/>
    <n v="24.114709999999999"/>
    <n v="88.191379999999995"/>
    <n v="24.114709999999999"/>
    <n v="769.74950000000001"/>
    <n v="165079.1"/>
    <n v="607.16819999999996"/>
    <n v="18"/>
    <n v="8.6422120000000005E-4"/>
    <n v="898020900"/>
    <n v="2.0701000000000001"/>
    <s v="RGB_Side_Lower_4"/>
    <n v="22533"/>
    <n v="888667400"/>
    <n v="10714030"/>
    <n v="1.7502549999999999"/>
    <n v="2.110157E-2"/>
    <n v="82.944280000000006"/>
    <n v="12409"/>
    <n v="0.55070339999999995"/>
    <n v="10124"/>
    <n v="0.44929659999999999"/>
    <n v="4758"/>
    <n v="1004.6849999999999"/>
    <n v="0.21115700000000001"/>
    <n v="750.8569"/>
    <n v="3090.4490000000001"/>
    <n v="16.157119999999999"/>
    <n v="1163.9480000000001"/>
    <n v="2745.5909999999999"/>
    <n v="0.32770510000000003"/>
    <n v="68760"/>
    <n v="1571.96"/>
    <n v="0.95291700000000001"/>
    <n v="430"/>
    <n v="629"/>
    <n v="22509"/>
    <n v="0.99893489999999996"/>
    <n v="396"/>
    <n v="232"/>
    <n v="88.721339999999998"/>
    <n v="24.072659999999999"/>
    <n v="88.721339999999998"/>
    <n v="24.072659999999999"/>
    <n v="88.721339999999998"/>
    <n v="24.072659999999999"/>
    <n v="750.85709999999995"/>
    <n v="105881.7"/>
    <n v="423.86169999999998"/>
    <n v="24"/>
    <n v="1.065105E-3"/>
    <n v="899381400"/>
    <n v="1.7713559999999999"/>
    <s v="RGB_Side_Upper_0"/>
    <n v="7937"/>
    <n v="34800780"/>
    <n v="1719960"/>
    <n v="0.55242869999999999"/>
    <n v="2.7302699999999999E-2"/>
    <n v="20.23349"/>
    <n v="7937"/>
    <n v="1"/>
    <n v="0"/>
    <n v="0"/>
    <n v="1550"/>
    <n v="302.69619999999998"/>
    <n v="0.19528789999999999"/>
    <n v="255.80070000000001"/>
    <n v="1418.4179999999999"/>
    <n v="6.0208149999999998"/>
    <n v="1334.982"/>
    <n v="2525.0210000000002"/>
    <n v="0.54140520000000003"/>
    <n v="14660"/>
    <n v="563.54359999999997"/>
    <n v="0.82049019999999995"/>
    <n v="212"/>
    <n v="160"/>
    <n v="7902"/>
    <n v="0.99559030000000004"/>
    <n v="192"/>
    <n v="0"/>
    <n v="89.584479999999999"/>
    <n v="17.99793"/>
    <n v="89.584479999999999"/>
    <n v="17.99793"/>
    <n v="89.584479999999999"/>
    <n v="17.99793"/>
    <n v="255.80090000000001"/>
    <n v="19751.57"/>
    <n v="253.48500000000001"/>
    <n v="35"/>
    <n v="4.4097269999999996E-3"/>
    <n v="36520740"/>
    <n v="0.57973149999999996"/>
    <s v="RGB_Side_Upper_4"/>
    <n v="9607"/>
    <n v="28430050"/>
    <n v="5686942"/>
    <n v="0.30803639999999999"/>
    <n v="6.1617379999999999E-2"/>
    <n v="4.99918"/>
    <n v="9607"/>
    <n v="1"/>
    <n v="0"/>
    <n v="0"/>
    <n v="2027"/>
    <n v="427.68079999999998"/>
    <n v="0.21099200000000001"/>
    <n v="228.47319999999999"/>
    <n v="5600.4880000000003"/>
    <n v="3.9634339999999999"/>
    <n v="1296.652"/>
    <n v="2517.6030000000001"/>
    <n v="0.53062690000000001"/>
    <n v="18105"/>
    <n v="552.81110000000001"/>
    <n v="0.44438369999999999"/>
    <n v="223"/>
    <n v="104"/>
    <n v="9552"/>
    <n v="0.99427500000000002"/>
    <n v="178"/>
    <n v="0"/>
    <n v="90.437290000000004"/>
    <n v="18.373360000000002"/>
    <n v="90.437290000000004"/>
    <n v="18.373360000000002"/>
    <n v="90.437290000000004"/>
    <n v="18.373360000000002"/>
    <n v="228.4734"/>
    <n v="22533.88"/>
    <n v="3264.855"/>
    <n v="55"/>
    <n v="5.7249919999999999E-3"/>
    <n v="34116990"/>
    <n v="0.36965379999999998"/>
    <s v="RGB_TV"/>
    <n v="20902"/>
    <n v="115626100"/>
    <n v="87358000"/>
    <n v="0.26465519999999998"/>
    <n v="0.19995260000000001"/>
    <n v="1.32359"/>
    <n v="0"/>
    <n v="0"/>
    <n v="0"/>
    <n v="0"/>
    <n v="6223"/>
    <n v="1852.7280000000001"/>
    <n v="0.29772270000000001"/>
    <n v="436.71499999999997"/>
    <n v="1176.9949999999999"/>
    <n v="0.77339440000000004"/>
    <n v="1730.627"/>
    <n v="1298.6769999999999"/>
    <n v="0.23164470000000001"/>
    <n v="90233"/>
    <n v="1150.0909999999999"/>
    <n v="1.9394129999999999E-2"/>
    <n v="385"/>
    <n v="304"/>
    <n v="20521"/>
    <n v="0.98177210000000004"/>
    <n v="365.0342"/>
    <n v="93.440100000000001"/>
    <n v="21.954630000000002"/>
    <n v="93.440100000000001"/>
    <n v="21.954630000000002"/>
    <n v="93.440100000000001"/>
    <n v="21.954630000000002"/>
    <n v="438.99590000000001"/>
    <n v="114312.4"/>
    <n v="66.276769999999999"/>
    <n v="381"/>
    <n v="1.8227920000000002E-2"/>
    <n v="202984100"/>
    <n v="0.46460770000000001"/>
  </r>
  <r>
    <n v="726"/>
    <s v="085563-T"/>
    <s v="Cicer arietinum"/>
    <s v="VarC"/>
    <s v="Tent - Control"/>
    <s v="S"/>
    <s v="SI"/>
    <n v="11"/>
    <n v="6"/>
    <d v="2021-06-15T13:14:52"/>
    <x v="6"/>
    <n v="135041"/>
    <s v="RGB_Side_Far_0"/>
    <n v="23971"/>
    <n v="814394100"/>
    <n v="98781620"/>
    <n v="1.4173020000000001"/>
    <n v="0.17191110000000001"/>
    <n v="8.244389"/>
    <n v="23971"/>
    <n v="1"/>
    <n v="0"/>
    <n v="0"/>
    <n v="9899"/>
    <n v="4087.8649999999998"/>
    <n v="0.41295730000000003"/>
    <n v="647.90279999999996"/>
    <n v="5838.8429999999998"/>
    <n v="-2.4663539999999999"/>
    <n v="1358.463"/>
    <n v="2670.1260000000002"/>
    <n v="0.1673065"/>
    <n v="143276"/>
    <n v="1539.4739999999999"/>
    <n v="0.61411130000000003"/>
    <n v="390"/>
    <n v="604"/>
    <n v="23673"/>
    <n v="0.98756829999999995"/>
    <n v="694"/>
    <n v="0"/>
    <n v="76.623289999999997"/>
    <n v="17.534210000000002"/>
    <n v="76.623289999999997"/>
    <n v="17.534210000000002"/>
    <n v="76.623289999999997"/>
    <n v="17.534210000000002"/>
    <n v="647.90300000000002"/>
    <n v="190713.1"/>
    <n v="1422.222"/>
    <n v="298"/>
    <n v="1.243169E-2"/>
    <n v="913175700"/>
    <n v="1.589213"/>
    <s v="RGB_Side_Far_4"/>
    <n v="23757"/>
    <n v="1061309000"/>
    <n v="111726900"/>
    <n v="1.880436"/>
    <n v="0.19795860000000001"/>
    <n v="9.4991380000000003"/>
    <n v="23757"/>
    <n v="1"/>
    <n v="0"/>
    <n v="0"/>
    <n v="10482"/>
    <n v="4624.84"/>
    <n v="0.44121729999999998"/>
    <n v="734.13900000000001"/>
    <n v="21164.95"/>
    <n v="-33.626390000000001"/>
    <n v="1425.626"/>
    <n v="2668.0219999999999"/>
    <n v="0.12916050000000001"/>
    <n v="183934"/>
    <n v="1775.441"/>
    <n v="0.65530350000000004"/>
    <n v="592"/>
    <n v="596"/>
    <n v="23420"/>
    <n v="0.98581470000000004"/>
    <n v="684"/>
    <n v="0"/>
    <n v="76.255579999999995"/>
    <n v="18.550820000000002"/>
    <n v="76.255579999999995"/>
    <n v="18.550820000000002"/>
    <n v="76.255579999999995"/>
    <n v="18.550820000000002"/>
    <n v="737.88419999999996"/>
    <n v="244558"/>
    <n v="18855.71"/>
    <n v="337"/>
    <n v="1.418529E-2"/>
    <n v="1173036000"/>
    <n v="2.078395"/>
    <s v="RGB_Side_Lower_0"/>
    <n v="23934"/>
    <n v="1219351000"/>
    <n v="54957300"/>
    <n v="2.1286200000000002"/>
    <n v="9.5938910000000002E-2"/>
    <n v="22.187249999999999"/>
    <n v="17848"/>
    <n v="0.74571739999999997"/>
    <n v="6086"/>
    <n v="0.25428260000000003"/>
    <n v="6243"/>
    <n v="1628.4390000000001"/>
    <n v="0.26084230000000003"/>
    <n v="751.59889999999996"/>
    <n v="2163.5279999999998"/>
    <n v="-1.6550309999999999"/>
    <n v="1056.82"/>
    <n v="2572.84"/>
    <n v="0.184027"/>
    <n v="130057"/>
    <n v="1693.9580000000001"/>
    <n v="0.83493119999999998"/>
    <n v="236"/>
    <n v="752"/>
    <n v="23911"/>
    <n v="0.99903900000000001"/>
    <n v="577"/>
    <n v="174"/>
    <n v="81.024060000000006"/>
    <n v="19.572120000000002"/>
    <n v="81.024060000000006"/>
    <n v="19.572120000000002"/>
    <n v="81.024060000000006"/>
    <n v="19.572120000000002"/>
    <n v="751.59910000000002"/>
    <n v="176181.1"/>
    <n v="195.57339999999999"/>
    <n v="23"/>
    <n v="9.60976E-4"/>
    <n v="1274308000"/>
    <n v="2.2245590000000002"/>
    <s v="RGB_Side_Lower_4"/>
    <n v="25598"/>
    <n v="1386148000"/>
    <n v="69999160"/>
    <n v="2.1154250000000001"/>
    <n v="0.1068269"/>
    <n v="19.802350000000001"/>
    <n v="18028"/>
    <n v="0.70427379999999995"/>
    <n v="7570"/>
    <n v="0.29572619999999999"/>
    <n v="6757"/>
    <n v="1783.6179999999999"/>
    <n v="0.26396589999999998"/>
    <n v="761.28840000000002"/>
    <n v="5834.7520000000004"/>
    <n v="6.8085610000000001"/>
    <n v="1131.201"/>
    <n v="2588.6309999999999"/>
    <n v="0.168771"/>
    <n v="151673"/>
    <n v="1741.9169999999999"/>
    <n v="0.8169575"/>
    <n v="378"/>
    <n v="739"/>
    <n v="25581"/>
    <n v="0.99933590000000005"/>
    <n v="560"/>
    <n v="178"/>
    <n v="81.276979999999995"/>
    <n v="19.365469999999998"/>
    <n v="81.276979999999995"/>
    <n v="19.365469999999998"/>
    <n v="81.276979999999995"/>
    <n v="19.365469999999998"/>
    <n v="761.28859999999997"/>
    <n v="195479.4"/>
    <n v="1329.96"/>
    <n v="17"/>
    <n v="6.6411439999999996E-4"/>
    <n v="1456147000"/>
    <n v="2.2222520000000001"/>
    <s v="RGB_Side_Upper_0"/>
    <n v="8388"/>
    <n v="197194500"/>
    <n v="11860550"/>
    <n v="2.802708"/>
    <n v="0.168573"/>
    <n v="16.626080000000002"/>
    <n v="8388"/>
    <n v="1"/>
    <n v="0"/>
    <n v="0"/>
    <n v="3545"/>
    <n v="1498.2149999999999"/>
    <n v="0.42262759999999999"/>
    <n v="500.983"/>
    <n v="13485.94"/>
    <n v="-3.6179549999999998"/>
    <n v="1436.011"/>
    <n v="2401.0070000000001"/>
    <n v="0.11967129999999999"/>
    <n v="70092"/>
    <n v="1165.1110000000001"/>
    <n v="0.78593860000000004"/>
    <n v="424"/>
    <n v="364"/>
    <n v="8154"/>
    <n v="0.97210300000000005"/>
    <n v="451"/>
    <n v="0"/>
    <n v="82.461010000000002"/>
    <n v="20.475090000000002"/>
    <n v="82.461010000000002"/>
    <n v="20.475090000000002"/>
    <n v="82.461010000000002"/>
    <n v="20.475090000000002"/>
    <n v="501.1361"/>
    <n v="95435.79"/>
    <n v="21682.240000000002"/>
    <n v="234"/>
    <n v="2.7897000000000002E-2"/>
    <n v="209055000"/>
    <n v="2.9712809999999998"/>
    <s v="RGB_Side_Upper_4"/>
    <n v="9807"/>
    <n v="186169000"/>
    <n v="18352660"/>
    <n v="1.935686"/>
    <n v="0.1908213"/>
    <n v="10.143980000000001"/>
    <n v="9807"/>
    <n v="1"/>
    <n v="0"/>
    <n v="0"/>
    <n v="3907"/>
    <n v="1556.5050000000001"/>
    <n v="0.39838889999999999"/>
    <n v="480.23540000000003"/>
    <n v="2523.5279999999998"/>
    <n v="-14.63449"/>
    <n v="1441.9649999999999"/>
    <n v="2454.6350000000002"/>
    <n v="0.13602130000000001"/>
    <n v="72099"/>
    <n v="1145.4739999999999"/>
    <n v="0.67327079999999995"/>
    <n v="465"/>
    <n v="266"/>
    <n v="9557"/>
    <n v="0.97450800000000004"/>
    <n v="330"/>
    <n v="0"/>
    <n v="82.560109999999995"/>
    <n v="19.265789999999999"/>
    <n v="82.560109999999995"/>
    <n v="19.265789999999999"/>
    <n v="82.560109999999995"/>
    <n v="19.265789999999999"/>
    <n v="480.23869999999999"/>
    <n v="100513"/>
    <n v="649.3519"/>
    <n v="250"/>
    <n v="2.5492000000000001E-2"/>
    <n v="204521600"/>
    <n v="2.1265079999999998"/>
    <s v="RGB_TV"/>
    <n v="19586"/>
    <n v="583753400"/>
    <n v="52871040"/>
    <n v="1.5217309999999999"/>
    <n v="0.13782449999999999"/>
    <n v="11.041079999999999"/>
    <n v="0"/>
    <n v="0"/>
    <n v="0"/>
    <n v="0"/>
    <n v="5921"/>
    <n v="1789.9639999999999"/>
    <n v="0.30230780000000002"/>
    <n v="643.73050000000001"/>
    <n v="15440.11"/>
    <n v="-15.254"/>
    <n v="1726.665"/>
    <n v="1070.7809999999999"/>
    <n v="0.1279161"/>
    <n v="153116"/>
    <n v="1665.269"/>
    <n v="0.69539249999999997"/>
    <n v="440"/>
    <n v="568"/>
    <n v="19007"/>
    <n v="0.97043809999999997"/>
    <n v="563.36850000000004"/>
    <n v="86.255690000000001"/>
    <n v="23.42754"/>
    <n v="86.255690000000001"/>
    <n v="23.42754"/>
    <n v="86.255690000000001"/>
    <n v="23.42754"/>
    <n v="644.36490000000003"/>
    <n v="240214.3"/>
    <n v="12171.81"/>
    <n v="579"/>
    <n v="2.956193E-2"/>
    <n v="636624400"/>
    <n v="1.659556"/>
  </r>
  <r>
    <n v="3"/>
    <s v="085564-T"/>
    <s v="Cicer arietinum"/>
    <s v="VarC"/>
    <s v="Tent - Control"/>
    <s v="S"/>
    <s v="SI"/>
    <n v="12"/>
    <n v="1"/>
    <d v="2021-05-24T13:17:50"/>
    <x v="0"/>
    <n v="74147"/>
    <s v="RGB_Side_Far_0"/>
    <n v="8952"/>
    <n v="72760900"/>
    <n v="4220684"/>
    <n v="0.90794160000000002"/>
    <n v="5.2667489999999997E-2"/>
    <n v="17.239129999999999"/>
    <n v="8952"/>
    <n v="1"/>
    <n v="0"/>
    <n v="0"/>
    <n v="3605"/>
    <n v="1451.7449999999999"/>
    <n v="0.40270329999999999"/>
    <n v="350.51530000000002"/>
    <n v="2001.6949999999999"/>
    <n v="-2.7364609999999998"/>
    <n v="1224.722"/>
    <n v="2810.721"/>
    <n v="0.34775850000000003"/>
    <n v="25742"/>
    <n v="763.88840000000005"/>
    <n v="0.79271530000000001"/>
    <n v="110"/>
    <n v="351"/>
    <n v="8815"/>
    <n v="0.98469609999999996"/>
    <n v="439"/>
    <n v="0"/>
    <n v="81.520669999999996"/>
    <n v="21.003070000000001"/>
    <n v="81.520669999999996"/>
    <n v="21.003070000000001"/>
    <n v="81.520669999999996"/>
    <n v="21.003070000000001"/>
    <n v="350.51549999999997"/>
    <n v="37834.32"/>
    <n v="447.58510000000001"/>
    <n v="137"/>
    <n v="1.5303840000000001E-2"/>
    <n v="76981580"/>
    <n v="0.96060900000000005"/>
    <s v="RGB_Side_Far_4"/>
    <n v="9636"/>
    <n v="84309310"/>
    <n v="5826536"/>
    <n v="0.90799189999999996"/>
    <n v="6.2750440000000005E-2"/>
    <n v="14.469889999999999"/>
    <n v="9636"/>
    <n v="1"/>
    <n v="0"/>
    <n v="0"/>
    <n v="4322"/>
    <n v="1938.5309999999999"/>
    <n v="0.44852639999999999"/>
    <n v="355.62479999999999"/>
    <n v="2361.0819999999999"/>
    <n v="1.0738840000000001"/>
    <n v="1214.597"/>
    <n v="2806.107"/>
    <n v="0.29727890000000001"/>
    <n v="32414"/>
    <n v="831.01900000000001"/>
    <n v="0.75814740000000003"/>
    <n v="117"/>
    <n v="351"/>
    <n v="9452"/>
    <n v="0.98090489999999997"/>
    <n v="439"/>
    <n v="0"/>
    <n v="82.223529999999997"/>
    <n v="22.811340000000001"/>
    <n v="82.223529999999997"/>
    <n v="22.811340000000001"/>
    <n v="82.223529999999997"/>
    <n v="22.811340000000001"/>
    <n v="355.625"/>
    <n v="40588.46"/>
    <n v="578.52909999999997"/>
    <n v="184"/>
    <n v="1.9095060000000001E-2"/>
    <n v="90135850"/>
    <n v="0.97074229999999995"/>
    <s v="RGB_Side_Lower_0"/>
    <n v="16202"/>
    <n v="156392900"/>
    <n v="35821890"/>
    <n v="0.59577139999999995"/>
    <n v="0.1364619"/>
    <n v="4.3658460000000003"/>
    <n v="6204"/>
    <n v="0.38291570000000003"/>
    <n v="9998"/>
    <n v="0.61708430000000003"/>
    <n v="3636"/>
    <n v="815.97919999999999"/>
    <n v="0.2244167"/>
    <n v="405.39490000000001"/>
    <n v="6050.0450000000001"/>
    <n v="-2.9991819999999998"/>
    <n v="1021.996"/>
    <n v="2803.8679999999999"/>
    <n v="0.27682950000000001"/>
    <n v="58527"/>
    <n v="1009.343"/>
    <n v="0.3934704"/>
    <n v="250"/>
    <n v="404"/>
    <n v="16199"/>
    <n v="0.9998148"/>
    <n v="183"/>
    <n v="220"/>
    <n v="83.479879999999994"/>
    <n v="17.9039"/>
    <n v="83.479879999999994"/>
    <n v="17.9039"/>
    <n v="83.479879999999994"/>
    <n v="17.9039"/>
    <n v="405.64949999999999"/>
    <n v="87123.45"/>
    <n v="2259.1680000000001"/>
    <n v="3"/>
    <n v="1.8516229999999999E-4"/>
    <n v="192214800"/>
    <n v="0.73223329999999998"/>
    <s v="RGB_Side_Lower_4"/>
    <n v="15763"/>
    <n v="158575500"/>
    <n v="11363300"/>
    <n v="0.63820220000000005"/>
    <n v="4.5732670000000003E-2"/>
    <n v="13.95506"/>
    <n v="6716"/>
    <n v="0.42606100000000002"/>
    <n v="9047"/>
    <n v="0.57393899999999998"/>
    <n v="2904"/>
    <n v="535.00070000000005"/>
    <n v="0.1842289"/>
    <n v="408.20710000000003"/>
    <n v="4840.9979999999996"/>
    <n v="5.8988019999999999"/>
    <n v="1005.447"/>
    <n v="2798.75"/>
    <n v="0.42841220000000002"/>
    <n v="36794"/>
    <n v="905.60350000000005"/>
    <n v="0.75041679999999999"/>
    <n v="138"/>
    <n v="409"/>
    <n v="15730"/>
    <n v="0.99790650000000003"/>
    <n v="197"/>
    <n v="211"/>
    <n v="83.73724"/>
    <n v="21.060030000000001"/>
    <n v="83.73724"/>
    <n v="21.060030000000001"/>
    <n v="83.73724"/>
    <n v="21.060030000000001"/>
    <n v="408.20729999999998"/>
    <n v="50738.89"/>
    <n v="1486.7260000000001"/>
    <n v="33"/>
    <n v="2.0935099999999998E-3"/>
    <n v="169938800"/>
    <n v="0.68393490000000001"/>
    <s v="RGB_Side_Upper_0"/>
    <n v="6575"/>
    <n v="20916720"/>
    <n v="1473092"/>
    <n v="0.4838404"/>
    <n v="3.40752E-2"/>
    <n v="14.19919"/>
    <n v="6575"/>
    <n v="1"/>
    <n v="0"/>
    <n v="0"/>
    <n v="1446"/>
    <n v="318.01"/>
    <n v="0.21992400000000001"/>
    <n v="228.3725"/>
    <n v="652.529"/>
    <n v="-4.0038970000000003"/>
    <n v="1290.8399999999999"/>
    <n v="2482.866"/>
    <n v="0.50472099999999998"/>
    <n v="13027"/>
    <n v="509.55419999999998"/>
    <n v="0.75414300000000001"/>
    <n v="103"/>
    <n v="216"/>
    <n v="6524"/>
    <n v="0.99224330000000005"/>
    <n v="276"/>
    <n v="0"/>
    <n v="82.531109999999998"/>
    <n v="21.521039999999999"/>
    <n v="82.531109999999998"/>
    <n v="21.521039999999999"/>
    <n v="82.531109999999998"/>
    <n v="21.521039999999999"/>
    <n v="228.37270000000001"/>
    <n v="17930.09"/>
    <n v="64.759559999999993"/>
    <n v="51"/>
    <n v="7.756654E-3"/>
    <n v="22389810"/>
    <n v="0.51791549999999997"/>
    <s v="RGB_Side_Upper_4"/>
    <n v="6305"/>
    <n v="19039720"/>
    <n v="2996936"/>
    <n v="0.47895009999999999"/>
    <n v="7.5388869999999997E-2"/>
    <n v="6.3530610000000003"/>
    <n v="6305"/>
    <n v="1"/>
    <n v="0"/>
    <n v="0"/>
    <n v="2026"/>
    <n v="651.01919999999996"/>
    <n v="0.32133230000000002"/>
    <n v="221.822"/>
    <n v="7138.7820000000002"/>
    <n v="-2.9808620000000001"/>
    <n v="1288.98"/>
    <n v="2473.0830000000001"/>
    <n v="0.37842870000000001"/>
    <n v="16661"/>
    <n v="533.8845"/>
    <n v="0.52999050000000003"/>
    <n v="169"/>
    <n v="177"/>
    <n v="6253"/>
    <n v="0.99175259999999998"/>
    <n v="262"/>
    <n v="0"/>
    <n v="82.210149999999999"/>
    <n v="18.82246"/>
    <n v="82.210149999999999"/>
    <n v="18.82246"/>
    <n v="82.210149999999999"/>
    <n v="18.82246"/>
    <n v="222.51949999999999"/>
    <n v="23180.7"/>
    <n v="8082.826"/>
    <n v="52"/>
    <n v="8.2474230000000003E-3"/>
    <n v="22036650"/>
    <n v="0.55433900000000003"/>
    <s v="RGB_TV"/>
    <n v="10714"/>
    <n v="51255930"/>
    <n v="3346890"/>
    <n v="0.44651990000000003"/>
    <n v="2.9156680000000001E-2"/>
    <n v="15.314500000000001"/>
    <n v="0"/>
    <n v="0"/>
    <n v="0"/>
    <n v="0"/>
    <n v="1919"/>
    <n v="343.7149"/>
    <n v="0.1791114"/>
    <n v="286.94420000000002"/>
    <n v="1310.732"/>
    <n v="7.8963770000000002"/>
    <n v="1605.1130000000001"/>
    <n v="1244.3810000000001"/>
    <n v="0.60353760000000001"/>
    <n v="17752"/>
    <n v="630.20830000000001"/>
    <n v="0.76984770000000002"/>
    <n v="94"/>
    <n v="285"/>
    <n v="10476"/>
    <n v="0.97778609999999999"/>
    <n v="166.36410000000001"/>
    <n v="86.274119999999996"/>
    <n v="18.80874"/>
    <n v="86.274119999999996"/>
    <n v="18.80874"/>
    <n v="86.274119999999996"/>
    <n v="18.80874"/>
    <n v="286.94450000000001"/>
    <n v="25076.51"/>
    <n v="160.3527"/>
    <n v="238"/>
    <n v="2.221393E-2"/>
    <n v="54602820"/>
    <n v="0.4756766"/>
  </r>
  <r>
    <n v="120"/>
    <s v="085564-T"/>
    <s v="Cicer arietinum"/>
    <s v="VarC"/>
    <s v="Tent - Control"/>
    <s v="S"/>
    <s v="SI"/>
    <n v="12"/>
    <n v="1"/>
    <d v="2021-05-27T13:32:30"/>
    <x v="1"/>
    <n v="80908"/>
    <s v="RGB_Side_Far_0"/>
    <n v="10950"/>
    <n v="169913400"/>
    <n v="18610980"/>
    <n v="1.4170959999999999"/>
    <n v="0.15521760000000001"/>
    <n v="9.1297370000000004"/>
    <n v="10950"/>
    <n v="1"/>
    <n v="0"/>
    <n v="0"/>
    <n v="4650"/>
    <n v="1974.6579999999999"/>
    <n v="0.42465750000000002"/>
    <n v="466.53829999999999"/>
    <n v="1425.8520000000001"/>
    <n v="2.31812"/>
    <n v="1181.7339999999999"/>
    <n v="2763.4870000000001"/>
    <n v="0.1654079"/>
    <n v="66200"/>
    <n v="1140.3520000000001"/>
    <n v="0.64410500000000004"/>
    <n v="267"/>
    <n v="430"/>
    <n v="10740"/>
    <n v="0.98082190000000002"/>
    <n v="518"/>
    <n v="0"/>
    <n v="85.090869999999995"/>
    <n v="21.504439999999999"/>
    <n v="85.090869999999995"/>
    <n v="21.504439999999999"/>
    <n v="85.090869999999995"/>
    <n v="21.504439999999999"/>
    <n v="466.5385"/>
    <n v="104689.2"/>
    <n v="185.667"/>
    <n v="210"/>
    <n v="1.917808E-2"/>
    <n v="188524400"/>
    <n v="1.572314"/>
    <s v="RGB_Side_Far_4"/>
    <n v="10104"/>
    <n v="134766600"/>
    <n v="10775610"/>
    <n v="1.320065"/>
    <n v="0.1055492"/>
    <n v="12.506629999999999"/>
    <n v="10104"/>
    <n v="1"/>
    <n v="0"/>
    <n v="0"/>
    <n v="4455"/>
    <n v="1964.2739999999999"/>
    <n v="0.44091449999999999"/>
    <n v="426.52319999999997"/>
    <n v="2808.6889999999999"/>
    <n v="3.7187000000000001"/>
    <n v="1195.729"/>
    <n v="2754.7089999999998"/>
    <n v="0.21703829999999999"/>
    <n v="46554"/>
    <n v="980.79719999999998"/>
    <n v="0.72577550000000002"/>
    <n v="193"/>
    <n v="412"/>
    <n v="9971"/>
    <n v="0.98683690000000002"/>
    <n v="527"/>
    <n v="0"/>
    <n v="85.912700000000001"/>
    <n v="21.39096"/>
    <n v="85.912700000000001"/>
    <n v="21.39096"/>
    <n v="85.912700000000001"/>
    <n v="21.39096"/>
    <n v="426.53609999999998"/>
    <n v="60061.45"/>
    <n v="780.75340000000006"/>
    <n v="133"/>
    <n v="1.31631E-2"/>
    <n v="145542200"/>
    <n v="1.4256150000000001"/>
    <s v="RGB_Side_Lower_0"/>
    <n v="18416"/>
    <n v="258444000"/>
    <n v="62451690"/>
    <n v="0.76203670000000001"/>
    <n v="0.18414230000000001"/>
    <n v="4.1383029999999996"/>
    <n v="10467"/>
    <n v="0.56836439999999999"/>
    <n v="7949"/>
    <n v="0.43163550000000001"/>
    <n v="4152"/>
    <n v="936.09379999999999"/>
    <n v="0.22545609999999999"/>
    <n v="454.94279999999998"/>
    <n v="1090.0139999999999"/>
    <n v="-5.9086749999999997"/>
    <n v="968.17550000000006"/>
    <n v="2755.1489999999999"/>
    <n v="0.22230810000000001"/>
    <n v="82840"/>
    <n v="1199.8420000000001"/>
    <n v="0.37303570000000003"/>
    <n v="329"/>
    <n v="408"/>
    <n v="18408"/>
    <n v="0.99956560000000005"/>
    <n v="201"/>
    <n v="206"/>
    <n v="90.009770000000003"/>
    <n v="19.567240000000002"/>
    <n v="90.009770000000003"/>
    <n v="19.567240000000002"/>
    <n v="90.009770000000003"/>
    <n v="19.567240000000002"/>
    <n v="461.70530000000002"/>
    <n v="122137.2"/>
    <n v="64.516239999999996"/>
    <n v="8"/>
    <n v="4.3440489999999998E-4"/>
    <n v="320895700"/>
    <n v="0.94617899999999999"/>
    <s v="RGB_Side_Lower_4"/>
    <n v="15887"/>
    <n v="259142800"/>
    <n v="30490570"/>
    <n v="1.0267280000000001"/>
    <n v="0.1208041"/>
    <n v="8.4991120000000002"/>
    <n v="10432"/>
    <n v="0.65663749999999999"/>
    <n v="5455"/>
    <n v="0.34336250000000001"/>
    <n v="3187"/>
    <n v="639.32579999999996"/>
    <n v="0.20060430000000001"/>
    <n v="491.48039999999997"/>
    <n v="682.96040000000005"/>
    <n v="-1.1222129999999999"/>
    <n v="960.70579999999995"/>
    <n v="2733.127"/>
    <n v="0.2333887"/>
    <n v="68071"/>
    <n v="1178.5540000000001"/>
    <n v="0.62323759999999995"/>
    <n v="289"/>
    <n v="454"/>
    <n v="15882"/>
    <n v="0.9996853"/>
    <n v="256"/>
    <n v="197"/>
    <n v="89.068979999999996"/>
    <n v="21.167200000000001"/>
    <n v="89.068979999999996"/>
    <n v="21.167200000000001"/>
    <n v="89.068979999999996"/>
    <n v="21.167200000000001"/>
    <n v="491.48059999999998"/>
    <n v="111321.9"/>
    <n v="29.359539999999999"/>
    <n v="5"/>
    <n v="3.1472269999999999E-4"/>
    <n v="289633300"/>
    <n v="1.147532"/>
    <s v="RGB_Side_Upper_0"/>
    <n v="5279"/>
    <n v="24225370"/>
    <n v="3441438"/>
    <n v="0.86929500000000004"/>
    <n v="0.1234914"/>
    <n v="7.0393160000000004"/>
    <n v="5279"/>
    <n v="1"/>
    <n v="0"/>
    <n v="0"/>
    <n v="1686"/>
    <n v="538.47239999999999"/>
    <n v="0.31937870000000002"/>
    <n v="279.32960000000003"/>
    <n v="884.55849999999998"/>
    <n v="-4.6097989999999998"/>
    <n v="1280.798"/>
    <n v="2435.0500000000002"/>
    <n v="0.23226859999999999"/>
    <n v="22728"/>
    <n v="664.27840000000003"/>
    <n v="0.56433540000000004"/>
    <n v="122"/>
    <n v="278"/>
    <n v="5239"/>
    <n v="0.99242280000000005"/>
    <n v="361"/>
    <n v="0"/>
    <n v="95.792010000000005"/>
    <n v="20.73584"/>
    <n v="95.792010000000005"/>
    <n v="20.73584"/>
    <n v="95.792010000000005"/>
    <n v="20.73584"/>
    <n v="279.32979999999998"/>
    <n v="32798.04"/>
    <n v="148.2182"/>
    <n v="40"/>
    <n v="7.5771930000000003E-3"/>
    <n v="27666810"/>
    <n v="0.99278639999999996"/>
    <s v="RGB_Side_Upper_4"/>
    <n v="6376"/>
    <n v="28992670"/>
    <n v="5042874"/>
    <n v="0.71316749999999995"/>
    <n v="0.12404560000000001"/>
    <n v="5.7492340000000004"/>
    <n v="6376"/>
    <n v="1"/>
    <n v="0"/>
    <n v="0"/>
    <n v="2224"/>
    <n v="775.7491"/>
    <n v="0.34880800000000001"/>
    <n v="278.53899999999999"/>
    <n v="428.995"/>
    <n v="-1.1372910000000001"/>
    <n v="1301.9760000000001"/>
    <n v="2426.4949999999999"/>
    <n v="0.25481579999999998"/>
    <n v="25022"/>
    <n v="670.94680000000005"/>
    <n v="0.49515160000000003"/>
    <n v="146"/>
    <n v="273"/>
    <n v="6301"/>
    <n v="0.98823709999999998"/>
    <n v="379"/>
    <n v="0"/>
    <n v="90.203419999999994"/>
    <n v="18.273160000000001"/>
    <n v="90.203419999999994"/>
    <n v="18.273160000000001"/>
    <n v="90.203419999999994"/>
    <n v="18.273160000000001"/>
    <n v="278.53919999999999"/>
    <n v="36192.959999999999"/>
    <n v="28.863969999999998"/>
    <n v="75"/>
    <n v="1.176286E-2"/>
    <n v="34035540"/>
    <n v="0.83721310000000004"/>
    <s v="RGB_TV"/>
    <n v="13896"/>
    <n v="68582970"/>
    <n v="20624860"/>
    <n v="0.35517029999999999"/>
    <n v="0.1068099"/>
    <n v="3.3252570000000001"/>
    <n v="0"/>
    <n v="0"/>
    <n v="0"/>
    <n v="0"/>
    <n v="3126"/>
    <n v="703.21500000000003"/>
    <n v="0.22495680000000001"/>
    <n v="304.58659999999998"/>
    <n v="6542.2240000000002"/>
    <n v="8.0932709999999997"/>
    <n v="1565.653"/>
    <n v="1200.354"/>
    <n v="0.37006660000000002"/>
    <n v="37550"/>
    <n v="803.09739999999999"/>
    <n v="0.28901349999999998"/>
    <n v="234"/>
    <n v="300"/>
    <n v="13648"/>
    <n v="0.9821531"/>
    <n v="231.1926"/>
    <n v="96.277339999999995"/>
    <n v="19.286719999999999"/>
    <n v="96.277339999999995"/>
    <n v="19.286719999999999"/>
    <n v="96.277339999999995"/>
    <n v="19.286719999999999"/>
    <n v="312.54259999999999"/>
    <n v="53629.27"/>
    <n v="3080.0729999999999"/>
    <n v="248"/>
    <n v="1.7846859999999999E-2"/>
    <n v="89207830"/>
    <n v="0.46198020000000001"/>
  </r>
  <r>
    <n v="227"/>
    <s v="085564-T"/>
    <s v="Cicer arietinum"/>
    <s v="VarC"/>
    <s v="Tent - Control"/>
    <s v="S"/>
    <s v="SI"/>
    <n v="12"/>
    <n v="1"/>
    <d v="2021-05-31T13:29:50"/>
    <x v="2"/>
    <n v="114945"/>
    <s v="RGB_Side_Far_0"/>
    <n v="14462"/>
    <n v="346513600"/>
    <n v="16458060"/>
    <n v="1.6567750000000001"/>
    <n v="7.8690449999999995E-2"/>
    <n v="21.05434"/>
    <n v="14462"/>
    <n v="1"/>
    <n v="0"/>
    <n v="0"/>
    <n v="6478"/>
    <n v="2901.7069999999999"/>
    <n v="0.44793250000000001"/>
    <n v="566.52009999999996"/>
    <n v="2604.0720000000001"/>
    <n v="0.84038590000000002"/>
    <n v="1211.672"/>
    <n v="2714.7730000000001"/>
    <n v="0.19792789999999999"/>
    <n v="73067"/>
    <n v="1267.82"/>
    <n v="0.82685359999999997"/>
    <n v="225"/>
    <n v="560"/>
    <n v="14283"/>
    <n v="0.98762269999999996"/>
    <n v="648"/>
    <n v="0"/>
    <n v="84.485479999999995"/>
    <n v="22.383479999999999"/>
    <n v="84.485479999999995"/>
    <n v="22.383479999999999"/>
    <n v="84.485479999999995"/>
    <n v="22.383479999999999"/>
    <n v="566.52030000000002"/>
    <n v="99848.98"/>
    <n v="468.89699999999999"/>
    <n v="179"/>
    <n v="1.2377259999999999E-2"/>
    <n v="362971600"/>
    <n v="1.735466"/>
    <s v="RGB_Side_Far_4"/>
    <n v="13455"/>
    <n v="304109200"/>
    <n v="12313670"/>
    <n v="1.679818"/>
    <n v="6.8017439999999998E-2"/>
    <n v="24.696870000000001"/>
    <n v="13455"/>
    <n v="1"/>
    <n v="0"/>
    <n v="0"/>
    <n v="5729"/>
    <n v="2439.3490000000002"/>
    <n v="0.42578969999999999"/>
    <n v="542.51729999999998"/>
    <n v="5436.5640000000003"/>
    <n v="-1.7767040000000001"/>
    <n v="1194.7760000000001"/>
    <n v="2700.9549999999999"/>
    <n v="0.2217845"/>
    <n v="60667"/>
    <n v="1198.5619999999999"/>
    <n v="0.85039659999999995"/>
    <n v="184"/>
    <n v="520"/>
    <n v="13314"/>
    <n v="0.98952059999999997"/>
    <n v="654"/>
    <n v="0"/>
    <n v="86.077740000000006"/>
    <n v="22.142060000000001"/>
    <n v="86.077740000000006"/>
    <n v="22.142060000000001"/>
    <n v="86.077740000000006"/>
    <n v="22.142060000000001"/>
    <n v="542.51750000000004"/>
    <n v="83184.89"/>
    <n v="2196.6729999999998"/>
    <n v="141"/>
    <n v="1.047938E-2"/>
    <n v="316422900"/>
    <n v="1.747835"/>
    <s v="RGB_Side_Lower_0"/>
    <n v="22960"/>
    <n v="478273900"/>
    <n v="73736400"/>
    <n v="0.90726240000000002"/>
    <n v="0.13987440000000001"/>
    <n v="6.4862659999999996"/>
    <n v="13537"/>
    <n v="0.58959059999999996"/>
    <n v="9423"/>
    <n v="0.41040939999999998"/>
    <n v="5898"/>
    <n v="1515.087"/>
    <n v="0.25688149999999998"/>
    <n v="525.43790000000001"/>
    <n v="13691.73"/>
    <n v="-11.762650000000001"/>
    <n v="1015.255"/>
    <n v="2726.741"/>
    <n v="0.21481030000000001"/>
    <n v="106885"/>
    <n v="1329.085"/>
    <n v="0.53706050000000005"/>
    <n v="269"/>
    <n v="521"/>
    <n v="22953"/>
    <n v="0.99969509999999995"/>
    <n v="313"/>
    <n v="207"/>
    <n v="91.860500000000002"/>
    <n v="18.48002"/>
    <n v="91.860500000000002"/>
    <n v="18.48002"/>
    <n v="91.860500000000002"/>
    <n v="18.48002"/>
    <n v="525.99990000000003"/>
    <n v="134926.79999999999"/>
    <n v="8164.7820000000002"/>
    <n v="7"/>
    <n v="3.0487800000000002E-4"/>
    <n v="552010300"/>
    <n v="1.047137"/>
    <s v="RGB_Side_Lower_4"/>
    <n v="23385"/>
    <n v="528976700"/>
    <n v="31426970"/>
    <n v="0.96730139999999998"/>
    <n v="5.7468209999999999E-2"/>
    <n v="16.831939999999999"/>
    <n v="14676"/>
    <n v="0.62758179999999997"/>
    <n v="8709"/>
    <n v="0.37241819999999998"/>
    <n v="4307"/>
    <n v="793.25419999999997"/>
    <n v="0.18417790000000001"/>
    <n v="555.22609999999997"/>
    <n v="2681.3409999999999"/>
    <n v="-6.2003219999999999"/>
    <n v="998.66679999999997"/>
    <n v="2718.8090000000002"/>
    <n v="0.3148647"/>
    <n v="74270"/>
    <n v="1266.587"/>
    <n v="0.78826280000000004"/>
    <n v="242"/>
    <n v="551"/>
    <n v="23376"/>
    <n v="0.99961509999999998"/>
    <n v="350"/>
    <n v="200"/>
    <n v="92.317040000000006"/>
    <n v="19.197130000000001"/>
    <n v="92.317040000000006"/>
    <n v="19.197130000000001"/>
    <n v="92.317040000000006"/>
    <n v="19.197130000000001"/>
    <n v="555.22630000000004"/>
    <n v="106347.1"/>
    <n v="307.44459999999998"/>
    <n v="9"/>
    <n v="3.8486210000000001E-4"/>
    <n v="560403700"/>
    <n v="1.02477"/>
    <s v="RGB_Side_Upper_0"/>
    <n v="9321"/>
    <n v="48034450"/>
    <n v="7434482"/>
    <n v="0.55287609999999998"/>
    <n v="8.5570820000000006E-2"/>
    <n v="6.4610349999999999"/>
    <n v="9321"/>
    <n v="1"/>
    <n v="0"/>
    <n v="0"/>
    <n v="2672"/>
    <n v="765.96759999999995"/>
    <n v="0.28666449999999999"/>
    <n v="283.01940000000002"/>
    <n v="1087.1559999999999"/>
    <n v="3.6164580000000002"/>
    <n v="1283.807"/>
    <n v="2438.7199999999998"/>
    <n v="0.3361827"/>
    <n v="27726"/>
    <n v="686.31949999999995"/>
    <n v="0.53573720000000002"/>
    <n v="138"/>
    <n v="283"/>
    <n v="9255"/>
    <n v="0.9929192"/>
    <n v="352"/>
    <n v="0"/>
    <n v="93.909130000000005"/>
    <n v="18.956189999999999"/>
    <n v="93.909130000000005"/>
    <n v="18.956189999999999"/>
    <n v="93.909130000000005"/>
    <n v="18.956189999999999"/>
    <n v="283.0197"/>
    <n v="35633.050000000003"/>
    <n v="126.80070000000001"/>
    <n v="66"/>
    <n v="7.080785E-3"/>
    <n v="55468940"/>
    <n v="0.63844690000000004"/>
    <s v="RGB_Side_Upper_4"/>
    <n v="10649"/>
    <n v="46239290"/>
    <n v="15493880"/>
    <n v="0.40774959999999999"/>
    <n v="0.1366289"/>
    <n v="2.9843570000000001"/>
    <n v="10649"/>
    <n v="1"/>
    <n v="0"/>
    <n v="0"/>
    <n v="3326"/>
    <n v="1038.809"/>
    <n v="0.31232979999999999"/>
    <n v="277.20030000000003"/>
    <n v="1113.377"/>
    <n v="8.5607229999999994"/>
    <n v="1286.8330000000001"/>
    <n v="2428.9380000000001"/>
    <n v="0.27776620000000002"/>
    <n v="38338"/>
    <n v="744.23839999999996"/>
    <n v="0.24804090000000001"/>
    <n v="197"/>
    <n v="276"/>
    <n v="10603"/>
    <n v="0.99568029999999996"/>
    <n v="361"/>
    <n v="0"/>
    <n v="94.285380000000004"/>
    <n v="17.292459999999998"/>
    <n v="94.285380000000004"/>
    <n v="17.292459999999998"/>
    <n v="94.285380000000004"/>
    <n v="17.292459999999998"/>
    <n v="278.99740000000003"/>
    <n v="49309.42"/>
    <n v="116.40600000000001"/>
    <n v="46"/>
    <n v="4.319654E-3"/>
    <n v="61733180"/>
    <n v="0.54437849999999999"/>
    <s v="RGB_TV"/>
    <n v="20713"/>
    <n v="128682200"/>
    <n v="25680910"/>
    <n v="0.29993880000000001"/>
    <n v="5.9858300000000003E-2"/>
    <n v="5.0108129999999997"/>
    <n v="0"/>
    <n v="0"/>
    <n v="0"/>
    <n v="0"/>
    <n v="4088"/>
    <n v="806.82389999999998"/>
    <n v="0.19736400000000001"/>
    <n v="334.48469999999998"/>
    <n v="5337.1440000000002"/>
    <n v="2.3397220000000001"/>
    <n v="1588.58"/>
    <n v="1240.6980000000001"/>
    <n v="0.48435600000000001"/>
    <n v="42764"/>
    <n v="842.15179999999998"/>
    <n v="0.44524429999999998"/>
    <n v="205"/>
    <n v="335"/>
    <n v="20455"/>
    <n v="0.98754410000000004"/>
    <n v="175.23699999999999"/>
    <n v="95.75282"/>
    <n v="18.66057"/>
    <n v="95.75282"/>
    <n v="18.66057"/>
    <n v="95.75282"/>
    <n v="18.66057"/>
    <n v="334.48489999999998"/>
    <n v="50908.66"/>
    <n v="1375.2280000000001"/>
    <n v="258"/>
    <n v="1.245595E-2"/>
    <n v="154363200"/>
    <n v="0.35979709999999998"/>
  </r>
  <r>
    <n v="330"/>
    <s v="085564-T"/>
    <s v="Cicer arietinum"/>
    <s v="VarC"/>
    <s v="Tent - Control"/>
    <s v="S"/>
    <s v="SI"/>
    <n v="12"/>
    <n v="1"/>
    <d v="2021-06-03T12:55:34"/>
    <x v="3"/>
    <n v="140685"/>
    <s v="RGB_Side_Far_0"/>
    <n v="17928"/>
    <n v="541256400"/>
    <n v="32680890"/>
    <n v="1.6839900000000001"/>
    <n v="0.1016787"/>
    <n v="16.561859999999999"/>
    <n v="17928"/>
    <n v="1"/>
    <n v="0"/>
    <n v="0"/>
    <n v="7203"/>
    <n v="2893.9760000000001"/>
    <n v="0.40177380000000001"/>
    <n v="624.06489999999997"/>
    <n v="4090.0650000000001"/>
    <n v="0.58649949999999995"/>
    <n v="1206.3979999999999"/>
    <n v="2687.43"/>
    <n v="0.15862399999999999"/>
    <n v="113022"/>
    <n v="1523.1"/>
    <n v="0.78520310000000004"/>
    <n v="326"/>
    <n v="625"/>
    <n v="17771"/>
    <n v="0.99124279999999998"/>
    <n v="713"/>
    <n v="0"/>
    <n v="84.489850000000004"/>
    <n v="21.216889999999999"/>
    <n v="84.489850000000004"/>
    <n v="21.216889999999999"/>
    <n v="84.489850000000004"/>
    <n v="21.216889999999999"/>
    <n v="630.9126"/>
    <n v="134160.79999999999"/>
    <n v="933.10109999999997"/>
    <n v="157"/>
    <n v="8.7572510000000006E-3"/>
    <n v="573937300"/>
    <n v="1.785668"/>
    <s v="RGB_Side_Far_4"/>
    <n v="17671"/>
    <n v="550572800"/>
    <n v="19416940"/>
    <n v="1.763163"/>
    <n v="6.2181130000000001E-2"/>
    <n v="28.35528"/>
    <n v="17671"/>
    <n v="1"/>
    <n v="0"/>
    <n v="0"/>
    <n v="7067"/>
    <n v="2826.24"/>
    <n v="0.39992080000000002"/>
    <n v="641.78890000000001"/>
    <n v="3452.1689999999999"/>
    <n v="3.2631190000000001"/>
    <n v="1179.7719999999999"/>
    <n v="2680.4789999999998"/>
    <n v="0.19975129999999999"/>
    <n v="88465"/>
    <n v="1469.0740000000001"/>
    <n v="0.86838009999999999"/>
    <n v="280"/>
    <n v="627"/>
    <n v="17465"/>
    <n v="0.98834250000000001"/>
    <n v="715"/>
    <n v="0"/>
    <n v="84.940299999999993"/>
    <n v="21.260059999999999"/>
    <n v="84.940299999999993"/>
    <n v="21.260059999999999"/>
    <n v="84.940299999999993"/>
    <n v="21.260059999999999"/>
    <n v="642.87860000000001"/>
    <n v="113376.4"/>
    <n v="674.40840000000003"/>
    <n v="206"/>
    <n v="1.1657519999999999E-2"/>
    <n v="569989800"/>
    <n v="1.8253440000000001"/>
    <s v="RGB_Side_Lower_0"/>
    <n v="27838"/>
    <n v="668352100"/>
    <n v="130921200"/>
    <n v="0.86244080000000001"/>
    <n v="0.1689406"/>
    <n v="5.1049939999999996"/>
    <n v="17020"/>
    <n v="0.61139449999999995"/>
    <n v="10818"/>
    <n v="0.38860549999999999"/>
    <n v="6761"/>
    <n v="1642.04"/>
    <n v="0.24286949999999999"/>
    <n v="584.56569999999999"/>
    <n v="14339.73"/>
    <n v="-3.5041880000000001"/>
    <n v="1030.5029999999999"/>
    <n v="2713.0830000000001"/>
    <n v="0.20734240000000001"/>
    <n v="134261"/>
    <n v="1454.8989999999999"/>
    <n v="0.45212089999999999"/>
    <n v="320"/>
    <n v="570"/>
    <n v="27818"/>
    <n v="0.99928159999999999"/>
    <n v="357"/>
    <n v="212"/>
    <n v="90.183920000000001"/>
    <n v="18.656759999999998"/>
    <n v="90.183920000000001"/>
    <n v="18.656759999999998"/>
    <n v="90.183920000000001"/>
    <n v="18.656759999999998"/>
    <n v="584.56590000000006"/>
    <n v="164435"/>
    <n v="7386.5860000000002"/>
    <n v="20"/>
    <n v="7.1844240000000005E-4"/>
    <n v="799273300"/>
    <n v="1.0313810000000001"/>
    <s v="RGB_Side_Lower_4"/>
    <n v="29448"/>
    <n v="790114900"/>
    <n v="63030740"/>
    <n v="0.91112649999999995"/>
    <n v="7.2684330000000005E-2"/>
    <n v="12.53539"/>
    <n v="18891"/>
    <n v="0.64150370000000001"/>
    <n v="10557"/>
    <n v="0.35849629999999999"/>
    <n v="5485"/>
    <n v="1021.639"/>
    <n v="0.1862605"/>
    <n v="582.76070000000004"/>
    <n v="10154.68"/>
    <n v="3.791693"/>
    <n v="999.13660000000004"/>
    <n v="2707.3829999999998"/>
    <n v="0.25476910000000003"/>
    <n v="115587"/>
    <n v="1464.549"/>
    <n v="0.7263117"/>
    <n v="336"/>
    <n v="564"/>
    <n v="29423"/>
    <n v="0.99915109999999996"/>
    <n v="357"/>
    <n v="206"/>
    <n v="90.611109999999996"/>
    <n v="19.311630000000001"/>
    <n v="90.611109999999996"/>
    <n v="19.311630000000001"/>
    <n v="90.611109999999996"/>
    <n v="19.311630000000001"/>
    <n v="584.57839999999999"/>
    <n v="138672.4"/>
    <n v="3501.6790000000001"/>
    <n v="25"/>
    <n v="8.489541E-4"/>
    <n v="853145700"/>
    <n v="0.98381079999999999"/>
    <s v="RGB_Side_Upper_0"/>
    <n v="11824"/>
    <n v="73127500"/>
    <n v="11663150"/>
    <n v="0.52306050000000004"/>
    <n v="8.3423250000000004E-2"/>
    <n v="6.2699600000000002"/>
    <n v="11824"/>
    <n v="1"/>
    <n v="0"/>
    <n v="0"/>
    <n v="3000"/>
    <n v="761.16380000000004"/>
    <n v="0.25372119999999998"/>
    <n v="313.54750000000001"/>
    <n v="805.6173"/>
    <n v="1.570762"/>
    <n v="1268.82"/>
    <n v="2436.0369999999998"/>
    <n v="0.3250673"/>
    <n v="36374"/>
    <n v="796.04920000000004"/>
    <n v="0.52547319999999997"/>
    <n v="191"/>
    <n v="294"/>
    <n v="11761"/>
    <n v="0.99467190000000005"/>
    <n v="349"/>
    <n v="0"/>
    <n v="91.182590000000005"/>
    <n v="18.15699"/>
    <n v="91.182590000000005"/>
    <n v="18.15699"/>
    <n v="91.182590000000005"/>
    <n v="18.15699"/>
    <n v="313.74919999999997"/>
    <n v="50491.43"/>
    <n v="54.889989999999997"/>
    <n v="63"/>
    <n v="5.3281459999999998E-3"/>
    <n v="84790660"/>
    <n v="0.60648380000000002"/>
    <s v="RGB_Side_Upper_4"/>
    <n v="11174"/>
    <n v="71473740"/>
    <n v="19668270"/>
    <n v="0.57243900000000003"/>
    <n v="0.15752479999999999"/>
    <n v="3.6339610000000002"/>
    <n v="11174"/>
    <n v="1"/>
    <n v="0"/>
    <n v="0"/>
    <n v="3556"/>
    <n v="1131.6569999999999"/>
    <n v="0.31823879999999999"/>
    <n v="345.02319999999997"/>
    <n v="2698.2339999999999"/>
    <n v="1.7538819999999999"/>
    <n v="1270.249"/>
    <n v="2418.0940000000001"/>
    <n v="0.2496816"/>
    <n v="44753"/>
    <n v="858.29259999999999"/>
    <n v="0.32308290000000001"/>
    <n v="202"/>
    <n v="323"/>
    <n v="11113"/>
    <n v="0.99454089999999995"/>
    <n v="401"/>
    <n v="0"/>
    <n v="91.701099999999997"/>
    <n v="16.977920000000001"/>
    <n v="91.701099999999997"/>
    <n v="16.977920000000001"/>
    <n v="91.701099999999997"/>
    <n v="16.977920000000001"/>
    <n v="345.02339999999998"/>
    <n v="63691.07"/>
    <n v="651.55409999999995"/>
    <n v="61"/>
    <n v="5.4591010000000001E-3"/>
    <n v="91142020"/>
    <n v="0.72996369999999999"/>
    <s v="RGB_TV"/>
    <n v="24802"/>
    <n v="152723400"/>
    <n v="54934100"/>
    <n v="0.24827460000000001"/>
    <n v="8.9303540000000001E-2"/>
    <n v="2.7801200000000001"/>
    <n v="0"/>
    <n v="0"/>
    <n v="0"/>
    <n v="0"/>
    <n v="4986"/>
    <n v="1002.346"/>
    <n v="0.20103219999999999"/>
    <n v="334.0718"/>
    <n v="8945.3770000000004"/>
    <n v="2.5447669999999998"/>
    <n v="1582.499"/>
    <n v="1268.4680000000001"/>
    <n v="0.42744379999999998"/>
    <n v="58024"/>
    <n v="928.33870000000002"/>
    <n v="0.22176219999999999"/>
    <n v="273"/>
    <n v="332"/>
    <n v="24519"/>
    <n v="0.98858959999999996"/>
    <n v="210.38059999999999"/>
    <n v="95.384730000000005"/>
    <n v="18.64658"/>
    <n v="95.384730000000005"/>
    <n v="18.64658"/>
    <n v="95.384730000000005"/>
    <n v="18.64658"/>
    <n v="337.97070000000002"/>
    <n v="79798.61"/>
    <n v="3226.3429999999998"/>
    <n v="283"/>
    <n v="1.141037E-2"/>
    <n v="207657500"/>
    <n v="0.33757809999999999"/>
  </r>
  <r>
    <n v="458"/>
    <s v="085564-T"/>
    <s v="Cicer arietinum"/>
    <s v="VarC"/>
    <s v="Tent - Control"/>
    <s v="S"/>
    <s v="SI"/>
    <n v="12"/>
    <n v="1"/>
    <d v="2021-06-07T13:24:02"/>
    <x v="4"/>
    <n v="172450"/>
    <s v="RGB_Side_Far_0"/>
    <n v="22062"/>
    <n v="961831200"/>
    <n v="29395460"/>
    <n v="1.9761010000000001"/>
    <n v="6.0393549999999997E-2"/>
    <n v="32.720399999999998"/>
    <n v="22062"/>
    <n v="1"/>
    <n v="0"/>
    <n v="0"/>
    <n v="8485"/>
    <n v="3263.3139999999999"/>
    <n v="0.384598"/>
    <n v="765.20129999999995"/>
    <n v="10563.15"/>
    <n v="-13.249790000000001"/>
    <n v="1156.0889999999999"/>
    <n v="2645.576"/>
    <n v="0.1682748"/>
    <n v="131107"/>
    <n v="1713.7850000000001"/>
    <n v="0.88489530000000005"/>
    <n v="321"/>
    <n v="743"/>
    <n v="21782"/>
    <n v="0.98730850000000003"/>
    <n v="831"/>
    <n v="0"/>
    <n v="85.080680000000001"/>
    <n v="20.338740000000001"/>
    <n v="85.080680000000001"/>
    <n v="20.338740000000001"/>
    <n v="85.080680000000001"/>
    <n v="20.338740000000001"/>
    <n v="765.20150000000001"/>
    <n v="193994.4"/>
    <n v="5057.57"/>
    <n v="280"/>
    <n v="1.269151E-2"/>
    <n v="991226700"/>
    <n v="2.0364939999999998"/>
    <s v="RGB_Side_Far_4"/>
    <n v="24075"/>
    <n v="1022439000"/>
    <n v="26295110"/>
    <n v="1.7640260000000001"/>
    <n v="4.5367240000000003E-2"/>
    <n v="38.88326"/>
    <n v="24075"/>
    <n v="1"/>
    <n v="0"/>
    <n v="0"/>
    <n v="9151"/>
    <n v="3478.33"/>
    <n v="0.38010389999999999"/>
    <n v="779.62369999999999"/>
    <n v="8759.4719999999998"/>
    <n v="-7.0315209999999997"/>
    <n v="1145.0309999999999"/>
    <n v="2650.9369999999999"/>
    <n v="0.20988989999999999"/>
    <n v="114703"/>
    <n v="1684.396"/>
    <n v="0.90222199999999997"/>
    <n v="297"/>
    <n v="754"/>
    <n v="23800"/>
    <n v="0.98857740000000005"/>
    <n v="842"/>
    <n v="0"/>
    <n v="86.280950000000004"/>
    <n v="20.611820000000002"/>
    <n v="86.280950000000004"/>
    <n v="20.611820000000002"/>
    <n v="86.280950000000004"/>
    <n v="20.611820000000002"/>
    <n v="779.62379999999996"/>
    <n v="138247"/>
    <n v="3187.0540000000001"/>
    <n v="275"/>
    <n v="1.142264E-2"/>
    <n v="1048735000"/>
    <n v="1.809393"/>
    <s v="RGB_Side_Lower_0"/>
    <n v="36485"/>
    <n v="1219620000"/>
    <n v="142873500"/>
    <n v="0.91621200000000003"/>
    <n v="0.1073305"/>
    <n v="8.536365"/>
    <n v="24286"/>
    <n v="0.6656434"/>
    <n v="12199"/>
    <n v="0.3343566"/>
    <n v="8169"/>
    <n v="1829.0409999999999"/>
    <n v="0.22390019999999999"/>
    <n v="685.44949999999994"/>
    <n v="24316.38"/>
    <n v="-19.84966"/>
    <n v="988.84370000000001"/>
    <n v="2679.4859999999999"/>
    <n v="0.21999189999999999"/>
    <n v="165847"/>
    <n v="1664.434"/>
    <n v="0.62453689999999995"/>
    <n v="341"/>
    <n v="680"/>
    <n v="36439"/>
    <n v="0.99873920000000005"/>
    <n v="467"/>
    <n v="212"/>
    <n v="89.728819999999999"/>
    <n v="19.148119999999999"/>
    <n v="89.728819999999999"/>
    <n v="19.148119999999999"/>
    <n v="89.728819999999999"/>
    <n v="19.148119999999999"/>
    <n v="685.50469999999996"/>
    <n v="221544.8"/>
    <n v="16206.28"/>
    <n v="46"/>
    <n v="1.2607919999999999E-3"/>
    <n v="1362494000"/>
    <n v="1.023542"/>
    <s v="RGB_Side_Lower_4"/>
    <n v="36192"/>
    <n v="1376703000"/>
    <n v="62553970"/>
    <n v="1.0510299999999999"/>
    <n v="4.7756189999999997E-2"/>
    <n v="22.00825"/>
    <n v="25074"/>
    <n v="0.69280509999999995"/>
    <n v="11118"/>
    <n v="0.30719489999999999"/>
    <n v="5472"/>
    <n v="827.33150000000001"/>
    <n v="0.15119360000000001"/>
    <n v="739.37540000000001"/>
    <n v="10623.11"/>
    <n v="2.538716"/>
    <n v="953.48099999999999"/>
    <n v="2659.3150000000001"/>
    <n v="0.26255390000000001"/>
    <n v="137846"/>
    <n v="1669.492"/>
    <n v="0.83370529999999998"/>
    <n v="322"/>
    <n v="725"/>
    <n v="36152"/>
    <n v="0.99889479999999997"/>
    <n v="509"/>
    <n v="215"/>
    <n v="89.848500000000001"/>
    <n v="20.20975"/>
    <n v="89.848500000000001"/>
    <n v="20.20975"/>
    <n v="89.848500000000001"/>
    <n v="20.20975"/>
    <n v="739.37559999999996"/>
    <n v="204885.5"/>
    <n v="3118.1060000000002"/>
    <n v="40"/>
    <n v="1.1052169999999999E-3"/>
    <n v="1439257000"/>
    <n v="1.098786"/>
    <s v="RGB_Side_Upper_0"/>
    <n v="14122"/>
    <n v="112242400"/>
    <n v="16563600"/>
    <n v="0.56281360000000002"/>
    <n v="8.3054349999999999E-2"/>
    <n v="6.7764499999999996"/>
    <n v="14122"/>
    <n v="1"/>
    <n v="0"/>
    <n v="0"/>
    <n v="3708"/>
    <n v="973.60599999999999"/>
    <n v="0.262569"/>
    <n v="357.8827"/>
    <n v="14143.62"/>
    <n v="0.37551639999999997"/>
    <n v="1246.0319999999999"/>
    <n v="2413.3739999999998"/>
    <n v="0.33828390000000003"/>
    <n v="41746"/>
    <n v="864.09590000000003"/>
    <n v="0.55177149999999997"/>
    <n v="184"/>
    <n v="348"/>
    <n v="14000"/>
    <n v="0.99136100000000005"/>
    <n v="411"/>
    <n v="0"/>
    <n v="90.525490000000005"/>
    <n v="17.661190000000001"/>
    <n v="90.525490000000005"/>
    <n v="17.661190000000001"/>
    <n v="90.525490000000005"/>
    <n v="17.661190000000001"/>
    <n v="359.29419999999999"/>
    <n v="59093.32"/>
    <n v="14165.28"/>
    <n v="122"/>
    <n v="8.6390029999999993E-3"/>
    <n v="128806000"/>
    <n v="0.645868"/>
    <s v="RGB_Side_Upper_4"/>
    <n v="13813"/>
    <n v="126805100"/>
    <n v="26536370"/>
    <n v="0.66460070000000004"/>
    <n v="0.13908029999999999"/>
    <n v="4.7785409999999997"/>
    <n v="13813"/>
    <n v="1"/>
    <n v="0"/>
    <n v="0"/>
    <n v="4477"/>
    <n v="1451.0630000000001"/>
    <n v="0.32411499999999999"/>
    <n v="385.44"/>
    <n v="14489.51"/>
    <n v="-0.72146169999999998"/>
    <n v="1259.5650000000001"/>
    <n v="2381.5520000000001"/>
    <n v="0.25202069999999999"/>
    <n v="54809"/>
    <n v="937.55150000000003"/>
    <n v="0.42757450000000002"/>
    <n v="209"/>
    <n v="371"/>
    <n v="13710"/>
    <n v="0.99254330000000002"/>
    <n v="457"/>
    <n v="0"/>
    <n v="90.137190000000004"/>
    <n v="16.811199999999999"/>
    <n v="90.137190000000004"/>
    <n v="16.811199999999999"/>
    <n v="90.137190000000004"/>
    <n v="16.811199999999999"/>
    <n v="385.4402"/>
    <n v="75503.740000000005"/>
    <n v="15199.15"/>
    <n v="103"/>
    <n v="7.4567440000000004E-3"/>
    <n v="153341500"/>
    <n v="0.80368099999999998"/>
    <s v="RGB_TV"/>
    <n v="25701"/>
    <n v="153023500"/>
    <n v="92389110"/>
    <n v="0.2316638"/>
    <n v="0.13986879999999999"/>
    <n v="1.6562939999999999"/>
    <n v="0"/>
    <n v="0"/>
    <n v="0"/>
    <n v="0"/>
    <n v="6052"/>
    <n v="1425.1079999999999"/>
    <n v="0.2354772"/>
    <n v="621.49580000000003"/>
    <n v="34834.980000000003"/>
    <n v="0.25160179999999999"/>
    <n v="1545.104"/>
    <n v="1261.229"/>
    <n v="0.19663820000000001"/>
    <n v="130702"/>
    <n v="1493.6030000000001"/>
    <n v="6.104424E-2"/>
    <n v="612"/>
    <n v="329"/>
    <n v="25244"/>
    <n v="0.98221860000000005"/>
    <n v="364.80270000000002"/>
    <n v="95.433250000000001"/>
    <n v="19.290959999999998"/>
    <n v="95.433250000000001"/>
    <n v="19.290959999999998"/>
    <n v="95.433250000000001"/>
    <n v="19.290959999999998"/>
    <n v="621.49599999999998"/>
    <n v="194503.4"/>
    <n v="47215.13"/>
    <n v="457"/>
    <n v="1.7781410000000001E-2"/>
    <n v="245412700"/>
    <n v="0.37153259999999999"/>
  </r>
  <r>
    <n v="571"/>
    <s v="085564-T"/>
    <s v="Cicer arietinum"/>
    <s v="VarC"/>
    <s v="Tent - Control"/>
    <s v="S"/>
    <s v="SI"/>
    <n v="12"/>
    <n v="1"/>
    <d v="2021-06-10T12:37:07"/>
    <x v="5"/>
    <n v="185912"/>
    <s v="RGB_Side_Far_0"/>
    <n v="21523"/>
    <n v="955816800"/>
    <n v="22017490"/>
    <n v="2.0633319999999999"/>
    <n v="4.7529399999999999E-2"/>
    <n v="43.411700000000003"/>
    <n v="21523"/>
    <n v="1"/>
    <n v="0"/>
    <n v="0"/>
    <n v="8918"/>
    <n v="3695.15"/>
    <n v="0.41434739999999998"/>
    <n v="798.34079999999994"/>
    <n v="5741.1869999999999"/>
    <n v="-1.43651"/>
    <n v="1147.4449999999999"/>
    <n v="2661.634"/>
    <n v="0.18254989999999999"/>
    <n v="117902"/>
    <n v="1709.924"/>
    <n v="0.91196160000000004"/>
    <n v="299"/>
    <n v="769"/>
    <n v="21268"/>
    <n v="0.98815220000000004"/>
    <n v="857"/>
    <n v="0"/>
    <n v="82.814710000000005"/>
    <n v="20.75027"/>
    <n v="82.814710000000005"/>
    <n v="20.75027"/>
    <n v="82.814710000000005"/>
    <n v="20.75027"/>
    <n v="798.34090000000003"/>
    <n v="170645.3"/>
    <n v="1531.442"/>
    <n v="255"/>
    <n v="1.184779E-2"/>
    <n v="977834400"/>
    <n v="2.1108609999999999"/>
    <s v="RGB_Side_Far_4"/>
    <n v="24478"/>
    <n v="1237866000"/>
    <n v="30343650"/>
    <n v="2.06596"/>
    <n v="5.0642600000000003E-2"/>
    <n v="40.794910000000002"/>
    <n v="24478"/>
    <n v="1"/>
    <n v="0"/>
    <n v="0"/>
    <n v="11019"/>
    <n v="4960.3059999999996"/>
    <n v="0.45015929999999998"/>
    <n v="851.69240000000002"/>
    <n v="14424.75"/>
    <n v="-2.9753259999999999"/>
    <n v="1100.934"/>
    <n v="2657.4949999999999"/>
    <n v="0.199183"/>
    <n v="122892"/>
    <n v="1829.2249999999999"/>
    <n v="0.90658439999999996"/>
    <n v="402"/>
    <n v="787"/>
    <n v="24141"/>
    <n v="0.98623249999999996"/>
    <n v="875"/>
    <n v="0"/>
    <n v="83.603849999999994"/>
    <n v="21.805070000000001"/>
    <n v="83.603849999999994"/>
    <n v="21.805070000000001"/>
    <n v="83.603849999999994"/>
    <n v="21.805070000000001"/>
    <n v="851.69259999999997"/>
    <n v="162025.60000000001"/>
    <n v="8500.43"/>
    <n v="337"/>
    <n v="1.376747E-2"/>
    <n v="1268210000"/>
    <n v="2.116603"/>
    <s v="RGB_Side_Lower_0"/>
    <n v="38940"/>
    <n v="1080182000"/>
    <n v="165719700"/>
    <n v="0.71236900000000003"/>
    <n v="0.1092905"/>
    <n v="6.5181259999999996"/>
    <n v="23685"/>
    <n v="0.60824350000000005"/>
    <n v="15255"/>
    <n v="0.39175650000000001"/>
    <n v="8452"/>
    <n v="1834.5219999999999"/>
    <n v="0.21705189999999999"/>
    <n v="639.072"/>
    <n v="16434.28"/>
    <n v="-15.9071"/>
    <n v="1018.569"/>
    <n v="2725.3020000000001"/>
    <n v="0.24466869999999999"/>
    <n v="159154"/>
    <n v="1588.395"/>
    <n v="0.53872109999999995"/>
    <n v="355"/>
    <n v="639"/>
    <n v="38826"/>
    <n v="0.99707239999999997"/>
    <n v="406"/>
    <n v="232"/>
    <n v="89.615229999999997"/>
    <n v="19.564340000000001"/>
    <n v="89.615229999999997"/>
    <n v="19.564340000000001"/>
    <n v="89.615229999999997"/>
    <n v="19.564340000000001"/>
    <n v="639.07209999999998"/>
    <n v="210269.1"/>
    <n v="6935.9369999999999"/>
    <n v="114"/>
    <n v="2.9275809999999998E-3"/>
    <n v="1245902000"/>
    <n v="0.82165940000000004"/>
    <s v="RGB_Side_Lower_4"/>
    <n v="36789"/>
    <n v="1342361000"/>
    <n v="53103950"/>
    <n v="0.99182090000000001"/>
    <n v="3.9236550000000002E-2"/>
    <n v="25.277979999999999"/>
    <n v="23458"/>
    <n v="0.63763619999999999"/>
    <n v="13331"/>
    <n v="0.36236380000000001"/>
    <n v="5690"/>
    <n v="880.04840000000002"/>
    <n v="0.15466579999999999"/>
    <n v="721.64949999999999"/>
    <n v="8659.2939999999999"/>
    <n v="-5.724926"/>
    <n v="939.12670000000003"/>
    <n v="2693.0039999999999"/>
    <n v="0.29102230000000001"/>
    <n v="126413"/>
    <n v="1602.518"/>
    <n v="0.8535739"/>
    <n v="341"/>
    <n v="698"/>
    <n v="36722"/>
    <n v="0.99817880000000003"/>
    <n v="461"/>
    <n v="236"/>
    <n v="89.825519999999997"/>
    <n v="20.78417"/>
    <n v="89.825519999999997"/>
    <n v="20.78417"/>
    <n v="89.825519999999997"/>
    <n v="20.78417"/>
    <n v="721.64970000000005"/>
    <n v="180626"/>
    <n v="2038.201"/>
    <n v="67"/>
    <n v="1.8211970000000001E-3"/>
    <n v="1395465000"/>
    <n v="1.0310569999999999"/>
    <s v="RGB_Side_Upper_0"/>
    <n v="17388"/>
    <n v="150983900"/>
    <n v="32299200"/>
    <n v="0.49938009999999999"/>
    <n v="0.1068298"/>
    <n v="4.6745380000000001"/>
    <n v="17388"/>
    <n v="1"/>
    <n v="0"/>
    <n v="0"/>
    <n v="4576"/>
    <n v="1204.2660000000001"/>
    <n v="0.26317000000000002"/>
    <n v="369.93110000000001"/>
    <n v="30144.59"/>
    <n v="-1.6082399999999999"/>
    <n v="1204.2080000000001"/>
    <n v="2426.5949999999998"/>
    <n v="0.31439060000000002"/>
    <n v="55307"/>
    <n v="936.40560000000005"/>
    <n v="0.41931889999999999"/>
    <n v="281"/>
    <n v="312"/>
    <n v="17200"/>
    <n v="0.98918799999999996"/>
    <n v="362"/>
    <n v="0"/>
    <n v="88.182249999999996"/>
    <n v="19.255420000000001"/>
    <n v="88.182249999999996"/>
    <n v="19.255420000000001"/>
    <n v="88.182249999999996"/>
    <n v="19.255420000000001"/>
    <n v="369.93130000000002"/>
    <n v="71625.23"/>
    <n v="52259.96"/>
    <n v="188"/>
    <n v="1.081205E-2"/>
    <n v="183283100"/>
    <n v="0.60621000000000003"/>
    <s v="RGB_Side_Upper_4"/>
    <n v="16036"/>
    <n v="195849200"/>
    <n v="37065940"/>
    <n v="0.76160499999999998"/>
    <n v="0.1441395"/>
    <n v="5.2838050000000001"/>
    <n v="16036"/>
    <n v="1"/>
    <n v="0"/>
    <n v="0"/>
    <n v="5279"/>
    <n v="1737.83"/>
    <n v="0.32919680000000001"/>
    <n v="432.45350000000002"/>
    <n v="22803.72"/>
    <n v="-0.53764650000000003"/>
    <n v="1209.4770000000001"/>
    <n v="2381.8739999999998"/>
    <n v="0.2321232"/>
    <n v="69084"/>
    <n v="1050"/>
    <n v="0.4647442"/>
    <n v="297"/>
    <n v="359"/>
    <n v="15833"/>
    <n v="0.98734100000000002"/>
    <n v="449"/>
    <n v="0"/>
    <n v="87.693569999999994"/>
    <n v="17.023949999999999"/>
    <n v="87.693569999999994"/>
    <n v="17.023949999999999"/>
    <n v="87.693569999999994"/>
    <n v="17.023949999999999"/>
    <n v="432.45370000000003"/>
    <n v="95463.77"/>
    <n v="32427.64"/>
    <n v="203"/>
    <n v="1.265902E-2"/>
    <n v="232915200"/>
    <n v="0.90574440000000001"/>
    <s v="RGB_TV"/>
    <n v="30758"/>
    <n v="397529100"/>
    <n v="114429400"/>
    <n v="0.42019679999999998"/>
    <n v="0.1209543"/>
    <n v="3.4740120000000001"/>
    <n v="0"/>
    <n v="0"/>
    <n v="0"/>
    <n v="0"/>
    <n v="7543"/>
    <n v="1849.8230000000001"/>
    <n v="0.24523700000000001"/>
    <n v="718.61599999999999"/>
    <n v="28084.25"/>
    <n v="0.56184040000000002"/>
    <n v="1526.4090000000001"/>
    <n v="1331.615"/>
    <n v="0.1729357"/>
    <n v="177858"/>
    <n v="1747.9970000000001"/>
    <n v="0.3057802"/>
    <n v="636"/>
    <n v="445"/>
    <n v="30068"/>
    <n v="0.97756679999999996"/>
    <n v="397.22660000000002"/>
    <n v="92.827590000000001"/>
    <n v="21.057849999999998"/>
    <n v="92.827590000000001"/>
    <n v="21.057849999999998"/>
    <n v="92.827590000000001"/>
    <n v="21.057849999999998"/>
    <n v="718.61620000000005"/>
    <n v="246483.9"/>
    <n v="25642.92"/>
    <n v="690"/>
    <n v="2.2433189999999999E-2"/>
    <n v="511958400"/>
    <n v="0.5411511"/>
  </r>
  <r>
    <n v="721"/>
    <s v="085564-T"/>
    <s v="Cicer arietinum"/>
    <s v="VarC"/>
    <s v="Tent - Control"/>
    <s v="S"/>
    <s v="SI"/>
    <n v="12"/>
    <n v="1"/>
    <d v="2021-06-15T13:03:52"/>
    <x v="6"/>
    <n v="196904"/>
    <s v="RGB_Side_Far_0"/>
    <n v="27329"/>
    <n v="2106050000"/>
    <n v="53573250"/>
    <n v="2.8198189999999999"/>
    <n v="7.1729950000000001E-2"/>
    <n v="39.311599999999999"/>
    <n v="27329"/>
    <n v="1"/>
    <n v="0"/>
    <n v="0"/>
    <n v="11586"/>
    <n v="4911.83"/>
    <n v="0.42394520000000002"/>
    <n v="1031.0070000000001"/>
    <n v="2578.0940000000001"/>
    <n v="-24.395379999999999"/>
    <n v="1175.318"/>
    <n v="2569.1379999999999"/>
    <n v="0.15542500000000001"/>
    <n v="175834"/>
    <n v="2194.6370000000002"/>
    <n v="0.90323450000000005"/>
    <n v="322"/>
    <n v="1025"/>
    <n v="27015"/>
    <n v="0.98851040000000001"/>
    <n v="1113"/>
    <n v="0"/>
    <n v="78.040989999999994"/>
    <n v="18.390350000000002"/>
    <n v="78.040989999999994"/>
    <n v="18.390350000000002"/>
    <n v="78.040989999999994"/>
    <n v="18.390350000000002"/>
    <n v="1031.008"/>
    <n v="244468.9"/>
    <n v="243.20570000000001"/>
    <n v="314"/>
    <n v="1.1489630000000001E-2"/>
    <n v="2159624000"/>
    <n v="2.8915489999999999"/>
    <s v="RGB_Side_Far_4"/>
    <n v="27316"/>
    <n v="1991194000"/>
    <n v="57983470"/>
    <n v="2.6685750000000001"/>
    <n v="7.7708769999999996E-2"/>
    <n v="34.340719999999997"/>
    <n v="27316"/>
    <n v="1"/>
    <n v="0"/>
    <n v="0"/>
    <n v="11736"/>
    <n v="5042.2349999999997"/>
    <n v="0.42963829999999997"/>
    <n v="1028.5940000000001"/>
    <n v="4711.2340000000004"/>
    <n v="-5.0464390000000003"/>
    <n v="1177.943"/>
    <n v="2591.85"/>
    <n v="0.1443855"/>
    <n v="189188"/>
    <n v="2204.9450000000002"/>
    <n v="0.8900188"/>
    <n v="326"/>
    <n v="1027"/>
    <n v="26978"/>
    <n v="0.98762629999999996"/>
    <n v="1115"/>
    <n v="0"/>
    <n v="79.393910000000005"/>
    <n v="18.627510000000001"/>
    <n v="79.393910000000005"/>
    <n v="18.627510000000001"/>
    <n v="79.393910000000005"/>
    <n v="18.627510000000001"/>
    <n v="1028.5940000000001"/>
    <n v="256813.9"/>
    <n v="812.55409999999995"/>
    <n v="338"/>
    <n v="1.23737E-2"/>
    <n v="2049178000"/>
    <n v="2.7462840000000002"/>
    <s v="RGB_Side_Lower_0"/>
    <n v="38764"/>
    <n v="2964782000"/>
    <n v="126171800"/>
    <n v="1.973039"/>
    <n v="8.3966289999999999E-2"/>
    <n v="23.497990000000001"/>
    <n v="26225"/>
    <n v="0.67652979999999996"/>
    <n v="12539"/>
    <n v="0.32347019999999999"/>
    <n v="9849"/>
    <n v="2502.3939999999998"/>
    <n v="0.25407590000000002"/>
    <n v="1059.2539999999999"/>
    <n v="12972.46"/>
    <n v="-13.758039999999999"/>
    <n v="975.75739999999996"/>
    <n v="2600.1350000000002"/>
    <n v="0.1585472"/>
    <n v="244495"/>
    <n v="2315.136"/>
    <n v="0.84338630000000003"/>
    <n v="352"/>
    <n v="1051"/>
    <n v="38635"/>
    <n v="0.99667220000000001"/>
    <n v="836"/>
    <n v="214"/>
    <n v="82.623729999999995"/>
    <n v="19.427019999999999"/>
    <n v="82.623729999999995"/>
    <n v="19.427019999999999"/>
    <n v="82.623729999999995"/>
    <n v="19.427019999999999"/>
    <n v="1059.2550000000001"/>
    <n v="351403.9"/>
    <n v="4341.2659999999996"/>
    <n v="129"/>
    <n v="3.3278299999999999E-3"/>
    <n v="3090954000"/>
    <n v="2.0570050000000002"/>
    <s v="RGB_Side_Lower_4"/>
    <n v="38881"/>
    <n v="2949480000"/>
    <n v="87506570"/>
    <n v="1.95106"/>
    <n v="5.7884970000000001E-2"/>
    <n v="33.705820000000003"/>
    <n v="28181"/>
    <n v="0.72480129999999998"/>
    <n v="10700"/>
    <n v="0.27519870000000002"/>
    <n v="8514"/>
    <n v="1864.36"/>
    <n v="0.2189758"/>
    <n v="1074.9069999999999"/>
    <n v="7792.3190000000004"/>
    <n v="-12.42572"/>
    <n v="962.41549999999995"/>
    <n v="2580.5030000000002"/>
    <n v="0.1923916"/>
    <n v="202093"/>
    <n v="2284.902"/>
    <n v="0.88806649999999998"/>
    <n v="330"/>
    <n v="1073"/>
    <n v="38751"/>
    <n v="0.99665649999999995"/>
    <n v="857"/>
    <n v="215"/>
    <n v="82.279079999999993"/>
    <n v="18.50977"/>
    <n v="82.279079999999993"/>
    <n v="18.50977"/>
    <n v="82.279079999999993"/>
    <n v="18.50977"/>
    <n v="1074.9069999999999"/>
    <n v="303180.59999999998"/>
    <n v="1561.694"/>
    <n v="130"/>
    <n v="3.3435349999999999E-3"/>
    <n v="3036987000"/>
    <n v="2.0089450000000002"/>
    <s v="RGB_Side_Upper_0"/>
    <n v="17284"/>
    <n v="278002600"/>
    <n v="17832760"/>
    <n v="0.93059429999999999"/>
    <n v="5.9693900000000001E-2"/>
    <n v="15.58944"/>
    <n v="17284"/>
    <n v="1"/>
    <n v="0"/>
    <n v="0"/>
    <n v="4527"/>
    <n v="1185.7049999999999"/>
    <n v="0.2619185"/>
    <n v="534.35289999999998"/>
    <n v="21380.83"/>
    <n v="-4.3118309999999997"/>
    <n v="1272.8140000000001"/>
    <n v="2372.308"/>
    <n v="0.25199739999999998"/>
    <n v="68588"/>
    <n v="1199.6489999999999"/>
    <n v="0.77341709999999997"/>
    <n v="188"/>
    <n v="534"/>
    <n v="16956"/>
    <n v="0.98102290000000003"/>
    <n v="593"/>
    <n v="0"/>
    <n v="82.660150000000002"/>
    <n v="17.862950000000001"/>
    <n v="82.660150000000002"/>
    <n v="17.862950000000001"/>
    <n v="82.660150000000002"/>
    <n v="17.862950000000001"/>
    <n v="534.35310000000004"/>
    <n v="96535.52"/>
    <n v="26448.74"/>
    <n v="328"/>
    <n v="1.8977089999999999E-2"/>
    <n v="295835400"/>
    <n v="0.99028819999999995"/>
    <s v="RGB_Side_Upper_4"/>
    <n v="16346"/>
    <n v="254454200"/>
    <n v="24731160"/>
    <n v="0.95232830000000002"/>
    <n v="9.2559619999999995E-2"/>
    <n v="10.28881"/>
    <n v="16346"/>
    <n v="1"/>
    <n v="0"/>
    <n v="0"/>
    <n v="4972"/>
    <n v="1512.345"/>
    <n v="0.30417230000000001"/>
    <n v="516.99130000000002"/>
    <n v="29535.34"/>
    <n v="0.34160160000000001"/>
    <n v="1290.665"/>
    <n v="2352.933"/>
    <n v="0.22915379999999999"/>
    <n v="71332"/>
    <n v="1202.653"/>
    <n v="0.67705479999999996"/>
    <n v="202"/>
    <n v="517"/>
    <n v="16005"/>
    <n v="0.97913859999999997"/>
    <n v="601"/>
    <n v="0"/>
    <n v="83.879779999999997"/>
    <n v="17.9818"/>
    <n v="83.879779999999997"/>
    <n v="17.9818"/>
    <n v="83.879779999999997"/>
    <n v="17.9818"/>
    <n v="516.99149999999997"/>
    <n v="102484.6"/>
    <n v="53366.94"/>
    <n v="341"/>
    <n v="2.0861370000000001E-2"/>
    <n v="279185400"/>
    <n v="1.044888"/>
    <s v="RGB_TV"/>
    <n v="30984"/>
    <n v="186399100"/>
    <n v="112157800"/>
    <n v="0.19416410000000001"/>
    <n v="0.11683"/>
    <n v="1.661937"/>
    <n v="0"/>
    <n v="0"/>
    <n v="0"/>
    <n v="0"/>
    <n v="5389"/>
    <n v="937.30060000000003"/>
    <n v="0.17392850000000001"/>
    <n v="575.09130000000005"/>
    <n v="18214.5"/>
    <n v="1.2617210000000001"/>
    <n v="1556.2550000000001"/>
    <n v="1220.866"/>
    <n v="0.26268540000000001"/>
    <n v="117951"/>
    <n v="1430.424"/>
    <n v="6.1835460000000002E-2"/>
    <n v="574"/>
    <n v="325"/>
    <n v="30202"/>
    <n v="0.97476119999999999"/>
    <n v="364.80270000000002"/>
    <n v="86.709530000000001"/>
    <n v="19.434329999999999"/>
    <n v="86.709530000000001"/>
    <n v="19.434329999999999"/>
    <n v="86.709530000000001"/>
    <n v="19.434329999999999"/>
    <n v="575.35299999999995"/>
    <n v="176155.4"/>
    <n v="10707.72"/>
    <n v="782"/>
    <n v="2.523883E-2"/>
    <n v="298556900"/>
    <n v="0.3109941"/>
  </r>
  <r>
    <n v="4"/>
    <s v="085565-T"/>
    <s v="Cicer arietinum"/>
    <s v="VarA"/>
    <s v="Tent - Control"/>
    <s v="S"/>
    <s v="SI"/>
    <n v="12"/>
    <n v="2"/>
    <d v="2021-05-24T13:19:24"/>
    <x v="0"/>
    <n v="89639"/>
    <s v="RGB_Side_Far_0"/>
    <n v="12719"/>
    <n v="198003100"/>
    <n v="67685470"/>
    <n v="1.223957"/>
    <n v="0.41839789999999999"/>
    <n v="2.925341"/>
    <n v="12719"/>
    <n v="1"/>
    <n v="0"/>
    <n v="0"/>
    <n v="5783"/>
    <n v="2629.38"/>
    <n v="0.45467410000000003"/>
    <n v="485.1"/>
    <n v="7435.3469999999998"/>
    <n v="-15.1309"/>
    <n v="1285.04"/>
    <n v="2743.6550000000002"/>
    <n v="0.11398999999999999"/>
    <n v="111580"/>
    <n v="1302.48"/>
    <n v="0.24058060000000001"/>
    <n v="323"/>
    <n v="481"/>
    <n v="12470"/>
    <n v="0.98042300000000004"/>
    <n v="568"/>
    <n v="0"/>
    <n v="78.560100000000006"/>
    <n v="19.60989"/>
    <n v="78.560100000000006"/>
    <n v="19.60989"/>
    <n v="78.560100000000006"/>
    <n v="19.60989"/>
    <n v="492.17469999999997"/>
    <n v="153063.9"/>
    <n v="4346.5990000000002"/>
    <n v="249"/>
    <n v="1.9577009999999999E-2"/>
    <n v="265688600"/>
    <n v="1.642355"/>
    <s v="RGB_Side_Far_4"/>
    <n v="12417"/>
    <n v="188255700"/>
    <n v="48613040"/>
    <n v="1.220998"/>
    <n v="0.31529659999999998"/>
    <n v="3.8725360000000002"/>
    <n v="12417"/>
    <n v="1"/>
    <n v="0"/>
    <n v="0"/>
    <n v="5847"/>
    <n v="2753.2739999999999"/>
    <n v="0.47088669999999999"/>
    <n v="478.28230000000002"/>
    <n v="8098.4160000000002"/>
    <n v="-6.7970139999999999"/>
    <n v="1309.788"/>
    <n v="2744.3409999999999"/>
    <n v="0.12462860000000001"/>
    <n v="99632"/>
    <n v="1237.933"/>
    <n v="0.3475528"/>
    <n v="297"/>
    <n v="478"/>
    <n v="12216"/>
    <n v="0.98381249999999998"/>
    <n v="565"/>
    <n v="0"/>
    <n v="78.829030000000003"/>
    <n v="19.646149999999999"/>
    <n v="78.829030000000003"/>
    <n v="19.646149999999999"/>
    <n v="78.829030000000003"/>
    <n v="19.646149999999999"/>
    <n v="479.23689999999999"/>
    <n v="136028.20000000001"/>
    <n v="5281.8180000000002"/>
    <n v="201"/>
    <n v="1.6187489999999999E-2"/>
    <n v="236868800"/>
    <n v="1.536294"/>
    <s v="RGB_Side_Lower_0"/>
    <n v="17399"/>
    <n v="280459600"/>
    <n v="91132860"/>
    <n v="0.92644930000000003"/>
    <n v="0.30104150000000002"/>
    <n v="3.07748"/>
    <n v="12560"/>
    <n v="0.72188059999999998"/>
    <n v="4839"/>
    <n v="0.27811940000000002"/>
    <n v="4906"/>
    <n v="1383.346"/>
    <n v="0.2819702"/>
    <n v="505.72030000000001"/>
    <n v="607.6173"/>
    <n v="-19.172039999999999"/>
    <n v="1024.877"/>
    <n v="2681.348"/>
    <n v="0.16085459999999999"/>
    <n v="108166"/>
    <n v="1309.2460000000001"/>
    <n v="0.25959120000000002"/>
    <n v="332"/>
    <n v="490"/>
    <n v="17386"/>
    <n v="0.9992529"/>
    <n v="323"/>
    <n v="166"/>
    <n v="79.322659999999999"/>
    <n v="14.52229"/>
    <n v="79.322659999999999"/>
    <n v="14.52229"/>
    <n v="79.322659999999999"/>
    <n v="14.52229"/>
    <n v="506.8546"/>
    <n v="155806"/>
    <n v="21.219539999999999"/>
    <n v="13"/>
    <n v="7.4716940000000003E-4"/>
    <n v="371592400"/>
    <n v="1.2274910000000001"/>
    <s v="RGB_Side_Lower_4"/>
    <n v="18488"/>
    <n v="275432700"/>
    <n v="113998600"/>
    <n v="0.80581559999999997"/>
    <n v="0.33351829999999999"/>
    <n v="2.4161060000000001"/>
    <n v="14060"/>
    <n v="0.76049330000000004"/>
    <n v="4428"/>
    <n v="0.23950669999999999"/>
    <n v="5015"/>
    <n v="1360.354"/>
    <n v="0.27125700000000003"/>
    <n v="495.78219999999999"/>
    <n v="8084.6670000000004"/>
    <n v="-15.130129999999999"/>
    <n v="1056.123"/>
    <n v="2685.5439999999999"/>
    <n v="0.1575445"/>
    <n v="117351"/>
    <n v="1335.902"/>
    <n v="0.17184189999999999"/>
    <n v="347"/>
    <n v="495"/>
    <n v="18468"/>
    <n v="0.99891819999999998"/>
    <n v="321"/>
    <n v="173"/>
    <n v="78.793819999999997"/>
    <n v="14.031549999999999"/>
    <n v="78.793819999999997"/>
    <n v="14.031549999999999"/>
    <n v="78.793819999999997"/>
    <n v="14.031549999999999"/>
    <n v="501.50200000000001"/>
    <n v="164132.1"/>
    <n v="3535.3649999999998"/>
    <n v="20"/>
    <n v="1.081783E-3"/>
    <n v="389431300"/>
    <n v="1.1393340000000001"/>
    <s v="RGB_Side_Upper_0"/>
    <n v="7770"/>
    <n v="25114510"/>
    <n v="12924820"/>
    <n v="0.41598980000000002"/>
    <n v="0.2140831"/>
    <n v="1.9431229999999999"/>
    <n v="7770"/>
    <n v="1"/>
    <n v="0"/>
    <n v="0"/>
    <n v="2638"/>
    <n v="895.62990000000002"/>
    <n v="0.3395109"/>
    <n v="233.65790000000001"/>
    <n v="797.3818"/>
    <n v="-5.5161389999999999"/>
    <n v="1361.5"/>
    <n v="2431.4279999999999"/>
    <n v="0.27450010000000002"/>
    <n v="28306"/>
    <n v="634.92570000000001"/>
    <n v="0.102688"/>
    <n v="180"/>
    <n v="226"/>
    <n v="7659"/>
    <n v="0.98571430000000004"/>
    <n v="327"/>
    <n v="0"/>
    <n v="77.952640000000002"/>
    <n v="15.560219999999999"/>
    <n v="77.952640000000002"/>
    <n v="15.560219999999999"/>
    <n v="77.952640000000002"/>
    <n v="15.560219999999999"/>
    <n v="236.71690000000001"/>
    <n v="37813.96"/>
    <n v="81.829830000000001"/>
    <n v="111"/>
    <n v="1.428571E-2"/>
    <n v="38039330"/>
    <n v="0.63007290000000005"/>
    <s v="RGB_Side_Upper_4"/>
    <n v="7239"/>
    <n v="25403170"/>
    <n v="5800069"/>
    <n v="0.48476439999999998"/>
    <n v="0.11068169999999999"/>
    <n v="4.3798050000000002"/>
    <n v="7239"/>
    <n v="1"/>
    <n v="0"/>
    <n v="0"/>
    <n v="2346"/>
    <n v="760.28679999999997"/>
    <n v="0.32407789999999997"/>
    <n v="236.54390000000001"/>
    <n v="661.58789999999999"/>
    <n v="-5.454218"/>
    <n v="1367.165"/>
    <n v="2448.4520000000002"/>
    <n v="0.34547099999999997"/>
    <n v="20954"/>
    <n v="582.64279999999997"/>
    <n v="0.3946846"/>
    <n v="128"/>
    <n v="233"/>
    <n v="7152"/>
    <n v="0.98798169999999996"/>
    <n v="324"/>
    <n v="0"/>
    <n v="80.951229999999995"/>
    <n v="18.899940000000001"/>
    <n v="80.951229999999995"/>
    <n v="18.899940000000001"/>
    <n v="80.951229999999995"/>
    <n v="18.899940000000001"/>
    <n v="237.12610000000001"/>
    <n v="28829.74"/>
    <n v="60.463949999999997"/>
    <n v="87"/>
    <n v="1.201823E-2"/>
    <n v="31203240"/>
    <n v="0.59544620000000004"/>
    <s v="RGB_TV"/>
    <n v="13607"/>
    <n v="86418030"/>
    <n v="9454587"/>
    <n v="0.46674490000000002"/>
    <n v="5.1064350000000001E-2"/>
    <n v="9.1403289999999995"/>
    <n v="0"/>
    <n v="0"/>
    <n v="0"/>
    <n v="0"/>
    <n v="3058"/>
    <n v="687.24659999999994"/>
    <n v="0.2247373"/>
    <n v="493.56049999999999"/>
    <n v="3809.8119999999999"/>
    <n v="1.568797"/>
    <n v="1649.2739999999999"/>
    <n v="1158.3910000000001"/>
    <n v="0.33722429999999998"/>
    <n v="40350"/>
    <n v="1075.934"/>
    <n v="0.64443609999999996"/>
    <n v="481"/>
    <n v="135"/>
    <n v="13142"/>
    <n v="0.96582639999999997"/>
    <n v="355.74430000000001"/>
    <n v="79.659289999999999"/>
    <n v="17.68526"/>
    <n v="79.659289999999999"/>
    <n v="17.68526"/>
    <n v="79.659289999999999"/>
    <n v="17.68526"/>
    <n v="493.56079999999997"/>
    <n v="58202.77"/>
    <n v="1066.7059999999999"/>
    <n v="465"/>
    <n v="3.4173589999999997E-2"/>
    <n v="95872620"/>
    <n v="0.51780930000000003"/>
  </r>
  <r>
    <n v="119"/>
    <s v="085565-T"/>
    <s v="Cicer arietinum"/>
    <s v="VarA"/>
    <s v="Tent - Control"/>
    <s v="S"/>
    <s v="SI"/>
    <n v="12"/>
    <n v="2"/>
    <d v="2021-05-27T13:30:56"/>
    <x v="1"/>
    <n v="91512"/>
    <s v="RGB_Side_Far_0"/>
    <n v="12857"/>
    <n v="329901200"/>
    <n v="57457090"/>
    <n v="1.995743"/>
    <n v="0.3475876"/>
    <n v="5.7416980000000004"/>
    <n v="12857"/>
    <n v="1"/>
    <n v="0"/>
    <n v="0"/>
    <n v="6202"/>
    <n v="2991.74"/>
    <n v="0.48238310000000001"/>
    <n v="591.12180000000001"/>
    <n v="5187.8789999999999"/>
    <n v="-2.1691129999999998"/>
    <n v="1235.1559999999999"/>
    <n v="2699.7579999999998"/>
    <n v="9.9843909999999994E-2"/>
    <n v="128771"/>
    <n v="1459.74"/>
    <n v="0.4946855"/>
    <n v="329"/>
    <n v="592"/>
    <n v="12582"/>
    <n v="0.97861089999999995"/>
    <n v="679"/>
    <n v="0"/>
    <n v="80.364009999999993"/>
    <n v="20.265720000000002"/>
    <n v="80.364009999999993"/>
    <n v="20.265720000000002"/>
    <n v="80.364009999999993"/>
    <n v="20.265720000000002"/>
    <n v="591.12199999999996"/>
    <n v="189185.1"/>
    <n v="2093.3409999999999"/>
    <n v="275"/>
    <n v="2.1389129999999999E-2"/>
    <n v="387358300"/>
    <n v="2.3433310000000001"/>
    <s v="RGB_Side_Far_4"/>
    <n v="13018"/>
    <n v="320782600"/>
    <n v="53066440"/>
    <n v="1.8928769999999999"/>
    <n v="0.31313489999999999"/>
    <n v="6.044924"/>
    <n v="13018"/>
    <n v="1"/>
    <n v="0"/>
    <n v="0"/>
    <n v="6263"/>
    <n v="3013.1489999999999"/>
    <n v="0.48110310000000001"/>
    <n v="596.78219999999999"/>
    <n v="7926.567"/>
    <n v="-4.8709889999999998"/>
    <n v="1309.1369999999999"/>
    <n v="2701.5720000000001"/>
    <n v="9.6463209999999994E-2"/>
    <n v="134953"/>
    <n v="1450.682"/>
    <n v="0.51281019999999999"/>
    <n v="339"/>
    <n v="586"/>
    <n v="12772"/>
    <n v="0.98110310000000001"/>
    <n v="673"/>
    <n v="0"/>
    <n v="80.379009999999994"/>
    <n v="20.609079999999999"/>
    <n v="80.379009999999994"/>
    <n v="20.609079999999999"/>
    <n v="80.379009999999994"/>
    <n v="20.609079999999999"/>
    <n v="596.78240000000005"/>
    <n v="186839.2"/>
    <n v="4826.4309999999996"/>
    <n v="246"/>
    <n v="1.8896909999999999E-2"/>
    <n v="373849100"/>
    <n v="2.2060119999999999"/>
    <s v="RGB_Side_Lower_0"/>
    <n v="17189"/>
    <n v="512902100"/>
    <n v="93611440"/>
    <n v="1.7359340000000001"/>
    <n v="0.31683099999999997"/>
    <n v="5.4790530000000004"/>
    <n v="13134"/>
    <n v="0.76409329999999998"/>
    <n v="4055"/>
    <n v="0.2359067"/>
    <n v="5159"/>
    <n v="1548.39"/>
    <n v="0.30013380000000001"/>
    <n v="658.4846"/>
    <n v="10750.41"/>
    <n v="-3.5227870000000001"/>
    <n v="938.54819999999995"/>
    <n v="2619.5680000000002"/>
    <n v="0.11364779999999999"/>
    <n v="151248"/>
    <n v="1563.886"/>
    <n v="0.47791359999999999"/>
    <n v="358"/>
    <n v="652"/>
    <n v="17187"/>
    <n v="0.99988370000000004"/>
    <n v="488"/>
    <n v="163"/>
    <n v="84.908370000000005"/>
    <n v="16.597580000000001"/>
    <n v="84.908370000000005"/>
    <n v="16.597580000000001"/>
    <n v="84.908370000000005"/>
    <n v="16.597580000000001"/>
    <n v="658.48479999999995"/>
    <n v="213103.5"/>
    <n v="6723.5569999999998"/>
    <n v="2"/>
    <n v="1.163535E-4"/>
    <n v="606513500"/>
    <n v="2.052765"/>
    <s v="RGB_Side_Lower_4"/>
    <n v="17409"/>
    <n v="515223900"/>
    <n v="101192300"/>
    <n v="1.6999979999999999"/>
    <n v="0.3338873"/>
    <n v="5.0915319999999999"/>
    <n v="13025"/>
    <n v="0.74817619999999996"/>
    <n v="4384"/>
    <n v="0.25182379999999999"/>
    <n v="5295"/>
    <n v="1610.49"/>
    <n v="0.30415300000000001"/>
    <n v="663.30160000000001"/>
    <n v="8243.9560000000001"/>
    <n v="-4.8710909999999998"/>
    <n v="1003.859"/>
    <n v="2622.34"/>
    <n v="0.1082407"/>
    <n v="160836"/>
    <n v="1596.665"/>
    <n v="0.45114779999999999"/>
    <n v="357"/>
    <n v="664"/>
    <n v="17406"/>
    <n v="0.99982769999999999"/>
    <n v="493"/>
    <n v="170"/>
    <n v="84.983400000000003"/>
    <n v="16.468720000000001"/>
    <n v="84.983400000000003"/>
    <n v="16.468720000000001"/>
    <n v="84.983400000000003"/>
    <n v="16.468720000000001"/>
    <n v="663.30179999999996"/>
    <n v="226752.2"/>
    <n v="3903.8890000000001"/>
    <n v="3"/>
    <n v="1.7232470000000001E-4"/>
    <n v="616416300"/>
    <n v="2.0338850000000002"/>
    <s v="RGB_Side_Upper_0"/>
    <n v="7272"/>
    <n v="62289380"/>
    <n v="15515100"/>
    <n v="1.177894"/>
    <n v="0.29339100000000001"/>
    <n v="4.0147579999999996"/>
    <n v="7272"/>
    <n v="1"/>
    <n v="0"/>
    <n v="0"/>
    <n v="3007"/>
    <n v="1243.4059999999999"/>
    <n v="0.41350389999999998"/>
    <n v="340.59949999999998"/>
    <n v="2061.4520000000002"/>
    <n v="-4.836627"/>
    <n v="1372.6320000000001"/>
    <n v="2369.6089999999999"/>
    <n v="0.13557810000000001"/>
    <n v="53637"/>
    <n v="890.1182"/>
    <n v="0.36141400000000001"/>
    <n v="225"/>
    <n v="330"/>
    <n v="7113"/>
    <n v="0.97813530000000004"/>
    <n v="443"/>
    <n v="0"/>
    <n v="85.270899999999997"/>
    <n v="17.628520000000002"/>
    <n v="85.270899999999997"/>
    <n v="17.628520000000002"/>
    <n v="85.270899999999997"/>
    <n v="17.628520000000002"/>
    <n v="341.91109999999998"/>
    <n v="70247.67"/>
    <n v="584.37630000000001"/>
    <n v="159"/>
    <n v="2.1864689999999999E-2"/>
    <n v="77804470"/>
    <n v="1.471285"/>
    <s v="RGB_Side_Upper_4"/>
    <n v="7322"/>
    <n v="56313290"/>
    <n v="12135410"/>
    <n v="1.050392"/>
    <n v="0.22635759999999999"/>
    <n v="4.6404100000000001"/>
    <n v="7322"/>
    <n v="1"/>
    <n v="0"/>
    <n v="0"/>
    <n v="2822"/>
    <n v="1087.6379999999999"/>
    <n v="0.38541379999999997"/>
    <n v="347.6694"/>
    <n v="2070.538"/>
    <n v="-2.8661059999999998"/>
    <n v="1401.625"/>
    <n v="2405.1509999999998"/>
    <n v="0.15872530000000001"/>
    <n v="46130"/>
    <n v="852.34690000000001"/>
    <n v="0.41656159999999998"/>
    <n v="221"/>
    <n v="336"/>
    <n v="7209"/>
    <n v="0.98456699999999997"/>
    <n v="417"/>
    <n v="0"/>
    <n v="87.005189999999999"/>
    <n v="18.41639"/>
    <n v="87.005189999999999"/>
    <n v="18.41639"/>
    <n v="87.005189999999999"/>
    <n v="18.41639"/>
    <n v="347.6696"/>
    <n v="62714.06"/>
    <n v="585.51329999999996"/>
    <n v="113"/>
    <n v="1.5432939999999999E-2"/>
    <n v="68448700"/>
    <n v="1.2767500000000001"/>
    <s v="RGB_TV"/>
    <n v="16445"/>
    <n v="106335600"/>
    <n v="76405930"/>
    <n v="0.39319779999999999"/>
    <n v="0.28252660000000002"/>
    <n v="1.3917200000000001"/>
    <n v="0"/>
    <n v="0"/>
    <n v="0"/>
    <n v="0"/>
    <n v="5169"/>
    <n v="1624.722"/>
    <n v="0.3143205"/>
    <n v="594.42740000000003"/>
    <n v="2243.0079999999998"/>
    <n v="-15.019209999999999"/>
    <n v="1621.9780000000001"/>
    <n v="1080.1079999999999"/>
    <n v="0.15710979999999999"/>
    <n v="104672"/>
    <n v="1403.694"/>
    <n v="2.6824420000000002E-2"/>
    <n v="531"/>
    <n v="337"/>
    <n v="16180"/>
    <n v="0.98388569999999997"/>
    <n v="355.62060000000002"/>
    <n v="94.130740000000003"/>
    <n v="20.78697"/>
    <n v="94.130740000000003"/>
    <n v="20.78697"/>
    <n v="94.130740000000003"/>
    <n v="20.78697"/>
    <n v="594.42759999999998"/>
    <n v="164546.20000000001"/>
    <n v="305.9341"/>
    <n v="265"/>
    <n v="1.6114320000000001E-2"/>
    <n v="182741600"/>
    <n v="0.6757244"/>
  </r>
  <r>
    <n v="226"/>
    <s v="085565-T"/>
    <s v="Cicer arietinum"/>
    <s v="VarA"/>
    <s v="Tent - Control"/>
    <s v="S"/>
    <s v="SI"/>
    <n v="12"/>
    <n v="2"/>
    <d v="2021-05-31T13:28:16"/>
    <x v="2"/>
    <n v="122777"/>
    <s v="RGB_Side_Far_0"/>
    <n v="16577"/>
    <n v="593620600"/>
    <n v="100843600"/>
    <n v="2.1602160000000001"/>
    <n v="0.36697489999999999"/>
    <n v="5.8865489999999996"/>
    <n v="16577"/>
    <n v="1"/>
    <n v="0"/>
    <n v="0"/>
    <n v="8464"/>
    <n v="4321.6080000000002"/>
    <n v="0.51058700000000001"/>
    <n v="671.61080000000004"/>
    <n v="12696.41"/>
    <n v="-5.2530979999999996"/>
    <n v="1247.252"/>
    <n v="2660.114"/>
    <n v="9.1948349999999998E-2"/>
    <n v="180286"/>
    <n v="1677.6980000000001"/>
    <n v="0.50350209999999995"/>
    <n v="357"/>
    <n v="669"/>
    <n v="16308"/>
    <n v="0.98377270000000006"/>
    <n v="756"/>
    <n v="0"/>
    <n v="83.975080000000005"/>
    <n v="21.867319999999999"/>
    <n v="83.975080000000005"/>
    <n v="21.867319999999999"/>
    <n v="83.975080000000005"/>
    <n v="21.867319999999999"/>
    <n v="671.61099999999999"/>
    <n v="232959.6"/>
    <n v="9724.25"/>
    <n v="269"/>
    <n v="1.62273E-2"/>
    <n v="694464200"/>
    <n v="2.52719"/>
    <s v="RGB_Side_Far_4"/>
    <n v="15025"/>
    <n v="546346300"/>
    <n v="67300340"/>
    <n v="2.4201320000000002"/>
    <n v="0.2981181"/>
    <n v="8.1180319999999995"/>
    <n v="15025"/>
    <n v="1"/>
    <n v="0"/>
    <n v="0"/>
    <n v="7340"/>
    <n v="3585.73"/>
    <n v="0.48851909999999998"/>
    <n v="667.27059999999994"/>
    <n v="11645.23"/>
    <n v="1.227895"/>
    <n v="1289.1300000000001"/>
    <n v="2658.4810000000002"/>
    <n v="8.9199840000000002E-2"/>
    <n v="168442"/>
    <n v="1629.761"/>
    <n v="0.60942130000000005"/>
    <n v="326"/>
    <n v="668"/>
    <n v="14788"/>
    <n v="0.9842263"/>
    <n v="755"/>
    <n v="0"/>
    <n v="82.806989999999999"/>
    <n v="21.915099999999999"/>
    <n v="82.806989999999999"/>
    <n v="21.915099999999999"/>
    <n v="82.806989999999999"/>
    <n v="21.915099999999999"/>
    <n v="667.3691"/>
    <n v="216623.3"/>
    <n v="9025.7160000000003"/>
    <n v="237"/>
    <n v="1.577371E-2"/>
    <n v="613646700"/>
    <n v="2.7182499999999998"/>
    <s v="RGB_Side_Lower_0"/>
    <n v="25414"/>
    <n v="884597200"/>
    <n v="139627900"/>
    <n v="1.369618"/>
    <n v="0.2161853"/>
    <n v="6.3353919999999997"/>
    <n v="20666"/>
    <n v="0.81317379999999995"/>
    <n v="4748"/>
    <n v="0.1868262"/>
    <n v="6991"/>
    <n v="1923.116"/>
    <n v="0.27508460000000001"/>
    <n v="674.63919999999996"/>
    <n v="27089.49"/>
    <n v="-11.748530000000001"/>
    <n v="987.9194"/>
    <n v="2586.0749999999998"/>
    <n v="0.15162039999999999"/>
    <n v="167616"/>
    <n v="1670.377"/>
    <n v="0.52903690000000003"/>
    <n v="326"/>
    <n v="674"/>
    <n v="25398"/>
    <n v="0.99937039999999999"/>
    <n v="508"/>
    <n v="165"/>
    <n v="88.736599999999996"/>
    <n v="17.612439999999999"/>
    <n v="88.736599999999996"/>
    <n v="17.612439999999999"/>
    <n v="88.736599999999996"/>
    <n v="17.612439999999999"/>
    <n v="674.63930000000005"/>
    <n v="201866.5"/>
    <n v="28875.45"/>
    <n v="16"/>
    <n v="6.295742E-4"/>
    <n v="1024225000"/>
    <n v="1.585804"/>
    <s v="RGB_Side_Lower_4"/>
    <n v="22846"/>
    <n v="820497700"/>
    <n v="148794700"/>
    <n v="1.5720160000000001"/>
    <n v="0.28508030000000001"/>
    <n v="5.5142930000000003"/>
    <n v="18022"/>
    <n v="0.78884710000000002"/>
    <n v="4824"/>
    <n v="0.2111529"/>
    <n v="6574"/>
    <n v="1891.6869999999999"/>
    <n v="0.28775279999999998"/>
    <n v="683.02639999999997"/>
    <n v="27170.83"/>
    <n v="0.75561270000000003"/>
    <n v="1016.345"/>
    <n v="2581.623"/>
    <n v="0.1285086"/>
    <n v="177778"/>
    <n v="1700.057"/>
    <n v="0.48022510000000002"/>
    <n v="385"/>
    <n v="684"/>
    <n v="22840"/>
    <n v="0.9997374"/>
    <n v="518"/>
    <n v="165"/>
    <n v="88.848690000000005"/>
    <n v="16.849969999999999"/>
    <n v="88.848690000000005"/>
    <n v="16.849969999999999"/>
    <n v="88.848690000000005"/>
    <n v="16.849969999999999"/>
    <n v="683.31"/>
    <n v="215990.3"/>
    <n v="32314.36"/>
    <n v="6"/>
    <n v="2.6262799999999999E-4"/>
    <n v="969292500"/>
    <n v="1.857097"/>
    <s v="RGB_Side_Upper_0"/>
    <n v="9611"/>
    <n v="74797710"/>
    <n v="20917790"/>
    <n v="0.80975039999999998"/>
    <n v="0.22645319999999999"/>
    <n v="3.5757949999999998"/>
    <n v="9611"/>
    <n v="1"/>
    <n v="0"/>
    <n v="0"/>
    <n v="3511"/>
    <n v="1282.605"/>
    <n v="0.36531059999999999"/>
    <n v="325.22149999999999"/>
    <n v="2138.0430000000001"/>
    <n v="-5.0131129999999997"/>
    <n v="1360.835"/>
    <n v="2380.3240000000001"/>
    <n v="0.1957593"/>
    <n v="49096"/>
    <n v="838.18230000000005"/>
    <n v="0.31687609999999999"/>
    <n v="214"/>
    <n v="326"/>
    <n v="9514"/>
    <n v="0.98990739999999999"/>
    <n v="441"/>
    <n v="0"/>
    <n v="89.764120000000005"/>
    <n v="17.346060000000001"/>
    <n v="89.764120000000005"/>
    <n v="17.346060000000001"/>
    <n v="89.764120000000005"/>
    <n v="17.346060000000001"/>
    <n v="325.2217"/>
    <n v="65197.07"/>
    <n v="475.62450000000001"/>
    <n v="97"/>
    <n v="1.00926E-2"/>
    <n v="95715500"/>
    <n v="1.0362039999999999"/>
    <s v="RGB_Side_Upper_4"/>
    <n v="10532"/>
    <n v="74861380"/>
    <n v="17543780"/>
    <n v="0.67489489999999996"/>
    <n v="0.15816179999999999"/>
    <n v="4.267118"/>
    <n v="10532"/>
    <n v="1"/>
    <n v="0"/>
    <n v="0"/>
    <n v="3861"/>
    <n v="1415.431"/>
    <n v="0.36659700000000001"/>
    <n v="349.31360000000001"/>
    <n v="1605.5730000000001"/>
    <n v="-1.6152869999999999"/>
    <n v="1373.327"/>
    <n v="2400.5320000000002"/>
    <n v="0.23432040000000001"/>
    <n v="44947"/>
    <n v="845.39649999999995"/>
    <n v="0.38475429999999999"/>
    <n v="189"/>
    <n v="347"/>
    <n v="10460"/>
    <n v="0.99316369999999998"/>
    <n v="430"/>
    <n v="0"/>
    <n v="90.556880000000007"/>
    <n v="17.8642"/>
    <n v="90.556880000000007"/>
    <n v="17.8642"/>
    <n v="90.556880000000007"/>
    <n v="17.8642"/>
    <n v="349.31380000000001"/>
    <n v="62834.18"/>
    <n v="244.76490000000001"/>
    <n v="72"/>
    <n v="6.8363080000000001E-3"/>
    <n v="92405170"/>
    <n v="0.83305669999999998"/>
    <s v="RGB_TV"/>
    <n v="22772"/>
    <n v="150135100"/>
    <n v="48158820"/>
    <n v="0.28952080000000002"/>
    <n v="9.2869590000000002E-2"/>
    <n v="3.117499"/>
    <n v="0"/>
    <n v="0"/>
    <n v="0"/>
    <n v="0"/>
    <n v="4951"/>
    <n v="1076.4269999999999"/>
    <n v="0.2174161"/>
    <n v="319.76549999999997"/>
    <n v="523.93100000000004"/>
    <n v="0.73551409999999995"/>
    <n v="1625.43"/>
    <n v="1144.4639999999999"/>
    <n v="0.42406749999999999"/>
    <n v="53699"/>
    <n v="899.19860000000006"/>
    <n v="0.26447179999999998"/>
    <n v="319"/>
    <n v="256"/>
    <n v="22480"/>
    <n v="0.98717730000000004"/>
    <n v="208.66480000000001"/>
    <n v="96.822940000000003"/>
    <n v="18.916370000000001"/>
    <n v="96.822940000000003"/>
    <n v="18.916370000000001"/>
    <n v="96.822940000000003"/>
    <n v="18.916370000000001"/>
    <n v="326.40589999999997"/>
    <n v="70419.34"/>
    <n v="12.05444"/>
    <n v="292"/>
    <n v="1.2822760000000001E-2"/>
    <n v="198293900"/>
    <n v="0.38239040000000002"/>
  </r>
  <r>
    <n v="333"/>
    <s v="085565-T"/>
    <s v="Cicer arietinum"/>
    <s v="VarA"/>
    <s v="Tent - Control"/>
    <s v="S"/>
    <s v="SI"/>
    <n v="12"/>
    <n v="2"/>
    <d v="2021-06-03T13:00:12"/>
    <x v="3"/>
    <n v="136038"/>
    <s v="RGB_Side_Far_0"/>
    <n v="18144"/>
    <n v="874774300"/>
    <n v="98556020"/>
    <n v="2.657235"/>
    <n v="0.29937609999999998"/>
    <n v="8.8759099999999993"/>
    <n v="18144"/>
    <n v="1"/>
    <n v="0"/>
    <n v="0"/>
    <n v="8943"/>
    <n v="4407.9170000000004"/>
    <n v="0.4928902"/>
    <n v="807.02480000000003"/>
    <n v="10799.48"/>
    <n v="-20.031870000000001"/>
    <n v="1330.5709999999999"/>
    <n v="2624.7579999999998"/>
    <n v="9.0865379999999996E-2"/>
    <n v="199680"/>
    <n v="1854.2750000000001"/>
    <n v="0.63598549999999998"/>
    <n v="406"/>
    <n v="793"/>
    <n v="17901"/>
    <n v="0.98660709999999996"/>
    <n v="880"/>
    <n v="0"/>
    <n v="82.464510000000004"/>
    <n v="21.54196"/>
    <n v="82.464510000000004"/>
    <n v="21.54196"/>
    <n v="82.464510000000004"/>
    <n v="21.54196"/>
    <n v="807.02499999999998"/>
    <n v="272207.2"/>
    <n v="6427.9489999999996"/>
    <n v="243"/>
    <n v="1.3392859999999999E-2"/>
    <n v="973330300"/>
    <n v="2.9566110000000001"/>
    <s v="RGB_Side_Far_4"/>
    <n v="19430"/>
    <n v="883856200"/>
    <n v="101261500"/>
    <n v="2.3411870000000001"/>
    <n v="0.26822469999999998"/>
    <n v="8.7284509999999997"/>
    <n v="19430"/>
    <n v="1"/>
    <n v="0"/>
    <n v="0"/>
    <n v="9515"/>
    <n v="4659.5590000000002"/>
    <n v="0.48970659999999999"/>
    <n v="817.21780000000001"/>
    <n v="13189.62"/>
    <n v="-6.4622169999999999"/>
    <n v="1389.0409999999999"/>
    <n v="2634.5010000000002"/>
    <n v="8.7953970000000006E-2"/>
    <n v="220911"/>
    <n v="1904.779"/>
    <n v="0.63109899999999997"/>
    <n v="478"/>
    <n v="784"/>
    <n v="19252"/>
    <n v="0.99083889999999997"/>
    <n v="871"/>
    <n v="0"/>
    <n v="82.168909999999997"/>
    <n v="20.948810000000002"/>
    <n v="82.168909999999997"/>
    <n v="20.948810000000002"/>
    <n v="82.168909999999997"/>
    <n v="20.948810000000002"/>
    <n v="817.21799999999996"/>
    <n v="297019.59999999998"/>
    <n v="8953.48"/>
    <n v="178"/>
    <n v="9.1610909999999997E-3"/>
    <n v="985117800"/>
    <n v="2.6094110000000001"/>
    <s v="RGB_Side_Lower_0"/>
    <n v="25492"/>
    <n v="1280307000"/>
    <n v="100146000"/>
    <n v="1.9701820000000001"/>
    <n v="0.1541082"/>
    <n v="12.784409999999999"/>
    <n v="20947"/>
    <n v="0.82170880000000002"/>
    <n v="4545"/>
    <n v="0.17829120000000001"/>
    <n v="6968"/>
    <n v="1904.6379999999999"/>
    <n v="0.27334059999999999"/>
    <n v="847.68510000000003"/>
    <n v="7434.6130000000003"/>
    <n v="-5.7809119999999998"/>
    <n v="1039.6400000000001"/>
    <n v="2530.143"/>
    <n v="0.14731340000000001"/>
    <n v="173046"/>
    <n v="1860.346"/>
    <n v="0.73086859999999998"/>
    <n v="297"/>
    <n v="844"/>
    <n v="25490"/>
    <n v="0.99992159999999997"/>
    <n v="681"/>
    <n v="162"/>
    <n v="86.19453"/>
    <n v="18.586569999999998"/>
    <n v="86.19453"/>
    <n v="18.586569999999998"/>
    <n v="86.19453"/>
    <n v="18.586569999999998"/>
    <n v="847.68520000000001"/>
    <n v="240789.2"/>
    <n v="2168.2669999999998"/>
    <n v="2"/>
    <n v="7.8455989999999995E-5"/>
    <n v="1380453000"/>
    <n v="2.1242899999999998"/>
    <s v="RGB_Side_Lower_4"/>
    <n v="22395"/>
    <n v="1229492000"/>
    <n v="101253400"/>
    <n v="2.4514529999999999"/>
    <n v="0.2018866"/>
    <n v="12.142720000000001"/>
    <n v="18371"/>
    <n v="0.82031699999999996"/>
    <n v="4024"/>
    <n v="0.17968300000000001"/>
    <n v="6625"/>
    <n v="1959.84"/>
    <n v="0.295825"/>
    <n v="845.74350000000004"/>
    <n v="9453.9539999999997"/>
    <n v="-6.8934579999999999"/>
    <n v="1095.107"/>
    <n v="2521.9989999999998"/>
    <n v="0.1183681"/>
    <n v="189198"/>
    <n v="1901.297"/>
    <n v="0.71880639999999996"/>
    <n v="408"/>
    <n v="822"/>
    <n v="22378"/>
    <n v="0.99924089999999999"/>
    <n v="656"/>
    <n v="165"/>
    <n v="86.572540000000004"/>
    <n v="19.12762"/>
    <n v="86.572540000000004"/>
    <n v="19.12762"/>
    <n v="86.572540000000004"/>
    <n v="19.12762"/>
    <n v="845.74369999999999"/>
    <n v="262622.40000000002"/>
    <n v="3990.9470000000001"/>
    <n v="17"/>
    <n v="7.5909800000000004E-4"/>
    <n v="1330745000"/>
    <n v="2.65334"/>
    <s v="RGB_Side_Upper_0"/>
    <n v="11864"/>
    <n v="126461300"/>
    <n v="36389550"/>
    <n v="0.89845319999999995"/>
    <n v="0.25853199999999998"/>
    <n v="3.4752100000000001"/>
    <n v="11864"/>
    <n v="1"/>
    <n v="0"/>
    <n v="0"/>
    <n v="4284"/>
    <n v="1546.92"/>
    <n v="0.36109239999999998"/>
    <n v="401.04489999999998"/>
    <n v="3720.366"/>
    <n v="-1.7523420000000001"/>
    <n v="1428.4960000000001"/>
    <n v="2364.1010000000001"/>
    <n v="0.16904379999999999"/>
    <n v="70183"/>
    <n v="1020.176"/>
    <n v="0.30591249999999998"/>
    <n v="325"/>
    <n v="352"/>
    <n v="11783"/>
    <n v="0.99317259999999996"/>
    <n v="450"/>
    <n v="0"/>
    <n v="86.119349999999997"/>
    <n v="15.961650000000001"/>
    <n v="86.119349999999997"/>
    <n v="15.961650000000001"/>
    <n v="86.119349999999997"/>
    <n v="15.961650000000001"/>
    <n v="401.04509999999999"/>
    <n v="89808"/>
    <n v="1166.6489999999999"/>
    <n v="81"/>
    <n v="6.8273769999999999E-3"/>
    <n v="162850900"/>
    <n v="1.1569849999999999"/>
    <s v="RGB_Side_Upper_4"/>
    <n v="12584"/>
    <n v="110195100"/>
    <n v="41504530"/>
    <n v="0.69586499999999996"/>
    <n v="0.26209460000000001"/>
    <n v="2.6550150000000001"/>
    <n v="12584"/>
    <n v="1"/>
    <n v="0"/>
    <n v="0"/>
    <n v="4579"/>
    <n v="1666.182"/>
    <n v="0.3638748"/>
    <n v="360.03469999999999"/>
    <n v="1951.2439999999999"/>
    <n v="-0.9221087"/>
    <n v="1443.8510000000001"/>
    <n v="2414.09"/>
    <n v="0.19224830000000001"/>
    <n v="65457"/>
    <n v="958.83690000000001"/>
    <n v="0.20503379999999999"/>
    <n v="305"/>
    <n v="315"/>
    <n v="12491"/>
    <n v="0.99260970000000004"/>
    <n v="399"/>
    <n v="0"/>
    <n v="86.920929999999998"/>
    <n v="16.950579999999999"/>
    <n v="86.920929999999998"/>
    <n v="16.950579999999999"/>
    <n v="86.920929999999998"/>
    <n v="16.950579999999999"/>
    <n v="360.03489999999999"/>
    <n v="86309.34"/>
    <n v="302.55509999999998"/>
    <n v="93"/>
    <n v="7.3903370000000003E-3"/>
    <n v="151699700"/>
    <n v="0.95795969999999997"/>
    <s v="RGB_TV"/>
    <n v="26129"/>
    <n v="277837300"/>
    <n v="95004970"/>
    <n v="0.40695379999999998"/>
    <n v="0.13915559999999999"/>
    <n v="2.9244509999999999"/>
    <n v="0"/>
    <n v="0"/>
    <n v="0"/>
    <n v="0"/>
    <n v="7242"/>
    <n v="2007.2170000000001"/>
    <n v="0.2771633"/>
    <n v="487.73970000000003"/>
    <n v="13876.67"/>
    <n v="-1.4676929999999999"/>
    <n v="1706.4839999999999"/>
    <n v="1080.614"/>
    <n v="0.20752780000000001"/>
    <n v="125906"/>
    <n v="1364.2360000000001"/>
    <n v="0.24046719999999999"/>
    <n v="449"/>
    <n v="369"/>
    <n v="25653"/>
    <n v="0.98178270000000001"/>
    <n v="394.60610000000003"/>
    <n v="95.088710000000006"/>
    <n v="21.093710000000002"/>
    <n v="95.088710000000006"/>
    <n v="21.093710000000002"/>
    <n v="95.088710000000006"/>
    <n v="21.093710000000002"/>
    <n v="493.4391"/>
    <n v="160062.39999999999"/>
    <n v="7369.6620000000003"/>
    <n v="476"/>
    <n v="1.821731E-2"/>
    <n v="372842300"/>
    <n v="0.54610939999999997"/>
  </r>
  <r>
    <n v="459"/>
    <s v="085565-T"/>
    <s v="Cicer arietinum"/>
    <s v="VarA"/>
    <s v="Tent - Control"/>
    <s v="S"/>
    <s v="SI"/>
    <n v="12"/>
    <n v="2"/>
    <d v="2021-06-07T13:25:35"/>
    <x v="4"/>
    <n v="199652"/>
    <s v="RGB_Side_Far_0"/>
    <n v="36195"/>
    <n v="990569400"/>
    <n v="272397200"/>
    <n v="0.75611479999999998"/>
    <n v="0.20792450000000001"/>
    <n v="3.6364879999999999"/>
    <n v="36195"/>
    <n v="1"/>
    <n v="0"/>
    <n v="0"/>
    <n v="13510"/>
    <n v="5042.6880000000001"/>
    <n v="0.37325599999999998"/>
    <n v="629.32500000000005"/>
    <n v="21633.17"/>
    <n v="-4.504175"/>
    <n v="1351.3"/>
    <n v="2654.3409999999999"/>
    <n v="0.20398559999999999"/>
    <n v="177439"/>
    <n v="1624.9590000000001"/>
    <n v="0.32335039999999998"/>
    <n v="399"/>
    <n v="608"/>
    <n v="35879"/>
    <n v="0.99126950000000003"/>
    <n v="695"/>
    <n v="0"/>
    <n v="84.726650000000006"/>
    <n v="18.436340000000001"/>
    <n v="84.726650000000006"/>
    <n v="18.436340000000001"/>
    <n v="84.726650000000006"/>
    <n v="18.436340000000001"/>
    <n v="629.33939999999996"/>
    <n v="218040"/>
    <n v="12929.8"/>
    <n v="316"/>
    <n v="8.7304879999999998E-3"/>
    <n v="1262967000"/>
    <n v="0.96403930000000004"/>
    <s v="RGB_Side_Far_4"/>
    <n v="35941"/>
    <n v="942069500"/>
    <n v="220817200"/>
    <n v="0.729294"/>
    <n v="0.1709435"/>
    <n v="4.266286"/>
    <n v="35941"/>
    <n v="1"/>
    <n v="0"/>
    <n v="0"/>
    <n v="12498"/>
    <n v="4346.0119999999997"/>
    <n v="0.34773660000000001"/>
    <n v="608.58939999999996"/>
    <n v="40146.06"/>
    <n v="-12.53267"/>
    <n v="1281.6179999999999"/>
    <n v="2649.0619999999999"/>
    <n v="0.21642339999999999"/>
    <n v="166068"/>
    <n v="1563.2080000000001"/>
    <n v="0.38467990000000002"/>
    <n v="368"/>
    <n v="606"/>
    <n v="35662"/>
    <n v="0.99223729999999999"/>
    <n v="693"/>
    <n v="0"/>
    <n v="84.758709999999994"/>
    <n v="17.694320000000001"/>
    <n v="84.758709999999994"/>
    <n v="17.694320000000001"/>
    <n v="84.758709999999994"/>
    <n v="17.694320000000001"/>
    <n v="608.58950000000004"/>
    <n v="215346.4"/>
    <n v="44843.11"/>
    <n v="279"/>
    <n v="7.7627219999999997E-3"/>
    <n v="1162887000"/>
    <n v="0.90023750000000002"/>
    <s v="RGB_Side_Lower_0"/>
    <n v="35373"/>
    <n v="1142148000"/>
    <n v="217952900"/>
    <n v="0.91280629999999996"/>
    <n v="0.17418829999999999"/>
    <n v="5.2403430000000002"/>
    <n v="26991"/>
    <n v="0.76303960000000004"/>
    <n v="8382"/>
    <n v="0.23696039999999999"/>
    <n v="9156"/>
    <n v="2369.953"/>
    <n v="0.2588415"/>
    <n v="709.89080000000001"/>
    <n v="17833.3"/>
    <n v="-34.031550000000003"/>
    <n v="1198.3340000000001"/>
    <n v="2672.6149999999998"/>
    <n v="0.19489690000000001"/>
    <n v="181496"/>
    <n v="1701.7380000000001"/>
    <n v="0.46172679999999999"/>
    <n v="605"/>
    <n v="495"/>
    <n v="35324"/>
    <n v="0.99861480000000002"/>
    <n v="326"/>
    <n v="168"/>
    <n v="86.126679999999993"/>
    <n v="21.949010000000001"/>
    <n v="86.126679999999993"/>
    <n v="21.949010000000001"/>
    <n v="86.126679999999993"/>
    <n v="21.949010000000001"/>
    <n v="709.89099999999996"/>
    <n v="262754.09999999998"/>
    <n v="8990.66"/>
    <n v="49"/>
    <n v="1.3852370000000001E-3"/>
    <n v="1360101000"/>
    <n v="1.0869949999999999"/>
    <s v="RGB_Side_Lower_4"/>
    <n v="42400"/>
    <n v="798988900"/>
    <n v="352530700"/>
    <n v="0.44443579999999999"/>
    <n v="0.1960944"/>
    <n v="2.266438"/>
    <n v="32918"/>
    <n v="0.7763679"/>
    <n v="9482"/>
    <n v="0.2236321"/>
    <n v="9760"/>
    <n v="2246.6419999999998"/>
    <n v="0.2301887"/>
    <n v="585.79520000000002"/>
    <n v="22917.75"/>
    <n v="-13.507820000000001"/>
    <n v="1160.5260000000001"/>
    <n v="2685.3490000000002"/>
    <n v="0.25266369999999999"/>
    <n v="167812"/>
    <n v="1551.4059999999999"/>
    <n v="0.1503208"/>
    <n v="489"/>
    <n v="449"/>
    <n v="42297"/>
    <n v="0.99757079999999998"/>
    <n v="273"/>
    <n v="175"/>
    <n v="86.999080000000006"/>
    <n v="19.206530000000001"/>
    <n v="86.999080000000006"/>
    <n v="19.206530000000001"/>
    <n v="86.999080000000006"/>
    <n v="19.206530000000001"/>
    <n v="585.7953"/>
    <n v="209521.4"/>
    <n v="12387.34"/>
    <n v="103"/>
    <n v="2.429245E-3"/>
    <n v="1151520000"/>
    <n v="0.64053020000000005"/>
    <s v="RGB_Side_Upper_0"/>
    <n v="14698"/>
    <n v="52954830"/>
    <n v="32704250"/>
    <n v="0.2451258"/>
    <n v="0.15138670000000001"/>
    <n v="1.6192029999999999"/>
    <n v="14604"/>
    <n v="0.99360459999999995"/>
    <n v="94"/>
    <n v="6.3954279999999999E-3"/>
    <n v="3553"/>
    <n v="858.87940000000003"/>
    <n v="0.24173359999999999"/>
    <n v="269.08179999999999"/>
    <n v="1520.845"/>
    <n v="-7.8041489999999998"/>
    <n v="1317.961"/>
    <n v="2514.471"/>
    <n v="0.37027330000000003"/>
    <n v="39695"/>
    <n v="773.27940000000001"/>
    <n v="5.5889250000000001E-2"/>
    <n v="255"/>
    <n v="229"/>
    <n v="14606"/>
    <n v="0.99374059999999997"/>
    <n v="216"/>
    <n v="12"/>
    <n v="93.545310000000001"/>
    <n v="20.914639999999999"/>
    <n v="93.545310000000001"/>
    <n v="20.914639999999999"/>
    <n v="93.545310000000001"/>
    <n v="20.914639999999999"/>
    <n v="278.96210000000002"/>
    <n v="53903.56"/>
    <n v="157.36619999999999"/>
    <n v="92"/>
    <n v="6.2593550000000003E-3"/>
    <n v="85659080"/>
    <n v="0.39651249999999999"/>
    <s v="RGB_Side_Upper_4"/>
    <n v="14726"/>
    <n v="88727820"/>
    <n v="34505100"/>
    <n v="0.4091572"/>
    <n v="0.15911600000000001"/>
    <n v="2.5714410000000001"/>
    <n v="14726"/>
    <n v="1"/>
    <n v="0"/>
    <n v="0"/>
    <n v="4311"/>
    <n v="1262.0350000000001"/>
    <n v="0.29274749999999999"/>
    <n v="324.2792"/>
    <n v="789.92600000000004"/>
    <n v="-1.124736"/>
    <n v="1273.1110000000001"/>
    <n v="2499.1759999999999"/>
    <n v="0.28911920000000002"/>
    <n v="50934"/>
    <n v="869.12819999999999"/>
    <n v="0.19360169999999999"/>
    <n v="322"/>
    <n v="267"/>
    <n v="14614"/>
    <n v="0.99239440000000001"/>
    <n v="270"/>
    <n v="0"/>
    <n v="93.084469999999996"/>
    <n v="18.505089999999999"/>
    <n v="93.084469999999996"/>
    <n v="18.505089999999999"/>
    <n v="93.084469999999996"/>
    <n v="18.505089999999999"/>
    <n v="327.2638"/>
    <n v="61868.52"/>
    <n v="42.372880000000002"/>
    <n v="112"/>
    <n v="7.6055960000000001E-3"/>
    <n v="123232900"/>
    <n v="0.56827320000000003"/>
    <s v="RGB_TV"/>
    <n v="20319"/>
    <n v="362350000"/>
    <n v="114916200"/>
    <n v="0.87765470000000001"/>
    <n v="0.2783407"/>
    <n v="3.1531669999999998"/>
    <n v="0"/>
    <n v="0"/>
    <n v="0"/>
    <n v="0"/>
    <n v="7194"/>
    <n v="2547.056"/>
    <n v="0.3540529"/>
    <n v="544.02670000000001"/>
    <n v="49272.14"/>
    <n v="1.2565409999999999"/>
    <n v="1705.1089999999999"/>
    <n v="1322.885"/>
    <n v="0.1383694"/>
    <n v="146846"/>
    <n v="1512.1179999999999"/>
    <n v="0.26877980000000001"/>
    <n v="454"/>
    <n v="476"/>
    <n v="19861"/>
    <n v="0.97745950000000004"/>
    <n v="431.56689999999998"/>
    <n v="94.212119999999999"/>
    <n v="23.766120000000001"/>
    <n v="94.212119999999999"/>
    <n v="23.766120000000001"/>
    <n v="94.212119999999999"/>
    <n v="23.766120000000001"/>
    <n v="559.96109999999999"/>
    <n v="215175"/>
    <n v="119481.5"/>
    <n v="458"/>
    <n v="2.2540480000000002E-2"/>
    <n v="477266300"/>
    <n v="1.1559950000000001"/>
  </r>
  <r>
    <n v="572"/>
    <s v="085565-T"/>
    <s v="Cicer arietinum"/>
    <s v="VarA"/>
    <s v="Tent - Control"/>
    <s v="S"/>
    <s v="SI"/>
    <n v="12"/>
    <n v="2"/>
    <d v="2021-06-10T12:38:40"/>
    <x v="5"/>
    <n v="167416"/>
    <s v="RGB_Side_Far_0"/>
    <n v="27051"/>
    <n v="507320400"/>
    <n v="349081000"/>
    <n v="0.6932912"/>
    <n v="0.4770452"/>
    <n v="1.453303"/>
    <n v="27051"/>
    <n v="1"/>
    <n v="0"/>
    <n v="0"/>
    <n v="11519"/>
    <n v="4905.0820000000003"/>
    <n v="0.42582530000000002"/>
    <n v="589.11540000000002"/>
    <n v="39050.11"/>
    <n v="-6.493322"/>
    <n v="1407.2850000000001"/>
    <n v="2770.0830000000001"/>
    <n v="0.146425"/>
    <n v="184743"/>
    <n v="1666.7539999999999"/>
    <n v="3.414089E-2"/>
    <n v="487"/>
    <n v="503"/>
    <n v="26722"/>
    <n v="0.98783779999999999"/>
    <n v="539"/>
    <n v="0"/>
    <n v="82.99579"/>
    <n v="19.767759999999999"/>
    <n v="82.99579"/>
    <n v="19.767759999999999"/>
    <n v="82.99579"/>
    <n v="19.767759999999999"/>
    <n v="589.12549999999999"/>
    <n v="234398.7"/>
    <n v="56371.7"/>
    <n v="329"/>
    <n v="1.216221E-2"/>
    <n v="856401300"/>
    <n v="1.170336"/>
    <s v="RGB_Side_Far_4"/>
    <n v="24971"/>
    <n v="439367200"/>
    <n v="162378800"/>
    <n v="0.70462119999999995"/>
    <n v="0.26040990000000003"/>
    <n v="2.705816"/>
    <n v="24971"/>
    <n v="1"/>
    <n v="0"/>
    <n v="0"/>
    <n v="9498"/>
    <n v="3612.6709999999998"/>
    <n v="0.38036120000000001"/>
    <n v="546.56470000000002"/>
    <n v="30561.89"/>
    <n v="0.11040850000000001"/>
    <n v="1284"/>
    <n v="2759.11"/>
    <n v="0.18031949999999999"/>
    <n v="138482"/>
    <n v="1431.0219999999999"/>
    <n v="0.21188319999999999"/>
    <n v="424"/>
    <n v="443"/>
    <n v="24669"/>
    <n v="0.98790599999999995"/>
    <n v="529"/>
    <n v="0"/>
    <n v="83.562579999999997"/>
    <n v="19.431069999999998"/>
    <n v="83.562579999999997"/>
    <n v="19.431069999999998"/>
    <n v="83.562579999999997"/>
    <n v="19.431069999999998"/>
    <n v="546.56489999999997"/>
    <n v="162295.79999999999"/>
    <n v="37404.550000000003"/>
    <n v="302"/>
    <n v="1.209403E-2"/>
    <n v="601746000"/>
    <n v="0.96503110000000003"/>
    <s v="RGB_Side_Lower_0"/>
    <n v="37214"/>
    <n v="1200207000"/>
    <n v="335100400"/>
    <n v="0.86664960000000002"/>
    <n v="0.2419704"/>
    <n v="3.5816349999999999"/>
    <n v="20371"/>
    <n v="0.54740149999999999"/>
    <n v="16843"/>
    <n v="0.45259850000000001"/>
    <n v="9381"/>
    <n v="2364.7860000000001"/>
    <n v="0.25208259999999999"/>
    <n v="680.69669999999996"/>
    <n v="717.92600000000004"/>
    <n v="-30.23291"/>
    <n v="1293.3920000000001"/>
    <n v="2774.6460000000002"/>
    <n v="0.19311780000000001"/>
    <n v="192701"/>
    <n v="1721.48"/>
    <n v="0.3175036"/>
    <n v="616"/>
    <n v="427"/>
    <n v="37187"/>
    <n v="0.99927449999999995"/>
    <n v="236"/>
    <n v="190"/>
    <n v="86.626999999999995"/>
    <n v="25.454129999999999"/>
    <n v="86.626999999999995"/>
    <n v="25.454129999999999"/>
    <n v="86.626999999999995"/>
    <n v="25.454129999999999"/>
    <n v="680.69690000000003"/>
    <n v="252887"/>
    <n v="13.850099999999999"/>
    <n v="27"/>
    <n v="7.2553340000000002E-4"/>
    <n v="1535308000"/>
    <n v="1.1086199999999999"/>
    <s v="RGB_Side_Lower_4"/>
    <n v="37730"/>
    <n v="668708700"/>
    <n v="350718900"/>
    <n v="0.46974630000000001"/>
    <n v="0.2463687"/>
    <n v="1.9066799999999999"/>
    <n v="14853"/>
    <n v="0.3936655"/>
    <n v="22877"/>
    <n v="0.6063345"/>
    <n v="9189"/>
    <n v="2237.9470000000001"/>
    <n v="0.24354619999999999"/>
    <n v="539.26250000000005"/>
    <n v="3090.902"/>
    <n v="-3.4108990000000001"/>
    <n v="1225.4100000000001"/>
    <n v="2834.076"/>
    <n v="0.23610909999999999"/>
    <n v="159799"/>
    <n v="1536.4949999999999"/>
    <n v="9.7300189999999995E-2"/>
    <n v="506"/>
    <n v="450"/>
    <n v="37710"/>
    <n v="0.99946990000000002"/>
    <n v="173"/>
    <n v="276"/>
    <n v="87.295230000000004"/>
    <n v="21.21857"/>
    <n v="87.295230000000004"/>
    <n v="21.21857"/>
    <n v="87.295230000000004"/>
    <n v="21.21857"/>
    <n v="553.24189999999999"/>
    <n v="208649.2"/>
    <n v="253.2116"/>
    <n v="20"/>
    <n v="5.3008220000000004E-4"/>
    <n v="1019428000"/>
    <n v="0.71611499999999995"/>
    <s v="RGB_Side_Upper_0"/>
    <n v="10824"/>
    <n v="51992080"/>
    <n v="44823740"/>
    <n v="0.4437738"/>
    <n v="0.38258910000000002"/>
    <n v="1.159923"/>
    <n v="9039"/>
    <n v="0.83508870000000002"/>
    <n v="1785"/>
    <n v="0.16491130000000001"/>
    <n v="3813"/>
    <n v="1343.2159999999999"/>
    <n v="0.35227269999999999"/>
    <n v="353.6241"/>
    <n v="4747.2039999999997"/>
    <n v="2.1367850000000002"/>
    <n v="1312.0409999999999"/>
    <n v="2578.6320000000001"/>
    <n v="0.1643985"/>
    <n v="65840"/>
    <n v="1004.951"/>
    <n v="5.4820720000000002E-3"/>
    <n v="278"/>
    <n v="281"/>
    <n v="10774"/>
    <n v="0.99538059999999995"/>
    <n v="167"/>
    <n v="113"/>
    <n v="94.206580000000002"/>
    <n v="19.44923"/>
    <n v="94.206580000000002"/>
    <n v="19.44923"/>
    <n v="94.206580000000002"/>
    <n v="19.44923"/>
    <n v="354.63200000000001"/>
    <n v="76025.789999999994"/>
    <n v="2082.0340000000001"/>
    <n v="50"/>
    <n v="4.6193639999999999E-3"/>
    <n v="96815820"/>
    <n v="0.82636279999999995"/>
    <s v="RGB_Side_Upper_4"/>
    <n v="9966"/>
    <n v="90938120"/>
    <n v="40295780"/>
    <n v="0.91559670000000004"/>
    <n v="0.40571190000000001"/>
    <n v="2.2567650000000001"/>
    <n v="9184"/>
    <n v="0.92153320000000005"/>
    <n v="782"/>
    <n v="7.8466789999999995E-2"/>
    <n v="3459"/>
    <n v="1200.55"/>
    <n v="0.3470801"/>
    <n v="381.9228"/>
    <n v="2230.8229999999999"/>
    <n v="-7.602055"/>
    <n v="1254.2270000000001"/>
    <n v="2560.36"/>
    <n v="0.13169130000000001"/>
    <n v="75677"/>
    <n v="1076.24"/>
    <n v="0.14891399999999999"/>
    <n v="337"/>
    <n v="348"/>
    <n v="9866"/>
    <n v="0.98996589999999995"/>
    <n v="197"/>
    <n v="150"/>
    <n v="92.787080000000003"/>
    <n v="20.326750000000001"/>
    <n v="92.787080000000003"/>
    <n v="20.326750000000001"/>
    <n v="92.787080000000003"/>
    <n v="20.326750000000001"/>
    <n v="385.60340000000002"/>
    <n v="93703.84"/>
    <n v="499.35469999999998"/>
    <n v="100"/>
    <n v="1.0034120000000001E-2"/>
    <n v="131233900"/>
    <n v="1.3213090000000001"/>
    <s v="RGB_TV"/>
    <n v="19660"/>
    <n v="517091200"/>
    <n v="118919100"/>
    <n v="1.337828"/>
    <n v="0.30766969999999999"/>
    <n v="4.3482589999999997"/>
    <n v="0"/>
    <n v="0"/>
    <n v="0"/>
    <n v="0"/>
    <n v="6988"/>
    <n v="2483.8319999999999"/>
    <n v="0.35544249999999999"/>
    <n v="536.28809999999999"/>
    <n v="35814.81"/>
    <n v="-12.68384"/>
    <n v="1745.4459999999999"/>
    <n v="1383.557"/>
    <n v="0.1351175"/>
    <n v="145503"/>
    <n v="1492.864"/>
    <n v="0.39193430000000001"/>
    <n v="406"/>
    <n v="516"/>
    <n v="19242"/>
    <n v="0.97873849999999996"/>
    <n v="489.94900000000001"/>
    <n v="91.412310000000005"/>
    <n v="23.175239999999999"/>
    <n v="91.412310000000005"/>
    <n v="23.175239999999999"/>
    <n v="91.412310000000005"/>
    <n v="23.175239999999999"/>
    <n v="552.27239999999995"/>
    <n v="206884"/>
    <n v="65244.2"/>
    <n v="418"/>
    <n v="2.126144E-2"/>
    <n v="636010400"/>
    <n v="1.645497"/>
  </r>
  <r>
    <n v="723"/>
    <s v="085565-T"/>
    <s v="Cicer arietinum"/>
    <s v="VarA"/>
    <s v="Tent - Control"/>
    <s v="S"/>
    <s v="SI"/>
    <n v="12"/>
    <n v="2"/>
    <d v="2021-06-15T13:06:59"/>
    <x v="6"/>
    <n v="166173"/>
    <s v="RGB_Side_Far_0"/>
    <n v="25309"/>
    <n v="354656700"/>
    <n v="183490100"/>
    <n v="0.55367920000000004"/>
    <n v="0.28645910000000002"/>
    <n v="1.9328380000000001"/>
    <n v="25309"/>
    <n v="1"/>
    <n v="0"/>
    <n v="0"/>
    <n v="11623"/>
    <n v="5337.79"/>
    <n v="0.45924369999999998"/>
    <n v="559.1028"/>
    <n v="49960.07"/>
    <n v="-2.9299849999999998"/>
    <n v="1225.6300000000001"/>
    <n v="2757.5659999999998"/>
    <n v="0.1897027"/>
    <n v="133414"/>
    <n v="1408.521"/>
    <n v="0.10116650000000001"/>
    <n v="403"/>
    <n v="446"/>
    <n v="24620"/>
    <n v="0.97277650000000004"/>
    <n v="532"/>
    <n v="0"/>
    <n v="79.337590000000006"/>
    <n v="21.324210000000001"/>
    <n v="79.337590000000006"/>
    <n v="21.324210000000001"/>
    <n v="79.337590000000006"/>
    <n v="21.324210000000001"/>
    <n v="559.10299999999995"/>
    <n v="171778"/>
    <n v="98621.37"/>
    <n v="689"/>
    <n v="2.7223520000000001E-2"/>
    <n v="538146800"/>
    <n v="0.84013839999999995"/>
    <s v="RGB_Side_Far_4"/>
    <n v="23746"/>
    <n v="545182500"/>
    <n v="216034200"/>
    <n v="0.9668542"/>
    <n v="0.38312600000000002"/>
    <n v="2.523593"/>
    <n v="23746"/>
    <n v="1"/>
    <n v="0"/>
    <n v="0"/>
    <n v="10881"/>
    <n v="4985.9409999999998"/>
    <n v="0.45822449999999998"/>
    <n v="645.70039999999995"/>
    <n v="40530.480000000003"/>
    <n v="-38.667169999999999"/>
    <n v="1104.643"/>
    <n v="2737.3760000000002"/>
    <n v="0.14570060000000001"/>
    <n v="162978"/>
    <n v="1594.4390000000001"/>
    <n v="0.18696769999999999"/>
    <n v="525"/>
    <n v="456"/>
    <n v="23350"/>
    <n v="0.98332350000000002"/>
    <n v="543"/>
    <n v="0"/>
    <n v="79.505430000000004"/>
    <n v="20.44049"/>
    <n v="79.505430000000004"/>
    <n v="20.44049"/>
    <n v="79.505430000000004"/>
    <n v="20.44049"/>
    <n v="645.70060000000001"/>
    <n v="209245"/>
    <n v="69178.81"/>
    <n v="396"/>
    <n v="1.6676489999999999E-2"/>
    <n v="761216800"/>
    <n v="1.34998"/>
    <s v="RGB_Side_Lower_0"/>
    <n v="36614"/>
    <n v="518451200"/>
    <n v="446785500"/>
    <n v="0.3867351"/>
    <n v="0.33327649999999998"/>
    <n v="1.1604030000000001"/>
    <n v="11857"/>
    <n v="0.32383790000000001"/>
    <n v="24757"/>
    <n v="0.67616209999999999"/>
    <n v="8882"/>
    <n v="2154.6379999999999"/>
    <n v="0.24258479999999999"/>
    <n v="511.18779999999998"/>
    <n v="38894.74"/>
    <n v="-16.68496"/>
    <n v="1181.7280000000001"/>
    <n v="2862.31"/>
    <n v="0.22338279999999999"/>
    <n v="163907"/>
    <n v="1497.077"/>
    <n v="5.5125879999999997E-3"/>
    <n v="509"/>
    <n v="480"/>
    <n v="36376"/>
    <n v="0.99349980000000004"/>
    <n v="106"/>
    <n v="373"/>
    <n v="84.130229999999997"/>
    <n v="21.933240000000001"/>
    <n v="84.130229999999997"/>
    <n v="21.933240000000001"/>
    <n v="84.130229999999997"/>
    <n v="21.933240000000001"/>
    <n v="511.25529999999998"/>
    <n v="199983.1"/>
    <n v="41317.54"/>
    <n v="238"/>
    <n v="6.5002460000000003E-3"/>
    <n v="965236700"/>
    <n v="0.72001159999999997"/>
    <s v="RGB_Side_Lower_4"/>
    <n v="36946"/>
    <n v="443367800"/>
    <n v="329124600"/>
    <n v="0.32480989999999998"/>
    <n v="0.24111569999999999"/>
    <n v="1.3471120000000001"/>
    <n v="9965"/>
    <n v="0.26971800000000001"/>
    <n v="26981"/>
    <n v="0.73028199999999999"/>
    <n v="7853"/>
    <n v="1669.182"/>
    <n v="0.21255350000000001"/>
    <n v="601.02750000000003"/>
    <n v="1264.6959999999999"/>
    <n v="14.174630000000001"/>
    <n v="1034.8320000000001"/>
    <n v="2880.902"/>
    <n v="0.21387719999999999"/>
    <n v="172744"/>
    <n v="1583.8889999999999"/>
    <n v="2.187118E-2"/>
    <n v="457"/>
    <n v="477"/>
    <n v="36743"/>
    <n v="0.99450550000000004"/>
    <n v="99"/>
    <n v="377"/>
    <n v="88.537189999999995"/>
    <n v="23.629429999999999"/>
    <n v="88.537189999999995"/>
    <n v="23.629429999999999"/>
    <n v="88.537189999999995"/>
    <n v="23.629429999999999"/>
    <n v="601.02760000000001"/>
    <n v="209342.2"/>
    <n v="43.291690000000003"/>
    <n v="203"/>
    <n v="5.4945059999999997E-3"/>
    <n v="772492400"/>
    <n v="0.56592569999999998"/>
    <s v="RGB_Side_Upper_0"/>
    <n v="10977"/>
    <n v="134702500"/>
    <n v="31705570"/>
    <n v="1.1179140000000001"/>
    <n v="0.26312869999999999"/>
    <n v="4.2485460000000002"/>
    <n v="10500"/>
    <n v="0.95654550000000005"/>
    <n v="477"/>
    <n v="4.3454489999999998E-2"/>
    <n v="3224"/>
    <n v="946.90499999999997"/>
    <n v="0.29370499999999999"/>
    <n v="380.22230000000002"/>
    <n v="1759.2370000000001"/>
    <n v="-1.972269"/>
    <n v="1219.6179999999999"/>
    <n v="2549.5929999999998"/>
    <n v="0.17440140000000001"/>
    <n v="62941"/>
    <n v="996.09690000000001"/>
    <n v="0.38308920000000002"/>
    <n v="381"/>
    <n v="232"/>
    <n v="10714"/>
    <n v="0.97604080000000004"/>
    <n v="197"/>
    <n v="34"/>
    <n v="88.68871"/>
    <n v="23.093720000000001"/>
    <n v="88.68871"/>
    <n v="23.093720000000001"/>
    <n v="88.68871"/>
    <n v="23.093720000000001"/>
    <n v="380.46960000000001"/>
    <n v="83703.600000000006"/>
    <n v="281.94529999999997"/>
    <n v="263"/>
    <n v="2.3959189999999998E-2"/>
    <n v="166408100"/>
    <n v="1.381043"/>
    <s v="RGB_Side_Upper_4"/>
    <n v="11414"/>
    <n v="211005000"/>
    <n v="42923630"/>
    <n v="1.619634"/>
    <n v="0.32947369999999998"/>
    <n v="4.9158229999999996"/>
    <n v="10407"/>
    <n v="0.911775"/>
    <n v="1007"/>
    <n v="8.8224979999999995E-2"/>
    <n v="3605"/>
    <n v="1138.604"/>
    <n v="0.31584020000000002"/>
    <n v="448.17849999999999"/>
    <n v="1176.838"/>
    <n v="-27.662120000000002"/>
    <n v="1173.7919999999999"/>
    <n v="2510.181"/>
    <n v="0.13307530000000001"/>
    <n v="85771"/>
    <n v="1151.154"/>
    <n v="0.4381429"/>
    <n v="386"/>
    <n v="359"/>
    <n v="11101"/>
    <n v="0.97257749999999998"/>
    <n v="254"/>
    <n v="104"/>
    <n v="83.498249999999999"/>
    <n v="20.570440000000001"/>
    <n v="83.498249999999999"/>
    <n v="20.570440000000001"/>
    <n v="83.498249999999999"/>
    <n v="20.570440000000001"/>
    <n v="448.17869999999999"/>
    <n v="104532.4"/>
    <n v="121.33759999999999"/>
    <n v="313"/>
    <n v="2.7422459999999999E-2"/>
    <n v="253928600"/>
    <n v="1.9491080000000001"/>
    <s v="RGB_TV"/>
    <n v="21167"/>
    <n v="691249300"/>
    <n v="129953300"/>
    <n v="1.5428230000000001"/>
    <n v="0.29004720000000001"/>
    <n v="5.3192120000000003"/>
    <n v="0"/>
    <n v="0"/>
    <n v="0"/>
    <n v="0"/>
    <n v="7037"/>
    <n v="2339.4609999999998"/>
    <n v="0.33245150000000001"/>
    <n v="719.89509999999996"/>
    <n v="2048.3919999999998"/>
    <n v="-15.42826"/>
    <n v="1633.4280000000001"/>
    <n v="1430.0930000000001"/>
    <n v="0.1129744"/>
    <n v="187361"/>
    <n v="1774.087"/>
    <n v="0.46717890000000001"/>
    <n v="511"/>
    <n v="592"/>
    <n v="20073"/>
    <n v="0.94831580000000004"/>
    <n v="509.76960000000003"/>
    <n v="85.003360000000001"/>
    <n v="23.08184"/>
    <n v="85.003360000000001"/>
    <n v="23.08184"/>
    <n v="85.003360000000001"/>
    <n v="23.08184"/>
    <n v="719.89530000000002"/>
    <n v="257772.79999999999"/>
    <n v="198.22880000000001"/>
    <n v="1094"/>
    <n v="5.1684229999999998E-2"/>
    <n v="821202600"/>
    <n v="1.83287"/>
  </r>
  <r>
    <n v="2"/>
    <s v="085566-T"/>
    <s v="Cicer arietinum"/>
    <s v="VarA"/>
    <s v="Tent - Control"/>
    <s v="S"/>
    <s v="SI"/>
    <n v="12"/>
    <n v="3"/>
    <d v="2021-05-24T13:16:17"/>
    <x v="0"/>
    <n v="94826"/>
    <s v="RGB_Side_Far_0"/>
    <n v="11956"/>
    <n v="163270400"/>
    <n v="66021550"/>
    <n v="1.1421829999999999"/>
    <n v="0.46186379999999999"/>
    <n v="2.4729860000000001"/>
    <n v="11956"/>
    <n v="1"/>
    <n v="0"/>
    <n v="0"/>
    <n v="4966"/>
    <n v="2062.6590000000001"/>
    <n v="0.41535630000000001"/>
    <n v="461.86579999999998"/>
    <n v="3757.5189999999998"/>
    <n v="-8.609235"/>
    <n v="1236.6020000000001"/>
    <n v="2753.3519999999999"/>
    <n v="0.1100455"/>
    <n v="108646"/>
    <n v="1263.7619999999999"/>
    <n v="0.1798835"/>
    <n v="359"/>
    <n v="444"/>
    <n v="11823"/>
    <n v="0.98887590000000003"/>
    <n v="531"/>
    <n v="0"/>
    <n v="79.070430000000002"/>
    <n v="20.108450000000001"/>
    <n v="79.070430000000002"/>
    <n v="20.108450000000001"/>
    <n v="79.070430000000002"/>
    <n v="20.108450000000001"/>
    <n v="468.81240000000003"/>
    <n v="152086.1"/>
    <n v="1180.9090000000001"/>
    <n v="133"/>
    <n v="1.1124119999999999E-2"/>
    <n v="229291900"/>
    <n v="1.604047"/>
    <s v="RGB_Side_Far_4"/>
    <n v="11297"/>
    <n v="148239800"/>
    <n v="54570560"/>
    <n v="1.1615519999999999"/>
    <n v="0.42759449999999999"/>
    <n v="2.7164799999999998"/>
    <n v="11297"/>
    <n v="1"/>
    <n v="0"/>
    <n v="0"/>
    <n v="4940"/>
    <n v="2160.1840000000002"/>
    <n v="0.43728420000000001"/>
    <n v="454.81970000000001"/>
    <n v="7386.8370000000004"/>
    <n v="-11.313650000000001"/>
    <n v="1223.6210000000001"/>
    <n v="2754.674"/>
    <n v="0.1140224"/>
    <n v="99077"/>
    <n v="1222.845"/>
    <n v="0.21331130000000001"/>
    <n v="342"/>
    <n v="446"/>
    <n v="11126"/>
    <n v="0.98486320000000005"/>
    <n v="533"/>
    <n v="0"/>
    <n v="79.154200000000003"/>
    <n v="21.282309999999999"/>
    <n v="79.154200000000003"/>
    <n v="21.282309999999999"/>
    <n v="79.154200000000003"/>
    <n v="21.282309999999999"/>
    <n v="459.60899999999998"/>
    <n v="143092.6"/>
    <n v="4830.076"/>
    <n v="171"/>
    <n v="1.5136760000000001E-2"/>
    <n v="202810400"/>
    <n v="1.5891470000000001"/>
    <s v="RGB_Side_Lower_0"/>
    <n v="19813"/>
    <n v="285370400"/>
    <n v="62564150"/>
    <n v="0.72695650000000001"/>
    <n v="0.15937680000000001"/>
    <n v="4.5612450000000004"/>
    <n v="14774"/>
    <n v="0.745672"/>
    <n v="5039"/>
    <n v="0.254328"/>
    <n v="4692"/>
    <n v="1111.1320000000001"/>
    <n v="0.2368142"/>
    <n v="473.77"/>
    <n v="720.78380000000004"/>
    <n v="-4.9372959999999999"/>
    <n v="1021.864"/>
    <n v="2735.3029999999999"/>
    <n v="0.24262800000000001"/>
    <n v="81660"/>
    <n v="1187.884"/>
    <n v="0.41007159999999998"/>
    <n v="337"/>
    <n v="438"/>
    <n v="19771"/>
    <n v="0.99788019999999999"/>
    <n v="249"/>
    <n v="188"/>
    <n v="80.489680000000007"/>
    <n v="15.350949999999999"/>
    <n v="80.489680000000007"/>
    <n v="15.350949999999999"/>
    <n v="80.489680000000007"/>
    <n v="15.350949999999999"/>
    <n v="479.9393"/>
    <n v="114969.5"/>
    <n v="26.221640000000001"/>
    <n v="42"/>
    <n v="2.1198200000000001E-3"/>
    <n v="347934600"/>
    <n v="0.88633329999999999"/>
    <s v="RGB_Side_Lower_4"/>
    <n v="19876"/>
    <n v="219235300"/>
    <n v="119598300"/>
    <n v="0.5549482"/>
    <n v="0.30273810000000001"/>
    <n v="1.8330960000000001"/>
    <n v="14930"/>
    <n v="0.75115719999999997"/>
    <n v="4946"/>
    <n v="0.2488428"/>
    <n v="4672"/>
    <n v="1098.1880000000001"/>
    <n v="0.2350574"/>
    <n v="444.23079999999999"/>
    <n v="10949.47"/>
    <n v="-1.39689"/>
    <n v="1011.354"/>
    <n v="2729.6550000000002"/>
    <n v="0.20536660000000001"/>
    <n v="96783"/>
    <n v="1217.027"/>
    <n v="8.6470469999999994E-2"/>
    <n v="366"/>
    <n v="412"/>
    <n v="19861"/>
    <n v="0.9992453"/>
    <n v="225"/>
    <n v="186"/>
    <n v="81.892380000000003"/>
    <n v="14.996600000000001"/>
    <n v="81.892380000000003"/>
    <n v="14.996600000000001"/>
    <n v="81.892380000000003"/>
    <n v="14.996600000000001"/>
    <n v="458.3152"/>
    <n v="137561"/>
    <n v="6031.9440000000004"/>
    <n v="15"/>
    <n v="7.5467899999999996E-4"/>
    <n v="338833600"/>
    <n v="0.85768630000000001"/>
    <s v="RGB_Side_Upper_0"/>
    <n v="7846"/>
    <n v="24773170"/>
    <n v="3779940"/>
    <n v="0.40242509999999998"/>
    <n v="6.1402819999999997E-2"/>
    <n v="6.5538540000000003"/>
    <n v="7846"/>
    <n v="1"/>
    <n v="0"/>
    <n v="0"/>
    <n v="2062"/>
    <n v="541.91229999999996"/>
    <n v="0.26280910000000002"/>
    <n v="239.70820000000001"/>
    <n v="867.83759999999995"/>
    <n v="0.8064692"/>
    <n v="1299.2159999999999"/>
    <n v="2457.8119999999999"/>
    <n v="0.45091949999999997"/>
    <n v="17400"/>
    <n v="561.46820000000002"/>
    <n v="0.54056970000000004"/>
    <n v="197"/>
    <n v="168"/>
    <n v="7711"/>
    <n v="0.98279380000000005"/>
    <n v="260"/>
    <n v="0"/>
    <n v="83.062190000000001"/>
    <n v="16.825690000000002"/>
    <n v="83.062190000000001"/>
    <n v="16.825690000000002"/>
    <n v="83.062190000000001"/>
    <n v="16.825690000000002"/>
    <n v="239.70840000000001"/>
    <n v="26038.28"/>
    <n v="95.990589999999997"/>
    <n v="135"/>
    <n v="1.7206220000000001E-2"/>
    <n v="28553110"/>
    <n v="0.46382790000000002"/>
    <s v="RGB_Side_Upper_4"/>
    <n v="7612"/>
    <n v="26633750"/>
    <n v="1548433"/>
    <n v="0.45965790000000001"/>
    <n v="2.67236E-2"/>
    <n v="17.20045"/>
    <n v="7612"/>
    <n v="1"/>
    <n v="0"/>
    <n v="0"/>
    <n v="1432"/>
    <n v="269.39359999999999"/>
    <n v="0.18812400000000001"/>
    <n v="234.3886"/>
    <n v="416.64679999999998"/>
    <n v="7.6288819999999999"/>
    <n v="1297.3309999999999"/>
    <n v="2448.8939999999998"/>
    <n v="0.60585800000000001"/>
    <n v="12564"/>
    <n v="527.93759999999997"/>
    <n v="0.79230049999999996"/>
    <n v="145"/>
    <n v="206"/>
    <n v="7522"/>
    <n v="0.98817659999999996"/>
    <n v="296"/>
    <n v="0"/>
    <n v="79.761300000000006"/>
    <n v="18.044370000000001"/>
    <n v="79.761300000000006"/>
    <n v="18.044370000000001"/>
    <n v="79.761300000000006"/>
    <n v="18.044370000000001"/>
    <n v="234.3888"/>
    <n v="15371.46"/>
    <n v="22.80538"/>
    <n v="90"/>
    <n v="1.1823439999999999E-2"/>
    <n v="28182180"/>
    <n v="0.48638150000000002"/>
    <s v="RGB_TV"/>
    <n v="16426"/>
    <n v="101110300"/>
    <n v="17253270"/>
    <n v="0.37474160000000001"/>
    <n v="6.3945160000000001E-2"/>
    <n v="5.8603579999999997"/>
    <n v="0"/>
    <n v="0"/>
    <n v="0"/>
    <n v="0"/>
    <n v="3555"/>
    <n v="769.39149999999995"/>
    <n v="0.21642520000000001"/>
    <n v="317.0505"/>
    <n v="2209.4569999999999"/>
    <n v="2.4089290000000001"/>
    <n v="1603.326"/>
    <n v="1240.3869999999999"/>
    <n v="0.47086139999999999"/>
    <n v="34885"/>
    <n v="754.79750000000001"/>
    <n v="0.50192979999999998"/>
    <n v="316"/>
    <n v="162"/>
    <n v="15896"/>
    <n v="0.96773410000000004"/>
    <n v="188.24719999999999"/>
    <n v="82.846590000000006"/>
    <n v="16.778670000000002"/>
    <n v="82.846590000000006"/>
    <n v="16.778670000000002"/>
    <n v="82.846590000000006"/>
    <n v="16.778670000000002"/>
    <n v="317.05070000000001"/>
    <n v="45637.55"/>
    <n v="297.19349999999997"/>
    <n v="530"/>
    <n v="3.2265919999999997E-2"/>
    <n v="118363600"/>
    <n v="0.43868669999999998"/>
  </r>
  <r>
    <n v="112"/>
    <s v="085566-T"/>
    <s v="Cicer arietinum"/>
    <s v="VarA"/>
    <s v="Tent - Control"/>
    <s v="S"/>
    <s v="SI"/>
    <n v="12"/>
    <n v="3"/>
    <d v="2021-05-27T13:20:05"/>
    <x v="1"/>
    <n v="96944"/>
    <s v="RGB_Side_Far_0"/>
    <n v="12826"/>
    <n v="330702000"/>
    <n v="79385580"/>
    <n v="2.0102699999999998"/>
    <n v="0.48256870000000002"/>
    <n v="4.1657690000000001"/>
    <n v="12826"/>
    <n v="1"/>
    <n v="0"/>
    <n v="0"/>
    <n v="5988"/>
    <n v="2795.5830000000001"/>
    <n v="0.46686420000000001"/>
    <n v="568.62819999999999"/>
    <n v="7217.1120000000001"/>
    <n v="-4.367623"/>
    <n v="1139.2909999999999"/>
    <n v="2682.306"/>
    <n v="8.4353830000000005E-2"/>
    <n v="152050"/>
    <n v="1510.0260000000001"/>
    <n v="0.37556790000000001"/>
    <n v="395"/>
    <n v="568"/>
    <n v="12660"/>
    <n v="0.98705759999999998"/>
    <n v="661"/>
    <n v="0"/>
    <n v="80.316149999999993"/>
    <n v="20.947140000000001"/>
    <n v="80.316149999999993"/>
    <n v="20.947140000000001"/>
    <n v="80.316149999999993"/>
    <n v="20.947140000000001"/>
    <n v="576.52750000000003"/>
    <n v="189244.7"/>
    <n v="4061.0250000000001"/>
    <n v="166"/>
    <n v="1.2942459999999999E-2"/>
    <n v="410087600"/>
    <n v="2.492839"/>
    <s v="RGB_Side_Far_4"/>
    <n v="11834"/>
    <n v="324249200"/>
    <n v="43260700"/>
    <n v="2.3153450000000002"/>
    <n v="0.30890889999999999"/>
    <n v="7.4952370000000004"/>
    <n v="11834"/>
    <n v="1"/>
    <n v="0"/>
    <n v="0"/>
    <n v="5798"/>
    <n v="2840.6970000000001"/>
    <n v="0.4899442"/>
    <n v="567.55349999999999"/>
    <n v="1463.44"/>
    <n v="0.3205827"/>
    <n v="1147.712"/>
    <n v="2679.1419999999998"/>
    <n v="9.8796969999999998E-2"/>
    <n v="119781"/>
    <n v="1409.171"/>
    <n v="0.58457340000000002"/>
    <n v="361"/>
    <n v="562"/>
    <n v="11581"/>
    <n v="0.97862090000000002"/>
    <n v="658"/>
    <n v="0"/>
    <n v="79.862009999999998"/>
    <n v="21.84402"/>
    <n v="79.862009999999998"/>
    <n v="21.84402"/>
    <n v="79.862009999999998"/>
    <n v="21.84402"/>
    <n v="571.13139999999999"/>
    <n v="152373.5"/>
    <n v="180.97479999999999"/>
    <n v="253"/>
    <n v="2.1379080000000002E-2"/>
    <n v="367509900"/>
    <n v="2.6242540000000001"/>
    <s v="RGB_Side_Lower_0"/>
    <n v="20093"/>
    <n v="333222700"/>
    <n v="141814200"/>
    <n v="0.82536310000000002"/>
    <n v="0.35126109999999999"/>
    <n v="2.3497140000000001"/>
    <n v="14238"/>
    <n v="0.70860500000000004"/>
    <n v="5855"/>
    <n v="0.29139500000000002"/>
    <n v="5572"/>
    <n v="1545.174"/>
    <n v="0.27731050000000002"/>
    <n v="540.71249999999998"/>
    <n v="11858.75"/>
    <n v="-9.3908159999999992"/>
    <n v="949.41010000000006"/>
    <n v="2712.7950000000001"/>
    <n v="0.15024380000000001"/>
    <n v="133736"/>
    <n v="1399.338"/>
    <n v="0.1623559"/>
    <n v="349"/>
    <n v="502"/>
    <n v="20092"/>
    <n v="0.99995020000000001"/>
    <n v="335"/>
    <n v="166"/>
    <n v="89.149010000000004"/>
    <n v="16.868749999999999"/>
    <n v="89.149010000000004"/>
    <n v="16.868749999999999"/>
    <n v="89.149010000000004"/>
    <n v="16.868749999999999"/>
    <n v="540.71259999999995"/>
    <n v="173955.4"/>
    <n v="6998.9489999999996"/>
    <n v="1"/>
    <n v="4.9768580000000002E-5"/>
    <n v="475036900"/>
    <n v="1.1766239999999999"/>
    <s v="RGB_Side_Lower_4"/>
    <n v="20344"/>
    <n v="349254000"/>
    <n v="171172600"/>
    <n v="0.84385659999999996"/>
    <n v="0.4135819"/>
    <n v="2.040362"/>
    <n v="16369"/>
    <n v="0.80461070000000001"/>
    <n v="3975"/>
    <n v="0.19538929999999999"/>
    <n v="5364"/>
    <n v="1414.299"/>
    <n v="0.26366499999999998"/>
    <n v="509.166"/>
    <n v="3783.2080000000001"/>
    <n v="-3.1133350000000002"/>
    <n v="925.87919999999997"/>
    <n v="2681.721"/>
    <n v="0.13653599999999999"/>
    <n v="149001"/>
    <n v="1449.877"/>
    <n v="0.1170896"/>
    <n v="396"/>
    <n v="510"/>
    <n v="20330"/>
    <n v="0.99931190000000003"/>
    <n v="344"/>
    <n v="165"/>
    <n v="87.554509999999993"/>
    <n v="17.14716"/>
    <n v="87.554509999999993"/>
    <n v="17.14716"/>
    <n v="87.554509999999993"/>
    <n v="17.14716"/>
    <n v="531.11040000000003"/>
    <n v="195955.6"/>
    <n v="703.5326"/>
    <n v="14"/>
    <n v="6.8816359999999998E-4"/>
    <n v="520426600"/>
    <n v="1.257439"/>
    <s v="RGB_Side_Upper_0"/>
    <n v="8083"/>
    <n v="39894730"/>
    <n v="5036785"/>
    <n v="0.61061909999999997"/>
    <n v="7.7091809999999997E-2"/>
    <n v="7.920674"/>
    <n v="8083"/>
    <n v="1"/>
    <n v="0"/>
    <n v="0"/>
    <n v="2362"/>
    <n v="690.21950000000004"/>
    <n v="0.29221819999999998"/>
    <n v="298.80430000000001"/>
    <n v="1387.7639999999999"/>
    <n v="2.5118550000000002"/>
    <n v="1263.059"/>
    <n v="2419.4059999999999"/>
    <n v="0.32811040000000002"/>
    <n v="24635"/>
    <n v="678.05759999999998"/>
    <n v="0.60186830000000002"/>
    <n v="205"/>
    <n v="241"/>
    <n v="8024"/>
    <n v="0.99270080000000005"/>
    <n v="358"/>
    <n v="0"/>
    <n v="89.563159999999996"/>
    <n v="18.193380000000001"/>
    <n v="89.563159999999996"/>
    <n v="18.193380000000001"/>
    <n v="89.563159999999996"/>
    <n v="18.193380000000001"/>
    <n v="298.80450000000002"/>
    <n v="34286.589999999997"/>
    <n v="238.26400000000001"/>
    <n v="59"/>
    <n v="7.2992700000000001E-3"/>
    <n v="44931520"/>
    <n v="0.68771090000000001"/>
    <s v="RGB_Side_Upper_4"/>
    <n v="6710"/>
    <n v="35490770"/>
    <n v="1483740"/>
    <n v="0.78826169999999995"/>
    <n v="3.295435E-2"/>
    <n v="23.919799999999999"/>
    <n v="6710"/>
    <n v="1"/>
    <n v="0"/>
    <n v="0"/>
    <n v="1736"/>
    <n v="449.13499999999999"/>
    <n v="0.25871830000000001"/>
    <n v="313.20920000000001"/>
    <n v="492.67619999999999"/>
    <n v="0.51409199999999999"/>
    <n v="1280.44"/>
    <n v="2407.7339999999999"/>
    <n v="0.4212707"/>
    <n v="15928"/>
    <n v="670.34950000000003"/>
    <n v="0.84592630000000002"/>
    <n v="137"/>
    <n v="297"/>
    <n v="6683"/>
    <n v="0.99597619999999998"/>
    <n v="404"/>
    <n v="0"/>
    <n v="89.196129999999997"/>
    <n v="18.61664"/>
    <n v="89.196129999999997"/>
    <n v="18.61664"/>
    <n v="89.196129999999997"/>
    <n v="18.61664"/>
    <n v="313.20940000000002"/>
    <n v="20361.439999999999"/>
    <n v="36.174340000000001"/>
    <n v="27"/>
    <n v="4.0238449999999999E-3"/>
    <n v="36974510"/>
    <n v="0.82121599999999995"/>
    <s v="RGB_TV"/>
    <n v="17054"/>
    <n v="104005300"/>
    <n v="16772100"/>
    <n v="0.35760449999999999"/>
    <n v="5.7667990000000002E-2"/>
    <n v="6.2010909999999999"/>
    <n v="0"/>
    <n v="0"/>
    <n v="0"/>
    <n v="0"/>
    <n v="3852"/>
    <n v="870.05420000000004"/>
    <n v="0.22587080000000001"/>
    <n v="609.57770000000005"/>
    <n v="8843.61"/>
    <n v="4.9140790000000001"/>
    <n v="1551.865"/>
    <n v="1238.088"/>
    <n v="0.28961540000000002"/>
    <n v="58885"/>
    <n v="1307.4580000000001"/>
    <n v="0.52166579999999996"/>
    <n v="608"/>
    <n v="164"/>
    <n v="16731"/>
    <n v="0.98106009999999999"/>
    <n v="355.56290000000001"/>
    <n v="93.917209999999997"/>
    <n v="18.982209999999998"/>
    <n v="93.917209999999997"/>
    <n v="18.982209999999998"/>
    <n v="93.917209999999997"/>
    <n v="18.982209999999998"/>
    <n v="609.5779"/>
    <n v="97542.24"/>
    <n v="4585.9880000000003"/>
    <n v="323"/>
    <n v="1.8939839999999999E-2"/>
    <n v="120777400"/>
    <n v="0.41527249999999999"/>
  </r>
  <r>
    <n v="225"/>
    <s v="085566-T"/>
    <s v="Cicer arietinum"/>
    <s v="VarA"/>
    <s v="Tent - Control"/>
    <s v="S"/>
    <s v="SI"/>
    <n v="12"/>
    <n v="3"/>
    <d v="2021-05-31T13:26:43"/>
    <x v="2"/>
    <n v="143490"/>
    <s v="RGB_Side_Far_0"/>
    <n v="16802"/>
    <n v="396863200"/>
    <n v="112552400"/>
    <n v="1.4057850000000001"/>
    <n v="0.39868769999999998"/>
    <n v="3.52603"/>
    <n v="16802"/>
    <n v="1"/>
    <n v="0"/>
    <n v="0"/>
    <n v="7669"/>
    <n v="3500.39"/>
    <n v="0.4564337"/>
    <n v="564.13919999999996"/>
    <n v="4972.2120000000004"/>
    <n v="-3.895051"/>
    <n v="1208.894"/>
    <n v="2687.915"/>
    <n v="0.1175886"/>
    <n v="142888"/>
    <n v="1445.9469999999999"/>
    <n v="0.3114886"/>
    <n v="344"/>
    <n v="549"/>
    <n v="16475"/>
    <n v="0.98053800000000002"/>
    <n v="637"/>
    <n v="0"/>
    <n v="86.215100000000007"/>
    <n v="22.854759999999999"/>
    <n v="86.215100000000007"/>
    <n v="22.854759999999999"/>
    <n v="86.215100000000007"/>
    <n v="22.854759999999999"/>
    <n v="564.13930000000005"/>
    <n v="186957.2"/>
    <n v="1471.425"/>
    <n v="327"/>
    <n v="1.9461969999999999E-2"/>
    <n v="509415600"/>
    <n v="1.8044720000000001"/>
    <s v="RGB_Side_Far_4"/>
    <n v="17131"/>
    <n v="439829400"/>
    <n v="45412720"/>
    <n v="1.4987140000000001"/>
    <n v="0.1547434"/>
    <n v="9.6851599999999998"/>
    <n v="17131"/>
    <n v="1"/>
    <n v="0"/>
    <n v="0"/>
    <n v="7820"/>
    <n v="3569.692"/>
    <n v="0.45648240000000001"/>
    <n v="601.22540000000004"/>
    <n v="1674.1849999999999"/>
    <n v="-4.7632750000000001"/>
    <n v="1155.693"/>
    <n v="2682.1869999999999"/>
    <n v="0.16376060000000001"/>
    <n v="104610"/>
    <n v="1387.761"/>
    <n v="0.66068369999999998"/>
    <n v="361"/>
    <n v="552"/>
    <n v="16960"/>
    <n v="0.99001810000000001"/>
    <n v="655"/>
    <n v="0"/>
    <n v="86.021600000000007"/>
    <n v="22.560310000000001"/>
    <n v="86.021600000000007"/>
    <n v="22.560310000000001"/>
    <n v="86.021600000000007"/>
    <n v="22.560310000000001"/>
    <n v="601.2527"/>
    <n v="130325.8"/>
    <n v="163.61539999999999"/>
    <n v="171"/>
    <n v="9.9819039999999998E-3"/>
    <n v="485242200"/>
    <n v="1.6534580000000001"/>
    <s v="RGB_Side_Lower_0"/>
    <n v="29288"/>
    <n v="502739400"/>
    <n v="193107100"/>
    <n v="0.58608879999999997"/>
    <n v="0.2251224"/>
    <n v="2.6034229999999998"/>
    <n v="21881"/>
    <n v="0.74709780000000003"/>
    <n v="7407"/>
    <n v="0.25290220000000002"/>
    <n v="6828"/>
    <n v="1591.8320000000001"/>
    <n v="0.23313300000000001"/>
    <n v="566.56240000000003"/>
    <n v="16105.31"/>
    <n v="0.30677140000000003"/>
    <n v="1073.854"/>
    <n v="2711.73"/>
    <n v="0.2111075"/>
    <n v="138735"/>
    <n v="1448.2170000000001"/>
    <n v="0.19800019999999999"/>
    <n v="531"/>
    <n v="400"/>
    <n v="29256"/>
    <n v="0.9989074"/>
    <n v="229"/>
    <n v="170"/>
    <n v="90.923000000000002"/>
    <n v="19.70279"/>
    <n v="90.923000000000002"/>
    <n v="19.70279"/>
    <n v="90.923000000000002"/>
    <n v="19.70279"/>
    <n v="566.56259999999997"/>
    <n v="190655.7"/>
    <n v="8856.2260000000006"/>
    <n v="32"/>
    <n v="1.092598E-3"/>
    <n v="695846400"/>
    <n v="0.81121120000000002"/>
    <s v="RGB_Side_Lower_4"/>
    <n v="29973"/>
    <n v="377991300"/>
    <n v="230398400"/>
    <n v="0.42074729999999999"/>
    <n v="0.25645960000000001"/>
    <n v="1.6405989999999999"/>
    <n v="22414"/>
    <n v="0.74780639999999998"/>
    <n v="7559"/>
    <n v="0.25219360000000002"/>
    <n v="7073"/>
    <n v="1669.08"/>
    <n v="0.2359791"/>
    <n v="442.65789999999998"/>
    <n v="10923.2"/>
    <n v="-2.8629340000000001"/>
    <n v="1004.8630000000001"/>
    <n v="2710.0360000000001"/>
    <n v="0.25061040000000001"/>
    <n v="119600"/>
    <n v="1292.723"/>
    <n v="5.885282E-2"/>
    <n v="407"/>
    <n v="426"/>
    <n v="29909"/>
    <n v="0.99786470000000005"/>
    <n v="250"/>
    <n v="175"/>
    <n v="91.735789999999994"/>
    <n v="19.07959"/>
    <n v="91.735789999999994"/>
    <n v="19.07959"/>
    <n v="91.735789999999994"/>
    <n v="19.07959"/>
    <n v="468.93860000000001"/>
    <n v="153156.20000000001"/>
    <n v="3980.7959999999998"/>
    <n v="64"/>
    <n v="2.135255E-3"/>
    <n v="608389700"/>
    <n v="0.677207"/>
    <s v="RGB_Side_Upper_0"/>
    <n v="12201"/>
    <n v="59439020"/>
    <n v="10756630"/>
    <n v="0.399283"/>
    <n v="7.2257879999999997E-2"/>
    <n v="5.5258050000000001"/>
    <n v="12201"/>
    <n v="1"/>
    <n v="0"/>
    <n v="0"/>
    <n v="3448"/>
    <n v="974.40409999999997"/>
    <n v="0.28259980000000001"/>
    <n v="284.54880000000003"/>
    <n v="412.79390000000001"/>
    <n v="-1.4006149999999999"/>
    <n v="1242.6020000000001"/>
    <n v="2473.9119999999998"/>
    <n v="0.41886089999999998"/>
    <n v="29129"/>
    <n v="706.25130000000001"/>
    <n v="0.48097610000000002"/>
    <n v="235"/>
    <n v="245"/>
    <n v="12104"/>
    <n v="0.99204979999999998"/>
    <n v="294"/>
    <n v="0"/>
    <n v="92.825180000000003"/>
    <n v="16.001670000000001"/>
    <n v="92.825180000000003"/>
    <n v="16.001670000000001"/>
    <n v="92.825180000000003"/>
    <n v="16.001670000000001"/>
    <n v="284.61419999999998"/>
    <n v="32512.93"/>
    <n v="13.96597"/>
    <n v="97"/>
    <n v="7.9501680000000005E-3"/>
    <n v="70195660"/>
    <n v="0.47154089999999999"/>
    <s v="RGB_Side_Upper_4"/>
    <n v="11973"/>
    <n v="68734780"/>
    <n v="18713170"/>
    <n v="0.47948010000000002"/>
    <n v="0.1305394"/>
    <n v="3.6730689999999999"/>
    <n v="11973"/>
    <n v="1"/>
    <n v="0"/>
    <n v="0"/>
    <n v="4047"/>
    <n v="1367.9290000000001"/>
    <n v="0.33801049999999999"/>
    <n v="322.60500000000002"/>
    <n v="1261.625"/>
    <n v="0.66023010000000004"/>
    <n v="1223.5540000000001"/>
    <n v="2429.5140000000001"/>
    <n v="0.30816149999999998"/>
    <n v="38853"/>
    <n v="777.88710000000003"/>
    <n v="0.3272021"/>
    <n v="218"/>
    <n v="274"/>
    <n v="11892"/>
    <n v="0.99323479999999997"/>
    <n v="344"/>
    <n v="0"/>
    <n v="92.569199999999995"/>
    <n v="16.20468"/>
    <n v="92.569199999999995"/>
    <n v="16.20468"/>
    <n v="92.569199999999995"/>
    <n v="16.20468"/>
    <n v="322.60520000000002"/>
    <n v="53068.34"/>
    <n v="132.94049999999999"/>
    <n v="81"/>
    <n v="6.7652220000000004E-3"/>
    <n v="87447960"/>
    <n v="0.61001950000000005"/>
    <s v="RGB_TV"/>
    <n v="26122"/>
    <n v="272094900"/>
    <n v="135505200"/>
    <n v="0.39875640000000001"/>
    <n v="0.1985835"/>
    <n v="2.0080040000000001"/>
    <n v="0"/>
    <n v="0"/>
    <n v="0"/>
    <n v="0"/>
    <n v="7301"/>
    <n v="2040.6020000000001"/>
    <n v="0.27949619999999997"/>
    <n v="438.5077"/>
    <n v="29468.080000000002"/>
    <n v="-3.3175699999999999"/>
    <n v="1587.296"/>
    <n v="1334.3779999999999"/>
    <n v="0.27925119999999998"/>
    <n v="93543"/>
    <n v="1154.6769999999999"/>
    <n v="0.11229690000000001"/>
    <n v="313"/>
    <n v="376"/>
    <n v="25780"/>
    <n v="0.9869076"/>
    <n v="309.63369999999998"/>
    <n v="96.78313"/>
    <n v="19.10229"/>
    <n v="96.78313"/>
    <n v="19.10229"/>
    <n v="96.78313"/>
    <n v="19.10229"/>
    <n v="438.50790000000001"/>
    <n v="113136.5"/>
    <n v="33242.769999999997"/>
    <n v="342"/>
    <n v="1.3092410000000001E-2"/>
    <n v="407600100"/>
    <n v="0.59733979999999998"/>
  </r>
  <r>
    <n v="336"/>
    <s v="085566-T"/>
    <s v="Cicer arietinum"/>
    <s v="VarA"/>
    <s v="Tent - Control"/>
    <s v="S"/>
    <s v="SI"/>
    <n v="12"/>
    <n v="3"/>
    <d v="2021-06-03T13:04:49"/>
    <x v="3"/>
    <n v="177933"/>
    <s v="RGB_Side_Far_0"/>
    <n v="21365"/>
    <n v="688038700"/>
    <n v="157735600"/>
    <n v="1.5073259999999999"/>
    <n v="0.34556029999999999"/>
    <n v="4.3619760000000003"/>
    <n v="21365"/>
    <n v="1"/>
    <n v="0"/>
    <n v="0"/>
    <n v="9791"/>
    <n v="4486.95"/>
    <n v="0.45827289999999998"/>
    <n v="659.947"/>
    <n v="15310.27"/>
    <n v="0.35521750000000002"/>
    <n v="1191.877"/>
    <n v="2657.3330000000001"/>
    <n v="0.11321000000000001"/>
    <n v="188720"/>
    <n v="1687.729"/>
    <n v="0.39313300000000001"/>
    <n v="441"/>
    <n v="642"/>
    <n v="20955"/>
    <n v="0.98080970000000001"/>
    <n v="730"/>
    <n v="0"/>
    <n v="86.184560000000005"/>
    <n v="22.972850000000001"/>
    <n v="86.184560000000005"/>
    <n v="22.972850000000001"/>
    <n v="86.184560000000005"/>
    <n v="22.972850000000001"/>
    <n v="659.94709999999998"/>
    <n v="259046.5"/>
    <n v="10971.42"/>
    <n v="410"/>
    <n v="1.9190260000000001E-2"/>
    <n v="845774300"/>
    <n v="1.852886"/>
    <s v="RGB_Side_Far_4"/>
    <n v="21206"/>
    <n v="774430300"/>
    <n v="79034180"/>
    <n v="1.722126"/>
    <n v="0.17575089999999999"/>
    <n v="9.7986749999999994"/>
    <n v="21206"/>
    <n v="1"/>
    <n v="0"/>
    <n v="0"/>
    <n v="9342"/>
    <n v="4115.4840000000004"/>
    <n v="0.44053569999999997"/>
    <n v="703.73649999999998"/>
    <n v="5627.2460000000001"/>
    <n v="-2.4195730000000002"/>
    <n v="1129.306"/>
    <n v="2648.2669999999998"/>
    <n v="0.1454318"/>
    <n v="145814"/>
    <n v="1626.848"/>
    <n v="0.66388610000000003"/>
    <n v="430"/>
    <n v="644"/>
    <n v="20951"/>
    <n v="0.98797509999999999"/>
    <n v="741"/>
    <n v="0"/>
    <n v="85.459729999999993"/>
    <n v="22.251280000000001"/>
    <n v="85.459729999999993"/>
    <n v="22.251280000000001"/>
    <n v="85.459729999999993"/>
    <n v="22.251280000000001"/>
    <n v="703.73659999999995"/>
    <n v="202483.20000000001"/>
    <n v="1493.251"/>
    <n v="255"/>
    <n v="1.20249E-2"/>
    <n v="853464400"/>
    <n v="1.897877"/>
    <s v="RGB_Side_Lower_0"/>
    <n v="35429"/>
    <n v="594994400"/>
    <n v="293457400"/>
    <n v="0.4740183"/>
    <n v="0.23379069999999999"/>
    <n v="2.0275319999999999"/>
    <n v="26881"/>
    <n v="0.75872870000000003"/>
    <n v="8548"/>
    <n v="0.24127129999999999"/>
    <n v="8600"/>
    <n v="2087.5549999999998"/>
    <n v="0.24273900000000001"/>
    <n v="564.4298"/>
    <n v="21135.15"/>
    <n v="-8.0289239999999999"/>
    <n v="1062.8330000000001"/>
    <n v="2690.027"/>
    <n v="0.24024380000000001"/>
    <n v="147471"/>
    <n v="1458.877"/>
    <n v="0.1151896"/>
    <n v="456"/>
    <n v="470"/>
    <n v="35395"/>
    <n v="0.99904029999999999"/>
    <n v="297"/>
    <n v="172"/>
    <n v="89.449579999999997"/>
    <n v="16.446059999999999"/>
    <n v="89.449579999999997"/>
    <n v="16.446059999999999"/>
    <n v="89.449579999999997"/>
    <n v="16.446059999999999"/>
    <n v="564.42999999999995"/>
    <n v="192402.7"/>
    <n v="12608.16"/>
    <n v="34"/>
    <n v="9.5966580000000001E-4"/>
    <n v="888451800"/>
    <n v="0.70780900000000002"/>
    <s v="RGB_Side_Lower_4"/>
    <n v="38349"/>
    <n v="657138800"/>
    <n v="347845700"/>
    <n v="0.44683689999999998"/>
    <n v="0.23652580000000001"/>
    <n v="1.889167"/>
    <n v="29745"/>
    <n v="0.77563950000000004"/>
    <n v="8604"/>
    <n v="0.22436049999999999"/>
    <n v="8752"/>
    <n v="1997.3789999999999"/>
    <n v="0.2282198"/>
    <n v="534.37540000000001"/>
    <n v="29157.9"/>
    <n v="-6.2670149999999998"/>
    <n v="989.45839999999998"/>
    <n v="2683.75"/>
    <n v="0.24536140000000001"/>
    <n v="156296"/>
    <n v="1493.7670000000001"/>
    <n v="9.4715629999999995E-2"/>
    <n v="468"/>
    <n v="499"/>
    <n v="38240"/>
    <n v="0.99715770000000004"/>
    <n v="319"/>
    <n v="179"/>
    <n v="89.889099999999999"/>
    <n v="16.14894"/>
    <n v="89.889099999999999"/>
    <n v="16.14894"/>
    <n v="89.889099999999999"/>
    <n v="16.14894"/>
    <n v="538.04190000000006"/>
    <n v="211222.7"/>
    <n v="22169.64"/>
    <n v="109"/>
    <n v="2.842317E-3"/>
    <n v="1004985000"/>
    <n v="0.68336269999999999"/>
    <s v="RGB_Side_Upper_0"/>
    <n v="14831"/>
    <n v="117077300"/>
    <n v="7091172"/>
    <n v="0.53226980000000002"/>
    <n v="3.2238669999999997E-2"/>
    <n v="16.510290000000001"/>
    <n v="14831"/>
    <n v="1"/>
    <n v="0"/>
    <n v="0"/>
    <n v="3120"/>
    <n v="656.35490000000004"/>
    <n v="0.21037020000000001"/>
    <n v="355.03800000000001"/>
    <n v="374.7056"/>
    <n v="8.7534030000000005"/>
    <n v="1212.7139999999999"/>
    <n v="2442.1680000000001"/>
    <n v="0.47798760000000001"/>
    <n v="31028"/>
    <n v="793.06970000000001"/>
    <n v="0.78460870000000005"/>
    <n v="269"/>
    <n v="255"/>
    <n v="14718"/>
    <n v="0.99238079999999995"/>
    <n v="316"/>
    <n v="0"/>
    <n v="88.937089999999998"/>
    <n v="18.23507"/>
    <n v="88.937089999999998"/>
    <n v="18.23507"/>
    <n v="88.937089999999998"/>
    <n v="18.23507"/>
    <n v="355.03820000000002"/>
    <n v="45022.82"/>
    <n v="9.4669489999999996"/>
    <n v="113"/>
    <n v="7.6191760000000001E-3"/>
    <n v="124168500"/>
    <n v="0.56450840000000002"/>
    <s v="RGB_Side_Upper_4"/>
    <n v="16001"/>
    <n v="154788700"/>
    <n v="16240110"/>
    <n v="0.60456779999999999"/>
    <n v="6.3429990000000006E-2"/>
    <n v="9.5312610000000006"/>
    <n v="16001"/>
    <n v="1"/>
    <n v="0"/>
    <n v="0"/>
    <n v="4568"/>
    <n v="1304.0830000000001"/>
    <n v="0.28548220000000002"/>
    <n v="384.52569999999997"/>
    <n v="34204.480000000003"/>
    <n v="-1.947319"/>
    <n v="1200.895"/>
    <n v="2401.4479999999999"/>
    <n v="0.35615550000000001"/>
    <n v="44927"/>
    <n v="899.61310000000003"/>
    <n v="0.65624459999999996"/>
    <n v="268"/>
    <n v="335"/>
    <n v="15839"/>
    <n v="0.98987559999999997"/>
    <n v="395"/>
    <n v="0"/>
    <n v="89.753829999999994"/>
    <n v="18.432359999999999"/>
    <n v="89.753829999999994"/>
    <n v="18.432359999999999"/>
    <n v="89.753829999999994"/>
    <n v="18.432359999999999"/>
    <n v="384.52589999999998"/>
    <n v="55782.09"/>
    <n v="73117.09"/>
    <n v="162"/>
    <n v="1.0124370000000001E-2"/>
    <n v="171028800"/>
    <n v="0.66799779999999997"/>
    <s v="RGB_TV"/>
    <n v="30752"/>
    <n v="342361400"/>
    <n v="243734400"/>
    <n v="0.36202459999999997"/>
    <n v="0.25773299999999999"/>
    <n v="1.404649"/>
    <n v="0"/>
    <n v="0"/>
    <n v="0"/>
    <n v="0"/>
    <n v="8795"/>
    <n v="2515.3490000000002"/>
    <n v="0.28599770000000002"/>
    <n v="688.00070000000005"/>
    <n v="2495.529"/>
    <n v="-3.8378290000000002"/>
    <n v="1565.547"/>
    <n v="1351.4480000000001"/>
    <n v="0.1715478"/>
    <n v="179262"/>
    <n v="1712.1880000000001"/>
    <n v="2.8317470000000001E-2"/>
    <n v="633"/>
    <n v="448"/>
    <n v="30216"/>
    <n v="0.98257019999999995"/>
    <n v="379.25450000000001"/>
    <n v="96.07499"/>
    <n v="19.907050000000002"/>
    <n v="96.07499"/>
    <n v="19.907050000000002"/>
    <n v="96.07499"/>
    <n v="19.907050000000002"/>
    <n v="688.0009"/>
    <n v="258114.9"/>
    <n v="202.51249999999999"/>
    <n v="536"/>
    <n v="1.7429759999999999E-2"/>
    <n v="586095800"/>
    <n v="0.61975769999999997"/>
  </r>
  <r>
    <n v="464"/>
    <s v="085566-T"/>
    <s v="Cicer arietinum"/>
    <s v="VarA"/>
    <s v="Tent - Control"/>
    <s v="S"/>
    <s v="SI"/>
    <n v="12"/>
    <n v="3"/>
    <d v="2021-06-07T13:33:19"/>
    <x v="4"/>
    <n v="223129"/>
    <s v="RGB_Side_Far_0"/>
    <n v="30000"/>
    <n v="1451202000"/>
    <n v="225586700"/>
    <n v="1.612447"/>
    <n v="0.25065189999999998"/>
    <n v="6.4330109999999996"/>
    <n v="30000"/>
    <n v="1"/>
    <n v="0"/>
    <n v="0"/>
    <n v="12839"/>
    <n v="5494.6639999999998"/>
    <n v="0.42796669999999998"/>
    <n v="834.87070000000006"/>
    <n v="22321.98"/>
    <n v="-5.2430060000000003"/>
    <n v="1170.4169999999999"/>
    <n v="2597.9520000000002"/>
    <n v="0.1233035"/>
    <n v="243302"/>
    <n v="1978.335"/>
    <n v="0.53425869999999998"/>
    <n v="434"/>
    <n v="826"/>
    <n v="29460"/>
    <n v="0.98199999999999998"/>
    <n v="914"/>
    <n v="0"/>
    <n v="85.501499999999993"/>
    <n v="21.653860000000002"/>
    <n v="85.501499999999993"/>
    <n v="21.653860000000002"/>
    <n v="85.501499999999993"/>
    <n v="21.653860000000002"/>
    <n v="834.87080000000003"/>
    <n v="336047.2"/>
    <n v="16609.03"/>
    <n v="540"/>
    <n v="1.7999999999999999E-2"/>
    <n v="1676789000"/>
    <n v="1.8630990000000001"/>
    <s v="RGB_Side_Far_4"/>
    <n v="28679"/>
    <n v="1506732000"/>
    <n v="121865600"/>
    <n v="1.8319259999999999"/>
    <n v="0.14816760000000001"/>
    <n v="12.36388"/>
    <n v="28679"/>
    <n v="1"/>
    <n v="0"/>
    <n v="0"/>
    <n v="11963"/>
    <n v="4990.18"/>
    <n v="0.41713450000000002"/>
    <n v="864.65020000000004"/>
    <n v="16464.39"/>
    <n v="1.819232"/>
    <n v="1098.3040000000001"/>
    <n v="2593.681"/>
    <n v="0.14359959999999999"/>
    <n v="199715"/>
    <n v="1949.3810000000001"/>
    <n v="0.72308300000000003"/>
    <n v="460"/>
    <n v="825"/>
    <n v="28222"/>
    <n v="0.98406499999999997"/>
    <n v="923"/>
    <n v="0"/>
    <n v="85.073400000000007"/>
    <n v="21.282509999999998"/>
    <n v="85.073400000000007"/>
    <n v="21.282509999999998"/>
    <n v="85.073400000000007"/>
    <n v="21.282509999999998"/>
    <n v="864.65039999999999"/>
    <n v="268219.09999999998"/>
    <n v="9452.0750000000007"/>
    <n v="457"/>
    <n v="1.5935009999999999E-2"/>
    <n v="1628598000"/>
    <n v="1.980094"/>
    <s v="RGB_Side_Lower_0"/>
    <n v="47497"/>
    <n v="1385968000"/>
    <n v="353475400"/>
    <n v="0.61435709999999999"/>
    <n v="0.15668480000000001"/>
    <n v="3.9209749999999999"/>
    <n v="36923"/>
    <n v="0.77737540000000005"/>
    <n v="10574"/>
    <n v="0.22262460000000001"/>
    <n v="11542"/>
    <n v="2804.7620000000002"/>
    <n v="0.24300479999999999"/>
    <n v="691.46579999999994"/>
    <n v="40412.68"/>
    <n v="-27.464449999999999"/>
    <n v="1072.4459999999999"/>
    <n v="2638.174"/>
    <n v="0.2270606"/>
    <n v="209182"/>
    <n v="1779.9770000000001"/>
    <n v="0.35233300000000001"/>
    <n v="482"/>
    <n v="676"/>
    <n v="47404"/>
    <n v="0.99804199999999998"/>
    <n v="496"/>
    <n v="179"/>
    <n v="88.978859999999997"/>
    <n v="18.012339999999998"/>
    <n v="88.978859999999997"/>
    <n v="18.012339999999998"/>
    <n v="88.978859999999997"/>
    <n v="18.012339999999998"/>
    <n v="692.31679999999994"/>
    <n v="272455.8"/>
    <n v="34385.01"/>
    <n v="93"/>
    <n v="1.9580180000000002E-3"/>
    <n v="1739443000"/>
    <n v="0.7710418"/>
    <s v="RGB_Side_Lower_4"/>
    <n v="50408"/>
    <n v="1439677000"/>
    <n v="497119800"/>
    <n v="0.56658620000000004"/>
    <n v="0.19564200000000001"/>
    <n v="2.8960360000000001"/>
    <n v="41986"/>
    <n v="0.83292339999999998"/>
    <n v="8422"/>
    <n v="0.16707659999999999"/>
    <n v="11021"/>
    <n v="2409.587"/>
    <n v="0.21863589999999999"/>
    <n v="702.37950000000001"/>
    <n v="68387.28"/>
    <n v="-10.414490000000001"/>
    <n v="966.23230000000001"/>
    <n v="2624.4839999999999"/>
    <n v="0.22019730000000001"/>
    <n v="228922"/>
    <n v="1822.415"/>
    <n v="0.23683570000000001"/>
    <n v="500"/>
    <n v="702"/>
    <n v="50334"/>
    <n v="0.99853199999999998"/>
    <n v="518"/>
    <n v="183"/>
    <n v="89.368809999999996"/>
    <n v="17.09469"/>
    <n v="89.368809999999996"/>
    <n v="17.09469"/>
    <n v="89.368809999999996"/>
    <n v="17.09469"/>
    <n v="702.37969999999996"/>
    <n v="300155.8"/>
    <n v="92779.34"/>
    <n v="74"/>
    <n v="1.4680209999999999E-3"/>
    <n v="1936796000"/>
    <n v="0.76222820000000002"/>
    <s v="RGB_Side_Upper_0"/>
    <n v="16097"/>
    <n v="158356100"/>
    <n v="7794368"/>
    <n v="0.61114590000000002"/>
    <n v="3.0080909999999999E-2"/>
    <n v="20.31673"/>
    <n v="16097"/>
    <n v="1"/>
    <n v="0"/>
    <n v="0"/>
    <n v="2822"/>
    <n v="494.73099999999999"/>
    <n v="0.1753122"/>
    <n v="393.41840000000002"/>
    <n v="334.50970000000001"/>
    <n v="-1.420777"/>
    <n v="1189.6110000000001"/>
    <n v="2423.703"/>
    <n v="0.48827619999999999"/>
    <n v="32967"/>
    <n v="891.80029999999999"/>
    <n v="0.82115669999999996"/>
    <n v="300"/>
    <n v="318"/>
    <n v="15906"/>
    <n v="0.98813439999999997"/>
    <n v="377"/>
    <n v="0"/>
    <n v="89.156800000000004"/>
    <n v="18.311779999999999"/>
    <n v="89.156800000000004"/>
    <n v="18.311779999999999"/>
    <n v="89.156800000000004"/>
    <n v="18.311779999999999"/>
    <n v="393.4205"/>
    <n v="47243.64"/>
    <n v="6.9514019999999999"/>
    <n v="191"/>
    <n v="1.1865560000000001E-2"/>
    <n v="166150500"/>
    <n v="0.64122679999999999"/>
    <s v="RGB_Side_Upper_4"/>
    <n v="17364"/>
    <n v="220886500"/>
    <n v="12147370"/>
    <n v="0.73260460000000005"/>
    <n v="4.0288659999999997E-2"/>
    <n v="18.183890000000002"/>
    <n v="17364"/>
    <n v="1"/>
    <n v="0"/>
    <n v="0"/>
    <n v="4230"/>
    <n v="1030.46"/>
    <n v="0.2436075"/>
    <n v="429.30290000000002"/>
    <n v="630.67619999999999"/>
    <n v="4.2574209999999999"/>
    <n v="1185.134"/>
    <n v="2381.2550000000001"/>
    <n v="0.38178580000000001"/>
    <n v="45481"/>
    <n v="976.67769999999996"/>
    <n v="0.80236070000000004"/>
    <n v="255"/>
    <n v="389"/>
    <n v="17181"/>
    <n v="0.98946089999999998"/>
    <n v="447"/>
    <n v="0"/>
    <n v="89.707440000000005"/>
    <n v="18.481629999999999"/>
    <n v="89.707440000000005"/>
    <n v="18.481629999999999"/>
    <n v="89.707440000000005"/>
    <n v="18.481629999999999"/>
    <n v="429.85090000000002"/>
    <n v="61615.66"/>
    <n v="22.90673"/>
    <n v="183"/>
    <n v="1.0539049999999999E-2"/>
    <n v="233033900"/>
    <n v="0.77289319999999995"/>
    <s v="RGB_TV"/>
    <n v="33084"/>
    <n v="447728700"/>
    <n v="206716900"/>
    <n v="0.40905229999999998"/>
    <n v="0.18886"/>
    <n v="2.1659030000000001"/>
    <n v="0"/>
    <n v="0"/>
    <n v="0"/>
    <n v="0"/>
    <n v="8631"/>
    <n v="2251.6669999999999"/>
    <n v="0.26088139999999999"/>
    <n v="702.82360000000006"/>
    <n v="2963.9850000000001"/>
    <n v="2.159071"/>
    <n v="1553.146"/>
    <n v="1379.232"/>
    <n v="0.19452710000000001"/>
    <n v="170074"/>
    <n v="1695.4079999999999"/>
    <n v="0.13562179999999999"/>
    <n v="627"/>
    <n v="430"/>
    <n v="32378"/>
    <n v="0.97866039999999999"/>
    <n v="368.7167"/>
    <n v="93.803799999999995"/>
    <n v="20.33868"/>
    <n v="93.803799999999995"/>
    <n v="20.33868"/>
    <n v="93.803799999999995"/>
    <n v="20.33868"/>
    <n v="702.82380000000001"/>
    <n v="253781"/>
    <n v="265.54239999999999"/>
    <n v="706"/>
    <n v="2.133962E-2"/>
    <n v="654445600"/>
    <n v="0.59791229999999995"/>
  </r>
  <r>
    <n v="569"/>
    <s v="085566-T"/>
    <s v="Cicer arietinum"/>
    <s v="VarA"/>
    <s v="Tent - Control"/>
    <s v="S"/>
    <s v="SI"/>
    <n v="12"/>
    <n v="3"/>
    <d v="2021-06-10T12:34:01"/>
    <x v="5"/>
    <n v="219641"/>
    <s v="RGB_Side_Far_0"/>
    <n v="28738"/>
    <n v="1540878000"/>
    <n v="213960500"/>
    <n v="1.865758"/>
    <n v="0.25907210000000003"/>
    <n v="7.2016939999999998"/>
    <n v="28738"/>
    <n v="1"/>
    <n v="0"/>
    <n v="0"/>
    <n v="11970"/>
    <n v="4985.7650000000003"/>
    <n v="0.41652169999999999"/>
    <n v="848.21749999999997"/>
    <n v="16146.3"/>
    <n v="-14.08196"/>
    <n v="1175.92"/>
    <n v="2591.7629999999999"/>
    <n v="0.1200287"/>
    <n v="239426"/>
    <n v="1991.5640000000001"/>
    <n v="0.57175969999999998"/>
    <n v="422"/>
    <n v="818"/>
    <n v="28324"/>
    <n v="0.98559399999999997"/>
    <n v="906"/>
    <n v="0"/>
    <n v="83.213620000000006"/>
    <n v="20.480309999999999"/>
    <n v="83.213620000000006"/>
    <n v="20.480309999999999"/>
    <n v="83.213620000000006"/>
    <n v="20.480309999999999"/>
    <n v="848.21770000000004"/>
    <n v="341173"/>
    <n v="9071.7180000000008"/>
    <n v="414"/>
    <n v="1.440601E-2"/>
    <n v="1754839000"/>
    <n v="2.1248300000000002"/>
    <s v="RGB_Side_Far_4"/>
    <n v="26568"/>
    <n v="1613756000"/>
    <n v="114101500"/>
    <n v="2.2862309999999999"/>
    <n v="0.16164919999999999"/>
    <n v="14.14316"/>
    <n v="26568"/>
    <n v="1"/>
    <n v="0"/>
    <n v="0"/>
    <n v="11046"/>
    <n v="4592.5209999999997"/>
    <n v="0.4157633"/>
    <n v="895.9665"/>
    <n v="12845.6"/>
    <n v="-1.5480689999999999"/>
    <n v="1101.4549999999999"/>
    <n v="2586.9"/>
    <n v="0.13002369999999999"/>
    <n v="204332"/>
    <n v="1992.5239999999999"/>
    <n v="0.75329760000000001"/>
    <n v="458"/>
    <n v="822"/>
    <n v="26166"/>
    <n v="0.98486899999999999"/>
    <n v="918"/>
    <n v="0"/>
    <n v="83.155940000000001"/>
    <n v="20.71255"/>
    <n v="83.155940000000001"/>
    <n v="20.71255"/>
    <n v="83.155940000000001"/>
    <n v="20.71255"/>
    <n v="895.96669999999995"/>
    <n v="296783.90000000002"/>
    <n v="6210.8339999999998"/>
    <n v="402"/>
    <n v="1.513098E-2"/>
    <n v="1727857000"/>
    <n v="2.4478800000000001"/>
    <s v="RGB_Side_Lower_0"/>
    <n v="44880"/>
    <n v="1451099000"/>
    <n v="306033700"/>
    <n v="0.7204294"/>
    <n v="0.15193699999999999"/>
    <n v="4.7416320000000001"/>
    <n v="34876"/>
    <n v="0.77709450000000002"/>
    <n v="10004"/>
    <n v="0.22290550000000001"/>
    <n v="10505"/>
    <n v="2458.8910000000001"/>
    <n v="0.23406859999999999"/>
    <n v="651.26419999999996"/>
    <n v="46420.05"/>
    <n v="-18.566130000000001"/>
    <n v="1097.7529999999999"/>
    <n v="2626.127"/>
    <n v="0.22909060000000001"/>
    <n v="195905"/>
    <n v="1725.19"/>
    <n v="0.42466989999999999"/>
    <n v="469"/>
    <n v="645"/>
    <n v="44824"/>
    <n v="0.99875219999999998"/>
    <n v="465"/>
    <n v="179"/>
    <n v="90.197770000000006"/>
    <n v="19.318660000000001"/>
    <n v="90.197770000000006"/>
    <n v="19.318660000000001"/>
    <n v="90.197770000000006"/>
    <n v="19.318660000000001"/>
    <n v="654.39449999999999"/>
    <n v="227873.1"/>
    <n v="48012.94"/>
    <n v="56"/>
    <n v="1.2477720000000001E-3"/>
    <n v="1757133000"/>
    <n v="0.87236639999999999"/>
    <s v="RGB_Side_Lower_4"/>
    <n v="45596"/>
    <n v="1395681000"/>
    <n v="419791100"/>
    <n v="0.6713247"/>
    <n v="0.20192019999999999"/>
    <n v="3.324703"/>
    <n v="37295"/>
    <n v="0.81794460000000002"/>
    <n v="8301"/>
    <n v="0.18205540000000001"/>
    <n v="10147"/>
    <n v="2258.1280000000002"/>
    <n v="0.2225415"/>
    <n v="707.33370000000002"/>
    <n v="37455.57"/>
    <n v="-21.978680000000001"/>
    <n v="978.50210000000004"/>
    <n v="2619.5720000000001"/>
    <n v="0.21928429999999999"/>
    <n v="207931"/>
    <n v="1781.0219999999999"/>
    <n v="0.28894979999999998"/>
    <n v="470"/>
    <n v="690"/>
    <n v="45531"/>
    <n v="0.99857439999999997"/>
    <n v="506"/>
    <n v="183"/>
    <n v="89.440770000000001"/>
    <n v="19.215730000000001"/>
    <n v="89.440770000000001"/>
    <n v="19.215730000000001"/>
    <n v="89.440770000000001"/>
    <n v="19.215730000000001"/>
    <n v="707.33630000000005"/>
    <n v="294632.09999999998"/>
    <n v="30768.48"/>
    <n v="65"/>
    <n v="1.425564E-3"/>
    <n v="1815472000"/>
    <n v="0.87324480000000004"/>
    <s v="RGB_Side_Upper_0"/>
    <n v="16332"/>
    <n v="171774800"/>
    <n v="12877750"/>
    <n v="0.64399249999999997"/>
    <n v="4.8279330000000002E-2"/>
    <n v="13.338889999999999"/>
    <n v="16332"/>
    <n v="1"/>
    <n v="0"/>
    <n v="0"/>
    <n v="3420"/>
    <n v="716.16459999999995"/>
    <n v="0.2094049"/>
    <n v="411.04860000000002"/>
    <n v="13631.53"/>
    <n v="9.3279230000000002"/>
    <n v="1170.4169999999999"/>
    <n v="2422.319"/>
    <n v="0.39167350000000001"/>
    <n v="41698"/>
    <n v="935.27080000000001"/>
    <n v="0.74049319999999996"/>
    <n v="313"/>
    <n v="305"/>
    <n v="16145"/>
    <n v="0.98855009999999999"/>
    <n v="363"/>
    <n v="0"/>
    <n v="88.253799999999998"/>
    <n v="18.360910000000001"/>
    <n v="88.253799999999998"/>
    <n v="18.360910000000001"/>
    <n v="88.253799999999998"/>
    <n v="18.360910000000001"/>
    <n v="411.0489"/>
    <n v="67020.59"/>
    <n v="11377.58"/>
    <n v="187"/>
    <n v="1.1449910000000001E-2"/>
    <n v="184652600"/>
    <n v="0.69227190000000005"/>
    <s v="RGB_Side_Upper_4"/>
    <n v="18976"/>
    <n v="286113000"/>
    <n v="19011810"/>
    <n v="0.79456289999999996"/>
    <n v="5.2797589999999998E-2"/>
    <n v="15.04923"/>
    <n v="18976"/>
    <n v="1"/>
    <n v="0"/>
    <n v="0"/>
    <n v="4860"/>
    <n v="1244.7090000000001"/>
    <n v="0.25611299999999998"/>
    <n v="469.59129999999999"/>
    <n v="34185.269999999997"/>
    <n v="-4.7008479999999997"/>
    <n v="1157.3009999999999"/>
    <n v="2369.1410000000001"/>
    <n v="0.31862449999999998"/>
    <n v="59556"/>
    <n v="1091.7729999999999"/>
    <n v="0.76629610000000004"/>
    <n v="334"/>
    <n v="403"/>
    <n v="18754"/>
    <n v="0.98830099999999999"/>
    <n v="462"/>
    <n v="0"/>
    <n v="88.16131"/>
    <n v="20.368780000000001"/>
    <n v="88.16131"/>
    <n v="20.368780000000001"/>
    <n v="88.16131"/>
    <n v="20.368780000000001"/>
    <n v="469.5915"/>
    <n v="82016.2"/>
    <n v="61584.79"/>
    <n v="222"/>
    <n v="1.1698989999999999E-2"/>
    <n v="305124800"/>
    <n v="0.84736049999999996"/>
    <s v="RGB_TV"/>
    <n v="38551"/>
    <n v="734775500"/>
    <n v="218080700"/>
    <n v="0.4944056"/>
    <n v="0.14673910000000001"/>
    <n v="3.3692829999999998"/>
    <n v="0"/>
    <n v="0"/>
    <n v="0"/>
    <n v="0"/>
    <n v="10147"/>
    <n v="2670.79"/>
    <n v="0.26320979999999999"/>
    <n v="734.93190000000004"/>
    <n v="1501.421"/>
    <n v="-18.57685"/>
    <n v="1546.566"/>
    <n v="1429.6980000000001"/>
    <n v="0.18513930000000001"/>
    <n v="208227"/>
    <n v="1864.376"/>
    <n v="0.2940448"/>
    <n v="605"/>
    <n v="570"/>
    <n v="37808"/>
    <n v="0.98072680000000001"/>
    <n v="492.48050000000001"/>
    <n v="91.823790000000002"/>
    <n v="20.551269999999999"/>
    <n v="91.823790000000002"/>
    <n v="20.551269999999999"/>
    <n v="91.823790000000002"/>
    <n v="20.551269999999999"/>
    <n v="735.04330000000004"/>
    <n v="297514.09999999998"/>
    <n v="58.474910000000001"/>
    <n v="743"/>
    <n v="1.9273169999999999E-2"/>
    <n v="952856200"/>
    <n v="0.64114470000000001"/>
  </r>
  <r>
    <n v="727"/>
    <s v="085566-T"/>
    <s v="Cicer arietinum"/>
    <s v="VarA"/>
    <s v="Tent - Control"/>
    <s v="S"/>
    <s v="SI"/>
    <n v="12"/>
    <n v="3"/>
    <d v="2021-06-15T13:16:25"/>
    <x v="6"/>
    <n v="224640"/>
    <s v="RGB_Side_Far_0"/>
    <n v="35258"/>
    <n v="3277946000"/>
    <n v="231881400"/>
    <n v="2.6368559999999999"/>
    <n v="0.1865308"/>
    <n v="14.13631"/>
    <n v="35258"/>
    <n v="1"/>
    <n v="0"/>
    <n v="0"/>
    <n v="14348"/>
    <n v="5838.82"/>
    <n v="0.4069431"/>
    <n v="1083.3019999999999"/>
    <n v="15767.59"/>
    <n v="-5.4048249999999998"/>
    <n v="1128.595"/>
    <n v="2490.02"/>
    <n v="0.1109859"/>
    <n v="317680"/>
    <n v="2457.8209999999999"/>
    <n v="0.75319380000000002"/>
    <n v="438"/>
    <n v="1041"/>
    <n v="34688"/>
    <n v="0.98383339999999997"/>
    <n v="1129"/>
    <n v="0"/>
    <n v="78.035650000000004"/>
    <n v="18.372640000000001"/>
    <n v="78.035650000000004"/>
    <n v="18.372640000000001"/>
    <n v="78.035650000000004"/>
    <n v="18.372640000000001"/>
    <n v="1083.3030000000001"/>
    <n v="432848.9"/>
    <n v="7051.3620000000001"/>
    <n v="570"/>
    <n v="1.616654E-2"/>
    <n v="3509828000"/>
    <n v="2.8233869999999999"/>
    <s v="RGB_Side_Far_4"/>
    <n v="31841"/>
    <n v="2995772000"/>
    <n v="130468500"/>
    <n v="2.9548489999999998"/>
    <n v="0.1286862"/>
    <n v="22.961649999999999"/>
    <n v="31841"/>
    <n v="1"/>
    <n v="0"/>
    <n v="0"/>
    <n v="13297"/>
    <n v="5552.91"/>
    <n v="0.41760619999999998"/>
    <n v="1088.412"/>
    <n v="8346.6360000000004"/>
    <n v="-13.91633"/>
    <n v="1113.617"/>
    <n v="2472.8919999999998"/>
    <n v="0.1194798"/>
    <n v="266497"/>
    <n v="2385.4160000000002"/>
    <n v="0.84003329999999998"/>
    <n v="402"/>
    <n v="1042"/>
    <n v="31307"/>
    <n v="0.98322920000000003"/>
    <n v="1136"/>
    <n v="0"/>
    <n v="78.595150000000004"/>
    <n v="18.511769999999999"/>
    <n v="78.595150000000004"/>
    <n v="18.511769999999999"/>
    <n v="78.595150000000004"/>
    <n v="18.511769999999999"/>
    <n v="1088.412"/>
    <n v="355405.9"/>
    <n v="2187.944"/>
    <n v="534"/>
    <n v="1.677083E-2"/>
    <n v="3126240000"/>
    <n v="3.0835349999999999"/>
    <s v="RGB_Side_Lower_0"/>
    <n v="44072"/>
    <n v="3315181000"/>
    <n v="356029600"/>
    <n v="1.706796"/>
    <n v="0.1832992"/>
    <n v="9.3115310000000004"/>
    <n v="34781"/>
    <n v="0.7891859"/>
    <n v="9291"/>
    <n v="0.2108141"/>
    <n v="11403"/>
    <n v="2950.3629999999998"/>
    <n v="0.25873570000000001"/>
    <n v="986.73199999999997"/>
    <n v="18879.03"/>
    <n v="-12.481920000000001"/>
    <n v="970.39890000000003"/>
    <n v="2501.4679999999998"/>
    <n v="0.14147999999999999"/>
    <n v="311507"/>
    <n v="2343.5160000000001"/>
    <n v="0.64970430000000001"/>
    <n v="405"/>
    <n v="977"/>
    <n v="43965"/>
    <n v="0.99757220000000002"/>
    <n v="794"/>
    <n v="182"/>
    <n v="83.159260000000003"/>
    <n v="17.135470000000002"/>
    <n v="83.159260000000003"/>
    <n v="17.135470000000002"/>
    <n v="83.159260000000003"/>
    <n v="17.135470000000002"/>
    <n v="986.73220000000003"/>
    <n v="390255"/>
    <n v="8087.1719999999996"/>
    <n v="107"/>
    <n v="2.4278450000000001E-3"/>
    <n v="3671210000"/>
    <n v="1.890096"/>
    <s v="RGB_Side_Lower_4"/>
    <n v="43709"/>
    <n v="3666258000"/>
    <n v="328968100"/>
    <n v="1.919028"/>
    <n v="0.1721916"/>
    <n v="11.14472"/>
    <n v="35647"/>
    <n v="0.81555290000000003"/>
    <n v="8062"/>
    <n v="0.1844471"/>
    <n v="10854"/>
    <n v="2695.31"/>
    <n v="0.24832409999999999"/>
    <n v="1052.346"/>
    <n v="14562.12"/>
    <n v="-7.4402609999999996"/>
    <n v="921.56119999999999"/>
    <n v="2478.8510000000001"/>
    <n v="0.13513919999999999"/>
    <n v="323437"/>
    <n v="2418.348"/>
    <n v="0.69775860000000001"/>
    <n v="440"/>
    <n v="1027"/>
    <n v="43567"/>
    <n v="0.99675119999999995"/>
    <n v="841"/>
    <n v="185"/>
    <n v="83.05095"/>
    <n v="17.674869999999999"/>
    <n v="83.05095"/>
    <n v="17.674869999999999"/>
    <n v="83.05095"/>
    <n v="17.674869999999999"/>
    <n v="1052.346"/>
    <n v="444294.5"/>
    <n v="4851.5249999999996"/>
    <n v="142"/>
    <n v="3.2487589999999999E-3"/>
    <n v="3995226000"/>
    <n v="2.0912199999999999"/>
    <s v="RGB_Side_Upper_0"/>
    <n v="18416"/>
    <n v="354439000"/>
    <n v="19080210"/>
    <n v="1.045083"/>
    <n v="5.6259070000000001E-2"/>
    <n v="18.576260000000001"/>
    <n v="18416"/>
    <n v="1"/>
    <n v="0"/>
    <n v="0"/>
    <n v="4599"/>
    <n v="1148.501"/>
    <n v="0.24972849999999999"/>
    <n v="551.48710000000005"/>
    <n v="22693.040000000001"/>
    <n v="8.2066979999999994"/>
    <n v="1226.8679999999999"/>
    <n v="2322.1030000000001"/>
    <n v="0.28596719999999998"/>
    <n v="64399"/>
    <n v="1200.114"/>
    <n v="0.80610850000000001"/>
    <n v="240"/>
    <n v="510"/>
    <n v="17990"/>
    <n v="0.97686790000000001"/>
    <n v="590"/>
    <n v="0"/>
    <n v="84.902640000000005"/>
    <n v="19.66168"/>
    <n v="84.902640000000005"/>
    <n v="19.66168"/>
    <n v="84.902640000000005"/>
    <n v="19.66168"/>
    <n v="551.48720000000003"/>
    <n v="98498.83"/>
    <n v="27963.42"/>
    <n v="426"/>
    <n v="2.3132059999999999E-2"/>
    <n v="373519200"/>
    <n v="1.101342"/>
    <s v="RGB_Side_Upper_4"/>
    <n v="17168"/>
    <n v="373292800"/>
    <n v="11477410"/>
    <n v="1.2665150000000001"/>
    <n v="3.8940750000000003E-2"/>
    <n v="32.524140000000003"/>
    <n v="17168"/>
    <n v="1"/>
    <n v="0"/>
    <n v="0"/>
    <n v="3514"/>
    <n v="719.25649999999996"/>
    <n v="0.20468310000000001"/>
    <n v="584.85979999999995"/>
    <n v="10362.49"/>
    <n v="-2.2448510000000002"/>
    <n v="1238.7560000000001"/>
    <n v="2274.94"/>
    <n v="0.34040530000000002"/>
    <n v="50434"/>
    <n v="1243.095"/>
    <n v="0.88424210000000003"/>
    <n v="167"/>
    <n v="572"/>
    <n v="16832"/>
    <n v="0.98042870000000004"/>
    <n v="648"/>
    <n v="0"/>
    <n v="82.444839999999999"/>
    <n v="19.384419999999999"/>
    <n v="82.444839999999999"/>
    <n v="19.384419999999999"/>
    <n v="82.444839999999999"/>
    <n v="19.384419999999999"/>
    <n v="584.86"/>
    <n v="77515.83"/>
    <n v="6254.7349999999997"/>
    <n v="336"/>
    <n v="1.95713E-2"/>
    <n v="384770200"/>
    <n v="1.305455"/>
    <s v="RGB_TV"/>
    <n v="34176"/>
    <n v="385563700"/>
    <n v="84975780"/>
    <n v="0.33010620000000002"/>
    <n v="7.2753300000000007E-2"/>
    <n v="4.5373359999999998"/>
    <n v="0"/>
    <n v="0"/>
    <n v="0"/>
    <n v="0"/>
    <n v="7902"/>
    <n v="1827.06"/>
    <n v="0.2312149"/>
    <n v="713.0729"/>
    <n v="1132.095"/>
    <n v="-3.990523"/>
    <n v="1516.01"/>
    <n v="1284.068"/>
    <n v="0.24319189999999999"/>
    <n v="140531"/>
    <n v="1658.777"/>
    <n v="0.40808529999999998"/>
    <n v="694"/>
    <n v="296"/>
    <n v="33164"/>
    <n v="0.97038860000000005"/>
    <n v="364.80270000000002"/>
    <n v="90.366420000000005"/>
    <n v="21.834759999999999"/>
    <n v="90.366420000000005"/>
    <n v="21.834759999999999"/>
    <n v="90.366420000000005"/>
    <n v="21.834759999999999"/>
    <n v="713.07309999999995"/>
    <n v="193519.3"/>
    <n v="37.501170000000002"/>
    <n v="1012"/>
    <n v="2.9611419999999999E-2"/>
    <n v="470539500"/>
    <n v="0.40285949999999998"/>
  </r>
  <r>
    <n v="5"/>
    <s v="085567-T"/>
    <s v="Cicer arietinum"/>
    <s v="VarA"/>
    <s v="Tent - Control"/>
    <s v="S"/>
    <s v="SI"/>
    <n v="12"/>
    <n v="4"/>
    <d v="2021-05-24T13:20:56"/>
    <x v="0"/>
    <n v="75417"/>
    <s v="RGB_Side_Far_0"/>
    <n v="9248"/>
    <n v="126558100"/>
    <n v="17850150"/>
    <n v="1.47977"/>
    <n v="0.20871139999999999"/>
    <n v="7.0900280000000002"/>
    <n v="9248"/>
    <n v="1"/>
    <n v="0"/>
    <n v="0"/>
    <n v="4694"/>
    <n v="2382.5300000000002"/>
    <n v="0.50756920000000005"/>
    <n v="435.93810000000002"/>
    <n v="2915.5050000000001"/>
    <n v="-1.302457"/>
    <n v="1319.67"/>
    <n v="2762.74"/>
    <n v="0.14699200000000001"/>
    <n v="62915"/>
    <n v="1049.317"/>
    <n v="0.56668079999999998"/>
    <n v="258"/>
    <n v="418"/>
    <n v="9119"/>
    <n v="0.98605100000000001"/>
    <n v="505"/>
    <n v="0"/>
    <n v="76.924959999999999"/>
    <n v="20.164750000000002"/>
    <n v="76.924959999999999"/>
    <n v="20.164750000000002"/>
    <n v="76.924959999999999"/>
    <n v="20.164750000000002"/>
    <n v="435.93830000000003"/>
    <n v="87504.78"/>
    <n v="919.13589999999999"/>
    <n v="129"/>
    <n v="1.394896E-2"/>
    <n v="144408200"/>
    <n v="1.6884809999999999"/>
    <s v="RGB_Side_Far_4"/>
    <n v="10505"/>
    <n v="114660800"/>
    <n v="49936720"/>
    <n v="1.039018"/>
    <n v="0.45250980000000002"/>
    <n v="2.296122"/>
    <n v="10505"/>
    <n v="1"/>
    <n v="0"/>
    <n v="0"/>
    <n v="4749"/>
    <n v="2146.8829999999998"/>
    <n v="0.45207039999999998"/>
    <n v="414.34890000000001"/>
    <n v="6813.0969999999998"/>
    <n v="-7.048762"/>
    <n v="1290.0530000000001"/>
    <n v="2775.7849999999999"/>
    <n v="0.1291127"/>
    <n v="81363"/>
    <n v="1113.837"/>
    <n v="0.15462699999999999"/>
    <n v="332"/>
    <n v="415"/>
    <n v="10414"/>
    <n v="0.99133749999999998"/>
    <n v="502"/>
    <n v="0"/>
    <n v="78.331559999999996"/>
    <n v="19.564240000000002"/>
    <n v="78.331559999999996"/>
    <n v="19.564240000000002"/>
    <n v="78.331559999999996"/>
    <n v="19.564240000000002"/>
    <n v="418.65019999999998"/>
    <n v="109463.1"/>
    <n v="4418.6859999999997"/>
    <n v="91"/>
    <n v="8.6625409999999993E-3"/>
    <n v="164597600"/>
    <n v="1.491528"/>
    <s v="RGB_Side_Lower_0"/>
    <n v="12151"/>
    <n v="183397700"/>
    <n v="7165809"/>
    <n v="1.242138"/>
    <n v="4.8533449999999999E-2"/>
    <n v="25.593440000000001"/>
    <n v="7900"/>
    <n v="0.65015230000000002"/>
    <n v="4251"/>
    <n v="0.34984779999999999"/>
    <n v="2590"/>
    <n v="552.0616"/>
    <n v="0.21315120000000001"/>
    <n v="482.55669999999998"/>
    <n v="2266.8609999999999"/>
    <n v="0.31407309999999999"/>
    <n v="1108.0350000000001"/>
    <n v="2733.6880000000001"/>
    <n v="0.30035099999999998"/>
    <n v="40456"/>
    <n v="1042.1610000000001"/>
    <n v="0.85524299999999998"/>
    <n v="240"/>
    <n v="433"/>
    <n v="12121"/>
    <n v="0.9975311"/>
    <n v="215"/>
    <n v="217"/>
    <n v="76.978359999999995"/>
    <n v="22.917570000000001"/>
    <n v="76.978359999999995"/>
    <n v="22.917570000000001"/>
    <n v="76.978359999999995"/>
    <n v="22.917570000000001"/>
    <n v="482.55689999999998"/>
    <n v="62358.63"/>
    <n v="422.90010000000001"/>
    <n v="30"/>
    <n v="2.468933E-3"/>
    <n v="190563500"/>
    <n v="1.2906709999999999"/>
    <s v="RGB_Side_Lower_4"/>
    <n v="13706"/>
    <n v="173761200"/>
    <n v="15443210"/>
    <n v="0.92497810000000003"/>
    <n v="8.2208390000000006E-2"/>
    <n v="11.25163"/>
    <n v="7683"/>
    <n v="0.56055739999999998"/>
    <n v="6023"/>
    <n v="0.43944260000000002"/>
    <n v="2895"/>
    <n v="611.48580000000004"/>
    <n v="0.2112214"/>
    <n v="447.08949999999999"/>
    <n v="2352.7730000000001"/>
    <n v="-10.49832"/>
    <n v="1088.954"/>
    <n v="2761.6729999999998"/>
    <n v="0.2958981"/>
    <n v="46320"/>
    <n v="1002.197"/>
    <n v="0.70016120000000004"/>
    <n v="259"/>
    <n v="397"/>
    <n v="13695"/>
    <n v="0.99919740000000001"/>
    <n v="177"/>
    <n v="219"/>
    <n v="77.936009999999996"/>
    <n v="17.346170000000001"/>
    <n v="77.936009999999996"/>
    <n v="17.346170000000001"/>
    <n v="77.936009999999996"/>
    <n v="17.346170000000001"/>
    <n v="447.08969999999999"/>
    <n v="67032.27"/>
    <n v="403.87709999999998"/>
    <n v="11"/>
    <n v="8.0256819999999999E-4"/>
    <n v="189204400"/>
    <n v="1.0071870000000001"/>
    <s v="RGB_Side_Upper_0"/>
    <n v="6876"/>
    <n v="21459300"/>
    <n v="1991437"/>
    <n v="0.45388289999999998"/>
    <n v="4.2120619999999998E-2"/>
    <n v="10.775790000000001"/>
    <n v="6876"/>
    <n v="1"/>
    <n v="0"/>
    <n v="0"/>
    <n v="1598"/>
    <n v="371.3793"/>
    <n v="0.23240259999999999"/>
    <n v="222.76669999999999"/>
    <n v="437.7056"/>
    <n v="5.490526"/>
    <n v="1332.422"/>
    <n v="2494.5259999999998"/>
    <n v="0.49912889999999999"/>
    <n v="13776"/>
    <n v="516.14610000000005"/>
    <n v="0.68916560000000004"/>
    <n v="222"/>
    <n v="98"/>
    <n v="6801"/>
    <n v="0.98909250000000004"/>
    <n v="182"/>
    <n v="0"/>
    <n v="75.305120000000002"/>
    <n v="14.02135"/>
    <n v="75.305120000000002"/>
    <n v="14.02135"/>
    <n v="75.305120000000002"/>
    <n v="14.02135"/>
    <n v="222.76689999999999"/>
    <n v="20210.2"/>
    <n v="27.863029999999998"/>
    <n v="75"/>
    <n v="1.0907500000000001E-2"/>
    <n v="23450740"/>
    <n v="0.49600349999999999"/>
    <s v="RGB_Side_Upper_4"/>
    <n v="7454"/>
    <n v="26113830"/>
    <n v="2165462"/>
    <n v="0.46999340000000001"/>
    <n v="3.8973720000000003E-2"/>
    <n v="12.059240000000001"/>
    <n v="7454"/>
    <n v="1"/>
    <n v="0"/>
    <n v="0"/>
    <n v="1523"/>
    <n v="311.17910000000001"/>
    <n v="0.2043198"/>
    <n v="228.16"/>
    <n v="2275.6999999999998"/>
    <n v="3.4001299999999999"/>
    <n v="1316.087"/>
    <n v="2496.2220000000002"/>
    <n v="0.52231799999999995"/>
    <n v="14271"/>
    <n v="522.51469999999995"/>
    <n v="0.71715779999999996"/>
    <n v="220"/>
    <n v="113"/>
    <n v="7382"/>
    <n v="0.99034080000000002"/>
    <n v="196"/>
    <n v="0"/>
    <n v="75.699219999999997"/>
    <n v="16.909310000000001"/>
    <n v="75.699219999999997"/>
    <n v="16.909310000000001"/>
    <n v="75.699219999999997"/>
    <n v="16.909310000000001"/>
    <n v="228.1602"/>
    <n v="20798.8"/>
    <n v="694.76919999999996"/>
    <n v="72"/>
    <n v="9.6592440000000009E-3"/>
    <n v="28279290"/>
    <n v="0.50896710000000001"/>
    <s v="RGB_TV"/>
    <n v="15477"/>
    <n v="93599320"/>
    <n v="37871040"/>
    <n v="0.39075009999999999"/>
    <n v="0.15810070000000001"/>
    <n v="2.471527"/>
    <n v="0"/>
    <n v="0"/>
    <n v="0"/>
    <n v="0"/>
    <n v="3827"/>
    <n v="946.30290000000002"/>
    <n v="0.24727009999999999"/>
    <n v="449.3306"/>
    <n v="9471.8539999999994"/>
    <n v="1.3637779999999999"/>
    <n v="1687.0419999999999"/>
    <n v="1247.6369999999999"/>
    <n v="0.21921479999999999"/>
    <n v="70602"/>
    <n v="1092.741"/>
    <n v="0.17967820000000001"/>
    <n v="415"/>
    <n v="267"/>
    <n v="15165"/>
    <n v="0.97984110000000002"/>
    <n v="361.2672"/>
    <n v="76.624539999999996"/>
    <n v="16.237089999999998"/>
    <n v="76.624539999999996"/>
    <n v="16.237089999999998"/>
    <n v="76.624539999999996"/>
    <n v="16.237089999999998"/>
    <n v="449.33080000000001"/>
    <n v="106537"/>
    <n v="5796.7309999999998"/>
    <n v="312"/>
    <n v="2.015894E-2"/>
    <n v="131470400"/>
    <n v="0.54885079999999997"/>
  </r>
  <r>
    <n v="121"/>
    <s v="085567-T"/>
    <s v="Cicer arietinum"/>
    <s v="VarA"/>
    <s v="Tent - Control"/>
    <s v="S"/>
    <s v="SI"/>
    <n v="12"/>
    <n v="4"/>
    <d v="2021-05-27T13:34:04"/>
    <x v="1"/>
    <n v="76718"/>
    <s v="RGB_Side_Far_0"/>
    <n v="11481"/>
    <n v="249269000"/>
    <n v="41639810"/>
    <n v="1.8910750000000001"/>
    <n v="0.31589980000000001"/>
    <n v="5.986313"/>
    <n v="11481"/>
    <n v="1"/>
    <n v="0"/>
    <n v="0"/>
    <n v="5712"/>
    <n v="2841.8209999999999"/>
    <n v="0.4975176"/>
    <n v="536.79510000000005"/>
    <n v="3134.0720000000001"/>
    <n v="-22.721640000000001"/>
    <n v="1366.8610000000001"/>
    <n v="2754.6689999999999"/>
    <n v="0.1219606"/>
    <n v="94137"/>
    <n v="1258.6420000000001"/>
    <n v="0.50940479999999999"/>
    <n v="279"/>
    <n v="506"/>
    <n v="11290"/>
    <n v="0.98336380000000001"/>
    <n v="593"/>
    <n v="0"/>
    <n v="79.491590000000002"/>
    <n v="21.57884"/>
    <n v="79.491590000000002"/>
    <n v="21.57884"/>
    <n v="79.491590000000002"/>
    <n v="21.57884"/>
    <n v="536.7953"/>
    <n v="131041.60000000001"/>
    <n v="855.53560000000004"/>
    <n v="191"/>
    <n v="1.663618E-2"/>
    <n v="290908800"/>
    <n v="2.2069749999999999"/>
    <s v="RGB_Side_Far_4"/>
    <n v="12222"/>
    <n v="289989300"/>
    <n v="66589150"/>
    <n v="1.9413210000000001"/>
    <n v="0.44577830000000002"/>
    <n v="4.3549030000000002"/>
    <n v="12222"/>
    <n v="1"/>
    <n v="0"/>
    <n v="0"/>
    <n v="6043"/>
    <n v="2987.8780000000002"/>
    <n v="0.4944363"/>
    <n v="542.14760000000001"/>
    <n v="5328.0110000000004"/>
    <n v="-4.4924629999999999"/>
    <n v="1393.5340000000001"/>
    <n v="2752.5129999999999"/>
    <n v="9.5788200000000004E-2"/>
    <n v="127594"/>
    <n v="1362.319"/>
    <n v="0.39251540000000001"/>
    <n v="377"/>
    <n v="493"/>
    <n v="12003"/>
    <n v="0.98208150000000005"/>
    <n v="582"/>
    <n v="0"/>
    <n v="79.040180000000007"/>
    <n v="21.118400000000001"/>
    <n v="79.040180000000007"/>
    <n v="21.118400000000001"/>
    <n v="79.040180000000007"/>
    <n v="21.118400000000001"/>
    <n v="542.14779999999996"/>
    <n v="170797.6"/>
    <n v="2322.672"/>
    <n v="219"/>
    <n v="1.7918509999999999E-2"/>
    <n v="356578400"/>
    <n v="2.3871000000000002"/>
    <s v="RGB_Side_Lower_0"/>
    <n v="13110"/>
    <n v="348188000"/>
    <n v="12150580"/>
    <n v="2.025855"/>
    <n v="7.069549E-2"/>
    <n v="28.656079999999999"/>
    <n v="9671"/>
    <n v="0.73768120000000004"/>
    <n v="3439"/>
    <n v="0.26231880000000002"/>
    <n v="3060"/>
    <n v="714.23339999999996"/>
    <n v="0.23340959999999999"/>
    <n v="566.40800000000002"/>
    <n v="4538.2330000000002"/>
    <n v="-24.97289"/>
    <n v="1096.3869999999999"/>
    <n v="2663.8910000000001"/>
    <n v="0.2165117"/>
    <n v="60551"/>
    <n v="1216.7380000000001"/>
    <n v="0.86966849999999996"/>
    <n v="173"/>
    <n v="549"/>
    <n v="13082"/>
    <n v="0.99786419999999998"/>
    <n v="378"/>
    <n v="170"/>
    <n v="83.556139999999999"/>
    <n v="24.79833"/>
    <n v="83.556139999999999"/>
    <n v="24.79833"/>
    <n v="83.556139999999999"/>
    <n v="24.79833"/>
    <n v="566.40809999999999"/>
    <n v="92848.41"/>
    <n v="1570.981"/>
    <n v="28"/>
    <n v="2.135774E-3"/>
    <n v="360338600"/>
    <n v="2.0965509999999998"/>
    <s v="RGB_Side_Lower_4"/>
    <n v="12368"/>
    <n v="332049500"/>
    <n v="25311440"/>
    <n v="2.1707200000000002"/>
    <n v="0.16546949999999999"/>
    <n v="13.11856"/>
    <n v="8871"/>
    <n v="0.71725419999999995"/>
    <n v="3497"/>
    <n v="0.28274579999999999"/>
    <n v="3701"/>
    <n v="1107.4870000000001"/>
    <n v="0.29924000000000001"/>
    <n v="565.63679999999999"/>
    <n v="4507.7550000000001"/>
    <n v="-46.58249"/>
    <n v="1132.0060000000001"/>
    <n v="2688.143"/>
    <n v="0.14344699999999999"/>
    <n v="86220"/>
    <n v="1276.3050000000001"/>
    <n v="0.73675179999999996"/>
    <n v="249"/>
    <n v="525"/>
    <n v="12303"/>
    <n v="0.99474450000000003"/>
    <n v="344"/>
    <n v="180"/>
    <n v="83.13503"/>
    <n v="19.15457"/>
    <n v="83.13503"/>
    <n v="19.15457"/>
    <n v="83.13503"/>
    <n v="19.15457"/>
    <n v="565.63699999999994"/>
    <n v="129014.2"/>
    <n v="1642.9380000000001"/>
    <n v="65"/>
    <n v="5.2554979999999999E-3"/>
    <n v="357361000"/>
    <n v="2.3361900000000002"/>
    <s v="RGB_Side_Upper_0"/>
    <n v="5555"/>
    <n v="36362780"/>
    <n v="8759008"/>
    <n v="1.17839"/>
    <n v="0.28384860000000001"/>
    <n v="4.1514730000000002"/>
    <n v="5555"/>
    <n v="1"/>
    <n v="0"/>
    <n v="0"/>
    <n v="2016"/>
    <n v="731.63919999999996"/>
    <n v="0.36291630000000002"/>
    <n v="292.1592"/>
    <n v="548.99490000000003"/>
    <n v="-11.134969999999999"/>
    <n v="1400.63"/>
    <n v="2463.7539999999999"/>
    <n v="0.15645680000000001"/>
    <n v="35505"/>
    <n v="740.27239999999995"/>
    <n v="0.37425219999999998"/>
    <n v="270"/>
    <n v="189"/>
    <n v="5484"/>
    <n v="0.9872187"/>
    <n v="272"/>
    <n v="0"/>
    <n v="86.118629999999996"/>
    <n v="19.344950000000001"/>
    <n v="86.118629999999996"/>
    <n v="19.344950000000001"/>
    <n v="86.118629999999996"/>
    <n v="19.344950000000001"/>
    <n v="293.65660000000003"/>
    <n v="47738.93"/>
    <n v="54.256610000000002"/>
    <n v="71"/>
    <n v="1.2781280000000001E-2"/>
    <n v="45121790"/>
    <n v="1.4622379999999999"/>
    <s v="RGB_Side_Upper_4"/>
    <n v="6878"/>
    <n v="29074750"/>
    <n v="15821640"/>
    <n v="0.6145988"/>
    <n v="0.33444699999999999"/>
    <n v="1.8376570000000001"/>
    <n v="6878"/>
    <n v="1"/>
    <n v="0"/>
    <n v="0"/>
    <n v="2313"/>
    <n v="777.83789999999999"/>
    <n v="0.33628960000000002"/>
    <n v="287.14109999999999"/>
    <n v="1286.5429999999999"/>
    <n v="-4.596546"/>
    <n v="1389.4749999999999"/>
    <n v="2501.6640000000002"/>
    <n v="0.18472359999999999"/>
    <n v="37234"/>
    <n v="747.05290000000002"/>
    <n v="8.7139010000000003E-2"/>
    <n v="288"/>
    <n v="205"/>
    <n v="6794"/>
    <n v="0.98778710000000003"/>
    <n v="248"/>
    <n v="0"/>
    <n v="88.556560000000005"/>
    <n v="19.363589999999999"/>
    <n v="88.556560000000005"/>
    <n v="19.363589999999999"/>
    <n v="88.556560000000005"/>
    <n v="19.363589999999999"/>
    <n v="287.1413"/>
    <n v="47524.160000000003"/>
    <n v="240.65039999999999"/>
    <n v="84"/>
    <n v="1.2212850000000001E-2"/>
    <n v="44896400"/>
    <n v="0.94904569999999999"/>
    <s v="RGB_TV"/>
    <n v="15104"/>
    <n v="109696500"/>
    <n v="16644000"/>
    <n v="0.48084900000000003"/>
    <n v="7.2958159999999994E-2"/>
    <n v="6.5907499999999999"/>
    <n v="0"/>
    <n v="0"/>
    <n v="0"/>
    <n v="0"/>
    <n v="3636"/>
    <n v="875.29769999999996"/>
    <n v="0.2407309"/>
    <n v="392.47550000000001"/>
    <n v="523.91880000000003"/>
    <n v="0.75188650000000001"/>
    <n v="1721.8340000000001"/>
    <n v="1166.7329999999999"/>
    <n v="0.20633879999999999"/>
    <n v="73200"/>
    <n v="1104.1279999999999"/>
    <n v="0.54246380000000005"/>
    <n v="376"/>
    <n v="329"/>
    <n v="14830"/>
    <n v="0.98185909999999998"/>
    <n v="361.8356"/>
    <n v="90.804220000000001"/>
    <n v="21.121490000000001"/>
    <n v="90.804220000000001"/>
    <n v="21.121490000000001"/>
    <n v="90.804220000000001"/>
    <n v="21.121490000000001"/>
    <n v="413.34059999999999"/>
    <n v="111894.8"/>
    <n v="18.173390000000001"/>
    <n v="274"/>
    <n v="1.814089E-2"/>
    <n v="126340500"/>
    <n v="0.5538071"/>
  </r>
  <r>
    <n v="221"/>
    <s v="085567-T"/>
    <s v="Cicer arietinum"/>
    <s v="VarA"/>
    <s v="Tent - Control"/>
    <s v="S"/>
    <s v="SI"/>
    <n v="12"/>
    <n v="4"/>
    <d v="2021-05-31T13:20:05"/>
    <x v="2"/>
    <n v="110158"/>
    <s v="RGB_Side_Far_0"/>
    <n v="13312"/>
    <n v="471109800"/>
    <n v="34686960"/>
    <n v="2.658493"/>
    <n v="0.19574"/>
    <n v="13.58175"/>
    <n v="13312"/>
    <n v="1"/>
    <n v="0"/>
    <n v="0"/>
    <n v="6599"/>
    <n v="3271.2440000000001"/>
    <n v="0.4957182"/>
    <n v="666.47799999999995"/>
    <n v="6734.3819999999996"/>
    <n v="-3.8538579999999998"/>
    <n v="1412.2739999999999"/>
    <n v="2693.0169999999998"/>
    <n v="0.1199679"/>
    <n v="110963"/>
    <n v="1484.924"/>
    <n v="0.74449679999999996"/>
    <n v="413"/>
    <n v="567"/>
    <n v="13066"/>
    <n v="0.98152039999999996"/>
    <n v="655"/>
    <n v="0"/>
    <n v="83.829480000000004"/>
    <n v="23.182079999999999"/>
    <n v="83.829480000000004"/>
    <n v="23.182079999999999"/>
    <n v="83.829480000000004"/>
    <n v="23.182079999999999"/>
    <n v="666.47820000000002"/>
    <n v="166320.5"/>
    <n v="3406.8429999999998"/>
    <n v="246"/>
    <n v="1.8479570000000001E-2"/>
    <n v="505796700"/>
    <n v="2.8542329999999998"/>
    <s v="RGB_Side_Far_4"/>
    <n v="14316"/>
    <n v="450341500"/>
    <n v="65272470"/>
    <n v="2.1973470000000002"/>
    <n v="0.31848330000000002"/>
    <n v="6.8994099999999996"/>
    <n v="14316"/>
    <n v="1"/>
    <n v="0"/>
    <n v="0"/>
    <n v="7267"/>
    <n v="3688.83"/>
    <n v="0.5076138"/>
    <n v="627.94349999999997"/>
    <n v="12182.67"/>
    <n v="-4.7038760000000002"/>
    <n v="1378.6"/>
    <n v="2696.9720000000002"/>
    <n v="0.10322000000000001"/>
    <n v="138694"/>
    <n v="1495.8320000000001"/>
    <n v="0.55773490000000003"/>
    <n v="420"/>
    <n v="550"/>
    <n v="14120"/>
    <n v="0.98630910000000005"/>
    <n v="637"/>
    <n v="0"/>
    <n v="84.238619999999997"/>
    <n v="23.341519999999999"/>
    <n v="84.238619999999997"/>
    <n v="23.341519999999999"/>
    <n v="84.238619999999997"/>
    <n v="23.341519999999999"/>
    <n v="627.94370000000004"/>
    <n v="197400.6"/>
    <n v="10367.24"/>
    <n v="196"/>
    <n v="1.369098E-2"/>
    <n v="515614000"/>
    <n v="2.5158299999999998"/>
    <s v="RGB_Side_Lower_0"/>
    <n v="19511"/>
    <n v="721235100"/>
    <n v="40903760"/>
    <n v="1.894601"/>
    <n v="0.1074494"/>
    <n v="17.632490000000001"/>
    <n v="14060"/>
    <n v="0.72061909999999996"/>
    <n v="5451"/>
    <n v="0.27938089999999999"/>
    <n v="4898"/>
    <n v="1229.5830000000001"/>
    <n v="0.25103789999999998"/>
    <n v="694.10379999999998"/>
    <n v="6594.9350000000004"/>
    <n v="1.17153"/>
    <n v="1204.8779999999999"/>
    <n v="2637.835"/>
    <n v="0.17779780000000001"/>
    <n v="109737"/>
    <n v="1535.0340000000001"/>
    <n v="0.79684299999999997"/>
    <n v="390"/>
    <n v="589"/>
    <n v="19499"/>
    <n v="0.99938490000000002"/>
    <n v="413"/>
    <n v="175"/>
    <n v="87.346320000000006"/>
    <n v="19.800249999999998"/>
    <n v="87.346320000000006"/>
    <n v="19.800249999999998"/>
    <n v="87.346320000000006"/>
    <n v="19.800249999999998"/>
    <n v="694.10389999999995"/>
    <n v="168666.8"/>
    <n v="2229.1610000000001"/>
    <n v="12"/>
    <n v="6.1503770000000005E-4"/>
    <n v="762138900"/>
    <n v="2.0020509999999998"/>
    <s v="RGB_Side_Lower_4"/>
    <n v="21848"/>
    <n v="733957400"/>
    <n v="36414570"/>
    <n v="1.537614"/>
    <n v="7.6287229999999998E-2"/>
    <n v="20.15559"/>
    <n v="15186"/>
    <n v="0.695075"/>
    <n v="6662"/>
    <n v="0.3049249"/>
    <n v="5401"/>
    <n v="1335.17"/>
    <n v="0.24720800000000001"/>
    <n v="672.48789999999997"/>
    <n v="8674.3279999999995"/>
    <n v="-2.7320669999999998"/>
    <n v="1203.056"/>
    <n v="2682.08"/>
    <n v="0.22297059999999999"/>
    <n v="97986"/>
    <n v="1479.9469999999999"/>
    <n v="0.81986210000000004"/>
    <n v="457"/>
    <n v="525"/>
    <n v="21841"/>
    <n v="0.9996796"/>
    <n v="340"/>
    <n v="184"/>
    <n v="89.191919999999996"/>
    <n v="20.27346"/>
    <n v="89.191919999999996"/>
    <n v="20.27346"/>
    <n v="89.191919999999996"/>
    <n v="20.27346"/>
    <n v="672.48810000000003"/>
    <n v="132621.29999999999"/>
    <n v="3443.9749999999999"/>
    <n v="7"/>
    <n v="3.2039550000000002E-4"/>
    <n v="770371900"/>
    <n v="1.6139019999999999"/>
    <s v="RGB_Side_Upper_0"/>
    <n v="9889"/>
    <n v="46973450"/>
    <n v="7987793"/>
    <n v="0.48033880000000001"/>
    <n v="8.1681190000000001E-2"/>
    <n v="5.8806539999999998"/>
    <n v="9889"/>
    <n v="1"/>
    <n v="0"/>
    <n v="0"/>
    <n v="3002"/>
    <n v="911.31600000000003"/>
    <n v="0.30356959999999999"/>
    <n v="272.88279999999997"/>
    <n v="965.17579999999998"/>
    <n v="-0.91372980000000004"/>
    <n v="1386.5840000000001"/>
    <n v="2501.8130000000001"/>
    <n v="0.3479469"/>
    <n v="28421"/>
    <n v="687.10130000000004"/>
    <n v="0.50314899999999996"/>
    <n v="271"/>
    <n v="165"/>
    <n v="9832"/>
    <n v="0.99423600000000001"/>
    <n v="237"/>
    <n v="0"/>
    <n v="93.324709999999996"/>
    <n v="17.10661"/>
    <n v="93.324709999999996"/>
    <n v="17.10661"/>
    <n v="93.324709999999996"/>
    <n v="17.10661"/>
    <n v="274.74329999999998"/>
    <n v="33884"/>
    <n v="94.202060000000003"/>
    <n v="57"/>
    <n v="5.7639800000000001E-3"/>
    <n v="54961240"/>
    <n v="0.56201999999999996"/>
    <s v="RGB_Side_Upper_4"/>
    <n v="11124"/>
    <n v="41749660"/>
    <n v="9601281"/>
    <n v="0.3373891"/>
    <n v="7.7590259999999994E-2"/>
    <n v="4.3483429999999998"/>
    <n v="11124"/>
    <n v="1"/>
    <n v="0"/>
    <n v="0"/>
    <n v="2551"/>
    <n v="585.00549999999998"/>
    <n v="0.229324"/>
    <n v="249.6497"/>
    <n v="2492.3150000000001"/>
    <n v="1.985069"/>
    <n v="1351.29"/>
    <n v="2522.509"/>
    <n v="0.41453329999999999"/>
    <n v="26835"/>
    <n v="665.48879999999997"/>
    <n v="0.3919416"/>
    <n v="236"/>
    <n v="146"/>
    <n v="11087"/>
    <n v="0.9966739"/>
    <n v="188"/>
    <n v="0"/>
    <n v="95.983819999999994"/>
    <n v="19.489439999999998"/>
    <n v="95.983819999999994"/>
    <n v="19.489439999999998"/>
    <n v="95.983819999999994"/>
    <n v="19.489439999999998"/>
    <n v="249.6499"/>
    <n v="31053.53"/>
    <n v="558.39930000000004"/>
    <n v="37"/>
    <n v="3.3261419999999998E-3"/>
    <n v="51350940"/>
    <n v="0.4149793"/>
    <s v="RGB_TV"/>
    <n v="20158"/>
    <n v="149556000"/>
    <n v="96053830"/>
    <n v="0.36805189999999999"/>
    <n v="0.23638500000000001"/>
    <n v="1.557002"/>
    <n v="0"/>
    <n v="0"/>
    <n v="0"/>
    <n v="0"/>
    <n v="5848"/>
    <n v="1696.5519999999999"/>
    <n v="0.29010809999999998"/>
    <n v="356.6651"/>
    <n v="456.84780000000001"/>
    <n v="-0.80938080000000001"/>
    <n v="1750.4690000000001"/>
    <n v="1249.3409999999999"/>
    <n v="0.25403910000000002"/>
    <n v="79350"/>
    <n v="1056.8910000000001"/>
    <n v="4.7451710000000001E-2"/>
    <n v="354"/>
    <n v="330"/>
    <n v="19851"/>
    <n v="0.98477029999999999"/>
    <n v="334.60719999999998"/>
    <n v="96.349980000000002"/>
    <n v="20.095659999999999"/>
    <n v="96.349980000000002"/>
    <n v="20.095659999999999"/>
    <n v="96.349980000000002"/>
    <n v="20.095659999999999"/>
    <n v="363.83089999999999"/>
    <n v="99771.88"/>
    <n v="10.3537"/>
    <n v="307"/>
    <n v="1.5229690000000001E-2"/>
    <n v="245609900"/>
    <n v="0.60443690000000005"/>
  </r>
  <r>
    <n v="339"/>
    <s v="085567-T"/>
    <s v="Cicer arietinum"/>
    <s v="VarA"/>
    <s v="Tent - Control"/>
    <s v="S"/>
    <s v="SI"/>
    <n v="12"/>
    <n v="4"/>
    <d v="2021-06-03T13:09:27"/>
    <x v="3"/>
    <n v="120526"/>
    <s v="RGB_Side_Far_0"/>
    <n v="14387"/>
    <n v="773845200"/>
    <n v="35070300"/>
    <n v="3.7386400000000002"/>
    <n v="0.16943340000000001"/>
    <n v="22.065539999999999"/>
    <n v="14387"/>
    <n v="1"/>
    <n v="0"/>
    <n v="0"/>
    <n v="7405"/>
    <n v="3811.3589999999999"/>
    <n v="0.51470079999999996"/>
    <n v="769.10990000000004"/>
    <n v="14306.02"/>
    <n v="-8.0056849999999997"/>
    <n v="1431.9580000000001"/>
    <n v="2645.192"/>
    <n v="9.4469839999999999E-2"/>
    <n v="152292"/>
    <n v="1755.777"/>
    <n v="0.8340997"/>
    <n v="441"/>
    <n v="728"/>
    <n v="14178"/>
    <n v="0.98547300000000004"/>
    <n v="815"/>
    <n v="0"/>
    <n v="81.727950000000007"/>
    <n v="22.578579999999999"/>
    <n v="81.727950000000007"/>
    <n v="22.578579999999999"/>
    <n v="81.727950000000007"/>
    <n v="22.578579999999999"/>
    <n v="769.11"/>
    <n v="191394.1"/>
    <n v="14225.49"/>
    <n v="209"/>
    <n v="1.4527E-2"/>
    <n v="808915600"/>
    <n v="3.9080729999999999"/>
    <s v="RGB_Side_Far_4"/>
    <n v="15441"/>
    <n v="738846800"/>
    <n v="71468400"/>
    <n v="3.0988720000000001"/>
    <n v="0.29975279999999999"/>
    <n v="10.338089999999999"/>
    <n v="15441"/>
    <n v="1"/>
    <n v="0"/>
    <n v="0"/>
    <n v="8107"/>
    <n v="4256.424"/>
    <n v="0.52503080000000002"/>
    <n v="746.1454"/>
    <n v="15797.58"/>
    <n v="-13.617229999999999"/>
    <n v="1403.1220000000001"/>
    <n v="2666.5729999999999"/>
    <n v="7.9820719999999998E-2"/>
    <n v="193446"/>
    <n v="1808.3720000000001"/>
    <n v="0.67832269999999995"/>
    <n v="490"/>
    <n v="719"/>
    <n v="15206"/>
    <n v="0.98478080000000001"/>
    <n v="806"/>
    <n v="0"/>
    <n v="82.890360000000001"/>
    <n v="23.30611"/>
    <n v="82.890360000000001"/>
    <n v="23.30611"/>
    <n v="82.890360000000001"/>
    <n v="23.30611"/>
    <n v="746.14559999999994"/>
    <n v="241458.8"/>
    <n v="16162.39"/>
    <n v="235"/>
    <n v="1.521922E-2"/>
    <n v="810315300"/>
    <n v="3.3986239999999999"/>
    <s v="RGB_Side_Lower_0"/>
    <n v="20056"/>
    <n v="972962000"/>
    <n v="16382440"/>
    <n v="2.4188399999999999"/>
    <n v="4.0727699999999999E-2"/>
    <n v="59.390540000000001"/>
    <n v="14169"/>
    <n v="0.70647190000000004"/>
    <n v="5887"/>
    <n v="0.29352810000000001"/>
    <n v="4610"/>
    <n v="1059.6379999999999"/>
    <n v="0.22985639999999999"/>
    <n v="784.48770000000002"/>
    <n v="3616.7869999999998"/>
    <n v="-8.1814499999999999"/>
    <n v="1189.819"/>
    <n v="2608.0309999999999"/>
    <n v="0.21808060000000001"/>
    <n v="91966"/>
    <n v="1660.2919999999999"/>
    <n v="0.93486119999999995"/>
    <n v="383"/>
    <n v="715"/>
    <n v="20038"/>
    <n v="0.9991025"/>
    <n v="535"/>
    <n v="179"/>
    <n v="85.63991"/>
    <n v="19.028179999999999"/>
    <n v="85.63991"/>
    <n v="19.028179999999999"/>
    <n v="85.63991"/>
    <n v="19.028179999999999"/>
    <n v="784.48789999999997"/>
    <n v="124970.2"/>
    <n v="652.23119999999994"/>
    <n v="18"/>
    <n v="8.9748699999999998E-4"/>
    <n v="989344400"/>
    <n v="2.459568"/>
    <s v="RGB_Side_Lower_4"/>
    <n v="23143"/>
    <n v="1156250000"/>
    <n v="34328740"/>
    <n v="2.1587999999999998"/>
    <n v="6.4094180000000001E-2"/>
    <n v="33.68168"/>
    <n v="16376"/>
    <n v="0.70760060000000002"/>
    <n v="6767"/>
    <n v="0.29239939999999998"/>
    <n v="5026"/>
    <n v="1091.5039999999999"/>
    <n v="0.21717149999999999"/>
    <n v="754.89670000000001"/>
    <n v="10999.82"/>
    <n v="-29.228539999999999"/>
    <n v="1214.48"/>
    <n v="2631.5749999999998"/>
    <n v="0.19301760000000001"/>
    <n v="119901"/>
    <n v="1688.375"/>
    <n v="0.88799079999999997"/>
    <n v="465"/>
    <n v="676"/>
    <n v="23118"/>
    <n v="0.99891980000000002"/>
    <n v="487"/>
    <n v="188"/>
    <n v="87.428079999999994"/>
    <n v="24.655429999999999"/>
    <n v="87.428079999999994"/>
    <n v="24.655429999999999"/>
    <n v="87.428079999999994"/>
    <n v="24.655429999999999"/>
    <n v="754.89689999999996"/>
    <n v="153700.1"/>
    <n v="5228.1880000000001"/>
    <n v="25"/>
    <n v="1.0802400000000001E-3"/>
    <n v="1190578000"/>
    <n v="2.2228940000000001"/>
    <s v="RGB_Side_Upper_0"/>
    <n v="11514"/>
    <n v="81769550"/>
    <n v="10751820"/>
    <n v="0.61679260000000002"/>
    <n v="8.1101580000000006E-2"/>
    <n v="7.6051859999999998"/>
    <n v="11514"/>
    <n v="1"/>
    <n v="0"/>
    <n v="0"/>
    <n v="3376"/>
    <n v="989.87109999999996"/>
    <n v="0.29320829999999998"/>
    <n v="328.90120000000002"/>
    <n v="13087.57"/>
    <n v="-2.8488509999999998"/>
    <n v="1407.836"/>
    <n v="2482.7350000000001"/>
    <n v="0.3261387"/>
    <n v="35304"/>
    <n v="767.89110000000005"/>
    <n v="0.58918210000000004"/>
    <n v="321"/>
    <n v="171"/>
    <n v="11472"/>
    <n v="0.99635229999999997"/>
    <n v="249"/>
    <n v="0"/>
    <n v="88.803719999999998"/>
    <n v="16.608039999999999"/>
    <n v="88.803719999999998"/>
    <n v="16.608039999999999"/>
    <n v="88.803719999999998"/>
    <n v="16.608039999999999"/>
    <n v="328.90140000000002"/>
    <n v="47621.45"/>
    <n v="14876.19"/>
    <n v="42"/>
    <n v="3.6477329999999998E-3"/>
    <n v="92521370"/>
    <n v="0.69789420000000002"/>
    <s v="RGB_Side_Upper_4"/>
    <n v="12584"/>
    <n v="51762080"/>
    <n v="15897290"/>
    <n v="0.32686949999999998"/>
    <n v="0.1003889"/>
    <n v="3.256033"/>
    <n v="12584"/>
    <n v="1"/>
    <n v="0"/>
    <n v="0"/>
    <n v="3183"/>
    <n v="805.10879999999997"/>
    <n v="0.2529402"/>
    <n v="264.83390000000003"/>
    <n v="16455.62"/>
    <n v="-1.7265459999999999"/>
    <n v="1373.277"/>
    <n v="2509.8919999999998"/>
    <n v="0.38500839999999997"/>
    <n v="32685"/>
    <n v="694.56799999999998"/>
    <n v="0.2809835"/>
    <n v="265"/>
    <n v="177"/>
    <n v="12508"/>
    <n v="0.99396059999999997"/>
    <n v="222"/>
    <n v="0"/>
    <n v="91.347499999999997"/>
    <n v="18.606680000000001"/>
    <n v="91.347499999999997"/>
    <n v="18.606680000000001"/>
    <n v="91.347499999999997"/>
    <n v="18.606680000000001"/>
    <n v="265.29509999999999"/>
    <n v="41077.82"/>
    <n v="21518.39"/>
    <n v="76"/>
    <n v="6.0394150000000002E-3"/>
    <n v="67659370"/>
    <n v="0.42725829999999998"/>
    <s v="RGB_TV"/>
    <n v="23401"/>
    <n v="244849900"/>
    <n v="77264380"/>
    <n v="0.44712730000000001"/>
    <n v="0.14109459999999999"/>
    <n v="3.1689889999999998"/>
    <n v="0"/>
    <n v="0"/>
    <n v="0"/>
    <n v="0"/>
    <n v="6413"/>
    <n v="1757.471"/>
    <n v="0.27404810000000002"/>
    <n v="437.92349999999999"/>
    <n v="566.33309999999994"/>
    <n v="4.6027800000000001"/>
    <n v="1775.7159999999999"/>
    <n v="1229.5940000000001"/>
    <n v="0.26236660000000001"/>
    <n v="89192"/>
    <n v="1133.354"/>
    <n v="0.27067809999999998"/>
    <n v="408"/>
    <n v="305"/>
    <n v="22932"/>
    <n v="0.97995810000000005"/>
    <n v="399.82499999999999"/>
    <n v="94.184049999999999"/>
    <n v="20.674019999999999"/>
    <n v="94.184049999999999"/>
    <n v="20.674019999999999"/>
    <n v="94.184049999999999"/>
    <n v="20.674019999999999"/>
    <n v="437.9237"/>
    <n v="115262.39999999999"/>
    <n v="13.705959999999999"/>
    <n v="469"/>
    <n v="2.0041880000000001E-2"/>
    <n v="322114300"/>
    <n v="0.58822180000000002"/>
  </r>
  <r>
    <n v="463"/>
    <s v="085567-T"/>
    <s v="Cicer arietinum"/>
    <s v="VarA"/>
    <s v="Tent - Control"/>
    <s v="S"/>
    <s v="SI"/>
    <n v="12"/>
    <n v="4"/>
    <d v="2021-06-07T13:31:46"/>
    <x v="4"/>
    <n v="148971"/>
    <s v="RGB_Side_Far_0"/>
    <n v="18507"/>
    <n v="1267202000"/>
    <n v="32210010"/>
    <n v="3.6997640000000001"/>
    <n v="9.4041330000000006E-2"/>
    <n v="39.341880000000003"/>
    <n v="18507"/>
    <n v="1"/>
    <n v="0"/>
    <n v="0"/>
    <n v="8975"/>
    <n v="4352.4409999999998"/>
    <n v="0.48495159999999998"/>
    <n v="907.60019999999997"/>
    <n v="17164.939999999999"/>
    <n v="-0.79766669999999995"/>
    <n v="1466.7370000000001"/>
    <n v="2605.7530000000002"/>
    <n v="0.1111124"/>
    <n v="166561"/>
    <n v="1954.0229999999999"/>
    <n v="0.90330529999999998"/>
    <n v="484"/>
    <n v="804"/>
    <n v="18171"/>
    <n v="0.98184470000000001"/>
    <n v="891"/>
    <n v="0"/>
    <n v="82.73048"/>
    <n v="22.240310000000001"/>
    <n v="82.73048"/>
    <n v="22.240310000000001"/>
    <n v="82.73048"/>
    <n v="22.240310000000001"/>
    <n v="907.60029999999995"/>
    <n v="210013.8"/>
    <n v="15920.19"/>
    <n v="336"/>
    <n v="1.8155290000000001E-2"/>
    <n v="1299412000"/>
    <n v="3.7938049999999999"/>
    <s v="RGB_Side_Far_4"/>
    <n v="20181"/>
    <n v="1291981000"/>
    <n v="74806400"/>
    <n v="3.1722739999999998"/>
    <n v="0.18367639999999999"/>
    <n v="17.270990000000001"/>
    <n v="20181"/>
    <n v="1"/>
    <n v="0"/>
    <n v="0"/>
    <n v="10114"/>
    <n v="5068.777"/>
    <n v="0.50116439999999995"/>
    <n v="873.07100000000003"/>
    <n v="19085.57"/>
    <n v="0.50241820000000004"/>
    <n v="1444.6569999999999"/>
    <n v="2615.3670000000002"/>
    <n v="9.3828019999999998E-2"/>
    <n v="215085"/>
    <n v="1999.5329999999999"/>
    <n v="0.79305590000000004"/>
    <n v="540"/>
    <n v="788"/>
    <n v="19823"/>
    <n v="0.98226049999999998"/>
    <n v="875"/>
    <n v="0"/>
    <n v="83.311530000000005"/>
    <n v="22.50892"/>
    <n v="83.311530000000005"/>
    <n v="22.50892"/>
    <n v="83.311530000000005"/>
    <n v="22.50892"/>
    <n v="873.07119999999998"/>
    <n v="261958.5"/>
    <n v="18049.599999999999"/>
    <n v="358"/>
    <n v="1.7739459999999999E-2"/>
    <n v="1366787000"/>
    <n v="3.35595"/>
    <s v="RGB_Side_Lower_0"/>
    <n v="25304"/>
    <n v="1823264000"/>
    <n v="29675250"/>
    <n v="2.8475480000000002"/>
    <n v="4.6346409999999998E-2"/>
    <n v="61.440539999999999"/>
    <n v="18631"/>
    <n v="0.73628680000000002"/>
    <n v="6673"/>
    <n v="0.26371319999999998"/>
    <n v="5179"/>
    <n v="1059.992"/>
    <n v="0.2046712"/>
    <n v="941.18759999999997"/>
    <n v="9893.7929999999997"/>
    <n v="-1.8728119999999999"/>
    <n v="1235.954"/>
    <n v="2551.6120000000001"/>
    <n v="0.1872636"/>
    <n v="135125"/>
    <n v="1967.34"/>
    <n v="0.93696500000000005"/>
    <n v="464"/>
    <n v="826"/>
    <n v="25273"/>
    <n v="0.99877490000000002"/>
    <n v="637"/>
    <n v="188"/>
    <n v="86.462810000000005"/>
    <n v="24.418559999999999"/>
    <n v="86.462810000000005"/>
    <n v="24.418559999999999"/>
    <n v="86.462810000000005"/>
    <n v="24.418559999999999"/>
    <n v="941.18769999999995"/>
    <n v="213426.4"/>
    <n v="3868.4450000000002"/>
    <n v="31"/>
    <n v="1.225103E-3"/>
    <n v="1852939000"/>
    <n v="2.8938950000000001"/>
    <s v="RGB_Side_Lower_4"/>
    <n v="27325"/>
    <n v="1853806000"/>
    <n v="28420400"/>
    <n v="2.4828130000000002"/>
    <n v="3.8063600000000003E-2"/>
    <n v="65.227999999999994"/>
    <n v="20462"/>
    <n v="0.74883809999999995"/>
    <n v="6863"/>
    <n v="0.25116189999999999"/>
    <n v="5734"/>
    <n v="1203.248"/>
    <n v="0.20984449999999999"/>
    <n v="914.34619999999995"/>
    <n v="12173.36"/>
    <n v="0.51529400000000003"/>
    <n v="1261.7529999999999"/>
    <n v="2594.5479999999998"/>
    <n v="0.2317052"/>
    <n v="117930"/>
    <n v="1899.2760000000001"/>
    <n v="0.94051459999999998"/>
    <n v="526"/>
    <n v="751"/>
    <n v="27282"/>
    <n v="0.99842640000000005"/>
    <n v="562"/>
    <n v="188"/>
    <n v="86.550049999999999"/>
    <n v="21.782450000000001"/>
    <n v="86.550049999999999"/>
    <n v="21.782450000000001"/>
    <n v="86.550049999999999"/>
    <n v="21.782450000000001"/>
    <n v="914.34640000000002"/>
    <n v="162720.79999999999"/>
    <n v="5423.2659999999996"/>
    <n v="43"/>
    <n v="1.5736509999999999E-3"/>
    <n v="1882226000"/>
    <n v="2.5208759999999999"/>
    <s v="RGB_Side_Upper_0"/>
    <n v="14504"/>
    <n v="151738700"/>
    <n v="9364057"/>
    <n v="0.7213079"/>
    <n v="4.4513169999999998E-2"/>
    <n v="16.204370000000001"/>
    <n v="14504"/>
    <n v="1"/>
    <n v="0"/>
    <n v="0"/>
    <n v="3685"/>
    <n v="936.24"/>
    <n v="0.25406780000000001"/>
    <n v="400.71559999999999"/>
    <n v="453.84780000000001"/>
    <n v="4.7730110000000003"/>
    <n v="1434.3920000000001"/>
    <n v="2477.2460000000001"/>
    <n v="0.38012370000000001"/>
    <n v="38156"/>
    <n v="881.9588"/>
    <n v="0.78101489999999996"/>
    <n v="379"/>
    <n v="177"/>
    <n v="14405"/>
    <n v="0.99317429999999995"/>
    <n v="252"/>
    <n v="0"/>
    <n v="88.475319999999996"/>
    <n v="18.051079999999999"/>
    <n v="88.475319999999996"/>
    <n v="18.051079999999999"/>
    <n v="88.475319999999996"/>
    <n v="18.051079999999999"/>
    <n v="400.7158"/>
    <n v="51060.87"/>
    <n v="14.201449999999999"/>
    <n v="99"/>
    <n v="6.8257029999999998E-3"/>
    <n v="161102700"/>
    <n v="0.76582099999999997"/>
    <s v="RGB_Side_Upper_4"/>
    <n v="14689"/>
    <n v="82689240"/>
    <n v="14002210"/>
    <n v="0.38323439999999998"/>
    <n v="6.4895140000000004E-2"/>
    <n v="5.9054409999999997"/>
    <n v="14689"/>
    <n v="1"/>
    <n v="0"/>
    <n v="0"/>
    <n v="3508"/>
    <n v="837.77409999999998"/>
    <n v="0.23881820000000001"/>
    <n v="318.30799999999999"/>
    <n v="490.46300000000002"/>
    <n v="5.1746980000000002"/>
    <n v="1384.576"/>
    <n v="2512.0709999999999"/>
    <n v="0.42842560000000002"/>
    <n v="34286"/>
    <n v="750.58759999999995"/>
    <n v="0.50463029999999998"/>
    <n v="319"/>
    <n v="150"/>
    <n v="14587"/>
    <n v="0.99305600000000005"/>
    <n v="201"/>
    <n v="0"/>
    <n v="91.095039999999997"/>
    <n v="18.780349999999999"/>
    <n v="91.095039999999997"/>
    <n v="18.780349999999999"/>
    <n v="91.095039999999997"/>
    <n v="18.780349999999999"/>
    <n v="318.3082"/>
    <n v="44703.14"/>
    <n v="16.376470000000001"/>
    <n v="102"/>
    <n v="6.9439719999999996E-3"/>
    <n v="96691450"/>
    <n v="0.44812960000000002"/>
    <s v="RGB_TV"/>
    <n v="28461"/>
    <n v="478129200"/>
    <n v="102514700"/>
    <n v="0.59026210000000001"/>
    <n v="0.1265569"/>
    <n v="4.6640050000000004"/>
    <n v="0"/>
    <n v="0"/>
    <n v="0"/>
    <n v="0"/>
    <n v="8130"/>
    <n v="2322.3670000000002"/>
    <n v="0.28565400000000002"/>
    <n v="497.53089999999997"/>
    <n v="726.83759999999995"/>
    <n v="0.18768550000000001"/>
    <n v="1824.915"/>
    <n v="1231.1669999999999"/>
    <n v="0.27364769999999999"/>
    <n v="104006"/>
    <n v="1244.546"/>
    <n v="0.41847050000000002"/>
    <n v="460"/>
    <n v="328"/>
    <n v="27909"/>
    <n v="0.98060510000000001"/>
    <n v="456.98360000000002"/>
    <n v="92.523489999999995"/>
    <n v="20.004180000000002"/>
    <n v="92.523489999999995"/>
    <n v="20.004180000000002"/>
    <n v="92.523489999999995"/>
    <n v="20.004180000000002"/>
    <n v="497.53109999999998"/>
    <n v="133587.29999999999"/>
    <n v="18.562000000000001"/>
    <n v="552"/>
    <n v="1.9394959999999999E-2"/>
    <n v="580643800"/>
    <n v="0.71681899999999998"/>
  </r>
  <r>
    <n v="570"/>
    <s v="085567-T"/>
    <s v="Cicer arietinum"/>
    <s v="VarA"/>
    <s v="Tent - Control"/>
    <s v="S"/>
    <s v="SI"/>
    <n v="12"/>
    <n v="4"/>
    <d v="2021-06-10T12:35:34"/>
    <x v="5"/>
    <n v="193606"/>
    <s v="RGB_Side_Far_0"/>
    <n v="24980"/>
    <n v="1538602000"/>
    <n v="31350320"/>
    <n v="2.4657070000000001"/>
    <n v="5.0240859999999998E-2"/>
    <n v="49.077730000000003"/>
    <n v="24980"/>
    <n v="1"/>
    <n v="0"/>
    <n v="0"/>
    <n v="10215"/>
    <n v="4177.1909999999998"/>
    <n v="0.40892709999999999"/>
    <n v="868.95860000000005"/>
    <n v="14949.94"/>
    <n v="6.1340819999999997E-2"/>
    <n v="1451.9390000000001"/>
    <n v="2573.9989999999998"/>
    <n v="0.2008798"/>
    <n v="124353"/>
    <n v="1856.864"/>
    <n v="0.92171919999999996"/>
    <n v="420"/>
    <n v="790"/>
    <n v="24718"/>
    <n v="0.98951160000000005"/>
    <n v="877"/>
    <n v="0"/>
    <n v="85.111329999999995"/>
    <n v="21.33766"/>
    <n v="85.111329999999995"/>
    <n v="21.33766"/>
    <n v="85.111329999999995"/>
    <n v="21.33766"/>
    <n v="868.95870000000002"/>
    <n v="182977.1"/>
    <n v="8947.1849999999995"/>
    <n v="262"/>
    <n v="1.048839E-2"/>
    <n v="1569953000"/>
    <n v="2.5159479999999999"/>
    <s v="RGB_Side_Far_4"/>
    <n v="26337"/>
    <n v="1376605000"/>
    <n v="92135420"/>
    <n v="1.9846170000000001"/>
    <n v="0.13282930000000001"/>
    <n v="14.9411"/>
    <n v="26337"/>
    <n v="1"/>
    <n v="0"/>
    <n v="0"/>
    <n v="11299"/>
    <n v="4847.4539999999997"/>
    <n v="0.42901620000000001"/>
    <n v="813.22140000000002"/>
    <n v="35750.51"/>
    <n v="-6.2107720000000004"/>
    <n v="1361.2940000000001"/>
    <n v="2587.4879999999998"/>
    <n v="0.14105380000000001"/>
    <n v="186716"/>
    <n v="1848.606"/>
    <n v="0.76481699999999997"/>
    <n v="393"/>
    <n v="780"/>
    <n v="26026"/>
    <n v="0.9881915"/>
    <n v="867"/>
    <n v="0"/>
    <n v="85.334850000000003"/>
    <n v="21.139849999999999"/>
    <n v="85.334850000000003"/>
    <n v="21.139849999999999"/>
    <n v="85.334850000000003"/>
    <n v="21.139849999999999"/>
    <n v="813.22159999999997"/>
    <n v="252930.5"/>
    <n v="48528.639999999999"/>
    <n v="311"/>
    <n v="1.180848E-2"/>
    <n v="1468740000"/>
    <n v="2.1174460000000002"/>
    <s v="RGB_Side_Lower_0"/>
    <n v="39201"/>
    <n v="2783088000"/>
    <n v="167649200"/>
    <n v="1.811059"/>
    <n v="0.1090956"/>
    <n v="16.600670000000001"/>
    <n v="31707"/>
    <n v="0.80883139999999998"/>
    <n v="7494"/>
    <n v="0.19116859999999999"/>
    <n v="9518"/>
    <n v="2310.9699999999998"/>
    <n v="0.24279990000000001"/>
    <n v="946.76919999999996"/>
    <n v="5745.674"/>
    <n v="-12.127660000000001"/>
    <n v="1331.903"/>
    <n v="2556.482"/>
    <n v="0.17222119999999999"/>
    <n v="227620"/>
    <n v="2149.7240000000002"/>
    <n v="0.78564820000000002"/>
    <n v="646"/>
    <n v="768"/>
    <n v="39158"/>
    <n v="0.99890310000000004"/>
    <n v="578"/>
    <n v="189"/>
    <n v="87.014279999999999"/>
    <n v="18.729230000000001"/>
    <n v="87.014279999999999"/>
    <n v="18.729230000000001"/>
    <n v="87.014279999999999"/>
    <n v="18.729230000000001"/>
    <n v="946.76940000000002"/>
    <n v="309155.7"/>
    <n v="842.14089999999999"/>
    <n v="43"/>
    <n v="1.0969109999999999E-3"/>
    <n v="2950737000"/>
    <n v="1.9201550000000001"/>
    <s v="RGB_Side_Lower_4"/>
    <n v="41863"/>
    <n v="2291725000"/>
    <n v="85585380"/>
    <n v="1.3076810000000001"/>
    <n v="4.8835860000000002E-2"/>
    <n v="26.777059999999999"/>
    <n v="34434"/>
    <n v="0.82254020000000005"/>
    <n v="7429"/>
    <n v="0.1774598"/>
    <n v="8715"/>
    <n v="1814.2809999999999"/>
    <n v="0.20817910000000001"/>
    <n v="836.01430000000005"/>
    <n v="48766.42"/>
    <n v="0.1424049"/>
    <n v="1304.9480000000001"/>
    <n v="2596.1329999999998"/>
    <n v="0.26487189999999999"/>
    <n v="158050"/>
    <n v="1873.8030000000001"/>
    <n v="0.86118050000000002"/>
    <n v="571"/>
    <n v="706"/>
    <n v="41810"/>
    <n v="0.99873389999999995"/>
    <n v="513"/>
    <n v="192"/>
    <n v="88.211590000000001"/>
    <n v="20.237400000000001"/>
    <n v="88.211590000000001"/>
    <n v="20.237400000000001"/>
    <n v="88.211590000000001"/>
    <n v="20.237400000000001"/>
    <n v="836.0145"/>
    <n v="222379.9"/>
    <n v="56808.25"/>
    <n v="53"/>
    <n v="1.2660340000000001E-3"/>
    <n v="2377310000"/>
    <n v="1.356517"/>
    <s v="RGB_Side_Upper_0"/>
    <n v="14563"/>
    <n v="71168360"/>
    <n v="11177970"/>
    <n v="0.33557160000000003"/>
    <n v="5.2706129999999997E-2"/>
    <n v="6.3668420000000001"/>
    <n v="14563"/>
    <n v="1"/>
    <n v="0"/>
    <n v="0"/>
    <n v="2755"/>
    <n v="521.18550000000005"/>
    <n v="0.18917800000000001"/>
    <n v="274.64159999999998"/>
    <n v="741.19809999999995"/>
    <n v="11.9099"/>
    <n v="1367.6890000000001"/>
    <n v="2516.9259999999999"/>
    <n v="0.48419060000000003"/>
    <n v="30077"/>
    <n v="715.3048"/>
    <n v="0.53073159999999997"/>
    <n v="258"/>
    <n v="238"/>
    <n v="14499"/>
    <n v="0.99560530000000003"/>
    <n v="249"/>
    <n v="0"/>
    <n v="91.570009999999996"/>
    <n v="17.54645"/>
    <n v="91.570009999999996"/>
    <n v="17.54645"/>
    <n v="91.570009999999996"/>
    <n v="17.54645"/>
    <n v="276.83159999999998"/>
    <n v="32411.68"/>
    <n v="37.723999999999997"/>
    <n v="64"/>
    <n v="4.3946990000000002E-3"/>
    <n v="82346330"/>
    <n v="0.38827780000000001"/>
    <s v="RGB_Side_Upper_4"/>
    <n v="14575"/>
    <n v="57677300"/>
    <n v="12122620"/>
    <n v="0.27151120000000001"/>
    <n v="5.7066249999999999E-2"/>
    <n v="4.7578250000000004"/>
    <n v="14575"/>
    <n v="1"/>
    <n v="0"/>
    <n v="0"/>
    <n v="2498"/>
    <n v="428.13060000000002"/>
    <n v="0.1713894"/>
    <n v="260.1019"/>
    <n v="8943.7170000000006"/>
    <n v="3.8201990000000001"/>
    <n v="1301.9069999999999"/>
    <n v="2517.5210000000002"/>
    <n v="0.5799841"/>
    <n v="25130"/>
    <n v="647.68730000000005"/>
    <n v="0.42594759999999998"/>
    <n v="259"/>
    <n v="130"/>
    <n v="14509"/>
    <n v="0.99547169999999996"/>
    <n v="193"/>
    <n v="0"/>
    <n v="95.407139999999998"/>
    <n v="20.093019999999999"/>
    <n v="95.407139999999998"/>
    <n v="20.093019999999999"/>
    <n v="95.407139999999998"/>
    <n v="20.093019999999999"/>
    <n v="260.10210000000001"/>
    <n v="31958.7"/>
    <n v="5488.1689999999999"/>
    <n v="66"/>
    <n v="4.5283019999999997E-3"/>
    <n v="69799920"/>
    <n v="0.32857750000000002"/>
    <s v="RGB_TV"/>
    <n v="32087"/>
    <n v="647191600"/>
    <n v="144587200"/>
    <n v="0.62860039999999995"/>
    <n v="0.1404338"/>
    <n v="4.4761340000000001"/>
    <n v="0"/>
    <n v="0"/>
    <n v="0"/>
    <n v="0"/>
    <n v="9157"/>
    <n v="2613.2280000000001"/>
    <n v="0.28538039999999998"/>
    <n v="577.88580000000002"/>
    <n v="24156.09"/>
    <n v="-5.9336399999999996"/>
    <n v="1803.7139999999999"/>
    <n v="1358.6949999999999"/>
    <n v="0.23836479999999999"/>
    <n v="134613"/>
    <n v="1455.451"/>
    <n v="0.40294410000000003"/>
    <n v="372"/>
    <n v="538"/>
    <n v="31486"/>
    <n v="0.98126970000000002"/>
    <n v="519.76149999999996"/>
    <n v="93.129959999999997"/>
    <n v="20.760480000000001"/>
    <n v="93.129959999999997"/>
    <n v="20.760480000000001"/>
    <n v="93.129959999999997"/>
    <n v="20.760480000000001"/>
    <n v="577.88599999999997"/>
    <n v="195996.6"/>
    <n v="18185.46"/>
    <n v="601"/>
    <n v="1.873033E-2"/>
    <n v="791778800"/>
    <n v="0.76903410000000005"/>
  </r>
  <r>
    <n v="730"/>
    <s v="085567-T"/>
    <s v="Cicer arietinum"/>
    <s v="VarA"/>
    <s v="Tent - Control"/>
    <s v="S"/>
    <s v="SI"/>
    <n v="12"/>
    <n v="4"/>
    <d v="2021-06-15T13:21:04"/>
    <x v="6"/>
    <n v="199483"/>
    <s v="RGB_Side_Far_0"/>
    <n v="24077"/>
    <n v="2146823000"/>
    <n v="104730300"/>
    <n v="3.7033230000000001"/>
    <n v="0.1806623"/>
    <n v="20.4986"/>
    <n v="24077"/>
    <n v="1"/>
    <n v="0"/>
    <n v="0"/>
    <n v="10623"/>
    <n v="4686.9679999999998"/>
    <n v="0.44120949999999998"/>
    <n v="993.75900000000001"/>
    <n v="9729.2569999999996"/>
    <n v="-12.102600000000001"/>
    <n v="1341.5809999999999"/>
    <n v="2479.7330000000002"/>
    <n v="9.6526529999999999E-2"/>
    <n v="249434"/>
    <n v="2224.7339999999999"/>
    <n v="0.82259579999999999"/>
    <n v="367"/>
    <n v="992"/>
    <n v="23801"/>
    <n v="0.98853679999999999"/>
    <n v="1079"/>
    <n v="0"/>
    <n v="81.545330000000007"/>
    <n v="20.890460000000001"/>
    <n v="81.545330000000007"/>
    <n v="20.890460000000001"/>
    <n v="81.545330000000007"/>
    <n v="20.890460000000001"/>
    <n v="993.75919999999996"/>
    <n v="354433.6"/>
    <n v="3931.4879999999998"/>
    <n v="276"/>
    <n v="1.146322E-2"/>
    <n v="2251554000"/>
    <n v="3.883985"/>
    <s v="RGB_Side_Far_4"/>
    <n v="24795"/>
    <n v="2186959000"/>
    <n v="185515100"/>
    <n v="3.5572339999999998"/>
    <n v="0.30175249999999998"/>
    <n v="11.78858"/>
    <n v="24795"/>
    <n v="1"/>
    <n v="0"/>
    <n v="0"/>
    <n v="11594"/>
    <n v="5421.2879999999996"/>
    <n v="0.46759430000000002"/>
    <n v="993.93560000000002"/>
    <n v="17985.55"/>
    <n v="-1.243096"/>
    <n v="1285.9570000000001"/>
    <n v="2495.2420000000002"/>
    <n v="7.8367480000000003E-2"/>
    <n v="316394"/>
    <n v="2367.5349999999999"/>
    <n v="0.71167860000000005"/>
    <n v="473"/>
    <n v="993"/>
    <n v="24459"/>
    <n v="0.98644889999999996"/>
    <n v="1080"/>
    <n v="0"/>
    <n v="79.476179999999999"/>
    <n v="20.567779999999999"/>
    <n v="79.476179999999999"/>
    <n v="20.567779999999999"/>
    <n v="79.476179999999999"/>
    <n v="20.567779999999999"/>
    <n v="993.96730000000002"/>
    <n v="435948.5"/>
    <n v="13046.18"/>
    <n v="336"/>
    <n v="1.355112E-2"/>
    <n v="2372474000"/>
    <n v="3.8589869999999999"/>
    <s v="RGB_Side_Lower_0"/>
    <n v="42271"/>
    <n v="2864229000"/>
    <n v="54447500"/>
    <n v="1.6029599999999999"/>
    <n v="3.0471430000000001E-2"/>
    <n v="52.605350000000001"/>
    <n v="35956"/>
    <n v="0.8506068"/>
    <n v="6315"/>
    <n v="0.1493932"/>
    <n v="7804"/>
    <n v="1440.761"/>
    <n v="0.18461830000000001"/>
    <n v="968.93859999999995"/>
    <n v="2465.9549999999999"/>
    <n v="-12.70797"/>
    <n v="1215.0429999999999"/>
    <n v="2457.7869999999998"/>
    <n v="0.30240010000000001"/>
    <n v="139785"/>
    <n v="2060.6509999999998"/>
    <n v="0.92677259999999995"/>
    <n v="398"/>
    <n v="922"/>
    <n v="42238"/>
    <n v="0.99921930000000003"/>
    <n v="731"/>
    <n v="190"/>
    <n v="84.324669999999998"/>
    <n v="20.841629999999999"/>
    <n v="84.324669999999998"/>
    <n v="20.841629999999999"/>
    <n v="84.324669999999998"/>
    <n v="20.841629999999999"/>
    <n v="968.93880000000001"/>
    <n v="195530.6"/>
    <n v="143.85589999999999"/>
    <n v="33"/>
    <n v="7.8067709999999995E-4"/>
    <n v="2918677000"/>
    <n v="1.633432"/>
    <s v="RGB_Side_Lower_4"/>
    <n v="43466"/>
    <n v="2723339000"/>
    <n v="158925900"/>
    <n v="1.441459"/>
    <n v="8.4119250000000007E-2"/>
    <n v="17.135899999999999"/>
    <n v="35979"/>
    <n v="0.8277504"/>
    <n v="7487"/>
    <n v="0.1722496"/>
    <n v="9310"/>
    <n v="1994.1130000000001"/>
    <n v="0.2141904"/>
    <n v="926.7319"/>
    <n v="16480.669999999998"/>
    <n v="-9.2394479999999994"/>
    <n v="1166.8019999999999"/>
    <n v="2493.1260000000002"/>
    <n v="0.1981636"/>
    <n v="219344"/>
    <n v="2071.4209999999998"/>
    <n v="0.79160430000000004"/>
    <n v="409"/>
    <n v="906"/>
    <n v="43405"/>
    <n v="0.99859659999999995"/>
    <n v="715"/>
    <n v="190"/>
    <n v="85.078180000000003"/>
    <n v="21.610410000000002"/>
    <n v="85.078180000000003"/>
    <n v="21.610410000000002"/>
    <n v="85.078180000000003"/>
    <n v="21.610410000000002"/>
    <n v="926.73209999999995"/>
    <n v="311810.40000000002"/>
    <n v="6248.848"/>
    <n v="61"/>
    <n v="1.4033959999999999E-3"/>
    <n v="2882265000"/>
    <n v="1.5255780000000001"/>
    <s v="RGB_Side_Upper_0"/>
    <n v="16818"/>
    <n v="109307700"/>
    <n v="75189660"/>
    <n v="0.38645780000000002"/>
    <n v="0.26583329999999999"/>
    <n v="1.4537599999999999"/>
    <n v="16818"/>
    <n v="1"/>
    <n v="0"/>
    <n v="0"/>
    <n v="5138"/>
    <n v="1569.69"/>
    <n v="0.305506"/>
    <n v="339.55560000000003"/>
    <n v="16667.490000000002"/>
    <n v="-13.733510000000001"/>
    <n v="1339.528"/>
    <n v="2426.1149999999998"/>
    <n v="0.24962889999999999"/>
    <n v="67372"/>
    <n v="964.93399999999997"/>
    <n v="3.419701E-2"/>
    <n v="333"/>
    <n v="296"/>
    <n v="16573"/>
    <n v="0.98543230000000004"/>
    <n v="366"/>
    <n v="0"/>
    <n v="86.669039999999995"/>
    <n v="17.78445"/>
    <n v="86.669039999999995"/>
    <n v="17.78445"/>
    <n v="86.669039999999995"/>
    <n v="17.78445"/>
    <n v="341.62729999999999"/>
    <n v="90721.57"/>
    <n v="16518.330000000002"/>
    <n v="245"/>
    <n v="1.4567729999999999E-2"/>
    <n v="184497400"/>
    <n v="0.65229110000000001"/>
    <s v="RGB_Side_Upper_4"/>
    <n v="16432"/>
    <n v="225218900"/>
    <n v="40897190"/>
    <n v="0.83411120000000005"/>
    <n v="0.15146509999999999"/>
    <n v="5.5069530000000002"/>
    <n v="16432"/>
    <n v="1"/>
    <n v="0"/>
    <n v="0"/>
    <n v="5566"/>
    <n v="1885.367"/>
    <n v="0.33872930000000001"/>
    <n v="463.25909999999999"/>
    <n v="13257.96"/>
    <n v="-7.3512630000000003"/>
    <n v="1300.2349999999999"/>
    <n v="2424.6529999999998"/>
    <n v="0.22861909999999999"/>
    <n v="71875"/>
    <n v="1103.134"/>
    <n v="0.47974529999999999"/>
    <n v="364"/>
    <n v="347"/>
    <n v="16128"/>
    <n v="0.98149949999999997"/>
    <n v="404"/>
    <n v="0"/>
    <n v="86.208500000000001"/>
    <n v="18.749089999999999"/>
    <n v="86.208500000000001"/>
    <n v="18.749089999999999"/>
    <n v="86.208500000000001"/>
    <n v="18.749089999999999"/>
    <n v="463.2593"/>
    <n v="97165.1"/>
    <n v="10697.03"/>
    <n v="304"/>
    <n v="1.8500490000000001E-2"/>
    <n v="266116100"/>
    <n v="0.98557629999999996"/>
    <s v="RGB_TV"/>
    <n v="31624"/>
    <n v="450485700"/>
    <n v="106474600"/>
    <n v="0.45045079999999998"/>
    <n v="0.1064664"/>
    <n v="4.2309200000000002"/>
    <n v="0"/>
    <n v="0"/>
    <n v="0"/>
    <n v="0"/>
    <n v="8263"/>
    <n v="2159.0300000000002"/>
    <n v="0.26128889999999999"/>
    <n v="583.28210000000001"/>
    <n v="582.78380000000004"/>
    <n v="-1.4236230000000001"/>
    <n v="1720.4349999999999"/>
    <n v="1308.307"/>
    <n v="0.2314792"/>
    <n v="136617"/>
    <n v="1476.42"/>
    <n v="0.38150149999999999"/>
    <n v="398"/>
    <n v="532"/>
    <n v="30768"/>
    <n v="0.97293189999999996"/>
    <n v="406.1773"/>
    <n v="92.106250000000003"/>
    <n v="22.07666"/>
    <n v="92.106250000000003"/>
    <n v="22.07666"/>
    <n v="92.106250000000003"/>
    <n v="22.07666"/>
    <n v="583.28229999999996"/>
    <n v="189688.1"/>
    <n v="10.739850000000001"/>
    <n v="856"/>
    <n v="2.706805E-2"/>
    <n v="556960300"/>
    <n v="0.5569172"/>
  </r>
  <r>
    <n v="6"/>
    <s v="085568-T"/>
    <s v="Cicer arietinum"/>
    <s v="VarC"/>
    <s v="Tent - Control"/>
    <s v="S"/>
    <s v="SI"/>
    <n v="12"/>
    <n v="5"/>
    <d v="2021-05-24T13:22:30"/>
    <x v="0"/>
    <n v="79349"/>
    <s v="RGB_Side_Far_0"/>
    <n v="9378"/>
    <n v="89939420"/>
    <n v="4367320"/>
    <n v="1.022656"/>
    <n v="4.9658609999999999E-2"/>
    <n v="20.593730000000001"/>
    <n v="9378"/>
    <n v="1"/>
    <n v="0"/>
    <n v="0"/>
    <n v="3754"/>
    <n v="1502.721"/>
    <n v="0.4002986"/>
    <n v="375.45839999999998"/>
    <n v="2357.471"/>
    <n v="-2.510456"/>
    <n v="1305.3430000000001"/>
    <n v="2816.8789999999999"/>
    <n v="0.30391810000000002"/>
    <n v="30857"/>
    <n v="826.03920000000005"/>
    <n v="0.82333940000000005"/>
    <n v="170"/>
    <n v="367"/>
    <n v="9226"/>
    <n v="0.98379179999999999"/>
    <n v="454"/>
    <n v="0"/>
    <n v="80.620699999999999"/>
    <n v="21.621359999999999"/>
    <n v="80.620699999999999"/>
    <n v="21.621359999999999"/>
    <n v="80.620699999999999"/>
    <n v="21.621359999999999"/>
    <n v="375.45859999999999"/>
    <n v="39688.910000000003"/>
    <n v="592.62860000000001"/>
    <n v="152"/>
    <n v="1.6208150000000001E-2"/>
    <n v="94306740"/>
    <n v="1.0723149999999999"/>
    <s v="RGB_Side_Far_4"/>
    <n v="9639"/>
    <n v="97643690"/>
    <n v="7069000"/>
    <n v="1.0509459999999999"/>
    <n v="7.6084120000000005E-2"/>
    <n v="13.812939999999999"/>
    <n v="9639"/>
    <n v="1"/>
    <n v="0"/>
    <n v="0"/>
    <n v="3871"/>
    <n v="1554.585"/>
    <n v="0.4015977"/>
    <n v="377.2758"/>
    <n v="2478.8629999999998"/>
    <n v="1.076076"/>
    <n v="1304.2190000000001"/>
    <n v="2824.9470000000001"/>
    <n v="0.26851829999999999"/>
    <n v="35897"/>
    <n v="875.98569999999995"/>
    <n v="0.74819550000000001"/>
    <n v="223"/>
    <n v="360"/>
    <n v="9512"/>
    <n v="0.98682429999999999"/>
    <n v="447"/>
    <n v="0"/>
    <n v="80.582729999999998"/>
    <n v="21.36468"/>
    <n v="80.582729999999998"/>
    <n v="21.36468"/>
    <n v="80.582729999999998"/>
    <n v="21.36468"/>
    <n v="377.27600000000001"/>
    <n v="48523.89"/>
    <n v="637.48969999999997"/>
    <n v="127"/>
    <n v="1.3175640000000001E-2"/>
    <n v="104712700"/>
    <n v="1.12703"/>
    <s v="RGB_Side_Lower_0"/>
    <n v="15805"/>
    <n v="169189800"/>
    <n v="44489680"/>
    <n v="0.67730650000000003"/>
    <n v="0.1781026"/>
    <n v="3.8029000000000002"/>
    <n v="10309"/>
    <n v="0.65226189999999995"/>
    <n v="5496"/>
    <n v="0.34773809999999999"/>
    <n v="3632"/>
    <n v="834.63610000000006"/>
    <n v="0.2298007"/>
    <n v="428.91719999999998"/>
    <n v="1622.23"/>
    <n v="4.16526"/>
    <n v="1068.51"/>
    <n v="2775.11"/>
    <n v="0.24310899999999999"/>
    <n v="65012"/>
    <n v="1043.29"/>
    <n v="0.34057140000000002"/>
    <n v="256"/>
    <n v="425"/>
    <n v="15790"/>
    <n v="0.99905089999999996"/>
    <n v="223"/>
    <n v="201"/>
    <n v="80.925399999999996"/>
    <n v="15.177659999999999"/>
    <n v="80.925399999999996"/>
    <n v="15.177659999999999"/>
    <n v="80.925399999999996"/>
    <n v="15.177659999999999"/>
    <n v="428.91739999999999"/>
    <n v="99625.15"/>
    <n v="166.5061"/>
    <n v="15"/>
    <n v="9.4906679999999998E-4"/>
    <n v="213679500"/>
    <n v="0.85540910000000003"/>
    <s v="RGB_Side_Lower_4"/>
    <n v="16475"/>
    <n v="171102600"/>
    <n v="20790830"/>
    <n v="0.63038499999999997"/>
    <n v="7.6598609999999998E-2"/>
    <n v="8.2297170000000008"/>
    <n v="8741"/>
    <n v="0.53056139999999996"/>
    <n v="7734"/>
    <n v="0.46943859999999998"/>
    <n v="3124"/>
    <n v="592.37490000000003"/>
    <n v="0.1896206"/>
    <n v="424.05779999999999"/>
    <n v="2485.0079999999998"/>
    <n v="10.696020000000001"/>
    <n v="1076.471"/>
    <n v="2784.2829999999999"/>
    <n v="0.36339769999999999"/>
    <n v="45336"/>
    <n v="943.15779999999995"/>
    <n v="0.61357240000000002"/>
    <n v="192"/>
    <n v="410"/>
    <n v="16454"/>
    <n v="0.99872539999999999"/>
    <n v="209"/>
    <n v="200"/>
    <n v="81.796170000000004"/>
    <n v="18.184809999999999"/>
    <n v="81.796170000000004"/>
    <n v="18.184809999999999"/>
    <n v="81.796170000000004"/>
    <n v="18.184809999999999"/>
    <n v="424.05799999999999"/>
    <n v="72346.509999999995"/>
    <n v="374.82650000000001"/>
    <n v="21"/>
    <n v="1.274659E-3"/>
    <n v="191893500"/>
    <n v="0.70698360000000005"/>
    <s v="RGB_Side_Upper_0"/>
    <n v="7053"/>
    <n v="24616540"/>
    <n v="1441642"/>
    <n v="0.49485639999999997"/>
    <n v="2.898075E-2"/>
    <n v="17.07535"/>
    <n v="7053"/>
    <n v="1"/>
    <n v="0"/>
    <n v="0"/>
    <n v="1396"/>
    <n v="276.31020000000001"/>
    <n v="0.19792999999999999"/>
    <n v="230.2021"/>
    <n v="2806.873"/>
    <n v="5.0486500000000003"/>
    <n v="1341.33"/>
    <n v="2498.4789999999998"/>
    <n v="0.60691850000000003"/>
    <n v="11621"/>
    <n v="509.61410000000001"/>
    <n v="0.79094710000000001"/>
    <n v="165"/>
    <n v="174"/>
    <n v="6920"/>
    <n v="0.98114279999999998"/>
    <n v="241"/>
    <n v="0"/>
    <n v="80.887280000000004"/>
    <n v="17.033110000000001"/>
    <n v="80.887280000000004"/>
    <n v="17.033110000000001"/>
    <n v="80.887280000000004"/>
    <n v="17.033110000000001"/>
    <n v="230.20230000000001"/>
    <n v="16750.54"/>
    <n v="1117.048"/>
    <n v="133"/>
    <n v="1.8857220000000001E-2"/>
    <n v="26058180"/>
    <n v="0.5238372"/>
    <s v="RGB_Side_Upper_4"/>
    <n v="6527"/>
    <n v="21568000"/>
    <n v="1218688"/>
    <n v="0.50627060000000002"/>
    <n v="2.860654E-2"/>
    <n v="17.69773"/>
    <n v="6527"/>
    <n v="1"/>
    <n v="0"/>
    <n v="0"/>
    <n v="1319"/>
    <n v="266.54829999999998"/>
    <n v="0.2020836"/>
    <n v="211.80420000000001"/>
    <n v="149.39699999999999"/>
    <n v="3.023981"/>
    <n v="1332.02"/>
    <n v="2506.84"/>
    <n v="0.56030559999999996"/>
    <n v="11649"/>
    <n v="483.69560000000001"/>
    <n v="0.79751179999999999"/>
    <n v="186"/>
    <n v="125"/>
    <n v="6423"/>
    <n v="0.9840662"/>
    <n v="206"/>
    <n v="0"/>
    <n v="81.186909999999997"/>
    <n v="16.267980000000001"/>
    <n v="81.186909999999997"/>
    <n v="16.267980000000001"/>
    <n v="81.186909999999997"/>
    <n v="16.267980000000001"/>
    <n v="211.80439999999999"/>
    <n v="15133.24"/>
    <n v="3.4195579999999999"/>
    <n v="104"/>
    <n v="1.593381E-2"/>
    <n v="22786690"/>
    <n v="0.53487720000000005"/>
    <s v="RGB_TV"/>
    <n v="14472"/>
    <n v="81368590"/>
    <n v="16250860"/>
    <n v="0.38850780000000001"/>
    <n v="7.7592430000000004E-2"/>
    <n v="5.0070319999999997"/>
    <n v="0"/>
    <n v="0"/>
    <n v="0"/>
    <n v="0"/>
    <n v="3142"/>
    <n v="682.15620000000001"/>
    <n v="0.21710889999999999"/>
    <n v="299.06849999999997"/>
    <n v="2228.1729999999998"/>
    <n v="3.0655549999999998"/>
    <n v="1672.4280000000001"/>
    <n v="1208.0119999999999"/>
    <n v="0.4590206"/>
    <n v="31528"/>
    <n v="728.84220000000005"/>
    <n v="0.4449649"/>
    <n v="144"/>
    <n v="293"/>
    <n v="14117"/>
    <n v="0.9754699"/>
    <n v="169.67320000000001"/>
    <n v="82.665980000000005"/>
    <n v="17.526160000000001"/>
    <n v="82.665980000000005"/>
    <n v="17.526160000000001"/>
    <n v="82.665980000000005"/>
    <n v="17.526160000000001"/>
    <n v="299.06880000000001"/>
    <n v="40891.31"/>
    <n v="343.05930000000001"/>
    <n v="355"/>
    <n v="2.4530130000000001E-2"/>
    <n v="97619460"/>
    <n v="0.46610020000000002"/>
  </r>
  <r>
    <n v="118"/>
    <s v="085568-T"/>
    <s v="Cicer arietinum"/>
    <s v="VarC"/>
    <s v="Tent - Control"/>
    <s v="S"/>
    <s v="SI"/>
    <n v="12"/>
    <n v="5"/>
    <d v="2021-05-27T13:29:23"/>
    <x v="1"/>
    <n v="89010"/>
    <s v="RGB_Side_Far_0"/>
    <n v="10142"/>
    <n v="141970600"/>
    <n v="7385986"/>
    <n v="1.3802289999999999"/>
    <n v="7.1806090000000003E-2"/>
    <n v="19.221620000000001"/>
    <n v="10142"/>
    <n v="1"/>
    <n v="0"/>
    <n v="0"/>
    <n v="4924"/>
    <n v="2390.6309999999999"/>
    <n v="0.48550579999999999"/>
    <n v="430.90719999999999"/>
    <n v="306.10759999999999"/>
    <n v="-11.475070000000001"/>
    <n v="1370.7729999999999"/>
    <n v="2802.625"/>
    <n v="0.23684089999999999"/>
    <n v="42822"/>
    <n v="981.46640000000002"/>
    <n v="0.81197390000000003"/>
    <n v="197"/>
    <n v="416"/>
    <n v="9990"/>
    <n v="0.98501280000000002"/>
    <n v="503"/>
    <n v="0"/>
    <n v="85.020510000000002"/>
    <n v="23.329740000000001"/>
    <n v="85.020510000000002"/>
    <n v="23.329740000000001"/>
    <n v="85.020510000000002"/>
    <n v="23.329740000000001"/>
    <n v="430.9074"/>
    <n v="60471.89"/>
    <n v="9.2389960000000002"/>
    <n v="152"/>
    <n v="1.4987179999999999E-2"/>
    <n v="149356600"/>
    <n v="1.452035"/>
    <s v="RGB_Side_Far_4"/>
    <n v="10567"/>
    <n v="152450000"/>
    <n v="15868920"/>
    <n v="1.3652869999999999"/>
    <n v="0.1421163"/>
    <n v="9.6068309999999997"/>
    <n v="10567"/>
    <n v="1"/>
    <n v="0"/>
    <n v="0"/>
    <n v="4624"/>
    <n v="2023.41"/>
    <n v="0.4375887"/>
    <n v="415.48039999999997"/>
    <n v="467.64679999999998"/>
    <n v="-9.2132710000000007"/>
    <n v="1350.3789999999999"/>
    <n v="2801.2510000000002"/>
    <n v="0.1719861"/>
    <n v="61441"/>
    <n v="1048.173"/>
    <n v="0.65843859999999999"/>
    <n v="255"/>
    <n v="412"/>
    <n v="10445"/>
    <n v="0.98845459999999996"/>
    <n v="499"/>
    <n v="0"/>
    <n v="83.09057"/>
    <n v="22.13785"/>
    <n v="83.09057"/>
    <n v="22.13785"/>
    <n v="83.09057"/>
    <n v="22.13785"/>
    <n v="419.65890000000002"/>
    <n v="82219.33"/>
    <n v="20.695889999999999"/>
    <n v="122"/>
    <n v="1.1545379999999999E-2"/>
    <n v="168318900"/>
    <n v="1.507403"/>
    <s v="RGB_Side_Lower_0"/>
    <n v="18262"/>
    <n v="289386800"/>
    <n v="72996450"/>
    <n v="0.86772499999999997"/>
    <n v="0.2188795"/>
    <n v="3.9643959999999998"/>
    <n v="8989"/>
    <n v="0.4922243"/>
    <n v="9273"/>
    <n v="0.50777570000000005"/>
    <n v="4725"/>
    <n v="1222.518"/>
    <n v="0.25873400000000002"/>
    <n v="479.76350000000002"/>
    <n v="7899.26"/>
    <n v="-12.888529999999999"/>
    <n v="1133.259"/>
    <n v="2770.9850000000001"/>
    <n v="0.19757230000000001"/>
    <n v="92432"/>
    <n v="1189.903"/>
    <n v="0.35656569999999999"/>
    <n v="277"/>
    <n v="456"/>
    <n v="18261"/>
    <n v="0.99994519999999998"/>
    <n v="258"/>
    <n v="197"/>
    <n v="89.087389999999999"/>
    <n v="16.962499999999999"/>
    <n v="89.087389999999999"/>
    <n v="16.962499999999999"/>
    <n v="89.087389999999999"/>
    <n v="16.962499999999999"/>
    <n v="479.76369999999997"/>
    <n v="119209.7"/>
    <n v="3416.8380000000002"/>
    <n v="1"/>
    <n v="5.4758520000000002E-5"/>
    <n v="362383300"/>
    <n v="1.0866039999999999"/>
    <s v="RGB_Side_Lower_4"/>
    <n v="18117"/>
    <n v="277093400"/>
    <n v="31979380"/>
    <n v="0.84421599999999997"/>
    <n v="9.743106E-2"/>
    <n v="8.6647529999999993"/>
    <n v="7545"/>
    <n v="0.41645969999999999"/>
    <n v="10572"/>
    <n v="0.58354030000000001"/>
    <n v="4242"/>
    <n v="993.24189999999999"/>
    <n v="0.23414470000000001"/>
    <n v="471.39370000000002"/>
    <n v="1594.999"/>
    <n v="0.44920599999999999"/>
    <n v="1139.3599999999999"/>
    <n v="2805.268"/>
    <n v="0.28033180000000002"/>
    <n v="64627"/>
    <n v="1077.4580000000001"/>
    <n v="0.62894810000000001"/>
    <n v="241"/>
    <n v="436"/>
    <n v="18113"/>
    <n v="0.99977919999999998"/>
    <n v="216"/>
    <n v="219"/>
    <n v="88.853949999999998"/>
    <n v="17.246839999999999"/>
    <n v="88.853949999999998"/>
    <n v="17.246839999999999"/>
    <n v="88.853949999999998"/>
    <n v="17.246839999999999"/>
    <n v="471.39389999999997"/>
    <n v="91800.39"/>
    <n v="140.42179999999999"/>
    <n v="4"/>
    <n v="2.2078709999999999E-4"/>
    <n v="309072800"/>
    <n v="0.94164709999999996"/>
    <s v="RGB_Side_Upper_0"/>
    <n v="7469"/>
    <n v="28784010"/>
    <n v="2764400"/>
    <n v="0.5159724"/>
    <n v="4.9553680000000003E-2"/>
    <n v="10.41239"/>
    <n v="7469"/>
    <n v="1"/>
    <n v="0"/>
    <n v="0"/>
    <n v="1752"/>
    <n v="410.96589999999998"/>
    <n v="0.23456949999999999"/>
    <n v="254.80969999999999"/>
    <n v="256.9239"/>
    <n v="-3.0808450000000001"/>
    <n v="1358.367"/>
    <n v="2535.9409999999998"/>
    <n v="0.45029239999999998"/>
    <n v="16587"/>
    <n v="575.82180000000005"/>
    <n v="0.68021569999999998"/>
    <n v="189"/>
    <n v="195"/>
    <n v="7449"/>
    <n v="0.99732229999999999"/>
    <n v="210"/>
    <n v="0"/>
    <n v="91.779489999999996"/>
    <n v="18.48423"/>
    <n v="91.779489999999996"/>
    <n v="18.48423"/>
    <n v="91.779489999999996"/>
    <n v="18.48423"/>
    <n v="254.8099"/>
    <n v="22233.56"/>
    <n v="8.837847"/>
    <n v="20"/>
    <n v="2.6777350000000001E-3"/>
    <n v="31548410"/>
    <n v="0.56552599999999997"/>
    <s v="RGB_Side_Upper_4"/>
    <n v="6904"/>
    <n v="20717240"/>
    <n v="3694519"/>
    <n v="0.43464069999999999"/>
    <n v="7.7509750000000002E-2"/>
    <n v="5.6075619999999997"/>
    <n v="6904"/>
    <n v="1"/>
    <n v="0"/>
    <n v="0"/>
    <n v="1592"/>
    <n v="367.10079999999999"/>
    <n v="0.23059099999999999"/>
    <n v="231.94829999999999"/>
    <n v="2812.5230000000001"/>
    <n v="-2.911349"/>
    <n v="1322.9079999999999"/>
    <n v="2545.1419999999998"/>
    <n v="0.41512840000000001"/>
    <n v="16631"/>
    <n v="567.96410000000003"/>
    <n v="0.48625030000000002"/>
    <n v="216"/>
    <n v="134"/>
    <n v="6873"/>
    <n v="0.99550989999999995"/>
    <n v="158"/>
    <n v="0"/>
    <n v="93.187569999999994"/>
    <n v="18.670950000000001"/>
    <n v="93.187569999999994"/>
    <n v="18.670950000000001"/>
    <n v="93.187569999999994"/>
    <n v="18.670950000000001"/>
    <n v="232.09630000000001"/>
    <n v="27334.45"/>
    <n v="1145.7539999999999"/>
    <n v="31"/>
    <n v="4.4901510000000004E-3"/>
    <n v="24411760"/>
    <n v="0.51215049999999995"/>
    <s v="RGB_TV"/>
    <n v="17549"/>
    <n v="104045600"/>
    <n v="34047290"/>
    <n v="0.33784609999999998"/>
    <n v="0.1105549"/>
    <n v="3.055914"/>
    <n v="0"/>
    <n v="0"/>
    <n v="0"/>
    <n v="0"/>
    <n v="4317"/>
    <n v="1061.9690000000001"/>
    <n v="0.24599689999999999"/>
    <n v="358.6028"/>
    <n v="369.42140000000001"/>
    <n v="0.2382814"/>
    <n v="1725.0139999999999"/>
    <n v="1223.2380000000001"/>
    <n v="0.25761509999999999"/>
    <n v="68121"/>
    <n v="1012.266"/>
    <n v="0.25694040000000001"/>
    <n v="342"/>
    <n v="311"/>
    <n v="17270"/>
    <n v="0.98410169999999997"/>
    <n v="355.81029999999998"/>
    <n v="95.271519999999995"/>
    <n v="19.27749"/>
    <n v="95.271519999999995"/>
    <n v="19.27749"/>
    <n v="95.271519999999995"/>
    <n v="19.27749"/>
    <n v="367.4119"/>
    <n v="96451.27"/>
    <n v="7.7766330000000004"/>
    <n v="279"/>
    <n v="1.589834E-2"/>
    <n v="138092900"/>
    <n v="0.44840089999999999"/>
  </r>
  <r>
    <n v="223"/>
    <s v="085568-T"/>
    <s v="Cicer arietinum"/>
    <s v="VarC"/>
    <s v="Tent - Control"/>
    <s v="S"/>
    <s v="SI"/>
    <n v="12"/>
    <n v="5"/>
    <d v="2021-05-31T13:23:38"/>
    <x v="2"/>
    <n v="110539"/>
    <s v="RGB_Side_Far_0"/>
    <n v="12796"/>
    <n v="297580900"/>
    <n v="7019124"/>
    <n v="1.8174250000000001"/>
    <n v="4.2868120000000003E-2"/>
    <n v="42.39573"/>
    <n v="12796"/>
    <n v="1"/>
    <n v="0"/>
    <n v="0"/>
    <n v="5797"/>
    <n v="2626.2280000000001"/>
    <n v="0.4530322"/>
    <n v="529.12189999999998"/>
    <n v="2316.7559999999999"/>
    <n v="-4.2956519999999996"/>
    <n v="1367.732"/>
    <n v="2755.5140000000001"/>
    <n v="0.2314175"/>
    <n v="55294"/>
    <n v="1172.018"/>
    <n v="0.90994909999999996"/>
    <n v="276"/>
    <n v="485"/>
    <n v="12581"/>
    <n v="0.98319789999999996"/>
    <n v="572"/>
    <n v="0"/>
    <n v="86.563929999999999"/>
    <n v="23.676390000000001"/>
    <n v="86.563929999999999"/>
    <n v="23.676390000000001"/>
    <n v="86.563929999999999"/>
    <n v="23.676390000000001"/>
    <n v="529.12210000000005"/>
    <n v="67426.44"/>
    <n v="419.45580000000001"/>
    <n v="215"/>
    <n v="1.6802129999999998E-2"/>
    <n v="304600000"/>
    <n v="1.860293"/>
    <s v="RGB_Side_Far_4"/>
    <n v="13327"/>
    <n v="269999900"/>
    <n v="22034170"/>
    <n v="1.5201929999999999"/>
    <n v="0.12406"/>
    <n v="12.253690000000001"/>
    <n v="13327"/>
    <n v="1"/>
    <n v="0"/>
    <n v="0"/>
    <n v="5668"/>
    <n v="2410.6120000000001"/>
    <n v="0.42530200000000001"/>
    <n v="514.74749999999995"/>
    <n v="718.13919999999996"/>
    <n v="-9.7097010000000008"/>
    <n v="1335.385"/>
    <n v="2785.645"/>
    <n v="0.17448060000000001"/>
    <n v="76381"/>
    <n v="1184.5450000000001"/>
    <n v="0.72096850000000001"/>
    <n v="269"/>
    <n v="475"/>
    <n v="13151"/>
    <n v="0.98679380000000005"/>
    <n v="562"/>
    <n v="0"/>
    <n v="86.180980000000005"/>
    <n v="23.352889999999999"/>
    <n v="86.180980000000005"/>
    <n v="23.352889999999999"/>
    <n v="86.180980000000005"/>
    <n v="23.352889999999999"/>
    <n v="514.74770000000001"/>
    <n v="104666.3"/>
    <n v="38.697670000000002"/>
    <n v="176"/>
    <n v="1.3206270000000001E-2"/>
    <n v="292034100"/>
    <n v="1.644253"/>
    <s v="RGB_Side_Lower_0"/>
    <n v="20653"/>
    <n v="557239900"/>
    <n v="65749560"/>
    <n v="1.3063990000000001"/>
    <n v="0.154144"/>
    <n v="8.4751890000000003"/>
    <n v="12656"/>
    <n v="0.61279229999999996"/>
    <n v="7997"/>
    <n v="0.38720769999999999"/>
    <n v="5622"/>
    <n v="1530.377"/>
    <n v="0.27221230000000002"/>
    <n v="561.69830000000002"/>
    <n v="2794.0920000000001"/>
    <n v="-3.2770839999999999"/>
    <n v="1142.396"/>
    <n v="2725.2530000000002"/>
    <n v="0.173702"/>
    <n v="118899"/>
    <n v="1404.0709999999999"/>
    <n v="0.62239860000000002"/>
    <n v="332"/>
    <n v="554"/>
    <n v="20651"/>
    <n v="0.99990310000000004"/>
    <n v="340"/>
    <n v="213"/>
    <n v="90.887230000000002"/>
    <n v="18.444009999999999"/>
    <n v="90.887230000000002"/>
    <n v="18.444009999999999"/>
    <n v="90.887230000000002"/>
    <n v="18.444009999999999"/>
    <n v="561.69849999999997"/>
    <n v="146832.4"/>
    <n v="378.00549999999998"/>
    <n v="2"/>
    <n v="9.6838229999999999E-5"/>
    <n v="622989500"/>
    <n v="1.4605429999999999"/>
    <s v="RGB_Side_Lower_4"/>
    <n v="22524"/>
    <n v="586653200"/>
    <n v="29653430"/>
    <n v="1.156353"/>
    <n v="5.8449910000000001E-2"/>
    <n v="19.783660000000001"/>
    <n v="11839"/>
    <n v="0.52561709999999995"/>
    <n v="10685"/>
    <n v="0.4743829"/>
    <n v="4850"/>
    <n v="1044.33"/>
    <n v="0.21532589999999999"/>
    <n v="564.85220000000004"/>
    <n v="764.33309999999994"/>
    <n v="2.8376489999999999"/>
    <n v="1145.194"/>
    <n v="2758.5749999999998"/>
    <n v="0.2742849"/>
    <n v="82119"/>
    <n v="1294.576"/>
    <n v="0.81680120000000001"/>
    <n v="324"/>
    <n v="535"/>
    <n v="22524"/>
    <n v="1"/>
    <n v="309"/>
    <n v="225"/>
    <n v="91.248490000000004"/>
    <n v="18.698810000000002"/>
    <n v="91.248490000000004"/>
    <n v="18.698810000000002"/>
    <n v="91.248490000000004"/>
    <n v="18.698810000000002"/>
    <n v="564.85239999999999"/>
    <n v="101217.5"/>
    <n v="25.937000000000001"/>
    <n v="0"/>
    <n v="0"/>
    <n v="616306600"/>
    <n v="1.2148030000000001"/>
    <s v="RGB_Side_Upper_0"/>
    <n v="9656"/>
    <n v="48134470"/>
    <n v="2736578"/>
    <n v="0.51625189999999999"/>
    <n v="2.9350350000000001E-2"/>
    <n v="17.589289999999998"/>
    <n v="9656"/>
    <n v="1"/>
    <n v="0"/>
    <n v="0"/>
    <n v="1884"/>
    <n v="367.59070000000003"/>
    <n v="0.1951118"/>
    <n v="274.65249999999997"/>
    <n v="2484.0790000000002"/>
    <n v="0.30880800000000003"/>
    <n v="1357.2280000000001"/>
    <n v="2514.7910000000002"/>
    <n v="0.52811200000000003"/>
    <n v="18284"/>
    <n v="610.07569999999998"/>
    <n v="0.79639769999999999"/>
    <n v="195"/>
    <n v="209"/>
    <n v="9640"/>
    <n v="0.99834299999999998"/>
    <n v="244"/>
    <n v="0"/>
    <n v="94.394260000000003"/>
    <n v="17.684799999999999"/>
    <n v="94.394260000000003"/>
    <n v="17.684799999999999"/>
    <n v="94.394260000000003"/>
    <n v="17.684799999999999"/>
    <n v="274.65269999999998"/>
    <n v="23325.62"/>
    <n v="639.04830000000004"/>
    <n v="16"/>
    <n v="1.657001E-3"/>
    <n v="50871050"/>
    <n v="0.54560229999999998"/>
    <s v="RGB_Side_Upper_4"/>
    <n v="9929"/>
    <n v="38442530"/>
    <n v="4813704"/>
    <n v="0.38994279999999998"/>
    <n v="4.882794E-2"/>
    <n v="7.9860600000000002"/>
    <n v="9929"/>
    <n v="1"/>
    <n v="0"/>
    <n v="0"/>
    <n v="2010"/>
    <n v="406.899"/>
    <n v="0.20243729999999999"/>
    <n v="249.77789999999999"/>
    <n v="1020.838"/>
    <n v="-1.0881069999999999"/>
    <n v="1334.9290000000001"/>
    <n v="2522.192"/>
    <n v="0.49263210000000002"/>
    <n v="20155"/>
    <n v="599.47299999999996"/>
    <n v="0.60440210000000005"/>
    <n v="235"/>
    <n v="157"/>
    <n v="9898"/>
    <n v="0.99687780000000004"/>
    <n v="206"/>
    <n v="0"/>
    <n v="94.767139999999998"/>
    <n v="16.972349999999999"/>
    <n v="94.767139999999998"/>
    <n v="16.972349999999999"/>
    <n v="94.767139999999998"/>
    <n v="16.972349999999999"/>
    <n v="249.77809999999999"/>
    <n v="24161.05"/>
    <n v="104.95610000000001"/>
    <n v="31"/>
    <n v="3.1221669999999999E-3"/>
    <n v="43256230"/>
    <n v="0.43877070000000001"/>
    <s v="RGB_TV"/>
    <n v="21654"/>
    <n v="124336800"/>
    <n v="48298540"/>
    <n v="0.2651694"/>
    <n v="0.1030049"/>
    <n v="2.5743390000000002"/>
    <n v="0"/>
    <n v="0"/>
    <n v="0"/>
    <n v="0"/>
    <n v="5076"/>
    <n v="1189.885"/>
    <n v="0.23441400000000001"/>
    <n v="316.35579999999999"/>
    <n v="11791.54"/>
    <n v="2.1384430000000001"/>
    <n v="1720.778"/>
    <n v="1222.2449999999999"/>
    <n v="0.43459239999999999"/>
    <n v="49826"/>
    <n v="862.45"/>
    <n v="0.19400149999999999"/>
    <n v="242"/>
    <n v="317"/>
    <n v="21389"/>
    <n v="0.98776209999999998"/>
    <n v="241.3732"/>
    <n v="95.957189999999997"/>
    <n v="18.522480000000002"/>
    <n v="95.957189999999997"/>
    <n v="18.522480000000002"/>
    <n v="95.957189999999997"/>
    <n v="18.522480000000002"/>
    <n v="316.54579999999999"/>
    <n v="67725.87"/>
    <n v="6421.0060000000003"/>
    <n v="265"/>
    <n v="1.2237919999999999E-2"/>
    <n v="172635400"/>
    <n v="0.36817430000000001"/>
  </r>
  <r>
    <n v="331"/>
    <s v="085568-T"/>
    <s v="Cicer arietinum"/>
    <s v="VarC"/>
    <s v="Tent - Control"/>
    <s v="S"/>
    <s v="SI"/>
    <n v="12"/>
    <n v="5"/>
    <d v="2021-06-03T12:57:07"/>
    <x v="3"/>
    <n v="136892"/>
    <s v="RGB_Side_Far_0"/>
    <n v="17054"/>
    <n v="541236700"/>
    <n v="17762660"/>
    <n v="1.8609500000000001"/>
    <n v="6.1073870000000002E-2"/>
    <n v="30.470479999999998"/>
    <n v="17054"/>
    <n v="1"/>
    <n v="0"/>
    <n v="0"/>
    <n v="7423"/>
    <n v="3230.9679999999998"/>
    <n v="0.4352645"/>
    <n v="631.19090000000006"/>
    <n v="3598.402"/>
    <n v="0.21022940000000001"/>
    <n v="1389.1890000000001"/>
    <n v="2720.0909999999999"/>
    <n v="0.20227249999999999"/>
    <n v="84312"/>
    <n v="1397.173"/>
    <n v="0.87693549999999998"/>
    <n v="328"/>
    <n v="600"/>
    <n v="16811"/>
    <n v="0.98575120000000005"/>
    <n v="687"/>
    <n v="0"/>
    <n v="87.017769999999999"/>
    <n v="22.98319"/>
    <n v="87.017769999999999"/>
    <n v="22.98319"/>
    <n v="87.017769999999999"/>
    <n v="22.98319"/>
    <n v="631.19110000000001"/>
    <n v="108746.3"/>
    <n v="759.26430000000005"/>
    <n v="243"/>
    <n v="1.424886E-2"/>
    <n v="558999400"/>
    <n v="1.922024"/>
    <s v="RGB_Side_Far_4"/>
    <n v="16284"/>
    <n v="500007200"/>
    <n v="11752150"/>
    <n v="1.8856200000000001"/>
    <n v="4.4319509999999999E-2"/>
    <n v="42.546039999999998"/>
    <n v="16284"/>
    <n v="1"/>
    <n v="0"/>
    <n v="0"/>
    <n v="6366"/>
    <n v="2488.6979999999999"/>
    <n v="0.3909359"/>
    <n v="621.61879999999996"/>
    <n v="3211.203"/>
    <n v="-3.1381169999999998"/>
    <n v="1363.7919999999999"/>
    <n v="2739.1309999999999"/>
    <n v="0.23062869999999999"/>
    <n v="70607"/>
    <n v="1353.991"/>
    <n v="0.91025259999999997"/>
    <n v="284"/>
    <n v="589"/>
    <n v="16114"/>
    <n v="0.98956029999999995"/>
    <n v="676"/>
    <n v="0"/>
    <n v="86.761480000000006"/>
    <n v="22.528199999999998"/>
    <n v="86.761480000000006"/>
    <n v="22.528199999999998"/>
    <n v="86.761480000000006"/>
    <n v="22.528199999999998"/>
    <n v="621.61900000000003"/>
    <n v="88595.35"/>
    <n v="633.2491"/>
    <n v="170"/>
    <n v="1.04397E-2"/>
    <n v="511759400"/>
    <n v="1.9299390000000001"/>
    <s v="RGB_Side_Lower_0"/>
    <n v="26212"/>
    <n v="875610900"/>
    <n v="131980200"/>
    <n v="1.2744150000000001"/>
    <n v="0.1920916"/>
    <n v="6.6344110000000001"/>
    <n v="17318"/>
    <n v="0.66068979999999999"/>
    <n v="8894"/>
    <n v="0.33931020000000001"/>
    <n v="6644"/>
    <n v="1684.066"/>
    <n v="0.25347170000000002"/>
    <n v="665.54639999999995"/>
    <n v="15495.69"/>
    <n v="-13.111829999999999"/>
    <n v="1155.076"/>
    <n v="2691.462"/>
    <n v="0.1582162"/>
    <n v="165672"/>
    <n v="1644.0719999999999"/>
    <n v="0.54468570000000005"/>
    <n v="438"/>
    <n v="648"/>
    <n v="26201"/>
    <n v="0.99958029999999998"/>
    <n v="439"/>
    <n v="208"/>
    <n v="88.454480000000004"/>
    <n v="16.806840000000001"/>
    <n v="88.454480000000004"/>
    <n v="16.806840000000001"/>
    <n v="88.454480000000004"/>
    <n v="16.806840000000001"/>
    <n v="665.58969999999999"/>
    <n v="216358.2"/>
    <n v="9160.5550000000003"/>
    <n v="11"/>
    <n v="4.1965509999999999E-4"/>
    <n v="1007591000"/>
    <n v="1.466507"/>
    <s v="RGB_Side_Lower_4"/>
    <n v="30910"/>
    <n v="1008173000"/>
    <n v="87794950"/>
    <n v="1.0552060000000001"/>
    <n v="9.1890700000000006E-2"/>
    <n v="11.483269999999999"/>
    <n v="18401"/>
    <n v="0.59530899999999998"/>
    <n v="12509"/>
    <n v="0.40469100000000002"/>
    <n v="6746"/>
    <n v="1472.2909999999999"/>
    <n v="0.21824650000000001"/>
    <n v="665.75149999999996"/>
    <n v="13450.7"/>
    <n v="-4.6707850000000004"/>
    <n v="1169.393"/>
    <n v="2723.5859999999998"/>
    <n v="0.23823839999999999"/>
    <n v="129744"/>
    <n v="1535.7829999999999"/>
    <n v="0.70523979999999997"/>
    <n v="404"/>
    <n v="630"/>
    <n v="30890"/>
    <n v="0.99935289999999999"/>
    <n v="397"/>
    <n v="232"/>
    <n v="89.242639999999994"/>
    <n v="18.968869999999999"/>
    <n v="89.242639999999994"/>
    <n v="18.968869999999999"/>
    <n v="89.242639999999994"/>
    <n v="18.968869999999999"/>
    <n v="665.75160000000005"/>
    <n v="167687.1"/>
    <n v="5853.1629999999996"/>
    <n v="20"/>
    <n v="6.4703980000000003E-4"/>
    <n v="1095968000"/>
    <n v="1.147097"/>
    <s v="RGB_Side_Upper_0"/>
    <n v="11920"/>
    <n v="63117180"/>
    <n v="5492698"/>
    <n v="0.44421690000000003"/>
    <n v="3.8657459999999998E-2"/>
    <n v="11.491110000000001"/>
    <n v="11920"/>
    <n v="1"/>
    <n v="0"/>
    <n v="0"/>
    <n v="2152"/>
    <n v="388.5154"/>
    <n v="0.1805369"/>
    <n v="271.39819999999997"/>
    <n v="4335.99"/>
    <n v="0.42478949999999999"/>
    <n v="1374.212"/>
    <n v="2508.3679999999999"/>
    <n v="0.52643200000000001"/>
    <n v="22643"/>
    <n v="635.85519999999997"/>
    <n v="0.70540860000000005"/>
    <n v="196"/>
    <n v="218"/>
    <n v="11879"/>
    <n v="0.99656040000000001"/>
    <n v="245"/>
    <n v="0"/>
    <n v="90.973740000000006"/>
    <n v="17.66085"/>
    <n v="90.973740000000006"/>
    <n v="17.66085"/>
    <n v="90.973740000000006"/>
    <n v="17.66085"/>
    <n v="271.39839999999998"/>
    <n v="30270.12"/>
    <n v="1577.249"/>
    <n v="41"/>
    <n v="3.439597E-3"/>
    <n v="68609880"/>
    <n v="0.48287439999999998"/>
    <s v="RGB_Side_Upper_4"/>
    <n v="10997"/>
    <n v="43800260"/>
    <n v="3797580"/>
    <n v="0.36218319999999998"/>
    <n v="3.1402079999999999E-2"/>
    <n v="11.53373"/>
    <n v="10997"/>
    <n v="1"/>
    <n v="0"/>
    <n v="0"/>
    <n v="1689"/>
    <n v="259.40899999999999"/>
    <n v="0.15358730000000001"/>
    <n v="259.88069999999999"/>
    <n v="5994.3959999999997"/>
    <n v="0.98205949999999997"/>
    <n v="1333.885"/>
    <n v="2527.5740000000001"/>
    <n v="0.59978180000000003"/>
    <n v="18335"/>
    <n v="591.71529999999996"/>
    <n v="0.70632360000000005"/>
    <n v="221"/>
    <n v="178"/>
    <n v="10940"/>
    <n v="0.99481679999999995"/>
    <n v="213"/>
    <n v="0"/>
    <n v="93.415840000000003"/>
    <n v="17.907620000000001"/>
    <n v="93.415840000000003"/>
    <n v="17.907620000000001"/>
    <n v="93.415840000000003"/>
    <n v="17.907620000000001"/>
    <n v="259.88099999999997"/>
    <n v="22754.99"/>
    <n v="3267.5079999999998"/>
    <n v="57"/>
    <n v="5.1832320000000003E-3"/>
    <n v="47597840"/>
    <n v="0.39358520000000002"/>
    <s v="RGB_TV"/>
    <n v="23515"/>
    <n v="170635300"/>
    <n v="74688840"/>
    <n v="0.30858790000000003"/>
    <n v="0.1350721"/>
    <n v="2.2846160000000002"/>
    <n v="0"/>
    <n v="0"/>
    <n v="0"/>
    <n v="0"/>
    <n v="5847"/>
    <n v="1453.855"/>
    <n v="0.2486498"/>
    <n v="376.113"/>
    <n v="24830.12"/>
    <n v="-3.4240110000000001"/>
    <n v="1734.7339999999999"/>
    <n v="1221.97"/>
    <n v="0.27747620000000001"/>
    <n v="84746"/>
    <n v="1099.48"/>
    <n v="0.15295980000000001"/>
    <n v="358"/>
    <n v="352"/>
    <n v="23117"/>
    <n v="0.98307460000000002"/>
    <n v="356.2654"/>
    <n v="95.47672"/>
    <n v="19.256609999999998"/>
    <n v="95.47672"/>
    <n v="19.256609999999998"/>
    <n v="95.47672"/>
    <n v="19.256609999999998"/>
    <n v="380.85680000000002"/>
    <n v="101846.8"/>
    <n v="26218.799999999999"/>
    <n v="398"/>
    <n v="1.6925369999999999E-2"/>
    <n v="245324100"/>
    <n v="0.4436601"/>
  </r>
  <r>
    <n v="462"/>
    <s v="085568-T"/>
    <s v="Cicer arietinum"/>
    <s v="VarC"/>
    <s v="Tent - Control"/>
    <s v="S"/>
    <s v="SI"/>
    <n v="12"/>
    <n v="5"/>
    <d v="2021-06-07T13:30:14"/>
    <x v="4"/>
    <n v="162123"/>
    <s v="RGB_Side_Far_0"/>
    <n v="21808"/>
    <n v="902517500"/>
    <n v="25412210"/>
    <n v="1.8976839999999999"/>
    <n v="5.343316E-2"/>
    <n v="35.51511"/>
    <n v="21808"/>
    <n v="1"/>
    <n v="0"/>
    <n v="0"/>
    <n v="8456"/>
    <n v="3278.7939999999999"/>
    <n v="0.38774760000000003"/>
    <n v="725.14279999999997"/>
    <n v="5082.6040000000003"/>
    <n v="2.1123720000000001"/>
    <n v="1430.8879999999999"/>
    <n v="2689.0360000000001"/>
    <n v="0.20811740000000001"/>
    <n v="104787"/>
    <n v="1593.607"/>
    <n v="0.89345629999999998"/>
    <n v="394"/>
    <n v="655"/>
    <n v="21458"/>
    <n v="0.98395089999999996"/>
    <n v="742"/>
    <n v="0"/>
    <n v="86.778289999999998"/>
    <n v="21.255369999999999"/>
    <n v="86.778289999999998"/>
    <n v="21.255369999999999"/>
    <n v="86.778289999999998"/>
    <n v="21.255369999999999"/>
    <n v="725.35640000000001"/>
    <n v="138894.39999999999"/>
    <n v="1184.559"/>
    <n v="350"/>
    <n v="1.604916E-2"/>
    <n v="927929700"/>
    <n v="1.951117"/>
    <s v="RGB_Side_Far_4"/>
    <n v="21169"/>
    <n v="806744900"/>
    <n v="15044510"/>
    <n v="1.8002609999999999"/>
    <n v="3.3572020000000001E-2"/>
    <n v="53.623860000000001"/>
    <n v="21169"/>
    <n v="1"/>
    <n v="0"/>
    <n v="0"/>
    <n v="7470"/>
    <n v="2635.9720000000002"/>
    <n v="0.35287449999999998"/>
    <n v="716.36649999999997"/>
    <n v="4018.9180000000001"/>
    <n v="-0.67221759999999997"/>
    <n v="1400.5640000000001"/>
    <n v="2712.5120000000002"/>
    <n v="0.25960529999999998"/>
    <n v="81543"/>
    <n v="1530.0830000000001"/>
    <n v="0.92811250000000001"/>
    <n v="366"/>
    <n v="639"/>
    <n v="20957"/>
    <n v="0.98998529999999996"/>
    <n v="726"/>
    <n v="0"/>
    <n v="86.777460000000005"/>
    <n v="20.497869999999999"/>
    <n v="86.777460000000005"/>
    <n v="20.497869999999999"/>
    <n v="86.777460000000005"/>
    <n v="20.497869999999999"/>
    <n v="716.36670000000004"/>
    <n v="100788.3"/>
    <n v="762.98850000000004"/>
    <n v="212"/>
    <n v="1.001464E-2"/>
    <n v="821789400"/>
    <n v="1.833833"/>
    <s v="RGB_Side_Lower_0"/>
    <n v="30301"/>
    <n v="1383578000"/>
    <n v="149596600"/>
    <n v="1.506918"/>
    <n v="0.16293250000000001"/>
    <n v="9.2487279999999998"/>
    <n v="20384"/>
    <n v="0.67271709999999996"/>
    <n v="9917"/>
    <n v="0.32728289999999999"/>
    <n v="7153"/>
    <n v="1688.5719999999999"/>
    <n v="0.23606479999999999"/>
    <n v="770.7373"/>
    <n v="7242.9030000000002"/>
    <n v="-12.694190000000001"/>
    <n v="1188.999"/>
    <n v="2661.3380000000002"/>
    <n v="0.15129770000000001"/>
    <n v="200274"/>
    <n v="1846.232"/>
    <n v="0.64778970000000002"/>
    <n v="483"/>
    <n v="714"/>
    <n v="30261"/>
    <n v="0.99867989999999995"/>
    <n v="502"/>
    <n v="211"/>
    <n v="87.500680000000003"/>
    <n v="16.544609999999999"/>
    <n v="87.500680000000003"/>
    <n v="16.544609999999999"/>
    <n v="87.500680000000003"/>
    <n v="16.544609999999999"/>
    <n v="770.73749999999995"/>
    <n v="252557.6"/>
    <n v="1731.2840000000001"/>
    <n v="40"/>
    <n v="1.3200880000000001E-3"/>
    <n v="1533175000"/>
    <n v="1.669851"/>
    <s v="RGB_Side_Lower_4"/>
    <n v="36668"/>
    <n v="1612114000"/>
    <n v="113684600"/>
    <n v="1.199006"/>
    <n v="8.4552649999999993E-2"/>
    <n v="14.18059"/>
    <n v="22308"/>
    <n v="0.60837790000000003"/>
    <n v="14360"/>
    <n v="0.39162209999999997"/>
    <n v="7255"/>
    <n v="1435.4480000000001"/>
    <n v="0.19785639999999999"/>
    <n v="761.20500000000004"/>
    <n v="19068.810000000001"/>
    <n v="-7.6998860000000002"/>
    <n v="1209.9490000000001"/>
    <n v="2699.6280000000002"/>
    <n v="0.22361130000000001"/>
    <n v="163981"/>
    <n v="1749.009"/>
    <n v="0.7538629"/>
    <n v="488"/>
    <n v="678"/>
    <n v="36639"/>
    <n v="0.99920909999999996"/>
    <n v="441"/>
    <n v="236"/>
    <n v="88.307820000000007"/>
    <n v="18.52561"/>
    <n v="88.307820000000007"/>
    <n v="18.52561"/>
    <n v="88.307820000000007"/>
    <n v="18.52561"/>
    <n v="761.20510000000002"/>
    <n v="204204.5"/>
    <n v="9916.5370000000003"/>
    <n v="29"/>
    <n v="7.9088040000000002E-4"/>
    <n v="1725799000"/>
    <n v="1.2835589999999999"/>
    <s v="RGB_Side_Upper_0"/>
    <n v="14874"/>
    <n v="94463020"/>
    <n v="10724440"/>
    <n v="0.42697879999999999"/>
    <n v="4.8475150000000002E-2"/>
    <n v="8.8081990000000001"/>
    <n v="14874"/>
    <n v="1"/>
    <n v="0"/>
    <n v="0"/>
    <n v="2914"/>
    <n v="570.88850000000002"/>
    <n v="0.19591230000000001"/>
    <n v="315.03969999999998"/>
    <n v="664.6173"/>
    <n v="-1.2985549999999999"/>
    <n v="1403.261"/>
    <n v="2507.69"/>
    <n v="0.496197"/>
    <n v="29976"/>
    <n v="728.04600000000005"/>
    <n v="0.63375769999999998"/>
    <n v="251"/>
    <n v="224"/>
    <n v="14793"/>
    <n v="0.9945543"/>
    <n v="247"/>
    <n v="0"/>
    <n v="89.794200000000004"/>
    <n v="19.213889999999999"/>
    <n v="89.794200000000004"/>
    <n v="19.213889999999999"/>
    <n v="89.794200000000004"/>
    <n v="19.213889999999999"/>
    <n v="315.03989999999999"/>
    <n v="39844.44"/>
    <n v="29.697199999999999"/>
    <n v="81"/>
    <n v="5.4457439999999998E-3"/>
    <n v="105187500"/>
    <n v="0.47545389999999998"/>
    <s v="RGB_Side_Upper_4"/>
    <n v="11938"/>
    <n v="50798360"/>
    <n v="4523775"/>
    <n v="0.35644009999999998"/>
    <n v="3.1742260000000001E-2"/>
    <n v="11.229200000000001"/>
    <n v="11938"/>
    <n v="1"/>
    <n v="0"/>
    <n v="0"/>
    <n v="1632"/>
    <n v="223.10470000000001"/>
    <n v="0.1367063"/>
    <n v="254.79599999999999"/>
    <n v="2708.3519999999999"/>
    <n v="2.368636"/>
    <n v="1350.521"/>
    <n v="2536.8159999999998"/>
    <n v="0.65050129999999995"/>
    <n v="18352"/>
    <n v="587.46190000000001"/>
    <n v="0.69966019999999995"/>
    <n v="207"/>
    <n v="182"/>
    <n v="11867"/>
    <n v="0.99405259999999995"/>
    <n v="210"/>
    <n v="0"/>
    <n v="92.704390000000004"/>
    <n v="19.74682"/>
    <n v="92.704390000000004"/>
    <n v="19.74682"/>
    <n v="92.704390000000004"/>
    <n v="19.74682"/>
    <n v="254.7962"/>
    <n v="25084.16"/>
    <n v="614.43859999999995"/>
    <n v="71"/>
    <n v="5.9473950000000003E-3"/>
    <n v="55322140"/>
    <n v="0.38818229999999998"/>
    <s v="RGB_TV"/>
    <n v="25365"/>
    <n v="246310600"/>
    <n v="106165200"/>
    <n v="0.38283660000000003"/>
    <n v="0.16501080000000001"/>
    <n v="2.3200699999999999"/>
    <n v="0"/>
    <n v="0"/>
    <n v="0"/>
    <n v="0"/>
    <n v="7282"/>
    <n v="2090.5790000000002"/>
    <n v="0.28708850000000002"/>
    <n v="403.44760000000002"/>
    <n v="32206.38"/>
    <n v="0.52654140000000005"/>
    <n v="1772.4269999999999"/>
    <n v="1226.309"/>
    <n v="0.27310610000000002"/>
    <n v="92876"/>
    <n v="1146.0229999999999"/>
    <n v="0.15808820000000001"/>
    <n v="365"/>
    <n v="325"/>
    <n v="24609"/>
    <n v="0.97019520000000004"/>
    <n v="379.56950000000001"/>
    <n v="93.722610000000003"/>
    <n v="20.622"/>
    <n v="93.722610000000003"/>
    <n v="20.622"/>
    <n v="93.722610000000003"/>
    <n v="20.622"/>
    <n v="407.03269999999998"/>
    <n v="116435.1"/>
    <n v="40893"/>
    <n v="756"/>
    <n v="2.9804850000000001E-2"/>
    <n v="352475800"/>
    <n v="0.54784730000000004"/>
  </r>
  <r>
    <n v="567"/>
    <s v="085568-T"/>
    <s v="Cicer arietinum"/>
    <s v="VarC"/>
    <s v="Tent - Control"/>
    <s v="S"/>
    <s v="SI"/>
    <n v="12"/>
    <n v="5"/>
    <d v="2021-06-10T12:30:54"/>
    <x v="5"/>
    <n v="157416"/>
    <s v="RGB_Side_Far_0"/>
    <n v="19427"/>
    <n v="1037102000"/>
    <n v="13445180"/>
    <n v="2.7479559999999998"/>
    <n v="3.5625030000000002E-2"/>
    <n v="77.135540000000006"/>
    <n v="19427"/>
    <n v="1"/>
    <n v="0"/>
    <n v="0"/>
    <n v="9255"/>
    <n v="4409.0709999999999"/>
    <n v="0.47639880000000001"/>
    <n v="813.96929999999998"/>
    <n v="7996.4049999999997"/>
    <n v="1.115372"/>
    <n v="1431.405"/>
    <n v="2688.0569999999998"/>
    <n v="0.1977081"/>
    <n v="98261"/>
    <n v="1709.5039999999999"/>
    <n v="0.94946209999999998"/>
    <n v="411"/>
    <n v="717"/>
    <n v="19102"/>
    <n v="0.98327070000000005"/>
    <n v="804"/>
    <n v="0"/>
    <n v="82.57893"/>
    <n v="22.49053"/>
    <n v="82.57893"/>
    <n v="22.49053"/>
    <n v="82.57893"/>
    <n v="22.49053"/>
    <n v="813.96950000000004"/>
    <n v="127767.6"/>
    <n v="3291.424"/>
    <n v="325"/>
    <n v="1.6729290000000001E-2"/>
    <n v="1050547000"/>
    <n v="2.7835809999999999"/>
    <s v="RGB_Side_Far_4"/>
    <n v="19534"/>
    <n v="1021006000"/>
    <n v="17886940"/>
    <n v="2.6757529999999998"/>
    <n v="4.6876330000000001E-2"/>
    <n v="57.081119999999999"/>
    <n v="19534"/>
    <n v="1"/>
    <n v="0"/>
    <n v="0"/>
    <n v="8815"/>
    <n v="3977.8960000000002"/>
    <n v="0.45126450000000001"/>
    <n v="818.64340000000004"/>
    <n v="4310.2809999999999"/>
    <n v="0.95723309999999995"/>
    <n v="1409.2270000000001"/>
    <n v="2704.4360000000001"/>
    <n v="0.2034686"/>
    <n v="96005"/>
    <n v="1729.779"/>
    <n v="0.93231649999999999"/>
    <n v="441"/>
    <n v="699"/>
    <n v="19184"/>
    <n v="0.98208249999999997"/>
    <n v="786"/>
    <n v="0"/>
    <n v="83.246539999999996"/>
    <n v="22.493359999999999"/>
    <n v="83.246539999999996"/>
    <n v="22.493359999999999"/>
    <n v="83.246539999999996"/>
    <n v="22.493359999999999"/>
    <n v="818.64359999999999"/>
    <n v="143123.70000000001"/>
    <n v="951.08640000000003"/>
    <n v="350"/>
    <n v="1.791748E-2"/>
    <n v="1038893000"/>
    <n v="2.7226300000000001"/>
    <s v="RGB_Side_Lower_0"/>
    <n v="29094"/>
    <n v="1591487000"/>
    <n v="117855900"/>
    <n v="1.880166"/>
    <n v="0.13923379999999999"/>
    <n v="13.50366"/>
    <n v="17713"/>
    <n v="0.60881969999999996"/>
    <n v="11381"/>
    <n v="0.39118029999999998"/>
    <n v="7814"/>
    <n v="2098.6660000000002"/>
    <n v="0.26857769999999997"/>
    <n v="857.12310000000002"/>
    <n v="27253.22"/>
    <n v="-2.956248"/>
    <n v="1182.345"/>
    <n v="2669.8"/>
    <n v="0.14629729999999999"/>
    <n v="198869"/>
    <n v="1949.117"/>
    <n v="0.74322299999999997"/>
    <n v="455"/>
    <n v="812"/>
    <n v="29068"/>
    <n v="0.9991063"/>
    <n v="579"/>
    <n v="232"/>
    <n v="87.353129999999993"/>
    <n v="17.595980000000001"/>
    <n v="87.353129999999993"/>
    <n v="17.595980000000001"/>
    <n v="87.353129999999993"/>
    <n v="17.595980000000001"/>
    <n v="857.12329999999997"/>
    <n v="253968.5"/>
    <n v="25528.9"/>
    <n v="26"/>
    <n v="8.9365509999999996E-4"/>
    <n v="1709343000"/>
    <n v="2.0194000000000001"/>
    <s v="RGB_Side_Lower_4"/>
    <n v="32603"/>
    <n v="1767941000"/>
    <n v="72451970"/>
    <n v="1.6632309999999999"/>
    <n v="6.8160860000000004E-2"/>
    <n v="24.40156"/>
    <n v="19013"/>
    <n v="0.5831672"/>
    <n v="13590"/>
    <n v="0.4168328"/>
    <n v="7309"/>
    <n v="1638.5450000000001"/>
    <n v="0.22418179999999999"/>
    <n v="875.9384"/>
    <n v="13896.5"/>
    <n v="-1.984699"/>
    <n v="1205.9770000000001"/>
    <n v="2703.8290000000002"/>
    <n v="0.1987006"/>
    <n v="164081"/>
    <n v="1897.2660000000001"/>
    <n v="0.84872860000000006"/>
    <n v="495"/>
    <n v="766"/>
    <n v="32571"/>
    <n v="0.99901850000000003"/>
    <n v="510"/>
    <n v="255"/>
    <n v="88.073980000000006"/>
    <n v="21.21576"/>
    <n v="88.073980000000006"/>
    <n v="21.21576"/>
    <n v="88.073980000000006"/>
    <n v="21.21576"/>
    <n v="875.93849999999998"/>
    <n v="215266.3"/>
    <n v="5923.1570000000002"/>
    <n v="32"/>
    <n v="9.8150480000000007E-4"/>
    <n v="1840393000"/>
    <n v="1.731392"/>
    <s v="RGB_Side_Upper_0"/>
    <n v="14533"/>
    <n v="139129000"/>
    <n v="8596288"/>
    <n v="0.65872940000000002"/>
    <n v="4.0700559999999997E-2"/>
    <n v="16.18478"/>
    <n v="14533"/>
    <n v="1"/>
    <n v="0"/>
    <n v="0"/>
    <n v="3347"/>
    <n v="770.82560000000001"/>
    <n v="0.23030349999999999"/>
    <n v="389.791"/>
    <n v="14911.29"/>
    <n v="1.6640379999999999"/>
    <n v="1414.2670000000001"/>
    <n v="2499.357"/>
    <n v="0.40444720000000001"/>
    <n v="35933"/>
    <n v="856.8691"/>
    <n v="0.78078060000000005"/>
    <n v="320"/>
    <n v="251"/>
    <n v="14386"/>
    <n v="0.98988509999999996"/>
    <n v="273"/>
    <n v="0"/>
    <n v="87.339569999999995"/>
    <n v="18.537410000000001"/>
    <n v="87.339569999999995"/>
    <n v="18.537410000000001"/>
    <n v="87.339569999999995"/>
    <n v="18.537410000000001"/>
    <n v="389.7912"/>
    <n v="47061.23"/>
    <n v="15299.43"/>
    <n v="147"/>
    <n v="1.011491E-2"/>
    <n v="147725300"/>
    <n v="0.69943"/>
    <s v="RGB_Side_Upper_4"/>
    <n v="13320"/>
    <n v="79694430"/>
    <n v="4548666"/>
    <n v="0.4491791"/>
    <n v="2.5637500000000001E-2"/>
    <n v="17.520399999999999"/>
    <n v="13320"/>
    <n v="1"/>
    <n v="0"/>
    <n v="0"/>
    <n v="2200"/>
    <n v="363.36340000000001"/>
    <n v="0.16516520000000001"/>
    <n v="310.0016"/>
    <n v="225.1249"/>
    <n v="8.6421410000000005"/>
    <n v="1365.6389999999999"/>
    <n v="2529.2399999999998"/>
    <n v="0.57515439999999995"/>
    <n v="23159"/>
    <n v="692.6019"/>
    <n v="0.79568360000000005"/>
    <n v="280"/>
    <n v="165"/>
    <n v="13229"/>
    <n v="0.99316819999999995"/>
    <n v="200"/>
    <n v="0"/>
    <n v="92.441140000000004"/>
    <n v="20.54909"/>
    <n v="92.441140000000004"/>
    <n v="20.54909"/>
    <n v="92.441140000000004"/>
    <n v="20.54909"/>
    <n v="310.0018"/>
    <n v="29887.86"/>
    <n v="3.8048959999999998"/>
    <n v="91"/>
    <n v="6.8318320000000004E-3"/>
    <n v="84243100"/>
    <n v="0.47481659999999998"/>
    <s v="RGB_TV"/>
    <n v="28905"/>
    <n v="315585700"/>
    <n v="150628900"/>
    <n v="0.37772119999999998"/>
    <n v="0.18028620000000001"/>
    <n v="2.0951200000000001"/>
    <n v="0"/>
    <n v="0"/>
    <n v="0"/>
    <n v="0"/>
    <n v="8173"/>
    <n v="2310.9470000000001"/>
    <n v="0.2827539"/>
    <n v="403.88240000000002"/>
    <n v="45250.55"/>
    <n v="-1.738151"/>
    <n v="1790.3309999999999"/>
    <n v="1225.2940000000001"/>
    <n v="0.28710059999999998"/>
    <n v="100679"/>
    <n v="1164.5940000000001"/>
    <n v="0.12518960000000001"/>
    <n v="377"/>
    <n v="341"/>
    <n v="28178"/>
    <n v="0.97484859999999995"/>
    <n v="387.93040000000002"/>
    <n v="91.541179999999997"/>
    <n v="20.40972"/>
    <n v="91.541179999999997"/>
    <n v="20.40972"/>
    <n v="91.541179999999997"/>
    <n v="20.40972"/>
    <n v="403.8965"/>
    <n v="123963.5"/>
    <n v="70839.38"/>
    <n v="727"/>
    <n v="2.5151360000000001E-2"/>
    <n v="466214600"/>
    <n v="0.55800740000000004"/>
  </r>
  <r>
    <n v="720"/>
    <s v="085568-T"/>
    <s v="Cicer arietinum"/>
    <s v="VarC"/>
    <s v="Tent - Control"/>
    <s v="S"/>
    <s v="SI"/>
    <n v="12"/>
    <n v="5"/>
    <d v="2021-06-15T13:02:16"/>
    <x v="6"/>
    <n v="157895"/>
    <s v="RGB_Side_Far_0"/>
    <n v="18573"/>
    <n v="1086168000"/>
    <n v="14847350"/>
    <n v="3.1487129999999999"/>
    <n v="4.3041259999999998E-2"/>
    <n v="73.155690000000007"/>
    <n v="18573"/>
    <n v="1"/>
    <n v="0"/>
    <n v="0"/>
    <n v="8066"/>
    <n v="3502.9540000000002"/>
    <n v="0.43428630000000001"/>
    <n v="849.04"/>
    <n v="7111.6"/>
    <n v="1.1791400000000001"/>
    <n v="1380.684"/>
    <n v="2671.136"/>
    <n v="0.1799587"/>
    <n v="103207"/>
    <n v="1798.6379999999999"/>
    <n v="0.94678680000000004"/>
    <n v="334"/>
    <n v="819"/>
    <n v="18320"/>
    <n v="0.98637810000000004"/>
    <n v="906"/>
    <n v="0"/>
    <n v="79.302319999999995"/>
    <n v="19.64556"/>
    <n v="79.302319999999995"/>
    <n v="19.64556"/>
    <n v="79.302319999999995"/>
    <n v="19.64556"/>
    <n v="849.04020000000003"/>
    <n v="127924.9"/>
    <n v="2723.0309999999999"/>
    <n v="253"/>
    <n v="1.3621919999999999E-2"/>
    <n v="1101016000"/>
    <n v="3.191754"/>
    <s v="RGB_Side_Far_4"/>
    <n v="22672"/>
    <n v="1857643000"/>
    <n v="42063340"/>
    <n v="3.6139540000000001"/>
    <n v="8.1832180000000004E-2"/>
    <n v="44.162999999999997"/>
    <n v="22672"/>
    <n v="1"/>
    <n v="0"/>
    <n v="0"/>
    <n v="10619"/>
    <n v="4973.6750000000002"/>
    <n v="0.46837509999999999"/>
    <n v="921.95719999999994"/>
    <n v="19943.96"/>
    <n v="-20.1661"/>
    <n v="1415.604"/>
    <n v="2638.26"/>
    <n v="0.12996940000000001"/>
    <n v="174441"/>
    <n v="2042.864"/>
    <n v="0.91339300000000001"/>
    <n v="454"/>
    <n v="860"/>
    <n v="22238"/>
    <n v="0.98085739999999999"/>
    <n v="947"/>
    <n v="0"/>
    <n v="78.918930000000003"/>
    <n v="20.200980000000001"/>
    <n v="78.918930000000003"/>
    <n v="20.200980000000001"/>
    <n v="78.918930000000003"/>
    <n v="20.200980000000001"/>
    <n v="921.95730000000003"/>
    <n v="204207"/>
    <n v="17544.18"/>
    <n v="434"/>
    <n v="1.9142559999999999E-2"/>
    <n v="1899707000"/>
    <n v="3.695786"/>
    <s v="RGB_Side_Lower_0"/>
    <n v="26988"/>
    <n v="2053643000"/>
    <n v="77111180"/>
    <n v="2.8195739999999998"/>
    <n v="0.1058707"/>
    <n v="26.63223"/>
    <n v="18944"/>
    <n v="0.70194160000000005"/>
    <n v="8044"/>
    <n v="0.2980584"/>
    <n v="6102"/>
    <n v="1379.665"/>
    <n v="0.22610050000000001"/>
    <n v="983.08590000000004"/>
    <n v="5323.6149999999998"/>
    <n v="-12.837999999999999"/>
    <n v="1094.8409999999999"/>
    <n v="2611.7559999999999"/>
    <n v="0.1406548"/>
    <n v="191874"/>
    <n v="2146.3150000000001"/>
    <n v="0.86048029999999998"/>
    <n v="299"/>
    <n v="984"/>
    <n v="26955"/>
    <n v="0.99877720000000003"/>
    <n v="773"/>
    <n v="210"/>
    <n v="83.548429999999996"/>
    <n v="17.75177"/>
    <n v="83.548429999999996"/>
    <n v="17.75177"/>
    <n v="83.548429999999996"/>
    <n v="17.75177"/>
    <n v="983.08609999999999"/>
    <n v="256215.9"/>
    <n v="1050.1289999999999"/>
    <n v="33"/>
    <n v="1.2227659999999999E-3"/>
    <n v="2130754000"/>
    <n v="2.9254449999999999"/>
    <s v="RGB_Side_Lower_4"/>
    <n v="29532"/>
    <n v="2241084000"/>
    <n v="46211960"/>
    <n v="2.5696409999999998"/>
    <n v="5.298692E-2"/>
    <n v="48.49577"/>
    <n v="18361"/>
    <n v="0.62173239999999996"/>
    <n v="11171"/>
    <n v="0.37826759999999998"/>
    <n v="6022"/>
    <n v="1227.973"/>
    <n v="0.2039144"/>
    <n v="996.14649999999995"/>
    <n v="3396.366"/>
    <n v="-10.225759999999999"/>
    <n v="1144.6949999999999"/>
    <n v="2633.221"/>
    <n v="0.17276839999999999"/>
    <n v="170934"/>
    <n v="2131.3409999999999"/>
    <n v="0.92081780000000002"/>
    <n v="345"/>
    <n v="973"/>
    <n v="29483"/>
    <n v="0.99834080000000003"/>
    <n v="747"/>
    <n v="225"/>
    <n v="82.961870000000005"/>
    <n v="19.038979999999999"/>
    <n v="82.961870000000005"/>
    <n v="19.038979999999999"/>
    <n v="82.961870000000005"/>
    <n v="19.038979999999999"/>
    <n v="996.14670000000001"/>
    <n v="217731"/>
    <n v="390.60340000000002"/>
    <n v="49"/>
    <n v="1.6592169999999999E-3"/>
    <n v="2287297000"/>
    <n v="2.6226280000000002"/>
    <s v="RGB_Side_Upper_0"/>
    <n v="13889"/>
    <n v="298693700"/>
    <n v="8283688"/>
    <n v="1.5484039999999999"/>
    <n v="4.294195E-2"/>
    <n v="36.058059999999998"/>
    <n v="13889"/>
    <n v="1"/>
    <n v="0"/>
    <n v="0"/>
    <n v="3599"/>
    <n v="932.5942"/>
    <n v="0.25912590000000002"/>
    <n v="564.64589999999998"/>
    <n v="1772.999"/>
    <n v="0.83290869999999995"/>
    <n v="1423.69"/>
    <n v="2426.4670000000001"/>
    <n v="0.2502297"/>
    <n v="55505"/>
    <n v="1212.546"/>
    <n v="0.89497400000000005"/>
    <n v="353"/>
    <n v="463"/>
    <n v="13531"/>
    <n v="0.97422419999999998"/>
    <n v="503"/>
    <n v="0"/>
    <n v="82.605080000000001"/>
    <n v="17.333010000000002"/>
    <n v="82.605080000000001"/>
    <n v="17.333010000000002"/>
    <n v="82.605080000000001"/>
    <n v="17.333010000000002"/>
    <n v="564.64610000000005"/>
    <n v="70517.08"/>
    <n v="226.3321"/>
    <n v="358"/>
    <n v="2.577579E-2"/>
    <n v="306977400"/>
    <n v="1.5913459999999999"/>
    <s v="RGB_Side_Upper_4"/>
    <n v="14609"/>
    <n v="249844300"/>
    <n v="12739580"/>
    <n v="1.1706540000000001"/>
    <n v="5.9691729999999998E-2"/>
    <n v="19.611660000000001"/>
    <n v="14609"/>
    <n v="1"/>
    <n v="0"/>
    <n v="0"/>
    <n v="4108"/>
    <n v="1155.155"/>
    <n v="0.28119650000000002"/>
    <n v="513.3673"/>
    <n v="15260.21"/>
    <n v="0.4890911"/>
    <n v="1420.4380000000001"/>
    <n v="2456.7809999999999"/>
    <n v="0.25706950000000001"/>
    <n v="56829"/>
    <n v="1121.7260000000001"/>
    <n v="0.81535040000000003"/>
    <n v="392"/>
    <n v="361"/>
    <n v="14335"/>
    <n v="0.98124440000000002"/>
    <n v="421"/>
    <n v="0"/>
    <n v="83.317750000000004"/>
    <n v="18.205490000000001"/>
    <n v="83.317750000000004"/>
    <n v="18.205490000000001"/>
    <n v="83.317750000000004"/>
    <n v="18.205490000000001"/>
    <n v="513.36749999999995"/>
    <n v="72449.27"/>
    <n v="15940.46"/>
    <n v="274"/>
    <n v="1.8755560000000001E-2"/>
    <n v="262583900"/>
    <n v="1.230345"/>
    <s v="RGB_TV"/>
    <n v="31632"/>
    <n v="512474100"/>
    <n v="80877260"/>
    <n v="0.5121753"/>
    <n v="8.0830100000000002E-2"/>
    <n v="6.3364419999999999"/>
    <n v="0"/>
    <n v="0"/>
    <n v="0"/>
    <n v="0"/>
    <n v="8080"/>
    <n v="2063.9349999999999"/>
    <n v="0.25543749999999998"/>
    <n v="527.21910000000003"/>
    <n v="14767.69"/>
    <n v="1.2349920000000001"/>
    <n v="1750.807"/>
    <n v="1126.318"/>
    <n v="0.26736769999999999"/>
    <n v="118309"/>
    <n v="1354.6"/>
    <n v="0.5290937"/>
    <n v="390"/>
    <n v="473"/>
    <n v="30910"/>
    <n v="0.97717500000000002"/>
    <n v="448.80290000000002"/>
    <n v="89.037999999999997"/>
    <n v="22.00909"/>
    <n v="89.037999999999997"/>
    <n v="22.00909"/>
    <n v="89.037999999999997"/>
    <n v="22.00909"/>
    <n v="527.21929999999998"/>
    <n v="167382.6"/>
    <n v="6894.4290000000001"/>
    <n v="722"/>
    <n v="2.282499E-2"/>
    <n v="593351400"/>
    <n v="0.59300540000000002"/>
  </r>
  <r>
    <n v="7"/>
    <s v="085569-T"/>
    <s v="Cicer arietinum"/>
    <s v="VarA"/>
    <s v="Tent - Control"/>
    <s v="S"/>
    <s v="SI"/>
    <n v="12"/>
    <n v="6"/>
    <d v="2021-05-24T13:24:02"/>
    <x v="0"/>
    <n v="97103"/>
    <s v="RGB_Side_Far_0"/>
    <n v="12558"/>
    <n v="175399600"/>
    <n v="60658030"/>
    <n v="1.112212"/>
    <n v="0.38463370000000002"/>
    <n v="2.8916140000000001"/>
    <n v="12558"/>
    <n v="1"/>
    <n v="0"/>
    <n v="0"/>
    <n v="5849"/>
    <n v="2724.2240000000002"/>
    <n v="0.46575889999999998"/>
    <n v="463.56020000000001"/>
    <n v="12245.18"/>
    <n v="-10.33661"/>
    <n v="1239.329"/>
    <n v="2789.3890000000001"/>
    <n v="0.1157185"/>
    <n v="108522"/>
    <n v="1250.1590000000001"/>
    <n v="0.23626829999999999"/>
    <n v="354"/>
    <n v="463"/>
    <n v="12279"/>
    <n v="0.97778310000000002"/>
    <n v="551"/>
    <n v="0"/>
    <n v="78.191429999999997"/>
    <n v="19.889520000000001"/>
    <n v="78.191429999999997"/>
    <n v="19.889520000000001"/>
    <n v="78.191429999999997"/>
    <n v="19.889520000000001"/>
    <n v="463.74590000000001"/>
    <n v="132645.29999999999"/>
    <n v="11940.16"/>
    <n v="279"/>
    <n v="2.2216909999999999E-2"/>
    <n v="236057600"/>
    <n v="1.4968459999999999"/>
    <s v="RGB_Side_Far_4"/>
    <n v="13175"/>
    <n v="181663500"/>
    <n v="54946220"/>
    <n v="1.0465660000000001"/>
    <n v="0.31654579999999999"/>
    <n v="3.306206"/>
    <n v="13175"/>
    <n v="1"/>
    <n v="0"/>
    <n v="0"/>
    <n v="5988"/>
    <n v="2721.529"/>
    <n v="0.45449719999999999"/>
    <n v="465.87979999999999"/>
    <n v="3973.1239999999998"/>
    <n v="-6.6308819999999997"/>
    <n v="1248.424"/>
    <n v="2783.643"/>
    <n v="0.12983620000000001"/>
    <n v="101474"/>
    <n v="1236.327"/>
    <n v="0.28681810000000002"/>
    <n v="368"/>
    <n v="463"/>
    <n v="12956"/>
    <n v="0.98337759999999996"/>
    <n v="551"/>
    <n v="0"/>
    <n v="80.114080000000001"/>
    <n v="20.524370000000001"/>
    <n v="80.114080000000001"/>
    <n v="20.524370000000001"/>
    <n v="80.114080000000001"/>
    <n v="20.524370000000001"/>
    <n v="466.11989999999997"/>
    <n v="123081.1"/>
    <n v="1198.1569999999999"/>
    <n v="219"/>
    <n v="1.6622390000000001E-2"/>
    <n v="236609700"/>
    <n v="1.363111"/>
    <s v="RGB_Side_Lower_0"/>
    <n v="18658"/>
    <n v="338325500"/>
    <n v="74762980"/>
    <n v="0.9718618"/>
    <n v="0.21476149999999999"/>
    <n v="4.5253079999999999"/>
    <n v="9446"/>
    <n v="0.50627080000000002"/>
    <n v="9212"/>
    <n v="0.49372919999999998"/>
    <n v="4925"/>
    <n v="1300.0119999999999"/>
    <n v="0.26396190000000003"/>
    <n v="509.166"/>
    <n v="3867.2109999999998"/>
    <n v="-3.7757779999999999"/>
    <n v="1001.247"/>
    <n v="2765.768"/>
    <n v="0.17793929999999999"/>
    <n v="104856"/>
    <n v="1272.0029999999999"/>
    <n v="0.40708129999999998"/>
    <n v="294"/>
    <n v="510"/>
    <n v="18632"/>
    <n v="0.99860649999999995"/>
    <n v="278"/>
    <n v="231"/>
    <n v="79.513819999999996"/>
    <n v="15.271190000000001"/>
    <n v="79.513819999999996"/>
    <n v="15.271190000000001"/>
    <n v="79.513819999999996"/>
    <n v="15.271190000000001"/>
    <n v="509.1662"/>
    <n v="133641.70000000001"/>
    <n v="801.54989999999998"/>
    <n v="26"/>
    <n v="1.3935040000000001E-3"/>
    <n v="413088400"/>
    <n v="1.186623"/>
    <s v="RGB_Side_Lower_4"/>
    <n v="19125"/>
    <n v="319280400"/>
    <n v="106507300"/>
    <n v="0.87290970000000001"/>
    <n v="0.2911899"/>
    <n v="2.9977330000000002"/>
    <n v="9204"/>
    <n v="0.48125489999999999"/>
    <n v="9921"/>
    <n v="0.51874509999999996"/>
    <n v="4953"/>
    <n v="1282.73"/>
    <n v="0.2589804"/>
    <n v="510.2627"/>
    <n v="2708.9789999999998"/>
    <n v="-8.6648639999999997"/>
    <n v="1008.478"/>
    <n v="2761.7130000000002"/>
    <n v="0.158744"/>
    <n v="120477"/>
    <n v="1334.18"/>
    <n v="0.24971660000000001"/>
    <n v="367"/>
    <n v="509"/>
    <n v="19039"/>
    <n v="0.99550320000000003"/>
    <n v="285"/>
    <n v="223"/>
    <n v="79.358800000000002"/>
    <n v="17.109839999999998"/>
    <n v="79.358800000000002"/>
    <n v="17.109839999999998"/>
    <n v="79.358800000000002"/>
    <n v="17.109839999999998"/>
    <n v="510.2629"/>
    <n v="149090.5"/>
    <n v="383.71589999999998"/>
    <n v="86"/>
    <n v="4.4967319999999998E-3"/>
    <n v="425787600"/>
    <n v="1.1640999999999999"/>
    <s v="RGB_Side_Upper_0"/>
    <n v="8784"/>
    <n v="26698840"/>
    <n v="21155320"/>
    <n v="0.34602519999999998"/>
    <n v="0.27417950000000002"/>
    <n v="1.2620389999999999"/>
    <n v="8784"/>
    <n v="1"/>
    <n v="0"/>
    <n v="0"/>
    <n v="2826"/>
    <n v="909.18439999999998"/>
    <n v="0.32172129999999999"/>
    <n v="223.89279999999999"/>
    <n v="9859.0869999999995"/>
    <n v="-6.2117300000000002"/>
    <n v="1318.2750000000001"/>
    <n v="2457.5070000000001"/>
    <n v="0.2737387"/>
    <n v="32089"/>
    <n v="668.53380000000004"/>
    <n v="1.341936E-2"/>
    <n v="220"/>
    <n v="207"/>
    <n v="8685"/>
    <n v="0.98872950000000004"/>
    <n v="296"/>
    <n v="0"/>
    <n v="79.912450000000007"/>
    <n v="16.150480000000002"/>
    <n v="79.912450000000007"/>
    <n v="16.150480000000002"/>
    <n v="79.912450000000007"/>
    <n v="16.150480000000002"/>
    <n v="234.81280000000001"/>
    <n v="41315.71"/>
    <n v="11065.76"/>
    <n v="99"/>
    <n v="1.1270489999999999E-2"/>
    <n v="47854160"/>
    <n v="0.62020459999999999"/>
    <s v="RGB_Side_Upper_4"/>
    <n v="8677"/>
    <n v="25382400"/>
    <n v="14121340"/>
    <n v="0.33712700000000001"/>
    <n v="0.18755839999999999"/>
    <n v="1.7974509999999999"/>
    <n v="8677"/>
    <n v="1"/>
    <n v="0"/>
    <n v="0"/>
    <n v="2652"/>
    <n v="810.54560000000004"/>
    <n v="0.30563560000000001"/>
    <n v="218.68010000000001"/>
    <n v="3607.203"/>
    <n v="0.48377629999999999"/>
    <n v="1319.4659999999999"/>
    <n v="2456.8710000000001"/>
    <n v="0.32711299999999999"/>
    <n v="26526"/>
    <n v="613.30510000000004"/>
    <n v="8.1261109999999998E-2"/>
    <n v="182"/>
    <n v="211"/>
    <n v="8546"/>
    <n v="0.98490259999999996"/>
    <n v="293"/>
    <n v="0"/>
    <n v="80.635480000000001"/>
    <n v="17.01868"/>
    <n v="80.635480000000001"/>
    <n v="17.01868"/>
    <n v="80.635480000000001"/>
    <n v="17.01868"/>
    <n v="222.45609999999999"/>
    <n v="33766.879999999997"/>
    <n v="1499.587"/>
    <n v="131"/>
    <n v="1.5097380000000001E-2"/>
    <n v="39503740"/>
    <n v="0.52468539999999997"/>
    <s v="RGB_TV"/>
    <n v="16126"/>
    <n v="110750500"/>
    <n v="20820830"/>
    <n v="0.42588510000000002"/>
    <n v="8.0065380000000005E-2"/>
    <n v="5.3192180000000002"/>
    <n v="0"/>
    <n v="0"/>
    <n v="0"/>
    <n v="0"/>
    <n v="3623"/>
    <n v="813.97299999999996"/>
    <n v="0.22466820000000001"/>
    <n v="516.36519999999996"/>
    <n v="5035.7569999999996"/>
    <n v="-11.043850000000001"/>
    <n v="1621.79"/>
    <n v="1202.567"/>
    <n v="0.27879399999999999"/>
    <n v="57842"/>
    <n v="1158.6210000000001"/>
    <n v="0.46717920000000002"/>
    <n v="516"/>
    <n v="157"/>
    <n v="15795"/>
    <n v="0.97947410000000001"/>
    <n v="360.54680000000002"/>
    <n v="81.408469999999994"/>
    <n v="17.280349999999999"/>
    <n v="81.408469999999994"/>
    <n v="17.280349999999999"/>
    <n v="81.408469999999994"/>
    <n v="17.280349999999999"/>
    <n v="516.72130000000004"/>
    <n v="73804.66"/>
    <n v="1572.5440000000001"/>
    <n v="331"/>
    <n v="2.052586E-2"/>
    <n v="131571400"/>
    <n v="0.50595049999999997"/>
  </r>
  <r>
    <n v="122"/>
    <s v="085569-T"/>
    <s v="Cicer arietinum"/>
    <s v="VarA"/>
    <s v="Tent - Control"/>
    <s v="S"/>
    <s v="SI"/>
    <n v="12"/>
    <n v="6"/>
    <d v="2021-05-27T13:35:36"/>
    <x v="1"/>
    <n v="97224"/>
    <s v="RGB_Side_Far_0"/>
    <n v="13328"/>
    <n v="296189300"/>
    <n v="47872310"/>
    <n v="1.6673990000000001"/>
    <n v="0.2694973"/>
    <n v="6.1870700000000003"/>
    <n v="13328"/>
    <n v="1"/>
    <n v="0"/>
    <n v="0"/>
    <n v="6372"/>
    <n v="3046.3969999999999"/>
    <n v="0.47809119999999999"/>
    <n v="515.46969999999999"/>
    <n v="5407.3609999999999"/>
    <n v="0.32756550000000001"/>
    <n v="1227.8520000000001"/>
    <n v="2746.7080000000001"/>
    <n v="0.1164567"/>
    <n v="114446"/>
    <n v="1310.826"/>
    <n v="0.52088330000000005"/>
    <n v="324"/>
    <n v="516"/>
    <n v="13038"/>
    <n v="0.97824129999999998"/>
    <n v="604"/>
    <n v="0"/>
    <n v="80.212180000000004"/>
    <n v="20.641739999999999"/>
    <n v="80.212180000000004"/>
    <n v="20.641739999999999"/>
    <n v="80.212180000000004"/>
    <n v="20.641739999999999"/>
    <n v="516.44629999999995"/>
    <n v="159654.29999999999"/>
    <n v="2193.8440000000001"/>
    <n v="290"/>
    <n v="2.1758699999999999E-2"/>
    <n v="344061600"/>
    <n v="1.936896"/>
    <s v="RGB_Side_Far_4"/>
    <n v="13380"/>
    <n v="340301900"/>
    <n v="55312500"/>
    <n v="1.9008689999999999"/>
    <n v="0.30896630000000003"/>
    <n v="6.1523500000000002"/>
    <n v="13380"/>
    <n v="1"/>
    <n v="0"/>
    <n v="0"/>
    <n v="6512"/>
    <n v="3169.3679999999999"/>
    <n v="0.48669659999999998"/>
    <n v="551.14149999999995"/>
    <n v="5581.28"/>
    <n v="-5.9704259999999998"/>
    <n v="1284.0409999999999"/>
    <n v="2727.366"/>
    <n v="0.10161770000000001"/>
    <n v="131670"/>
    <n v="1407.761"/>
    <n v="0.51893529999999999"/>
    <n v="367"/>
    <n v="516"/>
    <n v="13126"/>
    <n v="0.98101649999999996"/>
    <n v="604"/>
    <n v="0"/>
    <n v="81.399180000000001"/>
    <n v="20.918240000000001"/>
    <n v="81.399180000000001"/>
    <n v="20.918240000000001"/>
    <n v="81.399180000000001"/>
    <n v="20.918240000000001"/>
    <n v="551.55160000000001"/>
    <n v="172940.5"/>
    <n v="2328.1529999999998"/>
    <n v="254"/>
    <n v="1.898356E-2"/>
    <n v="395614400"/>
    <n v="2.209835"/>
    <s v="RGB_Side_Lower_0"/>
    <n v="18319"/>
    <n v="621245100"/>
    <n v="47481790"/>
    <n v="1.851226"/>
    <n v="0.14148930000000001"/>
    <n v="13.08386"/>
    <n v="11391"/>
    <n v="0.62181339999999996"/>
    <n v="6928"/>
    <n v="0.37818659999999998"/>
    <n v="4596"/>
    <n v="1153.077"/>
    <n v="0.25088709999999997"/>
    <n v="628.86879999999996"/>
    <n v="8588.0720000000001"/>
    <n v="0.9960909"/>
    <n v="951.00800000000004"/>
    <n v="2697.09"/>
    <n v="0.1611609"/>
    <n v="113669"/>
    <n v="1444.0129999999999"/>
    <n v="0.73615280000000005"/>
    <n v="271"/>
    <n v="627"/>
    <n v="18303"/>
    <n v="0.99912659999999998"/>
    <n v="424"/>
    <n v="202"/>
    <n v="86.211910000000003"/>
    <n v="21.147939999999998"/>
    <n v="86.211910000000003"/>
    <n v="21.147939999999998"/>
    <n v="86.211910000000003"/>
    <n v="21.147939999999998"/>
    <n v="628.86900000000003"/>
    <n v="164517.20000000001"/>
    <n v="4026.1460000000002"/>
    <n v="16"/>
    <n v="8.7341009999999995E-4"/>
    <n v="668726900"/>
    <n v="1.992715"/>
    <s v="RGB_Side_Lower_4"/>
    <n v="17443"/>
    <n v="543575600"/>
    <n v="49101500"/>
    <n v="1.7865599999999999"/>
    <n v="0.161381"/>
    <n v="11.070449999999999"/>
    <n v="10736"/>
    <n v="0.61549039999999999"/>
    <n v="6707"/>
    <n v="0.3845095"/>
    <n v="4724"/>
    <n v="1279.377"/>
    <n v="0.27082499999999998"/>
    <n v="624.23869999999999"/>
    <n v="14253.91"/>
    <n v="0.97817129999999997"/>
    <n v="994.02919999999995"/>
    <n v="2685.88"/>
    <n v="0.13735510000000001"/>
    <n v="126992"/>
    <n v="1483.924"/>
    <n v="0.69606659999999998"/>
    <n v="310"/>
    <n v="616"/>
    <n v="17416"/>
    <n v="0.99845209999999995"/>
    <n v="425"/>
    <n v="190"/>
    <n v="86.223129999999998"/>
    <n v="21.98254"/>
    <n v="86.223129999999998"/>
    <n v="21.98254"/>
    <n v="86.223129999999998"/>
    <n v="21.98254"/>
    <n v="624.23889999999994"/>
    <n v="185269.1"/>
    <n v="11647.89"/>
    <n v="27"/>
    <n v="1.5478989999999999E-3"/>
    <n v="592677100"/>
    <n v="1.9479409999999999"/>
    <s v="RGB_Side_Upper_0"/>
    <n v="7887"/>
    <n v="65268880"/>
    <n v="14581650"/>
    <n v="1.049258"/>
    <n v="0.23441380000000001"/>
    <n v="4.4760960000000001"/>
    <n v="7887"/>
    <n v="1"/>
    <n v="0"/>
    <n v="0"/>
    <n v="2842"/>
    <n v="1024.086"/>
    <n v="0.36033979999999999"/>
    <n v="362.52730000000003"/>
    <n v="4201.8310000000001"/>
    <n v="-4.0920209999999999"/>
    <n v="1352.702"/>
    <n v="2411.7429999999999"/>
    <n v="0.15331829999999999"/>
    <n v="51442"/>
    <n v="890.35029999999995"/>
    <n v="0.40294099999999999"/>
    <n v="264"/>
    <n v="307"/>
    <n v="7761"/>
    <n v="0.98402429999999996"/>
    <n v="403"/>
    <n v="0"/>
    <n v="87.291870000000003"/>
    <n v="18.945239999999998"/>
    <n v="87.291870000000003"/>
    <n v="18.945239999999998"/>
    <n v="87.291870000000003"/>
    <n v="18.945239999999998"/>
    <n v="362.52749999999997"/>
    <n v="71590.38"/>
    <n v="2238.5419999999999"/>
    <n v="126"/>
    <n v="1.5975659999999999E-2"/>
    <n v="79850540"/>
    <n v="1.2836719999999999"/>
    <s v="RGB_Side_Upper_4"/>
    <n v="7802"/>
    <n v="52302570"/>
    <n v="15717840"/>
    <n v="0.85923329999999998"/>
    <n v="0.25821470000000002"/>
    <n v="3.3275929999999998"/>
    <n v="7802"/>
    <n v="1"/>
    <n v="0"/>
    <n v="0"/>
    <n v="2846"/>
    <n v="1038.1590000000001"/>
    <n v="0.3647783"/>
    <n v="328.21030000000002"/>
    <n v="2714.3739999999998"/>
    <n v="-3.5030299999999999"/>
    <n v="1368.232"/>
    <n v="2431.1469999999999"/>
    <n v="0.15715580000000001"/>
    <n v="49645"/>
    <n v="845.06219999999996"/>
    <n v="0.28928189999999998"/>
    <n v="288"/>
    <n v="267"/>
    <n v="7678"/>
    <n v="0.9841067"/>
    <n v="363"/>
    <n v="0"/>
    <n v="88.305819999999997"/>
    <n v="19.67577"/>
    <n v="88.305819999999997"/>
    <n v="19.67577"/>
    <n v="88.305819999999997"/>
    <n v="19.67577"/>
    <n v="328.22"/>
    <n v="63263.199999999997"/>
    <n v="944.35080000000005"/>
    <n v="124"/>
    <n v="1.5893359999999999E-2"/>
    <n v="68020400"/>
    <n v="1.117448"/>
    <s v="RGB_TV"/>
    <n v="19065"/>
    <n v="150194700"/>
    <n v="67655200"/>
    <n v="0.41321970000000002"/>
    <n v="0.18613479999999999"/>
    <n v="2.220002"/>
    <n v="0"/>
    <n v="0"/>
    <n v="0"/>
    <n v="0"/>
    <n v="5221"/>
    <n v="1429.7840000000001"/>
    <n v="0.2738526"/>
    <n v="531.83640000000003"/>
    <n v="1280.6320000000001"/>
    <n v="-1.8535459999999999"/>
    <n v="1607.6669999999999"/>
    <n v="1120.8109999999999"/>
    <n v="0.1671328"/>
    <n v="114071"/>
    <n v="1413.0039999999999"/>
    <n v="0.14355190000000001"/>
    <n v="527"/>
    <n v="368"/>
    <n v="18734"/>
    <n v="0.98263840000000002"/>
    <n v="355.45609999999999"/>
    <n v="93.691109999999995"/>
    <n v="20.385529999999999"/>
    <n v="93.691109999999995"/>
    <n v="20.385529999999999"/>
    <n v="93.691109999999995"/>
    <n v="20.385529999999999"/>
    <n v="540.50620000000004"/>
    <n v="181284.4"/>
    <n v="86.022419999999997"/>
    <n v="331"/>
    <n v="1.7361660000000001E-2"/>
    <n v="217849900"/>
    <n v="0.59935439999999995"/>
  </r>
  <r>
    <n v="224"/>
    <s v="085569-T"/>
    <s v="Cicer arietinum"/>
    <s v="VarA"/>
    <s v="Tent - Control"/>
    <s v="S"/>
    <s v="SI"/>
    <n v="12"/>
    <n v="6"/>
    <d v="2021-05-31T13:25:11"/>
    <x v="2"/>
    <n v="124519"/>
    <s v="RGB_Side_Far_0"/>
    <n v="16384"/>
    <n v="587284000"/>
    <n v="88097230"/>
    <n v="2.1878030000000002"/>
    <n v="0.32818779999999997"/>
    <n v="6.6663160000000001"/>
    <n v="16384"/>
    <n v="1"/>
    <n v="0"/>
    <n v="0"/>
    <n v="7995"/>
    <n v="3901.3690000000001"/>
    <n v="0.48797610000000002"/>
    <n v="657.65110000000004"/>
    <n v="10793.8"/>
    <n v="-15.490220000000001"/>
    <n v="1311.03"/>
    <n v="2707.02"/>
    <n v="9.2345330000000003E-2"/>
    <n v="177421"/>
    <n v="1644.8019999999999"/>
    <n v="0.54629609999999995"/>
    <n v="443"/>
    <n v="630"/>
    <n v="16146"/>
    <n v="0.98547359999999995"/>
    <n v="718"/>
    <n v="0"/>
    <n v="84.00958"/>
    <n v="21.86806"/>
    <n v="84.00958"/>
    <n v="21.86806"/>
    <n v="84.00958"/>
    <n v="21.86806"/>
    <n v="657.65129999999999"/>
    <n v="220614.7"/>
    <n v="7110.97"/>
    <n v="238"/>
    <n v="1.452637E-2"/>
    <n v="675381200"/>
    <n v="2.5159910000000001"/>
    <s v="RGB_Side_Far_4"/>
    <n v="16538"/>
    <n v="600502900"/>
    <n v="84011550"/>
    <n v="2.1955789999999999"/>
    <n v="0.30716589999999999"/>
    <n v="7.1478609999999998"/>
    <n v="16538"/>
    <n v="1"/>
    <n v="0"/>
    <n v="0"/>
    <n v="8114"/>
    <n v="3980.953"/>
    <n v="0.4906276"/>
    <n v="675.20960000000002"/>
    <n v="7865.3609999999999"/>
    <n v="-17.336870000000001"/>
    <n v="1348.9670000000001"/>
    <n v="2717.82"/>
    <n v="9.0566579999999994E-2"/>
    <n v="182606"/>
    <n v="1677.77"/>
    <n v="0.56932579999999999"/>
    <n v="488"/>
    <n v="619"/>
    <n v="16260"/>
    <n v="0.98319020000000001"/>
    <n v="707"/>
    <n v="0"/>
    <n v="84.51155"/>
    <n v="22.209759999999999"/>
    <n v="84.51155"/>
    <n v="22.209759999999999"/>
    <n v="84.51155"/>
    <n v="22.209759999999999"/>
    <n v="675.20979999999997"/>
    <n v="234487.3"/>
    <n v="3740.7130000000002"/>
    <n v="278"/>
    <n v="1.6809770000000002E-2"/>
    <n v="684514500"/>
    <n v="2.502745"/>
    <s v="RGB_Side_Lower_0"/>
    <n v="23621"/>
    <n v="1033947000"/>
    <n v="72312300"/>
    <n v="1.8531120000000001"/>
    <n v="0.1296032"/>
    <n v="14.298360000000001"/>
    <n v="14865"/>
    <n v="0.62931289999999995"/>
    <n v="8756"/>
    <n v="0.37068709999999999"/>
    <n v="6326"/>
    <n v="1694.182"/>
    <n v="0.26781260000000001"/>
    <n v="695.43730000000005"/>
    <n v="17103.490000000002"/>
    <n v="0.41650949999999998"/>
    <n v="1031.4090000000001"/>
    <n v="2645.9189999999999"/>
    <n v="0.1605975"/>
    <n v="147082"/>
    <n v="1630.7149999999999"/>
    <n v="0.75562510000000005"/>
    <n v="326"/>
    <n v="688"/>
    <n v="23602"/>
    <n v="0.99919559999999996"/>
    <n v="486"/>
    <n v="201"/>
    <n v="89.819149999999993"/>
    <n v="19.057649999999999"/>
    <n v="89.819149999999993"/>
    <n v="19.057649999999999"/>
    <n v="89.819149999999993"/>
    <n v="19.057649999999999"/>
    <n v="695.43740000000003"/>
    <n v="180604.3"/>
    <n v="12384.3"/>
    <n v="19"/>
    <n v="8.0436899999999998E-4"/>
    <n v="1106259000"/>
    <n v="1.982715"/>
    <s v="RGB_Side_Lower_4"/>
    <n v="22166"/>
    <n v="931552100"/>
    <n v="104879700"/>
    <n v="1.895974"/>
    <n v="0.21346019999999999"/>
    <n v="8.8820990000000002"/>
    <n v="13132"/>
    <n v="0.59243889999999999"/>
    <n v="9034"/>
    <n v="0.40756110000000001"/>
    <n v="6154"/>
    <n v="1708.55"/>
    <n v="0.2776324"/>
    <n v="721.00620000000004"/>
    <n v="2503.2339999999999"/>
    <n v="-12.51839"/>
    <n v="1067.1669999999999"/>
    <n v="2669.7280000000001"/>
    <n v="0.12218999999999999"/>
    <n v="181406"/>
    <n v="1731.106"/>
    <n v="0.63618790000000003"/>
    <n v="458"/>
    <n v="686"/>
    <n v="22126"/>
    <n v="0.99819539999999995"/>
    <n v="494"/>
    <n v="191"/>
    <n v="91.005049999999997"/>
    <n v="19.564409999999999"/>
    <n v="91.005049999999997"/>
    <n v="19.564409999999999"/>
    <n v="91.005049999999997"/>
    <n v="19.564409999999999"/>
    <n v="721.00639999999999"/>
    <n v="220583.4"/>
    <n v="282.69330000000002"/>
    <n v="40"/>
    <n v="1.8045660000000001E-3"/>
    <n v="1036432000"/>
    <n v="2.1094349999999999"/>
    <s v="RGB_Side_Upper_0"/>
    <n v="11328"/>
    <n v="93547580"/>
    <n v="28629560"/>
    <n v="0.72899760000000002"/>
    <n v="0.22310440000000001"/>
    <n v="3.2675169999999998"/>
    <n v="11328"/>
    <n v="1"/>
    <n v="0"/>
    <n v="0"/>
    <n v="3898"/>
    <n v="1341.3140000000001"/>
    <n v="0.3441031"/>
    <n v="344.68830000000003"/>
    <n v="9563.5229999999992"/>
    <n v="-3.79175"/>
    <n v="1391.1310000000001"/>
    <n v="2424.3090000000002"/>
    <n v="0.1890521"/>
    <n v="59920"/>
    <n v="917.36929999999995"/>
    <n v="0.28232580000000002"/>
    <n v="298"/>
    <n v="293"/>
    <n v="11258"/>
    <n v="0.99382060000000005"/>
    <n v="372"/>
    <n v="0"/>
    <n v="89.734549999999999"/>
    <n v="17.163119999999999"/>
    <n v="89.734549999999999"/>
    <n v="17.163119999999999"/>
    <n v="89.734549999999999"/>
    <n v="17.163119999999999"/>
    <n v="344.68849999999998"/>
    <n v="77112.600000000006"/>
    <n v="8073.8869999999997"/>
    <n v="70"/>
    <n v="6.1793780000000001E-3"/>
    <n v="122177200"/>
    <n v="0.95210209999999995"/>
    <s v="RGB_Side_Upper_4"/>
    <n v="11353"/>
    <n v="67775800"/>
    <n v="36802360"/>
    <n v="0.52583970000000002"/>
    <n v="0.2855318"/>
    <n v="1.841615"/>
    <n v="11353"/>
    <n v="1"/>
    <n v="0"/>
    <n v="0"/>
    <n v="4046"/>
    <n v="1441.92"/>
    <n v="0.35638160000000002"/>
    <n v="294.17"/>
    <n v="2273.3519999999999"/>
    <n v="-8.0665530000000008"/>
    <n v="1391.4"/>
    <n v="2456.364"/>
    <n v="0.20907529999999999"/>
    <n v="54301"/>
    <n v="853.67939999999999"/>
    <n v="8.7719630000000007E-2"/>
    <n v="276"/>
    <n v="282"/>
    <n v="11276"/>
    <n v="0.99321760000000003"/>
    <n v="338"/>
    <n v="0"/>
    <n v="91.421040000000005"/>
    <n v="17.006119999999999"/>
    <n v="91.421040000000005"/>
    <n v="17.006119999999999"/>
    <n v="91.421040000000005"/>
    <n v="17.006119999999999"/>
    <n v="295.22620000000001"/>
    <n v="68733.440000000002"/>
    <n v="455.22129999999999"/>
    <n v="77"/>
    <n v="6.7823479999999997E-3"/>
    <n v="104578200"/>
    <n v="0.81137139999999996"/>
    <s v="RGB_TV"/>
    <n v="23129"/>
    <n v="215896500"/>
    <n v="38839410"/>
    <n v="0.4035821"/>
    <n v="7.2603719999999997E-2"/>
    <n v="5.5586970000000004"/>
    <n v="0"/>
    <n v="0"/>
    <n v="0"/>
    <n v="0"/>
    <n v="6143"/>
    <n v="1631.5640000000001"/>
    <n v="0.26559729999999998"/>
    <n v="439.69310000000002"/>
    <n v="17683.64"/>
    <n v="-2.6797249999999999"/>
    <n v="1674.636"/>
    <n v="1139.6030000000001"/>
    <n v="0.39655380000000001"/>
    <n v="58325"/>
    <n v="1009.479"/>
    <n v="0.48311029999999999"/>
    <n v="399"/>
    <n v="261"/>
    <n v="22842"/>
    <n v="0.98759129999999995"/>
    <n v="336.02980000000002"/>
    <n v="97.728909999999999"/>
    <n v="20.337289999999999"/>
    <n v="97.728909999999999"/>
    <n v="20.337289999999999"/>
    <n v="97.728909999999999"/>
    <n v="20.337289999999999"/>
    <n v="439.69330000000002"/>
    <n v="84575.62"/>
    <n v="13520.31"/>
    <n v="287"/>
    <n v="1.240866E-2"/>
    <n v="254735900"/>
    <n v="0.47618579999999999"/>
  </r>
  <r>
    <n v="334"/>
    <s v="085569-T"/>
    <s v="Cicer arietinum"/>
    <s v="VarA"/>
    <s v="Tent - Control"/>
    <s v="S"/>
    <s v="SI"/>
    <n v="12"/>
    <n v="6"/>
    <d v="2021-06-03T13:01:44"/>
    <x v="3"/>
    <n v="149088"/>
    <s v="RGB_Side_Far_0"/>
    <n v="19787"/>
    <n v="928775900"/>
    <n v="103556900"/>
    <n v="2.3721990000000002"/>
    <n v="0.26449610000000001"/>
    <n v="8.9687479999999997"/>
    <n v="19787"/>
    <n v="1"/>
    <n v="0"/>
    <n v="0"/>
    <n v="9185"/>
    <n v="4263.6189999999997"/>
    <n v="0.46419369999999999"/>
    <n v="754.77409999999998"/>
    <n v="18582.22"/>
    <n v="-24.752230000000001"/>
    <n v="1353.701"/>
    <n v="2680.6439999999998"/>
    <n v="9.518472E-2"/>
    <n v="207880"/>
    <n v="1830.7750000000001"/>
    <n v="0.63899720000000004"/>
    <n v="487"/>
    <n v="723"/>
    <n v="19534"/>
    <n v="0.98721389999999998"/>
    <n v="811"/>
    <n v="0"/>
    <n v="84.109210000000004"/>
    <n v="20.764220000000002"/>
    <n v="84.109210000000004"/>
    <n v="20.764220000000002"/>
    <n v="84.109210000000004"/>
    <n v="20.764220000000002"/>
    <n v="754.77430000000004"/>
    <n v="256810.4"/>
    <n v="17450.8"/>
    <n v="253"/>
    <n v="1.2786169999999999E-2"/>
    <n v="1032333000"/>
    <n v="2.636695"/>
    <s v="RGB_Side_Far_4"/>
    <n v="22074"/>
    <n v="1082976000"/>
    <n v="131503300"/>
    <n v="2.2225779999999999"/>
    <n v="0.26988240000000002"/>
    <n v="8.2353559999999995"/>
    <n v="22074"/>
    <n v="1"/>
    <n v="0"/>
    <n v="0"/>
    <n v="10118"/>
    <n v="4637.76"/>
    <n v="0.45836729999999998"/>
    <n v="768.22199999999998"/>
    <n v="14556.56"/>
    <n v="-33.41169"/>
    <n v="1384.3409999999999"/>
    <n v="2683.6149999999998"/>
    <n v="9.7943859999999994E-2"/>
    <n v="225374"/>
    <n v="1877.12"/>
    <n v="0.61377970000000004"/>
    <n v="515"/>
    <n v="714"/>
    <n v="21782"/>
    <n v="0.98677179999999998"/>
    <n v="802"/>
    <n v="0"/>
    <n v="84.707310000000007"/>
    <n v="21.336459999999999"/>
    <n v="84.707310000000007"/>
    <n v="21.336459999999999"/>
    <n v="84.707310000000007"/>
    <n v="21.336459999999999"/>
    <n v="768.40840000000003"/>
    <n v="287652.59999999998"/>
    <n v="9599.2289999999994"/>
    <n v="292"/>
    <n v="1.3228230000000001E-2"/>
    <n v="1214480000"/>
    <n v="2.4924599999999999"/>
    <s v="RGB_Side_Lower_0"/>
    <n v="25351"/>
    <n v="1266870000"/>
    <n v="77985610"/>
    <n v="1.9712510000000001"/>
    <n v="0.1213457"/>
    <n v="16.24492"/>
    <n v="16547"/>
    <n v="0.65271590000000002"/>
    <n v="8804"/>
    <n v="0.34728409999999998"/>
    <n v="6586"/>
    <n v="1710.9939999999999"/>
    <n v="0.25979249999999998"/>
    <n v="811.79129999999998"/>
    <n v="3588.5079999999998"/>
    <n v="-6.1308009999999999"/>
    <n v="1068.913"/>
    <n v="2625.2710000000002"/>
    <n v="0.15343689999999999"/>
    <n v="165221"/>
    <n v="1827.2750000000001"/>
    <n v="0.78149820000000003"/>
    <n v="361"/>
    <n v="799"/>
    <n v="25299"/>
    <n v="0.99794879999999997"/>
    <n v="599"/>
    <n v="199"/>
    <n v="87.390590000000003"/>
    <n v="20.181329999999999"/>
    <n v="87.390590000000003"/>
    <n v="20.181329999999999"/>
    <n v="87.390590000000003"/>
    <n v="20.181329999999999"/>
    <n v="811.79139999999995"/>
    <n v="211539"/>
    <n v="507.96370000000002"/>
    <n v="52"/>
    <n v="2.0512009999999999E-3"/>
    <n v="1344856000"/>
    <n v="2.092597"/>
    <s v="RGB_Side_Lower_4"/>
    <n v="26264"/>
    <n v="1343905000"/>
    <n v="129185100"/>
    <n v="1.948259"/>
    <n v="0.18727969999999999"/>
    <n v="10.402939999999999"/>
    <n v="17055"/>
    <n v="0.6493679"/>
    <n v="9209"/>
    <n v="0.350632"/>
    <n v="7258"/>
    <n v="2005.7329999999999"/>
    <n v="0.27634779999999998"/>
    <n v="805.49180000000001"/>
    <n v="3723.8440000000001"/>
    <n v="-20.903790000000001"/>
    <n v="1117.345"/>
    <n v="2637.567"/>
    <n v="0.12477489999999999"/>
    <n v="210491"/>
    <n v="1905.518"/>
    <n v="0.67997600000000002"/>
    <n v="502"/>
    <n v="762"/>
    <n v="26156"/>
    <n v="0.99588790000000005"/>
    <n v="572"/>
    <n v="189"/>
    <n v="88.553960000000004"/>
    <n v="18.03736"/>
    <n v="88.553960000000004"/>
    <n v="18.03736"/>
    <n v="88.553960000000004"/>
    <n v="18.03736"/>
    <n v="805.49189999999999"/>
    <n v="250829.9"/>
    <n v="527.98559999999998"/>
    <n v="108"/>
    <n v="4.1120929999999998E-3"/>
    <n v="1473090000"/>
    <n v="2.1355390000000001"/>
    <s v="RGB_Side_Upper_0"/>
    <n v="14421"/>
    <n v="151799700"/>
    <n v="39889630"/>
    <n v="0.72992820000000003"/>
    <n v="0.19180910000000001"/>
    <n v="3.8054920000000001"/>
    <n v="14421"/>
    <n v="1"/>
    <n v="0"/>
    <n v="0"/>
    <n v="4757"/>
    <n v="1569.173"/>
    <n v="0.3298662"/>
    <n v="384.80259999999998"/>
    <n v="6113.4669999999996"/>
    <n v="-8.4073469999999997"/>
    <n v="1414.5940000000001"/>
    <n v="2428.8620000000001"/>
    <n v="0.2102984"/>
    <n v="68574"/>
    <n v="997.96559999999999"/>
    <n v="0.34083360000000001"/>
    <n v="334"/>
    <n v="321"/>
    <n v="14279"/>
    <n v="0.99015330000000001"/>
    <n v="385"/>
    <n v="0"/>
    <n v="86.859719999999996"/>
    <n v="16.743649999999999"/>
    <n v="86.859719999999996"/>
    <n v="16.743649999999999"/>
    <n v="86.859719999999996"/>
    <n v="16.743649999999999"/>
    <n v="384.80900000000003"/>
    <n v="83927.43"/>
    <n v="2591.67"/>
    <n v="142"/>
    <n v="9.8467520000000003E-3"/>
    <n v="191689300"/>
    <n v="0.92173740000000004"/>
    <s v="RGB_Side_Upper_4"/>
    <n v="14680"/>
    <n v="106343000"/>
    <n v="50831210"/>
    <n v="0.49346570000000001"/>
    <n v="0.235873"/>
    <n v="2.092082"/>
    <n v="14680"/>
    <n v="1"/>
    <n v="0"/>
    <n v="0"/>
    <n v="5027"/>
    <n v="1721.4390000000001"/>
    <n v="0.34243869999999998"/>
    <n v="320.65710000000001"/>
    <n v="2009.2439999999999"/>
    <n v="0.60803240000000003"/>
    <n v="1411.607"/>
    <n v="2462.0329999999999"/>
    <n v="0.23528279999999999"/>
    <n v="62393"/>
    <n v="916.24220000000003"/>
    <n v="0.1247407"/>
    <n v="288"/>
    <n v="291"/>
    <n v="14576"/>
    <n v="0.99291549999999995"/>
    <n v="328"/>
    <n v="0"/>
    <n v="89.466620000000006"/>
    <n v="17.59976"/>
    <n v="89.466620000000006"/>
    <n v="17.59976"/>
    <n v="89.466620000000006"/>
    <n v="17.59976"/>
    <n v="321.43680000000001"/>
    <n v="78146.429999999993"/>
    <n v="275.00420000000003"/>
    <n v="104"/>
    <n v="7.0844690000000004E-3"/>
    <n v="157174200"/>
    <n v="0.72933870000000001"/>
    <s v="RGB_TV"/>
    <n v="26511"/>
    <n v="324355100"/>
    <n v="42411160"/>
    <n v="0.46149659999999998"/>
    <n v="6.0343140000000003E-2"/>
    <n v="7.6478719999999996"/>
    <n v="0"/>
    <n v="0"/>
    <n v="0"/>
    <n v="0"/>
    <n v="6564"/>
    <n v="1625.2159999999999"/>
    <n v="0.24759529999999999"/>
    <n v="477.06599999999997"/>
    <n v="593.73500000000001"/>
    <n v="1.3237559999999999"/>
    <n v="1719.3119999999999"/>
    <n v="1134.7139999999999"/>
    <n v="0.3394103"/>
    <n v="78109"/>
    <n v="1173.307"/>
    <n v="0.59094460000000004"/>
    <n v="475"/>
    <n v="277"/>
    <n v="26210"/>
    <n v="0.98864620000000003"/>
    <n v="367.04899999999998"/>
    <n v="95.651579999999996"/>
    <n v="20.124680000000001"/>
    <n v="95.651579999999996"/>
    <n v="20.124680000000001"/>
    <n v="95.651579999999996"/>
    <n v="20.124680000000001"/>
    <n v="477.06630000000001"/>
    <n v="106573.6"/>
    <n v="13.297169999999999"/>
    <n v="301"/>
    <n v="1.1353780000000001E-2"/>
    <n v="366766200"/>
    <n v="0.52183970000000002"/>
  </r>
  <r>
    <n v="461"/>
    <s v="085569-T"/>
    <s v="Cicer arietinum"/>
    <s v="VarA"/>
    <s v="Tent - Control"/>
    <s v="S"/>
    <s v="SI"/>
    <n v="12"/>
    <n v="6"/>
    <d v="2021-06-07T13:28:41"/>
    <x v="4"/>
    <n v="176307"/>
    <s v="RGB_Side_Far_0"/>
    <n v="24354"/>
    <n v="1272911000"/>
    <n v="141070000"/>
    <n v="2.1461380000000001"/>
    <n v="0.237845"/>
    <n v="9.023263"/>
    <n v="24354"/>
    <n v="1"/>
    <n v="0"/>
    <n v="0"/>
    <n v="10488"/>
    <n v="4516.6360000000004"/>
    <n v="0.43064789999999997"/>
    <n v="783.68679999999995"/>
    <n v="7551.3270000000002"/>
    <n v="1.994656"/>
    <n v="1271.1179999999999"/>
    <n v="2636.009"/>
    <n v="0.1072462"/>
    <n v="227085"/>
    <n v="1928.6959999999999"/>
    <n v="0.6407429"/>
    <n v="358"/>
    <n v="759"/>
    <n v="24016"/>
    <n v="0.98612140000000004"/>
    <n v="847"/>
    <n v="0"/>
    <n v="83.195949999999996"/>
    <n v="19.827069999999999"/>
    <n v="83.195949999999996"/>
    <n v="19.827069999999999"/>
    <n v="83.195949999999996"/>
    <n v="19.827069999999999"/>
    <n v="783.68700000000001"/>
    <n v="269489.3"/>
    <n v="2341.4029999999998"/>
    <n v="338"/>
    <n v="1.3878619999999999E-2"/>
    <n v="1413981000"/>
    <n v="2.3839830000000002"/>
    <s v="RGB_Side_Far_4"/>
    <n v="24372"/>
    <n v="1450176000"/>
    <n v="97287250"/>
    <n v="2.4413969999999998"/>
    <n v="0.16378480000000001"/>
    <n v="14.906129999999999"/>
    <n v="24372"/>
    <n v="1"/>
    <n v="0"/>
    <n v="0"/>
    <n v="10846"/>
    <n v="4826.6750000000002"/>
    <n v="0.4450189"/>
    <n v="836.82370000000003"/>
    <n v="21619.62"/>
    <n v="-7.5322069999999997"/>
    <n v="1351.028"/>
    <n v="2625.85"/>
    <n v="0.1192129"/>
    <n v="204441"/>
    <n v="1954.76"/>
    <n v="0.76433459999999998"/>
    <n v="483"/>
    <n v="749"/>
    <n v="24076"/>
    <n v="0.98785489999999998"/>
    <n v="837"/>
    <n v="0"/>
    <n v="83.65419"/>
    <n v="20.915520000000001"/>
    <n v="83.65419"/>
    <n v="20.915520000000001"/>
    <n v="83.65419"/>
    <n v="20.915520000000001"/>
    <n v="836.82389999999998"/>
    <n v="252239.7"/>
    <n v="19178.07"/>
    <n v="296"/>
    <n v="1.2145080000000001E-2"/>
    <n v="1547463000"/>
    <n v="2.6051820000000001"/>
    <s v="RGB_Side_Lower_0"/>
    <n v="29942"/>
    <n v="2098600000"/>
    <n v="136057400"/>
    <n v="2.3408199999999999"/>
    <n v="0.15176120000000001"/>
    <n v="15.42437"/>
    <n v="21589"/>
    <n v="0.72102730000000004"/>
    <n v="8353"/>
    <n v="0.27897270000000002"/>
    <n v="8306"/>
    <n v="2304.1089999999999"/>
    <n v="0.27740300000000001"/>
    <n v="897.06740000000002"/>
    <n v="12696.56"/>
    <n v="-8.0302000000000007"/>
    <n v="960.86760000000004"/>
    <n v="2559.482"/>
    <n v="0.1341175"/>
    <n v="223252"/>
    <n v="2070.8130000000001"/>
    <n v="0.77128739999999996"/>
    <n v="339"/>
    <n v="898"/>
    <n v="29926"/>
    <n v="0.99946559999999995"/>
    <n v="696"/>
    <n v="201"/>
    <n v="86.240600000000001"/>
    <n v="17.142230000000001"/>
    <n v="86.240600000000001"/>
    <n v="17.142230000000001"/>
    <n v="86.240600000000001"/>
    <n v="17.142230000000001"/>
    <n v="897.06759999999997"/>
    <n v="269393.2"/>
    <n v="5383.83"/>
    <n v="16"/>
    <n v="5.3436650000000005E-4"/>
    <n v="2234658000"/>
    <n v="2.4925820000000001"/>
    <s v="RGB_Side_Lower_4"/>
    <n v="30810"/>
    <n v="2167909000"/>
    <n v="170474000"/>
    <n v="2.283798"/>
    <n v="0.17958689999999999"/>
    <n v="12.716950000000001"/>
    <n v="21455"/>
    <n v="0.69636480000000001"/>
    <n v="9355"/>
    <n v="0.30363519999999999"/>
    <n v="8342"/>
    <n v="2258.6489999999999"/>
    <n v="0.2707562"/>
    <n v="897.63750000000005"/>
    <n v="20308.53"/>
    <n v="-8.6067070000000001"/>
    <n v="1038.3810000000001"/>
    <n v="2554.2620000000002"/>
    <n v="0.1211252"/>
    <n v="254365"/>
    <n v="2118.645"/>
    <n v="0.72964910000000005"/>
    <n v="359"/>
    <n v="873"/>
    <n v="30742"/>
    <n v="0.99779289999999998"/>
    <n v="680"/>
    <n v="192"/>
    <n v="86.986559999999997"/>
    <n v="18.94783"/>
    <n v="86.986559999999997"/>
    <n v="18.94783"/>
    <n v="86.986559999999997"/>
    <n v="18.94783"/>
    <n v="897.63760000000002"/>
    <n v="305238.09999999998"/>
    <n v="13386.45"/>
    <n v="68"/>
    <n v="2.2070760000000001E-3"/>
    <n v="2338383000"/>
    <n v="2.4633850000000002"/>
    <s v="RGB_Side_Upper_0"/>
    <n v="15615"/>
    <n v="342644800"/>
    <n v="32999240"/>
    <n v="1.4052709999999999"/>
    <n v="0.13533809999999999"/>
    <n v="10.383419999999999"/>
    <n v="15615"/>
    <n v="1"/>
    <n v="0"/>
    <n v="0"/>
    <n v="5421"/>
    <n v="1881.9880000000001"/>
    <n v="0.34716619999999998"/>
    <n v="518.40139999999997"/>
    <n v="965.69560000000001"/>
    <n v="0.50406260000000003"/>
    <n v="1413.155"/>
    <n v="2331.52"/>
    <n v="0.17835519999999999"/>
    <n v="87550"/>
    <n v="1236.7239999999999"/>
    <n v="0.67948010000000003"/>
    <n v="355"/>
    <n v="442"/>
    <n v="15356"/>
    <n v="0.98341339999999999"/>
    <n v="535"/>
    <n v="0"/>
    <n v="85.937430000000006"/>
    <n v="16.801169999999999"/>
    <n v="85.937430000000006"/>
    <n v="16.801169999999999"/>
    <n v="85.937430000000006"/>
    <n v="16.801169999999999"/>
    <n v="518.40160000000003"/>
    <n v="106864.1"/>
    <n v="59.722560000000001"/>
    <n v="259"/>
    <n v="1.6586610000000002E-2"/>
    <n v="375644100"/>
    <n v="1.5406089999999999"/>
    <s v="RGB_Side_Upper_4"/>
    <n v="16018"/>
    <n v="338397500"/>
    <n v="32337150"/>
    <n v="1.3188960000000001"/>
    <n v="0.12603320000000001"/>
    <n v="10.46467"/>
    <n v="16018"/>
    <n v="1"/>
    <n v="0"/>
    <n v="0"/>
    <n v="5743"/>
    <n v="2059.0619999999999"/>
    <n v="0.35853420000000003"/>
    <n v="475.91809999999998"/>
    <n v="9993.1129999999994"/>
    <n v="-2.5504799999999999"/>
    <n v="1454.375"/>
    <n v="2364.4769999999999"/>
    <n v="0.2002726"/>
    <n v="79981"/>
    <n v="1176.2950000000001"/>
    <n v="0.68153450000000004"/>
    <n v="389"/>
    <n v="417"/>
    <n v="15834"/>
    <n v="0.98851290000000003"/>
    <n v="485"/>
    <n v="0"/>
    <n v="88.067729999999997"/>
    <n v="17.273910000000001"/>
    <n v="88.067729999999997"/>
    <n v="17.273910000000001"/>
    <n v="88.067729999999997"/>
    <n v="17.273910000000001"/>
    <n v="475.91829999999999"/>
    <n v="86550.75"/>
    <n v="6234.3810000000003"/>
    <n v="184"/>
    <n v="1.148708E-2"/>
    <n v="370734700"/>
    <n v="1.4449289999999999"/>
    <s v="RGB_TV"/>
    <n v="35196"/>
    <n v="642631900"/>
    <n v="200067600"/>
    <n v="0.51877099999999998"/>
    <n v="0.1615065"/>
    <n v="3.212075"/>
    <n v="0"/>
    <n v="0"/>
    <n v="0"/>
    <n v="0"/>
    <n v="9701"/>
    <n v="2673.866"/>
    <n v="0.27562789999999998"/>
    <n v="599.76660000000004"/>
    <n v="11010.08"/>
    <n v="0.1877152"/>
    <n v="1647.9860000000001"/>
    <n v="1009.813"/>
    <n v="0.19177659999999999"/>
    <n v="183526"/>
    <n v="1650.5360000000001"/>
    <n v="0.27580840000000001"/>
    <n v="509"/>
    <n v="488"/>
    <n v="34693"/>
    <n v="0.98570860000000005"/>
    <n v="495.101"/>
    <n v="92.187439999999995"/>
    <n v="21.930810000000001"/>
    <n v="92.187439999999995"/>
    <n v="21.930810000000001"/>
    <n v="92.187439999999995"/>
    <n v="21.930810000000001"/>
    <n v="599.76679999999999"/>
    <n v="228179.8"/>
    <n v="3444.1950000000002"/>
    <n v="503"/>
    <n v="1.4291399999999999E-2"/>
    <n v="842699500"/>
    <n v="0.68027749999999998"/>
  </r>
  <r>
    <n v="568"/>
    <s v="085569-T"/>
    <s v="Cicer arietinum"/>
    <s v="VarA"/>
    <s v="Tent - Control"/>
    <s v="S"/>
    <s v="SI"/>
    <n v="12"/>
    <n v="6"/>
    <d v="2021-06-10T12:32:28"/>
    <x v="5"/>
    <n v="164444"/>
    <s v="RGB_Side_Far_0"/>
    <n v="23577"/>
    <n v="1597006000"/>
    <n v="91041100"/>
    <n v="2.8729589999999998"/>
    <n v="0.1637798"/>
    <n v="17.541589999999999"/>
    <n v="23577"/>
    <n v="1"/>
    <n v="0"/>
    <n v="0"/>
    <n v="10027"/>
    <n v="4264.3559999999998"/>
    <n v="0.42528739999999998"/>
    <n v="855.41330000000005"/>
    <n v="17090.61"/>
    <n v="-20.629300000000001"/>
    <n v="1421.4590000000001"/>
    <n v="2642.6419999999998"/>
    <n v="0.11210009999999999"/>
    <n v="210321"/>
    <n v="2039.8989999999999"/>
    <n v="0.79590380000000005"/>
    <n v="591"/>
    <n v="781"/>
    <n v="23306"/>
    <n v="0.98850570000000004"/>
    <n v="869"/>
    <n v="0"/>
    <n v="81.416039999999995"/>
    <n v="19.01305"/>
    <n v="81.416039999999995"/>
    <n v="19.01305"/>
    <n v="81.416039999999995"/>
    <n v="19.01305"/>
    <n v="856.22850000000005"/>
    <n v="233209.7"/>
    <n v="12388.73"/>
    <n v="271"/>
    <n v="1.1494249999999999E-2"/>
    <n v="1688047000"/>
    <n v="3.0367389999999999"/>
    <s v="RGB_Side_Far_4"/>
    <n v="26004"/>
    <n v="1794470000"/>
    <n v="135083300"/>
    <n v="2.653724"/>
    <n v="0.1997659"/>
    <n v="13.28417"/>
    <n v="26004"/>
    <n v="1"/>
    <n v="0"/>
    <n v="0"/>
    <n v="10969"/>
    <n v="4626.9399999999996"/>
    <n v="0.42181970000000002"/>
    <n v="885.02769999999998"/>
    <n v="16424.96"/>
    <n v="-15.070489999999999"/>
    <n v="1459.9469999999999"/>
    <n v="2650.7130000000002"/>
    <n v="0.1054052"/>
    <n v="246705"/>
    <n v="2139.7350000000001"/>
    <n v="0.73957399999999995"/>
    <n v="690"/>
    <n v="766"/>
    <n v="25603"/>
    <n v="0.98457930000000005"/>
    <n v="854"/>
    <n v="0"/>
    <n v="82.727350000000001"/>
    <n v="20.12068"/>
    <n v="82.727350000000001"/>
    <n v="20.12068"/>
    <n v="82.727350000000001"/>
    <n v="20.12068"/>
    <n v="885.75990000000002"/>
    <n v="295787"/>
    <n v="10374.530000000001"/>
    <n v="401"/>
    <n v="1.5420700000000001E-2"/>
    <n v="1929553000"/>
    <n v="2.8534899999999999"/>
    <s v="RGB_Side_Lower_0"/>
    <n v="25270"/>
    <n v="1950942000"/>
    <n v="27862280"/>
    <n v="3.0551590000000002"/>
    <n v="4.36321E-2"/>
    <n v="70.020899999999997"/>
    <n v="17900"/>
    <n v="0.70834980000000003"/>
    <n v="7370"/>
    <n v="0.29165020000000003"/>
    <n v="6439"/>
    <n v="1640.7090000000001"/>
    <n v="0.25480809999999998"/>
    <n v="913.72479999999996"/>
    <n v="5895.0209999999997"/>
    <n v="-6.5189890000000004"/>
    <n v="1129.569"/>
    <n v="2554.049"/>
    <n v="0.17038519999999999"/>
    <n v="148311"/>
    <n v="2030.5709999999999"/>
    <n v="0.94447159999999997"/>
    <n v="393"/>
    <n v="891"/>
    <n v="25258"/>
    <n v="0.99952510000000006"/>
    <n v="685"/>
    <n v="205"/>
    <n v="85.566599999999994"/>
    <n v="22.491510000000002"/>
    <n v="85.566599999999994"/>
    <n v="22.491510000000002"/>
    <n v="85.566599999999994"/>
    <n v="22.491510000000002"/>
    <n v="913.72500000000002"/>
    <n v="184214.1"/>
    <n v="1375.1990000000001"/>
    <n v="12"/>
    <n v="4.748714E-4"/>
    <n v="1978804000"/>
    <n v="3.0987909999999999"/>
    <s v="RGB_Side_Lower_4"/>
    <n v="27431"/>
    <n v="2246314000"/>
    <n v="58093360"/>
    <n v="2.9852949999999998"/>
    <n v="7.7204610000000007E-2"/>
    <n v="38.667319999999997"/>
    <n v="18677"/>
    <n v="0.68087200000000003"/>
    <n v="8754"/>
    <n v="0.31912800000000002"/>
    <n v="7463"/>
    <n v="2030.4169999999999"/>
    <n v="0.27206439999999998"/>
    <n v="926.26130000000001"/>
    <n v="1504.124"/>
    <n v="-1.0967370000000001"/>
    <n v="1195.4390000000001"/>
    <n v="2590.942"/>
    <n v="0.14019229999999999"/>
    <n v="195667"/>
    <n v="2130.7640000000001"/>
    <n v="0.90170340000000004"/>
    <n v="600"/>
    <n v="839"/>
    <n v="27385"/>
    <n v="0.99832310000000002"/>
    <n v="643"/>
    <n v="195"/>
    <n v="86.982209999999995"/>
    <n v="18.48986"/>
    <n v="86.982209999999995"/>
    <n v="18.48986"/>
    <n v="86.982209999999995"/>
    <n v="18.48986"/>
    <n v="926.26149999999996"/>
    <n v="232362.5"/>
    <n v="82.475629999999995"/>
    <n v="46"/>
    <n v="1.6769350000000001E-3"/>
    <n v="2304408000"/>
    <n v="3.0625"/>
    <s v="RGB_Side_Upper_0"/>
    <n v="15803"/>
    <n v="283674800"/>
    <n v="18134650"/>
    <n v="1.135904"/>
    <n v="7.2615620000000006E-2"/>
    <n v="15.6427"/>
    <n v="15803"/>
    <n v="1"/>
    <n v="0"/>
    <n v="0"/>
    <n v="4772"/>
    <n v="1440.991"/>
    <n v="0.30196800000000001"/>
    <n v="494.95960000000002"/>
    <n v="40921.31"/>
    <n v="-9.2761969999999998"/>
    <n v="1480.5"/>
    <n v="2418.2629999999999"/>
    <n v="0.2287671"/>
    <n v="69079"/>
    <n v="1168.8630000000001"/>
    <n v="0.7740958"/>
    <n v="473"/>
    <n v="317"/>
    <n v="15645"/>
    <n v="0.99000189999999999"/>
    <n v="401"/>
    <n v="0"/>
    <n v="85.673479999999998"/>
    <n v="17.142779999999998"/>
    <n v="85.673479999999998"/>
    <n v="17.142779999999998"/>
    <n v="85.673479999999998"/>
    <n v="17.142779999999998"/>
    <n v="494.95979999999997"/>
    <n v="76842.070000000007"/>
    <n v="105964.3"/>
    <n v="158"/>
    <n v="9.998102E-3"/>
    <n v="301809400"/>
    <n v="1.20852"/>
    <s v="RGB_Side_Upper_4"/>
    <n v="16937"/>
    <n v="196698400"/>
    <n v="30167670"/>
    <n v="0.68569020000000003"/>
    <n v="0.10516440000000001"/>
    <n v="6.5201739999999999"/>
    <n v="16937"/>
    <n v="1"/>
    <n v="0"/>
    <n v="0"/>
    <n v="5561"/>
    <n v="1825.8679999999999"/>
    <n v="0.32833440000000003"/>
    <n v="423.86079999999998"/>
    <n v="55994.43"/>
    <n v="-8.4770620000000001"/>
    <n v="1466.1289999999999"/>
    <n v="2473.4009999999998"/>
    <n v="0.25578800000000002"/>
    <n v="66215"/>
    <n v="1038.8720000000001"/>
    <n v="0.53882750000000001"/>
    <n v="424"/>
    <n v="231"/>
    <n v="16734"/>
    <n v="0.98801439999999996"/>
    <n v="288"/>
    <n v="0"/>
    <n v="87.248040000000003"/>
    <n v="17.508620000000001"/>
    <n v="87.248040000000003"/>
    <n v="17.508620000000001"/>
    <n v="87.248040000000003"/>
    <n v="17.508620000000001"/>
    <n v="423.86110000000002"/>
    <n v="78307.97"/>
    <n v="185119.9"/>
    <n v="203"/>
    <n v="1.1985590000000001E-2"/>
    <n v="226866100"/>
    <n v="0.79085459999999996"/>
    <s v="RGB_TV"/>
    <n v="29422"/>
    <n v="738918000"/>
    <n v="35991830"/>
    <n v="0.85359499999999999"/>
    <n v="4.1577610000000001E-2"/>
    <n v="20.530159999999999"/>
    <n v="0"/>
    <n v="0"/>
    <n v="0"/>
    <n v="0"/>
    <n v="7148"/>
    <n v="1736.588"/>
    <n v="0.24294750000000001"/>
    <n v="897.87750000000005"/>
    <n v="20696.04"/>
    <n v="3.2991700000000002"/>
    <n v="1829.7819999999999"/>
    <n v="1098.7950000000001"/>
    <n v="0.1815254"/>
    <n v="162082"/>
    <n v="1952.201"/>
    <n v="0.8228432"/>
    <n v="872"/>
    <n v="344"/>
    <n v="29129"/>
    <n v="0.99004150000000002"/>
    <n v="547.78459999999995"/>
    <n v="90.702299999999994"/>
    <n v="20.147729999999999"/>
    <n v="90.702299999999994"/>
    <n v="20.147729999999999"/>
    <n v="90.702299999999994"/>
    <n v="20.147729999999999"/>
    <n v="897.8777"/>
    <n v="252661.7"/>
    <n v="14558.02"/>
    <n v="293"/>
    <n v="9.9585349999999993E-3"/>
    <n v="774909800"/>
    <n v="0.89517259999999998"/>
  </r>
  <r>
    <n v="719"/>
    <s v="085569-T"/>
    <s v="Cicer arietinum"/>
    <s v="VarA"/>
    <s v="Tent - Control"/>
    <s v="S"/>
    <s v="SI"/>
    <n v="12"/>
    <n v="6"/>
    <d v="2021-06-15T13:00:42"/>
    <x v="6"/>
    <n v="194947"/>
    <s v="RGB_Side_Far_0"/>
    <n v="30000"/>
    <n v="2338664000"/>
    <n v="200252200"/>
    <n v="2.5985149999999999"/>
    <n v="0.22250239999999999"/>
    <n v="11.67859"/>
    <n v="30000"/>
    <n v="1"/>
    <n v="0"/>
    <n v="0"/>
    <n v="11640"/>
    <n v="4516.32"/>
    <n v="0.38800000000000001"/>
    <n v="954.92409999999995"/>
    <n v="11886.06"/>
    <n v="0.47946919999999998"/>
    <n v="1317.367"/>
    <n v="2564.6909999999998"/>
    <n v="0.11166570000000001"/>
    <n v="268659"/>
    <n v="2258.1680000000001"/>
    <n v="0.70939149999999995"/>
    <n v="386"/>
    <n v="955"/>
    <n v="29612"/>
    <n v="0.98706669999999996"/>
    <n v="1043"/>
    <n v="0"/>
    <n v="82.055440000000004"/>
    <n v="18.508140000000001"/>
    <n v="82.055440000000004"/>
    <n v="18.508140000000001"/>
    <n v="82.055440000000004"/>
    <n v="18.508140000000001"/>
    <n v="954.92430000000002"/>
    <n v="347245.5"/>
    <n v="4709.28"/>
    <n v="388"/>
    <n v="1.293333E-2"/>
    <n v="2538916000"/>
    <n v="2.821018"/>
    <s v="RGB_Side_Far_4"/>
    <n v="33034"/>
    <n v="2585247000"/>
    <n v="257353900"/>
    <n v="2.3690799999999999"/>
    <n v="0.23583509999999999"/>
    <n v="10.045489999999999"/>
    <n v="33034"/>
    <n v="1"/>
    <n v="0"/>
    <n v="0"/>
    <n v="13049"/>
    <n v="5154.58"/>
    <n v="0.39501730000000002"/>
    <n v="960.15520000000004"/>
    <n v="10405.719999999999"/>
    <n v="-28.180150000000001"/>
    <n v="1383.8019999999999"/>
    <n v="2570.9899999999998"/>
    <n v="0.1119607"/>
    <n v="295050"/>
    <n v="2316.35"/>
    <n v="0.6706474"/>
    <n v="463"/>
    <n v="954"/>
    <n v="32635"/>
    <n v="0.98792150000000001"/>
    <n v="1042"/>
    <n v="0"/>
    <n v="81.004750000000001"/>
    <n v="18.82366"/>
    <n v="81.004750000000001"/>
    <n v="18.82366"/>
    <n v="81.004750000000001"/>
    <n v="18.82366"/>
    <n v="960.15539999999999"/>
    <n v="369845.5"/>
    <n v="3277.806"/>
    <n v="399"/>
    <n v="1.2078459999999999E-2"/>
    <n v="2842601000"/>
    <n v="2.6049150000000001"/>
    <s v="RGB_Side_Lower_0"/>
    <n v="34172"/>
    <n v="3299540000"/>
    <n v="118997900"/>
    <n v="2.8256130000000002"/>
    <n v="0.1019057"/>
    <n v="27.727709999999998"/>
    <n v="26010"/>
    <n v="0.76114950000000003"/>
    <n v="8162"/>
    <n v="0.23885049999999999"/>
    <n v="8379"/>
    <n v="2054.5369999999998"/>
    <n v="0.2452008"/>
    <n v="1037.127"/>
    <n v="19609.68"/>
    <n v="-26.175599999999999"/>
    <n v="1015.8579999999999"/>
    <n v="2451.335"/>
    <n v="0.15235290000000001"/>
    <n v="224295"/>
    <n v="2314.873"/>
    <n v="0.8656085"/>
    <n v="290"/>
    <n v="1033"/>
    <n v="34121"/>
    <n v="0.99850760000000005"/>
    <n v="831"/>
    <n v="201"/>
    <n v="85.218249999999998"/>
    <n v="17.982579999999999"/>
    <n v="85.218249999999998"/>
    <n v="17.982579999999999"/>
    <n v="85.218249999999998"/>
    <n v="17.982579999999999"/>
    <n v="1037.1279999999999"/>
    <n v="280795.8"/>
    <n v="11253.06"/>
    <n v="51"/>
    <n v="1.49245E-3"/>
    <n v="3418538000"/>
    <n v="2.9275190000000002"/>
    <s v="RGB_Side_Lower_4"/>
    <n v="35042"/>
    <n v="3328311000"/>
    <n v="201431100"/>
    <n v="2.7104789999999999"/>
    <n v="0.16403960000000001"/>
    <n v="16.523319999999998"/>
    <n v="26371"/>
    <n v="0.7525541"/>
    <n v="8671"/>
    <n v="0.2474459"/>
    <n v="9077"/>
    <n v="2351.2339999999999"/>
    <n v="0.25903199999999998"/>
    <n v="1037.557"/>
    <n v="37159.39"/>
    <n v="-37.861220000000003"/>
    <n v="1098.164"/>
    <n v="2462.6210000000001"/>
    <n v="0.12736890000000001"/>
    <n v="275122"/>
    <n v="2379.654"/>
    <n v="0.78475919999999999"/>
    <n v="390"/>
    <n v="1038"/>
    <n v="35013"/>
    <n v="0.99917239999999996"/>
    <n v="840"/>
    <n v="197"/>
    <n v="85.309650000000005"/>
    <n v="17.827390000000001"/>
    <n v="85.309650000000005"/>
    <n v="17.827390000000001"/>
    <n v="85.309650000000005"/>
    <n v="17.827390000000001"/>
    <n v="1037.557"/>
    <n v="359339"/>
    <n v="39404.720000000001"/>
    <n v="29"/>
    <n v="8.2757839999999996E-4"/>
    <n v="3529742000"/>
    <n v="2.8745189999999998"/>
    <s v="RGB_Side_Upper_0"/>
    <n v="16769"/>
    <n v="384108600"/>
    <n v="51771000"/>
    <n v="1.3659650000000001"/>
    <n v="0.18410779999999999"/>
    <n v="7.419378"/>
    <n v="16769"/>
    <n v="1"/>
    <n v="0"/>
    <n v="0"/>
    <n v="5836"/>
    <n v="2031.0630000000001"/>
    <n v="0.34802309999999997"/>
    <n v="545.32280000000003"/>
    <n v="11227.33"/>
    <n v="-17.525929999999999"/>
    <n v="1428.059"/>
    <n v="2326.828"/>
    <n v="0.16371659999999999"/>
    <n v="102427"/>
    <n v="1334.7829999999999"/>
    <n v="0.58133420000000002"/>
    <n v="319"/>
    <n v="535"/>
    <n v="16539"/>
    <n v="0.98628420000000006"/>
    <n v="617"/>
    <n v="0"/>
    <n v="85.447370000000006"/>
    <n v="17.742920000000002"/>
    <n v="85.447370000000006"/>
    <n v="17.742920000000002"/>
    <n v="85.447370000000006"/>
    <n v="17.742920000000002"/>
    <n v="545.34720000000004"/>
    <n v="139877.1"/>
    <n v="7517.0209999999997"/>
    <n v="230"/>
    <n v="1.371578E-2"/>
    <n v="435879600"/>
    <n v="1.550073"/>
    <s v="RGB_Side_Upper_4"/>
    <n v="16102"/>
    <n v="319487400"/>
    <n v="51995450"/>
    <n v="1.232237"/>
    <n v="0.2005422"/>
    <n v="6.1445270000000001"/>
    <n v="16102"/>
    <n v="1"/>
    <n v="0"/>
    <n v="0"/>
    <n v="5940"/>
    <n v="2191.2559999999999"/>
    <n v="0.36889830000000001"/>
    <n v="527.74620000000004"/>
    <n v="7438.8689999999997"/>
    <n v="-27.620080000000002"/>
    <n v="1444.665"/>
    <n v="2377.328"/>
    <n v="0.1741077"/>
    <n v="92483"/>
    <n v="1280.1420000000001"/>
    <n v="0.51849420000000002"/>
    <n v="308"/>
    <n v="517"/>
    <n v="15879"/>
    <n v="0.98615079999999999"/>
    <n v="569"/>
    <n v="0"/>
    <n v="85.639489999999995"/>
    <n v="17.689959999999999"/>
    <n v="85.639489999999995"/>
    <n v="17.689959999999999"/>
    <n v="85.639489999999995"/>
    <n v="17.689959999999999"/>
    <n v="529.25149999999996"/>
    <n v="131312.5"/>
    <n v="3436.6390000000001"/>
    <n v="223"/>
    <n v="1.3849210000000001E-2"/>
    <n v="371482900"/>
    <n v="1.432779"/>
    <s v="RGB_TV"/>
    <n v="29828"/>
    <n v="318506600"/>
    <n v="149373600"/>
    <n v="0.35798940000000001"/>
    <n v="0.16789029999999999"/>
    <n v="2.1322809999999999"/>
    <n v="0"/>
    <n v="0"/>
    <n v="0"/>
    <n v="0"/>
    <n v="7885"/>
    <n v="2084.3910000000001"/>
    <n v="0.2643489"/>
    <n v="545.30909999999994"/>
    <n v="38602.74"/>
    <n v="-10.22823"/>
    <n v="1693.223"/>
    <n v="1056.32"/>
    <n v="0.23569570000000001"/>
    <n v="126553"/>
    <n v="1428.5740000000001"/>
    <n v="0.1306734"/>
    <n v="447"/>
    <n v="382"/>
    <n v="29313"/>
    <n v="0.98273429999999995"/>
    <n v="366.28539999999998"/>
    <n v="93.321749999999994"/>
    <n v="21.838039999999999"/>
    <n v="93.321749999999994"/>
    <n v="21.838039999999999"/>
    <n v="93.321749999999994"/>
    <n v="21.838039999999999"/>
    <n v="548.31489999999997"/>
    <n v="168366.3"/>
    <n v="49958.82"/>
    <n v="515"/>
    <n v="1.7265659999999999E-2"/>
    <n v="467880300"/>
    <n v="0.52587969999999995"/>
  </r>
  <r>
    <m/>
    <m/>
    <m/>
    <m/>
    <m/>
    <m/>
    <m/>
    <m/>
    <m/>
    <m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1" firstHeaderRow="1" firstDataRow="1" firstDataCol="1"/>
  <pivotFields count="30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Projected Shoot Area [pixels]" fld="11" subtotal="average" baseField="10" baseItem="0" numFmtId="2"/>
  </dataFields>
  <formats count="3">
    <format dxfId="2">
      <pivotArea outline="0" collapsedLevelsAreSubtotals="1" fieldPosition="0"/>
    </format>
    <format dxfId="1">
      <pivotArea dataOnly="0" labelOnly="1" outline="0" axis="axisValues" fieldPosition="0"/>
    </format>
    <format dxfId="0">
      <pivotArea dataOnly="0" labelOnly="1" outline="0" axis="axisValues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0588 Chickpea Floria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B10" sqref="B10"/>
    </sheetView>
  </sheetViews>
  <sheetFormatPr defaultRowHeight="15" x14ac:dyDescent="0.25"/>
  <cols>
    <col min="1" max="1" width="13.140625" bestFit="1" customWidth="1"/>
    <col min="2" max="2" width="37.7109375" style="14" bestFit="1" customWidth="1"/>
  </cols>
  <sheetData>
    <row r="3" spans="1:2" x14ac:dyDescent="0.25">
      <c r="A3" s="12" t="s">
        <v>439</v>
      </c>
      <c r="B3" s="14" t="s">
        <v>441</v>
      </c>
    </row>
    <row r="4" spans="1:2" x14ac:dyDescent="0.25">
      <c r="A4" s="13">
        <v>20</v>
      </c>
      <c r="B4" s="14">
        <v>77906.046296296292</v>
      </c>
    </row>
    <row r="5" spans="1:2" x14ac:dyDescent="0.25">
      <c r="A5" s="13">
        <v>23</v>
      </c>
      <c r="B5" s="14">
        <v>100690.96296296296</v>
      </c>
    </row>
    <row r="6" spans="1:2" x14ac:dyDescent="0.25">
      <c r="A6" s="13">
        <v>27</v>
      </c>
      <c r="B6" s="14">
        <v>124402.87962962964</v>
      </c>
    </row>
    <row r="7" spans="1:2" x14ac:dyDescent="0.25">
      <c r="A7" s="13">
        <v>30</v>
      </c>
      <c r="B7" s="14">
        <v>142976.28703703705</v>
      </c>
    </row>
    <row r="8" spans="1:2" x14ac:dyDescent="0.25">
      <c r="A8" s="13">
        <v>34</v>
      </c>
      <c r="B8" s="14">
        <v>175366.12037037036</v>
      </c>
    </row>
    <row r="9" spans="1:2" x14ac:dyDescent="0.25">
      <c r="A9" s="13">
        <v>37</v>
      </c>
      <c r="B9" s="14">
        <v>199407.88888888888</v>
      </c>
    </row>
    <row r="10" spans="1:2" x14ac:dyDescent="0.25">
      <c r="A10" s="13">
        <v>42</v>
      </c>
      <c r="B10" s="14">
        <v>251500.02777777778</v>
      </c>
    </row>
    <row r="11" spans="1:2" x14ac:dyDescent="0.25">
      <c r="A11" s="13" t="s">
        <v>440</v>
      </c>
      <c r="B11" s="14">
        <v>153178.60185185185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S757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7.85546875" bestFit="1" customWidth="1"/>
    <col min="2" max="2" width="15" bestFit="1" customWidth="1"/>
    <col min="3" max="3" width="16.28515625" bestFit="1" customWidth="1"/>
    <col min="4" max="4" width="12" bestFit="1" customWidth="1"/>
    <col min="5" max="5" width="13.28515625" bestFit="1" customWidth="1"/>
    <col min="6" max="6" width="6.42578125" bestFit="1" customWidth="1"/>
    <col min="7" max="7" width="11.5703125" bestFit="1" customWidth="1"/>
    <col min="8" max="8" width="5.140625" bestFit="1" customWidth="1"/>
    <col min="9" max="9" width="8.28515625" bestFit="1" customWidth="1"/>
    <col min="10" max="10" width="20.28515625" bestFit="1" customWidth="1"/>
    <col min="11" max="11" width="20.28515625" customWidth="1"/>
    <col min="12" max="12" width="26.7109375" customWidth="1"/>
    <col min="13" max="13" width="33.140625" bestFit="1" customWidth="1"/>
    <col min="14" max="14" width="26" bestFit="1" customWidth="1"/>
    <col min="15" max="15" width="41.140625" bestFit="1" customWidth="1"/>
    <col min="16" max="16" width="42.28515625" bestFit="1" customWidth="1"/>
    <col min="17" max="17" width="43" bestFit="1" customWidth="1"/>
    <col min="18" max="18" width="44" bestFit="1" customWidth="1"/>
    <col min="19" max="19" width="39.7109375" bestFit="1" customWidth="1"/>
    <col min="20" max="20" width="42.5703125" bestFit="1" customWidth="1"/>
    <col min="21" max="21" width="41.85546875" bestFit="1" customWidth="1"/>
    <col min="22" max="22" width="42.7109375" bestFit="1" customWidth="1"/>
    <col min="23" max="23" width="42.140625" bestFit="1" customWidth="1"/>
    <col min="24" max="24" width="32.28515625" bestFit="1" customWidth="1"/>
    <col min="25" max="25" width="33.42578125" bestFit="1" customWidth="1"/>
    <col min="26" max="26" width="38.42578125" bestFit="1" customWidth="1"/>
    <col min="27" max="27" width="28.140625" bestFit="1" customWidth="1"/>
    <col min="28" max="28" width="35.140625" bestFit="1" customWidth="1"/>
    <col min="29" max="29" width="37.42578125" bestFit="1" customWidth="1"/>
    <col min="30" max="31" width="27.85546875" bestFit="1" customWidth="1"/>
    <col min="32" max="32" width="33.85546875" bestFit="1" customWidth="1"/>
    <col min="33" max="33" width="38.140625" bestFit="1" customWidth="1"/>
    <col min="34" max="34" width="37.140625" bestFit="1" customWidth="1"/>
    <col min="35" max="35" width="28.85546875" bestFit="1" customWidth="1"/>
    <col min="36" max="37" width="30.140625" bestFit="1" customWidth="1"/>
    <col min="38" max="38" width="50.5703125" bestFit="1" customWidth="1"/>
    <col min="39" max="39" width="51" bestFit="1" customWidth="1"/>
    <col min="40" max="40" width="39.5703125" bestFit="1" customWidth="1"/>
    <col min="41" max="41" width="39.7109375" bestFit="1" customWidth="1"/>
    <col min="42" max="42" width="35" bestFit="1" customWidth="1"/>
    <col min="43" max="43" width="41.28515625" bestFit="1" customWidth="1"/>
    <col min="44" max="44" width="34.85546875" bestFit="1" customWidth="1"/>
    <col min="45" max="45" width="41.140625" bestFit="1" customWidth="1"/>
    <col min="46" max="46" width="34.5703125" bestFit="1" customWidth="1"/>
    <col min="47" max="47" width="40.85546875" bestFit="1" customWidth="1"/>
    <col min="48" max="48" width="35.28515625" bestFit="1" customWidth="1"/>
    <col min="49" max="49" width="35.140625" bestFit="1" customWidth="1"/>
    <col min="50" max="50" width="26" bestFit="1" customWidth="1"/>
    <col min="51" max="51" width="52.85546875" bestFit="1" customWidth="1"/>
    <col min="52" max="52" width="53.28515625" bestFit="1" customWidth="1"/>
    <col min="53" max="53" width="35.42578125" bestFit="1" customWidth="1"/>
    <col min="54" max="54" width="37.140625" bestFit="1" customWidth="1"/>
    <col min="55" max="55" width="33.140625" bestFit="1" customWidth="1"/>
    <col min="56" max="56" width="26" bestFit="1" customWidth="1"/>
    <col min="57" max="57" width="41.140625" bestFit="1" customWidth="1"/>
    <col min="58" max="58" width="42.28515625" bestFit="1" customWidth="1"/>
    <col min="59" max="59" width="43" bestFit="1" customWidth="1"/>
    <col min="60" max="60" width="44" bestFit="1" customWidth="1"/>
    <col min="61" max="61" width="39.7109375" bestFit="1" customWidth="1"/>
    <col min="62" max="62" width="42.5703125" bestFit="1" customWidth="1"/>
    <col min="63" max="63" width="41.85546875" bestFit="1" customWidth="1"/>
    <col min="64" max="64" width="42.7109375" bestFit="1" customWidth="1"/>
    <col min="65" max="65" width="42.140625" bestFit="1" customWidth="1"/>
    <col min="66" max="66" width="32.28515625" bestFit="1" customWidth="1"/>
    <col min="67" max="67" width="33.42578125" bestFit="1" customWidth="1"/>
    <col min="68" max="68" width="38.42578125" bestFit="1" customWidth="1"/>
    <col min="69" max="69" width="28.140625" bestFit="1" customWidth="1"/>
    <col min="70" max="70" width="35.140625" bestFit="1" customWidth="1"/>
    <col min="71" max="71" width="37.42578125" bestFit="1" customWidth="1"/>
    <col min="72" max="73" width="27.85546875" bestFit="1" customWidth="1"/>
    <col min="74" max="74" width="33.85546875" bestFit="1" customWidth="1"/>
    <col min="75" max="75" width="38.140625" bestFit="1" customWidth="1"/>
    <col min="76" max="76" width="37.140625" bestFit="1" customWidth="1"/>
    <col min="77" max="77" width="28.85546875" bestFit="1" customWidth="1"/>
    <col min="78" max="79" width="30.140625" bestFit="1" customWidth="1"/>
    <col min="80" max="80" width="50.5703125" bestFit="1" customWidth="1"/>
    <col min="81" max="81" width="51" bestFit="1" customWidth="1"/>
    <col min="82" max="82" width="39.5703125" bestFit="1" customWidth="1"/>
    <col min="83" max="83" width="39.7109375" bestFit="1" customWidth="1"/>
    <col min="84" max="84" width="35" bestFit="1" customWidth="1"/>
    <col min="85" max="85" width="41.28515625" bestFit="1" customWidth="1"/>
    <col min="86" max="86" width="34.85546875" bestFit="1" customWidth="1"/>
    <col min="87" max="87" width="41.140625" bestFit="1" customWidth="1"/>
    <col min="88" max="88" width="34.5703125" bestFit="1" customWidth="1"/>
    <col min="89" max="89" width="40.85546875" bestFit="1" customWidth="1"/>
    <col min="90" max="90" width="35.28515625" bestFit="1" customWidth="1"/>
    <col min="91" max="91" width="35.140625" bestFit="1" customWidth="1"/>
    <col min="92" max="92" width="26" bestFit="1" customWidth="1"/>
    <col min="93" max="93" width="52.85546875" bestFit="1" customWidth="1"/>
    <col min="94" max="94" width="53.28515625" bestFit="1" customWidth="1"/>
    <col min="95" max="95" width="35.42578125" bestFit="1" customWidth="1"/>
    <col min="96" max="96" width="37.140625" bestFit="1" customWidth="1"/>
    <col min="97" max="97" width="36" bestFit="1" customWidth="1"/>
    <col min="98" max="98" width="28.7109375" bestFit="1" customWidth="1"/>
    <col min="99" max="99" width="44" bestFit="1" customWidth="1"/>
    <col min="100" max="100" width="45" bestFit="1" customWidth="1"/>
    <col min="101" max="101" width="45.7109375" bestFit="1" customWidth="1"/>
    <col min="102" max="102" width="46.85546875" bestFit="1" customWidth="1"/>
    <col min="103" max="103" width="42.5703125" bestFit="1" customWidth="1"/>
    <col min="104" max="104" width="45.28515625" bestFit="1" customWidth="1"/>
    <col min="105" max="105" width="44.7109375" bestFit="1" customWidth="1"/>
    <col min="106" max="106" width="45.42578125" bestFit="1" customWidth="1"/>
    <col min="107" max="107" width="44.85546875" bestFit="1" customWidth="1"/>
    <col min="108" max="108" width="35.140625" bestFit="1" customWidth="1"/>
    <col min="109" max="109" width="36.28515625" bestFit="1" customWidth="1"/>
    <col min="110" max="110" width="41.140625" bestFit="1" customWidth="1"/>
    <col min="111" max="111" width="31" bestFit="1" customWidth="1"/>
    <col min="112" max="112" width="38" bestFit="1" customWidth="1"/>
    <col min="113" max="113" width="40.28515625" bestFit="1" customWidth="1"/>
    <col min="114" max="115" width="30.7109375" bestFit="1" customWidth="1"/>
    <col min="116" max="116" width="36.5703125" bestFit="1" customWidth="1"/>
    <col min="117" max="117" width="40.85546875" bestFit="1" customWidth="1"/>
    <col min="118" max="118" width="40" bestFit="1" customWidth="1"/>
    <col min="119" max="119" width="31.7109375" bestFit="1" customWidth="1"/>
    <col min="120" max="121" width="32.85546875" bestFit="1" customWidth="1"/>
    <col min="122" max="122" width="53.28515625" bestFit="1" customWidth="1"/>
    <col min="123" max="123" width="53.7109375" bestFit="1" customWidth="1"/>
    <col min="124" max="124" width="42.42578125" bestFit="1" customWidth="1"/>
    <col min="125" max="125" width="42.5703125" bestFit="1" customWidth="1"/>
    <col min="126" max="126" width="37.7109375" bestFit="1" customWidth="1"/>
    <col min="127" max="127" width="44.140625" bestFit="1" customWidth="1"/>
    <col min="128" max="128" width="37.5703125" bestFit="1" customWidth="1"/>
    <col min="129" max="129" width="44" bestFit="1" customWidth="1"/>
    <col min="130" max="130" width="37.28515625" bestFit="1" customWidth="1"/>
    <col min="131" max="131" width="43.7109375" bestFit="1" customWidth="1"/>
    <col min="132" max="132" width="38.140625" bestFit="1" customWidth="1"/>
    <col min="133" max="133" width="38" bestFit="1" customWidth="1"/>
    <col min="134" max="134" width="28.7109375" bestFit="1" customWidth="1"/>
    <col min="135" max="135" width="55.7109375" bestFit="1" customWidth="1"/>
    <col min="136" max="136" width="56.140625" bestFit="1" customWidth="1"/>
    <col min="137" max="137" width="38.28515625" bestFit="1" customWidth="1"/>
    <col min="138" max="138" width="40" bestFit="1" customWidth="1"/>
    <col min="139" max="139" width="36" bestFit="1" customWidth="1"/>
    <col min="140" max="140" width="28.7109375" bestFit="1" customWidth="1"/>
    <col min="141" max="141" width="44" bestFit="1" customWidth="1"/>
    <col min="142" max="142" width="45" bestFit="1" customWidth="1"/>
    <col min="143" max="143" width="45.7109375" bestFit="1" customWidth="1"/>
    <col min="144" max="144" width="46.85546875" bestFit="1" customWidth="1"/>
    <col min="145" max="145" width="42.5703125" bestFit="1" customWidth="1"/>
    <col min="146" max="146" width="45.28515625" bestFit="1" customWidth="1"/>
    <col min="147" max="147" width="44.7109375" bestFit="1" customWidth="1"/>
    <col min="148" max="148" width="45.42578125" bestFit="1" customWidth="1"/>
    <col min="149" max="149" width="44.85546875" bestFit="1" customWidth="1"/>
    <col min="150" max="150" width="35.140625" bestFit="1" customWidth="1"/>
    <col min="151" max="151" width="36.28515625" bestFit="1" customWidth="1"/>
    <col min="152" max="152" width="41.140625" bestFit="1" customWidth="1"/>
    <col min="153" max="153" width="31" bestFit="1" customWidth="1"/>
    <col min="154" max="154" width="38" bestFit="1" customWidth="1"/>
    <col min="155" max="155" width="40.28515625" bestFit="1" customWidth="1"/>
    <col min="156" max="157" width="30.7109375" bestFit="1" customWidth="1"/>
    <col min="158" max="158" width="36.5703125" bestFit="1" customWidth="1"/>
    <col min="159" max="159" width="40.85546875" bestFit="1" customWidth="1"/>
    <col min="160" max="160" width="40" bestFit="1" customWidth="1"/>
    <col min="161" max="161" width="31.7109375" bestFit="1" customWidth="1"/>
    <col min="162" max="163" width="32.85546875" bestFit="1" customWidth="1"/>
    <col min="164" max="164" width="53.28515625" bestFit="1" customWidth="1"/>
    <col min="165" max="165" width="53.7109375" bestFit="1" customWidth="1"/>
    <col min="166" max="166" width="42.42578125" bestFit="1" customWidth="1"/>
    <col min="167" max="167" width="42.5703125" bestFit="1" customWidth="1"/>
    <col min="168" max="168" width="37.7109375" bestFit="1" customWidth="1"/>
    <col min="169" max="169" width="44.140625" bestFit="1" customWidth="1"/>
    <col min="170" max="170" width="37.5703125" bestFit="1" customWidth="1"/>
    <col min="171" max="171" width="44" bestFit="1" customWidth="1"/>
    <col min="172" max="172" width="37.28515625" bestFit="1" customWidth="1"/>
    <col min="173" max="173" width="43.7109375" bestFit="1" customWidth="1"/>
    <col min="174" max="174" width="38.140625" bestFit="1" customWidth="1"/>
    <col min="175" max="175" width="38" bestFit="1" customWidth="1"/>
    <col min="176" max="176" width="28.7109375" bestFit="1" customWidth="1"/>
    <col min="177" max="177" width="55.7109375" bestFit="1" customWidth="1"/>
    <col min="178" max="178" width="56.140625" bestFit="1" customWidth="1"/>
    <col min="179" max="179" width="38.28515625" bestFit="1" customWidth="1"/>
    <col min="180" max="180" width="40" bestFit="1" customWidth="1"/>
    <col min="181" max="181" width="36" bestFit="1" customWidth="1"/>
    <col min="182" max="182" width="28.7109375" bestFit="1" customWidth="1"/>
    <col min="183" max="183" width="44" bestFit="1" customWidth="1"/>
    <col min="184" max="184" width="45" bestFit="1" customWidth="1"/>
    <col min="185" max="185" width="45.7109375" bestFit="1" customWidth="1"/>
    <col min="186" max="186" width="46.85546875" bestFit="1" customWidth="1"/>
    <col min="187" max="187" width="42.5703125" bestFit="1" customWidth="1"/>
    <col min="188" max="188" width="45.28515625" bestFit="1" customWidth="1"/>
    <col min="189" max="189" width="44.7109375" bestFit="1" customWidth="1"/>
    <col min="190" max="190" width="45.42578125" bestFit="1" customWidth="1"/>
    <col min="191" max="191" width="44.85546875" bestFit="1" customWidth="1"/>
    <col min="192" max="192" width="35.140625" bestFit="1" customWidth="1"/>
    <col min="193" max="193" width="36.28515625" bestFit="1" customWidth="1"/>
    <col min="194" max="194" width="41.140625" bestFit="1" customWidth="1"/>
    <col min="195" max="195" width="31" bestFit="1" customWidth="1"/>
    <col min="196" max="196" width="38" bestFit="1" customWidth="1"/>
    <col min="197" max="197" width="40.28515625" bestFit="1" customWidth="1"/>
    <col min="198" max="199" width="30.7109375" bestFit="1" customWidth="1"/>
    <col min="200" max="200" width="36.5703125" bestFit="1" customWidth="1"/>
    <col min="201" max="201" width="40.85546875" bestFit="1" customWidth="1"/>
    <col min="202" max="202" width="40" bestFit="1" customWidth="1"/>
    <col min="203" max="203" width="31.7109375" bestFit="1" customWidth="1"/>
    <col min="204" max="205" width="32.85546875" bestFit="1" customWidth="1"/>
    <col min="206" max="206" width="53.28515625" bestFit="1" customWidth="1"/>
    <col min="207" max="207" width="53.7109375" bestFit="1" customWidth="1"/>
    <col min="208" max="208" width="42.42578125" bestFit="1" customWidth="1"/>
    <col min="209" max="209" width="42.5703125" bestFit="1" customWidth="1"/>
    <col min="210" max="210" width="37.7109375" bestFit="1" customWidth="1"/>
    <col min="211" max="211" width="44.140625" bestFit="1" customWidth="1"/>
    <col min="212" max="212" width="37.5703125" bestFit="1" customWidth="1"/>
    <col min="213" max="213" width="44" bestFit="1" customWidth="1"/>
    <col min="214" max="214" width="37.28515625" bestFit="1" customWidth="1"/>
    <col min="215" max="215" width="43.7109375" bestFit="1" customWidth="1"/>
    <col min="216" max="216" width="38.140625" bestFit="1" customWidth="1"/>
    <col min="217" max="217" width="38" bestFit="1" customWidth="1"/>
    <col min="218" max="218" width="28.7109375" bestFit="1" customWidth="1"/>
    <col min="219" max="219" width="55.7109375" bestFit="1" customWidth="1"/>
    <col min="220" max="220" width="56.140625" bestFit="1" customWidth="1"/>
    <col min="221" max="221" width="38.28515625" bestFit="1" customWidth="1"/>
    <col min="222" max="222" width="40" bestFit="1" customWidth="1"/>
    <col min="223" max="223" width="36" bestFit="1" customWidth="1"/>
    <col min="224" max="224" width="28.7109375" bestFit="1" customWidth="1"/>
    <col min="225" max="225" width="44" bestFit="1" customWidth="1"/>
    <col min="226" max="226" width="45" bestFit="1" customWidth="1"/>
    <col min="227" max="227" width="45.7109375" bestFit="1" customWidth="1"/>
    <col min="228" max="228" width="46.85546875" bestFit="1" customWidth="1"/>
    <col min="229" max="229" width="42.5703125" bestFit="1" customWidth="1"/>
    <col min="230" max="230" width="45.28515625" bestFit="1" customWidth="1"/>
    <col min="231" max="231" width="44.7109375" bestFit="1" customWidth="1"/>
    <col min="232" max="232" width="45.42578125" bestFit="1" customWidth="1"/>
    <col min="233" max="233" width="44.85546875" bestFit="1" customWidth="1"/>
    <col min="234" max="234" width="35.140625" bestFit="1" customWidth="1"/>
    <col min="235" max="235" width="36.28515625" bestFit="1" customWidth="1"/>
    <col min="236" max="236" width="41.140625" bestFit="1" customWidth="1"/>
    <col min="237" max="237" width="31" bestFit="1" customWidth="1"/>
    <col min="238" max="238" width="38" bestFit="1" customWidth="1"/>
    <col min="239" max="239" width="40.28515625" bestFit="1" customWidth="1"/>
    <col min="240" max="241" width="30.7109375" bestFit="1" customWidth="1"/>
    <col min="242" max="242" width="36.5703125" bestFit="1" customWidth="1"/>
    <col min="243" max="243" width="40.85546875" bestFit="1" customWidth="1"/>
    <col min="244" max="244" width="40" bestFit="1" customWidth="1"/>
    <col min="245" max="245" width="31.7109375" bestFit="1" customWidth="1"/>
    <col min="246" max="247" width="32.85546875" bestFit="1" customWidth="1"/>
    <col min="248" max="248" width="53.28515625" bestFit="1" customWidth="1"/>
    <col min="249" max="249" width="53.7109375" bestFit="1" customWidth="1"/>
    <col min="250" max="250" width="42.42578125" bestFit="1" customWidth="1"/>
    <col min="251" max="251" width="42.5703125" bestFit="1" customWidth="1"/>
    <col min="252" max="252" width="37.7109375" bestFit="1" customWidth="1"/>
    <col min="253" max="253" width="44.140625" bestFit="1" customWidth="1"/>
    <col min="254" max="254" width="37.5703125" bestFit="1" customWidth="1"/>
    <col min="255" max="255" width="44" bestFit="1" customWidth="1"/>
    <col min="256" max="256" width="37.28515625" bestFit="1" customWidth="1"/>
    <col min="257" max="257" width="43.7109375" bestFit="1" customWidth="1"/>
    <col min="258" max="258" width="38.140625" bestFit="1" customWidth="1"/>
    <col min="259" max="259" width="38" bestFit="1" customWidth="1"/>
    <col min="260" max="260" width="28.7109375" bestFit="1" customWidth="1"/>
    <col min="261" max="261" width="55.7109375" bestFit="1" customWidth="1"/>
    <col min="262" max="262" width="56.140625" bestFit="1" customWidth="1"/>
    <col min="263" max="263" width="38.28515625" bestFit="1" customWidth="1"/>
    <col min="264" max="264" width="40" bestFit="1" customWidth="1"/>
    <col min="265" max="265" width="25.7109375" bestFit="1" customWidth="1"/>
    <col min="266" max="266" width="18.42578125" bestFit="1" customWidth="1"/>
    <col min="267" max="267" width="33.5703125" bestFit="1" customWidth="1"/>
    <col min="268" max="268" width="34.7109375" bestFit="1" customWidth="1"/>
    <col min="269" max="269" width="35.42578125" bestFit="1" customWidth="1"/>
    <col min="270" max="270" width="36.42578125" bestFit="1" customWidth="1"/>
    <col min="271" max="271" width="32.140625" bestFit="1" customWidth="1"/>
    <col min="272" max="272" width="35" bestFit="1" customWidth="1"/>
    <col min="273" max="273" width="34.42578125" bestFit="1" customWidth="1"/>
    <col min="274" max="274" width="35.140625" bestFit="1" customWidth="1"/>
    <col min="275" max="275" width="34.5703125" bestFit="1" customWidth="1"/>
    <col min="276" max="276" width="24.7109375" bestFit="1" customWidth="1"/>
    <col min="277" max="277" width="26" bestFit="1" customWidth="1"/>
    <col min="278" max="278" width="30.85546875" bestFit="1" customWidth="1"/>
    <col min="279" max="279" width="20.5703125" bestFit="1" customWidth="1"/>
    <col min="280" max="280" width="27.5703125" bestFit="1" customWidth="1"/>
    <col min="281" max="281" width="30" bestFit="1" customWidth="1"/>
    <col min="282" max="283" width="20.28515625" bestFit="1" customWidth="1"/>
    <col min="284" max="284" width="26.28515625" bestFit="1" customWidth="1"/>
    <col min="285" max="285" width="30.5703125" bestFit="1" customWidth="1"/>
    <col min="286" max="286" width="29.7109375" bestFit="1" customWidth="1"/>
    <col min="287" max="287" width="21.42578125" bestFit="1" customWidth="1"/>
    <col min="288" max="289" width="22.5703125" bestFit="1" customWidth="1"/>
    <col min="290" max="290" width="43" bestFit="1" customWidth="1"/>
    <col min="291" max="291" width="43.42578125" bestFit="1" customWidth="1"/>
    <col min="292" max="292" width="28.42578125" bestFit="1" customWidth="1"/>
    <col min="293" max="293" width="27.42578125" bestFit="1" customWidth="1"/>
    <col min="294" max="294" width="33.85546875" bestFit="1" customWidth="1"/>
    <col min="295" max="295" width="27.28515625" bestFit="1" customWidth="1"/>
    <col min="296" max="296" width="33.5703125" bestFit="1" customWidth="1"/>
    <col min="297" max="297" width="27" bestFit="1" customWidth="1"/>
    <col min="298" max="298" width="33.28515625" bestFit="1" customWidth="1"/>
    <col min="299" max="299" width="27.7109375" bestFit="1" customWidth="1"/>
    <col min="300" max="300" width="27.5703125" bestFit="1" customWidth="1"/>
    <col min="301" max="301" width="18.42578125" bestFit="1" customWidth="1"/>
    <col min="302" max="302" width="45.28515625" bestFit="1" customWidth="1"/>
    <col min="303" max="303" width="45.7109375" bestFit="1" customWidth="1"/>
    <col min="304" max="304" width="27.85546875" bestFit="1" customWidth="1"/>
    <col min="305" max="305" width="29.7109375" bestFit="1" customWidth="1"/>
  </cols>
  <sheetData>
    <row r="1" spans="1:30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437</v>
      </c>
      <c r="L1" t="s">
        <v>438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4" t="s">
        <v>86</v>
      </c>
      <c r="CL1" s="4" t="s">
        <v>87</v>
      </c>
      <c r="CM1" s="4" t="s">
        <v>88</v>
      </c>
      <c r="CN1" s="4" t="s">
        <v>89</v>
      </c>
      <c r="CO1" s="4" t="s">
        <v>90</v>
      </c>
      <c r="CP1" s="4" t="s">
        <v>91</v>
      </c>
      <c r="CQ1" s="4" t="s">
        <v>92</v>
      </c>
      <c r="CR1" s="4" t="s">
        <v>93</v>
      </c>
      <c r="CS1" s="5" t="s">
        <v>94</v>
      </c>
      <c r="CT1" s="5" t="s">
        <v>95</v>
      </c>
      <c r="CU1" s="5" t="s">
        <v>96</v>
      </c>
      <c r="CV1" s="5" t="s">
        <v>97</v>
      </c>
      <c r="CW1" s="5" t="s">
        <v>98</v>
      </c>
      <c r="CX1" s="5" t="s">
        <v>99</v>
      </c>
      <c r="CY1" s="5" t="s">
        <v>100</v>
      </c>
      <c r="CZ1" s="5" t="s">
        <v>101</v>
      </c>
      <c r="DA1" s="5" t="s">
        <v>102</v>
      </c>
      <c r="DB1" s="5" t="s">
        <v>103</v>
      </c>
      <c r="DC1" s="5" t="s">
        <v>104</v>
      </c>
      <c r="DD1" s="5" t="s">
        <v>105</v>
      </c>
      <c r="DE1" s="5" t="s">
        <v>106</v>
      </c>
      <c r="DF1" s="5" t="s">
        <v>107</v>
      </c>
      <c r="DG1" s="5" t="s">
        <v>108</v>
      </c>
      <c r="DH1" s="5" t="s">
        <v>109</v>
      </c>
      <c r="DI1" s="5" t="s">
        <v>110</v>
      </c>
      <c r="DJ1" s="5" t="s">
        <v>111</v>
      </c>
      <c r="DK1" s="5" t="s">
        <v>112</v>
      </c>
      <c r="DL1" s="5" t="s">
        <v>113</v>
      </c>
      <c r="DM1" s="5" t="s">
        <v>114</v>
      </c>
      <c r="DN1" s="5" t="s">
        <v>115</v>
      </c>
      <c r="DO1" s="5" t="s">
        <v>116</v>
      </c>
      <c r="DP1" s="5" t="s">
        <v>117</v>
      </c>
      <c r="DQ1" s="5" t="s">
        <v>118</v>
      </c>
      <c r="DR1" s="5" t="s">
        <v>119</v>
      </c>
      <c r="DS1" s="5" t="s">
        <v>120</v>
      </c>
      <c r="DT1" s="5" t="s">
        <v>121</v>
      </c>
      <c r="DU1" s="5" t="s">
        <v>122</v>
      </c>
      <c r="DV1" s="5" t="s">
        <v>123</v>
      </c>
      <c r="DW1" s="5" t="s">
        <v>124</v>
      </c>
      <c r="DX1" s="5" t="s">
        <v>125</v>
      </c>
      <c r="DY1" s="5" t="s">
        <v>126</v>
      </c>
      <c r="DZ1" s="5" t="s">
        <v>127</v>
      </c>
      <c r="EA1" s="5" t="s">
        <v>128</v>
      </c>
      <c r="EB1" s="5" t="s">
        <v>129</v>
      </c>
      <c r="EC1" s="5" t="s">
        <v>130</v>
      </c>
      <c r="ED1" s="5" t="s">
        <v>131</v>
      </c>
      <c r="EE1" s="5" t="s">
        <v>132</v>
      </c>
      <c r="EF1" s="5" t="s">
        <v>133</v>
      </c>
      <c r="EG1" s="5" t="s">
        <v>134</v>
      </c>
      <c r="EH1" s="5" t="s">
        <v>135</v>
      </c>
      <c r="EI1" s="7" t="s">
        <v>136</v>
      </c>
      <c r="EJ1" s="7" t="s">
        <v>137</v>
      </c>
      <c r="EK1" s="7" t="s">
        <v>138</v>
      </c>
      <c r="EL1" s="7" t="s">
        <v>139</v>
      </c>
      <c r="EM1" s="7" t="s">
        <v>140</v>
      </c>
      <c r="EN1" s="7" t="s">
        <v>141</v>
      </c>
      <c r="EO1" s="7" t="s">
        <v>142</v>
      </c>
      <c r="EP1" s="7" t="s">
        <v>143</v>
      </c>
      <c r="EQ1" s="7" t="s">
        <v>144</v>
      </c>
      <c r="ER1" s="7" t="s">
        <v>145</v>
      </c>
      <c r="ES1" s="7" t="s">
        <v>146</v>
      </c>
      <c r="ET1" s="7" t="s">
        <v>147</v>
      </c>
      <c r="EU1" s="7" t="s">
        <v>148</v>
      </c>
      <c r="EV1" s="7" t="s">
        <v>149</v>
      </c>
      <c r="EW1" s="7" t="s">
        <v>150</v>
      </c>
      <c r="EX1" s="7" t="s">
        <v>151</v>
      </c>
      <c r="EY1" s="7" t="s">
        <v>152</v>
      </c>
      <c r="EZ1" s="7" t="s">
        <v>153</v>
      </c>
      <c r="FA1" s="7" t="s">
        <v>154</v>
      </c>
      <c r="FB1" s="7" t="s">
        <v>155</v>
      </c>
      <c r="FC1" s="7" t="s">
        <v>156</v>
      </c>
      <c r="FD1" s="7" t="s">
        <v>157</v>
      </c>
      <c r="FE1" s="7" t="s">
        <v>158</v>
      </c>
      <c r="FF1" s="7" t="s">
        <v>159</v>
      </c>
      <c r="FG1" s="7" t="s">
        <v>160</v>
      </c>
      <c r="FH1" s="7" t="s">
        <v>161</v>
      </c>
      <c r="FI1" s="7" t="s">
        <v>162</v>
      </c>
      <c r="FJ1" s="7" t="s">
        <v>163</v>
      </c>
      <c r="FK1" s="7" t="s">
        <v>164</v>
      </c>
      <c r="FL1" s="7" t="s">
        <v>165</v>
      </c>
      <c r="FM1" s="7" t="s">
        <v>166</v>
      </c>
      <c r="FN1" s="7" t="s">
        <v>167</v>
      </c>
      <c r="FO1" s="7" t="s">
        <v>168</v>
      </c>
      <c r="FP1" s="7" t="s">
        <v>169</v>
      </c>
      <c r="FQ1" s="7" t="s">
        <v>170</v>
      </c>
      <c r="FR1" s="7" t="s">
        <v>171</v>
      </c>
      <c r="FS1" s="7" t="s">
        <v>172</v>
      </c>
      <c r="FT1" s="7" t="s">
        <v>173</v>
      </c>
      <c r="FU1" s="7" t="s">
        <v>174</v>
      </c>
      <c r="FV1" s="7" t="s">
        <v>175</v>
      </c>
      <c r="FW1" s="7" t="s">
        <v>176</v>
      </c>
      <c r="FX1" s="7" t="s">
        <v>177</v>
      </c>
      <c r="FY1" s="9" t="s">
        <v>178</v>
      </c>
      <c r="FZ1" s="9" t="s">
        <v>179</v>
      </c>
      <c r="GA1" s="9" t="s">
        <v>180</v>
      </c>
      <c r="GB1" s="9" t="s">
        <v>181</v>
      </c>
      <c r="GC1" s="9" t="s">
        <v>182</v>
      </c>
      <c r="GD1" s="9" t="s">
        <v>183</v>
      </c>
      <c r="GE1" s="9" t="s">
        <v>184</v>
      </c>
      <c r="GF1" s="9" t="s">
        <v>185</v>
      </c>
      <c r="GG1" s="9" t="s">
        <v>186</v>
      </c>
      <c r="GH1" s="9" t="s">
        <v>187</v>
      </c>
      <c r="GI1" s="9" t="s">
        <v>188</v>
      </c>
      <c r="GJ1" s="9" t="s">
        <v>189</v>
      </c>
      <c r="GK1" s="9" t="s">
        <v>190</v>
      </c>
      <c r="GL1" s="9" t="s">
        <v>191</v>
      </c>
      <c r="GM1" s="9" t="s">
        <v>192</v>
      </c>
      <c r="GN1" s="9" t="s">
        <v>193</v>
      </c>
      <c r="GO1" s="9" t="s">
        <v>194</v>
      </c>
      <c r="GP1" s="9" t="s">
        <v>195</v>
      </c>
      <c r="GQ1" s="9" t="s">
        <v>196</v>
      </c>
      <c r="GR1" s="9" t="s">
        <v>197</v>
      </c>
      <c r="GS1" s="9" t="s">
        <v>198</v>
      </c>
      <c r="GT1" s="9" t="s">
        <v>199</v>
      </c>
      <c r="GU1" s="9" t="s">
        <v>200</v>
      </c>
      <c r="GV1" s="9" t="s">
        <v>201</v>
      </c>
      <c r="GW1" s="9" t="s">
        <v>202</v>
      </c>
      <c r="GX1" s="9" t="s">
        <v>203</v>
      </c>
      <c r="GY1" s="9" t="s">
        <v>204</v>
      </c>
      <c r="GZ1" s="9" t="s">
        <v>205</v>
      </c>
      <c r="HA1" s="9" t="s">
        <v>206</v>
      </c>
      <c r="HB1" s="9" t="s">
        <v>207</v>
      </c>
      <c r="HC1" s="9" t="s">
        <v>208</v>
      </c>
      <c r="HD1" s="9" t="s">
        <v>209</v>
      </c>
      <c r="HE1" s="9" t="s">
        <v>210</v>
      </c>
      <c r="HF1" s="9" t="s">
        <v>211</v>
      </c>
      <c r="HG1" s="9" t="s">
        <v>212</v>
      </c>
      <c r="HH1" s="9" t="s">
        <v>213</v>
      </c>
      <c r="HI1" s="9" t="s">
        <v>214</v>
      </c>
      <c r="HJ1" s="9" t="s">
        <v>215</v>
      </c>
      <c r="HK1" s="9" t="s">
        <v>216</v>
      </c>
      <c r="HL1" s="9" t="s">
        <v>217</v>
      </c>
      <c r="HM1" s="9" t="s">
        <v>218</v>
      </c>
      <c r="HN1" s="9" t="s">
        <v>219</v>
      </c>
      <c r="HO1" s="10" t="s">
        <v>220</v>
      </c>
      <c r="HP1" s="10" t="s">
        <v>221</v>
      </c>
      <c r="HQ1" s="10" t="s">
        <v>222</v>
      </c>
      <c r="HR1" s="10" t="s">
        <v>223</v>
      </c>
      <c r="HS1" s="10" t="s">
        <v>224</v>
      </c>
      <c r="HT1" s="10" t="s">
        <v>225</v>
      </c>
      <c r="HU1" s="10" t="s">
        <v>226</v>
      </c>
      <c r="HV1" s="10" t="s">
        <v>227</v>
      </c>
      <c r="HW1" s="10" t="s">
        <v>228</v>
      </c>
      <c r="HX1" s="10" t="s">
        <v>229</v>
      </c>
      <c r="HY1" s="10" t="s">
        <v>230</v>
      </c>
      <c r="HZ1" s="10" t="s">
        <v>231</v>
      </c>
      <c r="IA1" s="10" t="s">
        <v>232</v>
      </c>
      <c r="IB1" s="10" t="s">
        <v>233</v>
      </c>
      <c r="IC1" s="10" t="s">
        <v>234</v>
      </c>
      <c r="ID1" s="10" t="s">
        <v>235</v>
      </c>
      <c r="IE1" s="10" t="s">
        <v>236</v>
      </c>
      <c r="IF1" s="10" t="s">
        <v>237</v>
      </c>
      <c r="IG1" s="10" t="s">
        <v>238</v>
      </c>
      <c r="IH1" s="10" t="s">
        <v>239</v>
      </c>
      <c r="II1" s="10" t="s">
        <v>240</v>
      </c>
      <c r="IJ1" s="10" t="s">
        <v>241</v>
      </c>
      <c r="IK1" s="10" t="s">
        <v>242</v>
      </c>
      <c r="IL1" s="10" t="s">
        <v>243</v>
      </c>
      <c r="IM1" s="10" t="s">
        <v>244</v>
      </c>
      <c r="IN1" s="10" t="s">
        <v>245</v>
      </c>
      <c r="IO1" s="10" t="s">
        <v>246</v>
      </c>
      <c r="IP1" s="10" t="s">
        <v>247</v>
      </c>
      <c r="IQ1" s="10" t="s">
        <v>248</v>
      </c>
      <c r="IR1" s="10" t="s">
        <v>249</v>
      </c>
      <c r="IS1" s="10" t="s">
        <v>250</v>
      </c>
      <c r="IT1" s="10" t="s">
        <v>251</v>
      </c>
      <c r="IU1" s="10" t="s">
        <v>252</v>
      </c>
      <c r="IV1" s="10" t="s">
        <v>253</v>
      </c>
      <c r="IW1" s="10" t="s">
        <v>254</v>
      </c>
      <c r="IX1" s="10" t="s">
        <v>255</v>
      </c>
      <c r="IY1" s="10" t="s">
        <v>256</v>
      </c>
      <c r="IZ1" s="10" t="s">
        <v>257</v>
      </c>
      <c r="JA1" s="10" t="s">
        <v>258</v>
      </c>
      <c r="JB1" s="10" t="s">
        <v>259</v>
      </c>
      <c r="JC1" s="10" t="s">
        <v>260</v>
      </c>
      <c r="JD1" s="10" t="s">
        <v>261</v>
      </c>
      <c r="JE1" s="11" t="s">
        <v>262</v>
      </c>
      <c r="JF1" s="11" t="s">
        <v>263</v>
      </c>
      <c r="JG1" s="11" t="s">
        <v>264</v>
      </c>
      <c r="JH1" s="11" t="s">
        <v>265</v>
      </c>
      <c r="JI1" s="11" t="s">
        <v>266</v>
      </c>
      <c r="JJ1" s="11" t="s">
        <v>267</v>
      </c>
      <c r="JK1" s="11" t="s">
        <v>268</v>
      </c>
      <c r="JL1" s="11" t="s">
        <v>269</v>
      </c>
      <c r="JM1" s="11" t="s">
        <v>270</v>
      </c>
      <c r="JN1" s="11" t="s">
        <v>271</v>
      </c>
      <c r="JO1" s="11" t="s">
        <v>272</v>
      </c>
      <c r="JP1" s="11" t="s">
        <v>273</v>
      </c>
      <c r="JQ1" s="11" t="s">
        <v>274</v>
      </c>
      <c r="JR1" s="11" t="s">
        <v>275</v>
      </c>
      <c r="JS1" s="11" t="s">
        <v>276</v>
      </c>
      <c r="JT1" s="11" t="s">
        <v>277</v>
      </c>
      <c r="JU1" s="11" t="s">
        <v>278</v>
      </c>
      <c r="JV1" s="11" t="s">
        <v>279</v>
      </c>
      <c r="JW1" s="11" t="s">
        <v>280</v>
      </c>
      <c r="JX1" s="11" t="s">
        <v>281</v>
      </c>
      <c r="JY1" s="11" t="s">
        <v>282</v>
      </c>
      <c r="JZ1" s="11" t="s">
        <v>283</v>
      </c>
      <c r="KA1" s="11" t="s">
        <v>284</v>
      </c>
      <c r="KB1" s="11" t="s">
        <v>285</v>
      </c>
      <c r="KC1" s="11" t="s">
        <v>286</v>
      </c>
      <c r="KD1" s="11" t="s">
        <v>287</v>
      </c>
      <c r="KE1" s="11" t="s">
        <v>288</v>
      </c>
      <c r="KF1" s="11" t="s">
        <v>289</v>
      </c>
      <c r="KG1" s="11" t="s">
        <v>290</v>
      </c>
      <c r="KH1" s="11" t="s">
        <v>291</v>
      </c>
      <c r="KI1" s="11" t="s">
        <v>292</v>
      </c>
      <c r="KJ1" s="11" t="s">
        <v>293</v>
      </c>
      <c r="KK1" s="11" t="s">
        <v>294</v>
      </c>
      <c r="KL1" s="11" t="s">
        <v>295</v>
      </c>
      <c r="KM1" s="11" t="s">
        <v>296</v>
      </c>
      <c r="KN1" s="11" t="s">
        <v>297</v>
      </c>
      <c r="KO1" s="11" t="s">
        <v>298</v>
      </c>
      <c r="KP1" s="11" t="s">
        <v>299</v>
      </c>
      <c r="KQ1" s="11" t="s">
        <v>300</v>
      </c>
      <c r="KR1" s="11" t="s">
        <v>301</v>
      </c>
      <c r="KS1" s="11" t="s">
        <v>302</v>
      </c>
    </row>
    <row r="2" spans="1:305" x14ac:dyDescent="0.25">
      <c r="A2">
        <v>35</v>
      </c>
      <c r="B2" t="s">
        <v>360</v>
      </c>
      <c r="C2" t="s">
        <v>315</v>
      </c>
      <c r="D2" t="s">
        <v>345</v>
      </c>
      <c r="E2" t="s">
        <v>334</v>
      </c>
      <c r="F2" t="s">
        <v>335</v>
      </c>
      <c r="G2" t="s">
        <v>306</v>
      </c>
      <c r="H2">
        <v>1</v>
      </c>
      <c r="I2">
        <v>1</v>
      </c>
      <c r="J2" s="1">
        <v>44340.58929398148</v>
      </c>
      <c r="K2" s="2">
        <f>ROUNDDOWN(J2-"04/05/2021 12:00 AM", 0)</f>
        <v>20</v>
      </c>
      <c r="L2" s="2">
        <f>N2+BD2+CT2+EJ2+FZ2+HP2+JF2</f>
        <v>81313</v>
      </c>
      <c r="M2" s="3" t="s">
        <v>307</v>
      </c>
      <c r="N2" s="3">
        <v>11177</v>
      </c>
      <c r="O2" s="3">
        <v>133741400</v>
      </c>
      <c r="P2" s="3">
        <v>20831380</v>
      </c>
      <c r="Q2" s="3">
        <v>1.0705709999999999</v>
      </c>
      <c r="R2" s="3">
        <v>0.1667506</v>
      </c>
      <c r="S2" s="3">
        <v>6.4201920000000001</v>
      </c>
      <c r="T2" s="3">
        <v>11177</v>
      </c>
      <c r="U2" s="3">
        <v>1</v>
      </c>
      <c r="V2" s="3">
        <v>0</v>
      </c>
      <c r="W2" s="3">
        <v>0</v>
      </c>
      <c r="X2" s="3">
        <v>6446</v>
      </c>
      <c r="Y2" s="3">
        <v>3717.5369999999998</v>
      </c>
      <c r="Z2" s="3">
        <v>0.57672009999999996</v>
      </c>
      <c r="AA2" s="3">
        <v>411.54590000000002</v>
      </c>
      <c r="AB2" s="3">
        <v>7784.7089999999998</v>
      </c>
      <c r="AC2" s="3">
        <v>1.295112</v>
      </c>
      <c r="AD2" s="3">
        <v>1262.375</v>
      </c>
      <c r="AE2" s="3">
        <v>2799.76</v>
      </c>
      <c r="AF2" s="3">
        <v>0.16868140000000001</v>
      </c>
      <c r="AG2" s="3">
        <v>66261</v>
      </c>
      <c r="AH2" s="3">
        <v>1021.221</v>
      </c>
      <c r="AI2" s="3">
        <v>0.53357940000000004</v>
      </c>
      <c r="AJ2" s="3">
        <v>253</v>
      </c>
      <c r="AK2" s="3">
        <v>408</v>
      </c>
      <c r="AL2" s="3">
        <v>10832</v>
      </c>
      <c r="AM2" s="3">
        <v>0.96913300000000002</v>
      </c>
      <c r="AN2" s="3">
        <v>495</v>
      </c>
      <c r="AO2" s="3">
        <v>0</v>
      </c>
      <c r="AP2" s="3">
        <v>73.754409999999993</v>
      </c>
      <c r="AQ2" s="3">
        <v>23.37424</v>
      </c>
      <c r="AR2" s="3">
        <v>73.754409999999993</v>
      </c>
      <c r="AS2" s="3">
        <v>23.37424</v>
      </c>
      <c r="AT2" s="3">
        <v>73.754409999999993</v>
      </c>
      <c r="AU2" s="3">
        <v>23.37424</v>
      </c>
      <c r="AV2" s="3">
        <v>411.54610000000002</v>
      </c>
      <c r="AW2" s="3">
        <v>84468.66</v>
      </c>
      <c r="AX2" s="3">
        <v>5422.0010000000002</v>
      </c>
      <c r="AY2" s="3">
        <v>345</v>
      </c>
      <c r="AZ2" s="3">
        <v>3.0866959999999999E-2</v>
      </c>
      <c r="BA2" s="3">
        <v>154572800</v>
      </c>
      <c r="BB2" s="3">
        <v>1.237322</v>
      </c>
      <c r="BC2" s="4" t="s">
        <v>308</v>
      </c>
      <c r="BD2" s="4">
        <v>10355</v>
      </c>
      <c r="BE2" s="4">
        <v>118034000</v>
      </c>
      <c r="BF2" s="4">
        <v>5876456</v>
      </c>
      <c r="BG2" s="4">
        <v>1.1007960000000001</v>
      </c>
      <c r="BH2" s="4">
        <v>5.480438E-2</v>
      </c>
      <c r="BI2" s="4">
        <v>20.085909999999998</v>
      </c>
      <c r="BJ2" s="4">
        <v>10355</v>
      </c>
      <c r="BK2" s="4">
        <v>1</v>
      </c>
      <c r="BL2" s="4">
        <v>0</v>
      </c>
      <c r="BM2" s="4">
        <v>0</v>
      </c>
      <c r="BN2" s="4">
        <v>5253</v>
      </c>
      <c r="BO2" s="4">
        <v>2664.8009999999999</v>
      </c>
      <c r="BP2" s="4">
        <v>0.50729109999999999</v>
      </c>
      <c r="BQ2" s="4">
        <v>412.83530000000002</v>
      </c>
      <c r="BR2" s="4">
        <v>3019.924</v>
      </c>
      <c r="BS2" s="4">
        <v>0.69254139999999997</v>
      </c>
      <c r="BT2" s="4">
        <v>1270.6410000000001</v>
      </c>
      <c r="BU2" s="4">
        <v>2797.7370000000001</v>
      </c>
      <c r="BV2" s="4">
        <v>0.25318469999999998</v>
      </c>
      <c r="BW2" s="4">
        <v>40899</v>
      </c>
      <c r="BX2" s="4">
        <v>914.37840000000006</v>
      </c>
      <c r="BY2" s="4">
        <v>0.81929640000000004</v>
      </c>
      <c r="BZ2" s="4">
        <v>180</v>
      </c>
      <c r="CA2" s="4">
        <v>409</v>
      </c>
      <c r="CB2" s="4">
        <v>10151</v>
      </c>
      <c r="CC2" s="4">
        <v>0.98029940000000004</v>
      </c>
      <c r="CD2" s="4">
        <v>496</v>
      </c>
      <c r="CE2" s="4">
        <v>0</v>
      </c>
      <c r="CF2" s="4">
        <v>73.326899999999995</v>
      </c>
      <c r="CG2" s="4">
        <v>19.103380000000001</v>
      </c>
      <c r="CH2" s="4">
        <v>73.326899999999995</v>
      </c>
      <c r="CI2" s="4">
        <v>19.103380000000001</v>
      </c>
      <c r="CJ2" s="4">
        <v>73.326899999999995</v>
      </c>
      <c r="CK2" s="4">
        <v>19.103380000000001</v>
      </c>
      <c r="CL2" s="4">
        <v>412.83550000000002</v>
      </c>
      <c r="CM2" s="4">
        <v>59235.93</v>
      </c>
      <c r="CN2" s="4">
        <v>880.72839999999997</v>
      </c>
      <c r="CO2" s="4">
        <v>204</v>
      </c>
      <c r="CP2" s="4">
        <v>1.970063E-2</v>
      </c>
      <c r="CQ2" s="4">
        <v>123910400</v>
      </c>
      <c r="CR2" s="4">
        <v>1.1556</v>
      </c>
      <c r="CS2" s="5" t="s">
        <v>309</v>
      </c>
      <c r="CT2" s="5">
        <v>17106</v>
      </c>
      <c r="CU2" s="5">
        <v>182514300</v>
      </c>
      <c r="CV2" s="5">
        <v>70799930</v>
      </c>
      <c r="CW2" s="5">
        <v>0.62373469999999998</v>
      </c>
      <c r="CX2" s="5">
        <v>0.2419557</v>
      </c>
      <c r="CY2" s="5">
        <v>2.5778880000000002</v>
      </c>
      <c r="CZ2" s="5">
        <v>11859</v>
      </c>
      <c r="DA2" s="5">
        <v>0.69326549999999998</v>
      </c>
      <c r="DB2" s="5">
        <v>5247</v>
      </c>
      <c r="DC2" s="5">
        <v>0.30673450000000002</v>
      </c>
      <c r="DD2" s="5">
        <v>5212</v>
      </c>
      <c r="DE2" s="5">
        <v>1588.0360000000001</v>
      </c>
      <c r="DF2" s="5">
        <v>0.30468840000000003</v>
      </c>
      <c r="DG2" s="5">
        <v>430.88979999999998</v>
      </c>
      <c r="DH2" s="5">
        <v>8008.2790000000005</v>
      </c>
      <c r="DI2" s="5">
        <v>1.120395</v>
      </c>
      <c r="DJ2" s="5">
        <v>1032.1130000000001</v>
      </c>
      <c r="DK2" s="5">
        <v>2752.13</v>
      </c>
      <c r="DL2" s="5">
        <v>0.1943356</v>
      </c>
      <c r="DM2" s="5">
        <v>88023</v>
      </c>
      <c r="DN2" s="5">
        <v>1151.5409999999999</v>
      </c>
      <c r="DO2" s="5">
        <v>0.19449069999999999</v>
      </c>
      <c r="DP2" s="5">
        <v>343</v>
      </c>
      <c r="DQ2" s="5">
        <v>385</v>
      </c>
      <c r="DR2" s="5">
        <v>17086</v>
      </c>
      <c r="DS2" s="5">
        <v>0.99883080000000002</v>
      </c>
      <c r="DT2" s="5">
        <v>200</v>
      </c>
      <c r="DU2" s="5">
        <v>184</v>
      </c>
      <c r="DV2" s="5">
        <v>77.149420000000006</v>
      </c>
      <c r="DW2" s="5">
        <v>18.335750000000001</v>
      </c>
      <c r="DX2" s="5">
        <v>77.149420000000006</v>
      </c>
      <c r="DY2" s="5">
        <v>18.335750000000001</v>
      </c>
      <c r="DZ2" s="5">
        <v>77.149420000000006</v>
      </c>
      <c r="EA2" s="5">
        <v>18.335750000000001</v>
      </c>
      <c r="EB2" s="5">
        <v>434.97570000000002</v>
      </c>
      <c r="EC2" s="5">
        <v>112930.8</v>
      </c>
      <c r="ED2" s="5">
        <v>3749.125</v>
      </c>
      <c r="EE2" s="5">
        <v>20</v>
      </c>
      <c r="EF2" s="5">
        <v>1.1691799999999999E-3</v>
      </c>
      <c r="EG2" s="5">
        <v>253314200</v>
      </c>
      <c r="EH2" s="5">
        <v>0.86569039999999997</v>
      </c>
      <c r="EI2" s="7" t="s">
        <v>310</v>
      </c>
      <c r="EJ2" s="7">
        <v>15960</v>
      </c>
      <c r="EK2" s="7">
        <v>191041400</v>
      </c>
      <c r="EL2" s="7">
        <v>31884540</v>
      </c>
      <c r="EM2" s="7">
        <v>0.75000069999999996</v>
      </c>
      <c r="EN2" s="7">
        <v>0.12517410000000001</v>
      </c>
      <c r="EO2" s="7">
        <v>5.9916619999999998</v>
      </c>
      <c r="EP2" s="7">
        <v>11025</v>
      </c>
      <c r="EQ2" s="7">
        <v>0.69078949999999995</v>
      </c>
      <c r="ER2" s="7">
        <v>4935</v>
      </c>
      <c r="ES2" s="7">
        <v>0.3092105</v>
      </c>
      <c r="ET2" s="7">
        <v>4811</v>
      </c>
      <c r="EU2" s="7">
        <v>1450.2329999999999</v>
      </c>
      <c r="EV2" s="7">
        <v>0.30144110000000002</v>
      </c>
      <c r="EW2" s="7">
        <v>434.37430000000001</v>
      </c>
      <c r="EX2" s="7">
        <v>11668.33</v>
      </c>
      <c r="EY2" s="7">
        <v>2.3197109999999999</v>
      </c>
      <c r="EZ2" s="7">
        <v>1037.3150000000001</v>
      </c>
      <c r="FA2" s="7">
        <v>2750.8580000000002</v>
      </c>
      <c r="FB2" s="7">
        <v>0.23574239999999999</v>
      </c>
      <c r="FC2" s="7">
        <v>67701</v>
      </c>
      <c r="FD2" s="7">
        <v>1064.7339999999999</v>
      </c>
      <c r="FE2" s="7">
        <v>0.50971750000000005</v>
      </c>
      <c r="FF2" s="7">
        <v>267</v>
      </c>
      <c r="FG2" s="7">
        <v>417</v>
      </c>
      <c r="FH2" s="7">
        <v>15928</v>
      </c>
      <c r="FI2" s="7">
        <v>0.99799499999999997</v>
      </c>
      <c r="FJ2" s="7">
        <v>224</v>
      </c>
      <c r="FK2" s="7">
        <v>192</v>
      </c>
      <c r="FL2" s="7">
        <v>74.733400000000003</v>
      </c>
      <c r="FM2" s="7">
        <v>19.72166</v>
      </c>
      <c r="FN2" s="7">
        <v>74.733400000000003</v>
      </c>
      <c r="FO2" s="7">
        <v>19.72166</v>
      </c>
      <c r="FP2" s="7">
        <v>74.733400000000003</v>
      </c>
      <c r="FQ2" s="7">
        <v>19.72166</v>
      </c>
      <c r="FR2" s="7">
        <v>434.37450000000001</v>
      </c>
      <c r="FS2" s="7">
        <v>83764.5</v>
      </c>
      <c r="FT2" s="7">
        <v>8530.6910000000007</v>
      </c>
      <c r="FU2" s="7">
        <v>32</v>
      </c>
      <c r="FV2" s="7">
        <v>2.005012E-3</v>
      </c>
      <c r="FW2" s="7">
        <v>222925900</v>
      </c>
      <c r="FX2" s="7">
        <v>0.87517480000000003</v>
      </c>
      <c r="FY2" s="9" t="s">
        <v>311</v>
      </c>
      <c r="FZ2" s="9">
        <v>5934</v>
      </c>
      <c r="GA2" s="9">
        <v>25163630</v>
      </c>
      <c r="GB2" s="9">
        <v>1812627</v>
      </c>
      <c r="GC2" s="9">
        <v>0.71462490000000001</v>
      </c>
      <c r="GD2" s="9">
        <v>5.1477000000000002E-2</v>
      </c>
      <c r="GE2" s="9">
        <v>13.88241</v>
      </c>
      <c r="GF2" s="9">
        <v>5934</v>
      </c>
      <c r="GG2" s="9">
        <v>1</v>
      </c>
      <c r="GH2" s="9">
        <v>0</v>
      </c>
      <c r="GI2" s="9">
        <v>0</v>
      </c>
      <c r="GJ2" s="9">
        <v>1996</v>
      </c>
      <c r="GK2" s="9">
        <v>671.38789999999995</v>
      </c>
      <c r="GL2" s="9">
        <v>0.33636670000000002</v>
      </c>
      <c r="GM2" s="9">
        <v>271.41480000000001</v>
      </c>
      <c r="GN2" s="9">
        <v>394.36750000000001</v>
      </c>
      <c r="GO2" s="9">
        <v>2.7775669999999999</v>
      </c>
      <c r="GP2" s="9">
        <v>1328.7670000000001</v>
      </c>
      <c r="GQ2" s="9">
        <v>2470.7550000000001</v>
      </c>
      <c r="GR2" s="9">
        <v>0.33432869999999998</v>
      </c>
      <c r="GS2" s="9">
        <v>17749</v>
      </c>
      <c r="GT2" s="9">
        <v>599.16459999999995</v>
      </c>
      <c r="GU2" s="9">
        <v>0.74928620000000001</v>
      </c>
      <c r="GV2" s="9">
        <v>102</v>
      </c>
      <c r="GW2" s="9">
        <v>272</v>
      </c>
      <c r="GX2" s="9">
        <v>5797</v>
      </c>
      <c r="GY2" s="9">
        <v>0.97691269999999997</v>
      </c>
      <c r="GZ2" s="9">
        <v>313</v>
      </c>
      <c r="HA2" s="9">
        <v>0</v>
      </c>
      <c r="HB2" s="9">
        <v>77.144930000000002</v>
      </c>
      <c r="HC2" s="9">
        <v>17.484559999999998</v>
      </c>
      <c r="HD2" s="9">
        <v>77.144930000000002</v>
      </c>
      <c r="HE2" s="9">
        <v>17.484559999999998</v>
      </c>
      <c r="HF2" s="9">
        <v>77.144930000000002</v>
      </c>
      <c r="HG2" s="9">
        <v>17.484559999999998</v>
      </c>
      <c r="HH2" s="9">
        <v>271.41500000000002</v>
      </c>
      <c r="HI2" s="9">
        <v>27014.55</v>
      </c>
      <c r="HJ2" s="9">
        <v>26.20926</v>
      </c>
      <c r="HK2" s="9">
        <v>137</v>
      </c>
      <c r="HL2" s="9">
        <v>2.308729E-2</v>
      </c>
      <c r="HM2" s="9">
        <v>26976250</v>
      </c>
      <c r="HN2" s="9">
        <v>0.76610199999999995</v>
      </c>
      <c r="HO2" s="10" t="s">
        <v>312</v>
      </c>
      <c r="HP2" s="10">
        <v>6190</v>
      </c>
      <c r="HQ2" s="10">
        <v>23610400</v>
      </c>
      <c r="HR2" s="10">
        <v>4192564</v>
      </c>
      <c r="HS2" s="10">
        <v>0.61620039999999998</v>
      </c>
      <c r="HT2" s="10">
        <v>0.1094204</v>
      </c>
      <c r="HU2" s="10">
        <v>5.6314929999999999</v>
      </c>
      <c r="HV2" s="10">
        <v>6190</v>
      </c>
      <c r="HW2" s="10">
        <v>1</v>
      </c>
      <c r="HX2" s="10">
        <v>0</v>
      </c>
      <c r="HY2" s="10">
        <v>0</v>
      </c>
      <c r="HZ2" s="10">
        <v>2313</v>
      </c>
      <c r="IA2" s="10">
        <v>864.29219999999998</v>
      </c>
      <c r="IB2" s="10">
        <v>0.37366719999999998</v>
      </c>
      <c r="IC2" s="10">
        <v>256.37670000000003</v>
      </c>
      <c r="ID2" s="10">
        <v>667.98990000000003</v>
      </c>
      <c r="IE2" s="10">
        <v>-2.9974370000000001</v>
      </c>
      <c r="IF2" s="10">
        <v>1327.9849999999999</v>
      </c>
      <c r="IG2" s="10">
        <v>2472.732</v>
      </c>
      <c r="IH2" s="10">
        <v>0.27230339999999997</v>
      </c>
      <c r="II2" s="10">
        <v>22732</v>
      </c>
      <c r="IJ2" s="10">
        <v>617.16690000000006</v>
      </c>
      <c r="IK2" s="10">
        <v>0.48777480000000001</v>
      </c>
      <c r="IL2" s="10">
        <v>150</v>
      </c>
      <c r="IM2" s="10">
        <v>249</v>
      </c>
      <c r="IN2" s="10">
        <v>5941</v>
      </c>
      <c r="IO2" s="10">
        <v>0.95977380000000001</v>
      </c>
      <c r="IP2" s="10">
        <v>302</v>
      </c>
      <c r="IQ2" s="10">
        <v>0</v>
      </c>
      <c r="IR2" s="10">
        <v>75.887240000000006</v>
      </c>
      <c r="IS2" s="10">
        <v>18.276879999999998</v>
      </c>
      <c r="IT2" s="10">
        <v>75.887240000000006</v>
      </c>
      <c r="IU2" s="10">
        <v>18.276879999999998</v>
      </c>
      <c r="IV2" s="10">
        <v>75.887240000000006</v>
      </c>
      <c r="IW2" s="10">
        <v>18.276879999999998</v>
      </c>
      <c r="IX2" s="10">
        <v>256.68579999999997</v>
      </c>
      <c r="IY2" s="10">
        <v>33149</v>
      </c>
      <c r="IZ2" s="10">
        <v>72.085700000000003</v>
      </c>
      <c r="JA2" s="10">
        <v>249</v>
      </c>
      <c r="JB2" s="10">
        <v>4.0226169999999999E-2</v>
      </c>
      <c r="JC2" s="10">
        <v>27802960</v>
      </c>
      <c r="JD2" s="10">
        <v>0.72562079999999995</v>
      </c>
      <c r="JE2" s="11" t="s">
        <v>313</v>
      </c>
      <c r="JF2" s="11">
        <v>14591</v>
      </c>
      <c r="JG2" s="11">
        <v>103547800</v>
      </c>
      <c r="JH2" s="11">
        <v>11612330</v>
      </c>
      <c r="JI2" s="11">
        <v>0.48637459999999999</v>
      </c>
      <c r="JJ2" s="11">
        <v>5.4544280000000001E-2</v>
      </c>
      <c r="JK2" s="11">
        <v>8.9170580000000008</v>
      </c>
      <c r="JL2" s="11">
        <v>0</v>
      </c>
      <c r="JM2" s="11">
        <v>0</v>
      </c>
      <c r="JN2" s="11">
        <v>0</v>
      </c>
      <c r="JO2" s="11">
        <v>0</v>
      </c>
      <c r="JP2" s="11">
        <v>3691</v>
      </c>
      <c r="JQ2" s="11">
        <v>933.69069999999999</v>
      </c>
      <c r="JR2" s="11">
        <v>0.25296419999999997</v>
      </c>
      <c r="JS2" s="11">
        <v>334.94029999999998</v>
      </c>
      <c r="JT2" s="11">
        <v>4452.8940000000002</v>
      </c>
      <c r="JU2" s="11">
        <v>-1.4638949999999999</v>
      </c>
      <c r="JV2" s="11">
        <v>1637.4490000000001</v>
      </c>
      <c r="JW2" s="11">
        <v>1197.607</v>
      </c>
      <c r="JX2" s="11">
        <v>0.41632659999999999</v>
      </c>
      <c r="JY2" s="11">
        <v>35047</v>
      </c>
      <c r="JZ2" s="11">
        <v>791.4837</v>
      </c>
      <c r="KA2" s="11">
        <v>0.63732650000000002</v>
      </c>
      <c r="KB2" s="11">
        <v>220</v>
      </c>
      <c r="KC2" s="11">
        <v>292</v>
      </c>
      <c r="KD2" s="11">
        <v>14141</v>
      </c>
      <c r="KE2" s="11">
        <v>0.96915910000000005</v>
      </c>
      <c r="KF2" s="11">
        <v>178.6309</v>
      </c>
      <c r="KG2" s="11">
        <v>80.096630000000005</v>
      </c>
      <c r="KH2" s="11">
        <v>17.803999999999998</v>
      </c>
      <c r="KI2" s="11">
        <v>80.096630000000005</v>
      </c>
      <c r="KJ2" s="11">
        <v>17.803999999999998</v>
      </c>
      <c r="KK2" s="11">
        <v>80.096630000000005</v>
      </c>
      <c r="KL2" s="11">
        <v>17.803999999999998</v>
      </c>
      <c r="KM2" s="11">
        <v>334.94049999999999</v>
      </c>
      <c r="KN2" s="11">
        <v>48335.48</v>
      </c>
      <c r="KO2" s="11">
        <v>1358.9380000000001</v>
      </c>
      <c r="KP2" s="11">
        <v>450</v>
      </c>
      <c r="KQ2" s="11">
        <v>3.0840929999999999E-2</v>
      </c>
      <c r="KR2" s="11">
        <v>115160200</v>
      </c>
      <c r="KS2" s="11">
        <v>0.54091889999999998</v>
      </c>
    </row>
    <row r="3" spans="1:305" x14ac:dyDescent="0.25">
      <c r="A3">
        <v>139</v>
      </c>
      <c r="B3" t="s">
        <v>360</v>
      </c>
      <c r="C3" t="s">
        <v>315</v>
      </c>
      <c r="D3" t="s">
        <v>345</v>
      </c>
      <c r="E3" t="s">
        <v>334</v>
      </c>
      <c r="F3" t="s">
        <v>335</v>
      </c>
      <c r="G3" t="s">
        <v>306</v>
      </c>
      <c r="H3">
        <v>1</v>
      </c>
      <c r="I3">
        <v>1</v>
      </c>
      <c r="J3" s="1">
        <v>44343.585497685184</v>
      </c>
      <c r="K3" s="2">
        <f>ROUNDDOWN(J3-"04/05/2021 12:00 AM", 0)</f>
        <v>23</v>
      </c>
      <c r="L3" s="2">
        <f>N3+BD3+CT3+EJ3+FZ3+HP3+JF3</f>
        <v>114553</v>
      </c>
      <c r="M3" s="3" t="s">
        <v>307</v>
      </c>
      <c r="N3" s="3">
        <v>16326</v>
      </c>
      <c r="O3" s="3">
        <v>208850500</v>
      </c>
      <c r="P3" s="3">
        <v>57944960</v>
      </c>
      <c r="Q3" s="3">
        <v>0.78356650000000005</v>
      </c>
      <c r="R3" s="3">
        <v>0.21739829999999999</v>
      </c>
      <c r="S3" s="3">
        <v>3.6042909999999999</v>
      </c>
      <c r="T3" s="3">
        <v>16326</v>
      </c>
      <c r="U3" s="3">
        <v>1</v>
      </c>
      <c r="V3" s="3">
        <v>0</v>
      </c>
      <c r="W3" s="3">
        <v>0</v>
      </c>
      <c r="X3" s="3">
        <v>8553</v>
      </c>
      <c r="Y3" s="3">
        <v>4480.8159999999998</v>
      </c>
      <c r="Z3" s="3">
        <v>0.52388829999999997</v>
      </c>
      <c r="AA3" s="3">
        <v>449.61540000000002</v>
      </c>
      <c r="AB3" s="3">
        <v>6020.2889999999998</v>
      </c>
      <c r="AC3" s="3">
        <v>-1.541207</v>
      </c>
      <c r="AD3" s="3">
        <v>1153.4929999999999</v>
      </c>
      <c r="AE3" s="3">
        <v>2801.3820000000001</v>
      </c>
      <c r="AF3" s="3">
        <v>0.19079119999999999</v>
      </c>
      <c r="AG3" s="3">
        <v>85570</v>
      </c>
      <c r="AH3" s="3">
        <v>1157.6410000000001</v>
      </c>
      <c r="AI3" s="3">
        <v>0.31992890000000002</v>
      </c>
      <c r="AJ3" s="3">
        <v>310</v>
      </c>
      <c r="AK3" s="3">
        <v>425</v>
      </c>
      <c r="AL3" s="3">
        <v>16072</v>
      </c>
      <c r="AM3" s="3">
        <v>0.98444200000000004</v>
      </c>
      <c r="AN3" s="3">
        <v>521</v>
      </c>
      <c r="AO3" s="3">
        <v>0</v>
      </c>
      <c r="AP3" s="3">
        <v>83.360770000000002</v>
      </c>
      <c r="AQ3" s="3">
        <v>22.712879999999998</v>
      </c>
      <c r="AR3" s="3">
        <v>83.360770000000002</v>
      </c>
      <c r="AS3" s="3">
        <v>22.712879999999998</v>
      </c>
      <c r="AT3" s="3">
        <v>83.360770000000002</v>
      </c>
      <c r="AU3" s="3">
        <v>22.712879999999998</v>
      </c>
      <c r="AV3" s="3">
        <v>452.00450000000001</v>
      </c>
      <c r="AW3" s="3">
        <v>117591.4</v>
      </c>
      <c r="AX3" s="3">
        <v>2220.0100000000002</v>
      </c>
      <c r="AY3" s="3">
        <v>254</v>
      </c>
      <c r="AZ3" s="3">
        <v>1.5558010000000001E-2</v>
      </c>
      <c r="BA3" s="3">
        <v>266795400</v>
      </c>
      <c r="BB3" s="3">
        <v>1.0009650000000001</v>
      </c>
      <c r="BC3" s="4" t="s">
        <v>308</v>
      </c>
      <c r="BD3" s="4">
        <v>15019</v>
      </c>
      <c r="BE3" s="4">
        <v>199221500</v>
      </c>
      <c r="BF3" s="4">
        <v>50856820</v>
      </c>
      <c r="BG3" s="4">
        <v>0.88319020000000004</v>
      </c>
      <c r="BH3" s="4">
        <v>0.22545879999999999</v>
      </c>
      <c r="BI3" s="4">
        <v>3.9173019999999998</v>
      </c>
      <c r="BJ3" s="4">
        <v>15019</v>
      </c>
      <c r="BK3" s="4">
        <v>1</v>
      </c>
      <c r="BL3" s="4">
        <v>0</v>
      </c>
      <c r="BM3" s="4">
        <v>0</v>
      </c>
      <c r="BN3" s="4">
        <v>7416</v>
      </c>
      <c r="BO3" s="4">
        <v>3661.8319999999999</v>
      </c>
      <c r="BP3" s="4">
        <v>0.49377460000000001</v>
      </c>
      <c r="BQ3" s="4">
        <v>454.85160000000002</v>
      </c>
      <c r="BR3" s="4">
        <v>1646.3150000000001</v>
      </c>
      <c r="BS3" s="4">
        <v>-2.7998599999999998</v>
      </c>
      <c r="BT3" s="4">
        <v>1171.7639999999999</v>
      </c>
      <c r="BU3" s="4">
        <v>2790.55</v>
      </c>
      <c r="BV3" s="4">
        <v>0.1697177</v>
      </c>
      <c r="BW3" s="4">
        <v>88494</v>
      </c>
      <c r="BX3" s="4">
        <v>1175.836</v>
      </c>
      <c r="BY3" s="4">
        <v>0.35197270000000003</v>
      </c>
      <c r="BZ3" s="4">
        <v>298</v>
      </c>
      <c r="CA3" s="4">
        <v>432</v>
      </c>
      <c r="CB3" s="4">
        <v>14792</v>
      </c>
      <c r="CC3" s="4">
        <v>0.98488580000000003</v>
      </c>
      <c r="CD3" s="4">
        <v>525</v>
      </c>
      <c r="CE3" s="4">
        <v>0</v>
      </c>
      <c r="CF3" s="4">
        <v>83.594980000000007</v>
      </c>
      <c r="CG3" s="4">
        <v>21.20889</v>
      </c>
      <c r="CH3" s="4">
        <v>83.594980000000007</v>
      </c>
      <c r="CI3" s="4">
        <v>21.20889</v>
      </c>
      <c r="CJ3" s="4">
        <v>83.594980000000007</v>
      </c>
      <c r="CK3" s="4">
        <v>21.20889</v>
      </c>
      <c r="CL3" s="4">
        <v>456.9443</v>
      </c>
      <c r="CM3" s="4">
        <v>116309.3</v>
      </c>
      <c r="CN3" s="4">
        <v>180.4616</v>
      </c>
      <c r="CO3" s="4">
        <v>227</v>
      </c>
      <c r="CP3" s="4">
        <v>1.511419E-2</v>
      </c>
      <c r="CQ3" s="4">
        <v>250078400</v>
      </c>
      <c r="CR3" s="4">
        <v>1.108649</v>
      </c>
      <c r="CS3" s="5" t="s">
        <v>309</v>
      </c>
      <c r="CT3" s="5">
        <v>25237</v>
      </c>
      <c r="CU3" s="5">
        <v>286132100</v>
      </c>
      <c r="CV3" s="5">
        <v>128563000</v>
      </c>
      <c r="CW3" s="5">
        <v>0.44925310000000002</v>
      </c>
      <c r="CX3" s="5">
        <v>0.20185549999999999</v>
      </c>
      <c r="CY3" s="5">
        <v>2.2256179999999999</v>
      </c>
      <c r="CZ3" s="5">
        <v>10018</v>
      </c>
      <c r="DA3" s="5">
        <v>0.3969569</v>
      </c>
      <c r="DB3" s="5">
        <v>15219</v>
      </c>
      <c r="DC3" s="5">
        <v>0.60304310000000005</v>
      </c>
      <c r="DD3" s="5">
        <v>6542</v>
      </c>
      <c r="DE3" s="5">
        <v>1695.8340000000001</v>
      </c>
      <c r="DF3" s="5">
        <v>0.25922260000000003</v>
      </c>
      <c r="DG3" s="5">
        <v>457.93560000000002</v>
      </c>
      <c r="DH3" s="5">
        <v>6254.1139999999996</v>
      </c>
      <c r="DI3" s="5">
        <v>0.36576009999999998</v>
      </c>
      <c r="DJ3" s="5">
        <v>932.69359999999995</v>
      </c>
      <c r="DK3" s="5">
        <v>2794.2</v>
      </c>
      <c r="DL3" s="5">
        <v>0.27959099999999998</v>
      </c>
      <c r="DM3" s="5">
        <v>90264</v>
      </c>
      <c r="DN3" s="5">
        <v>1238.0170000000001</v>
      </c>
      <c r="DO3" s="5">
        <v>0.14437240000000001</v>
      </c>
      <c r="DP3" s="5">
        <v>367</v>
      </c>
      <c r="DQ3" s="5">
        <v>426</v>
      </c>
      <c r="DR3" s="5">
        <v>25191</v>
      </c>
      <c r="DS3" s="5">
        <v>0.99817730000000005</v>
      </c>
      <c r="DT3" s="5">
        <v>261</v>
      </c>
      <c r="DU3" s="5">
        <v>164</v>
      </c>
      <c r="DV3" s="5">
        <v>88.560680000000005</v>
      </c>
      <c r="DW3" s="5">
        <v>20.36196</v>
      </c>
      <c r="DX3" s="5">
        <v>88.560680000000005</v>
      </c>
      <c r="DY3" s="5">
        <v>20.36196</v>
      </c>
      <c r="DZ3" s="5">
        <v>88.560680000000005</v>
      </c>
      <c r="EA3" s="5">
        <v>20.36196</v>
      </c>
      <c r="EB3" s="5">
        <v>469.15899999999999</v>
      </c>
      <c r="EC3" s="5">
        <v>137869.6</v>
      </c>
      <c r="ED3" s="5">
        <v>1549.865</v>
      </c>
      <c r="EE3" s="5">
        <v>46</v>
      </c>
      <c r="EF3" s="5">
        <v>1.822721E-3</v>
      </c>
      <c r="EG3" s="5">
        <v>414695100</v>
      </c>
      <c r="EH3" s="5">
        <v>0.65110860000000004</v>
      </c>
      <c r="EI3" s="7" t="s">
        <v>310</v>
      </c>
      <c r="EJ3" s="7">
        <v>24584</v>
      </c>
      <c r="EK3" s="7">
        <v>322341100</v>
      </c>
      <c r="EL3" s="7">
        <v>84501950</v>
      </c>
      <c r="EM3" s="7">
        <v>0.53334780000000004</v>
      </c>
      <c r="EN3" s="7">
        <v>0.13981750000000001</v>
      </c>
      <c r="EO3" s="7">
        <v>3.8145989999999999</v>
      </c>
      <c r="EP3" s="7">
        <v>12703</v>
      </c>
      <c r="EQ3" s="7">
        <v>0.51671820000000002</v>
      </c>
      <c r="ER3" s="7">
        <v>11881</v>
      </c>
      <c r="ES3" s="7">
        <v>0.48328179999999998</v>
      </c>
      <c r="ET3" s="7">
        <v>6092</v>
      </c>
      <c r="EU3" s="7">
        <v>1509.6189999999999</v>
      </c>
      <c r="EV3" s="7">
        <v>0.24780340000000001</v>
      </c>
      <c r="EW3" s="7">
        <v>478.04809999999998</v>
      </c>
      <c r="EX3" s="7">
        <v>1082.548</v>
      </c>
      <c r="EY3" s="7">
        <v>5.8550829999999996</v>
      </c>
      <c r="EZ3" s="7">
        <v>927.68439999999998</v>
      </c>
      <c r="FA3" s="7">
        <v>2765.203</v>
      </c>
      <c r="FB3" s="7">
        <v>0.26601170000000002</v>
      </c>
      <c r="FC3" s="7">
        <v>92417</v>
      </c>
      <c r="FD3" s="7">
        <v>1213.645</v>
      </c>
      <c r="FE3" s="7">
        <v>0.34175339999999998</v>
      </c>
      <c r="FF3" s="7">
        <v>320</v>
      </c>
      <c r="FG3" s="7">
        <v>464</v>
      </c>
      <c r="FH3" s="7">
        <v>24574</v>
      </c>
      <c r="FI3" s="7">
        <v>0.99959330000000002</v>
      </c>
      <c r="FJ3" s="7">
        <v>291</v>
      </c>
      <c r="FK3" s="7">
        <v>172</v>
      </c>
      <c r="FL3" s="7">
        <v>88.729579999999999</v>
      </c>
      <c r="FM3" s="7">
        <v>23.38439</v>
      </c>
      <c r="FN3" s="7">
        <v>88.729579999999999</v>
      </c>
      <c r="FO3" s="7">
        <v>23.38439</v>
      </c>
      <c r="FP3" s="7">
        <v>88.729579999999999</v>
      </c>
      <c r="FQ3" s="7">
        <v>23.38439</v>
      </c>
      <c r="FR3" s="7">
        <v>478.04829999999998</v>
      </c>
      <c r="FS3" s="7">
        <v>123861.4</v>
      </c>
      <c r="FT3" s="7">
        <v>47.66966</v>
      </c>
      <c r="FU3" s="7">
        <v>10</v>
      </c>
      <c r="FV3" s="7">
        <v>4.0676859999999999E-4</v>
      </c>
      <c r="FW3" s="7">
        <v>406843000</v>
      </c>
      <c r="FX3" s="7">
        <v>0.67316540000000002</v>
      </c>
      <c r="FY3" s="9" t="s">
        <v>311</v>
      </c>
      <c r="FZ3" s="9">
        <v>7227</v>
      </c>
      <c r="GA3" s="9">
        <v>33425120</v>
      </c>
      <c r="GB3" s="9">
        <v>7797514</v>
      </c>
      <c r="GC3" s="9">
        <v>0.63996600000000003</v>
      </c>
      <c r="GD3" s="9">
        <v>0.14929319999999999</v>
      </c>
      <c r="GE3" s="9">
        <v>4.2866390000000001</v>
      </c>
      <c r="GF3" s="9">
        <v>7227</v>
      </c>
      <c r="GG3" s="9">
        <v>1</v>
      </c>
      <c r="GH3" s="9">
        <v>0</v>
      </c>
      <c r="GI3" s="9">
        <v>0</v>
      </c>
      <c r="GJ3" s="9">
        <v>2287</v>
      </c>
      <c r="GK3" s="9">
        <v>723.72609999999997</v>
      </c>
      <c r="GL3" s="9">
        <v>0.31645220000000002</v>
      </c>
      <c r="GM3" s="9">
        <v>251.56309999999999</v>
      </c>
      <c r="GN3" s="9">
        <v>811.92600000000004</v>
      </c>
      <c r="GO3" s="9">
        <v>2.2635209999999999</v>
      </c>
      <c r="GP3" s="9">
        <v>1272.4849999999999</v>
      </c>
      <c r="GQ3" s="9">
        <v>2444.2109999999998</v>
      </c>
      <c r="GR3" s="9">
        <v>0.2380592</v>
      </c>
      <c r="GS3" s="9">
        <v>30358</v>
      </c>
      <c r="GT3" s="9">
        <v>677.83860000000004</v>
      </c>
      <c r="GU3" s="9">
        <v>0.3864957</v>
      </c>
      <c r="GV3" s="9">
        <v>190</v>
      </c>
      <c r="GW3" s="9">
        <v>251</v>
      </c>
      <c r="GX3" s="9">
        <v>7141</v>
      </c>
      <c r="GY3" s="9">
        <v>0.98810019999999998</v>
      </c>
      <c r="GZ3" s="9">
        <v>338</v>
      </c>
      <c r="HA3" s="9">
        <v>0</v>
      </c>
      <c r="HB3" s="9">
        <v>90.336650000000006</v>
      </c>
      <c r="HC3" s="9">
        <v>19.75544</v>
      </c>
      <c r="HD3" s="9">
        <v>90.336650000000006</v>
      </c>
      <c r="HE3" s="9">
        <v>19.75544</v>
      </c>
      <c r="HF3" s="9">
        <v>90.336650000000006</v>
      </c>
      <c r="HG3" s="9">
        <v>19.75544</v>
      </c>
      <c r="HH3" s="9">
        <v>257.35680000000002</v>
      </c>
      <c r="HI3" s="9">
        <v>39887.31</v>
      </c>
      <c r="HJ3" s="9">
        <v>91.216800000000006</v>
      </c>
      <c r="HK3" s="9">
        <v>86</v>
      </c>
      <c r="HL3" s="9">
        <v>1.189982E-2</v>
      </c>
      <c r="HM3" s="9">
        <v>41222640</v>
      </c>
      <c r="HN3" s="9">
        <v>0.78925909999999999</v>
      </c>
      <c r="HO3" s="10" t="s">
        <v>312</v>
      </c>
      <c r="HP3" s="10">
        <v>7432</v>
      </c>
      <c r="HQ3" s="10">
        <v>35009640</v>
      </c>
      <c r="HR3" s="10">
        <v>5856490</v>
      </c>
      <c r="HS3" s="10">
        <v>0.63383500000000004</v>
      </c>
      <c r="HT3" s="10">
        <v>0.10602930000000001</v>
      </c>
      <c r="HU3" s="10">
        <v>5.9779220000000004</v>
      </c>
      <c r="HV3" s="10">
        <v>7432</v>
      </c>
      <c r="HW3" s="10">
        <v>1</v>
      </c>
      <c r="HX3" s="10">
        <v>0</v>
      </c>
      <c r="HY3" s="10">
        <v>0</v>
      </c>
      <c r="HZ3" s="10">
        <v>2327</v>
      </c>
      <c r="IA3" s="10">
        <v>728.59649999999999</v>
      </c>
      <c r="IB3" s="10">
        <v>0.31310549999999998</v>
      </c>
      <c r="IC3" s="10">
        <v>260.16340000000002</v>
      </c>
      <c r="ID3" s="10">
        <v>756.78890000000001</v>
      </c>
      <c r="IE3" s="10">
        <v>4.6699250000000001</v>
      </c>
      <c r="IF3" s="10">
        <v>1290.692</v>
      </c>
      <c r="IG3" s="10">
        <v>2436.4830000000002</v>
      </c>
      <c r="IH3" s="10">
        <v>0.25822590000000001</v>
      </c>
      <c r="II3" s="10">
        <v>28781</v>
      </c>
      <c r="IJ3" s="10">
        <v>686.56100000000004</v>
      </c>
      <c r="IK3" s="10">
        <v>0.50891350000000002</v>
      </c>
      <c r="IL3" s="10">
        <v>144</v>
      </c>
      <c r="IM3" s="10">
        <v>251</v>
      </c>
      <c r="IN3" s="10">
        <v>7347</v>
      </c>
      <c r="IO3" s="10">
        <v>0.98856290000000002</v>
      </c>
      <c r="IP3" s="10">
        <v>338</v>
      </c>
      <c r="IQ3" s="10">
        <v>0</v>
      </c>
      <c r="IR3" s="10">
        <v>89.144509999999997</v>
      </c>
      <c r="IS3" s="10">
        <v>22.07066</v>
      </c>
      <c r="IT3" s="10">
        <v>89.144509999999997</v>
      </c>
      <c r="IU3" s="10">
        <v>22.07066</v>
      </c>
      <c r="IV3" s="10">
        <v>89.144509999999997</v>
      </c>
      <c r="IW3" s="10">
        <v>22.07066</v>
      </c>
      <c r="IX3" s="10">
        <v>265.25229999999999</v>
      </c>
      <c r="IY3" s="10">
        <v>33867.17</v>
      </c>
      <c r="IZ3" s="10">
        <v>77.062619999999995</v>
      </c>
      <c r="JA3" s="10">
        <v>85</v>
      </c>
      <c r="JB3" s="10">
        <v>1.1437030000000001E-2</v>
      </c>
      <c r="JC3" s="10">
        <v>40866130</v>
      </c>
      <c r="JD3" s="10">
        <v>0.73986430000000003</v>
      </c>
      <c r="JE3" s="11" t="s">
        <v>313</v>
      </c>
      <c r="JF3" s="11">
        <v>18728</v>
      </c>
      <c r="JG3" s="11">
        <v>116354400</v>
      </c>
      <c r="JH3" s="11">
        <v>58831520</v>
      </c>
      <c r="JI3" s="11">
        <v>0.33174169999999997</v>
      </c>
      <c r="JJ3" s="11">
        <v>0.16773640000000001</v>
      </c>
      <c r="JK3" s="11">
        <v>1.9777560000000001</v>
      </c>
      <c r="JL3" s="11">
        <v>0</v>
      </c>
      <c r="JM3" s="11">
        <v>0</v>
      </c>
      <c r="JN3" s="11">
        <v>0</v>
      </c>
      <c r="JO3" s="11">
        <v>0</v>
      </c>
      <c r="JP3" s="11">
        <v>5017</v>
      </c>
      <c r="JQ3" s="11">
        <v>1343.992</v>
      </c>
      <c r="JR3" s="11">
        <v>0.26788770000000001</v>
      </c>
      <c r="JS3" s="11">
        <v>583.5521</v>
      </c>
      <c r="JT3" s="11">
        <v>377.7056</v>
      </c>
      <c r="JU3" s="11">
        <v>-0.7573261</v>
      </c>
      <c r="JV3" s="11">
        <v>1552.722</v>
      </c>
      <c r="JW3" s="11">
        <v>1203.296</v>
      </c>
      <c r="JX3" s="11">
        <v>0.16343199999999999</v>
      </c>
      <c r="JY3" s="11">
        <v>114592</v>
      </c>
      <c r="JZ3" s="11">
        <v>1415.6849999999999</v>
      </c>
      <c r="KA3" s="11">
        <v>0.10781590000000001</v>
      </c>
      <c r="KB3" s="11">
        <v>570</v>
      </c>
      <c r="KC3" s="11">
        <v>262</v>
      </c>
      <c r="KD3" s="11">
        <v>18327</v>
      </c>
      <c r="KE3" s="11">
        <v>0.97858820000000002</v>
      </c>
      <c r="KF3" s="11">
        <v>361.8356</v>
      </c>
      <c r="KG3" s="11">
        <v>94.666219999999996</v>
      </c>
      <c r="KH3" s="11">
        <v>20.75723</v>
      </c>
      <c r="KI3" s="11">
        <v>94.666219999999996</v>
      </c>
      <c r="KJ3" s="11">
        <v>20.75723</v>
      </c>
      <c r="KK3" s="11">
        <v>94.666219999999996</v>
      </c>
      <c r="KL3" s="11">
        <v>20.75723</v>
      </c>
      <c r="KM3" s="11">
        <v>583.55219999999997</v>
      </c>
      <c r="KN3" s="11">
        <v>145861</v>
      </c>
      <c r="KO3" s="11">
        <v>7.617553</v>
      </c>
      <c r="KP3" s="11">
        <v>401</v>
      </c>
      <c r="KQ3" s="11">
        <v>2.141179E-2</v>
      </c>
      <c r="KR3" s="11">
        <v>175185900</v>
      </c>
      <c r="KS3" s="11">
        <v>0.49947799999999998</v>
      </c>
    </row>
    <row r="4" spans="1:305" x14ac:dyDescent="0.25">
      <c r="A4">
        <v>255</v>
      </c>
      <c r="B4" t="s">
        <v>360</v>
      </c>
      <c r="C4" t="s">
        <v>315</v>
      </c>
      <c r="D4" t="s">
        <v>345</v>
      </c>
      <c r="E4" t="s">
        <v>334</v>
      </c>
      <c r="F4" t="s">
        <v>335</v>
      </c>
      <c r="G4" t="s">
        <v>306</v>
      </c>
      <c r="H4">
        <v>1</v>
      </c>
      <c r="I4">
        <v>1</v>
      </c>
      <c r="J4" s="1">
        <v>44347.591967592591</v>
      </c>
      <c r="K4" s="2">
        <f>ROUNDDOWN(J4-"04/05/2021 12:00 AM", 0)</f>
        <v>27</v>
      </c>
      <c r="L4" s="2">
        <f>N4+BD4+CT4+EJ4+FZ4+HP4+JF4</f>
        <v>131615</v>
      </c>
      <c r="M4" s="3" t="s">
        <v>307</v>
      </c>
      <c r="N4" s="3">
        <v>16906</v>
      </c>
      <c r="O4" s="3">
        <v>276403700</v>
      </c>
      <c r="P4" s="3">
        <v>72862700</v>
      </c>
      <c r="Q4" s="3">
        <v>0.96707929999999998</v>
      </c>
      <c r="R4" s="3">
        <v>0.25493149999999998</v>
      </c>
      <c r="S4" s="3">
        <v>3.7934869999999998</v>
      </c>
      <c r="T4" s="3">
        <v>16906</v>
      </c>
      <c r="U4" s="3">
        <v>1</v>
      </c>
      <c r="V4" s="3">
        <v>0</v>
      </c>
      <c r="W4" s="3">
        <v>0</v>
      </c>
      <c r="X4" s="3">
        <v>9033</v>
      </c>
      <c r="Y4" s="3">
        <v>4826.3980000000001</v>
      </c>
      <c r="Z4" s="3">
        <v>0.53430739999999999</v>
      </c>
      <c r="AA4" s="3">
        <v>514.06709999999998</v>
      </c>
      <c r="AB4" s="3">
        <v>8175.0839999999998</v>
      </c>
      <c r="AC4" s="3">
        <v>1.080646</v>
      </c>
      <c r="AD4" s="3">
        <v>1123.691</v>
      </c>
      <c r="AE4" s="3">
        <v>2779.0349999999999</v>
      </c>
      <c r="AF4" s="3">
        <v>0.14825659999999999</v>
      </c>
      <c r="AG4" s="3">
        <v>114032</v>
      </c>
      <c r="AH4" s="3">
        <v>1311.1669999999999</v>
      </c>
      <c r="AI4" s="3">
        <v>0.33961760000000002</v>
      </c>
      <c r="AJ4" s="3">
        <v>368</v>
      </c>
      <c r="AK4" s="3">
        <v>484</v>
      </c>
      <c r="AL4" s="3">
        <v>16668</v>
      </c>
      <c r="AM4" s="3">
        <v>0.98592219999999997</v>
      </c>
      <c r="AN4" s="3">
        <v>582</v>
      </c>
      <c r="AO4" s="3">
        <v>0</v>
      </c>
      <c r="AP4" s="3">
        <v>82.719570000000004</v>
      </c>
      <c r="AQ4" s="3">
        <v>22.329750000000001</v>
      </c>
      <c r="AR4" s="3">
        <v>82.719570000000004</v>
      </c>
      <c r="AS4" s="3">
        <v>22.329750000000001</v>
      </c>
      <c r="AT4" s="3">
        <v>82.719570000000004</v>
      </c>
      <c r="AU4" s="3">
        <v>22.329750000000001</v>
      </c>
      <c r="AV4" s="3">
        <v>514.06730000000005</v>
      </c>
      <c r="AW4" s="3">
        <v>157847.4</v>
      </c>
      <c r="AX4" s="3">
        <v>3953.1529999999998</v>
      </c>
      <c r="AY4" s="3">
        <v>238</v>
      </c>
      <c r="AZ4" s="3">
        <v>1.4077839999999999E-2</v>
      </c>
      <c r="BA4" s="3">
        <v>349266400</v>
      </c>
      <c r="BB4" s="3">
        <v>1.222011</v>
      </c>
      <c r="BC4" s="4" t="s">
        <v>308</v>
      </c>
      <c r="BD4" s="4">
        <v>15204</v>
      </c>
      <c r="BE4" s="4">
        <v>266612900</v>
      </c>
      <c r="BF4" s="4">
        <v>56139220</v>
      </c>
      <c r="BG4" s="4">
        <v>1.153362</v>
      </c>
      <c r="BH4" s="4">
        <v>0.24285699999999999</v>
      </c>
      <c r="BI4" s="4">
        <v>4.7491380000000003</v>
      </c>
      <c r="BJ4" s="4">
        <v>15204</v>
      </c>
      <c r="BK4" s="4">
        <v>1</v>
      </c>
      <c r="BL4" s="4">
        <v>0</v>
      </c>
      <c r="BM4" s="4">
        <v>0</v>
      </c>
      <c r="BN4" s="4">
        <v>8047</v>
      </c>
      <c r="BO4" s="4">
        <v>4259.0240000000003</v>
      </c>
      <c r="BP4" s="4">
        <v>0.52926859999999998</v>
      </c>
      <c r="BQ4" s="4">
        <v>521.94349999999997</v>
      </c>
      <c r="BR4" s="4">
        <v>6875.8280000000004</v>
      </c>
      <c r="BS4" s="4">
        <v>0.38481169999999998</v>
      </c>
      <c r="BT4" s="4">
        <v>1148.67</v>
      </c>
      <c r="BU4" s="4">
        <v>2775.1979999999999</v>
      </c>
      <c r="BV4" s="4">
        <v>0.13531389999999999</v>
      </c>
      <c r="BW4" s="4">
        <v>112361</v>
      </c>
      <c r="BX4" s="4">
        <v>1302.3630000000001</v>
      </c>
      <c r="BY4" s="4">
        <v>0.4252628</v>
      </c>
      <c r="BZ4" s="4">
        <v>334</v>
      </c>
      <c r="CA4" s="4">
        <v>483</v>
      </c>
      <c r="CB4" s="4">
        <v>14952</v>
      </c>
      <c r="CC4" s="4">
        <v>0.98342540000000001</v>
      </c>
      <c r="CD4" s="4">
        <v>580</v>
      </c>
      <c r="CE4" s="4">
        <v>0</v>
      </c>
      <c r="CF4" s="4">
        <v>81.006249999999994</v>
      </c>
      <c r="CG4" s="4">
        <v>21.188320000000001</v>
      </c>
      <c r="CH4" s="4">
        <v>81.006249999999994</v>
      </c>
      <c r="CI4" s="4">
        <v>21.188320000000001</v>
      </c>
      <c r="CJ4" s="4">
        <v>81.006249999999994</v>
      </c>
      <c r="CK4" s="4">
        <v>21.188320000000001</v>
      </c>
      <c r="CL4" s="4">
        <v>521.94370000000004</v>
      </c>
      <c r="CM4" s="4">
        <v>157687.20000000001</v>
      </c>
      <c r="CN4" s="4">
        <v>3109.5120000000002</v>
      </c>
      <c r="CO4" s="4">
        <v>252</v>
      </c>
      <c r="CP4" s="4">
        <v>1.657459E-2</v>
      </c>
      <c r="CQ4" s="4">
        <v>322752200</v>
      </c>
      <c r="CR4" s="4">
        <v>1.3962190000000001</v>
      </c>
      <c r="CS4" s="5" t="s">
        <v>309</v>
      </c>
      <c r="CT4" s="5">
        <v>35443</v>
      </c>
      <c r="CU4" s="5">
        <v>453368000</v>
      </c>
      <c r="CV4" s="5">
        <v>245748500</v>
      </c>
      <c r="CW4" s="5">
        <v>0.36090250000000001</v>
      </c>
      <c r="CX4" s="5">
        <v>0.19562750000000001</v>
      </c>
      <c r="CY4" s="5">
        <v>1.8448450000000001</v>
      </c>
      <c r="CZ4" s="5">
        <v>17858</v>
      </c>
      <c r="DA4" s="5">
        <v>0.50385120000000005</v>
      </c>
      <c r="DB4" s="5">
        <v>17585</v>
      </c>
      <c r="DC4" s="5">
        <v>0.4961487</v>
      </c>
      <c r="DD4" s="5">
        <v>7548</v>
      </c>
      <c r="DE4" s="5">
        <v>1607.4349999999999</v>
      </c>
      <c r="DF4" s="5">
        <v>0.2129617</v>
      </c>
      <c r="DG4" s="5">
        <v>450.00110000000001</v>
      </c>
      <c r="DH4" s="5">
        <v>5732.0410000000002</v>
      </c>
      <c r="DI4" s="5">
        <v>2.7567189999999999</v>
      </c>
      <c r="DJ4" s="5">
        <v>901.14610000000005</v>
      </c>
      <c r="DK4" s="5">
        <v>2773.04</v>
      </c>
      <c r="DL4" s="5">
        <v>0.29194019999999998</v>
      </c>
      <c r="DM4" s="5">
        <v>121405</v>
      </c>
      <c r="DN4" s="5">
        <v>1325.7049999999999</v>
      </c>
      <c r="DO4" s="5">
        <v>8.8193610000000006E-2</v>
      </c>
      <c r="DP4" s="5">
        <v>429</v>
      </c>
      <c r="DQ4" s="5">
        <v>435</v>
      </c>
      <c r="DR4" s="5">
        <v>35418</v>
      </c>
      <c r="DS4" s="5">
        <v>0.99929460000000003</v>
      </c>
      <c r="DT4" s="5">
        <v>271</v>
      </c>
      <c r="DU4" s="5">
        <v>163</v>
      </c>
      <c r="DV4" s="5">
        <v>88.55771</v>
      </c>
      <c r="DW4" s="5">
        <v>18.071370000000002</v>
      </c>
      <c r="DX4" s="5">
        <v>88.55771</v>
      </c>
      <c r="DY4" s="5">
        <v>18.071370000000002</v>
      </c>
      <c r="DZ4" s="5">
        <v>88.55771</v>
      </c>
      <c r="EA4" s="5">
        <v>18.071370000000002</v>
      </c>
      <c r="EB4" s="5">
        <v>475.32159999999999</v>
      </c>
      <c r="EC4" s="5">
        <v>158682.79999999999</v>
      </c>
      <c r="ED4" s="5">
        <v>927.01790000000005</v>
      </c>
      <c r="EE4" s="5">
        <v>25</v>
      </c>
      <c r="EF4" s="5">
        <v>7.0535789999999997E-4</v>
      </c>
      <c r="EG4" s="5">
        <v>699116500</v>
      </c>
      <c r="EH4" s="5">
        <v>0.55653010000000003</v>
      </c>
      <c r="EI4" s="7" t="s">
        <v>310</v>
      </c>
      <c r="EJ4" s="7">
        <v>27083</v>
      </c>
      <c r="EK4" s="7">
        <v>440377900</v>
      </c>
      <c r="EL4" s="7">
        <v>124749100</v>
      </c>
      <c r="EM4" s="7">
        <v>0.60038789999999997</v>
      </c>
      <c r="EN4" s="7">
        <v>0.17007639999999999</v>
      </c>
      <c r="EO4" s="7">
        <v>3.5301079999999998</v>
      </c>
      <c r="EP4" s="7">
        <v>17035</v>
      </c>
      <c r="EQ4" s="7">
        <v>0.62899240000000001</v>
      </c>
      <c r="ER4" s="7">
        <v>10048</v>
      </c>
      <c r="ES4" s="7">
        <v>0.3710077</v>
      </c>
      <c r="ET4" s="7">
        <v>7283</v>
      </c>
      <c r="EU4" s="7">
        <v>1958.501</v>
      </c>
      <c r="EV4" s="7">
        <v>0.26891409999999999</v>
      </c>
      <c r="EW4" s="7">
        <v>494.91919999999999</v>
      </c>
      <c r="EX4" s="7">
        <v>9244.6119999999992</v>
      </c>
      <c r="EY4" s="7">
        <v>-3.2926950000000001</v>
      </c>
      <c r="EZ4" s="7">
        <v>901.245</v>
      </c>
      <c r="FA4" s="7">
        <v>2737.5909999999999</v>
      </c>
      <c r="FB4" s="7">
        <v>0.23137779999999999</v>
      </c>
      <c r="FC4" s="7">
        <v>117051</v>
      </c>
      <c r="FD4" s="7">
        <v>1322.5920000000001</v>
      </c>
      <c r="FE4" s="7">
        <v>0.31193270000000001</v>
      </c>
      <c r="FF4" s="7">
        <v>388</v>
      </c>
      <c r="FG4" s="7">
        <v>472</v>
      </c>
      <c r="FH4" s="7">
        <v>27068</v>
      </c>
      <c r="FI4" s="7">
        <v>0.99944619999999995</v>
      </c>
      <c r="FJ4" s="7">
        <v>306</v>
      </c>
      <c r="FK4" s="7">
        <v>165</v>
      </c>
      <c r="FL4" s="7">
        <v>88.720089999999999</v>
      </c>
      <c r="FM4" s="7">
        <v>19.684370000000001</v>
      </c>
      <c r="FN4" s="7">
        <v>88.720089999999999</v>
      </c>
      <c r="FO4" s="7">
        <v>19.684370000000001</v>
      </c>
      <c r="FP4" s="7">
        <v>88.720089999999999</v>
      </c>
      <c r="FQ4" s="7">
        <v>19.684370000000001</v>
      </c>
      <c r="FR4" s="7">
        <v>494.9325</v>
      </c>
      <c r="FS4" s="7">
        <v>154630.9</v>
      </c>
      <c r="FT4" s="7">
        <v>3155.59</v>
      </c>
      <c r="FU4" s="7">
        <v>15</v>
      </c>
      <c r="FV4" s="7">
        <v>5.5385299999999998E-4</v>
      </c>
      <c r="FW4" s="7">
        <v>565127000</v>
      </c>
      <c r="FX4" s="7">
        <v>0.77046420000000004</v>
      </c>
      <c r="FY4" s="9" t="s">
        <v>311</v>
      </c>
      <c r="FZ4" s="9">
        <v>8207</v>
      </c>
      <c r="GA4" s="9">
        <v>45923940</v>
      </c>
      <c r="GB4" s="9">
        <v>14933200</v>
      </c>
      <c r="GC4" s="9">
        <v>0.6818208</v>
      </c>
      <c r="GD4" s="9">
        <v>0.2217094</v>
      </c>
      <c r="GE4" s="9">
        <v>3.075291</v>
      </c>
      <c r="GF4" s="9">
        <v>8207</v>
      </c>
      <c r="GG4" s="9">
        <v>1</v>
      </c>
      <c r="GH4" s="9">
        <v>0</v>
      </c>
      <c r="GI4" s="9">
        <v>0</v>
      </c>
      <c r="GJ4" s="9">
        <v>2821</v>
      </c>
      <c r="GK4" s="9">
        <v>969.66499999999996</v>
      </c>
      <c r="GL4" s="9">
        <v>0.34373100000000001</v>
      </c>
      <c r="GM4" s="9">
        <v>262.07060000000001</v>
      </c>
      <c r="GN4" s="9">
        <v>1119.529</v>
      </c>
      <c r="GO4" s="9">
        <v>-4.1353660000000003</v>
      </c>
      <c r="GP4" s="9">
        <v>1263.0909999999999</v>
      </c>
      <c r="GQ4" s="9">
        <v>2418.3960000000002</v>
      </c>
      <c r="GR4" s="9">
        <v>0.2204227</v>
      </c>
      <c r="GS4" s="9">
        <v>37233</v>
      </c>
      <c r="GT4" s="9">
        <v>735.57460000000003</v>
      </c>
      <c r="GU4" s="9">
        <v>0.25932280000000002</v>
      </c>
      <c r="GV4" s="9">
        <v>220</v>
      </c>
      <c r="GW4" s="9">
        <v>260</v>
      </c>
      <c r="GX4" s="9">
        <v>8125</v>
      </c>
      <c r="GY4" s="9">
        <v>0.99000849999999996</v>
      </c>
      <c r="GZ4" s="9">
        <v>342</v>
      </c>
      <c r="HA4" s="9">
        <v>0</v>
      </c>
      <c r="HB4" s="9">
        <v>91.604609999999994</v>
      </c>
      <c r="HC4" s="9">
        <v>19.063320000000001</v>
      </c>
      <c r="HD4" s="9">
        <v>91.604609999999994</v>
      </c>
      <c r="HE4" s="9">
        <v>19.063320000000001</v>
      </c>
      <c r="HF4" s="9">
        <v>91.604609999999994</v>
      </c>
      <c r="HG4" s="9">
        <v>19.063320000000001</v>
      </c>
      <c r="HH4" s="9">
        <v>262.08589999999998</v>
      </c>
      <c r="HI4" s="9">
        <v>47762.35</v>
      </c>
      <c r="HJ4" s="9">
        <v>152.7166</v>
      </c>
      <c r="HK4" s="9">
        <v>82</v>
      </c>
      <c r="HL4" s="9">
        <v>9.991471E-3</v>
      </c>
      <c r="HM4" s="9">
        <v>60857130</v>
      </c>
      <c r="HN4" s="9">
        <v>0.9035301</v>
      </c>
      <c r="HO4" s="10" t="s">
        <v>312</v>
      </c>
      <c r="HP4" s="10">
        <v>7102</v>
      </c>
      <c r="HQ4" s="10">
        <v>45276120</v>
      </c>
      <c r="HR4" s="10">
        <v>8895990</v>
      </c>
      <c r="HS4" s="10">
        <v>0.89765159999999999</v>
      </c>
      <c r="HT4" s="10">
        <v>0.17637330000000001</v>
      </c>
      <c r="HU4" s="10">
        <v>5.0894969999999997</v>
      </c>
      <c r="HV4" s="10">
        <v>7102</v>
      </c>
      <c r="HW4" s="10">
        <v>1</v>
      </c>
      <c r="HX4" s="10">
        <v>0</v>
      </c>
      <c r="HY4" s="10">
        <v>0</v>
      </c>
      <c r="HZ4" s="10">
        <v>2738</v>
      </c>
      <c r="IA4" s="10">
        <v>1055.568</v>
      </c>
      <c r="IB4" s="10">
        <v>0.38552520000000001</v>
      </c>
      <c r="IC4" s="10">
        <v>270.93360000000001</v>
      </c>
      <c r="ID4" s="10">
        <v>6450.6239999999998</v>
      </c>
      <c r="IE4" s="10">
        <v>-2.3025519999999999</v>
      </c>
      <c r="IF4" s="10">
        <v>1292.3019999999999</v>
      </c>
      <c r="IG4" s="10">
        <v>2411.9340000000002</v>
      </c>
      <c r="IH4" s="10">
        <v>0.19106809999999999</v>
      </c>
      <c r="II4" s="10">
        <v>37170</v>
      </c>
      <c r="IJ4" s="10">
        <v>738.8836</v>
      </c>
      <c r="IK4" s="10">
        <v>0.45100040000000002</v>
      </c>
      <c r="IL4" s="10">
        <v>205</v>
      </c>
      <c r="IM4" s="10">
        <v>267</v>
      </c>
      <c r="IN4" s="10">
        <v>7025</v>
      </c>
      <c r="IO4" s="10">
        <v>0.98915799999999998</v>
      </c>
      <c r="IP4" s="10">
        <v>362</v>
      </c>
      <c r="IQ4" s="10">
        <v>0</v>
      </c>
      <c r="IR4" s="10">
        <v>89.545339999999996</v>
      </c>
      <c r="IS4" s="10">
        <v>19.941990000000001</v>
      </c>
      <c r="IT4" s="10">
        <v>89.545339999999996</v>
      </c>
      <c r="IU4" s="10">
        <v>19.941990000000001</v>
      </c>
      <c r="IV4" s="10">
        <v>89.545339999999996</v>
      </c>
      <c r="IW4" s="10">
        <v>19.941990000000001</v>
      </c>
      <c r="IX4" s="10">
        <v>270.93380000000002</v>
      </c>
      <c r="IY4" s="10">
        <v>52692.18</v>
      </c>
      <c r="IZ4" s="10">
        <v>5858.99</v>
      </c>
      <c r="JA4" s="10">
        <v>77</v>
      </c>
      <c r="JB4" s="10">
        <v>1.0842020000000001E-2</v>
      </c>
      <c r="JC4" s="10">
        <v>54172100</v>
      </c>
      <c r="JD4" s="10">
        <v>1.074025</v>
      </c>
      <c r="JE4" s="11" t="s">
        <v>313</v>
      </c>
      <c r="JF4" s="11">
        <v>21670</v>
      </c>
      <c r="JG4" s="11">
        <v>145051300</v>
      </c>
      <c r="JH4" s="11">
        <v>83228700</v>
      </c>
      <c r="JI4" s="11">
        <v>0.3088901</v>
      </c>
      <c r="JJ4" s="11">
        <v>0.17723739999999999</v>
      </c>
      <c r="JK4" s="11">
        <v>1.742804</v>
      </c>
      <c r="JL4" s="11">
        <v>0</v>
      </c>
      <c r="JM4" s="11">
        <v>0</v>
      </c>
      <c r="JN4" s="11">
        <v>0</v>
      </c>
      <c r="JO4" s="11">
        <v>0</v>
      </c>
      <c r="JP4" s="11">
        <v>6262</v>
      </c>
      <c r="JQ4" s="11">
        <v>1809.5360000000001</v>
      </c>
      <c r="JR4" s="11">
        <v>0.28897089999999998</v>
      </c>
      <c r="JS4" s="11">
        <v>515.08540000000005</v>
      </c>
      <c r="JT4" s="11">
        <v>623.78890000000001</v>
      </c>
      <c r="JU4" s="11">
        <v>-5.6615250000000001</v>
      </c>
      <c r="JV4" s="11">
        <v>1530.2550000000001</v>
      </c>
      <c r="JW4" s="11">
        <v>1193.1079999999999</v>
      </c>
      <c r="JX4" s="11">
        <v>0.19165289999999999</v>
      </c>
      <c r="JY4" s="11">
        <v>113069</v>
      </c>
      <c r="JZ4" s="11">
        <v>1323.152</v>
      </c>
      <c r="KA4" s="11">
        <v>7.3343080000000005E-2</v>
      </c>
      <c r="KB4" s="11">
        <v>490</v>
      </c>
      <c r="KC4" s="11">
        <v>341</v>
      </c>
      <c r="KD4" s="11">
        <v>21185</v>
      </c>
      <c r="KE4" s="11">
        <v>0.97761880000000001</v>
      </c>
      <c r="KF4" s="11">
        <v>291.7704</v>
      </c>
      <c r="KG4" s="11">
        <v>98.586619999999996</v>
      </c>
      <c r="KH4" s="11">
        <v>21.046309999999998</v>
      </c>
      <c r="KI4" s="11">
        <v>98.586619999999996</v>
      </c>
      <c r="KJ4" s="11">
        <v>21.046309999999998</v>
      </c>
      <c r="KK4" s="11">
        <v>98.586619999999996</v>
      </c>
      <c r="KL4" s="11">
        <v>21.046309999999998</v>
      </c>
      <c r="KM4" s="11">
        <v>517.55179999999996</v>
      </c>
      <c r="KN4" s="11">
        <v>165381.20000000001</v>
      </c>
      <c r="KO4" s="11">
        <v>17.95628</v>
      </c>
      <c r="KP4" s="11">
        <v>485</v>
      </c>
      <c r="KQ4" s="11">
        <v>2.2381169999999999E-2</v>
      </c>
      <c r="KR4" s="11">
        <v>228280000</v>
      </c>
      <c r="KS4" s="11">
        <v>0.48612739999999999</v>
      </c>
    </row>
    <row r="5" spans="1:305" x14ac:dyDescent="0.25">
      <c r="A5">
        <v>361</v>
      </c>
      <c r="B5" t="s">
        <v>360</v>
      </c>
      <c r="C5" t="s">
        <v>315</v>
      </c>
      <c r="D5" t="s">
        <v>345</v>
      </c>
      <c r="E5" t="s">
        <v>334</v>
      </c>
      <c r="F5" t="s">
        <v>335</v>
      </c>
      <c r="G5" t="s">
        <v>306</v>
      </c>
      <c r="H5">
        <v>1</v>
      </c>
      <c r="I5">
        <v>1</v>
      </c>
      <c r="J5" s="1">
        <v>44350.572615740741</v>
      </c>
      <c r="K5" s="2">
        <f>ROUNDDOWN(J5-"04/05/2021 12:00 AM", 0)</f>
        <v>30</v>
      </c>
      <c r="L5" s="2">
        <f>N5+BD5+CT5+EJ5+FZ5+HP5+JF5</f>
        <v>145079</v>
      </c>
      <c r="M5" s="3" t="s">
        <v>307</v>
      </c>
      <c r="N5" s="3">
        <v>19454</v>
      </c>
      <c r="O5" s="3">
        <v>464112800</v>
      </c>
      <c r="P5" s="3">
        <v>73032220</v>
      </c>
      <c r="Q5" s="3">
        <v>1.226326</v>
      </c>
      <c r="R5" s="3">
        <v>0.19297310000000001</v>
      </c>
      <c r="S5" s="3">
        <v>6.3549049999999996</v>
      </c>
      <c r="T5" s="3">
        <v>19454</v>
      </c>
      <c r="U5" s="3">
        <v>1</v>
      </c>
      <c r="V5" s="3">
        <v>0</v>
      </c>
      <c r="W5" s="3">
        <v>0</v>
      </c>
      <c r="X5" s="3">
        <v>10900</v>
      </c>
      <c r="Y5" s="3">
        <v>6107.2280000000001</v>
      </c>
      <c r="Z5" s="3">
        <v>0.56029609999999996</v>
      </c>
      <c r="AA5" s="3">
        <v>599.36130000000003</v>
      </c>
      <c r="AB5" s="3">
        <v>7564.2150000000001</v>
      </c>
      <c r="AC5" s="3">
        <v>-2.729978</v>
      </c>
      <c r="AD5" s="3">
        <v>1118.604</v>
      </c>
      <c r="AE5" s="3">
        <v>2748.1819999999998</v>
      </c>
      <c r="AF5" s="3">
        <v>0.13350899999999999</v>
      </c>
      <c r="AG5" s="3">
        <v>145713</v>
      </c>
      <c r="AH5" s="3">
        <v>1487.232</v>
      </c>
      <c r="AI5" s="3">
        <v>0.5300897</v>
      </c>
      <c r="AJ5" s="3">
        <v>409</v>
      </c>
      <c r="AK5" s="3">
        <v>532</v>
      </c>
      <c r="AL5" s="3">
        <v>19199</v>
      </c>
      <c r="AM5" s="3">
        <v>0.9868922</v>
      </c>
      <c r="AN5" s="3">
        <v>631</v>
      </c>
      <c r="AO5" s="3">
        <v>0</v>
      </c>
      <c r="AP5" s="3">
        <v>82.030529999999999</v>
      </c>
      <c r="AQ5" s="3">
        <v>21.82076</v>
      </c>
      <c r="AR5" s="3">
        <v>82.030529999999999</v>
      </c>
      <c r="AS5" s="3">
        <v>21.82076</v>
      </c>
      <c r="AT5" s="3">
        <v>82.030529999999999</v>
      </c>
      <c r="AU5" s="3">
        <v>21.82076</v>
      </c>
      <c r="AV5" s="3">
        <v>599.36149999999998</v>
      </c>
      <c r="AW5" s="3">
        <v>195174.8</v>
      </c>
      <c r="AX5" s="3">
        <v>2941.1610000000001</v>
      </c>
      <c r="AY5" s="3">
        <v>255</v>
      </c>
      <c r="AZ5" s="3">
        <v>1.3107840000000001E-2</v>
      </c>
      <c r="BA5" s="3">
        <v>537145000</v>
      </c>
      <c r="BB5" s="3">
        <v>1.4192990000000001</v>
      </c>
      <c r="BC5" s="4" t="s">
        <v>308</v>
      </c>
      <c r="BD5" s="4">
        <v>19175</v>
      </c>
      <c r="BE5" s="4">
        <v>530700500</v>
      </c>
      <c r="BF5" s="4">
        <v>67786820</v>
      </c>
      <c r="BG5" s="4">
        <v>1.4433739999999999</v>
      </c>
      <c r="BH5" s="4">
        <v>0.18436330000000001</v>
      </c>
      <c r="BI5" s="4">
        <v>7.828964</v>
      </c>
      <c r="BJ5" s="4">
        <v>19175</v>
      </c>
      <c r="BK5" s="4">
        <v>1</v>
      </c>
      <c r="BL5" s="4">
        <v>0</v>
      </c>
      <c r="BM5" s="4">
        <v>0</v>
      </c>
      <c r="BN5" s="4">
        <v>9704</v>
      </c>
      <c r="BO5" s="4">
        <v>4910.9579999999996</v>
      </c>
      <c r="BP5" s="4">
        <v>0.50607559999999996</v>
      </c>
      <c r="BQ5" s="4">
        <v>632.14319999999998</v>
      </c>
      <c r="BR5" s="4">
        <v>12302.07</v>
      </c>
      <c r="BS5" s="4">
        <v>0.397671</v>
      </c>
      <c r="BT5" s="4">
        <v>1135.3679999999999</v>
      </c>
      <c r="BU5" s="4">
        <v>2726.85</v>
      </c>
      <c r="BV5" s="4">
        <v>0.1302181</v>
      </c>
      <c r="BW5" s="4">
        <v>147253</v>
      </c>
      <c r="BX5" s="4">
        <v>1527.443</v>
      </c>
      <c r="BY5" s="4">
        <v>0.59826020000000002</v>
      </c>
      <c r="BZ5" s="4">
        <v>439</v>
      </c>
      <c r="CA5" s="4">
        <v>547</v>
      </c>
      <c r="CB5" s="4">
        <v>18937</v>
      </c>
      <c r="CC5" s="4">
        <v>0.98758800000000002</v>
      </c>
      <c r="CD5" s="4">
        <v>643</v>
      </c>
      <c r="CE5" s="4">
        <v>0</v>
      </c>
      <c r="CF5" s="4">
        <v>80.124849999999995</v>
      </c>
      <c r="CG5" s="4">
        <v>19.915669999999999</v>
      </c>
      <c r="CH5" s="4">
        <v>80.124849999999995</v>
      </c>
      <c r="CI5" s="4">
        <v>19.915669999999999</v>
      </c>
      <c r="CJ5" s="4">
        <v>80.124849999999995</v>
      </c>
      <c r="CK5" s="4">
        <v>19.915669999999999</v>
      </c>
      <c r="CL5" s="4">
        <v>632.14340000000004</v>
      </c>
      <c r="CM5" s="4">
        <v>196874.8</v>
      </c>
      <c r="CN5" s="4">
        <v>7892.6149999999998</v>
      </c>
      <c r="CO5" s="4">
        <v>238</v>
      </c>
      <c r="CP5" s="4">
        <v>1.2411989999999999E-2</v>
      </c>
      <c r="CQ5" s="4">
        <v>598487300</v>
      </c>
      <c r="CR5" s="4">
        <v>1.627737</v>
      </c>
      <c r="CS5" s="5" t="s">
        <v>309</v>
      </c>
      <c r="CT5" s="5">
        <v>37276</v>
      </c>
      <c r="CU5" s="5">
        <v>561408200</v>
      </c>
      <c r="CV5" s="5">
        <v>228929000</v>
      </c>
      <c r="CW5" s="5">
        <v>0.40403600000000001</v>
      </c>
      <c r="CX5" s="5">
        <v>0.1647564</v>
      </c>
      <c r="CY5" s="5">
        <v>2.4523239999999999</v>
      </c>
      <c r="CZ5" s="5">
        <v>21617</v>
      </c>
      <c r="DA5" s="5">
        <v>0.57991740000000003</v>
      </c>
      <c r="DB5" s="5">
        <v>15659</v>
      </c>
      <c r="DC5" s="5">
        <v>0.42008259999999997</v>
      </c>
      <c r="DD5" s="5">
        <v>8458</v>
      </c>
      <c r="DE5" s="5">
        <v>1919.1369999999999</v>
      </c>
      <c r="DF5" s="5">
        <v>0.22690199999999999</v>
      </c>
      <c r="DG5" s="5">
        <v>487.4187</v>
      </c>
      <c r="DH5" s="5">
        <v>4225.174</v>
      </c>
      <c r="DI5" s="5">
        <v>3.20058</v>
      </c>
      <c r="DJ5" s="5">
        <v>898.86590000000001</v>
      </c>
      <c r="DK5" s="5">
        <v>2750.4250000000002</v>
      </c>
      <c r="DL5" s="5">
        <v>0.2798351</v>
      </c>
      <c r="DM5" s="5">
        <v>133207</v>
      </c>
      <c r="DN5" s="5">
        <v>1359.943</v>
      </c>
      <c r="DO5" s="5">
        <v>0.17697180000000001</v>
      </c>
      <c r="DP5" s="5">
        <v>414</v>
      </c>
      <c r="DQ5" s="5">
        <v>436</v>
      </c>
      <c r="DR5" s="5">
        <v>37238</v>
      </c>
      <c r="DS5" s="5">
        <v>0.9989806</v>
      </c>
      <c r="DT5" s="5">
        <v>275</v>
      </c>
      <c r="DU5" s="5">
        <v>160</v>
      </c>
      <c r="DV5" s="5">
        <v>88.294560000000004</v>
      </c>
      <c r="DW5" s="5">
        <v>19.631430000000002</v>
      </c>
      <c r="DX5" s="5">
        <v>88.294560000000004</v>
      </c>
      <c r="DY5" s="5">
        <v>19.631430000000002</v>
      </c>
      <c r="DZ5" s="5">
        <v>88.294560000000004</v>
      </c>
      <c r="EA5" s="5">
        <v>19.631430000000002</v>
      </c>
      <c r="EB5" s="5">
        <v>487.41890000000001</v>
      </c>
      <c r="EC5" s="5">
        <v>174213.9</v>
      </c>
      <c r="ED5" s="5">
        <v>478.91660000000002</v>
      </c>
      <c r="EE5" s="5">
        <v>38</v>
      </c>
      <c r="EF5" s="5">
        <v>1.019423E-3</v>
      </c>
      <c r="EG5" s="5">
        <v>790337200</v>
      </c>
      <c r="EH5" s="5">
        <v>0.56879250000000003</v>
      </c>
      <c r="EI5" s="7" t="s">
        <v>310</v>
      </c>
      <c r="EJ5" s="7">
        <v>27578</v>
      </c>
      <c r="EK5" s="7">
        <v>553118100</v>
      </c>
      <c r="EL5" s="7">
        <v>105186900</v>
      </c>
      <c r="EM5" s="7">
        <v>0.72726449999999998</v>
      </c>
      <c r="EN5" s="7">
        <v>0.13830439999999999</v>
      </c>
      <c r="EO5" s="7">
        <v>5.2584330000000001</v>
      </c>
      <c r="EP5" s="7">
        <v>18349</v>
      </c>
      <c r="EQ5" s="7">
        <v>0.66534919999999997</v>
      </c>
      <c r="ER5" s="7">
        <v>9229</v>
      </c>
      <c r="ES5" s="7">
        <v>0.33465080000000003</v>
      </c>
      <c r="ET5" s="7">
        <v>7888</v>
      </c>
      <c r="EU5" s="7">
        <v>2256.1660000000002</v>
      </c>
      <c r="EV5" s="7">
        <v>0.28602509999999998</v>
      </c>
      <c r="EW5" s="7">
        <v>524.0086</v>
      </c>
      <c r="EX5" s="7">
        <v>1699.509</v>
      </c>
      <c r="EY5" s="7">
        <v>4.1871980000000004</v>
      </c>
      <c r="EZ5" s="7">
        <v>891.97</v>
      </c>
      <c r="FA5" s="7">
        <v>2719.89</v>
      </c>
      <c r="FB5" s="7">
        <v>0.20589350000000001</v>
      </c>
      <c r="FC5" s="7">
        <v>133943</v>
      </c>
      <c r="FD5" s="7">
        <v>1392.4739999999999</v>
      </c>
      <c r="FE5" s="7">
        <v>0.46298660000000003</v>
      </c>
      <c r="FF5" s="7">
        <v>389</v>
      </c>
      <c r="FG5" s="7">
        <v>473</v>
      </c>
      <c r="FH5" s="7">
        <v>27550</v>
      </c>
      <c r="FI5" s="7">
        <v>0.99898469999999995</v>
      </c>
      <c r="FJ5" s="7">
        <v>309</v>
      </c>
      <c r="FK5" s="7">
        <v>163</v>
      </c>
      <c r="FL5" s="7">
        <v>87.927080000000004</v>
      </c>
      <c r="FM5" s="7">
        <v>19.28152</v>
      </c>
      <c r="FN5" s="7">
        <v>87.927080000000004</v>
      </c>
      <c r="FO5" s="7">
        <v>19.28152</v>
      </c>
      <c r="FP5" s="7">
        <v>87.927080000000004</v>
      </c>
      <c r="FQ5" s="7">
        <v>19.28152</v>
      </c>
      <c r="FR5" s="7">
        <v>524.06640000000004</v>
      </c>
      <c r="FS5" s="7">
        <v>168043.6</v>
      </c>
      <c r="FT5" s="7">
        <v>104.73309999999999</v>
      </c>
      <c r="FU5" s="7">
        <v>28</v>
      </c>
      <c r="FV5" s="7">
        <v>1.015302E-3</v>
      </c>
      <c r="FW5" s="7">
        <v>658305000</v>
      </c>
      <c r="FX5" s="7">
        <v>0.86556889999999997</v>
      </c>
      <c r="FY5" s="9" t="s">
        <v>311</v>
      </c>
      <c r="FZ5" s="9">
        <v>8480</v>
      </c>
      <c r="GA5" s="9">
        <v>63682860</v>
      </c>
      <c r="GB5" s="9">
        <v>16451390</v>
      </c>
      <c r="GC5" s="9">
        <v>0.88558630000000005</v>
      </c>
      <c r="GD5" s="9">
        <v>0.22877629999999999</v>
      </c>
      <c r="GE5" s="9">
        <v>3.8709709999999999</v>
      </c>
      <c r="GF5" s="9">
        <v>8480</v>
      </c>
      <c r="GG5" s="9">
        <v>1</v>
      </c>
      <c r="GH5" s="9">
        <v>0</v>
      </c>
      <c r="GI5" s="9">
        <v>0</v>
      </c>
      <c r="GJ5" s="9">
        <v>3183</v>
      </c>
      <c r="GK5" s="9">
        <v>1194.751</v>
      </c>
      <c r="GL5" s="9">
        <v>0.37535380000000002</v>
      </c>
      <c r="GM5" s="9">
        <v>341.39710000000002</v>
      </c>
      <c r="GN5" s="9">
        <v>3409.998</v>
      </c>
      <c r="GO5" s="9">
        <v>-1.499261</v>
      </c>
      <c r="GP5" s="9">
        <v>1256.4169999999999</v>
      </c>
      <c r="GQ5" s="9">
        <v>2418.5100000000002</v>
      </c>
      <c r="GR5" s="9">
        <v>0.1757222</v>
      </c>
      <c r="GS5" s="9">
        <v>48258</v>
      </c>
      <c r="GT5" s="9">
        <v>866.15530000000001</v>
      </c>
      <c r="GU5" s="9">
        <v>0.34739740000000002</v>
      </c>
      <c r="GV5" s="9">
        <v>267</v>
      </c>
      <c r="GW5" s="9">
        <v>265</v>
      </c>
      <c r="GX5" s="9">
        <v>8382</v>
      </c>
      <c r="GY5" s="9">
        <v>0.98844339999999997</v>
      </c>
      <c r="GZ5" s="9">
        <v>346</v>
      </c>
      <c r="HA5" s="9">
        <v>0</v>
      </c>
      <c r="HB5" s="9">
        <v>89.247169999999997</v>
      </c>
      <c r="HC5" s="9">
        <v>20.10765</v>
      </c>
      <c r="HD5" s="9">
        <v>89.247169999999997</v>
      </c>
      <c r="HE5" s="9">
        <v>20.10765</v>
      </c>
      <c r="HF5" s="9">
        <v>89.247169999999997</v>
      </c>
      <c r="HG5" s="9">
        <v>20.10765</v>
      </c>
      <c r="HH5" s="9">
        <v>341.39729999999997</v>
      </c>
      <c r="HI5" s="9">
        <v>66800.600000000006</v>
      </c>
      <c r="HJ5" s="9">
        <v>1371.2370000000001</v>
      </c>
      <c r="HK5" s="9">
        <v>98</v>
      </c>
      <c r="HL5" s="9">
        <v>1.15566E-2</v>
      </c>
      <c r="HM5" s="9">
        <v>80134260</v>
      </c>
      <c r="HN5" s="9">
        <v>1.114363</v>
      </c>
      <c r="HO5" s="10" t="s">
        <v>312</v>
      </c>
      <c r="HP5" s="10">
        <v>7455</v>
      </c>
      <c r="HQ5" s="10">
        <v>62490240</v>
      </c>
      <c r="HR5" s="10">
        <v>15598760</v>
      </c>
      <c r="HS5" s="10">
        <v>1.12439</v>
      </c>
      <c r="HT5" s="10">
        <v>0.28066930000000001</v>
      </c>
      <c r="HU5" s="10">
        <v>4.0061030000000004</v>
      </c>
      <c r="HV5" s="10">
        <v>7455</v>
      </c>
      <c r="HW5" s="10">
        <v>1</v>
      </c>
      <c r="HX5" s="10">
        <v>0</v>
      </c>
      <c r="HY5" s="10">
        <v>0</v>
      </c>
      <c r="HZ5" s="10">
        <v>2963</v>
      </c>
      <c r="IA5" s="10">
        <v>1177.6479999999999</v>
      </c>
      <c r="IB5" s="10">
        <v>0.39745140000000001</v>
      </c>
      <c r="IC5" s="10">
        <v>345.24919999999997</v>
      </c>
      <c r="ID5" s="10">
        <v>999.58280000000002</v>
      </c>
      <c r="IE5" s="10">
        <v>-3.285577</v>
      </c>
      <c r="IF5" s="10">
        <v>1291.1420000000001</v>
      </c>
      <c r="IG5" s="10">
        <v>2399.491</v>
      </c>
      <c r="IH5" s="10">
        <v>0.15052090000000001</v>
      </c>
      <c r="II5" s="10">
        <v>49528</v>
      </c>
      <c r="IJ5" s="10">
        <v>898.18979999999999</v>
      </c>
      <c r="IK5" s="10">
        <v>0.3605854</v>
      </c>
      <c r="IL5" s="10">
        <v>245</v>
      </c>
      <c r="IM5" s="10">
        <v>295</v>
      </c>
      <c r="IN5" s="10">
        <v>7349</v>
      </c>
      <c r="IO5" s="10">
        <v>0.98578140000000003</v>
      </c>
      <c r="IP5" s="10">
        <v>394</v>
      </c>
      <c r="IQ5" s="10">
        <v>0</v>
      </c>
      <c r="IR5" s="10">
        <v>86.356409999999997</v>
      </c>
      <c r="IS5" s="10">
        <v>19.256769999999999</v>
      </c>
      <c r="IT5" s="10">
        <v>86.356409999999997</v>
      </c>
      <c r="IU5" s="10">
        <v>19.256769999999999</v>
      </c>
      <c r="IV5" s="10">
        <v>86.356409999999997</v>
      </c>
      <c r="IW5" s="10">
        <v>19.256769999999999</v>
      </c>
      <c r="IX5" s="10">
        <v>345.5204</v>
      </c>
      <c r="IY5" s="10">
        <v>65631.45</v>
      </c>
      <c r="IZ5" s="10">
        <v>134.02629999999999</v>
      </c>
      <c r="JA5" s="10">
        <v>106</v>
      </c>
      <c r="JB5" s="10">
        <v>1.4218649999999999E-2</v>
      </c>
      <c r="JC5" s="10">
        <v>78089010</v>
      </c>
      <c r="JD5" s="10">
        <v>1.4050590000000001</v>
      </c>
      <c r="JE5" s="11" t="s">
        <v>313</v>
      </c>
      <c r="JF5" s="11">
        <v>25661</v>
      </c>
      <c r="JG5" s="11">
        <v>202307100</v>
      </c>
      <c r="JH5" s="11">
        <v>166199700</v>
      </c>
      <c r="JI5" s="11">
        <v>0.30723020000000001</v>
      </c>
      <c r="JJ5" s="11">
        <v>0.25239630000000002</v>
      </c>
      <c r="JK5" s="11">
        <v>1.2172529999999999</v>
      </c>
      <c r="JL5" s="11">
        <v>0</v>
      </c>
      <c r="JM5" s="11">
        <v>0</v>
      </c>
      <c r="JN5" s="11">
        <v>0</v>
      </c>
      <c r="JO5" s="11">
        <v>0</v>
      </c>
      <c r="JP5" s="11">
        <v>7981</v>
      </c>
      <c r="JQ5" s="11">
        <v>2482.2240000000002</v>
      </c>
      <c r="JR5" s="11">
        <v>0.31101669999999998</v>
      </c>
      <c r="JS5" s="11">
        <v>651.56510000000003</v>
      </c>
      <c r="JT5" s="11">
        <v>893.68330000000003</v>
      </c>
      <c r="JU5" s="11">
        <v>-0.58474250000000005</v>
      </c>
      <c r="JV5" s="11">
        <v>1527.7360000000001</v>
      </c>
      <c r="JW5" s="11">
        <v>1197.5219999999999</v>
      </c>
      <c r="JX5" s="11">
        <v>0.14198450000000001</v>
      </c>
      <c r="JY5" s="11">
        <v>180731</v>
      </c>
      <c r="JZ5" s="11">
        <v>1719.2370000000001</v>
      </c>
      <c r="KA5" s="11">
        <v>9.6006709999999999E-3</v>
      </c>
      <c r="KB5" s="11">
        <v>645</v>
      </c>
      <c r="KC5" s="11">
        <v>377</v>
      </c>
      <c r="KD5" s="11">
        <v>25175</v>
      </c>
      <c r="KE5" s="11">
        <v>0.98106070000000001</v>
      </c>
      <c r="KF5" s="11">
        <v>361.7319</v>
      </c>
      <c r="KG5" s="11">
        <v>98.491720000000001</v>
      </c>
      <c r="KH5" s="11">
        <v>20.919910000000002</v>
      </c>
      <c r="KI5" s="11">
        <v>98.491720000000001</v>
      </c>
      <c r="KJ5" s="11">
        <v>20.919910000000002</v>
      </c>
      <c r="KK5" s="11">
        <v>98.491720000000001</v>
      </c>
      <c r="KL5" s="11">
        <v>20.919910000000002</v>
      </c>
      <c r="KM5" s="11">
        <v>654.49019999999996</v>
      </c>
      <c r="KN5" s="11">
        <v>241169.9</v>
      </c>
      <c r="KO5" s="11">
        <v>31.12388</v>
      </c>
      <c r="KP5" s="11">
        <v>486</v>
      </c>
      <c r="KQ5" s="11">
        <v>1.8939250000000001E-2</v>
      </c>
      <c r="KR5" s="11">
        <v>368506800</v>
      </c>
      <c r="KS5" s="11">
        <v>0.55962650000000003</v>
      </c>
    </row>
    <row r="6" spans="1:305" x14ac:dyDescent="0.25">
      <c r="A6">
        <v>481</v>
      </c>
      <c r="B6" t="s">
        <v>360</v>
      </c>
      <c r="C6" t="s">
        <v>315</v>
      </c>
      <c r="D6" t="s">
        <v>345</v>
      </c>
      <c r="E6" t="s">
        <v>334</v>
      </c>
      <c r="F6" t="s">
        <v>335</v>
      </c>
      <c r="G6" t="s">
        <v>306</v>
      </c>
      <c r="H6">
        <v>1</v>
      </c>
      <c r="I6">
        <v>1</v>
      </c>
      <c r="J6" s="1">
        <v>44354.583831018521</v>
      </c>
      <c r="K6" s="2">
        <f>ROUNDDOWN(J6-"04/05/2021 12:00 AM", 0)</f>
        <v>34</v>
      </c>
      <c r="L6" s="2">
        <f>N6+BD6+CT6+EJ6+FZ6+HP6+JF6</f>
        <v>194154</v>
      </c>
      <c r="M6" s="3" t="s">
        <v>307</v>
      </c>
      <c r="N6" s="3">
        <v>28159</v>
      </c>
      <c r="O6" s="3">
        <v>852322100</v>
      </c>
      <c r="P6" s="3">
        <v>169064100</v>
      </c>
      <c r="Q6" s="3">
        <v>1.0749029999999999</v>
      </c>
      <c r="R6" s="3">
        <v>0.2132146</v>
      </c>
      <c r="S6" s="3">
        <v>5.0414149999999998</v>
      </c>
      <c r="T6" s="3">
        <v>28159</v>
      </c>
      <c r="U6" s="3">
        <v>1</v>
      </c>
      <c r="V6" s="3">
        <v>0</v>
      </c>
      <c r="W6" s="3">
        <v>0</v>
      </c>
      <c r="X6" s="3">
        <v>14231</v>
      </c>
      <c r="Y6" s="3">
        <v>7192.0649999999996</v>
      </c>
      <c r="Z6" s="3">
        <v>0.50538019999999995</v>
      </c>
      <c r="AA6" s="3">
        <v>647.08889999999997</v>
      </c>
      <c r="AB6" s="3">
        <v>9489.9140000000007</v>
      </c>
      <c r="AC6" s="3">
        <v>0.1771266</v>
      </c>
      <c r="AD6" s="3">
        <v>1111.9090000000001</v>
      </c>
      <c r="AE6" s="3">
        <v>2707.152</v>
      </c>
      <c r="AF6" s="3">
        <v>0.155499</v>
      </c>
      <c r="AG6" s="3">
        <v>181088</v>
      </c>
      <c r="AH6" s="3">
        <v>1646.818</v>
      </c>
      <c r="AI6" s="3">
        <v>0.44749640000000002</v>
      </c>
      <c r="AJ6" s="3">
        <v>504</v>
      </c>
      <c r="AK6" s="3">
        <v>572</v>
      </c>
      <c r="AL6" s="3">
        <v>27777</v>
      </c>
      <c r="AM6" s="3">
        <v>0.98643420000000004</v>
      </c>
      <c r="AN6" s="3">
        <v>669</v>
      </c>
      <c r="AO6" s="3">
        <v>0</v>
      </c>
      <c r="AP6" s="3">
        <v>80.411799999999999</v>
      </c>
      <c r="AQ6" s="3">
        <v>20.778949999999998</v>
      </c>
      <c r="AR6" s="3">
        <v>80.411799999999999</v>
      </c>
      <c r="AS6" s="3">
        <v>20.778949999999998</v>
      </c>
      <c r="AT6" s="3">
        <v>80.411799999999999</v>
      </c>
      <c r="AU6" s="3">
        <v>20.778949999999998</v>
      </c>
      <c r="AV6" s="3">
        <v>647.08910000000003</v>
      </c>
      <c r="AW6" s="3">
        <v>251325.5</v>
      </c>
      <c r="AX6" s="3">
        <v>3198.2130000000002</v>
      </c>
      <c r="AY6" s="3">
        <v>382</v>
      </c>
      <c r="AZ6" s="3">
        <v>1.3565819999999999E-2</v>
      </c>
      <c r="BA6" s="3">
        <v>1021386000</v>
      </c>
      <c r="BB6" s="3">
        <v>1.2881180000000001</v>
      </c>
      <c r="BC6" s="4" t="s">
        <v>308</v>
      </c>
      <c r="BD6" s="4">
        <v>27534</v>
      </c>
      <c r="BE6" s="4">
        <v>978725800</v>
      </c>
      <c r="BF6" s="4">
        <v>93403420</v>
      </c>
      <c r="BG6" s="4">
        <v>1.2909889999999999</v>
      </c>
      <c r="BH6" s="4">
        <v>0.1232038</v>
      </c>
      <c r="BI6" s="4">
        <v>10.478479999999999</v>
      </c>
      <c r="BJ6" s="4">
        <v>27534</v>
      </c>
      <c r="BK6" s="4">
        <v>1</v>
      </c>
      <c r="BL6" s="4">
        <v>0</v>
      </c>
      <c r="BM6" s="4">
        <v>0</v>
      </c>
      <c r="BN6" s="4">
        <v>12807</v>
      </c>
      <c r="BO6" s="4">
        <v>5956.9709999999995</v>
      </c>
      <c r="BP6" s="4">
        <v>0.46513399999999999</v>
      </c>
      <c r="BQ6" s="4">
        <v>700.60829999999999</v>
      </c>
      <c r="BR6" s="4">
        <v>22119.97</v>
      </c>
      <c r="BS6" s="4">
        <v>-1.748769</v>
      </c>
      <c r="BT6" s="4">
        <v>1116.8240000000001</v>
      </c>
      <c r="BU6" s="4">
        <v>2687.4580000000001</v>
      </c>
      <c r="BV6" s="4">
        <v>0.16341910000000001</v>
      </c>
      <c r="BW6" s="4">
        <v>168487</v>
      </c>
      <c r="BX6" s="4">
        <v>1655.5170000000001</v>
      </c>
      <c r="BY6" s="4">
        <v>0.68188110000000002</v>
      </c>
      <c r="BZ6" s="4">
        <v>482</v>
      </c>
      <c r="CA6" s="4">
        <v>590</v>
      </c>
      <c r="CB6" s="4">
        <v>27190</v>
      </c>
      <c r="CC6" s="4">
        <v>0.98750629999999995</v>
      </c>
      <c r="CD6" s="4">
        <v>686</v>
      </c>
      <c r="CE6" s="4">
        <v>0</v>
      </c>
      <c r="CF6" s="4">
        <v>79.336240000000004</v>
      </c>
      <c r="CG6" s="4">
        <v>19.33154</v>
      </c>
      <c r="CH6" s="4">
        <v>79.336240000000004</v>
      </c>
      <c r="CI6" s="4">
        <v>19.33154</v>
      </c>
      <c r="CJ6" s="4">
        <v>79.336240000000004</v>
      </c>
      <c r="CK6" s="4">
        <v>19.33154</v>
      </c>
      <c r="CL6" s="4">
        <v>700.60850000000005</v>
      </c>
      <c r="CM6" s="4">
        <v>236799.7</v>
      </c>
      <c r="CN6" s="4">
        <v>17770.509999999998</v>
      </c>
      <c r="CO6" s="4">
        <v>344</v>
      </c>
      <c r="CP6" s="4">
        <v>1.249364E-2</v>
      </c>
      <c r="CQ6" s="4">
        <v>1072129000</v>
      </c>
      <c r="CR6" s="4">
        <v>1.4141919999999999</v>
      </c>
      <c r="CS6" s="5" t="s">
        <v>309</v>
      </c>
      <c r="CT6" s="5">
        <v>42385</v>
      </c>
      <c r="CU6" s="5">
        <v>910481500</v>
      </c>
      <c r="CV6" s="5">
        <v>457195600</v>
      </c>
      <c r="CW6" s="5">
        <v>0.50681189999999998</v>
      </c>
      <c r="CX6" s="5">
        <v>0.2544941</v>
      </c>
      <c r="CY6" s="5">
        <v>1.9914480000000001</v>
      </c>
      <c r="CZ6" s="5">
        <v>25675</v>
      </c>
      <c r="DA6" s="5">
        <v>0.60575679999999998</v>
      </c>
      <c r="DB6" s="5">
        <v>16710</v>
      </c>
      <c r="DC6" s="5">
        <v>0.39424320000000002</v>
      </c>
      <c r="DD6" s="5">
        <v>11447</v>
      </c>
      <c r="DE6" s="5">
        <v>3091.5140000000001</v>
      </c>
      <c r="DF6" s="5">
        <v>0.27007199999999998</v>
      </c>
      <c r="DG6" s="5">
        <v>591.89859999999999</v>
      </c>
      <c r="DH6" s="5">
        <v>14260.17</v>
      </c>
      <c r="DI6" s="5">
        <v>-11.13876</v>
      </c>
      <c r="DJ6" s="5">
        <v>907.101</v>
      </c>
      <c r="DK6" s="5">
        <v>2734.422</v>
      </c>
      <c r="DL6" s="5">
        <v>0.21480009999999999</v>
      </c>
      <c r="DM6" s="5">
        <v>197323</v>
      </c>
      <c r="DN6" s="5">
        <v>1689.9690000000001</v>
      </c>
      <c r="DO6" s="5">
        <v>0.1098442</v>
      </c>
      <c r="DP6" s="5">
        <v>569</v>
      </c>
      <c r="DQ6" s="5">
        <v>442</v>
      </c>
      <c r="DR6" s="5">
        <v>42350</v>
      </c>
      <c r="DS6" s="5">
        <v>0.99917420000000001</v>
      </c>
      <c r="DT6" s="5">
        <v>280</v>
      </c>
      <c r="DU6" s="5">
        <v>161</v>
      </c>
      <c r="DV6" s="5">
        <v>88.526740000000004</v>
      </c>
      <c r="DW6" s="5">
        <v>19.176069999999999</v>
      </c>
      <c r="DX6" s="5">
        <v>88.526740000000004</v>
      </c>
      <c r="DY6" s="5">
        <v>19.176069999999999</v>
      </c>
      <c r="DZ6" s="5">
        <v>88.526740000000004</v>
      </c>
      <c r="EA6" s="5">
        <v>19.176069999999999</v>
      </c>
      <c r="EB6" s="5">
        <v>600.64610000000005</v>
      </c>
      <c r="EC6" s="5">
        <v>245082</v>
      </c>
      <c r="ED6" s="5">
        <v>4797.7489999999998</v>
      </c>
      <c r="EE6" s="5">
        <v>35</v>
      </c>
      <c r="EF6" s="5">
        <v>8.2576389999999996E-4</v>
      </c>
      <c r="EG6" s="5">
        <v>1367677000</v>
      </c>
      <c r="EH6" s="5">
        <v>0.76130589999999998</v>
      </c>
      <c r="EI6" s="7" t="s">
        <v>310</v>
      </c>
      <c r="EJ6" s="7">
        <v>35488</v>
      </c>
      <c r="EK6" s="7">
        <v>877937300</v>
      </c>
      <c r="EL6" s="7">
        <v>194762600</v>
      </c>
      <c r="EM6" s="7">
        <v>0.69710859999999997</v>
      </c>
      <c r="EN6" s="7">
        <v>0.15464739999999999</v>
      </c>
      <c r="EO6" s="7">
        <v>4.5077299999999996</v>
      </c>
      <c r="EP6" s="7">
        <v>24635</v>
      </c>
      <c r="EQ6" s="7">
        <v>0.69417830000000003</v>
      </c>
      <c r="ER6" s="7">
        <v>10853</v>
      </c>
      <c r="ES6" s="7">
        <v>0.30582169999999997</v>
      </c>
      <c r="ET6" s="7">
        <v>9647</v>
      </c>
      <c r="EU6" s="7">
        <v>2622.4250000000002</v>
      </c>
      <c r="EV6" s="7">
        <v>0.27183839999999998</v>
      </c>
      <c r="EW6" s="7">
        <v>580.05520000000001</v>
      </c>
      <c r="EX6" s="7">
        <v>23905.38</v>
      </c>
      <c r="EY6" s="7">
        <v>-4.5245800000000003</v>
      </c>
      <c r="EZ6" s="7">
        <v>889.93949999999995</v>
      </c>
      <c r="FA6" s="7">
        <v>2692.56</v>
      </c>
      <c r="FB6" s="7">
        <v>0.21510750000000001</v>
      </c>
      <c r="FC6" s="7">
        <v>164978</v>
      </c>
      <c r="FD6" s="7">
        <v>1550.4880000000001</v>
      </c>
      <c r="FE6" s="7">
        <v>0.40560849999999998</v>
      </c>
      <c r="FF6" s="7">
        <v>521</v>
      </c>
      <c r="FG6" s="7">
        <v>512</v>
      </c>
      <c r="FH6" s="7">
        <v>35434</v>
      </c>
      <c r="FI6" s="7">
        <v>0.99847839999999999</v>
      </c>
      <c r="FJ6" s="7">
        <v>345</v>
      </c>
      <c r="FK6" s="7">
        <v>166</v>
      </c>
      <c r="FL6" s="7">
        <v>86.958860000000001</v>
      </c>
      <c r="FM6" s="7">
        <v>20.958290000000002</v>
      </c>
      <c r="FN6" s="7">
        <v>86.958860000000001</v>
      </c>
      <c r="FO6" s="7">
        <v>20.958290000000002</v>
      </c>
      <c r="FP6" s="7">
        <v>86.958860000000001</v>
      </c>
      <c r="FQ6" s="7">
        <v>20.958290000000002</v>
      </c>
      <c r="FR6" s="7">
        <v>580.05539999999996</v>
      </c>
      <c r="FS6" s="7">
        <v>213322.8</v>
      </c>
      <c r="FT6" s="7">
        <v>16103.11</v>
      </c>
      <c r="FU6" s="7">
        <v>54</v>
      </c>
      <c r="FV6" s="7">
        <v>1.521641E-3</v>
      </c>
      <c r="FW6" s="7">
        <v>1072700000</v>
      </c>
      <c r="FX6" s="7">
        <v>0.85175599999999996</v>
      </c>
      <c r="FY6" s="9" t="s">
        <v>311</v>
      </c>
      <c r="FZ6" s="9">
        <v>10619</v>
      </c>
      <c r="GA6" s="9">
        <v>111275300</v>
      </c>
      <c r="GB6" s="9">
        <v>24072230</v>
      </c>
      <c r="GC6" s="9">
        <v>0.98680509999999999</v>
      </c>
      <c r="GD6" s="9">
        <v>0.213476</v>
      </c>
      <c r="GE6" s="9">
        <v>4.6225579999999997</v>
      </c>
      <c r="GF6" s="9">
        <v>10619</v>
      </c>
      <c r="GG6" s="9">
        <v>1</v>
      </c>
      <c r="GH6" s="9">
        <v>0</v>
      </c>
      <c r="GI6" s="9">
        <v>0</v>
      </c>
      <c r="GJ6" s="9">
        <v>3681</v>
      </c>
      <c r="GK6" s="9">
        <v>1275.992</v>
      </c>
      <c r="GL6" s="9">
        <v>0.34664279999999997</v>
      </c>
      <c r="GM6" s="9">
        <v>363.98899999999998</v>
      </c>
      <c r="GN6" s="9">
        <v>1304.2049999999999</v>
      </c>
      <c r="GO6" s="9">
        <v>2.354352</v>
      </c>
      <c r="GP6" s="9">
        <v>1229.3219999999999</v>
      </c>
      <c r="GQ6" s="9">
        <v>2404.6080000000002</v>
      </c>
      <c r="GR6" s="9">
        <v>0.18573780000000001</v>
      </c>
      <c r="GS6" s="9">
        <v>57172</v>
      </c>
      <c r="GT6" s="9">
        <v>988.27949999999998</v>
      </c>
      <c r="GU6" s="9">
        <v>0.41510960000000002</v>
      </c>
      <c r="GV6" s="9">
        <v>301</v>
      </c>
      <c r="GW6" s="9">
        <v>363</v>
      </c>
      <c r="GX6" s="9">
        <v>10469</v>
      </c>
      <c r="GY6" s="9">
        <v>0.98587440000000004</v>
      </c>
      <c r="GZ6" s="9">
        <v>434</v>
      </c>
      <c r="HA6" s="9">
        <v>0</v>
      </c>
      <c r="HB6" s="9">
        <v>87.940479999999994</v>
      </c>
      <c r="HC6" s="9">
        <v>20.280439999999999</v>
      </c>
      <c r="HD6" s="9">
        <v>87.940479999999994</v>
      </c>
      <c r="HE6" s="9">
        <v>20.280439999999999</v>
      </c>
      <c r="HF6" s="9">
        <v>87.940479999999994</v>
      </c>
      <c r="HG6" s="9">
        <v>20.280439999999999</v>
      </c>
      <c r="HH6" s="9">
        <v>372.43270000000001</v>
      </c>
      <c r="HI6" s="9">
        <v>77831.03</v>
      </c>
      <c r="HJ6" s="9">
        <v>160.18</v>
      </c>
      <c r="HK6" s="9">
        <v>150</v>
      </c>
      <c r="HL6" s="9">
        <v>1.412562E-2</v>
      </c>
      <c r="HM6" s="9">
        <v>135347500</v>
      </c>
      <c r="HN6" s="9">
        <v>1.2002809999999999</v>
      </c>
      <c r="HO6" s="10" t="s">
        <v>312</v>
      </c>
      <c r="HP6" s="10">
        <v>11538</v>
      </c>
      <c r="HQ6" s="10">
        <v>126461700</v>
      </c>
      <c r="HR6" s="10">
        <v>39948380</v>
      </c>
      <c r="HS6" s="10">
        <v>0.94994400000000001</v>
      </c>
      <c r="HT6" s="10">
        <v>0.30008069999999998</v>
      </c>
      <c r="HU6" s="10">
        <v>3.1656279999999999</v>
      </c>
      <c r="HV6" s="10">
        <v>11538</v>
      </c>
      <c r="HW6" s="10">
        <v>1</v>
      </c>
      <c r="HX6" s="10">
        <v>0</v>
      </c>
      <c r="HY6" s="10">
        <v>0</v>
      </c>
      <c r="HZ6" s="10">
        <v>4189</v>
      </c>
      <c r="IA6" s="10">
        <v>1520.8630000000001</v>
      </c>
      <c r="IB6" s="10">
        <v>0.36306119999999997</v>
      </c>
      <c r="IC6" s="10">
        <v>399.26060000000001</v>
      </c>
      <c r="ID6" s="10">
        <v>1617.2349999999999</v>
      </c>
      <c r="IE6" s="10">
        <v>-3.128762</v>
      </c>
      <c r="IF6" s="10">
        <v>1261.2919999999999</v>
      </c>
      <c r="IG6" s="10">
        <v>2382.8710000000001</v>
      </c>
      <c r="IH6" s="10">
        <v>0.16484740000000001</v>
      </c>
      <c r="II6" s="10">
        <v>69992</v>
      </c>
      <c r="IJ6" s="10">
        <v>1064.127</v>
      </c>
      <c r="IK6" s="10">
        <v>0.2702756</v>
      </c>
      <c r="IL6" s="10">
        <v>306</v>
      </c>
      <c r="IM6" s="10">
        <v>347</v>
      </c>
      <c r="IN6" s="10">
        <v>11391</v>
      </c>
      <c r="IO6" s="10">
        <v>0.98725949999999996</v>
      </c>
      <c r="IP6" s="10">
        <v>431</v>
      </c>
      <c r="IQ6" s="10">
        <v>0</v>
      </c>
      <c r="IR6" s="10">
        <v>85.727680000000007</v>
      </c>
      <c r="IS6" s="10">
        <v>21.113240000000001</v>
      </c>
      <c r="IT6" s="10">
        <v>85.727680000000007</v>
      </c>
      <c r="IU6" s="10">
        <v>21.113240000000001</v>
      </c>
      <c r="IV6" s="10">
        <v>85.727680000000007</v>
      </c>
      <c r="IW6" s="10">
        <v>21.113240000000001</v>
      </c>
      <c r="IX6" s="10">
        <v>404.06880000000001</v>
      </c>
      <c r="IY6" s="10">
        <v>101098.2</v>
      </c>
      <c r="IZ6" s="10">
        <v>226.68119999999999</v>
      </c>
      <c r="JA6" s="10">
        <v>147</v>
      </c>
      <c r="JB6" s="10">
        <v>1.274051E-2</v>
      </c>
      <c r="JC6" s="10">
        <v>166410100</v>
      </c>
      <c r="JD6" s="10">
        <v>1.2500249999999999</v>
      </c>
      <c r="JE6" s="11" t="s">
        <v>313</v>
      </c>
      <c r="JF6" s="11">
        <v>38431</v>
      </c>
      <c r="JG6" s="11">
        <v>522693300</v>
      </c>
      <c r="JH6" s="11">
        <v>416103300</v>
      </c>
      <c r="JI6" s="11">
        <v>0.35390240000000001</v>
      </c>
      <c r="JJ6" s="11">
        <v>0.28173300000000001</v>
      </c>
      <c r="JK6" s="11">
        <v>1.256162</v>
      </c>
      <c r="JL6" s="11">
        <v>0</v>
      </c>
      <c r="JM6" s="11">
        <v>0</v>
      </c>
      <c r="JN6" s="11">
        <v>0</v>
      </c>
      <c r="JO6" s="11">
        <v>0</v>
      </c>
      <c r="JP6" s="11">
        <v>12904</v>
      </c>
      <c r="JQ6" s="11">
        <v>4332.7839999999997</v>
      </c>
      <c r="JR6" s="11">
        <v>0.33577059999999997</v>
      </c>
      <c r="JS6" s="11">
        <v>715.45299999999997</v>
      </c>
      <c r="JT6" s="11">
        <v>4206.902</v>
      </c>
      <c r="JU6" s="11">
        <v>-4.5855819999999996</v>
      </c>
      <c r="JV6" s="11">
        <v>1506.8019999999999</v>
      </c>
      <c r="JW6" s="11">
        <v>1225.2860000000001</v>
      </c>
      <c r="JX6" s="11">
        <v>0.1536478</v>
      </c>
      <c r="JY6" s="11">
        <v>250124</v>
      </c>
      <c r="JZ6" s="11">
        <v>1942.14</v>
      </c>
      <c r="KA6" s="11">
        <v>1.2891110000000001E-2</v>
      </c>
      <c r="KB6" s="11">
        <v>710</v>
      </c>
      <c r="KC6" s="11">
        <v>525</v>
      </c>
      <c r="KD6" s="11">
        <v>37795</v>
      </c>
      <c r="KE6" s="11">
        <v>0.98345090000000002</v>
      </c>
      <c r="KF6" s="11">
        <v>373.14879999999999</v>
      </c>
      <c r="KG6" s="11">
        <v>97.013040000000004</v>
      </c>
      <c r="KH6" s="11">
        <v>21.917059999999999</v>
      </c>
      <c r="KI6" s="11">
        <v>97.013040000000004</v>
      </c>
      <c r="KJ6" s="11">
        <v>21.917059999999999</v>
      </c>
      <c r="KK6" s="11">
        <v>97.013040000000004</v>
      </c>
      <c r="KL6" s="11">
        <v>21.917059999999999</v>
      </c>
      <c r="KM6" s="11">
        <v>727.13980000000004</v>
      </c>
      <c r="KN6" s="11">
        <v>344818.2</v>
      </c>
      <c r="KO6" s="11">
        <v>460.51429999999999</v>
      </c>
      <c r="KP6" s="11">
        <v>636</v>
      </c>
      <c r="KQ6" s="11">
        <v>1.654914E-2</v>
      </c>
      <c r="KR6" s="11">
        <v>938796500</v>
      </c>
      <c r="KS6" s="11">
        <v>0.63563539999999996</v>
      </c>
    </row>
    <row r="7" spans="1:305" x14ac:dyDescent="0.25">
      <c r="A7">
        <v>600</v>
      </c>
      <c r="B7" t="s">
        <v>360</v>
      </c>
      <c r="C7" t="s">
        <v>315</v>
      </c>
      <c r="D7" t="s">
        <v>345</v>
      </c>
      <c r="E7" t="s">
        <v>334</v>
      </c>
      <c r="F7" t="s">
        <v>335</v>
      </c>
      <c r="G7" t="s">
        <v>306</v>
      </c>
      <c r="H7">
        <v>1</v>
      </c>
      <c r="I7">
        <v>1</v>
      </c>
      <c r="J7" s="1">
        <v>44357.563576388886</v>
      </c>
      <c r="K7" s="2">
        <f>ROUNDDOWN(J7-"04/05/2021 12:00 AM", 0)</f>
        <v>37</v>
      </c>
      <c r="L7" s="2">
        <f>N7+BD7+CT7+EJ7+FZ7+HP7+JF7</f>
        <v>234288</v>
      </c>
      <c r="M7" s="3" t="s">
        <v>307</v>
      </c>
      <c r="N7" s="3">
        <v>28713</v>
      </c>
      <c r="O7" s="3">
        <v>1243603000</v>
      </c>
      <c r="P7" s="3">
        <v>215209100</v>
      </c>
      <c r="Q7" s="3">
        <v>1.5084280000000001</v>
      </c>
      <c r="R7" s="3">
        <v>0.26103789999999999</v>
      </c>
      <c r="S7" s="3">
        <v>5.7785770000000003</v>
      </c>
      <c r="T7" s="3">
        <v>28713</v>
      </c>
      <c r="U7" s="3">
        <v>1</v>
      </c>
      <c r="V7" s="3">
        <v>0</v>
      </c>
      <c r="W7" s="3">
        <v>0</v>
      </c>
      <c r="X7" s="3">
        <v>15766</v>
      </c>
      <c r="Y7" s="3">
        <v>8656.9410000000007</v>
      </c>
      <c r="Z7" s="3">
        <v>0.5490893</v>
      </c>
      <c r="AA7" s="3">
        <v>719.33439999999996</v>
      </c>
      <c r="AB7" s="3">
        <v>42997.67</v>
      </c>
      <c r="AC7" s="3">
        <v>0.72881589999999996</v>
      </c>
      <c r="AD7" s="3">
        <v>1094.106</v>
      </c>
      <c r="AE7" s="3">
        <v>2678.721</v>
      </c>
      <c r="AF7" s="3">
        <v>0.12190910000000001</v>
      </c>
      <c r="AG7" s="3">
        <v>235528</v>
      </c>
      <c r="AH7" s="3">
        <v>1905.645</v>
      </c>
      <c r="AI7" s="3">
        <v>0.49695850000000003</v>
      </c>
      <c r="AJ7" s="3">
        <v>612</v>
      </c>
      <c r="AK7" s="3">
        <v>680</v>
      </c>
      <c r="AL7" s="3">
        <v>28295</v>
      </c>
      <c r="AM7" s="3">
        <v>0.98544220000000005</v>
      </c>
      <c r="AN7" s="3">
        <v>779</v>
      </c>
      <c r="AO7" s="3">
        <v>0</v>
      </c>
      <c r="AP7" s="3">
        <v>79.940200000000004</v>
      </c>
      <c r="AQ7" s="3">
        <v>21.461790000000001</v>
      </c>
      <c r="AR7" s="3">
        <v>79.940200000000004</v>
      </c>
      <c r="AS7" s="3">
        <v>21.461790000000001</v>
      </c>
      <c r="AT7" s="3">
        <v>79.940200000000004</v>
      </c>
      <c r="AU7" s="3">
        <v>21.461790000000001</v>
      </c>
      <c r="AV7" s="3">
        <v>721.55070000000001</v>
      </c>
      <c r="AW7" s="3">
        <v>293372.2</v>
      </c>
      <c r="AX7" s="3">
        <v>64388.94</v>
      </c>
      <c r="AY7" s="3">
        <v>418</v>
      </c>
      <c r="AZ7" s="3">
        <v>1.4557870000000001E-2</v>
      </c>
      <c r="BA7" s="3">
        <v>1458812000</v>
      </c>
      <c r="BB7" s="3">
        <v>1.769466</v>
      </c>
      <c r="BC7" s="4" t="s">
        <v>308</v>
      </c>
      <c r="BD7" s="4">
        <v>29911</v>
      </c>
      <c r="BE7" s="4">
        <v>1327071000</v>
      </c>
      <c r="BF7" s="4">
        <v>135130800</v>
      </c>
      <c r="BG7" s="4">
        <v>1.483312</v>
      </c>
      <c r="BH7" s="4">
        <v>0.15104020000000001</v>
      </c>
      <c r="BI7" s="4">
        <v>9.8206399999999991</v>
      </c>
      <c r="BJ7" s="4">
        <v>29911</v>
      </c>
      <c r="BK7" s="4">
        <v>1</v>
      </c>
      <c r="BL7" s="4">
        <v>0</v>
      </c>
      <c r="BM7" s="4">
        <v>0</v>
      </c>
      <c r="BN7" s="4">
        <v>15083</v>
      </c>
      <c r="BO7" s="4">
        <v>7605.7929999999997</v>
      </c>
      <c r="BP7" s="4">
        <v>0.50426260000000001</v>
      </c>
      <c r="BQ7" s="4">
        <v>746.32770000000005</v>
      </c>
      <c r="BR7" s="4">
        <v>29879.66</v>
      </c>
      <c r="BS7" s="4">
        <v>-1.777792</v>
      </c>
      <c r="BT7" s="4">
        <v>1123.2370000000001</v>
      </c>
      <c r="BU7" s="4">
        <v>2660.723</v>
      </c>
      <c r="BV7" s="4">
        <v>0.14239270000000001</v>
      </c>
      <c r="BW7" s="4">
        <v>210060</v>
      </c>
      <c r="BX7" s="4">
        <v>1862.2719999999999</v>
      </c>
      <c r="BY7" s="4">
        <v>0.6644989</v>
      </c>
      <c r="BZ7" s="4">
        <v>592</v>
      </c>
      <c r="CA7" s="4">
        <v>692</v>
      </c>
      <c r="CB7" s="4">
        <v>29488</v>
      </c>
      <c r="CC7" s="4">
        <v>0.98585800000000001</v>
      </c>
      <c r="CD7" s="4">
        <v>789</v>
      </c>
      <c r="CE7" s="4">
        <v>0</v>
      </c>
      <c r="CF7" s="4">
        <v>78.810100000000006</v>
      </c>
      <c r="CG7" s="4">
        <v>19.72251</v>
      </c>
      <c r="CH7" s="4">
        <v>78.810100000000006</v>
      </c>
      <c r="CI7" s="4">
        <v>19.72251</v>
      </c>
      <c r="CJ7" s="4">
        <v>78.810100000000006</v>
      </c>
      <c r="CK7" s="4">
        <v>19.72251</v>
      </c>
      <c r="CL7" s="4">
        <v>746.51819999999998</v>
      </c>
      <c r="CM7" s="4">
        <v>248023.1</v>
      </c>
      <c r="CN7" s="4">
        <v>29848.36</v>
      </c>
      <c r="CO7" s="4">
        <v>423</v>
      </c>
      <c r="CP7" s="4">
        <v>1.414195E-2</v>
      </c>
      <c r="CQ7" s="4">
        <v>1462202000</v>
      </c>
      <c r="CR7" s="4">
        <v>1.634352</v>
      </c>
      <c r="CS7" s="5" t="s">
        <v>309</v>
      </c>
      <c r="CT7" s="5">
        <v>59607</v>
      </c>
      <c r="CU7" s="5">
        <v>1728499000</v>
      </c>
      <c r="CV7" s="5">
        <v>682445900</v>
      </c>
      <c r="CW7" s="5">
        <v>0.4864906</v>
      </c>
      <c r="CX7" s="5">
        <v>0.19207630000000001</v>
      </c>
      <c r="CY7" s="5">
        <v>2.5327989999999998</v>
      </c>
      <c r="CZ7" s="5">
        <v>42917</v>
      </c>
      <c r="DA7" s="5">
        <v>0.71999930000000001</v>
      </c>
      <c r="DB7" s="5">
        <v>16690</v>
      </c>
      <c r="DC7" s="5">
        <v>0.28000069999999999</v>
      </c>
      <c r="DD7" s="5">
        <v>13527</v>
      </c>
      <c r="DE7" s="5">
        <v>3069.7689999999998</v>
      </c>
      <c r="DF7" s="5">
        <v>0.22693640000000001</v>
      </c>
      <c r="DG7" s="5">
        <v>679.58960000000002</v>
      </c>
      <c r="DH7" s="5">
        <v>65550</v>
      </c>
      <c r="DI7" s="5">
        <v>0.51042659999999995</v>
      </c>
      <c r="DJ7" s="5">
        <v>860.95159999999998</v>
      </c>
      <c r="DK7" s="5">
        <v>2678.4920000000002</v>
      </c>
      <c r="DL7" s="5">
        <v>0.2454943</v>
      </c>
      <c r="DM7" s="5">
        <v>242804</v>
      </c>
      <c r="DN7" s="5">
        <v>1847.579</v>
      </c>
      <c r="DO7" s="5">
        <v>0.188249</v>
      </c>
      <c r="DP7" s="5">
        <v>642</v>
      </c>
      <c r="DQ7" s="5">
        <v>559</v>
      </c>
      <c r="DR7" s="5">
        <v>59517</v>
      </c>
      <c r="DS7" s="5">
        <v>0.99849010000000005</v>
      </c>
      <c r="DT7" s="5">
        <v>397</v>
      </c>
      <c r="DU7" s="5">
        <v>161</v>
      </c>
      <c r="DV7" s="5">
        <v>88.298220000000001</v>
      </c>
      <c r="DW7" s="5">
        <v>20.246739999999999</v>
      </c>
      <c r="DX7" s="5">
        <v>88.298220000000001</v>
      </c>
      <c r="DY7" s="5">
        <v>20.246739999999999</v>
      </c>
      <c r="DZ7" s="5">
        <v>88.298220000000001</v>
      </c>
      <c r="EA7" s="5">
        <v>20.246739999999999</v>
      </c>
      <c r="EB7" s="5">
        <v>680.13509999999997</v>
      </c>
      <c r="EC7" s="5">
        <v>323864.90000000002</v>
      </c>
      <c r="ED7" s="5">
        <v>72085.55</v>
      </c>
      <c r="EE7" s="5">
        <v>90</v>
      </c>
      <c r="EF7" s="5">
        <v>1.5098900000000001E-3</v>
      </c>
      <c r="EG7" s="5">
        <v>2410945000</v>
      </c>
      <c r="EH7" s="5">
        <v>0.67856689999999997</v>
      </c>
      <c r="EI7" s="7" t="s">
        <v>310</v>
      </c>
      <c r="EJ7" s="7">
        <v>41409</v>
      </c>
      <c r="EK7" s="7">
        <v>1533006000</v>
      </c>
      <c r="EL7" s="7">
        <v>258246300</v>
      </c>
      <c r="EM7" s="7">
        <v>0.89403460000000001</v>
      </c>
      <c r="EN7" s="7">
        <v>0.15060680000000001</v>
      </c>
      <c r="EO7" s="7">
        <v>5.9362149999999998</v>
      </c>
      <c r="EP7" s="7">
        <v>30928</v>
      </c>
      <c r="EQ7" s="7">
        <v>0.74689079999999997</v>
      </c>
      <c r="ER7" s="7">
        <v>10481</v>
      </c>
      <c r="ES7" s="7">
        <v>0.25310919999999998</v>
      </c>
      <c r="ET7" s="7">
        <v>11136</v>
      </c>
      <c r="EU7" s="7">
        <v>2994.7710000000002</v>
      </c>
      <c r="EV7" s="7">
        <v>0.26892700000000003</v>
      </c>
      <c r="EW7" s="7">
        <v>649.85</v>
      </c>
      <c r="EX7" s="7">
        <v>23031.7</v>
      </c>
      <c r="EY7" s="7">
        <v>-2.4883890000000002</v>
      </c>
      <c r="EZ7" s="7">
        <v>863.38199999999995</v>
      </c>
      <c r="FA7" s="7">
        <v>2640.28</v>
      </c>
      <c r="FB7" s="7">
        <v>0.19729189999999999</v>
      </c>
      <c r="FC7" s="7">
        <v>209887</v>
      </c>
      <c r="FD7" s="7">
        <v>1749.42</v>
      </c>
      <c r="FE7" s="7">
        <v>0.5064575</v>
      </c>
      <c r="FF7" s="7">
        <v>580</v>
      </c>
      <c r="FG7" s="7">
        <v>601</v>
      </c>
      <c r="FH7" s="7">
        <v>41380</v>
      </c>
      <c r="FI7" s="7">
        <v>0.99929959999999995</v>
      </c>
      <c r="FJ7" s="7">
        <v>439</v>
      </c>
      <c r="FK7" s="7">
        <v>161</v>
      </c>
      <c r="FL7" s="7">
        <v>86.800579999999997</v>
      </c>
      <c r="FM7" s="7">
        <v>20.180140000000002</v>
      </c>
      <c r="FN7" s="7">
        <v>86.800579999999997</v>
      </c>
      <c r="FO7" s="7">
        <v>20.180140000000002</v>
      </c>
      <c r="FP7" s="7">
        <v>86.800579999999997</v>
      </c>
      <c r="FQ7" s="7">
        <v>20.180140000000002</v>
      </c>
      <c r="FR7" s="7">
        <v>653.39390000000003</v>
      </c>
      <c r="FS7" s="7">
        <v>250783.9</v>
      </c>
      <c r="FT7" s="7">
        <v>12810.24</v>
      </c>
      <c r="FU7" s="7">
        <v>29</v>
      </c>
      <c r="FV7" s="7">
        <v>7.0033080000000004E-4</v>
      </c>
      <c r="FW7" s="7">
        <v>1791252000</v>
      </c>
      <c r="FX7" s="7">
        <v>1.0446409999999999</v>
      </c>
      <c r="FY7" s="9" t="s">
        <v>311</v>
      </c>
      <c r="FZ7" s="9">
        <v>13675</v>
      </c>
      <c r="GA7" s="9">
        <v>204678100</v>
      </c>
      <c r="GB7" s="9">
        <v>36262950</v>
      </c>
      <c r="GC7" s="9">
        <v>1.0945020000000001</v>
      </c>
      <c r="GD7" s="9">
        <v>0.19391369999999999</v>
      </c>
      <c r="GE7" s="9">
        <v>5.6442759999999996</v>
      </c>
      <c r="GF7" s="9">
        <v>13675</v>
      </c>
      <c r="GG7" s="9">
        <v>1</v>
      </c>
      <c r="GH7" s="9">
        <v>0</v>
      </c>
      <c r="GI7" s="9">
        <v>0</v>
      </c>
      <c r="GJ7" s="9">
        <v>4749</v>
      </c>
      <c r="GK7" s="9">
        <v>1649.2139999999999</v>
      </c>
      <c r="GL7" s="9">
        <v>0.34727609999999998</v>
      </c>
      <c r="GM7" s="9">
        <v>435.83940000000001</v>
      </c>
      <c r="GN7" s="9">
        <v>11813.42</v>
      </c>
      <c r="GO7" s="9">
        <v>4.1977710000000004</v>
      </c>
      <c r="GP7" s="9">
        <v>1256.318</v>
      </c>
      <c r="GQ7" s="9">
        <v>2371.1860000000001</v>
      </c>
      <c r="GR7" s="9">
        <v>0.17576220000000001</v>
      </c>
      <c r="GS7" s="9">
        <v>77804</v>
      </c>
      <c r="GT7" s="9">
        <v>1119.204</v>
      </c>
      <c r="GU7" s="9">
        <v>0.48858570000000001</v>
      </c>
      <c r="GV7" s="9">
        <v>340</v>
      </c>
      <c r="GW7" s="9">
        <v>389</v>
      </c>
      <c r="GX7" s="9">
        <v>13509</v>
      </c>
      <c r="GY7" s="9">
        <v>0.98786099999999999</v>
      </c>
      <c r="GZ7" s="9">
        <v>466</v>
      </c>
      <c r="HA7" s="9">
        <v>0</v>
      </c>
      <c r="HB7" s="9">
        <v>88.080950000000001</v>
      </c>
      <c r="HC7" s="9">
        <v>19.121690000000001</v>
      </c>
      <c r="HD7" s="9">
        <v>88.080950000000001</v>
      </c>
      <c r="HE7" s="9">
        <v>19.121690000000001</v>
      </c>
      <c r="HF7" s="9">
        <v>88.080950000000001</v>
      </c>
      <c r="HG7" s="9">
        <v>19.121690000000001</v>
      </c>
      <c r="HH7" s="9">
        <v>435.83960000000002</v>
      </c>
      <c r="HI7" s="9">
        <v>96496.48</v>
      </c>
      <c r="HJ7" s="9">
        <v>10205.26</v>
      </c>
      <c r="HK7" s="9">
        <v>166</v>
      </c>
      <c r="HL7" s="9">
        <v>1.2138940000000001E-2</v>
      </c>
      <c r="HM7" s="9">
        <v>240941100</v>
      </c>
      <c r="HN7" s="9">
        <v>1.288416</v>
      </c>
      <c r="HO7" s="10" t="s">
        <v>312</v>
      </c>
      <c r="HP7" s="10">
        <v>13725</v>
      </c>
      <c r="HQ7" s="10">
        <v>213664000</v>
      </c>
      <c r="HR7" s="10">
        <v>47964350</v>
      </c>
      <c r="HS7" s="10">
        <v>1.1342449999999999</v>
      </c>
      <c r="HT7" s="10">
        <v>0.25462079999999998</v>
      </c>
      <c r="HU7" s="10">
        <v>4.4546429999999999</v>
      </c>
      <c r="HV7" s="10">
        <v>13725</v>
      </c>
      <c r="HW7" s="10">
        <v>1</v>
      </c>
      <c r="HX7" s="10">
        <v>0</v>
      </c>
      <c r="HY7" s="10">
        <v>0</v>
      </c>
      <c r="HZ7" s="10">
        <v>4318</v>
      </c>
      <c r="IA7" s="10">
        <v>1358.479</v>
      </c>
      <c r="IB7" s="10">
        <v>0.31460840000000001</v>
      </c>
      <c r="IC7" s="10">
        <v>447.00110000000001</v>
      </c>
      <c r="ID7" s="10">
        <v>2680.5819999999999</v>
      </c>
      <c r="IE7" s="10">
        <v>6.4008180000000001</v>
      </c>
      <c r="IF7" s="10">
        <v>1293.961</v>
      </c>
      <c r="IG7" s="10">
        <v>2363.3249999999998</v>
      </c>
      <c r="IH7" s="10">
        <v>0.1675722</v>
      </c>
      <c r="II7" s="10">
        <v>81905</v>
      </c>
      <c r="IJ7" s="10">
        <v>1150.298</v>
      </c>
      <c r="IK7" s="10">
        <v>0.40111940000000001</v>
      </c>
      <c r="IL7" s="10">
        <v>305</v>
      </c>
      <c r="IM7" s="10">
        <v>395</v>
      </c>
      <c r="IN7" s="10">
        <v>13565</v>
      </c>
      <c r="IO7" s="10">
        <v>0.98834250000000001</v>
      </c>
      <c r="IP7" s="10">
        <v>488</v>
      </c>
      <c r="IQ7" s="10">
        <v>0</v>
      </c>
      <c r="IR7" s="10">
        <v>88.000370000000004</v>
      </c>
      <c r="IS7" s="10">
        <v>21.447189999999999</v>
      </c>
      <c r="IT7" s="10">
        <v>88.000370000000004</v>
      </c>
      <c r="IU7" s="10">
        <v>21.447189999999999</v>
      </c>
      <c r="IV7" s="10">
        <v>88.000370000000004</v>
      </c>
      <c r="IW7" s="10">
        <v>21.447189999999999</v>
      </c>
      <c r="IX7" s="10">
        <v>447.00130000000001</v>
      </c>
      <c r="IY7" s="10">
        <v>117301.8</v>
      </c>
      <c r="IZ7" s="10">
        <v>523.53520000000003</v>
      </c>
      <c r="JA7" s="10">
        <v>160</v>
      </c>
      <c r="JB7" s="10">
        <v>1.1657560000000001E-2</v>
      </c>
      <c r="JC7" s="10">
        <v>261628400</v>
      </c>
      <c r="JD7" s="10">
        <v>1.388865</v>
      </c>
      <c r="JE7" s="11" t="s">
        <v>313</v>
      </c>
      <c r="JF7" s="11">
        <v>47248</v>
      </c>
      <c r="JG7" s="11">
        <v>872695800</v>
      </c>
      <c r="JH7" s="11">
        <v>535546300</v>
      </c>
      <c r="JI7" s="11">
        <v>0.39092729999999998</v>
      </c>
      <c r="JJ7" s="11">
        <v>0.2398999</v>
      </c>
      <c r="JK7" s="11">
        <v>1.629543</v>
      </c>
      <c r="JL7" s="11">
        <v>0</v>
      </c>
      <c r="JM7" s="11">
        <v>0</v>
      </c>
      <c r="JN7" s="11">
        <v>0</v>
      </c>
      <c r="JO7" s="11">
        <v>0</v>
      </c>
      <c r="JP7" s="11">
        <v>14988</v>
      </c>
      <c r="JQ7" s="11">
        <v>4754.49</v>
      </c>
      <c r="JR7" s="11">
        <v>0.3172198</v>
      </c>
      <c r="JS7" s="11">
        <v>775.67129999999997</v>
      </c>
      <c r="JT7" s="11">
        <v>21411.23</v>
      </c>
      <c r="JU7" s="11">
        <v>2.2225670000000002</v>
      </c>
      <c r="JV7" s="11">
        <v>1484.4960000000001</v>
      </c>
      <c r="JW7" s="11">
        <v>1171.644</v>
      </c>
      <c r="JX7" s="11">
        <v>0.18057709999999999</v>
      </c>
      <c r="JY7" s="11">
        <v>261650</v>
      </c>
      <c r="JZ7" s="11">
        <v>2020.393</v>
      </c>
      <c r="KA7" s="11">
        <v>5.731791E-2</v>
      </c>
      <c r="KB7" s="11">
        <v>746</v>
      </c>
      <c r="KC7" s="11">
        <v>501</v>
      </c>
      <c r="KD7" s="11">
        <v>46140</v>
      </c>
      <c r="KE7" s="11">
        <v>0.97654929999999995</v>
      </c>
      <c r="KF7" s="11">
        <v>446.5557</v>
      </c>
      <c r="KG7" s="11">
        <v>95.983220000000003</v>
      </c>
      <c r="KH7" s="11">
        <v>21.72297</v>
      </c>
      <c r="KI7" s="11">
        <v>95.983220000000003</v>
      </c>
      <c r="KJ7" s="11">
        <v>21.72297</v>
      </c>
      <c r="KK7" s="11">
        <v>95.983220000000003</v>
      </c>
      <c r="KL7" s="11">
        <v>21.72297</v>
      </c>
      <c r="KM7" s="11">
        <v>781.71310000000005</v>
      </c>
      <c r="KN7" s="11">
        <v>370724.8</v>
      </c>
      <c r="KO7" s="11">
        <v>9702.8649999999998</v>
      </c>
      <c r="KP7" s="11">
        <v>1108</v>
      </c>
      <c r="KQ7" s="11">
        <v>2.3450729999999999E-2</v>
      </c>
      <c r="KR7" s="11">
        <v>1408242000</v>
      </c>
      <c r="KS7" s="11">
        <v>0.63082720000000003</v>
      </c>
    </row>
    <row r="8" spans="1:305" x14ac:dyDescent="0.25">
      <c r="A8">
        <v>693</v>
      </c>
      <c r="B8" t="s">
        <v>360</v>
      </c>
      <c r="C8" t="s">
        <v>315</v>
      </c>
      <c r="D8" t="s">
        <v>345</v>
      </c>
      <c r="E8" t="s">
        <v>334</v>
      </c>
      <c r="F8" t="s">
        <v>335</v>
      </c>
      <c r="G8" t="s">
        <v>306</v>
      </c>
      <c r="H8">
        <v>1</v>
      </c>
      <c r="I8">
        <v>1</v>
      </c>
      <c r="J8" s="1">
        <v>44362.48909722222</v>
      </c>
      <c r="K8" s="2">
        <f>ROUNDDOWN(J8-"04/05/2021 12:00 AM", 0)</f>
        <v>42</v>
      </c>
      <c r="L8" s="2">
        <f>N8+BD8+CT8+EJ8+FZ8+HP8+JF8</f>
        <v>330931</v>
      </c>
      <c r="M8" s="3" t="s">
        <v>307</v>
      </c>
      <c r="N8" s="3">
        <v>42763</v>
      </c>
      <c r="O8" s="3">
        <v>2372958000</v>
      </c>
      <c r="P8" s="3">
        <v>334112200</v>
      </c>
      <c r="Q8" s="3">
        <v>1.2976380000000001</v>
      </c>
      <c r="R8" s="3">
        <v>0.18270739999999999</v>
      </c>
      <c r="S8" s="3">
        <v>7.1022780000000001</v>
      </c>
      <c r="T8" s="3">
        <v>42763</v>
      </c>
      <c r="U8" s="3">
        <v>1</v>
      </c>
      <c r="V8" s="3">
        <v>0</v>
      </c>
      <c r="W8" s="3">
        <v>0</v>
      </c>
      <c r="X8" s="3">
        <v>22021</v>
      </c>
      <c r="Y8" s="3">
        <v>11339.81</v>
      </c>
      <c r="Z8" s="3">
        <v>0.51495449999999998</v>
      </c>
      <c r="AA8" s="3">
        <v>859.69119999999998</v>
      </c>
      <c r="AB8" s="3">
        <v>40541</v>
      </c>
      <c r="AC8" s="3">
        <v>-4.589073</v>
      </c>
      <c r="AD8" s="3">
        <v>1079.9290000000001</v>
      </c>
      <c r="AE8" s="3">
        <v>2609.5889999999999</v>
      </c>
      <c r="AF8" s="3">
        <v>0.1421132</v>
      </c>
      <c r="AG8" s="3">
        <v>300908</v>
      </c>
      <c r="AH8" s="3">
        <v>2197.0410000000002</v>
      </c>
      <c r="AI8" s="3">
        <v>0.56724370000000002</v>
      </c>
      <c r="AJ8" s="3">
        <v>764</v>
      </c>
      <c r="AK8" s="3">
        <v>729</v>
      </c>
      <c r="AL8" s="3">
        <v>42033</v>
      </c>
      <c r="AM8" s="3">
        <v>0.98292919999999995</v>
      </c>
      <c r="AN8" s="3">
        <v>825</v>
      </c>
      <c r="AO8" s="3">
        <v>0</v>
      </c>
      <c r="AP8" s="3">
        <v>80.200519999999997</v>
      </c>
      <c r="AQ8" s="3">
        <v>21.32414</v>
      </c>
      <c r="AR8" s="3">
        <v>80.200519999999997</v>
      </c>
      <c r="AS8" s="3">
        <v>21.32414</v>
      </c>
      <c r="AT8" s="3">
        <v>80.200519999999997</v>
      </c>
      <c r="AU8" s="3">
        <v>21.32414</v>
      </c>
      <c r="AV8" s="3">
        <v>859.69140000000004</v>
      </c>
      <c r="AW8" s="3">
        <v>342134.2</v>
      </c>
      <c r="AX8" s="3">
        <v>38434.449999999997</v>
      </c>
      <c r="AY8" s="3">
        <v>730</v>
      </c>
      <c r="AZ8" s="3">
        <v>1.7070829999999999E-2</v>
      </c>
      <c r="BA8" s="3">
        <v>2707070000</v>
      </c>
      <c r="BB8" s="3">
        <v>1.4803459999999999</v>
      </c>
      <c r="BC8" s="4" t="s">
        <v>308</v>
      </c>
      <c r="BD8" s="4">
        <v>47058</v>
      </c>
      <c r="BE8" s="4">
        <v>2546330000</v>
      </c>
      <c r="BF8" s="4">
        <v>502061900</v>
      </c>
      <c r="BG8" s="4">
        <v>1.149867</v>
      </c>
      <c r="BH8" s="4">
        <v>0.22672020000000001</v>
      </c>
      <c r="BI8" s="4">
        <v>5.0717460000000001</v>
      </c>
      <c r="BJ8" s="4">
        <v>47058</v>
      </c>
      <c r="BK8" s="4">
        <v>1</v>
      </c>
      <c r="BL8" s="4">
        <v>0</v>
      </c>
      <c r="BM8" s="4">
        <v>0</v>
      </c>
      <c r="BN8" s="4">
        <v>22628</v>
      </c>
      <c r="BO8" s="4">
        <v>10880.75</v>
      </c>
      <c r="BP8" s="4">
        <v>0.48085339999999999</v>
      </c>
      <c r="BQ8" s="4">
        <v>884.31899999999996</v>
      </c>
      <c r="BR8" s="4">
        <v>55869.97</v>
      </c>
      <c r="BS8" s="4">
        <v>0.95789360000000001</v>
      </c>
      <c r="BT8" s="4">
        <v>1092.943</v>
      </c>
      <c r="BU8" s="4">
        <v>2588.1669999999999</v>
      </c>
      <c r="BV8" s="4">
        <v>0.149808</v>
      </c>
      <c r="BW8" s="4">
        <v>314122</v>
      </c>
      <c r="BX8" s="4">
        <v>2213.8049999999998</v>
      </c>
      <c r="BY8" s="4">
        <v>0.44971169999999999</v>
      </c>
      <c r="BZ8" s="4">
        <v>696</v>
      </c>
      <c r="CA8" s="4">
        <v>748</v>
      </c>
      <c r="CB8" s="4">
        <v>46428</v>
      </c>
      <c r="CC8" s="4">
        <v>0.9866123</v>
      </c>
      <c r="CD8" s="4">
        <v>844</v>
      </c>
      <c r="CE8" s="4">
        <v>0</v>
      </c>
      <c r="CF8" s="4">
        <v>78.597579999999994</v>
      </c>
      <c r="CG8" s="4">
        <v>19.521170000000001</v>
      </c>
      <c r="CH8" s="4">
        <v>78.597579999999994</v>
      </c>
      <c r="CI8" s="4">
        <v>19.521170000000001</v>
      </c>
      <c r="CJ8" s="4">
        <v>78.597579999999994</v>
      </c>
      <c r="CK8" s="4">
        <v>19.521170000000001</v>
      </c>
      <c r="CL8" s="4">
        <v>884.31920000000002</v>
      </c>
      <c r="CM8" s="4">
        <v>423079.5</v>
      </c>
      <c r="CN8" s="4">
        <v>66332.05</v>
      </c>
      <c r="CO8" s="4">
        <v>630</v>
      </c>
      <c r="CP8" s="4">
        <v>1.338773E-2</v>
      </c>
      <c r="CQ8" s="4">
        <v>3048392000</v>
      </c>
      <c r="CR8" s="4">
        <v>1.3765879999999999</v>
      </c>
      <c r="CS8" s="5" t="s">
        <v>309</v>
      </c>
      <c r="CT8" s="5">
        <v>72920</v>
      </c>
      <c r="CU8" s="5">
        <v>3154874000</v>
      </c>
      <c r="CV8" s="5">
        <v>730900500</v>
      </c>
      <c r="CW8" s="5">
        <v>0.5933195</v>
      </c>
      <c r="CX8" s="5">
        <v>0.13745640000000001</v>
      </c>
      <c r="CY8" s="5">
        <v>4.3164199999999999</v>
      </c>
      <c r="CZ8" s="5">
        <v>57176</v>
      </c>
      <c r="DA8" s="5">
        <v>0.78409209999999996</v>
      </c>
      <c r="DB8" s="5">
        <v>15744</v>
      </c>
      <c r="DC8" s="5">
        <v>0.21590780000000001</v>
      </c>
      <c r="DD8" s="5">
        <v>15834</v>
      </c>
      <c r="DE8" s="5">
        <v>3438.2280000000001</v>
      </c>
      <c r="DF8" s="5">
        <v>0.2171421</v>
      </c>
      <c r="DG8" s="5">
        <v>792.04549999999995</v>
      </c>
      <c r="DH8" s="5">
        <v>34624.620000000003</v>
      </c>
      <c r="DI8" s="5">
        <v>3.5970849999999999</v>
      </c>
      <c r="DJ8" s="5">
        <v>860.94979999999998</v>
      </c>
      <c r="DK8" s="5">
        <v>2621.9409999999998</v>
      </c>
      <c r="DL8" s="5">
        <v>0.23288790000000001</v>
      </c>
      <c r="DM8" s="5">
        <v>313112</v>
      </c>
      <c r="DN8" s="5">
        <v>2139.3850000000002</v>
      </c>
      <c r="DO8" s="5">
        <v>0.38913520000000001</v>
      </c>
      <c r="DP8" s="5">
        <v>743</v>
      </c>
      <c r="DQ8" s="5">
        <v>680</v>
      </c>
      <c r="DR8" s="5">
        <v>72827</v>
      </c>
      <c r="DS8" s="5">
        <v>0.99872459999999996</v>
      </c>
      <c r="DT8" s="5">
        <v>511</v>
      </c>
      <c r="DU8" s="5">
        <v>168</v>
      </c>
      <c r="DV8" s="5">
        <v>86.631609999999995</v>
      </c>
      <c r="DW8" s="5">
        <v>18.606529999999999</v>
      </c>
      <c r="DX8" s="5">
        <v>86.631609999999995</v>
      </c>
      <c r="DY8" s="5">
        <v>18.606529999999999</v>
      </c>
      <c r="DZ8" s="5">
        <v>86.631609999999995</v>
      </c>
      <c r="EA8" s="5">
        <v>18.606529999999999</v>
      </c>
      <c r="EB8" s="5">
        <v>792.35220000000004</v>
      </c>
      <c r="EC8" s="5">
        <v>367644.3</v>
      </c>
      <c r="ED8" s="5">
        <v>16440.82</v>
      </c>
      <c r="EE8" s="5">
        <v>93</v>
      </c>
      <c r="EF8" s="5">
        <v>1.2753700000000001E-3</v>
      </c>
      <c r="EG8" s="5">
        <v>3885774000</v>
      </c>
      <c r="EH8" s="5">
        <v>0.73077599999999998</v>
      </c>
      <c r="EI8" s="7" t="s">
        <v>310</v>
      </c>
      <c r="EJ8" s="7">
        <v>61374</v>
      </c>
      <c r="EK8" s="7">
        <v>3384158000</v>
      </c>
      <c r="EL8" s="7">
        <v>700349300</v>
      </c>
      <c r="EM8" s="7">
        <v>0.89842489999999997</v>
      </c>
      <c r="EN8" s="7">
        <v>0.18592839999999999</v>
      </c>
      <c r="EO8" s="7">
        <v>4.8320999999999996</v>
      </c>
      <c r="EP8" s="7">
        <v>49657</v>
      </c>
      <c r="EQ8" s="7">
        <v>0.80908849999999999</v>
      </c>
      <c r="ER8" s="7">
        <v>11717</v>
      </c>
      <c r="ES8" s="7">
        <v>0.19091150000000001</v>
      </c>
      <c r="ET8" s="7">
        <v>16266</v>
      </c>
      <c r="EU8" s="7">
        <v>4310.991</v>
      </c>
      <c r="EV8" s="7">
        <v>0.26503080000000001</v>
      </c>
      <c r="EW8" s="7">
        <v>843.75649999999996</v>
      </c>
      <c r="EX8" s="7">
        <v>7544.701</v>
      </c>
      <c r="EY8" s="7">
        <v>-30.396149999999999</v>
      </c>
      <c r="EZ8" s="7">
        <v>872.95609999999999</v>
      </c>
      <c r="FA8" s="7">
        <v>2582.614</v>
      </c>
      <c r="FB8" s="7">
        <v>0.1774046</v>
      </c>
      <c r="FC8" s="7">
        <v>345955</v>
      </c>
      <c r="FD8" s="7">
        <v>2265.4609999999998</v>
      </c>
      <c r="FE8" s="7">
        <v>0.4317415</v>
      </c>
      <c r="FF8" s="7">
        <v>824</v>
      </c>
      <c r="FG8" s="7">
        <v>713</v>
      </c>
      <c r="FH8" s="7">
        <v>61281</v>
      </c>
      <c r="FI8" s="7">
        <v>0.9984847</v>
      </c>
      <c r="FJ8" s="7">
        <v>544</v>
      </c>
      <c r="FK8" s="7">
        <v>168</v>
      </c>
      <c r="FL8" s="7">
        <v>85.635040000000004</v>
      </c>
      <c r="FM8" s="7">
        <v>18.803820000000002</v>
      </c>
      <c r="FN8" s="7">
        <v>85.635040000000004</v>
      </c>
      <c r="FO8" s="7">
        <v>18.803820000000002</v>
      </c>
      <c r="FP8" s="7">
        <v>85.635040000000004</v>
      </c>
      <c r="FQ8" s="7">
        <v>18.803820000000002</v>
      </c>
      <c r="FR8" s="7">
        <v>846.07449999999994</v>
      </c>
      <c r="FS8" s="7">
        <v>415017.7</v>
      </c>
      <c r="FT8" s="7">
        <v>927.46950000000004</v>
      </c>
      <c r="FU8" s="7">
        <v>93</v>
      </c>
      <c r="FV8" s="7">
        <v>1.5153E-3</v>
      </c>
      <c r="FW8" s="7">
        <v>4084507000</v>
      </c>
      <c r="FX8" s="7">
        <v>1.0843529999999999</v>
      </c>
      <c r="FY8" s="9" t="s">
        <v>311</v>
      </c>
      <c r="FZ8" s="9">
        <v>22067</v>
      </c>
      <c r="GA8" s="9">
        <v>420535200</v>
      </c>
      <c r="GB8" s="9">
        <v>154695700</v>
      </c>
      <c r="GC8" s="9">
        <v>0.86360630000000005</v>
      </c>
      <c r="GD8" s="9">
        <v>0.3176813</v>
      </c>
      <c r="GE8" s="9">
        <v>2.718467</v>
      </c>
      <c r="GF8" s="9">
        <v>22067</v>
      </c>
      <c r="GG8" s="9">
        <v>1</v>
      </c>
      <c r="GH8" s="9">
        <v>0</v>
      </c>
      <c r="GI8" s="9">
        <v>0</v>
      </c>
      <c r="GJ8" s="9">
        <v>7848</v>
      </c>
      <c r="GK8" s="9">
        <v>2791.0949999999998</v>
      </c>
      <c r="GL8" s="9">
        <v>0.35564420000000002</v>
      </c>
      <c r="GM8" s="9">
        <v>517.65340000000003</v>
      </c>
      <c r="GN8" s="9">
        <v>3035.0619999999999</v>
      </c>
      <c r="GO8" s="9">
        <v>1.835045</v>
      </c>
      <c r="GP8" s="9">
        <v>1263.44</v>
      </c>
      <c r="GQ8" s="9">
        <v>2348.7809999999999</v>
      </c>
      <c r="GR8" s="9">
        <v>0.16649820000000001</v>
      </c>
      <c r="GS8" s="9">
        <v>132536</v>
      </c>
      <c r="GT8" s="9">
        <v>1413.5809999999999</v>
      </c>
      <c r="GU8" s="9">
        <v>0.21357709999999999</v>
      </c>
      <c r="GV8" s="9">
        <v>400</v>
      </c>
      <c r="GW8" s="9">
        <v>479</v>
      </c>
      <c r="GX8" s="9">
        <v>21675</v>
      </c>
      <c r="GY8" s="9">
        <v>0.98223590000000005</v>
      </c>
      <c r="GZ8" s="9">
        <v>540</v>
      </c>
      <c r="HA8" s="9">
        <v>0</v>
      </c>
      <c r="HB8" s="9">
        <v>86.572890000000001</v>
      </c>
      <c r="HC8" s="9">
        <v>19.372430000000001</v>
      </c>
      <c r="HD8" s="9">
        <v>86.572890000000001</v>
      </c>
      <c r="HE8" s="9">
        <v>19.372430000000001</v>
      </c>
      <c r="HF8" s="9">
        <v>86.572890000000001</v>
      </c>
      <c r="HG8" s="9">
        <v>19.372430000000001</v>
      </c>
      <c r="HH8" s="9">
        <v>517.94690000000003</v>
      </c>
      <c r="HI8" s="9">
        <v>170934.39999999999</v>
      </c>
      <c r="HJ8" s="9">
        <v>417.43790000000001</v>
      </c>
      <c r="HK8" s="9">
        <v>392</v>
      </c>
      <c r="HL8" s="9">
        <v>1.7764080000000002E-2</v>
      </c>
      <c r="HM8" s="9">
        <v>575231000</v>
      </c>
      <c r="HN8" s="9">
        <v>1.1812879999999999</v>
      </c>
      <c r="HO8" s="10" t="s">
        <v>312</v>
      </c>
      <c r="HP8" s="10">
        <v>20550</v>
      </c>
      <c r="HQ8" s="10">
        <v>405773700</v>
      </c>
      <c r="HR8" s="10">
        <v>159541900</v>
      </c>
      <c r="HS8" s="10">
        <v>0.9608603</v>
      </c>
      <c r="HT8" s="10">
        <v>0.37779049999999997</v>
      </c>
      <c r="HU8" s="10">
        <v>2.5433680000000001</v>
      </c>
      <c r="HV8" s="10">
        <v>20550</v>
      </c>
      <c r="HW8" s="10">
        <v>1</v>
      </c>
      <c r="HX8" s="10">
        <v>0</v>
      </c>
      <c r="HY8" s="10">
        <v>0</v>
      </c>
      <c r="HZ8" s="10">
        <v>7489</v>
      </c>
      <c r="IA8" s="10">
        <v>2729.203</v>
      </c>
      <c r="IB8" s="10">
        <v>0.36442819999999998</v>
      </c>
      <c r="IC8" s="10">
        <v>529.07650000000001</v>
      </c>
      <c r="ID8" s="10">
        <v>10621.37</v>
      </c>
      <c r="IE8" s="10">
        <v>-0.84177570000000002</v>
      </c>
      <c r="IF8" s="10">
        <v>1304.837</v>
      </c>
      <c r="IG8" s="10">
        <v>2336.174</v>
      </c>
      <c r="IH8" s="10">
        <v>0.16285740000000001</v>
      </c>
      <c r="II8" s="10">
        <v>126184</v>
      </c>
      <c r="IJ8" s="10">
        <v>1404.12</v>
      </c>
      <c r="IK8" s="10">
        <v>0.189717</v>
      </c>
      <c r="IL8" s="10">
        <v>379</v>
      </c>
      <c r="IM8" s="10">
        <v>472</v>
      </c>
      <c r="IN8" s="10">
        <v>20166</v>
      </c>
      <c r="IO8" s="10">
        <v>0.98131389999999996</v>
      </c>
      <c r="IP8" s="10">
        <v>555</v>
      </c>
      <c r="IQ8" s="10">
        <v>0</v>
      </c>
      <c r="IR8" s="10">
        <v>85.195369999999997</v>
      </c>
      <c r="IS8" s="10">
        <v>19.172979999999999</v>
      </c>
      <c r="IT8" s="10">
        <v>85.195369999999997</v>
      </c>
      <c r="IU8" s="10">
        <v>19.172979999999999</v>
      </c>
      <c r="IV8" s="10">
        <v>85.195369999999997</v>
      </c>
      <c r="IW8" s="10">
        <v>19.172979999999999</v>
      </c>
      <c r="IX8" s="10">
        <v>530.27160000000003</v>
      </c>
      <c r="IY8" s="10">
        <v>177773.2</v>
      </c>
      <c r="IZ8" s="10">
        <v>5489.7060000000001</v>
      </c>
      <c r="JA8" s="10">
        <v>384</v>
      </c>
      <c r="JB8" s="10">
        <v>1.8686129999999999E-2</v>
      </c>
      <c r="JC8" s="10">
        <v>565315600</v>
      </c>
      <c r="JD8" s="10">
        <v>1.338651</v>
      </c>
      <c r="JE8" s="11" t="s">
        <v>313</v>
      </c>
      <c r="JF8" s="11">
        <v>64199</v>
      </c>
      <c r="JG8" s="11">
        <v>1548952000</v>
      </c>
      <c r="JH8" s="11">
        <v>1034475000</v>
      </c>
      <c r="JI8" s="11">
        <v>0.37582140000000003</v>
      </c>
      <c r="JJ8" s="11">
        <v>0.25099399999999999</v>
      </c>
      <c r="JK8" s="11">
        <v>1.4973320000000001</v>
      </c>
      <c r="JL8" s="11">
        <v>0</v>
      </c>
      <c r="JM8" s="11">
        <v>0</v>
      </c>
      <c r="JN8" s="11">
        <v>0</v>
      </c>
      <c r="JO8" s="11">
        <v>0</v>
      </c>
      <c r="JP8" s="11">
        <v>18358</v>
      </c>
      <c r="JQ8" s="11">
        <v>5249.5550000000003</v>
      </c>
      <c r="JR8" s="11">
        <v>0.2859546</v>
      </c>
      <c r="JS8" s="11">
        <v>878.39059999999995</v>
      </c>
      <c r="JT8" s="11">
        <v>24211.83</v>
      </c>
      <c r="JU8" s="11">
        <v>0.1514942</v>
      </c>
      <c r="JV8" s="11">
        <v>1489.894</v>
      </c>
      <c r="JW8" s="11">
        <v>1183.1089999999999</v>
      </c>
      <c r="JX8" s="11">
        <v>0.21588860000000001</v>
      </c>
      <c r="JY8" s="11">
        <v>297371</v>
      </c>
      <c r="JZ8" s="11">
        <v>2167.2939999999999</v>
      </c>
      <c r="KA8" s="11">
        <v>3.9658869999999999E-2</v>
      </c>
      <c r="KB8" s="11">
        <v>868</v>
      </c>
      <c r="KC8" s="11">
        <v>521</v>
      </c>
      <c r="KD8" s="11">
        <v>62777</v>
      </c>
      <c r="KE8" s="11">
        <v>0.97785010000000006</v>
      </c>
      <c r="KF8" s="11">
        <v>515.16309999999999</v>
      </c>
      <c r="KG8" s="11">
        <v>93.641980000000004</v>
      </c>
      <c r="KH8" s="11">
        <v>21.45532</v>
      </c>
      <c r="KI8" s="11">
        <v>93.641980000000004</v>
      </c>
      <c r="KJ8" s="11">
        <v>21.45532</v>
      </c>
      <c r="KK8" s="11">
        <v>93.641980000000004</v>
      </c>
      <c r="KL8" s="11">
        <v>21.45532</v>
      </c>
      <c r="KM8" s="11">
        <v>878.39070000000004</v>
      </c>
      <c r="KN8" s="11">
        <v>436728.5</v>
      </c>
      <c r="KO8" s="11">
        <v>9131.1820000000007</v>
      </c>
      <c r="KP8" s="11">
        <v>1422</v>
      </c>
      <c r="KQ8" s="11">
        <v>2.214988E-2</v>
      </c>
      <c r="KR8" s="11">
        <v>2583427000</v>
      </c>
      <c r="KS8" s="11">
        <v>0.62681540000000002</v>
      </c>
    </row>
    <row r="9" spans="1:305" x14ac:dyDescent="0.25">
      <c r="A9">
        <v>36</v>
      </c>
      <c r="B9" t="s">
        <v>361</v>
      </c>
      <c r="C9" t="s">
        <v>332</v>
      </c>
      <c r="D9" t="s">
        <v>333</v>
      </c>
      <c r="E9" t="s">
        <v>334</v>
      </c>
      <c r="F9" t="s">
        <v>335</v>
      </c>
      <c r="G9" t="s">
        <v>306</v>
      </c>
      <c r="H9">
        <v>1</v>
      </c>
      <c r="I9">
        <v>2</v>
      </c>
      <c r="J9" s="1">
        <v>44340.590358796297</v>
      </c>
      <c r="K9" s="2">
        <f>ROUNDDOWN(J9-"04/05/2021 12:00 AM", 0)</f>
        <v>20</v>
      </c>
      <c r="L9" s="2">
        <f>N9+BD9+CT9+EJ9+FZ9+HP9+JF9</f>
        <v>20463</v>
      </c>
      <c r="M9" s="3" t="s">
        <v>307</v>
      </c>
      <c r="N9" s="3">
        <v>2571</v>
      </c>
      <c r="O9" s="3">
        <v>6973803</v>
      </c>
      <c r="P9" s="3">
        <v>1049237</v>
      </c>
      <c r="Q9" s="3">
        <v>1.055032</v>
      </c>
      <c r="R9" s="3">
        <v>0.15873380000000001</v>
      </c>
      <c r="S9" s="3">
        <v>6.6465480000000001</v>
      </c>
      <c r="T9" s="3">
        <v>2571</v>
      </c>
      <c r="U9" s="3">
        <v>1</v>
      </c>
      <c r="V9" s="3">
        <v>0</v>
      </c>
      <c r="W9" s="3">
        <v>0</v>
      </c>
      <c r="X9" s="3">
        <v>1760</v>
      </c>
      <c r="Y9" s="3">
        <v>1204.8230000000001</v>
      </c>
      <c r="Z9" s="3">
        <v>0.68455849999999996</v>
      </c>
      <c r="AA9" s="3">
        <v>180.23599999999999</v>
      </c>
      <c r="AB9" s="3">
        <v>1168.97</v>
      </c>
      <c r="AC9" s="3">
        <v>-5.302079</v>
      </c>
      <c r="AD9" s="3">
        <v>1254.4280000000001</v>
      </c>
      <c r="AE9" s="3">
        <v>2923.3150000000001</v>
      </c>
      <c r="AF9" s="3">
        <v>0.1995653</v>
      </c>
      <c r="AG9" s="3">
        <v>12883</v>
      </c>
      <c r="AH9" s="3">
        <v>462.99970000000002</v>
      </c>
      <c r="AI9" s="3">
        <v>0.5452996</v>
      </c>
      <c r="AJ9" s="3">
        <v>123</v>
      </c>
      <c r="AK9" s="3">
        <v>159</v>
      </c>
      <c r="AL9" s="3">
        <v>2462</v>
      </c>
      <c r="AM9" s="3">
        <v>0.95760409999999996</v>
      </c>
      <c r="AN9" s="3">
        <v>246</v>
      </c>
      <c r="AO9" s="3">
        <v>0</v>
      </c>
      <c r="AP9" s="3">
        <v>67.664720000000003</v>
      </c>
      <c r="AQ9" s="3">
        <v>28.19116</v>
      </c>
      <c r="AR9" s="3">
        <v>67.664720000000003</v>
      </c>
      <c r="AS9" s="3">
        <v>28.19116</v>
      </c>
      <c r="AT9" s="3">
        <v>67.664720000000003</v>
      </c>
      <c r="AU9" s="3">
        <v>28.19116</v>
      </c>
      <c r="AV9" s="3">
        <v>180.2362</v>
      </c>
      <c r="AW9" s="3">
        <v>17173.96</v>
      </c>
      <c r="AX9" s="3">
        <v>531.50139999999999</v>
      </c>
      <c r="AY9" s="3">
        <v>109</v>
      </c>
      <c r="AZ9" s="3">
        <v>4.2395950000000002E-2</v>
      </c>
      <c r="BA9" s="3">
        <v>8023040</v>
      </c>
      <c r="BB9" s="3">
        <v>1.2137659999999999</v>
      </c>
      <c r="BC9" s="4" t="s">
        <v>308</v>
      </c>
      <c r="BD9" s="4">
        <v>2697</v>
      </c>
      <c r="BE9" s="4">
        <v>6118026</v>
      </c>
      <c r="BF9" s="4">
        <v>2718192</v>
      </c>
      <c r="BG9" s="4">
        <v>0.8411035</v>
      </c>
      <c r="BH9" s="4">
        <v>0.37369590000000003</v>
      </c>
      <c r="BI9" s="4">
        <v>2.2507700000000002</v>
      </c>
      <c r="BJ9" s="4">
        <v>2697</v>
      </c>
      <c r="BK9" s="4">
        <v>1</v>
      </c>
      <c r="BL9" s="4">
        <v>0</v>
      </c>
      <c r="BM9" s="4">
        <v>0</v>
      </c>
      <c r="BN9" s="4">
        <v>1684</v>
      </c>
      <c r="BO9" s="4">
        <v>1051.4849999999999</v>
      </c>
      <c r="BP9" s="4">
        <v>0.62439750000000005</v>
      </c>
      <c r="BQ9" s="4">
        <v>174.45339999999999</v>
      </c>
      <c r="BR9" s="4">
        <v>632.78380000000004</v>
      </c>
      <c r="BS9" s="4">
        <v>-6.1691120000000002</v>
      </c>
      <c r="BT9" s="4">
        <v>1244.836</v>
      </c>
      <c r="BU9" s="4">
        <v>2921.2449999999999</v>
      </c>
      <c r="BV9" s="4">
        <v>0.1663172</v>
      </c>
      <c r="BW9" s="4">
        <v>16216</v>
      </c>
      <c r="BX9" s="4">
        <v>510.61939999999998</v>
      </c>
      <c r="BY9" s="4">
        <v>0.14804110000000001</v>
      </c>
      <c r="BZ9" s="4">
        <v>161</v>
      </c>
      <c r="CA9" s="4">
        <v>161</v>
      </c>
      <c r="CB9" s="4">
        <v>2619</v>
      </c>
      <c r="CC9" s="4">
        <v>0.97107900000000003</v>
      </c>
      <c r="CD9" s="4">
        <v>248</v>
      </c>
      <c r="CE9" s="4">
        <v>0</v>
      </c>
      <c r="CF9" s="4">
        <v>70.168710000000004</v>
      </c>
      <c r="CG9" s="4">
        <v>25.366119999999999</v>
      </c>
      <c r="CH9" s="4">
        <v>70.168710000000004</v>
      </c>
      <c r="CI9" s="4">
        <v>25.366119999999999</v>
      </c>
      <c r="CJ9" s="4">
        <v>70.168710000000004</v>
      </c>
      <c r="CK9" s="4">
        <v>25.366119999999999</v>
      </c>
      <c r="CL9" s="4">
        <v>186.6523</v>
      </c>
      <c r="CM9" s="4">
        <v>22941.69</v>
      </c>
      <c r="CN9" s="4">
        <v>148.46700000000001</v>
      </c>
      <c r="CO9" s="4">
        <v>78</v>
      </c>
      <c r="CP9" s="4">
        <v>2.8921019999999999E-2</v>
      </c>
      <c r="CQ9" s="4">
        <v>8836219</v>
      </c>
      <c r="CR9" s="4">
        <v>1.214799</v>
      </c>
      <c r="CS9" s="5" t="s">
        <v>309</v>
      </c>
      <c r="CT9" s="5">
        <v>3587</v>
      </c>
      <c r="CU9" s="5">
        <v>10951740</v>
      </c>
      <c r="CV9" s="5">
        <v>485749.2</v>
      </c>
      <c r="CW9" s="5">
        <v>0.85117810000000005</v>
      </c>
      <c r="CX9" s="5">
        <v>3.7752809999999998E-2</v>
      </c>
      <c r="CY9" s="5">
        <v>22.54608</v>
      </c>
      <c r="CZ9" s="5">
        <v>0</v>
      </c>
      <c r="DA9" s="5">
        <v>0</v>
      </c>
      <c r="DB9" s="5">
        <v>3587</v>
      </c>
      <c r="DC9" s="5">
        <v>1</v>
      </c>
      <c r="DD9" s="5">
        <v>980</v>
      </c>
      <c r="DE9" s="5">
        <v>267.74459999999999</v>
      </c>
      <c r="DF9" s="5">
        <v>0.27320879999999997</v>
      </c>
      <c r="DG9" s="5">
        <v>208.71029999999999</v>
      </c>
      <c r="DH9" s="5">
        <v>699.07320000000004</v>
      </c>
      <c r="DI9" s="5">
        <v>-7.9880060000000004</v>
      </c>
      <c r="DJ9" s="5">
        <v>1030.0150000000001</v>
      </c>
      <c r="DK9" s="5">
        <v>2890.7370000000001</v>
      </c>
      <c r="DL9" s="5">
        <v>0.37430869999999999</v>
      </c>
      <c r="DM9" s="5">
        <v>9583</v>
      </c>
      <c r="DN9" s="5">
        <v>459.91950000000003</v>
      </c>
      <c r="DO9" s="5">
        <v>0.8373351</v>
      </c>
      <c r="DP9" s="5">
        <v>101</v>
      </c>
      <c r="DQ9" s="5">
        <v>199</v>
      </c>
      <c r="DR9" s="5">
        <v>3566</v>
      </c>
      <c r="DS9" s="5">
        <v>0.99414550000000002</v>
      </c>
      <c r="DT9" s="5">
        <v>0</v>
      </c>
      <c r="DU9" s="5">
        <v>202</v>
      </c>
      <c r="DV9" s="5">
        <v>73.194869999999995</v>
      </c>
      <c r="DW9" s="5">
        <v>18.04269</v>
      </c>
      <c r="DX9" s="5">
        <v>73.194869999999995</v>
      </c>
      <c r="DY9" s="5">
        <v>18.04269</v>
      </c>
      <c r="DZ9" s="5">
        <v>73.194869999999995</v>
      </c>
      <c r="EA9" s="5">
        <v>18.04269</v>
      </c>
      <c r="EB9" s="5">
        <v>208.7105</v>
      </c>
      <c r="EC9" s="5">
        <v>12710.52</v>
      </c>
      <c r="ED9" s="5">
        <v>136.24289999999999</v>
      </c>
      <c r="EE9" s="5">
        <v>21</v>
      </c>
      <c r="EF9" s="5">
        <v>5.8544740000000001E-3</v>
      </c>
      <c r="EG9" s="5">
        <v>11437490</v>
      </c>
      <c r="EH9" s="5">
        <v>0.88893089999999997</v>
      </c>
      <c r="EI9" s="7" t="s">
        <v>310</v>
      </c>
      <c r="EJ9" s="7">
        <v>3954</v>
      </c>
      <c r="EK9" s="7">
        <v>8710473</v>
      </c>
      <c r="EL9" s="7">
        <v>1796136</v>
      </c>
      <c r="EM9" s="7">
        <v>0.55714520000000001</v>
      </c>
      <c r="EN9" s="7">
        <v>0.11488569999999999</v>
      </c>
      <c r="EO9" s="7">
        <v>4.8495609999999996</v>
      </c>
      <c r="EP9" s="7">
        <v>0</v>
      </c>
      <c r="EQ9" s="7">
        <v>0</v>
      </c>
      <c r="ER9" s="7">
        <v>3954</v>
      </c>
      <c r="ES9" s="7">
        <v>1</v>
      </c>
      <c r="ET9" s="7">
        <v>1076</v>
      </c>
      <c r="EU9" s="7">
        <v>292.81130000000002</v>
      </c>
      <c r="EV9" s="7">
        <v>0.27212950000000002</v>
      </c>
      <c r="EW9" s="7">
        <v>201.3579</v>
      </c>
      <c r="EX9" s="7">
        <v>335.30869999999999</v>
      </c>
      <c r="EY9" s="7">
        <v>2.6869619999999999</v>
      </c>
      <c r="EZ9" s="7">
        <v>1022.774</v>
      </c>
      <c r="FA9" s="7">
        <v>2897.982</v>
      </c>
      <c r="FB9" s="7">
        <v>0.3092203</v>
      </c>
      <c r="FC9" s="7">
        <v>12787</v>
      </c>
      <c r="FD9" s="7">
        <v>480.60309999999998</v>
      </c>
      <c r="FE9" s="7">
        <v>0.43308770000000002</v>
      </c>
      <c r="FF9" s="7">
        <v>136</v>
      </c>
      <c r="FG9" s="7">
        <v>184</v>
      </c>
      <c r="FH9" s="7">
        <v>3921</v>
      </c>
      <c r="FI9" s="7">
        <v>0.99165400000000004</v>
      </c>
      <c r="FJ9" s="7">
        <v>0</v>
      </c>
      <c r="FK9" s="7">
        <v>205</v>
      </c>
      <c r="FL9" s="7">
        <v>69.826509999999999</v>
      </c>
      <c r="FM9" s="7">
        <v>16.726839999999999</v>
      </c>
      <c r="FN9" s="7">
        <v>69.826509999999999</v>
      </c>
      <c r="FO9" s="7">
        <v>16.726839999999999</v>
      </c>
      <c r="FP9" s="7">
        <v>69.826509999999999</v>
      </c>
      <c r="FQ9" s="7">
        <v>16.726839999999999</v>
      </c>
      <c r="FR9" s="7">
        <v>201.35810000000001</v>
      </c>
      <c r="FS9" s="7">
        <v>18129.53</v>
      </c>
      <c r="FT9" s="7">
        <v>28.434979999999999</v>
      </c>
      <c r="FU9" s="7">
        <v>33</v>
      </c>
      <c r="FV9" s="7">
        <v>8.3459780000000004E-3</v>
      </c>
      <c r="FW9" s="7">
        <v>10506610</v>
      </c>
      <c r="FX9" s="7">
        <v>0.67203089999999999</v>
      </c>
      <c r="FY9" s="9" t="s">
        <v>311</v>
      </c>
      <c r="FZ9" s="9">
        <v>1885</v>
      </c>
      <c r="GA9" s="9">
        <v>1059174</v>
      </c>
      <c r="GB9" s="9">
        <v>361914.8</v>
      </c>
      <c r="GC9" s="9">
        <v>0.29808820000000003</v>
      </c>
      <c r="GD9" s="9">
        <v>0.1018553</v>
      </c>
      <c r="GE9" s="9">
        <v>2.9265850000000002</v>
      </c>
      <c r="GF9" s="9">
        <v>1885</v>
      </c>
      <c r="GG9" s="9">
        <v>1</v>
      </c>
      <c r="GH9" s="9">
        <v>0</v>
      </c>
      <c r="GI9" s="9">
        <v>0</v>
      </c>
      <c r="GJ9" s="9">
        <v>618</v>
      </c>
      <c r="GK9" s="9">
        <v>202.6122</v>
      </c>
      <c r="GL9" s="9">
        <v>0.32785140000000002</v>
      </c>
      <c r="GM9" s="9">
        <v>104.13930000000001</v>
      </c>
      <c r="GN9" s="9">
        <v>174.94110000000001</v>
      </c>
      <c r="GO9" s="9">
        <v>-0.73294570000000003</v>
      </c>
      <c r="GP9" s="9">
        <v>1305.3389999999999</v>
      </c>
      <c r="GQ9" s="9">
        <v>2528.3180000000002</v>
      </c>
      <c r="GR9" s="9">
        <v>0.49281049999999998</v>
      </c>
      <c r="GS9" s="9">
        <v>3825</v>
      </c>
      <c r="GT9" s="9">
        <v>252.14099999999999</v>
      </c>
      <c r="GU9" s="9">
        <v>0.24073900000000001</v>
      </c>
      <c r="GV9" s="9">
        <v>103</v>
      </c>
      <c r="GW9" s="9">
        <v>59</v>
      </c>
      <c r="GX9" s="9">
        <v>1854</v>
      </c>
      <c r="GY9" s="9">
        <v>0.98355440000000005</v>
      </c>
      <c r="GZ9" s="9">
        <v>138</v>
      </c>
      <c r="HA9" s="9">
        <v>0</v>
      </c>
      <c r="HB9" s="9">
        <v>67.508219999999994</v>
      </c>
      <c r="HC9" s="9">
        <v>15.8969</v>
      </c>
      <c r="HD9" s="9">
        <v>67.508219999999994</v>
      </c>
      <c r="HE9" s="9">
        <v>15.8969</v>
      </c>
      <c r="HF9" s="9">
        <v>67.508219999999994</v>
      </c>
      <c r="HG9" s="9">
        <v>15.8969</v>
      </c>
      <c r="HH9" s="9">
        <v>104.1395</v>
      </c>
      <c r="HI9" s="9">
        <v>5633.6629999999996</v>
      </c>
      <c r="HJ9" s="9">
        <v>16.235749999999999</v>
      </c>
      <c r="HK9" s="9">
        <v>31</v>
      </c>
      <c r="HL9" s="9">
        <v>1.6445620000000001E-2</v>
      </c>
      <c r="HM9" s="9">
        <v>1421089</v>
      </c>
      <c r="HN9" s="9">
        <v>0.39994350000000001</v>
      </c>
      <c r="HO9" s="10" t="s">
        <v>312</v>
      </c>
      <c r="HP9" s="10">
        <v>1869</v>
      </c>
      <c r="HQ9" s="10">
        <v>1245622</v>
      </c>
      <c r="HR9" s="10">
        <v>285610.5</v>
      </c>
      <c r="HS9" s="10">
        <v>0.35658879999999998</v>
      </c>
      <c r="HT9" s="10">
        <v>8.1762760000000004E-2</v>
      </c>
      <c r="HU9" s="10">
        <v>4.361262</v>
      </c>
      <c r="HV9" s="10">
        <v>1869</v>
      </c>
      <c r="HW9" s="10">
        <v>1</v>
      </c>
      <c r="HX9" s="10">
        <v>0</v>
      </c>
      <c r="HY9" s="10">
        <v>0</v>
      </c>
      <c r="HZ9" s="10">
        <v>564</v>
      </c>
      <c r="IA9" s="10">
        <v>170.19579999999999</v>
      </c>
      <c r="IB9" s="10">
        <v>0.30176570000000003</v>
      </c>
      <c r="IC9" s="10">
        <v>99.92998</v>
      </c>
      <c r="ID9" s="10">
        <v>495.04880000000003</v>
      </c>
      <c r="IE9" s="10">
        <v>3.2604479999999998</v>
      </c>
      <c r="IF9" s="10">
        <v>1300.75</v>
      </c>
      <c r="IG9" s="10">
        <v>2525.2559999999999</v>
      </c>
      <c r="IH9" s="10">
        <v>0.50815659999999996</v>
      </c>
      <c r="II9" s="10">
        <v>3678</v>
      </c>
      <c r="IJ9" s="10">
        <v>250.2645</v>
      </c>
      <c r="IK9" s="10">
        <v>0.3930707</v>
      </c>
      <c r="IL9" s="10">
        <v>96</v>
      </c>
      <c r="IM9" s="10">
        <v>72</v>
      </c>
      <c r="IN9" s="10">
        <v>1845</v>
      </c>
      <c r="IO9" s="10">
        <v>0.98715889999999995</v>
      </c>
      <c r="IP9" s="10">
        <v>149</v>
      </c>
      <c r="IQ9" s="10">
        <v>0</v>
      </c>
      <c r="IR9" s="10">
        <v>66.498130000000003</v>
      </c>
      <c r="IS9" s="10">
        <v>15.71678</v>
      </c>
      <c r="IT9" s="10">
        <v>66.498130000000003</v>
      </c>
      <c r="IU9" s="10">
        <v>15.71678</v>
      </c>
      <c r="IV9" s="10">
        <v>66.498130000000003</v>
      </c>
      <c r="IW9" s="10">
        <v>15.71678</v>
      </c>
      <c r="IX9" s="10">
        <v>100.0337</v>
      </c>
      <c r="IY9" s="10">
        <v>5374.11</v>
      </c>
      <c r="IZ9" s="10">
        <v>131.12540000000001</v>
      </c>
      <c r="JA9" s="10">
        <v>24</v>
      </c>
      <c r="JB9" s="10">
        <v>1.2841089999999999E-2</v>
      </c>
      <c r="JC9" s="10">
        <v>1531233</v>
      </c>
      <c r="JD9" s="10">
        <v>0.43835160000000001</v>
      </c>
      <c r="JE9" s="11" t="s">
        <v>313</v>
      </c>
      <c r="JF9" s="11">
        <v>3900</v>
      </c>
      <c r="JG9" s="11">
        <v>5024116</v>
      </c>
      <c r="JH9" s="11">
        <v>669024.30000000005</v>
      </c>
      <c r="JI9" s="11">
        <v>0.33031670000000002</v>
      </c>
      <c r="JJ9" s="11">
        <v>4.3985820000000002E-2</v>
      </c>
      <c r="JK9" s="11">
        <v>7.5096170000000004</v>
      </c>
      <c r="JL9" s="11">
        <v>0</v>
      </c>
      <c r="JM9" s="11">
        <v>0</v>
      </c>
      <c r="JN9" s="11">
        <v>0</v>
      </c>
      <c r="JO9" s="11">
        <v>0</v>
      </c>
      <c r="JP9" s="11">
        <v>1126</v>
      </c>
      <c r="JQ9" s="11">
        <v>325.09640000000002</v>
      </c>
      <c r="JR9" s="11">
        <v>0.28871799999999997</v>
      </c>
      <c r="JS9" s="11">
        <v>139.3126</v>
      </c>
      <c r="JT9" s="11">
        <v>731.19809999999995</v>
      </c>
      <c r="JU9" s="11">
        <v>0.76059359999999998</v>
      </c>
      <c r="JV9" s="11">
        <v>1632.154</v>
      </c>
      <c r="JW9" s="11">
        <v>1236.2550000000001</v>
      </c>
      <c r="JX9" s="11">
        <v>0.58122209999999996</v>
      </c>
      <c r="JY9" s="11">
        <v>6710</v>
      </c>
      <c r="JZ9" s="11">
        <v>337.17939999999999</v>
      </c>
      <c r="KA9" s="11">
        <v>0.58518179999999997</v>
      </c>
      <c r="KB9" s="11">
        <v>115</v>
      </c>
      <c r="KC9" s="11">
        <v>111</v>
      </c>
      <c r="KD9" s="11">
        <v>3857</v>
      </c>
      <c r="KE9" s="11">
        <v>0.98897429999999997</v>
      </c>
      <c r="KF9" s="11">
        <v>77.524190000000004</v>
      </c>
      <c r="KG9" s="11">
        <v>74.147949999999994</v>
      </c>
      <c r="KH9" s="11">
        <v>17.807259999999999</v>
      </c>
      <c r="KI9" s="11">
        <v>74.147949999999994</v>
      </c>
      <c r="KJ9" s="11">
        <v>17.807259999999999</v>
      </c>
      <c r="KK9" s="11">
        <v>74.147949999999994</v>
      </c>
      <c r="KL9" s="11">
        <v>17.807259999999999</v>
      </c>
      <c r="KM9" s="11">
        <v>139.31280000000001</v>
      </c>
      <c r="KN9" s="11">
        <v>8723.1949999999997</v>
      </c>
      <c r="KO9" s="11">
        <v>137.0899</v>
      </c>
      <c r="KP9" s="11">
        <v>43</v>
      </c>
      <c r="KQ9" s="11">
        <v>1.102564E-2</v>
      </c>
      <c r="KR9" s="11">
        <v>5693141</v>
      </c>
      <c r="KS9" s="11">
        <v>0.37430249999999998</v>
      </c>
    </row>
    <row r="10" spans="1:305" x14ac:dyDescent="0.25">
      <c r="A10">
        <v>140</v>
      </c>
      <c r="B10" t="s">
        <v>361</v>
      </c>
      <c r="C10" t="s">
        <v>332</v>
      </c>
      <c r="D10" t="s">
        <v>333</v>
      </c>
      <c r="E10" t="s">
        <v>334</v>
      </c>
      <c r="F10" t="s">
        <v>335</v>
      </c>
      <c r="G10" t="s">
        <v>306</v>
      </c>
      <c r="H10">
        <v>1</v>
      </c>
      <c r="I10">
        <v>2</v>
      </c>
      <c r="J10" s="1">
        <v>44343.586562500001</v>
      </c>
      <c r="K10" s="2">
        <f>ROUNDDOWN(J10-"04/05/2021 12:00 AM", 0)</f>
        <v>23</v>
      </c>
      <c r="L10" s="2">
        <f>N10+BD10+CT10+EJ10+FZ10+HP10+JF10</f>
        <v>29266</v>
      </c>
      <c r="M10" s="3" t="s">
        <v>307</v>
      </c>
      <c r="N10" s="3">
        <v>3804</v>
      </c>
      <c r="O10" s="3">
        <v>15602020</v>
      </c>
      <c r="P10" s="3">
        <v>3974836</v>
      </c>
      <c r="Q10" s="3">
        <v>1.078201</v>
      </c>
      <c r="R10" s="3">
        <v>0.27468710000000002</v>
      </c>
      <c r="S10" s="3">
        <v>3.925198</v>
      </c>
      <c r="T10" s="3">
        <v>3804</v>
      </c>
      <c r="U10" s="3">
        <v>1</v>
      </c>
      <c r="V10" s="3">
        <v>0</v>
      </c>
      <c r="W10" s="3">
        <v>0</v>
      </c>
      <c r="X10" s="3">
        <v>2452</v>
      </c>
      <c r="Y10" s="3">
        <v>1580.5219999999999</v>
      </c>
      <c r="Z10" s="3">
        <v>0.64458470000000001</v>
      </c>
      <c r="AA10" s="3">
        <v>220.1318</v>
      </c>
      <c r="AB10" s="3">
        <v>820.77880000000005</v>
      </c>
      <c r="AC10" s="3">
        <v>-6.864141</v>
      </c>
      <c r="AD10" s="3">
        <v>1269.1369999999999</v>
      </c>
      <c r="AE10" s="3">
        <v>2910.123</v>
      </c>
      <c r="AF10" s="3">
        <v>0.1562538</v>
      </c>
      <c r="AG10" s="3">
        <v>24345</v>
      </c>
      <c r="AH10" s="3">
        <v>588.3116</v>
      </c>
      <c r="AI10" s="3">
        <v>0.35274680000000003</v>
      </c>
      <c r="AJ10" s="3">
        <v>172</v>
      </c>
      <c r="AK10" s="3">
        <v>218</v>
      </c>
      <c r="AL10" s="3">
        <v>3729</v>
      </c>
      <c r="AM10" s="3">
        <v>0.98028389999999999</v>
      </c>
      <c r="AN10" s="3">
        <v>305</v>
      </c>
      <c r="AO10" s="3">
        <v>0</v>
      </c>
      <c r="AP10" s="3">
        <v>85.670879999999997</v>
      </c>
      <c r="AQ10" s="3">
        <v>26.986969999999999</v>
      </c>
      <c r="AR10" s="3">
        <v>85.670879999999997</v>
      </c>
      <c r="AS10" s="3">
        <v>26.986969999999999</v>
      </c>
      <c r="AT10" s="3">
        <v>85.670879999999997</v>
      </c>
      <c r="AU10" s="3">
        <v>26.986969999999999</v>
      </c>
      <c r="AV10" s="3">
        <v>220.13200000000001</v>
      </c>
      <c r="AW10" s="3">
        <v>31698.62</v>
      </c>
      <c r="AX10" s="3">
        <v>177.09719999999999</v>
      </c>
      <c r="AY10" s="3">
        <v>75</v>
      </c>
      <c r="AZ10" s="3">
        <v>1.9716089999999999E-2</v>
      </c>
      <c r="BA10" s="3">
        <v>19576850</v>
      </c>
      <c r="BB10" s="3">
        <v>1.3528880000000001</v>
      </c>
      <c r="BC10" s="4" t="s">
        <v>308</v>
      </c>
      <c r="BD10" s="4">
        <v>4314</v>
      </c>
      <c r="BE10" s="4">
        <v>18122900</v>
      </c>
      <c r="BF10" s="4">
        <v>6295208</v>
      </c>
      <c r="BG10" s="4">
        <v>0.97379490000000002</v>
      </c>
      <c r="BH10" s="4">
        <v>0.33825939999999999</v>
      </c>
      <c r="BI10" s="4">
        <v>2.878841</v>
      </c>
      <c r="BJ10" s="4">
        <v>4314</v>
      </c>
      <c r="BK10" s="4">
        <v>1</v>
      </c>
      <c r="BL10" s="4">
        <v>0</v>
      </c>
      <c r="BM10" s="4">
        <v>0</v>
      </c>
      <c r="BN10" s="4">
        <v>2440</v>
      </c>
      <c r="BO10" s="4">
        <v>1380.0650000000001</v>
      </c>
      <c r="BP10" s="4">
        <v>0.5656004</v>
      </c>
      <c r="BQ10" s="4">
        <v>240.20820000000001</v>
      </c>
      <c r="BR10" s="4">
        <v>1897.636</v>
      </c>
      <c r="BS10" s="4">
        <v>-6.2528119999999996</v>
      </c>
      <c r="BT10" s="4">
        <v>1284.598</v>
      </c>
      <c r="BU10" s="4">
        <v>2902.7860000000001</v>
      </c>
      <c r="BV10" s="4">
        <v>0.1522606</v>
      </c>
      <c r="BW10" s="4">
        <v>28333</v>
      </c>
      <c r="BX10" s="4">
        <v>646.46749999999997</v>
      </c>
      <c r="BY10" s="4">
        <v>0.234626</v>
      </c>
      <c r="BZ10" s="4">
        <v>174</v>
      </c>
      <c r="CA10" s="4">
        <v>216</v>
      </c>
      <c r="CB10" s="4">
        <v>4251</v>
      </c>
      <c r="CC10" s="4">
        <v>0.98539639999999995</v>
      </c>
      <c r="CD10" s="4">
        <v>303</v>
      </c>
      <c r="CE10" s="4">
        <v>0</v>
      </c>
      <c r="CF10" s="4">
        <v>80.881320000000002</v>
      </c>
      <c r="CG10" s="4">
        <v>24.054870000000001</v>
      </c>
      <c r="CH10" s="4">
        <v>80.881320000000002</v>
      </c>
      <c r="CI10" s="4">
        <v>24.054870000000001</v>
      </c>
      <c r="CJ10" s="4">
        <v>80.881320000000002</v>
      </c>
      <c r="CK10" s="4">
        <v>24.054870000000001</v>
      </c>
      <c r="CL10" s="4">
        <v>241.25309999999999</v>
      </c>
      <c r="CM10" s="4">
        <v>37159.839999999997</v>
      </c>
      <c r="CN10" s="4">
        <v>834.72910000000002</v>
      </c>
      <c r="CO10" s="4">
        <v>63</v>
      </c>
      <c r="CP10" s="4">
        <v>1.4603619999999999E-2</v>
      </c>
      <c r="CQ10" s="4">
        <v>24418110</v>
      </c>
      <c r="CR10" s="4">
        <v>1.3120540000000001</v>
      </c>
      <c r="CS10" s="5" t="s">
        <v>309</v>
      </c>
      <c r="CT10" s="5">
        <v>5736</v>
      </c>
      <c r="CU10" s="5">
        <v>31792330</v>
      </c>
      <c r="CV10" s="5">
        <v>3659199</v>
      </c>
      <c r="CW10" s="5">
        <v>0.96628230000000004</v>
      </c>
      <c r="CX10" s="5">
        <v>0.1112161</v>
      </c>
      <c r="CY10" s="5">
        <v>8.6883309999999998</v>
      </c>
      <c r="CZ10" s="5">
        <v>752</v>
      </c>
      <c r="DA10" s="5">
        <v>0.13110179999999999</v>
      </c>
      <c r="DB10" s="5">
        <v>4984</v>
      </c>
      <c r="DC10" s="5">
        <v>0.86889819999999995</v>
      </c>
      <c r="DD10" s="5">
        <v>1729</v>
      </c>
      <c r="DE10" s="5">
        <v>521.17179999999996</v>
      </c>
      <c r="DF10" s="5">
        <v>0.30142960000000002</v>
      </c>
      <c r="DG10" s="5">
        <v>268.20890000000003</v>
      </c>
      <c r="DH10" s="5">
        <v>770.26909999999998</v>
      </c>
      <c r="DI10" s="5">
        <v>0.60237039999999997</v>
      </c>
      <c r="DJ10" s="5">
        <v>1036.6279999999999</v>
      </c>
      <c r="DK10" s="5">
        <v>2875.5259999999998</v>
      </c>
      <c r="DL10" s="5">
        <v>0.2606562</v>
      </c>
      <c r="DM10" s="5">
        <v>22006</v>
      </c>
      <c r="DN10" s="5">
        <v>639.24620000000004</v>
      </c>
      <c r="DO10" s="5">
        <v>0.62974719999999995</v>
      </c>
      <c r="DP10" s="5">
        <v>146</v>
      </c>
      <c r="DQ10" s="5">
        <v>257</v>
      </c>
      <c r="DR10" s="5">
        <v>5734</v>
      </c>
      <c r="DS10" s="5">
        <v>0.99965130000000002</v>
      </c>
      <c r="DT10" s="5">
        <v>57</v>
      </c>
      <c r="DU10" s="5">
        <v>199</v>
      </c>
      <c r="DV10" s="5">
        <v>90.378659999999996</v>
      </c>
      <c r="DW10" s="5">
        <v>22.002490000000002</v>
      </c>
      <c r="DX10" s="5">
        <v>90.378659999999996</v>
      </c>
      <c r="DY10" s="5">
        <v>22.002490000000002</v>
      </c>
      <c r="DZ10" s="5">
        <v>90.378659999999996</v>
      </c>
      <c r="EA10" s="5">
        <v>22.002490000000002</v>
      </c>
      <c r="EB10" s="5">
        <v>268.20909999999998</v>
      </c>
      <c r="EC10" s="5">
        <v>28418.46</v>
      </c>
      <c r="ED10" s="5">
        <v>103.437</v>
      </c>
      <c r="EE10" s="5">
        <v>2</v>
      </c>
      <c r="EF10" s="5">
        <v>3.48675E-4</v>
      </c>
      <c r="EG10" s="5">
        <v>35451520</v>
      </c>
      <c r="EH10" s="5">
        <v>1.0774980000000001</v>
      </c>
      <c r="EI10" s="7" t="s">
        <v>310</v>
      </c>
      <c r="EJ10" s="7">
        <v>5850</v>
      </c>
      <c r="EK10" s="7">
        <v>25569300</v>
      </c>
      <c r="EL10" s="7">
        <v>5301879</v>
      </c>
      <c r="EM10" s="7">
        <v>0.7471489</v>
      </c>
      <c r="EN10" s="7">
        <v>0.1549238</v>
      </c>
      <c r="EO10" s="7">
        <v>4.8226880000000003</v>
      </c>
      <c r="EP10" s="7">
        <v>457</v>
      </c>
      <c r="EQ10" s="7">
        <v>7.8119659999999994E-2</v>
      </c>
      <c r="ER10" s="7">
        <v>5393</v>
      </c>
      <c r="ES10" s="7">
        <v>0.92188040000000004</v>
      </c>
      <c r="ET10" s="7">
        <v>1756</v>
      </c>
      <c r="EU10" s="7">
        <v>527.10019999999997</v>
      </c>
      <c r="EV10" s="7">
        <v>0.30017090000000002</v>
      </c>
      <c r="EW10" s="7">
        <v>238.5812</v>
      </c>
      <c r="EX10" s="7">
        <v>781.44069999999999</v>
      </c>
      <c r="EY10" s="7">
        <v>-4.4006489999999996</v>
      </c>
      <c r="EZ10" s="7">
        <v>1031.0540000000001</v>
      </c>
      <c r="FA10" s="7">
        <v>2882.0529999999999</v>
      </c>
      <c r="FB10" s="7">
        <v>0.25145070000000003</v>
      </c>
      <c r="FC10" s="7">
        <v>23265</v>
      </c>
      <c r="FD10" s="7">
        <v>601.17759999999998</v>
      </c>
      <c r="FE10" s="7">
        <v>0.43101329999999999</v>
      </c>
      <c r="FF10" s="7">
        <v>148</v>
      </c>
      <c r="FG10" s="7">
        <v>237</v>
      </c>
      <c r="FH10" s="7">
        <v>5834</v>
      </c>
      <c r="FI10" s="7">
        <v>0.99726499999999996</v>
      </c>
      <c r="FJ10" s="7">
        <v>26</v>
      </c>
      <c r="FK10" s="7">
        <v>210</v>
      </c>
      <c r="FL10" s="7">
        <v>90.987690000000001</v>
      </c>
      <c r="FM10" s="7">
        <v>22.655190000000001</v>
      </c>
      <c r="FN10" s="7">
        <v>90.987690000000001</v>
      </c>
      <c r="FO10" s="7">
        <v>22.655190000000001</v>
      </c>
      <c r="FP10" s="7">
        <v>90.987690000000001</v>
      </c>
      <c r="FQ10" s="7">
        <v>22.655190000000001</v>
      </c>
      <c r="FR10" s="7">
        <v>238.5814</v>
      </c>
      <c r="FS10" s="7">
        <v>30044.89</v>
      </c>
      <c r="FT10" s="7">
        <v>104.3845</v>
      </c>
      <c r="FU10" s="7">
        <v>16</v>
      </c>
      <c r="FV10" s="7">
        <v>2.7350429999999999E-3</v>
      </c>
      <c r="FW10" s="7">
        <v>30871180</v>
      </c>
      <c r="FX10" s="7">
        <v>0.90207269999999995</v>
      </c>
      <c r="FY10" s="9" t="s">
        <v>311</v>
      </c>
      <c r="FZ10" s="9">
        <v>2257</v>
      </c>
      <c r="GA10" s="9">
        <v>2015182</v>
      </c>
      <c r="GB10" s="9">
        <v>1101899</v>
      </c>
      <c r="GC10" s="9">
        <v>0.39559529999999998</v>
      </c>
      <c r="GD10" s="9">
        <v>0.216311</v>
      </c>
      <c r="GE10" s="9">
        <v>1.8288260000000001</v>
      </c>
      <c r="GF10" s="9">
        <v>2257</v>
      </c>
      <c r="GG10" s="9">
        <v>1</v>
      </c>
      <c r="GH10" s="9">
        <v>0</v>
      </c>
      <c r="GI10" s="9">
        <v>0</v>
      </c>
      <c r="GJ10" s="9">
        <v>845</v>
      </c>
      <c r="GK10" s="9">
        <v>316.36020000000002</v>
      </c>
      <c r="GL10" s="9">
        <v>0.37439080000000002</v>
      </c>
      <c r="GM10" s="9">
        <v>113.864</v>
      </c>
      <c r="GN10" s="9">
        <v>2187.462</v>
      </c>
      <c r="GO10" s="9">
        <v>-2.931581</v>
      </c>
      <c r="GP10" s="9">
        <v>1318.0940000000001</v>
      </c>
      <c r="GQ10" s="9">
        <v>2523.614</v>
      </c>
      <c r="GR10" s="9">
        <v>0.3210983</v>
      </c>
      <c r="GS10" s="9">
        <v>7029</v>
      </c>
      <c r="GT10" s="9">
        <v>326.63799999999998</v>
      </c>
      <c r="GU10" s="9">
        <v>8.5844900000000002E-2</v>
      </c>
      <c r="GV10" s="9">
        <v>99</v>
      </c>
      <c r="GW10" s="9">
        <v>104</v>
      </c>
      <c r="GX10" s="9">
        <v>2252</v>
      </c>
      <c r="GY10" s="9">
        <v>0.99778469999999997</v>
      </c>
      <c r="GZ10" s="9">
        <v>167</v>
      </c>
      <c r="HA10" s="9">
        <v>0</v>
      </c>
      <c r="HB10" s="9">
        <v>94.042090000000002</v>
      </c>
      <c r="HC10" s="9">
        <v>23.085930000000001</v>
      </c>
      <c r="HD10" s="9">
        <v>94.042090000000002</v>
      </c>
      <c r="HE10" s="9">
        <v>23.085930000000001</v>
      </c>
      <c r="HF10" s="9">
        <v>94.042090000000002</v>
      </c>
      <c r="HG10" s="9">
        <v>23.085930000000001</v>
      </c>
      <c r="HH10" s="9">
        <v>120.93049999999999</v>
      </c>
      <c r="HI10" s="9">
        <v>9748.0879999999997</v>
      </c>
      <c r="HJ10" s="9">
        <v>2120.067</v>
      </c>
      <c r="HK10" s="9">
        <v>5</v>
      </c>
      <c r="HL10" s="9">
        <v>2.2153300000000002E-3</v>
      </c>
      <c r="HM10" s="9">
        <v>3117081</v>
      </c>
      <c r="HN10" s="9">
        <v>0.61190630000000001</v>
      </c>
      <c r="HO10" s="10" t="s">
        <v>312</v>
      </c>
      <c r="HP10" s="10">
        <v>2716</v>
      </c>
      <c r="HQ10" s="10">
        <v>2076014</v>
      </c>
      <c r="HR10" s="10">
        <v>1600202</v>
      </c>
      <c r="HS10" s="10">
        <v>0.28143020000000002</v>
      </c>
      <c r="HT10" s="10">
        <v>0.2169278</v>
      </c>
      <c r="HU10" s="10">
        <v>1.297345</v>
      </c>
      <c r="HV10" s="10">
        <v>2716</v>
      </c>
      <c r="HW10" s="10">
        <v>1</v>
      </c>
      <c r="HX10" s="10">
        <v>0</v>
      </c>
      <c r="HY10" s="10">
        <v>0</v>
      </c>
      <c r="HZ10" s="10">
        <v>1123</v>
      </c>
      <c r="IA10" s="10">
        <v>464.33319999999998</v>
      </c>
      <c r="IB10" s="10">
        <v>0.4134757</v>
      </c>
      <c r="IC10" s="10">
        <v>117.68600000000001</v>
      </c>
      <c r="ID10" s="10">
        <v>291.3381</v>
      </c>
      <c r="IE10" s="10">
        <v>-2.9608560000000002</v>
      </c>
      <c r="IF10" s="10">
        <v>1319.625</v>
      </c>
      <c r="IG10" s="10">
        <v>2529.4749999999999</v>
      </c>
      <c r="IH10" s="10">
        <v>0.36203679999999999</v>
      </c>
      <c r="II10" s="10">
        <v>7502</v>
      </c>
      <c r="IJ10" s="10">
        <v>340.43759999999997</v>
      </c>
      <c r="IK10" s="10">
        <v>1.6752099999999999E-2</v>
      </c>
      <c r="IL10" s="10">
        <v>105</v>
      </c>
      <c r="IM10" s="10">
        <v>105</v>
      </c>
      <c r="IN10" s="10">
        <v>2705</v>
      </c>
      <c r="IO10" s="10">
        <v>0.99594990000000005</v>
      </c>
      <c r="IP10" s="10">
        <v>174</v>
      </c>
      <c r="IQ10" s="10">
        <v>0</v>
      </c>
      <c r="IR10" s="10">
        <v>94.803759999999997</v>
      </c>
      <c r="IS10" s="10">
        <v>21.466370000000001</v>
      </c>
      <c r="IT10" s="10">
        <v>94.803759999999997</v>
      </c>
      <c r="IU10" s="10">
        <v>21.466370000000001</v>
      </c>
      <c r="IV10" s="10">
        <v>94.803759999999997</v>
      </c>
      <c r="IW10" s="10">
        <v>21.466370000000001</v>
      </c>
      <c r="IX10" s="10">
        <v>124.69799999999999</v>
      </c>
      <c r="IY10" s="10">
        <v>10816</v>
      </c>
      <c r="IZ10" s="10">
        <v>31.251059999999999</v>
      </c>
      <c r="JA10" s="10">
        <v>11</v>
      </c>
      <c r="JB10" s="10">
        <v>4.0500739999999999E-3</v>
      </c>
      <c r="JC10" s="10">
        <v>3676216</v>
      </c>
      <c r="JD10" s="10">
        <v>0.49835800000000002</v>
      </c>
      <c r="JE10" s="11" t="s">
        <v>313</v>
      </c>
      <c r="JF10" s="11">
        <v>4589</v>
      </c>
      <c r="JG10" s="11">
        <v>19971630</v>
      </c>
      <c r="JH10" s="11">
        <v>1605830</v>
      </c>
      <c r="JI10" s="11">
        <v>0.94836909999999996</v>
      </c>
      <c r="JJ10" s="11">
        <v>7.6254169999999996E-2</v>
      </c>
      <c r="JK10" s="11">
        <v>12.43695</v>
      </c>
      <c r="JL10" s="11">
        <v>0</v>
      </c>
      <c r="JM10" s="11">
        <v>0</v>
      </c>
      <c r="JN10" s="11">
        <v>0</v>
      </c>
      <c r="JO10" s="11">
        <v>0</v>
      </c>
      <c r="JP10" s="11">
        <v>1174</v>
      </c>
      <c r="JQ10" s="11">
        <v>300.34339999999997</v>
      </c>
      <c r="JR10" s="11">
        <v>0.25582919999999998</v>
      </c>
      <c r="JS10" s="11">
        <v>411.66129999999998</v>
      </c>
      <c r="JT10" s="11">
        <v>204.72790000000001</v>
      </c>
      <c r="JU10" s="11">
        <v>7.6822150000000002</v>
      </c>
      <c r="JV10" s="11">
        <v>1660.0540000000001</v>
      </c>
      <c r="JW10" s="11">
        <v>1214.6089999999999</v>
      </c>
      <c r="JX10" s="11">
        <v>0.13628129999999999</v>
      </c>
      <c r="JY10" s="11">
        <v>33673</v>
      </c>
      <c r="JZ10" s="11">
        <v>920.43700000000001</v>
      </c>
      <c r="KA10" s="11">
        <v>0.72446770000000005</v>
      </c>
      <c r="KB10" s="11">
        <v>405</v>
      </c>
      <c r="KC10" s="11">
        <v>118</v>
      </c>
      <c r="KD10" s="11">
        <v>4483</v>
      </c>
      <c r="KE10" s="11">
        <v>0.97690129999999997</v>
      </c>
      <c r="KF10" s="11">
        <v>361.8356</v>
      </c>
      <c r="KG10" s="11">
        <v>90.034000000000006</v>
      </c>
      <c r="KH10" s="11">
        <v>23.951930000000001</v>
      </c>
      <c r="KI10" s="11">
        <v>90.034000000000006</v>
      </c>
      <c r="KJ10" s="11">
        <v>23.951930000000001</v>
      </c>
      <c r="KK10" s="11">
        <v>90.034000000000006</v>
      </c>
      <c r="KL10" s="11">
        <v>23.951930000000001</v>
      </c>
      <c r="KM10" s="11">
        <v>411.6653</v>
      </c>
      <c r="KN10" s="11">
        <v>40272.68</v>
      </c>
      <c r="KO10" s="11">
        <v>9.1334759999999999</v>
      </c>
      <c r="KP10" s="11">
        <v>106</v>
      </c>
      <c r="KQ10" s="11">
        <v>2.3098710000000001E-2</v>
      </c>
      <c r="KR10" s="11">
        <v>21577460</v>
      </c>
      <c r="KS10" s="11">
        <v>1.0246230000000001</v>
      </c>
    </row>
    <row r="11" spans="1:305" x14ac:dyDescent="0.25">
      <c r="A11">
        <v>254</v>
      </c>
      <c r="B11" t="s">
        <v>361</v>
      </c>
      <c r="C11" t="s">
        <v>332</v>
      </c>
      <c r="D11" t="s">
        <v>333</v>
      </c>
      <c r="E11" t="s">
        <v>334</v>
      </c>
      <c r="F11" t="s">
        <v>335</v>
      </c>
      <c r="G11" t="s">
        <v>306</v>
      </c>
      <c r="H11">
        <v>1</v>
      </c>
      <c r="I11">
        <v>2</v>
      </c>
      <c r="J11" s="1">
        <v>44347.590891203705</v>
      </c>
      <c r="K11" s="2">
        <f>ROUNDDOWN(J11-"04/05/2021 12:00 AM", 0)</f>
        <v>27</v>
      </c>
      <c r="L11" s="2">
        <f>N11+BD11+CT11+EJ11+FZ11+HP11+JF11</f>
        <v>35037</v>
      </c>
      <c r="M11" s="3" t="s">
        <v>307</v>
      </c>
      <c r="N11" s="3">
        <v>4615</v>
      </c>
      <c r="O11" s="3">
        <v>24782300</v>
      </c>
      <c r="P11" s="3">
        <v>5989672</v>
      </c>
      <c r="Q11" s="3">
        <v>1.1635850000000001</v>
      </c>
      <c r="R11" s="3">
        <v>0.2812287</v>
      </c>
      <c r="S11" s="3">
        <v>4.137505</v>
      </c>
      <c r="T11" s="3">
        <v>4615</v>
      </c>
      <c r="U11" s="3">
        <v>1</v>
      </c>
      <c r="V11" s="3">
        <v>0</v>
      </c>
      <c r="W11" s="3">
        <v>0</v>
      </c>
      <c r="X11" s="3">
        <v>2849</v>
      </c>
      <c r="Y11" s="3">
        <v>1758.787</v>
      </c>
      <c r="Z11" s="3">
        <v>0.61733479999999996</v>
      </c>
      <c r="AA11" s="3">
        <v>267.00189999999998</v>
      </c>
      <c r="AB11" s="3">
        <v>1416.4690000000001</v>
      </c>
      <c r="AC11" s="3">
        <v>-1.228289</v>
      </c>
      <c r="AD11" s="3">
        <v>1276.8689999999999</v>
      </c>
      <c r="AE11" s="3">
        <v>2904.4789999999998</v>
      </c>
      <c r="AF11" s="3">
        <v>0.1566584</v>
      </c>
      <c r="AG11" s="3">
        <v>29459</v>
      </c>
      <c r="AH11" s="3">
        <v>668.24879999999996</v>
      </c>
      <c r="AI11" s="3">
        <v>0.37296180000000001</v>
      </c>
      <c r="AJ11" s="3">
        <v>186</v>
      </c>
      <c r="AK11" s="3">
        <v>226</v>
      </c>
      <c r="AL11" s="3">
        <v>4532</v>
      </c>
      <c r="AM11" s="3">
        <v>0.98201519999999998</v>
      </c>
      <c r="AN11" s="3">
        <v>313</v>
      </c>
      <c r="AO11" s="3">
        <v>0</v>
      </c>
      <c r="AP11" s="3">
        <v>86.864570000000001</v>
      </c>
      <c r="AQ11" s="3">
        <v>24.914719999999999</v>
      </c>
      <c r="AR11" s="3">
        <v>86.864570000000001</v>
      </c>
      <c r="AS11" s="3">
        <v>24.914719999999999</v>
      </c>
      <c r="AT11" s="3">
        <v>86.864570000000001</v>
      </c>
      <c r="AU11" s="3">
        <v>24.914719999999999</v>
      </c>
      <c r="AV11" s="3">
        <v>267.00209999999998</v>
      </c>
      <c r="AW11" s="3">
        <v>41105.32</v>
      </c>
      <c r="AX11" s="3">
        <v>434.75299999999999</v>
      </c>
      <c r="AY11" s="3">
        <v>83</v>
      </c>
      <c r="AZ11" s="3">
        <v>1.798483E-2</v>
      </c>
      <c r="BA11" s="3">
        <v>30771970</v>
      </c>
      <c r="BB11" s="3">
        <v>1.444814</v>
      </c>
      <c r="BC11" s="4" t="s">
        <v>308</v>
      </c>
      <c r="BD11" s="4">
        <v>4001</v>
      </c>
      <c r="BE11" s="4">
        <v>19562740</v>
      </c>
      <c r="BF11" s="4">
        <v>5066843</v>
      </c>
      <c r="BG11" s="4">
        <v>1.2220599999999999</v>
      </c>
      <c r="BH11" s="4">
        <v>0.31651940000000001</v>
      </c>
      <c r="BI11" s="4">
        <v>3.8609330000000002</v>
      </c>
      <c r="BJ11" s="4">
        <v>4001</v>
      </c>
      <c r="BK11" s="4">
        <v>1</v>
      </c>
      <c r="BL11" s="4">
        <v>0</v>
      </c>
      <c r="BM11" s="4">
        <v>0</v>
      </c>
      <c r="BN11" s="4">
        <v>2482</v>
      </c>
      <c r="BO11" s="4">
        <v>1539.6959999999999</v>
      </c>
      <c r="BP11" s="4">
        <v>0.62034489999999998</v>
      </c>
      <c r="BQ11" s="4">
        <v>251.57499999999999</v>
      </c>
      <c r="BR11" s="4">
        <v>6971.2449999999999</v>
      </c>
      <c r="BS11" s="4">
        <v>-5.2397879999999999</v>
      </c>
      <c r="BT11" s="4">
        <v>1278.239</v>
      </c>
      <c r="BU11" s="4">
        <v>2903.893</v>
      </c>
      <c r="BV11" s="4">
        <v>0.1439986</v>
      </c>
      <c r="BW11" s="4">
        <v>27785</v>
      </c>
      <c r="BX11" s="4">
        <v>655.82209999999998</v>
      </c>
      <c r="BY11" s="4">
        <v>0.3463986</v>
      </c>
      <c r="BZ11" s="4">
        <v>149</v>
      </c>
      <c r="CA11" s="4">
        <v>219</v>
      </c>
      <c r="CB11" s="4">
        <v>3885</v>
      </c>
      <c r="CC11" s="4">
        <v>0.97100719999999996</v>
      </c>
      <c r="CD11" s="4">
        <v>306</v>
      </c>
      <c r="CE11" s="4">
        <v>0</v>
      </c>
      <c r="CF11" s="4">
        <v>84.187449999999998</v>
      </c>
      <c r="CG11" s="4">
        <v>25.753830000000001</v>
      </c>
      <c r="CH11" s="4">
        <v>84.187449999999998</v>
      </c>
      <c r="CI11" s="4">
        <v>25.753830000000001</v>
      </c>
      <c r="CJ11" s="4">
        <v>84.187449999999998</v>
      </c>
      <c r="CK11" s="4">
        <v>25.753830000000001</v>
      </c>
      <c r="CL11" s="4">
        <v>251.57679999999999</v>
      </c>
      <c r="CM11" s="4">
        <v>32248.67</v>
      </c>
      <c r="CN11" s="4">
        <v>12146.53</v>
      </c>
      <c r="CO11" s="4">
        <v>116</v>
      </c>
      <c r="CP11" s="4">
        <v>2.8992750000000001E-2</v>
      </c>
      <c r="CQ11" s="4">
        <v>24629580</v>
      </c>
      <c r="CR11" s="4">
        <v>1.5385800000000001</v>
      </c>
      <c r="CS11" s="5" t="s">
        <v>309</v>
      </c>
      <c r="CT11" s="5">
        <v>8176</v>
      </c>
      <c r="CU11" s="5">
        <v>43381540</v>
      </c>
      <c r="CV11" s="5">
        <v>3171313</v>
      </c>
      <c r="CW11" s="5">
        <v>0.64896779999999998</v>
      </c>
      <c r="CX11" s="5">
        <v>4.7441379999999998E-2</v>
      </c>
      <c r="CY11" s="5">
        <v>13.679360000000001</v>
      </c>
      <c r="CZ11" s="5">
        <v>618</v>
      </c>
      <c r="DA11" s="5">
        <v>7.5587089999999996E-2</v>
      </c>
      <c r="DB11" s="5">
        <v>7558</v>
      </c>
      <c r="DC11" s="5">
        <v>0.92441289999999998</v>
      </c>
      <c r="DD11" s="5">
        <v>1765</v>
      </c>
      <c r="DE11" s="5">
        <v>381.02069999999998</v>
      </c>
      <c r="DF11" s="5">
        <v>0.2158757</v>
      </c>
      <c r="DG11" s="5">
        <v>250.73689999999999</v>
      </c>
      <c r="DH11" s="5">
        <v>1599.2829999999999</v>
      </c>
      <c r="DI11" s="5">
        <v>0.54170859999999998</v>
      </c>
      <c r="DJ11" s="5">
        <v>1047.367</v>
      </c>
      <c r="DK11" s="5">
        <v>2885.3989999999999</v>
      </c>
      <c r="DL11" s="5">
        <v>0.45106479999999999</v>
      </c>
      <c r="DM11" s="5">
        <v>18126</v>
      </c>
      <c r="DN11" s="5">
        <v>587.35590000000002</v>
      </c>
      <c r="DO11" s="5">
        <v>0.7460715</v>
      </c>
      <c r="DP11" s="5">
        <v>154</v>
      </c>
      <c r="DQ11" s="5">
        <v>232</v>
      </c>
      <c r="DR11" s="5">
        <v>8172</v>
      </c>
      <c r="DS11" s="5">
        <v>0.99951080000000003</v>
      </c>
      <c r="DT11" s="5">
        <v>29</v>
      </c>
      <c r="DU11" s="5">
        <v>202</v>
      </c>
      <c r="DV11" s="5">
        <v>92.594790000000003</v>
      </c>
      <c r="DW11" s="5">
        <v>21.49164</v>
      </c>
      <c r="DX11" s="5">
        <v>92.594790000000003</v>
      </c>
      <c r="DY11" s="5">
        <v>21.49164</v>
      </c>
      <c r="DZ11" s="5">
        <v>92.594790000000003</v>
      </c>
      <c r="EA11" s="5">
        <v>21.49164</v>
      </c>
      <c r="EB11" s="5">
        <v>251.5309</v>
      </c>
      <c r="EC11" s="5">
        <v>22206.47</v>
      </c>
      <c r="ED11" s="5">
        <v>312.83109999999999</v>
      </c>
      <c r="EE11" s="5">
        <v>4</v>
      </c>
      <c r="EF11" s="5">
        <v>4.8923680000000005E-4</v>
      </c>
      <c r="EG11" s="5">
        <v>46552850</v>
      </c>
      <c r="EH11" s="5">
        <v>0.69640919999999995</v>
      </c>
      <c r="EI11" s="7" t="s">
        <v>310</v>
      </c>
      <c r="EJ11" s="7">
        <v>7514</v>
      </c>
      <c r="EK11" s="7">
        <v>27425930</v>
      </c>
      <c r="EL11" s="7">
        <v>6263219</v>
      </c>
      <c r="EM11" s="7">
        <v>0.48575699999999999</v>
      </c>
      <c r="EN11" s="7">
        <v>0.11093160000000001</v>
      </c>
      <c r="EO11" s="7">
        <v>4.3788879999999999</v>
      </c>
      <c r="EP11" s="7">
        <v>35</v>
      </c>
      <c r="EQ11" s="7">
        <v>4.6579719999999998E-3</v>
      </c>
      <c r="ER11" s="7">
        <v>7479</v>
      </c>
      <c r="ES11" s="7">
        <v>0.99534199999999995</v>
      </c>
      <c r="ET11" s="7">
        <v>1954</v>
      </c>
      <c r="EU11" s="7">
        <v>508.1336</v>
      </c>
      <c r="EV11" s="7">
        <v>0.2600479</v>
      </c>
      <c r="EW11" s="7">
        <v>236.71289999999999</v>
      </c>
      <c r="EX11" s="7">
        <v>1722.3420000000001</v>
      </c>
      <c r="EY11" s="7">
        <v>0.44054860000000001</v>
      </c>
      <c r="EZ11" s="7">
        <v>1033.588</v>
      </c>
      <c r="FA11" s="7">
        <v>2898.1559999999999</v>
      </c>
      <c r="FB11" s="7">
        <v>0.38592710000000002</v>
      </c>
      <c r="FC11" s="7">
        <v>19470</v>
      </c>
      <c r="FD11" s="7">
        <v>569.03549999999996</v>
      </c>
      <c r="FE11" s="7">
        <v>0.39460499999999998</v>
      </c>
      <c r="FF11" s="7">
        <v>157</v>
      </c>
      <c r="FG11" s="7">
        <v>210</v>
      </c>
      <c r="FH11" s="7">
        <v>7512</v>
      </c>
      <c r="FI11" s="7">
        <v>0.99973380000000001</v>
      </c>
      <c r="FJ11" s="7">
        <v>6</v>
      </c>
      <c r="FK11" s="7">
        <v>203</v>
      </c>
      <c r="FL11" s="7">
        <v>97.856269999999995</v>
      </c>
      <c r="FM11" s="7">
        <v>22.499230000000001</v>
      </c>
      <c r="FN11" s="7">
        <v>97.856269999999995</v>
      </c>
      <c r="FO11" s="7">
        <v>22.499230000000001</v>
      </c>
      <c r="FP11" s="7">
        <v>97.856269999999995</v>
      </c>
      <c r="FQ11" s="7">
        <v>22.499230000000001</v>
      </c>
      <c r="FR11" s="7">
        <v>236.7131</v>
      </c>
      <c r="FS11" s="7">
        <v>27930.97</v>
      </c>
      <c r="FT11" s="7">
        <v>394.79140000000001</v>
      </c>
      <c r="FU11" s="7">
        <v>2</v>
      </c>
      <c r="FV11" s="7">
        <v>2.6616980000000002E-4</v>
      </c>
      <c r="FW11" s="7">
        <v>33689150</v>
      </c>
      <c r="FX11" s="7">
        <v>0.59668849999999996</v>
      </c>
      <c r="FY11" s="9" t="s">
        <v>311</v>
      </c>
      <c r="FZ11" s="9">
        <v>2335</v>
      </c>
      <c r="GA11" s="9">
        <v>1786134</v>
      </c>
      <c r="GB11" s="9">
        <v>791865.5</v>
      </c>
      <c r="GC11" s="9">
        <v>0.32759729999999998</v>
      </c>
      <c r="GD11" s="9">
        <v>0.14523710000000001</v>
      </c>
      <c r="GE11" s="9">
        <v>2.2556029999999998</v>
      </c>
      <c r="GF11" s="9">
        <v>2335</v>
      </c>
      <c r="GG11" s="9">
        <v>1</v>
      </c>
      <c r="GH11" s="9">
        <v>0</v>
      </c>
      <c r="GI11" s="9">
        <v>0</v>
      </c>
      <c r="GJ11" s="9">
        <v>806</v>
      </c>
      <c r="GK11" s="9">
        <v>278.2167</v>
      </c>
      <c r="GL11" s="9">
        <v>0.34518199999999999</v>
      </c>
      <c r="GM11" s="9">
        <v>114.0395</v>
      </c>
      <c r="GN11" s="9">
        <v>1092.713</v>
      </c>
      <c r="GO11" s="9">
        <v>-4.9723410000000001</v>
      </c>
      <c r="GP11" s="9">
        <v>1317.6289999999999</v>
      </c>
      <c r="GQ11" s="9">
        <v>2536.0419999999999</v>
      </c>
      <c r="GR11" s="9">
        <v>0.39697379999999999</v>
      </c>
      <c r="GS11" s="9">
        <v>5882</v>
      </c>
      <c r="GT11" s="9">
        <v>305.61489999999998</v>
      </c>
      <c r="GU11" s="9">
        <v>0.14874490000000001</v>
      </c>
      <c r="GV11" s="9">
        <v>109</v>
      </c>
      <c r="GW11" s="9">
        <v>68</v>
      </c>
      <c r="GX11" s="9">
        <v>2322</v>
      </c>
      <c r="GY11" s="9">
        <v>0.9944326</v>
      </c>
      <c r="GZ11" s="9">
        <v>136</v>
      </c>
      <c r="HA11" s="9">
        <v>0</v>
      </c>
      <c r="HB11" s="9">
        <v>99.903639999999996</v>
      </c>
      <c r="HC11" s="9">
        <v>21.987100000000002</v>
      </c>
      <c r="HD11" s="9">
        <v>99.903639999999996</v>
      </c>
      <c r="HE11" s="9">
        <v>21.987100000000002</v>
      </c>
      <c r="HF11" s="9">
        <v>99.903639999999996</v>
      </c>
      <c r="HG11" s="9">
        <v>21.987100000000002</v>
      </c>
      <c r="HH11" s="9">
        <v>115.23390000000001</v>
      </c>
      <c r="HI11" s="9">
        <v>7190.0069999999996</v>
      </c>
      <c r="HJ11" s="9">
        <v>511.35809999999998</v>
      </c>
      <c r="HK11" s="9">
        <v>13</v>
      </c>
      <c r="HL11" s="9">
        <v>5.5674519999999996E-3</v>
      </c>
      <c r="HM11" s="9">
        <v>2578000</v>
      </c>
      <c r="HN11" s="9">
        <v>0.47283449999999999</v>
      </c>
      <c r="HO11" s="10" t="s">
        <v>312</v>
      </c>
      <c r="HP11" s="10">
        <v>2440</v>
      </c>
      <c r="HQ11" s="10">
        <v>2379034</v>
      </c>
      <c r="HR11" s="10">
        <v>469252.8</v>
      </c>
      <c r="HS11" s="10">
        <v>0.3995958</v>
      </c>
      <c r="HT11" s="10">
        <v>7.8818319999999997E-2</v>
      </c>
      <c r="HU11" s="10">
        <v>5.0698340000000002</v>
      </c>
      <c r="HV11" s="10">
        <v>2440</v>
      </c>
      <c r="HW11" s="10">
        <v>1</v>
      </c>
      <c r="HX11" s="10">
        <v>0</v>
      </c>
      <c r="HY11" s="10">
        <v>0</v>
      </c>
      <c r="HZ11" s="10">
        <v>869</v>
      </c>
      <c r="IA11" s="10">
        <v>309.49220000000003</v>
      </c>
      <c r="IB11" s="10">
        <v>0.35614750000000001</v>
      </c>
      <c r="IC11" s="10">
        <v>119.4738</v>
      </c>
      <c r="ID11" s="10">
        <v>359.8528</v>
      </c>
      <c r="IE11" s="10">
        <v>-3.8829479999999998</v>
      </c>
      <c r="IF11" s="10">
        <v>1303.462</v>
      </c>
      <c r="IG11" s="10">
        <v>2534.0610000000001</v>
      </c>
      <c r="IH11" s="10">
        <v>0.42390549999999999</v>
      </c>
      <c r="II11" s="10">
        <v>5756</v>
      </c>
      <c r="IJ11" s="10">
        <v>298.99549999999999</v>
      </c>
      <c r="IK11" s="10">
        <v>0.44957249999999999</v>
      </c>
      <c r="IL11" s="10">
        <v>106</v>
      </c>
      <c r="IM11" s="10">
        <v>90</v>
      </c>
      <c r="IN11" s="10">
        <v>2437</v>
      </c>
      <c r="IO11" s="10">
        <v>0.99877050000000001</v>
      </c>
      <c r="IP11" s="10">
        <v>156</v>
      </c>
      <c r="IQ11" s="10">
        <v>0</v>
      </c>
      <c r="IR11" s="10">
        <v>100.6627</v>
      </c>
      <c r="IS11" s="10">
        <v>22.121289999999998</v>
      </c>
      <c r="IT11" s="10">
        <v>100.6627</v>
      </c>
      <c r="IU11" s="10">
        <v>22.121289999999998</v>
      </c>
      <c r="IV11" s="10">
        <v>100.6627</v>
      </c>
      <c r="IW11" s="10">
        <v>22.121289999999998</v>
      </c>
      <c r="IX11" s="10">
        <v>119.474</v>
      </c>
      <c r="IY11" s="10">
        <v>6959.6559999999999</v>
      </c>
      <c r="IZ11" s="10">
        <v>53.071330000000003</v>
      </c>
      <c r="JA11" s="10">
        <v>3</v>
      </c>
      <c r="JB11" s="10">
        <v>1.229508E-3</v>
      </c>
      <c r="JC11" s="10">
        <v>2848286</v>
      </c>
      <c r="JD11" s="10">
        <v>0.47841410000000001</v>
      </c>
      <c r="JE11" s="11" t="s">
        <v>313</v>
      </c>
      <c r="JF11" s="11">
        <v>5956</v>
      </c>
      <c r="JG11" s="11">
        <v>15398120</v>
      </c>
      <c r="JH11" s="11">
        <v>4877244</v>
      </c>
      <c r="JI11" s="11">
        <v>0.43406850000000002</v>
      </c>
      <c r="JJ11" s="11">
        <v>0.1374881</v>
      </c>
      <c r="JK11" s="11">
        <v>3.1571349999999998</v>
      </c>
      <c r="JL11" s="11">
        <v>0</v>
      </c>
      <c r="JM11" s="11">
        <v>0</v>
      </c>
      <c r="JN11" s="11">
        <v>0</v>
      </c>
      <c r="JO11" s="11">
        <v>0</v>
      </c>
      <c r="JP11" s="11">
        <v>2103</v>
      </c>
      <c r="JQ11" s="11">
        <v>742.54679999999996</v>
      </c>
      <c r="JR11" s="11">
        <v>0.35308929999999999</v>
      </c>
      <c r="JS11" s="11">
        <v>397.29079999999999</v>
      </c>
      <c r="JT11" s="11">
        <v>6462.1279999999997</v>
      </c>
      <c r="JU11" s="11">
        <v>-3.013566</v>
      </c>
      <c r="JV11" s="11">
        <v>1657.992</v>
      </c>
      <c r="JW11" s="11">
        <v>1247.1849999999999</v>
      </c>
      <c r="JX11" s="11">
        <v>0.1545087</v>
      </c>
      <c r="JY11" s="11">
        <v>38548</v>
      </c>
      <c r="JZ11" s="11">
        <v>918.43910000000005</v>
      </c>
      <c r="KA11" s="11">
        <v>0.26925670000000002</v>
      </c>
      <c r="KB11" s="11">
        <v>397</v>
      </c>
      <c r="KC11" s="11">
        <v>145</v>
      </c>
      <c r="KD11" s="11">
        <v>5868</v>
      </c>
      <c r="KE11" s="11">
        <v>0.98522500000000002</v>
      </c>
      <c r="KF11" s="11">
        <v>359.56220000000002</v>
      </c>
      <c r="KG11" s="11">
        <v>95.586129999999997</v>
      </c>
      <c r="KH11" s="11">
        <v>24.075679999999998</v>
      </c>
      <c r="KI11" s="11">
        <v>95.586129999999997</v>
      </c>
      <c r="KJ11" s="11">
        <v>24.075679999999998</v>
      </c>
      <c r="KK11" s="11">
        <v>95.586129999999997</v>
      </c>
      <c r="KL11" s="11">
        <v>24.075679999999998</v>
      </c>
      <c r="KM11" s="11">
        <v>397.29509999999999</v>
      </c>
      <c r="KN11" s="11">
        <v>53603.69</v>
      </c>
      <c r="KO11" s="11">
        <v>7011.2669999999998</v>
      </c>
      <c r="KP11" s="11">
        <v>88</v>
      </c>
      <c r="KQ11" s="11">
        <v>1.477502E-2</v>
      </c>
      <c r="KR11" s="11">
        <v>20275360</v>
      </c>
      <c r="KS11" s="11">
        <v>0.57155659999999997</v>
      </c>
    </row>
    <row r="12" spans="1:305" x14ac:dyDescent="0.25">
      <c r="A12">
        <v>362</v>
      </c>
      <c r="B12" t="s">
        <v>361</v>
      </c>
      <c r="C12" t="s">
        <v>332</v>
      </c>
      <c r="D12" t="s">
        <v>333</v>
      </c>
      <c r="E12" t="s">
        <v>334</v>
      </c>
      <c r="F12" t="s">
        <v>335</v>
      </c>
      <c r="G12" t="s">
        <v>306</v>
      </c>
      <c r="H12">
        <v>1</v>
      </c>
      <c r="I12">
        <v>2</v>
      </c>
      <c r="J12" s="1">
        <v>44350.573692129627</v>
      </c>
      <c r="K12" s="2">
        <f>ROUNDDOWN(J12-"04/05/2021 12:00 AM", 0)</f>
        <v>30</v>
      </c>
      <c r="L12" s="2">
        <f>N12+BD12+CT12+EJ12+FZ12+HP12+JF12</f>
        <v>36584</v>
      </c>
      <c r="M12" s="3" t="s">
        <v>307</v>
      </c>
      <c r="N12" s="3">
        <v>4204</v>
      </c>
      <c r="O12" s="3">
        <v>16661290</v>
      </c>
      <c r="P12" s="3">
        <v>4234976</v>
      </c>
      <c r="Q12" s="3">
        <v>0.94272089999999997</v>
      </c>
      <c r="R12" s="3">
        <v>0.23962140000000001</v>
      </c>
      <c r="S12" s="3">
        <v>3.9342100000000002</v>
      </c>
      <c r="T12" s="3">
        <v>4204</v>
      </c>
      <c r="U12" s="3">
        <v>1</v>
      </c>
      <c r="V12" s="3">
        <v>0</v>
      </c>
      <c r="W12" s="3">
        <v>0</v>
      </c>
      <c r="X12" s="3">
        <v>2426</v>
      </c>
      <c r="Y12" s="3">
        <v>1399.97</v>
      </c>
      <c r="Z12" s="3">
        <v>0.57706950000000001</v>
      </c>
      <c r="AA12" s="3">
        <v>201.54650000000001</v>
      </c>
      <c r="AB12" s="3">
        <v>3391.703</v>
      </c>
      <c r="AC12" s="3">
        <v>-15.911440000000001</v>
      </c>
      <c r="AD12" s="3">
        <v>1261.556</v>
      </c>
      <c r="AE12" s="3">
        <v>2921.83</v>
      </c>
      <c r="AF12" s="3">
        <v>0.19739870000000001</v>
      </c>
      <c r="AG12" s="3">
        <v>21297</v>
      </c>
      <c r="AH12" s="3">
        <v>554.42139999999995</v>
      </c>
      <c r="AI12" s="3">
        <v>0.35362840000000001</v>
      </c>
      <c r="AJ12" s="3">
        <v>135</v>
      </c>
      <c r="AK12" s="3">
        <v>194</v>
      </c>
      <c r="AL12" s="3">
        <v>4126</v>
      </c>
      <c r="AM12" s="3">
        <v>0.98144629999999999</v>
      </c>
      <c r="AN12" s="3">
        <v>281</v>
      </c>
      <c r="AO12" s="3">
        <v>0</v>
      </c>
      <c r="AP12" s="3">
        <v>85.173649999999995</v>
      </c>
      <c r="AQ12" s="3">
        <v>25.292639999999999</v>
      </c>
      <c r="AR12" s="3">
        <v>85.173649999999995</v>
      </c>
      <c r="AS12" s="3">
        <v>25.292639999999999</v>
      </c>
      <c r="AT12" s="3">
        <v>85.173649999999995</v>
      </c>
      <c r="AU12" s="3">
        <v>25.292639999999999</v>
      </c>
      <c r="AV12" s="3">
        <v>201.54669999999999</v>
      </c>
      <c r="AW12" s="3">
        <v>25595.59</v>
      </c>
      <c r="AX12" s="3">
        <v>2736.3580000000002</v>
      </c>
      <c r="AY12" s="3">
        <v>78</v>
      </c>
      <c r="AZ12" s="3">
        <v>1.8553759999999999E-2</v>
      </c>
      <c r="BA12" s="3">
        <v>20896270</v>
      </c>
      <c r="BB12" s="3">
        <v>1.182342</v>
      </c>
      <c r="BC12" s="4" t="s">
        <v>308</v>
      </c>
      <c r="BD12" s="4">
        <v>4799</v>
      </c>
      <c r="BE12" s="4">
        <v>18333970</v>
      </c>
      <c r="BF12" s="4">
        <v>10156740</v>
      </c>
      <c r="BG12" s="4">
        <v>0.79607700000000003</v>
      </c>
      <c r="BH12" s="4">
        <v>0.44101459999999998</v>
      </c>
      <c r="BI12" s="4">
        <v>1.8051029999999999</v>
      </c>
      <c r="BJ12" s="4">
        <v>4799</v>
      </c>
      <c r="BK12" s="4">
        <v>1</v>
      </c>
      <c r="BL12" s="4">
        <v>0</v>
      </c>
      <c r="BM12" s="4">
        <v>0</v>
      </c>
      <c r="BN12" s="4">
        <v>2720</v>
      </c>
      <c r="BO12" s="4">
        <v>1541.655</v>
      </c>
      <c r="BP12" s="4">
        <v>0.56678470000000003</v>
      </c>
      <c r="BQ12" s="4">
        <v>243.03290000000001</v>
      </c>
      <c r="BR12" s="4">
        <v>8106.0110000000004</v>
      </c>
      <c r="BS12" s="4">
        <v>-0.93333639999999995</v>
      </c>
      <c r="BT12" s="4">
        <v>1260.067</v>
      </c>
      <c r="BU12" s="4">
        <v>2920.0059999999999</v>
      </c>
      <c r="BV12" s="4">
        <v>0.14942240000000001</v>
      </c>
      <c r="BW12" s="4">
        <v>32117</v>
      </c>
      <c r="BX12" s="4">
        <v>676.04169999999999</v>
      </c>
      <c r="BY12" s="4">
        <v>8.2376930000000001E-2</v>
      </c>
      <c r="BZ12" s="4">
        <v>211</v>
      </c>
      <c r="CA12" s="4">
        <v>201</v>
      </c>
      <c r="CB12" s="4">
        <v>4699</v>
      </c>
      <c r="CC12" s="4">
        <v>0.97916230000000004</v>
      </c>
      <c r="CD12" s="4">
        <v>288</v>
      </c>
      <c r="CE12" s="4">
        <v>0</v>
      </c>
      <c r="CF12" s="4">
        <v>84.889560000000003</v>
      </c>
      <c r="CG12" s="4">
        <v>25.555</v>
      </c>
      <c r="CH12" s="4">
        <v>84.889560000000003</v>
      </c>
      <c r="CI12" s="4">
        <v>25.555</v>
      </c>
      <c r="CJ12" s="4">
        <v>84.889560000000003</v>
      </c>
      <c r="CK12" s="4">
        <v>25.555</v>
      </c>
      <c r="CL12" s="4">
        <v>245.08699999999999</v>
      </c>
      <c r="CM12" s="4">
        <v>41152.300000000003</v>
      </c>
      <c r="CN12" s="4">
        <v>13691.9</v>
      </c>
      <c r="CO12" s="4">
        <v>100</v>
      </c>
      <c r="CP12" s="4">
        <v>2.0837669999999999E-2</v>
      </c>
      <c r="CQ12" s="4">
        <v>28490710</v>
      </c>
      <c r="CR12" s="4">
        <v>1.2370920000000001</v>
      </c>
      <c r="CS12" s="5" t="s">
        <v>309</v>
      </c>
      <c r="CT12" s="5">
        <v>8186</v>
      </c>
      <c r="CU12" s="5">
        <v>50539090</v>
      </c>
      <c r="CV12" s="5">
        <v>3848771</v>
      </c>
      <c r="CW12" s="5">
        <v>0.75419550000000002</v>
      </c>
      <c r="CX12" s="5">
        <v>5.7435260000000002E-2</v>
      </c>
      <c r="CY12" s="5">
        <v>13.13123</v>
      </c>
      <c r="CZ12" s="5">
        <v>674</v>
      </c>
      <c r="DA12" s="5">
        <v>8.2335699999999998E-2</v>
      </c>
      <c r="DB12" s="5">
        <v>7512</v>
      </c>
      <c r="DC12" s="5">
        <v>0.91766429999999999</v>
      </c>
      <c r="DD12" s="5">
        <v>1805</v>
      </c>
      <c r="DE12" s="5">
        <v>397.99959999999999</v>
      </c>
      <c r="DF12" s="5">
        <v>0.22049840000000001</v>
      </c>
      <c r="DG12" s="5">
        <v>313.91879999999998</v>
      </c>
      <c r="DH12" s="5">
        <v>1452.0160000000001</v>
      </c>
      <c r="DI12" s="5">
        <v>6.8854860000000002</v>
      </c>
      <c r="DJ12" s="5">
        <v>1046.066</v>
      </c>
      <c r="DK12" s="5">
        <v>2901.1149999999998</v>
      </c>
      <c r="DL12" s="5">
        <v>0.40633380000000002</v>
      </c>
      <c r="DM12" s="5">
        <v>20146</v>
      </c>
      <c r="DN12" s="5">
        <v>722.16020000000003</v>
      </c>
      <c r="DO12" s="5">
        <v>0.73696980000000001</v>
      </c>
      <c r="DP12" s="5">
        <v>237</v>
      </c>
      <c r="DQ12" s="5">
        <v>255</v>
      </c>
      <c r="DR12" s="5">
        <v>8186</v>
      </c>
      <c r="DS12" s="5">
        <v>1</v>
      </c>
      <c r="DT12" s="5">
        <v>44</v>
      </c>
      <c r="DU12" s="5">
        <v>210</v>
      </c>
      <c r="DV12" s="5">
        <v>94.175910000000002</v>
      </c>
      <c r="DW12" s="5">
        <v>22.657440000000001</v>
      </c>
      <c r="DX12" s="5">
        <v>94.175910000000002</v>
      </c>
      <c r="DY12" s="5">
        <v>22.657440000000001</v>
      </c>
      <c r="DZ12" s="5">
        <v>94.175910000000002</v>
      </c>
      <c r="EA12" s="5">
        <v>22.657440000000001</v>
      </c>
      <c r="EB12" s="5">
        <v>313.91899999999998</v>
      </c>
      <c r="EC12" s="5">
        <v>35043.620000000003</v>
      </c>
      <c r="ED12" s="5">
        <v>257.55579999999998</v>
      </c>
      <c r="EE12" s="5">
        <v>0</v>
      </c>
      <c r="EF12" s="5">
        <v>0</v>
      </c>
      <c r="EG12" s="5">
        <v>54387860</v>
      </c>
      <c r="EH12" s="5">
        <v>0.81163079999999999</v>
      </c>
      <c r="EI12" s="7" t="s">
        <v>310</v>
      </c>
      <c r="EJ12" s="7">
        <v>7276</v>
      </c>
      <c r="EK12" s="7">
        <v>19587100</v>
      </c>
      <c r="EL12" s="7">
        <v>6944407</v>
      </c>
      <c r="EM12" s="7">
        <v>0.36998560000000003</v>
      </c>
      <c r="EN12" s="7">
        <v>0.1311746</v>
      </c>
      <c r="EO12" s="7">
        <v>2.8205580000000001</v>
      </c>
      <c r="EP12" s="7">
        <v>0</v>
      </c>
      <c r="EQ12" s="7">
        <v>0</v>
      </c>
      <c r="ER12" s="7">
        <v>7276</v>
      </c>
      <c r="ES12" s="7">
        <v>1</v>
      </c>
      <c r="ET12" s="7">
        <v>2088</v>
      </c>
      <c r="EU12" s="7">
        <v>599.1952</v>
      </c>
      <c r="EV12" s="7">
        <v>0.28697089999999997</v>
      </c>
      <c r="EW12" s="7">
        <v>220.33609999999999</v>
      </c>
      <c r="EX12" s="7">
        <v>3460.116</v>
      </c>
      <c r="EY12" s="7">
        <v>-3.3468589999999998</v>
      </c>
      <c r="EZ12" s="7">
        <v>1024.5830000000001</v>
      </c>
      <c r="FA12" s="7">
        <v>2920.0520000000001</v>
      </c>
      <c r="FB12" s="7">
        <v>0.35671910000000001</v>
      </c>
      <c r="FC12" s="7">
        <v>20397</v>
      </c>
      <c r="FD12" s="7">
        <v>582.274</v>
      </c>
      <c r="FE12" s="7">
        <v>0.22706770000000001</v>
      </c>
      <c r="FF12" s="7">
        <v>177</v>
      </c>
      <c r="FG12" s="7">
        <v>203</v>
      </c>
      <c r="FH12" s="7">
        <v>7274</v>
      </c>
      <c r="FI12" s="7">
        <v>0.99972510000000003</v>
      </c>
      <c r="FJ12" s="7">
        <v>0</v>
      </c>
      <c r="FK12" s="7">
        <v>218</v>
      </c>
      <c r="FL12" s="7">
        <v>97.880840000000006</v>
      </c>
      <c r="FM12" s="7">
        <v>23.314019999999999</v>
      </c>
      <c r="FN12" s="7">
        <v>97.880840000000006</v>
      </c>
      <c r="FO12" s="7">
        <v>23.314019999999999</v>
      </c>
      <c r="FP12" s="7">
        <v>97.880840000000006</v>
      </c>
      <c r="FQ12" s="7">
        <v>23.314019999999999</v>
      </c>
      <c r="FR12" s="7">
        <v>226.6788</v>
      </c>
      <c r="FS12" s="7">
        <v>31142.79</v>
      </c>
      <c r="FT12" s="7">
        <v>1645.4649999999999</v>
      </c>
      <c r="FU12" s="7">
        <v>2</v>
      </c>
      <c r="FV12" s="7">
        <v>2.7487630000000001E-4</v>
      </c>
      <c r="FW12" s="7">
        <v>26531510</v>
      </c>
      <c r="FX12" s="7">
        <v>0.50116019999999994</v>
      </c>
      <c r="FY12" s="9" t="s">
        <v>311</v>
      </c>
      <c r="FZ12" s="9">
        <v>1858</v>
      </c>
      <c r="GA12" s="9">
        <v>1535347</v>
      </c>
      <c r="GB12" s="9">
        <v>276693.90000000002</v>
      </c>
      <c r="GC12" s="9">
        <v>0.44474910000000001</v>
      </c>
      <c r="GD12" s="9">
        <v>8.0150840000000001E-2</v>
      </c>
      <c r="GE12" s="9">
        <v>5.5489009999999999</v>
      </c>
      <c r="GF12" s="9">
        <v>1858</v>
      </c>
      <c r="GG12" s="9">
        <v>1</v>
      </c>
      <c r="GH12" s="9">
        <v>0</v>
      </c>
      <c r="GI12" s="9">
        <v>0</v>
      </c>
      <c r="GJ12" s="9">
        <v>748</v>
      </c>
      <c r="GK12" s="9">
        <v>301.13240000000002</v>
      </c>
      <c r="GL12" s="9">
        <v>0.40258339999999998</v>
      </c>
      <c r="GM12" s="9">
        <v>121.1033</v>
      </c>
      <c r="GN12" s="9">
        <v>728.34519999999998</v>
      </c>
      <c r="GO12" s="9">
        <v>-1.4350499999999999</v>
      </c>
      <c r="GP12" s="9">
        <v>1318.682</v>
      </c>
      <c r="GQ12" s="9">
        <v>2549.3989999999999</v>
      </c>
      <c r="GR12" s="9">
        <v>0.39905499999999999</v>
      </c>
      <c r="GS12" s="9">
        <v>4656</v>
      </c>
      <c r="GT12" s="9">
        <v>286.90140000000002</v>
      </c>
      <c r="GU12" s="9">
        <v>0.48247640000000003</v>
      </c>
      <c r="GV12" s="9">
        <v>122</v>
      </c>
      <c r="GW12" s="9">
        <v>54</v>
      </c>
      <c r="GX12" s="9">
        <v>1856</v>
      </c>
      <c r="GY12" s="9">
        <v>0.99892360000000002</v>
      </c>
      <c r="GZ12" s="9">
        <v>114</v>
      </c>
      <c r="HA12" s="9">
        <v>0</v>
      </c>
      <c r="HB12" s="9">
        <v>96.410120000000006</v>
      </c>
      <c r="HC12" s="9">
        <v>21.44886</v>
      </c>
      <c r="HD12" s="9">
        <v>96.410120000000006</v>
      </c>
      <c r="HE12" s="9">
        <v>21.44886</v>
      </c>
      <c r="HF12" s="9">
        <v>96.410120000000006</v>
      </c>
      <c r="HG12" s="9">
        <v>21.44886</v>
      </c>
      <c r="HH12" s="9">
        <v>121.1035</v>
      </c>
      <c r="HI12" s="9">
        <v>6222.3680000000004</v>
      </c>
      <c r="HJ12" s="9">
        <v>285.51499999999999</v>
      </c>
      <c r="HK12" s="9">
        <v>2</v>
      </c>
      <c r="HL12" s="9">
        <v>1.0764259999999999E-3</v>
      </c>
      <c r="HM12" s="9">
        <v>1812041</v>
      </c>
      <c r="HN12" s="9">
        <v>0.52490000000000003</v>
      </c>
      <c r="HO12" s="10" t="s">
        <v>312</v>
      </c>
      <c r="HP12" s="10">
        <v>2514</v>
      </c>
      <c r="HQ12" s="10">
        <v>2308030</v>
      </c>
      <c r="HR12" s="10">
        <v>362990.2</v>
      </c>
      <c r="HS12" s="10">
        <v>0.36518329999999999</v>
      </c>
      <c r="HT12" s="10">
        <v>5.7433369999999997E-2</v>
      </c>
      <c r="HU12" s="10">
        <v>6.3583819999999998</v>
      </c>
      <c r="HV12" s="10">
        <v>2514</v>
      </c>
      <c r="HW12" s="10">
        <v>1</v>
      </c>
      <c r="HX12" s="10">
        <v>0</v>
      </c>
      <c r="HY12" s="10">
        <v>0</v>
      </c>
      <c r="HZ12" s="10">
        <v>568</v>
      </c>
      <c r="IA12" s="10">
        <v>128.33090000000001</v>
      </c>
      <c r="IB12" s="10">
        <v>0.22593479999999999</v>
      </c>
      <c r="IC12" s="10">
        <v>134.2013</v>
      </c>
      <c r="ID12" s="10">
        <v>178.22540000000001</v>
      </c>
      <c r="IE12" s="10">
        <v>10.403119999999999</v>
      </c>
      <c r="IF12" s="10">
        <v>1305.8900000000001</v>
      </c>
      <c r="IG12" s="10">
        <v>2543.4029999999998</v>
      </c>
      <c r="IH12" s="10">
        <v>0.46667900000000001</v>
      </c>
      <c r="II12" s="10">
        <v>5387</v>
      </c>
      <c r="IJ12" s="10">
        <v>313.1952</v>
      </c>
      <c r="IK12" s="10">
        <v>0.53027690000000005</v>
      </c>
      <c r="IL12" s="10">
        <v>108</v>
      </c>
      <c r="IM12" s="10">
        <v>99</v>
      </c>
      <c r="IN12" s="10">
        <v>2510</v>
      </c>
      <c r="IO12" s="10">
        <v>0.99840890000000004</v>
      </c>
      <c r="IP12" s="10">
        <v>155</v>
      </c>
      <c r="IQ12" s="10">
        <v>0</v>
      </c>
      <c r="IR12" s="10">
        <v>98.756159999999994</v>
      </c>
      <c r="IS12" s="10">
        <v>24.422280000000001</v>
      </c>
      <c r="IT12" s="10">
        <v>98.756159999999994</v>
      </c>
      <c r="IU12" s="10">
        <v>24.422280000000001</v>
      </c>
      <c r="IV12" s="10">
        <v>98.756159999999994</v>
      </c>
      <c r="IW12" s="10">
        <v>24.422280000000001</v>
      </c>
      <c r="IX12" s="10">
        <v>134.20150000000001</v>
      </c>
      <c r="IY12" s="10">
        <v>7829.2139999999999</v>
      </c>
      <c r="IZ12" s="10">
        <v>12.63496</v>
      </c>
      <c r="JA12" s="10">
        <v>4</v>
      </c>
      <c r="JB12" s="10">
        <v>1.5910900000000001E-3</v>
      </c>
      <c r="JC12" s="10">
        <v>2671020</v>
      </c>
      <c r="JD12" s="10">
        <v>0.42261670000000001</v>
      </c>
      <c r="JE12" s="11" t="s">
        <v>313</v>
      </c>
      <c r="JF12" s="11">
        <v>7747</v>
      </c>
      <c r="JG12" s="11">
        <v>21523800</v>
      </c>
      <c r="JH12" s="11">
        <v>8584574</v>
      </c>
      <c r="JI12" s="11">
        <v>0.35863430000000002</v>
      </c>
      <c r="JJ12" s="11">
        <v>0.1430381</v>
      </c>
      <c r="JK12" s="11">
        <v>2.5072640000000002</v>
      </c>
      <c r="JL12" s="11">
        <v>0</v>
      </c>
      <c r="JM12" s="11">
        <v>0</v>
      </c>
      <c r="JN12" s="11">
        <v>0</v>
      </c>
      <c r="JO12" s="11">
        <v>0</v>
      </c>
      <c r="JP12" s="11">
        <v>2760</v>
      </c>
      <c r="JQ12" s="11">
        <v>983.29679999999996</v>
      </c>
      <c r="JR12" s="11">
        <v>0.3562669</v>
      </c>
      <c r="JS12" s="11">
        <v>436.1112</v>
      </c>
      <c r="JT12" s="11">
        <v>383.28429999999997</v>
      </c>
      <c r="JU12" s="11">
        <v>1.2011160000000001</v>
      </c>
      <c r="JV12" s="11">
        <v>1650.1890000000001</v>
      </c>
      <c r="JW12" s="11">
        <v>1254.8140000000001</v>
      </c>
      <c r="JX12" s="11">
        <v>0.1827252</v>
      </c>
      <c r="JY12" s="11">
        <v>42397</v>
      </c>
      <c r="JZ12" s="11">
        <v>1022.622</v>
      </c>
      <c r="KA12" s="11">
        <v>0.1846894</v>
      </c>
      <c r="KB12" s="11">
        <v>429</v>
      </c>
      <c r="KC12" s="11">
        <v>212</v>
      </c>
      <c r="KD12" s="11">
        <v>7683</v>
      </c>
      <c r="KE12" s="11">
        <v>0.99173869999999997</v>
      </c>
      <c r="KF12" s="11">
        <v>363.90249999999997</v>
      </c>
      <c r="KG12" s="11">
        <v>97.518389999999997</v>
      </c>
      <c r="KH12" s="11">
        <v>23.314589999999999</v>
      </c>
      <c r="KI12" s="11">
        <v>97.518389999999997</v>
      </c>
      <c r="KJ12" s="11">
        <v>23.314589999999999</v>
      </c>
      <c r="KK12" s="11">
        <v>97.518389999999997</v>
      </c>
      <c r="KL12" s="11">
        <v>23.314589999999999</v>
      </c>
      <c r="KM12" s="11">
        <v>436.92649999999998</v>
      </c>
      <c r="KN12" s="11">
        <v>66596.02</v>
      </c>
      <c r="KO12" s="11">
        <v>18.963059999999999</v>
      </c>
      <c r="KP12" s="11">
        <v>64</v>
      </c>
      <c r="KQ12" s="11">
        <v>8.2612620000000001E-3</v>
      </c>
      <c r="KR12" s="11">
        <v>30108370</v>
      </c>
      <c r="KS12" s="11">
        <v>0.50167229999999996</v>
      </c>
    </row>
    <row r="13" spans="1:305" x14ac:dyDescent="0.25">
      <c r="A13">
        <v>483</v>
      </c>
      <c r="B13" t="s">
        <v>361</v>
      </c>
      <c r="C13" t="s">
        <v>332</v>
      </c>
      <c r="D13" t="s">
        <v>333</v>
      </c>
      <c r="E13" t="s">
        <v>334</v>
      </c>
      <c r="F13" t="s">
        <v>335</v>
      </c>
      <c r="G13" t="s">
        <v>306</v>
      </c>
      <c r="H13">
        <v>1</v>
      </c>
      <c r="I13">
        <v>2</v>
      </c>
      <c r="J13" s="1">
        <v>44354.5859837963</v>
      </c>
      <c r="K13" s="2">
        <f>ROUNDDOWN(J13-"04/05/2021 12:00 AM", 0)</f>
        <v>34</v>
      </c>
      <c r="L13" s="2">
        <f>N13+BD13+CT13+EJ13+FZ13+HP13+JF13</f>
        <v>48430</v>
      </c>
      <c r="M13" s="3" t="s">
        <v>307</v>
      </c>
      <c r="N13" s="3">
        <v>5096</v>
      </c>
      <c r="O13" s="3">
        <v>22082560</v>
      </c>
      <c r="P13" s="3">
        <v>5672962</v>
      </c>
      <c r="Q13" s="3">
        <v>0.85033610000000004</v>
      </c>
      <c r="R13" s="3">
        <v>0.21844949999999999</v>
      </c>
      <c r="S13" s="3">
        <v>3.8925969999999999</v>
      </c>
      <c r="T13" s="3">
        <v>5096</v>
      </c>
      <c r="U13" s="3">
        <v>1</v>
      </c>
      <c r="V13" s="3">
        <v>0</v>
      </c>
      <c r="W13" s="3">
        <v>0</v>
      </c>
      <c r="X13" s="3">
        <v>3137</v>
      </c>
      <c r="Y13" s="3">
        <v>1931.077</v>
      </c>
      <c r="Z13" s="3">
        <v>0.61558089999999999</v>
      </c>
      <c r="AA13" s="3">
        <v>232.81970000000001</v>
      </c>
      <c r="AB13" s="3">
        <v>4371.05</v>
      </c>
      <c r="AC13" s="3">
        <v>-7.7378539999999996</v>
      </c>
      <c r="AD13" s="3">
        <v>1260.95</v>
      </c>
      <c r="AE13" s="3">
        <v>2921.1880000000001</v>
      </c>
      <c r="AF13" s="3">
        <v>0.2120418</v>
      </c>
      <c r="AG13" s="3">
        <v>24033</v>
      </c>
      <c r="AH13" s="3">
        <v>611.553</v>
      </c>
      <c r="AI13" s="3">
        <v>0.34954010000000002</v>
      </c>
      <c r="AJ13" s="3">
        <v>153</v>
      </c>
      <c r="AK13" s="3">
        <v>217</v>
      </c>
      <c r="AL13" s="3">
        <v>5005</v>
      </c>
      <c r="AM13" s="3">
        <v>0.98214290000000004</v>
      </c>
      <c r="AN13" s="3">
        <v>304</v>
      </c>
      <c r="AO13" s="3">
        <v>0</v>
      </c>
      <c r="AP13" s="3">
        <v>86.449960000000004</v>
      </c>
      <c r="AQ13" s="3">
        <v>25.569400000000002</v>
      </c>
      <c r="AR13" s="3">
        <v>86.449960000000004</v>
      </c>
      <c r="AS13" s="3">
        <v>25.569400000000002</v>
      </c>
      <c r="AT13" s="3">
        <v>86.449960000000004</v>
      </c>
      <c r="AU13" s="3">
        <v>25.569400000000002</v>
      </c>
      <c r="AV13" s="3">
        <v>232.81989999999999</v>
      </c>
      <c r="AW13" s="3">
        <v>31699.040000000001</v>
      </c>
      <c r="AX13" s="3">
        <v>3749.2310000000002</v>
      </c>
      <c r="AY13" s="3">
        <v>91</v>
      </c>
      <c r="AZ13" s="3">
        <v>1.7857140000000001E-2</v>
      </c>
      <c r="BA13" s="3">
        <v>27755520</v>
      </c>
      <c r="BB13" s="3">
        <v>1.068786</v>
      </c>
      <c r="BC13" s="4" t="s">
        <v>308</v>
      </c>
      <c r="BD13" s="4">
        <v>6714</v>
      </c>
      <c r="BE13" s="4">
        <v>29355830</v>
      </c>
      <c r="BF13" s="4">
        <v>15661300</v>
      </c>
      <c r="BG13" s="4">
        <v>0.65122599999999997</v>
      </c>
      <c r="BH13" s="4">
        <v>0.34742840000000003</v>
      </c>
      <c r="BI13" s="4">
        <v>1.8744179999999999</v>
      </c>
      <c r="BJ13" s="4">
        <v>6714</v>
      </c>
      <c r="BK13" s="4">
        <v>1</v>
      </c>
      <c r="BL13" s="4">
        <v>0</v>
      </c>
      <c r="BM13" s="4">
        <v>0</v>
      </c>
      <c r="BN13" s="4">
        <v>3980</v>
      </c>
      <c r="BO13" s="4">
        <v>2359.3090000000002</v>
      </c>
      <c r="BP13" s="4">
        <v>0.59279119999999996</v>
      </c>
      <c r="BQ13" s="4">
        <v>250.37970000000001</v>
      </c>
      <c r="BR13" s="4">
        <v>8143.0820000000003</v>
      </c>
      <c r="BS13" s="4">
        <v>0.5017142</v>
      </c>
      <c r="BT13" s="4">
        <v>1244.2639999999999</v>
      </c>
      <c r="BU13" s="4">
        <v>2912.4270000000001</v>
      </c>
      <c r="BV13" s="4">
        <v>0.17930779999999999</v>
      </c>
      <c r="BW13" s="4">
        <v>37444</v>
      </c>
      <c r="BX13" s="4">
        <v>713.2808</v>
      </c>
      <c r="BY13" s="4">
        <v>9.254192E-2</v>
      </c>
      <c r="BZ13" s="4">
        <v>217</v>
      </c>
      <c r="CA13" s="4">
        <v>222</v>
      </c>
      <c r="CB13" s="4">
        <v>6593</v>
      </c>
      <c r="CC13" s="4">
        <v>0.98197789999999996</v>
      </c>
      <c r="CD13" s="4">
        <v>309</v>
      </c>
      <c r="CE13" s="4">
        <v>0</v>
      </c>
      <c r="CF13" s="4">
        <v>85.425229999999999</v>
      </c>
      <c r="CG13" s="4">
        <v>25.03171</v>
      </c>
      <c r="CH13" s="4">
        <v>85.425229999999999</v>
      </c>
      <c r="CI13" s="4">
        <v>25.03171</v>
      </c>
      <c r="CJ13" s="4">
        <v>85.425229999999999</v>
      </c>
      <c r="CK13" s="4">
        <v>25.03171</v>
      </c>
      <c r="CL13" s="4">
        <v>253.45330000000001</v>
      </c>
      <c r="CM13" s="4">
        <v>47736</v>
      </c>
      <c r="CN13" s="4">
        <v>9876.3469999999998</v>
      </c>
      <c r="CO13" s="4">
        <v>121</v>
      </c>
      <c r="CP13" s="4">
        <v>1.802204E-2</v>
      </c>
      <c r="CQ13" s="4">
        <v>45017140</v>
      </c>
      <c r="CR13" s="4">
        <v>0.99865440000000005</v>
      </c>
      <c r="CS13" s="5" t="s">
        <v>309</v>
      </c>
      <c r="CT13" s="5">
        <v>10809</v>
      </c>
      <c r="CU13" s="5">
        <v>69716440</v>
      </c>
      <c r="CV13" s="5">
        <v>5554795</v>
      </c>
      <c r="CW13" s="5">
        <v>0.5967112</v>
      </c>
      <c r="CX13" s="5">
        <v>4.7544139999999999E-2</v>
      </c>
      <c r="CY13" s="5">
        <v>12.55068</v>
      </c>
      <c r="CZ13" s="5">
        <v>633</v>
      </c>
      <c r="DA13" s="5">
        <v>5.8562309999999999E-2</v>
      </c>
      <c r="DB13" s="5">
        <v>10176</v>
      </c>
      <c r="DC13" s="5">
        <v>0.94143770000000004</v>
      </c>
      <c r="DD13" s="5">
        <v>1685</v>
      </c>
      <c r="DE13" s="5">
        <v>262.67230000000001</v>
      </c>
      <c r="DF13" s="5">
        <v>0.15588859999999999</v>
      </c>
      <c r="DG13" s="5">
        <v>339.67630000000003</v>
      </c>
      <c r="DH13" s="5">
        <v>354.7645</v>
      </c>
      <c r="DI13" s="5">
        <v>4.9773560000000003</v>
      </c>
      <c r="DJ13" s="5">
        <v>1042.97</v>
      </c>
      <c r="DK13" s="5">
        <v>2908.7330000000002</v>
      </c>
      <c r="DL13" s="5">
        <v>0.4054236</v>
      </c>
      <c r="DM13" s="5">
        <v>26661</v>
      </c>
      <c r="DN13" s="5">
        <v>781.26080000000002</v>
      </c>
      <c r="DO13" s="5">
        <v>0.72659580000000001</v>
      </c>
      <c r="DP13" s="5">
        <v>277</v>
      </c>
      <c r="DQ13" s="5">
        <v>253</v>
      </c>
      <c r="DR13" s="5">
        <v>10807</v>
      </c>
      <c r="DS13" s="5">
        <v>0.99981500000000001</v>
      </c>
      <c r="DT13" s="5">
        <v>30</v>
      </c>
      <c r="DU13" s="5">
        <v>222</v>
      </c>
      <c r="DV13" s="5">
        <v>93.84948</v>
      </c>
      <c r="DW13" s="5">
        <v>22.872260000000001</v>
      </c>
      <c r="DX13" s="5">
        <v>93.84948</v>
      </c>
      <c r="DY13" s="5">
        <v>22.872260000000001</v>
      </c>
      <c r="DZ13" s="5">
        <v>93.84948</v>
      </c>
      <c r="EA13" s="5">
        <v>22.872260000000001</v>
      </c>
      <c r="EB13" s="5">
        <v>339.67649999999998</v>
      </c>
      <c r="EC13" s="5">
        <v>42626.22</v>
      </c>
      <c r="ED13" s="5">
        <v>11.643800000000001</v>
      </c>
      <c r="EE13" s="5">
        <v>2</v>
      </c>
      <c r="EF13" s="5">
        <v>1.85031E-4</v>
      </c>
      <c r="EG13" s="5">
        <v>75271240</v>
      </c>
      <c r="EH13" s="5">
        <v>0.64425529999999998</v>
      </c>
      <c r="EI13" s="7" t="s">
        <v>310</v>
      </c>
      <c r="EJ13" s="7">
        <v>11384</v>
      </c>
      <c r="EK13" s="7">
        <v>47209210</v>
      </c>
      <c r="EL13" s="7">
        <v>13340810</v>
      </c>
      <c r="EM13" s="7">
        <v>0.36428139999999998</v>
      </c>
      <c r="EN13" s="7">
        <v>0.1029419</v>
      </c>
      <c r="EO13" s="7">
        <v>3.538707</v>
      </c>
      <c r="EP13" s="7">
        <v>0</v>
      </c>
      <c r="EQ13" s="7">
        <v>0</v>
      </c>
      <c r="ER13" s="7">
        <v>11384</v>
      </c>
      <c r="ES13" s="7">
        <v>1</v>
      </c>
      <c r="ET13" s="7">
        <v>2695</v>
      </c>
      <c r="EU13" s="7">
        <v>638.00289999999995</v>
      </c>
      <c r="EV13" s="7">
        <v>0.2367358</v>
      </c>
      <c r="EW13" s="7">
        <v>300.56779999999998</v>
      </c>
      <c r="EX13" s="7">
        <v>311.30869999999999</v>
      </c>
      <c r="EY13" s="7">
        <v>-2.3546459999999998</v>
      </c>
      <c r="EZ13" s="7">
        <v>1019.825</v>
      </c>
      <c r="FA13" s="7">
        <v>2918.0410000000002</v>
      </c>
      <c r="FB13" s="7">
        <v>0.37007899999999999</v>
      </c>
      <c r="FC13" s="7">
        <v>30761</v>
      </c>
      <c r="FD13" s="7">
        <v>744.95180000000005</v>
      </c>
      <c r="FE13" s="7">
        <v>0.31286779999999997</v>
      </c>
      <c r="FF13" s="7">
        <v>279</v>
      </c>
      <c r="FG13" s="7">
        <v>221</v>
      </c>
      <c r="FH13" s="7">
        <v>11384</v>
      </c>
      <c r="FI13" s="7">
        <v>1</v>
      </c>
      <c r="FJ13" s="7">
        <v>0</v>
      </c>
      <c r="FK13" s="7">
        <v>225</v>
      </c>
      <c r="FL13" s="7">
        <v>99.419179999999997</v>
      </c>
      <c r="FM13" s="7">
        <v>22.771850000000001</v>
      </c>
      <c r="FN13" s="7">
        <v>99.419179999999997</v>
      </c>
      <c r="FO13" s="7">
        <v>22.771850000000001</v>
      </c>
      <c r="FP13" s="7">
        <v>99.419179999999997</v>
      </c>
      <c r="FQ13" s="7">
        <v>22.771850000000001</v>
      </c>
      <c r="FR13" s="7">
        <v>300.5711</v>
      </c>
      <c r="FS13" s="7">
        <v>45621.93</v>
      </c>
      <c r="FT13" s="7">
        <v>8.5130960000000009</v>
      </c>
      <c r="FU13" s="7">
        <v>0</v>
      </c>
      <c r="FV13" s="7">
        <v>0</v>
      </c>
      <c r="FW13" s="7">
        <v>60550020</v>
      </c>
      <c r="FX13" s="7">
        <v>0.46722330000000001</v>
      </c>
      <c r="FY13" s="9" t="s">
        <v>311</v>
      </c>
      <c r="FZ13" s="9">
        <v>2550</v>
      </c>
      <c r="GA13" s="9">
        <v>2203568</v>
      </c>
      <c r="GB13" s="9">
        <v>284445.2</v>
      </c>
      <c r="GC13" s="9">
        <v>0.33888020000000002</v>
      </c>
      <c r="GD13" s="9">
        <v>4.3743980000000002E-2</v>
      </c>
      <c r="GE13" s="9">
        <v>7.746899</v>
      </c>
      <c r="GF13" s="9">
        <v>2550</v>
      </c>
      <c r="GG13" s="9">
        <v>1</v>
      </c>
      <c r="GH13" s="9">
        <v>0</v>
      </c>
      <c r="GI13" s="9">
        <v>0</v>
      </c>
      <c r="GJ13" s="9">
        <v>538</v>
      </c>
      <c r="GK13" s="9">
        <v>113.50749999999999</v>
      </c>
      <c r="GL13" s="9">
        <v>0.21098040000000001</v>
      </c>
      <c r="GM13" s="9">
        <v>120.1041</v>
      </c>
      <c r="GN13" s="9">
        <v>207.74010000000001</v>
      </c>
      <c r="GO13" s="9">
        <v>8.9825359999999996</v>
      </c>
      <c r="GP13" s="9">
        <v>1306.3309999999999</v>
      </c>
      <c r="GQ13" s="9">
        <v>2547.1990000000001</v>
      </c>
      <c r="GR13" s="9">
        <v>0.54945060000000001</v>
      </c>
      <c r="GS13" s="9">
        <v>4641</v>
      </c>
      <c r="GT13" s="9">
        <v>286.99180000000001</v>
      </c>
      <c r="GU13" s="9">
        <v>0.59497699999999998</v>
      </c>
      <c r="GV13" s="9">
        <v>121</v>
      </c>
      <c r="GW13" s="9">
        <v>56</v>
      </c>
      <c r="GX13" s="9">
        <v>2550</v>
      </c>
      <c r="GY13" s="9">
        <v>1</v>
      </c>
      <c r="GZ13" s="9">
        <v>118</v>
      </c>
      <c r="HA13" s="9">
        <v>0</v>
      </c>
      <c r="HB13" s="9">
        <v>97.123919999999998</v>
      </c>
      <c r="HC13" s="9">
        <v>22.048190000000002</v>
      </c>
      <c r="HD13" s="9">
        <v>97.123919999999998</v>
      </c>
      <c r="HE13" s="9">
        <v>22.048190000000002</v>
      </c>
      <c r="HF13" s="9">
        <v>97.123919999999998</v>
      </c>
      <c r="HG13" s="9">
        <v>22.048190000000002</v>
      </c>
      <c r="HH13" s="9">
        <v>120.10429999999999</v>
      </c>
      <c r="HI13" s="9">
        <v>6352.4049999999997</v>
      </c>
      <c r="HJ13" s="9">
        <v>16.9239</v>
      </c>
      <c r="HK13" s="9">
        <v>0</v>
      </c>
      <c r="HL13" s="9">
        <v>0</v>
      </c>
      <c r="HM13" s="9">
        <v>2488014</v>
      </c>
      <c r="HN13" s="9">
        <v>0.38262420000000003</v>
      </c>
      <c r="HO13" s="10" t="s">
        <v>312</v>
      </c>
      <c r="HP13" s="10">
        <v>2566</v>
      </c>
      <c r="HQ13" s="10">
        <v>2315729</v>
      </c>
      <c r="HR13" s="10">
        <v>414238.2</v>
      </c>
      <c r="HS13" s="10">
        <v>0.3517016</v>
      </c>
      <c r="HT13" s="10">
        <v>6.2912490000000001E-2</v>
      </c>
      <c r="HU13" s="10">
        <v>5.5903309999999999</v>
      </c>
      <c r="HV13" s="10">
        <v>2566</v>
      </c>
      <c r="HW13" s="10">
        <v>1</v>
      </c>
      <c r="HX13" s="10">
        <v>0</v>
      </c>
      <c r="HY13" s="10">
        <v>0</v>
      </c>
      <c r="HZ13" s="10">
        <v>557</v>
      </c>
      <c r="IA13" s="10">
        <v>120.9076</v>
      </c>
      <c r="IB13" s="10">
        <v>0.2170694</v>
      </c>
      <c r="IC13" s="10">
        <v>116.0431</v>
      </c>
      <c r="ID13" s="10">
        <v>403.49239999999998</v>
      </c>
      <c r="IE13" s="10">
        <v>9.6530179999999994</v>
      </c>
      <c r="IF13" s="10">
        <v>1298.442</v>
      </c>
      <c r="IG13" s="10">
        <v>2540.973</v>
      </c>
      <c r="IH13" s="10">
        <v>0.44287189999999999</v>
      </c>
      <c r="II13" s="10">
        <v>5794</v>
      </c>
      <c r="IJ13" s="10">
        <v>301.7029</v>
      </c>
      <c r="IK13" s="10">
        <v>0.4851472</v>
      </c>
      <c r="IL13" s="10">
        <v>97</v>
      </c>
      <c r="IM13" s="10">
        <v>103</v>
      </c>
      <c r="IN13" s="10">
        <v>2556</v>
      </c>
      <c r="IO13" s="10">
        <v>0.99610290000000001</v>
      </c>
      <c r="IP13" s="10">
        <v>157</v>
      </c>
      <c r="IQ13" s="10">
        <v>0</v>
      </c>
      <c r="IR13" s="10">
        <v>96.143420000000006</v>
      </c>
      <c r="IS13" s="10">
        <v>20.56775</v>
      </c>
      <c r="IT13" s="10">
        <v>96.143420000000006</v>
      </c>
      <c r="IU13" s="10">
        <v>20.56775</v>
      </c>
      <c r="IV13" s="10">
        <v>96.143420000000006</v>
      </c>
      <c r="IW13" s="10">
        <v>20.56775</v>
      </c>
      <c r="IX13" s="10">
        <v>116.7392</v>
      </c>
      <c r="IY13" s="10">
        <v>7636.9080000000004</v>
      </c>
      <c r="IZ13" s="10">
        <v>63.44744</v>
      </c>
      <c r="JA13" s="10">
        <v>10</v>
      </c>
      <c r="JB13" s="10">
        <v>3.8971159999999999E-3</v>
      </c>
      <c r="JC13" s="10">
        <v>2729967</v>
      </c>
      <c r="JD13" s="10">
        <v>0.41461409999999999</v>
      </c>
      <c r="JE13" s="11" t="s">
        <v>313</v>
      </c>
      <c r="JF13" s="11">
        <v>9311</v>
      </c>
      <c r="JG13" s="11">
        <v>34629230</v>
      </c>
      <c r="JH13" s="11">
        <v>11901750</v>
      </c>
      <c r="JI13" s="11">
        <v>0.39943869999999998</v>
      </c>
      <c r="JJ13" s="11">
        <v>0.1372835</v>
      </c>
      <c r="JK13" s="11">
        <v>2.9095900000000001</v>
      </c>
      <c r="JL13" s="11">
        <v>0</v>
      </c>
      <c r="JM13" s="11">
        <v>0</v>
      </c>
      <c r="JN13" s="11">
        <v>0</v>
      </c>
      <c r="JO13" s="11">
        <v>0</v>
      </c>
      <c r="JP13" s="11">
        <v>3104</v>
      </c>
      <c r="JQ13" s="11">
        <v>1034.778</v>
      </c>
      <c r="JR13" s="11">
        <v>0.33336909999999997</v>
      </c>
      <c r="JS13" s="11">
        <v>455.5052</v>
      </c>
      <c r="JT13" s="11">
        <v>868.36760000000004</v>
      </c>
      <c r="JU13" s="11">
        <v>1.712326</v>
      </c>
      <c r="JV13" s="11">
        <v>1644.5530000000001</v>
      </c>
      <c r="JW13" s="11">
        <v>1261.278</v>
      </c>
      <c r="JX13" s="11">
        <v>0.1823755</v>
      </c>
      <c r="JY13" s="11">
        <v>51054</v>
      </c>
      <c r="JZ13" s="11">
        <v>1071.819</v>
      </c>
      <c r="KA13" s="11">
        <v>0.23857120000000001</v>
      </c>
      <c r="KB13" s="11">
        <v>444</v>
      </c>
      <c r="KC13" s="11">
        <v>218</v>
      </c>
      <c r="KD13" s="11">
        <v>9209</v>
      </c>
      <c r="KE13" s="11">
        <v>0.98904519999999996</v>
      </c>
      <c r="KF13" s="11">
        <v>364.34739999999999</v>
      </c>
      <c r="KG13" s="11">
        <v>97.287729999999996</v>
      </c>
      <c r="KH13" s="11">
        <v>24.195419999999999</v>
      </c>
      <c r="KI13" s="11">
        <v>97.287729999999996</v>
      </c>
      <c r="KJ13" s="11">
        <v>24.195419999999999</v>
      </c>
      <c r="KK13" s="11">
        <v>97.287729999999996</v>
      </c>
      <c r="KL13" s="11">
        <v>24.195419999999999</v>
      </c>
      <c r="KM13" s="11">
        <v>455.50540000000001</v>
      </c>
      <c r="KN13" s="11">
        <v>73823.58</v>
      </c>
      <c r="KO13" s="11">
        <v>80.986159999999998</v>
      </c>
      <c r="KP13" s="11">
        <v>102</v>
      </c>
      <c r="KQ13" s="11">
        <v>1.0954780000000001E-2</v>
      </c>
      <c r="KR13" s="11">
        <v>46530980</v>
      </c>
      <c r="KS13" s="11">
        <v>0.53672220000000004</v>
      </c>
    </row>
    <row r="14" spans="1:305" x14ac:dyDescent="0.25">
      <c r="A14">
        <v>601</v>
      </c>
      <c r="B14" t="s">
        <v>361</v>
      </c>
      <c r="C14" t="s">
        <v>332</v>
      </c>
      <c r="D14" t="s">
        <v>333</v>
      </c>
      <c r="E14" t="s">
        <v>334</v>
      </c>
      <c r="F14" t="s">
        <v>335</v>
      </c>
      <c r="G14" t="s">
        <v>306</v>
      </c>
      <c r="H14">
        <v>1</v>
      </c>
      <c r="I14">
        <v>2</v>
      </c>
      <c r="J14" s="1">
        <v>44357.564664351848</v>
      </c>
      <c r="K14" s="2">
        <f>ROUNDDOWN(J14-"04/05/2021 12:00 AM", 0)</f>
        <v>37</v>
      </c>
      <c r="L14" s="2">
        <f>N14+BD14+CT14+EJ14+FZ14+HP14+JF14</f>
        <v>55907</v>
      </c>
      <c r="M14" s="3" t="s">
        <v>307</v>
      </c>
      <c r="N14" s="3">
        <v>5441</v>
      </c>
      <c r="O14" s="3">
        <v>30866860</v>
      </c>
      <c r="P14" s="3">
        <v>10767120</v>
      </c>
      <c r="Q14" s="3">
        <v>1.0426420000000001</v>
      </c>
      <c r="R14" s="3">
        <v>0.36369889999999999</v>
      </c>
      <c r="S14" s="3">
        <v>2.8667720000000001</v>
      </c>
      <c r="T14" s="3">
        <v>5441</v>
      </c>
      <c r="U14" s="3">
        <v>1</v>
      </c>
      <c r="V14" s="3">
        <v>0</v>
      </c>
      <c r="W14" s="3">
        <v>0</v>
      </c>
      <c r="X14" s="3">
        <v>3468</v>
      </c>
      <c r="Y14" s="3">
        <v>2210.444</v>
      </c>
      <c r="Z14" s="3">
        <v>0.63738280000000003</v>
      </c>
      <c r="AA14" s="3">
        <v>298.4393</v>
      </c>
      <c r="AB14" s="3">
        <v>1038.97</v>
      </c>
      <c r="AC14" s="3">
        <v>0.41205710000000001</v>
      </c>
      <c r="AD14" s="3">
        <v>1247.9010000000001</v>
      </c>
      <c r="AE14" s="3">
        <v>2902.6</v>
      </c>
      <c r="AF14" s="3">
        <v>0.15275559999999999</v>
      </c>
      <c r="AG14" s="3">
        <v>35619</v>
      </c>
      <c r="AH14" s="3">
        <v>759.97450000000003</v>
      </c>
      <c r="AI14" s="3">
        <v>0.23306950000000001</v>
      </c>
      <c r="AJ14" s="3">
        <v>274</v>
      </c>
      <c r="AK14" s="3">
        <v>221</v>
      </c>
      <c r="AL14" s="3">
        <v>5346</v>
      </c>
      <c r="AM14" s="3">
        <v>0.98253999999999997</v>
      </c>
      <c r="AN14" s="3">
        <v>308</v>
      </c>
      <c r="AO14" s="3">
        <v>0</v>
      </c>
      <c r="AP14" s="3">
        <v>83.910870000000003</v>
      </c>
      <c r="AQ14" s="3">
        <v>23.958960000000001</v>
      </c>
      <c r="AR14" s="3">
        <v>83.910870000000003</v>
      </c>
      <c r="AS14" s="3">
        <v>23.958960000000001</v>
      </c>
      <c r="AT14" s="3">
        <v>83.910870000000003</v>
      </c>
      <c r="AU14" s="3">
        <v>23.958960000000001</v>
      </c>
      <c r="AV14" s="3">
        <v>298.56700000000001</v>
      </c>
      <c r="AW14" s="3">
        <v>51375.96</v>
      </c>
      <c r="AX14" s="3">
        <v>198.39330000000001</v>
      </c>
      <c r="AY14" s="3">
        <v>95</v>
      </c>
      <c r="AZ14" s="3">
        <v>1.7460030000000001E-2</v>
      </c>
      <c r="BA14" s="3">
        <v>41633980</v>
      </c>
      <c r="BB14" s="3">
        <v>1.4063399999999999</v>
      </c>
      <c r="BC14" s="4" t="s">
        <v>308</v>
      </c>
      <c r="BD14" s="4">
        <v>6669</v>
      </c>
      <c r="BE14" s="4">
        <v>24073470</v>
      </c>
      <c r="BF14" s="4">
        <v>18712300</v>
      </c>
      <c r="BG14" s="4">
        <v>0.54127409999999998</v>
      </c>
      <c r="BH14" s="4">
        <v>0.4207321</v>
      </c>
      <c r="BI14" s="4">
        <v>1.286505</v>
      </c>
      <c r="BJ14" s="4">
        <v>6669</v>
      </c>
      <c r="BK14" s="4">
        <v>1</v>
      </c>
      <c r="BL14" s="4">
        <v>0</v>
      </c>
      <c r="BM14" s="4">
        <v>0</v>
      </c>
      <c r="BN14" s="4">
        <v>4037</v>
      </c>
      <c r="BO14" s="4">
        <v>2443.75</v>
      </c>
      <c r="BP14" s="4">
        <v>0.60533820000000005</v>
      </c>
      <c r="BQ14" s="4">
        <v>238.36529999999999</v>
      </c>
      <c r="BR14" s="4">
        <v>7963.3959999999997</v>
      </c>
      <c r="BS14" s="4">
        <v>2.3219150000000002</v>
      </c>
      <c r="BT14" s="4">
        <v>1239.856</v>
      </c>
      <c r="BU14" s="4">
        <v>2913.317</v>
      </c>
      <c r="BV14" s="4">
        <v>0.17858769999999999</v>
      </c>
      <c r="BW14" s="4">
        <v>37343</v>
      </c>
      <c r="BX14" s="4">
        <v>713.36599999999999</v>
      </c>
      <c r="BY14" s="4">
        <v>1.5700780000000001E-2</v>
      </c>
      <c r="BZ14" s="4">
        <v>230</v>
      </c>
      <c r="CA14" s="4">
        <v>219</v>
      </c>
      <c r="CB14" s="4">
        <v>6562</v>
      </c>
      <c r="CC14" s="4">
        <v>0.98395560000000004</v>
      </c>
      <c r="CD14" s="4">
        <v>306</v>
      </c>
      <c r="CE14" s="4">
        <v>0</v>
      </c>
      <c r="CF14" s="4">
        <v>83.98321</v>
      </c>
      <c r="CG14" s="4">
        <v>24.586790000000001</v>
      </c>
      <c r="CH14" s="4">
        <v>83.98321</v>
      </c>
      <c r="CI14" s="4">
        <v>24.586790000000001</v>
      </c>
      <c r="CJ14" s="4">
        <v>83.98321</v>
      </c>
      <c r="CK14" s="4">
        <v>24.586790000000001</v>
      </c>
      <c r="CL14" s="4">
        <v>249.13659999999999</v>
      </c>
      <c r="CM14" s="4">
        <v>48604.84</v>
      </c>
      <c r="CN14" s="4">
        <v>9509.0229999999992</v>
      </c>
      <c r="CO14" s="4">
        <v>107</v>
      </c>
      <c r="CP14" s="4">
        <v>1.604438E-2</v>
      </c>
      <c r="CQ14" s="4">
        <v>42785770</v>
      </c>
      <c r="CR14" s="4">
        <v>0.96200629999999998</v>
      </c>
      <c r="CS14" s="5" t="s">
        <v>309</v>
      </c>
      <c r="CT14" s="5">
        <v>13442</v>
      </c>
      <c r="CU14" s="5">
        <v>87761860</v>
      </c>
      <c r="CV14" s="5">
        <v>15623670</v>
      </c>
      <c r="CW14" s="5">
        <v>0.48571110000000001</v>
      </c>
      <c r="CX14" s="5">
        <v>8.6467989999999995E-2</v>
      </c>
      <c r="CY14" s="5">
        <v>5.6172360000000001</v>
      </c>
      <c r="CZ14" s="5">
        <v>672</v>
      </c>
      <c r="DA14" s="5">
        <v>4.9992559999999998E-2</v>
      </c>
      <c r="DB14" s="5">
        <v>12770</v>
      </c>
      <c r="DC14" s="5">
        <v>0.95000739999999995</v>
      </c>
      <c r="DD14" s="5">
        <v>2435</v>
      </c>
      <c r="DE14" s="5">
        <v>441.09690000000001</v>
      </c>
      <c r="DF14" s="5">
        <v>0.18114859999999999</v>
      </c>
      <c r="DG14" s="5">
        <v>347.55860000000001</v>
      </c>
      <c r="DH14" s="5">
        <v>2033.479</v>
      </c>
      <c r="DI14" s="5">
        <v>-1.8318179999999999</v>
      </c>
      <c r="DJ14" s="5">
        <v>1029.1849999999999</v>
      </c>
      <c r="DK14" s="5">
        <v>2908.752</v>
      </c>
      <c r="DL14" s="5">
        <v>0.4072963</v>
      </c>
      <c r="DM14" s="5">
        <v>33003</v>
      </c>
      <c r="DN14" s="5">
        <v>832.62819999999999</v>
      </c>
      <c r="DO14" s="5">
        <v>0.48686760000000001</v>
      </c>
      <c r="DP14" s="5">
        <v>317</v>
      </c>
      <c r="DQ14" s="5">
        <v>247</v>
      </c>
      <c r="DR14" s="5">
        <v>13431</v>
      </c>
      <c r="DS14" s="5">
        <v>0.99918169999999995</v>
      </c>
      <c r="DT14" s="5">
        <v>18</v>
      </c>
      <c r="DU14" s="5">
        <v>228</v>
      </c>
      <c r="DV14" s="5">
        <v>95.912360000000007</v>
      </c>
      <c r="DW14" s="5">
        <v>22.703970000000002</v>
      </c>
      <c r="DX14" s="5">
        <v>95.912360000000007</v>
      </c>
      <c r="DY14" s="5">
        <v>22.703970000000002</v>
      </c>
      <c r="DZ14" s="5">
        <v>95.912360000000007</v>
      </c>
      <c r="EA14" s="5">
        <v>22.703970000000002</v>
      </c>
      <c r="EB14" s="5">
        <v>347.55880000000002</v>
      </c>
      <c r="EC14" s="5">
        <v>56117.54</v>
      </c>
      <c r="ED14" s="5">
        <v>307.62079999999997</v>
      </c>
      <c r="EE14" s="5">
        <v>11</v>
      </c>
      <c r="EF14" s="5">
        <v>8.1833060000000002E-4</v>
      </c>
      <c r="EG14" s="5">
        <v>103385500</v>
      </c>
      <c r="EH14" s="5">
        <v>0.57217910000000005</v>
      </c>
      <c r="EI14" s="7" t="s">
        <v>310</v>
      </c>
      <c r="EJ14" s="7">
        <v>12295</v>
      </c>
      <c r="EK14" s="7">
        <v>51330930</v>
      </c>
      <c r="EL14" s="7">
        <v>18748240</v>
      </c>
      <c r="EM14" s="7">
        <v>0.33956429999999999</v>
      </c>
      <c r="EN14" s="7">
        <v>0.1240233</v>
      </c>
      <c r="EO14" s="7">
        <v>2.7379060000000002</v>
      </c>
      <c r="EP14" s="7">
        <v>0</v>
      </c>
      <c r="EQ14" s="7">
        <v>0</v>
      </c>
      <c r="ER14" s="7">
        <v>12295</v>
      </c>
      <c r="ES14" s="7">
        <v>1</v>
      </c>
      <c r="ET14" s="7">
        <v>2709</v>
      </c>
      <c r="EU14" s="7">
        <v>596.88340000000005</v>
      </c>
      <c r="EV14" s="7">
        <v>0.22033349999999999</v>
      </c>
      <c r="EW14" s="7">
        <v>294.49790000000002</v>
      </c>
      <c r="EX14" s="7">
        <v>341.13709999999998</v>
      </c>
      <c r="EY14" s="7">
        <v>-6.6938079999999998</v>
      </c>
      <c r="EZ14" s="7">
        <v>1006.438</v>
      </c>
      <c r="FA14" s="7">
        <v>2916.7660000000001</v>
      </c>
      <c r="FB14" s="7">
        <v>0.39273619999999998</v>
      </c>
      <c r="FC14" s="7">
        <v>31306</v>
      </c>
      <c r="FD14" s="7">
        <v>743.03330000000005</v>
      </c>
      <c r="FE14" s="7">
        <v>0.21617030000000001</v>
      </c>
      <c r="FF14" s="7">
        <v>280</v>
      </c>
      <c r="FG14" s="7">
        <v>213</v>
      </c>
      <c r="FH14" s="7">
        <v>12282</v>
      </c>
      <c r="FI14" s="7">
        <v>0.99894269999999996</v>
      </c>
      <c r="FJ14" s="7">
        <v>0</v>
      </c>
      <c r="FK14" s="7">
        <v>227</v>
      </c>
      <c r="FL14" s="7">
        <v>100.26690000000001</v>
      </c>
      <c r="FM14" s="7">
        <v>25.331199999999999</v>
      </c>
      <c r="FN14" s="7">
        <v>100.26690000000001</v>
      </c>
      <c r="FO14" s="7">
        <v>25.331199999999999</v>
      </c>
      <c r="FP14" s="7">
        <v>100.26690000000001</v>
      </c>
      <c r="FQ14" s="7">
        <v>25.331199999999999</v>
      </c>
      <c r="FR14" s="7">
        <v>295.48009999999999</v>
      </c>
      <c r="FS14" s="7">
        <v>46555.4</v>
      </c>
      <c r="FT14" s="7">
        <v>9.4651899999999998</v>
      </c>
      <c r="FU14" s="7">
        <v>13</v>
      </c>
      <c r="FV14" s="7">
        <v>1.0573399999999999E-3</v>
      </c>
      <c r="FW14" s="7">
        <v>70079170</v>
      </c>
      <c r="FX14" s="7">
        <v>0.46358759999999999</v>
      </c>
      <c r="FY14" s="9" t="s">
        <v>311</v>
      </c>
      <c r="FZ14" s="9">
        <v>3438</v>
      </c>
      <c r="GA14" s="9">
        <v>4030763</v>
      </c>
      <c r="GB14" s="9">
        <v>1213872</v>
      </c>
      <c r="GC14" s="9">
        <v>0.3410166</v>
      </c>
      <c r="GD14" s="9">
        <v>0.10269780000000001</v>
      </c>
      <c r="GE14" s="9">
        <v>3.3205830000000001</v>
      </c>
      <c r="GF14" s="9">
        <v>3438</v>
      </c>
      <c r="GG14" s="9">
        <v>1</v>
      </c>
      <c r="GH14" s="9">
        <v>0</v>
      </c>
      <c r="GI14" s="9">
        <v>0</v>
      </c>
      <c r="GJ14" s="9">
        <v>917</v>
      </c>
      <c r="GK14" s="9">
        <v>244.58670000000001</v>
      </c>
      <c r="GL14" s="9">
        <v>0.26672489999999999</v>
      </c>
      <c r="GM14" s="9">
        <v>139.20490000000001</v>
      </c>
      <c r="GN14" s="9">
        <v>855.91880000000003</v>
      </c>
      <c r="GO14" s="9">
        <v>1.5768990000000001</v>
      </c>
      <c r="GP14" s="9">
        <v>1301.758</v>
      </c>
      <c r="GQ14" s="9">
        <v>2537.558</v>
      </c>
      <c r="GR14" s="9">
        <v>0.374469</v>
      </c>
      <c r="GS14" s="9">
        <v>9181</v>
      </c>
      <c r="GT14" s="9">
        <v>364.76679999999999</v>
      </c>
      <c r="GU14" s="9">
        <v>0.2884758</v>
      </c>
      <c r="GV14" s="9">
        <v>130</v>
      </c>
      <c r="GW14" s="9">
        <v>90</v>
      </c>
      <c r="GX14" s="9">
        <v>3431</v>
      </c>
      <c r="GY14" s="9">
        <v>0.99796390000000001</v>
      </c>
      <c r="GZ14" s="9">
        <v>156</v>
      </c>
      <c r="HA14" s="9">
        <v>0</v>
      </c>
      <c r="HB14" s="9">
        <v>99.23415</v>
      </c>
      <c r="HC14" s="9">
        <v>21.86731</v>
      </c>
      <c r="HD14" s="9">
        <v>99.23415</v>
      </c>
      <c r="HE14" s="9">
        <v>21.86731</v>
      </c>
      <c r="HF14" s="9">
        <v>99.23415</v>
      </c>
      <c r="HG14" s="9">
        <v>21.86731</v>
      </c>
      <c r="HH14" s="9">
        <v>139.20509999999999</v>
      </c>
      <c r="HI14" s="9">
        <v>11388.79</v>
      </c>
      <c r="HJ14" s="9">
        <v>213.0882</v>
      </c>
      <c r="HK14" s="9">
        <v>7</v>
      </c>
      <c r="HL14" s="9">
        <v>2.0360669999999999E-3</v>
      </c>
      <c r="HM14" s="9">
        <v>5244635</v>
      </c>
      <c r="HN14" s="9">
        <v>0.44371440000000001</v>
      </c>
      <c r="HO14" s="10" t="s">
        <v>312</v>
      </c>
      <c r="HP14" s="10">
        <v>3350</v>
      </c>
      <c r="HQ14" s="10">
        <v>4912716</v>
      </c>
      <c r="HR14" s="10">
        <v>1069720</v>
      </c>
      <c r="HS14" s="10">
        <v>0.43775589999999998</v>
      </c>
      <c r="HT14" s="10">
        <v>9.5319260000000003E-2</v>
      </c>
      <c r="HU14" s="10">
        <v>4.5925240000000001</v>
      </c>
      <c r="HV14" s="10">
        <v>3350</v>
      </c>
      <c r="HW14" s="10">
        <v>1</v>
      </c>
      <c r="HX14" s="10">
        <v>0</v>
      </c>
      <c r="HY14" s="10">
        <v>0</v>
      </c>
      <c r="HZ14" s="10">
        <v>1022</v>
      </c>
      <c r="IA14" s="10">
        <v>311.78629999999998</v>
      </c>
      <c r="IB14" s="10">
        <v>0.30507459999999997</v>
      </c>
      <c r="IC14" s="10">
        <v>138.65430000000001</v>
      </c>
      <c r="ID14" s="10">
        <v>1798.94</v>
      </c>
      <c r="IE14" s="10">
        <v>-5.7726559999999996</v>
      </c>
      <c r="IF14" s="10">
        <v>1290.421</v>
      </c>
      <c r="IG14" s="10">
        <v>2525.2429999999999</v>
      </c>
      <c r="IH14" s="10">
        <v>0.32442379999999998</v>
      </c>
      <c r="II14" s="10">
        <v>10326</v>
      </c>
      <c r="IJ14" s="10">
        <v>385.06720000000001</v>
      </c>
      <c r="IK14" s="10">
        <v>0.41265170000000001</v>
      </c>
      <c r="IL14" s="10">
        <v>124</v>
      </c>
      <c r="IM14" s="10">
        <v>137</v>
      </c>
      <c r="IN14" s="10">
        <v>3347</v>
      </c>
      <c r="IO14" s="10">
        <v>0.99910449999999995</v>
      </c>
      <c r="IP14" s="10">
        <v>190</v>
      </c>
      <c r="IQ14" s="10">
        <v>0</v>
      </c>
      <c r="IR14" s="10">
        <v>96.181190000000001</v>
      </c>
      <c r="IS14" s="10">
        <v>20.524260000000002</v>
      </c>
      <c r="IT14" s="10">
        <v>96.181190000000001</v>
      </c>
      <c r="IU14" s="10">
        <v>20.524260000000002</v>
      </c>
      <c r="IV14" s="10">
        <v>96.181190000000001</v>
      </c>
      <c r="IW14" s="10">
        <v>20.524260000000002</v>
      </c>
      <c r="IX14" s="10">
        <v>138.65440000000001</v>
      </c>
      <c r="IY14" s="10">
        <v>12547.07</v>
      </c>
      <c r="IZ14" s="10">
        <v>966.02570000000003</v>
      </c>
      <c r="JA14" s="10">
        <v>3</v>
      </c>
      <c r="JB14" s="10">
        <v>8.9552239999999997E-4</v>
      </c>
      <c r="JC14" s="10">
        <v>5982436</v>
      </c>
      <c r="JD14" s="10">
        <v>0.53307519999999997</v>
      </c>
      <c r="JE14" s="11" t="s">
        <v>313</v>
      </c>
      <c r="JF14" s="11">
        <v>11272</v>
      </c>
      <c r="JG14" s="11">
        <v>33084240</v>
      </c>
      <c r="JH14" s="11">
        <v>15207140</v>
      </c>
      <c r="JI14" s="11">
        <v>0.26038689999999998</v>
      </c>
      <c r="JJ14" s="11">
        <v>0.1196866</v>
      </c>
      <c r="JK14" s="11">
        <v>2.175573</v>
      </c>
      <c r="JL14" s="11">
        <v>0</v>
      </c>
      <c r="JM14" s="11">
        <v>0</v>
      </c>
      <c r="JN14" s="11">
        <v>0</v>
      </c>
      <c r="JO14" s="11">
        <v>0</v>
      </c>
      <c r="JP14" s="11">
        <v>3622</v>
      </c>
      <c r="JQ14" s="11">
        <v>1163.847</v>
      </c>
      <c r="JR14" s="11">
        <v>0.32132719999999998</v>
      </c>
      <c r="JS14" s="11">
        <v>254.09450000000001</v>
      </c>
      <c r="JT14" s="11">
        <v>13882.21</v>
      </c>
      <c r="JU14" s="11">
        <v>-1.1464479999999999</v>
      </c>
      <c r="JV14" s="11">
        <v>1627.81</v>
      </c>
      <c r="JW14" s="11">
        <v>1258.8689999999999</v>
      </c>
      <c r="JX14" s="11">
        <v>0.37772270000000002</v>
      </c>
      <c r="JY14" s="11">
        <v>29842</v>
      </c>
      <c r="JZ14" s="11">
        <v>658.44600000000003</v>
      </c>
      <c r="KA14" s="11">
        <v>0.13704240000000001</v>
      </c>
      <c r="KB14" s="11">
        <v>236</v>
      </c>
      <c r="KC14" s="11">
        <v>189</v>
      </c>
      <c r="KD14" s="11">
        <v>11158</v>
      </c>
      <c r="KE14" s="11">
        <v>0.9898865</v>
      </c>
      <c r="KF14" s="11">
        <v>136.35980000000001</v>
      </c>
      <c r="KG14" s="11">
        <v>98.458209999999994</v>
      </c>
      <c r="KH14" s="11">
        <v>22.913209999999999</v>
      </c>
      <c r="KI14" s="11">
        <v>98.458209999999994</v>
      </c>
      <c r="KJ14" s="11">
        <v>22.913209999999999</v>
      </c>
      <c r="KK14" s="11">
        <v>98.458209999999994</v>
      </c>
      <c r="KL14" s="11">
        <v>22.913209999999999</v>
      </c>
      <c r="KM14" s="11">
        <v>254.09469999999999</v>
      </c>
      <c r="KN14" s="11">
        <v>37482.19</v>
      </c>
      <c r="KO14" s="11">
        <v>17096.849999999999</v>
      </c>
      <c r="KP14" s="11">
        <v>114</v>
      </c>
      <c r="KQ14" s="11">
        <v>1.0113560000000001E-2</v>
      </c>
      <c r="KR14" s="11">
        <v>48291380</v>
      </c>
      <c r="KS14" s="11">
        <v>0.38007350000000001</v>
      </c>
    </row>
    <row r="15" spans="1:305" x14ac:dyDescent="0.25">
      <c r="A15">
        <v>692</v>
      </c>
      <c r="B15" t="s">
        <v>361</v>
      </c>
      <c r="C15" t="s">
        <v>332</v>
      </c>
      <c r="D15" t="s">
        <v>333</v>
      </c>
      <c r="E15" t="s">
        <v>334</v>
      </c>
      <c r="F15" t="s">
        <v>335</v>
      </c>
      <c r="G15" t="s">
        <v>306</v>
      </c>
      <c r="H15">
        <v>1</v>
      </c>
      <c r="I15">
        <v>2</v>
      </c>
      <c r="J15" s="1">
        <v>44362.484201388892</v>
      </c>
      <c r="K15" s="2">
        <f>ROUNDDOWN(J15-"04/05/2021 12:00 AM", 0)</f>
        <v>42</v>
      </c>
      <c r="L15" s="2">
        <f>N15+BD15+CT15+EJ15+FZ15+HP15+JF15</f>
        <v>73979</v>
      </c>
      <c r="M15" s="3" t="s">
        <v>307</v>
      </c>
      <c r="N15" s="3">
        <v>8879</v>
      </c>
      <c r="O15" s="3">
        <v>53737760</v>
      </c>
      <c r="P15" s="3">
        <v>23449870</v>
      </c>
      <c r="Q15" s="3">
        <v>0.68163419999999997</v>
      </c>
      <c r="R15" s="3">
        <v>0.29744890000000002</v>
      </c>
      <c r="S15" s="3">
        <v>2.291601</v>
      </c>
      <c r="T15" s="3">
        <v>8879</v>
      </c>
      <c r="U15" s="3">
        <v>1</v>
      </c>
      <c r="V15" s="3">
        <v>0</v>
      </c>
      <c r="W15" s="3">
        <v>0</v>
      </c>
      <c r="X15" s="3">
        <v>5050</v>
      </c>
      <c r="Y15" s="3">
        <v>2872.2269999999999</v>
      </c>
      <c r="Z15" s="3">
        <v>0.56875779999999998</v>
      </c>
      <c r="AA15" s="3">
        <v>275.36340000000001</v>
      </c>
      <c r="AB15" s="3">
        <v>865.77880000000005</v>
      </c>
      <c r="AC15" s="3">
        <v>-0.73170780000000002</v>
      </c>
      <c r="AD15" s="3">
        <v>1253.6379999999999</v>
      </c>
      <c r="AE15" s="3">
        <v>2902.6410000000001</v>
      </c>
      <c r="AF15" s="3">
        <v>0.21929950000000001</v>
      </c>
      <c r="AG15" s="3">
        <v>40488</v>
      </c>
      <c r="AH15" s="3">
        <v>772.75750000000005</v>
      </c>
      <c r="AI15" s="3">
        <v>0.15397230000000001</v>
      </c>
      <c r="AJ15" s="3">
        <v>269</v>
      </c>
      <c r="AK15" s="3">
        <v>217</v>
      </c>
      <c r="AL15" s="3">
        <v>8716</v>
      </c>
      <c r="AM15" s="3">
        <v>0.98164209999999996</v>
      </c>
      <c r="AN15" s="3">
        <v>304</v>
      </c>
      <c r="AO15" s="3">
        <v>0</v>
      </c>
      <c r="AP15" s="3">
        <v>84.74682</v>
      </c>
      <c r="AQ15" s="3">
        <v>24.424859999999999</v>
      </c>
      <c r="AR15" s="3">
        <v>84.74682</v>
      </c>
      <c r="AS15" s="3">
        <v>24.424859999999999</v>
      </c>
      <c r="AT15" s="3">
        <v>84.74682</v>
      </c>
      <c r="AU15" s="3">
        <v>24.424859999999999</v>
      </c>
      <c r="AV15" s="3">
        <v>283.33519999999999</v>
      </c>
      <c r="AW15" s="3">
        <v>55648.19</v>
      </c>
      <c r="AX15" s="3">
        <v>84.420869999999994</v>
      </c>
      <c r="AY15" s="3">
        <v>163</v>
      </c>
      <c r="AZ15" s="3">
        <v>1.835792E-2</v>
      </c>
      <c r="BA15" s="3">
        <v>77187620</v>
      </c>
      <c r="BB15" s="3">
        <v>0.97908309999999998</v>
      </c>
      <c r="BC15" s="4" t="s">
        <v>308</v>
      </c>
      <c r="BD15" s="4">
        <v>9169</v>
      </c>
      <c r="BE15" s="4">
        <v>51402480</v>
      </c>
      <c r="BF15" s="4">
        <v>28182140</v>
      </c>
      <c r="BG15" s="4">
        <v>0.61142059999999998</v>
      </c>
      <c r="BH15" s="4">
        <v>0.33522000000000002</v>
      </c>
      <c r="BI15" s="4">
        <v>1.8239380000000001</v>
      </c>
      <c r="BJ15" s="4">
        <v>9169</v>
      </c>
      <c r="BK15" s="4">
        <v>1</v>
      </c>
      <c r="BL15" s="4">
        <v>0</v>
      </c>
      <c r="BM15" s="4">
        <v>0</v>
      </c>
      <c r="BN15" s="4">
        <v>5036</v>
      </c>
      <c r="BO15" s="4">
        <v>2765.9830000000002</v>
      </c>
      <c r="BP15" s="4">
        <v>0.54924200000000001</v>
      </c>
      <c r="BQ15" s="4">
        <v>290.51159999999999</v>
      </c>
      <c r="BR15" s="4">
        <v>13170.59</v>
      </c>
      <c r="BS15" s="4">
        <v>-0.57362400000000002</v>
      </c>
      <c r="BT15" s="4">
        <v>1247.4269999999999</v>
      </c>
      <c r="BU15" s="4">
        <v>2895.9859999999999</v>
      </c>
      <c r="BV15" s="4">
        <v>0.22260260000000001</v>
      </c>
      <c r="BW15" s="4">
        <v>41190</v>
      </c>
      <c r="BX15" s="4">
        <v>789.2903</v>
      </c>
      <c r="BY15" s="4">
        <v>8.5129270000000007E-2</v>
      </c>
      <c r="BZ15" s="4">
        <v>287</v>
      </c>
      <c r="CA15" s="4">
        <v>212</v>
      </c>
      <c r="CB15" s="4">
        <v>9008</v>
      </c>
      <c r="CC15" s="4">
        <v>0.9824408</v>
      </c>
      <c r="CD15" s="4">
        <v>299</v>
      </c>
      <c r="CE15" s="4">
        <v>0</v>
      </c>
      <c r="CF15" s="4">
        <v>82.586759999999998</v>
      </c>
      <c r="CG15" s="4">
        <v>23.325230000000001</v>
      </c>
      <c r="CH15" s="4">
        <v>82.586759999999998</v>
      </c>
      <c r="CI15" s="4">
        <v>23.325230000000001</v>
      </c>
      <c r="CJ15" s="4">
        <v>82.586759999999998</v>
      </c>
      <c r="CK15" s="4">
        <v>23.325230000000001</v>
      </c>
      <c r="CL15" s="4">
        <v>291.79489999999998</v>
      </c>
      <c r="CM15" s="4">
        <v>58260.800000000003</v>
      </c>
      <c r="CN15" s="4">
        <v>18918.59</v>
      </c>
      <c r="CO15" s="4">
        <v>161</v>
      </c>
      <c r="CP15" s="4">
        <v>1.7559169999999999E-2</v>
      </c>
      <c r="CQ15" s="4">
        <v>79584620</v>
      </c>
      <c r="CR15" s="4">
        <v>0.9466407</v>
      </c>
      <c r="CS15" s="5" t="s">
        <v>309</v>
      </c>
      <c r="CT15" s="5">
        <v>16232</v>
      </c>
      <c r="CU15" s="5">
        <v>118861800</v>
      </c>
      <c r="CV15" s="5">
        <v>25521690</v>
      </c>
      <c r="CW15" s="5">
        <v>0.45112619999999998</v>
      </c>
      <c r="CX15" s="5">
        <v>9.6864660000000005E-2</v>
      </c>
      <c r="CY15" s="5">
        <v>4.6572839999999998</v>
      </c>
      <c r="CZ15" s="5">
        <v>1274</v>
      </c>
      <c r="DA15" s="5">
        <v>7.8486940000000005E-2</v>
      </c>
      <c r="DB15" s="5">
        <v>14958</v>
      </c>
      <c r="DC15" s="5">
        <v>0.92151309999999997</v>
      </c>
      <c r="DD15" s="5">
        <v>3205</v>
      </c>
      <c r="DE15" s="5">
        <v>632.82560000000001</v>
      </c>
      <c r="DF15" s="5">
        <v>0.1974495</v>
      </c>
      <c r="DG15" s="5">
        <v>333.98500000000001</v>
      </c>
      <c r="DH15" s="5">
        <v>4352.8999999999996</v>
      </c>
      <c r="DI15" s="5">
        <v>-7.3573209999999998</v>
      </c>
      <c r="DJ15" s="5">
        <v>1035.4380000000001</v>
      </c>
      <c r="DK15" s="5">
        <v>2892.8110000000001</v>
      </c>
      <c r="DL15" s="5">
        <v>0.33426689999999998</v>
      </c>
      <c r="DM15" s="5">
        <v>48560</v>
      </c>
      <c r="DN15" s="5">
        <v>862.65009999999995</v>
      </c>
      <c r="DO15" s="5">
        <v>0.41792800000000002</v>
      </c>
      <c r="DP15" s="5">
        <v>316</v>
      </c>
      <c r="DQ15" s="5">
        <v>268</v>
      </c>
      <c r="DR15" s="5">
        <v>16224</v>
      </c>
      <c r="DS15" s="5">
        <v>0.99950709999999998</v>
      </c>
      <c r="DT15" s="5">
        <v>46</v>
      </c>
      <c r="DU15" s="5">
        <v>221</v>
      </c>
      <c r="DV15" s="5">
        <v>94.865639999999999</v>
      </c>
      <c r="DW15" s="5">
        <v>22.228670000000001</v>
      </c>
      <c r="DX15" s="5">
        <v>94.865639999999999</v>
      </c>
      <c r="DY15" s="5">
        <v>22.228670000000001</v>
      </c>
      <c r="DZ15" s="5">
        <v>94.865639999999999</v>
      </c>
      <c r="EA15" s="5">
        <v>22.228670000000001</v>
      </c>
      <c r="EB15" s="5">
        <v>334.27330000000001</v>
      </c>
      <c r="EC15" s="5">
        <v>63043.03</v>
      </c>
      <c r="ED15" s="5">
        <v>1167.308</v>
      </c>
      <c r="EE15" s="5">
        <v>8</v>
      </c>
      <c r="EF15" s="5">
        <v>4.9285360000000001E-4</v>
      </c>
      <c r="EG15" s="5">
        <v>144383500</v>
      </c>
      <c r="EH15" s="5">
        <v>0.54799089999999995</v>
      </c>
      <c r="EI15" s="7" t="s">
        <v>310</v>
      </c>
      <c r="EJ15" s="7">
        <v>15098</v>
      </c>
      <c r="EK15" s="7">
        <v>84309940</v>
      </c>
      <c r="EL15" s="7">
        <v>36966480</v>
      </c>
      <c r="EM15" s="7">
        <v>0.36986219999999997</v>
      </c>
      <c r="EN15" s="7">
        <v>0.16216949999999999</v>
      </c>
      <c r="EO15" s="7">
        <v>2.280713</v>
      </c>
      <c r="EP15" s="7">
        <v>0</v>
      </c>
      <c r="EQ15" s="7">
        <v>0</v>
      </c>
      <c r="ER15" s="7">
        <v>15098</v>
      </c>
      <c r="ES15" s="7">
        <v>1</v>
      </c>
      <c r="ET15" s="7">
        <v>3280</v>
      </c>
      <c r="EU15" s="7">
        <v>712.57119999999998</v>
      </c>
      <c r="EV15" s="7">
        <v>0.2172473</v>
      </c>
      <c r="EW15" s="7">
        <v>308.27420000000001</v>
      </c>
      <c r="EX15" s="7">
        <v>997.34019999999998</v>
      </c>
      <c r="EY15" s="7">
        <v>-17.742339999999999</v>
      </c>
      <c r="EZ15" s="7">
        <v>1009.694</v>
      </c>
      <c r="FA15" s="7">
        <v>2900.5059999999999</v>
      </c>
      <c r="FB15" s="7">
        <v>0.33995320000000001</v>
      </c>
      <c r="FC15" s="7">
        <v>44412</v>
      </c>
      <c r="FD15" s="7">
        <v>846.20830000000001</v>
      </c>
      <c r="FE15" s="7">
        <v>0.1523938</v>
      </c>
      <c r="FF15" s="7">
        <v>309</v>
      </c>
      <c r="FG15" s="7">
        <v>210</v>
      </c>
      <c r="FH15" s="7">
        <v>15083</v>
      </c>
      <c r="FI15" s="7">
        <v>0.99900650000000002</v>
      </c>
      <c r="FJ15" s="7">
        <v>0</v>
      </c>
      <c r="FK15" s="7">
        <v>218</v>
      </c>
      <c r="FL15" s="7">
        <v>95.68665</v>
      </c>
      <c r="FM15" s="7">
        <v>23.77094</v>
      </c>
      <c r="FN15" s="7">
        <v>95.68665</v>
      </c>
      <c r="FO15" s="7">
        <v>23.77094</v>
      </c>
      <c r="FP15" s="7">
        <v>95.68665</v>
      </c>
      <c r="FQ15" s="7">
        <v>23.77094</v>
      </c>
      <c r="FR15" s="7">
        <v>317.80579999999998</v>
      </c>
      <c r="FS15" s="7">
        <v>63878.27</v>
      </c>
      <c r="FT15" s="7">
        <v>65.882059999999996</v>
      </c>
      <c r="FU15" s="7">
        <v>15</v>
      </c>
      <c r="FV15" s="7">
        <v>9.9350910000000009E-4</v>
      </c>
      <c r="FW15" s="7">
        <v>121276400</v>
      </c>
      <c r="FX15" s="7">
        <v>0.53203180000000005</v>
      </c>
      <c r="FY15" s="9" t="s">
        <v>311</v>
      </c>
      <c r="FZ15" s="9">
        <v>4961</v>
      </c>
      <c r="GA15" s="9">
        <v>11352560</v>
      </c>
      <c r="GB15" s="9">
        <v>1749945</v>
      </c>
      <c r="GC15" s="9">
        <v>0.46127020000000002</v>
      </c>
      <c r="GD15" s="9">
        <v>7.1102689999999996E-2</v>
      </c>
      <c r="GE15" s="9">
        <v>6.4873810000000001</v>
      </c>
      <c r="GF15" s="9">
        <v>4961</v>
      </c>
      <c r="GG15" s="9">
        <v>1</v>
      </c>
      <c r="GH15" s="9">
        <v>0</v>
      </c>
      <c r="GI15" s="9">
        <v>0</v>
      </c>
      <c r="GJ15" s="9">
        <v>1172</v>
      </c>
      <c r="GK15" s="9">
        <v>276.87639999999999</v>
      </c>
      <c r="GL15" s="9">
        <v>0.2362427</v>
      </c>
      <c r="GM15" s="9">
        <v>182.4829</v>
      </c>
      <c r="GN15" s="9">
        <v>1323.9090000000001</v>
      </c>
      <c r="GO15" s="9">
        <v>3.4478810000000002</v>
      </c>
      <c r="GP15" s="9">
        <v>1304.383</v>
      </c>
      <c r="GQ15" s="9">
        <v>2535.3919999999998</v>
      </c>
      <c r="GR15" s="9">
        <v>0.37368180000000001</v>
      </c>
      <c r="GS15" s="9">
        <v>13276</v>
      </c>
      <c r="GT15" s="9">
        <v>462.93669999999997</v>
      </c>
      <c r="GU15" s="9">
        <v>0.53711880000000001</v>
      </c>
      <c r="GV15" s="9">
        <v>164</v>
      </c>
      <c r="GW15" s="9">
        <v>146</v>
      </c>
      <c r="GX15" s="9">
        <v>4951</v>
      </c>
      <c r="GY15" s="9">
        <v>0.99798430000000005</v>
      </c>
      <c r="GZ15" s="9">
        <v>195</v>
      </c>
      <c r="HA15" s="9">
        <v>0</v>
      </c>
      <c r="HB15" s="9">
        <v>96.081029999999998</v>
      </c>
      <c r="HC15" s="9">
        <v>21.570910000000001</v>
      </c>
      <c r="HD15" s="9">
        <v>96.081029999999998</v>
      </c>
      <c r="HE15" s="9">
        <v>21.570910000000001</v>
      </c>
      <c r="HF15" s="9">
        <v>96.081029999999998</v>
      </c>
      <c r="HG15" s="9">
        <v>21.570910000000001</v>
      </c>
      <c r="HH15" s="9">
        <v>182.48310000000001</v>
      </c>
      <c r="HI15" s="9">
        <v>15794.48</v>
      </c>
      <c r="HJ15" s="9">
        <v>353.30259999999998</v>
      </c>
      <c r="HK15" s="9">
        <v>10</v>
      </c>
      <c r="HL15" s="9">
        <v>2.0157230000000001E-3</v>
      </c>
      <c r="HM15" s="9">
        <v>13102500</v>
      </c>
      <c r="HN15" s="9">
        <v>0.53237279999999998</v>
      </c>
      <c r="HO15" s="10" t="s">
        <v>312</v>
      </c>
      <c r="HP15" s="10">
        <v>5035</v>
      </c>
      <c r="HQ15" s="10">
        <v>9664771</v>
      </c>
      <c r="HR15" s="10">
        <v>2208240</v>
      </c>
      <c r="HS15" s="10">
        <v>0.38123489999999999</v>
      </c>
      <c r="HT15" s="10">
        <v>8.7105870000000002E-2</v>
      </c>
      <c r="HU15" s="10">
        <v>4.376684</v>
      </c>
      <c r="HV15" s="10">
        <v>5035</v>
      </c>
      <c r="HW15" s="10">
        <v>1</v>
      </c>
      <c r="HX15" s="10">
        <v>0</v>
      </c>
      <c r="HY15" s="10">
        <v>0</v>
      </c>
      <c r="HZ15" s="10">
        <v>1109</v>
      </c>
      <c r="IA15" s="10">
        <v>244.2663</v>
      </c>
      <c r="IB15" s="10">
        <v>0.22025819999999999</v>
      </c>
      <c r="IC15" s="10">
        <v>157.0796</v>
      </c>
      <c r="ID15" s="10">
        <v>1598.7739999999999</v>
      </c>
      <c r="IE15" s="10">
        <v>-1.0977920000000001</v>
      </c>
      <c r="IF15" s="10">
        <v>1304.3430000000001</v>
      </c>
      <c r="IG15" s="10">
        <v>2529.9569999999999</v>
      </c>
      <c r="IH15" s="10">
        <v>0.39739540000000001</v>
      </c>
      <c r="II15" s="10">
        <v>12670</v>
      </c>
      <c r="IJ15" s="10">
        <v>440.596</v>
      </c>
      <c r="IK15" s="10">
        <v>0.39441349999999997</v>
      </c>
      <c r="IL15" s="10">
        <v>144</v>
      </c>
      <c r="IM15" s="10">
        <v>153</v>
      </c>
      <c r="IN15" s="10">
        <v>5026</v>
      </c>
      <c r="IO15" s="10">
        <v>0.99821249999999995</v>
      </c>
      <c r="IP15" s="10">
        <v>200</v>
      </c>
      <c r="IQ15" s="10">
        <v>0</v>
      </c>
      <c r="IR15" s="10">
        <v>92.792050000000003</v>
      </c>
      <c r="IS15" s="10">
        <v>20.283300000000001</v>
      </c>
      <c r="IT15" s="10">
        <v>92.792050000000003</v>
      </c>
      <c r="IU15" s="10">
        <v>20.283300000000001</v>
      </c>
      <c r="IV15" s="10">
        <v>92.792050000000003</v>
      </c>
      <c r="IW15" s="10">
        <v>20.283300000000001</v>
      </c>
      <c r="IX15" s="10">
        <v>163.76609999999999</v>
      </c>
      <c r="IY15" s="10">
        <v>16194.37</v>
      </c>
      <c r="IZ15" s="10">
        <v>507.6619</v>
      </c>
      <c r="JA15" s="10">
        <v>9</v>
      </c>
      <c r="JB15" s="10">
        <v>1.7874880000000001E-3</v>
      </c>
      <c r="JC15" s="10">
        <v>11873010</v>
      </c>
      <c r="JD15" s="10">
        <v>0.4683407</v>
      </c>
      <c r="JE15" s="11" t="s">
        <v>313</v>
      </c>
      <c r="JF15" s="11">
        <v>14605</v>
      </c>
      <c r="JG15" s="11">
        <v>83834050</v>
      </c>
      <c r="JH15" s="11">
        <v>21261960</v>
      </c>
      <c r="JI15" s="11">
        <v>0.39302239999999999</v>
      </c>
      <c r="JJ15" s="11">
        <v>9.9678199999999995E-2</v>
      </c>
      <c r="JK15" s="11">
        <v>3.9429129999999999</v>
      </c>
      <c r="JL15" s="11">
        <v>0</v>
      </c>
      <c r="JM15" s="11">
        <v>0</v>
      </c>
      <c r="JN15" s="11">
        <v>0</v>
      </c>
      <c r="JO15" s="11">
        <v>0</v>
      </c>
      <c r="JP15" s="11">
        <v>4675</v>
      </c>
      <c r="JQ15" s="11">
        <v>1496.4480000000001</v>
      </c>
      <c r="JR15" s="11">
        <v>0.32009589999999999</v>
      </c>
      <c r="JS15" s="11">
        <v>497.68360000000001</v>
      </c>
      <c r="JT15" s="11">
        <v>769.88229999999999</v>
      </c>
      <c r="JU15" s="11">
        <v>0.70552519999999996</v>
      </c>
      <c r="JV15" s="11">
        <v>1635.623</v>
      </c>
      <c r="JW15" s="11">
        <v>1246.3309999999999</v>
      </c>
      <c r="JX15" s="11">
        <v>0.2326897</v>
      </c>
      <c r="JY15" s="11">
        <v>62766</v>
      </c>
      <c r="JZ15" s="11">
        <v>1163.6410000000001</v>
      </c>
      <c r="KA15" s="11">
        <v>0.35447770000000001</v>
      </c>
      <c r="KB15" s="11">
        <v>493</v>
      </c>
      <c r="KC15" s="11">
        <v>206</v>
      </c>
      <c r="KD15" s="11">
        <v>14350</v>
      </c>
      <c r="KE15" s="11">
        <v>0.98254019999999997</v>
      </c>
      <c r="KF15" s="11">
        <v>365.0342</v>
      </c>
      <c r="KG15" s="11">
        <v>96.776240000000001</v>
      </c>
      <c r="KH15" s="11">
        <v>23.98903</v>
      </c>
      <c r="KI15" s="11">
        <v>96.776240000000001</v>
      </c>
      <c r="KJ15" s="11">
        <v>23.98903</v>
      </c>
      <c r="KK15" s="11">
        <v>96.776240000000001</v>
      </c>
      <c r="KL15" s="11">
        <v>23.98903</v>
      </c>
      <c r="KM15" s="11">
        <v>497.68380000000002</v>
      </c>
      <c r="KN15" s="11">
        <v>89730.99</v>
      </c>
      <c r="KO15" s="11">
        <v>40.583269999999999</v>
      </c>
      <c r="KP15" s="11">
        <v>255</v>
      </c>
      <c r="KQ15" s="11">
        <v>1.7459769999999999E-2</v>
      </c>
      <c r="KR15" s="11">
        <v>105096000</v>
      </c>
      <c r="KS15" s="11">
        <v>0.49270059999999999</v>
      </c>
    </row>
    <row r="16" spans="1:305" x14ac:dyDescent="0.25">
      <c r="A16">
        <v>105</v>
      </c>
      <c r="B16" t="s">
        <v>432</v>
      </c>
      <c r="C16" t="s">
        <v>315</v>
      </c>
      <c r="D16" t="s">
        <v>337</v>
      </c>
      <c r="E16" t="s">
        <v>395</v>
      </c>
      <c r="F16" t="s">
        <v>335</v>
      </c>
      <c r="G16" t="s">
        <v>306</v>
      </c>
      <c r="H16">
        <v>1</v>
      </c>
      <c r="I16">
        <v>3</v>
      </c>
      <c r="J16" s="1">
        <v>44340.667094907411</v>
      </c>
      <c r="K16" s="2">
        <f>ROUNDDOWN(J16-"04/05/2021 12:00 AM", 0)</f>
        <v>20</v>
      </c>
      <c r="L16" s="2">
        <f>N16+BD16+CT16+EJ16+FZ16+HP16+JF16</f>
        <v>79061</v>
      </c>
      <c r="M16" s="3" t="s">
        <v>307</v>
      </c>
      <c r="N16" s="3">
        <v>9443</v>
      </c>
      <c r="O16" s="3">
        <v>76124040</v>
      </c>
      <c r="P16" s="3">
        <v>31813530</v>
      </c>
      <c r="Q16" s="3">
        <v>0.85369320000000004</v>
      </c>
      <c r="R16" s="3">
        <v>0.3567729</v>
      </c>
      <c r="S16" s="3">
        <v>2.3928199999999999</v>
      </c>
      <c r="T16" s="3">
        <v>9443</v>
      </c>
      <c r="U16" s="3">
        <v>1</v>
      </c>
      <c r="V16" s="3">
        <v>0</v>
      </c>
      <c r="W16" s="3">
        <v>0</v>
      </c>
      <c r="X16" s="3">
        <v>4946</v>
      </c>
      <c r="Y16" s="3">
        <v>2590.587</v>
      </c>
      <c r="Z16" s="3">
        <v>0.52377419999999997</v>
      </c>
      <c r="AA16" s="3">
        <v>355.48559999999998</v>
      </c>
      <c r="AB16" s="3">
        <v>2863.748</v>
      </c>
      <c r="AC16" s="3">
        <v>-8.0599000000000007</v>
      </c>
      <c r="AD16" s="3">
        <v>1190.856</v>
      </c>
      <c r="AE16" s="3">
        <v>2867.2379999999998</v>
      </c>
      <c r="AF16" s="3">
        <v>0.13836909999999999</v>
      </c>
      <c r="AG16" s="3">
        <v>68245</v>
      </c>
      <c r="AH16" s="3">
        <v>998.7133</v>
      </c>
      <c r="AI16" s="3">
        <v>0.1685266</v>
      </c>
      <c r="AJ16" s="3">
        <v>298</v>
      </c>
      <c r="AK16" s="3">
        <v>295</v>
      </c>
      <c r="AL16" s="3">
        <v>9227</v>
      </c>
      <c r="AM16" s="3">
        <v>0.97712589999999999</v>
      </c>
      <c r="AN16" s="3">
        <v>382</v>
      </c>
      <c r="AO16" s="3">
        <v>0</v>
      </c>
      <c r="AP16" s="3">
        <v>75.717889999999997</v>
      </c>
      <c r="AQ16" s="3">
        <v>20.12011</v>
      </c>
      <c r="AR16" s="3">
        <v>75.717889999999997</v>
      </c>
      <c r="AS16" s="3">
        <v>20.12011</v>
      </c>
      <c r="AT16" s="3">
        <v>75.717889999999997</v>
      </c>
      <c r="AU16" s="3">
        <v>20.12011</v>
      </c>
      <c r="AV16" s="3">
        <v>362.11559999999997</v>
      </c>
      <c r="AW16" s="3">
        <v>86781.35</v>
      </c>
      <c r="AX16" s="3">
        <v>868.47940000000006</v>
      </c>
      <c r="AY16" s="3">
        <v>216</v>
      </c>
      <c r="AZ16" s="3">
        <v>2.287409E-2</v>
      </c>
      <c r="BA16" s="3">
        <v>107937600</v>
      </c>
      <c r="BB16" s="3">
        <v>1.210466</v>
      </c>
      <c r="BC16" s="4" t="s">
        <v>308</v>
      </c>
      <c r="BD16" s="4">
        <v>10431</v>
      </c>
      <c r="BE16" s="4">
        <v>75713830</v>
      </c>
      <c r="BF16" s="4">
        <v>34705490</v>
      </c>
      <c r="BG16" s="4">
        <v>0.69586239999999999</v>
      </c>
      <c r="BH16" s="4">
        <v>0.31896740000000001</v>
      </c>
      <c r="BI16" s="4">
        <v>2.18161</v>
      </c>
      <c r="BJ16" s="4">
        <v>10431</v>
      </c>
      <c r="BK16" s="4">
        <v>1</v>
      </c>
      <c r="BL16" s="4">
        <v>0</v>
      </c>
      <c r="BM16" s="4">
        <v>0</v>
      </c>
      <c r="BN16" s="4">
        <v>5333</v>
      </c>
      <c r="BO16" s="4">
        <v>2726.5729999999999</v>
      </c>
      <c r="BP16" s="4">
        <v>0.51126450000000001</v>
      </c>
      <c r="BQ16" s="4">
        <v>345.9624</v>
      </c>
      <c r="BR16" s="4">
        <v>6032.2650000000003</v>
      </c>
      <c r="BS16" s="4">
        <v>0.86748860000000005</v>
      </c>
      <c r="BT16" s="4">
        <v>1187.867</v>
      </c>
      <c r="BU16" s="4">
        <v>2862.0360000000001</v>
      </c>
      <c r="BV16" s="4">
        <v>0.16109899999999999</v>
      </c>
      <c r="BW16" s="4">
        <v>64749</v>
      </c>
      <c r="BX16" s="4">
        <v>970.09789999999998</v>
      </c>
      <c r="BY16" s="4">
        <v>0.13792860000000001</v>
      </c>
      <c r="BZ16" s="4">
        <v>273</v>
      </c>
      <c r="CA16" s="4">
        <v>304</v>
      </c>
      <c r="CB16" s="4">
        <v>10157</v>
      </c>
      <c r="CC16" s="4">
        <v>0.97373220000000005</v>
      </c>
      <c r="CD16" s="4">
        <v>392</v>
      </c>
      <c r="CE16" s="4">
        <v>0</v>
      </c>
      <c r="CF16" s="4">
        <v>74.98648</v>
      </c>
      <c r="CG16" s="4">
        <v>20.875060000000001</v>
      </c>
      <c r="CH16" s="4">
        <v>74.98648</v>
      </c>
      <c r="CI16" s="4">
        <v>20.875060000000001</v>
      </c>
      <c r="CJ16" s="4">
        <v>74.98648</v>
      </c>
      <c r="CK16" s="4">
        <v>20.875060000000001</v>
      </c>
      <c r="CL16" s="4">
        <v>351.41829999999999</v>
      </c>
      <c r="CM16" s="4">
        <v>81085.55</v>
      </c>
      <c r="CN16" s="4">
        <v>3488.4690000000001</v>
      </c>
      <c r="CO16" s="4">
        <v>274</v>
      </c>
      <c r="CP16" s="4">
        <v>2.6267860000000001E-2</v>
      </c>
      <c r="CQ16" s="4">
        <v>110419300</v>
      </c>
      <c r="CR16" s="4">
        <v>1.0148299999999999</v>
      </c>
      <c r="CS16" s="5" t="s">
        <v>309</v>
      </c>
      <c r="CT16" s="5">
        <v>18726</v>
      </c>
      <c r="CU16" s="5">
        <v>130657500</v>
      </c>
      <c r="CV16" s="5">
        <v>77292450</v>
      </c>
      <c r="CW16" s="5">
        <v>0.37260130000000002</v>
      </c>
      <c r="CX16" s="5">
        <v>0.220418</v>
      </c>
      <c r="CY16" s="5">
        <v>1.690431</v>
      </c>
      <c r="CZ16" s="5">
        <v>5886</v>
      </c>
      <c r="DA16" s="5">
        <v>0.3143223</v>
      </c>
      <c r="DB16" s="5">
        <v>12840</v>
      </c>
      <c r="DC16" s="5">
        <v>0.6856776</v>
      </c>
      <c r="DD16" s="5">
        <v>4212</v>
      </c>
      <c r="DE16" s="5">
        <v>947.39639999999997</v>
      </c>
      <c r="DF16" s="5">
        <v>0.22492789999999999</v>
      </c>
      <c r="DG16" s="5">
        <v>365</v>
      </c>
      <c r="DH16" s="5">
        <v>5214.9179999999997</v>
      </c>
      <c r="DI16" s="5">
        <v>-2.817536</v>
      </c>
      <c r="DJ16" s="5">
        <v>975.44119999999998</v>
      </c>
      <c r="DK16" s="5">
        <v>2849.1790000000001</v>
      </c>
      <c r="DL16" s="5">
        <v>0.27776380000000001</v>
      </c>
      <c r="DM16" s="5">
        <v>67417</v>
      </c>
      <c r="DN16" s="5">
        <v>1003.87</v>
      </c>
      <c r="DO16" s="5">
        <v>6.5856170000000006E-2</v>
      </c>
      <c r="DP16" s="5">
        <v>276</v>
      </c>
      <c r="DQ16" s="5">
        <v>358</v>
      </c>
      <c r="DR16" s="5">
        <v>18686</v>
      </c>
      <c r="DS16" s="5">
        <v>0.99786390000000003</v>
      </c>
      <c r="DT16" s="5">
        <v>119</v>
      </c>
      <c r="DU16" s="5">
        <v>238</v>
      </c>
      <c r="DV16" s="5">
        <v>75.507320000000007</v>
      </c>
      <c r="DW16" s="5">
        <v>15.91367</v>
      </c>
      <c r="DX16" s="5">
        <v>75.507320000000007</v>
      </c>
      <c r="DY16" s="5">
        <v>15.91367</v>
      </c>
      <c r="DZ16" s="5">
        <v>75.507320000000007</v>
      </c>
      <c r="EA16" s="5">
        <v>15.91367</v>
      </c>
      <c r="EB16" s="5">
        <v>374.15449999999998</v>
      </c>
      <c r="EC16" s="5">
        <v>87901.8</v>
      </c>
      <c r="ED16" s="5">
        <v>1452.279</v>
      </c>
      <c r="EE16" s="5">
        <v>40</v>
      </c>
      <c r="EF16" s="5">
        <v>2.1360670000000002E-3</v>
      </c>
      <c r="EG16" s="5">
        <v>207950000</v>
      </c>
      <c r="EH16" s="5">
        <v>0.59301919999999997</v>
      </c>
      <c r="EI16" s="7" t="s">
        <v>310</v>
      </c>
      <c r="EJ16" s="7">
        <v>15340</v>
      </c>
      <c r="EK16" s="7">
        <v>137649700</v>
      </c>
      <c r="EL16" s="7">
        <v>69560120</v>
      </c>
      <c r="EM16" s="7">
        <v>0.58495799999999998</v>
      </c>
      <c r="EN16" s="7">
        <v>0.29560350000000002</v>
      </c>
      <c r="EO16" s="7">
        <v>1.9788600000000001</v>
      </c>
      <c r="EP16" s="7">
        <v>5119</v>
      </c>
      <c r="EQ16" s="7">
        <v>0.33370270000000002</v>
      </c>
      <c r="ER16" s="7">
        <v>10221</v>
      </c>
      <c r="ES16" s="7">
        <v>0.66629729999999998</v>
      </c>
      <c r="ET16" s="7">
        <v>4182</v>
      </c>
      <c r="EU16" s="7">
        <v>1140.0989999999999</v>
      </c>
      <c r="EV16" s="7">
        <v>0.27262059999999999</v>
      </c>
      <c r="EW16" s="7">
        <v>369.8784</v>
      </c>
      <c r="EX16" s="7">
        <v>1835.9549999999999</v>
      </c>
      <c r="EY16" s="7">
        <v>-10.434519999999999</v>
      </c>
      <c r="EZ16" s="7">
        <v>959.43100000000004</v>
      </c>
      <c r="FA16" s="7">
        <v>2838.7280000000001</v>
      </c>
      <c r="FB16" s="7">
        <v>0.2004338</v>
      </c>
      <c r="FC16" s="7">
        <v>76534</v>
      </c>
      <c r="FD16" s="7">
        <v>1066.82</v>
      </c>
      <c r="FE16" s="7">
        <v>0.1079794</v>
      </c>
      <c r="FF16" s="7">
        <v>295</v>
      </c>
      <c r="FG16" s="7">
        <v>341</v>
      </c>
      <c r="FH16" s="7">
        <v>15290</v>
      </c>
      <c r="FI16" s="7">
        <v>0.99674050000000003</v>
      </c>
      <c r="FJ16" s="7">
        <v>109</v>
      </c>
      <c r="FK16" s="7">
        <v>231</v>
      </c>
      <c r="FL16" s="7">
        <v>74.953779999999995</v>
      </c>
      <c r="FM16" s="7">
        <v>16.645299999999999</v>
      </c>
      <c r="FN16" s="7">
        <v>74.953779999999995</v>
      </c>
      <c r="FO16" s="7">
        <v>16.645299999999999</v>
      </c>
      <c r="FP16" s="7">
        <v>74.953779999999995</v>
      </c>
      <c r="FQ16" s="7">
        <v>16.645299999999999</v>
      </c>
      <c r="FR16" s="7">
        <v>390.48259999999999</v>
      </c>
      <c r="FS16" s="7">
        <v>99479.02</v>
      </c>
      <c r="FT16" s="7">
        <v>219.7346</v>
      </c>
      <c r="FU16" s="7">
        <v>50</v>
      </c>
      <c r="FV16" s="7">
        <v>3.2594529999999998E-3</v>
      </c>
      <c r="FW16" s="7">
        <v>207209900</v>
      </c>
      <c r="FX16" s="7">
        <v>0.8805615</v>
      </c>
      <c r="FY16" s="9" t="s">
        <v>311</v>
      </c>
      <c r="FZ16" s="9">
        <v>6186</v>
      </c>
      <c r="GA16" s="9">
        <v>19656080</v>
      </c>
      <c r="GB16" s="9">
        <v>6185363</v>
      </c>
      <c r="GC16" s="9">
        <v>0.51366160000000005</v>
      </c>
      <c r="GD16" s="9">
        <v>0.1616387</v>
      </c>
      <c r="GE16" s="9">
        <v>3.1778379999999999</v>
      </c>
      <c r="GF16" s="9">
        <v>6186</v>
      </c>
      <c r="GG16" s="9">
        <v>1</v>
      </c>
      <c r="GH16" s="9">
        <v>0</v>
      </c>
      <c r="GI16" s="9">
        <v>0</v>
      </c>
      <c r="GJ16" s="9">
        <v>2017</v>
      </c>
      <c r="GK16" s="9">
        <v>657.66070000000002</v>
      </c>
      <c r="GL16" s="9">
        <v>0.32605879999999998</v>
      </c>
      <c r="GM16" s="9">
        <v>221.40010000000001</v>
      </c>
      <c r="GN16" s="9">
        <v>357.97770000000003</v>
      </c>
      <c r="GO16" s="9">
        <v>-6.9971699999999997</v>
      </c>
      <c r="GP16" s="9">
        <v>1276.182</v>
      </c>
      <c r="GQ16" s="9">
        <v>2484.0740000000001</v>
      </c>
      <c r="GR16" s="9">
        <v>0.2987107</v>
      </c>
      <c r="GS16" s="9">
        <v>20709</v>
      </c>
      <c r="GT16" s="9">
        <v>561.78579999999999</v>
      </c>
      <c r="GU16" s="9">
        <v>0.27173649999999999</v>
      </c>
      <c r="GV16" s="9">
        <v>163</v>
      </c>
      <c r="GW16" s="9">
        <v>195</v>
      </c>
      <c r="GX16" s="9">
        <v>6041</v>
      </c>
      <c r="GY16" s="9">
        <v>0.97655999999999998</v>
      </c>
      <c r="GZ16" s="9">
        <v>270</v>
      </c>
      <c r="HA16" s="9">
        <v>0</v>
      </c>
      <c r="HB16" s="9">
        <v>74.933880000000002</v>
      </c>
      <c r="HC16" s="9">
        <v>19.36074</v>
      </c>
      <c r="HD16" s="9">
        <v>74.933880000000002</v>
      </c>
      <c r="HE16" s="9">
        <v>19.36074</v>
      </c>
      <c r="HF16" s="9">
        <v>74.933880000000002</v>
      </c>
      <c r="HG16" s="9">
        <v>19.36074</v>
      </c>
      <c r="HH16" s="9">
        <v>221.40029999999999</v>
      </c>
      <c r="HI16" s="9">
        <v>28357.65</v>
      </c>
      <c r="HJ16" s="9">
        <v>20.715820000000001</v>
      </c>
      <c r="HK16" s="9">
        <v>145</v>
      </c>
      <c r="HL16" s="9">
        <v>2.3440030000000001E-2</v>
      </c>
      <c r="HM16" s="9">
        <v>25841440</v>
      </c>
      <c r="HN16" s="9">
        <v>0.67530029999999996</v>
      </c>
      <c r="HO16" s="10" t="s">
        <v>312</v>
      </c>
      <c r="HP16" s="10">
        <v>5403</v>
      </c>
      <c r="HQ16" s="10">
        <v>17480290</v>
      </c>
      <c r="HR16" s="10">
        <v>3765494</v>
      </c>
      <c r="HS16" s="10">
        <v>0.59879579999999999</v>
      </c>
      <c r="HT16" s="10">
        <v>0.12898879999999999</v>
      </c>
      <c r="HU16" s="10">
        <v>4.6422309999999998</v>
      </c>
      <c r="HV16" s="10">
        <v>5403</v>
      </c>
      <c r="HW16" s="10">
        <v>1</v>
      </c>
      <c r="HX16" s="10">
        <v>0</v>
      </c>
      <c r="HY16" s="10">
        <v>0</v>
      </c>
      <c r="HZ16" s="10">
        <v>1934</v>
      </c>
      <c r="IA16" s="10">
        <v>692.27390000000003</v>
      </c>
      <c r="IB16" s="10">
        <v>0.35794930000000003</v>
      </c>
      <c r="IC16" s="10">
        <v>223.65369999999999</v>
      </c>
      <c r="ID16" s="10">
        <v>477.7056</v>
      </c>
      <c r="IE16" s="10">
        <v>0.79504370000000002</v>
      </c>
      <c r="IF16" s="10">
        <v>1285.67</v>
      </c>
      <c r="IG16" s="10">
        <v>2465.5720000000001</v>
      </c>
      <c r="IH16" s="10">
        <v>0.2968518</v>
      </c>
      <c r="II16" s="10">
        <v>18201</v>
      </c>
      <c r="IJ16" s="10">
        <v>537.89570000000003</v>
      </c>
      <c r="IK16" s="10">
        <v>0.4167093</v>
      </c>
      <c r="IL16" s="10">
        <v>136</v>
      </c>
      <c r="IM16" s="10">
        <v>215</v>
      </c>
      <c r="IN16" s="10">
        <v>5271</v>
      </c>
      <c r="IO16" s="10">
        <v>0.97556909999999997</v>
      </c>
      <c r="IP16" s="10">
        <v>297</v>
      </c>
      <c r="IQ16" s="10">
        <v>0</v>
      </c>
      <c r="IR16" s="10">
        <v>74.848600000000005</v>
      </c>
      <c r="IS16" s="10">
        <v>16.651109999999999</v>
      </c>
      <c r="IT16" s="10">
        <v>74.848600000000005</v>
      </c>
      <c r="IU16" s="10">
        <v>16.651109999999999</v>
      </c>
      <c r="IV16" s="10">
        <v>74.848600000000005</v>
      </c>
      <c r="IW16" s="10">
        <v>16.651109999999999</v>
      </c>
      <c r="IX16" s="10">
        <v>223.65389999999999</v>
      </c>
      <c r="IY16" s="10">
        <v>24354.2</v>
      </c>
      <c r="IZ16" s="10">
        <v>42.236289999999997</v>
      </c>
      <c r="JA16" s="10">
        <v>132</v>
      </c>
      <c r="JB16" s="10">
        <v>2.443087E-2</v>
      </c>
      <c r="JC16" s="10">
        <v>21245780</v>
      </c>
      <c r="JD16" s="10">
        <v>0.7277846</v>
      </c>
      <c r="JE16" s="11" t="s">
        <v>313</v>
      </c>
      <c r="JF16" s="11">
        <v>13532</v>
      </c>
      <c r="JG16" s="11">
        <v>62777680</v>
      </c>
      <c r="JH16" s="11">
        <v>10416190</v>
      </c>
      <c r="JI16" s="11">
        <v>0.34283190000000002</v>
      </c>
      <c r="JJ16" s="11">
        <v>5.6883339999999998E-2</v>
      </c>
      <c r="JK16" s="11">
        <v>6.0269310000000003</v>
      </c>
      <c r="JL16" s="11">
        <v>0</v>
      </c>
      <c r="JM16" s="11">
        <v>0</v>
      </c>
      <c r="JN16" s="11">
        <v>0</v>
      </c>
      <c r="JO16" s="11">
        <v>0</v>
      </c>
      <c r="JP16" s="11">
        <v>2696</v>
      </c>
      <c r="JQ16" s="11">
        <v>537.12800000000004</v>
      </c>
      <c r="JR16" s="11">
        <v>0.1992314</v>
      </c>
      <c r="JS16" s="11">
        <v>260.61849999999998</v>
      </c>
      <c r="JT16" s="11">
        <v>1721.396</v>
      </c>
      <c r="JU16" s="11">
        <v>-4.9764239999999997</v>
      </c>
      <c r="JV16" s="11">
        <v>1567.923</v>
      </c>
      <c r="JW16" s="11">
        <v>1231.0239999999999</v>
      </c>
      <c r="JX16" s="11">
        <v>0.49815930000000003</v>
      </c>
      <c r="JY16" s="11">
        <v>27164</v>
      </c>
      <c r="JZ16" s="11">
        <v>653.03809999999999</v>
      </c>
      <c r="KA16" s="11">
        <v>0.51176960000000005</v>
      </c>
      <c r="KB16" s="11">
        <v>260</v>
      </c>
      <c r="KC16" s="11">
        <v>125</v>
      </c>
      <c r="KD16" s="11">
        <v>13144</v>
      </c>
      <c r="KE16" s="11">
        <v>0.97132719999999995</v>
      </c>
      <c r="KF16" s="11">
        <v>181.79660000000001</v>
      </c>
      <c r="KG16" s="11">
        <v>78.635239999999996</v>
      </c>
      <c r="KH16" s="11">
        <v>17.520869999999999</v>
      </c>
      <c r="KI16" s="11">
        <v>78.635239999999996</v>
      </c>
      <c r="KJ16" s="11">
        <v>17.520869999999999</v>
      </c>
      <c r="KK16" s="11">
        <v>78.635239999999996</v>
      </c>
      <c r="KL16" s="11">
        <v>17.520869999999999</v>
      </c>
      <c r="KM16" s="11">
        <v>260.61869999999999</v>
      </c>
      <c r="KN16" s="11">
        <v>32077.24</v>
      </c>
      <c r="KO16" s="11">
        <v>218.9776</v>
      </c>
      <c r="KP16" s="11">
        <v>388</v>
      </c>
      <c r="KQ16" s="11">
        <v>2.8672779999999998E-2</v>
      </c>
      <c r="KR16" s="11">
        <v>73193870</v>
      </c>
      <c r="KS16" s="11">
        <v>0.3997153</v>
      </c>
    </row>
    <row r="17" spans="1:305" x14ac:dyDescent="0.25">
      <c r="A17">
        <v>197</v>
      </c>
      <c r="B17" t="s">
        <v>432</v>
      </c>
      <c r="C17" t="s">
        <v>315</v>
      </c>
      <c r="D17" t="s">
        <v>337</v>
      </c>
      <c r="E17" t="s">
        <v>395</v>
      </c>
      <c r="F17" t="s">
        <v>335</v>
      </c>
      <c r="G17" t="s">
        <v>306</v>
      </c>
      <c r="H17">
        <v>1</v>
      </c>
      <c r="I17">
        <v>3</v>
      </c>
      <c r="J17" s="1">
        <v>44343.650381944448</v>
      </c>
      <c r="K17" s="2">
        <f>ROUNDDOWN(J17-"04/05/2021 12:00 AM", 0)</f>
        <v>23</v>
      </c>
      <c r="L17" s="2">
        <f>N17+BD17+CT17+EJ17+FZ17+HP17+JF17</f>
        <v>86207</v>
      </c>
      <c r="M17" s="3" t="s">
        <v>307</v>
      </c>
      <c r="N17" s="3">
        <v>15859</v>
      </c>
      <c r="O17" s="3">
        <v>153115000</v>
      </c>
      <c r="P17" s="3">
        <v>96003100</v>
      </c>
      <c r="Q17" s="3">
        <v>0.60878790000000005</v>
      </c>
      <c r="R17" s="3">
        <v>0.3817101</v>
      </c>
      <c r="S17" s="3">
        <v>1.5948960000000001</v>
      </c>
      <c r="T17" s="3">
        <v>15859</v>
      </c>
      <c r="U17" s="3">
        <v>1</v>
      </c>
      <c r="V17" s="3">
        <v>0</v>
      </c>
      <c r="W17" s="3">
        <v>0</v>
      </c>
      <c r="X17" s="3">
        <v>7496</v>
      </c>
      <c r="Y17" s="3">
        <v>3543.1</v>
      </c>
      <c r="Z17" s="3">
        <v>0.47266540000000001</v>
      </c>
      <c r="AA17" s="3">
        <v>410.72739999999999</v>
      </c>
      <c r="AB17" s="3">
        <v>1948.5889999999999</v>
      </c>
      <c r="AC17" s="3">
        <v>0.20468800000000001</v>
      </c>
      <c r="AD17" s="3">
        <v>1218.037</v>
      </c>
      <c r="AE17" s="3">
        <v>2834.201</v>
      </c>
      <c r="AF17" s="3">
        <v>0.16744619999999999</v>
      </c>
      <c r="AG17" s="3">
        <v>94711</v>
      </c>
      <c r="AH17" s="3">
        <v>1152.828</v>
      </c>
      <c r="AI17" s="3">
        <v>5.255841E-2</v>
      </c>
      <c r="AJ17" s="3">
        <v>342</v>
      </c>
      <c r="AK17" s="3">
        <v>400</v>
      </c>
      <c r="AL17" s="3">
        <v>15603</v>
      </c>
      <c r="AM17" s="3">
        <v>0.9838578</v>
      </c>
      <c r="AN17" s="3">
        <v>487</v>
      </c>
      <c r="AO17" s="3">
        <v>0</v>
      </c>
      <c r="AP17" s="3">
        <v>79.326189999999997</v>
      </c>
      <c r="AQ17" s="3">
        <v>19.32442</v>
      </c>
      <c r="AR17" s="3">
        <v>79.326189999999997</v>
      </c>
      <c r="AS17" s="3">
        <v>19.32442</v>
      </c>
      <c r="AT17" s="3">
        <v>79.326189999999997</v>
      </c>
      <c r="AU17" s="3">
        <v>19.32442</v>
      </c>
      <c r="AV17" s="3">
        <v>411.24310000000003</v>
      </c>
      <c r="AW17" s="3">
        <v>126346.5</v>
      </c>
      <c r="AX17" s="3">
        <v>239.42240000000001</v>
      </c>
      <c r="AY17" s="3">
        <v>256</v>
      </c>
      <c r="AZ17" s="3">
        <v>1.614225E-2</v>
      </c>
      <c r="BA17" s="3">
        <v>249118000</v>
      </c>
      <c r="BB17" s="3">
        <v>0.99049799999999999</v>
      </c>
      <c r="BC17" s="4" t="s">
        <v>308</v>
      </c>
      <c r="BD17" s="4">
        <v>17405</v>
      </c>
      <c r="BE17" s="4">
        <v>162887200</v>
      </c>
      <c r="BF17" s="4">
        <v>107173900</v>
      </c>
      <c r="BG17" s="4">
        <v>0.53769860000000003</v>
      </c>
      <c r="BH17" s="4">
        <v>0.3537864</v>
      </c>
      <c r="BI17" s="4">
        <v>1.5198400000000001</v>
      </c>
      <c r="BJ17" s="4">
        <v>17405</v>
      </c>
      <c r="BK17" s="4">
        <v>1</v>
      </c>
      <c r="BL17" s="4">
        <v>0</v>
      </c>
      <c r="BM17" s="4">
        <v>0</v>
      </c>
      <c r="BN17" s="4">
        <v>7786</v>
      </c>
      <c r="BO17" s="4">
        <v>3483.01</v>
      </c>
      <c r="BP17" s="4">
        <v>0.44734269999999998</v>
      </c>
      <c r="BQ17" s="4">
        <v>423.20800000000003</v>
      </c>
      <c r="BR17" s="4">
        <v>2346.076</v>
      </c>
      <c r="BS17" s="4">
        <v>0.79807110000000003</v>
      </c>
      <c r="BT17" s="4">
        <v>1250.204</v>
      </c>
      <c r="BU17" s="4">
        <v>2833.0619999999999</v>
      </c>
      <c r="BV17" s="4">
        <v>0.18712239999999999</v>
      </c>
      <c r="BW17" s="4">
        <v>93014</v>
      </c>
      <c r="BX17" s="4">
        <v>1161.654</v>
      </c>
      <c r="BY17" s="4">
        <v>4.2559149999999997E-2</v>
      </c>
      <c r="BZ17" s="4">
        <v>343</v>
      </c>
      <c r="CA17" s="4">
        <v>391</v>
      </c>
      <c r="CB17" s="4">
        <v>17138</v>
      </c>
      <c r="CC17" s="4">
        <v>0.98465959999999997</v>
      </c>
      <c r="CD17" s="4">
        <v>478</v>
      </c>
      <c r="CE17" s="4">
        <v>0</v>
      </c>
      <c r="CF17" s="4">
        <v>79.516580000000005</v>
      </c>
      <c r="CG17" s="4">
        <v>19.54364</v>
      </c>
      <c r="CH17" s="4">
        <v>79.516580000000005</v>
      </c>
      <c r="CI17" s="4">
        <v>19.54364</v>
      </c>
      <c r="CJ17" s="4">
        <v>79.516580000000005</v>
      </c>
      <c r="CK17" s="4">
        <v>19.54364</v>
      </c>
      <c r="CL17" s="4">
        <v>428.57100000000003</v>
      </c>
      <c r="CM17" s="4">
        <v>126488.6</v>
      </c>
      <c r="CN17" s="4">
        <v>316.2353</v>
      </c>
      <c r="CO17" s="4">
        <v>267</v>
      </c>
      <c r="CP17" s="4">
        <v>1.534042E-2</v>
      </c>
      <c r="CQ17" s="4">
        <v>270061200</v>
      </c>
      <c r="CR17" s="4">
        <v>0.89148499999999997</v>
      </c>
      <c r="CS17" s="5" t="s">
        <v>309</v>
      </c>
      <c r="CT17" s="5">
        <v>21620</v>
      </c>
      <c r="CU17" s="5">
        <v>269801400</v>
      </c>
      <c r="CV17" s="5">
        <v>102487300</v>
      </c>
      <c r="CW17" s="5">
        <v>0.57720879999999997</v>
      </c>
      <c r="CX17" s="5">
        <v>0.2192595</v>
      </c>
      <c r="CY17" s="5">
        <v>2.6325370000000001</v>
      </c>
      <c r="CZ17" s="5">
        <v>8117</v>
      </c>
      <c r="DA17" s="5">
        <v>0.37543939999999998</v>
      </c>
      <c r="DB17" s="5">
        <v>13503</v>
      </c>
      <c r="DC17" s="5">
        <v>0.62456060000000002</v>
      </c>
      <c r="DD17" s="5">
        <v>5691</v>
      </c>
      <c r="DE17" s="5">
        <v>1498.0329999999999</v>
      </c>
      <c r="DF17" s="5">
        <v>0.26322849999999998</v>
      </c>
      <c r="DG17" s="5">
        <v>440.92739999999998</v>
      </c>
      <c r="DH17" s="5">
        <v>5337.7420000000002</v>
      </c>
      <c r="DI17" s="5">
        <v>-8.4667340000000006</v>
      </c>
      <c r="DJ17" s="5">
        <v>961.90020000000004</v>
      </c>
      <c r="DK17" s="5">
        <v>2804.759</v>
      </c>
      <c r="DL17" s="5">
        <v>0.23157169999999999</v>
      </c>
      <c r="DM17" s="5">
        <v>93362</v>
      </c>
      <c r="DN17" s="5">
        <v>1162.4290000000001</v>
      </c>
      <c r="DO17" s="5">
        <v>0.20197880000000001</v>
      </c>
      <c r="DP17" s="5">
        <v>284</v>
      </c>
      <c r="DQ17" s="5">
        <v>439</v>
      </c>
      <c r="DR17" s="5">
        <v>21592</v>
      </c>
      <c r="DS17" s="5">
        <v>0.99870490000000001</v>
      </c>
      <c r="DT17" s="5">
        <v>248</v>
      </c>
      <c r="DU17" s="5">
        <v>190</v>
      </c>
      <c r="DV17" s="5">
        <v>86.50994</v>
      </c>
      <c r="DW17" s="5">
        <v>19.615549999999999</v>
      </c>
      <c r="DX17" s="5">
        <v>86.50994</v>
      </c>
      <c r="DY17" s="5">
        <v>19.615549999999999</v>
      </c>
      <c r="DZ17" s="5">
        <v>86.50994</v>
      </c>
      <c r="EA17" s="5">
        <v>19.615549999999999</v>
      </c>
      <c r="EB17" s="5">
        <v>444.72469999999998</v>
      </c>
      <c r="EC17" s="5">
        <v>121729.2</v>
      </c>
      <c r="ED17" s="5">
        <v>1317.83</v>
      </c>
      <c r="EE17" s="5">
        <v>28</v>
      </c>
      <c r="EF17" s="5">
        <v>1.295097E-3</v>
      </c>
      <c r="EG17" s="5">
        <v>372288700</v>
      </c>
      <c r="EH17" s="5">
        <v>0.79646830000000002</v>
      </c>
      <c r="EI17" s="7" t="s">
        <v>310</v>
      </c>
      <c r="EJ17" s="7">
        <v>19401</v>
      </c>
      <c r="EK17" s="7">
        <v>263161400</v>
      </c>
      <c r="EL17" s="7">
        <v>113079100</v>
      </c>
      <c r="EM17" s="7">
        <v>0.69915590000000005</v>
      </c>
      <c r="EN17" s="7">
        <v>0.30042380000000002</v>
      </c>
      <c r="EO17" s="7">
        <v>2.327232</v>
      </c>
      <c r="EP17" s="7">
        <v>8302</v>
      </c>
      <c r="EQ17" s="7">
        <v>0.42791610000000002</v>
      </c>
      <c r="ER17" s="7">
        <v>11099</v>
      </c>
      <c r="ES17" s="7">
        <v>0.57208389999999998</v>
      </c>
      <c r="ET17" s="7">
        <v>5558</v>
      </c>
      <c r="EU17" s="7">
        <v>1592.2560000000001</v>
      </c>
      <c r="EV17" s="7">
        <v>0.28648010000000002</v>
      </c>
      <c r="EW17" s="7">
        <v>464.75909999999999</v>
      </c>
      <c r="EX17" s="7">
        <v>941.48230000000001</v>
      </c>
      <c r="EY17" s="7">
        <v>-4.2875189999999996</v>
      </c>
      <c r="EZ17" s="7">
        <v>982.85239999999999</v>
      </c>
      <c r="FA17" s="7">
        <v>2790.9110000000001</v>
      </c>
      <c r="FB17" s="7">
        <v>0.17804639999999999</v>
      </c>
      <c r="FC17" s="7">
        <v>108966</v>
      </c>
      <c r="FD17" s="7">
        <v>1248.788</v>
      </c>
      <c r="FE17" s="7">
        <v>0.15912109999999999</v>
      </c>
      <c r="FF17" s="7">
        <v>339</v>
      </c>
      <c r="FG17" s="7">
        <v>450</v>
      </c>
      <c r="FH17" s="7">
        <v>19361</v>
      </c>
      <c r="FI17" s="7">
        <v>0.99793829999999994</v>
      </c>
      <c r="FJ17" s="7">
        <v>259</v>
      </c>
      <c r="FK17" s="7">
        <v>190</v>
      </c>
      <c r="FL17" s="7">
        <v>86.715789999999998</v>
      </c>
      <c r="FM17" s="7">
        <v>21.178999999999998</v>
      </c>
      <c r="FN17" s="7">
        <v>86.715789999999998</v>
      </c>
      <c r="FO17" s="7">
        <v>21.178999999999998</v>
      </c>
      <c r="FP17" s="7">
        <v>86.715789999999998</v>
      </c>
      <c r="FQ17" s="7">
        <v>21.178999999999998</v>
      </c>
      <c r="FR17" s="7">
        <v>464.88330000000002</v>
      </c>
      <c r="FS17" s="7">
        <v>149270</v>
      </c>
      <c r="FT17" s="7">
        <v>45.687800000000003</v>
      </c>
      <c r="FU17" s="7">
        <v>40</v>
      </c>
      <c r="FV17" s="7">
        <v>2.0617489999999999E-3</v>
      </c>
      <c r="FW17" s="7">
        <v>376240600</v>
      </c>
      <c r="FX17" s="7">
        <v>0.99957969999999996</v>
      </c>
      <c r="FY17" s="9" t="s">
        <v>311</v>
      </c>
      <c r="FZ17" s="9">
        <v>5960</v>
      </c>
      <c r="GA17" s="9">
        <v>25946540</v>
      </c>
      <c r="GB17" s="9">
        <v>13454490</v>
      </c>
      <c r="GC17" s="9">
        <v>0.73044399999999998</v>
      </c>
      <c r="GD17" s="9">
        <v>0.37876929999999998</v>
      </c>
      <c r="GE17" s="9">
        <v>1.9284669999999999</v>
      </c>
      <c r="GF17" s="9">
        <v>5960</v>
      </c>
      <c r="GG17" s="9">
        <v>1</v>
      </c>
      <c r="GH17" s="9">
        <v>0</v>
      </c>
      <c r="GI17" s="9">
        <v>0</v>
      </c>
      <c r="GJ17" s="9">
        <v>2259</v>
      </c>
      <c r="GK17" s="9">
        <v>856.22159999999997</v>
      </c>
      <c r="GL17" s="9">
        <v>0.3790269</v>
      </c>
      <c r="GM17" s="9">
        <v>249.40129999999999</v>
      </c>
      <c r="GN17" s="9">
        <v>4349.0659999999998</v>
      </c>
      <c r="GO17" s="9">
        <v>0.55610110000000001</v>
      </c>
      <c r="GP17" s="9">
        <v>1316.4929999999999</v>
      </c>
      <c r="GQ17" s="9">
        <v>2464.7429999999999</v>
      </c>
      <c r="GR17" s="9">
        <v>0.18315919999999999</v>
      </c>
      <c r="GS17" s="9">
        <v>32540</v>
      </c>
      <c r="GT17" s="9">
        <v>692.85839999999996</v>
      </c>
      <c r="GU17" s="9">
        <v>0.1005199</v>
      </c>
      <c r="GV17" s="9">
        <v>203</v>
      </c>
      <c r="GW17" s="9">
        <v>235</v>
      </c>
      <c r="GX17" s="9">
        <v>5831</v>
      </c>
      <c r="GY17" s="9">
        <v>0.97835570000000005</v>
      </c>
      <c r="GZ17" s="9">
        <v>326</v>
      </c>
      <c r="HA17" s="9">
        <v>0</v>
      </c>
      <c r="HB17" s="9">
        <v>87.853189999999998</v>
      </c>
      <c r="HC17" s="9">
        <v>20.791250000000002</v>
      </c>
      <c r="HD17" s="9">
        <v>87.853189999999998</v>
      </c>
      <c r="HE17" s="9">
        <v>20.791250000000002</v>
      </c>
      <c r="HF17" s="9">
        <v>87.853189999999998</v>
      </c>
      <c r="HG17" s="9">
        <v>20.791250000000002</v>
      </c>
      <c r="HH17" s="9">
        <v>255.87649999999999</v>
      </c>
      <c r="HI17" s="9">
        <v>44066.45</v>
      </c>
      <c r="HJ17" s="9">
        <v>3173.5529999999999</v>
      </c>
      <c r="HK17" s="9">
        <v>129</v>
      </c>
      <c r="HL17" s="9">
        <v>2.1644300000000002E-2</v>
      </c>
      <c r="HM17" s="9">
        <v>39401030</v>
      </c>
      <c r="HN17" s="9">
        <v>1.109213</v>
      </c>
      <c r="HO17" s="10" t="s">
        <v>312</v>
      </c>
      <c r="HP17" s="10">
        <v>5962</v>
      </c>
      <c r="HQ17" s="10">
        <v>22649750</v>
      </c>
      <c r="HR17" s="10">
        <v>10732120</v>
      </c>
      <c r="HS17" s="10">
        <v>0.63720540000000003</v>
      </c>
      <c r="HT17" s="10">
        <v>0.30192669999999999</v>
      </c>
      <c r="HU17" s="10">
        <v>2.1104639999999999</v>
      </c>
      <c r="HV17" s="10">
        <v>5962</v>
      </c>
      <c r="HW17" s="10">
        <v>1</v>
      </c>
      <c r="HX17" s="10">
        <v>0</v>
      </c>
      <c r="HY17" s="10">
        <v>0</v>
      </c>
      <c r="HZ17" s="10">
        <v>2374</v>
      </c>
      <c r="IA17" s="10">
        <v>945.29960000000005</v>
      </c>
      <c r="IB17" s="10">
        <v>0.3981885</v>
      </c>
      <c r="IC17" s="10">
        <v>240.84020000000001</v>
      </c>
      <c r="ID17" s="10">
        <v>1228.7739999999999</v>
      </c>
      <c r="IE17" s="10">
        <v>-0.73012259999999995</v>
      </c>
      <c r="IF17" s="10">
        <v>1327.0809999999999</v>
      </c>
      <c r="IG17" s="10">
        <v>2464.7260000000001</v>
      </c>
      <c r="IH17" s="10">
        <v>0.18696099999999999</v>
      </c>
      <c r="II17" s="10">
        <v>31889</v>
      </c>
      <c r="IJ17" s="10">
        <v>683.73889999999994</v>
      </c>
      <c r="IK17" s="10">
        <v>0.1274554</v>
      </c>
      <c r="IL17" s="10">
        <v>219</v>
      </c>
      <c r="IM17" s="10">
        <v>227</v>
      </c>
      <c r="IN17" s="10">
        <v>5826</v>
      </c>
      <c r="IO17" s="10">
        <v>0.97718890000000003</v>
      </c>
      <c r="IP17" s="10">
        <v>300</v>
      </c>
      <c r="IQ17" s="10">
        <v>0</v>
      </c>
      <c r="IR17" s="10">
        <v>86.227099999999993</v>
      </c>
      <c r="IS17" s="10">
        <v>22.56718</v>
      </c>
      <c r="IT17" s="10">
        <v>86.227099999999993</v>
      </c>
      <c r="IU17" s="10">
        <v>22.56718</v>
      </c>
      <c r="IV17" s="10">
        <v>86.227099999999993</v>
      </c>
      <c r="IW17" s="10">
        <v>22.56718</v>
      </c>
      <c r="IX17" s="10">
        <v>249.9545</v>
      </c>
      <c r="IY17" s="10">
        <v>43726.2</v>
      </c>
      <c r="IZ17" s="10">
        <v>253.25139999999999</v>
      </c>
      <c r="JA17" s="10">
        <v>136</v>
      </c>
      <c r="JB17" s="10">
        <v>2.2811140000000001E-2</v>
      </c>
      <c r="JC17" s="10">
        <v>33381870</v>
      </c>
      <c r="JD17" s="10">
        <v>0.93913199999999997</v>
      </c>
      <c r="JE17" s="11" t="s">
        <v>313</v>
      </c>
      <c r="JF17" s="11">
        <v>0</v>
      </c>
      <c r="JG17" s="11">
        <v>0</v>
      </c>
      <c r="JH17" s="11">
        <v>0</v>
      </c>
      <c r="JI17" s="11">
        <v>0</v>
      </c>
      <c r="JJ17" s="11">
        <v>0</v>
      </c>
      <c r="JK17" s="11">
        <v>0</v>
      </c>
      <c r="JL17" s="11">
        <v>0</v>
      </c>
      <c r="JM17" s="11">
        <v>0</v>
      </c>
      <c r="JN17" s="11">
        <v>0</v>
      </c>
      <c r="JO17" s="11">
        <v>0</v>
      </c>
      <c r="JP17" s="11">
        <v>0</v>
      </c>
      <c r="JQ17" s="11">
        <v>0</v>
      </c>
      <c r="JR17" s="11">
        <v>0</v>
      </c>
      <c r="JS17" s="11">
        <v>0</v>
      </c>
      <c r="JT17" s="11">
        <v>0</v>
      </c>
      <c r="JU17" s="11">
        <v>0</v>
      </c>
      <c r="JV17" s="11">
        <v>0</v>
      </c>
      <c r="JW17" s="11">
        <v>0</v>
      </c>
      <c r="JX17" s="11">
        <v>0</v>
      </c>
      <c r="JY17" s="11">
        <v>0</v>
      </c>
      <c r="JZ17" s="11">
        <v>0</v>
      </c>
      <c r="KA17" s="11">
        <v>0</v>
      </c>
      <c r="KB17" s="11">
        <v>0</v>
      </c>
      <c r="KC17" s="11">
        <v>0</v>
      </c>
      <c r="KD17" s="11"/>
      <c r="KE17" s="11"/>
      <c r="KF17" s="11">
        <v>0</v>
      </c>
      <c r="KG17" s="11">
        <v>0</v>
      </c>
      <c r="KH17" s="11">
        <v>0</v>
      </c>
      <c r="KI17" s="11">
        <v>0</v>
      </c>
      <c r="KJ17" s="11">
        <v>0</v>
      </c>
      <c r="KK17" s="11">
        <v>0</v>
      </c>
      <c r="KL17" s="11">
        <v>0</v>
      </c>
      <c r="KM17" s="11">
        <v>0</v>
      </c>
      <c r="KN17" s="11">
        <v>0</v>
      </c>
      <c r="KO17" s="11">
        <v>0</v>
      </c>
      <c r="KP17" s="11"/>
      <c r="KQ17" s="11"/>
      <c r="KR17" s="11">
        <v>0</v>
      </c>
      <c r="KS17" s="11">
        <v>0</v>
      </c>
    </row>
    <row r="18" spans="1:305" x14ac:dyDescent="0.25">
      <c r="A18">
        <v>314</v>
      </c>
      <c r="B18" t="s">
        <v>432</v>
      </c>
      <c r="C18" t="s">
        <v>315</v>
      </c>
      <c r="D18" t="s">
        <v>337</v>
      </c>
      <c r="E18" t="s">
        <v>395</v>
      </c>
      <c r="F18" t="s">
        <v>335</v>
      </c>
      <c r="G18" t="s">
        <v>306</v>
      </c>
      <c r="H18">
        <v>1</v>
      </c>
      <c r="I18">
        <v>3</v>
      </c>
      <c r="J18" s="1">
        <v>44347.659710648149</v>
      </c>
      <c r="K18" s="2">
        <f>ROUNDDOWN(J18-"04/05/2021 12:00 AM", 0)</f>
        <v>27</v>
      </c>
      <c r="L18" s="2">
        <f>N18+BD18+CT18+EJ18+FZ18+HP18+JF18</f>
        <v>141980</v>
      </c>
      <c r="M18" s="3" t="s">
        <v>307</v>
      </c>
      <c r="N18" s="3">
        <v>17960</v>
      </c>
      <c r="O18" s="3">
        <v>220903600</v>
      </c>
      <c r="P18" s="3">
        <v>154652600</v>
      </c>
      <c r="Q18" s="3">
        <v>0.6848417</v>
      </c>
      <c r="R18" s="3">
        <v>0.47945140000000003</v>
      </c>
      <c r="S18" s="3">
        <v>1.4283859999999999</v>
      </c>
      <c r="T18" s="3">
        <v>17960</v>
      </c>
      <c r="U18" s="3">
        <v>1</v>
      </c>
      <c r="V18" s="3">
        <v>0</v>
      </c>
      <c r="W18" s="3">
        <v>0</v>
      </c>
      <c r="X18" s="3">
        <v>8964</v>
      </c>
      <c r="Y18" s="3">
        <v>4474.0140000000001</v>
      </c>
      <c r="Z18" s="3">
        <v>0.49910910000000003</v>
      </c>
      <c r="AA18" s="3">
        <v>505.74700000000001</v>
      </c>
      <c r="AB18" s="3">
        <v>4112.6440000000002</v>
      </c>
      <c r="AC18" s="3">
        <v>-5.8267350000000002</v>
      </c>
      <c r="AD18" s="3">
        <v>1203.1869999999999</v>
      </c>
      <c r="AE18" s="3">
        <v>2806.402</v>
      </c>
      <c r="AF18" s="3">
        <v>0.1352043</v>
      </c>
      <c r="AG18" s="3">
        <v>132836</v>
      </c>
      <c r="AH18" s="3">
        <v>1428.5820000000001</v>
      </c>
      <c r="AI18" s="3">
        <v>3.111968E-2</v>
      </c>
      <c r="AJ18" s="3">
        <v>490</v>
      </c>
      <c r="AK18" s="3">
        <v>505</v>
      </c>
      <c r="AL18" s="3">
        <v>17789</v>
      </c>
      <c r="AM18" s="3">
        <v>0.99047879999999999</v>
      </c>
      <c r="AN18" s="3">
        <v>592</v>
      </c>
      <c r="AO18" s="3">
        <v>0</v>
      </c>
      <c r="AP18" s="3">
        <v>81.188479999999998</v>
      </c>
      <c r="AQ18" s="3">
        <v>19.64442</v>
      </c>
      <c r="AR18" s="3">
        <v>81.188479999999998</v>
      </c>
      <c r="AS18" s="3">
        <v>19.64442</v>
      </c>
      <c r="AT18" s="3">
        <v>81.188479999999998</v>
      </c>
      <c r="AU18" s="3">
        <v>19.64442</v>
      </c>
      <c r="AV18" s="3">
        <v>512.81560000000002</v>
      </c>
      <c r="AW18" s="3">
        <v>154925.70000000001</v>
      </c>
      <c r="AX18" s="3">
        <v>941.75070000000005</v>
      </c>
      <c r="AY18" s="3">
        <v>171</v>
      </c>
      <c r="AZ18" s="3">
        <v>9.5211580000000001E-3</v>
      </c>
      <c r="BA18" s="3">
        <v>375556300</v>
      </c>
      <c r="BB18" s="3">
        <v>1.164293</v>
      </c>
      <c r="BC18" s="4" t="s">
        <v>308</v>
      </c>
      <c r="BD18" s="4">
        <v>18316</v>
      </c>
      <c r="BE18" s="4">
        <v>224198100</v>
      </c>
      <c r="BF18" s="4">
        <v>138718800</v>
      </c>
      <c r="BG18" s="4">
        <v>0.66829870000000002</v>
      </c>
      <c r="BH18" s="4">
        <v>0.41349849999999999</v>
      </c>
      <c r="BI18" s="4">
        <v>1.616206</v>
      </c>
      <c r="BJ18" s="4">
        <v>18316</v>
      </c>
      <c r="BK18" s="4">
        <v>1</v>
      </c>
      <c r="BL18" s="4">
        <v>0</v>
      </c>
      <c r="BM18" s="4">
        <v>0</v>
      </c>
      <c r="BN18" s="4">
        <v>9182</v>
      </c>
      <c r="BO18" s="4">
        <v>4603.0309999999999</v>
      </c>
      <c r="BP18" s="4">
        <v>0.50131029999999999</v>
      </c>
      <c r="BQ18" s="4">
        <v>504.0992</v>
      </c>
      <c r="BR18" s="4">
        <v>4181.732</v>
      </c>
      <c r="BS18" s="4">
        <v>-9.3171630000000007</v>
      </c>
      <c r="BT18" s="4">
        <v>1225.328</v>
      </c>
      <c r="BU18" s="4">
        <v>2800.4070000000002</v>
      </c>
      <c r="BV18" s="4">
        <v>0.14006489999999999</v>
      </c>
      <c r="BW18" s="4">
        <v>130768</v>
      </c>
      <c r="BX18" s="4">
        <v>1395.249</v>
      </c>
      <c r="BY18" s="4">
        <v>5.5476329999999997E-2</v>
      </c>
      <c r="BZ18" s="4">
        <v>454</v>
      </c>
      <c r="CA18" s="4">
        <v>505</v>
      </c>
      <c r="CB18" s="4">
        <v>18091</v>
      </c>
      <c r="CC18" s="4">
        <v>0.98771569999999997</v>
      </c>
      <c r="CD18" s="4">
        <v>592</v>
      </c>
      <c r="CE18" s="4">
        <v>0</v>
      </c>
      <c r="CF18" s="4">
        <v>79.668539999999993</v>
      </c>
      <c r="CG18" s="4">
        <v>19.637499999999999</v>
      </c>
      <c r="CH18" s="4">
        <v>79.668539999999993</v>
      </c>
      <c r="CI18" s="4">
        <v>19.637499999999999</v>
      </c>
      <c r="CJ18" s="4">
        <v>79.668539999999993</v>
      </c>
      <c r="CK18" s="4">
        <v>19.637499999999999</v>
      </c>
      <c r="CL18" s="4">
        <v>505.74110000000002</v>
      </c>
      <c r="CM18" s="4">
        <v>153152</v>
      </c>
      <c r="CN18" s="4">
        <v>954.7328</v>
      </c>
      <c r="CO18" s="4">
        <v>225</v>
      </c>
      <c r="CP18" s="4">
        <v>1.2284339999999999E-2</v>
      </c>
      <c r="CQ18" s="4">
        <v>362916900</v>
      </c>
      <c r="CR18" s="4">
        <v>1.0817969999999999</v>
      </c>
      <c r="CS18" s="5" t="s">
        <v>309</v>
      </c>
      <c r="CT18" s="5">
        <v>35967</v>
      </c>
      <c r="CU18" s="5">
        <v>534184500</v>
      </c>
      <c r="CV18" s="5">
        <v>315281800</v>
      </c>
      <c r="CW18" s="5">
        <v>0.41293609999999997</v>
      </c>
      <c r="CX18" s="5">
        <v>0.24371960000000001</v>
      </c>
      <c r="CY18" s="5">
        <v>1.6943079999999999</v>
      </c>
      <c r="CZ18" s="5">
        <v>18928</v>
      </c>
      <c r="DA18" s="5">
        <v>0.52626019999999996</v>
      </c>
      <c r="DB18" s="5">
        <v>17039</v>
      </c>
      <c r="DC18" s="5">
        <v>0.47373979999999999</v>
      </c>
      <c r="DD18" s="5">
        <v>7997</v>
      </c>
      <c r="DE18" s="5">
        <v>1778.075</v>
      </c>
      <c r="DF18" s="5">
        <v>0.2223427</v>
      </c>
      <c r="DG18" s="5">
        <v>513.16470000000004</v>
      </c>
      <c r="DH18" s="5">
        <v>1978.136</v>
      </c>
      <c r="DI18" s="5">
        <v>1.901629</v>
      </c>
      <c r="DJ18" s="5">
        <v>967.12139999999999</v>
      </c>
      <c r="DK18" s="5">
        <v>2767.2950000000001</v>
      </c>
      <c r="DL18" s="5">
        <v>0.24726219999999999</v>
      </c>
      <c r="DM18" s="5">
        <v>145461</v>
      </c>
      <c r="DN18" s="5">
        <v>1444.7750000000001</v>
      </c>
      <c r="DO18" s="5">
        <v>6.6406380000000001E-2</v>
      </c>
      <c r="DP18" s="5">
        <v>473</v>
      </c>
      <c r="DQ18" s="5">
        <v>514</v>
      </c>
      <c r="DR18" s="5">
        <v>35950</v>
      </c>
      <c r="DS18" s="5">
        <v>0.99952730000000001</v>
      </c>
      <c r="DT18" s="5">
        <v>329</v>
      </c>
      <c r="DU18" s="5">
        <v>184</v>
      </c>
      <c r="DV18" s="5">
        <v>88.420749999999998</v>
      </c>
      <c r="DW18" s="5">
        <v>18.4529</v>
      </c>
      <c r="DX18" s="5">
        <v>88.420749999999998</v>
      </c>
      <c r="DY18" s="5">
        <v>18.4529</v>
      </c>
      <c r="DZ18" s="5">
        <v>88.420749999999998</v>
      </c>
      <c r="EA18" s="5">
        <v>18.4529</v>
      </c>
      <c r="EB18" s="5">
        <v>514.34580000000005</v>
      </c>
      <c r="EC18" s="5">
        <v>178588.79999999999</v>
      </c>
      <c r="ED18" s="5">
        <v>108.7948</v>
      </c>
      <c r="EE18" s="5">
        <v>17</v>
      </c>
      <c r="EF18" s="5">
        <v>4.726555E-4</v>
      </c>
      <c r="EG18" s="5">
        <v>849466300</v>
      </c>
      <c r="EH18" s="5">
        <v>0.65665569999999995</v>
      </c>
      <c r="EI18" s="7" t="s">
        <v>310</v>
      </c>
      <c r="EJ18" s="7">
        <v>28822</v>
      </c>
      <c r="EK18" s="7">
        <v>446475900</v>
      </c>
      <c r="EL18" s="7">
        <v>275635200</v>
      </c>
      <c r="EM18" s="7">
        <v>0.53746439999999995</v>
      </c>
      <c r="EN18" s="7">
        <v>0.33180759999999998</v>
      </c>
      <c r="EO18" s="7">
        <v>1.619807</v>
      </c>
      <c r="EP18" s="7">
        <v>15175</v>
      </c>
      <c r="EQ18" s="7">
        <v>0.52650759999999996</v>
      </c>
      <c r="ER18" s="7">
        <v>13647</v>
      </c>
      <c r="ES18" s="7">
        <v>0.47349249999999998</v>
      </c>
      <c r="ET18" s="7">
        <v>7569</v>
      </c>
      <c r="EU18" s="7">
        <v>1987.7090000000001</v>
      </c>
      <c r="EV18" s="7">
        <v>0.26261190000000001</v>
      </c>
      <c r="EW18" s="7">
        <v>517.34900000000005</v>
      </c>
      <c r="EX18" s="7">
        <v>1800.4670000000001</v>
      </c>
      <c r="EY18" s="7">
        <v>-17.535080000000001</v>
      </c>
      <c r="EZ18" s="7">
        <v>972.77319999999997</v>
      </c>
      <c r="FA18" s="7">
        <v>2760.53</v>
      </c>
      <c r="FB18" s="7">
        <v>0.18466170000000001</v>
      </c>
      <c r="FC18" s="7">
        <v>156080</v>
      </c>
      <c r="FD18" s="7">
        <v>1472.258</v>
      </c>
      <c r="FE18" s="7">
        <v>5.5972510000000003E-2</v>
      </c>
      <c r="FF18" s="7">
        <v>476</v>
      </c>
      <c r="FG18" s="7">
        <v>518</v>
      </c>
      <c r="FH18" s="7">
        <v>28807</v>
      </c>
      <c r="FI18" s="7">
        <v>0.99947960000000002</v>
      </c>
      <c r="FJ18" s="7">
        <v>338</v>
      </c>
      <c r="FK18" s="7">
        <v>179</v>
      </c>
      <c r="FL18" s="7">
        <v>88.585729999999998</v>
      </c>
      <c r="FM18" s="7">
        <v>17.96339</v>
      </c>
      <c r="FN18" s="7">
        <v>88.585729999999998</v>
      </c>
      <c r="FO18" s="7">
        <v>17.96339</v>
      </c>
      <c r="FP18" s="7">
        <v>88.585729999999998</v>
      </c>
      <c r="FQ18" s="7">
        <v>17.96339</v>
      </c>
      <c r="FR18" s="7">
        <v>524.46220000000005</v>
      </c>
      <c r="FS18" s="7">
        <v>183817.3</v>
      </c>
      <c r="FT18" s="7">
        <v>112.4725</v>
      </c>
      <c r="FU18" s="7">
        <v>15</v>
      </c>
      <c r="FV18" s="7">
        <v>5.2043580000000003E-4</v>
      </c>
      <c r="FW18" s="7">
        <v>722111000</v>
      </c>
      <c r="FX18" s="7">
        <v>0.86927209999999999</v>
      </c>
      <c r="FY18" s="9" t="s">
        <v>311</v>
      </c>
      <c r="FZ18" s="9">
        <v>8218</v>
      </c>
      <c r="GA18" s="9">
        <v>33508740</v>
      </c>
      <c r="GB18" s="9">
        <v>18873670</v>
      </c>
      <c r="GC18" s="9">
        <v>0.49616460000000001</v>
      </c>
      <c r="GD18" s="9">
        <v>0.27946290000000001</v>
      </c>
      <c r="GE18" s="9">
        <v>1.7754220000000001</v>
      </c>
      <c r="GF18" s="9">
        <v>8218</v>
      </c>
      <c r="GG18" s="9">
        <v>1</v>
      </c>
      <c r="GH18" s="9">
        <v>0</v>
      </c>
      <c r="GI18" s="9">
        <v>0</v>
      </c>
      <c r="GJ18" s="9">
        <v>3158</v>
      </c>
      <c r="GK18" s="9">
        <v>1213.5509999999999</v>
      </c>
      <c r="GL18" s="9">
        <v>0.38427840000000002</v>
      </c>
      <c r="GM18" s="9">
        <v>241.1079</v>
      </c>
      <c r="GN18" s="9">
        <v>6830.0839999999998</v>
      </c>
      <c r="GO18" s="9">
        <v>1.140895</v>
      </c>
      <c r="GP18" s="9">
        <v>1314.884</v>
      </c>
      <c r="GQ18" s="9">
        <v>2455.2379999999998</v>
      </c>
      <c r="GR18" s="9">
        <v>0.23512250000000001</v>
      </c>
      <c r="GS18" s="9">
        <v>34952</v>
      </c>
      <c r="GT18" s="9">
        <v>715.85910000000001</v>
      </c>
      <c r="GU18" s="9">
        <v>7.8058139999999998E-2</v>
      </c>
      <c r="GV18" s="9">
        <v>215</v>
      </c>
      <c r="GW18" s="9">
        <v>240</v>
      </c>
      <c r="GX18" s="9">
        <v>8167</v>
      </c>
      <c r="GY18" s="9">
        <v>0.99379410000000001</v>
      </c>
      <c r="GZ18" s="9">
        <v>331</v>
      </c>
      <c r="HA18" s="9">
        <v>0</v>
      </c>
      <c r="HB18" s="9">
        <v>90.615719999999996</v>
      </c>
      <c r="HC18" s="9">
        <v>19.063610000000001</v>
      </c>
      <c r="HD18" s="9">
        <v>90.615719999999996</v>
      </c>
      <c r="HE18" s="9">
        <v>19.063610000000001</v>
      </c>
      <c r="HF18" s="9">
        <v>90.615719999999996</v>
      </c>
      <c r="HG18" s="9">
        <v>19.063610000000001</v>
      </c>
      <c r="HH18" s="9">
        <v>259.0428</v>
      </c>
      <c r="HI18" s="9">
        <v>46599.11</v>
      </c>
      <c r="HJ18" s="9">
        <v>5676.5690000000004</v>
      </c>
      <c r="HK18" s="9">
        <v>51</v>
      </c>
      <c r="HL18" s="9">
        <v>6.205889E-3</v>
      </c>
      <c r="HM18" s="9">
        <v>52382410</v>
      </c>
      <c r="HN18" s="9">
        <v>0.77562750000000003</v>
      </c>
      <c r="HO18" s="10" t="s">
        <v>312</v>
      </c>
      <c r="HP18" s="10">
        <v>7704</v>
      </c>
      <c r="HQ18" s="10">
        <v>39491340</v>
      </c>
      <c r="HR18" s="10">
        <v>11736490</v>
      </c>
      <c r="HS18" s="10">
        <v>0.66537930000000001</v>
      </c>
      <c r="HT18" s="10">
        <v>0.197745</v>
      </c>
      <c r="HU18" s="10">
        <v>3.3648349999999998</v>
      </c>
      <c r="HV18" s="10">
        <v>7704</v>
      </c>
      <c r="HW18" s="10">
        <v>1</v>
      </c>
      <c r="HX18" s="10">
        <v>0</v>
      </c>
      <c r="HY18" s="10">
        <v>0</v>
      </c>
      <c r="HZ18" s="10">
        <v>2901</v>
      </c>
      <c r="IA18" s="10">
        <v>1092.394</v>
      </c>
      <c r="IB18" s="10">
        <v>0.37655759999999999</v>
      </c>
      <c r="IC18" s="10">
        <v>254.065</v>
      </c>
      <c r="ID18" s="10">
        <v>3697.9389999999999</v>
      </c>
      <c r="IE18" s="10">
        <v>-3.5184419999999998</v>
      </c>
      <c r="IF18" s="10">
        <v>1320.875</v>
      </c>
      <c r="IG18" s="10">
        <v>2452.4839999999999</v>
      </c>
      <c r="IH18" s="10">
        <v>0.22893140000000001</v>
      </c>
      <c r="II18" s="10">
        <v>33652</v>
      </c>
      <c r="IJ18" s="10">
        <v>727.0154</v>
      </c>
      <c r="IK18" s="10">
        <v>0.2935391</v>
      </c>
      <c r="IL18" s="10">
        <v>194</v>
      </c>
      <c r="IM18" s="10">
        <v>248</v>
      </c>
      <c r="IN18" s="10">
        <v>7650</v>
      </c>
      <c r="IO18" s="10">
        <v>0.9929907</v>
      </c>
      <c r="IP18" s="10">
        <v>316</v>
      </c>
      <c r="IQ18" s="10">
        <v>0</v>
      </c>
      <c r="IR18" s="10">
        <v>87.919399999999996</v>
      </c>
      <c r="IS18" s="10">
        <v>20.419589999999999</v>
      </c>
      <c r="IT18" s="10">
        <v>87.919399999999996</v>
      </c>
      <c r="IU18" s="10">
        <v>20.419589999999999</v>
      </c>
      <c r="IV18" s="10">
        <v>87.919399999999996</v>
      </c>
      <c r="IW18" s="10">
        <v>20.419589999999999</v>
      </c>
      <c r="IX18" s="10">
        <v>265.97469999999998</v>
      </c>
      <c r="IY18" s="10">
        <v>45631.83</v>
      </c>
      <c r="IZ18" s="10">
        <v>1775.02</v>
      </c>
      <c r="JA18" s="10">
        <v>54</v>
      </c>
      <c r="JB18" s="10">
        <v>7.0093459999999996E-3</v>
      </c>
      <c r="JC18" s="10">
        <v>51227830</v>
      </c>
      <c r="JD18" s="10">
        <v>0.86312440000000001</v>
      </c>
      <c r="JE18" s="11" t="s">
        <v>313</v>
      </c>
      <c r="JF18" s="11">
        <v>24993</v>
      </c>
      <c r="JG18" s="11">
        <v>200103200</v>
      </c>
      <c r="JH18" s="11">
        <v>54356060</v>
      </c>
      <c r="JI18" s="11">
        <v>0.32034459999999998</v>
      </c>
      <c r="JJ18" s="11">
        <v>8.7018419999999999E-2</v>
      </c>
      <c r="JK18" s="11">
        <v>3.6813419999999999</v>
      </c>
      <c r="JL18" s="11">
        <v>0</v>
      </c>
      <c r="JM18" s="11">
        <v>0</v>
      </c>
      <c r="JN18" s="11">
        <v>0</v>
      </c>
      <c r="JO18" s="11">
        <v>0</v>
      </c>
      <c r="JP18" s="11">
        <v>6376</v>
      </c>
      <c r="JQ18" s="11">
        <v>1626.59</v>
      </c>
      <c r="JR18" s="11">
        <v>0.25511139999999999</v>
      </c>
      <c r="JS18" s="11">
        <v>428.72949999999997</v>
      </c>
      <c r="JT18" s="11">
        <v>21261.97</v>
      </c>
      <c r="JU18" s="11">
        <v>5.4625950000000003</v>
      </c>
      <c r="JV18" s="11">
        <v>1602.153</v>
      </c>
      <c r="JW18" s="11">
        <v>1195.48</v>
      </c>
      <c r="JX18" s="11">
        <v>0.35134599999999999</v>
      </c>
      <c r="JY18" s="11">
        <v>71135</v>
      </c>
      <c r="JZ18" s="11">
        <v>1062.252</v>
      </c>
      <c r="KA18" s="11">
        <v>0.32806780000000002</v>
      </c>
      <c r="KB18" s="11">
        <v>429</v>
      </c>
      <c r="KC18" s="11">
        <v>236</v>
      </c>
      <c r="KD18" s="11">
        <v>24640</v>
      </c>
      <c r="KE18" s="11">
        <v>0.98587599999999997</v>
      </c>
      <c r="KF18" s="11">
        <v>263.33629999999999</v>
      </c>
      <c r="KG18" s="11">
        <v>94.928020000000004</v>
      </c>
      <c r="KH18" s="11">
        <v>20.039709999999999</v>
      </c>
      <c r="KI18" s="11">
        <v>94.928020000000004</v>
      </c>
      <c r="KJ18" s="11">
        <v>20.039709999999999</v>
      </c>
      <c r="KK18" s="11">
        <v>94.928020000000004</v>
      </c>
      <c r="KL18" s="11">
        <v>20.039709999999999</v>
      </c>
      <c r="KM18" s="11">
        <v>428.72969999999998</v>
      </c>
      <c r="KN18" s="11">
        <v>93004.74</v>
      </c>
      <c r="KO18" s="11">
        <v>18087.919999999998</v>
      </c>
      <c r="KP18" s="11">
        <v>353</v>
      </c>
      <c r="KQ18" s="11">
        <v>1.412395E-2</v>
      </c>
      <c r="KR18" s="11">
        <v>254459300</v>
      </c>
      <c r="KS18" s="11">
        <v>0.40736299999999998</v>
      </c>
    </row>
    <row r="19" spans="1:305" x14ac:dyDescent="0.25">
      <c r="A19">
        <v>423</v>
      </c>
      <c r="B19" t="s">
        <v>432</v>
      </c>
      <c r="C19" t="s">
        <v>315</v>
      </c>
      <c r="D19" t="s">
        <v>337</v>
      </c>
      <c r="E19" t="s">
        <v>395</v>
      </c>
      <c r="F19" t="s">
        <v>335</v>
      </c>
      <c r="G19" t="s">
        <v>306</v>
      </c>
      <c r="H19">
        <v>1</v>
      </c>
      <c r="I19">
        <v>3</v>
      </c>
      <c r="J19" s="1">
        <v>44350.653368055559</v>
      </c>
      <c r="K19" s="2">
        <f>ROUNDDOWN(J19-"04/05/2021 12:00 AM", 0)</f>
        <v>30</v>
      </c>
      <c r="L19" s="2">
        <f>N19+BD19+CT19+EJ19+FZ19+HP19+JF19</f>
        <v>161718</v>
      </c>
      <c r="M19" s="3" t="s">
        <v>307</v>
      </c>
      <c r="N19" s="3">
        <v>22456</v>
      </c>
      <c r="O19" s="3">
        <v>365734800</v>
      </c>
      <c r="P19" s="3">
        <v>246789100</v>
      </c>
      <c r="Q19" s="3">
        <v>0.72527299999999995</v>
      </c>
      <c r="R19" s="3">
        <v>0.48939680000000002</v>
      </c>
      <c r="S19" s="3">
        <v>1.481973</v>
      </c>
      <c r="T19" s="3">
        <v>22456</v>
      </c>
      <c r="U19" s="3">
        <v>1</v>
      </c>
      <c r="V19" s="3">
        <v>0</v>
      </c>
      <c r="W19" s="3">
        <v>0</v>
      </c>
      <c r="X19" s="3">
        <v>11642</v>
      </c>
      <c r="Y19" s="3">
        <v>6035.6319999999996</v>
      </c>
      <c r="Z19" s="3">
        <v>0.51843609999999996</v>
      </c>
      <c r="AA19" s="3">
        <v>531.50450000000001</v>
      </c>
      <c r="AB19" s="3">
        <v>10479.25</v>
      </c>
      <c r="AC19" s="3">
        <v>-2.9450789999999998</v>
      </c>
      <c r="AD19" s="3">
        <v>1198.944</v>
      </c>
      <c r="AE19" s="3">
        <v>2780.0639999999999</v>
      </c>
      <c r="AF19" s="3">
        <v>0.13643269999999999</v>
      </c>
      <c r="AG19" s="3">
        <v>164594</v>
      </c>
      <c r="AH19" s="3">
        <v>1522.2429999999999</v>
      </c>
      <c r="AI19" s="3">
        <v>3.7709579999999999E-2</v>
      </c>
      <c r="AJ19" s="3">
        <v>525</v>
      </c>
      <c r="AK19" s="3">
        <v>490</v>
      </c>
      <c r="AL19" s="3">
        <v>22160</v>
      </c>
      <c r="AM19" s="3">
        <v>0.98681870000000005</v>
      </c>
      <c r="AN19" s="3">
        <v>577</v>
      </c>
      <c r="AO19" s="3">
        <v>0</v>
      </c>
      <c r="AP19" s="3">
        <v>81.581890000000001</v>
      </c>
      <c r="AQ19" s="3">
        <v>20.588290000000001</v>
      </c>
      <c r="AR19" s="3">
        <v>81.581890000000001</v>
      </c>
      <c r="AS19" s="3">
        <v>20.588290000000001</v>
      </c>
      <c r="AT19" s="3">
        <v>81.581890000000001</v>
      </c>
      <c r="AU19" s="3">
        <v>20.588290000000001</v>
      </c>
      <c r="AV19" s="3">
        <v>531.50459999999998</v>
      </c>
      <c r="AW19" s="3">
        <v>188057.5</v>
      </c>
      <c r="AX19" s="3">
        <v>4890.2120000000004</v>
      </c>
      <c r="AY19" s="3">
        <v>296</v>
      </c>
      <c r="AZ19" s="3">
        <v>1.318133E-2</v>
      </c>
      <c r="BA19" s="3">
        <v>612523900</v>
      </c>
      <c r="BB19" s="3">
        <v>1.2146699999999999</v>
      </c>
      <c r="BC19" s="4" t="s">
        <v>308</v>
      </c>
      <c r="BD19" s="4">
        <v>23559</v>
      </c>
      <c r="BE19" s="4">
        <v>347277900</v>
      </c>
      <c r="BF19" s="4">
        <v>233592400</v>
      </c>
      <c r="BG19" s="4">
        <v>0.62569609999999998</v>
      </c>
      <c r="BH19" s="4">
        <v>0.42086709999999999</v>
      </c>
      <c r="BI19" s="4">
        <v>1.486683</v>
      </c>
      <c r="BJ19" s="4">
        <v>23559</v>
      </c>
      <c r="BK19" s="4">
        <v>1</v>
      </c>
      <c r="BL19" s="4">
        <v>0</v>
      </c>
      <c r="BM19" s="4">
        <v>0</v>
      </c>
      <c r="BN19" s="4">
        <v>11333</v>
      </c>
      <c r="BO19" s="4">
        <v>5451.7120000000004</v>
      </c>
      <c r="BP19" s="4">
        <v>0.48104760000000002</v>
      </c>
      <c r="BQ19" s="4">
        <v>501.29430000000002</v>
      </c>
      <c r="BR19" s="4">
        <v>8661.5010000000002</v>
      </c>
      <c r="BS19" s="4">
        <v>-1.228783</v>
      </c>
      <c r="BT19" s="4">
        <v>1219.7950000000001</v>
      </c>
      <c r="BU19" s="4">
        <v>2773.759</v>
      </c>
      <c r="BV19" s="4">
        <v>0.15433949999999999</v>
      </c>
      <c r="BW19" s="4">
        <v>152644</v>
      </c>
      <c r="BX19" s="4">
        <v>1471.8140000000001</v>
      </c>
      <c r="BY19" s="4">
        <v>3.8304659999999997E-2</v>
      </c>
      <c r="BZ19" s="4">
        <v>501</v>
      </c>
      <c r="CA19" s="4">
        <v>496</v>
      </c>
      <c r="CB19" s="4">
        <v>23260</v>
      </c>
      <c r="CC19" s="4">
        <v>0.98730839999999997</v>
      </c>
      <c r="CD19" s="4">
        <v>583</v>
      </c>
      <c r="CE19" s="4">
        <v>0</v>
      </c>
      <c r="CF19" s="4">
        <v>79.69408</v>
      </c>
      <c r="CG19" s="4">
        <v>19.151520000000001</v>
      </c>
      <c r="CH19" s="4">
        <v>79.69408</v>
      </c>
      <c r="CI19" s="4">
        <v>19.151520000000001</v>
      </c>
      <c r="CJ19" s="4">
        <v>79.69408</v>
      </c>
      <c r="CK19" s="4">
        <v>19.151520000000001</v>
      </c>
      <c r="CL19" s="4">
        <v>507.91640000000001</v>
      </c>
      <c r="CM19" s="4">
        <v>180258.3</v>
      </c>
      <c r="CN19" s="4">
        <v>3184.413</v>
      </c>
      <c r="CO19" s="4">
        <v>299</v>
      </c>
      <c r="CP19" s="4">
        <v>1.2691539999999999E-2</v>
      </c>
      <c r="CQ19" s="4">
        <v>580870300</v>
      </c>
      <c r="CR19" s="4">
        <v>1.0465629999999999</v>
      </c>
      <c r="CS19" s="5" t="s">
        <v>309</v>
      </c>
      <c r="CT19" s="5">
        <v>39302</v>
      </c>
      <c r="CU19" s="5">
        <v>662766000</v>
      </c>
      <c r="CV19" s="5">
        <v>463961100</v>
      </c>
      <c r="CW19" s="5">
        <v>0.42907269999999997</v>
      </c>
      <c r="CX19" s="5">
        <v>0.300367</v>
      </c>
      <c r="CY19" s="5">
        <v>1.4284950000000001</v>
      </c>
      <c r="CZ19" s="5">
        <v>22494</v>
      </c>
      <c r="DA19" s="5">
        <v>0.57233730000000005</v>
      </c>
      <c r="DB19" s="5">
        <v>16808</v>
      </c>
      <c r="DC19" s="5">
        <v>0.42766270000000001</v>
      </c>
      <c r="DD19" s="5">
        <v>10093</v>
      </c>
      <c r="DE19" s="5">
        <v>2591.9459999999999</v>
      </c>
      <c r="DF19" s="5">
        <v>0.25680629999999999</v>
      </c>
      <c r="DG19" s="5">
        <v>553.09040000000005</v>
      </c>
      <c r="DH19" s="5">
        <v>1636.675</v>
      </c>
      <c r="DI19" s="5">
        <v>0.90875119999999998</v>
      </c>
      <c r="DJ19" s="5">
        <v>945.45479999999998</v>
      </c>
      <c r="DK19" s="5">
        <v>2753.7869999999998</v>
      </c>
      <c r="DL19" s="5">
        <v>0.23028609999999999</v>
      </c>
      <c r="DM19" s="5">
        <v>170666</v>
      </c>
      <c r="DN19" s="5">
        <v>1552.239</v>
      </c>
      <c r="DO19" s="5">
        <v>3.1132690000000001E-2</v>
      </c>
      <c r="DP19" s="5">
        <v>473</v>
      </c>
      <c r="DQ19" s="5">
        <v>515</v>
      </c>
      <c r="DR19" s="5">
        <v>39281</v>
      </c>
      <c r="DS19" s="5">
        <v>0.99946570000000001</v>
      </c>
      <c r="DT19" s="5">
        <v>329</v>
      </c>
      <c r="DU19" s="5">
        <v>185</v>
      </c>
      <c r="DV19" s="5">
        <v>86.822680000000005</v>
      </c>
      <c r="DW19" s="5">
        <v>18.684539999999998</v>
      </c>
      <c r="DX19" s="5">
        <v>86.822680000000005</v>
      </c>
      <c r="DY19" s="5">
        <v>18.684539999999998</v>
      </c>
      <c r="DZ19" s="5">
        <v>86.822680000000005</v>
      </c>
      <c r="EA19" s="5">
        <v>18.684539999999998</v>
      </c>
      <c r="EB19" s="5">
        <v>557.12779999999998</v>
      </c>
      <c r="EC19" s="5">
        <v>219637.1</v>
      </c>
      <c r="ED19" s="5">
        <v>68.156989999999993</v>
      </c>
      <c r="EE19" s="5">
        <v>21</v>
      </c>
      <c r="EF19" s="5">
        <v>5.3432399999999998E-4</v>
      </c>
      <c r="EG19" s="5">
        <v>1126727000</v>
      </c>
      <c r="EH19" s="5">
        <v>0.72943970000000002</v>
      </c>
      <c r="EI19" s="7" t="s">
        <v>310</v>
      </c>
      <c r="EJ19" s="7">
        <v>27176</v>
      </c>
      <c r="EK19" s="7">
        <v>564306900</v>
      </c>
      <c r="EL19" s="7">
        <v>285073600</v>
      </c>
      <c r="EM19" s="7">
        <v>0.76408960000000004</v>
      </c>
      <c r="EN19" s="7">
        <v>0.38599879999999998</v>
      </c>
      <c r="EO19" s="7">
        <v>1.9795130000000001</v>
      </c>
      <c r="EP19" s="7">
        <v>15859</v>
      </c>
      <c r="EQ19" s="7">
        <v>0.58356640000000004</v>
      </c>
      <c r="ER19" s="7">
        <v>11317</v>
      </c>
      <c r="ES19" s="7">
        <v>0.41643360000000001</v>
      </c>
      <c r="ET19" s="7">
        <v>8500</v>
      </c>
      <c r="EU19" s="7">
        <v>2658.596</v>
      </c>
      <c r="EV19" s="7">
        <v>0.312776</v>
      </c>
      <c r="EW19" s="7">
        <v>568.95780000000002</v>
      </c>
      <c r="EX19" s="7">
        <v>18603.150000000001</v>
      </c>
      <c r="EY19" s="7">
        <v>-6.1641310000000002</v>
      </c>
      <c r="EZ19" s="7">
        <v>948.42719999999997</v>
      </c>
      <c r="FA19" s="7">
        <v>2737.6660000000002</v>
      </c>
      <c r="FB19" s="7">
        <v>0.15507080000000001</v>
      </c>
      <c r="FC19" s="7">
        <v>175249</v>
      </c>
      <c r="FD19" s="7">
        <v>1595.6469999999999</v>
      </c>
      <c r="FE19" s="7">
        <v>0.10807609999999999</v>
      </c>
      <c r="FF19" s="7">
        <v>535</v>
      </c>
      <c r="FG19" s="7">
        <v>549</v>
      </c>
      <c r="FH19" s="7">
        <v>27143</v>
      </c>
      <c r="FI19" s="7">
        <v>0.9987857</v>
      </c>
      <c r="FJ19" s="7">
        <v>367</v>
      </c>
      <c r="FK19" s="7">
        <v>181</v>
      </c>
      <c r="FL19" s="7">
        <v>86.618189999999998</v>
      </c>
      <c r="FM19" s="7">
        <v>17.63251</v>
      </c>
      <c r="FN19" s="7">
        <v>86.618189999999998</v>
      </c>
      <c r="FO19" s="7">
        <v>17.63251</v>
      </c>
      <c r="FP19" s="7">
        <v>86.618189999999998</v>
      </c>
      <c r="FQ19" s="7">
        <v>17.63251</v>
      </c>
      <c r="FR19" s="7">
        <v>568.96180000000004</v>
      </c>
      <c r="FS19" s="7">
        <v>189299.9</v>
      </c>
      <c r="FT19" s="7">
        <v>12734.66</v>
      </c>
      <c r="FU19" s="7">
        <v>33</v>
      </c>
      <c r="FV19" s="7">
        <v>1.214307E-3</v>
      </c>
      <c r="FW19" s="7">
        <v>849380500</v>
      </c>
      <c r="FX19" s="7">
        <v>1.150088</v>
      </c>
      <c r="FY19" s="9" t="s">
        <v>311</v>
      </c>
      <c r="FZ19" s="9">
        <v>9128</v>
      </c>
      <c r="GA19" s="9">
        <v>61876070</v>
      </c>
      <c r="GB19" s="9">
        <v>27348710</v>
      </c>
      <c r="GC19" s="9">
        <v>0.74262819999999996</v>
      </c>
      <c r="GD19" s="9">
        <v>0.32823550000000001</v>
      </c>
      <c r="GE19" s="9">
        <v>2.262486</v>
      </c>
      <c r="GF19" s="9">
        <v>9128</v>
      </c>
      <c r="GG19" s="9">
        <v>1</v>
      </c>
      <c r="GH19" s="9">
        <v>0</v>
      </c>
      <c r="GI19" s="9">
        <v>0</v>
      </c>
      <c r="GJ19" s="9">
        <v>3744</v>
      </c>
      <c r="GK19" s="9">
        <v>1535.663</v>
      </c>
      <c r="GL19" s="9">
        <v>0.41016649999999999</v>
      </c>
      <c r="GM19" s="9">
        <v>325.77600000000001</v>
      </c>
      <c r="GN19" s="9">
        <v>8471.4519999999993</v>
      </c>
      <c r="GO19" s="9">
        <v>2.0385309999999999</v>
      </c>
      <c r="GP19" s="9">
        <v>1305.9739999999999</v>
      </c>
      <c r="GQ19" s="9">
        <v>2433.7759999999998</v>
      </c>
      <c r="GR19" s="9">
        <v>0.16274430000000001</v>
      </c>
      <c r="GS19" s="9">
        <v>56088</v>
      </c>
      <c r="GT19" s="9">
        <v>913.74400000000003</v>
      </c>
      <c r="GU19" s="9">
        <v>0.1497462</v>
      </c>
      <c r="GV19" s="9">
        <v>312</v>
      </c>
      <c r="GW19" s="9">
        <v>303</v>
      </c>
      <c r="GX19" s="9">
        <v>9006</v>
      </c>
      <c r="GY19" s="9">
        <v>0.98663460000000003</v>
      </c>
      <c r="GZ19" s="9">
        <v>396</v>
      </c>
      <c r="HA19" s="9">
        <v>0</v>
      </c>
      <c r="HB19" s="9">
        <v>88.190290000000005</v>
      </c>
      <c r="HC19" s="9">
        <v>19.687629999999999</v>
      </c>
      <c r="HD19" s="9">
        <v>88.190290000000005</v>
      </c>
      <c r="HE19" s="9">
        <v>19.687629999999999</v>
      </c>
      <c r="HF19" s="9">
        <v>88.190290000000005</v>
      </c>
      <c r="HG19" s="9">
        <v>19.687629999999999</v>
      </c>
      <c r="HH19" s="9">
        <v>328.66430000000003</v>
      </c>
      <c r="HI19" s="9">
        <v>66013.84</v>
      </c>
      <c r="HJ19" s="9">
        <v>7862.1279999999997</v>
      </c>
      <c r="HK19" s="9">
        <v>122</v>
      </c>
      <c r="HL19" s="9">
        <v>1.3365470000000001E-2</v>
      </c>
      <c r="HM19" s="9">
        <v>89224780</v>
      </c>
      <c r="HN19" s="9">
        <v>1.070864</v>
      </c>
      <c r="HO19" s="10" t="s">
        <v>312</v>
      </c>
      <c r="HP19" s="10">
        <v>8905</v>
      </c>
      <c r="HQ19" s="10">
        <v>60206160</v>
      </c>
      <c r="HR19" s="10">
        <v>13209620</v>
      </c>
      <c r="HS19" s="10">
        <v>0.7592295</v>
      </c>
      <c r="HT19" s="10">
        <v>0.1665798</v>
      </c>
      <c r="HU19" s="10">
        <v>4.5577529999999999</v>
      </c>
      <c r="HV19" s="10">
        <v>8905</v>
      </c>
      <c r="HW19" s="10">
        <v>1</v>
      </c>
      <c r="HX19" s="10">
        <v>0</v>
      </c>
      <c r="HY19" s="10">
        <v>0</v>
      </c>
      <c r="HZ19" s="10">
        <v>3678</v>
      </c>
      <c r="IA19" s="10">
        <v>1519.1110000000001</v>
      </c>
      <c r="IB19" s="10">
        <v>0.41302640000000002</v>
      </c>
      <c r="IC19" s="10">
        <v>308.50119999999998</v>
      </c>
      <c r="ID19" s="10">
        <v>12912.49</v>
      </c>
      <c r="IE19" s="10">
        <v>0.44458819999999999</v>
      </c>
      <c r="IF19" s="10">
        <v>1324.261</v>
      </c>
      <c r="IG19" s="10">
        <v>2425.64</v>
      </c>
      <c r="IH19" s="10">
        <v>0.20998890000000001</v>
      </c>
      <c r="II19" s="10">
        <v>42407</v>
      </c>
      <c r="IJ19" s="10">
        <v>819.25739999999996</v>
      </c>
      <c r="IK19" s="10">
        <v>0.40978219999999999</v>
      </c>
      <c r="IL19" s="10">
        <v>183</v>
      </c>
      <c r="IM19" s="10">
        <v>304</v>
      </c>
      <c r="IN19" s="10">
        <v>8774</v>
      </c>
      <c r="IO19" s="10">
        <v>0.98528919999999998</v>
      </c>
      <c r="IP19" s="10">
        <v>380</v>
      </c>
      <c r="IQ19" s="10">
        <v>0</v>
      </c>
      <c r="IR19" s="10">
        <v>87.108029999999999</v>
      </c>
      <c r="IS19" s="10">
        <v>21.587949999999999</v>
      </c>
      <c r="IT19" s="10">
        <v>87.108029999999999</v>
      </c>
      <c r="IU19" s="10">
        <v>21.587949999999999</v>
      </c>
      <c r="IV19" s="10">
        <v>87.108029999999999</v>
      </c>
      <c r="IW19" s="10">
        <v>21.587949999999999</v>
      </c>
      <c r="IX19" s="10">
        <v>308.50139999999999</v>
      </c>
      <c r="IY19" s="10">
        <v>54760.11</v>
      </c>
      <c r="IZ19" s="10">
        <v>18723.47</v>
      </c>
      <c r="JA19" s="10">
        <v>131</v>
      </c>
      <c r="JB19" s="10">
        <v>1.4710839999999999E-2</v>
      </c>
      <c r="JC19" s="10">
        <v>73415770</v>
      </c>
      <c r="JD19" s="10">
        <v>0.92580929999999995</v>
      </c>
      <c r="JE19" s="11" t="s">
        <v>313</v>
      </c>
      <c r="JF19" s="11">
        <v>31192</v>
      </c>
      <c r="JG19" s="11">
        <v>309595800</v>
      </c>
      <c r="JH19" s="11">
        <v>90054090</v>
      </c>
      <c r="JI19" s="11">
        <v>0.31820619999999999</v>
      </c>
      <c r="JJ19" s="11">
        <v>9.2558639999999998E-2</v>
      </c>
      <c r="JK19" s="11">
        <v>3.4378869999999999</v>
      </c>
      <c r="JL19" s="11">
        <v>0</v>
      </c>
      <c r="JM19" s="11">
        <v>0</v>
      </c>
      <c r="JN19" s="11">
        <v>0</v>
      </c>
      <c r="JO19" s="11">
        <v>0</v>
      </c>
      <c r="JP19" s="11">
        <v>8615</v>
      </c>
      <c r="JQ19" s="11">
        <v>2379.3989999999999</v>
      </c>
      <c r="JR19" s="11">
        <v>0.27619260000000001</v>
      </c>
      <c r="JS19" s="11">
        <v>457.29309999999998</v>
      </c>
      <c r="JT19" s="11">
        <v>285.59289999999999</v>
      </c>
      <c r="JU19" s="11">
        <v>1.495234</v>
      </c>
      <c r="JV19" s="11">
        <v>1590.55</v>
      </c>
      <c r="JW19" s="11">
        <v>1181.4259999999999</v>
      </c>
      <c r="JX19" s="11">
        <v>0.32755420000000002</v>
      </c>
      <c r="JY19" s="11">
        <v>95227</v>
      </c>
      <c r="JZ19" s="11">
        <v>1199.1659999999999</v>
      </c>
      <c r="KA19" s="11">
        <v>0.30176900000000001</v>
      </c>
      <c r="KB19" s="11">
        <v>451</v>
      </c>
      <c r="KC19" s="11">
        <v>307</v>
      </c>
      <c r="KD19" s="11">
        <v>30695</v>
      </c>
      <c r="KE19" s="11">
        <v>0.98406640000000001</v>
      </c>
      <c r="KF19" s="11">
        <v>277.08839999999998</v>
      </c>
      <c r="KG19" s="11">
        <v>95.335369999999998</v>
      </c>
      <c r="KH19" s="11">
        <v>21.045069999999999</v>
      </c>
      <c r="KI19" s="11">
        <v>95.335369999999998</v>
      </c>
      <c r="KJ19" s="11">
        <v>21.045069999999999</v>
      </c>
      <c r="KK19" s="11">
        <v>95.335369999999998</v>
      </c>
      <c r="KL19" s="11">
        <v>21.045069999999999</v>
      </c>
      <c r="KM19" s="11">
        <v>457.37759999999997</v>
      </c>
      <c r="KN19" s="11">
        <v>110897.5</v>
      </c>
      <c r="KO19" s="11">
        <v>2.6148799999999999</v>
      </c>
      <c r="KP19" s="11">
        <v>497</v>
      </c>
      <c r="KQ19" s="11">
        <v>1.5933570000000001E-2</v>
      </c>
      <c r="KR19" s="11">
        <v>399649900</v>
      </c>
      <c r="KS19" s="11">
        <v>0.41076479999999999</v>
      </c>
    </row>
    <row r="20" spans="1:305" x14ac:dyDescent="0.25">
      <c r="A20">
        <v>551</v>
      </c>
      <c r="B20" t="s">
        <v>432</v>
      </c>
      <c r="C20" t="s">
        <v>315</v>
      </c>
      <c r="D20" t="s">
        <v>337</v>
      </c>
      <c r="E20" t="s">
        <v>395</v>
      </c>
      <c r="F20" t="s">
        <v>335</v>
      </c>
      <c r="G20" t="s">
        <v>306</v>
      </c>
      <c r="H20">
        <v>1</v>
      </c>
      <c r="I20">
        <v>3</v>
      </c>
      <c r="J20" s="1">
        <v>44354.666944444441</v>
      </c>
      <c r="K20" s="2">
        <f>ROUNDDOWN(J20-"04/05/2021 12:00 AM", 0)</f>
        <v>34</v>
      </c>
      <c r="L20" s="2">
        <f>N20+BD20+CT20+EJ20+FZ20+HP20+JF20</f>
        <v>211328</v>
      </c>
      <c r="M20" s="3" t="s">
        <v>307</v>
      </c>
      <c r="N20" s="3">
        <v>28162</v>
      </c>
      <c r="O20" s="3">
        <v>608232100</v>
      </c>
      <c r="P20" s="3">
        <v>456134500</v>
      </c>
      <c r="Q20" s="3">
        <v>0.76690639999999999</v>
      </c>
      <c r="R20" s="3">
        <v>0.57512989999999997</v>
      </c>
      <c r="S20" s="3">
        <v>1.3334490000000001</v>
      </c>
      <c r="T20" s="3">
        <v>28162</v>
      </c>
      <c r="U20" s="3">
        <v>1</v>
      </c>
      <c r="V20" s="3">
        <v>0</v>
      </c>
      <c r="W20" s="3">
        <v>0</v>
      </c>
      <c r="X20" s="3">
        <v>14780</v>
      </c>
      <c r="Y20" s="3">
        <v>7756.85</v>
      </c>
      <c r="Z20" s="3">
        <v>0.52482070000000003</v>
      </c>
      <c r="AA20" s="3">
        <v>618.63890000000004</v>
      </c>
      <c r="AB20" s="3">
        <v>16295.79</v>
      </c>
      <c r="AC20" s="3">
        <v>-23.03558</v>
      </c>
      <c r="AD20" s="3">
        <v>1174.191</v>
      </c>
      <c r="AE20" s="3">
        <v>2744.8679999999999</v>
      </c>
      <c r="AF20" s="3">
        <v>0.13025239999999999</v>
      </c>
      <c r="AG20" s="3">
        <v>216211</v>
      </c>
      <c r="AH20" s="3">
        <v>1775.577</v>
      </c>
      <c r="AI20" s="3">
        <v>2.0420310000000001E-2</v>
      </c>
      <c r="AJ20" s="3">
        <v>618</v>
      </c>
      <c r="AK20" s="3">
        <v>572</v>
      </c>
      <c r="AL20" s="3">
        <v>27751</v>
      </c>
      <c r="AM20" s="3">
        <v>0.98540589999999995</v>
      </c>
      <c r="AN20" s="3">
        <v>659</v>
      </c>
      <c r="AO20" s="3">
        <v>0</v>
      </c>
      <c r="AP20" s="3">
        <v>80.442229999999995</v>
      </c>
      <c r="AQ20" s="3">
        <v>19.986499999999999</v>
      </c>
      <c r="AR20" s="3">
        <v>80.442229999999995</v>
      </c>
      <c r="AS20" s="3">
        <v>19.986499999999999</v>
      </c>
      <c r="AT20" s="3">
        <v>80.442229999999995</v>
      </c>
      <c r="AU20" s="3">
        <v>19.986499999999999</v>
      </c>
      <c r="AV20" s="3">
        <v>638.69259999999997</v>
      </c>
      <c r="AW20" s="3">
        <v>281718.40000000002</v>
      </c>
      <c r="AX20" s="3">
        <v>9429.473</v>
      </c>
      <c r="AY20" s="3">
        <v>411</v>
      </c>
      <c r="AZ20" s="3">
        <v>1.459413E-2</v>
      </c>
      <c r="BA20" s="3">
        <v>1064367000</v>
      </c>
      <c r="BB20" s="3">
        <v>1.342036</v>
      </c>
      <c r="BC20" s="4" t="s">
        <v>308</v>
      </c>
      <c r="BD20" s="4">
        <v>32078</v>
      </c>
      <c r="BE20" s="4">
        <v>555205200</v>
      </c>
      <c r="BF20" s="4">
        <v>425509300</v>
      </c>
      <c r="BG20" s="4">
        <v>0.53955900000000001</v>
      </c>
      <c r="BH20" s="4">
        <v>0.4135181</v>
      </c>
      <c r="BI20" s="4">
        <v>1.3048010000000001</v>
      </c>
      <c r="BJ20" s="4">
        <v>32078</v>
      </c>
      <c r="BK20" s="4">
        <v>1</v>
      </c>
      <c r="BL20" s="4">
        <v>0</v>
      </c>
      <c r="BM20" s="4">
        <v>0</v>
      </c>
      <c r="BN20" s="4">
        <v>14860</v>
      </c>
      <c r="BO20" s="4">
        <v>6883.8329999999996</v>
      </c>
      <c r="BP20" s="4">
        <v>0.46324579999999999</v>
      </c>
      <c r="BQ20" s="4">
        <v>578.12189999999998</v>
      </c>
      <c r="BR20" s="4">
        <v>17309.400000000001</v>
      </c>
      <c r="BS20" s="4">
        <v>-10.39418</v>
      </c>
      <c r="BT20" s="4">
        <v>1225.616</v>
      </c>
      <c r="BU20" s="4">
        <v>2743.4690000000001</v>
      </c>
      <c r="BV20" s="4">
        <v>0.16001319999999999</v>
      </c>
      <c r="BW20" s="4">
        <v>200471</v>
      </c>
      <c r="BX20" s="4">
        <v>1721.585</v>
      </c>
      <c r="BY20" s="4">
        <v>1.7489069999999999E-2</v>
      </c>
      <c r="BZ20" s="4">
        <v>575</v>
      </c>
      <c r="CA20" s="4">
        <v>568</v>
      </c>
      <c r="CB20" s="4">
        <v>31824</v>
      </c>
      <c r="CC20" s="4">
        <v>0.99208180000000001</v>
      </c>
      <c r="CD20" s="4">
        <v>655</v>
      </c>
      <c r="CE20" s="4">
        <v>0</v>
      </c>
      <c r="CF20" s="4">
        <v>78.261859999999999</v>
      </c>
      <c r="CG20" s="4">
        <v>17.799569999999999</v>
      </c>
      <c r="CH20" s="4">
        <v>78.261859999999999</v>
      </c>
      <c r="CI20" s="4">
        <v>17.799569999999999</v>
      </c>
      <c r="CJ20" s="4">
        <v>78.261859999999999</v>
      </c>
      <c r="CK20" s="4">
        <v>17.799569999999999</v>
      </c>
      <c r="CL20" s="4">
        <v>627.06920000000002</v>
      </c>
      <c r="CM20" s="4">
        <v>265801.8</v>
      </c>
      <c r="CN20" s="4">
        <v>9340.2109999999993</v>
      </c>
      <c r="CO20" s="4">
        <v>254</v>
      </c>
      <c r="CP20" s="4">
        <v>7.9182000000000002E-3</v>
      </c>
      <c r="CQ20" s="4">
        <v>980714500</v>
      </c>
      <c r="CR20" s="4">
        <v>0.95307710000000001</v>
      </c>
      <c r="CS20" s="5" t="s">
        <v>309</v>
      </c>
      <c r="CT20" s="5">
        <v>54428</v>
      </c>
      <c r="CU20" s="5">
        <v>1352062000</v>
      </c>
      <c r="CV20" s="5">
        <v>1071241000</v>
      </c>
      <c r="CW20" s="5">
        <v>0.4564066</v>
      </c>
      <c r="CX20" s="5">
        <v>0.36161179999999998</v>
      </c>
      <c r="CY20" s="5">
        <v>1.2621450000000001</v>
      </c>
      <c r="CZ20" s="5">
        <v>35025</v>
      </c>
      <c r="DA20" s="5">
        <v>0.64351069999999999</v>
      </c>
      <c r="DB20" s="5">
        <v>19403</v>
      </c>
      <c r="DC20" s="5">
        <v>0.35648930000000001</v>
      </c>
      <c r="DD20" s="5">
        <v>14456</v>
      </c>
      <c r="DE20" s="5">
        <v>3839.4929999999999</v>
      </c>
      <c r="DF20" s="5">
        <v>0.26559860000000002</v>
      </c>
      <c r="DG20" s="5">
        <v>677.98299999999995</v>
      </c>
      <c r="DH20" s="5">
        <v>10965.7</v>
      </c>
      <c r="DI20" s="5">
        <v>-15.79313</v>
      </c>
      <c r="DJ20" s="5">
        <v>935.36429999999996</v>
      </c>
      <c r="DK20" s="5">
        <v>2720.2240000000002</v>
      </c>
      <c r="DL20" s="5">
        <v>0.21343809999999999</v>
      </c>
      <c r="DM20" s="5">
        <v>255006</v>
      </c>
      <c r="DN20" s="5">
        <v>1896.4690000000001</v>
      </c>
      <c r="DO20" s="5">
        <v>1.342897E-2</v>
      </c>
      <c r="DP20" s="5">
        <v>670</v>
      </c>
      <c r="DQ20" s="5">
        <v>594</v>
      </c>
      <c r="DR20" s="5">
        <v>54394</v>
      </c>
      <c r="DS20" s="5">
        <v>0.99937529999999997</v>
      </c>
      <c r="DT20" s="5">
        <v>410</v>
      </c>
      <c r="DU20" s="5">
        <v>183</v>
      </c>
      <c r="DV20" s="5">
        <v>85.669359999999998</v>
      </c>
      <c r="DW20" s="5">
        <v>18.164429999999999</v>
      </c>
      <c r="DX20" s="5">
        <v>85.669359999999998</v>
      </c>
      <c r="DY20" s="5">
        <v>18.164429999999999</v>
      </c>
      <c r="DZ20" s="5">
        <v>85.669359999999998</v>
      </c>
      <c r="EA20" s="5">
        <v>18.164429999999999</v>
      </c>
      <c r="EB20" s="5">
        <v>688.94050000000004</v>
      </c>
      <c r="EC20" s="5">
        <v>327611.3</v>
      </c>
      <c r="ED20" s="5">
        <v>2209.277</v>
      </c>
      <c r="EE20" s="5">
        <v>34</v>
      </c>
      <c r="EF20" s="5">
        <v>6.2467839999999996E-4</v>
      </c>
      <c r="EG20" s="5">
        <v>2423303000</v>
      </c>
      <c r="EH20" s="5">
        <v>0.81801840000000003</v>
      </c>
      <c r="EI20" s="7" t="s">
        <v>310</v>
      </c>
      <c r="EJ20" s="7">
        <v>40541</v>
      </c>
      <c r="EK20" s="7">
        <v>1083116000</v>
      </c>
      <c r="EL20" s="7">
        <v>798848200</v>
      </c>
      <c r="EM20" s="7">
        <v>0.65900099999999995</v>
      </c>
      <c r="EN20" s="7">
        <v>0.48604370000000002</v>
      </c>
      <c r="EO20" s="7">
        <v>1.355847</v>
      </c>
      <c r="EP20" s="7">
        <v>28690</v>
      </c>
      <c r="EQ20" s="7">
        <v>0.70767869999999999</v>
      </c>
      <c r="ER20" s="7">
        <v>11851</v>
      </c>
      <c r="ES20" s="7">
        <v>0.29232140000000001</v>
      </c>
      <c r="ET20" s="7">
        <v>12202</v>
      </c>
      <c r="EU20" s="7">
        <v>3672.549</v>
      </c>
      <c r="EV20" s="7">
        <v>0.30097930000000001</v>
      </c>
      <c r="EW20" s="7">
        <v>669.94399999999996</v>
      </c>
      <c r="EX20" s="7">
        <v>10052.200000000001</v>
      </c>
      <c r="EY20" s="7">
        <v>-22.080290000000002</v>
      </c>
      <c r="EZ20" s="7">
        <v>950.76919999999996</v>
      </c>
      <c r="FA20" s="7">
        <v>2694.3180000000002</v>
      </c>
      <c r="FB20" s="7">
        <v>0.15982979999999999</v>
      </c>
      <c r="FC20" s="7">
        <v>253651</v>
      </c>
      <c r="FD20" s="7">
        <v>1900.1559999999999</v>
      </c>
      <c r="FE20" s="7">
        <v>2.2815640000000002E-2</v>
      </c>
      <c r="FF20" s="7">
        <v>669</v>
      </c>
      <c r="FG20" s="7">
        <v>591</v>
      </c>
      <c r="FH20" s="7">
        <v>40466</v>
      </c>
      <c r="FI20" s="7">
        <v>0.99815010000000004</v>
      </c>
      <c r="FJ20" s="7">
        <v>413</v>
      </c>
      <c r="FK20" s="7">
        <v>177</v>
      </c>
      <c r="FL20" s="7">
        <v>84.117490000000004</v>
      </c>
      <c r="FM20" s="7">
        <v>19.951889999999999</v>
      </c>
      <c r="FN20" s="7">
        <v>84.117490000000004</v>
      </c>
      <c r="FO20" s="7">
        <v>19.951889999999999</v>
      </c>
      <c r="FP20" s="7">
        <v>84.117490000000004</v>
      </c>
      <c r="FQ20" s="7">
        <v>19.951889999999999</v>
      </c>
      <c r="FR20" s="7">
        <v>681.30899999999997</v>
      </c>
      <c r="FS20" s="7">
        <v>326161.59999999998</v>
      </c>
      <c r="FT20" s="7">
        <v>2492.4580000000001</v>
      </c>
      <c r="FU20" s="7">
        <v>75</v>
      </c>
      <c r="FV20" s="7">
        <v>1.8499790000000001E-3</v>
      </c>
      <c r="FW20" s="7">
        <v>1881964000</v>
      </c>
      <c r="FX20" s="7">
        <v>1.1450450000000001</v>
      </c>
      <c r="FY20" s="9" t="s">
        <v>311</v>
      </c>
      <c r="FZ20" s="9">
        <v>10455</v>
      </c>
      <c r="GA20" s="9">
        <v>113572500</v>
      </c>
      <c r="GB20" s="9">
        <v>32990860</v>
      </c>
      <c r="GC20" s="9">
        <v>1.039023</v>
      </c>
      <c r="GD20" s="9">
        <v>0.30181829999999998</v>
      </c>
      <c r="GE20" s="9">
        <v>3.442545</v>
      </c>
      <c r="GF20" s="9">
        <v>10455</v>
      </c>
      <c r="GG20" s="9">
        <v>1</v>
      </c>
      <c r="GH20" s="9">
        <v>0</v>
      </c>
      <c r="GI20" s="9">
        <v>0</v>
      </c>
      <c r="GJ20" s="9">
        <v>3785</v>
      </c>
      <c r="GK20" s="9">
        <v>1370.2750000000001</v>
      </c>
      <c r="GL20" s="9">
        <v>0.36202770000000001</v>
      </c>
      <c r="GM20" s="9">
        <v>344.41980000000001</v>
      </c>
      <c r="GN20" s="9">
        <v>701.47019999999998</v>
      </c>
      <c r="GO20" s="9">
        <v>-4.0208769999999996</v>
      </c>
      <c r="GP20" s="9">
        <v>1317.4659999999999</v>
      </c>
      <c r="GQ20" s="9">
        <v>2418.0059999999999</v>
      </c>
      <c r="GR20" s="9">
        <v>0.15332380000000001</v>
      </c>
      <c r="GS20" s="9">
        <v>68189</v>
      </c>
      <c r="GT20" s="9">
        <v>969.31140000000005</v>
      </c>
      <c r="GU20" s="9">
        <v>0.30228840000000001</v>
      </c>
      <c r="GV20" s="9">
        <v>297</v>
      </c>
      <c r="GW20" s="9">
        <v>340</v>
      </c>
      <c r="GX20" s="9">
        <v>10254</v>
      </c>
      <c r="GY20" s="9">
        <v>0.98077479999999995</v>
      </c>
      <c r="GZ20" s="9">
        <v>412</v>
      </c>
      <c r="HA20" s="9">
        <v>0</v>
      </c>
      <c r="HB20" s="9">
        <v>86.789190000000005</v>
      </c>
      <c r="HC20" s="9">
        <v>22.179469999999998</v>
      </c>
      <c r="HD20" s="9">
        <v>86.789190000000005</v>
      </c>
      <c r="HE20" s="9">
        <v>22.179469999999998</v>
      </c>
      <c r="HF20" s="9">
        <v>86.789190000000005</v>
      </c>
      <c r="HG20" s="9">
        <v>22.179469999999998</v>
      </c>
      <c r="HH20" s="9">
        <v>346.38420000000002</v>
      </c>
      <c r="HI20" s="9">
        <v>87358.71</v>
      </c>
      <c r="HJ20" s="9">
        <v>47.064590000000003</v>
      </c>
      <c r="HK20" s="9">
        <v>201</v>
      </c>
      <c r="HL20" s="9">
        <v>1.9225249999999999E-2</v>
      </c>
      <c r="HM20" s="9">
        <v>146563400</v>
      </c>
      <c r="HN20" s="9">
        <v>1.3408409999999999</v>
      </c>
      <c r="HO20" s="10" t="s">
        <v>312</v>
      </c>
      <c r="HP20" s="10">
        <v>8557</v>
      </c>
      <c r="HQ20" s="10">
        <v>80389010</v>
      </c>
      <c r="HR20" s="10">
        <v>10428980</v>
      </c>
      <c r="HS20" s="10">
        <v>1.097877</v>
      </c>
      <c r="HT20" s="10">
        <v>0.1424291</v>
      </c>
      <c r="HU20" s="10">
        <v>7.7082369999999996</v>
      </c>
      <c r="HV20" s="10">
        <v>8557</v>
      </c>
      <c r="HW20" s="10">
        <v>1</v>
      </c>
      <c r="HX20" s="10">
        <v>0</v>
      </c>
      <c r="HY20" s="10">
        <v>0</v>
      </c>
      <c r="HZ20" s="10">
        <v>2880</v>
      </c>
      <c r="IA20" s="10">
        <v>969.3116</v>
      </c>
      <c r="IB20" s="10">
        <v>0.33656659999999999</v>
      </c>
      <c r="IC20" s="10">
        <v>339.77929999999998</v>
      </c>
      <c r="ID20" s="10">
        <v>1387.4010000000001</v>
      </c>
      <c r="IE20" s="10">
        <v>0.3721486</v>
      </c>
      <c r="IF20" s="10">
        <v>1333.6310000000001</v>
      </c>
      <c r="IG20" s="10">
        <v>2433.047</v>
      </c>
      <c r="IH20" s="10">
        <v>0.18995719999999999</v>
      </c>
      <c r="II20" s="10">
        <v>45047</v>
      </c>
      <c r="IJ20" s="10">
        <v>863.48710000000005</v>
      </c>
      <c r="IK20" s="10">
        <v>0.59341200000000005</v>
      </c>
      <c r="IL20" s="10">
        <v>159</v>
      </c>
      <c r="IM20" s="10">
        <v>340</v>
      </c>
      <c r="IN20" s="10">
        <v>8417</v>
      </c>
      <c r="IO20" s="10">
        <v>0.98363909999999999</v>
      </c>
      <c r="IP20" s="10">
        <v>411</v>
      </c>
      <c r="IQ20" s="10">
        <v>0</v>
      </c>
      <c r="IR20" s="10">
        <v>84.883260000000007</v>
      </c>
      <c r="IS20" s="10">
        <v>21.448440000000002</v>
      </c>
      <c r="IT20" s="10">
        <v>84.883260000000007</v>
      </c>
      <c r="IU20" s="10">
        <v>21.448440000000002</v>
      </c>
      <c r="IV20" s="10">
        <v>84.883260000000007</v>
      </c>
      <c r="IW20" s="10">
        <v>21.448440000000002</v>
      </c>
      <c r="IX20" s="10">
        <v>339.77949999999998</v>
      </c>
      <c r="IY20" s="10">
        <v>53072.93</v>
      </c>
      <c r="IZ20" s="10">
        <v>224.94820000000001</v>
      </c>
      <c r="JA20" s="10">
        <v>140</v>
      </c>
      <c r="JB20" s="10">
        <v>1.636087E-2</v>
      </c>
      <c r="JC20" s="10">
        <v>90817980</v>
      </c>
      <c r="JD20" s="10">
        <v>1.2403059999999999</v>
      </c>
      <c r="JE20" s="11" t="s">
        <v>313</v>
      </c>
      <c r="JF20" s="11">
        <v>37107</v>
      </c>
      <c r="JG20" s="11">
        <v>607767100</v>
      </c>
      <c r="JH20" s="11">
        <v>124535500</v>
      </c>
      <c r="JI20" s="11">
        <v>0.44139299999999998</v>
      </c>
      <c r="JJ20" s="11">
        <v>9.0444330000000003E-2</v>
      </c>
      <c r="JK20" s="11">
        <v>4.8802729999999999</v>
      </c>
      <c r="JL20" s="11">
        <v>0</v>
      </c>
      <c r="JM20" s="11">
        <v>0</v>
      </c>
      <c r="JN20" s="11">
        <v>0</v>
      </c>
      <c r="JO20" s="11">
        <v>0</v>
      </c>
      <c r="JP20" s="11">
        <v>10841</v>
      </c>
      <c r="JQ20" s="11">
        <v>3167.2539999999999</v>
      </c>
      <c r="JR20" s="11">
        <v>0.2921551</v>
      </c>
      <c r="JS20" s="11">
        <v>728.51769999999999</v>
      </c>
      <c r="JT20" s="11">
        <v>919.97469999999998</v>
      </c>
      <c r="JU20" s="11">
        <v>4.4499839999999997</v>
      </c>
      <c r="JV20" s="11">
        <v>1588.0989999999999</v>
      </c>
      <c r="JW20" s="11">
        <v>1176.5509999999999</v>
      </c>
      <c r="JX20" s="11">
        <v>0.23277709999999999</v>
      </c>
      <c r="JY20" s="11">
        <v>159410</v>
      </c>
      <c r="JZ20" s="11">
        <v>1705.095</v>
      </c>
      <c r="KA20" s="11">
        <v>0.43544129999999998</v>
      </c>
      <c r="KB20" s="11">
        <v>728</v>
      </c>
      <c r="KC20" s="11">
        <v>364</v>
      </c>
      <c r="KD20" s="11">
        <v>36285</v>
      </c>
      <c r="KE20" s="11">
        <v>0.97784789999999999</v>
      </c>
      <c r="KF20" s="11">
        <v>373.83550000000002</v>
      </c>
      <c r="KG20" s="11">
        <v>94.185169999999999</v>
      </c>
      <c r="KH20" s="11">
        <v>21.745480000000001</v>
      </c>
      <c r="KI20" s="11">
        <v>94.185169999999999</v>
      </c>
      <c r="KJ20" s="11">
        <v>21.745480000000001</v>
      </c>
      <c r="KK20" s="11">
        <v>94.185169999999999</v>
      </c>
      <c r="KL20" s="11">
        <v>21.745480000000001</v>
      </c>
      <c r="KM20" s="11">
        <v>728.67290000000003</v>
      </c>
      <c r="KN20" s="11">
        <v>201591.1</v>
      </c>
      <c r="KO20" s="11">
        <v>22.80846</v>
      </c>
      <c r="KP20" s="11">
        <v>822</v>
      </c>
      <c r="KQ20" s="11">
        <v>2.2152149999999999E-2</v>
      </c>
      <c r="KR20" s="11">
        <v>732302500</v>
      </c>
      <c r="KS20" s="11">
        <v>0.53183740000000002</v>
      </c>
    </row>
    <row r="21" spans="1:305" x14ac:dyDescent="0.25">
      <c r="A21">
        <v>656</v>
      </c>
      <c r="B21" t="s">
        <v>432</v>
      </c>
      <c r="C21" t="s">
        <v>315</v>
      </c>
      <c r="D21" t="s">
        <v>337</v>
      </c>
      <c r="E21" t="s">
        <v>395</v>
      </c>
      <c r="F21" t="s">
        <v>335</v>
      </c>
      <c r="G21" t="s">
        <v>306</v>
      </c>
      <c r="H21">
        <v>1</v>
      </c>
      <c r="I21">
        <v>3</v>
      </c>
      <c r="J21" s="1">
        <v>44357.625960648147</v>
      </c>
      <c r="K21" s="2">
        <f>ROUNDDOWN(J21-"04/05/2021 12:00 AM", 0)</f>
        <v>37</v>
      </c>
      <c r="L21" s="2">
        <f>N21+BD21+CT21+EJ21+FZ21+HP21+JF21</f>
        <v>266204</v>
      </c>
      <c r="M21" s="3" t="s">
        <v>307</v>
      </c>
      <c r="N21" s="3">
        <v>32874</v>
      </c>
      <c r="O21" s="3">
        <v>856746400</v>
      </c>
      <c r="P21" s="3">
        <v>561241000</v>
      </c>
      <c r="Q21" s="3">
        <v>0.79276999999999997</v>
      </c>
      <c r="R21" s="3">
        <v>0.51933110000000005</v>
      </c>
      <c r="S21" s="3">
        <v>1.526521</v>
      </c>
      <c r="T21" s="3">
        <v>32874</v>
      </c>
      <c r="U21" s="3">
        <v>1</v>
      </c>
      <c r="V21" s="3">
        <v>0</v>
      </c>
      <c r="W21" s="3">
        <v>0</v>
      </c>
      <c r="X21" s="3">
        <v>17134</v>
      </c>
      <c r="Y21" s="3">
        <v>8930.2780000000002</v>
      </c>
      <c r="Z21" s="3">
        <v>0.5212021</v>
      </c>
      <c r="AA21" s="3">
        <v>665.73270000000002</v>
      </c>
      <c r="AB21" s="3">
        <v>19780.689999999999</v>
      </c>
      <c r="AC21" s="3">
        <v>-26.595020000000002</v>
      </c>
      <c r="AD21" s="3">
        <v>1177.3620000000001</v>
      </c>
      <c r="AE21" s="3">
        <v>2729.7739999999999</v>
      </c>
      <c r="AF21" s="3">
        <v>0.12768389999999999</v>
      </c>
      <c r="AG21" s="3">
        <v>257464</v>
      </c>
      <c r="AH21" s="3">
        <v>1911.9480000000001</v>
      </c>
      <c r="AI21" s="3">
        <v>4.3429620000000002E-2</v>
      </c>
      <c r="AJ21" s="3">
        <v>665</v>
      </c>
      <c r="AK21" s="3">
        <v>590</v>
      </c>
      <c r="AL21" s="3">
        <v>32369</v>
      </c>
      <c r="AM21" s="3">
        <v>0.98463829999999997</v>
      </c>
      <c r="AN21" s="3">
        <v>677</v>
      </c>
      <c r="AO21" s="3">
        <v>0</v>
      </c>
      <c r="AP21" s="3">
        <v>81.587969999999999</v>
      </c>
      <c r="AQ21" s="3">
        <v>21.174340000000001</v>
      </c>
      <c r="AR21" s="3">
        <v>81.587969999999999</v>
      </c>
      <c r="AS21" s="3">
        <v>21.174340000000001</v>
      </c>
      <c r="AT21" s="3">
        <v>81.587969999999999</v>
      </c>
      <c r="AU21" s="3">
        <v>21.174340000000001</v>
      </c>
      <c r="AV21" s="3">
        <v>689.27340000000004</v>
      </c>
      <c r="AW21" s="3">
        <v>324504.5</v>
      </c>
      <c r="AX21" s="3">
        <v>11902.28</v>
      </c>
      <c r="AY21" s="3">
        <v>505</v>
      </c>
      <c r="AZ21" s="3">
        <v>1.5361680000000001E-2</v>
      </c>
      <c r="BA21" s="3">
        <v>1417987000</v>
      </c>
      <c r="BB21" s="3">
        <v>1.312101</v>
      </c>
      <c r="BC21" s="4" t="s">
        <v>308</v>
      </c>
      <c r="BD21" s="4">
        <v>31675</v>
      </c>
      <c r="BE21" s="4">
        <v>660700300</v>
      </c>
      <c r="BF21" s="4">
        <v>493607200</v>
      </c>
      <c r="BG21" s="4">
        <v>0.65852339999999998</v>
      </c>
      <c r="BH21" s="4">
        <v>0.4919809</v>
      </c>
      <c r="BI21" s="4">
        <v>1.338514</v>
      </c>
      <c r="BJ21" s="4">
        <v>31675</v>
      </c>
      <c r="BK21" s="4">
        <v>1</v>
      </c>
      <c r="BL21" s="4">
        <v>0</v>
      </c>
      <c r="BM21" s="4">
        <v>0</v>
      </c>
      <c r="BN21" s="4">
        <v>15832</v>
      </c>
      <c r="BO21" s="4">
        <v>7913.2510000000002</v>
      </c>
      <c r="BP21" s="4">
        <v>0.4998264</v>
      </c>
      <c r="BQ21" s="4">
        <v>613.34580000000005</v>
      </c>
      <c r="BR21" s="4">
        <v>17323.2</v>
      </c>
      <c r="BS21" s="4">
        <v>-18.495149999999999</v>
      </c>
      <c r="BT21" s="4">
        <v>1216.6099999999999</v>
      </c>
      <c r="BU21" s="4">
        <v>2727.0309999999999</v>
      </c>
      <c r="BV21" s="4">
        <v>0.13486870000000001</v>
      </c>
      <c r="BW21" s="4">
        <v>234858</v>
      </c>
      <c r="BX21" s="4">
        <v>1827.0260000000001</v>
      </c>
      <c r="BY21" s="4">
        <v>2.095433E-2</v>
      </c>
      <c r="BZ21" s="4">
        <v>608</v>
      </c>
      <c r="CA21" s="4">
        <v>590</v>
      </c>
      <c r="CB21" s="4">
        <v>31211</v>
      </c>
      <c r="CC21" s="4">
        <v>0.98535119999999998</v>
      </c>
      <c r="CD21" s="4">
        <v>677</v>
      </c>
      <c r="CE21" s="4">
        <v>0</v>
      </c>
      <c r="CF21" s="4">
        <v>79.919330000000002</v>
      </c>
      <c r="CG21" s="4">
        <v>19.998419999999999</v>
      </c>
      <c r="CH21" s="4">
        <v>79.919330000000002</v>
      </c>
      <c r="CI21" s="4">
        <v>19.998419999999999</v>
      </c>
      <c r="CJ21" s="4">
        <v>79.919330000000002</v>
      </c>
      <c r="CK21" s="4">
        <v>19.998419999999999</v>
      </c>
      <c r="CL21" s="4">
        <v>641.69870000000003</v>
      </c>
      <c r="CM21" s="4">
        <v>301970.40000000002</v>
      </c>
      <c r="CN21" s="4">
        <v>9474.1409999999996</v>
      </c>
      <c r="CO21" s="4">
        <v>464</v>
      </c>
      <c r="CP21" s="4">
        <v>1.464878E-2</v>
      </c>
      <c r="CQ21" s="4">
        <v>1154307000</v>
      </c>
      <c r="CR21" s="4">
        <v>1.150504</v>
      </c>
      <c r="CS21" s="5" t="s">
        <v>309</v>
      </c>
      <c r="CT21" s="5">
        <v>68822</v>
      </c>
      <c r="CU21" s="5">
        <v>1849877000</v>
      </c>
      <c r="CV21" s="5">
        <v>1371371000</v>
      </c>
      <c r="CW21" s="5">
        <v>0.39056039999999997</v>
      </c>
      <c r="CX21" s="5">
        <v>0.28953449999999997</v>
      </c>
      <c r="CY21" s="5">
        <v>1.3489249999999999</v>
      </c>
      <c r="CZ21" s="5">
        <v>47891</v>
      </c>
      <c r="DA21" s="5">
        <v>0.69586760000000003</v>
      </c>
      <c r="DB21" s="5">
        <v>20931</v>
      </c>
      <c r="DC21" s="5">
        <v>0.30413240000000002</v>
      </c>
      <c r="DD21" s="5">
        <v>16987</v>
      </c>
      <c r="DE21" s="5">
        <v>4192.8190000000004</v>
      </c>
      <c r="DF21" s="5">
        <v>0.24682509999999999</v>
      </c>
      <c r="DG21" s="5">
        <v>700.81380000000001</v>
      </c>
      <c r="DH21" s="5">
        <v>9600.6560000000009</v>
      </c>
      <c r="DI21" s="5">
        <v>-15.460789999999999</v>
      </c>
      <c r="DJ21" s="5">
        <v>939.65869999999995</v>
      </c>
      <c r="DK21" s="5">
        <v>2699.9180000000001</v>
      </c>
      <c r="DL21" s="5">
        <v>0.23884920000000001</v>
      </c>
      <c r="DM21" s="5">
        <v>288140</v>
      </c>
      <c r="DN21" s="5">
        <v>1992.0740000000001</v>
      </c>
      <c r="DO21" s="5">
        <v>2.206615E-2</v>
      </c>
      <c r="DP21" s="5">
        <v>697</v>
      </c>
      <c r="DQ21" s="5">
        <v>616</v>
      </c>
      <c r="DR21" s="5">
        <v>68781</v>
      </c>
      <c r="DS21" s="5">
        <v>0.99940430000000002</v>
      </c>
      <c r="DT21" s="5">
        <v>432</v>
      </c>
      <c r="DU21" s="5">
        <v>183</v>
      </c>
      <c r="DV21" s="5">
        <v>86.601910000000004</v>
      </c>
      <c r="DW21" s="5">
        <v>17.732099999999999</v>
      </c>
      <c r="DX21" s="5">
        <v>86.601910000000004</v>
      </c>
      <c r="DY21" s="5">
        <v>17.732099999999999</v>
      </c>
      <c r="DZ21" s="5">
        <v>86.601910000000004</v>
      </c>
      <c r="EA21" s="5">
        <v>17.732099999999999</v>
      </c>
      <c r="EB21" s="5">
        <v>703.22429999999997</v>
      </c>
      <c r="EC21" s="5">
        <v>354446.3</v>
      </c>
      <c r="ED21" s="5">
        <v>1339.29</v>
      </c>
      <c r="EE21" s="5">
        <v>41</v>
      </c>
      <c r="EF21" s="5">
        <v>5.9573980000000003E-4</v>
      </c>
      <c r="EG21" s="5">
        <v>3221248000</v>
      </c>
      <c r="EH21" s="5">
        <v>0.68009500000000001</v>
      </c>
      <c r="EI21" s="7" t="s">
        <v>310</v>
      </c>
      <c r="EJ21" s="7">
        <v>51262</v>
      </c>
      <c r="EK21" s="7">
        <v>1562147000</v>
      </c>
      <c r="EL21" s="7">
        <v>1000442000</v>
      </c>
      <c r="EM21" s="7">
        <v>0.59447130000000004</v>
      </c>
      <c r="EN21" s="7">
        <v>0.38071579999999999</v>
      </c>
      <c r="EO21" s="7">
        <v>1.5614570000000001</v>
      </c>
      <c r="EP21" s="7">
        <v>37320</v>
      </c>
      <c r="EQ21" s="7">
        <v>0.72802469999999997</v>
      </c>
      <c r="ER21" s="7">
        <v>13942</v>
      </c>
      <c r="ES21" s="7">
        <v>0.27197529999999998</v>
      </c>
      <c r="ET21" s="7">
        <v>15157</v>
      </c>
      <c r="EU21" s="7">
        <v>4481.5780000000004</v>
      </c>
      <c r="EV21" s="7">
        <v>0.29567710000000003</v>
      </c>
      <c r="EW21" s="7">
        <v>715.38800000000003</v>
      </c>
      <c r="EX21" s="7">
        <v>17342.18</v>
      </c>
      <c r="EY21" s="7">
        <v>-24.608979999999999</v>
      </c>
      <c r="EZ21" s="7">
        <v>949.52340000000004</v>
      </c>
      <c r="FA21" s="7">
        <v>2679.0189999999998</v>
      </c>
      <c r="FB21" s="7">
        <v>0.1754262</v>
      </c>
      <c r="FC21" s="7">
        <v>292214</v>
      </c>
      <c r="FD21" s="7">
        <v>2015.5239999999999</v>
      </c>
      <c r="FE21" s="7">
        <v>4.8046159999999997E-2</v>
      </c>
      <c r="FF21" s="7">
        <v>689</v>
      </c>
      <c r="FG21" s="7">
        <v>626</v>
      </c>
      <c r="FH21" s="7">
        <v>51192</v>
      </c>
      <c r="FI21" s="7">
        <v>0.99863449999999998</v>
      </c>
      <c r="FJ21" s="7">
        <v>446</v>
      </c>
      <c r="FK21" s="7">
        <v>179</v>
      </c>
      <c r="FL21" s="7">
        <v>86.095590000000001</v>
      </c>
      <c r="FM21" s="7">
        <v>17.633099999999999</v>
      </c>
      <c r="FN21" s="7">
        <v>86.095590000000001</v>
      </c>
      <c r="FO21" s="7">
        <v>17.633099999999999</v>
      </c>
      <c r="FP21" s="7">
        <v>86.095590000000001</v>
      </c>
      <c r="FQ21" s="7">
        <v>17.633099999999999</v>
      </c>
      <c r="FR21" s="7">
        <v>715.38819999999998</v>
      </c>
      <c r="FS21" s="7">
        <v>367987.8</v>
      </c>
      <c r="FT21" s="7">
        <v>5866.942</v>
      </c>
      <c r="FU21" s="7">
        <v>70</v>
      </c>
      <c r="FV21" s="7">
        <v>1.3655340000000001E-3</v>
      </c>
      <c r="FW21" s="7">
        <v>2562590000</v>
      </c>
      <c r="FX21" s="7">
        <v>0.97518720000000003</v>
      </c>
      <c r="FY21" s="9" t="s">
        <v>311</v>
      </c>
      <c r="FZ21" s="9">
        <v>16696</v>
      </c>
      <c r="GA21" s="9">
        <v>185979400</v>
      </c>
      <c r="GB21" s="9">
        <v>62188740</v>
      </c>
      <c r="GC21" s="9">
        <v>0.66717530000000003</v>
      </c>
      <c r="GD21" s="9">
        <v>0.2230935</v>
      </c>
      <c r="GE21" s="9">
        <v>2.990564</v>
      </c>
      <c r="GF21" s="9">
        <v>16696</v>
      </c>
      <c r="GG21" s="9">
        <v>1</v>
      </c>
      <c r="GH21" s="9">
        <v>0</v>
      </c>
      <c r="GI21" s="9">
        <v>0</v>
      </c>
      <c r="GJ21" s="9">
        <v>5749</v>
      </c>
      <c r="GK21" s="9">
        <v>1979.576</v>
      </c>
      <c r="GL21" s="9">
        <v>0.34433399999999997</v>
      </c>
      <c r="GM21" s="9">
        <v>407.9828</v>
      </c>
      <c r="GN21" s="9">
        <v>2896.6750000000002</v>
      </c>
      <c r="GO21" s="9">
        <v>-9.4662249999999997</v>
      </c>
      <c r="GP21" s="9">
        <v>1306.7080000000001</v>
      </c>
      <c r="GQ21" s="9">
        <v>2414.8069999999998</v>
      </c>
      <c r="GR21" s="9">
        <v>0.20081789999999999</v>
      </c>
      <c r="GS21" s="9">
        <v>83140</v>
      </c>
      <c r="GT21" s="9">
        <v>1097.4480000000001</v>
      </c>
      <c r="GU21" s="9">
        <v>0.24881909999999999</v>
      </c>
      <c r="GV21" s="9">
        <v>342</v>
      </c>
      <c r="GW21" s="9">
        <v>365</v>
      </c>
      <c r="GX21" s="9">
        <v>16529</v>
      </c>
      <c r="GY21" s="9">
        <v>0.98999760000000003</v>
      </c>
      <c r="GZ21" s="9">
        <v>430</v>
      </c>
      <c r="HA21" s="9">
        <v>0</v>
      </c>
      <c r="HB21" s="9">
        <v>88.655969999999996</v>
      </c>
      <c r="HC21" s="9">
        <v>19.594470000000001</v>
      </c>
      <c r="HD21" s="9">
        <v>88.655969999999996</v>
      </c>
      <c r="HE21" s="9">
        <v>19.594470000000001</v>
      </c>
      <c r="HF21" s="9">
        <v>88.655969999999996</v>
      </c>
      <c r="HG21" s="9">
        <v>19.594470000000001</v>
      </c>
      <c r="HH21" s="9">
        <v>412.07380000000001</v>
      </c>
      <c r="HI21" s="9">
        <v>105913.2</v>
      </c>
      <c r="HJ21" s="9">
        <v>502.55919999999998</v>
      </c>
      <c r="HK21" s="9">
        <v>167</v>
      </c>
      <c r="HL21" s="9">
        <v>1.00024E-2</v>
      </c>
      <c r="HM21" s="9">
        <v>248168100</v>
      </c>
      <c r="HN21" s="9">
        <v>0.89026879999999997</v>
      </c>
      <c r="HO21" s="10" t="s">
        <v>312</v>
      </c>
      <c r="HP21" s="10">
        <v>15124</v>
      </c>
      <c r="HQ21" s="10">
        <v>163809300</v>
      </c>
      <c r="HR21" s="10">
        <v>33751450</v>
      </c>
      <c r="HS21" s="10">
        <v>0.71615200000000001</v>
      </c>
      <c r="HT21" s="10">
        <v>0.14755679999999999</v>
      </c>
      <c r="HU21" s="10">
        <v>4.8533999999999997</v>
      </c>
      <c r="HV21" s="10">
        <v>15124</v>
      </c>
      <c r="HW21" s="10">
        <v>1</v>
      </c>
      <c r="HX21" s="10">
        <v>0</v>
      </c>
      <c r="HY21" s="10">
        <v>0</v>
      </c>
      <c r="HZ21" s="10">
        <v>4737</v>
      </c>
      <c r="IA21" s="10">
        <v>1483.68</v>
      </c>
      <c r="IB21" s="10">
        <v>0.31321080000000001</v>
      </c>
      <c r="IC21" s="10">
        <v>396.16410000000002</v>
      </c>
      <c r="ID21" s="10">
        <v>1641.85</v>
      </c>
      <c r="IE21" s="10">
        <v>-2.3405320000000001</v>
      </c>
      <c r="IF21" s="10">
        <v>1321.43</v>
      </c>
      <c r="IG21" s="10">
        <v>2416.8530000000001</v>
      </c>
      <c r="IH21" s="10">
        <v>0.2128882</v>
      </c>
      <c r="II21" s="10">
        <v>71042</v>
      </c>
      <c r="IJ21" s="10">
        <v>1060.106</v>
      </c>
      <c r="IK21" s="10">
        <v>0.43338290000000002</v>
      </c>
      <c r="IL21" s="10">
        <v>249</v>
      </c>
      <c r="IM21" s="10">
        <v>390</v>
      </c>
      <c r="IN21" s="10">
        <v>14969</v>
      </c>
      <c r="IO21" s="10">
        <v>0.98975139999999995</v>
      </c>
      <c r="IP21" s="10">
        <v>458</v>
      </c>
      <c r="IQ21" s="10">
        <v>0</v>
      </c>
      <c r="IR21" s="10">
        <v>87.274199999999993</v>
      </c>
      <c r="IS21" s="10">
        <v>19.656279999999999</v>
      </c>
      <c r="IT21" s="10">
        <v>87.274199999999993</v>
      </c>
      <c r="IU21" s="10">
        <v>19.656279999999999</v>
      </c>
      <c r="IV21" s="10">
        <v>87.274199999999993</v>
      </c>
      <c r="IW21" s="10">
        <v>19.656279999999999</v>
      </c>
      <c r="IX21" s="10">
        <v>401.40559999999999</v>
      </c>
      <c r="IY21" s="10">
        <v>84402.8</v>
      </c>
      <c r="IZ21" s="10">
        <v>178.238</v>
      </c>
      <c r="JA21" s="10">
        <v>155</v>
      </c>
      <c r="JB21" s="10">
        <v>1.024861E-2</v>
      </c>
      <c r="JC21" s="10">
        <v>197560700</v>
      </c>
      <c r="JD21" s="10">
        <v>0.8637087</v>
      </c>
      <c r="JE21" s="11" t="s">
        <v>313</v>
      </c>
      <c r="JF21" s="11">
        <v>49751</v>
      </c>
      <c r="JG21" s="11">
        <v>1113421000</v>
      </c>
      <c r="JH21" s="11">
        <v>180279700</v>
      </c>
      <c r="JI21" s="11">
        <v>0.44983770000000001</v>
      </c>
      <c r="JJ21" s="11">
        <v>7.2835510000000006E-2</v>
      </c>
      <c r="JK21" s="11">
        <v>6.1760770000000003</v>
      </c>
      <c r="JL21" s="11">
        <v>0</v>
      </c>
      <c r="JM21" s="11">
        <v>0</v>
      </c>
      <c r="JN21" s="11">
        <v>0</v>
      </c>
      <c r="JO21" s="11">
        <v>0</v>
      </c>
      <c r="JP21" s="11">
        <v>12995</v>
      </c>
      <c r="JQ21" s="11">
        <v>3394.3040000000001</v>
      </c>
      <c r="JR21" s="11">
        <v>0.26120080000000001</v>
      </c>
      <c r="JS21" s="11">
        <v>757.6345</v>
      </c>
      <c r="JT21" s="11">
        <v>4095.3510000000001</v>
      </c>
      <c r="JU21" s="11">
        <v>-4.5544200000000004</v>
      </c>
      <c r="JV21" s="11">
        <v>1573.087</v>
      </c>
      <c r="JW21" s="11">
        <v>1180.5540000000001</v>
      </c>
      <c r="JX21" s="11">
        <v>0.28508149999999999</v>
      </c>
      <c r="JY21" s="11">
        <v>174515</v>
      </c>
      <c r="JZ21" s="11">
        <v>1772.88</v>
      </c>
      <c r="KA21" s="11">
        <v>0.52026819999999996</v>
      </c>
      <c r="KB21" s="11">
        <v>758</v>
      </c>
      <c r="KC21" s="11">
        <v>369</v>
      </c>
      <c r="KD21" s="11">
        <v>48623</v>
      </c>
      <c r="KE21" s="11">
        <v>0.9773271</v>
      </c>
      <c r="KF21" s="11">
        <v>406.63619999999997</v>
      </c>
      <c r="KG21" s="11">
        <v>94.86224</v>
      </c>
      <c r="KH21" s="11">
        <v>20.556280000000001</v>
      </c>
      <c r="KI21" s="11">
        <v>94.86224</v>
      </c>
      <c r="KJ21" s="11">
        <v>20.556280000000001</v>
      </c>
      <c r="KK21" s="11">
        <v>94.86224</v>
      </c>
      <c r="KL21" s="11">
        <v>20.556280000000001</v>
      </c>
      <c r="KM21" s="11">
        <v>757.82560000000001</v>
      </c>
      <c r="KN21" s="11">
        <v>220582.5</v>
      </c>
      <c r="KO21" s="11">
        <v>337.11680000000001</v>
      </c>
      <c r="KP21" s="11">
        <v>1128</v>
      </c>
      <c r="KQ21" s="11">
        <v>2.2672910000000001E-2</v>
      </c>
      <c r="KR21" s="11">
        <v>1293701000</v>
      </c>
      <c r="KS21" s="11">
        <v>0.52267319999999995</v>
      </c>
    </row>
    <row r="22" spans="1:305" x14ac:dyDescent="0.25">
      <c r="A22">
        <v>761</v>
      </c>
      <c r="B22" t="s">
        <v>432</v>
      </c>
      <c r="C22" t="s">
        <v>315</v>
      </c>
      <c r="D22" t="s">
        <v>337</v>
      </c>
      <c r="E22" t="s">
        <v>395</v>
      </c>
      <c r="F22" t="s">
        <v>335</v>
      </c>
      <c r="G22" t="s">
        <v>306</v>
      </c>
      <c r="H22">
        <v>1</v>
      </c>
      <c r="I22">
        <v>3</v>
      </c>
      <c r="J22" s="1">
        <v>44362.637129629627</v>
      </c>
      <c r="K22" s="2">
        <f>ROUNDDOWN(J22-"04/05/2021 12:00 AM", 0)</f>
        <v>42</v>
      </c>
      <c r="L22" s="2">
        <f>N22+BD22+CT22+EJ22+FZ22+HP22+JF22</f>
        <v>322062</v>
      </c>
      <c r="M22" s="3" t="s">
        <v>307</v>
      </c>
      <c r="N22" s="3">
        <v>43527</v>
      </c>
      <c r="O22" s="3">
        <v>1410453000</v>
      </c>
      <c r="P22" s="3">
        <v>956132100</v>
      </c>
      <c r="Q22" s="3">
        <v>0.74445950000000005</v>
      </c>
      <c r="R22" s="3">
        <v>0.50466180000000005</v>
      </c>
      <c r="S22" s="3">
        <v>1.4751650000000001</v>
      </c>
      <c r="T22" s="3">
        <v>43527</v>
      </c>
      <c r="U22" s="3">
        <v>1</v>
      </c>
      <c r="V22" s="3">
        <v>0</v>
      </c>
      <c r="W22" s="3">
        <v>0</v>
      </c>
      <c r="X22" s="3">
        <v>21534</v>
      </c>
      <c r="Y22" s="3">
        <v>10653.46</v>
      </c>
      <c r="Z22" s="3">
        <v>0.49472739999999998</v>
      </c>
      <c r="AA22" s="3">
        <v>717.33749999999998</v>
      </c>
      <c r="AB22" s="3">
        <v>24885.64</v>
      </c>
      <c r="AC22" s="3">
        <v>-36.470599999999997</v>
      </c>
      <c r="AD22" s="3">
        <v>1155.587</v>
      </c>
      <c r="AE22" s="3">
        <v>2685.05</v>
      </c>
      <c r="AF22" s="3">
        <v>0.1443256</v>
      </c>
      <c r="AG22" s="3">
        <v>301589</v>
      </c>
      <c r="AH22" s="3">
        <v>2084.56</v>
      </c>
      <c r="AI22" s="3">
        <v>3.6853690000000001E-2</v>
      </c>
      <c r="AJ22" s="3">
        <v>718</v>
      </c>
      <c r="AK22" s="3">
        <v>638</v>
      </c>
      <c r="AL22" s="3">
        <v>42875</v>
      </c>
      <c r="AM22" s="3">
        <v>0.98502080000000003</v>
      </c>
      <c r="AN22" s="3">
        <v>725</v>
      </c>
      <c r="AO22" s="3">
        <v>0</v>
      </c>
      <c r="AP22" s="3">
        <v>79.462469999999996</v>
      </c>
      <c r="AQ22" s="3">
        <v>19.21978</v>
      </c>
      <c r="AR22" s="3">
        <v>79.462469999999996</v>
      </c>
      <c r="AS22" s="3">
        <v>19.21978</v>
      </c>
      <c r="AT22" s="3">
        <v>79.462469999999996</v>
      </c>
      <c r="AU22" s="3">
        <v>19.21978</v>
      </c>
      <c r="AV22" s="3">
        <v>758.7115</v>
      </c>
      <c r="AW22" s="3">
        <v>405395.7</v>
      </c>
      <c r="AX22" s="3">
        <v>14227.84</v>
      </c>
      <c r="AY22" s="3">
        <v>652</v>
      </c>
      <c r="AZ22" s="3">
        <v>1.497921E-2</v>
      </c>
      <c r="BA22" s="3">
        <v>2366585000</v>
      </c>
      <c r="BB22" s="3">
        <v>1.2491209999999999</v>
      </c>
      <c r="BC22" s="4" t="s">
        <v>308</v>
      </c>
      <c r="BD22" s="4">
        <v>46296</v>
      </c>
      <c r="BE22" s="4">
        <v>1162804000</v>
      </c>
      <c r="BF22" s="4">
        <v>924381100</v>
      </c>
      <c r="BG22" s="4">
        <v>0.54252469999999997</v>
      </c>
      <c r="BH22" s="4">
        <v>0.43128480000000002</v>
      </c>
      <c r="BI22" s="4">
        <v>1.257927</v>
      </c>
      <c r="BJ22" s="4">
        <v>46296</v>
      </c>
      <c r="BK22" s="4">
        <v>1</v>
      </c>
      <c r="BL22" s="4">
        <v>0</v>
      </c>
      <c r="BM22" s="4">
        <v>0</v>
      </c>
      <c r="BN22" s="4">
        <v>20519</v>
      </c>
      <c r="BO22" s="4">
        <v>9094.2919999999995</v>
      </c>
      <c r="BP22" s="4">
        <v>0.44321319999999997</v>
      </c>
      <c r="BQ22" s="4">
        <v>661.6472</v>
      </c>
      <c r="BR22" s="4">
        <v>2428.4169999999999</v>
      </c>
      <c r="BS22" s="4">
        <v>-45.41563</v>
      </c>
      <c r="BT22" s="4">
        <v>1189.414</v>
      </c>
      <c r="BU22" s="4">
        <v>2675.672</v>
      </c>
      <c r="BV22" s="4">
        <v>0.16961599999999999</v>
      </c>
      <c r="BW22" s="4">
        <v>272946</v>
      </c>
      <c r="BX22" s="4">
        <v>1965.4939999999999</v>
      </c>
      <c r="BY22" s="4">
        <v>1.3048880000000001E-2</v>
      </c>
      <c r="BZ22" s="4">
        <v>616</v>
      </c>
      <c r="CA22" s="4">
        <v>640</v>
      </c>
      <c r="CB22" s="4">
        <v>45875</v>
      </c>
      <c r="CC22" s="4">
        <v>0.99090639999999997</v>
      </c>
      <c r="CD22" s="4">
        <v>727</v>
      </c>
      <c r="CE22" s="4">
        <v>0</v>
      </c>
      <c r="CF22" s="4">
        <v>77.679109999999994</v>
      </c>
      <c r="CG22" s="4">
        <v>16.962399999999999</v>
      </c>
      <c r="CH22" s="4">
        <v>77.679109999999994</v>
      </c>
      <c r="CI22" s="4">
        <v>16.962399999999999</v>
      </c>
      <c r="CJ22" s="4">
        <v>77.679109999999994</v>
      </c>
      <c r="CK22" s="4">
        <v>16.962399999999999</v>
      </c>
      <c r="CL22" s="4">
        <v>706.72860000000003</v>
      </c>
      <c r="CM22" s="4">
        <v>370649.59999999998</v>
      </c>
      <c r="CN22" s="4">
        <v>127.3805</v>
      </c>
      <c r="CO22" s="4">
        <v>421</v>
      </c>
      <c r="CP22" s="4">
        <v>9.0936579999999993E-3</v>
      </c>
      <c r="CQ22" s="4">
        <v>2087185000</v>
      </c>
      <c r="CR22" s="4">
        <v>0.97380940000000005</v>
      </c>
      <c r="CS22" s="5" t="s">
        <v>309</v>
      </c>
      <c r="CT22" s="5">
        <v>86910</v>
      </c>
      <c r="CU22" s="5">
        <v>3368419000</v>
      </c>
      <c r="CV22" s="5">
        <v>2135144000</v>
      </c>
      <c r="CW22" s="5">
        <v>0.44595050000000003</v>
      </c>
      <c r="CX22" s="5">
        <v>0.28267520000000002</v>
      </c>
      <c r="CY22" s="5">
        <v>1.5776079999999999</v>
      </c>
      <c r="CZ22" s="5">
        <v>65144</v>
      </c>
      <c r="DA22" s="5">
        <v>0.74955700000000003</v>
      </c>
      <c r="DB22" s="5">
        <v>21766</v>
      </c>
      <c r="DC22" s="5">
        <v>0.25044300000000003</v>
      </c>
      <c r="DD22" s="5">
        <v>22967</v>
      </c>
      <c r="DE22" s="5">
        <v>6069.3029999999999</v>
      </c>
      <c r="DF22" s="5">
        <v>0.26426189999999999</v>
      </c>
      <c r="DG22" s="5">
        <v>832.76949999999999</v>
      </c>
      <c r="DH22" s="5">
        <v>30358.27</v>
      </c>
      <c r="DI22" s="5">
        <v>-13.625450000000001</v>
      </c>
      <c r="DJ22" s="5">
        <v>932.78409999999997</v>
      </c>
      <c r="DK22" s="5">
        <v>2658.3150000000001</v>
      </c>
      <c r="DL22" s="5">
        <v>0.22675029999999999</v>
      </c>
      <c r="DM22" s="5">
        <v>383285</v>
      </c>
      <c r="DN22" s="5">
        <v>2284.5639999999999</v>
      </c>
      <c r="DO22" s="5">
        <v>5.0214830000000002E-2</v>
      </c>
      <c r="DP22" s="5">
        <v>829</v>
      </c>
      <c r="DQ22" s="5">
        <v>680</v>
      </c>
      <c r="DR22" s="5">
        <v>86822</v>
      </c>
      <c r="DS22" s="5">
        <v>0.99898739999999997</v>
      </c>
      <c r="DT22" s="5">
        <v>477</v>
      </c>
      <c r="DU22" s="5">
        <v>202</v>
      </c>
      <c r="DV22" s="5">
        <v>83.648219999999995</v>
      </c>
      <c r="DW22" s="5">
        <v>18.327670000000001</v>
      </c>
      <c r="DX22" s="5">
        <v>83.648219999999995</v>
      </c>
      <c r="DY22" s="5">
        <v>18.327670000000001</v>
      </c>
      <c r="DZ22" s="5">
        <v>83.648219999999995</v>
      </c>
      <c r="EA22" s="5">
        <v>18.327670000000001</v>
      </c>
      <c r="EB22" s="5">
        <v>832.76969999999994</v>
      </c>
      <c r="EC22" s="5">
        <v>489246.8</v>
      </c>
      <c r="ED22" s="5">
        <v>10604.36</v>
      </c>
      <c r="EE22" s="5">
        <v>88</v>
      </c>
      <c r="EF22" s="5">
        <v>1.012542E-3</v>
      </c>
      <c r="EG22" s="5">
        <v>5503563000</v>
      </c>
      <c r="EH22" s="5">
        <v>0.72862570000000004</v>
      </c>
      <c r="EI22" s="7" t="s">
        <v>310</v>
      </c>
      <c r="EJ22" s="7">
        <v>56846</v>
      </c>
      <c r="EK22" s="7">
        <v>2256788000</v>
      </c>
      <c r="EL22" s="7">
        <v>1405412000</v>
      </c>
      <c r="EM22" s="7">
        <v>0.69837870000000002</v>
      </c>
      <c r="EN22" s="7">
        <v>0.43491449999999998</v>
      </c>
      <c r="EO22" s="7">
        <v>1.6057840000000001</v>
      </c>
      <c r="EP22" s="7">
        <v>43514</v>
      </c>
      <c r="EQ22" s="7">
        <v>0.76547160000000003</v>
      </c>
      <c r="ER22" s="7">
        <v>13332</v>
      </c>
      <c r="ES22" s="7">
        <v>0.2345284</v>
      </c>
      <c r="ET22" s="7">
        <v>17988</v>
      </c>
      <c r="EU22" s="7">
        <v>5692.0129999999999</v>
      </c>
      <c r="EV22" s="7">
        <v>0.31643389999999999</v>
      </c>
      <c r="EW22" s="7">
        <v>792.83349999999996</v>
      </c>
      <c r="EX22" s="7">
        <v>14862.02</v>
      </c>
      <c r="EY22" s="7">
        <v>-25.454239999999999</v>
      </c>
      <c r="EZ22" s="7">
        <v>943.54849999999999</v>
      </c>
      <c r="FA22" s="7">
        <v>2637.6280000000002</v>
      </c>
      <c r="FB22" s="7">
        <v>0.15919730000000001</v>
      </c>
      <c r="FC22" s="7">
        <v>357079</v>
      </c>
      <c r="FD22" s="7">
        <v>2221.527</v>
      </c>
      <c r="FE22" s="7">
        <v>5.4045389999999999E-2</v>
      </c>
      <c r="FF22" s="7">
        <v>788</v>
      </c>
      <c r="FG22" s="7">
        <v>707</v>
      </c>
      <c r="FH22" s="7">
        <v>56760</v>
      </c>
      <c r="FI22" s="7">
        <v>0.99848709999999996</v>
      </c>
      <c r="FJ22" s="7">
        <v>504</v>
      </c>
      <c r="FK22" s="7">
        <v>202</v>
      </c>
      <c r="FL22" s="7">
        <v>83.414699999999996</v>
      </c>
      <c r="FM22" s="7">
        <v>17.425989999999999</v>
      </c>
      <c r="FN22" s="7">
        <v>83.414699999999996</v>
      </c>
      <c r="FO22" s="7">
        <v>17.425989999999999</v>
      </c>
      <c r="FP22" s="7">
        <v>83.414699999999996</v>
      </c>
      <c r="FQ22" s="7">
        <v>17.425989999999999</v>
      </c>
      <c r="FR22" s="7">
        <v>799.40499999999997</v>
      </c>
      <c r="FS22" s="7">
        <v>456668.3</v>
      </c>
      <c r="FT22" s="7">
        <v>3885.578</v>
      </c>
      <c r="FU22" s="7">
        <v>86</v>
      </c>
      <c r="FV22" s="7">
        <v>1.5128590000000001E-3</v>
      </c>
      <c r="FW22" s="7">
        <v>3662200000</v>
      </c>
      <c r="FX22" s="7">
        <v>1.1332930000000001</v>
      </c>
      <c r="FY22" s="9" t="s">
        <v>311</v>
      </c>
      <c r="FZ22" s="9">
        <v>16327</v>
      </c>
      <c r="GA22" s="9">
        <v>263855900</v>
      </c>
      <c r="GB22" s="9">
        <v>57523550</v>
      </c>
      <c r="GC22" s="9">
        <v>0.98981490000000005</v>
      </c>
      <c r="GD22" s="9">
        <v>0.2157908</v>
      </c>
      <c r="GE22" s="9">
        <v>4.586919</v>
      </c>
      <c r="GF22" s="9">
        <v>16327</v>
      </c>
      <c r="GG22" s="9">
        <v>1</v>
      </c>
      <c r="GH22" s="9">
        <v>0</v>
      </c>
      <c r="GI22" s="9">
        <v>0</v>
      </c>
      <c r="GJ22" s="9">
        <v>5654</v>
      </c>
      <c r="GK22" s="9">
        <v>1957.9659999999999</v>
      </c>
      <c r="GL22" s="9">
        <v>0.34629749999999998</v>
      </c>
      <c r="GM22" s="9">
        <v>457.23079999999999</v>
      </c>
      <c r="GN22" s="9">
        <v>9054.26</v>
      </c>
      <c r="GO22" s="9">
        <v>-10.51092</v>
      </c>
      <c r="GP22" s="9">
        <v>1303.498</v>
      </c>
      <c r="GQ22" s="9">
        <v>2390.5700000000002</v>
      </c>
      <c r="GR22" s="9">
        <v>0.18186379999999999</v>
      </c>
      <c r="GS22" s="9">
        <v>89776</v>
      </c>
      <c r="GT22" s="9">
        <v>1194.2260000000001</v>
      </c>
      <c r="GU22" s="9">
        <v>0.41219090000000003</v>
      </c>
      <c r="GV22" s="9">
        <v>354</v>
      </c>
      <c r="GW22" s="9">
        <v>422</v>
      </c>
      <c r="GX22" s="9">
        <v>15968</v>
      </c>
      <c r="GY22" s="9">
        <v>0.97801190000000005</v>
      </c>
      <c r="GZ22" s="9">
        <v>477</v>
      </c>
      <c r="HA22" s="9">
        <v>0</v>
      </c>
      <c r="HB22" s="9">
        <v>84.878969999999995</v>
      </c>
      <c r="HC22" s="9">
        <v>20.092169999999999</v>
      </c>
      <c r="HD22" s="9">
        <v>84.878969999999995</v>
      </c>
      <c r="HE22" s="9">
        <v>20.092169999999999</v>
      </c>
      <c r="HF22" s="9">
        <v>84.878969999999995</v>
      </c>
      <c r="HG22" s="9">
        <v>20.092169999999999</v>
      </c>
      <c r="HH22" s="9">
        <v>458.31099999999998</v>
      </c>
      <c r="HI22" s="9">
        <v>109697.2</v>
      </c>
      <c r="HJ22" s="9">
        <v>5021.107</v>
      </c>
      <c r="HK22" s="9">
        <v>359</v>
      </c>
      <c r="HL22" s="9">
        <v>2.198812E-2</v>
      </c>
      <c r="HM22" s="9">
        <v>321379400</v>
      </c>
      <c r="HN22" s="9">
        <v>1.205606</v>
      </c>
      <c r="HO22" s="10" t="s">
        <v>312</v>
      </c>
      <c r="HP22" s="10">
        <v>14260</v>
      </c>
      <c r="HQ22" s="10">
        <v>215868400</v>
      </c>
      <c r="HR22" s="10">
        <v>28178140</v>
      </c>
      <c r="HS22" s="10">
        <v>1.061574</v>
      </c>
      <c r="HT22" s="10">
        <v>0.13857130000000001</v>
      </c>
      <c r="HU22" s="10">
        <v>7.6608489999999998</v>
      </c>
      <c r="HV22" s="10">
        <v>14260</v>
      </c>
      <c r="HW22" s="10">
        <v>1</v>
      </c>
      <c r="HX22" s="10">
        <v>0</v>
      </c>
      <c r="HY22" s="10">
        <v>0</v>
      </c>
      <c r="HZ22" s="10">
        <v>4629</v>
      </c>
      <c r="IA22" s="10">
        <v>1502.64</v>
      </c>
      <c r="IB22" s="10">
        <v>0.32461430000000002</v>
      </c>
      <c r="IC22" s="10">
        <v>439.96019999999999</v>
      </c>
      <c r="ID22" s="10">
        <v>1351.2929999999999</v>
      </c>
      <c r="IE22" s="10">
        <v>2.4455800000000001</v>
      </c>
      <c r="IF22" s="10">
        <v>1316.56</v>
      </c>
      <c r="IG22" s="10">
        <v>2385.884</v>
      </c>
      <c r="IH22" s="10">
        <v>0.19151219999999999</v>
      </c>
      <c r="II22" s="10">
        <v>74460</v>
      </c>
      <c r="IJ22" s="10">
        <v>1123.6130000000001</v>
      </c>
      <c r="IK22" s="10">
        <v>0.59147749999999999</v>
      </c>
      <c r="IL22" s="10">
        <v>230</v>
      </c>
      <c r="IM22" s="10">
        <v>435</v>
      </c>
      <c r="IN22" s="10">
        <v>13956</v>
      </c>
      <c r="IO22" s="10">
        <v>0.97868160000000004</v>
      </c>
      <c r="IP22" s="10">
        <v>508</v>
      </c>
      <c r="IQ22" s="10">
        <v>0</v>
      </c>
      <c r="IR22" s="10">
        <v>83.569500000000005</v>
      </c>
      <c r="IS22" s="10">
        <v>20.390699999999999</v>
      </c>
      <c r="IT22" s="10">
        <v>83.569500000000005</v>
      </c>
      <c r="IU22" s="10">
        <v>20.390699999999999</v>
      </c>
      <c r="IV22" s="10">
        <v>83.569500000000005</v>
      </c>
      <c r="IW22" s="10">
        <v>20.390699999999999</v>
      </c>
      <c r="IX22" s="10">
        <v>439.96039999999999</v>
      </c>
      <c r="IY22" s="10">
        <v>98979.6</v>
      </c>
      <c r="IZ22" s="10">
        <v>128.05009999999999</v>
      </c>
      <c r="JA22" s="10">
        <v>304</v>
      </c>
      <c r="JB22" s="10">
        <v>2.131837E-2</v>
      </c>
      <c r="JC22" s="10">
        <v>244046600</v>
      </c>
      <c r="JD22" s="10">
        <v>1.200145</v>
      </c>
      <c r="JE22" s="11" t="s">
        <v>313</v>
      </c>
      <c r="JF22" s="11">
        <v>57896</v>
      </c>
      <c r="JG22" s="11">
        <v>1787584000</v>
      </c>
      <c r="JH22" s="11">
        <v>233442200</v>
      </c>
      <c r="JI22" s="11">
        <v>0.53329729999999997</v>
      </c>
      <c r="JJ22" s="11">
        <v>6.9643759999999999E-2</v>
      </c>
      <c r="JK22" s="11">
        <v>7.6575040000000003</v>
      </c>
      <c r="JL22" s="11">
        <v>0</v>
      </c>
      <c r="JM22" s="11">
        <v>0</v>
      </c>
      <c r="JN22" s="11">
        <v>0</v>
      </c>
      <c r="JO22" s="11">
        <v>0</v>
      </c>
      <c r="JP22" s="11">
        <v>15149</v>
      </c>
      <c r="JQ22" s="11">
        <v>3963.87</v>
      </c>
      <c r="JR22" s="11">
        <v>0.26165880000000002</v>
      </c>
      <c r="JS22" s="11">
        <v>823.33230000000003</v>
      </c>
      <c r="JT22" s="11">
        <v>64369.46</v>
      </c>
      <c r="JU22" s="11">
        <v>1.943756</v>
      </c>
      <c r="JV22" s="11">
        <v>1549.0609999999999</v>
      </c>
      <c r="JW22" s="11">
        <v>1178.1310000000001</v>
      </c>
      <c r="JX22" s="11">
        <v>0.28988000000000003</v>
      </c>
      <c r="JY22" s="11">
        <v>199724</v>
      </c>
      <c r="JZ22" s="11">
        <v>1899.4939999999999</v>
      </c>
      <c r="KA22" s="11">
        <v>0.59134030000000004</v>
      </c>
      <c r="KB22" s="11">
        <v>821</v>
      </c>
      <c r="KC22" s="11">
        <v>426</v>
      </c>
      <c r="KD22" s="11">
        <v>56423</v>
      </c>
      <c r="KE22" s="11">
        <v>0.97455780000000003</v>
      </c>
      <c r="KF22" s="11">
        <v>470.5412</v>
      </c>
      <c r="KG22" s="11">
        <v>92.746560000000002</v>
      </c>
      <c r="KH22" s="11">
        <v>21.818090000000002</v>
      </c>
      <c r="KI22" s="11">
        <v>92.746560000000002</v>
      </c>
      <c r="KJ22" s="11">
        <v>21.818090000000002</v>
      </c>
      <c r="KK22" s="11">
        <v>92.746560000000002</v>
      </c>
      <c r="KL22" s="11">
        <v>21.818090000000002</v>
      </c>
      <c r="KM22" s="11">
        <v>823.33249999999998</v>
      </c>
      <c r="KN22" s="11">
        <v>250006.7</v>
      </c>
      <c r="KO22" s="11">
        <v>71566.740000000005</v>
      </c>
      <c r="KP22" s="11">
        <v>1473</v>
      </c>
      <c r="KQ22" s="11">
        <v>2.544217E-2</v>
      </c>
      <c r="KR22" s="11">
        <v>2021026000</v>
      </c>
      <c r="KS22" s="11">
        <v>0.60294099999999995</v>
      </c>
    </row>
    <row r="23" spans="1:305" x14ac:dyDescent="0.25">
      <c r="A23">
        <v>107</v>
      </c>
      <c r="B23" t="s">
        <v>434</v>
      </c>
      <c r="C23" t="s">
        <v>315</v>
      </c>
      <c r="D23" t="s">
        <v>316</v>
      </c>
      <c r="E23" t="s">
        <v>395</v>
      </c>
      <c r="F23" t="s">
        <v>335</v>
      </c>
      <c r="G23" t="s">
        <v>306</v>
      </c>
      <c r="H23">
        <v>1</v>
      </c>
      <c r="I23">
        <v>4</v>
      </c>
      <c r="J23" s="1">
        <v>44340.669224537036</v>
      </c>
      <c r="K23" s="2">
        <f>ROUNDDOWN(J23-"04/05/2021 12:00 AM", 0)</f>
        <v>20</v>
      </c>
      <c r="L23" s="2">
        <f>N23+BD23+CT23+EJ23+FZ23+HP23+JF23</f>
        <v>83153</v>
      </c>
      <c r="M23" s="3" t="s">
        <v>307</v>
      </c>
      <c r="N23" s="3">
        <v>9942</v>
      </c>
      <c r="O23" s="3">
        <v>118056400</v>
      </c>
      <c r="P23" s="3">
        <v>10881790</v>
      </c>
      <c r="Q23" s="3">
        <v>1.1943790000000001</v>
      </c>
      <c r="R23" s="3">
        <v>0.1100913</v>
      </c>
      <c r="S23" s="3">
        <v>10.848990000000001</v>
      </c>
      <c r="T23" s="3">
        <v>9942</v>
      </c>
      <c r="U23" s="3">
        <v>1</v>
      </c>
      <c r="V23" s="3">
        <v>0</v>
      </c>
      <c r="W23" s="3">
        <v>0</v>
      </c>
      <c r="X23" s="3">
        <v>5184</v>
      </c>
      <c r="Y23" s="3">
        <v>2703.0630000000001</v>
      </c>
      <c r="Z23" s="3">
        <v>0.5214242</v>
      </c>
      <c r="AA23" s="3">
        <v>391.5061</v>
      </c>
      <c r="AB23" s="3">
        <v>6511.107</v>
      </c>
      <c r="AC23" s="3">
        <v>-1.575431</v>
      </c>
      <c r="AD23" s="3">
        <v>1169.4490000000001</v>
      </c>
      <c r="AE23" s="3">
        <v>2810.3829999999998</v>
      </c>
      <c r="AF23" s="3">
        <v>0.1825225</v>
      </c>
      <c r="AG23" s="3">
        <v>54470</v>
      </c>
      <c r="AH23" s="3">
        <v>975.12030000000004</v>
      </c>
      <c r="AI23" s="3">
        <v>0.69090870000000004</v>
      </c>
      <c r="AJ23" s="3">
        <v>268</v>
      </c>
      <c r="AK23" s="3">
        <v>367</v>
      </c>
      <c r="AL23" s="3">
        <v>9701</v>
      </c>
      <c r="AM23" s="3">
        <v>0.97575940000000005</v>
      </c>
      <c r="AN23" s="3">
        <v>454</v>
      </c>
      <c r="AO23" s="3">
        <v>0</v>
      </c>
      <c r="AP23" s="3">
        <v>71.714449999999999</v>
      </c>
      <c r="AQ23" s="3">
        <v>20.162510000000001</v>
      </c>
      <c r="AR23" s="3">
        <v>71.714449999999999</v>
      </c>
      <c r="AS23" s="3">
        <v>20.162510000000001</v>
      </c>
      <c r="AT23" s="3">
        <v>71.714449999999999</v>
      </c>
      <c r="AU23" s="3">
        <v>20.162510000000001</v>
      </c>
      <c r="AV23" s="3">
        <v>395.85989999999998</v>
      </c>
      <c r="AW23" s="3">
        <v>78119.320000000007</v>
      </c>
      <c r="AX23" s="3">
        <v>4264.1850000000004</v>
      </c>
      <c r="AY23" s="3">
        <v>241</v>
      </c>
      <c r="AZ23" s="3">
        <v>2.4240600000000001E-2</v>
      </c>
      <c r="BA23" s="3">
        <v>128938200</v>
      </c>
      <c r="BB23" s="3">
        <v>1.30447</v>
      </c>
      <c r="BC23" s="4" t="s">
        <v>308</v>
      </c>
      <c r="BD23" s="4">
        <v>10341</v>
      </c>
      <c r="BE23" s="4">
        <v>119678100</v>
      </c>
      <c r="BF23" s="4">
        <v>8041211</v>
      </c>
      <c r="BG23" s="4">
        <v>1.1191530000000001</v>
      </c>
      <c r="BH23" s="4">
        <v>7.5196280000000004E-2</v>
      </c>
      <c r="BI23" s="4">
        <v>14.883089999999999</v>
      </c>
      <c r="BJ23" s="4">
        <v>10341</v>
      </c>
      <c r="BK23" s="4">
        <v>1</v>
      </c>
      <c r="BL23" s="4">
        <v>0</v>
      </c>
      <c r="BM23" s="4">
        <v>0</v>
      </c>
      <c r="BN23" s="4">
        <v>5298</v>
      </c>
      <c r="BO23" s="4">
        <v>2714.3220000000001</v>
      </c>
      <c r="BP23" s="4">
        <v>0.51232960000000005</v>
      </c>
      <c r="BQ23" s="4">
        <v>396.94459999999998</v>
      </c>
      <c r="BR23" s="4">
        <v>3503.1689999999999</v>
      </c>
      <c r="BS23" s="4">
        <v>-1.642671</v>
      </c>
      <c r="BT23" s="4">
        <v>1190.798</v>
      </c>
      <c r="BU23" s="4">
        <v>2801.88</v>
      </c>
      <c r="BV23" s="4">
        <v>0.24919269999999999</v>
      </c>
      <c r="BW23" s="4">
        <v>41498</v>
      </c>
      <c r="BX23" s="4">
        <v>905.44889999999998</v>
      </c>
      <c r="BY23" s="4">
        <v>0.76401569999999996</v>
      </c>
      <c r="BZ23" s="4">
        <v>234</v>
      </c>
      <c r="CA23" s="4">
        <v>376</v>
      </c>
      <c r="CB23" s="4">
        <v>10204</v>
      </c>
      <c r="CC23" s="4">
        <v>0.98675170000000001</v>
      </c>
      <c r="CD23" s="4">
        <v>464</v>
      </c>
      <c r="CE23" s="4">
        <v>0</v>
      </c>
      <c r="CF23" s="4">
        <v>72.56223</v>
      </c>
      <c r="CG23" s="4">
        <v>19.013950000000001</v>
      </c>
      <c r="CH23" s="4">
        <v>72.56223</v>
      </c>
      <c r="CI23" s="4">
        <v>19.013950000000001</v>
      </c>
      <c r="CJ23" s="4">
        <v>72.56223</v>
      </c>
      <c r="CK23" s="4">
        <v>19.013950000000001</v>
      </c>
      <c r="CL23" s="4">
        <v>396.94479999999999</v>
      </c>
      <c r="CM23" s="4">
        <v>53248.18</v>
      </c>
      <c r="CN23" s="4">
        <v>1186.751</v>
      </c>
      <c r="CO23" s="4">
        <v>137</v>
      </c>
      <c r="CP23" s="4">
        <v>1.324823E-2</v>
      </c>
      <c r="CQ23" s="4">
        <v>127719300</v>
      </c>
      <c r="CR23" s="4">
        <v>1.1943490000000001</v>
      </c>
      <c r="CS23" s="5" t="s">
        <v>309</v>
      </c>
      <c r="CT23" s="5">
        <v>19413</v>
      </c>
      <c r="CU23" s="5">
        <v>188193000</v>
      </c>
      <c r="CV23" s="5">
        <v>54014140</v>
      </c>
      <c r="CW23" s="5">
        <v>0.49936510000000001</v>
      </c>
      <c r="CX23" s="5">
        <v>0.14332510000000001</v>
      </c>
      <c r="CY23" s="5">
        <v>3.484143</v>
      </c>
      <c r="CZ23" s="5">
        <v>10687</v>
      </c>
      <c r="DA23" s="5">
        <v>0.55050739999999998</v>
      </c>
      <c r="DB23" s="5">
        <v>8726</v>
      </c>
      <c r="DC23" s="5">
        <v>0.44949260000000002</v>
      </c>
      <c r="DD23" s="5">
        <v>3884</v>
      </c>
      <c r="DE23" s="5">
        <v>777.08010000000002</v>
      </c>
      <c r="DF23" s="5">
        <v>0.2000721</v>
      </c>
      <c r="DG23" s="5">
        <v>399.78620000000001</v>
      </c>
      <c r="DH23" s="5">
        <v>6118.3779999999997</v>
      </c>
      <c r="DI23" s="5">
        <v>2.328166</v>
      </c>
      <c r="DJ23" s="5">
        <v>937.7328</v>
      </c>
      <c r="DK23" s="5">
        <v>2788.471</v>
      </c>
      <c r="DL23" s="5">
        <v>0.2871958</v>
      </c>
      <c r="DM23" s="5">
        <v>67595</v>
      </c>
      <c r="DN23" s="5">
        <v>1045.654</v>
      </c>
      <c r="DO23" s="5">
        <v>0.30689820000000001</v>
      </c>
      <c r="DP23" s="5">
        <v>343</v>
      </c>
      <c r="DQ23" s="5">
        <v>323</v>
      </c>
      <c r="DR23" s="5">
        <v>19404</v>
      </c>
      <c r="DS23" s="5">
        <v>0.99953639999999999</v>
      </c>
      <c r="DT23" s="5">
        <v>127</v>
      </c>
      <c r="DU23" s="5">
        <v>195</v>
      </c>
      <c r="DV23" s="5">
        <v>78.442700000000002</v>
      </c>
      <c r="DW23" s="5">
        <v>17.431090000000001</v>
      </c>
      <c r="DX23" s="5">
        <v>78.442700000000002</v>
      </c>
      <c r="DY23" s="5">
        <v>17.431090000000001</v>
      </c>
      <c r="DZ23" s="5">
        <v>78.442700000000002</v>
      </c>
      <c r="EA23" s="5">
        <v>17.431090000000001</v>
      </c>
      <c r="EB23" s="5">
        <v>399.78640000000001</v>
      </c>
      <c r="EC23" s="5">
        <v>96224.93</v>
      </c>
      <c r="ED23" s="5">
        <v>1928.3240000000001</v>
      </c>
      <c r="EE23" s="5">
        <v>9</v>
      </c>
      <c r="EF23" s="5">
        <v>4.6360679999999998E-4</v>
      </c>
      <c r="EG23" s="5">
        <v>242207100</v>
      </c>
      <c r="EH23" s="5">
        <v>0.64269010000000004</v>
      </c>
      <c r="EI23" s="7" t="s">
        <v>310</v>
      </c>
      <c r="EJ23" s="7">
        <v>15729</v>
      </c>
      <c r="EK23" s="7">
        <v>171238000</v>
      </c>
      <c r="EL23" s="7">
        <v>19971250</v>
      </c>
      <c r="EM23" s="7">
        <v>0.69214640000000005</v>
      </c>
      <c r="EN23" s="7">
        <v>8.072406E-2</v>
      </c>
      <c r="EO23" s="7">
        <v>8.5742259999999995</v>
      </c>
      <c r="EP23" s="7">
        <v>9937</v>
      </c>
      <c r="EQ23" s="7">
        <v>0.63176299999999996</v>
      </c>
      <c r="ER23" s="7">
        <v>5792</v>
      </c>
      <c r="ES23" s="7">
        <v>0.36823699999999998</v>
      </c>
      <c r="ET23" s="7">
        <v>3528</v>
      </c>
      <c r="EU23" s="7">
        <v>791.32709999999997</v>
      </c>
      <c r="EV23" s="7">
        <v>0.2242991</v>
      </c>
      <c r="EW23" s="7">
        <v>409.88290000000001</v>
      </c>
      <c r="EX23" s="7">
        <v>5597.491</v>
      </c>
      <c r="EY23" s="7">
        <v>7.2415669999999999</v>
      </c>
      <c r="EZ23" s="7">
        <v>942.81290000000001</v>
      </c>
      <c r="FA23" s="7">
        <v>2769.4110000000001</v>
      </c>
      <c r="FB23" s="7">
        <v>0.3126603</v>
      </c>
      <c r="FC23" s="7">
        <v>50307</v>
      </c>
      <c r="FD23" s="7">
        <v>984.42460000000005</v>
      </c>
      <c r="FE23" s="7">
        <v>0.62584839999999997</v>
      </c>
      <c r="FF23" s="7">
        <v>270</v>
      </c>
      <c r="FG23" s="7">
        <v>365</v>
      </c>
      <c r="FH23" s="7">
        <v>15720</v>
      </c>
      <c r="FI23" s="7">
        <v>0.99942779999999998</v>
      </c>
      <c r="FJ23" s="7">
        <v>175</v>
      </c>
      <c r="FK23" s="7">
        <v>189</v>
      </c>
      <c r="FL23" s="7">
        <v>75.89376</v>
      </c>
      <c r="FM23" s="7">
        <v>18.531300000000002</v>
      </c>
      <c r="FN23" s="7">
        <v>75.89376</v>
      </c>
      <c r="FO23" s="7">
        <v>18.531300000000002</v>
      </c>
      <c r="FP23" s="7">
        <v>75.89376</v>
      </c>
      <c r="FQ23" s="7">
        <v>18.531300000000002</v>
      </c>
      <c r="FR23" s="7">
        <v>409.88310000000001</v>
      </c>
      <c r="FS23" s="7">
        <v>75280.09</v>
      </c>
      <c r="FT23" s="7">
        <v>1991.9829999999999</v>
      </c>
      <c r="FU23" s="7">
        <v>9</v>
      </c>
      <c r="FV23" s="7">
        <v>5.7219149999999995E-4</v>
      </c>
      <c r="FW23" s="7">
        <v>191209200</v>
      </c>
      <c r="FX23" s="7">
        <v>0.77287039999999996</v>
      </c>
      <c r="FY23" s="9" t="s">
        <v>311</v>
      </c>
      <c r="FZ23" s="9">
        <v>5851</v>
      </c>
      <c r="GA23" s="9">
        <v>22943110</v>
      </c>
      <c r="GB23" s="9">
        <v>3047948</v>
      </c>
      <c r="GC23" s="9">
        <v>0.67018100000000003</v>
      </c>
      <c r="GD23" s="9">
        <v>8.9032260000000002E-2</v>
      </c>
      <c r="GE23" s="9">
        <v>7.5273950000000003</v>
      </c>
      <c r="GF23" s="9">
        <v>5851</v>
      </c>
      <c r="GG23" s="9">
        <v>1</v>
      </c>
      <c r="GH23" s="9">
        <v>0</v>
      </c>
      <c r="GI23" s="9">
        <v>0</v>
      </c>
      <c r="GJ23" s="9">
        <v>1970</v>
      </c>
      <c r="GK23" s="9">
        <v>663.28830000000005</v>
      </c>
      <c r="GL23" s="9">
        <v>0.33669460000000001</v>
      </c>
      <c r="GM23" s="9">
        <v>240.52029999999999</v>
      </c>
      <c r="GN23" s="9">
        <v>1399.7439999999999</v>
      </c>
      <c r="GO23" s="9">
        <v>-1.592541</v>
      </c>
      <c r="GP23" s="9">
        <v>1285.7629999999999</v>
      </c>
      <c r="GQ23" s="9">
        <v>2442.4250000000002</v>
      </c>
      <c r="GR23" s="9">
        <v>0.30622290000000002</v>
      </c>
      <c r="GS23" s="9">
        <v>19107</v>
      </c>
      <c r="GT23" s="9">
        <v>584.27319999999997</v>
      </c>
      <c r="GU23" s="9">
        <v>0.58593170000000006</v>
      </c>
      <c r="GV23" s="9">
        <v>129</v>
      </c>
      <c r="GW23" s="9">
        <v>239</v>
      </c>
      <c r="GX23" s="9">
        <v>5764</v>
      </c>
      <c r="GY23" s="9">
        <v>0.98513070000000003</v>
      </c>
      <c r="GZ23" s="9">
        <v>328</v>
      </c>
      <c r="HA23" s="9">
        <v>0</v>
      </c>
      <c r="HB23" s="9">
        <v>77.450689999999994</v>
      </c>
      <c r="HC23" s="9">
        <v>17.191610000000001</v>
      </c>
      <c r="HD23" s="9">
        <v>77.450689999999994</v>
      </c>
      <c r="HE23" s="9">
        <v>17.191610000000001</v>
      </c>
      <c r="HF23" s="9">
        <v>77.450689999999994</v>
      </c>
      <c r="HG23" s="9">
        <v>17.191610000000001</v>
      </c>
      <c r="HH23" s="9">
        <v>240.9675</v>
      </c>
      <c r="HI23" s="9">
        <v>25540.85</v>
      </c>
      <c r="HJ23" s="9">
        <v>334.86309999999997</v>
      </c>
      <c r="HK23" s="9">
        <v>87</v>
      </c>
      <c r="HL23" s="9">
        <v>1.4869250000000001E-2</v>
      </c>
      <c r="HM23" s="9">
        <v>25991060</v>
      </c>
      <c r="HN23" s="9">
        <v>0.75921329999999998</v>
      </c>
      <c r="HO23" s="10" t="s">
        <v>312</v>
      </c>
      <c r="HP23" s="10">
        <v>5364</v>
      </c>
      <c r="HQ23" s="10">
        <v>21406760</v>
      </c>
      <c r="HR23" s="10">
        <v>4220176</v>
      </c>
      <c r="HS23" s="10">
        <v>0.74400089999999997</v>
      </c>
      <c r="HT23" s="10">
        <v>0.146674</v>
      </c>
      <c r="HU23" s="10">
        <v>5.0724809999999998</v>
      </c>
      <c r="HV23" s="10">
        <v>5364</v>
      </c>
      <c r="HW23" s="10">
        <v>1</v>
      </c>
      <c r="HX23" s="10">
        <v>0</v>
      </c>
      <c r="HY23" s="10">
        <v>0</v>
      </c>
      <c r="HZ23" s="10">
        <v>2010</v>
      </c>
      <c r="IA23" s="10">
        <v>753.18790000000001</v>
      </c>
      <c r="IB23" s="10">
        <v>0.37472040000000001</v>
      </c>
      <c r="IC23" s="10">
        <v>243.07409999999999</v>
      </c>
      <c r="ID23" s="10">
        <v>894.96040000000005</v>
      </c>
      <c r="IE23" s="10">
        <v>1.493695</v>
      </c>
      <c r="IF23" s="10">
        <v>1305.201</v>
      </c>
      <c r="IG23" s="10">
        <v>2437.8879999999999</v>
      </c>
      <c r="IH23" s="10">
        <v>0.23505699999999999</v>
      </c>
      <c r="II23" s="10">
        <v>22820</v>
      </c>
      <c r="IJ23" s="10">
        <v>606.14149999999995</v>
      </c>
      <c r="IK23" s="10">
        <v>0.44976509999999997</v>
      </c>
      <c r="IL23" s="10">
        <v>131</v>
      </c>
      <c r="IM23" s="10">
        <v>244</v>
      </c>
      <c r="IN23" s="10">
        <v>5241</v>
      </c>
      <c r="IO23" s="10">
        <v>0.97706939999999998</v>
      </c>
      <c r="IP23" s="10">
        <v>339</v>
      </c>
      <c r="IQ23" s="10">
        <v>0</v>
      </c>
      <c r="IR23" s="10">
        <v>74.9148</v>
      </c>
      <c r="IS23" s="10">
        <v>15.501379999999999</v>
      </c>
      <c r="IT23" s="10">
        <v>74.9148</v>
      </c>
      <c r="IU23" s="10">
        <v>15.501379999999999</v>
      </c>
      <c r="IV23" s="10">
        <v>74.9148</v>
      </c>
      <c r="IW23" s="10">
        <v>15.501379999999999</v>
      </c>
      <c r="IX23" s="10">
        <v>243.29640000000001</v>
      </c>
      <c r="IY23" s="10">
        <v>30764.6</v>
      </c>
      <c r="IZ23" s="10">
        <v>149.3203</v>
      </c>
      <c r="JA23" s="10">
        <v>123</v>
      </c>
      <c r="JB23" s="10">
        <v>2.293065E-2</v>
      </c>
      <c r="JC23" s="10">
        <v>25626940</v>
      </c>
      <c r="JD23" s="10">
        <v>0.89067479999999999</v>
      </c>
      <c r="JE23" s="11" t="s">
        <v>313</v>
      </c>
      <c r="JF23" s="11">
        <v>16513</v>
      </c>
      <c r="JG23" s="11">
        <v>79879500</v>
      </c>
      <c r="JH23" s="11">
        <v>33473570</v>
      </c>
      <c r="JI23" s="11">
        <v>0.29294320000000001</v>
      </c>
      <c r="JJ23" s="11">
        <v>0.1227581</v>
      </c>
      <c r="JK23" s="11">
        <v>2.3863449999999999</v>
      </c>
      <c r="JL23" s="11">
        <v>0</v>
      </c>
      <c r="JM23" s="11">
        <v>0</v>
      </c>
      <c r="JN23" s="11">
        <v>0</v>
      </c>
      <c r="JO23" s="11">
        <v>0</v>
      </c>
      <c r="JP23" s="11">
        <v>3746</v>
      </c>
      <c r="JQ23" s="11">
        <v>849.78599999999994</v>
      </c>
      <c r="JR23" s="11">
        <v>0.22685159999999999</v>
      </c>
      <c r="JS23" s="11">
        <v>585.22640000000001</v>
      </c>
      <c r="JT23" s="11">
        <v>9346.0229999999992</v>
      </c>
      <c r="JU23" s="11">
        <v>-5.0338649999999996</v>
      </c>
      <c r="JV23" s="11">
        <v>1551.0029999999999</v>
      </c>
      <c r="JW23" s="11">
        <v>1188.0519999999999</v>
      </c>
      <c r="JX23" s="11">
        <v>0.21388509999999999</v>
      </c>
      <c r="JY23" s="11">
        <v>77205</v>
      </c>
      <c r="JZ23" s="11">
        <v>1300.454</v>
      </c>
      <c r="KA23" s="11">
        <v>0.16760240000000001</v>
      </c>
      <c r="KB23" s="11">
        <v>575</v>
      </c>
      <c r="KC23" s="11">
        <v>231</v>
      </c>
      <c r="KD23" s="11">
        <v>16174</v>
      </c>
      <c r="KE23" s="11">
        <v>0.97947070000000003</v>
      </c>
      <c r="KF23" s="11">
        <v>356.02530000000002</v>
      </c>
      <c r="KG23" s="11">
        <v>80.739900000000006</v>
      </c>
      <c r="KH23" s="11">
        <v>18.169219999999999</v>
      </c>
      <c r="KI23" s="11">
        <v>80.739900000000006</v>
      </c>
      <c r="KJ23" s="11">
        <v>18.169219999999999</v>
      </c>
      <c r="KK23" s="11">
        <v>80.739900000000006</v>
      </c>
      <c r="KL23" s="11">
        <v>18.169219999999999</v>
      </c>
      <c r="KM23" s="11">
        <v>585.22659999999996</v>
      </c>
      <c r="KN23" s="11">
        <v>122120.6</v>
      </c>
      <c r="KO23" s="11">
        <v>5289.66</v>
      </c>
      <c r="KP23" s="11">
        <v>339</v>
      </c>
      <c r="KQ23" s="11">
        <v>2.052928E-2</v>
      </c>
      <c r="KR23" s="11">
        <v>113353100</v>
      </c>
      <c r="KS23" s="11">
        <v>0.41570119999999999</v>
      </c>
    </row>
    <row r="24" spans="1:305" x14ac:dyDescent="0.25">
      <c r="A24">
        <v>198</v>
      </c>
      <c r="B24" t="s">
        <v>434</v>
      </c>
      <c r="C24" t="s">
        <v>315</v>
      </c>
      <c r="D24" t="s">
        <v>316</v>
      </c>
      <c r="E24" t="s">
        <v>395</v>
      </c>
      <c r="F24" t="s">
        <v>335</v>
      </c>
      <c r="G24" t="s">
        <v>306</v>
      </c>
      <c r="H24">
        <v>1</v>
      </c>
      <c r="I24">
        <v>4</v>
      </c>
      <c r="J24" s="1">
        <v>44343.651469907411</v>
      </c>
      <c r="K24" s="2">
        <f>ROUNDDOWN(J24-"04/05/2021 12:00 AM", 0)</f>
        <v>23</v>
      </c>
      <c r="L24" s="2">
        <f>N24+BD24+CT24+EJ24+FZ24+HP24+JF24</f>
        <v>115370</v>
      </c>
      <c r="M24" s="3" t="s">
        <v>307</v>
      </c>
      <c r="N24" s="3">
        <v>15144</v>
      </c>
      <c r="O24" s="3">
        <v>294786500</v>
      </c>
      <c r="P24" s="3">
        <v>46001230</v>
      </c>
      <c r="Q24" s="3">
        <v>1.2853650000000001</v>
      </c>
      <c r="R24" s="3">
        <v>0.20058029999999999</v>
      </c>
      <c r="S24" s="3">
        <v>6.4082299999999996</v>
      </c>
      <c r="T24" s="3">
        <v>15144</v>
      </c>
      <c r="U24" s="3">
        <v>1</v>
      </c>
      <c r="V24" s="3">
        <v>0</v>
      </c>
      <c r="W24" s="3">
        <v>0</v>
      </c>
      <c r="X24" s="3">
        <v>7100</v>
      </c>
      <c r="Y24" s="3">
        <v>3328.7109999999998</v>
      </c>
      <c r="Z24" s="3">
        <v>0.46883259999999999</v>
      </c>
      <c r="AA24" s="3">
        <v>494.31270000000001</v>
      </c>
      <c r="AB24" s="3">
        <v>3645.904</v>
      </c>
      <c r="AC24" s="3">
        <v>-3.0785680000000002</v>
      </c>
      <c r="AD24" s="3">
        <v>1175.8689999999999</v>
      </c>
      <c r="AE24" s="3">
        <v>2774.9540000000002</v>
      </c>
      <c r="AF24" s="3">
        <v>0.1632072</v>
      </c>
      <c r="AG24" s="3">
        <v>92790</v>
      </c>
      <c r="AH24" s="3">
        <v>1246.1510000000001</v>
      </c>
      <c r="AI24" s="3">
        <v>0.53294379999999997</v>
      </c>
      <c r="AJ24" s="3">
        <v>356</v>
      </c>
      <c r="AK24" s="3">
        <v>455</v>
      </c>
      <c r="AL24" s="3">
        <v>14940</v>
      </c>
      <c r="AM24" s="3">
        <v>0.98652930000000005</v>
      </c>
      <c r="AN24" s="3">
        <v>543</v>
      </c>
      <c r="AO24" s="3">
        <v>0</v>
      </c>
      <c r="AP24" s="3">
        <v>82.013339999999999</v>
      </c>
      <c r="AQ24" s="3">
        <v>21.526260000000001</v>
      </c>
      <c r="AR24" s="3">
        <v>82.013339999999999</v>
      </c>
      <c r="AS24" s="3">
        <v>21.526260000000001</v>
      </c>
      <c r="AT24" s="3">
        <v>82.013339999999999</v>
      </c>
      <c r="AU24" s="3">
        <v>21.526260000000001</v>
      </c>
      <c r="AV24" s="3">
        <v>494.90179999999998</v>
      </c>
      <c r="AW24" s="3">
        <v>124529.2</v>
      </c>
      <c r="AX24" s="3">
        <v>877.74800000000005</v>
      </c>
      <c r="AY24" s="3">
        <v>204</v>
      </c>
      <c r="AZ24" s="3">
        <v>1.3470680000000001E-2</v>
      </c>
      <c r="BA24" s="3">
        <v>340787700</v>
      </c>
      <c r="BB24" s="3">
        <v>1.4859450000000001</v>
      </c>
      <c r="BC24" s="4" t="s">
        <v>308</v>
      </c>
      <c r="BD24" s="4">
        <v>16288</v>
      </c>
      <c r="BE24" s="4">
        <v>292698900</v>
      </c>
      <c r="BF24" s="4">
        <v>26223840</v>
      </c>
      <c r="BG24" s="4">
        <v>1.1032789999999999</v>
      </c>
      <c r="BH24" s="4">
        <v>9.8846359999999994E-2</v>
      </c>
      <c r="BI24" s="4">
        <v>11.16156</v>
      </c>
      <c r="BJ24" s="4">
        <v>16288</v>
      </c>
      <c r="BK24" s="4">
        <v>1</v>
      </c>
      <c r="BL24" s="4">
        <v>0</v>
      </c>
      <c r="BM24" s="4">
        <v>0</v>
      </c>
      <c r="BN24" s="4">
        <v>7323</v>
      </c>
      <c r="BO24" s="4">
        <v>3292.3829999999998</v>
      </c>
      <c r="BP24" s="4">
        <v>0.44959480000000002</v>
      </c>
      <c r="BQ24" s="4">
        <v>500.82029999999997</v>
      </c>
      <c r="BR24" s="4">
        <v>2020.4590000000001</v>
      </c>
      <c r="BS24" s="4">
        <v>-5.4679479999999998</v>
      </c>
      <c r="BT24" s="4">
        <v>1177.7539999999999</v>
      </c>
      <c r="BU24" s="4">
        <v>2774.299</v>
      </c>
      <c r="BV24" s="4">
        <v>0.2294117</v>
      </c>
      <c r="BW24" s="4">
        <v>70999</v>
      </c>
      <c r="BX24" s="4">
        <v>1171.3779999999999</v>
      </c>
      <c r="BY24" s="4">
        <v>0.69813939999999997</v>
      </c>
      <c r="BZ24" s="4">
        <v>305</v>
      </c>
      <c r="CA24" s="4">
        <v>466</v>
      </c>
      <c r="CB24" s="4">
        <v>16047</v>
      </c>
      <c r="CC24" s="4">
        <v>0.98520379999999996</v>
      </c>
      <c r="CD24" s="4">
        <v>554</v>
      </c>
      <c r="CE24" s="4">
        <v>0</v>
      </c>
      <c r="CF24" s="4">
        <v>80.996250000000003</v>
      </c>
      <c r="CG24" s="4">
        <v>20.526810000000001</v>
      </c>
      <c r="CH24" s="4">
        <v>80.996250000000003</v>
      </c>
      <c r="CI24" s="4">
        <v>20.526810000000001</v>
      </c>
      <c r="CJ24" s="4">
        <v>80.996250000000003</v>
      </c>
      <c r="CK24" s="4">
        <v>20.526810000000001</v>
      </c>
      <c r="CL24" s="4">
        <v>500.82049999999998</v>
      </c>
      <c r="CM24" s="4">
        <v>90947.09</v>
      </c>
      <c r="CN24" s="4">
        <v>250.62960000000001</v>
      </c>
      <c r="CO24" s="4">
        <v>241</v>
      </c>
      <c r="CP24" s="4">
        <v>1.4796170000000001E-2</v>
      </c>
      <c r="CQ24" s="4">
        <v>318922700</v>
      </c>
      <c r="CR24" s="4">
        <v>1.202126</v>
      </c>
      <c r="CS24" s="5" t="s">
        <v>309</v>
      </c>
      <c r="CT24" s="5">
        <v>26596</v>
      </c>
      <c r="CU24" s="5">
        <v>337460300</v>
      </c>
      <c r="CV24" s="5">
        <v>157549300</v>
      </c>
      <c r="CW24" s="5">
        <v>0.47707860000000002</v>
      </c>
      <c r="CX24" s="5">
        <v>0.2227326</v>
      </c>
      <c r="CY24" s="5">
        <v>2.141934</v>
      </c>
      <c r="CZ24" s="5">
        <v>13385</v>
      </c>
      <c r="DA24" s="5">
        <v>0.50327120000000003</v>
      </c>
      <c r="DB24" s="5">
        <v>13211</v>
      </c>
      <c r="DC24" s="5">
        <v>0.49672880000000003</v>
      </c>
      <c r="DD24" s="5">
        <v>6149</v>
      </c>
      <c r="DE24" s="5">
        <v>1421.65</v>
      </c>
      <c r="DF24" s="5">
        <v>0.23120019999999999</v>
      </c>
      <c r="DG24" s="5">
        <v>465.31060000000002</v>
      </c>
      <c r="DH24" s="5">
        <v>7779.701</v>
      </c>
      <c r="DI24" s="5">
        <v>-5.1485709999999996</v>
      </c>
      <c r="DJ24" s="5">
        <v>971.92150000000004</v>
      </c>
      <c r="DK24" s="5">
        <v>2769.5120000000002</v>
      </c>
      <c r="DL24" s="5">
        <v>0.2457541</v>
      </c>
      <c r="DM24" s="5">
        <v>108222</v>
      </c>
      <c r="DN24" s="5">
        <v>1251.2639999999999</v>
      </c>
      <c r="DO24" s="5">
        <v>0.1320955</v>
      </c>
      <c r="DP24" s="5">
        <v>397</v>
      </c>
      <c r="DQ24" s="5">
        <v>383</v>
      </c>
      <c r="DR24" s="5">
        <v>26596</v>
      </c>
      <c r="DS24" s="5">
        <v>1</v>
      </c>
      <c r="DT24" s="5">
        <v>197</v>
      </c>
      <c r="DU24" s="5">
        <v>185</v>
      </c>
      <c r="DV24" s="5">
        <v>90.583889999999997</v>
      </c>
      <c r="DW24" s="5">
        <v>17.32199</v>
      </c>
      <c r="DX24" s="5">
        <v>90.583889999999997</v>
      </c>
      <c r="DY24" s="5">
        <v>17.32199</v>
      </c>
      <c r="DZ24" s="5">
        <v>90.583889999999997</v>
      </c>
      <c r="EA24" s="5">
        <v>17.32199</v>
      </c>
      <c r="EB24" s="5">
        <v>466.54309999999998</v>
      </c>
      <c r="EC24" s="5">
        <v>135863.5</v>
      </c>
      <c r="ED24" s="5">
        <v>2275.6709999999998</v>
      </c>
      <c r="EE24" s="5">
        <v>0</v>
      </c>
      <c r="EF24" s="5">
        <v>0</v>
      </c>
      <c r="EG24" s="5">
        <v>495009600</v>
      </c>
      <c r="EH24" s="5">
        <v>0.69981130000000003</v>
      </c>
      <c r="EI24" s="7" t="s">
        <v>310</v>
      </c>
      <c r="EJ24" s="7">
        <v>22282</v>
      </c>
      <c r="EK24" s="7">
        <v>421654200</v>
      </c>
      <c r="EL24" s="7">
        <v>70031690</v>
      </c>
      <c r="EM24" s="7">
        <v>0.84927450000000004</v>
      </c>
      <c r="EN24" s="7">
        <v>0.14105429999999999</v>
      </c>
      <c r="EO24" s="7">
        <v>6.0209060000000001</v>
      </c>
      <c r="EP24" s="7">
        <v>11960</v>
      </c>
      <c r="EQ24" s="7">
        <v>0.53675609999999996</v>
      </c>
      <c r="ER24" s="7">
        <v>10322</v>
      </c>
      <c r="ES24" s="7">
        <v>0.46324389999999999</v>
      </c>
      <c r="ET24" s="7">
        <v>5290</v>
      </c>
      <c r="EU24" s="7">
        <v>1255.9059999999999</v>
      </c>
      <c r="EV24" s="7">
        <v>0.23741139999999999</v>
      </c>
      <c r="EW24" s="7">
        <v>505.0247</v>
      </c>
      <c r="EX24" s="7">
        <v>3946.701</v>
      </c>
      <c r="EY24" s="7">
        <v>-1.930196</v>
      </c>
      <c r="EZ24" s="7">
        <v>959.92579999999998</v>
      </c>
      <c r="FA24" s="7">
        <v>2750.8690000000001</v>
      </c>
      <c r="FB24" s="7">
        <v>0.2489915</v>
      </c>
      <c r="FC24" s="7">
        <v>89489</v>
      </c>
      <c r="FD24" s="7">
        <v>1236.596</v>
      </c>
      <c r="FE24" s="7">
        <v>0.51142019999999999</v>
      </c>
      <c r="FF24" s="7">
        <v>371</v>
      </c>
      <c r="FG24" s="7">
        <v>418</v>
      </c>
      <c r="FH24" s="7">
        <v>22276</v>
      </c>
      <c r="FI24" s="7">
        <v>0.99973069999999997</v>
      </c>
      <c r="FJ24" s="7">
        <v>235</v>
      </c>
      <c r="FK24" s="7">
        <v>182</v>
      </c>
      <c r="FL24" s="7">
        <v>88.990579999999994</v>
      </c>
      <c r="FM24" s="7">
        <v>17.972249999999999</v>
      </c>
      <c r="FN24" s="7">
        <v>88.990579999999994</v>
      </c>
      <c r="FO24" s="7">
        <v>17.972249999999999</v>
      </c>
      <c r="FP24" s="7">
        <v>88.990579999999994</v>
      </c>
      <c r="FQ24" s="7">
        <v>17.972249999999999</v>
      </c>
      <c r="FR24" s="7">
        <v>505.02499999999998</v>
      </c>
      <c r="FS24" s="7">
        <v>127158</v>
      </c>
      <c r="FT24" s="7">
        <v>699.05970000000002</v>
      </c>
      <c r="FU24" s="7">
        <v>6</v>
      </c>
      <c r="FV24" s="7">
        <v>2.6927569999999999E-4</v>
      </c>
      <c r="FW24" s="7">
        <v>491685900</v>
      </c>
      <c r="FX24" s="7">
        <v>0.99032880000000001</v>
      </c>
      <c r="FY24" s="9" t="s">
        <v>311</v>
      </c>
      <c r="FZ24" s="9">
        <v>6782</v>
      </c>
      <c r="GA24" s="9">
        <v>31564830</v>
      </c>
      <c r="GB24" s="9">
        <v>3870168</v>
      </c>
      <c r="GC24" s="9">
        <v>0.68625879999999995</v>
      </c>
      <c r="GD24" s="9">
        <v>8.4142270000000005E-2</v>
      </c>
      <c r="GE24" s="9">
        <v>8.1559340000000002</v>
      </c>
      <c r="GF24" s="9">
        <v>6782</v>
      </c>
      <c r="GG24" s="9">
        <v>1</v>
      </c>
      <c r="GH24" s="9">
        <v>0</v>
      </c>
      <c r="GI24" s="9">
        <v>0</v>
      </c>
      <c r="GJ24" s="9">
        <v>1907</v>
      </c>
      <c r="GK24" s="9">
        <v>536.22069999999997</v>
      </c>
      <c r="GL24" s="9">
        <v>0.28118549999999998</v>
      </c>
      <c r="GM24" s="9">
        <v>259.76339999999999</v>
      </c>
      <c r="GN24" s="9">
        <v>3922.645</v>
      </c>
      <c r="GO24" s="9">
        <v>3.415524</v>
      </c>
      <c r="GP24" s="9">
        <v>1275.7819999999999</v>
      </c>
      <c r="GQ24" s="9">
        <v>2459.4029999999998</v>
      </c>
      <c r="GR24" s="9">
        <v>0.32264510000000002</v>
      </c>
      <c r="GS24" s="9">
        <v>21020</v>
      </c>
      <c r="GT24" s="9">
        <v>628.1078</v>
      </c>
      <c r="GU24" s="9">
        <v>0.61083980000000004</v>
      </c>
      <c r="GV24" s="9">
        <v>166</v>
      </c>
      <c r="GW24" s="9">
        <v>250</v>
      </c>
      <c r="GX24" s="9">
        <v>6746</v>
      </c>
      <c r="GY24" s="9">
        <v>0.99469180000000001</v>
      </c>
      <c r="GZ24" s="9">
        <v>312</v>
      </c>
      <c r="HA24" s="9">
        <v>0</v>
      </c>
      <c r="HB24" s="9">
        <v>89.18844</v>
      </c>
      <c r="HC24" s="9">
        <v>18.79083</v>
      </c>
      <c r="HD24" s="9">
        <v>89.18844</v>
      </c>
      <c r="HE24" s="9">
        <v>18.79083</v>
      </c>
      <c r="HF24" s="9">
        <v>89.18844</v>
      </c>
      <c r="HG24" s="9">
        <v>18.79083</v>
      </c>
      <c r="HH24" s="9">
        <v>259.7636</v>
      </c>
      <c r="HI24" s="9">
        <v>30659.89</v>
      </c>
      <c r="HJ24" s="9">
        <v>2268.8209999999999</v>
      </c>
      <c r="HK24" s="9">
        <v>36</v>
      </c>
      <c r="HL24" s="9">
        <v>5.3081680000000003E-3</v>
      </c>
      <c r="HM24" s="9">
        <v>35435000</v>
      </c>
      <c r="HN24" s="9">
        <v>0.77040109999999995</v>
      </c>
      <c r="HO24" s="10" t="s">
        <v>312</v>
      </c>
      <c r="HP24" s="10">
        <v>7120</v>
      </c>
      <c r="HQ24" s="10">
        <v>45650480</v>
      </c>
      <c r="HR24" s="10">
        <v>5171706</v>
      </c>
      <c r="HS24" s="10">
        <v>0.90050350000000001</v>
      </c>
      <c r="HT24" s="10">
        <v>0.10201730000000001</v>
      </c>
      <c r="HU24" s="10">
        <v>8.8269669999999998</v>
      </c>
      <c r="HV24" s="10">
        <v>7120</v>
      </c>
      <c r="HW24" s="10">
        <v>1</v>
      </c>
      <c r="HX24" s="10">
        <v>0</v>
      </c>
      <c r="HY24" s="10">
        <v>0</v>
      </c>
      <c r="HZ24" s="10">
        <v>2411</v>
      </c>
      <c r="IA24" s="10">
        <v>816.42150000000004</v>
      </c>
      <c r="IB24" s="10">
        <v>0.33862360000000002</v>
      </c>
      <c r="IC24" s="10">
        <v>299.06020000000001</v>
      </c>
      <c r="ID24" s="10">
        <v>1180.441</v>
      </c>
      <c r="IE24" s="10">
        <v>0.50961639999999997</v>
      </c>
      <c r="IF24" s="10">
        <v>1278.663</v>
      </c>
      <c r="IG24" s="10">
        <v>2436.3829999999998</v>
      </c>
      <c r="IH24" s="10">
        <v>0.26547349999999997</v>
      </c>
      <c r="II24" s="10">
        <v>26820</v>
      </c>
      <c r="IJ24" s="10">
        <v>715.86450000000002</v>
      </c>
      <c r="IK24" s="10">
        <v>0.63437779999999999</v>
      </c>
      <c r="IL24" s="10">
        <v>141</v>
      </c>
      <c r="IM24" s="10">
        <v>300</v>
      </c>
      <c r="IN24" s="10">
        <v>7043</v>
      </c>
      <c r="IO24" s="10">
        <v>0.98918539999999999</v>
      </c>
      <c r="IP24" s="10">
        <v>382</v>
      </c>
      <c r="IQ24" s="10">
        <v>0</v>
      </c>
      <c r="IR24" s="10">
        <v>87.830060000000003</v>
      </c>
      <c r="IS24" s="10">
        <v>21.11626</v>
      </c>
      <c r="IT24" s="10">
        <v>87.830060000000003</v>
      </c>
      <c r="IU24" s="10">
        <v>21.11626</v>
      </c>
      <c r="IV24" s="10">
        <v>87.830060000000003</v>
      </c>
      <c r="IW24" s="10">
        <v>21.11626</v>
      </c>
      <c r="IX24" s="10">
        <v>299.32859999999999</v>
      </c>
      <c r="IY24" s="10">
        <v>37001.33</v>
      </c>
      <c r="IZ24" s="10">
        <v>195.7079</v>
      </c>
      <c r="JA24" s="10">
        <v>77</v>
      </c>
      <c r="JB24" s="10">
        <v>1.0814610000000001E-2</v>
      </c>
      <c r="JC24" s="10">
        <v>50822190</v>
      </c>
      <c r="JD24" s="10">
        <v>1.002521</v>
      </c>
      <c r="JE24" s="11" t="s">
        <v>313</v>
      </c>
      <c r="JF24" s="11">
        <v>21158</v>
      </c>
      <c r="JG24" s="11">
        <v>122026400</v>
      </c>
      <c r="JH24" s="11">
        <v>62638760</v>
      </c>
      <c r="JI24" s="11">
        <v>0.27258660000000001</v>
      </c>
      <c r="JJ24" s="11">
        <v>0.13992460000000001</v>
      </c>
      <c r="JK24" s="11">
        <v>1.948097</v>
      </c>
      <c r="JL24" s="11">
        <v>0</v>
      </c>
      <c r="JM24" s="11">
        <v>0</v>
      </c>
      <c r="JN24" s="11">
        <v>0</v>
      </c>
      <c r="JO24" s="11">
        <v>0</v>
      </c>
      <c r="JP24" s="11">
        <v>5180</v>
      </c>
      <c r="JQ24" s="11">
        <v>1268.192</v>
      </c>
      <c r="JR24" s="11">
        <v>0.2448246</v>
      </c>
      <c r="JS24" s="11">
        <v>610.05740000000003</v>
      </c>
      <c r="JT24" s="11">
        <v>1169.874</v>
      </c>
      <c r="JU24" s="11">
        <v>1.9978899999999999</v>
      </c>
      <c r="JV24" s="11">
        <v>1565.2380000000001</v>
      </c>
      <c r="JW24" s="11">
        <v>1230.942</v>
      </c>
      <c r="JX24" s="11">
        <v>0.19210099999999999</v>
      </c>
      <c r="JY24" s="11">
        <v>110140</v>
      </c>
      <c r="JZ24" s="11">
        <v>1415.3620000000001</v>
      </c>
      <c r="KA24" s="11">
        <v>0.1034241</v>
      </c>
      <c r="KB24" s="11">
        <v>608</v>
      </c>
      <c r="KC24" s="11">
        <v>296</v>
      </c>
      <c r="KD24" s="11">
        <v>20730</v>
      </c>
      <c r="KE24" s="11">
        <v>0.97977130000000001</v>
      </c>
      <c r="KF24" s="11">
        <v>363.90249999999997</v>
      </c>
      <c r="KG24" s="11">
        <v>94.26491</v>
      </c>
      <c r="KH24" s="11">
        <v>19.481770000000001</v>
      </c>
      <c r="KI24" s="11">
        <v>94.26491</v>
      </c>
      <c r="KJ24" s="11">
        <v>19.481770000000001</v>
      </c>
      <c r="KK24" s="11">
        <v>94.26491</v>
      </c>
      <c r="KL24" s="11">
        <v>19.481770000000001</v>
      </c>
      <c r="KM24" s="11">
        <v>610.05759999999998</v>
      </c>
      <c r="KN24" s="11">
        <v>170329</v>
      </c>
      <c r="KO24" s="11">
        <v>64.685019999999994</v>
      </c>
      <c r="KP24" s="11">
        <v>428</v>
      </c>
      <c r="KQ24" s="11">
        <v>2.022875E-2</v>
      </c>
      <c r="KR24" s="11">
        <v>184665100</v>
      </c>
      <c r="KS24" s="11">
        <v>0.41251110000000002</v>
      </c>
    </row>
    <row r="25" spans="1:305" x14ac:dyDescent="0.25">
      <c r="A25">
        <v>313</v>
      </c>
      <c r="B25" t="s">
        <v>434</v>
      </c>
      <c r="C25" t="s">
        <v>315</v>
      </c>
      <c r="D25" t="s">
        <v>316</v>
      </c>
      <c r="E25" t="s">
        <v>395</v>
      </c>
      <c r="F25" t="s">
        <v>335</v>
      </c>
      <c r="G25" t="s">
        <v>306</v>
      </c>
      <c r="H25">
        <v>1</v>
      </c>
      <c r="I25">
        <v>4</v>
      </c>
      <c r="J25" s="1">
        <v>44347.658645833333</v>
      </c>
      <c r="K25" s="2">
        <f>ROUNDDOWN(J25-"04/05/2021 12:00 AM", 0)</f>
        <v>27</v>
      </c>
      <c r="L25" s="2">
        <f>N25+BD25+CT25+EJ25+FZ25+HP25+JF25</f>
        <v>143864</v>
      </c>
      <c r="M25" s="3" t="s">
        <v>307</v>
      </c>
      <c r="N25" s="3">
        <v>17157</v>
      </c>
      <c r="O25" s="3">
        <v>430892300</v>
      </c>
      <c r="P25" s="3">
        <v>52190800</v>
      </c>
      <c r="Q25" s="3">
        <v>1.4638139999999999</v>
      </c>
      <c r="R25" s="3">
        <v>0.17730099999999999</v>
      </c>
      <c r="S25" s="3">
        <v>8.2560950000000002</v>
      </c>
      <c r="T25" s="3">
        <v>17157</v>
      </c>
      <c r="U25" s="3">
        <v>1</v>
      </c>
      <c r="V25" s="3">
        <v>0</v>
      </c>
      <c r="W25" s="3">
        <v>0</v>
      </c>
      <c r="X25" s="3">
        <v>8088</v>
      </c>
      <c r="Y25" s="3">
        <v>3812.7730000000001</v>
      </c>
      <c r="Z25" s="3">
        <v>0.47141110000000003</v>
      </c>
      <c r="AA25" s="3">
        <v>561.62980000000005</v>
      </c>
      <c r="AB25" s="3">
        <v>6486.3919999999998</v>
      </c>
      <c r="AC25" s="3">
        <v>-6.3281999999999998</v>
      </c>
      <c r="AD25" s="3">
        <v>1154.326</v>
      </c>
      <c r="AE25" s="3">
        <v>2743.1579999999999</v>
      </c>
      <c r="AF25" s="3">
        <v>0.1604418</v>
      </c>
      <c r="AG25" s="3">
        <v>106936</v>
      </c>
      <c r="AH25" s="3">
        <v>1332.749</v>
      </c>
      <c r="AI25" s="3">
        <v>0.61454019999999998</v>
      </c>
      <c r="AJ25" s="3">
        <v>367</v>
      </c>
      <c r="AK25" s="3">
        <v>503</v>
      </c>
      <c r="AL25" s="3">
        <v>17025</v>
      </c>
      <c r="AM25" s="3">
        <v>0.99230640000000003</v>
      </c>
      <c r="AN25" s="3">
        <v>591</v>
      </c>
      <c r="AO25" s="3">
        <v>0</v>
      </c>
      <c r="AP25" s="3">
        <v>80.730720000000005</v>
      </c>
      <c r="AQ25" s="3">
        <v>19.731400000000001</v>
      </c>
      <c r="AR25" s="3">
        <v>80.730720000000005</v>
      </c>
      <c r="AS25" s="3">
        <v>19.731400000000001</v>
      </c>
      <c r="AT25" s="3">
        <v>80.730720000000005</v>
      </c>
      <c r="AU25" s="3">
        <v>19.731400000000001</v>
      </c>
      <c r="AV25" s="3">
        <v>561.62990000000002</v>
      </c>
      <c r="AW25" s="3">
        <v>143104.4</v>
      </c>
      <c r="AX25" s="3">
        <v>2452.2510000000002</v>
      </c>
      <c r="AY25" s="3">
        <v>132</v>
      </c>
      <c r="AZ25" s="3">
        <v>7.693653E-3</v>
      </c>
      <c r="BA25" s="3">
        <v>483083000</v>
      </c>
      <c r="BB25" s="3">
        <v>1.6411150000000001</v>
      </c>
      <c r="BC25" s="4" t="s">
        <v>308</v>
      </c>
      <c r="BD25" s="4">
        <v>19123</v>
      </c>
      <c r="BE25" s="4">
        <v>478601900</v>
      </c>
      <c r="BF25" s="4">
        <v>56901680</v>
      </c>
      <c r="BG25" s="4">
        <v>1.308767</v>
      </c>
      <c r="BH25" s="4">
        <v>0.1556012</v>
      </c>
      <c r="BI25" s="4">
        <v>8.4110329999999998</v>
      </c>
      <c r="BJ25" s="4">
        <v>19123</v>
      </c>
      <c r="BK25" s="4">
        <v>1</v>
      </c>
      <c r="BL25" s="4">
        <v>0</v>
      </c>
      <c r="BM25" s="4">
        <v>0</v>
      </c>
      <c r="BN25" s="4">
        <v>7710</v>
      </c>
      <c r="BO25" s="4">
        <v>3108.5129999999999</v>
      </c>
      <c r="BP25" s="4">
        <v>0.40317940000000002</v>
      </c>
      <c r="BQ25" s="4">
        <v>579.76289999999995</v>
      </c>
      <c r="BR25" s="4">
        <v>1700.894</v>
      </c>
      <c r="BS25" s="4">
        <v>-9.1120699999999992</v>
      </c>
      <c r="BT25" s="4">
        <v>1160.9079999999999</v>
      </c>
      <c r="BU25" s="4">
        <v>2737.0830000000001</v>
      </c>
      <c r="BV25" s="4">
        <v>0.19013479999999999</v>
      </c>
      <c r="BW25" s="4">
        <v>100576</v>
      </c>
      <c r="BX25" s="4">
        <v>1380.7529999999999</v>
      </c>
      <c r="BY25" s="4">
        <v>0.62013019999999996</v>
      </c>
      <c r="BZ25" s="4">
        <v>393</v>
      </c>
      <c r="CA25" s="4">
        <v>517</v>
      </c>
      <c r="CB25" s="4">
        <v>18969</v>
      </c>
      <c r="CC25" s="4">
        <v>0.99194689999999996</v>
      </c>
      <c r="CD25" s="4">
        <v>605</v>
      </c>
      <c r="CE25" s="4">
        <v>0</v>
      </c>
      <c r="CF25" s="4">
        <v>79.380120000000005</v>
      </c>
      <c r="CG25" s="4">
        <v>17.85839</v>
      </c>
      <c r="CH25" s="4">
        <v>79.380120000000005</v>
      </c>
      <c r="CI25" s="4">
        <v>17.85839</v>
      </c>
      <c r="CJ25" s="4">
        <v>79.380120000000005</v>
      </c>
      <c r="CK25" s="4">
        <v>17.85839</v>
      </c>
      <c r="CL25" s="4">
        <v>579.76310000000001</v>
      </c>
      <c r="CM25" s="4">
        <v>160038.6</v>
      </c>
      <c r="CN25" s="4">
        <v>151.28579999999999</v>
      </c>
      <c r="CO25" s="4">
        <v>154</v>
      </c>
      <c r="CP25" s="4">
        <v>8.0531300000000004E-3</v>
      </c>
      <c r="CQ25" s="4">
        <v>535503600</v>
      </c>
      <c r="CR25" s="4">
        <v>1.4643679999999999</v>
      </c>
      <c r="CS25" s="5" t="s">
        <v>309</v>
      </c>
      <c r="CT25" s="5">
        <v>34994</v>
      </c>
      <c r="CU25" s="5">
        <v>495816600</v>
      </c>
      <c r="CV25" s="5">
        <v>214913200</v>
      </c>
      <c r="CW25" s="5">
        <v>0.404887</v>
      </c>
      <c r="CX25" s="5">
        <v>0.1754995</v>
      </c>
      <c r="CY25" s="5">
        <v>2.3070550000000001</v>
      </c>
      <c r="CZ25" s="5">
        <v>21877</v>
      </c>
      <c r="DA25" s="5">
        <v>0.62516430000000001</v>
      </c>
      <c r="DB25" s="5">
        <v>13117</v>
      </c>
      <c r="DC25" s="5">
        <v>0.37483569999999999</v>
      </c>
      <c r="DD25" s="5">
        <v>7996</v>
      </c>
      <c r="DE25" s="5">
        <v>1827.057</v>
      </c>
      <c r="DF25" s="5">
        <v>0.22849630000000001</v>
      </c>
      <c r="DG25" s="5">
        <v>470.2903</v>
      </c>
      <c r="DH25" s="5">
        <v>9714.125</v>
      </c>
      <c r="DI25" s="5">
        <v>-2.5861839999999998</v>
      </c>
      <c r="DJ25" s="5">
        <v>947.57100000000003</v>
      </c>
      <c r="DK25" s="5">
        <v>2735.721</v>
      </c>
      <c r="DL25" s="5">
        <v>0.29975499999999999</v>
      </c>
      <c r="DM25" s="5">
        <v>116742</v>
      </c>
      <c r="DN25" s="5">
        <v>1272.04</v>
      </c>
      <c r="DO25" s="5">
        <v>0.1562086</v>
      </c>
      <c r="DP25" s="5">
        <v>408</v>
      </c>
      <c r="DQ25" s="5">
        <v>401</v>
      </c>
      <c r="DR25" s="5">
        <v>34987</v>
      </c>
      <c r="DS25" s="5">
        <v>0.99980000000000002</v>
      </c>
      <c r="DT25" s="5">
        <v>220</v>
      </c>
      <c r="DU25" s="5">
        <v>180</v>
      </c>
      <c r="DV25" s="5">
        <v>90.037260000000003</v>
      </c>
      <c r="DW25" s="5">
        <v>17.456630000000001</v>
      </c>
      <c r="DX25" s="5">
        <v>90.037260000000003</v>
      </c>
      <c r="DY25" s="5">
        <v>17.456630000000001</v>
      </c>
      <c r="DZ25" s="5">
        <v>90.037260000000003</v>
      </c>
      <c r="EA25" s="5">
        <v>17.456630000000001</v>
      </c>
      <c r="EB25" s="5">
        <v>470.30380000000002</v>
      </c>
      <c r="EC25" s="5">
        <v>155923.5</v>
      </c>
      <c r="ED25" s="5">
        <v>2696.5830000000001</v>
      </c>
      <c r="EE25" s="5">
        <v>7</v>
      </c>
      <c r="EF25" s="5">
        <v>2.000343E-4</v>
      </c>
      <c r="EG25" s="5">
        <v>710729700</v>
      </c>
      <c r="EH25" s="5">
        <v>0.58038650000000003</v>
      </c>
      <c r="EI25" s="7" t="s">
        <v>310</v>
      </c>
      <c r="EJ25" s="7">
        <v>27910</v>
      </c>
      <c r="EK25" s="7">
        <v>582495000</v>
      </c>
      <c r="EL25" s="7">
        <v>102742800</v>
      </c>
      <c r="EM25" s="7">
        <v>0.74777769999999999</v>
      </c>
      <c r="EN25" s="7">
        <v>0.13189609999999999</v>
      </c>
      <c r="EO25" s="7">
        <v>5.6694459999999998</v>
      </c>
      <c r="EP25" s="7">
        <v>17694</v>
      </c>
      <c r="EQ25" s="7">
        <v>0.63396629999999998</v>
      </c>
      <c r="ER25" s="7">
        <v>10216</v>
      </c>
      <c r="ES25" s="7">
        <v>0.36603370000000002</v>
      </c>
      <c r="ET25" s="7">
        <v>5886</v>
      </c>
      <c r="EU25" s="7">
        <v>1241.3109999999999</v>
      </c>
      <c r="EV25" s="7">
        <v>0.2108922</v>
      </c>
      <c r="EW25" s="7">
        <v>523.24469999999997</v>
      </c>
      <c r="EX25" s="7">
        <v>5081.5889999999999</v>
      </c>
      <c r="EY25" s="7">
        <v>-12.642580000000001</v>
      </c>
      <c r="EZ25" s="7">
        <v>938.86239999999998</v>
      </c>
      <c r="FA25" s="7">
        <v>2719.1</v>
      </c>
      <c r="FB25" s="7">
        <v>0.27594049999999998</v>
      </c>
      <c r="FC25" s="7">
        <v>101145</v>
      </c>
      <c r="FD25" s="7">
        <v>1291.2149999999999</v>
      </c>
      <c r="FE25" s="7">
        <v>0.49017500000000003</v>
      </c>
      <c r="FF25" s="7">
        <v>383</v>
      </c>
      <c r="FG25" s="7">
        <v>448</v>
      </c>
      <c r="FH25" s="7">
        <v>27905</v>
      </c>
      <c r="FI25" s="7">
        <v>0.99982079999999995</v>
      </c>
      <c r="FJ25" s="7">
        <v>270</v>
      </c>
      <c r="FK25" s="7">
        <v>177</v>
      </c>
      <c r="FL25" s="7">
        <v>89.699420000000003</v>
      </c>
      <c r="FM25" s="7">
        <v>20.37322</v>
      </c>
      <c r="FN25" s="7">
        <v>89.699420000000003</v>
      </c>
      <c r="FO25" s="7">
        <v>20.37322</v>
      </c>
      <c r="FP25" s="7">
        <v>89.699420000000003</v>
      </c>
      <c r="FQ25" s="7">
        <v>20.37322</v>
      </c>
      <c r="FR25" s="7">
        <v>523.24490000000003</v>
      </c>
      <c r="FS25" s="7">
        <v>146839.9</v>
      </c>
      <c r="FT25" s="7">
        <v>925.2079</v>
      </c>
      <c r="FU25" s="7">
        <v>5</v>
      </c>
      <c r="FV25" s="7">
        <v>1.7914729999999999E-4</v>
      </c>
      <c r="FW25" s="7">
        <v>685237800</v>
      </c>
      <c r="FX25" s="7">
        <v>0.87967379999999995</v>
      </c>
      <c r="FY25" s="9" t="s">
        <v>311</v>
      </c>
      <c r="FZ25" s="9">
        <v>9194</v>
      </c>
      <c r="GA25" s="9">
        <v>64341490</v>
      </c>
      <c r="GB25" s="9">
        <v>18192270</v>
      </c>
      <c r="GC25" s="9">
        <v>0.76117080000000004</v>
      </c>
      <c r="GD25" s="9">
        <v>0.21521770000000001</v>
      </c>
      <c r="GE25" s="9">
        <v>3.5367489999999999</v>
      </c>
      <c r="GF25" s="9">
        <v>9194</v>
      </c>
      <c r="GG25" s="9">
        <v>1</v>
      </c>
      <c r="GH25" s="9">
        <v>0</v>
      </c>
      <c r="GI25" s="9">
        <v>0</v>
      </c>
      <c r="GJ25" s="9">
        <v>2801</v>
      </c>
      <c r="GK25" s="9">
        <v>853.33920000000001</v>
      </c>
      <c r="GL25" s="9">
        <v>0.30465520000000001</v>
      </c>
      <c r="GM25" s="9">
        <v>306.13889999999998</v>
      </c>
      <c r="GN25" s="9">
        <v>10726.12</v>
      </c>
      <c r="GO25" s="9">
        <v>2.7030850000000002</v>
      </c>
      <c r="GP25" s="9">
        <v>1270.3</v>
      </c>
      <c r="GQ25" s="9">
        <v>2424.1219999999998</v>
      </c>
      <c r="GR25" s="9">
        <v>0.2360583</v>
      </c>
      <c r="GS25" s="9">
        <v>38948</v>
      </c>
      <c r="GT25" s="9">
        <v>826.74379999999996</v>
      </c>
      <c r="GU25" s="9">
        <v>0.31265510000000002</v>
      </c>
      <c r="GV25" s="9">
        <v>257</v>
      </c>
      <c r="GW25" s="9">
        <v>287</v>
      </c>
      <c r="GX25" s="9">
        <v>9138</v>
      </c>
      <c r="GY25" s="9">
        <v>0.99390909999999999</v>
      </c>
      <c r="GZ25" s="9">
        <v>359</v>
      </c>
      <c r="HA25" s="9">
        <v>0</v>
      </c>
      <c r="HB25" s="9">
        <v>90.667500000000004</v>
      </c>
      <c r="HC25" s="9">
        <v>19.406600000000001</v>
      </c>
      <c r="HD25" s="9">
        <v>90.667500000000004</v>
      </c>
      <c r="HE25" s="9">
        <v>19.406600000000001</v>
      </c>
      <c r="HF25" s="9">
        <v>90.667500000000004</v>
      </c>
      <c r="HG25" s="9">
        <v>19.406600000000001</v>
      </c>
      <c r="HH25" s="9">
        <v>316.45240000000001</v>
      </c>
      <c r="HI25" s="9">
        <v>61973.3</v>
      </c>
      <c r="HJ25" s="9">
        <v>12513.55</v>
      </c>
      <c r="HK25" s="9">
        <v>56</v>
      </c>
      <c r="HL25" s="9">
        <v>6.0909290000000001E-3</v>
      </c>
      <c r="HM25" s="9">
        <v>82533760</v>
      </c>
      <c r="HN25" s="9">
        <v>0.97638849999999999</v>
      </c>
      <c r="HO25" s="10" t="s">
        <v>312</v>
      </c>
      <c r="HP25" s="10">
        <v>8649</v>
      </c>
      <c r="HQ25" s="10">
        <v>80831920</v>
      </c>
      <c r="HR25" s="10">
        <v>15244340</v>
      </c>
      <c r="HS25" s="10">
        <v>1.080565</v>
      </c>
      <c r="HT25" s="10">
        <v>0.2037871</v>
      </c>
      <c r="HU25" s="10">
        <v>5.3024230000000001</v>
      </c>
      <c r="HV25" s="10">
        <v>8649</v>
      </c>
      <c r="HW25" s="10">
        <v>1</v>
      </c>
      <c r="HX25" s="10">
        <v>0</v>
      </c>
      <c r="HY25" s="10">
        <v>0</v>
      </c>
      <c r="HZ25" s="10">
        <v>2979</v>
      </c>
      <c r="IA25" s="10">
        <v>1026.066</v>
      </c>
      <c r="IB25" s="10">
        <v>0.34443289999999999</v>
      </c>
      <c r="IC25" s="10">
        <v>327.39120000000003</v>
      </c>
      <c r="ID25" s="10">
        <v>5626.4170000000004</v>
      </c>
      <c r="IE25" s="10">
        <v>0.809832</v>
      </c>
      <c r="IF25" s="10">
        <v>1276.81</v>
      </c>
      <c r="IG25" s="10">
        <v>2409.0210000000002</v>
      </c>
      <c r="IH25" s="10">
        <v>0.1909103</v>
      </c>
      <c r="II25" s="10">
        <v>45304</v>
      </c>
      <c r="IJ25" s="10">
        <v>864.08040000000005</v>
      </c>
      <c r="IK25" s="10">
        <v>0.46602710000000003</v>
      </c>
      <c r="IL25" s="10">
        <v>250</v>
      </c>
      <c r="IM25" s="10">
        <v>311</v>
      </c>
      <c r="IN25" s="10">
        <v>8601</v>
      </c>
      <c r="IO25" s="10">
        <v>0.99445019999999995</v>
      </c>
      <c r="IP25" s="10">
        <v>400</v>
      </c>
      <c r="IQ25" s="10">
        <v>0</v>
      </c>
      <c r="IR25" s="10">
        <v>90.286969999999997</v>
      </c>
      <c r="IS25" s="10">
        <v>20.717230000000001</v>
      </c>
      <c r="IT25" s="10">
        <v>90.286969999999997</v>
      </c>
      <c r="IU25" s="10">
        <v>20.717230000000001</v>
      </c>
      <c r="IV25" s="10">
        <v>90.286969999999997</v>
      </c>
      <c r="IW25" s="10">
        <v>20.717230000000001</v>
      </c>
      <c r="IX25" s="10">
        <v>328.1576</v>
      </c>
      <c r="IY25" s="10">
        <v>67116.02</v>
      </c>
      <c r="IZ25" s="10">
        <v>3660.1419999999998</v>
      </c>
      <c r="JA25" s="10">
        <v>48</v>
      </c>
      <c r="JB25" s="10">
        <v>5.5497749999999998E-3</v>
      </c>
      <c r="JC25" s="10">
        <v>96076260</v>
      </c>
      <c r="JD25" s="10">
        <v>1.2843530000000001</v>
      </c>
      <c r="JE25" s="11" t="s">
        <v>313</v>
      </c>
      <c r="JF25" s="11">
        <v>26837</v>
      </c>
      <c r="JG25" s="11">
        <v>192104400</v>
      </c>
      <c r="JH25" s="11">
        <v>129950900</v>
      </c>
      <c r="JI25" s="11">
        <v>0.26672839999999998</v>
      </c>
      <c r="JJ25" s="11">
        <v>0.18043110000000001</v>
      </c>
      <c r="JK25" s="11">
        <v>1.4782839999999999</v>
      </c>
      <c r="JL25" s="11">
        <v>0</v>
      </c>
      <c r="JM25" s="11">
        <v>0</v>
      </c>
      <c r="JN25" s="11">
        <v>0</v>
      </c>
      <c r="JO25" s="11">
        <v>0</v>
      </c>
      <c r="JP25" s="11">
        <v>7663</v>
      </c>
      <c r="JQ25" s="11">
        <v>2188.0830000000001</v>
      </c>
      <c r="JR25" s="11">
        <v>0.28553859999999998</v>
      </c>
      <c r="JS25" s="11">
        <v>369.4239</v>
      </c>
      <c r="JT25" s="11">
        <v>23296.04</v>
      </c>
      <c r="JU25" s="11">
        <v>0.58178529999999995</v>
      </c>
      <c r="JV25" s="11">
        <v>1547.366</v>
      </c>
      <c r="JW25" s="11">
        <v>1222.452</v>
      </c>
      <c r="JX25" s="11">
        <v>0.34573959999999998</v>
      </c>
      <c r="JY25" s="11">
        <v>77622</v>
      </c>
      <c r="JZ25" s="11">
        <v>1048.028</v>
      </c>
      <c r="KA25" s="11">
        <v>3.7245140000000003E-2</v>
      </c>
      <c r="KB25" s="11">
        <v>312</v>
      </c>
      <c r="KC25" s="11">
        <v>332</v>
      </c>
      <c r="KD25" s="11">
        <v>26497</v>
      </c>
      <c r="KE25" s="11">
        <v>0.98733090000000001</v>
      </c>
      <c r="KF25" s="11">
        <v>264.68279999999999</v>
      </c>
      <c r="KG25" s="11">
        <v>97.950890000000001</v>
      </c>
      <c r="KH25" s="11">
        <v>19.562049999999999</v>
      </c>
      <c r="KI25" s="11">
        <v>97.950890000000001</v>
      </c>
      <c r="KJ25" s="11">
        <v>19.562049999999999</v>
      </c>
      <c r="KK25" s="11">
        <v>97.950890000000001</v>
      </c>
      <c r="KL25" s="11">
        <v>19.562049999999999</v>
      </c>
      <c r="KM25" s="11">
        <v>373.38850000000002</v>
      </c>
      <c r="KN25" s="11">
        <v>100891.9</v>
      </c>
      <c r="KO25" s="11">
        <v>20222.28</v>
      </c>
      <c r="KP25" s="11">
        <v>340</v>
      </c>
      <c r="KQ25" s="11">
        <v>1.2669079999999999E-2</v>
      </c>
      <c r="KR25" s="11">
        <v>322055300</v>
      </c>
      <c r="KS25" s="11">
        <v>0.44715949999999999</v>
      </c>
    </row>
    <row r="26" spans="1:305" x14ac:dyDescent="0.25">
      <c r="A26">
        <v>424</v>
      </c>
      <c r="B26" t="s">
        <v>434</v>
      </c>
      <c r="C26" t="s">
        <v>315</v>
      </c>
      <c r="D26" t="s">
        <v>316</v>
      </c>
      <c r="E26" t="s">
        <v>395</v>
      </c>
      <c r="F26" t="s">
        <v>335</v>
      </c>
      <c r="G26" t="s">
        <v>306</v>
      </c>
      <c r="H26">
        <v>1</v>
      </c>
      <c r="I26">
        <v>4</v>
      </c>
      <c r="J26" s="1">
        <v>44350.654444444444</v>
      </c>
      <c r="K26" s="2">
        <f>ROUNDDOWN(J26-"04/05/2021 12:00 AM", 0)</f>
        <v>30</v>
      </c>
      <c r="L26" s="2">
        <f>N26+BD26+CT26+EJ26+FZ26+HP26+JF26</f>
        <v>152789</v>
      </c>
      <c r="M26" s="3" t="s">
        <v>307</v>
      </c>
      <c r="N26" s="3">
        <v>17772</v>
      </c>
      <c r="O26" s="3">
        <v>503547300</v>
      </c>
      <c r="P26" s="3">
        <v>55514890</v>
      </c>
      <c r="Q26" s="3">
        <v>1.5942909999999999</v>
      </c>
      <c r="R26" s="3">
        <v>0.1757668</v>
      </c>
      <c r="S26" s="3">
        <v>9.0704919999999998</v>
      </c>
      <c r="T26" s="3">
        <v>17772</v>
      </c>
      <c r="U26" s="3">
        <v>1</v>
      </c>
      <c r="V26" s="3">
        <v>0</v>
      </c>
      <c r="W26" s="3">
        <v>0</v>
      </c>
      <c r="X26" s="3">
        <v>9104</v>
      </c>
      <c r="Y26" s="3">
        <v>4663.674</v>
      </c>
      <c r="Z26" s="3">
        <v>0.51226649999999996</v>
      </c>
      <c r="AA26" s="3">
        <v>607.77049999999997</v>
      </c>
      <c r="AB26" s="3">
        <v>781.68330000000003</v>
      </c>
      <c r="AC26" s="3">
        <v>-6.0677950000000003</v>
      </c>
      <c r="AD26" s="3">
        <v>1167.067</v>
      </c>
      <c r="AE26" s="3">
        <v>2737.1219999999998</v>
      </c>
      <c r="AF26" s="3">
        <v>0.13713810000000001</v>
      </c>
      <c r="AG26" s="3">
        <v>129592</v>
      </c>
      <c r="AH26" s="3">
        <v>1472.1669999999999</v>
      </c>
      <c r="AI26" s="3">
        <v>0.64224190000000003</v>
      </c>
      <c r="AJ26" s="3">
        <v>392</v>
      </c>
      <c r="AK26" s="3">
        <v>569</v>
      </c>
      <c r="AL26" s="3">
        <v>17505</v>
      </c>
      <c r="AM26" s="3">
        <v>0.98497639999999997</v>
      </c>
      <c r="AN26" s="3">
        <v>657</v>
      </c>
      <c r="AO26" s="3">
        <v>0</v>
      </c>
      <c r="AP26" s="3">
        <v>80.629919999999998</v>
      </c>
      <c r="AQ26" s="3">
        <v>21.035720000000001</v>
      </c>
      <c r="AR26" s="3">
        <v>80.629919999999998</v>
      </c>
      <c r="AS26" s="3">
        <v>21.035720000000001</v>
      </c>
      <c r="AT26" s="3">
        <v>80.629919999999998</v>
      </c>
      <c r="AU26" s="3">
        <v>21.035720000000001</v>
      </c>
      <c r="AV26" s="3">
        <v>607.77290000000005</v>
      </c>
      <c r="AW26" s="3">
        <v>164887.79999999999</v>
      </c>
      <c r="AX26" s="3">
        <v>34.381549999999997</v>
      </c>
      <c r="AY26" s="3">
        <v>267</v>
      </c>
      <c r="AZ26" s="3">
        <v>1.502363E-2</v>
      </c>
      <c r="BA26" s="3">
        <v>559062200</v>
      </c>
      <c r="BB26" s="3">
        <v>1.7700579999999999</v>
      </c>
      <c r="BC26" s="4" t="s">
        <v>308</v>
      </c>
      <c r="BD26" s="4">
        <v>21678</v>
      </c>
      <c r="BE26" s="4">
        <v>654081000</v>
      </c>
      <c r="BF26" s="4">
        <v>61711600</v>
      </c>
      <c r="BG26" s="4">
        <v>1.3918520000000001</v>
      </c>
      <c r="BH26" s="4">
        <v>0.1313192</v>
      </c>
      <c r="BI26" s="4">
        <v>10.599</v>
      </c>
      <c r="BJ26" s="4">
        <v>21678</v>
      </c>
      <c r="BK26" s="4">
        <v>1</v>
      </c>
      <c r="BL26" s="4">
        <v>0</v>
      </c>
      <c r="BM26" s="4">
        <v>0</v>
      </c>
      <c r="BN26" s="4">
        <v>8968</v>
      </c>
      <c r="BO26" s="4">
        <v>3709.9839999999999</v>
      </c>
      <c r="BP26" s="4">
        <v>0.41369129999999998</v>
      </c>
      <c r="BQ26" s="4">
        <v>619.83870000000002</v>
      </c>
      <c r="BR26" s="4">
        <v>7864.8620000000001</v>
      </c>
      <c r="BS26" s="4">
        <v>-3.421357</v>
      </c>
      <c r="BT26" s="4">
        <v>1165.2349999999999</v>
      </c>
      <c r="BU26" s="4">
        <v>2705.9850000000001</v>
      </c>
      <c r="BV26" s="4">
        <v>0.18411440000000001</v>
      </c>
      <c r="BW26" s="4">
        <v>117742</v>
      </c>
      <c r="BX26" s="4">
        <v>1463.26</v>
      </c>
      <c r="BY26" s="4">
        <v>0.68487430000000005</v>
      </c>
      <c r="BZ26" s="4">
        <v>381</v>
      </c>
      <c r="CA26" s="4">
        <v>587</v>
      </c>
      <c r="CB26" s="4">
        <v>21479</v>
      </c>
      <c r="CC26" s="4">
        <v>0.99082020000000004</v>
      </c>
      <c r="CD26" s="4">
        <v>675</v>
      </c>
      <c r="CE26" s="4">
        <v>0</v>
      </c>
      <c r="CF26" s="4">
        <v>78.18862</v>
      </c>
      <c r="CG26" s="4">
        <v>18.117799999999999</v>
      </c>
      <c r="CH26" s="4">
        <v>78.18862</v>
      </c>
      <c r="CI26" s="4">
        <v>18.117799999999999</v>
      </c>
      <c r="CJ26" s="4">
        <v>78.18862</v>
      </c>
      <c r="CK26" s="4">
        <v>18.117799999999999</v>
      </c>
      <c r="CL26" s="4">
        <v>619.90200000000004</v>
      </c>
      <c r="CM26" s="4">
        <v>156210.79999999999</v>
      </c>
      <c r="CN26" s="4">
        <v>2853.402</v>
      </c>
      <c r="CO26" s="4">
        <v>199</v>
      </c>
      <c r="CP26" s="4">
        <v>9.1798139999999997E-3</v>
      </c>
      <c r="CQ26" s="4">
        <v>715792600</v>
      </c>
      <c r="CR26" s="4">
        <v>1.523172</v>
      </c>
      <c r="CS26" s="5" t="s">
        <v>309</v>
      </c>
      <c r="CT26" s="5">
        <v>37560</v>
      </c>
      <c r="CU26" s="5">
        <v>697481300</v>
      </c>
      <c r="CV26" s="5">
        <v>273967700</v>
      </c>
      <c r="CW26" s="5">
        <v>0.49440339999999999</v>
      </c>
      <c r="CX26" s="5">
        <v>0.1941996</v>
      </c>
      <c r="CY26" s="5">
        <v>2.545852</v>
      </c>
      <c r="CZ26" s="5">
        <v>24275</v>
      </c>
      <c r="DA26" s="5">
        <v>0.64629919999999996</v>
      </c>
      <c r="DB26" s="5">
        <v>13285</v>
      </c>
      <c r="DC26" s="5">
        <v>0.35370079999999998</v>
      </c>
      <c r="DD26" s="5">
        <v>9318</v>
      </c>
      <c r="DE26" s="5">
        <v>2311.6379999999999</v>
      </c>
      <c r="DF26" s="5">
        <v>0.2480831</v>
      </c>
      <c r="DG26" s="5">
        <v>530.84559999999999</v>
      </c>
      <c r="DH26" s="5">
        <v>14948.21</v>
      </c>
      <c r="DI26" s="5">
        <v>1.828759</v>
      </c>
      <c r="DJ26" s="5">
        <v>957.17190000000005</v>
      </c>
      <c r="DK26" s="5">
        <v>2719.9479999999999</v>
      </c>
      <c r="DL26" s="5">
        <v>0.2483552</v>
      </c>
      <c r="DM26" s="5">
        <v>151235</v>
      </c>
      <c r="DN26" s="5">
        <v>1447.5820000000001</v>
      </c>
      <c r="DO26" s="5">
        <v>0.1900617</v>
      </c>
      <c r="DP26" s="5">
        <v>419</v>
      </c>
      <c r="DQ26" s="5">
        <v>505</v>
      </c>
      <c r="DR26" s="5">
        <v>37539</v>
      </c>
      <c r="DS26" s="5">
        <v>0.99944089999999997</v>
      </c>
      <c r="DT26" s="5">
        <v>303</v>
      </c>
      <c r="DU26" s="5">
        <v>201</v>
      </c>
      <c r="DV26" s="5">
        <v>90.157589999999999</v>
      </c>
      <c r="DW26" s="5">
        <v>18.046430000000001</v>
      </c>
      <c r="DX26" s="5">
        <v>90.157589999999999</v>
      </c>
      <c r="DY26" s="5">
        <v>18.046430000000001</v>
      </c>
      <c r="DZ26" s="5">
        <v>90.157589999999999</v>
      </c>
      <c r="EA26" s="5">
        <v>18.046430000000001</v>
      </c>
      <c r="EB26" s="5">
        <v>532.02639999999997</v>
      </c>
      <c r="EC26" s="5">
        <v>199916</v>
      </c>
      <c r="ED26" s="5">
        <v>5949.12</v>
      </c>
      <c r="EE26" s="5">
        <v>21</v>
      </c>
      <c r="EF26" s="5">
        <v>5.5910539999999998E-4</v>
      </c>
      <c r="EG26" s="5">
        <v>971449100</v>
      </c>
      <c r="EH26" s="5">
        <v>0.68860299999999997</v>
      </c>
      <c r="EI26" s="7" t="s">
        <v>310</v>
      </c>
      <c r="EJ26" s="7">
        <v>27747</v>
      </c>
      <c r="EK26" s="7">
        <v>678749800</v>
      </c>
      <c r="EL26" s="7">
        <v>109253000</v>
      </c>
      <c r="EM26" s="7">
        <v>0.88161239999999996</v>
      </c>
      <c r="EN26" s="7">
        <v>0.14190620000000001</v>
      </c>
      <c r="EO26" s="7">
        <v>6.2126409999999996</v>
      </c>
      <c r="EP26" s="7">
        <v>18006</v>
      </c>
      <c r="EQ26" s="7">
        <v>0.64893500000000004</v>
      </c>
      <c r="ER26" s="7">
        <v>9741</v>
      </c>
      <c r="ES26" s="7">
        <v>0.35106500000000002</v>
      </c>
      <c r="ET26" s="7">
        <v>7607</v>
      </c>
      <c r="EU26" s="7">
        <v>2085.5030000000002</v>
      </c>
      <c r="EV26" s="7">
        <v>0.27415580000000001</v>
      </c>
      <c r="EW26" s="7">
        <v>595.26800000000003</v>
      </c>
      <c r="EX26" s="7">
        <v>790.41629999999998</v>
      </c>
      <c r="EY26" s="7">
        <v>-16.521059999999999</v>
      </c>
      <c r="EZ26" s="7">
        <v>955.51409999999998</v>
      </c>
      <c r="FA26" s="7">
        <v>2711.52</v>
      </c>
      <c r="FB26" s="7">
        <v>0.2075101</v>
      </c>
      <c r="FC26" s="7">
        <v>133714</v>
      </c>
      <c r="FD26" s="7">
        <v>1475.434</v>
      </c>
      <c r="FE26" s="7">
        <v>0.52230840000000001</v>
      </c>
      <c r="FF26" s="7">
        <v>400</v>
      </c>
      <c r="FG26" s="7">
        <v>540</v>
      </c>
      <c r="FH26" s="7">
        <v>27729</v>
      </c>
      <c r="FI26" s="7">
        <v>0.99935130000000005</v>
      </c>
      <c r="FJ26" s="7">
        <v>339</v>
      </c>
      <c r="FK26" s="7">
        <v>200</v>
      </c>
      <c r="FL26" s="7">
        <v>88.751540000000006</v>
      </c>
      <c r="FM26" s="7">
        <v>20.34995</v>
      </c>
      <c r="FN26" s="7">
        <v>88.751540000000006</v>
      </c>
      <c r="FO26" s="7">
        <v>20.34995</v>
      </c>
      <c r="FP26" s="7">
        <v>88.751540000000006</v>
      </c>
      <c r="FQ26" s="7">
        <v>20.34995</v>
      </c>
      <c r="FR26" s="7">
        <v>595.29520000000002</v>
      </c>
      <c r="FS26" s="7">
        <v>173855.7</v>
      </c>
      <c r="FT26" s="7">
        <v>22.51623</v>
      </c>
      <c r="FU26" s="7">
        <v>18</v>
      </c>
      <c r="FV26" s="7">
        <v>6.4871880000000001E-4</v>
      </c>
      <c r="FW26" s="7">
        <v>788002900</v>
      </c>
      <c r="FX26" s="7">
        <v>1.0235190000000001</v>
      </c>
      <c r="FY26" s="9" t="s">
        <v>311</v>
      </c>
      <c r="FZ26" s="9">
        <v>9274</v>
      </c>
      <c r="GA26" s="9">
        <v>64603850</v>
      </c>
      <c r="GB26" s="9">
        <v>12156540</v>
      </c>
      <c r="GC26" s="9">
        <v>0.75114570000000003</v>
      </c>
      <c r="GD26" s="9">
        <v>0.14134340000000001</v>
      </c>
      <c r="GE26" s="9">
        <v>5.31433</v>
      </c>
      <c r="GF26" s="9">
        <v>9274</v>
      </c>
      <c r="GG26" s="9">
        <v>1</v>
      </c>
      <c r="GH26" s="9">
        <v>0</v>
      </c>
      <c r="GI26" s="9">
        <v>0</v>
      </c>
      <c r="GJ26" s="9">
        <v>2895</v>
      </c>
      <c r="GK26" s="9">
        <v>903.71199999999999</v>
      </c>
      <c r="GL26" s="9">
        <v>0.31216300000000002</v>
      </c>
      <c r="GM26" s="9">
        <v>325.77600000000001</v>
      </c>
      <c r="GN26" s="9">
        <v>9525.6869999999999</v>
      </c>
      <c r="GO26" s="9">
        <v>-2.104997</v>
      </c>
      <c r="GP26" s="9">
        <v>1274.046</v>
      </c>
      <c r="GQ26" s="9">
        <v>2425.1239999999998</v>
      </c>
      <c r="GR26" s="9">
        <v>0.26857809999999999</v>
      </c>
      <c r="GS26" s="9">
        <v>34530</v>
      </c>
      <c r="GT26" s="9">
        <v>800.71370000000002</v>
      </c>
      <c r="GU26" s="9">
        <v>0.46684439999999999</v>
      </c>
      <c r="GV26" s="9">
        <v>214</v>
      </c>
      <c r="GW26" s="9">
        <v>308</v>
      </c>
      <c r="GX26" s="9">
        <v>9172</v>
      </c>
      <c r="GY26" s="9">
        <v>0.98900149999999998</v>
      </c>
      <c r="GZ26" s="9">
        <v>373</v>
      </c>
      <c r="HA26" s="9">
        <v>0</v>
      </c>
      <c r="HB26" s="9">
        <v>88.434119999999993</v>
      </c>
      <c r="HC26" s="9">
        <v>19.782509999999998</v>
      </c>
      <c r="HD26" s="9">
        <v>88.434119999999993</v>
      </c>
      <c r="HE26" s="9">
        <v>19.782509999999998</v>
      </c>
      <c r="HF26" s="9">
        <v>88.434119999999993</v>
      </c>
      <c r="HG26" s="9">
        <v>19.782509999999998</v>
      </c>
      <c r="HH26" s="9">
        <v>325.77620000000002</v>
      </c>
      <c r="HI26" s="9">
        <v>55565.57</v>
      </c>
      <c r="HJ26" s="9">
        <v>9784.2029999999995</v>
      </c>
      <c r="HK26" s="9">
        <v>102</v>
      </c>
      <c r="HL26" s="9">
        <v>1.099849E-2</v>
      </c>
      <c r="HM26" s="9">
        <v>76760380</v>
      </c>
      <c r="HN26" s="9">
        <v>0.89248919999999998</v>
      </c>
      <c r="HO26" s="10" t="s">
        <v>312</v>
      </c>
      <c r="HP26" s="10">
        <v>8346</v>
      </c>
      <c r="HQ26" s="10">
        <v>79718190</v>
      </c>
      <c r="HR26" s="10">
        <v>9186491</v>
      </c>
      <c r="HS26" s="10">
        <v>1.14446</v>
      </c>
      <c r="HT26" s="10">
        <v>0.13188420000000001</v>
      </c>
      <c r="HU26" s="10">
        <v>8.6777630000000006</v>
      </c>
      <c r="HV26" s="10">
        <v>8346</v>
      </c>
      <c r="HW26" s="10">
        <v>1</v>
      </c>
      <c r="HX26" s="10">
        <v>0</v>
      </c>
      <c r="HY26" s="10">
        <v>0</v>
      </c>
      <c r="HZ26" s="10">
        <v>2701</v>
      </c>
      <c r="IA26" s="10">
        <v>874.11940000000004</v>
      </c>
      <c r="IB26" s="10">
        <v>0.32362809999999997</v>
      </c>
      <c r="IC26" s="10">
        <v>344.2441</v>
      </c>
      <c r="ID26" s="10">
        <v>740.73500000000001</v>
      </c>
      <c r="IE26" s="10">
        <v>4.3234729999999999</v>
      </c>
      <c r="IF26" s="10">
        <v>1280.3140000000001</v>
      </c>
      <c r="IG26" s="10">
        <v>2416.7109999999998</v>
      </c>
      <c r="IH26" s="10">
        <v>0.2111789</v>
      </c>
      <c r="II26" s="10">
        <v>39521</v>
      </c>
      <c r="IJ26" s="10">
        <v>850.66600000000005</v>
      </c>
      <c r="IK26" s="10">
        <v>0.62938939999999999</v>
      </c>
      <c r="IL26" s="10">
        <v>197</v>
      </c>
      <c r="IM26" s="10">
        <v>343</v>
      </c>
      <c r="IN26" s="10">
        <v>8272</v>
      </c>
      <c r="IO26" s="10">
        <v>0.9911335</v>
      </c>
      <c r="IP26" s="10">
        <v>426</v>
      </c>
      <c r="IQ26" s="10">
        <v>0</v>
      </c>
      <c r="IR26" s="10">
        <v>87.442850000000007</v>
      </c>
      <c r="IS26" s="10">
        <v>20.479050000000001</v>
      </c>
      <c r="IT26" s="10">
        <v>87.442850000000007</v>
      </c>
      <c r="IU26" s="10">
        <v>20.479050000000001</v>
      </c>
      <c r="IV26" s="10">
        <v>87.442850000000007</v>
      </c>
      <c r="IW26" s="10">
        <v>20.479050000000001</v>
      </c>
      <c r="IX26" s="10">
        <v>344.86799999999999</v>
      </c>
      <c r="IY26" s="10">
        <v>62069.37</v>
      </c>
      <c r="IZ26" s="10">
        <v>65.742679999999993</v>
      </c>
      <c r="JA26" s="10">
        <v>74</v>
      </c>
      <c r="JB26" s="10">
        <v>8.8665219999999999E-3</v>
      </c>
      <c r="JC26" s="10">
        <v>88904680</v>
      </c>
      <c r="JD26" s="10">
        <v>1.2763439999999999</v>
      </c>
      <c r="JE26" s="11" t="s">
        <v>313</v>
      </c>
      <c r="JF26" s="11">
        <v>30412</v>
      </c>
      <c r="JG26" s="11">
        <v>206828100</v>
      </c>
      <c r="JH26" s="11">
        <v>155178100</v>
      </c>
      <c r="JI26" s="11">
        <v>0.22362460000000001</v>
      </c>
      <c r="JJ26" s="11">
        <v>0.16778019999999999</v>
      </c>
      <c r="JK26" s="11">
        <v>1.332843</v>
      </c>
      <c r="JL26" s="11">
        <v>0</v>
      </c>
      <c r="JM26" s="11">
        <v>0</v>
      </c>
      <c r="JN26" s="11">
        <v>0</v>
      </c>
      <c r="JO26" s="11">
        <v>0</v>
      </c>
      <c r="JP26" s="11">
        <v>7928</v>
      </c>
      <c r="JQ26" s="11">
        <v>2066.723</v>
      </c>
      <c r="JR26" s="11">
        <v>0.26068659999999999</v>
      </c>
      <c r="JS26" s="11">
        <v>636.73699999999997</v>
      </c>
      <c r="JT26" s="11">
        <v>1114.9749999999999</v>
      </c>
      <c r="JU26" s="11">
        <v>4.4113619999999996</v>
      </c>
      <c r="JV26" s="11">
        <v>1549.41</v>
      </c>
      <c r="JW26" s="11">
        <v>1218.1120000000001</v>
      </c>
      <c r="JX26" s="11">
        <v>0.2281813</v>
      </c>
      <c r="JY26" s="11">
        <v>133280</v>
      </c>
      <c r="JZ26" s="11">
        <v>1520.8030000000001</v>
      </c>
      <c r="KA26" s="11">
        <v>2.035669E-2</v>
      </c>
      <c r="KB26" s="11">
        <v>636</v>
      </c>
      <c r="KC26" s="11">
        <v>341</v>
      </c>
      <c r="KD26" s="11">
        <v>29985</v>
      </c>
      <c r="KE26" s="11">
        <v>0.98595949999999999</v>
      </c>
      <c r="KF26" s="11">
        <v>361.64350000000002</v>
      </c>
      <c r="KG26" s="11">
        <v>97.268969999999996</v>
      </c>
      <c r="KH26" s="11">
        <v>19.691960000000002</v>
      </c>
      <c r="KI26" s="11">
        <v>97.268969999999996</v>
      </c>
      <c r="KJ26" s="11">
        <v>19.691960000000002</v>
      </c>
      <c r="KK26" s="11">
        <v>97.268969999999996</v>
      </c>
      <c r="KL26" s="11">
        <v>19.691960000000002</v>
      </c>
      <c r="KM26" s="11">
        <v>637.19179999999994</v>
      </c>
      <c r="KN26" s="11">
        <v>189542.2</v>
      </c>
      <c r="KO26" s="11">
        <v>40.877569999999999</v>
      </c>
      <c r="KP26" s="11">
        <v>427</v>
      </c>
      <c r="KQ26" s="11">
        <v>1.4040510000000001E-2</v>
      </c>
      <c r="KR26" s="11">
        <v>362006200</v>
      </c>
      <c r="KS26" s="11">
        <v>0.39140469999999999</v>
      </c>
    </row>
    <row r="27" spans="1:305" x14ac:dyDescent="0.25">
      <c r="A27">
        <v>550</v>
      </c>
      <c r="B27" t="s">
        <v>434</v>
      </c>
      <c r="C27" t="s">
        <v>315</v>
      </c>
      <c r="D27" t="s">
        <v>316</v>
      </c>
      <c r="E27" t="s">
        <v>395</v>
      </c>
      <c r="F27" t="s">
        <v>335</v>
      </c>
      <c r="G27" t="s">
        <v>306</v>
      </c>
      <c r="H27">
        <v>1</v>
      </c>
      <c r="I27">
        <v>4</v>
      </c>
      <c r="J27" s="1">
        <v>44354.665868055556</v>
      </c>
      <c r="K27" s="2">
        <f>ROUNDDOWN(J27-"04/05/2021 12:00 AM", 0)</f>
        <v>34</v>
      </c>
      <c r="L27" s="2">
        <f>N27+BD27+CT27+EJ27+FZ27+HP27+JF27</f>
        <v>181349</v>
      </c>
      <c r="M27" s="3" t="s">
        <v>307</v>
      </c>
      <c r="N27" s="3">
        <v>27673</v>
      </c>
      <c r="O27" s="3">
        <v>865865300</v>
      </c>
      <c r="P27" s="3">
        <v>89326700</v>
      </c>
      <c r="Q27" s="3">
        <v>1.1306750000000001</v>
      </c>
      <c r="R27" s="3">
        <v>0.1166457</v>
      </c>
      <c r="S27" s="3">
        <v>9.6932430000000007</v>
      </c>
      <c r="T27" s="3">
        <v>27673</v>
      </c>
      <c r="U27" s="3">
        <v>1</v>
      </c>
      <c r="V27" s="3">
        <v>0</v>
      </c>
      <c r="W27" s="3">
        <v>0</v>
      </c>
      <c r="X27" s="3">
        <v>12274</v>
      </c>
      <c r="Y27" s="3">
        <v>5443.9740000000002</v>
      </c>
      <c r="Z27" s="3">
        <v>0.44353700000000001</v>
      </c>
      <c r="AA27" s="3">
        <v>648.07709999999997</v>
      </c>
      <c r="AB27" s="3">
        <v>9596.5470000000005</v>
      </c>
      <c r="AC27" s="3">
        <v>-6.0509469999999999</v>
      </c>
      <c r="AD27" s="3">
        <v>1171.519</v>
      </c>
      <c r="AE27" s="3">
        <v>2712.518</v>
      </c>
      <c r="AF27" s="3">
        <v>0.19990179999999999</v>
      </c>
      <c r="AG27" s="3">
        <v>138433</v>
      </c>
      <c r="AH27" s="3">
        <v>1527.4390000000001</v>
      </c>
      <c r="AI27" s="3">
        <v>0.66091370000000005</v>
      </c>
      <c r="AJ27" s="3">
        <v>397</v>
      </c>
      <c r="AK27" s="3">
        <v>605</v>
      </c>
      <c r="AL27" s="3">
        <v>27325</v>
      </c>
      <c r="AM27" s="3">
        <v>0.98742459999999999</v>
      </c>
      <c r="AN27" s="3">
        <v>693</v>
      </c>
      <c r="AO27" s="3">
        <v>0</v>
      </c>
      <c r="AP27" s="3">
        <v>77.754559999999998</v>
      </c>
      <c r="AQ27" s="3">
        <v>18.47193</v>
      </c>
      <c r="AR27" s="3">
        <v>77.754559999999998</v>
      </c>
      <c r="AS27" s="3">
        <v>18.47193</v>
      </c>
      <c r="AT27" s="3">
        <v>77.754559999999998</v>
      </c>
      <c r="AU27" s="3">
        <v>18.47193</v>
      </c>
      <c r="AV27" s="3">
        <v>648.07730000000004</v>
      </c>
      <c r="AW27" s="3">
        <v>175876.2</v>
      </c>
      <c r="AX27" s="3">
        <v>3327.9259999999999</v>
      </c>
      <c r="AY27" s="3">
        <v>348</v>
      </c>
      <c r="AZ27" s="3">
        <v>1.257543E-2</v>
      </c>
      <c r="BA27" s="3">
        <v>955192000</v>
      </c>
      <c r="BB27" s="3">
        <v>1.2473209999999999</v>
      </c>
      <c r="BC27" s="4" t="s">
        <v>308</v>
      </c>
      <c r="BD27" s="4">
        <v>29454</v>
      </c>
      <c r="BE27" s="4">
        <v>969859500</v>
      </c>
      <c r="BF27" s="4">
        <v>69717110</v>
      </c>
      <c r="BG27" s="4">
        <v>1.117945</v>
      </c>
      <c r="BH27" s="4">
        <v>8.0362009999999998E-2</v>
      </c>
      <c r="BI27" s="4">
        <v>13.91136</v>
      </c>
      <c r="BJ27" s="4">
        <v>29454</v>
      </c>
      <c r="BK27" s="4">
        <v>1</v>
      </c>
      <c r="BL27" s="4">
        <v>0</v>
      </c>
      <c r="BM27" s="4">
        <v>0</v>
      </c>
      <c r="BN27" s="4">
        <v>11441</v>
      </c>
      <c r="BO27" s="4">
        <v>4444.0990000000002</v>
      </c>
      <c r="BP27" s="4">
        <v>0.38843620000000001</v>
      </c>
      <c r="BQ27" s="4">
        <v>655.08010000000002</v>
      </c>
      <c r="BR27" s="4">
        <v>3828.9870000000001</v>
      </c>
      <c r="BS27" s="4">
        <v>2.3939110000000001</v>
      </c>
      <c r="BT27" s="4">
        <v>1182.7159999999999</v>
      </c>
      <c r="BU27" s="4">
        <v>2713.98</v>
      </c>
      <c r="BV27" s="4">
        <v>0.24555850000000001</v>
      </c>
      <c r="BW27" s="4">
        <v>119947</v>
      </c>
      <c r="BX27" s="4">
        <v>1521.646</v>
      </c>
      <c r="BY27" s="4">
        <v>0.74973789999999996</v>
      </c>
      <c r="BZ27" s="4">
        <v>343</v>
      </c>
      <c r="CA27" s="4">
        <v>615</v>
      </c>
      <c r="CB27" s="4">
        <v>29076</v>
      </c>
      <c r="CC27" s="4">
        <v>0.9871664</v>
      </c>
      <c r="CD27" s="4">
        <v>703</v>
      </c>
      <c r="CE27" s="4">
        <v>0</v>
      </c>
      <c r="CF27" s="4">
        <v>76.915220000000005</v>
      </c>
      <c r="CG27" s="4">
        <v>17.504000000000001</v>
      </c>
      <c r="CH27" s="4">
        <v>76.915220000000005</v>
      </c>
      <c r="CI27" s="4">
        <v>17.504000000000001</v>
      </c>
      <c r="CJ27" s="4">
        <v>76.915220000000005</v>
      </c>
      <c r="CK27" s="4">
        <v>17.504000000000001</v>
      </c>
      <c r="CL27" s="4">
        <v>655.08029999999997</v>
      </c>
      <c r="CM27" s="4">
        <v>172765.5</v>
      </c>
      <c r="CN27" s="4">
        <v>497.76409999999998</v>
      </c>
      <c r="CO27" s="4">
        <v>378</v>
      </c>
      <c r="CP27" s="4">
        <v>1.2833570000000001E-2</v>
      </c>
      <c r="CQ27" s="4">
        <v>1039577000</v>
      </c>
      <c r="CR27" s="4">
        <v>1.198307</v>
      </c>
      <c r="CS27" s="5" t="s">
        <v>309</v>
      </c>
      <c r="CT27" s="5">
        <v>38250</v>
      </c>
      <c r="CU27" s="5">
        <v>849655000</v>
      </c>
      <c r="CV27" s="5">
        <v>221203200</v>
      </c>
      <c r="CW27" s="5">
        <v>0.58073739999999996</v>
      </c>
      <c r="CX27" s="5">
        <v>0.15119189999999999</v>
      </c>
      <c r="CY27" s="5">
        <v>3.841062</v>
      </c>
      <c r="CZ27" s="5">
        <v>23079</v>
      </c>
      <c r="DA27" s="5">
        <v>0.60337260000000004</v>
      </c>
      <c r="DB27" s="5">
        <v>15171</v>
      </c>
      <c r="DC27" s="5">
        <v>0.39662750000000002</v>
      </c>
      <c r="DD27" s="5">
        <v>9671</v>
      </c>
      <c r="DE27" s="5">
        <v>2445.183</v>
      </c>
      <c r="DF27" s="5">
        <v>0.25283660000000002</v>
      </c>
      <c r="DG27" s="5">
        <v>580.62900000000002</v>
      </c>
      <c r="DH27" s="5">
        <v>14526.85</v>
      </c>
      <c r="DI27" s="5">
        <v>-4.4550210000000003</v>
      </c>
      <c r="DJ27" s="5">
        <v>975.65409999999997</v>
      </c>
      <c r="DK27" s="5">
        <v>2724.02</v>
      </c>
      <c r="DL27" s="5">
        <v>0.23771349999999999</v>
      </c>
      <c r="DM27" s="5">
        <v>160908</v>
      </c>
      <c r="DN27" s="5">
        <v>1516.7180000000001</v>
      </c>
      <c r="DO27" s="5">
        <v>0.34441349999999998</v>
      </c>
      <c r="DP27" s="5">
        <v>412</v>
      </c>
      <c r="DQ27" s="5">
        <v>561</v>
      </c>
      <c r="DR27" s="5">
        <v>38170</v>
      </c>
      <c r="DS27" s="5">
        <v>0.99790849999999998</v>
      </c>
      <c r="DT27" s="5">
        <v>344</v>
      </c>
      <c r="DU27" s="5">
        <v>216</v>
      </c>
      <c r="DV27" s="5">
        <v>86.134299999999996</v>
      </c>
      <c r="DW27" s="5">
        <v>20.246009999999998</v>
      </c>
      <c r="DX27" s="5">
        <v>86.134299999999996</v>
      </c>
      <c r="DY27" s="5">
        <v>20.246009999999998</v>
      </c>
      <c r="DZ27" s="5">
        <v>86.134299999999996</v>
      </c>
      <c r="EA27" s="5">
        <v>20.246009999999998</v>
      </c>
      <c r="EB27" s="5">
        <v>580.62919999999997</v>
      </c>
      <c r="EC27" s="5">
        <v>208537.8</v>
      </c>
      <c r="ED27" s="5">
        <v>5517.1109999999999</v>
      </c>
      <c r="EE27" s="5">
        <v>80</v>
      </c>
      <c r="EF27" s="5">
        <v>2.0915030000000002E-3</v>
      </c>
      <c r="EG27" s="5">
        <v>1070858000</v>
      </c>
      <c r="EH27" s="5">
        <v>0.73192919999999995</v>
      </c>
      <c r="EI27" s="7" t="s">
        <v>310</v>
      </c>
      <c r="EJ27" s="7">
        <v>32755</v>
      </c>
      <c r="EK27" s="7">
        <v>921754900</v>
      </c>
      <c r="EL27" s="7">
        <v>99987460</v>
      </c>
      <c r="EM27" s="7">
        <v>0.85913260000000002</v>
      </c>
      <c r="EN27" s="7">
        <v>9.3194509999999994E-2</v>
      </c>
      <c r="EO27" s="7">
        <v>9.2187040000000007</v>
      </c>
      <c r="EP27" s="7">
        <v>21382</v>
      </c>
      <c r="EQ27" s="7">
        <v>0.65278579999999997</v>
      </c>
      <c r="ER27" s="7">
        <v>11373</v>
      </c>
      <c r="ES27" s="7">
        <v>0.34721419999999997</v>
      </c>
      <c r="ET27" s="7">
        <v>7831</v>
      </c>
      <c r="EU27" s="7">
        <v>1872.22</v>
      </c>
      <c r="EV27" s="7">
        <v>0.23907800000000001</v>
      </c>
      <c r="EW27" s="7">
        <v>628.43460000000005</v>
      </c>
      <c r="EX27" s="7">
        <v>1331.98</v>
      </c>
      <c r="EY27" s="7">
        <v>-16.41742</v>
      </c>
      <c r="EZ27" s="7">
        <v>964.14790000000005</v>
      </c>
      <c r="FA27" s="7">
        <v>2706.7289999999998</v>
      </c>
      <c r="FB27" s="7">
        <v>0.23152010000000001</v>
      </c>
      <c r="FC27" s="7">
        <v>141478</v>
      </c>
      <c r="FD27" s="7">
        <v>1531.356</v>
      </c>
      <c r="FE27" s="7">
        <v>0.64686710000000003</v>
      </c>
      <c r="FF27" s="7">
        <v>402</v>
      </c>
      <c r="FG27" s="7">
        <v>600</v>
      </c>
      <c r="FH27" s="7">
        <v>32693</v>
      </c>
      <c r="FI27" s="7">
        <v>0.99810710000000002</v>
      </c>
      <c r="FJ27" s="7">
        <v>393</v>
      </c>
      <c r="FK27" s="7">
        <v>206</v>
      </c>
      <c r="FL27" s="7">
        <v>83.379459999999995</v>
      </c>
      <c r="FM27" s="7">
        <v>20.956569999999999</v>
      </c>
      <c r="FN27" s="7">
        <v>83.379459999999995</v>
      </c>
      <c r="FO27" s="7">
        <v>20.956569999999999</v>
      </c>
      <c r="FP27" s="7">
        <v>83.379459999999995</v>
      </c>
      <c r="FQ27" s="7">
        <v>20.956569999999999</v>
      </c>
      <c r="FR27" s="7">
        <v>628.4348</v>
      </c>
      <c r="FS27" s="7">
        <v>177004</v>
      </c>
      <c r="FT27" s="7">
        <v>54.164870000000001</v>
      </c>
      <c r="FU27" s="7">
        <v>62</v>
      </c>
      <c r="FV27" s="7">
        <v>1.8928409999999999E-3</v>
      </c>
      <c r="FW27" s="7">
        <v>1021742000</v>
      </c>
      <c r="FX27" s="7">
        <v>0.95232720000000004</v>
      </c>
      <c r="FY27" s="9" t="s">
        <v>311</v>
      </c>
      <c r="FZ27" s="9">
        <v>9860</v>
      </c>
      <c r="GA27" s="9">
        <v>85143100</v>
      </c>
      <c r="GB27" s="9">
        <v>15311780</v>
      </c>
      <c r="GC27" s="9">
        <v>0.87578120000000004</v>
      </c>
      <c r="GD27" s="9">
        <v>0.1574969</v>
      </c>
      <c r="GE27" s="9">
        <v>5.5606270000000002</v>
      </c>
      <c r="GF27" s="9">
        <v>9860</v>
      </c>
      <c r="GG27" s="9">
        <v>1</v>
      </c>
      <c r="GH27" s="9">
        <v>0</v>
      </c>
      <c r="GI27" s="9">
        <v>0</v>
      </c>
      <c r="GJ27" s="9">
        <v>2842</v>
      </c>
      <c r="GK27" s="9">
        <v>819.16470000000004</v>
      </c>
      <c r="GL27" s="9">
        <v>0.28823530000000003</v>
      </c>
      <c r="GM27" s="9">
        <v>344.2441</v>
      </c>
      <c r="GN27" s="9">
        <v>1732.2539999999999</v>
      </c>
      <c r="GO27" s="9">
        <v>-2.7158709999999999</v>
      </c>
      <c r="GP27" s="9">
        <v>1281.357</v>
      </c>
      <c r="GQ27" s="9">
        <v>2423.308</v>
      </c>
      <c r="GR27" s="9">
        <v>0.2602064</v>
      </c>
      <c r="GS27" s="9">
        <v>37893</v>
      </c>
      <c r="GT27" s="9">
        <v>857.68380000000002</v>
      </c>
      <c r="GU27" s="9">
        <v>0.48323500000000003</v>
      </c>
      <c r="GV27" s="9">
        <v>225</v>
      </c>
      <c r="GW27" s="9">
        <v>331</v>
      </c>
      <c r="GX27" s="9">
        <v>9704</v>
      </c>
      <c r="GY27" s="9">
        <v>0.98417849999999996</v>
      </c>
      <c r="GZ27" s="9">
        <v>393</v>
      </c>
      <c r="HA27" s="9">
        <v>0</v>
      </c>
      <c r="HB27" s="9">
        <v>85.21481</v>
      </c>
      <c r="HC27" s="9">
        <v>20.249310000000001</v>
      </c>
      <c r="HD27" s="9">
        <v>85.21481</v>
      </c>
      <c r="HE27" s="9">
        <v>20.249310000000001</v>
      </c>
      <c r="HF27" s="9">
        <v>85.21481</v>
      </c>
      <c r="HG27" s="9">
        <v>20.249310000000001</v>
      </c>
      <c r="HH27" s="9">
        <v>344.40620000000001</v>
      </c>
      <c r="HI27" s="9">
        <v>63043.64</v>
      </c>
      <c r="HJ27" s="9">
        <v>304.33100000000002</v>
      </c>
      <c r="HK27" s="9">
        <v>156</v>
      </c>
      <c r="HL27" s="9">
        <v>1.5821499999999999E-2</v>
      </c>
      <c r="HM27" s="9">
        <v>100454900</v>
      </c>
      <c r="HN27" s="9">
        <v>1.0332779999999999</v>
      </c>
      <c r="HO27" s="10" t="s">
        <v>312</v>
      </c>
      <c r="HP27" s="10">
        <v>10251</v>
      </c>
      <c r="HQ27" s="10">
        <v>115324600</v>
      </c>
      <c r="HR27" s="10">
        <v>14057670</v>
      </c>
      <c r="HS27" s="10">
        <v>1.0974619999999999</v>
      </c>
      <c r="HT27" s="10">
        <v>0.1337769</v>
      </c>
      <c r="HU27" s="10">
        <v>8.2036800000000003</v>
      </c>
      <c r="HV27" s="10">
        <v>10251</v>
      </c>
      <c r="HW27" s="10">
        <v>1</v>
      </c>
      <c r="HX27" s="10">
        <v>0</v>
      </c>
      <c r="HY27" s="10">
        <v>0</v>
      </c>
      <c r="HZ27" s="10">
        <v>2791</v>
      </c>
      <c r="IA27" s="10">
        <v>759.89469999999994</v>
      </c>
      <c r="IB27" s="10">
        <v>0.27226610000000001</v>
      </c>
      <c r="IC27" s="10">
        <v>360.1694</v>
      </c>
      <c r="ID27" s="10">
        <v>5098.3549999999996</v>
      </c>
      <c r="IE27" s="10">
        <v>1.8685419999999999</v>
      </c>
      <c r="IF27" s="10">
        <v>1284.8520000000001</v>
      </c>
      <c r="IG27" s="10">
        <v>2407.7530000000002</v>
      </c>
      <c r="IH27" s="10">
        <v>0.2134335</v>
      </c>
      <c r="II27" s="10">
        <v>48029</v>
      </c>
      <c r="IJ27" s="10">
        <v>913.47749999999996</v>
      </c>
      <c r="IK27" s="10">
        <v>0.61261239999999995</v>
      </c>
      <c r="IL27" s="10">
        <v>229</v>
      </c>
      <c r="IM27" s="10">
        <v>355</v>
      </c>
      <c r="IN27" s="10">
        <v>10108</v>
      </c>
      <c r="IO27" s="10">
        <v>0.98605010000000004</v>
      </c>
      <c r="IP27" s="10">
        <v>434</v>
      </c>
      <c r="IQ27" s="10">
        <v>0</v>
      </c>
      <c r="IR27" s="10">
        <v>85.065849999999998</v>
      </c>
      <c r="IS27" s="10">
        <v>22.465</v>
      </c>
      <c r="IT27" s="10">
        <v>85.065849999999998</v>
      </c>
      <c r="IU27" s="10">
        <v>22.465</v>
      </c>
      <c r="IV27" s="10">
        <v>85.065849999999998</v>
      </c>
      <c r="IW27" s="10">
        <v>22.465</v>
      </c>
      <c r="IX27" s="10">
        <v>360.18439999999998</v>
      </c>
      <c r="IY27" s="10">
        <v>75299.59</v>
      </c>
      <c r="IZ27" s="10">
        <v>2535.6770000000001</v>
      </c>
      <c r="JA27" s="10">
        <v>143</v>
      </c>
      <c r="JB27" s="10">
        <v>1.394986E-2</v>
      </c>
      <c r="JC27" s="10">
        <v>129382300</v>
      </c>
      <c r="JD27" s="10">
        <v>1.231239</v>
      </c>
      <c r="JE27" s="11" t="s">
        <v>313</v>
      </c>
      <c r="JF27" s="11">
        <v>33106</v>
      </c>
      <c r="JG27" s="11">
        <v>231703800</v>
      </c>
      <c r="JH27" s="11">
        <v>149166700</v>
      </c>
      <c r="JI27" s="11">
        <v>0.21140719999999999</v>
      </c>
      <c r="JJ27" s="11">
        <v>0.1361001</v>
      </c>
      <c r="JK27" s="11">
        <v>1.553321</v>
      </c>
      <c r="JL27" s="11">
        <v>0</v>
      </c>
      <c r="JM27" s="11">
        <v>0</v>
      </c>
      <c r="JN27" s="11">
        <v>0</v>
      </c>
      <c r="JO27" s="11">
        <v>0</v>
      </c>
      <c r="JP27" s="11">
        <v>8556</v>
      </c>
      <c r="JQ27" s="11">
        <v>2211.2350000000001</v>
      </c>
      <c r="JR27" s="11">
        <v>0.25844260000000002</v>
      </c>
      <c r="JS27" s="11">
        <v>632.06089999999995</v>
      </c>
      <c r="JT27" s="11">
        <v>6646.2950000000001</v>
      </c>
      <c r="JU27" s="11">
        <v>1.9895149999999999</v>
      </c>
      <c r="JV27" s="11">
        <v>1555.018</v>
      </c>
      <c r="JW27" s="11">
        <v>1221.827</v>
      </c>
      <c r="JX27" s="11">
        <v>0.24501000000000001</v>
      </c>
      <c r="JY27" s="11">
        <v>135121</v>
      </c>
      <c r="JZ27" s="11">
        <v>1506.79</v>
      </c>
      <c r="KA27" s="11">
        <v>4.6961679999999999E-2</v>
      </c>
      <c r="KB27" s="11">
        <v>631</v>
      </c>
      <c r="KC27" s="11">
        <v>334</v>
      </c>
      <c r="KD27" s="11">
        <v>32517</v>
      </c>
      <c r="KE27" s="11">
        <v>0.98220870000000005</v>
      </c>
      <c r="KF27" s="11">
        <v>363.90249999999997</v>
      </c>
      <c r="KG27" s="11">
        <v>93.06071</v>
      </c>
      <c r="KH27" s="11">
        <v>21.071909999999999</v>
      </c>
      <c r="KI27" s="11">
        <v>93.06071</v>
      </c>
      <c r="KJ27" s="11">
        <v>21.071909999999999</v>
      </c>
      <c r="KK27" s="11">
        <v>93.06071</v>
      </c>
      <c r="KL27" s="11">
        <v>21.071909999999999</v>
      </c>
      <c r="KM27" s="11">
        <v>632.12559999999996</v>
      </c>
      <c r="KN27" s="11">
        <v>198035.1</v>
      </c>
      <c r="KO27" s="11">
        <v>1334.297</v>
      </c>
      <c r="KP27" s="11">
        <v>589</v>
      </c>
      <c r="KQ27" s="11">
        <v>1.7791339999999999E-2</v>
      </c>
      <c r="KR27" s="11">
        <v>380870600</v>
      </c>
      <c r="KS27" s="11">
        <v>0.34750740000000002</v>
      </c>
    </row>
    <row r="28" spans="1:305" x14ac:dyDescent="0.25">
      <c r="A28">
        <v>655</v>
      </c>
      <c r="B28" t="s">
        <v>434</v>
      </c>
      <c r="C28" t="s">
        <v>315</v>
      </c>
      <c r="D28" t="s">
        <v>316</v>
      </c>
      <c r="E28" t="s">
        <v>395</v>
      </c>
      <c r="F28" t="s">
        <v>335</v>
      </c>
      <c r="G28" t="s">
        <v>306</v>
      </c>
      <c r="H28">
        <v>1</v>
      </c>
      <c r="I28">
        <v>4</v>
      </c>
      <c r="J28" s="1">
        <v>44357.624872685185</v>
      </c>
      <c r="K28" s="2">
        <f>ROUNDDOWN(J28-"04/05/2021 12:00 AM", 0)</f>
        <v>37</v>
      </c>
      <c r="L28" s="2">
        <f>N28+BD28+CT28+EJ28+FZ28+HP28+JF28</f>
        <v>220527</v>
      </c>
      <c r="M28" s="3" t="s">
        <v>307</v>
      </c>
      <c r="N28" s="3">
        <v>27787</v>
      </c>
      <c r="O28" s="3">
        <v>666250900</v>
      </c>
      <c r="P28" s="3">
        <v>106631700</v>
      </c>
      <c r="Q28" s="3">
        <v>0.86288819999999999</v>
      </c>
      <c r="R28" s="3">
        <v>0.138103</v>
      </c>
      <c r="S28" s="3">
        <v>6.2481479999999996</v>
      </c>
      <c r="T28" s="3">
        <v>27787</v>
      </c>
      <c r="U28" s="3">
        <v>1</v>
      </c>
      <c r="V28" s="3">
        <v>0</v>
      </c>
      <c r="W28" s="3">
        <v>0</v>
      </c>
      <c r="X28" s="3">
        <v>12652</v>
      </c>
      <c r="Y28" s="3">
        <v>5760.7190000000001</v>
      </c>
      <c r="Z28" s="3">
        <v>0.45532080000000003</v>
      </c>
      <c r="AA28" s="3">
        <v>579.1934</v>
      </c>
      <c r="AB28" s="3">
        <v>3173.9780000000001</v>
      </c>
      <c r="AC28" s="3">
        <v>-17.301629999999999</v>
      </c>
      <c r="AD28" s="3">
        <v>1192.876</v>
      </c>
      <c r="AE28" s="3">
        <v>2756.5239999999999</v>
      </c>
      <c r="AF28" s="3">
        <v>0.2204757</v>
      </c>
      <c r="AG28" s="3">
        <v>126032</v>
      </c>
      <c r="AH28" s="3">
        <v>1412.991</v>
      </c>
      <c r="AI28" s="3">
        <v>0.52427369999999995</v>
      </c>
      <c r="AJ28" s="3">
        <v>384</v>
      </c>
      <c r="AK28" s="3">
        <v>541</v>
      </c>
      <c r="AL28" s="3">
        <v>27471</v>
      </c>
      <c r="AM28" s="3">
        <v>0.98862779999999995</v>
      </c>
      <c r="AN28" s="3">
        <v>629</v>
      </c>
      <c r="AO28" s="3">
        <v>0</v>
      </c>
      <c r="AP28" s="3">
        <v>81.140209999999996</v>
      </c>
      <c r="AQ28" s="3">
        <v>20.93684</v>
      </c>
      <c r="AR28" s="3">
        <v>81.140209999999996</v>
      </c>
      <c r="AS28" s="3">
        <v>20.93684</v>
      </c>
      <c r="AT28" s="3">
        <v>81.140209999999996</v>
      </c>
      <c r="AU28" s="3">
        <v>20.93684</v>
      </c>
      <c r="AV28" s="3">
        <v>579.20759999999996</v>
      </c>
      <c r="AW28" s="3">
        <v>177578.9</v>
      </c>
      <c r="AX28" s="3">
        <v>362.54860000000002</v>
      </c>
      <c r="AY28" s="3">
        <v>316</v>
      </c>
      <c r="AZ28" s="3">
        <v>1.1372220000000001E-2</v>
      </c>
      <c r="BA28" s="3">
        <v>772882700</v>
      </c>
      <c r="BB28" s="3">
        <v>1.000991</v>
      </c>
      <c r="BC28" s="4" t="s">
        <v>308</v>
      </c>
      <c r="BD28" s="4">
        <v>27853</v>
      </c>
      <c r="BE28" s="4">
        <v>771635600</v>
      </c>
      <c r="BF28" s="4">
        <v>50691300</v>
      </c>
      <c r="BG28" s="4">
        <v>0.99464540000000001</v>
      </c>
      <c r="BH28" s="4">
        <v>6.5341560000000007E-2</v>
      </c>
      <c r="BI28" s="4">
        <v>15.222250000000001</v>
      </c>
      <c r="BJ28" s="4">
        <v>27853</v>
      </c>
      <c r="BK28" s="4">
        <v>1</v>
      </c>
      <c r="BL28" s="4">
        <v>0</v>
      </c>
      <c r="BM28" s="4">
        <v>0</v>
      </c>
      <c r="BN28" s="4">
        <v>11660</v>
      </c>
      <c r="BO28" s="4">
        <v>4881.1840000000002</v>
      </c>
      <c r="BP28" s="4">
        <v>0.41862640000000001</v>
      </c>
      <c r="BQ28" s="4">
        <v>593.90570000000002</v>
      </c>
      <c r="BR28" s="4">
        <v>4051.5459999999998</v>
      </c>
      <c r="BS28" s="4">
        <v>1.179969</v>
      </c>
      <c r="BT28" s="4">
        <v>1178.384</v>
      </c>
      <c r="BU28" s="4">
        <v>2737.9929999999999</v>
      </c>
      <c r="BV28" s="4">
        <v>0.26815250000000002</v>
      </c>
      <c r="BW28" s="4">
        <v>103870</v>
      </c>
      <c r="BX28" s="4">
        <v>1398.8979999999999</v>
      </c>
      <c r="BY28" s="4">
        <v>0.7686248</v>
      </c>
      <c r="BZ28" s="4">
        <v>359</v>
      </c>
      <c r="CA28" s="4">
        <v>554</v>
      </c>
      <c r="CB28" s="4">
        <v>27516</v>
      </c>
      <c r="CC28" s="4">
        <v>0.98790080000000002</v>
      </c>
      <c r="CD28" s="4">
        <v>642</v>
      </c>
      <c r="CE28" s="4">
        <v>0</v>
      </c>
      <c r="CF28" s="4">
        <v>78.825620000000001</v>
      </c>
      <c r="CG28" s="4">
        <v>19.110150000000001</v>
      </c>
      <c r="CH28" s="4">
        <v>78.825620000000001</v>
      </c>
      <c r="CI28" s="4">
        <v>19.110150000000001</v>
      </c>
      <c r="CJ28" s="4">
        <v>78.825620000000001</v>
      </c>
      <c r="CK28" s="4">
        <v>19.110150000000001</v>
      </c>
      <c r="CL28" s="4">
        <v>593.90589999999997</v>
      </c>
      <c r="CM28" s="4">
        <v>140348</v>
      </c>
      <c r="CN28" s="4">
        <v>589.34479999999996</v>
      </c>
      <c r="CO28" s="4">
        <v>337</v>
      </c>
      <c r="CP28" s="4">
        <v>1.2099240000000001E-2</v>
      </c>
      <c r="CQ28" s="4">
        <v>822326800</v>
      </c>
      <c r="CR28" s="4">
        <v>1.059987</v>
      </c>
      <c r="CS28" s="5" t="s">
        <v>309</v>
      </c>
      <c r="CT28" s="5">
        <v>54088</v>
      </c>
      <c r="CU28" s="5">
        <v>776190200</v>
      </c>
      <c r="CV28" s="5">
        <v>471274000</v>
      </c>
      <c r="CW28" s="5">
        <v>0.26531779999999999</v>
      </c>
      <c r="CX28" s="5">
        <v>0.16109109999999999</v>
      </c>
      <c r="CY28" s="5">
        <v>1.6470039999999999</v>
      </c>
      <c r="CZ28" s="5">
        <v>31044</v>
      </c>
      <c r="DA28" s="5">
        <v>0.57395359999999995</v>
      </c>
      <c r="DB28" s="5">
        <v>23044</v>
      </c>
      <c r="DC28" s="5">
        <v>0.42604639999999999</v>
      </c>
      <c r="DD28" s="5">
        <v>10058</v>
      </c>
      <c r="DE28" s="5">
        <v>1870.348</v>
      </c>
      <c r="DF28" s="5">
        <v>0.18595619999999999</v>
      </c>
      <c r="DG28" s="5">
        <v>496.96879999999999</v>
      </c>
      <c r="DH28" s="5">
        <v>8283.0550000000003</v>
      </c>
      <c r="DI28" s="5">
        <v>0.27191369999999998</v>
      </c>
      <c r="DJ28" s="5">
        <v>992.26530000000002</v>
      </c>
      <c r="DK28" s="5">
        <v>2748.94</v>
      </c>
      <c r="DL28" s="5">
        <v>0.36742320000000001</v>
      </c>
      <c r="DM28" s="5">
        <v>147209</v>
      </c>
      <c r="DN28" s="5">
        <v>1411.3440000000001</v>
      </c>
      <c r="DO28" s="5">
        <v>5.9745470000000002E-2</v>
      </c>
      <c r="DP28" s="5">
        <v>446</v>
      </c>
      <c r="DQ28" s="5">
        <v>484</v>
      </c>
      <c r="DR28" s="5">
        <v>53893</v>
      </c>
      <c r="DS28" s="5">
        <v>0.99639480000000002</v>
      </c>
      <c r="DT28" s="5">
        <v>269</v>
      </c>
      <c r="DU28" s="5">
        <v>214</v>
      </c>
      <c r="DV28" s="5">
        <v>87.043319999999994</v>
      </c>
      <c r="DW28" s="5">
        <v>19.647670000000002</v>
      </c>
      <c r="DX28" s="5">
        <v>87.043319999999994</v>
      </c>
      <c r="DY28" s="5">
        <v>19.647670000000002</v>
      </c>
      <c r="DZ28" s="5">
        <v>87.043319999999994</v>
      </c>
      <c r="EA28" s="5">
        <v>19.647670000000002</v>
      </c>
      <c r="EB28" s="5">
        <v>497.3134</v>
      </c>
      <c r="EC28" s="5">
        <v>184804.3</v>
      </c>
      <c r="ED28" s="5">
        <v>1268.47</v>
      </c>
      <c r="EE28" s="5">
        <v>195</v>
      </c>
      <c r="EF28" s="5">
        <v>3.6052359999999999E-3</v>
      </c>
      <c r="EG28" s="5">
        <v>1247464000</v>
      </c>
      <c r="EH28" s="5">
        <v>0.42640889999999998</v>
      </c>
      <c r="EI28" s="7" t="s">
        <v>310</v>
      </c>
      <c r="EJ28" s="7">
        <v>44648</v>
      </c>
      <c r="EK28" s="7">
        <v>894610300</v>
      </c>
      <c r="EL28" s="7">
        <v>189195400</v>
      </c>
      <c r="EM28" s="7">
        <v>0.44877620000000001</v>
      </c>
      <c r="EN28" s="7">
        <v>9.4908800000000001E-2</v>
      </c>
      <c r="EO28" s="7">
        <v>4.7284990000000002</v>
      </c>
      <c r="EP28" s="7">
        <v>27163</v>
      </c>
      <c r="EQ28" s="7">
        <v>0.60838110000000001</v>
      </c>
      <c r="ER28" s="7">
        <v>17485</v>
      </c>
      <c r="ES28" s="7">
        <v>0.39161889999999999</v>
      </c>
      <c r="ET28" s="7">
        <v>8022</v>
      </c>
      <c r="EU28" s="7">
        <v>1441.33</v>
      </c>
      <c r="EV28" s="7">
        <v>0.1796721</v>
      </c>
      <c r="EW28" s="7">
        <v>538.51649999999995</v>
      </c>
      <c r="EX28" s="7">
        <v>3198.6849999999999</v>
      </c>
      <c r="EY28" s="7">
        <v>1.8732789999999999</v>
      </c>
      <c r="EZ28" s="7">
        <v>967.66650000000004</v>
      </c>
      <c r="FA28" s="7">
        <v>2731.855</v>
      </c>
      <c r="FB28" s="7">
        <v>0.35322510000000001</v>
      </c>
      <c r="FC28" s="7">
        <v>126401</v>
      </c>
      <c r="FD28" s="7">
        <v>1403.6030000000001</v>
      </c>
      <c r="FE28" s="7">
        <v>0.4236297</v>
      </c>
      <c r="FF28" s="7">
        <v>427</v>
      </c>
      <c r="FG28" s="7">
        <v>521</v>
      </c>
      <c r="FH28" s="7">
        <v>44435</v>
      </c>
      <c r="FI28" s="7">
        <v>0.99522940000000004</v>
      </c>
      <c r="FJ28" s="7">
        <v>316</v>
      </c>
      <c r="FK28" s="7">
        <v>204</v>
      </c>
      <c r="FL28" s="7">
        <v>86.821240000000003</v>
      </c>
      <c r="FM28" s="7">
        <v>20.992319999999999</v>
      </c>
      <c r="FN28" s="7">
        <v>86.821240000000003</v>
      </c>
      <c r="FO28" s="7">
        <v>20.992319999999999</v>
      </c>
      <c r="FP28" s="7">
        <v>86.821240000000003</v>
      </c>
      <c r="FQ28" s="7">
        <v>20.992319999999999</v>
      </c>
      <c r="FR28" s="7">
        <v>538.51739999999995</v>
      </c>
      <c r="FS28" s="7">
        <v>163803.5</v>
      </c>
      <c r="FT28" s="7">
        <v>229.1611</v>
      </c>
      <c r="FU28" s="7">
        <v>213</v>
      </c>
      <c r="FV28" s="7">
        <v>4.7706509999999999E-3</v>
      </c>
      <c r="FW28" s="7">
        <v>1083806000</v>
      </c>
      <c r="FX28" s="7">
        <v>0.54368510000000003</v>
      </c>
      <c r="FY28" s="9" t="s">
        <v>311</v>
      </c>
      <c r="FZ28" s="9">
        <v>15180</v>
      </c>
      <c r="GA28" s="9">
        <v>102799300</v>
      </c>
      <c r="GB28" s="9">
        <v>14162950</v>
      </c>
      <c r="GC28" s="9">
        <v>0.44611469999999998</v>
      </c>
      <c r="GD28" s="9">
        <v>6.1462490000000002E-2</v>
      </c>
      <c r="GE28" s="9">
        <v>7.2583250000000001</v>
      </c>
      <c r="GF28" s="9">
        <v>15180</v>
      </c>
      <c r="GG28" s="9">
        <v>1</v>
      </c>
      <c r="GH28" s="9">
        <v>0</v>
      </c>
      <c r="GI28" s="9">
        <v>0</v>
      </c>
      <c r="GJ28" s="9">
        <v>2901</v>
      </c>
      <c r="GK28" s="9">
        <v>554.40060000000005</v>
      </c>
      <c r="GL28" s="9">
        <v>0.19110669999999999</v>
      </c>
      <c r="GM28" s="9">
        <v>305.14420000000001</v>
      </c>
      <c r="GN28" s="9">
        <v>5556.9870000000001</v>
      </c>
      <c r="GO28" s="9">
        <v>11.50676</v>
      </c>
      <c r="GP28" s="9">
        <v>1268.3869999999999</v>
      </c>
      <c r="GQ28" s="9">
        <v>2444.9969999999998</v>
      </c>
      <c r="GR28" s="9">
        <v>0.4242475</v>
      </c>
      <c r="GS28" s="9">
        <v>35781</v>
      </c>
      <c r="GT28" s="9">
        <v>782.24749999999995</v>
      </c>
      <c r="GU28" s="9">
        <v>0.57429129999999995</v>
      </c>
      <c r="GV28" s="9">
        <v>225</v>
      </c>
      <c r="GW28" s="9">
        <v>278</v>
      </c>
      <c r="GX28" s="9">
        <v>14990</v>
      </c>
      <c r="GY28" s="9">
        <v>0.98748349999999996</v>
      </c>
      <c r="GZ28" s="9">
        <v>346</v>
      </c>
      <c r="HA28" s="9">
        <v>0</v>
      </c>
      <c r="HB28" s="9">
        <v>88.573260000000005</v>
      </c>
      <c r="HC28" s="9">
        <v>20.14725</v>
      </c>
      <c r="HD28" s="9">
        <v>88.573260000000005</v>
      </c>
      <c r="HE28" s="9">
        <v>20.14725</v>
      </c>
      <c r="HF28" s="9">
        <v>88.573260000000005</v>
      </c>
      <c r="HG28" s="9">
        <v>20.14725</v>
      </c>
      <c r="HH28" s="9">
        <v>305.34370000000001</v>
      </c>
      <c r="HI28" s="9">
        <v>53834.43</v>
      </c>
      <c r="HJ28" s="9">
        <v>2034.2629999999999</v>
      </c>
      <c r="HK28" s="9">
        <v>190</v>
      </c>
      <c r="HL28" s="9">
        <v>1.251647E-2</v>
      </c>
      <c r="HM28" s="9">
        <v>116962200</v>
      </c>
      <c r="HN28" s="9">
        <v>0.50757719999999995</v>
      </c>
      <c r="HO28" s="10" t="s">
        <v>312</v>
      </c>
      <c r="HP28" s="10">
        <v>14501</v>
      </c>
      <c r="HQ28" s="10">
        <v>109323600</v>
      </c>
      <c r="HR28" s="10">
        <v>16391850</v>
      </c>
      <c r="HS28" s="10">
        <v>0.51989799999999997</v>
      </c>
      <c r="HT28" s="10">
        <v>7.7952869999999994E-2</v>
      </c>
      <c r="HU28" s="10">
        <v>6.6693889999999998</v>
      </c>
      <c r="HV28" s="10">
        <v>14501</v>
      </c>
      <c r="HW28" s="10">
        <v>1</v>
      </c>
      <c r="HX28" s="10">
        <v>0</v>
      </c>
      <c r="HY28" s="10">
        <v>0</v>
      </c>
      <c r="HZ28" s="10">
        <v>3278</v>
      </c>
      <c r="IA28" s="10">
        <v>741.00300000000004</v>
      </c>
      <c r="IB28" s="10">
        <v>0.22605339999999999</v>
      </c>
      <c r="IC28" s="10">
        <v>330.99250000000001</v>
      </c>
      <c r="ID28" s="10">
        <v>3216.1770000000001</v>
      </c>
      <c r="IE28" s="10">
        <v>-4.1437049999999997</v>
      </c>
      <c r="IF28" s="10">
        <v>1270.2070000000001</v>
      </c>
      <c r="IG28" s="10">
        <v>2428.375</v>
      </c>
      <c r="IH28" s="10">
        <v>0.30030859999999998</v>
      </c>
      <c r="II28" s="10">
        <v>48287</v>
      </c>
      <c r="IJ28" s="10">
        <v>889.25519999999995</v>
      </c>
      <c r="IK28" s="10">
        <v>0.54645069999999996</v>
      </c>
      <c r="IL28" s="10">
        <v>242</v>
      </c>
      <c r="IM28" s="10">
        <v>314</v>
      </c>
      <c r="IN28" s="10">
        <v>14339</v>
      </c>
      <c r="IO28" s="10">
        <v>0.98882840000000005</v>
      </c>
      <c r="IP28" s="10">
        <v>394</v>
      </c>
      <c r="IQ28" s="10">
        <v>0</v>
      </c>
      <c r="IR28" s="10">
        <v>88.020759999999996</v>
      </c>
      <c r="IS28" s="10">
        <v>20.898109999999999</v>
      </c>
      <c r="IT28" s="10">
        <v>88.020759999999996</v>
      </c>
      <c r="IU28" s="10">
        <v>20.898109999999999</v>
      </c>
      <c r="IV28" s="10">
        <v>88.020759999999996</v>
      </c>
      <c r="IW28" s="10">
        <v>20.898109999999999</v>
      </c>
      <c r="IX28" s="10">
        <v>333.25670000000002</v>
      </c>
      <c r="IY28" s="10">
        <v>70697.31</v>
      </c>
      <c r="IZ28" s="10">
        <v>713.31590000000006</v>
      </c>
      <c r="JA28" s="10">
        <v>162</v>
      </c>
      <c r="JB28" s="10">
        <v>1.117164E-2</v>
      </c>
      <c r="JC28" s="10">
        <v>125715500</v>
      </c>
      <c r="JD28" s="10">
        <v>0.59785089999999996</v>
      </c>
      <c r="JE28" s="11" t="s">
        <v>313</v>
      </c>
      <c r="JF28" s="11">
        <v>36470</v>
      </c>
      <c r="JG28" s="11">
        <v>269149100</v>
      </c>
      <c r="JH28" s="11">
        <v>147374000</v>
      </c>
      <c r="JI28" s="11">
        <v>0.20235839999999999</v>
      </c>
      <c r="JJ28" s="11">
        <v>0.1108025</v>
      </c>
      <c r="JK28" s="11">
        <v>1.8262989999999999</v>
      </c>
      <c r="JL28" s="11">
        <v>0</v>
      </c>
      <c r="JM28" s="11">
        <v>0</v>
      </c>
      <c r="JN28" s="11">
        <v>0</v>
      </c>
      <c r="JO28" s="11">
        <v>0</v>
      </c>
      <c r="JP28" s="11">
        <v>8095</v>
      </c>
      <c r="JQ28" s="11">
        <v>1796.7929999999999</v>
      </c>
      <c r="JR28" s="11">
        <v>0.2219633</v>
      </c>
      <c r="JS28" s="11">
        <v>409.48020000000002</v>
      </c>
      <c r="JT28" s="11">
        <v>6843.29</v>
      </c>
      <c r="JU28" s="11">
        <v>0.69836200000000004</v>
      </c>
      <c r="JV28" s="11">
        <v>1570.673</v>
      </c>
      <c r="JW28" s="11">
        <v>1238.617</v>
      </c>
      <c r="JX28" s="11">
        <v>0.39654230000000001</v>
      </c>
      <c r="JY28" s="11">
        <v>91970</v>
      </c>
      <c r="JZ28" s="11">
        <v>1161.6130000000001</v>
      </c>
      <c r="KA28" s="11">
        <v>8.547486E-2</v>
      </c>
      <c r="KB28" s="11">
        <v>358</v>
      </c>
      <c r="KC28" s="11">
        <v>408</v>
      </c>
      <c r="KD28" s="11">
        <v>35665</v>
      </c>
      <c r="KE28" s="11">
        <v>0.97792710000000005</v>
      </c>
      <c r="KF28" s="11">
        <v>256.14249999999998</v>
      </c>
      <c r="KG28" s="11">
        <v>92.993889999999993</v>
      </c>
      <c r="KH28" s="11">
        <v>19.91825</v>
      </c>
      <c r="KI28" s="11">
        <v>92.993889999999993</v>
      </c>
      <c r="KJ28" s="11">
        <v>19.91825</v>
      </c>
      <c r="KK28" s="11">
        <v>92.993889999999993</v>
      </c>
      <c r="KL28" s="11">
        <v>19.91825</v>
      </c>
      <c r="KM28" s="11">
        <v>420.63929999999999</v>
      </c>
      <c r="KN28" s="11">
        <v>126291.8</v>
      </c>
      <c r="KO28" s="11">
        <v>1284.086</v>
      </c>
      <c r="KP28" s="11">
        <v>805</v>
      </c>
      <c r="KQ28" s="11">
        <v>2.2072939999999999E-2</v>
      </c>
      <c r="KR28" s="11">
        <v>416523100</v>
      </c>
      <c r="KS28" s="11">
        <v>0.31316090000000002</v>
      </c>
    </row>
    <row r="29" spans="1:305" x14ac:dyDescent="0.25">
      <c r="A29">
        <v>762</v>
      </c>
      <c r="B29" t="s">
        <v>434</v>
      </c>
      <c r="C29" t="s">
        <v>315</v>
      </c>
      <c r="D29" t="s">
        <v>316</v>
      </c>
      <c r="E29" t="s">
        <v>395</v>
      </c>
      <c r="F29" t="s">
        <v>335</v>
      </c>
      <c r="G29" t="s">
        <v>306</v>
      </c>
      <c r="H29">
        <v>1</v>
      </c>
      <c r="I29">
        <v>4</v>
      </c>
      <c r="J29" s="1">
        <v>44362.638229166667</v>
      </c>
      <c r="K29" s="2">
        <f>ROUNDDOWN(J29-"04/05/2021 12:00 AM", 0)</f>
        <v>42</v>
      </c>
      <c r="L29" s="2">
        <f>N29+BD29+CT29+EJ29+FZ29+HP29+JF29</f>
        <v>223282</v>
      </c>
      <c r="M29" s="3" t="s">
        <v>307</v>
      </c>
      <c r="N29" s="3">
        <v>31956</v>
      </c>
      <c r="O29" s="3">
        <v>540114900</v>
      </c>
      <c r="P29" s="3">
        <v>226386600</v>
      </c>
      <c r="Q29" s="3">
        <v>0.52890950000000003</v>
      </c>
      <c r="R29" s="3">
        <v>0.2216899</v>
      </c>
      <c r="S29" s="3">
        <v>2.3858079999999999</v>
      </c>
      <c r="T29" s="3">
        <v>31956</v>
      </c>
      <c r="U29" s="3">
        <v>1</v>
      </c>
      <c r="V29" s="3">
        <v>0</v>
      </c>
      <c r="W29" s="3">
        <v>0</v>
      </c>
      <c r="X29" s="3">
        <v>14766</v>
      </c>
      <c r="Y29" s="3">
        <v>6822.9679999999998</v>
      </c>
      <c r="Z29" s="3">
        <v>0.46207280000000001</v>
      </c>
      <c r="AA29" s="3">
        <v>528.13819999999998</v>
      </c>
      <c r="AB29" s="3">
        <v>8577.0689999999995</v>
      </c>
      <c r="AC29" s="3">
        <v>0.51508880000000001</v>
      </c>
      <c r="AD29" s="3">
        <v>1240.5719999999999</v>
      </c>
      <c r="AE29" s="3">
        <v>2752.7139999999999</v>
      </c>
      <c r="AF29" s="3">
        <v>0.20975940000000001</v>
      </c>
      <c r="AG29" s="3">
        <v>152346</v>
      </c>
      <c r="AH29" s="3">
        <v>1490.6010000000001</v>
      </c>
      <c r="AI29" s="3">
        <v>0.1675257</v>
      </c>
      <c r="AJ29" s="3">
        <v>456</v>
      </c>
      <c r="AK29" s="3">
        <v>505</v>
      </c>
      <c r="AL29" s="3">
        <v>31368</v>
      </c>
      <c r="AM29" s="3">
        <v>0.98159969999999996</v>
      </c>
      <c r="AN29" s="3">
        <v>593</v>
      </c>
      <c r="AO29" s="3">
        <v>0</v>
      </c>
      <c r="AP29" s="3">
        <v>75.571439999999996</v>
      </c>
      <c r="AQ29" s="3">
        <v>19.096589999999999</v>
      </c>
      <c r="AR29" s="3">
        <v>75.571439999999996</v>
      </c>
      <c r="AS29" s="3">
        <v>19.096589999999999</v>
      </c>
      <c r="AT29" s="3">
        <v>75.571439999999996</v>
      </c>
      <c r="AU29" s="3">
        <v>19.096589999999999</v>
      </c>
      <c r="AV29" s="3">
        <v>545.40319999999997</v>
      </c>
      <c r="AW29" s="3">
        <v>214978.4</v>
      </c>
      <c r="AX29" s="3">
        <v>2302.1060000000002</v>
      </c>
      <c r="AY29" s="3">
        <v>588</v>
      </c>
      <c r="AZ29" s="3">
        <v>1.8400300000000001E-2</v>
      </c>
      <c r="BA29" s="3">
        <v>766501600</v>
      </c>
      <c r="BB29" s="3">
        <v>0.75059940000000003</v>
      </c>
      <c r="BC29" s="4" t="s">
        <v>308</v>
      </c>
      <c r="BD29" s="4">
        <v>34289</v>
      </c>
      <c r="BE29" s="4">
        <v>597348200</v>
      </c>
      <c r="BF29" s="4">
        <v>155248500</v>
      </c>
      <c r="BG29" s="4">
        <v>0.50806340000000005</v>
      </c>
      <c r="BH29" s="4">
        <v>0.13204370000000001</v>
      </c>
      <c r="BI29" s="4">
        <v>3.8476900000000001</v>
      </c>
      <c r="BJ29" s="4">
        <v>34289</v>
      </c>
      <c r="BK29" s="4">
        <v>1</v>
      </c>
      <c r="BL29" s="4">
        <v>0</v>
      </c>
      <c r="BM29" s="4">
        <v>0</v>
      </c>
      <c r="BN29" s="4">
        <v>13781</v>
      </c>
      <c r="BO29" s="4">
        <v>5538.6850000000004</v>
      </c>
      <c r="BP29" s="4">
        <v>0.40190730000000002</v>
      </c>
      <c r="BQ29" s="4">
        <v>549.11019999999996</v>
      </c>
      <c r="BR29" s="4">
        <v>8561.4879999999994</v>
      </c>
      <c r="BS29" s="4">
        <v>-3.6575299999999999</v>
      </c>
      <c r="BT29" s="4">
        <v>1223.0630000000001</v>
      </c>
      <c r="BU29" s="4">
        <v>2747.0010000000002</v>
      </c>
      <c r="BV29" s="4">
        <v>0.27764149999999999</v>
      </c>
      <c r="BW29" s="4">
        <v>123501</v>
      </c>
      <c r="BX29" s="4">
        <v>1416.94</v>
      </c>
      <c r="BY29" s="4">
        <v>0.34507680000000002</v>
      </c>
      <c r="BZ29" s="4">
        <v>398</v>
      </c>
      <c r="CA29" s="4">
        <v>515</v>
      </c>
      <c r="CB29" s="4">
        <v>33599</v>
      </c>
      <c r="CC29" s="4">
        <v>0.97987690000000005</v>
      </c>
      <c r="CD29" s="4">
        <v>603</v>
      </c>
      <c r="CE29" s="4">
        <v>0</v>
      </c>
      <c r="CF29" s="4">
        <v>74.317890000000006</v>
      </c>
      <c r="CG29" s="4">
        <v>18.175090000000001</v>
      </c>
      <c r="CH29" s="4">
        <v>74.317890000000006</v>
      </c>
      <c r="CI29" s="4">
        <v>18.175090000000001</v>
      </c>
      <c r="CJ29" s="4">
        <v>74.317890000000006</v>
      </c>
      <c r="CK29" s="4">
        <v>18.175090000000001</v>
      </c>
      <c r="CL29" s="4">
        <v>549.64260000000002</v>
      </c>
      <c r="CM29" s="4">
        <v>183902.3</v>
      </c>
      <c r="CN29" s="4">
        <v>2137.6849999999999</v>
      </c>
      <c r="CO29" s="4">
        <v>690</v>
      </c>
      <c r="CP29" s="4">
        <v>2.012307E-2</v>
      </c>
      <c r="CQ29" s="4">
        <v>752596700</v>
      </c>
      <c r="CR29" s="4">
        <v>0.64010719999999999</v>
      </c>
      <c r="CS29" s="5" t="s">
        <v>309</v>
      </c>
      <c r="CT29" s="5">
        <v>48971</v>
      </c>
      <c r="CU29" s="5">
        <v>608069300</v>
      </c>
      <c r="CV29" s="5">
        <v>467857900</v>
      </c>
      <c r="CW29" s="5">
        <v>0.25355670000000002</v>
      </c>
      <c r="CX29" s="5">
        <v>0.1950904</v>
      </c>
      <c r="CY29" s="5">
        <v>1.299688</v>
      </c>
      <c r="CZ29" s="5">
        <v>25700</v>
      </c>
      <c r="DA29" s="5">
        <v>0.52480039999999994</v>
      </c>
      <c r="DB29" s="5">
        <v>23271</v>
      </c>
      <c r="DC29" s="5">
        <v>0.4751996</v>
      </c>
      <c r="DD29" s="5">
        <v>10299</v>
      </c>
      <c r="DE29" s="5">
        <v>2165.9639999999999</v>
      </c>
      <c r="DF29" s="5">
        <v>0.2103081</v>
      </c>
      <c r="DG29" s="5">
        <v>480.75979999999998</v>
      </c>
      <c r="DH29" s="5">
        <v>12593.58</v>
      </c>
      <c r="DI29" s="5">
        <v>-6.7111999999999998</v>
      </c>
      <c r="DJ29" s="5">
        <v>1041.2170000000001</v>
      </c>
      <c r="DK29" s="5">
        <v>2761.5430000000001</v>
      </c>
      <c r="DL29" s="5">
        <v>0.32037969999999999</v>
      </c>
      <c r="DM29" s="5">
        <v>152853</v>
      </c>
      <c r="DN29" s="5">
        <v>1432.4590000000001</v>
      </c>
      <c r="DO29" s="5">
        <v>1.6982480000000001E-2</v>
      </c>
      <c r="DP29" s="5">
        <v>457</v>
      </c>
      <c r="DQ29" s="5">
        <v>456</v>
      </c>
      <c r="DR29" s="5">
        <v>48829</v>
      </c>
      <c r="DS29" s="5">
        <v>0.9971004</v>
      </c>
      <c r="DT29" s="5">
        <v>243</v>
      </c>
      <c r="DU29" s="5">
        <v>212</v>
      </c>
      <c r="DV29" s="5">
        <v>82.112350000000006</v>
      </c>
      <c r="DW29" s="5">
        <v>19.509239999999998</v>
      </c>
      <c r="DX29" s="5">
        <v>82.112350000000006</v>
      </c>
      <c r="DY29" s="5">
        <v>19.509239999999998</v>
      </c>
      <c r="DZ29" s="5">
        <v>82.112350000000006</v>
      </c>
      <c r="EA29" s="5">
        <v>19.509239999999998</v>
      </c>
      <c r="EB29" s="5">
        <v>502.04950000000002</v>
      </c>
      <c r="EC29" s="5">
        <v>198005.3</v>
      </c>
      <c r="ED29" s="5">
        <v>3238.616</v>
      </c>
      <c r="EE29" s="5">
        <v>142</v>
      </c>
      <c r="EF29" s="5">
        <v>2.899675E-3</v>
      </c>
      <c r="EG29" s="5">
        <v>1075927000</v>
      </c>
      <c r="EH29" s="5">
        <v>0.44864720000000002</v>
      </c>
      <c r="EI29" s="7" t="s">
        <v>310</v>
      </c>
      <c r="EJ29" s="7">
        <v>42590</v>
      </c>
      <c r="EK29" s="7">
        <v>624316900</v>
      </c>
      <c r="EL29" s="7">
        <v>279110200</v>
      </c>
      <c r="EM29" s="7">
        <v>0.34418330000000003</v>
      </c>
      <c r="EN29" s="7">
        <v>0.15387229999999999</v>
      </c>
      <c r="EO29" s="7">
        <v>2.236812</v>
      </c>
      <c r="EP29" s="7">
        <v>23978</v>
      </c>
      <c r="EQ29" s="7">
        <v>0.56299600000000005</v>
      </c>
      <c r="ER29" s="7">
        <v>18612</v>
      </c>
      <c r="ES29" s="7">
        <v>0.437004</v>
      </c>
      <c r="ET29" s="7">
        <v>8290</v>
      </c>
      <c r="EU29" s="7">
        <v>1613.6210000000001</v>
      </c>
      <c r="EV29" s="7">
        <v>0.1946466</v>
      </c>
      <c r="EW29" s="7">
        <v>501.75790000000001</v>
      </c>
      <c r="EX29" s="7">
        <v>7761.8559999999998</v>
      </c>
      <c r="EY29" s="7">
        <v>-6.3552989999999996</v>
      </c>
      <c r="EZ29" s="7">
        <v>1026.098</v>
      </c>
      <c r="FA29" s="7">
        <v>2753.9989999999998</v>
      </c>
      <c r="FB29" s="7">
        <v>0.2896648</v>
      </c>
      <c r="FC29" s="7">
        <v>147032</v>
      </c>
      <c r="FD29" s="7">
        <v>1470.1479999999999</v>
      </c>
      <c r="FE29" s="7">
        <v>0.14600659999999999</v>
      </c>
      <c r="FF29" s="7">
        <v>476</v>
      </c>
      <c r="FG29" s="7">
        <v>472</v>
      </c>
      <c r="FH29" s="7">
        <v>42476</v>
      </c>
      <c r="FI29" s="7">
        <v>0.99732330000000002</v>
      </c>
      <c r="FJ29" s="7">
        <v>267</v>
      </c>
      <c r="FK29" s="7">
        <v>204</v>
      </c>
      <c r="FL29" s="7">
        <v>81.586359999999999</v>
      </c>
      <c r="FM29" s="7">
        <v>23.399730000000002</v>
      </c>
      <c r="FN29" s="7">
        <v>81.586359999999999</v>
      </c>
      <c r="FO29" s="7">
        <v>23.399730000000002</v>
      </c>
      <c r="FP29" s="7">
        <v>81.586359999999999</v>
      </c>
      <c r="FQ29" s="7">
        <v>23.399730000000002</v>
      </c>
      <c r="FR29" s="7">
        <v>534.60979999999995</v>
      </c>
      <c r="FS29" s="7">
        <v>200023.8</v>
      </c>
      <c r="FT29" s="7">
        <v>1414.567</v>
      </c>
      <c r="FU29" s="7">
        <v>114</v>
      </c>
      <c r="FV29" s="7">
        <v>2.6766849999999998E-3</v>
      </c>
      <c r="FW29" s="7">
        <v>903427100</v>
      </c>
      <c r="FX29" s="7">
        <v>0.49805559999999999</v>
      </c>
      <c r="FY29" s="9" t="s">
        <v>311</v>
      </c>
      <c r="FZ29" s="9">
        <v>14253</v>
      </c>
      <c r="GA29" s="9">
        <v>72519390</v>
      </c>
      <c r="GB29" s="9">
        <v>18875470</v>
      </c>
      <c r="GC29" s="9">
        <v>0.35697810000000002</v>
      </c>
      <c r="GD29" s="9">
        <v>9.2914849999999993E-2</v>
      </c>
      <c r="GE29" s="9">
        <v>3.8419919999999999</v>
      </c>
      <c r="GF29" s="9">
        <v>14253</v>
      </c>
      <c r="GG29" s="9">
        <v>1</v>
      </c>
      <c r="GH29" s="9">
        <v>0</v>
      </c>
      <c r="GI29" s="9">
        <v>0</v>
      </c>
      <c r="GJ29" s="9">
        <v>3086</v>
      </c>
      <c r="GK29" s="9">
        <v>668.16780000000006</v>
      </c>
      <c r="GL29" s="9">
        <v>0.21651580000000001</v>
      </c>
      <c r="GM29" s="9">
        <v>325.35829999999999</v>
      </c>
      <c r="GN29" s="9">
        <v>2790.587</v>
      </c>
      <c r="GO29" s="9">
        <v>9.9669609999999995</v>
      </c>
      <c r="GP29" s="9">
        <v>1291.8699999999999</v>
      </c>
      <c r="GQ29" s="9">
        <v>2486.0340000000001</v>
      </c>
      <c r="GR29" s="9">
        <v>0.32916859999999998</v>
      </c>
      <c r="GS29" s="9">
        <v>43300</v>
      </c>
      <c r="GT29" s="9">
        <v>814.55359999999996</v>
      </c>
      <c r="GU29" s="9">
        <v>0.3445066</v>
      </c>
      <c r="GV29" s="9">
        <v>231</v>
      </c>
      <c r="GW29" s="9">
        <v>276</v>
      </c>
      <c r="GX29" s="9">
        <v>13906</v>
      </c>
      <c r="GY29" s="9">
        <v>0.97565420000000003</v>
      </c>
      <c r="GZ29" s="9">
        <v>308</v>
      </c>
      <c r="HA29" s="9">
        <v>0</v>
      </c>
      <c r="HB29" s="9">
        <v>84.489509999999996</v>
      </c>
      <c r="HC29" s="9">
        <v>22.016639999999999</v>
      </c>
      <c r="HD29" s="9">
        <v>84.489509999999996</v>
      </c>
      <c r="HE29" s="9">
        <v>22.016639999999999</v>
      </c>
      <c r="HF29" s="9">
        <v>84.489509999999996</v>
      </c>
      <c r="HG29" s="9">
        <v>22.016639999999999</v>
      </c>
      <c r="HH29" s="9">
        <v>325.35849999999999</v>
      </c>
      <c r="HI29" s="9">
        <v>58828.3</v>
      </c>
      <c r="HJ29" s="9">
        <v>546.36749999999995</v>
      </c>
      <c r="HK29" s="9">
        <v>347</v>
      </c>
      <c r="HL29" s="9">
        <v>2.4345749999999999E-2</v>
      </c>
      <c r="HM29" s="9">
        <v>91394860</v>
      </c>
      <c r="HN29" s="9">
        <v>0.44989299999999999</v>
      </c>
      <c r="HO29" s="10" t="s">
        <v>312</v>
      </c>
      <c r="HP29" s="10">
        <v>13936</v>
      </c>
      <c r="HQ29" s="10">
        <v>64129500</v>
      </c>
      <c r="HR29" s="10">
        <v>16554680</v>
      </c>
      <c r="HS29" s="10">
        <v>0.33020339999999998</v>
      </c>
      <c r="HT29" s="10">
        <v>8.5240209999999997E-2</v>
      </c>
      <c r="HU29" s="10">
        <v>3.873799</v>
      </c>
      <c r="HV29" s="10">
        <v>13936</v>
      </c>
      <c r="HW29" s="10">
        <v>1</v>
      </c>
      <c r="HX29" s="10">
        <v>0</v>
      </c>
      <c r="HY29" s="10">
        <v>0</v>
      </c>
      <c r="HZ29" s="10">
        <v>3389</v>
      </c>
      <c r="IA29" s="10">
        <v>824.14760000000001</v>
      </c>
      <c r="IB29" s="10">
        <v>0.24318310000000001</v>
      </c>
      <c r="IC29" s="10">
        <v>332.41539999999998</v>
      </c>
      <c r="ID29" s="10">
        <v>1890.96</v>
      </c>
      <c r="IE29" s="10">
        <v>0.46257320000000002</v>
      </c>
      <c r="IF29" s="10">
        <v>1280.252</v>
      </c>
      <c r="IG29" s="10">
        <v>2479.3879999999999</v>
      </c>
      <c r="IH29" s="10">
        <v>0.38615640000000001</v>
      </c>
      <c r="II29" s="10">
        <v>36089</v>
      </c>
      <c r="IJ29" s="10">
        <v>784.04549999999995</v>
      </c>
      <c r="IK29" s="10">
        <v>0.3476783</v>
      </c>
      <c r="IL29" s="10">
        <v>172</v>
      </c>
      <c r="IM29" s="10">
        <v>321</v>
      </c>
      <c r="IN29" s="10">
        <v>13717</v>
      </c>
      <c r="IO29" s="10">
        <v>0.98428530000000003</v>
      </c>
      <c r="IP29" s="10">
        <v>350</v>
      </c>
      <c r="IQ29" s="10">
        <v>0</v>
      </c>
      <c r="IR29" s="10">
        <v>84.265140000000002</v>
      </c>
      <c r="IS29" s="10">
        <v>21.793119999999998</v>
      </c>
      <c r="IT29" s="10">
        <v>84.265140000000002</v>
      </c>
      <c r="IU29" s="10">
        <v>21.793119999999998</v>
      </c>
      <c r="IV29" s="10">
        <v>84.265140000000002</v>
      </c>
      <c r="IW29" s="10">
        <v>21.793119999999998</v>
      </c>
      <c r="IX29" s="10">
        <v>332.41559999999998</v>
      </c>
      <c r="IY29" s="10">
        <v>54017.84</v>
      </c>
      <c r="IZ29" s="10">
        <v>256.58210000000003</v>
      </c>
      <c r="JA29" s="10">
        <v>219</v>
      </c>
      <c r="JB29" s="10">
        <v>1.5714700000000002E-2</v>
      </c>
      <c r="JC29" s="10">
        <v>80684180</v>
      </c>
      <c r="JD29" s="10">
        <v>0.41544360000000002</v>
      </c>
      <c r="JE29" s="11" t="s">
        <v>313</v>
      </c>
      <c r="JF29" s="11">
        <v>37287</v>
      </c>
      <c r="JG29" s="11">
        <v>324881000</v>
      </c>
      <c r="JH29" s="11">
        <v>126587500</v>
      </c>
      <c r="JI29" s="11">
        <v>0.2336734</v>
      </c>
      <c r="JJ29" s="11">
        <v>9.1049149999999995E-2</v>
      </c>
      <c r="JK29" s="11">
        <v>2.5664539999999998</v>
      </c>
      <c r="JL29" s="11">
        <v>0</v>
      </c>
      <c r="JM29" s="11">
        <v>0</v>
      </c>
      <c r="JN29" s="11">
        <v>0</v>
      </c>
      <c r="JO29" s="11">
        <v>0</v>
      </c>
      <c r="JP29" s="11">
        <v>7322</v>
      </c>
      <c r="JQ29" s="11">
        <v>1437.8119999999999</v>
      </c>
      <c r="JR29" s="11">
        <v>0.19636870000000001</v>
      </c>
      <c r="JS29" s="11">
        <v>552.87789999999995</v>
      </c>
      <c r="JT29" s="11">
        <v>48409.18</v>
      </c>
      <c r="JU29" s="11">
        <v>16.265619999999998</v>
      </c>
      <c r="JV29" s="11">
        <v>1621.623</v>
      </c>
      <c r="JW29" s="11">
        <v>1248.625</v>
      </c>
      <c r="JX29" s="11">
        <v>0.30269839999999998</v>
      </c>
      <c r="JY29" s="11">
        <v>123182</v>
      </c>
      <c r="JZ29" s="11">
        <v>1409.3579999999999</v>
      </c>
      <c r="KA29" s="11">
        <v>0.19291320000000001</v>
      </c>
      <c r="KB29" s="11">
        <v>546</v>
      </c>
      <c r="KC29" s="11">
        <v>352</v>
      </c>
      <c r="KD29" s="11">
        <v>36386</v>
      </c>
      <c r="KE29" s="11">
        <v>0.97583609999999998</v>
      </c>
      <c r="KF29" s="11">
        <v>355.50810000000001</v>
      </c>
      <c r="KG29" s="11">
        <v>86.644999999999996</v>
      </c>
      <c r="KH29" s="11">
        <v>19.572120000000002</v>
      </c>
      <c r="KI29" s="11">
        <v>86.644999999999996</v>
      </c>
      <c r="KJ29" s="11">
        <v>19.572120000000002</v>
      </c>
      <c r="KK29" s="11">
        <v>86.644999999999996</v>
      </c>
      <c r="KL29" s="11">
        <v>19.572120000000002</v>
      </c>
      <c r="KM29" s="11">
        <v>554.54870000000005</v>
      </c>
      <c r="KN29" s="11">
        <v>179493.2</v>
      </c>
      <c r="KO29" s="11">
        <v>62848.93</v>
      </c>
      <c r="KP29" s="11">
        <v>901</v>
      </c>
      <c r="KQ29" s="11">
        <v>2.4163919999999998E-2</v>
      </c>
      <c r="KR29" s="11">
        <v>451468400</v>
      </c>
      <c r="KS29" s="11">
        <v>0.32472259999999997</v>
      </c>
    </row>
    <row r="30" spans="1:305" x14ac:dyDescent="0.25">
      <c r="A30">
        <v>96</v>
      </c>
      <c r="B30" t="s">
        <v>423</v>
      </c>
      <c r="C30" t="s">
        <v>315</v>
      </c>
      <c r="D30" t="s">
        <v>345</v>
      </c>
      <c r="E30" t="s">
        <v>395</v>
      </c>
      <c r="F30" t="s">
        <v>335</v>
      </c>
      <c r="G30" t="s">
        <v>306</v>
      </c>
      <c r="H30">
        <v>1</v>
      </c>
      <c r="I30">
        <v>5</v>
      </c>
      <c r="J30" s="1">
        <v>44340.657476851855</v>
      </c>
      <c r="K30" s="2">
        <f>ROUNDDOWN(J30-"04/05/2021 12:00 AM", 0)</f>
        <v>20</v>
      </c>
      <c r="L30" s="2">
        <f>N30+BD30+CT30+EJ30+FZ30+HP30+JF30</f>
        <v>72984</v>
      </c>
      <c r="M30" s="3" t="s">
        <v>307</v>
      </c>
      <c r="N30" s="3">
        <v>9829</v>
      </c>
      <c r="O30" s="3">
        <v>93985380</v>
      </c>
      <c r="P30" s="3">
        <v>35299090</v>
      </c>
      <c r="Q30" s="3">
        <v>0.9728405</v>
      </c>
      <c r="R30" s="3">
        <v>0.36538009999999999</v>
      </c>
      <c r="S30" s="3">
        <v>2.662544</v>
      </c>
      <c r="T30" s="3">
        <v>9829</v>
      </c>
      <c r="U30" s="3">
        <v>1</v>
      </c>
      <c r="V30" s="3">
        <v>0</v>
      </c>
      <c r="W30" s="3">
        <v>0</v>
      </c>
      <c r="X30" s="3">
        <v>5435</v>
      </c>
      <c r="Y30" s="3">
        <v>3005.3130000000001</v>
      </c>
      <c r="Z30" s="3">
        <v>0.55295559999999999</v>
      </c>
      <c r="AA30" s="3">
        <v>370.25940000000003</v>
      </c>
      <c r="AB30" s="3">
        <v>5800.0150000000003</v>
      </c>
      <c r="AC30" s="3">
        <v>-0.61950609999999995</v>
      </c>
      <c r="AD30" s="3">
        <v>1183.568</v>
      </c>
      <c r="AE30" s="3">
        <v>2818.7510000000002</v>
      </c>
      <c r="AF30" s="3">
        <v>0.1259837</v>
      </c>
      <c r="AG30" s="3">
        <v>78018</v>
      </c>
      <c r="AH30" s="3">
        <v>1062.6289999999999</v>
      </c>
      <c r="AI30" s="3">
        <v>0.20605380000000001</v>
      </c>
      <c r="AJ30" s="3">
        <v>342</v>
      </c>
      <c r="AK30" s="3">
        <v>367</v>
      </c>
      <c r="AL30" s="3">
        <v>9635</v>
      </c>
      <c r="AM30" s="3">
        <v>0.98026250000000004</v>
      </c>
      <c r="AN30" s="3">
        <v>455</v>
      </c>
      <c r="AO30" s="3">
        <v>0</v>
      </c>
      <c r="AP30" s="3">
        <v>75.411330000000007</v>
      </c>
      <c r="AQ30" s="3">
        <v>20.324850000000001</v>
      </c>
      <c r="AR30" s="3">
        <v>75.411330000000007</v>
      </c>
      <c r="AS30" s="3">
        <v>20.324850000000001</v>
      </c>
      <c r="AT30" s="3">
        <v>75.411330000000007</v>
      </c>
      <c r="AU30" s="3">
        <v>20.324850000000001</v>
      </c>
      <c r="AV30" s="3">
        <v>384.35489999999999</v>
      </c>
      <c r="AW30" s="3">
        <v>100613.4</v>
      </c>
      <c r="AX30" s="3">
        <v>3422.5430000000001</v>
      </c>
      <c r="AY30" s="3">
        <v>194</v>
      </c>
      <c r="AZ30" s="3">
        <v>1.973751E-2</v>
      </c>
      <c r="BA30" s="3">
        <v>129284500</v>
      </c>
      <c r="BB30" s="3">
        <v>1.3382210000000001</v>
      </c>
      <c r="BC30" s="4" t="s">
        <v>308</v>
      </c>
      <c r="BD30" s="4">
        <v>9797</v>
      </c>
      <c r="BE30" s="4">
        <v>91805840</v>
      </c>
      <c r="BF30" s="4">
        <v>24160690</v>
      </c>
      <c r="BG30" s="4">
        <v>0.95649799999999996</v>
      </c>
      <c r="BH30" s="4">
        <v>0.25172309999999998</v>
      </c>
      <c r="BI30" s="4">
        <v>3.7998029999999998</v>
      </c>
      <c r="BJ30" s="4">
        <v>9797</v>
      </c>
      <c r="BK30" s="4">
        <v>1</v>
      </c>
      <c r="BL30" s="4">
        <v>0</v>
      </c>
      <c r="BM30" s="4">
        <v>0</v>
      </c>
      <c r="BN30" s="4">
        <v>5089</v>
      </c>
      <c r="BO30" s="4">
        <v>2643.4540000000002</v>
      </c>
      <c r="BP30" s="4">
        <v>0.51944469999999998</v>
      </c>
      <c r="BQ30" s="4">
        <v>368.87939999999998</v>
      </c>
      <c r="BR30" s="4">
        <v>3103.422</v>
      </c>
      <c r="BS30" s="4">
        <v>-2.5197989999999999</v>
      </c>
      <c r="BT30" s="4">
        <v>1200.5250000000001</v>
      </c>
      <c r="BU30" s="4">
        <v>2815.4749999999999</v>
      </c>
      <c r="BV30" s="4">
        <v>0.14713970000000001</v>
      </c>
      <c r="BW30" s="4">
        <v>66583</v>
      </c>
      <c r="BX30" s="4">
        <v>1001.579</v>
      </c>
      <c r="BY30" s="4">
        <v>0.3402578</v>
      </c>
      <c r="BZ30" s="4">
        <v>313</v>
      </c>
      <c r="CA30" s="4">
        <v>367</v>
      </c>
      <c r="CB30" s="4">
        <v>9587</v>
      </c>
      <c r="CC30" s="4">
        <v>0.97856489999999996</v>
      </c>
      <c r="CD30" s="4">
        <v>455</v>
      </c>
      <c r="CE30" s="4">
        <v>0</v>
      </c>
      <c r="CF30" s="4">
        <v>73.213130000000007</v>
      </c>
      <c r="CG30" s="4">
        <v>20.714980000000001</v>
      </c>
      <c r="CH30" s="4">
        <v>73.213130000000007</v>
      </c>
      <c r="CI30" s="4">
        <v>20.714980000000001</v>
      </c>
      <c r="CJ30" s="4">
        <v>73.213130000000007</v>
      </c>
      <c r="CK30" s="4">
        <v>20.714980000000001</v>
      </c>
      <c r="CL30" s="4">
        <v>371.10610000000003</v>
      </c>
      <c r="CM30" s="4">
        <v>85422.82</v>
      </c>
      <c r="CN30" s="4">
        <v>983.07920000000001</v>
      </c>
      <c r="CO30" s="4">
        <v>210</v>
      </c>
      <c r="CP30" s="4">
        <v>2.143513E-2</v>
      </c>
      <c r="CQ30" s="4">
        <v>115966500</v>
      </c>
      <c r="CR30" s="4">
        <v>1.208221</v>
      </c>
      <c r="CS30" s="5" t="s">
        <v>309</v>
      </c>
      <c r="CT30" s="5">
        <v>18149</v>
      </c>
      <c r="CU30" s="5">
        <v>166977900</v>
      </c>
      <c r="CV30" s="5">
        <v>92376340</v>
      </c>
      <c r="CW30" s="5">
        <v>0.50693639999999995</v>
      </c>
      <c r="CX30" s="5">
        <v>0.28044989999999997</v>
      </c>
      <c r="CY30" s="5">
        <v>1.8075829999999999</v>
      </c>
      <c r="CZ30" s="5">
        <v>9521</v>
      </c>
      <c r="DA30" s="5">
        <v>0.52460189999999995</v>
      </c>
      <c r="DB30" s="5">
        <v>8628</v>
      </c>
      <c r="DC30" s="5">
        <v>0.47539809999999999</v>
      </c>
      <c r="DD30" s="5">
        <v>5057</v>
      </c>
      <c r="DE30" s="5">
        <v>1409.0719999999999</v>
      </c>
      <c r="DF30" s="5">
        <v>0.27863789999999999</v>
      </c>
      <c r="DG30" s="5">
        <v>384.83760000000001</v>
      </c>
      <c r="DH30" s="5">
        <v>4212.3819999999996</v>
      </c>
      <c r="DI30" s="5">
        <v>1.1930799999999999</v>
      </c>
      <c r="DJ30" s="5">
        <v>945.84749999999997</v>
      </c>
      <c r="DK30" s="5">
        <v>2786.3090000000002</v>
      </c>
      <c r="DL30" s="5">
        <v>0.21967629999999999</v>
      </c>
      <c r="DM30" s="5">
        <v>82617</v>
      </c>
      <c r="DN30" s="5">
        <v>1093.1020000000001</v>
      </c>
      <c r="DO30" s="5">
        <v>8.2738729999999996E-2</v>
      </c>
      <c r="DP30" s="5">
        <v>322</v>
      </c>
      <c r="DQ30" s="5">
        <v>377</v>
      </c>
      <c r="DR30" s="5">
        <v>18118</v>
      </c>
      <c r="DS30" s="5">
        <v>0.99829190000000001</v>
      </c>
      <c r="DT30" s="5">
        <v>177</v>
      </c>
      <c r="DU30" s="5">
        <v>199</v>
      </c>
      <c r="DV30" s="5">
        <v>77.877949999999998</v>
      </c>
      <c r="DW30" s="5">
        <v>15.60647</v>
      </c>
      <c r="DX30" s="5">
        <v>77.877949999999998</v>
      </c>
      <c r="DY30" s="5">
        <v>15.60647</v>
      </c>
      <c r="DZ30" s="5">
        <v>77.877949999999998</v>
      </c>
      <c r="EA30" s="5">
        <v>15.60647</v>
      </c>
      <c r="EB30" s="5">
        <v>395.52969999999999</v>
      </c>
      <c r="EC30" s="5">
        <v>99083.81</v>
      </c>
      <c r="ED30" s="5">
        <v>977.69370000000004</v>
      </c>
      <c r="EE30" s="5">
        <v>31</v>
      </c>
      <c r="EF30" s="5">
        <v>1.708083E-3</v>
      </c>
      <c r="EG30" s="5">
        <v>259354200</v>
      </c>
      <c r="EH30" s="5">
        <v>0.78738640000000004</v>
      </c>
      <c r="EI30" s="7" t="s">
        <v>310</v>
      </c>
      <c r="EJ30" s="7">
        <v>14953</v>
      </c>
      <c r="EK30" s="7">
        <v>144252600</v>
      </c>
      <c r="EL30" s="7">
        <v>69552530</v>
      </c>
      <c r="EM30" s="7">
        <v>0.64515920000000004</v>
      </c>
      <c r="EN30" s="7">
        <v>0.31106869999999998</v>
      </c>
      <c r="EO30" s="7">
        <v>2.0740090000000002</v>
      </c>
      <c r="EP30" s="7">
        <v>8302</v>
      </c>
      <c r="EQ30" s="7">
        <v>0.55520630000000004</v>
      </c>
      <c r="ER30" s="7">
        <v>6651</v>
      </c>
      <c r="ES30" s="7">
        <v>0.44479370000000001</v>
      </c>
      <c r="ET30" s="7">
        <v>4609</v>
      </c>
      <c r="EU30" s="7">
        <v>1420.643</v>
      </c>
      <c r="EV30" s="7">
        <v>0.30823250000000002</v>
      </c>
      <c r="EW30" s="7">
        <v>397.78640000000001</v>
      </c>
      <c r="EX30" s="7">
        <v>7008.29</v>
      </c>
      <c r="EY30" s="7">
        <v>0.9219716</v>
      </c>
      <c r="EZ30" s="7">
        <v>953.18119999999999</v>
      </c>
      <c r="FA30" s="7">
        <v>2768.424</v>
      </c>
      <c r="FB30" s="7">
        <v>0.18402109999999999</v>
      </c>
      <c r="FC30" s="7">
        <v>81257</v>
      </c>
      <c r="FD30" s="7">
        <v>1098.1569999999999</v>
      </c>
      <c r="FE30" s="7">
        <v>0.1220691</v>
      </c>
      <c r="FF30" s="7">
        <v>352</v>
      </c>
      <c r="FG30" s="7">
        <v>396</v>
      </c>
      <c r="FH30" s="7">
        <v>14931</v>
      </c>
      <c r="FI30" s="7">
        <v>0.99852870000000005</v>
      </c>
      <c r="FJ30" s="7">
        <v>204</v>
      </c>
      <c r="FK30" s="7">
        <v>191</v>
      </c>
      <c r="FL30" s="7">
        <v>77.330699999999993</v>
      </c>
      <c r="FM30" s="7">
        <v>16.356390000000001</v>
      </c>
      <c r="FN30" s="7">
        <v>77.330699999999993</v>
      </c>
      <c r="FO30" s="7">
        <v>16.356390000000001</v>
      </c>
      <c r="FP30" s="7">
        <v>77.330699999999993</v>
      </c>
      <c r="FQ30" s="7">
        <v>16.356390000000001</v>
      </c>
      <c r="FR30" s="7">
        <v>397.78660000000002</v>
      </c>
      <c r="FS30" s="7">
        <v>102159.6</v>
      </c>
      <c r="FT30" s="7">
        <v>3284.701</v>
      </c>
      <c r="FU30" s="7">
        <v>22</v>
      </c>
      <c r="FV30" s="7">
        <v>1.471277E-3</v>
      </c>
      <c r="FW30" s="7">
        <v>213805100</v>
      </c>
      <c r="FX30" s="7">
        <v>0.95622790000000002</v>
      </c>
      <c r="FY30" s="9" t="s">
        <v>311</v>
      </c>
      <c r="FZ30" s="9">
        <v>4560</v>
      </c>
      <c r="GA30" s="9">
        <v>9891557</v>
      </c>
      <c r="GB30" s="9">
        <v>4076410</v>
      </c>
      <c r="GC30" s="9">
        <v>0.47570200000000001</v>
      </c>
      <c r="GD30" s="9">
        <v>0.19604150000000001</v>
      </c>
      <c r="GE30" s="9">
        <v>2.4265370000000002</v>
      </c>
      <c r="GF30" s="9">
        <v>4560</v>
      </c>
      <c r="GG30" s="9">
        <v>1</v>
      </c>
      <c r="GH30" s="9">
        <v>0</v>
      </c>
      <c r="GI30" s="9">
        <v>0</v>
      </c>
      <c r="GJ30" s="9">
        <v>1792</v>
      </c>
      <c r="GK30" s="9">
        <v>704.22450000000003</v>
      </c>
      <c r="GL30" s="9">
        <v>0.39298250000000001</v>
      </c>
      <c r="GM30" s="9">
        <v>192.50970000000001</v>
      </c>
      <c r="GN30" s="9">
        <v>1221.021</v>
      </c>
      <c r="GO30" s="9">
        <v>1.2578450000000001</v>
      </c>
      <c r="GP30" s="9">
        <v>1294.249</v>
      </c>
      <c r="GQ30" s="9">
        <v>2450.848</v>
      </c>
      <c r="GR30" s="9">
        <v>0.24896270000000001</v>
      </c>
      <c r="GS30" s="9">
        <v>18316</v>
      </c>
      <c r="GT30" s="9">
        <v>523.40689999999995</v>
      </c>
      <c r="GU30" s="9">
        <v>0.17332259999999999</v>
      </c>
      <c r="GV30" s="9">
        <v>153</v>
      </c>
      <c r="GW30" s="9">
        <v>193</v>
      </c>
      <c r="GX30" s="9">
        <v>4469</v>
      </c>
      <c r="GY30" s="9">
        <v>0.98004389999999997</v>
      </c>
      <c r="GZ30" s="9">
        <v>294</v>
      </c>
      <c r="HA30" s="9">
        <v>0</v>
      </c>
      <c r="HB30" s="9">
        <v>76.55856</v>
      </c>
      <c r="HC30" s="9">
        <v>18.02591</v>
      </c>
      <c r="HD30" s="9">
        <v>76.55856</v>
      </c>
      <c r="HE30" s="9">
        <v>18.02591</v>
      </c>
      <c r="HF30" s="9">
        <v>76.55856</v>
      </c>
      <c r="HG30" s="9">
        <v>18.02591</v>
      </c>
      <c r="HH30" s="9">
        <v>192.50989999999999</v>
      </c>
      <c r="HI30" s="9">
        <v>22017.19</v>
      </c>
      <c r="HJ30" s="9">
        <v>326.95030000000003</v>
      </c>
      <c r="HK30" s="9">
        <v>91</v>
      </c>
      <c r="HL30" s="9">
        <v>1.9956140000000001E-2</v>
      </c>
      <c r="HM30" s="9">
        <v>13967970</v>
      </c>
      <c r="HN30" s="9">
        <v>0.67174350000000005</v>
      </c>
      <c r="HO30" s="10" t="s">
        <v>312</v>
      </c>
      <c r="HP30" s="10">
        <v>3955</v>
      </c>
      <c r="HQ30" s="10">
        <v>8423410</v>
      </c>
      <c r="HR30" s="10">
        <v>1824933</v>
      </c>
      <c r="HS30" s="10">
        <v>0.53851150000000003</v>
      </c>
      <c r="HT30" s="10">
        <v>0.1166686</v>
      </c>
      <c r="HU30" s="10">
        <v>4.6157360000000001</v>
      </c>
      <c r="HV30" s="10">
        <v>3955</v>
      </c>
      <c r="HW30" s="10">
        <v>1</v>
      </c>
      <c r="HX30" s="10">
        <v>0</v>
      </c>
      <c r="HY30" s="10">
        <v>0</v>
      </c>
      <c r="HZ30" s="10">
        <v>1377</v>
      </c>
      <c r="IA30" s="10">
        <v>479.42579999999998</v>
      </c>
      <c r="IB30" s="10">
        <v>0.3481669</v>
      </c>
      <c r="IC30" s="10">
        <v>190.9057</v>
      </c>
      <c r="ID30" s="10">
        <v>520.33309999999994</v>
      </c>
      <c r="IE30" s="10">
        <v>-1.3998740000000001</v>
      </c>
      <c r="IF30" s="10">
        <v>1310.529</v>
      </c>
      <c r="IG30" s="10">
        <v>2445.3180000000002</v>
      </c>
      <c r="IH30" s="10">
        <v>0.26433630000000002</v>
      </c>
      <c r="II30" s="10">
        <v>14962</v>
      </c>
      <c r="IJ30" s="10">
        <v>482.49079999999998</v>
      </c>
      <c r="IK30" s="10">
        <v>0.414553</v>
      </c>
      <c r="IL30" s="10">
        <v>119</v>
      </c>
      <c r="IM30" s="10">
        <v>187</v>
      </c>
      <c r="IN30" s="10">
        <v>3816</v>
      </c>
      <c r="IO30" s="10">
        <v>0.96485460000000001</v>
      </c>
      <c r="IP30" s="10">
        <v>290</v>
      </c>
      <c r="IQ30" s="10">
        <v>0</v>
      </c>
      <c r="IR30" s="10">
        <v>74.540580000000006</v>
      </c>
      <c r="IS30" s="10">
        <v>17.790099999999999</v>
      </c>
      <c r="IT30" s="10">
        <v>74.540580000000006</v>
      </c>
      <c r="IU30" s="10">
        <v>17.790099999999999</v>
      </c>
      <c r="IV30" s="10">
        <v>74.540580000000006</v>
      </c>
      <c r="IW30" s="10">
        <v>17.790099999999999</v>
      </c>
      <c r="IX30" s="10">
        <v>190.9059</v>
      </c>
      <c r="IY30" s="10">
        <v>19592.439999999999</v>
      </c>
      <c r="IZ30" s="10">
        <v>68.456760000000003</v>
      </c>
      <c r="JA30" s="10">
        <v>139</v>
      </c>
      <c r="JB30" s="10">
        <v>3.5145389999999999E-2</v>
      </c>
      <c r="JC30" s="10">
        <v>10248340</v>
      </c>
      <c r="JD30" s="10">
        <v>0.65518010000000004</v>
      </c>
      <c r="JE30" s="11" t="s">
        <v>313</v>
      </c>
      <c r="JF30" s="11">
        <v>11741</v>
      </c>
      <c r="JG30" s="11">
        <v>55051340</v>
      </c>
      <c r="JH30" s="11">
        <v>11132570</v>
      </c>
      <c r="JI30" s="11">
        <v>0.39935369999999998</v>
      </c>
      <c r="JJ30" s="11">
        <v>8.0757960000000004E-2</v>
      </c>
      <c r="JK30" s="11">
        <v>4.9450690000000002</v>
      </c>
      <c r="JL30" s="11">
        <v>0</v>
      </c>
      <c r="JM30" s="11">
        <v>0</v>
      </c>
      <c r="JN30" s="11">
        <v>0</v>
      </c>
      <c r="JO30" s="11">
        <v>0</v>
      </c>
      <c r="JP30" s="11">
        <v>3264</v>
      </c>
      <c r="JQ30" s="11">
        <v>907.39260000000002</v>
      </c>
      <c r="JR30" s="11">
        <v>0.27800019999999998</v>
      </c>
      <c r="JS30" s="11">
        <v>576.7296</v>
      </c>
      <c r="JT30" s="11">
        <v>11869.21</v>
      </c>
      <c r="JU30" s="11">
        <v>4.0380849999999997</v>
      </c>
      <c r="JV30" s="11">
        <v>1568.5</v>
      </c>
      <c r="JW30" s="11">
        <v>1198.0070000000001</v>
      </c>
      <c r="JX30" s="11">
        <v>0.2077244</v>
      </c>
      <c r="JY30" s="11">
        <v>56522</v>
      </c>
      <c r="JZ30" s="11">
        <v>1243.578</v>
      </c>
      <c r="KA30" s="11">
        <v>0.4403474</v>
      </c>
      <c r="KB30" s="11">
        <v>577</v>
      </c>
      <c r="KC30" s="11">
        <v>154</v>
      </c>
      <c r="KD30" s="11">
        <v>11385</v>
      </c>
      <c r="KE30" s="11">
        <v>0.96967890000000001</v>
      </c>
      <c r="KF30" s="11">
        <v>361.64350000000002</v>
      </c>
      <c r="KG30" s="11">
        <v>79.72166</v>
      </c>
      <c r="KH30" s="11">
        <v>19.02824</v>
      </c>
      <c r="KI30" s="11">
        <v>79.72166</v>
      </c>
      <c r="KJ30" s="11">
        <v>19.02824</v>
      </c>
      <c r="KK30" s="11">
        <v>79.72166</v>
      </c>
      <c r="KL30" s="11">
        <v>19.02824</v>
      </c>
      <c r="KM30" s="11">
        <v>576.80020000000002</v>
      </c>
      <c r="KN30" s="11">
        <v>86884.24</v>
      </c>
      <c r="KO30" s="11">
        <v>11998.83</v>
      </c>
      <c r="KP30" s="11">
        <v>356</v>
      </c>
      <c r="KQ30" s="11">
        <v>3.03211E-2</v>
      </c>
      <c r="KR30" s="11">
        <v>66183910</v>
      </c>
      <c r="KS30" s="11">
        <v>0.48011169999999997</v>
      </c>
    </row>
    <row r="31" spans="1:305" x14ac:dyDescent="0.25">
      <c r="A31">
        <v>191</v>
      </c>
      <c r="B31" t="s">
        <v>423</v>
      </c>
      <c r="C31" t="s">
        <v>315</v>
      </c>
      <c r="D31" t="s">
        <v>345</v>
      </c>
      <c r="E31" t="s">
        <v>395</v>
      </c>
      <c r="F31" t="s">
        <v>335</v>
      </c>
      <c r="G31" t="s">
        <v>306</v>
      </c>
      <c r="H31">
        <v>1</v>
      </c>
      <c r="I31">
        <v>5</v>
      </c>
      <c r="J31" s="1">
        <v>44343.643703703703</v>
      </c>
      <c r="K31" s="2">
        <f>ROUNDDOWN(J31-"04/05/2021 12:00 AM", 0)</f>
        <v>23</v>
      </c>
      <c r="L31" s="2">
        <f>N31+BD31+CT31+EJ31+FZ31+HP31+JF31</f>
        <v>104195</v>
      </c>
      <c r="M31" s="3" t="s">
        <v>307</v>
      </c>
      <c r="N31" s="3">
        <v>15664</v>
      </c>
      <c r="O31" s="3">
        <v>160529400</v>
      </c>
      <c r="P31" s="3">
        <v>61764540</v>
      </c>
      <c r="Q31" s="3">
        <v>0.65425809999999995</v>
      </c>
      <c r="R31" s="3">
        <v>0.25172939999999999</v>
      </c>
      <c r="S31" s="3">
        <v>2.5990540000000002</v>
      </c>
      <c r="T31" s="3">
        <v>15664</v>
      </c>
      <c r="U31" s="3">
        <v>1</v>
      </c>
      <c r="V31" s="3">
        <v>0</v>
      </c>
      <c r="W31" s="3">
        <v>0</v>
      </c>
      <c r="X31" s="3">
        <v>8397</v>
      </c>
      <c r="Y31" s="3">
        <v>4501.3789999999999</v>
      </c>
      <c r="Z31" s="3">
        <v>0.53607000000000005</v>
      </c>
      <c r="AA31" s="3">
        <v>449.38740000000001</v>
      </c>
      <c r="AB31" s="3">
        <v>1580.5989999999999</v>
      </c>
      <c r="AC31" s="3">
        <v>-0.7655556</v>
      </c>
      <c r="AD31" s="3">
        <v>1272.6659999999999</v>
      </c>
      <c r="AE31" s="3">
        <v>2816.377</v>
      </c>
      <c r="AF31" s="3">
        <v>0.1796083</v>
      </c>
      <c r="AG31" s="3">
        <v>87212</v>
      </c>
      <c r="AH31" s="3">
        <v>1176.3019999999999</v>
      </c>
      <c r="AI31" s="3">
        <v>0.19740099999999999</v>
      </c>
      <c r="AJ31" s="3">
        <v>279</v>
      </c>
      <c r="AK31" s="3">
        <v>427</v>
      </c>
      <c r="AL31" s="3">
        <v>15333</v>
      </c>
      <c r="AM31" s="3">
        <v>0.97886870000000004</v>
      </c>
      <c r="AN31" s="3">
        <v>517</v>
      </c>
      <c r="AO31" s="3">
        <v>0</v>
      </c>
      <c r="AP31" s="3">
        <v>80.324879999999993</v>
      </c>
      <c r="AQ31" s="3">
        <v>21.90578</v>
      </c>
      <c r="AR31" s="3">
        <v>80.324879999999993</v>
      </c>
      <c r="AS31" s="3">
        <v>21.90578</v>
      </c>
      <c r="AT31" s="3">
        <v>80.324879999999993</v>
      </c>
      <c r="AU31" s="3">
        <v>21.90578</v>
      </c>
      <c r="AV31" s="3">
        <v>449.38760000000002</v>
      </c>
      <c r="AW31" s="3">
        <v>114668.9</v>
      </c>
      <c r="AX31" s="3">
        <v>159.49270000000001</v>
      </c>
      <c r="AY31" s="3">
        <v>331</v>
      </c>
      <c r="AZ31" s="3">
        <v>2.1131259999999999E-2</v>
      </c>
      <c r="BA31" s="3">
        <v>222293900</v>
      </c>
      <c r="BB31" s="3">
        <v>0.90598749999999995</v>
      </c>
      <c r="BC31" s="4" t="s">
        <v>308</v>
      </c>
      <c r="BD31" s="4">
        <v>15390</v>
      </c>
      <c r="BE31" s="4">
        <v>176333500</v>
      </c>
      <c r="BF31" s="4">
        <v>30771660</v>
      </c>
      <c r="BG31" s="4">
        <v>0.74448780000000003</v>
      </c>
      <c r="BH31" s="4">
        <v>0.12991929999999999</v>
      </c>
      <c r="BI31" s="4">
        <v>5.7303850000000001</v>
      </c>
      <c r="BJ31" s="4">
        <v>15390</v>
      </c>
      <c r="BK31" s="4">
        <v>1</v>
      </c>
      <c r="BL31" s="4">
        <v>0</v>
      </c>
      <c r="BM31" s="4">
        <v>0</v>
      </c>
      <c r="BN31" s="4">
        <v>7417</v>
      </c>
      <c r="BO31" s="4">
        <v>3574.5219999999999</v>
      </c>
      <c r="BP31" s="4">
        <v>0.48193629999999998</v>
      </c>
      <c r="BQ31" s="4">
        <v>455.77300000000002</v>
      </c>
      <c r="BR31" s="4">
        <v>1188.308</v>
      </c>
      <c r="BS31" s="4">
        <v>1.796246</v>
      </c>
      <c r="BT31" s="4">
        <v>1275.2159999999999</v>
      </c>
      <c r="BU31" s="4">
        <v>2808.21</v>
      </c>
      <c r="BV31" s="4">
        <v>0.23437859999999999</v>
      </c>
      <c r="BW31" s="4">
        <v>65663</v>
      </c>
      <c r="BX31" s="4">
        <v>1080.97</v>
      </c>
      <c r="BY31" s="4">
        <v>0.49398429999999999</v>
      </c>
      <c r="BZ31" s="4">
        <v>213</v>
      </c>
      <c r="CA31" s="4">
        <v>422</v>
      </c>
      <c r="CB31" s="4">
        <v>15140</v>
      </c>
      <c r="CC31" s="4">
        <v>0.98375570000000001</v>
      </c>
      <c r="CD31" s="4">
        <v>514</v>
      </c>
      <c r="CE31" s="4">
        <v>0</v>
      </c>
      <c r="CF31" s="4">
        <v>80.830410000000001</v>
      </c>
      <c r="CG31" s="4">
        <v>20.94434</v>
      </c>
      <c r="CH31" s="4">
        <v>80.830410000000001</v>
      </c>
      <c r="CI31" s="4">
        <v>20.94434</v>
      </c>
      <c r="CJ31" s="4">
        <v>80.830410000000001</v>
      </c>
      <c r="CK31" s="4">
        <v>20.94434</v>
      </c>
      <c r="CL31" s="4">
        <v>455.77319999999997</v>
      </c>
      <c r="CM31" s="4">
        <v>80973.7</v>
      </c>
      <c r="CN31" s="4">
        <v>91.752780000000001</v>
      </c>
      <c r="CO31" s="4">
        <v>250</v>
      </c>
      <c r="CP31" s="4">
        <v>1.6244310000000001E-2</v>
      </c>
      <c r="CQ31" s="4">
        <v>207105200</v>
      </c>
      <c r="CR31" s="4">
        <v>0.87440709999999999</v>
      </c>
      <c r="CS31" s="5" t="s">
        <v>309</v>
      </c>
      <c r="CT31" s="5">
        <v>20424</v>
      </c>
      <c r="CU31" s="5">
        <v>276396900</v>
      </c>
      <c r="CV31" s="5">
        <v>99147590</v>
      </c>
      <c r="CW31" s="5">
        <v>0.66260010000000003</v>
      </c>
      <c r="CX31" s="5">
        <v>0.23768429999999999</v>
      </c>
      <c r="CY31" s="5">
        <v>2.787731</v>
      </c>
      <c r="CZ31" s="5">
        <v>10558</v>
      </c>
      <c r="DA31" s="5">
        <v>0.51694079999999998</v>
      </c>
      <c r="DB31" s="5">
        <v>9866</v>
      </c>
      <c r="DC31" s="5">
        <v>0.48305910000000002</v>
      </c>
      <c r="DD31" s="5">
        <v>6184</v>
      </c>
      <c r="DE31" s="5">
        <v>1872.3979999999999</v>
      </c>
      <c r="DF31" s="5">
        <v>0.30278100000000002</v>
      </c>
      <c r="DG31" s="5">
        <v>464.36189999999999</v>
      </c>
      <c r="DH31" s="5">
        <v>8498.2099999999991</v>
      </c>
      <c r="DI31" s="5">
        <v>0.40137650000000002</v>
      </c>
      <c r="DJ31" s="5">
        <v>1040.3989999999999</v>
      </c>
      <c r="DK31" s="5">
        <v>2764.04</v>
      </c>
      <c r="DL31" s="5">
        <v>0.1901322</v>
      </c>
      <c r="DM31" s="5">
        <v>107420</v>
      </c>
      <c r="DN31" s="5">
        <v>1269.5999999999999</v>
      </c>
      <c r="DO31" s="5">
        <v>0.22276460000000001</v>
      </c>
      <c r="DP31" s="5">
        <v>308</v>
      </c>
      <c r="DQ31" s="5">
        <v>459</v>
      </c>
      <c r="DR31" s="5">
        <v>20391</v>
      </c>
      <c r="DS31" s="5">
        <v>0.99838420000000005</v>
      </c>
      <c r="DT31" s="5">
        <v>278</v>
      </c>
      <c r="DU31" s="5">
        <v>180</v>
      </c>
      <c r="DV31" s="5">
        <v>85.671909999999997</v>
      </c>
      <c r="DW31" s="5">
        <v>19.048649999999999</v>
      </c>
      <c r="DX31" s="5">
        <v>85.671909999999997</v>
      </c>
      <c r="DY31" s="5">
        <v>19.048649999999999</v>
      </c>
      <c r="DZ31" s="5">
        <v>85.671909999999997</v>
      </c>
      <c r="EA31" s="5">
        <v>19.048649999999999</v>
      </c>
      <c r="EB31" s="5">
        <v>472.47</v>
      </c>
      <c r="EC31" s="5">
        <v>135556.4</v>
      </c>
      <c r="ED31" s="5">
        <v>3536.0149999999999</v>
      </c>
      <c r="EE31" s="5">
        <v>33</v>
      </c>
      <c r="EF31" s="5">
        <v>1.6157459999999999E-3</v>
      </c>
      <c r="EG31" s="5">
        <v>375544400</v>
      </c>
      <c r="EH31" s="5">
        <v>0.90028439999999998</v>
      </c>
      <c r="EI31" s="7" t="s">
        <v>310</v>
      </c>
      <c r="EJ31" s="7">
        <v>20529</v>
      </c>
      <c r="EK31" s="7">
        <v>263483300</v>
      </c>
      <c r="EL31" s="7">
        <v>94783610</v>
      </c>
      <c r="EM31" s="7">
        <v>0.62519789999999997</v>
      </c>
      <c r="EN31" s="7">
        <v>0.2249042</v>
      </c>
      <c r="EO31" s="7">
        <v>2.7798400000000001</v>
      </c>
      <c r="EP31" s="7">
        <v>9960</v>
      </c>
      <c r="EQ31" s="7">
        <v>0.48516730000000002</v>
      </c>
      <c r="ER31" s="7">
        <v>10569</v>
      </c>
      <c r="ES31" s="7">
        <v>0.51483270000000003</v>
      </c>
      <c r="ET31" s="7">
        <v>6052</v>
      </c>
      <c r="EU31" s="7">
        <v>1784.145</v>
      </c>
      <c r="EV31" s="7">
        <v>0.29480250000000002</v>
      </c>
      <c r="EW31" s="7">
        <v>476.56380000000001</v>
      </c>
      <c r="EX31" s="7">
        <v>7265.4059999999999</v>
      </c>
      <c r="EY31" s="7">
        <v>-0.5871094</v>
      </c>
      <c r="EZ31" s="7">
        <v>1048.432</v>
      </c>
      <c r="FA31" s="7">
        <v>2777.1480000000001</v>
      </c>
      <c r="FB31" s="7">
        <v>0.1962132</v>
      </c>
      <c r="FC31" s="7">
        <v>104626</v>
      </c>
      <c r="FD31" s="7">
        <v>1282.45</v>
      </c>
      <c r="FE31" s="7">
        <v>0.22172529999999999</v>
      </c>
      <c r="FF31" s="7">
        <v>281</v>
      </c>
      <c r="FG31" s="7">
        <v>457</v>
      </c>
      <c r="FH31" s="7">
        <v>20509</v>
      </c>
      <c r="FI31" s="7">
        <v>0.99902579999999996</v>
      </c>
      <c r="FJ31" s="7">
        <v>282</v>
      </c>
      <c r="FK31" s="7">
        <v>174</v>
      </c>
      <c r="FL31" s="7">
        <v>86.083830000000006</v>
      </c>
      <c r="FM31" s="7">
        <v>20.980550000000001</v>
      </c>
      <c r="FN31" s="7">
        <v>86.083830000000006</v>
      </c>
      <c r="FO31" s="7">
        <v>20.980550000000001</v>
      </c>
      <c r="FP31" s="7">
        <v>86.083830000000006</v>
      </c>
      <c r="FQ31" s="7">
        <v>20.980550000000001</v>
      </c>
      <c r="FR31" s="7">
        <v>480.14879999999999</v>
      </c>
      <c r="FS31" s="7">
        <v>124551.1</v>
      </c>
      <c r="FT31" s="7">
        <v>2571.2950000000001</v>
      </c>
      <c r="FU31" s="7">
        <v>20</v>
      </c>
      <c r="FV31" s="7">
        <v>9.7423159999999998E-4</v>
      </c>
      <c r="FW31" s="7">
        <v>358266900</v>
      </c>
      <c r="FX31" s="7">
        <v>0.85010209999999997</v>
      </c>
      <c r="FY31" s="9" t="s">
        <v>311</v>
      </c>
      <c r="FZ31" s="9">
        <v>7141</v>
      </c>
      <c r="GA31" s="9">
        <v>20398650</v>
      </c>
      <c r="GB31" s="9">
        <v>5800860</v>
      </c>
      <c r="GC31" s="9">
        <v>0.40002149999999997</v>
      </c>
      <c r="GD31" s="9">
        <v>0.113756</v>
      </c>
      <c r="GE31" s="9">
        <v>3.5164870000000001</v>
      </c>
      <c r="GF31" s="9">
        <v>7141</v>
      </c>
      <c r="GG31" s="9">
        <v>1</v>
      </c>
      <c r="GH31" s="9">
        <v>0</v>
      </c>
      <c r="GI31" s="9">
        <v>0</v>
      </c>
      <c r="GJ31" s="9">
        <v>2264</v>
      </c>
      <c r="GK31" s="9">
        <v>717.78409999999997</v>
      </c>
      <c r="GL31" s="9">
        <v>0.3170424</v>
      </c>
      <c r="GM31" s="9">
        <v>242.99789999999999</v>
      </c>
      <c r="GN31" s="9">
        <v>1039.482</v>
      </c>
      <c r="GO31" s="9">
        <v>-1.955201</v>
      </c>
      <c r="GP31" s="9">
        <v>1329.67</v>
      </c>
      <c r="GQ31" s="9">
        <v>2493.837</v>
      </c>
      <c r="GR31" s="9">
        <v>0.33856439999999999</v>
      </c>
      <c r="GS31" s="9">
        <v>21092</v>
      </c>
      <c r="GT31" s="9">
        <v>588.93150000000003</v>
      </c>
      <c r="GU31" s="9">
        <v>0.31044729999999998</v>
      </c>
      <c r="GV31" s="9">
        <v>148</v>
      </c>
      <c r="GW31" s="9">
        <v>243</v>
      </c>
      <c r="GX31" s="9">
        <v>7060</v>
      </c>
      <c r="GY31" s="9">
        <v>0.98865709999999996</v>
      </c>
      <c r="GZ31" s="9">
        <v>269</v>
      </c>
      <c r="HA31" s="9">
        <v>0</v>
      </c>
      <c r="HB31" s="9">
        <v>89.846379999999996</v>
      </c>
      <c r="HC31" s="9">
        <v>20.541219999999999</v>
      </c>
      <c r="HD31" s="9">
        <v>89.846379999999996</v>
      </c>
      <c r="HE31" s="9">
        <v>20.541219999999999</v>
      </c>
      <c r="HF31" s="9">
        <v>89.846379999999996</v>
      </c>
      <c r="HG31" s="9">
        <v>20.541219999999999</v>
      </c>
      <c r="HH31" s="9">
        <v>242.99809999999999</v>
      </c>
      <c r="HI31" s="9">
        <v>30181.53</v>
      </c>
      <c r="HJ31" s="9">
        <v>151.3126</v>
      </c>
      <c r="HK31" s="9">
        <v>81</v>
      </c>
      <c r="HL31" s="9">
        <v>1.1342949999999999E-2</v>
      </c>
      <c r="HM31" s="9">
        <v>26199510</v>
      </c>
      <c r="HN31" s="9">
        <v>0.51377759999999995</v>
      </c>
      <c r="HO31" s="10" t="s">
        <v>312</v>
      </c>
      <c r="HP31" s="10">
        <v>7170</v>
      </c>
      <c r="HQ31" s="10">
        <v>20899480</v>
      </c>
      <c r="HR31" s="10">
        <v>4610253</v>
      </c>
      <c r="HS31" s="10">
        <v>0.40653430000000002</v>
      </c>
      <c r="HT31" s="10">
        <v>8.9678110000000005E-2</v>
      </c>
      <c r="HU31" s="10">
        <v>4.5332610000000004</v>
      </c>
      <c r="HV31" s="10">
        <v>7170</v>
      </c>
      <c r="HW31" s="10">
        <v>1</v>
      </c>
      <c r="HX31" s="10">
        <v>0</v>
      </c>
      <c r="HY31" s="10">
        <v>0</v>
      </c>
      <c r="HZ31" s="10">
        <v>2002</v>
      </c>
      <c r="IA31" s="10">
        <v>558.99639999999999</v>
      </c>
      <c r="IB31" s="10">
        <v>0.27921899999999999</v>
      </c>
      <c r="IC31" s="10">
        <v>264.39359999999999</v>
      </c>
      <c r="ID31" s="10">
        <v>345.7645</v>
      </c>
      <c r="IE31" s="10">
        <v>6.9979420000000001</v>
      </c>
      <c r="IF31" s="10">
        <v>1315.644</v>
      </c>
      <c r="IG31" s="10">
        <v>2499.9279999999999</v>
      </c>
      <c r="IH31" s="10">
        <v>0.363535</v>
      </c>
      <c r="II31" s="10">
        <v>19723</v>
      </c>
      <c r="IJ31" s="10">
        <v>612.07709999999997</v>
      </c>
      <c r="IK31" s="10">
        <v>0.40774549999999998</v>
      </c>
      <c r="IL31" s="10">
        <v>146</v>
      </c>
      <c r="IM31" s="10">
        <v>253</v>
      </c>
      <c r="IN31" s="10">
        <v>7100</v>
      </c>
      <c r="IO31" s="10">
        <v>0.99023709999999998</v>
      </c>
      <c r="IP31" s="10">
        <v>271</v>
      </c>
      <c r="IQ31" s="10">
        <v>0</v>
      </c>
      <c r="IR31" s="10">
        <v>89.953699999999998</v>
      </c>
      <c r="IS31" s="10">
        <v>20.760940000000002</v>
      </c>
      <c r="IT31" s="10">
        <v>89.953699999999998</v>
      </c>
      <c r="IU31" s="10">
        <v>20.760940000000002</v>
      </c>
      <c r="IV31" s="10">
        <v>89.953699999999998</v>
      </c>
      <c r="IW31" s="10">
        <v>20.760940000000002</v>
      </c>
      <c r="IX31" s="10">
        <v>264.39389999999997</v>
      </c>
      <c r="IY31" s="10">
        <v>29575.93</v>
      </c>
      <c r="IZ31" s="10">
        <v>16.67407</v>
      </c>
      <c r="JA31" s="10">
        <v>70</v>
      </c>
      <c r="JB31" s="10">
        <v>9.7629009999999992E-3</v>
      </c>
      <c r="JC31" s="10">
        <v>25509730</v>
      </c>
      <c r="JD31" s="10">
        <v>0.4962124</v>
      </c>
      <c r="JE31" s="11" t="s">
        <v>313</v>
      </c>
      <c r="JF31" s="11">
        <v>17877</v>
      </c>
      <c r="JG31" s="11">
        <v>87404420</v>
      </c>
      <c r="JH31" s="11">
        <v>33183110</v>
      </c>
      <c r="JI31" s="11">
        <v>0.2734917</v>
      </c>
      <c r="JJ31" s="11">
        <v>0.1038312</v>
      </c>
      <c r="JK31" s="11">
        <v>2.634004</v>
      </c>
      <c r="JL31" s="11">
        <v>0</v>
      </c>
      <c r="JM31" s="11">
        <v>0</v>
      </c>
      <c r="JN31" s="11">
        <v>0</v>
      </c>
      <c r="JO31" s="11">
        <v>0</v>
      </c>
      <c r="JP31" s="11">
        <v>4615</v>
      </c>
      <c r="JQ31" s="11">
        <v>1191.376</v>
      </c>
      <c r="JR31" s="11">
        <v>0.25815290000000002</v>
      </c>
      <c r="JS31" s="11">
        <v>457.8177</v>
      </c>
      <c r="JT31" s="11">
        <v>5262.5410000000002</v>
      </c>
      <c r="JU31" s="11">
        <v>-3.3726690000000001</v>
      </c>
      <c r="JV31" s="11">
        <v>1649.9639999999999</v>
      </c>
      <c r="JW31" s="11">
        <v>1213.6089999999999</v>
      </c>
      <c r="JX31" s="11">
        <v>0.2678162</v>
      </c>
      <c r="JY31" s="11">
        <v>66751</v>
      </c>
      <c r="JZ31" s="11">
        <v>1095.9849999999999</v>
      </c>
      <c r="KA31" s="11">
        <v>0.20217869999999999</v>
      </c>
      <c r="KB31" s="11">
        <v>455</v>
      </c>
      <c r="KC31" s="11">
        <v>241</v>
      </c>
      <c r="KD31" s="11">
        <v>17474</v>
      </c>
      <c r="KE31" s="11">
        <v>0.97745700000000002</v>
      </c>
      <c r="KF31" s="11">
        <v>357.24639999999999</v>
      </c>
      <c r="KG31" s="11">
        <v>92.829830000000001</v>
      </c>
      <c r="KH31" s="11">
        <v>20.18967</v>
      </c>
      <c r="KI31" s="11">
        <v>92.829830000000001</v>
      </c>
      <c r="KJ31" s="11">
        <v>20.18967</v>
      </c>
      <c r="KK31" s="11">
        <v>92.829830000000001</v>
      </c>
      <c r="KL31" s="11">
        <v>20.18967</v>
      </c>
      <c r="KM31" s="11">
        <v>457.81790000000001</v>
      </c>
      <c r="KN31" s="11">
        <v>93932.31</v>
      </c>
      <c r="KO31" s="11">
        <v>1549.16</v>
      </c>
      <c r="KP31" s="11">
        <v>403</v>
      </c>
      <c r="KQ31" s="11">
        <v>2.2542929999999999E-2</v>
      </c>
      <c r="KR31" s="11">
        <v>120587500</v>
      </c>
      <c r="KS31" s="11">
        <v>0.37732290000000002</v>
      </c>
    </row>
    <row r="32" spans="1:305" x14ac:dyDescent="0.25">
      <c r="A32">
        <v>288</v>
      </c>
      <c r="B32" t="s">
        <v>423</v>
      </c>
      <c r="C32" t="s">
        <v>315</v>
      </c>
      <c r="D32" t="s">
        <v>345</v>
      </c>
      <c r="E32" t="s">
        <v>395</v>
      </c>
      <c r="F32" t="s">
        <v>335</v>
      </c>
      <c r="G32" t="s">
        <v>306</v>
      </c>
      <c r="H32">
        <v>1</v>
      </c>
      <c r="I32">
        <v>5</v>
      </c>
      <c r="J32" s="1">
        <v>44347.628611111111</v>
      </c>
      <c r="K32" s="2">
        <f>ROUNDDOWN(J32-"04/05/2021 12:00 AM", 0)</f>
        <v>27</v>
      </c>
      <c r="L32" s="2">
        <f>N32+BD32+CT32+EJ32+FZ32+HP32+JF32</f>
        <v>137098</v>
      </c>
      <c r="M32" s="3" t="s">
        <v>307</v>
      </c>
      <c r="N32" s="3">
        <v>18314</v>
      </c>
      <c r="O32" s="3">
        <v>241420800</v>
      </c>
      <c r="P32" s="3">
        <v>99646140</v>
      </c>
      <c r="Q32" s="3">
        <v>0.71979400000000004</v>
      </c>
      <c r="R32" s="3">
        <v>0.29709410000000003</v>
      </c>
      <c r="S32" s="3">
        <v>2.4227810000000001</v>
      </c>
      <c r="T32" s="3">
        <v>18314</v>
      </c>
      <c r="U32" s="3">
        <v>1</v>
      </c>
      <c r="V32" s="3">
        <v>0</v>
      </c>
      <c r="W32" s="3">
        <v>0</v>
      </c>
      <c r="X32" s="3">
        <v>9721</v>
      </c>
      <c r="Y32" s="3">
        <v>5159.8689999999997</v>
      </c>
      <c r="Z32" s="3">
        <v>0.53079609999999999</v>
      </c>
      <c r="AA32" s="3">
        <v>508.34829999999999</v>
      </c>
      <c r="AB32" s="3">
        <v>2032.577</v>
      </c>
      <c r="AC32" s="3">
        <v>0.89457149999999996</v>
      </c>
      <c r="AD32" s="3">
        <v>1238.8889999999999</v>
      </c>
      <c r="AE32" s="3">
        <v>2786.902</v>
      </c>
      <c r="AF32" s="3">
        <v>0.16732449999999999</v>
      </c>
      <c r="AG32" s="3">
        <v>109452</v>
      </c>
      <c r="AH32" s="3">
        <v>1295.8030000000001</v>
      </c>
      <c r="AI32" s="3">
        <v>0.17278979999999999</v>
      </c>
      <c r="AJ32" s="3">
        <v>345</v>
      </c>
      <c r="AK32" s="3">
        <v>508</v>
      </c>
      <c r="AL32" s="3">
        <v>17987</v>
      </c>
      <c r="AM32" s="3">
        <v>0.98214480000000004</v>
      </c>
      <c r="AN32" s="3">
        <v>596</v>
      </c>
      <c r="AO32" s="3">
        <v>0</v>
      </c>
      <c r="AP32" s="3">
        <v>82.257559999999998</v>
      </c>
      <c r="AQ32" s="3">
        <v>21.63438</v>
      </c>
      <c r="AR32" s="3">
        <v>82.257559999999998</v>
      </c>
      <c r="AS32" s="3">
        <v>21.63438</v>
      </c>
      <c r="AT32" s="3">
        <v>82.257559999999998</v>
      </c>
      <c r="AU32" s="3">
        <v>21.63438</v>
      </c>
      <c r="AV32" s="3">
        <v>508.3485</v>
      </c>
      <c r="AW32" s="3">
        <v>156891.20000000001</v>
      </c>
      <c r="AX32" s="3">
        <v>225.58529999999999</v>
      </c>
      <c r="AY32" s="3">
        <v>327</v>
      </c>
      <c r="AZ32" s="3">
        <v>1.785519E-2</v>
      </c>
      <c r="BA32" s="3">
        <v>341066900</v>
      </c>
      <c r="BB32" s="3">
        <v>1.016888</v>
      </c>
      <c r="BC32" s="4" t="s">
        <v>308</v>
      </c>
      <c r="BD32" s="4">
        <v>17264</v>
      </c>
      <c r="BE32" s="4">
        <v>212607400</v>
      </c>
      <c r="BF32" s="4">
        <v>70990860</v>
      </c>
      <c r="BG32" s="4">
        <v>0.71333840000000004</v>
      </c>
      <c r="BH32" s="4">
        <v>0.23818780000000001</v>
      </c>
      <c r="BI32" s="4">
        <v>2.9948570000000001</v>
      </c>
      <c r="BJ32" s="4">
        <v>17264</v>
      </c>
      <c r="BK32" s="4">
        <v>1</v>
      </c>
      <c r="BL32" s="4">
        <v>0</v>
      </c>
      <c r="BM32" s="4">
        <v>0</v>
      </c>
      <c r="BN32" s="4">
        <v>8554</v>
      </c>
      <c r="BO32" s="4">
        <v>4238.3530000000001</v>
      </c>
      <c r="BP32" s="4">
        <v>0.49548189999999998</v>
      </c>
      <c r="BQ32" s="4">
        <v>510</v>
      </c>
      <c r="BR32" s="4">
        <v>2512.9389999999999</v>
      </c>
      <c r="BS32" s="4">
        <v>-2.4340290000000002</v>
      </c>
      <c r="BT32" s="4">
        <v>1235.57</v>
      </c>
      <c r="BU32" s="4">
        <v>2793.8530000000001</v>
      </c>
      <c r="BV32" s="4">
        <v>0.18840580000000001</v>
      </c>
      <c r="BW32" s="4">
        <v>91632</v>
      </c>
      <c r="BX32" s="4">
        <v>1254.085</v>
      </c>
      <c r="BY32" s="4">
        <v>0.24935669999999999</v>
      </c>
      <c r="BZ32" s="4">
        <v>322</v>
      </c>
      <c r="CA32" s="4">
        <v>505</v>
      </c>
      <c r="CB32" s="4">
        <v>16972</v>
      </c>
      <c r="CC32" s="4">
        <v>0.98308620000000002</v>
      </c>
      <c r="CD32" s="4">
        <v>595</v>
      </c>
      <c r="CE32" s="4">
        <v>0</v>
      </c>
      <c r="CF32" s="4">
        <v>80.619500000000002</v>
      </c>
      <c r="CG32" s="4">
        <v>20.814209999999999</v>
      </c>
      <c r="CH32" s="4">
        <v>80.619500000000002</v>
      </c>
      <c r="CI32" s="4">
        <v>20.814209999999999</v>
      </c>
      <c r="CJ32" s="4">
        <v>80.619500000000002</v>
      </c>
      <c r="CK32" s="4">
        <v>20.814209999999999</v>
      </c>
      <c r="CL32" s="4">
        <v>510.00020000000001</v>
      </c>
      <c r="CM32" s="4">
        <v>137961.20000000001</v>
      </c>
      <c r="CN32" s="4">
        <v>365.78219999999999</v>
      </c>
      <c r="CO32" s="4">
        <v>292</v>
      </c>
      <c r="CP32" s="4">
        <v>1.6913810000000001E-2</v>
      </c>
      <c r="CQ32" s="4">
        <v>283598300</v>
      </c>
      <c r="CR32" s="4">
        <v>0.95152619999999999</v>
      </c>
      <c r="CS32" s="5" t="s">
        <v>309</v>
      </c>
      <c r="CT32" s="5">
        <v>32248</v>
      </c>
      <c r="CU32" s="5">
        <v>466323600</v>
      </c>
      <c r="CV32" s="5">
        <v>242939900</v>
      </c>
      <c r="CW32" s="5">
        <v>0.4484167</v>
      </c>
      <c r="CX32" s="5">
        <v>0.23361100000000001</v>
      </c>
      <c r="CY32" s="5">
        <v>1.919502</v>
      </c>
      <c r="CZ32" s="5">
        <v>15430</v>
      </c>
      <c r="DA32" s="5">
        <v>0.4784793</v>
      </c>
      <c r="DB32" s="5">
        <v>16818</v>
      </c>
      <c r="DC32" s="5">
        <v>0.52152069999999995</v>
      </c>
      <c r="DD32" s="5">
        <v>7845</v>
      </c>
      <c r="DE32" s="5">
        <v>1908.46</v>
      </c>
      <c r="DF32" s="5">
        <v>0.24327090000000001</v>
      </c>
      <c r="DG32" s="5">
        <v>525.50350000000003</v>
      </c>
      <c r="DH32" s="5">
        <v>5429.8990000000003</v>
      </c>
      <c r="DI32" s="5">
        <v>0.84951670000000001</v>
      </c>
      <c r="DJ32" s="5">
        <v>1008.763</v>
      </c>
      <c r="DK32" s="5">
        <v>2767.625</v>
      </c>
      <c r="DL32" s="5">
        <v>0.24536630000000001</v>
      </c>
      <c r="DM32" s="5">
        <v>131428</v>
      </c>
      <c r="DN32" s="5">
        <v>1370.4570000000001</v>
      </c>
      <c r="DO32" s="5">
        <v>9.9194489999999996E-2</v>
      </c>
      <c r="DP32" s="5">
        <v>381</v>
      </c>
      <c r="DQ32" s="5">
        <v>526</v>
      </c>
      <c r="DR32" s="5">
        <v>32244</v>
      </c>
      <c r="DS32" s="5">
        <v>0.99987599999999999</v>
      </c>
      <c r="DT32" s="5">
        <v>343</v>
      </c>
      <c r="DU32" s="5">
        <v>182</v>
      </c>
      <c r="DV32" s="5">
        <v>91.044160000000005</v>
      </c>
      <c r="DW32" s="5">
        <v>18.122240000000001</v>
      </c>
      <c r="DX32" s="5">
        <v>91.044160000000005</v>
      </c>
      <c r="DY32" s="5">
        <v>18.122240000000001</v>
      </c>
      <c r="DZ32" s="5">
        <v>91.044160000000005</v>
      </c>
      <c r="EA32" s="5">
        <v>18.122240000000001</v>
      </c>
      <c r="EB32" s="5">
        <v>525.50369999999998</v>
      </c>
      <c r="EC32" s="5">
        <v>170145.9</v>
      </c>
      <c r="ED32" s="5">
        <v>914.28309999999999</v>
      </c>
      <c r="EE32" s="5">
        <v>4</v>
      </c>
      <c r="EF32" s="5">
        <v>1.240387E-4</v>
      </c>
      <c r="EG32" s="5">
        <v>709263500</v>
      </c>
      <c r="EH32" s="5">
        <v>0.68202770000000001</v>
      </c>
      <c r="EI32" s="7" t="s">
        <v>310</v>
      </c>
      <c r="EJ32" s="7">
        <v>28423</v>
      </c>
      <c r="EK32" s="7">
        <v>411253200</v>
      </c>
      <c r="EL32" s="7">
        <v>189677700</v>
      </c>
      <c r="EM32" s="7">
        <v>0.50906050000000003</v>
      </c>
      <c r="EN32" s="7">
        <v>0.23478830000000001</v>
      </c>
      <c r="EO32" s="7">
        <v>2.1681680000000001</v>
      </c>
      <c r="EP32" s="7">
        <v>13024</v>
      </c>
      <c r="EQ32" s="7">
        <v>0.45822049999999998</v>
      </c>
      <c r="ER32" s="7">
        <v>15399</v>
      </c>
      <c r="ES32" s="7">
        <v>0.54177949999999997</v>
      </c>
      <c r="ET32" s="7">
        <v>7907</v>
      </c>
      <c r="EU32" s="7">
        <v>2199.65</v>
      </c>
      <c r="EV32" s="7">
        <v>0.2781902</v>
      </c>
      <c r="EW32" s="7">
        <v>524.96090000000004</v>
      </c>
      <c r="EX32" s="7">
        <v>13181.26</v>
      </c>
      <c r="EY32" s="7">
        <v>-7.6411819999999997</v>
      </c>
      <c r="EZ32" s="7">
        <v>1006.6180000000001</v>
      </c>
      <c r="FA32" s="7">
        <v>2766.9740000000002</v>
      </c>
      <c r="FB32" s="7">
        <v>0.2317369</v>
      </c>
      <c r="FC32" s="7">
        <v>122652</v>
      </c>
      <c r="FD32" s="7">
        <v>1366.1569999999999</v>
      </c>
      <c r="FE32" s="7">
        <v>0.13595470000000001</v>
      </c>
      <c r="FF32" s="7">
        <v>350</v>
      </c>
      <c r="FG32" s="7">
        <v>521</v>
      </c>
      <c r="FH32" s="7">
        <v>28406</v>
      </c>
      <c r="FI32" s="7">
        <v>0.99940189999999995</v>
      </c>
      <c r="FJ32" s="7">
        <v>347</v>
      </c>
      <c r="FK32" s="7">
        <v>173</v>
      </c>
      <c r="FL32" s="7">
        <v>90.113429999999994</v>
      </c>
      <c r="FM32" s="7">
        <v>19.51726</v>
      </c>
      <c r="FN32" s="7">
        <v>90.113429999999994</v>
      </c>
      <c r="FO32" s="7">
        <v>19.51726</v>
      </c>
      <c r="FP32" s="7">
        <v>90.113429999999994</v>
      </c>
      <c r="FQ32" s="7">
        <v>19.51726</v>
      </c>
      <c r="FR32" s="7">
        <v>524.96109999999999</v>
      </c>
      <c r="FS32" s="7">
        <v>171998.3</v>
      </c>
      <c r="FT32" s="7">
        <v>6112.857</v>
      </c>
      <c r="FU32" s="7">
        <v>17</v>
      </c>
      <c r="FV32" s="7">
        <v>5.9810720000000003E-4</v>
      </c>
      <c r="FW32" s="7">
        <v>600930900</v>
      </c>
      <c r="FX32" s="7">
        <v>0.74384890000000004</v>
      </c>
      <c r="FY32" s="9" t="s">
        <v>311</v>
      </c>
      <c r="FZ32" s="9">
        <v>8572</v>
      </c>
      <c r="GA32" s="9">
        <v>37436400</v>
      </c>
      <c r="GB32" s="9">
        <v>14889950</v>
      </c>
      <c r="GC32" s="9">
        <v>0.50948300000000002</v>
      </c>
      <c r="GD32" s="9">
        <v>0.20264180000000001</v>
      </c>
      <c r="GE32" s="9">
        <v>2.5142060000000002</v>
      </c>
      <c r="GF32" s="9">
        <v>8572</v>
      </c>
      <c r="GG32" s="9">
        <v>1</v>
      </c>
      <c r="GH32" s="9">
        <v>0</v>
      </c>
      <c r="GI32" s="9">
        <v>0</v>
      </c>
      <c r="GJ32" s="9">
        <v>2896</v>
      </c>
      <c r="GK32" s="9">
        <v>978.39670000000001</v>
      </c>
      <c r="GL32" s="9">
        <v>0.33784409999999998</v>
      </c>
      <c r="GM32" s="9">
        <v>269.22480000000002</v>
      </c>
      <c r="GN32" s="9">
        <v>5394.3280000000004</v>
      </c>
      <c r="GO32" s="9">
        <v>-1.211022</v>
      </c>
      <c r="GP32" s="9">
        <v>1310.646</v>
      </c>
      <c r="GQ32" s="9">
        <v>2476.1579999999999</v>
      </c>
      <c r="GR32" s="9">
        <v>0.26103110000000002</v>
      </c>
      <c r="GS32" s="9">
        <v>32839</v>
      </c>
      <c r="GT32" s="9">
        <v>741.5018</v>
      </c>
      <c r="GU32" s="9">
        <v>0.18565870000000001</v>
      </c>
      <c r="GV32" s="9">
        <v>180</v>
      </c>
      <c r="GW32" s="9">
        <v>270</v>
      </c>
      <c r="GX32" s="9">
        <v>8489</v>
      </c>
      <c r="GY32" s="9">
        <v>0.99031729999999996</v>
      </c>
      <c r="GZ32" s="9">
        <v>325</v>
      </c>
      <c r="HA32" s="9">
        <v>0</v>
      </c>
      <c r="HB32" s="9">
        <v>93.374709999999993</v>
      </c>
      <c r="HC32" s="9">
        <v>19.33625</v>
      </c>
      <c r="HD32" s="9">
        <v>93.374709999999993</v>
      </c>
      <c r="HE32" s="9">
        <v>19.33625</v>
      </c>
      <c r="HF32" s="9">
        <v>93.374709999999993</v>
      </c>
      <c r="HG32" s="9">
        <v>19.33625</v>
      </c>
      <c r="HH32" s="9">
        <v>283.11900000000003</v>
      </c>
      <c r="HI32" s="9">
        <v>47738.42</v>
      </c>
      <c r="HJ32" s="9">
        <v>3394.63</v>
      </c>
      <c r="HK32" s="9">
        <v>83</v>
      </c>
      <c r="HL32" s="9">
        <v>9.6826880000000001E-3</v>
      </c>
      <c r="HM32" s="9">
        <v>52326350</v>
      </c>
      <c r="HN32" s="9">
        <v>0.7121248</v>
      </c>
      <c r="HO32" s="10" t="s">
        <v>312</v>
      </c>
      <c r="HP32" s="10">
        <v>8717</v>
      </c>
      <c r="HQ32" s="10">
        <v>36318290</v>
      </c>
      <c r="HR32" s="10">
        <v>9528286</v>
      </c>
      <c r="HS32" s="10">
        <v>0.47795979999999999</v>
      </c>
      <c r="HT32" s="10">
        <v>0.12539510000000001</v>
      </c>
      <c r="HU32" s="10">
        <v>3.8116289999999999</v>
      </c>
      <c r="HV32" s="10">
        <v>8717</v>
      </c>
      <c r="HW32" s="10">
        <v>1</v>
      </c>
      <c r="HX32" s="10">
        <v>0</v>
      </c>
      <c r="HY32" s="10">
        <v>0</v>
      </c>
      <c r="HZ32" s="10">
        <v>2392</v>
      </c>
      <c r="IA32" s="10">
        <v>656.37990000000002</v>
      </c>
      <c r="IB32" s="10">
        <v>0.27440629999999999</v>
      </c>
      <c r="IC32" s="10">
        <v>277.67070000000001</v>
      </c>
      <c r="ID32" s="10">
        <v>370.29649999999998</v>
      </c>
      <c r="IE32" s="10">
        <v>13.618880000000001</v>
      </c>
      <c r="IF32" s="10">
        <v>1308.6579999999999</v>
      </c>
      <c r="IG32" s="10">
        <v>2472.2689999999998</v>
      </c>
      <c r="IH32" s="10">
        <v>0.30958550000000001</v>
      </c>
      <c r="II32" s="10">
        <v>28157</v>
      </c>
      <c r="IJ32" s="10">
        <v>695.31269999999995</v>
      </c>
      <c r="IK32" s="10">
        <v>0.34145360000000002</v>
      </c>
      <c r="IL32" s="10">
        <v>176</v>
      </c>
      <c r="IM32" s="10">
        <v>275</v>
      </c>
      <c r="IN32" s="10">
        <v>8621</v>
      </c>
      <c r="IO32" s="10">
        <v>0.98898699999999995</v>
      </c>
      <c r="IP32" s="10">
        <v>315</v>
      </c>
      <c r="IQ32" s="10">
        <v>0</v>
      </c>
      <c r="IR32" s="10">
        <v>91.879199999999997</v>
      </c>
      <c r="IS32" s="10">
        <v>21.419250000000002</v>
      </c>
      <c r="IT32" s="10">
        <v>91.879199999999997</v>
      </c>
      <c r="IU32" s="10">
        <v>21.419250000000002</v>
      </c>
      <c r="IV32" s="10">
        <v>91.879199999999997</v>
      </c>
      <c r="IW32" s="10">
        <v>21.419250000000002</v>
      </c>
      <c r="IX32" s="10">
        <v>277.67090000000002</v>
      </c>
      <c r="IY32" s="10">
        <v>39991.019999999997</v>
      </c>
      <c r="IZ32" s="10">
        <v>15.730119999999999</v>
      </c>
      <c r="JA32" s="10">
        <v>96</v>
      </c>
      <c r="JB32" s="10">
        <v>1.101296E-2</v>
      </c>
      <c r="JC32" s="10">
        <v>45846580</v>
      </c>
      <c r="JD32" s="10">
        <v>0.60335490000000003</v>
      </c>
      <c r="JE32" s="11" t="s">
        <v>313</v>
      </c>
      <c r="JF32" s="11">
        <v>23560</v>
      </c>
      <c r="JG32" s="11">
        <v>159754400</v>
      </c>
      <c r="JH32" s="11">
        <v>62746290</v>
      </c>
      <c r="JI32" s="11">
        <v>0.2878076</v>
      </c>
      <c r="JJ32" s="11">
        <v>0.1130414</v>
      </c>
      <c r="JK32" s="11">
        <v>2.5460370000000001</v>
      </c>
      <c r="JL32" s="11">
        <v>0</v>
      </c>
      <c r="JM32" s="11">
        <v>0</v>
      </c>
      <c r="JN32" s="11">
        <v>0</v>
      </c>
      <c r="JO32" s="11">
        <v>0</v>
      </c>
      <c r="JP32" s="11">
        <v>6502</v>
      </c>
      <c r="JQ32" s="11">
        <v>1794.3969999999999</v>
      </c>
      <c r="JR32" s="11">
        <v>0.2759762</v>
      </c>
      <c r="JS32" s="11">
        <v>338.63990000000001</v>
      </c>
      <c r="JT32" s="11">
        <v>14039.01</v>
      </c>
      <c r="JU32" s="11">
        <v>0.2078507</v>
      </c>
      <c r="JV32" s="11">
        <v>1612.12</v>
      </c>
      <c r="JW32" s="11">
        <v>1227.83</v>
      </c>
      <c r="JX32" s="11">
        <v>0.38985969999999998</v>
      </c>
      <c r="JY32" s="11">
        <v>60432</v>
      </c>
      <c r="JZ32" s="11">
        <v>926.40340000000003</v>
      </c>
      <c r="KA32" s="11">
        <v>0.19008739999999999</v>
      </c>
      <c r="KB32" s="11">
        <v>290</v>
      </c>
      <c r="KC32" s="11">
        <v>311</v>
      </c>
      <c r="KD32" s="11">
        <v>23145</v>
      </c>
      <c r="KE32" s="11">
        <v>0.98238539999999996</v>
      </c>
      <c r="KF32" s="11">
        <v>184.8783</v>
      </c>
      <c r="KG32" s="11">
        <v>96.18638</v>
      </c>
      <c r="KH32" s="11">
        <v>20.45365</v>
      </c>
      <c r="KI32" s="11">
        <v>96.18638</v>
      </c>
      <c r="KJ32" s="11">
        <v>20.45365</v>
      </c>
      <c r="KK32" s="11">
        <v>96.18638</v>
      </c>
      <c r="KL32" s="11">
        <v>20.45365</v>
      </c>
      <c r="KM32" s="11">
        <v>339.21609999999998</v>
      </c>
      <c r="KN32" s="11">
        <v>76338.05</v>
      </c>
      <c r="KO32" s="11">
        <v>8365.6119999999992</v>
      </c>
      <c r="KP32" s="11">
        <v>415</v>
      </c>
      <c r="KQ32" s="11">
        <v>1.7614600000000001E-2</v>
      </c>
      <c r="KR32" s="11">
        <v>222500700</v>
      </c>
      <c r="KS32" s="11">
        <v>0.40084900000000001</v>
      </c>
    </row>
    <row r="33" spans="1:305" x14ac:dyDescent="0.25">
      <c r="A33">
        <v>396</v>
      </c>
      <c r="B33" t="s">
        <v>423</v>
      </c>
      <c r="C33" t="s">
        <v>315</v>
      </c>
      <c r="D33" t="s">
        <v>345</v>
      </c>
      <c r="E33" t="s">
        <v>395</v>
      </c>
      <c r="F33" t="s">
        <v>335</v>
      </c>
      <c r="G33" t="s">
        <v>306</v>
      </c>
      <c r="H33">
        <v>1</v>
      </c>
      <c r="I33">
        <v>5</v>
      </c>
      <c r="J33" s="1">
        <v>44350.610219907408</v>
      </c>
      <c r="K33" s="2">
        <f>ROUNDDOWN(J33-"04/05/2021 12:00 AM", 0)</f>
        <v>30</v>
      </c>
      <c r="L33" s="2">
        <f>N33+BD33+CT33+EJ33+FZ33+HP33+JF33</f>
        <v>141421</v>
      </c>
      <c r="M33" s="3" t="s">
        <v>307</v>
      </c>
      <c r="N33" s="3">
        <v>20620</v>
      </c>
      <c r="O33" s="3">
        <v>455813000</v>
      </c>
      <c r="P33" s="3">
        <v>130712900</v>
      </c>
      <c r="Q33" s="3">
        <v>1.072036</v>
      </c>
      <c r="R33" s="3">
        <v>0.30742649999999999</v>
      </c>
      <c r="S33" s="3">
        <v>3.4871300000000001</v>
      </c>
      <c r="T33" s="3">
        <v>20620</v>
      </c>
      <c r="U33" s="3">
        <v>1</v>
      </c>
      <c r="V33" s="3">
        <v>0</v>
      </c>
      <c r="W33" s="3">
        <v>0</v>
      </c>
      <c r="X33" s="3">
        <v>11748</v>
      </c>
      <c r="Y33" s="3">
        <v>6693.2830000000004</v>
      </c>
      <c r="Z33" s="3">
        <v>0.56973810000000003</v>
      </c>
      <c r="AA33" s="3">
        <v>602.05319999999995</v>
      </c>
      <c r="AB33" s="3">
        <v>5762.067</v>
      </c>
      <c r="AC33" s="3">
        <v>-1.405246</v>
      </c>
      <c r="AD33" s="3">
        <v>1206.1610000000001</v>
      </c>
      <c r="AE33" s="3">
        <v>2777.2089999999998</v>
      </c>
      <c r="AF33" s="3">
        <v>0.143898</v>
      </c>
      <c r="AG33" s="3">
        <v>143296</v>
      </c>
      <c r="AH33" s="3">
        <v>1541.1669999999999</v>
      </c>
      <c r="AI33" s="3">
        <v>0.30722719999999998</v>
      </c>
      <c r="AJ33" s="3">
        <v>406</v>
      </c>
      <c r="AK33" s="3">
        <v>603</v>
      </c>
      <c r="AL33" s="3">
        <v>20118</v>
      </c>
      <c r="AM33" s="3">
        <v>0.97565469999999999</v>
      </c>
      <c r="AN33" s="3">
        <v>691</v>
      </c>
      <c r="AO33" s="3">
        <v>0</v>
      </c>
      <c r="AP33" s="3">
        <v>79.985939999999999</v>
      </c>
      <c r="AQ33" s="3">
        <v>22.731010000000001</v>
      </c>
      <c r="AR33" s="3">
        <v>79.985939999999999</v>
      </c>
      <c r="AS33" s="3">
        <v>22.731010000000001</v>
      </c>
      <c r="AT33" s="3">
        <v>79.985939999999999</v>
      </c>
      <c r="AU33" s="3">
        <v>22.731010000000001</v>
      </c>
      <c r="AV33" s="3">
        <v>602.31020000000001</v>
      </c>
      <c r="AW33" s="3">
        <v>216397.2</v>
      </c>
      <c r="AX33" s="3">
        <v>1610.1559999999999</v>
      </c>
      <c r="AY33" s="3">
        <v>502</v>
      </c>
      <c r="AZ33" s="3">
        <v>2.43453E-2</v>
      </c>
      <c r="BA33" s="3">
        <v>586525900</v>
      </c>
      <c r="BB33" s="3">
        <v>1.379462</v>
      </c>
      <c r="BC33" s="4" t="s">
        <v>308</v>
      </c>
      <c r="BD33" s="4">
        <v>20351</v>
      </c>
      <c r="BE33" s="4">
        <v>456328900</v>
      </c>
      <c r="BF33" s="4">
        <v>76767100</v>
      </c>
      <c r="BG33" s="4">
        <v>1.101809</v>
      </c>
      <c r="BH33" s="4">
        <v>0.18535470000000001</v>
      </c>
      <c r="BI33" s="4">
        <v>5.9443289999999998</v>
      </c>
      <c r="BJ33" s="4">
        <v>20351</v>
      </c>
      <c r="BK33" s="4">
        <v>1</v>
      </c>
      <c r="BL33" s="4">
        <v>0</v>
      </c>
      <c r="BM33" s="4">
        <v>0</v>
      </c>
      <c r="BN33" s="4">
        <v>10653</v>
      </c>
      <c r="BO33" s="4">
        <v>5576.4539999999997</v>
      </c>
      <c r="BP33" s="4">
        <v>0.52346320000000002</v>
      </c>
      <c r="BQ33" s="4">
        <v>602.08309999999994</v>
      </c>
      <c r="BR33" s="4">
        <v>5077.9170000000004</v>
      </c>
      <c r="BS33" s="4">
        <v>-1.4062650000000001</v>
      </c>
      <c r="BT33" s="4">
        <v>1209.826</v>
      </c>
      <c r="BU33" s="4">
        <v>2772.3960000000002</v>
      </c>
      <c r="BV33" s="4">
        <v>0.1661686</v>
      </c>
      <c r="BW33" s="4">
        <v>122472</v>
      </c>
      <c r="BX33" s="4">
        <v>1486.4549999999999</v>
      </c>
      <c r="BY33" s="4">
        <v>0.50693719999999998</v>
      </c>
      <c r="BZ33" s="4">
        <v>339</v>
      </c>
      <c r="CA33" s="4">
        <v>603</v>
      </c>
      <c r="CB33" s="4">
        <v>19994</v>
      </c>
      <c r="CC33" s="4">
        <v>0.9824579</v>
      </c>
      <c r="CD33" s="4">
        <v>694</v>
      </c>
      <c r="CE33" s="4">
        <v>0</v>
      </c>
      <c r="CF33" s="4">
        <v>80.050809999999998</v>
      </c>
      <c r="CG33" s="4">
        <v>21.249369999999999</v>
      </c>
      <c r="CH33" s="4">
        <v>80.050809999999998</v>
      </c>
      <c r="CI33" s="4">
        <v>21.249369999999999</v>
      </c>
      <c r="CJ33" s="4">
        <v>80.050809999999998</v>
      </c>
      <c r="CK33" s="4">
        <v>21.249369999999999</v>
      </c>
      <c r="CL33" s="4">
        <v>602.08330000000001</v>
      </c>
      <c r="CM33" s="4">
        <v>175699.4</v>
      </c>
      <c r="CN33" s="4">
        <v>1267.0260000000001</v>
      </c>
      <c r="CO33" s="4">
        <v>357</v>
      </c>
      <c r="CP33" s="4">
        <v>1.754213E-2</v>
      </c>
      <c r="CQ33" s="4">
        <v>533096000</v>
      </c>
      <c r="CR33" s="4">
        <v>1.287164</v>
      </c>
      <c r="CS33" s="5" t="s">
        <v>309</v>
      </c>
      <c r="CT33" s="5">
        <v>32257</v>
      </c>
      <c r="CU33" s="5">
        <v>707101300</v>
      </c>
      <c r="CV33" s="5">
        <v>318229800</v>
      </c>
      <c r="CW33" s="5">
        <v>0.67956919999999998</v>
      </c>
      <c r="CX33" s="5">
        <v>0.30583900000000003</v>
      </c>
      <c r="CY33" s="5">
        <v>2.2219829999999998</v>
      </c>
      <c r="CZ33" s="5">
        <v>13599</v>
      </c>
      <c r="DA33" s="5">
        <v>0.42158289999999998</v>
      </c>
      <c r="DB33" s="5">
        <v>18658</v>
      </c>
      <c r="DC33" s="5">
        <v>0.57841710000000002</v>
      </c>
      <c r="DD33" s="5">
        <v>8375</v>
      </c>
      <c r="DE33" s="5">
        <v>2174.431</v>
      </c>
      <c r="DF33" s="5">
        <v>0.25963360000000002</v>
      </c>
      <c r="DG33" s="5">
        <v>629.00710000000004</v>
      </c>
      <c r="DH33" s="5">
        <v>3357.7330000000002</v>
      </c>
      <c r="DI33" s="5">
        <v>-9.3013119999999994</v>
      </c>
      <c r="DJ33" s="5">
        <v>980.7106</v>
      </c>
      <c r="DK33" s="5">
        <v>2767.4690000000001</v>
      </c>
      <c r="DL33" s="5">
        <v>0.18733920000000001</v>
      </c>
      <c r="DM33" s="5">
        <v>172185</v>
      </c>
      <c r="DN33" s="5">
        <v>1638.1990000000001</v>
      </c>
      <c r="DO33" s="5">
        <v>0.14384140000000001</v>
      </c>
      <c r="DP33" s="5">
        <v>490</v>
      </c>
      <c r="DQ33" s="5">
        <v>604</v>
      </c>
      <c r="DR33" s="5">
        <v>32233</v>
      </c>
      <c r="DS33" s="5">
        <v>0.99925600000000003</v>
      </c>
      <c r="DT33" s="5">
        <v>414</v>
      </c>
      <c r="DU33" s="5">
        <v>189</v>
      </c>
      <c r="DV33" s="5">
        <v>89.129829999999998</v>
      </c>
      <c r="DW33" s="5">
        <v>19.254100000000001</v>
      </c>
      <c r="DX33" s="5">
        <v>89.129829999999998</v>
      </c>
      <c r="DY33" s="5">
        <v>19.254100000000001</v>
      </c>
      <c r="DZ33" s="5">
        <v>89.129829999999998</v>
      </c>
      <c r="EA33" s="5">
        <v>19.254100000000001</v>
      </c>
      <c r="EB33" s="5">
        <v>629.00729999999999</v>
      </c>
      <c r="EC33" s="5">
        <v>231589.7</v>
      </c>
      <c r="ED33" s="5">
        <v>349.51710000000003</v>
      </c>
      <c r="EE33" s="5">
        <v>24</v>
      </c>
      <c r="EF33" s="5">
        <v>7.4402449999999998E-4</v>
      </c>
      <c r="EG33" s="5">
        <v>1025331000</v>
      </c>
      <c r="EH33" s="5">
        <v>0.98540819999999996</v>
      </c>
      <c r="EI33" s="7" t="s">
        <v>310</v>
      </c>
      <c r="EJ33" s="7">
        <v>28551</v>
      </c>
      <c r="EK33" s="7">
        <v>646525500</v>
      </c>
      <c r="EL33" s="7">
        <v>250380400</v>
      </c>
      <c r="EM33" s="7">
        <v>0.79312749999999999</v>
      </c>
      <c r="EN33" s="7">
        <v>0.30715510000000001</v>
      </c>
      <c r="EO33" s="7">
        <v>2.5821730000000001</v>
      </c>
      <c r="EP33" s="7">
        <v>12280</v>
      </c>
      <c r="EQ33" s="7">
        <v>0.43010749999999998</v>
      </c>
      <c r="ER33" s="7">
        <v>16271</v>
      </c>
      <c r="ES33" s="7">
        <v>0.56989250000000002</v>
      </c>
      <c r="ET33" s="7">
        <v>8279</v>
      </c>
      <c r="EU33" s="7">
        <v>2400.681</v>
      </c>
      <c r="EV33" s="7">
        <v>0.28997230000000002</v>
      </c>
      <c r="EW33" s="7">
        <v>603.928</v>
      </c>
      <c r="EX33" s="7">
        <v>6153.1</v>
      </c>
      <c r="EY33" s="7">
        <v>-7.5408730000000004</v>
      </c>
      <c r="EZ33" s="7">
        <v>985.08500000000004</v>
      </c>
      <c r="FA33" s="7">
        <v>2752.9920000000002</v>
      </c>
      <c r="FB33" s="7">
        <v>0.18609329999999999</v>
      </c>
      <c r="FC33" s="7">
        <v>153423</v>
      </c>
      <c r="FD33" s="7">
        <v>1586.104</v>
      </c>
      <c r="FE33" s="7">
        <v>0.1950809</v>
      </c>
      <c r="FF33" s="7">
        <v>427</v>
      </c>
      <c r="FG33" s="7">
        <v>590</v>
      </c>
      <c r="FH33" s="7">
        <v>28505</v>
      </c>
      <c r="FI33" s="7">
        <v>0.99838879999999997</v>
      </c>
      <c r="FJ33" s="7">
        <v>418</v>
      </c>
      <c r="FK33" s="7">
        <v>171</v>
      </c>
      <c r="FL33" s="7">
        <v>86.386430000000004</v>
      </c>
      <c r="FM33" s="7">
        <v>20.563669999999998</v>
      </c>
      <c r="FN33" s="7">
        <v>86.386430000000004</v>
      </c>
      <c r="FO33" s="7">
        <v>20.563669999999998</v>
      </c>
      <c r="FP33" s="7">
        <v>86.386430000000004</v>
      </c>
      <c r="FQ33" s="7">
        <v>20.563669999999998</v>
      </c>
      <c r="FR33" s="7">
        <v>607.21360000000004</v>
      </c>
      <c r="FS33" s="7">
        <v>219968.7</v>
      </c>
      <c r="FT33" s="7">
        <v>1326.0709999999999</v>
      </c>
      <c r="FU33" s="7">
        <v>46</v>
      </c>
      <c r="FV33" s="7">
        <v>1.611152E-3</v>
      </c>
      <c r="FW33" s="7">
        <v>896905900</v>
      </c>
      <c r="FX33" s="7">
        <v>1.1002829999999999</v>
      </c>
      <c r="FY33" s="9" t="s">
        <v>311</v>
      </c>
      <c r="FZ33" s="9">
        <v>8327</v>
      </c>
      <c r="GA33" s="9">
        <v>52625790</v>
      </c>
      <c r="GB33" s="9">
        <v>10537810</v>
      </c>
      <c r="GC33" s="9">
        <v>0.75896459999999999</v>
      </c>
      <c r="GD33" s="9">
        <v>0.15197530000000001</v>
      </c>
      <c r="GE33" s="9">
        <v>4.9939989999999996</v>
      </c>
      <c r="GF33" s="9">
        <v>8327</v>
      </c>
      <c r="GG33" s="9">
        <v>1</v>
      </c>
      <c r="GH33" s="9">
        <v>0</v>
      </c>
      <c r="GI33" s="9">
        <v>0</v>
      </c>
      <c r="GJ33" s="9">
        <v>2626</v>
      </c>
      <c r="GK33" s="9">
        <v>828.1345</v>
      </c>
      <c r="GL33" s="9">
        <v>0.31535970000000002</v>
      </c>
      <c r="GM33" s="9">
        <v>307.5077</v>
      </c>
      <c r="GN33" s="9">
        <v>3329.9389999999999</v>
      </c>
      <c r="GO33" s="9">
        <v>0.83897080000000002</v>
      </c>
      <c r="GP33" s="9">
        <v>1302.5730000000001</v>
      </c>
      <c r="GQ33" s="9">
        <v>2461.6129999999998</v>
      </c>
      <c r="GR33" s="9">
        <v>0.22773769999999999</v>
      </c>
      <c r="GS33" s="9">
        <v>36564</v>
      </c>
      <c r="GT33" s="9">
        <v>793.46130000000005</v>
      </c>
      <c r="GU33" s="9">
        <v>0.44399959999999999</v>
      </c>
      <c r="GV33" s="9">
        <v>169</v>
      </c>
      <c r="GW33" s="9">
        <v>292</v>
      </c>
      <c r="GX33" s="9">
        <v>8172</v>
      </c>
      <c r="GY33" s="9">
        <v>0.98138579999999997</v>
      </c>
      <c r="GZ33" s="9">
        <v>356</v>
      </c>
      <c r="HA33" s="9">
        <v>0</v>
      </c>
      <c r="HB33" s="9">
        <v>90.48</v>
      </c>
      <c r="HC33" s="9">
        <v>23.31155</v>
      </c>
      <c r="HD33" s="9">
        <v>90.48</v>
      </c>
      <c r="HE33" s="9">
        <v>23.31155</v>
      </c>
      <c r="HF33" s="9">
        <v>90.48</v>
      </c>
      <c r="HG33" s="9">
        <v>23.31155</v>
      </c>
      <c r="HH33" s="9">
        <v>311.07690000000002</v>
      </c>
      <c r="HI33" s="9">
        <v>48792.49</v>
      </c>
      <c r="HJ33" s="9">
        <v>1331.6320000000001</v>
      </c>
      <c r="HK33" s="9">
        <v>155</v>
      </c>
      <c r="HL33" s="9">
        <v>1.8614149999999999E-2</v>
      </c>
      <c r="HM33" s="9">
        <v>63163600</v>
      </c>
      <c r="HN33" s="9">
        <v>0.91093990000000002</v>
      </c>
      <c r="HO33" s="10" t="s">
        <v>312</v>
      </c>
      <c r="HP33" s="10">
        <v>7912</v>
      </c>
      <c r="HQ33" s="10">
        <v>41538790</v>
      </c>
      <c r="HR33" s="10">
        <v>7050772</v>
      </c>
      <c r="HS33" s="10">
        <v>0.66356159999999997</v>
      </c>
      <c r="HT33" s="10">
        <v>0.1126326</v>
      </c>
      <c r="HU33" s="10">
        <v>5.8913820000000001</v>
      </c>
      <c r="HV33" s="10">
        <v>7912</v>
      </c>
      <c r="HW33" s="10">
        <v>1</v>
      </c>
      <c r="HX33" s="10">
        <v>0</v>
      </c>
      <c r="HY33" s="10">
        <v>0</v>
      </c>
      <c r="HZ33" s="10">
        <v>2458</v>
      </c>
      <c r="IA33" s="10">
        <v>763.62030000000004</v>
      </c>
      <c r="IB33" s="10">
        <v>0.31066729999999998</v>
      </c>
      <c r="IC33" s="10">
        <v>289.11070000000001</v>
      </c>
      <c r="ID33" s="10">
        <v>510.58789999999999</v>
      </c>
      <c r="IE33" s="10">
        <v>-3.0029059999999999</v>
      </c>
      <c r="IF33" s="10">
        <v>1305.027</v>
      </c>
      <c r="IG33" s="10">
        <v>2454.7359999999999</v>
      </c>
      <c r="IH33" s="10">
        <v>0.26996959999999998</v>
      </c>
      <c r="II33" s="10">
        <v>29307</v>
      </c>
      <c r="IJ33" s="10">
        <v>741.60530000000006</v>
      </c>
      <c r="IK33" s="10">
        <v>0.50379110000000005</v>
      </c>
      <c r="IL33" s="10">
        <v>190</v>
      </c>
      <c r="IM33" s="10">
        <v>289</v>
      </c>
      <c r="IN33" s="10">
        <v>7809</v>
      </c>
      <c r="IO33" s="10">
        <v>0.98698180000000002</v>
      </c>
      <c r="IP33" s="10">
        <v>342</v>
      </c>
      <c r="IQ33" s="10">
        <v>0</v>
      </c>
      <c r="IR33" s="10">
        <v>89.592770000000002</v>
      </c>
      <c r="IS33" s="10">
        <v>23.247920000000001</v>
      </c>
      <c r="IT33" s="10">
        <v>89.592770000000002</v>
      </c>
      <c r="IU33" s="10">
        <v>23.247920000000001</v>
      </c>
      <c r="IV33" s="10">
        <v>89.592770000000002</v>
      </c>
      <c r="IW33" s="10">
        <v>23.247920000000001</v>
      </c>
      <c r="IX33" s="10">
        <v>291.07900000000001</v>
      </c>
      <c r="IY33" s="10">
        <v>43461.25</v>
      </c>
      <c r="IZ33" s="10">
        <v>32.949950000000001</v>
      </c>
      <c r="JA33" s="10">
        <v>103</v>
      </c>
      <c r="JB33" s="10">
        <v>1.3018200000000001E-2</v>
      </c>
      <c r="JC33" s="10">
        <v>48589560</v>
      </c>
      <c r="JD33" s="10">
        <v>0.77619419999999995</v>
      </c>
      <c r="JE33" s="11" t="s">
        <v>313</v>
      </c>
      <c r="JF33" s="11">
        <v>23403</v>
      </c>
      <c r="JG33" s="11">
        <v>184406800</v>
      </c>
      <c r="JH33" s="11">
        <v>69809170</v>
      </c>
      <c r="JI33" s="11">
        <v>0.33669280000000001</v>
      </c>
      <c r="JJ33" s="11">
        <v>0.12745870000000001</v>
      </c>
      <c r="JK33" s="11">
        <v>2.6415829999999998</v>
      </c>
      <c r="JL33" s="11">
        <v>0</v>
      </c>
      <c r="JM33" s="11">
        <v>0</v>
      </c>
      <c r="JN33" s="11">
        <v>0</v>
      </c>
      <c r="JO33" s="11">
        <v>0</v>
      </c>
      <c r="JP33" s="11">
        <v>6492</v>
      </c>
      <c r="JQ33" s="11">
        <v>1800.883</v>
      </c>
      <c r="JR33" s="11">
        <v>0.27740029999999999</v>
      </c>
      <c r="JS33" s="11">
        <v>547.95069999999998</v>
      </c>
      <c r="JT33" s="11">
        <v>25286.87</v>
      </c>
      <c r="JU33" s="11">
        <v>2.1518199999999998</v>
      </c>
      <c r="JV33" s="11">
        <v>1600.1420000000001</v>
      </c>
      <c r="JW33" s="11">
        <v>1228.2049999999999</v>
      </c>
      <c r="JX33" s="11">
        <v>0.20339650000000001</v>
      </c>
      <c r="JY33" s="11">
        <v>115061</v>
      </c>
      <c r="JZ33" s="11">
        <v>1387.855</v>
      </c>
      <c r="KA33" s="11">
        <v>0.20321020000000001</v>
      </c>
      <c r="KB33" s="11">
        <v>545</v>
      </c>
      <c r="KC33" s="11">
        <v>316</v>
      </c>
      <c r="KD33" s="11">
        <v>22864</v>
      </c>
      <c r="KE33" s="11">
        <v>0.97696879999999997</v>
      </c>
      <c r="KF33" s="11">
        <v>363.46800000000002</v>
      </c>
      <c r="KG33" s="11">
        <v>95.422259999999994</v>
      </c>
      <c r="KH33" s="11">
        <v>22.056039999999999</v>
      </c>
      <c r="KI33" s="11">
        <v>95.422259999999994</v>
      </c>
      <c r="KJ33" s="11">
        <v>22.056039999999999</v>
      </c>
      <c r="KK33" s="11">
        <v>95.422259999999994</v>
      </c>
      <c r="KL33" s="11">
        <v>22.056039999999999</v>
      </c>
      <c r="KM33" s="11">
        <v>548.11680000000001</v>
      </c>
      <c r="KN33" s="11">
        <v>166476.79999999999</v>
      </c>
      <c r="KO33" s="11">
        <v>27322.38</v>
      </c>
      <c r="KP33" s="11">
        <v>539</v>
      </c>
      <c r="KQ33" s="11">
        <v>2.303123E-2</v>
      </c>
      <c r="KR33" s="11">
        <v>254215900</v>
      </c>
      <c r="KS33" s="11">
        <v>0.46415139999999999</v>
      </c>
    </row>
    <row r="34" spans="1:305" x14ac:dyDescent="0.25">
      <c r="A34">
        <v>527</v>
      </c>
      <c r="B34" t="s">
        <v>423</v>
      </c>
      <c r="C34" t="s">
        <v>315</v>
      </c>
      <c r="D34" t="s">
        <v>345</v>
      </c>
      <c r="E34" t="s">
        <v>395</v>
      </c>
      <c r="F34" t="s">
        <v>335</v>
      </c>
      <c r="G34" t="s">
        <v>306</v>
      </c>
      <c r="H34">
        <v>1</v>
      </c>
      <c r="I34">
        <v>5</v>
      </c>
      <c r="J34" s="1">
        <v>44354.64025462963</v>
      </c>
      <c r="K34" s="2">
        <f>ROUNDDOWN(J34-"04/05/2021 12:00 AM", 0)</f>
        <v>34</v>
      </c>
      <c r="L34" s="2">
        <f>N34+BD34+CT34+EJ34+FZ34+HP34+JF34</f>
        <v>173216</v>
      </c>
      <c r="M34" s="3" t="s">
        <v>307</v>
      </c>
      <c r="N34" s="3">
        <v>28301</v>
      </c>
      <c r="O34" s="3">
        <v>950769000</v>
      </c>
      <c r="P34" s="3">
        <v>303791100</v>
      </c>
      <c r="Q34" s="3">
        <v>1.187057</v>
      </c>
      <c r="R34" s="3">
        <v>0.37929000000000002</v>
      </c>
      <c r="S34" s="3">
        <v>3.12968</v>
      </c>
      <c r="T34" s="3">
        <v>28301</v>
      </c>
      <c r="U34" s="3">
        <v>1</v>
      </c>
      <c r="V34" s="3">
        <v>0</v>
      </c>
      <c r="W34" s="3">
        <v>0</v>
      </c>
      <c r="X34" s="3">
        <v>13976</v>
      </c>
      <c r="Y34" s="3">
        <v>6901.826</v>
      </c>
      <c r="Z34" s="3">
        <v>0.4938341</v>
      </c>
      <c r="AA34" s="3">
        <v>689.1807</v>
      </c>
      <c r="AB34" s="3">
        <v>6674.6319999999996</v>
      </c>
      <c r="AC34" s="3">
        <v>-13.267049999999999</v>
      </c>
      <c r="AD34" s="3">
        <v>1138.7149999999999</v>
      </c>
      <c r="AE34" s="3">
        <v>2757.7359999999999</v>
      </c>
      <c r="AF34" s="3">
        <v>0.1317846</v>
      </c>
      <c r="AG34" s="3">
        <v>214752</v>
      </c>
      <c r="AH34" s="3">
        <v>1842.9829999999999</v>
      </c>
      <c r="AI34" s="3">
        <v>0.26594760000000001</v>
      </c>
      <c r="AJ34" s="3">
        <v>550</v>
      </c>
      <c r="AK34" s="3">
        <v>678</v>
      </c>
      <c r="AL34" s="3">
        <v>27691</v>
      </c>
      <c r="AM34" s="3">
        <v>0.97844600000000004</v>
      </c>
      <c r="AN34" s="3">
        <v>765</v>
      </c>
      <c r="AO34" s="3">
        <v>0</v>
      </c>
      <c r="AP34" s="3">
        <v>80.175830000000005</v>
      </c>
      <c r="AQ34" s="3">
        <v>21.191479999999999</v>
      </c>
      <c r="AR34" s="3">
        <v>80.175830000000005</v>
      </c>
      <c r="AS34" s="3">
        <v>21.191479999999999</v>
      </c>
      <c r="AT34" s="3">
        <v>80.175830000000005</v>
      </c>
      <c r="AU34" s="3">
        <v>21.191479999999999</v>
      </c>
      <c r="AV34" s="3">
        <v>693.23379999999997</v>
      </c>
      <c r="AW34" s="3">
        <v>294912.2</v>
      </c>
      <c r="AX34" s="3">
        <v>1574.175</v>
      </c>
      <c r="AY34" s="3">
        <v>610</v>
      </c>
      <c r="AZ34" s="3">
        <v>2.1554009999999998E-2</v>
      </c>
      <c r="BA34" s="3">
        <v>1254560000</v>
      </c>
      <c r="BB34" s="3">
        <v>1.5663469999999999</v>
      </c>
      <c r="BC34" s="4" t="s">
        <v>308</v>
      </c>
      <c r="BD34" s="4">
        <v>29932</v>
      </c>
      <c r="BE34" s="4">
        <v>1123487000</v>
      </c>
      <c r="BF34" s="4">
        <v>187957100</v>
      </c>
      <c r="BG34" s="4">
        <v>1.2539979999999999</v>
      </c>
      <c r="BH34" s="4">
        <v>0.20979120000000001</v>
      </c>
      <c r="BI34" s="4">
        <v>5.97736</v>
      </c>
      <c r="BJ34" s="4">
        <v>29932</v>
      </c>
      <c r="BK34" s="4">
        <v>1</v>
      </c>
      <c r="BL34" s="4">
        <v>0</v>
      </c>
      <c r="BM34" s="4">
        <v>0</v>
      </c>
      <c r="BN34" s="4">
        <v>13565</v>
      </c>
      <c r="BO34" s="4">
        <v>6147.5749999999998</v>
      </c>
      <c r="BP34" s="4">
        <v>0.45319389999999998</v>
      </c>
      <c r="BQ34" s="4">
        <v>682.91219999999998</v>
      </c>
      <c r="BR34" s="4">
        <v>14315.11</v>
      </c>
      <c r="BS34" s="4">
        <v>-21.780850000000001</v>
      </c>
      <c r="BT34" s="4">
        <v>1176.951</v>
      </c>
      <c r="BU34" s="4">
        <v>2732.7460000000001</v>
      </c>
      <c r="BV34" s="4">
        <v>0.1458305</v>
      </c>
      <c r="BW34" s="4">
        <v>205252</v>
      </c>
      <c r="BX34" s="4">
        <v>1785.653</v>
      </c>
      <c r="BY34" s="4">
        <v>0.50888060000000002</v>
      </c>
      <c r="BZ34" s="4">
        <v>474</v>
      </c>
      <c r="CA34" s="4">
        <v>681</v>
      </c>
      <c r="CB34" s="4">
        <v>29358</v>
      </c>
      <c r="CC34" s="4">
        <v>0.98082320000000001</v>
      </c>
      <c r="CD34" s="4">
        <v>769</v>
      </c>
      <c r="CE34" s="4">
        <v>0</v>
      </c>
      <c r="CF34" s="4">
        <v>79.082589999999996</v>
      </c>
      <c r="CG34" s="4">
        <v>19.664899999999999</v>
      </c>
      <c r="CH34" s="4">
        <v>79.082589999999996</v>
      </c>
      <c r="CI34" s="4">
        <v>19.664899999999999</v>
      </c>
      <c r="CJ34" s="4">
        <v>79.082589999999996</v>
      </c>
      <c r="CK34" s="4">
        <v>19.664899999999999</v>
      </c>
      <c r="CL34" s="4">
        <v>682.94209999999998</v>
      </c>
      <c r="CM34" s="4">
        <v>259128.3</v>
      </c>
      <c r="CN34" s="4">
        <v>6846.2610000000004</v>
      </c>
      <c r="CO34" s="4">
        <v>574</v>
      </c>
      <c r="CP34" s="4">
        <v>1.9176800000000001E-2</v>
      </c>
      <c r="CQ34" s="4">
        <v>1311445000</v>
      </c>
      <c r="CR34" s="4">
        <v>1.463789</v>
      </c>
      <c r="CS34" s="5" t="s">
        <v>309</v>
      </c>
      <c r="CT34" s="5">
        <v>39631</v>
      </c>
      <c r="CU34" s="5">
        <v>1413970000</v>
      </c>
      <c r="CV34" s="5">
        <v>583949800</v>
      </c>
      <c r="CW34" s="5">
        <v>0.90026450000000002</v>
      </c>
      <c r="CX34" s="5">
        <v>0.37179659999999998</v>
      </c>
      <c r="CY34" s="5">
        <v>2.4213900000000002</v>
      </c>
      <c r="CZ34" s="5">
        <v>15781</v>
      </c>
      <c r="DA34" s="5">
        <v>0.39819840000000001</v>
      </c>
      <c r="DB34" s="5">
        <v>23850</v>
      </c>
      <c r="DC34" s="5">
        <v>0.60180160000000005</v>
      </c>
      <c r="DD34" s="5">
        <v>10570</v>
      </c>
      <c r="DE34" s="5">
        <v>2819.1289999999999</v>
      </c>
      <c r="DF34" s="5">
        <v>0.26671040000000001</v>
      </c>
      <c r="DG34" s="5">
        <v>826.899</v>
      </c>
      <c r="DH34" s="5">
        <v>5916.8010000000004</v>
      </c>
      <c r="DI34" s="5">
        <v>-7.3504699999999996</v>
      </c>
      <c r="DJ34" s="5">
        <v>916.58230000000003</v>
      </c>
      <c r="DK34" s="5">
        <v>2777.7820000000002</v>
      </c>
      <c r="DL34" s="5">
        <v>0.15301010000000001</v>
      </c>
      <c r="DM34" s="5">
        <v>259009</v>
      </c>
      <c r="DN34" s="5">
        <v>2084.5039999999999</v>
      </c>
      <c r="DO34" s="5">
        <v>0.1725922</v>
      </c>
      <c r="DP34" s="5">
        <v>522</v>
      </c>
      <c r="DQ34" s="5">
        <v>792</v>
      </c>
      <c r="DR34" s="5">
        <v>39586</v>
      </c>
      <c r="DS34" s="5">
        <v>0.99886450000000004</v>
      </c>
      <c r="DT34" s="5">
        <v>501</v>
      </c>
      <c r="DU34" s="5">
        <v>290</v>
      </c>
      <c r="DV34" s="5">
        <v>89.323130000000006</v>
      </c>
      <c r="DW34" s="5">
        <v>21.822340000000001</v>
      </c>
      <c r="DX34" s="5">
        <v>89.323130000000006</v>
      </c>
      <c r="DY34" s="5">
        <v>21.822340000000001</v>
      </c>
      <c r="DZ34" s="5">
        <v>89.323130000000006</v>
      </c>
      <c r="EA34" s="5">
        <v>21.822340000000001</v>
      </c>
      <c r="EB34" s="5">
        <v>827.39340000000004</v>
      </c>
      <c r="EC34" s="5">
        <v>382224.8</v>
      </c>
      <c r="ED34" s="5">
        <v>883.36220000000003</v>
      </c>
      <c r="EE34" s="5">
        <v>45</v>
      </c>
      <c r="EF34" s="5">
        <v>1.1354749999999999E-3</v>
      </c>
      <c r="EG34" s="5">
        <v>1997920000</v>
      </c>
      <c r="EH34" s="5">
        <v>1.2720610000000001</v>
      </c>
      <c r="EI34" s="7" t="s">
        <v>310</v>
      </c>
      <c r="EJ34" s="7">
        <v>35724</v>
      </c>
      <c r="EK34" s="7">
        <v>1436310000</v>
      </c>
      <c r="EL34" s="7">
        <v>456917100</v>
      </c>
      <c r="EM34" s="7">
        <v>1.1254550000000001</v>
      </c>
      <c r="EN34" s="7">
        <v>0.35802820000000002</v>
      </c>
      <c r="EO34" s="7">
        <v>3.143481</v>
      </c>
      <c r="EP34" s="7">
        <v>18472</v>
      </c>
      <c r="EQ34" s="7">
        <v>0.51707539999999996</v>
      </c>
      <c r="ER34" s="7">
        <v>17252</v>
      </c>
      <c r="ES34" s="7">
        <v>0.48292459999999998</v>
      </c>
      <c r="ET34" s="7">
        <v>9815</v>
      </c>
      <c r="EU34" s="7">
        <v>2696.625</v>
      </c>
      <c r="EV34" s="7">
        <v>0.27474530000000003</v>
      </c>
      <c r="EW34" s="7">
        <v>822.16359999999997</v>
      </c>
      <c r="EX34" s="7">
        <v>12262.17</v>
      </c>
      <c r="EY34" s="7">
        <v>-7.9990079999999999</v>
      </c>
      <c r="EZ34" s="7">
        <v>913.12189999999998</v>
      </c>
      <c r="FA34" s="7">
        <v>2742.4630000000002</v>
      </c>
      <c r="FB34" s="7">
        <v>0.1415457</v>
      </c>
      <c r="FC34" s="7">
        <v>252385</v>
      </c>
      <c r="FD34" s="7">
        <v>2067.393</v>
      </c>
      <c r="FE34" s="7">
        <v>0.26761390000000002</v>
      </c>
      <c r="FF34" s="7">
        <v>577</v>
      </c>
      <c r="FG34" s="7">
        <v>818</v>
      </c>
      <c r="FH34" s="7">
        <v>35714</v>
      </c>
      <c r="FI34" s="7">
        <v>0.9997201</v>
      </c>
      <c r="FJ34" s="7">
        <v>525</v>
      </c>
      <c r="FK34" s="7">
        <v>292</v>
      </c>
      <c r="FL34" s="7">
        <v>86.092600000000004</v>
      </c>
      <c r="FM34" s="7">
        <v>21.767050000000001</v>
      </c>
      <c r="FN34" s="7">
        <v>86.092600000000004</v>
      </c>
      <c r="FO34" s="7">
        <v>21.767050000000001</v>
      </c>
      <c r="FP34" s="7">
        <v>86.092600000000004</v>
      </c>
      <c r="FQ34" s="7">
        <v>21.767050000000001</v>
      </c>
      <c r="FR34" s="7">
        <v>822.16380000000004</v>
      </c>
      <c r="FS34" s="7">
        <v>350540</v>
      </c>
      <c r="FT34" s="7">
        <v>4208.9610000000002</v>
      </c>
      <c r="FU34" s="7">
        <v>10</v>
      </c>
      <c r="FV34" s="7">
        <v>2.7992389999999999E-4</v>
      </c>
      <c r="FW34" s="7">
        <v>1893227000</v>
      </c>
      <c r="FX34" s="7">
        <v>1.4834830000000001</v>
      </c>
      <c r="FY34" s="9" t="s">
        <v>311</v>
      </c>
      <c r="FZ34" s="9">
        <v>8320</v>
      </c>
      <c r="GA34" s="9">
        <v>132999800</v>
      </c>
      <c r="GB34" s="9">
        <v>26822870</v>
      </c>
      <c r="GC34" s="9">
        <v>1.921341</v>
      </c>
      <c r="GD34" s="9">
        <v>0.38748830000000001</v>
      </c>
      <c r="GE34" s="9">
        <v>4.9584469999999996</v>
      </c>
      <c r="GF34" s="9">
        <v>8320</v>
      </c>
      <c r="GG34" s="9">
        <v>1</v>
      </c>
      <c r="GH34" s="9">
        <v>0</v>
      </c>
      <c r="GI34" s="9">
        <v>0</v>
      </c>
      <c r="GJ34" s="9">
        <v>3584</v>
      </c>
      <c r="GK34" s="9">
        <v>1543.877</v>
      </c>
      <c r="GL34" s="9">
        <v>0.43076920000000002</v>
      </c>
      <c r="GM34" s="9">
        <v>504.12</v>
      </c>
      <c r="GN34" s="9">
        <v>2522.3150000000001</v>
      </c>
      <c r="GO34" s="9">
        <v>-9.9213839999999998</v>
      </c>
      <c r="GP34" s="9">
        <v>1291.2059999999999</v>
      </c>
      <c r="GQ34" s="9">
        <v>2407.77</v>
      </c>
      <c r="GR34" s="9">
        <v>9.6730689999999994E-2</v>
      </c>
      <c r="GS34" s="9">
        <v>86012</v>
      </c>
      <c r="GT34" s="9">
        <v>1222.3810000000001</v>
      </c>
      <c r="GU34" s="9">
        <v>0.44135039999999998</v>
      </c>
      <c r="GV34" s="9">
        <v>308</v>
      </c>
      <c r="GW34" s="9">
        <v>463</v>
      </c>
      <c r="GX34" s="9">
        <v>8116</v>
      </c>
      <c r="GY34" s="9">
        <v>0.97548080000000004</v>
      </c>
      <c r="GZ34" s="9">
        <v>462</v>
      </c>
      <c r="HA34" s="9">
        <v>0</v>
      </c>
      <c r="HB34" s="9">
        <v>85.608410000000006</v>
      </c>
      <c r="HC34" s="9">
        <v>21.485289999999999</v>
      </c>
      <c r="HD34" s="9">
        <v>85.608410000000006</v>
      </c>
      <c r="HE34" s="9">
        <v>21.485289999999999</v>
      </c>
      <c r="HF34" s="9">
        <v>85.608410000000006</v>
      </c>
      <c r="HG34" s="9">
        <v>21.485289999999999</v>
      </c>
      <c r="HH34" s="9">
        <v>504.12020000000001</v>
      </c>
      <c r="HI34" s="9">
        <v>134899</v>
      </c>
      <c r="HJ34" s="9">
        <v>764.67219999999998</v>
      </c>
      <c r="HK34" s="9">
        <v>204</v>
      </c>
      <c r="HL34" s="9">
        <v>2.4519229999999999E-2</v>
      </c>
      <c r="HM34" s="9">
        <v>159822700</v>
      </c>
      <c r="HN34" s="9">
        <v>2.3088289999999998</v>
      </c>
      <c r="HO34" s="10" t="s">
        <v>312</v>
      </c>
      <c r="HP34" s="10">
        <v>7857</v>
      </c>
      <c r="HQ34" s="10">
        <v>98527300</v>
      </c>
      <c r="HR34" s="10">
        <v>11933680</v>
      </c>
      <c r="HS34" s="10">
        <v>1.5960380000000001</v>
      </c>
      <c r="HT34" s="10">
        <v>0.19331290000000001</v>
      </c>
      <c r="HU34" s="10">
        <v>8.2562390000000008</v>
      </c>
      <c r="HV34" s="10">
        <v>7857</v>
      </c>
      <c r="HW34" s="10">
        <v>1</v>
      </c>
      <c r="HX34" s="10">
        <v>0</v>
      </c>
      <c r="HY34" s="10">
        <v>0</v>
      </c>
      <c r="HZ34" s="10">
        <v>3074</v>
      </c>
      <c r="IA34" s="10">
        <v>1202.682</v>
      </c>
      <c r="IB34" s="10">
        <v>0.39124350000000002</v>
      </c>
      <c r="IC34" s="10">
        <v>451.89600000000002</v>
      </c>
      <c r="ID34" s="10">
        <v>3558.78</v>
      </c>
      <c r="IE34" s="10">
        <v>-4.1486559999999999</v>
      </c>
      <c r="IF34" s="10">
        <v>1302.825</v>
      </c>
      <c r="IG34" s="10">
        <v>2420.9789999999998</v>
      </c>
      <c r="IH34" s="10">
        <v>0.12222330000000001</v>
      </c>
      <c r="II34" s="10">
        <v>64284</v>
      </c>
      <c r="IJ34" s="10">
        <v>1070.604</v>
      </c>
      <c r="IK34" s="10">
        <v>0.61454549999999997</v>
      </c>
      <c r="IL34" s="10">
        <v>249</v>
      </c>
      <c r="IM34" s="10">
        <v>397</v>
      </c>
      <c r="IN34" s="10">
        <v>7627</v>
      </c>
      <c r="IO34" s="10">
        <v>0.97072670000000005</v>
      </c>
      <c r="IP34" s="10">
        <v>441</v>
      </c>
      <c r="IQ34" s="10">
        <v>0</v>
      </c>
      <c r="IR34" s="10">
        <v>84.351910000000004</v>
      </c>
      <c r="IS34" s="10">
        <v>20.96031</v>
      </c>
      <c r="IT34" s="10">
        <v>84.351910000000004</v>
      </c>
      <c r="IU34" s="10">
        <v>20.96031</v>
      </c>
      <c r="IV34" s="10">
        <v>84.351910000000004</v>
      </c>
      <c r="IW34" s="10">
        <v>20.96031</v>
      </c>
      <c r="IX34" s="10">
        <v>451.89620000000002</v>
      </c>
      <c r="IY34" s="10">
        <v>89704.38</v>
      </c>
      <c r="IZ34" s="10">
        <v>1611.9280000000001</v>
      </c>
      <c r="JA34" s="10">
        <v>230</v>
      </c>
      <c r="JB34" s="10">
        <v>2.9273259999999999E-2</v>
      </c>
      <c r="JC34" s="10">
        <v>110461000</v>
      </c>
      <c r="JD34" s="10">
        <v>1.7893509999999999</v>
      </c>
      <c r="JE34" s="11" t="s">
        <v>313</v>
      </c>
      <c r="JF34" s="11">
        <v>23451</v>
      </c>
      <c r="JG34" s="11">
        <v>277293200</v>
      </c>
      <c r="JH34" s="11">
        <v>132330000</v>
      </c>
      <c r="JI34" s="11">
        <v>0.50421590000000005</v>
      </c>
      <c r="JJ34" s="11">
        <v>0.24062220000000001</v>
      </c>
      <c r="JK34" s="11">
        <v>2.0954670000000002</v>
      </c>
      <c r="JL34" s="11">
        <v>0</v>
      </c>
      <c r="JM34" s="11">
        <v>0</v>
      </c>
      <c r="JN34" s="11">
        <v>0</v>
      </c>
      <c r="JO34" s="11">
        <v>0</v>
      </c>
      <c r="JP34" s="11">
        <v>7766</v>
      </c>
      <c r="JQ34" s="11">
        <v>2571.7779999999998</v>
      </c>
      <c r="JR34" s="11">
        <v>0.33115860000000003</v>
      </c>
      <c r="JS34" s="11">
        <v>707.20429999999999</v>
      </c>
      <c r="JT34" s="11">
        <v>7521.8710000000001</v>
      </c>
      <c r="JU34" s="11">
        <v>-4.7254019999999999</v>
      </c>
      <c r="JV34" s="11">
        <v>1555.2750000000001</v>
      </c>
      <c r="JW34" s="11">
        <v>1179.2829999999999</v>
      </c>
      <c r="JX34" s="11">
        <v>0.11497110000000001</v>
      </c>
      <c r="JY34" s="11">
        <v>203973</v>
      </c>
      <c r="JZ34" s="11">
        <v>1803.491</v>
      </c>
      <c r="KA34" s="11">
        <v>0.12524089999999999</v>
      </c>
      <c r="KB34" s="11">
        <v>704</v>
      </c>
      <c r="KC34" s="11">
        <v>519</v>
      </c>
      <c r="KD34" s="11">
        <v>22875</v>
      </c>
      <c r="KE34" s="11">
        <v>0.97543809999999997</v>
      </c>
      <c r="KF34" s="11">
        <v>364.34739999999999</v>
      </c>
      <c r="KG34" s="11">
        <v>95.514139999999998</v>
      </c>
      <c r="KH34" s="11">
        <v>22.317340000000002</v>
      </c>
      <c r="KI34" s="11">
        <v>95.514139999999998</v>
      </c>
      <c r="KJ34" s="11">
        <v>22.317340000000002</v>
      </c>
      <c r="KK34" s="11">
        <v>95.514139999999998</v>
      </c>
      <c r="KL34" s="11">
        <v>22.317340000000002</v>
      </c>
      <c r="KM34" s="11">
        <v>707.20450000000005</v>
      </c>
      <c r="KN34" s="11">
        <v>263309.3</v>
      </c>
      <c r="KO34" s="11">
        <v>2412.6280000000002</v>
      </c>
      <c r="KP34" s="11">
        <v>576</v>
      </c>
      <c r="KQ34" s="11">
        <v>2.456185E-2</v>
      </c>
      <c r="KR34" s="11">
        <v>409623300</v>
      </c>
      <c r="KS34" s="11">
        <v>0.74483809999999995</v>
      </c>
    </row>
    <row r="35" spans="1:305" x14ac:dyDescent="0.25">
      <c r="A35">
        <v>636</v>
      </c>
      <c r="B35" t="s">
        <v>423</v>
      </c>
      <c r="C35" t="s">
        <v>315</v>
      </c>
      <c r="D35" t="s">
        <v>345</v>
      </c>
      <c r="E35" t="s">
        <v>395</v>
      </c>
      <c r="F35" t="s">
        <v>335</v>
      </c>
      <c r="G35" t="s">
        <v>306</v>
      </c>
      <c r="H35">
        <v>1</v>
      </c>
      <c r="I35">
        <v>5</v>
      </c>
      <c r="J35" s="1">
        <v>44357.603587962964</v>
      </c>
      <c r="K35" s="2">
        <f>ROUNDDOWN(J35-"04/05/2021 12:00 AM", 0)</f>
        <v>37</v>
      </c>
      <c r="L35" s="2">
        <f>N35+BD35+CT35+EJ35+FZ35+HP35+JF35</f>
        <v>222814</v>
      </c>
      <c r="M35" s="3" t="s">
        <v>307</v>
      </c>
      <c r="N35" s="3">
        <v>30242</v>
      </c>
      <c r="O35" s="3">
        <v>1250566000</v>
      </c>
      <c r="P35" s="3">
        <v>440413200</v>
      </c>
      <c r="Q35" s="3">
        <v>1.3673690000000001</v>
      </c>
      <c r="R35" s="3">
        <v>0.48154770000000002</v>
      </c>
      <c r="S35" s="3">
        <v>2.8395290000000002</v>
      </c>
      <c r="T35" s="3">
        <v>30242</v>
      </c>
      <c r="U35" s="3">
        <v>1</v>
      </c>
      <c r="V35" s="3">
        <v>0</v>
      </c>
      <c r="W35" s="3">
        <v>0</v>
      </c>
      <c r="X35" s="3">
        <v>15874</v>
      </c>
      <c r="Y35" s="3">
        <v>8332.2489999999998</v>
      </c>
      <c r="Z35" s="3">
        <v>0.52489909999999995</v>
      </c>
      <c r="AA35" s="3">
        <v>778.25250000000005</v>
      </c>
      <c r="AB35" s="3">
        <v>9123.9930000000004</v>
      </c>
      <c r="AC35" s="3">
        <v>-48.385060000000003</v>
      </c>
      <c r="AD35" s="3">
        <v>1110.424</v>
      </c>
      <c r="AE35" s="3">
        <v>2734.2080000000001</v>
      </c>
      <c r="AF35" s="3">
        <v>0.1123223</v>
      </c>
      <c r="AG35" s="3">
        <v>269243</v>
      </c>
      <c r="AH35" s="3">
        <v>2073.6039999999998</v>
      </c>
      <c r="AI35" s="3">
        <v>0.2295394</v>
      </c>
      <c r="AJ35" s="3">
        <v>571</v>
      </c>
      <c r="AK35" s="3">
        <v>772</v>
      </c>
      <c r="AL35" s="3">
        <v>29559</v>
      </c>
      <c r="AM35" s="3">
        <v>0.97741549999999999</v>
      </c>
      <c r="AN35" s="3">
        <v>859</v>
      </c>
      <c r="AO35" s="3">
        <v>0</v>
      </c>
      <c r="AP35" s="3">
        <v>83.086039999999997</v>
      </c>
      <c r="AQ35" s="3">
        <v>22.816749999999999</v>
      </c>
      <c r="AR35" s="3">
        <v>83.086039999999997</v>
      </c>
      <c r="AS35" s="3">
        <v>22.816749999999999</v>
      </c>
      <c r="AT35" s="3">
        <v>83.086039999999997</v>
      </c>
      <c r="AU35" s="3">
        <v>22.816749999999999</v>
      </c>
      <c r="AV35" s="3">
        <v>791.7758</v>
      </c>
      <c r="AW35" s="3">
        <v>401106.2</v>
      </c>
      <c r="AX35" s="3">
        <v>2752.703</v>
      </c>
      <c r="AY35" s="3">
        <v>683</v>
      </c>
      <c r="AZ35" s="3">
        <v>2.2584480000000001E-2</v>
      </c>
      <c r="BA35" s="3">
        <v>1690979000</v>
      </c>
      <c r="BB35" s="3">
        <v>1.8489169999999999</v>
      </c>
      <c r="BC35" s="4" t="s">
        <v>308</v>
      </c>
      <c r="BD35" s="4">
        <v>28077</v>
      </c>
      <c r="BE35" s="4">
        <v>1187761000</v>
      </c>
      <c r="BF35" s="4">
        <v>325466800</v>
      </c>
      <c r="BG35" s="4">
        <v>1.5067029999999999</v>
      </c>
      <c r="BH35" s="4">
        <v>0.41286240000000002</v>
      </c>
      <c r="BI35" s="4">
        <v>3.6494059999999999</v>
      </c>
      <c r="BJ35" s="4">
        <v>28077</v>
      </c>
      <c r="BK35" s="4">
        <v>1</v>
      </c>
      <c r="BL35" s="4">
        <v>0</v>
      </c>
      <c r="BM35" s="4">
        <v>0</v>
      </c>
      <c r="BN35" s="4">
        <v>14272</v>
      </c>
      <c r="BO35" s="4">
        <v>7254.692</v>
      </c>
      <c r="BP35" s="4">
        <v>0.5083164</v>
      </c>
      <c r="BQ35" s="4">
        <v>763.09109999999998</v>
      </c>
      <c r="BR35" s="4">
        <v>10931.17</v>
      </c>
      <c r="BS35" s="4">
        <v>-41.65934</v>
      </c>
      <c r="BT35" s="4">
        <v>1138.55</v>
      </c>
      <c r="BU35" s="4">
        <v>2710.6570000000002</v>
      </c>
      <c r="BV35" s="4">
        <v>0.1132493</v>
      </c>
      <c r="BW35" s="4">
        <v>247922</v>
      </c>
      <c r="BX35" s="4">
        <v>1968.71</v>
      </c>
      <c r="BY35" s="4">
        <v>0.32471480000000003</v>
      </c>
      <c r="BZ35" s="4">
        <v>514</v>
      </c>
      <c r="CA35" s="4">
        <v>759</v>
      </c>
      <c r="CB35" s="4">
        <v>27497</v>
      </c>
      <c r="CC35" s="4">
        <v>0.9793425</v>
      </c>
      <c r="CD35" s="4">
        <v>847</v>
      </c>
      <c r="CE35" s="4">
        <v>0</v>
      </c>
      <c r="CF35" s="4">
        <v>80.365279999999998</v>
      </c>
      <c r="CG35" s="4">
        <v>21.60425</v>
      </c>
      <c r="CH35" s="4">
        <v>80.365279999999998</v>
      </c>
      <c r="CI35" s="4">
        <v>21.60425</v>
      </c>
      <c r="CJ35" s="4">
        <v>80.365279999999998</v>
      </c>
      <c r="CK35" s="4">
        <v>21.60425</v>
      </c>
      <c r="CL35" s="4">
        <v>763.09220000000005</v>
      </c>
      <c r="CM35" s="4">
        <v>351160.1</v>
      </c>
      <c r="CN35" s="4">
        <v>4255.8119999999999</v>
      </c>
      <c r="CO35" s="4">
        <v>580</v>
      </c>
      <c r="CP35" s="4">
        <v>2.0657479999999999E-2</v>
      </c>
      <c r="CQ35" s="4">
        <v>1513228000</v>
      </c>
      <c r="CR35" s="4">
        <v>1.919565</v>
      </c>
      <c r="CS35" s="5" t="s">
        <v>309</v>
      </c>
      <c r="CT35" s="5">
        <v>60411</v>
      </c>
      <c r="CU35" s="5">
        <v>2344638000</v>
      </c>
      <c r="CV35" s="5">
        <v>1009281000</v>
      </c>
      <c r="CW35" s="5">
        <v>0.64245660000000004</v>
      </c>
      <c r="CX35" s="5">
        <v>0.27655410000000002</v>
      </c>
      <c r="CY35" s="5">
        <v>2.3230770000000001</v>
      </c>
      <c r="CZ35" s="5">
        <v>26758</v>
      </c>
      <c r="DA35" s="5">
        <v>0.44293260000000001</v>
      </c>
      <c r="DB35" s="5">
        <v>33653</v>
      </c>
      <c r="DC35" s="5">
        <v>0.55706739999999999</v>
      </c>
      <c r="DD35" s="5">
        <v>13628</v>
      </c>
      <c r="DE35" s="5">
        <v>3074.3139999999999</v>
      </c>
      <c r="DF35" s="5">
        <v>0.22558810000000001</v>
      </c>
      <c r="DG35" s="5">
        <v>911.52840000000003</v>
      </c>
      <c r="DH35" s="5">
        <v>1498.8030000000001</v>
      </c>
      <c r="DI35" s="5">
        <v>-1.4204870000000001</v>
      </c>
      <c r="DJ35" s="5">
        <v>886.36210000000005</v>
      </c>
      <c r="DK35" s="5">
        <v>2768.4029999999998</v>
      </c>
      <c r="DL35" s="5">
        <v>0.19757459999999999</v>
      </c>
      <c r="DM35" s="5">
        <v>305763</v>
      </c>
      <c r="DN35" s="5">
        <v>2280.9659999999999</v>
      </c>
      <c r="DO35" s="5">
        <v>0.158522</v>
      </c>
      <c r="DP35" s="5">
        <v>537</v>
      </c>
      <c r="DQ35" s="5">
        <v>871</v>
      </c>
      <c r="DR35" s="5">
        <v>60385</v>
      </c>
      <c r="DS35" s="5">
        <v>0.99956959999999995</v>
      </c>
      <c r="DT35" s="5">
        <v>602</v>
      </c>
      <c r="DU35" s="5">
        <v>268</v>
      </c>
      <c r="DV35" s="5">
        <v>91.897289999999998</v>
      </c>
      <c r="DW35" s="5">
        <v>19.241129999999998</v>
      </c>
      <c r="DX35" s="5">
        <v>91.897289999999998</v>
      </c>
      <c r="DY35" s="5">
        <v>19.241129999999998</v>
      </c>
      <c r="DZ35" s="5">
        <v>91.897289999999998</v>
      </c>
      <c r="EA35" s="5">
        <v>19.241129999999998</v>
      </c>
      <c r="EB35" s="5">
        <v>915.67110000000002</v>
      </c>
      <c r="EC35" s="5">
        <v>451322.3</v>
      </c>
      <c r="ED35" s="5">
        <v>37.185459999999999</v>
      </c>
      <c r="EE35" s="5">
        <v>26</v>
      </c>
      <c r="EF35" s="5">
        <v>4.3038519999999999E-4</v>
      </c>
      <c r="EG35" s="5">
        <v>3353919000</v>
      </c>
      <c r="EH35" s="5">
        <v>0.91901069999999996</v>
      </c>
      <c r="EI35" s="7" t="s">
        <v>310</v>
      </c>
      <c r="EJ35" s="7">
        <v>47335</v>
      </c>
      <c r="EK35" s="7">
        <v>2033253000</v>
      </c>
      <c r="EL35" s="7">
        <v>824298200</v>
      </c>
      <c r="EM35" s="7">
        <v>0.90745810000000005</v>
      </c>
      <c r="EN35" s="7">
        <v>0.36789139999999998</v>
      </c>
      <c r="EO35" s="7">
        <v>2.466647</v>
      </c>
      <c r="EP35" s="7">
        <v>26532</v>
      </c>
      <c r="EQ35" s="7">
        <v>0.56051550000000006</v>
      </c>
      <c r="ER35" s="7">
        <v>20803</v>
      </c>
      <c r="ES35" s="7">
        <v>0.4394845</v>
      </c>
      <c r="ET35" s="7">
        <v>12956</v>
      </c>
      <c r="EU35" s="7">
        <v>3546.17</v>
      </c>
      <c r="EV35" s="7">
        <v>0.27370870000000003</v>
      </c>
      <c r="EW35" s="7">
        <v>889.98030000000006</v>
      </c>
      <c r="EX35" s="7">
        <v>14514.94</v>
      </c>
      <c r="EY35" s="7">
        <v>-9.8161290000000001</v>
      </c>
      <c r="EZ35" s="7">
        <v>878.88199999999995</v>
      </c>
      <c r="FA35" s="7">
        <v>2718.24</v>
      </c>
      <c r="FB35" s="7">
        <v>0.15251990000000001</v>
      </c>
      <c r="FC35" s="7">
        <v>310353</v>
      </c>
      <c r="FD35" s="7">
        <v>2273.904</v>
      </c>
      <c r="FE35" s="7">
        <v>0.17899129999999999</v>
      </c>
      <c r="FF35" s="7">
        <v>597</v>
      </c>
      <c r="FG35" s="7">
        <v>885</v>
      </c>
      <c r="FH35" s="7">
        <v>47323</v>
      </c>
      <c r="FI35" s="7">
        <v>0.99974649999999998</v>
      </c>
      <c r="FJ35" s="7">
        <v>596</v>
      </c>
      <c r="FK35" s="7">
        <v>288</v>
      </c>
      <c r="FL35" s="7">
        <v>89.241280000000003</v>
      </c>
      <c r="FM35" s="7">
        <v>18.245180000000001</v>
      </c>
      <c r="FN35" s="7">
        <v>89.241280000000003</v>
      </c>
      <c r="FO35" s="7">
        <v>18.245180000000001</v>
      </c>
      <c r="FP35" s="7">
        <v>89.241280000000003</v>
      </c>
      <c r="FQ35" s="7">
        <v>18.245180000000001</v>
      </c>
      <c r="FR35" s="7">
        <v>892.77509999999995</v>
      </c>
      <c r="FS35" s="7">
        <v>469691.7</v>
      </c>
      <c r="FT35" s="7">
        <v>4450.902</v>
      </c>
      <c r="FU35" s="7">
        <v>12</v>
      </c>
      <c r="FV35" s="7">
        <v>2.5351220000000002E-4</v>
      </c>
      <c r="FW35" s="7">
        <v>2857551000</v>
      </c>
      <c r="FX35" s="7">
        <v>1.2753490000000001</v>
      </c>
      <c r="FY35" s="9" t="s">
        <v>311</v>
      </c>
      <c r="FZ35" s="9">
        <v>13723</v>
      </c>
      <c r="GA35" s="9">
        <v>204807300</v>
      </c>
      <c r="GB35" s="9">
        <v>64215620</v>
      </c>
      <c r="GC35" s="9">
        <v>1.087545</v>
      </c>
      <c r="GD35" s="9">
        <v>0.34099069999999998</v>
      </c>
      <c r="GE35" s="9">
        <v>3.1893690000000001</v>
      </c>
      <c r="GF35" s="9">
        <v>13723</v>
      </c>
      <c r="GG35" s="9">
        <v>1</v>
      </c>
      <c r="GH35" s="9">
        <v>0</v>
      </c>
      <c r="GI35" s="9">
        <v>0</v>
      </c>
      <c r="GJ35" s="9">
        <v>5646</v>
      </c>
      <c r="GK35" s="9">
        <v>2322.9119999999998</v>
      </c>
      <c r="GL35" s="9">
        <v>0.41142610000000002</v>
      </c>
      <c r="GM35" s="9">
        <v>494.29239999999999</v>
      </c>
      <c r="GN35" s="9">
        <v>4859.0590000000002</v>
      </c>
      <c r="GO35" s="9">
        <v>-19.277850000000001</v>
      </c>
      <c r="GP35" s="9">
        <v>1266.596</v>
      </c>
      <c r="GQ35" s="9">
        <v>2377.7449999999999</v>
      </c>
      <c r="GR35" s="9">
        <v>0.14659130000000001</v>
      </c>
      <c r="GS35" s="9">
        <v>93614</v>
      </c>
      <c r="GT35" s="9">
        <v>1239.7829999999999</v>
      </c>
      <c r="GU35" s="9">
        <v>0.27311200000000002</v>
      </c>
      <c r="GV35" s="9">
        <v>316</v>
      </c>
      <c r="GW35" s="9">
        <v>480</v>
      </c>
      <c r="GX35" s="9">
        <v>13562</v>
      </c>
      <c r="GY35" s="9">
        <v>0.98826789999999998</v>
      </c>
      <c r="GZ35" s="9">
        <v>512</v>
      </c>
      <c r="HA35" s="9">
        <v>0</v>
      </c>
      <c r="HB35" s="9">
        <v>89.666539999999998</v>
      </c>
      <c r="HC35" s="9">
        <v>19.72428</v>
      </c>
      <c r="HD35" s="9">
        <v>89.666539999999998</v>
      </c>
      <c r="HE35" s="9">
        <v>19.72428</v>
      </c>
      <c r="HF35" s="9">
        <v>89.666539999999998</v>
      </c>
      <c r="HG35" s="9">
        <v>19.72428</v>
      </c>
      <c r="HH35" s="9">
        <v>494.29259999999999</v>
      </c>
      <c r="HI35" s="9">
        <v>133837.1</v>
      </c>
      <c r="HJ35" s="9">
        <v>1720.502</v>
      </c>
      <c r="HK35" s="9">
        <v>161</v>
      </c>
      <c r="HL35" s="9">
        <v>1.173213E-2</v>
      </c>
      <c r="HM35" s="9">
        <v>269022900</v>
      </c>
      <c r="HN35" s="9">
        <v>1.428536</v>
      </c>
      <c r="HO35" s="10" t="s">
        <v>312</v>
      </c>
      <c r="HP35" s="10">
        <v>12926</v>
      </c>
      <c r="HQ35" s="10">
        <v>194701100</v>
      </c>
      <c r="HR35" s="10">
        <v>34868240</v>
      </c>
      <c r="HS35" s="10">
        <v>1.165306</v>
      </c>
      <c r="HT35" s="10">
        <v>0.20868999999999999</v>
      </c>
      <c r="HU35" s="10">
        <v>5.5839090000000002</v>
      </c>
      <c r="HV35" s="10">
        <v>12926</v>
      </c>
      <c r="HW35" s="10">
        <v>1</v>
      </c>
      <c r="HX35" s="10">
        <v>0</v>
      </c>
      <c r="HY35" s="10">
        <v>0</v>
      </c>
      <c r="HZ35" s="10">
        <v>4875</v>
      </c>
      <c r="IA35" s="10">
        <v>1838.5909999999999</v>
      </c>
      <c r="IB35" s="10">
        <v>0.3771468</v>
      </c>
      <c r="IC35" s="10">
        <v>481.96469999999999</v>
      </c>
      <c r="ID35" s="10">
        <v>3367.1350000000002</v>
      </c>
      <c r="IE35" s="10">
        <v>-1.8412660000000001</v>
      </c>
      <c r="IF35" s="10">
        <v>1296.6780000000001</v>
      </c>
      <c r="IG35" s="10">
        <v>2379.8130000000001</v>
      </c>
      <c r="IH35" s="10">
        <v>0.1623482</v>
      </c>
      <c r="II35" s="10">
        <v>79619</v>
      </c>
      <c r="IJ35" s="10">
        <v>1175.9639999999999</v>
      </c>
      <c r="IK35" s="10">
        <v>0.48473490000000002</v>
      </c>
      <c r="IL35" s="10">
        <v>290</v>
      </c>
      <c r="IM35" s="10">
        <v>425</v>
      </c>
      <c r="IN35" s="10">
        <v>12691</v>
      </c>
      <c r="IO35" s="10">
        <v>0.98181960000000001</v>
      </c>
      <c r="IP35" s="10">
        <v>488</v>
      </c>
      <c r="IQ35" s="10">
        <v>0</v>
      </c>
      <c r="IR35" s="10">
        <v>87.435940000000002</v>
      </c>
      <c r="IS35" s="10">
        <v>21.397880000000001</v>
      </c>
      <c r="IT35" s="10">
        <v>87.435940000000002</v>
      </c>
      <c r="IU35" s="10">
        <v>21.397880000000001</v>
      </c>
      <c r="IV35" s="10">
        <v>87.435940000000002</v>
      </c>
      <c r="IW35" s="10">
        <v>21.397880000000001</v>
      </c>
      <c r="IX35" s="10">
        <v>481.9649</v>
      </c>
      <c r="IY35" s="10">
        <v>114266.6</v>
      </c>
      <c r="IZ35" s="10">
        <v>877.11590000000001</v>
      </c>
      <c r="JA35" s="10">
        <v>235</v>
      </c>
      <c r="JB35" s="10">
        <v>1.8180410000000001E-2</v>
      </c>
      <c r="JC35" s="10">
        <v>229569300</v>
      </c>
      <c r="JD35" s="10">
        <v>1.373996</v>
      </c>
      <c r="JE35" s="11" t="s">
        <v>313</v>
      </c>
      <c r="JF35" s="11">
        <v>30100</v>
      </c>
      <c r="JG35" s="11">
        <v>382065100</v>
      </c>
      <c r="JH35" s="11">
        <v>216333000</v>
      </c>
      <c r="JI35" s="11">
        <v>0.42170069999999998</v>
      </c>
      <c r="JJ35" s="11">
        <v>0.2387755</v>
      </c>
      <c r="JK35" s="11">
        <v>1.766097</v>
      </c>
      <c r="JL35" s="11">
        <v>0</v>
      </c>
      <c r="JM35" s="11">
        <v>0</v>
      </c>
      <c r="JN35" s="11">
        <v>0</v>
      </c>
      <c r="JO35" s="11">
        <v>0</v>
      </c>
      <c r="JP35" s="11">
        <v>9294</v>
      </c>
      <c r="JQ35" s="11">
        <v>2869.7159999999999</v>
      </c>
      <c r="JR35" s="11">
        <v>0.30877080000000001</v>
      </c>
      <c r="JS35" s="11">
        <v>517.34130000000005</v>
      </c>
      <c r="JT35" s="11">
        <v>9169.2710000000006</v>
      </c>
      <c r="JU35" s="11">
        <v>1.379742</v>
      </c>
      <c r="JV35" s="11">
        <v>1510.365</v>
      </c>
      <c r="JW35" s="11">
        <v>1179.6690000000001</v>
      </c>
      <c r="JX35" s="11">
        <v>0.20992730000000001</v>
      </c>
      <c r="JY35" s="11">
        <v>143383</v>
      </c>
      <c r="JZ35" s="11">
        <v>1498.357</v>
      </c>
      <c r="KA35" s="11">
        <v>7.6706590000000005E-2</v>
      </c>
      <c r="KB35" s="11">
        <v>501</v>
      </c>
      <c r="KC35" s="11">
        <v>503</v>
      </c>
      <c r="KD35" s="11">
        <v>29219</v>
      </c>
      <c r="KE35" s="11">
        <v>0.97073089999999995</v>
      </c>
      <c r="KF35" s="11">
        <v>393.22379999999998</v>
      </c>
      <c r="KG35" s="11">
        <v>98.290760000000006</v>
      </c>
      <c r="KH35" s="11">
        <v>20.58052</v>
      </c>
      <c r="KI35" s="11">
        <v>98.290760000000006</v>
      </c>
      <c r="KJ35" s="11">
        <v>20.58052</v>
      </c>
      <c r="KK35" s="11">
        <v>98.290760000000006</v>
      </c>
      <c r="KL35" s="11">
        <v>20.58052</v>
      </c>
      <c r="KM35" s="11">
        <v>546.56709999999998</v>
      </c>
      <c r="KN35" s="11">
        <v>205509.5</v>
      </c>
      <c r="KO35" s="11">
        <v>2793.2080000000001</v>
      </c>
      <c r="KP35" s="11">
        <v>881</v>
      </c>
      <c r="KQ35" s="11">
        <v>2.9269099999999999E-2</v>
      </c>
      <c r="KR35" s="11">
        <v>598398100</v>
      </c>
      <c r="KS35" s="11">
        <v>0.66047619999999996</v>
      </c>
    </row>
    <row r="36" spans="1:305" x14ac:dyDescent="0.25">
      <c r="A36">
        <v>745</v>
      </c>
      <c r="B36" t="s">
        <v>423</v>
      </c>
      <c r="C36" t="s">
        <v>315</v>
      </c>
      <c r="D36" t="s">
        <v>345</v>
      </c>
      <c r="E36" t="s">
        <v>395</v>
      </c>
      <c r="F36" t="s">
        <v>335</v>
      </c>
      <c r="G36" t="s">
        <v>306</v>
      </c>
      <c r="H36">
        <v>1</v>
      </c>
      <c r="I36">
        <v>5</v>
      </c>
      <c r="J36" s="1">
        <v>44362.603333333333</v>
      </c>
      <c r="K36" s="2">
        <f>ROUNDDOWN(J36-"04/05/2021 12:00 AM", 0)</f>
        <v>42</v>
      </c>
      <c r="L36" s="2">
        <f>N36+BD36+CT36+EJ36+FZ36+HP36+JF36</f>
        <v>275190</v>
      </c>
      <c r="M36" s="3" t="s">
        <v>307</v>
      </c>
      <c r="N36" s="3">
        <v>37533</v>
      </c>
      <c r="O36" s="3">
        <v>2047296000</v>
      </c>
      <c r="P36" s="3">
        <v>886451500</v>
      </c>
      <c r="Q36" s="3">
        <v>1.4532959999999999</v>
      </c>
      <c r="R36" s="3">
        <v>0.62925750000000003</v>
      </c>
      <c r="S36" s="3">
        <v>2.3095409999999998</v>
      </c>
      <c r="T36" s="3">
        <v>37533</v>
      </c>
      <c r="U36" s="3">
        <v>1</v>
      </c>
      <c r="V36" s="3">
        <v>0</v>
      </c>
      <c r="W36" s="3">
        <v>0</v>
      </c>
      <c r="X36" s="3">
        <v>19471</v>
      </c>
      <c r="Y36" s="3">
        <v>10100.969999999999</v>
      </c>
      <c r="Z36" s="3">
        <v>0.51877019999999996</v>
      </c>
      <c r="AA36" s="3">
        <v>853.19690000000003</v>
      </c>
      <c r="AB36" s="3">
        <v>13683.86</v>
      </c>
      <c r="AC36" s="3">
        <v>-7.6727290000000004</v>
      </c>
      <c r="AD36" s="3">
        <v>1342.585</v>
      </c>
      <c r="AE36" s="3">
        <v>2684.7829999999999</v>
      </c>
      <c r="AF36" s="3">
        <v>0.1056892</v>
      </c>
      <c r="AG36" s="3">
        <v>355126</v>
      </c>
      <c r="AH36" s="3">
        <v>2376.951</v>
      </c>
      <c r="AI36" s="3">
        <v>0.15656790000000001</v>
      </c>
      <c r="AJ36" s="3">
        <v>843</v>
      </c>
      <c r="AK36" s="3">
        <v>613</v>
      </c>
      <c r="AL36" s="3">
        <v>36792</v>
      </c>
      <c r="AM36" s="3">
        <v>0.98025739999999995</v>
      </c>
      <c r="AN36" s="3">
        <v>700</v>
      </c>
      <c r="AO36" s="3">
        <v>0</v>
      </c>
      <c r="AP36" s="3">
        <v>82.833590000000001</v>
      </c>
      <c r="AQ36" s="3">
        <v>22.826350000000001</v>
      </c>
      <c r="AR36" s="3">
        <v>82.833590000000001</v>
      </c>
      <c r="AS36" s="3">
        <v>22.826350000000001</v>
      </c>
      <c r="AT36" s="3">
        <v>82.833590000000001</v>
      </c>
      <c r="AU36" s="3">
        <v>22.826350000000001</v>
      </c>
      <c r="AV36" s="3">
        <v>876.4633</v>
      </c>
      <c r="AW36" s="3">
        <v>510965.9</v>
      </c>
      <c r="AX36" s="3">
        <v>4988.8890000000001</v>
      </c>
      <c r="AY36" s="3">
        <v>741</v>
      </c>
      <c r="AZ36" s="3">
        <v>1.9742630000000001E-2</v>
      </c>
      <c r="BA36" s="3">
        <v>2933747000</v>
      </c>
      <c r="BB36" s="3">
        <v>2.082554</v>
      </c>
      <c r="BC36" s="4" t="s">
        <v>308</v>
      </c>
      <c r="BD36" s="4">
        <v>38131</v>
      </c>
      <c r="BE36" s="4">
        <v>1863617000</v>
      </c>
      <c r="BF36" s="4">
        <v>880108800</v>
      </c>
      <c r="BG36" s="4">
        <v>1.281741</v>
      </c>
      <c r="BH36" s="4">
        <v>0.60531290000000004</v>
      </c>
      <c r="BI36" s="4">
        <v>2.1174849999999998</v>
      </c>
      <c r="BJ36" s="4">
        <v>38131</v>
      </c>
      <c r="BK36" s="4">
        <v>1</v>
      </c>
      <c r="BL36" s="4">
        <v>0</v>
      </c>
      <c r="BM36" s="4">
        <v>0</v>
      </c>
      <c r="BN36" s="4">
        <v>19826</v>
      </c>
      <c r="BO36" s="4">
        <v>10308.42</v>
      </c>
      <c r="BP36" s="4">
        <v>0.51994439999999997</v>
      </c>
      <c r="BQ36" s="4">
        <v>832.43799999999999</v>
      </c>
      <c r="BR36" s="4">
        <v>9724.4050000000007</v>
      </c>
      <c r="BS36" s="4">
        <v>-10.120660000000001</v>
      </c>
      <c r="BT36" s="4">
        <v>1339.549</v>
      </c>
      <c r="BU36" s="4">
        <v>2685.4639999999999</v>
      </c>
      <c r="BV36" s="4">
        <v>0.1106886</v>
      </c>
      <c r="BW36" s="4">
        <v>344489</v>
      </c>
      <c r="BX36" s="4">
        <v>2311.9459999999999</v>
      </c>
      <c r="BY36" s="4">
        <v>0.12849160000000001</v>
      </c>
      <c r="BZ36" s="4">
        <v>833</v>
      </c>
      <c r="CA36" s="4">
        <v>609</v>
      </c>
      <c r="CB36" s="4">
        <v>37345</v>
      </c>
      <c r="CC36" s="4">
        <v>0.97938689999999995</v>
      </c>
      <c r="CD36" s="4">
        <v>696</v>
      </c>
      <c r="CE36" s="4">
        <v>0</v>
      </c>
      <c r="CF36" s="4">
        <v>81.524060000000006</v>
      </c>
      <c r="CG36" s="4">
        <v>21.917570000000001</v>
      </c>
      <c r="CH36" s="4">
        <v>81.524060000000006</v>
      </c>
      <c r="CI36" s="4">
        <v>21.917570000000001</v>
      </c>
      <c r="CJ36" s="4">
        <v>81.524060000000006</v>
      </c>
      <c r="CK36" s="4">
        <v>21.917570000000001</v>
      </c>
      <c r="CL36" s="4">
        <v>837.98239999999998</v>
      </c>
      <c r="CM36" s="4">
        <v>489485.6</v>
      </c>
      <c r="CN36" s="4">
        <v>2479.9789999999998</v>
      </c>
      <c r="CO36" s="4">
        <v>786</v>
      </c>
      <c r="CP36" s="4">
        <v>2.061315E-2</v>
      </c>
      <c r="CQ36" s="4">
        <v>2743726000</v>
      </c>
      <c r="CR36" s="4">
        <v>1.887054</v>
      </c>
      <c r="CS36" s="5" t="s">
        <v>309</v>
      </c>
      <c r="CT36" s="5">
        <v>59460</v>
      </c>
      <c r="CU36" s="5">
        <v>2781176000</v>
      </c>
      <c r="CV36" s="5">
        <v>1443282000</v>
      </c>
      <c r="CW36" s="5">
        <v>0.78664480000000003</v>
      </c>
      <c r="CX36" s="5">
        <v>0.40822649999999999</v>
      </c>
      <c r="CY36" s="5">
        <v>1.9269810000000001</v>
      </c>
      <c r="CZ36" s="5">
        <v>39382</v>
      </c>
      <c r="DA36" s="5">
        <v>0.66232760000000002</v>
      </c>
      <c r="DB36" s="5">
        <v>20078</v>
      </c>
      <c r="DC36" s="5">
        <v>0.33767239999999998</v>
      </c>
      <c r="DD36" s="5">
        <v>13461</v>
      </c>
      <c r="DE36" s="5">
        <v>3047.402</v>
      </c>
      <c r="DF36" s="5">
        <v>0.22638749999999999</v>
      </c>
      <c r="DG36" s="5">
        <v>838.71630000000005</v>
      </c>
      <c r="DH36" s="5">
        <v>24989.09</v>
      </c>
      <c r="DI36" s="5">
        <v>-25.439810000000001</v>
      </c>
      <c r="DJ36" s="5">
        <v>1057.5360000000001</v>
      </c>
      <c r="DK36" s="5">
        <v>2677.17</v>
      </c>
      <c r="DL36" s="5">
        <v>0.15996859999999999</v>
      </c>
      <c r="DM36" s="5">
        <v>371698</v>
      </c>
      <c r="DN36" s="5">
        <v>2388.02</v>
      </c>
      <c r="DO36" s="5">
        <v>0.10030020000000001</v>
      </c>
      <c r="DP36" s="5">
        <v>722</v>
      </c>
      <c r="DQ36" s="5">
        <v>765</v>
      </c>
      <c r="DR36" s="5">
        <v>59400</v>
      </c>
      <c r="DS36" s="5">
        <v>0.99899090000000001</v>
      </c>
      <c r="DT36" s="5">
        <v>486</v>
      </c>
      <c r="DU36" s="5">
        <v>278</v>
      </c>
      <c r="DV36" s="5">
        <v>88.359120000000004</v>
      </c>
      <c r="DW36" s="5">
        <v>19.63888</v>
      </c>
      <c r="DX36" s="5">
        <v>88.359120000000004</v>
      </c>
      <c r="DY36" s="5">
        <v>19.63888</v>
      </c>
      <c r="DZ36" s="5">
        <v>88.359120000000004</v>
      </c>
      <c r="EA36" s="5">
        <v>19.63888</v>
      </c>
      <c r="EB36" s="5">
        <v>874.25559999999996</v>
      </c>
      <c r="EC36" s="5">
        <v>533117</v>
      </c>
      <c r="ED36" s="5">
        <v>10502.1</v>
      </c>
      <c r="EE36" s="5">
        <v>60</v>
      </c>
      <c r="EF36" s="5">
        <v>1.0090819999999999E-3</v>
      </c>
      <c r="EG36" s="5">
        <v>4224457000</v>
      </c>
      <c r="EH36" s="5">
        <v>1.194871</v>
      </c>
      <c r="EI36" s="7" t="s">
        <v>310</v>
      </c>
      <c r="EJ36" s="7">
        <v>57211</v>
      </c>
      <c r="EK36" s="7">
        <v>2986144000</v>
      </c>
      <c r="EL36" s="7">
        <v>1625006000</v>
      </c>
      <c r="EM36" s="7">
        <v>0.91232939999999996</v>
      </c>
      <c r="EN36" s="7">
        <v>0.49647330000000001</v>
      </c>
      <c r="EO36" s="7">
        <v>1.83762</v>
      </c>
      <c r="EP36" s="7">
        <v>39350</v>
      </c>
      <c r="EQ36" s="7">
        <v>0.68780479999999999</v>
      </c>
      <c r="ER36" s="7">
        <v>17861</v>
      </c>
      <c r="ES36" s="7">
        <v>0.31219520000000001</v>
      </c>
      <c r="ET36" s="7">
        <v>15233</v>
      </c>
      <c r="EU36" s="7">
        <v>4055.9380000000001</v>
      </c>
      <c r="EV36" s="7">
        <v>0.26626</v>
      </c>
      <c r="EW36" s="7">
        <v>888.11040000000003</v>
      </c>
      <c r="EX36" s="7">
        <v>8328.0249999999996</v>
      </c>
      <c r="EY36" s="7">
        <v>-24.311730000000001</v>
      </c>
      <c r="EZ36" s="7">
        <v>1097.7349999999999</v>
      </c>
      <c r="FA36" s="7">
        <v>2667.942</v>
      </c>
      <c r="FB36" s="7">
        <v>0.1329205</v>
      </c>
      <c r="FC36" s="7">
        <v>430415</v>
      </c>
      <c r="FD36" s="7">
        <v>2596.6779999999999</v>
      </c>
      <c r="FE36" s="7">
        <v>8.7133650000000007E-2</v>
      </c>
      <c r="FF36" s="7">
        <v>883</v>
      </c>
      <c r="FG36" s="7">
        <v>775</v>
      </c>
      <c r="FH36" s="7">
        <v>57022</v>
      </c>
      <c r="FI36" s="7">
        <v>0.99669640000000004</v>
      </c>
      <c r="FJ36" s="7">
        <v>470</v>
      </c>
      <c r="FK36" s="7">
        <v>304</v>
      </c>
      <c r="FL36" s="7">
        <v>87.761380000000003</v>
      </c>
      <c r="FM36" s="7">
        <v>19.96162</v>
      </c>
      <c r="FN36" s="7">
        <v>87.761380000000003</v>
      </c>
      <c r="FO36" s="7">
        <v>19.96162</v>
      </c>
      <c r="FP36" s="7">
        <v>87.761380000000003</v>
      </c>
      <c r="FQ36" s="7">
        <v>19.96162</v>
      </c>
      <c r="FR36" s="7">
        <v>943.99649999999997</v>
      </c>
      <c r="FS36" s="7">
        <v>621184.19999999995</v>
      </c>
      <c r="FT36" s="7">
        <v>1212.2840000000001</v>
      </c>
      <c r="FU36" s="7">
        <v>189</v>
      </c>
      <c r="FV36" s="7">
        <v>3.3035600000000001E-3</v>
      </c>
      <c r="FW36" s="7">
        <v>4611150000</v>
      </c>
      <c r="FX36" s="7">
        <v>1.408803</v>
      </c>
      <c r="FY36" s="9" t="s">
        <v>311</v>
      </c>
      <c r="FZ36" s="9">
        <v>20655</v>
      </c>
      <c r="GA36" s="9">
        <v>338560100</v>
      </c>
      <c r="GB36" s="9">
        <v>160290200</v>
      </c>
      <c r="GC36" s="9">
        <v>0.79357029999999995</v>
      </c>
      <c r="GD36" s="9">
        <v>0.37571329999999997</v>
      </c>
      <c r="GE36" s="9">
        <v>2.1121699999999999</v>
      </c>
      <c r="GF36" s="9">
        <v>20655</v>
      </c>
      <c r="GG36" s="9">
        <v>1</v>
      </c>
      <c r="GH36" s="9">
        <v>0</v>
      </c>
      <c r="GI36" s="9">
        <v>0</v>
      </c>
      <c r="GJ36" s="9">
        <v>7290</v>
      </c>
      <c r="GK36" s="9">
        <v>2572.9409999999998</v>
      </c>
      <c r="GL36" s="9">
        <v>0.35294120000000001</v>
      </c>
      <c r="GM36" s="9">
        <v>542.1771</v>
      </c>
      <c r="GN36" s="9">
        <v>7666.2929999999997</v>
      </c>
      <c r="GO36" s="9">
        <v>-2.9745200000000001</v>
      </c>
      <c r="GP36" s="9">
        <v>1381.903</v>
      </c>
      <c r="GQ36" s="9">
        <v>2455.11</v>
      </c>
      <c r="GR36" s="9">
        <v>0.154755</v>
      </c>
      <c r="GS36" s="9">
        <v>133469</v>
      </c>
      <c r="GT36" s="9">
        <v>1441.461</v>
      </c>
      <c r="GU36" s="9">
        <v>0.1277073</v>
      </c>
      <c r="GV36" s="9">
        <v>481</v>
      </c>
      <c r="GW36" s="9">
        <v>407</v>
      </c>
      <c r="GX36" s="9">
        <v>20402</v>
      </c>
      <c r="GY36" s="9">
        <v>0.98775109999999999</v>
      </c>
      <c r="GZ36" s="9">
        <v>430</v>
      </c>
      <c r="HA36" s="9">
        <v>0</v>
      </c>
      <c r="HB36" s="9">
        <v>87.573759999999993</v>
      </c>
      <c r="HC36" s="9">
        <v>18.815760000000001</v>
      </c>
      <c r="HD36" s="9">
        <v>87.573759999999993</v>
      </c>
      <c r="HE36" s="9">
        <v>18.815760000000001</v>
      </c>
      <c r="HF36" s="9">
        <v>87.573759999999993</v>
      </c>
      <c r="HG36" s="9">
        <v>18.815760000000001</v>
      </c>
      <c r="HH36" s="9">
        <v>543.18209999999999</v>
      </c>
      <c r="HI36" s="9">
        <v>186748.4</v>
      </c>
      <c r="HJ36" s="9">
        <v>2845.415</v>
      </c>
      <c r="HK36" s="9">
        <v>253</v>
      </c>
      <c r="HL36" s="9">
        <v>1.224885E-2</v>
      </c>
      <c r="HM36" s="9">
        <v>498850300</v>
      </c>
      <c r="HN36" s="9">
        <v>1.169284</v>
      </c>
      <c r="HO36" s="10" t="s">
        <v>312</v>
      </c>
      <c r="HP36" s="10">
        <v>19522</v>
      </c>
      <c r="HQ36" s="10">
        <v>275071600</v>
      </c>
      <c r="HR36" s="10">
        <v>115977400</v>
      </c>
      <c r="HS36" s="10">
        <v>0.7217673</v>
      </c>
      <c r="HT36" s="10">
        <v>0.30431609999999998</v>
      </c>
      <c r="HU36" s="10">
        <v>2.3717679999999999</v>
      </c>
      <c r="HV36" s="10">
        <v>19420</v>
      </c>
      <c r="HW36" s="10">
        <v>0.99477510000000002</v>
      </c>
      <c r="HX36" s="10">
        <v>102</v>
      </c>
      <c r="HY36" s="10">
        <v>5.2248750000000004E-3</v>
      </c>
      <c r="HZ36" s="10">
        <v>6757</v>
      </c>
      <c r="IA36" s="10">
        <v>2338.7489999999998</v>
      </c>
      <c r="IB36" s="10">
        <v>0.34612229999999999</v>
      </c>
      <c r="IC36" s="10">
        <v>543.65890000000002</v>
      </c>
      <c r="ID36" s="10">
        <v>8100.5680000000002</v>
      </c>
      <c r="IE36" s="10">
        <v>-5.0854590000000002</v>
      </c>
      <c r="IF36" s="10">
        <v>1367.9649999999999</v>
      </c>
      <c r="IG36" s="10">
        <v>2472.0210000000002</v>
      </c>
      <c r="IH36" s="10">
        <v>0.16969310000000001</v>
      </c>
      <c r="II36" s="10">
        <v>115043</v>
      </c>
      <c r="IJ36" s="10">
        <v>1361.8130000000001</v>
      </c>
      <c r="IK36" s="10">
        <v>0.16551840000000001</v>
      </c>
      <c r="IL36" s="10">
        <v>373</v>
      </c>
      <c r="IM36" s="10">
        <v>495</v>
      </c>
      <c r="IN36" s="10">
        <v>19261</v>
      </c>
      <c r="IO36" s="10">
        <v>0.98663040000000002</v>
      </c>
      <c r="IP36" s="10">
        <v>458</v>
      </c>
      <c r="IQ36" s="10">
        <v>36</v>
      </c>
      <c r="IR36" s="10">
        <v>87.773949999999999</v>
      </c>
      <c r="IS36" s="10">
        <v>19.410340000000001</v>
      </c>
      <c r="IT36" s="10">
        <v>87.773949999999999</v>
      </c>
      <c r="IU36" s="10">
        <v>19.410340000000001</v>
      </c>
      <c r="IV36" s="10">
        <v>87.773949999999999</v>
      </c>
      <c r="IW36" s="10">
        <v>19.410340000000001</v>
      </c>
      <c r="IX36" s="10">
        <v>543.65909999999997</v>
      </c>
      <c r="IY36" s="10">
        <v>155501.79999999999</v>
      </c>
      <c r="IZ36" s="10">
        <v>3361.2950000000001</v>
      </c>
      <c r="JA36" s="10">
        <v>261</v>
      </c>
      <c r="JB36" s="10">
        <v>1.3369529999999999E-2</v>
      </c>
      <c r="JC36" s="10">
        <v>391049100</v>
      </c>
      <c r="JD36" s="10">
        <v>1.0260830000000001</v>
      </c>
      <c r="JE36" s="11" t="s">
        <v>313</v>
      </c>
      <c r="JF36" s="11">
        <v>42678</v>
      </c>
      <c r="JG36" s="11">
        <v>1563000000</v>
      </c>
      <c r="JH36" s="11">
        <v>182630700</v>
      </c>
      <c r="JI36" s="11">
        <v>0.85812569999999999</v>
      </c>
      <c r="JJ36" s="11">
        <v>0.10026880000000001</v>
      </c>
      <c r="JK36" s="11">
        <v>8.5582560000000001</v>
      </c>
      <c r="JL36" s="11">
        <v>0</v>
      </c>
      <c r="JM36" s="11">
        <v>0</v>
      </c>
      <c r="JN36" s="11">
        <v>0</v>
      </c>
      <c r="JO36" s="11">
        <v>0</v>
      </c>
      <c r="JP36" s="11">
        <v>11517</v>
      </c>
      <c r="JQ36" s="11">
        <v>3107.9549999999999</v>
      </c>
      <c r="JR36" s="11">
        <v>0.26985799999999999</v>
      </c>
      <c r="JS36" s="11">
        <v>779.39080000000001</v>
      </c>
      <c r="JT36" s="11">
        <v>775.74220000000003</v>
      </c>
      <c r="JU36" s="11">
        <v>5.6580849999999998</v>
      </c>
      <c r="JV36" s="11">
        <v>1687.9659999999999</v>
      </c>
      <c r="JW36" s="11">
        <v>1191.712</v>
      </c>
      <c r="JX36" s="11">
        <v>0.21985940000000001</v>
      </c>
      <c r="JY36" s="11">
        <v>194115</v>
      </c>
      <c r="JZ36" s="11">
        <v>1838.9639999999999</v>
      </c>
      <c r="KA36" s="11">
        <v>0.62529639999999997</v>
      </c>
      <c r="KB36" s="11">
        <v>778</v>
      </c>
      <c r="KC36" s="11">
        <v>393</v>
      </c>
      <c r="KD36" s="11">
        <v>41962</v>
      </c>
      <c r="KE36" s="11">
        <v>0.98322319999999996</v>
      </c>
      <c r="KF36" s="11">
        <v>513.97379999999998</v>
      </c>
      <c r="KG36" s="11">
        <v>94.807490000000001</v>
      </c>
      <c r="KH36" s="11">
        <v>20.429120000000001</v>
      </c>
      <c r="KI36" s="11">
        <v>94.807490000000001</v>
      </c>
      <c r="KJ36" s="11">
        <v>20.429120000000001</v>
      </c>
      <c r="KK36" s="11">
        <v>94.807490000000001</v>
      </c>
      <c r="KL36" s="11">
        <v>20.429120000000001</v>
      </c>
      <c r="KM36" s="11">
        <v>779.39099999999996</v>
      </c>
      <c r="KN36" s="11">
        <v>286146.90000000002</v>
      </c>
      <c r="KO36" s="11">
        <v>14.100379999999999</v>
      </c>
      <c r="KP36" s="11">
        <v>716</v>
      </c>
      <c r="KQ36" s="11">
        <v>1.677679E-2</v>
      </c>
      <c r="KR36" s="11">
        <v>1745631000</v>
      </c>
      <c r="KS36" s="11">
        <v>0.95839439999999998</v>
      </c>
    </row>
    <row r="37" spans="1:305" x14ac:dyDescent="0.25">
      <c r="A37">
        <v>98</v>
      </c>
      <c r="B37" t="s">
        <v>425</v>
      </c>
      <c r="C37" t="s">
        <v>315</v>
      </c>
      <c r="D37" t="s">
        <v>320</v>
      </c>
      <c r="E37" t="s">
        <v>395</v>
      </c>
      <c r="F37" t="s">
        <v>335</v>
      </c>
      <c r="G37" t="s">
        <v>306</v>
      </c>
      <c r="H37">
        <v>1</v>
      </c>
      <c r="I37">
        <v>6</v>
      </c>
      <c r="J37" s="1">
        <v>44340.659618055557</v>
      </c>
      <c r="K37" s="2">
        <f>ROUNDDOWN(J37-"04/05/2021 12:00 AM", 0)</f>
        <v>20</v>
      </c>
      <c r="L37" s="2">
        <f>N37+BD37+CT37+EJ37+FZ37+HP37+JF37</f>
        <v>66179</v>
      </c>
      <c r="M37" s="3" t="s">
        <v>307</v>
      </c>
      <c r="N37" s="3">
        <v>6831</v>
      </c>
      <c r="O37" s="3">
        <v>61711560</v>
      </c>
      <c r="P37" s="3">
        <v>24910020</v>
      </c>
      <c r="Q37" s="3">
        <v>1.3225070000000001</v>
      </c>
      <c r="R37" s="3">
        <v>0.53383309999999995</v>
      </c>
      <c r="S37" s="3">
        <v>2.477379</v>
      </c>
      <c r="T37" s="3">
        <v>6831</v>
      </c>
      <c r="U37" s="3">
        <v>1</v>
      </c>
      <c r="V37" s="3">
        <v>0</v>
      </c>
      <c r="W37" s="3">
        <v>0</v>
      </c>
      <c r="X37" s="3">
        <v>3731</v>
      </c>
      <c r="Y37" s="3">
        <v>2037.8219999999999</v>
      </c>
      <c r="Z37" s="3">
        <v>0.54618650000000002</v>
      </c>
      <c r="AA37" s="3">
        <v>374.09219999999999</v>
      </c>
      <c r="AB37" s="3">
        <v>8148.6040000000003</v>
      </c>
      <c r="AC37" s="3">
        <v>2.4808849999999998</v>
      </c>
      <c r="AD37" s="3">
        <v>1207.48</v>
      </c>
      <c r="AE37" s="3">
        <v>2830.9189999999999</v>
      </c>
      <c r="AF37" s="3">
        <v>0.1039062</v>
      </c>
      <c r="AG37" s="3">
        <v>65742</v>
      </c>
      <c r="AH37" s="3">
        <v>1009.765</v>
      </c>
      <c r="AI37" s="3">
        <v>0.1805011</v>
      </c>
      <c r="AJ37" s="3">
        <v>299</v>
      </c>
      <c r="AK37" s="3">
        <v>345</v>
      </c>
      <c r="AL37" s="3">
        <v>6617</v>
      </c>
      <c r="AM37" s="3">
        <v>0.96867219999999998</v>
      </c>
      <c r="AN37" s="3">
        <v>433</v>
      </c>
      <c r="AO37" s="3">
        <v>0</v>
      </c>
      <c r="AP37" s="3">
        <v>74.902500000000003</v>
      </c>
      <c r="AQ37" s="3">
        <v>20.987919999999999</v>
      </c>
      <c r="AR37" s="3">
        <v>74.902500000000003</v>
      </c>
      <c r="AS37" s="3">
        <v>20.987919999999999</v>
      </c>
      <c r="AT37" s="3">
        <v>74.902500000000003</v>
      </c>
      <c r="AU37" s="3">
        <v>20.987919999999999</v>
      </c>
      <c r="AV37" s="3">
        <v>379.45800000000003</v>
      </c>
      <c r="AW37" s="3">
        <v>97422.46</v>
      </c>
      <c r="AX37" s="3">
        <v>9720.3549999999996</v>
      </c>
      <c r="AY37" s="3">
        <v>214</v>
      </c>
      <c r="AZ37" s="3">
        <v>3.1327769999999998E-2</v>
      </c>
      <c r="BA37" s="3">
        <v>86621580</v>
      </c>
      <c r="BB37" s="3">
        <v>1.8563400000000001</v>
      </c>
      <c r="BC37" s="4" t="s">
        <v>308</v>
      </c>
      <c r="BD37" s="4">
        <v>8264</v>
      </c>
      <c r="BE37" s="4">
        <v>73769940</v>
      </c>
      <c r="BF37" s="4">
        <v>26054240</v>
      </c>
      <c r="BG37" s="4">
        <v>1.080187</v>
      </c>
      <c r="BH37" s="4">
        <v>0.38150289999999998</v>
      </c>
      <c r="BI37" s="4">
        <v>2.8313980000000001</v>
      </c>
      <c r="BJ37" s="4">
        <v>8264</v>
      </c>
      <c r="BK37" s="4">
        <v>1</v>
      </c>
      <c r="BL37" s="4">
        <v>0</v>
      </c>
      <c r="BM37" s="4">
        <v>0</v>
      </c>
      <c r="BN37" s="4">
        <v>3979</v>
      </c>
      <c r="BO37" s="4">
        <v>1915.8330000000001</v>
      </c>
      <c r="BP37" s="4">
        <v>0.48148600000000003</v>
      </c>
      <c r="BQ37" s="4">
        <v>375.79379999999998</v>
      </c>
      <c r="BR37" s="4">
        <v>5596.8050000000003</v>
      </c>
      <c r="BS37" s="4">
        <v>0.75294910000000004</v>
      </c>
      <c r="BT37" s="4">
        <v>1230.7529999999999</v>
      </c>
      <c r="BU37" s="4">
        <v>2831.0079999999998</v>
      </c>
      <c r="BV37" s="4">
        <v>0.1295663</v>
      </c>
      <c r="BW37" s="4">
        <v>63782</v>
      </c>
      <c r="BX37" s="4">
        <v>995.32899999999995</v>
      </c>
      <c r="BY37" s="4">
        <v>0.2284815</v>
      </c>
      <c r="BZ37" s="4">
        <v>294</v>
      </c>
      <c r="CA37" s="4">
        <v>340</v>
      </c>
      <c r="CB37" s="4">
        <v>8073</v>
      </c>
      <c r="CC37" s="4">
        <v>0.97688770000000003</v>
      </c>
      <c r="CD37" s="4">
        <v>428</v>
      </c>
      <c r="CE37" s="4">
        <v>0</v>
      </c>
      <c r="CF37" s="4">
        <v>73.869919999999993</v>
      </c>
      <c r="CG37" s="4">
        <v>19.907419999999998</v>
      </c>
      <c r="CH37" s="4">
        <v>73.869919999999993</v>
      </c>
      <c r="CI37" s="4">
        <v>19.907419999999998</v>
      </c>
      <c r="CJ37" s="4">
        <v>73.869919999999993</v>
      </c>
      <c r="CK37" s="4">
        <v>19.907419999999998</v>
      </c>
      <c r="CL37" s="4">
        <v>382.34070000000003</v>
      </c>
      <c r="CM37" s="4">
        <v>91328.2</v>
      </c>
      <c r="CN37" s="4">
        <v>3790.4430000000002</v>
      </c>
      <c r="CO37" s="4">
        <v>191</v>
      </c>
      <c r="CP37" s="4">
        <v>2.3112299999999999E-2</v>
      </c>
      <c r="CQ37" s="4">
        <v>99824180</v>
      </c>
      <c r="CR37" s="4">
        <v>1.461689</v>
      </c>
      <c r="CS37" s="5" t="s">
        <v>309</v>
      </c>
      <c r="CT37" s="5">
        <v>15388</v>
      </c>
      <c r="CU37" s="5">
        <v>161783900</v>
      </c>
      <c r="CV37" s="5">
        <v>66907380</v>
      </c>
      <c r="CW37" s="5">
        <v>0.68323650000000002</v>
      </c>
      <c r="CX37" s="5">
        <v>0.28255930000000001</v>
      </c>
      <c r="CY37" s="5">
        <v>2.4180280000000001</v>
      </c>
      <c r="CZ37" s="5">
        <v>7222</v>
      </c>
      <c r="DA37" s="5">
        <v>0.46932669999999999</v>
      </c>
      <c r="DB37" s="5">
        <v>8166</v>
      </c>
      <c r="DC37" s="5">
        <v>0.53067330000000001</v>
      </c>
      <c r="DD37" s="5">
        <v>3598</v>
      </c>
      <c r="DE37" s="5">
        <v>841.27919999999995</v>
      </c>
      <c r="DF37" s="5">
        <v>0.23381859999999999</v>
      </c>
      <c r="DG37" s="5">
        <v>412.11290000000002</v>
      </c>
      <c r="DH37" s="5">
        <v>3074.4789999999998</v>
      </c>
      <c r="DI37" s="5">
        <v>3.9737200000000001</v>
      </c>
      <c r="DJ37" s="5">
        <v>957.14110000000005</v>
      </c>
      <c r="DK37" s="5">
        <v>2801.0520000000001</v>
      </c>
      <c r="DL37" s="5">
        <v>0.18895590000000001</v>
      </c>
      <c r="DM37" s="5">
        <v>81437</v>
      </c>
      <c r="DN37" s="5">
        <v>1108.4690000000001</v>
      </c>
      <c r="DO37" s="5">
        <v>0.17211489999999999</v>
      </c>
      <c r="DP37" s="5">
        <v>343</v>
      </c>
      <c r="DQ37" s="5">
        <v>404</v>
      </c>
      <c r="DR37" s="5">
        <v>15380</v>
      </c>
      <c r="DS37" s="5">
        <v>0.99948009999999998</v>
      </c>
      <c r="DT37" s="5">
        <v>200</v>
      </c>
      <c r="DU37" s="5">
        <v>203</v>
      </c>
      <c r="DV37" s="5">
        <v>79.325000000000003</v>
      </c>
      <c r="DW37" s="5">
        <v>15.612069999999999</v>
      </c>
      <c r="DX37" s="5">
        <v>79.325000000000003</v>
      </c>
      <c r="DY37" s="5">
        <v>15.612069999999999</v>
      </c>
      <c r="DZ37" s="5">
        <v>79.325000000000003</v>
      </c>
      <c r="EA37" s="5">
        <v>15.612069999999999</v>
      </c>
      <c r="EB37" s="5">
        <v>416.5865</v>
      </c>
      <c r="EC37" s="5">
        <v>108762.6</v>
      </c>
      <c r="ED37" s="5">
        <v>614.27200000000005</v>
      </c>
      <c r="EE37" s="5">
        <v>8</v>
      </c>
      <c r="EF37" s="5">
        <v>5.1988559999999997E-4</v>
      </c>
      <c r="EG37" s="5">
        <v>228691300</v>
      </c>
      <c r="EH37" s="5">
        <v>0.96579579999999998</v>
      </c>
      <c r="EI37" s="7" t="s">
        <v>310</v>
      </c>
      <c r="EJ37" s="7">
        <v>12337</v>
      </c>
      <c r="EK37" s="7">
        <v>125506700</v>
      </c>
      <c r="EL37" s="7">
        <v>62993590</v>
      </c>
      <c r="EM37" s="7">
        <v>0.82460809999999996</v>
      </c>
      <c r="EN37" s="7">
        <v>0.41388269999999999</v>
      </c>
      <c r="EO37" s="7">
        <v>1.992372</v>
      </c>
      <c r="EP37" s="7">
        <v>5663</v>
      </c>
      <c r="EQ37" s="7">
        <v>0.45902569999999998</v>
      </c>
      <c r="ER37" s="7">
        <v>6674</v>
      </c>
      <c r="ES37" s="7">
        <v>0.54097430000000002</v>
      </c>
      <c r="ET37" s="7">
        <v>3566</v>
      </c>
      <c r="EU37" s="7">
        <v>1030.75</v>
      </c>
      <c r="EV37" s="7">
        <v>0.28904920000000001</v>
      </c>
      <c r="EW37" s="7">
        <v>406.69029999999998</v>
      </c>
      <c r="EX37" s="7">
        <v>3052.4490000000001</v>
      </c>
      <c r="EY37" s="7">
        <v>-2.5841270000000001</v>
      </c>
      <c r="EZ37" s="7">
        <v>978.56809999999996</v>
      </c>
      <c r="FA37" s="7">
        <v>2788.288</v>
      </c>
      <c r="FB37" s="7">
        <v>0.14446139999999999</v>
      </c>
      <c r="FC37" s="7">
        <v>85400</v>
      </c>
      <c r="FD37" s="7">
        <v>1124.9280000000001</v>
      </c>
      <c r="FE37" s="7">
        <v>0.109981</v>
      </c>
      <c r="FF37" s="7">
        <v>346</v>
      </c>
      <c r="FG37" s="7">
        <v>384</v>
      </c>
      <c r="FH37" s="7">
        <v>12303</v>
      </c>
      <c r="FI37" s="7">
        <v>0.99724409999999997</v>
      </c>
      <c r="FJ37" s="7">
        <v>188</v>
      </c>
      <c r="FK37" s="7">
        <v>195</v>
      </c>
      <c r="FL37" s="7">
        <v>78.70617</v>
      </c>
      <c r="FM37" s="7">
        <v>17.150200000000002</v>
      </c>
      <c r="FN37" s="7">
        <v>78.70617</v>
      </c>
      <c r="FO37" s="7">
        <v>17.150200000000002</v>
      </c>
      <c r="FP37" s="7">
        <v>78.70617</v>
      </c>
      <c r="FQ37" s="7">
        <v>17.150200000000002</v>
      </c>
      <c r="FR37" s="7">
        <v>415.08010000000002</v>
      </c>
      <c r="FS37" s="7">
        <v>117385.8</v>
      </c>
      <c r="FT37" s="7">
        <v>755.24400000000003</v>
      </c>
      <c r="FU37" s="7">
        <v>34</v>
      </c>
      <c r="FV37" s="7">
        <v>2.755937E-3</v>
      </c>
      <c r="FW37" s="7">
        <v>188500300</v>
      </c>
      <c r="FX37" s="7">
        <v>1.238491</v>
      </c>
      <c r="FY37" s="9" t="s">
        <v>311</v>
      </c>
      <c r="FZ37" s="9">
        <v>4982</v>
      </c>
      <c r="GA37" s="9">
        <v>10864250</v>
      </c>
      <c r="GB37" s="9">
        <v>8721100</v>
      </c>
      <c r="GC37" s="9">
        <v>0.43771569999999999</v>
      </c>
      <c r="GD37" s="9">
        <v>0.3513693</v>
      </c>
      <c r="GE37" s="9">
        <v>1.245743</v>
      </c>
      <c r="GF37" s="9">
        <v>4982</v>
      </c>
      <c r="GG37" s="9">
        <v>1</v>
      </c>
      <c r="GH37" s="9">
        <v>0</v>
      </c>
      <c r="GI37" s="9">
        <v>0</v>
      </c>
      <c r="GJ37" s="9">
        <v>1955</v>
      </c>
      <c r="GK37" s="9">
        <v>767.16679999999997</v>
      </c>
      <c r="GL37" s="9">
        <v>0.3924127</v>
      </c>
      <c r="GM37" s="9">
        <v>204.62889999999999</v>
      </c>
      <c r="GN37" s="9">
        <v>485.73509999999999</v>
      </c>
      <c r="GO37" s="9">
        <v>-4.6483319999999999</v>
      </c>
      <c r="GP37" s="9">
        <v>1315.6279999999999</v>
      </c>
      <c r="GQ37" s="9">
        <v>2463.5639999999999</v>
      </c>
      <c r="GR37" s="9">
        <v>0.21370049999999999</v>
      </c>
      <c r="GS37" s="9">
        <v>23313</v>
      </c>
      <c r="GT37" s="9">
        <v>574.99800000000005</v>
      </c>
      <c r="GU37" s="9">
        <v>1.197405E-2</v>
      </c>
      <c r="GV37" s="9">
        <v>184</v>
      </c>
      <c r="GW37" s="9">
        <v>167</v>
      </c>
      <c r="GX37" s="9">
        <v>4892</v>
      </c>
      <c r="GY37" s="9">
        <v>0.981935</v>
      </c>
      <c r="GZ37" s="9">
        <v>264</v>
      </c>
      <c r="HA37" s="9">
        <v>0</v>
      </c>
      <c r="HB37" s="9">
        <v>77.872140000000002</v>
      </c>
      <c r="HC37" s="9">
        <v>17.024339999999999</v>
      </c>
      <c r="HD37" s="9">
        <v>77.872140000000002</v>
      </c>
      <c r="HE37" s="9">
        <v>17.024339999999999</v>
      </c>
      <c r="HF37" s="9">
        <v>77.872140000000002</v>
      </c>
      <c r="HG37" s="9">
        <v>17.024339999999999</v>
      </c>
      <c r="HH37" s="9">
        <v>204.62909999999999</v>
      </c>
      <c r="HI37" s="9">
        <v>28704.26</v>
      </c>
      <c r="HJ37" s="9">
        <v>47.358199999999997</v>
      </c>
      <c r="HK37" s="9">
        <v>90</v>
      </c>
      <c r="HL37" s="9">
        <v>1.8065029999999999E-2</v>
      </c>
      <c r="HM37" s="9">
        <v>19585350</v>
      </c>
      <c r="HN37" s="9">
        <v>0.78908509999999998</v>
      </c>
      <c r="HO37" s="10" t="s">
        <v>312</v>
      </c>
      <c r="HP37" s="10">
        <v>4561</v>
      </c>
      <c r="HQ37" s="10">
        <v>10608410</v>
      </c>
      <c r="HR37" s="10">
        <v>3951084</v>
      </c>
      <c r="HS37" s="10">
        <v>0.50995279999999998</v>
      </c>
      <c r="HT37" s="10">
        <v>0.18993109999999999</v>
      </c>
      <c r="HU37" s="10">
        <v>2.684936</v>
      </c>
      <c r="HV37" s="10">
        <v>4561</v>
      </c>
      <c r="HW37" s="10">
        <v>1</v>
      </c>
      <c r="HX37" s="10">
        <v>0</v>
      </c>
      <c r="HY37" s="10">
        <v>0</v>
      </c>
      <c r="HZ37" s="10">
        <v>1783</v>
      </c>
      <c r="IA37" s="10">
        <v>697.01580000000001</v>
      </c>
      <c r="IB37" s="10">
        <v>0.39092310000000002</v>
      </c>
      <c r="IC37" s="10">
        <v>193.84790000000001</v>
      </c>
      <c r="ID37" s="10">
        <v>349.88229999999999</v>
      </c>
      <c r="IE37" s="10">
        <v>-0.52930330000000003</v>
      </c>
      <c r="IF37" s="10">
        <v>1328.5029999999999</v>
      </c>
      <c r="IG37" s="10">
        <v>2466.8359999999998</v>
      </c>
      <c r="IH37" s="10">
        <v>0.25164140000000002</v>
      </c>
      <c r="II37" s="10">
        <v>18125</v>
      </c>
      <c r="IJ37" s="10">
        <v>509.61169999999998</v>
      </c>
      <c r="IK37" s="10">
        <v>0.20907729999999999</v>
      </c>
      <c r="IL37" s="10">
        <v>151</v>
      </c>
      <c r="IM37" s="10">
        <v>185</v>
      </c>
      <c r="IN37" s="10">
        <v>4472</v>
      </c>
      <c r="IO37" s="10">
        <v>0.98048679999999999</v>
      </c>
      <c r="IP37" s="10">
        <v>276</v>
      </c>
      <c r="IQ37" s="10">
        <v>0</v>
      </c>
      <c r="IR37" s="10">
        <v>79.292699999999996</v>
      </c>
      <c r="IS37" s="10">
        <v>19.648479999999999</v>
      </c>
      <c r="IT37" s="10">
        <v>79.292699999999996</v>
      </c>
      <c r="IU37" s="10">
        <v>19.648479999999999</v>
      </c>
      <c r="IV37" s="10">
        <v>79.292699999999996</v>
      </c>
      <c r="IW37" s="10">
        <v>19.648479999999999</v>
      </c>
      <c r="IX37" s="10">
        <v>193.84809999999999</v>
      </c>
      <c r="IY37" s="10">
        <v>23748.39</v>
      </c>
      <c r="IZ37" s="10">
        <v>26.84008</v>
      </c>
      <c r="JA37" s="10">
        <v>89</v>
      </c>
      <c r="JB37" s="10">
        <v>1.9513260000000001E-2</v>
      </c>
      <c r="JC37" s="10">
        <v>14559490</v>
      </c>
      <c r="JD37" s="10">
        <v>0.6998839</v>
      </c>
      <c r="JE37" s="11" t="s">
        <v>313</v>
      </c>
      <c r="JF37" s="11">
        <v>13816</v>
      </c>
      <c r="JG37" s="11">
        <v>83507670</v>
      </c>
      <c r="JH37" s="11">
        <v>15395140</v>
      </c>
      <c r="JI37" s="11">
        <v>0.43748350000000003</v>
      </c>
      <c r="JJ37" s="11">
        <v>8.0652689999999999E-2</v>
      </c>
      <c r="JK37" s="11">
        <v>5.4242900000000001</v>
      </c>
      <c r="JL37" s="11">
        <v>0</v>
      </c>
      <c r="JM37" s="11">
        <v>0</v>
      </c>
      <c r="JN37" s="11">
        <v>0</v>
      </c>
      <c r="JO37" s="11">
        <v>0</v>
      </c>
      <c r="JP37" s="11">
        <v>3344</v>
      </c>
      <c r="JQ37" s="11">
        <v>809.37580000000003</v>
      </c>
      <c r="JR37" s="11">
        <v>0.24203820000000001</v>
      </c>
      <c r="JS37" s="11">
        <v>543.33870000000002</v>
      </c>
      <c r="JT37" s="11">
        <v>4925.4480000000003</v>
      </c>
      <c r="JU37" s="11">
        <v>1.4559359999999999</v>
      </c>
      <c r="JV37" s="11">
        <v>1591.5630000000001</v>
      </c>
      <c r="JW37" s="11">
        <v>1176.7670000000001</v>
      </c>
      <c r="JX37" s="11">
        <v>0.26165179999999999</v>
      </c>
      <c r="JY37" s="11">
        <v>52803</v>
      </c>
      <c r="JZ37" s="11">
        <v>1199.45</v>
      </c>
      <c r="KA37" s="11">
        <v>0.47428219999999999</v>
      </c>
      <c r="KB37" s="11">
        <v>538</v>
      </c>
      <c r="KC37" s="11">
        <v>148</v>
      </c>
      <c r="KD37" s="11">
        <v>13532</v>
      </c>
      <c r="KE37" s="11">
        <v>0.97944410000000004</v>
      </c>
      <c r="KF37" s="11">
        <v>355.62060000000002</v>
      </c>
      <c r="KG37" s="11">
        <v>82.357190000000003</v>
      </c>
      <c r="KH37" s="11">
        <v>17.792570000000001</v>
      </c>
      <c r="KI37" s="11">
        <v>82.357190000000003</v>
      </c>
      <c r="KJ37" s="11">
        <v>17.792570000000001</v>
      </c>
      <c r="KK37" s="11">
        <v>82.357190000000003</v>
      </c>
      <c r="KL37" s="11">
        <v>17.792570000000001</v>
      </c>
      <c r="KM37" s="11">
        <v>543.33889999999997</v>
      </c>
      <c r="KN37" s="11">
        <v>76169.38</v>
      </c>
      <c r="KO37" s="11">
        <v>1755.9380000000001</v>
      </c>
      <c r="KP37" s="11">
        <v>284</v>
      </c>
      <c r="KQ37" s="11">
        <v>2.0555879999999999E-2</v>
      </c>
      <c r="KR37" s="11">
        <v>98902810</v>
      </c>
      <c r="KS37" s="11">
        <v>0.51813629999999999</v>
      </c>
    </row>
    <row r="38" spans="1:305" x14ac:dyDescent="0.25">
      <c r="A38">
        <v>188</v>
      </c>
      <c r="B38" t="s">
        <v>425</v>
      </c>
      <c r="C38" t="s">
        <v>315</v>
      </c>
      <c r="D38" t="s">
        <v>320</v>
      </c>
      <c r="E38" t="s">
        <v>395</v>
      </c>
      <c r="F38" t="s">
        <v>335</v>
      </c>
      <c r="G38" t="s">
        <v>306</v>
      </c>
      <c r="H38">
        <v>1</v>
      </c>
      <c r="I38">
        <v>6</v>
      </c>
      <c r="J38" s="1">
        <v>44343.640474537038</v>
      </c>
      <c r="K38" s="2">
        <f>ROUNDDOWN(J38-"04/05/2021 12:00 AM", 0)</f>
        <v>23</v>
      </c>
      <c r="L38" s="2">
        <f>N38+BD38+CT38+EJ38+FZ38+HP38+JF38</f>
        <v>101118</v>
      </c>
      <c r="M38" s="3" t="s">
        <v>307</v>
      </c>
      <c r="N38" s="3">
        <v>12582</v>
      </c>
      <c r="O38" s="3">
        <v>149180000</v>
      </c>
      <c r="P38" s="3">
        <v>65256260</v>
      </c>
      <c r="Q38" s="3">
        <v>0.94234770000000001</v>
      </c>
      <c r="R38" s="3">
        <v>0.41221410000000003</v>
      </c>
      <c r="S38" s="3">
        <v>2.2860640000000001</v>
      </c>
      <c r="T38" s="3">
        <v>12582</v>
      </c>
      <c r="U38" s="3">
        <v>1</v>
      </c>
      <c r="V38" s="3">
        <v>0</v>
      </c>
      <c r="W38" s="3">
        <v>0</v>
      </c>
      <c r="X38" s="3">
        <v>5898</v>
      </c>
      <c r="Y38" s="3">
        <v>2764.7750000000001</v>
      </c>
      <c r="Z38" s="3">
        <v>0.46876489999999998</v>
      </c>
      <c r="AA38" s="3">
        <v>430.4196</v>
      </c>
      <c r="AB38" s="3">
        <v>948.2346</v>
      </c>
      <c r="AC38" s="3">
        <v>-5.4516910000000003</v>
      </c>
      <c r="AD38" s="3">
        <v>1238.443</v>
      </c>
      <c r="AE38" s="3">
        <v>2816.3049999999998</v>
      </c>
      <c r="AF38" s="3">
        <v>0.1376918</v>
      </c>
      <c r="AG38" s="3">
        <v>91378</v>
      </c>
      <c r="AH38" s="3">
        <v>1156.9090000000001</v>
      </c>
      <c r="AI38" s="3">
        <v>0.15316979999999999</v>
      </c>
      <c r="AJ38" s="3">
        <v>326</v>
      </c>
      <c r="AK38" s="3">
        <v>431</v>
      </c>
      <c r="AL38" s="3">
        <v>12340</v>
      </c>
      <c r="AM38" s="3">
        <v>0.98076620000000003</v>
      </c>
      <c r="AN38" s="3">
        <v>519</v>
      </c>
      <c r="AO38" s="3">
        <v>0</v>
      </c>
      <c r="AP38" s="3">
        <v>84.920280000000005</v>
      </c>
      <c r="AQ38" s="3">
        <v>22.13973</v>
      </c>
      <c r="AR38" s="3">
        <v>84.920280000000005</v>
      </c>
      <c r="AS38" s="3">
        <v>22.13973</v>
      </c>
      <c r="AT38" s="3">
        <v>84.920280000000005</v>
      </c>
      <c r="AU38" s="3">
        <v>22.13973</v>
      </c>
      <c r="AV38" s="3">
        <v>430.41980000000001</v>
      </c>
      <c r="AW38" s="3">
        <v>122198.7</v>
      </c>
      <c r="AX38" s="3">
        <v>71.46311</v>
      </c>
      <c r="AY38" s="3">
        <v>242</v>
      </c>
      <c r="AZ38" s="3">
        <v>1.923383E-2</v>
      </c>
      <c r="BA38" s="3">
        <v>214436200</v>
      </c>
      <c r="BB38" s="3">
        <v>1.354562</v>
      </c>
      <c r="BC38" s="4" t="s">
        <v>308</v>
      </c>
      <c r="BD38" s="4">
        <v>12339</v>
      </c>
      <c r="BE38" s="4">
        <v>141281600</v>
      </c>
      <c r="BF38" s="4">
        <v>52306460</v>
      </c>
      <c r="BG38" s="4">
        <v>0.92795260000000002</v>
      </c>
      <c r="BH38" s="4">
        <v>0.34355429999999998</v>
      </c>
      <c r="BI38" s="4">
        <v>2.7010360000000002</v>
      </c>
      <c r="BJ38" s="4">
        <v>12339</v>
      </c>
      <c r="BK38" s="4">
        <v>1</v>
      </c>
      <c r="BL38" s="4">
        <v>0</v>
      </c>
      <c r="BM38" s="4">
        <v>0</v>
      </c>
      <c r="BN38" s="4">
        <v>6062</v>
      </c>
      <c r="BO38" s="4">
        <v>2978.1869999999999</v>
      </c>
      <c r="BP38" s="4">
        <v>0.4912878</v>
      </c>
      <c r="BQ38" s="4">
        <v>432.09379999999999</v>
      </c>
      <c r="BR38" s="4">
        <v>1645.675</v>
      </c>
      <c r="BS38" s="4">
        <v>0.85074680000000003</v>
      </c>
      <c r="BT38" s="4">
        <v>1232.7249999999999</v>
      </c>
      <c r="BU38" s="4">
        <v>2815.556</v>
      </c>
      <c r="BV38" s="4">
        <v>0.13396379999999999</v>
      </c>
      <c r="BW38" s="4">
        <v>92107</v>
      </c>
      <c r="BX38" s="4">
        <v>1161.6120000000001</v>
      </c>
      <c r="BY38" s="4">
        <v>0.21124200000000001</v>
      </c>
      <c r="BZ38" s="4">
        <v>307</v>
      </c>
      <c r="CA38" s="4">
        <v>433</v>
      </c>
      <c r="CB38" s="4">
        <v>12158</v>
      </c>
      <c r="CC38" s="4">
        <v>0.98533110000000002</v>
      </c>
      <c r="CD38" s="4">
        <v>521</v>
      </c>
      <c r="CE38" s="4">
        <v>0</v>
      </c>
      <c r="CF38" s="4">
        <v>84.580839999999995</v>
      </c>
      <c r="CG38" s="4">
        <v>22.363910000000001</v>
      </c>
      <c r="CH38" s="4">
        <v>84.580839999999995</v>
      </c>
      <c r="CI38" s="4">
        <v>22.363910000000001</v>
      </c>
      <c r="CJ38" s="4">
        <v>84.580839999999995</v>
      </c>
      <c r="CK38" s="4">
        <v>22.363910000000001</v>
      </c>
      <c r="CL38" s="4">
        <v>432.1044</v>
      </c>
      <c r="CM38" s="4">
        <v>124185.9</v>
      </c>
      <c r="CN38" s="4">
        <v>219.48679999999999</v>
      </c>
      <c r="CO38" s="4">
        <v>181</v>
      </c>
      <c r="CP38" s="4">
        <v>1.466894E-2</v>
      </c>
      <c r="CQ38" s="4">
        <v>193588100</v>
      </c>
      <c r="CR38" s="4">
        <v>1.2715069999999999</v>
      </c>
      <c r="CS38" s="5" t="s">
        <v>309</v>
      </c>
      <c r="CT38" s="5">
        <v>24020</v>
      </c>
      <c r="CU38" s="5">
        <v>265125300</v>
      </c>
      <c r="CV38" s="5">
        <v>121434400</v>
      </c>
      <c r="CW38" s="5">
        <v>0.45952080000000001</v>
      </c>
      <c r="CX38" s="5">
        <v>0.21047270000000001</v>
      </c>
      <c r="CY38" s="5">
        <v>2.1832799999999999</v>
      </c>
      <c r="CZ38" s="5">
        <v>8711</v>
      </c>
      <c r="DA38" s="5">
        <v>0.36265609999999998</v>
      </c>
      <c r="DB38" s="5">
        <v>15309</v>
      </c>
      <c r="DC38" s="5">
        <v>0.63734389999999996</v>
      </c>
      <c r="DD38" s="5">
        <v>4888</v>
      </c>
      <c r="DE38" s="5">
        <v>994.69370000000004</v>
      </c>
      <c r="DF38" s="5">
        <v>0.20349709999999999</v>
      </c>
      <c r="DG38" s="5">
        <v>442.01920000000001</v>
      </c>
      <c r="DH38" s="5">
        <v>7188.2759999999998</v>
      </c>
      <c r="DI38" s="5">
        <v>1.526853</v>
      </c>
      <c r="DJ38" s="5">
        <v>996.48800000000006</v>
      </c>
      <c r="DK38" s="5">
        <v>2810.2130000000002</v>
      </c>
      <c r="DL38" s="5">
        <v>0.2569726</v>
      </c>
      <c r="DM38" s="5">
        <v>93473</v>
      </c>
      <c r="DN38" s="5">
        <v>1181.1030000000001</v>
      </c>
      <c r="DO38" s="5">
        <v>0.13817370000000001</v>
      </c>
      <c r="DP38" s="5">
        <v>355</v>
      </c>
      <c r="DQ38" s="5">
        <v>442</v>
      </c>
      <c r="DR38" s="5">
        <v>24014</v>
      </c>
      <c r="DS38" s="5">
        <v>0.99975020000000003</v>
      </c>
      <c r="DT38" s="5">
        <v>234</v>
      </c>
      <c r="DU38" s="5">
        <v>207</v>
      </c>
      <c r="DV38" s="5">
        <v>93.228809999999996</v>
      </c>
      <c r="DW38" s="5">
        <v>19.252610000000001</v>
      </c>
      <c r="DX38" s="5">
        <v>93.228809999999996</v>
      </c>
      <c r="DY38" s="5">
        <v>19.252610000000001</v>
      </c>
      <c r="DZ38" s="5">
        <v>93.228809999999996</v>
      </c>
      <c r="EA38" s="5">
        <v>19.252610000000001</v>
      </c>
      <c r="EB38" s="5">
        <v>442.01940000000002</v>
      </c>
      <c r="EC38" s="5">
        <v>123726.7</v>
      </c>
      <c r="ED38" s="5">
        <v>2151.1779999999999</v>
      </c>
      <c r="EE38" s="5">
        <v>6</v>
      </c>
      <c r="EF38" s="5">
        <v>2.4979180000000002E-4</v>
      </c>
      <c r="EG38" s="5">
        <v>386559700</v>
      </c>
      <c r="EH38" s="5">
        <v>0.66999350000000002</v>
      </c>
      <c r="EI38" s="7" t="s">
        <v>310</v>
      </c>
      <c r="EJ38" s="7">
        <v>22557</v>
      </c>
      <c r="EK38" s="7">
        <v>258784900</v>
      </c>
      <c r="EL38" s="7">
        <v>150184700</v>
      </c>
      <c r="EM38" s="7">
        <v>0.50859989999999999</v>
      </c>
      <c r="EN38" s="7">
        <v>0.29516379999999998</v>
      </c>
      <c r="EO38" s="7">
        <v>1.7231110000000001</v>
      </c>
      <c r="EP38" s="7">
        <v>9909</v>
      </c>
      <c r="EQ38" s="7">
        <v>0.43928709999999999</v>
      </c>
      <c r="ER38" s="7">
        <v>12648</v>
      </c>
      <c r="ES38" s="7">
        <v>0.56071289999999996</v>
      </c>
      <c r="ET38" s="7">
        <v>5068</v>
      </c>
      <c r="EU38" s="7">
        <v>1138.654</v>
      </c>
      <c r="EV38" s="7">
        <v>0.22467529999999999</v>
      </c>
      <c r="EW38" s="7">
        <v>439.96589999999998</v>
      </c>
      <c r="EX38" s="7">
        <v>6784.1729999999998</v>
      </c>
      <c r="EY38" s="7">
        <v>2.9155549999999999</v>
      </c>
      <c r="EZ38" s="7">
        <v>996.10929999999996</v>
      </c>
      <c r="FA38" s="7">
        <v>2798.38</v>
      </c>
      <c r="FB38" s="7">
        <v>0.2181148</v>
      </c>
      <c r="FC38" s="7">
        <v>103418</v>
      </c>
      <c r="FD38" s="7">
        <v>1217.7260000000001</v>
      </c>
      <c r="FE38" s="7">
        <v>7.0514579999999993E-2</v>
      </c>
      <c r="FF38" s="7">
        <v>360</v>
      </c>
      <c r="FG38" s="7">
        <v>438</v>
      </c>
      <c r="FH38" s="7">
        <v>22554</v>
      </c>
      <c r="FI38" s="7">
        <v>0.99986699999999995</v>
      </c>
      <c r="FJ38" s="7">
        <v>243</v>
      </c>
      <c r="FK38" s="7">
        <v>194</v>
      </c>
      <c r="FL38" s="7">
        <v>91.704170000000005</v>
      </c>
      <c r="FM38" s="7">
        <v>19.522369999999999</v>
      </c>
      <c r="FN38" s="7">
        <v>91.704170000000005</v>
      </c>
      <c r="FO38" s="7">
        <v>19.522369999999999</v>
      </c>
      <c r="FP38" s="7">
        <v>91.704170000000005</v>
      </c>
      <c r="FQ38" s="7">
        <v>19.522369999999999</v>
      </c>
      <c r="FR38" s="7">
        <v>439.96609999999998</v>
      </c>
      <c r="FS38" s="7">
        <v>133217.20000000001</v>
      </c>
      <c r="FT38" s="7">
        <v>2040.3869999999999</v>
      </c>
      <c r="FU38" s="7">
        <v>3</v>
      </c>
      <c r="FV38" s="7">
        <v>1.329964E-4</v>
      </c>
      <c r="FW38" s="7">
        <v>408969600</v>
      </c>
      <c r="FX38" s="7">
        <v>0.80376360000000002</v>
      </c>
      <c r="FY38" s="9" t="s">
        <v>311</v>
      </c>
      <c r="FZ38" s="9">
        <v>7176</v>
      </c>
      <c r="GA38" s="9">
        <v>23212000</v>
      </c>
      <c r="GB38" s="9">
        <v>6121632</v>
      </c>
      <c r="GC38" s="9">
        <v>0.45076250000000001</v>
      </c>
      <c r="GD38" s="9">
        <v>0.1188782</v>
      </c>
      <c r="GE38" s="9">
        <v>3.7917999999999998</v>
      </c>
      <c r="GF38" s="9">
        <v>7176</v>
      </c>
      <c r="GG38" s="9">
        <v>1</v>
      </c>
      <c r="GH38" s="9">
        <v>0</v>
      </c>
      <c r="GI38" s="9">
        <v>0</v>
      </c>
      <c r="GJ38" s="9">
        <v>2212</v>
      </c>
      <c r="GK38" s="9">
        <v>681.84839999999997</v>
      </c>
      <c r="GL38" s="9">
        <v>0.30824970000000002</v>
      </c>
      <c r="GM38" s="9">
        <v>240.20820000000001</v>
      </c>
      <c r="GN38" s="9">
        <v>801.37469999999996</v>
      </c>
      <c r="GO38" s="9">
        <v>1.9314899999999999</v>
      </c>
      <c r="GP38" s="9">
        <v>1298.9110000000001</v>
      </c>
      <c r="GQ38" s="9">
        <v>2480.7199999999998</v>
      </c>
      <c r="GR38" s="9">
        <v>0.31278879999999998</v>
      </c>
      <c r="GS38" s="9">
        <v>22942</v>
      </c>
      <c r="GT38" s="9">
        <v>606.77660000000003</v>
      </c>
      <c r="GU38" s="9">
        <v>0.33944639999999998</v>
      </c>
      <c r="GV38" s="9">
        <v>170</v>
      </c>
      <c r="GW38" s="9">
        <v>213</v>
      </c>
      <c r="GX38" s="9">
        <v>7155</v>
      </c>
      <c r="GY38" s="9">
        <v>0.9970736</v>
      </c>
      <c r="GZ38" s="9">
        <v>275</v>
      </c>
      <c r="HA38" s="9">
        <v>0</v>
      </c>
      <c r="HB38" s="9">
        <v>93.917079999999999</v>
      </c>
      <c r="HC38" s="9">
        <v>17.424659999999999</v>
      </c>
      <c r="HD38" s="9">
        <v>93.917079999999999</v>
      </c>
      <c r="HE38" s="9">
        <v>17.424659999999999</v>
      </c>
      <c r="HF38" s="9">
        <v>93.917079999999999</v>
      </c>
      <c r="HG38" s="9">
        <v>17.424659999999999</v>
      </c>
      <c r="HH38" s="9">
        <v>240.20840000000001</v>
      </c>
      <c r="HI38" s="9">
        <v>33088.160000000003</v>
      </c>
      <c r="HJ38" s="9">
        <v>89.492940000000004</v>
      </c>
      <c r="HK38" s="9">
        <v>21</v>
      </c>
      <c r="HL38" s="9">
        <v>2.9264209999999998E-3</v>
      </c>
      <c r="HM38" s="9">
        <v>29333640</v>
      </c>
      <c r="HN38" s="9">
        <v>0.56964079999999995</v>
      </c>
      <c r="HO38" s="10" t="s">
        <v>312</v>
      </c>
      <c r="HP38" s="10">
        <v>6591</v>
      </c>
      <c r="HQ38" s="10">
        <v>24423530</v>
      </c>
      <c r="HR38" s="10">
        <v>2647536</v>
      </c>
      <c r="HS38" s="10">
        <v>0.56221929999999998</v>
      </c>
      <c r="HT38" s="10">
        <v>6.094517E-2</v>
      </c>
      <c r="HU38" s="10">
        <v>9.2250010000000007</v>
      </c>
      <c r="HV38" s="10">
        <v>6591</v>
      </c>
      <c r="HW38" s="10">
        <v>1</v>
      </c>
      <c r="HX38" s="10">
        <v>0</v>
      </c>
      <c r="HY38" s="10">
        <v>0</v>
      </c>
      <c r="HZ38" s="10">
        <v>1826</v>
      </c>
      <c r="IA38" s="10">
        <v>505.88319999999999</v>
      </c>
      <c r="IB38" s="10">
        <v>0.27704440000000002</v>
      </c>
      <c r="IC38" s="10">
        <v>255.51910000000001</v>
      </c>
      <c r="ID38" s="10">
        <v>626.64670000000001</v>
      </c>
      <c r="IE38" s="10">
        <v>5.6515079999999998</v>
      </c>
      <c r="IF38" s="10">
        <v>1305.0060000000001</v>
      </c>
      <c r="IG38" s="10">
        <v>2480.0140000000001</v>
      </c>
      <c r="IH38" s="10">
        <v>0.35374620000000001</v>
      </c>
      <c r="II38" s="10">
        <v>18632</v>
      </c>
      <c r="IJ38" s="10">
        <v>592.67190000000005</v>
      </c>
      <c r="IK38" s="10">
        <v>0.647061</v>
      </c>
      <c r="IL38" s="10">
        <v>112</v>
      </c>
      <c r="IM38" s="10">
        <v>244</v>
      </c>
      <c r="IN38" s="10">
        <v>6546</v>
      </c>
      <c r="IO38" s="10">
        <v>0.99317250000000001</v>
      </c>
      <c r="IP38" s="10">
        <v>296</v>
      </c>
      <c r="IQ38" s="10">
        <v>0</v>
      </c>
      <c r="IR38" s="10">
        <v>92.932490000000001</v>
      </c>
      <c r="IS38" s="10">
        <v>19.109290000000001</v>
      </c>
      <c r="IT38" s="10">
        <v>92.932490000000001</v>
      </c>
      <c r="IU38" s="10">
        <v>19.109290000000001</v>
      </c>
      <c r="IV38" s="10">
        <v>92.932490000000001</v>
      </c>
      <c r="IW38" s="10">
        <v>19.109290000000001</v>
      </c>
      <c r="IX38" s="10">
        <v>255.51929999999999</v>
      </c>
      <c r="IY38" s="10">
        <v>25349</v>
      </c>
      <c r="IZ38" s="10">
        <v>59.579149999999998</v>
      </c>
      <c r="JA38" s="10">
        <v>45</v>
      </c>
      <c r="JB38" s="10">
        <v>6.8274920000000001E-3</v>
      </c>
      <c r="JC38" s="10">
        <v>27071060</v>
      </c>
      <c r="JD38" s="10">
        <v>0.62316450000000001</v>
      </c>
      <c r="JE38" s="11" t="s">
        <v>313</v>
      </c>
      <c r="JF38" s="11">
        <v>15853</v>
      </c>
      <c r="JG38" s="11">
        <v>123564900</v>
      </c>
      <c r="JH38" s="11">
        <v>11345820</v>
      </c>
      <c r="JI38" s="11">
        <v>0.49166840000000001</v>
      </c>
      <c r="JJ38" s="11">
        <v>4.5145329999999997E-2</v>
      </c>
      <c r="JK38" s="11">
        <v>10.890790000000001</v>
      </c>
      <c r="JL38" s="11">
        <v>0</v>
      </c>
      <c r="JM38" s="11">
        <v>0</v>
      </c>
      <c r="JN38" s="11">
        <v>0</v>
      </c>
      <c r="JO38" s="11">
        <v>0</v>
      </c>
      <c r="JP38" s="11">
        <v>3106</v>
      </c>
      <c r="JQ38" s="11">
        <v>608.54319999999996</v>
      </c>
      <c r="JR38" s="11">
        <v>0.19592509999999999</v>
      </c>
      <c r="JS38" s="11">
        <v>522.28819999999996</v>
      </c>
      <c r="JT38" s="11">
        <v>320.28429999999997</v>
      </c>
      <c r="JU38" s="11">
        <v>2.7210969999999999</v>
      </c>
      <c r="JV38" s="11">
        <v>1599.1220000000001</v>
      </c>
      <c r="JW38" s="11">
        <v>1223.2819999999999</v>
      </c>
      <c r="JX38" s="11">
        <v>0.22309000000000001</v>
      </c>
      <c r="JY38" s="11">
        <v>71061</v>
      </c>
      <c r="JZ38" s="11">
        <v>1276.125</v>
      </c>
      <c r="KA38" s="11">
        <v>0.69189560000000006</v>
      </c>
      <c r="KB38" s="11">
        <v>511</v>
      </c>
      <c r="KC38" s="11">
        <v>162</v>
      </c>
      <c r="KD38" s="11">
        <v>15602</v>
      </c>
      <c r="KE38" s="11">
        <v>0.98416700000000001</v>
      </c>
      <c r="KF38" s="11">
        <v>364.80270000000002</v>
      </c>
      <c r="KG38" s="11">
        <v>95.940700000000007</v>
      </c>
      <c r="KH38" s="11">
        <v>19.69492</v>
      </c>
      <c r="KI38" s="11">
        <v>95.940700000000007</v>
      </c>
      <c r="KJ38" s="11">
        <v>19.69492</v>
      </c>
      <c r="KK38" s="11">
        <v>95.940700000000007</v>
      </c>
      <c r="KL38" s="11">
        <v>19.69492</v>
      </c>
      <c r="KM38" s="11">
        <v>523.41579999999999</v>
      </c>
      <c r="KN38" s="11">
        <v>82023.83</v>
      </c>
      <c r="KO38" s="11">
        <v>6.4708269999999999</v>
      </c>
      <c r="KP38" s="11">
        <v>251</v>
      </c>
      <c r="KQ38" s="11">
        <v>1.5832969999999998E-2</v>
      </c>
      <c r="KR38" s="11">
        <v>134910800</v>
      </c>
      <c r="KS38" s="11">
        <v>0.53681369999999995</v>
      </c>
    </row>
    <row r="39" spans="1:305" x14ac:dyDescent="0.25">
      <c r="A39">
        <v>287</v>
      </c>
      <c r="B39" t="s">
        <v>425</v>
      </c>
      <c r="C39" t="s">
        <v>315</v>
      </c>
      <c r="D39" t="s">
        <v>320</v>
      </c>
      <c r="E39" t="s">
        <v>395</v>
      </c>
      <c r="F39" t="s">
        <v>335</v>
      </c>
      <c r="G39" t="s">
        <v>306</v>
      </c>
      <c r="H39">
        <v>1</v>
      </c>
      <c r="I39">
        <v>6</v>
      </c>
      <c r="J39" s="1">
        <v>44347.627546296295</v>
      </c>
      <c r="K39" s="2">
        <f>ROUNDDOWN(J39-"04/05/2021 12:00 AM", 0)</f>
        <v>27</v>
      </c>
      <c r="L39" s="2">
        <f>N39+BD39+CT39+EJ39+FZ39+HP39+JF39</f>
        <v>132778</v>
      </c>
      <c r="M39" s="3" t="s">
        <v>307</v>
      </c>
      <c r="N39" s="3">
        <v>15728</v>
      </c>
      <c r="O39" s="3">
        <v>262882000</v>
      </c>
      <c r="P39" s="3">
        <v>90187530</v>
      </c>
      <c r="Q39" s="3">
        <v>1.062708</v>
      </c>
      <c r="R39" s="3">
        <v>0.36458560000000001</v>
      </c>
      <c r="S39" s="3">
        <v>2.9148369999999999</v>
      </c>
      <c r="T39" s="3">
        <v>15728</v>
      </c>
      <c r="U39" s="3">
        <v>1</v>
      </c>
      <c r="V39" s="3">
        <v>0</v>
      </c>
      <c r="W39" s="3">
        <v>0</v>
      </c>
      <c r="X39" s="3">
        <v>7080</v>
      </c>
      <c r="Y39" s="3">
        <v>3187.08</v>
      </c>
      <c r="Z39" s="3">
        <v>0.45015260000000001</v>
      </c>
      <c r="AA39" s="3">
        <v>459.21019999999999</v>
      </c>
      <c r="AB39" s="3">
        <v>3174.3110000000001</v>
      </c>
      <c r="AC39" s="3">
        <v>-6.3630649999999997</v>
      </c>
      <c r="AD39" s="3">
        <v>1215.3009999999999</v>
      </c>
      <c r="AE39" s="3">
        <v>2807.17</v>
      </c>
      <c r="AF39" s="3">
        <v>0.133519</v>
      </c>
      <c r="AG39" s="3">
        <v>117796</v>
      </c>
      <c r="AH39" s="3">
        <v>1279.0170000000001</v>
      </c>
      <c r="AI39" s="3">
        <v>0.23924139999999999</v>
      </c>
      <c r="AJ39" s="3">
        <v>342</v>
      </c>
      <c r="AK39" s="3">
        <v>458</v>
      </c>
      <c r="AL39" s="3">
        <v>15508</v>
      </c>
      <c r="AM39" s="3">
        <v>0.98601220000000001</v>
      </c>
      <c r="AN39" s="3">
        <v>546</v>
      </c>
      <c r="AO39" s="3">
        <v>0</v>
      </c>
      <c r="AP39" s="3">
        <v>86.042659999999998</v>
      </c>
      <c r="AQ39" s="3">
        <v>21.643439999999998</v>
      </c>
      <c r="AR39" s="3">
        <v>86.042659999999998</v>
      </c>
      <c r="AS39" s="3">
        <v>21.643439999999998</v>
      </c>
      <c r="AT39" s="3">
        <v>86.042659999999998</v>
      </c>
      <c r="AU39" s="3">
        <v>21.643439999999998</v>
      </c>
      <c r="AV39" s="3">
        <v>460.86520000000002</v>
      </c>
      <c r="AW39" s="3">
        <v>151082.4</v>
      </c>
      <c r="AX39" s="3">
        <v>640.65689999999995</v>
      </c>
      <c r="AY39" s="3">
        <v>220</v>
      </c>
      <c r="AZ39" s="3">
        <v>1.398779E-2</v>
      </c>
      <c r="BA39" s="3">
        <v>353069500</v>
      </c>
      <c r="BB39" s="3">
        <v>1.4272929999999999</v>
      </c>
      <c r="BC39" s="4" t="s">
        <v>308</v>
      </c>
      <c r="BD39" s="4">
        <v>13728</v>
      </c>
      <c r="BE39" s="4">
        <v>231029100</v>
      </c>
      <c r="BF39" s="4">
        <v>69357860</v>
      </c>
      <c r="BG39" s="4">
        <v>1.225892</v>
      </c>
      <c r="BH39" s="4">
        <v>0.36802820000000003</v>
      </c>
      <c r="BI39" s="4">
        <v>3.330972</v>
      </c>
      <c r="BJ39" s="4">
        <v>13728</v>
      </c>
      <c r="BK39" s="4">
        <v>1</v>
      </c>
      <c r="BL39" s="4">
        <v>0</v>
      </c>
      <c r="BM39" s="4">
        <v>0</v>
      </c>
      <c r="BN39" s="4">
        <v>6778</v>
      </c>
      <c r="BO39" s="4">
        <v>3346.5390000000002</v>
      </c>
      <c r="BP39" s="4">
        <v>0.49373539999999999</v>
      </c>
      <c r="BQ39" s="4">
        <v>461.49430000000001</v>
      </c>
      <c r="BR39" s="4">
        <v>4485.9970000000003</v>
      </c>
      <c r="BS39" s="4">
        <v>-1.144466</v>
      </c>
      <c r="BT39" s="4">
        <v>1223.9860000000001</v>
      </c>
      <c r="BU39" s="4">
        <v>2797.58</v>
      </c>
      <c r="BV39" s="4">
        <v>0.12159109999999999</v>
      </c>
      <c r="BW39" s="4">
        <v>112903</v>
      </c>
      <c r="BX39" s="4">
        <v>1258.07</v>
      </c>
      <c r="BY39" s="4">
        <v>0.28966989999999998</v>
      </c>
      <c r="BZ39" s="4">
        <v>341</v>
      </c>
      <c r="CA39" s="4">
        <v>457</v>
      </c>
      <c r="CB39" s="4">
        <v>13533</v>
      </c>
      <c r="CC39" s="4">
        <v>0.98579539999999999</v>
      </c>
      <c r="CD39" s="4">
        <v>545</v>
      </c>
      <c r="CE39" s="4">
        <v>0</v>
      </c>
      <c r="CF39" s="4">
        <v>83.565700000000007</v>
      </c>
      <c r="CG39" s="4">
        <v>22.043659999999999</v>
      </c>
      <c r="CH39" s="4">
        <v>83.565700000000007</v>
      </c>
      <c r="CI39" s="4">
        <v>22.043659999999999</v>
      </c>
      <c r="CJ39" s="4">
        <v>83.565700000000007</v>
      </c>
      <c r="CK39" s="4">
        <v>22.043659999999999</v>
      </c>
      <c r="CL39" s="4">
        <v>461.76060000000001</v>
      </c>
      <c r="CM39" s="4">
        <v>148105.20000000001</v>
      </c>
      <c r="CN39" s="4">
        <v>1465.921</v>
      </c>
      <c r="CO39" s="4">
        <v>195</v>
      </c>
      <c r="CP39" s="4">
        <v>1.420455E-2</v>
      </c>
      <c r="CQ39" s="4">
        <v>300386900</v>
      </c>
      <c r="CR39" s="4">
        <v>1.59392</v>
      </c>
      <c r="CS39" s="5" t="s">
        <v>309</v>
      </c>
      <c r="CT39" s="5">
        <v>33163</v>
      </c>
      <c r="CU39" s="5">
        <v>542285600</v>
      </c>
      <c r="CV39" s="5">
        <v>221145500</v>
      </c>
      <c r="CW39" s="5">
        <v>0.49308350000000001</v>
      </c>
      <c r="CX39" s="5">
        <v>0.2010807</v>
      </c>
      <c r="CY39" s="5">
        <v>2.4521670000000002</v>
      </c>
      <c r="CZ39" s="5">
        <v>13432</v>
      </c>
      <c r="DA39" s="5">
        <v>0.40502969999999999</v>
      </c>
      <c r="DB39" s="5">
        <v>19731</v>
      </c>
      <c r="DC39" s="5">
        <v>0.59497029999999995</v>
      </c>
      <c r="DD39" s="5">
        <v>6308</v>
      </c>
      <c r="DE39" s="5">
        <v>1199.857</v>
      </c>
      <c r="DF39" s="5">
        <v>0.19021199999999999</v>
      </c>
      <c r="DG39" s="5">
        <v>496.83499999999998</v>
      </c>
      <c r="DH39" s="5">
        <v>9097.098</v>
      </c>
      <c r="DI39" s="5">
        <v>-2.8317429999999999</v>
      </c>
      <c r="DJ39" s="5">
        <v>994.20029999999997</v>
      </c>
      <c r="DK39" s="5">
        <v>2788.5749999999998</v>
      </c>
      <c r="DL39" s="5">
        <v>0.26026529999999998</v>
      </c>
      <c r="DM39" s="5">
        <v>127420</v>
      </c>
      <c r="DN39" s="5">
        <v>1345.8330000000001</v>
      </c>
      <c r="DO39" s="5">
        <v>0.17694960000000001</v>
      </c>
      <c r="DP39" s="5">
        <v>374</v>
      </c>
      <c r="DQ39" s="5">
        <v>495</v>
      </c>
      <c r="DR39" s="5">
        <v>33159</v>
      </c>
      <c r="DS39" s="5">
        <v>0.99987939999999997</v>
      </c>
      <c r="DT39" s="5">
        <v>275</v>
      </c>
      <c r="DU39" s="5">
        <v>219</v>
      </c>
      <c r="DV39" s="5">
        <v>93.672439999999995</v>
      </c>
      <c r="DW39" s="5">
        <v>16.727129999999999</v>
      </c>
      <c r="DX39" s="5">
        <v>93.672439999999995</v>
      </c>
      <c r="DY39" s="5">
        <v>16.727129999999999</v>
      </c>
      <c r="DZ39" s="5">
        <v>93.672439999999995</v>
      </c>
      <c r="EA39" s="5">
        <v>16.727129999999999</v>
      </c>
      <c r="EB39" s="5">
        <v>496.83519999999999</v>
      </c>
      <c r="EC39" s="5">
        <v>170913</v>
      </c>
      <c r="ED39" s="5">
        <v>2495.4670000000001</v>
      </c>
      <c r="EE39" s="5">
        <v>4</v>
      </c>
      <c r="EF39" s="5">
        <v>1.206164E-4</v>
      </c>
      <c r="EG39" s="5">
        <v>763431100</v>
      </c>
      <c r="EH39" s="5">
        <v>0.69416420000000001</v>
      </c>
      <c r="EI39" s="7" t="s">
        <v>310</v>
      </c>
      <c r="EJ39" s="7">
        <v>30386</v>
      </c>
      <c r="EK39" s="7">
        <v>521067900</v>
      </c>
      <c r="EL39" s="7">
        <v>210700500</v>
      </c>
      <c r="EM39" s="7">
        <v>0.56434830000000002</v>
      </c>
      <c r="EN39" s="7">
        <v>0.2282015</v>
      </c>
      <c r="EO39" s="7">
        <v>2.4730270000000001</v>
      </c>
      <c r="EP39" s="7">
        <v>12912</v>
      </c>
      <c r="EQ39" s="7">
        <v>0.42493249999999999</v>
      </c>
      <c r="ER39" s="7">
        <v>17474</v>
      </c>
      <c r="ES39" s="7">
        <v>0.57506749999999995</v>
      </c>
      <c r="ET39" s="7">
        <v>6224</v>
      </c>
      <c r="EU39" s="7">
        <v>1274.8689999999999</v>
      </c>
      <c r="EV39" s="7">
        <v>0.20483119999999999</v>
      </c>
      <c r="EW39" s="7">
        <v>490.70150000000001</v>
      </c>
      <c r="EX39" s="7">
        <v>5281.8639999999996</v>
      </c>
      <c r="EY39" s="7">
        <v>-5.2438969999999996</v>
      </c>
      <c r="EZ39" s="7">
        <v>988.52760000000001</v>
      </c>
      <c r="FA39" s="7">
        <v>2786.2620000000002</v>
      </c>
      <c r="FB39" s="7">
        <v>0.225551</v>
      </c>
      <c r="FC39" s="7">
        <v>134719</v>
      </c>
      <c r="FD39" s="7">
        <v>1370.635</v>
      </c>
      <c r="FE39" s="7">
        <v>0.1798891</v>
      </c>
      <c r="FF39" s="7">
        <v>381</v>
      </c>
      <c r="FG39" s="7">
        <v>483</v>
      </c>
      <c r="FH39" s="7">
        <v>30381</v>
      </c>
      <c r="FI39" s="7">
        <v>0.99983540000000004</v>
      </c>
      <c r="FJ39" s="7">
        <v>277</v>
      </c>
      <c r="FK39" s="7">
        <v>205</v>
      </c>
      <c r="FL39" s="7">
        <v>94.150630000000007</v>
      </c>
      <c r="FM39" s="7">
        <v>18.75807</v>
      </c>
      <c r="FN39" s="7">
        <v>94.150630000000007</v>
      </c>
      <c r="FO39" s="7">
        <v>18.75807</v>
      </c>
      <c r="FP39" s="7">
        <v>94.150630000000007</v>
      </c>
      <c r="FQ39" s="7">
        <v>18.75807</v>
      </c>
      <c r="FR39" s="7">
        <v>490.76409999999998</v>
      </c>
      <c r="FS39" s="7">
        <v>181328.9</v>
      </c>
      <c r="FT39" s="7">
        <v>918.1232</v>
      </c>
      <c r="FU39" s="7">
        <v>5</v>
      </c>
      <c r="FV39" s="7">
        <v>1.6454950000000001E-4</v>
      </c>
      <c r="FW39" s="7">
        <v>731768400</v>
      </c>
      <c r="FX39" s="7">
        <v>0.79254979999999997</v>
      </c>
      <c r="FY39" s="9" t="s">
        <v>311</v>
      </c>
      <c r="FZ39" s="9">
        <v>9353</v>
      </c>
      <c r="GA39" s="9">
        <v>46777780</v>
      </c>
      <c r="GB39" s="9">
        <v>15048780</v>
      </c>
      <c r="GC39" s="9">
        <v>0.53473400000000004</v>
      </c>
      <c r="GD39" s="9">
        <v>0.17202809999999999</v>
      </c>
      <c r="GE39" s="9">
        <v>3.1084109999999998</v>
      </c>
      <c r="GF39" s="9">
        <v>9353</v>
      </c>
      <c r="GG39" s="9">
        <v>1</v>
      </c>
      <c r="GH39" s="9">
        <v>0</v>
      </c>
      <c r="GI39" s="9">
        <v>0</v>
      </c>
      <c r="GJ39" s="9">
        <v>2818</v>
      </c>
      <c r="GK39" s="9">
        <v>849.04570000000001</v>
      </c>
      <c r="GL39" s="9">
        <v>0.3012937</v>
      </c>
      <c r="GM39" s="9">
        <v>271.6413</v>
      </c>
      <c r="GN39" s="9">
        <v>6461.3689999999997</v>
      </c>
      <c r="GO39" s="9">
        <v>2.375022</v>
      </c>
      <c r="GP39" s="9">
        <v>1302.4960000000001</v>
      </c>
      <c r="GQ39" s="9">
        <v>2465.3229999999999</v>
      </c>
      <c r="GR39" s="9">
        <v>0.2808793</v>
      </c>
      <c r="GS39" s="9">
        <v>33299</v>
      </c>
      <c r="GT39" s="9">
        <v>698.0394</v>
      </c>
      <c r="GU39" s="9">
        <v>0.26336779999999999</v>
      </c>
      <c r="GV39" s="9">
        <v>184</v>
      </c>
      <c r="GW39" s="9">
        <v>260</v>
      </c>
      <c r="GX39" s="9">
        <v>9289</v>
      </c>
      <c r="GY39" s="9">
        <v>0.99315730000000002</v>
      </c>
      <c r="GZ39" s="9">
        <v>327</v>
      </c>
      <c r="HA39" s="9">
        <v>0</v>
      </c>
      <c r="HB39" s="9">
        <v>95.831069999999997</v>
      </c>
      <c r="HC39" s="9">
        <v>18.610980000000001</v>
      </c>
      <c r="HD39" s="9">
        <v>95.831069999999997</v>
      </c>
      <c r="HE39" s="9">
        <v>18.610980000000001</v>
      </c>
      <c r="HF39" s="9">
        <v>95.831069999999997</v>
      </c>
      <c r="HG39" s="9">
        <v>18.610980000000001</v>
      </c>
      <c r="HH39" s="9">
        <v>271.64150000000001</v>
      </c>
      <c r="HI39" s="9">
        <v>45915.26</v>
      </c>
      <c r="HJ39" s="9">
        <v>4463.732</v>
      </c>
      <c r="HK39" s="9">
        <v>64</v>
      </c>
      <c r="HL39" s="9">
        <v>6.8427239999999997E-3</v>
      </c>
      <c r="HM39" s="9">
        <v>61826560</v>
      </c>
      <c r="HN39" s="9">
        <v>0.706762</v>
      </c>
      <c r="HO39" s="10" t="s">
        <v>312</v>
      </c>
      <c r="HP39" s="10">
        <v>8998</v>
      </c>
      <c r="HQ39" s="10">
        <v>48847640</v>
      </c>
      <c r="HR39" s="10">
        <v>6691292</v>
      </c>
      <c r="HS39" s="10">
        <v>0.60332540000000001</v>
      </c>
      <c r="HT39" s="10">
        <v>8.2645270000000007E-2</v>
      </c>
      <c r="HU39" s="10">
        <v>7.3001810000000003</v>
      </c>
      <c r="HV39" s="10">
        <v>8998</v>
      </c>
      <c r="HW39" s="10">
        <v>1</v>
      </c>
      <c r="HX39" s="10">
        <v>0</v>
      </c>
      <c r="HY39" s="10">
        <v>0</v>
      </c>
      <c r="HZ39" s="10">
        <v>2625</v>
      </c>
      <c r="IA39" s="10">
        <v>765.79520000000002</v>
      </c>
      <c r="IB39" s="10">
        <v>0.29173149999999998</v>
      </c>
      <c r="IC39" s="10">
        <v>277.08839999999998</v>
      </c>
      <c r="ID39" s="10">
        <v>2749.3519999999999</v>
      </c>
      <c r="IE39" s="10">
        <v>1.87625</v>
      </c>
      <c r="IF39" s="10">
        <v>1307.4960000000001</v>
      </c>
      <c r="IG39" s="10">
        <v>2459.81</v>
      </c>
      <c r="IH39" s="10">
        <v>0.33728160000000001</v>
      </c>
      <c r="II39" s="10">
        <v>26678</v>
      </c>
      <c r="IJ39" s="10">
        <v>674.53399999999999</v>
      </c>
      <c r="IK39" s="10">
        <v>0.57614390000000004</v>
      </c>
      <c r="IL39" s="10">
        <v>127</v>
      </c>
      <c r="IM39" s="10">
        <v>278</v>
      </c>
      <c r="IN39" s="10">
        <v>8923</v>
      </c>
      <c r="IO39" s="10">
        <v>0.99166480000000001</v>
      </c>
      <c r="IP39" s="10">
        <v>335</v>
      </c>
      <c r="IQ39" s="10">
        <v>0</v>
      </c>
      <c r="IR39" s="10">
        <v>93.512559999999993</v>
      </c>
      <c r="IS39" s="10">
        <v>18.91883</v>
      </c>
      <c r="IT39" s="10">
        <v>93.512559999999993</v>
      </c>
      <c r="IU39" s="10">
        <v>18.91883</v>
      </c>
      <c r="IV39" s="10">
        <v>93.512559999999993</v>
      </c>
      <c r="IW39" s="10">
        <v>18.91883</v>
      </c>
      <c r="IX39" s="10">
        <v>277.13659999999999</v>
      </c>
      <c r="IY39" s="10">
        <v>34382.410000000003</v>
      </c>
      <c r="IZ39" s="10">
        <v>840.06820000000005</v>
      </c>
      <c r="JA39" s="10">
        <v>75</v>
      </c>
      <c r="JB39" s="10">
        <v>8.3351850000000002E-3</v>
      </c>
      <c r="JC39" s="10">
        <v>55538940</v>
      </c>
      <c r="JD39" s="10">
        <v>0.68597070000000004</v>
      </c>
      <c r="JE39" s="11" t="s">
        <v>313</v>
      </c>
      <c r="JF39" s="11">
        <v>21422</v>
      </c>
      <c r="JG39" s="11">
        <v>133724100</v>
      </c>
      <c r="JH39" s="11">
        <v>23462030</v>
      </c>
      <c r="JI39" s="11">
        <v>0.2914001</v>
      </c>
      <c r="JJ39" s="11">
        <v>5.1126440000000002E-2</v>
      </c>
      <c r="JK39" s="11">
        <v>5.6995979999999999</v>
      </c>
      <c r="JL39" s="11">
        <v>0</v>
      </c>
      <c r="JM39" s="11">
        <v>0</v>
      </c>
      <c r="JN39" s="11">
        <v>0</v>
      </c>
      <c r="JO39" s="11">
        <v>0</v>
      </c>
      <c r="JP39" s="11">
        <v>3804</v>
      </c>
      <c r="JQ39" s="11">
        <v>675.4932</v>
      </c>
      <c r="JR39" s="11">
        <v>0.1775745</v>
      </c>
      <c r="JS39" s="11">
        <v>333.33769999999998</v>
      </c>
      <c r="JT39" s="11">
        <v>2310.3389999999999</v>
      </c>
      <c r="JU39" s="11">
        <v>6.8241949999999996</v>
      </c>
      <c r="JV39" s="11">
        <v>1594.65</v>
      </c>
      <c r="JW39" s="11">
        <v>1215.5329999999999</v>
      </c>
      <c r="JX39" s="11">
        <v>0.57822289999999998</v>
      </c>
      <c r="JY39" s="11">
        <v>37048</v>
      </c>
      <c r="JZ39" s="11">
        <v>793.9171</v>
      </c>
      <c r="KA39" s="11">
        <v>0.49206660000000002</v>
      </c>
      <c r="KB39" s="11">
        <v>334</v>
      </c>
      <c r="KC39" s="11">
        <v>158</v>
      </c>
      <c r="KD39" s="11">
        <v>21149</v>
      </c>
      <c r="KE39" s="11">
        <v>0.98725609999999997</v>
      </c>
      <c r="KF39" s="11">
        <v>184.1738</v>
      </c>
      <c r="KG39" s="11">
        <v>98.758520000000004</v>
      </c>
      <c r="KH39" s="11">
        <v>18.275079999999999</v>
      </c>
      <c r="KI39" s="11">
        <v>98.758520000000004</v>
      </c>
      <c r="KJ39" s="11">
        <v>18.275079999999999</v>
      </c>
      <c r="KK39" s="11">
        <v>98.758520000000004</v>
      </c>
      <c r="KL39" s="11">
        <v>18.275079999999999</v>
      </c>
      <c r="KM39" s="11">
        <v>333.33789999999999</v>
      </c>
      <c r="KN39" s="11">
        <v>51917.86</v>
      </c>
      <c r="KO39" s="11">
        <v>249.16759999999999</v>
      </c>
      <c r="KP39" s="11">
        <v>273</v>
      </c>
      <c r="KQ39" s="11">
        <v>1.2743910000000001E-2</v>
      </c>
      <c r="KR39" s="11">
        <v>157186100</v>
      </c>
      <c r="KS39" s="11">
        <v>0.34252660000000001</v>
      </c>
    </row>
    <row r="40" spans="1:305" x14ac:dyDescent="0.25">
      <c r="A40">
        <v>397</v>
      </c>
      <c r="B40" t="s">
        <v>425</v>
      </c>
      <c r="C40" t="s">
        <v>315</v>
      </c>
      <c r="D40" t="s">
        <v>320</v>
      </c>
      <c r="E40" t="s">
        <v>395</v>
      </c>
      <c r="F40" t="s">
        <v>335</v>
      </c>
      <c r="G40" t="s">
        <v>306</v>
      </c>
      <c r="H40">
        <v>1</v>
      </c>
      <c r="I40">
        <v>6</v>
      </c>
      <c r="J40" s="1">
        <v>44350.610497685186</v>
      </c>
      <c r="K40" s="2">
        <f>ROUNDDOWN(J40-"04/05/2021 12:00 AM", 0)</f>
        <v>30</v>
      </c>
      <c r="L40" s="2">
        <f>N40+BD40+CT40+EJ40+FZ40+HP40+JF40</f>
        <v>148296</v>
      </c>
      <c r="M40" s="3" t="s">
        <v>307</v>
      </c>
      <c r="N40" s="3">
        <v>19442</v>
      </c>
      <c r="O40" s="3">
        <v>518742900</v>
      </c>
      <c r="P40" s="3">
        <v>90248160</v>
      </c>
      <c r="Q40" s="3">
        <v>1.3723669999999999</v>
      </c>
      <c r="R40" s="3">
        <v>0.2387572</v>
      </c>
      <c r="S40" s="3">
        <v>5.7479620000000002</v>
      </c>
      <c r="T40" s="3">
        <v>19442</v>
      </c>
      <c r="U40" s="3">
        <v>1</v>
      </c>
      <c r="V40" s="3">
        <v>0</v>
      </c>
      <c r="W40" s="3">
        <v>0</v>
      </c>
      <c r="X40" s="3">
        <v>9176</v>
      </c>
      <c r="Y40" s="3">
        <v>4330.777</v>
      </c>
      <c r="Z40" s="3">
        <v>0.4719679</v>
      </c>
      <c r="AA40" s="3">
        <v>590.69870000000003</v>
      </c>
      <c r="AB40" s="3">
        <v>5009.1360000000004</v>
      </c>
      <c r="AC40" s="3">
        <v>-7.2269959999999998</v>
      </c>
      <c r="AD40" s="3">
        <v>1213.797</v>
      </c>
      <c r="AE40" s="3">
        <v>2761.5839999999998</v>
      </c>
      <c r="AF40" s="3">
        <v>0.1428257</v>
      </c>
      <c r="AG40" s="3">
        <v>136124</v>
      </c>
      <c r="AH40" s="3">
        <v>1480.585</v>
      </c>
      <c r="AI40" s="3">
        <v>0.49507289999999998</v>
      </c>
      <c r="AJ40" s="3">
        <v>334</v>
      </c>
      <c r="AK40" s="3">
        <v>588</v>
      </c>
      <c r="AL40" s="3">
        <v>19162</v>
      </c>
      <c r="AM40" s="3">
        <v>0.98559819999999998</v>
      </c>
      <c r="AN40" s="3">
        <v>676</v>
      </c>
      <c r="AO40" s="3">
        <v>0</v>
      </c>
      <c r="AP40" s="3">
        <v>83.717209999999994</v>
      </c>
      <c r="AQ40" s="3">
        <v>22.078410000000002</v>
      </c>
      <c r="AR40" s="3">
        <v>83.717209999999994</v>
      </c>
      <c r="AS40" s="3">
        <v>22.078410000000002</v>
      </c>
      <c r="AT40" s="3">
        <v>83.717209999999994</v>
      </c>
      <c r="AU40" s="3">
        <v>22.078410000000002</v>
      </c>
      <c r="AV40" s="3">
        <v>590.69889999999998</v>
      </c>
      <c r="AW40" s="3">
        <v>192467.5</v>
      </c>
      <c r="AX40" s="3">
        <v>1290.579</v>
      </c>
      <c r="AY40" s="3">
        <v>280</v>
      </c>
      <c r="AZ40" s="3">
        <v>1.4401809999999999E-2</v>
      </c>
      <c r="BA40" s="3">
        <v>608991100</v>
      </c>
      <c r="BB40" s="3">
        <v>1.611124</v>
      </c>
      <c r="BC40" s="4" t="s">
        <v>308</v>
      </c>
      <c r="BD40" s="4">
        <v>18259</v>
      </c>
      <c r="BE40" s="4">
        <v>467604400</v>
      </c>
      <c r="BF40" s="4">
        <v>81097500</v>
      </c>
      <c r="BG40" s="4">
        <v>1.4025700000000001</v>
      </c>
      <c r="BH40" s="4">
        <v>0.2432503</v>
      </c>
      <c r="BI40" s="4">
        <v>5.7659539999999998</v>
      </c>
      <c r="BJ40" s="4">
        <v>18259</v>
      </c>
      <c r="BK40" s="4">
        <v>1</v>
      </c>
      <c r="BL40" s="4">
        <v>0</v>
      </c>
      <c r="BM40" s="4">
        <v>0</v>
      </c>
      <c r="BN40" s="4">
        <v>8889</v>
      </c>
      <c r="BO40" s="4">
        <v>4327.4179999999997</v>
      </c>
      <c r="BP40" s="4">
        <v>0.48682839999999999</v>
      </c>
      <c r="BQ40" s="4">
        <v>589.53030000000001</v>
      </c>
      <c r="BR40" s="4">
        <v>9030.1650000000009</v>
      </c>
      <c r="BS40" s="4">
        <v>0.53074460000000001</v>
      </c>
      <c r="BT40" s="4">
        <v>1227.5630000000001</v>
      </c>
      <c r="BU40" s="4">
        <v>2757.3020000000001</v>
      </c>
      <c r="BV40" s="4">
        <v>0.13951910000000001</v>
      </c>
      <c r="BW40" s="4">
        <v>130871</v>
      </c>
      <c r="BX40" s="4">
        <v>1452.3910000000001</v>
      </c>
      <c r="BY40" s="4">
        <v>0.49618269999999998</v>
      </c>
      <c r="BZ40" s="4">
        <v>331</v>
      </c>
      <c r="CA40" s="4">
        <v>590</v>
      </c>
      <c r="CB40" s="4">
        <v>17993</v>
      </c>
      <c r="CC40" s="4">
        <v>0.98543179999999997</v>
      </c>
      <c r="CD40" s="4">
        <v>678</v>
      </c>
      <c r="CE40" s="4">
        <v>0</v>
      </c>
      <c r="CF40" s="4">
        <v>80.889589999999998</v>
      </c>
      <c r="CG40" s="4">
        <v>20.977989999999998</v>
      </c>
      <c r="CH40" s="4">
        <v>80.889589999999998</v>
      </c>
      <c r="CI40" s="4">
        <v>20.977989999999998</v>
      </c>
      <c r="CJ40" s="4">
        <v>80.889589999999998</v>
      </c>
      <c r="CK40" s="4">
        <v>20.977989999999998</v>
      </c>
      <c r="CL40" s="4">
        <v>589.53049999999996</v>
      </c>
      <c r="CM40" s="4">
        <v>188520.1</v>
      </c>
      <c r="CN40" s="4">
        <v>4465.9549999999999</v>
      </c>
      <c r="CO40" s="4">
        <v>266</v>
      </c>
      <c r="CP40" s="4">
        <v>1.456816E-2</v>
      </c>
      <c r="CQ40" s="4">
        <v>548701900</v>
      </c>
      <c r="CR40" s="4">
        <v>1.6458200000000001</v>
      </c>
      <c r="CS40" s="5" t="s">
        <v>309</v>
      </c>
      <c r="CT40" s="5">
        <v>35072</v>
      </c>
      <c r="CU40" s="5">
        <v>867340900</v>
      </c>
      <c r="CV40" s="5">
        <v>203677800</v>
      </c>
      <c r="CW40" s="5">
        <v>0.70512929999999996</v>
      </c>
      <c r="CX40" s="5">
        <v>0.1655856</v>
      </c>
      <c r="CY40" s="5">
        <v>4.2583979999999997</v>
      </c>
      <c r="CZ40" s="5">
        <v>15390</v>
      </c>
      <c r="DA40" s="5">
        <v>0.43881160000000002</v>
      </c>
      <c r="DB40" s="5">
        <v>19682</v>
      </c>
      <c r="DC40" s="5">
        <v>0.56118840000000003</v>
      </c>
      <c r="DD40" s="5">
        <v>7356</v>
      </c>
      <c r="DE40" s="5">
        <v>1542.847</v>
      </c>
      <c r="DF40" s="5">
        <v>0.20974000000000001</v>
      </c>
      <c r="DG40" s="5">
        <v>648.89599999999996</v>
      </c>
      <c r="DH40" s="5">
        <v>14098.63</v>
      </c>
      <c r="DI40" s="5">
        <v>-6.5941640000000001</v>
      </c>
      <c r="DJ40" s="5">
        <v>993.4153</v>
      </c>
      <c r="DK40" s="5">
        <v>2767.5059999999999</v>
      </c>
      <c r="DL40" s="5">
        <v>0.23892469999999999</v>
      </c>
      <c r="DM40" s="5">
        <v>146791</v>
      </c>
      <c r="DN40" s="5">
        <v>1591.3050000000001</v>
      </c>
      <c r="DO40" s="5">
        <v>0.38397360000000003</v>
      </c>
      <c r="DP40" s="5">
        <v>375</v>
      </c>
      <c r="DQ40" s="5">
        <v>646</v>
      </c>
      <c r="DR40" s="5">
        <v>35063</v>
      </c>
      <c r="DS40" s="5">
        <v>0.99974339999999995</v>
      </c>
      <c r="DT40" s="5">
        <v>419</v>
      </c>
      <c r="DU40" s="5">
        <v>226</v>
      </c>
      <c r="DV40" s="5">
        <v>92.095749999999995</v>
      </c>
      <c r="DW40" s="5">
        <v>19.101790000000001</v>
      </c>
      <c r="DX40" s="5">
        <v>92.095749999999995</v>
      </c>
      <c r="DY40" s="5">
        <v>19.101790000000001</v>
      </c>
      <c r="DZ40" s="5">
        <v>92.095749999999995</v>
      </c>
      <c r="EA40" s="5">
        <v>19.101790000000001</v>
      </c>
      <c r="EB40" s="5">
        <v>648.89620000000002</v>
      </c>
      <c r="EC40" s="5">
        <v>216618.5</v>
      </c>
      <c r="ED40" s="5">
        <v>5667.5209999999997</v>
      </c>
      <c r="EE40" s="5">
        <v>9</v>
      </c>
      <c r="EF40" s="5">
        <v>2.5661500000000002E-4</v>
      </c>
      <c r="EG40" s="5">
        <v>1071019000</v>
      </c>
      <c r="EH40" s="5">
        <v>0.87071500000000002</v>
      </c>
      <c r="EI40" s="7" t="s">
        <v>310</v>
      </c>
      <c r="EJ40" s="7">
        <v>31260</v>
      </c>
      <c r="EK40" s="7">
        <v>858555100</v>
      </c>
      <c r="EL40" s="7">
        <v>184409900</v>
      </c>
      <c r="EM40" s="7">
        <v>0.87859799999999999</v>
      </c>
      <c r="EN40" s="7">
        <v>0.18871489999999999</v>
      </c>
      <c r="EO40" s="7">
        <v>4.6556889999999997</v>
      </c>
      <c r="EP40" s="7">
        <v>14157</v>
      </c>
      <c r="EQ40" s="7">
        <v>0.45287909999999998</v>
      </c>
      <c r="ER40" s="7">
        <v>17103</v>
      </c>
      <c r="ES40" s="7">
        <v>0.54712090000000002</v>
      </c>
      <c r="ET40" s="7">
        <v>7185</v>
      </c>
      <c r="EU40" s="7">
        <v>1651.4469999999999</v>
      </c>
      <c r="EV40" s="7">
        <v>0.22984640000000001</v>
      </c>
      <c r="EW40" s="7">
        <v>651.24879999999996</v>
      </c>
      <c r="EX40" s="7">
        <v>10410.39</v>
      </c>
      <c r="EY40" s="7">
        <v>-5.5704269999999996</v>
      </c>
      <c r="EZ40" s="7">
        <v>993.18230000000005</v>
      </c>
      <c r="FA40" s="7">
        <v>2758.944</v>
      </c>
      <c r="FB40" s="7">
        <v>0.1972738</v>
      </c>
      <c r="FC40" s="7">
        <v>158460</v>
      </c>
      <c r="FD40" s="7">
        <v>1617.6579999999999</v>
      </c>
      <c r="FE40" s="7">
        <v>0.41779909999999998</v>
      </c>
      <c r="FF40" s="7">
        <v>387</v>
      </c>
      <c r="FG40" s="7">
        <v>652</v>
      </c>
      <c r="FH40" s="7">
        <v>31241</v>
      </c>
      <c r="FI40" s="7">
        <v>0.99939219999999995</v>
      </c>
      <c r="FJ40" s="7">
        <v>437</v>
      </c>
      <c r="FK40" s="7">
        <v>214</v>
      </c>
      <c r="FL40" s="7">
        <v>91.500320000000002</v>
      </c>
      <c r="FM40" s="7">
        <v>19.346299999999999</v>
      </c>
      <c r="FN40" s="7">
        <v>91.500320000000002</v>
      </c>
      <c r="FO40" s="7">
        <v>19.346299999999999</v>
      </c>
      <c r="FP40" s="7">
        <v>91.500320000000002</v>
      </c>
      <c r="FQ40" s="7">
        <v>19.346299999999999</v>
      </c>
      <c r="FR40" s="7">
        <v>651.24900000000002</v>
      </c>
      <c r="FS40" s="7">
        <v>238327.8</v>
      </c>
      <c r="FT40" s="7">
        <v>3466.9270000000001</v>
      </c>
      <c r="FU40" s="7">
        <v>19</v>
      </c>
      <c r="FV40" s="7">
        <v>6.0780549999999995E-4</v>
      </c>
      <c r="FW40" s="7">
        <v>1042965000</v>
      </c>
      <c r="FX40" s="7">
        <v>1.067313</v>
      </c>
      <c r="FY40" s="9" t="s">
        <v>311</v>
      </c>
      <c r="FZ40" s="9">
        <v>9841</v>
      </c>
      <c r="GA40" s="9">
        <v>76935030</v>
      </c>
      <c r="GB40" s="9">
        <v>17043630</v>
      </c>
      <c r="GC40" s="9">
        <v>0.7944118</v>
      </c>
      <c r="GD40" s="9">
        <v>0.17598829999999999</v>
      </c>
      <c r="GE40" s="9">
        <v>4.5140039999999999</v>
      </c>
      <c r="GF40" s="9">
        <v>9841</v>
      </c>
      <c r="GG40" s="9">
        <v>1</v>
      </c>
      <c r="GH40" s="9">
        <v>0</v>
      </c>
      <c r="GI40" s="9">
        <v>0</v>
      </c>
      <c r="GJ40" s="9">
        <v>3345</v>
      </c>
      <c r="GK40" s="9">
        <v>1136.98</v>
      </c>
      <c r="GL40" s="9">
        <v>0.3399045</v>
      </c>
      <c r="GM40" s="9">
        <v>332.26799999999997</v>
      </c>
      <c r="GN40" s="9">
        <v>11554.18</v>
      </c>
      <c r="GO40" s="9">
        <v>1.6239030000000001</v>
      </c>
      <c r="GP40" s="9">
        <v>1305.5709999999999</v>
      </c>
      <c r="GQ40" s="9">
        <v>2448.59</v>
      </c>
      <c r="GR40" s="9">
        <v>0.22718559999999999</v>
      </c>
      <c r="GS40" s="9">
        <v>43317</v>
      </c>
      <c r="GT40" s="9">
        <v>835.71119999999996</v>
      </c>
      <c r="GU40" s="9">
        <v>0.40613490000000002</v>
      </c>
      <c r="GV40" s="9">
        <v>200</v>
      </c>
      <c r="GW40" s="9">
        <v>332</v>
      </c>
      <c r="GX40" s="9">
        <v>9739</v>
      </c>
      <c r="GY40" s="9">
        <v>0.98963520000000005</v>
      </c>
      <c r="GZ40" s="9">
        <v>398</v>
      </c>
      <c r="HA40" s="9">
        <v>0</v>
      </c>
      <c r="HB40" s="9">
        <v>91.462459999999993</v>
      </c>
      <c r="HC40" s="9">
        <v>19.183420000000002</v>
      </c>
      <c r="HD40" s="9">
        <v>91.462459999999993</v>
      </c>
      <c r="HE40" s="9">
        <v>19.183420000000002</v>
      </c>
      <c r="HF40" s="9">
        <v>91.462459999999993</v>
      </c>
      <c r="HG40" s="9">
        <v>19.183420000000002</v>
      </c>
      <c r="HH40" s="9">
        <v>332.28309999999999</v>
      </c>
      <c r="HI40" s="9">
        <v>63501.5</v>
      </c>
      <c r="HJ40" s="9">
        <v>13565.6</v>
      </c>
      <c r="HK40" s="9">
        <v>102</v>
      </c>
      <c r="HL40" s="9">
        <v>1.03648E-2</v>
      </c>
      <c r="HM40" s="9">
        <v>93978670</v>
      </c>
      <c r="HN40" s="9">
        <v>0.97040009999999999</v>
      </c>
      <c r="HO40" s="10" t="s">
        <v>312</v>
      </c>
      <c r="HP40" s="10">
        <v>9913</v>
      </c>
      <c r="HQ40" s="10">
        <v>75257660</v>
      </c>
      <c r="HR40" s="10">
        <v>9390187</v>
      </c>
      <c r="HS40" s="10">
        <v>0.76584430000000003</v>
      </c>
      <c r="HT40" s="10">
        <v>9.5557340000000004E-2</v>
      </c>
      <c r="HU40" s="10">
        <v>8.0145</v>
      </c>
      <c r="HV40" s="10">
        <v>9913</v>
      </c>
      <c r="HW40" s="10">
        <v>1</v>
      </c>
      <c r="HX40" s="10">
        <v>0</v>
      </c>
      <c r="HY40" s="10">
        <v>0</v>
      </c>
      <c r="HZ40" s="10">
        <v>3112</v>
      </c>
      <c r="IA40" s="10">
        <v>976.95389999999998</v>
      </c>
      <c r="IB40" s="10">
        <v>0.31393120000000002</v>
      </c>
      <c r="IC40" s="10">
        <v>333.20409999999998</v>
      </c>
      <c r="ID40" s="10">
        <v>6534.5060000000003</v>
      </c>
      <c r="IE40" s="10">
        <v>0.70631120000000003</v>
      </c>
      <c r="IF40" s="10">
        <v>1315.1189999999999</v>
      </c>
      <c r="IG40" s="10">
        <v>2447.3040000000001</v>
      </c>
      <c r="IH40" s="10">
        <v>0.2589265</v>
      </c>
      <c r="II40" s="10">
        <v>38285</v>
      </c>
      <c r="IJ40" s="10">
        <v>799.50239999999997</v>
      </c>
      <c r="IK40" s="10">
        <v>0.60549439999999999</v>
      </c>
      <c r="IL40" s="10">
        <v>164</v>
      </c>
      <c r="IM40" s="10">
        <v>328</v>
      </c>
      <c r="IN40" s="10">
        <v>9805</v>
      </c>
      <c r="IO40" s="10">
        <v>0.98910520000000002</v>
      </c>
      <c r="IP40" s="10">
        <v>382</v>
      </c>
      <c r="IQ40" s="10">
        <v>0</v>
      </c>
      <c r="IR40" s="10">
        <v>91.118629999999996</v>
      </c>
      <c r="IS40" s="10">
        <v>20.371500000000001</v>
      </c>
      <c r="IT40" s="10">
        <v>91.118629999999996</v>
      </c>
      <c r="IU40" s="10">
        <v>20.371500000000001</v>
      </c>
      <c r="IV40" s="10">
        <v>91.118629999999996</v>
      </c>
      <c r="IW40" s="10">
        <v>20.371500000000001</v>
      </c>
      <c r="IX40" s="10">
        <v>333.20429999999999</v>
      </c>
      <c r="IY40" s="10">
        <v>52994.3</v>
      </c>
      <c r="IZ40" s="10">
        <v>4307.4520000000002</v>
      </c>
      <c r="JA40" s="10">
        <v>108</v>
      </c>
      <c r="JB40" s="10">
        <v>1.089478E-2</v>
      </c>
      <c r="JC40" s="10">
        <v>84647840</v>
      </c>
      <c r="JD40" s="10">
        <v>0.86140159999999999</v>
      </c>
      <c r="JE40" s="11" t="s">
        <v>313</v>
      </c>
      <c r="JF40" s="11">
        <v>24509</v>
      </c>
      <c r="JG40" s="11">
        <v>154910500</v>
      </c>
      <c r="JH40" s="11">
        <v>44646900</v>
      </c>
      <c r="JI40" s="11">
        <v>0.25788709999999998</v>
      </c>
      <c r="JJ40" s="11">
        <v>7.4325879999999997E-2</v>
      </c>
      <c r="JK40" s="11">
        <v>3.469681</v>
      </c>
      <c r="JL40" s="11">
        <v>0</v>
      </c>
      <c r="JM40" s="11">
        <v>0</v>
      </c>
      <c r="JN40" s="11">
        <v>0</v>
      </c>
      <c r="JO40" s="11">
        <v>0</v>
      </c>
      <c r="JP40" s="11">
        <v>4566</v>
      </c>
      <c r="JQ40" s="11">
        <v>850.64080000000001</v>
      </c>
      <c r="JR40" s="11">
        <v>0.18629889999999999</v>
      </c>
      <c r="JS40" s="11">
        <v>324.35939999999999</v>
      </c>
      <c r="JT40" s="11">
        <v>4861.7569999999996</v>
      </c>
      <c r="JU40" s="11">
        <v>0.80786959999999997</v>
      </c>
      <c r="JV40" s="11">
        <v>1600.4870000000001</v>
      </c>
      <c r="JW40" s="11">
        <v>1203.645</v>
      </c>
      <c r="JX40" s="11">
        <v>0.48034260000000001</v>
      </c>
      <c r="JY40" s="11">
        <v>51024</v>
      </c>
      <c r="JZ40" s="11">
        <v>864.71569999999997</v>
      </c>
      <c r="KA40" s="11">
        <v>0.3053013</v>
      </c>
      <c r="KB40" s="11">
        <v>321</v>
      </c>
      <c r="KC40" s="11">
        <v>216</v>
      </c>
      <c r="KD40" s="11">
        <v>24201</v>
      </c>
      <c r="KE40" s="11">
        <v>0.98743320000000001</v>
      </c>
      <c r="KF40" s="11">
        <v>178.0112</v>
      </c>
      <c r="KG40" s="11">
        <v>97.333600000000004</v>
      </c>
      <c r="KH40" s="11">
        <v>18.702719999999999</v>
      </c>
      <c r="KI40" s="11">
        <v>97.333600000000004</v>
      </c>
      <c r="KJ40" s="11">
        <v>18.702719999999999</v>
      </c>
      <c r="KK40" s="11">
        <v>97.333600000000004</v>
      </c>
      <c r="KL40" s="11">
        <v>18.702719999999999</v>
      </c>
      <c r="KM40" s="11">
        <v>324.76010000000002</v>
      </c>
      <c r="KN40" s="11">
        <v>67326.37</v>
      </c>
      <c r="KO40" s="11">
        <v>964.40809999999999</v>
      </c>
      <c r="KP40" s="11">
        <v>308</v>
      </c>
      <c r="KQ40" s="11">
        <v>1.2566809999999999E-2</v>
      </c>
      <c r="KR40" s="11">
        <v>199557400</v>
      </c>
      <c r="KS40" s="11">
        <v>0.33221299999999998</v>
      </c>
    </row>
    <row r="41" spans="1:305" x14ac:dyDescent="0.25">
      <c r="A41">
        <v>526</v>
      </c>
      <c r="B41" t="s">
        <v>425</v>
      </c>
      <c r="C41" t="s">
        <v>315</v>
      </c>
      <c r="D41" t="s">
        <v>320</v>
      </c>
      <c r="E41" t="s">
        <v>395</v>
      </c>
      <c r="F41" t="s">
        <v>335</v>
      </c>
      <c r="G41" t="s">
        <v>306</v>
      </c>
      <c r="H41">
        <v>1</v>
      </c>
      <c r="I41">
        <v>6</v>
      </c>
      <c r="J41" s="1">
        <v>44354.639178240737</v>
      </c>
      <c r="K41" s="2">
        <f>ROUNDDOWN(J41-"04/05/2021 12:00 AM", 0)</f>
        <v>34</v>
      </c>
      <c r="L41" s="2">
        <f>N41+BD41+CT41+EJ41+FZ41+HP41+JF41</f>
        <v>180471</v>
      </c>
      <c r="M41" s="3" t="s">
        <v>307</v>
      </c>
      <c r="N41" s="3">
        <v>25141</v>
      </c>
      <c r="O41" s="3">
        <v>937850600</v>
      </c>
      <c r="P41" s="3">
        <v>166893000</v>
      </c>
      <c r="Q41" s="3">
        <v>1.4837769999999999</v>
      </c>
      <c r="R41" s="3">
        <v>0.264042</v>
      </c>
      <c r="S41" s="3">
        <v>5.6194730000000002</v>
      </c>
      <c r="T41" s="3">
        <v>25141</v>
      </c>
      <c r="U41" s="3">
        <v>1</v>
      </c>
      <c r="V41" s="3">
        <v>0</v>
      </c>
      <c r="W41" s="3">
        <v>0</v>
      </c>
      <c r="X41" s="3">
        <v>11213</v>
      </c>
      <c r="Y41" s="3">
        <v>5001.049</v>
      </c>
      <c r="Z41" s="3">
        <v>0.44600450000000003</v>
      </c>
      <c r="AA41" s="3">
        <v>630.81700000000001</v>
      </c>
      <c r="AB41" s="3">
        <v>13407.91</v>
      </c>
      <c r="AC41" s="3">
        <v>0.8254205</v>
      </c>
      <c r="AD41" s="3">
        <v>1213.1679999999999</v>
      </c>
      <c r="AE41" s="3">
        <v>2728.808</v>
      </c>
      <c r="AF41" s="3">
        <v>0.12423099999999999</v>
      </c>
      <c r="AG41" s="3">
        <v>202373</v>
      </c>
      <c r="AH41" s="3">
        <v>1731.981</v>
      </c>
      <c r="AI41" s="3">
        <v>0.4870102</v>
      </c>
      <c r="AJ41" s="3">
        <v>470</v>
      </c>
      <c r="AK41" s="3">
        <v>624</v>
      </c>
      <c r="AL41" s="3">
        <v>24816</v>
      </c>
      <c r="AM41" s="3">
        <v>0.98707290000000003</v>
      </c>
      <c r="AN41" s="3">
        <v>712</v>
      </c>
      <c r="AO41" s="3">
        <v>0</v>
      </c>
      <c r="AP41" s="3">
        <v>83.171790000000001</v>
      </c>
      <c r="AQ41" s="3">
        <v>20.457260000000002</v>
      </c>
      <c r="AR41" s="3">
        <v>83.171790000000001</v>
      </c>
      <c r="AS41" s="3">
        <v>20.457260000000002</v>
      </c>
      <c r="AT41" s="3">
        <v>83.171790000000001</v>
      </c>
      <c r="AU41" s="3">
        <v>20.457260000000002</v>
      </c>
      <c r="AV41" s="3">
        <v>636.00599999999997</v>
      </c>
      <c r="AW41" s="3">
        <v>241895.4</v>
      </c>
      <c r="AX41" s="3">
        <v>7150.5479999999998</v>
      </c>
      <c r="AY41" s="3">
        <v>325</v>
      </c>
      <c r="AZ41" s="3">
        <v>1.292709E-2</v>
      </c>
      <c r="BA41" s="3">
        <v>1104744000</v>
      </c>
      <c r="BB41" s="3">
        <v>1.747819</v>
      </c>
      <c r="BC41" s="4" t="s">
        <v>308</v>
      </c>
      <c r="BD41" s="4">
        <v>25327</v>
      </c>
      <c r="BE41" s="4">
        <v>882732100</v>
      </c>
      <c r="BF41" s="4">
        <v>146292700</v>
      </c>
      <c r="BG41" s="4">
        <v>1.376136</v>
      </c>
      <c r="BH41" s="4">
        <v>0.22806309999999999</v>
      </c>
      <c r="BI41" s="4">
        <v>6.0340150000000001</v>
      </c>
      <c r="BJ41" s="4">
        <v>25327</v>
      </c>
      <c r="BK41" s="4">
        <v>1</v>
      </c>
      <c r="BL41" s="4">
        <v>0</v>
      </c>
      <c r="BM41" s="4">
        <v>0</v>
      </c>
      <c r="BN41" s="4">
        <v>11102</v>
      </c>
      <c r="BO41" s="4">
        <v>4866.5219999999999</v>
      </c>
      <c r="BP41" s="4">
        <v>0.43834640000000002</v>
      </c>
      <c r="BQ41" s="4">
        <v>626.92269999999996</v>
      </c>
      <c r="BR41" s="4">
        <v>17285.37</v>
      </c>
      <c r="BS41" s="4">
        <v>-3.1309239999999998</v>
      </c>
      <c r="BT41" s="4">
        <v>1231.1300000000001</v>
      </c>
      <c r="BU41" s="4">
        <v>2726.9369999999999</v>
      </c>
      <c r="BV41" s="4">
        <v>0.14009540000000001</v>
      </c>
      <c r="BW41" s="4">
        <v>180784</v>
      </c>
      <c r="BX41" s="4">
        <v>1660.4839999999999</v>
      </c>
      <c r="BY41" s="4">
        <v>0.51217979999999996</v>
      </c>
      <c r="BZ41" s="4">
        <v>367</v>
      </c>
      <c r="CA41" s="4">
        <v>627</v>
      </c>
      <c r="CB41" s="4">
        <v>25025</v>
      </c>
      <c r="CC41" s="4">
        <v>0.98807599999999995</v>
      </c>
      <c r="CD41" s="4">
        <v>715</v>
      </c>
      <c r="CE41" s="4">
        <v>0</v>
      </c>
      <c r="CF41" s="4">
        <v>80.079440000000005</v>
      </c>
      <c r="CG41" s="4">
        <v>19.2102</v>
      </c>
      <c r="CH41" s="4">
        <v>80.079440000000005</v>
      </c>
      <c r="CI41" s="4">
        <v>19.2102</v>
      </c>
      <c r="CJ41" s="4">
        <v>80.079440000000005</v>
      </c>
      <c r="CK41" s="4">
        <v>19.2102</v>
      </c>
      <c r="CL41" s="4">
        <v>627.05799999999999</v>
      </c>
      <c r="CM41" s="4">
        <v>214141.4</v>
      </c>
      <c r="CN41" s="4">
        <v>11797.05</v>
      </c>
      <c r="CO41" s="4">
        <v>302</v>
      </c>
      <c r="CP41" s="4">
        <v>1.192403E-2</v>
      </c>
      <c r="CQ41" s="4">
        <v>1029025000</v>
      </c>
      <c r="CR41" s="4">
        <v>1.6041989999999999</v>
      </c>
      <c r="CS41" s="5" t="s">
        <v>309</v>
      </c>
      <c r="CT41" s="5">
        <v>42678</v>
      </c>
      <c r="CU41" s="5">
        <v>1680413000</v>
      </c>
      <c r="CV41" s="5">
        <v>310900900</v>
      </c>
      <c r="CW41" s="5">
        <v>0.92258830000000003</v>
      </c>
      <c r="CX41" s="5">
        <v>0.17069229999999999</v>
      </c>
      <c r="CY41" s="5">
        <v>5.4049810000000003</v>
      </c>
      <c r="CZ41" s="5">
        <v>22315</v>
      </c>
      <c r="DA41" s="5">
        <v>0.52286889999999997</v>
      </c>
      <c r="DB41" s="5">
        <v>20363</v>
      </c>
      <c r="DC41" s="5">
        <v>0.47713109999999997</v>
      </c>
      <c r="DD41" s="5">
        <v>8831</v>
      </c>
      <c r="DE41" s="5">
        <v>1827.325</v>
      </c>
      <c r="DF41" s="5">
        <v>0.20692160000000001</v>
      </c>
      <c r="DG41" s="5">
        <v>700.53189999999995</v>
      </c>
      <c r="DH41" s="5">
        <v>8236.3189999999995</v>
      </c>
      <c r="DI41" s="5">
        <v>-8.8503849999999993</v>
      </c>
      <c r="DJ41" s="5">
        <v>981.64269999999999</v>
      </c>
      <c r="DK41" s="5">
        <v>2728.1570000000002</v>
      </c>
      <c r="DL41" s="5">
        <v>0.19559029999999999</v>
      </c>
      <c r="DM41" s="5">
        <v>218201</v>
      </c>
      <c r="DN41" s="5">
        <v>1822.047</v>
      </c>
      <c r="DO41" s="5">
        <v>0.47299049999999998</v>
      </c>
      <c r="DP41" s="5">
        <v>510</v>
      </c>
      <c r="DQ41" s="5">
        <v>693</v>
      </c>
      <c r="DR41" s="5">
        <v>42673</v>
      </c>
      <c r="DS41" s="5">
        <v>0.99988279999999996</v>
      </c>
      <c r="DT41" s="5">
        <v>457</v>
      </c>
      <c r="DU41" s="5">
        <v>235</v>
      </c>
      <c r="DV41" s="5">
        <v>90.833640000000003</v>
      </c>
      <c r="DW41" s="5">
        <v>19.24466</v>
      </c>
      <c r="DX41" s="5">
        <v>90.833640000000003</v>
      </c>
      <c r="DY41" s="5">
        <v>19.24466</v>
      </c>
      <c r="DZ41" s="5">
        <v>90.833640000000003</v>
      </c>
      <c r="EA41" s="5">
        <v>19.24466</v>
      </c>
      <c r="EB41" s="5">
        <v>700.53210000000001</v>
      </c>
      <c r="EC41" s="5">
        <v>281450.7</v>
      </c>
      <c r="ED41" s="5">
        <v>1589.5060000000001</v>
      </c>
      <c r="EE41" s="5">
        <v>5</v>
      </c>
      <c r="EF41" s="5">
        <v>1.171564E-4</v>
      </c>
      <c r="EG41" s="5">
        <v>1991314000</v>
      </c>
      <c r="EH41" s="5">
        <v>1.0932809999999999</v>
      </c>
      <c r="EI41" s="7" t="s">
        <v>310</v>
      </c>
      <c r="EJ41" s="7">
        <v>36177</v>
      </c>
      <c r="EK41" s="7">
        <v>1532010000</v>
      </c>
      <c r="EL41" s="7">
        <v>257241100</v>
      </c>
      <c r="EM41" s="7">
        <v>1.1705669999999999</v>
      </c>
      <c r="EN41" s="7">
        <v>0.196551</v>
      </c>
      <c r="EO41" s="7">
        <v>5.9555420000000003</v>
      </c>
      <c r="EP41" s="7">
        <v>18191</v>
      </c>
      <c r="EQ41" s="7">
        <v>0.50283330000000004</v>
      </c>
      <c r="ER41" s="7">
        <v>17986</v>
      </c>
      <c r="ES41" s="7">
        <v>0.49716670000000002</v>
      </c>
      <c r="ET41" s="7">
        <v>8744</v>
      </c>
      <c r="EU41" s="7">
        <v>2113.4290000000001</v>
      </c>
      <c r="EV41" s="7">
        <v>0.24170050000000001</v>
      </c>
      <c r="EW41" s="7">
        <v>707.67930000000001</v>
      </c>
      <c r="EX41" s="7">
        <v>7536.0619999999999</v>
      </c>
      <c r="EY41" s="7">
        <v>-1.366682</v>
      </c>
      <c r="EZ41" s="7">
        <v>988.71550000000002</v>
      </c>
      <c r="FA41" s="7">
        <v>2720.5329999999999</v>
      </c>
      <c r="FB41" s="7">
        <v>0.15433939999999999</v>
      </c>
      <c r="FC41" s="7">
        <v>234399</v>
      </c>
      <c r="FD41" s="7">
        <v>1881.172</v>
      </c>
      <c r="FE41" s="7">
        <v>0.50759849999999995</v>
      </c>
      <c r="FF41" s="7">
        <v>489</v>
      </c>
      <c r="FG41" s="7">
        <v>708</v>
      </c>
      <c r="FH41" s="7">
        <v>36143</v>
      </c>
      <c r="FI41" s="7">
        <v>0.99906019999999995</v>
      </c>
      <c r="FJ41" s="7">
        <v>481</v>
      </c>
      <c r="FK41" s="7">
        <v>226</v>
      </c>
      <c r="FL41" s="7">
        <v>88.376869999999997</v>
      </c>
      <c r="FM41" s="7">
        <v>18.383959999999998</v>
      </c>
      <c r="FN41" s="7">
        <v>88.376869999999997</v>
      </c>
      <c r="FO41" s="7">
        <v>18.383959999999998</v>
      </c>
      <c r="FP41" s="7">
        <v>88.376869999999997</v>
      </c>
      <c r="FQ41" s="7">
        <v>18.383959999999998</v>
      </c>
      <c r="FR41" s="7">
        <v>707.67949999999996</v>
      </c>
      <c r="FS41" s="7">
        <v>288710.90000000002</v>
      </c>
      <c r="FT41" s="7">
        <v>1569.8430000000001</v>
      </c>
      <c r="FU41" s="7">
        <v>34</v>
      </c>
      <c r="FV41" s="7">
        <v>9.3982359999999999E-4</v>
      </c>
      <c r="FW41" s="7">
        <v>1789251000</v>
      </c>
      <c r="FX41" s="7">
        <v>1.3671180000000001</v>
      </c>
      <c r="FY41" s="9" t="s">
        <v>311</v>
      </c>
      <c r="FZ41" s="9">
        <v>10887</v>
      </c>
      <c r="GA41" s="9">
        <v>153166200</v>
      </c>
      <c r="GB41" s="9">
        <v>17640630</v>
      </c>
      <c r="GC41" s="9">
        <v>1.2922499999999999</v>
      </c>
      <c r="GD41" s="9">
        <v>0.1488324</v>
      </c>
      <c r="GE41" s="9">
        <v>8.6825810000000008</v>
      </c>
      <c r="GF41" s="9">
        <v>10887</v>
      </c>
      <c r="GG41" s="9">
        <v>1</v>
      </c>
      <c r="GH41" s="9">
        <v>0</v>
      </c>
      <c r="GI41" s="9">
        <v>0</v>
      </c>
      <c r="GJ41" s="9">
        <v>3595</v>
      </c>
      <c r="GK41" s="9">
        <v>1187.106</v>
      </c>
      <c r="GL41" s="9">
        <v>0.33021030000000001</v>
      </c>
      <c r="GM41" s="9">
        <v>409.64499999999998</v>
      </c>
      <c r="GN41" s="9">
        <v>1924.7</v>
      </c>
      <c r="GO41" s="9">
        <v>-10.645960000000001</v>
      </c>
      <c r="GP41" s="9">
        <v>1306.1849999999999</v>
      </c>
      <c r="GQ41" s="9">
        <v>2417.6439999999998</v>
      </c>
      <c r="GR41" s="9">
        <v>0.17736179999999999</v>
      </c>
      <c r="GS41" s="9">
        <v>61383</v>
      </c>
      <c r="GT41" s="9">
        <v>1003.7089999999999</v>
      </c>
      <c r="GU41" s="9">
        <v>0.62955260000000002</v>
      </c>
      <c r="GV41" s="9">
        <v>200</v>
      </c>
      <c r="GW41" s="9">
        <v>381</v>
      </c>
      <c r="GX41" s="9">
        <v>10767</v>
      </c>
      <c r="GY41" s="9">
        <v>0.98897769999999996</v>
      </c>
      <c r="GZ41" s="9">
        <v>446</v>
      </c>
      <c r="HA41" s="9">
        <v>0</v>
      </c>
      <c r="HB41" s="9">
        <v>89.201610000000002</v>
      </c>
      <c r="HC41" s="9">
        <v>18.733550000000001</v>
      </c>
      <c r="HD41" s="9">
        <v>89.201610000000002</v>
      </c>
      <c r="HE41" s="9">
        <v>18.733550000000001</v>
      </c>
      <c r="HF41" s="9">
        <v>89.201610000000002</v>
      </c>
      <c r="HG41" s="9">
        <v>18.733550000000001</v>
      </c>
      <c r="HH41" s="9">
        <v>409.64519999999999</v>
      </c>
      <c r="HI41" s="9">
        <v>75011.259999999995</v>
      </c>
      <c r="HJ41" s="9">
        <v>340.2654</v>
      </c>
      <c r="HK41" s="9">
        <v>120</v>
      </c>
      <c r="HL41" s="9">
        <v>1.102232E-2</v>
      </c>
      <c r="HM41" s="9">
        <v>170806800</v>
      </c>
      <c r="HN41" s="9">
        <v>1.441082</v>
      </c>
      <c r="HO41" s="10" t="s">
        <v>312</v>
      </c>
      <c r="HP41" s="10">
        <v>9984</v>
      </c>
      <c r="HQ41" s="10">
        <v>125568100</v>
      </c>
      <c r="HR41" s="10">
        <v>9544179</v>
      </c>
      <c r="HS41" s="10">
        <v>1.259709</v>
      </c>
      <c r="HT41" s="10">
        <v>9.5747940000000004E-2</v>
      </c>
      <c r="HU41" s="10">
        <v>13.156510000000001</v>
      </c>
      <c r="HV41" s="10">
        <v>9984</v>
      </c>
      <c r="HW41" s="10">
        <v>1</v>
      </c>
      <c r="HX41" s="10">
        <v>0</v>
      </c>
      <c r="HY41" s="10">
        <v>0</v>
      </c>
      <c r="HZ41" s="10">
        <v>3253</v>
      </c>
      <c r="IA41" s="10">
        <v>1059.8969999999999</v>
      </c>
      <c r="IB41" s="10">
        <v>0.32582129999999998</v>
      </c>
      <c r="IC41" s="10">
        <v>391.10359999999997</v>
      </c>
      <c r="ID41" s="10">
        <v>4043.4690000000001</v>
      </c>
      <c r="IE41" s="10">
        <v>-3.487692</v>
      </c>
      <c r="IF41" s="10">
        <v>1322.4839999999999</v>
      </c>
      <c r="IG41" s="10">
        <v>2426.8330000000001</v>
      </c>
      <c r="IH41" s="10">
        <v>0.20999499999999999</v>
      </c>
      <c r="II41" s="10">
        <v>47544</v>
      </c>
      <c r="IJ41" s="10">
        <v>920.71690000000001</v>
      </c>
      <c r="IK41" s="10">
        <v>0.7374039</v>
      </c>
      <c r="IL41" s="10">
        <v>178</v>
      </c>
      <c r="IM41" s="10">
        <v>392</v>
      </c>
      <c r="IN41" s="10">
        <v>9853</v>
      </c>
      <c r="IO41" s="10">
        <v>0.98687899999999995</v>
      </c>
      <c r="IP41" s="10">
        <v>444</v>
      </c>
      <c r="IQ41" s="10">
        <v>0</v>
      </c>
      <c r="IR41" s="10">
        <v>87.943709999999996</v>
      </c>
      <c r="IS41" s="10">
        <v>19.99999</v>
      </c>
      <c r="IT41" s="10">
        <v>87.943709999999996</v>
      </c>
      <c r="IU41" s="10">
        <v>19.99999</v>
      </c>
      <c r="IV41" s="10">
        <v>87.943709999999996</v>
      </c>
      <c r="IW41" s="10">
        <v>19.99999</v>
      </c>
      <c r="IX41" s="10">
        <v>391.10379999999998</v>
      </c>
      <c r="IY41" s="10">
        <v>66010.91</v>
      </c>
      <c r="IZ41" s="10">
        <v>1637.5840000000001</v>
      </c>
      <c r="JA41" s="10">
        <v>131</v>
      </c>
      <c r="JB41" s="10">
        <v>1.3120990000000001E-2</v>
      </c>
      <c r="JC41" s="10">
        <v>135112300</v>
      </c>
      <c r="JD41" s="10">
        <v>1.3554569999999999</v>
      </c>
      <c r="JE41" s="11" t="s">
        <v>313</v>
      </c>
      <c r="JF41" s="11">
        <v>30277</v>
      </c>
      <c r="JG41" s="11">
        <v>331125100</v>
      </c>
      <c r="JH41" s="11">
        <v>75597300</v>
      </c>
      <c r="JI41" s="11">
        <v>0.36121560000000003</v>
      </c>
      <c r="JJ41" s="11">
        <v>8.2467070000000003E-2</v>
      </c>
      <c r="JK41" s="11">
        <v>4.3801189999999997</v>
      </c>
      <c r="JL41" s="11">
        <v>0</v>
      </c>
      <c r="JM41" s="11">
        <v>0</v>
      </c>
      <c r="JN41" s="11">
        <v>0</v>
      </c>
      <c r="JO41" s="11">
        <v>0</v>
      </c>
      <c r="JP41" s="11">
        <v>6565</v>
      </c>
      <c r="JQ41" s="11">
        <v>1423.4970000000001</v>
      </c>
      <c r="JR41" s="11">
        <v>0.2168313</v>
      </c>
      <c r="JS41" s="11">
        <v>659.38459999999998</v>
      </c>
      <c r="JT41" s="11">
        <v>15344.03</v>
      </c>
      <c r="JU41" s="11">
        <v>-2.2946550000000001</v>
      </c>
      <c r="JV41" s="11">
        <v>1586.097</v>
      </c>
      <c r="JW41" s="11">
        <v>1182.9839999999999</v>
      </c>
      <c r="JX41" s="11">
        <v>0.26231110000000002</v>
      </c>
      <c r="JY41" s="11">
        <v>115424</v>
      </c>
      <c r="JZ41" s="11">
        <v>1493.0840000000001</v>
      </c>
      <c r="KA41" s="11">
        <v>0.3947119</v>
      </c>
      <c r="KB41" s="11">
        <v>650</v>
      </c>
      <c r="KC41" s="11">
        <v>271</v>
      </c>
      <c r="KD41" s="11">
        <v>29755</v>
      </c>
      <c r="KE41" s="11">
        <v>0.98275920000000005</v>
      </c>
      <c r="KF41" s="11">
        <v>364.80270000000002</v>
      </c>
      <c r="KG41" s="11">
        <v>96.372559999999993</v>
      </c>
      <c r="KH41" s="11">
        <v>20.605789999999999</v>
      </c>
      <c r="KI41" s="11">
        <v>96.372559999999993</v>
      </c>
      <c r="KJ41" s="11">
        <v>20.605789999999999</v>
      </c>
      <c r="KK41" s="11">
        <v>96.372559999999993</v>
      </c>
      <c r="KL41" s="11">
        <v>20.605789999999999</v>
      </c>
      <c r="KM41" s="11">
        <v>659.38480000000004</v>
      </c>
      <c r="KN41" s="11">
        <v>167667.79999999999</v>
      </c>
      <c r="KO41" s="11">
        <v>7776.1750000000002</v>
      </c>
      <c r="KP41" s="11">
        <v>522</v>
      </c>
      <c r="KQ41" s="11">
        <v>1.7240809999999999E-2</v>
      </c>
      <c r="KR41" s="11">
        <v>406722400</v>
      </c>
      <c r="KS41" s="11">
        <v>0.44368259999999998</v>
      </c>
    </row>
    <row r="42" spans="1:305" x14ac:dyDescent="0.25">
      <c r="A42">
        <v>635</v>
      </c>
      <c r="B42" t="s">
        <v>425</v>
      </c>
      <c r="C42" t="s">
        <v>315</v>
      </c>
      <c r="D42" t="s">
        <v>320</v>
      </c>
      <c r="E42" t="s">
        <v>395</v>
      </c>
      <c r="F42" t="s">
        <v>335</v>
      </c>
      <c r="G42" t="s">
        <v>306</v>
      </c>
      <c r="H42">
        <v>1</v>
      </c>
      <c r="I42">
        <v>6</v>
      </c>
      <c r="J42" s="1">
        <v>44357.602511574078</v>
      </c>
      <c r="K42" s="2">
        <f>ROUNDDOWN(J42-"04/05/2021 12:00 AM", 0)</f>
        <v>37</v>
      </c>
      <c r="L42" s="2">
        <f>N42+BD42+CT42+EJ42+FZ42+HP42+JF42</f>
        <v>250155</v>
      </c>
      <c r="M42" s="3" t="s">
        <v>307</v>
      </c>
      <c r="N42" s="3">
        <v>31095</v>
      </c>
      <c r="O42" s="3">
        <v>1316038000</v>
      </c>
      <c r="P42" s="3">
        <v>222320400</v>
      </c>
      <c r="Q42" s="3">
        <v>1.361092</v>
      </c>
      <c r="R42" s="3">
        <v>0.22993140000000001</v>
      </c>
      <c r="S42" s="3">
        <v>5.9195570000000002</v>
      </c>
      <c r="T42" s="3">
        <v>31095</v>
      </c>
      <c r="U42" s="3">
        <v>1</v>
      </c>
      <c r="V42" s="3">
        <v>0</v>
      </c>
      <c r="W42" s="3">
        <v>0</v>
      </c>
      <c r="X42" s="3">
        <v>13345</v>
      </c>
      <c r="Y42" s="3">
        <v>5727.2560000000003</v>
      </c>
      <c r="Z42" s="3">
        <v>0.42916870000000001</v>
      </c>
      <c r="AA42" s="3">
        <v>700.54049999999995</v>
      </c>
      <c r="AB42" s="3">
        <v>26789.87</v>
      </c>
      <c r="AC42" s="3">
        <v>-3.688733</v>
      </c>
      <c r="AD42" s="3">
        <v>1235.9259999999999</v>
      </c>
      <c r="AE42" s="3">
        <v>2693.8539999999998</v>
      </c>
      <c r="AF42" s="3">
        <v>0.1323558</v>
      </c>
      <c r="AG42" s="3">
        <v>234935</v>
      </c>
      <c r="AH42" s="3">
        <v>1858.105</v>
      </c>
      <c r="AI42" s="3">
        <v>0.50546999999999997</v>
      </c>
      <c r="AJ42" s="3">
        <v>503</v>
      </c>
      <c r="AK42" s="3">
        <v>675</v>
      </c>
      <c r="AL42" s="3">
        <v>30623</v>
      </c>
      <c r="AM42" s="3">
        <v>0.98482069999999999</v>
      </c>
      <c r="AN42" s="3">
        <v>763</v>
      </c>
      <c r="AO42" s="3">
        <v>0</v>
      </c>
      <c r="AP42" s="3">
        <v>86.55762</v>
      </c>
      <c r="AQ42" s="3">
        <v>22.00291</v>
      </c>
      <c r="AR42" s="3">
        <v>86.55762</v>
      </c>
      <c r="AS42" s="3">
        <v>22.00291</v>
      </c>
      <c r="AT42" s="3">
        <v>86.55762</v>
      </c>
      <c r="AU42" s="3">
        <v>22.00291</v>
      </c>
      <c r="AV42" s="3">
        <v>700.54070000000002</v>
      </c>
      <c r="AW42" s="3">
        <v>300505</v>
      </c>
      <c r="AX42" s="3">
        <v>23080.79</v>
      </c>
      <c r="AY42" s="3">
        <v>472</v>
      </c>
      <c r="AZ42" s="3">
        <v>1.517929E-2</v>
      </c>
      <c r="BA42" s="3">
        <v>1538359000</v>
      </c>
      <c r="BB42" s="3">
        <v>1.5910230000000001</v>
      </c>
      <c r="BC42" s="4" t="s">
        <v>308</v>
      </c>
      <c r="BD42" s="4">
        <v>26925</v>
      </c>
      <c r="BE42" s="4">
        <v>1113140000</v>
      </c>
      <c r="BF42" s="4">
        <v>176634800</v>
      </c>
      <c r="BG42" s="4">
        <v>1.53546</v>
      </c>
      <c r="BH42" s="4">
        <v>0.24364910000000001</v>
      </c>
      <c r="BI42" s="4">
        <v>6.3019299999999996</v>
      </c>
      <c r="BJ42" s="4">
        <v>26925</v>
      </c>
      <c r="BK42" s="4">
        <v>1</v>
      </c>
      <c r="BL42" s="4">
        <v>0</v>
      </c>
      <c r="BM42" s="4">
        <v>0</v>
      </c>
      <c r="BN42" s="4">
        <v>12883</v>
      </c>
      <c r="BO42" s="4">
        <v>6164.223</v>
      </c>
      <c r="BP42" s="4">
        <v>0.47847719999999999</v>
      </c>
      <c r="BQ42" s="4">
        <v>692.70050000000003</v>
      </c>
      <c r="BR42" s="4">
        <v>21173.25</v>
      </c>
      <c r="BS42" s="4">
        <v>-7.9831580000000004</v>
      </c>
      <c r="BT42" s="4">
        <v>1264.1679999999999</v>
      </c>
      <c r="BU42" s="4">
        <v>2700.4859999999999</v>
      </c>
      <c r="BV42" s="4">
        <v>0.118953</v>
      </c>
      <c r="BW42" s="4">
        <v>226350</v>
      </c>
      <c r="BX42" s="4">
        <v>1843.1120000000001</v>
      </c>
      <c r="BY42" s="4">
        <v>0.52722100000000005</v>
      </c>
      <c r="BZ42" s="4">
        <v>442</v>
      </c>
      <c r="CA42" s="4">
        <v>686</v>
      </c>
      <c r="CB42" s="4">
        <v>26462</v>
      </c>
      <c r="CC42" s="4">
        <v>0.98280409999999996</v>
      </c>
      <c r="CD42" s="4">
        <v>774</v>
      </c>
      <c r="CE42" s="4">
        <v>0</v>
      </c>
      <c r="CF42" s="4">
        <v>84.411770000000004</v>
      </c>
      <c r="CG42" s="4">
        <v>22.362970000000001</v>
      </c>
      <c r="CH42" s="4">
        <v>84.411770000000004</v>
      </c>
      <c r="CI42" s="4">
        <v>22.362970000000001</v>
      </c>
      <c r="CJ42" s="4">
        <v>84.411770000000004</v>
      </c>
      <c r="CK42" s="4">
        <v>22.362970000000001</v>
      </c>
      <c r="CL42" s="4">
        <v>695.8252</v>
      </c>
      <c r="CM42" s="4">
        <v>296572.5</v>
      </c>
      <c r="CN42" s="4">
        <v>16650.189999999999</v>
      </c>
      <c r="CO42" s="4">
        <v>463</v>
      </c>
      <c r="CP42" s="4">
        <v>1.7195909999999998E-2</v>
      </c>
      <c r="CQ42" s="4">
        <v>1289775000</v>
      </c>
      <c r="CR42" s="4">
        <v>1.7791090000000001</v>
      </c>
      <c r="CS42" s="5" t="s">
        <v>309</v>
      </c>
      <c r="CT42" s="5">
        <v>58502</v>
      </c>
      <c r="CU42" s="5">
        <v>2745970000</v>
      </c>
      <c r="CV42" s="5">
        <v>512378700</v>
      </c>
      <c r="CW42" s="5">
        <v>0.80233239999999995</v>
      </c>
      <c r="CX42" s="5">
        <v>0.1497096</v>
      </c>
      <c r="CY42" s="5">
        <v>5.3592589999999998</v>
      </c>
      <c r="CZ42" s="5">
        <v>36943</v>
      </c>
      <c r="DA42" s="5">
        <v>0.63148269999999995</v>
      </c>
      <c r="DB42" s="5">
        <v>21559</v>
      </c>
      <c r="DC42" s="5">
        <v>0.36851729999999999</v>
      </c>
      <c r="DD42" s="5">
        <v>11156</v>
      </c>
      <c r="DE42" s="5">
        <v>2127.386</v>
      </c>
      <c r="DF42" s="5">
        <v>0.19069430000000001</v>
      </c>
      <c r="DG42" s="5">
        <v>772.95920000000001</v>
      </c>
      <c r="DH42" s="5">
        <v>1329.021</v>
      </c>
      <c r="DI42" s="5">
        <v>7.2923900000000001</v>
      </c>
      <c r="DJ42" s="5">
        <v>990.81449999999995</v>
      </c>
      <c r="DK42" s="5">
        <v>2665.8620000000001</v>
      </c>
      <c r="DL42" s="5">
        <v>0.232905</v>
      </c>
      <c r="DM42" s="5">
        <v>251184</v>
      </c>
      <c r="DN42" s="5">
        <v>1975.4939999999999</v>
      </c>
      <c r="DO42" s="5">
        <v>0.46990739999999998</v>
      </c>
      <c r="DP42" s="5">
        <v>533</v>
      </c>
      <c r="DQ42" s="5">
        <v>772</v>
      </c>
      <c r="DR42" s="5">
        <v>58476</v>
      </c>
      <c r="DS42" s="5">
        <v>0.99955559999999999</v>
      </c>
      <c r="DT42" s="5">
        <v>544</v>
      </c>
      <c r="DU42" s="5">
        <v>227</v>
      </c>
      <c r="DV42" s="5">
        <v>90.976680000000002</v>
      </c>
      <c r="DW42" s="5">
        <v>17.961030000000001</v>
      </c>
      <c r="DX42" s="5">
        <v>90.976680000000002</v>
      </c>
      <c r="DY42" s="5">
        <v>17.961030000000001</v>
      </c>
      <c r="DZ42" s="5">
        <v>90.976680000000002</v>
      </c>
      <c r="EA42" s="5">
        <v>17.961030000000001</v>
      </c>
      <c r="EB42" s="5">
        <v>773.06619999999998</v>
      </c>
      <c r="EC42" s="5">
        <v>325189.09999999998</v>
      </c>
      <c r="ED42" s="5">
        <v>30.19209</v>
      </c>
      <c r="EE42" s="5">
        <v>26</v>
      </c>
      <c r="EF42" s="5">
        <v>4.4442929999999998E-4</v>
      </c>
      <c r="EG42" s="5">
        <v>3258349000</v>
      </c>
      <c r="EH42" s="5">
        <v>0.95204200000000005</v>
      </c>
      <c r="EI42" s="7" t="s">
        <v>310</v>
      </c>
      <c r="EJ42" s="7">
        <v>52633</v>
      </c>
      <c r="EK42" s="7">
        <v>2597375000</v>
      </c>
      <c r="EL42" s="7">
        <v>452181700</v>
      </c>
      <c r="EM42" s="7">
        <v>0.93760189999999999</v>
      </c>
      <c r="EN42" s="7">
        <v>0.16322880000000001</v>
      </c>
      <c r="EO42" s="7">
        <v>5.744097</v>
      </c>
      <c r="EP42" s="7">
        <v>32805</v>
      </c>
      <c r="EQ42" s="7">
        <v>0.6232782</v>
      </c>
      <c r="ER42" s="7">
        <v>19828</v>
      </c>
      <c r="ES42" s="7">
        <v>0.3767218</v>
      </c>
      <c r="ET42" s="7">
        <v>11403</v>
      </c>
      <c r="EU42" s="7">
        <v>2470.473</v>
      </c>
      <c r="EV42" s="7">
        <v>0.21665119999999999</v>
      </c>
      <c r="EW42" s="7">
        <v>771.85619999999994</v>
      </c>
      <c r="EX42" s="7">
        <v>5659.6670000000004</v>
      </c>
      <c r="EY42" s="7">
        <v>2.8333729999999999</v>
      </c>
      <c r="EZ42" s="7">
        <v>1011.532</v>
      </c>
      <c r="FA42" s="7">
        <v>2658.4229999999998</v>
      </c>
      <c r="FB42" s="7">
        <v>0.19649</v>
      </c>
      <c r="FC42" s="7">
        <v>267866</v>
      </c>
      <c r="FD42" s="7">
        <v>2016.047</v>
      </c>
      <c r="FE42" s="7">
        <v>0.494834</v>
      </c>
      <c r="FF42" s="7">
        <v>491</v>
      </c>
      <c r="FG42" s="7">
        <v>767</v>
      </c>
      <c r="FH42" s="7">
        <v>52604</v>
      </c>
      <c r="FI42" s="7">
        <v>0.99944900000000003</v>
      </c>
      <c r="FJ42" s="7">
        <v>546</v>
      </c>
      <c r="FK42" s="7">
        <v>220</v>
      </c>
      <c r="FL42" s="7">
        <v>90.531809999999993</v>
      </c>
      <c r="FM42" s="7">
        <v>17.78387</v>
      </c>
      <c r="FN42" s="7">
        <v>90.531809999999993</v>
      </c>
      <c r="FO42" s="7">
        <v>17.78387</v>
      </c>
      <c r="FP42" s="7">
        <v>90.531809999999993</v>
      </c>
      <c r="FQ42" s="7">
        <v>17.78387</v>
      </c>
      <c r="FR42" s="7">
        <v>779.50469999999996</v>
      </c>
      <c r="FS42" s="7">
        <v>338601.7</v>
      </c>
      <c r="FT42" s="7">
        <v>608.58849999999995</v>
      </c>
      <c r="FU42" s="7">
        <v>29</v>
      </c>
      <c r="FV42" s="7">
        <v>5.5098509999999996E-4</v>
      </c>
      <c r="FW42" s="7">
        <v>3049557000</v>
      </c>
      <c r="FX42" s="7">
        <v>1.1008309999999999</v>
      </c>
      <c r="FY42" s="9" t="s">
        <v>311</v>
      </c>
      <c r="FZ42" s="9">
        <v>20638</v>
      </c>
      <c r="GA42" s="9">
        <v>341385200</v>
      </c>
      <c r="GB42" s="9">
        <v>53160860</v>
      </c>
      <c r="GC42" s="9">
        <v>0.80151090000000003</v>
      </c>
      <c r="GD42" s="9">
        <v>0.1248121</v>
      </c>
      <c r="GE42" s="9">
        <v>6.4217389999999996</v>
      </c>
      <c r="GF42" s="9">
        <v>20638</v>
      </c>
      <c r="GG42" s="9">
        <v>1</v>
      </c>
      <c r="GH42" s="9">
        <v>0</v>
      </c>
      <c r="GI42" s="9">
        <v>0</v>
      </c>
      <c r="GJ42" s="9">
        <v>6138</v>
      </c>
      <c r="GK42" s="9">
        <v>1825.518</v>
      </c>
      <c r="GL42" s="9">
        <v>0.29741250000000002</v>
      </c>
      <c r="GM42" s="9">
        <v>432.83370000000002</v>
      </c>
      <c r="GN42" s="9">
        <v>48505.440000000002</v>
      </c>
      <c r="GO42" s="9">
        <v>-0.7741441</v>
      </c>
      <c r="GP42" s="9">
        <v>1333.2660000000001</v>
      </c>
      <c r="GQ42" s="9">
        <v>2386.2460000000001</v>
      </c>
      <c r="GR42" s="9">
        <v>0.2365902</v>
      </c>
      <c r="GS42" s="9">
        <v>87231</v>
      </c>
      <c r="GT42" s="9">
        <v>1141.29</v>
      </c>
      <c r="GU42" s="9">
        <v>0.53366150000000001</v>
      </c>
      <c r="GV42" s="9">
        <v>250</v>
      </c>
      <c r="GW42" s="9">
        <v>425</v>
      </c>
      <c r="GX42" s="9">
        <v>20438</v>
      </c>
      <c r="GY42" s="9">
        <v>0.99030910000000005</v>
      </c>
      <c r="GZ42" s="9">
        <v>490</v>
      </c>
      <c r="HA42" s="9">
        <v>0</v>
      </c>
      <c r="HB42" s="9">
        <v>90.864570000000001</v>
      </c>
      <c r="HC42" s="9">
        <v>18.054839999999999</v>
      </c>
      <c r="HD42" s="9">
        <v>90.864570000000001</v>
      </c>
      <c r="HE42" s="9">
        <v>18.054839999999999</v>
      </c>
      <c r="HF42" s="9">
        <v>90.864570000000001</v>
      </c>
      <c r="HG42" s="9">
        <v>18.054839999999999</v>
      </c>
      <c r="HH42" s="9">
        <v>432.83390000000003</v>
      </c>
      <c r="HI42" s="9">
        <v>104207.7</v>
      </c>
      <c r="HJ42" s="9">
        <v>114002.2</v>
      </c>
      <c r="HK42" s="9">
        <v>200</v>
      </c>
      <c r="HL42" s="9">
        <v>9.6908610000000003E-3</v>
      </c>
      <c r="HM42" s="9">
        <v>394546000</v>
      </c>
      <c r="HN42" s="9">
        <v>0.92632300000000001</v>
      </c>
      <c r="HO42" s="10" t="s">
        <v>312</v>
      </c>
      <c r="HP42" s="10">
        <v>18022</v>
      </c>
      <c r="HQ42" s="10">
        <v>292026000</v>
      </c>
      <c r="HR42" s="10">
        <v>32106900</v>
      </c>
      <c r="HS42" s="10">
        <v>0.89911569999999996</v>
      </c>
      <c r="HT42" s="10">
        <v>9.8853570000000002E-2</v>
      </c>
      <c r="HU42" s="10">
        <v>9.0954289999999993</v>
      </c>
      <c r="HV42" s="10">
        <v>18022</v>
      </c>
      <c r="HW42" s="10">
        <v>1</v>
      </c>
      <c r="HX42" s="10">
        <v>0</v>
      </c>
      <c r="HY42" s="10">
        <v>0</v>
      </c>
      <c r="HZ42" s="10">
        <v>5453</v>
      </c>
      <c r="IA42" s="10">
        <v>1649.9390000000001</v>
      </c>
      <c r="IB42" s="10">
        <v>0.30257460000000003</v>
      </c>
      <c r="IC42" s="10">
        <v>440.72890000000001</v>
      </c>
      <c r="ID42" s="10">
        <v>19312.72</v>
      </c>
      <c r="IE42" s="10">
        <v>3.1257969999999999</v>
      </c>
      <c r="IF42" s="10">
        <v>1353.5540000000001</v>
      </c>
      <c r="IG42" s="10">
        <v>2391.9059999999999</v>
      </c>
      <c r="IH42" s="10">
        <v>0.24701880000000001</v>
      </c>
      <c r="II42" s="10">
        <v>72958</v>
      </c>
      <c r="IJ42" s="10">
        <v>1079.0989999999999</v>
      </c>
      <c r="IK42" s="10">
        <v>0.64302839999999994</v>
      </c>
      <c r="IL42" s="10">
        <v>270</v>
      </c>
      <c r="IM42" s="10">
        <v>440</v>
      </c>
      <c r="IN42" s="10">
        <v>17862</v>
      </c>
      <c r="IO42" s="10">
        <v>0.9911219</v>
      </c>
      <c r="IP42" s="10">
        <v>485</v>
      </c>
      <c r="IQ42" s="10">
        <v>0</v>
      </c>
      <c r="IR42" s="10">
        <v>89.55077</v>
      </c>
      <c r="IS42" s="10">
        <v>16.8949</v>
      </c>
      <c r="IT42" s="10">
        <v>89.55077</v>
      </c>
      <c r="IU42" s="10">
        <v>16.8949</v>
      </c>
      <c r="IV42" s="10">
        <v>89.55077</v>
      </c>
      <c r="IW42" s="10">
        <v>16.8949</v>
      </c>
      <c r="IX42" s="10">
        <v>440.72919999999999</v>
      </c>
      <c r="IY42" s="10">
        <v>89377.25</v>
      </c>
      <c r="IZ42" s="10">
        <v>20695.87</v>
      </c>
      <c r="JA42" s="10">
        <v>160</v>
      </c>
      <c r="JB42" s="10">
        <v>8.8780379999999996E-3</v>
      </c>
      <c r="JC42" s="10">
        <v>324132900</v>
      </c>
      <c r="JD42" s="10">
        <v>0.99796929999999995</v>
      </c>
      <c r="JE42" s="11" t="s">
        <v>313</v>
      </c>
      <c r="JF42" s="11">
        <v>42340</v>
      </c>
      <c r="JG42" s="11">
        <v>505226800</v>
      </c>
      <c r="JH42" s="11">
        <v>180730600</v>
      </c>
      <c r="JI42" s="11">
        <v>0.28182839999999998</v>
      </c>
      <c r="JJ42" s="11">
        <v>0.10081610000000001</v>
      </c>
      <c r="JK42" s="11">
        <v>2.7954699999999999</v>
      </c>
      <c r="JL42" s="11">
        <v>0</v>
      </c>
      <c r="JM42" s="11">
        <v>0</v>
      </c>
      <c r="JN42" s="11">
        <v>0</v>
      </c>
      <c r="JO42" s="11">
        <v>0</v>
      </c>
      <c r="JP42" s="11">
        <v>9725</v>
      </c>
      <c r="JQ42" s="11">
        <v>2233.7179999999998</v>
      </c>
      <c r="JR42" s="11">
        <v>0.22968820000000001</v>
      </c>
      <c r="JS42" s="11">
        <v>479.46640000000002</v>
      </c>
      <c r="JT42" s="11">
        <v>597.58789999999999</v>
      </c>
      <c r="JU42" s="11">
        <v>1.136927</v>
      </c>
      <c r="JV42" s="11">
        <v>1609.7260000000001</v>
      </c>
      <c r="JW42" s="11">
        <v>1158.875</v>
      </c>
      <c r="JX42" s="11">
        <v>0.38162020000000002</v>
      </c>
      <c r="JY42" s="11">
        <v>110948</v>
      </c>
      <c r="JZ42" s="11">
        <v>1275.354</v>
      </c>
      <c r="KA42" s="11">
        <v>0.22378200000000001</v>
      </c>
      <c r="KB42" s="11">
        <v>463</v>
      </c>
      <c r="KC42" s="11">
        <v>362</v>
      </c>
      <c r="KD42" s="11">
        <v>41787</v>
      </c>
      <c r="KE42" s="11">
        <v>0.98693909999999996</v>
      </c>
      <c r="KF42" s="11">
        <v>306.36579999999998</v>
      </c>
      <c r="KG42" s="11">
        <v>99.949430000000007</v>
      </c>
      <c r="KH42" s="11">
        <v>18.954979999999999</v>
      </c>
      <c r="KI42" s="11">
        <v>99.949430000000007</v>
      </c>
      <c r="KJ42" s="11">
        <v>18.954979999999999</v>
      </c>
      <c r="KK42" s="11">
        <v>99.949430000000007</v>
      </c>
      <c r="KL42" s="11">
        <v>18.954979999999999</v>
      </c>
      <c r="KM42" s="11">
        <v>481.15800000000002</v>
      </c>
      <c r="KN42" s="11">
        <v>150056.29999999999</v>
      </c>
      <c r="KO42" s="11">
        <v>8.4343710000000005</v>
      </c>
      <c r="KP42" s="11">
        <v>553</v>
      </c>
      <c r="KQ42" s="11">
        <v>1.306093E-2</v>
      </c>
      <c r="KR42" s="11">
        <v>685957400</v>
      </c>
      <c r="KS42" s="11">
        <v>0.3826445</v>
      </c>
    </row>
    <row r="43" spans="1:305" x14ac:dyDescent="0.25">
      <c r="A43">
        <v>747</v>
      </c>
      <c r="B43" t="s">
        <v>425</v>
      </c>
      <c r="C43" t="s">
        <v>315</v>
      </c>
      <c r="D43" t="s">
        <v>320</v>
      </c>
      <c r="E43" t="s">
        <v>395</v>
      </c>
      <c r="F43" t="s">
        <v>335</v>
      </c>
      <c r="G43" t="s">
        <v>306</v>
      </c>
      <c r="H43">
        <v>1</v>
      </c>
      <c r="I43">
        <v>6</v>
      </c>
      <c r="J43" s="1">
        <v>44362.605474537035</v>
      </c>
      <c r="K43" s="2">
        <f>ROUNDDOWN(J43-"04/05/2021 12:00 AM", 0)</f>
        <v>42</v>
      </c>
      <c r="L43" s="2">
        <f>N43+BD43+CT43+EJ43+FZ43+HP43+JF43</f>
        <v>270115</v>
      </c>
      <c r="M43" s="3" t="s">
        <v>307</v>
      </c>
      <c r="N43" s="3">
        <v>33983</v>
      </c>
      <c r="O43" s="3">
        <v>1417406000</v>
      </c>
      <c r="P43" s="3">
        <v>419501500</v>
      </c>
      <c r="Q43" s="3">
        <v>1.227357</v>
      </c>
      <c r="R43" s="3">
        <v>0.36325370000000001</v>
      </c>
      <c r="S43" s="3">
        <v>3.3787859999999998</v>
      </c>
      <c r="T43" s="3">
        <v>33983</v>
      </c>
      <c r="U43" s="3">
        <v>1</v>
      </c>
      <c r="V43" s="3">
        <v>0</v>
      </c>
      <c r="W43" s="3">
        <v>0</v>
      </c>
      <c r="X43" s="3">
        <v>15379</v>
      </c>
      <c r="Y43" s="3">
        <v>6959.7640000000001</v>
      </c>
      <c r="Z43" s="3">
        <v>0.4525498</v>
      </c>
      <c r="AA43" s="3">
        <v>714.82870000000003</v>
      </c>
      <c r="AB43" s="3">
        <v>20898.560000000001</v>
      </c>
      <c r="AC43" s="3">
        <v>-17.28885</v>
      </c>
      <c r="AD43" s="3">
        <v>1237.278</v>
      </c>
      <c r="AE43" s="3">
        <v>2677.3820000000001</v>
      </c>
      <c r="AF43" s="3">
        <v>0.12858710000000001</v>
      </c>
      <c r="AG43" s="3">
        <v>264280</v>
      </c>
      <c r="AH43" s="3">
        <v>1950.6030000000001</v>
      </c>
      <c r="AI43" s="3">
        <v>0.29512319999999997</v>
      </c>
      <c r="AJ43" s="3">
        <v>568</v>
      </c>
      <c r="AK43" s="3">
        <v>710</v>
      </c>
      <c r="AL43" s="3">
        <v>33380</v>
      </c>
      <c r="AM43" s="3">
        <v>0.98225580000000001</v>
      </c>
      <c r="AN43" s="3">
        <v>798</v>
      </c>
      <c r="AO43" s="3">
        <v>0</v>
      </c>
      <c r="AP43" s="3">
        <v>80.097579999999994</v>
      </c>
      <c r="AQ43" s="3">
        <v>20.562650000000001</v>
      </c>
      <c r="AR43" s="3">
        <v>80.097579999999994</v>
      </c>
      <c r="AS43" s="3">
        <v>20.562650000000001</v>
      </c>
      <c r="AT43" s="3">
        <v>80.097579999999994</v>
      </c>
      <c r="AU43" s="3">
        <v>20.562650000000001</v>
      </c>
      <c r="AV43" s="3">
        <v>717.71860000000004</v>
      </c>
      <c r="AW43" s="3">
        <v>350153.9</v>
      </c>
      <c r="AX43" s="3">
        <v>12852</v>
      </c>
      <c r="AY43" s="3">
        <v>603</v>
      </c>
      <c r="AZ43" s="3">
        <v>1.774417E-2</v>
      </c>
      <c r="BA43" s="3">
        <v>1836907000</v>
      </c>
      <c r="BB43" s="3">
        <v>1.5906100000000001</v>
      </c>
      <c r="BC43" s="4" t="s">
        <v>308</v>
      </c>
      <c r="BD43" s="4">
        <v>36914</v>
      </c>
      <c r="BE43" s="4">
        <v>1473145000</v>
      </c>
      <c r="BF43" s="4">
        <v>339709600</v>
      </c>
      <c r="BG43" s="4">
        <v>1.0810930000000001</v>
      </c>
      <c r="BH43" s="4">
        <v>0.24930189999999999</v>
      </c>
      <c r="BI43" s="4">
        <v>4.3364830000000003</v>
      </c>
      <c r="BJ43" s="4">
        <v>36914</v>
      </c>
      <c r="BK43" s="4">
        <v>1</v>
      </c>
      <c r="BL43" s="4">
        <v>0</v>
      </c>
      <c r="BM43" s="4">
        <v>0</v>
      </c>
      <c r="BN43" s="4">
        <v>16059</v>
      </c>
      <c r="BO43" s="4">
        <v>6986.2780000000002</v>
      </c>
      <c r="BP43" s="4">
        <v>0.43503819999999999</v>
      </c>
      <c r="BQ43" s="4">
        <v>736.98030000000006</v>
      </c>
      <c r="BR43" s="4">
        <v>1986.1020000000001</v>
      </c>
      <c r="BS43" s="4">
        <v>-8.8205639999999992</v>
      </c>
      <c r="BT43" s="4">
        <v>1305.335</v>
      </c>
      <c r="BU43" s="4">
        <v>2660.5059999999999</v>
      </c>
      <c r="BV43" s="4">
        <v>0.15760460000000001</v>
      </c>
      <c r="BW43" s="4">
        <v>234219</v>
      </c>
      <c r="BX43" s="4">
        <v>1891.0940000000001</v>
      </c>
      <c r="BY43" s="4">
        <v>0.39090170000000002</v>
      </c>
      <c r="BZ43" s="4">
        <v>480</v>
      </c>
      <c r="CA43" s="4">
        <v>708</v>
      </c>
      <c r="CB43" s="4">
        <v>36402</v>
      </c>
      <c r="CC43" s="4">
        <v>0.9861299</v>
      </c>
      <c r="CD43" s="4">
        <v>795</v>
      </c>
      <c r="CE43" s="4">
        <v>0</v>
      </c>
      <c r="CF43" s="4">
        <v>77.791489999999996</v>
      </c>
      <c r="CG43" s="4">
        <v>19.084720000000001</v>
      </c>
      <c r="CH43" s="4">
        <v>77.791489999999996</v>
      </c>
      <c r="CI43" s="4">
        <v>19.084720000000001</v>
      </c>
      <c r="CJ43" s="4">
        <v>77.791489999999996</v>
      </c>
      <c r="CK43" s="4">
        <v>19.084720000000001</v>
      </c>
      <c r="CL43" s="4">
        <v>736.98050000000001</v>
      </c>
      <c r="CM43" s="4">
        <v>331113.40000000002</v>
      </c>
      <c r="CN43" s="4">
        <v>106.8592</v>
      </c>
      <c r="CO43" s="4">
        <v>512</v>
      </c>
      <c r="CP43" s="4">
        <v>1.387008E-2</v>
      </c>
      <c r="CQ43" s="4">
        <v>1812854000</v>
      </c>
      <c r="CR43" s="4">
        <v>1.330395</v>
      </c>
      <c r="CS43" s="5" t="s">
        <v>309</v>
      </c>
      <c r="CT43" s="5">
        <v>59147</v>
      </c>
      <c r="CU43" s="5">
        <v>3424868000</v>
      </c>
      <c r="CV43" s="5">
        <v>816218900</v>
      </c>
      <c r="CW43" s="5">
        <v>0.97899029999999998</v>
      </c>
      <c r="CX43" s="5">
        <v>0.2333142</v>
      </c>
      <c r="CY43" s="5">
        <v>4.1960160000000002</v>
      </c>
      <c r="CZ43" s="5">
        <v>41802</v>
      </c>
      <c r="DA43" s="5">
        <v>0.70674760000000003</v>
      </c>
      <c r="DB43" s="5">
        <v>17345</v>
      </c>
      <c r="DC43" s="5">
        <v>0.29325240000000002</v>
      </c>
      <c r="DD43" s="5">
        <v>13311</v>
      </c>
      <c r="DE43" s="5">
        <v>2995.6329999999998</v>
      </c>
      <c r="DF43" s="5">
        <v>0.22504950000000001</v>
      </c>
      <c r="DG43" s="5">
        <v>858.99009999999998</v>
      </c>
      <c r="DH43" s="5">
        <v>21780.47</v>
      </c>
      <c r="DI43" s="5">
        <v>-18.083079999999999</v>
      </c>
      <c r="DJ43" s="5">
        <v>960.80539999999996</v>
      </c>
      <c r="DK43" s="5">
        <v>2620.2060000000001</v>
      </c>
      <c r="DL43" s="5">
        <v>0.1780255</v>
      </c>
      <c r="DM43" s="5">
        <v>332239</v>
      </c>
      <c r="DN43" s="5">
        <v>2254.9749999999999</v>
      </c>
      <c r="DO43" s="5">
        <v>0.37833539999999999</v>
      </c>
      <c r="DP43" s="5">
        <v>664</v>
      </c>
      <c r="DQ43" s="5">
        <v>843</v>
      </c>
      <c r="DR43" s="5">
        <v>58999</v>
      </c>
      <c r="DS43" s="5">
        <v>0.99749770000000004</v>
      </c>
      <c r="DT43" s="5">
        <v>631</v>
      </c>
      <c r="DU43" s="5">
        <v>211</v>
      </c>
      <c r="DV43" s="5">
        <v>86.382000000000005</v>
      </c>
      <c r="DW43" s="5">
        <v>18.806909999999998</v>
      </c>
      <c r="DX43" s="5">
        <v>86.382000000000005</v>
      </c>
      <c r="DY43" s="5">
        <v>18.806909999999998</v>
      </c>
      <c r="DZ43" s="5">
        <v>86.382000000000005</v>
      </c>
      <c r="EA43" s="5">
        <v>18.806909999999998</v>
      </c>
      <c r="EB43" s="5">
        <v>861.21569999999997</v>
      </c>
      <c r="EC43" s="5">
        <v>446978.6</v>
      </c>
      <c r="ED43" s="5">
        <v>8020.5029999999997</v>
      </c>
      <c r="EE43" s="5">
        <v>148</v>
      </c>
      <c r="EF43" s="5">
        <v>2.5022400000000002E-3</v>
      </c>
      <c r="EG43" s="5">
        <v>4241087000</v>
      </c>
      <c r="EH43" s="5">
        <v>1.212304</v>
      </c>
      <c r="EI43" s="7" t="s">
        <v>310</v>
      </c>
      <c r="EJ43" s="7">
        <v>47828</v>
      </c>
      <c r="EK43" s="7">
        <v>2593731000</v>
      </c>
      <c r="EL43" s="7">
        <v>544388700</v>
      </c>
      <c r="EM43" s="7">
        <v>1.1338630000000001</v>
      </c>
      <c r="EN43" s="7">
        <v>0.23798230000000001</v>
      </c>
      <c r="EO43" s="7">
        <v>4.7644830000000002</v>
      </c>
      <c r="EP43" s="7">
        <v>32766</v>
      </c>
      <c r="EQ43" s="7">
        <v>0.68507989999999996</v>
      </c>
      <c r="ER43" s="7">
        <v>15062</v>
      </c>
      <c r="ES43" s="7">
        <v>0.31492009999999998</v>
      </c>
      <c r="ET43" s="7">
        <v>11688</v>
      </c>
      <c r="EU43" s="7">
        <v>2856.2629999999999</v>
      </c>
      <c r="EV43" s="7">
        <v>0.2443757</v>
      </c>
      <c r="EW43" s="7">
        <v>843.85599999999999</v>
      </c>
      <c r="EX43" s="7">
        <v>4054.335</v>
      </c>
      <c r="EY43" s="7">
        <v>-10.3466</v>
      </c>
      <c r="EZ43" s="7">
        <v>1012.1950000000001</v>
      </c>
      <c r="FA43" s="7">
        <v>2627.2359999999999</v>
      </c>
      <c r="FB43" s="7">
        <v>0.15703549999999999</v>
      </c>
      <c r="FC43" s="7">
        <v>304568</v>
      </c>
      <c r="FD43" s="7">
        <v>2162.748</v>
      </c>
      <c r="FE43" s="7">
        <v>0.4264714</v>
      </c>
      <c r="FF43" s="7">
        <v>553</v>
      </c>
      <c r="FG43" s="7">
        <v>844</v>
      </c>
      <c r="FH43" s="7">
        <v>47787</v>
      </c>
      <c r="FI43" s="7">
        <v>0.9991428</v>
      </c>
      <c r="FJ43" s="7">
        <v>643</v>
      </c>
      <c r="FK43" s="7">
        <v>200</v>
      </c>
      <c r="FL43" s="7">
        <v>85.325540000000004</v>
      </c>
      <c r="FM43" s="7">
        <v>17.540430000000001</v>
      </c>
      <c r="FN43" s="7">
        <v>85.325540000000004</v>
      </c>
      <c r="FO43" s="7">
        <v>17.540430000000001</v>
      </c>
      <c r="FP43" s="7">
        <v>85.325540000000004</v>
      </c>
      <c r="FQ43" s="7">
        <v>17.540430000000001</v>
      </c>
      <c r="FR43" s="7">
        <v>845.41129999999998</v>
      </c>
      <c r="FS43" s="7">
        <v>416794.8</v>
      </c>
      <c r="FT43" s="7">
        <v>343.6823</v>
      </c>
      <c r="FU43" s="7">
        <v>41</v>
      </c>
      <c r="FV43" s="7">
        <v>8.572384E-4</v>
      </c>
      <c r="FW43" s="7">
        <v>3138119000</v>
      </c>
      <c r="FX43" s="7">
        <v>1.371845</v>
      </c>
      <c r="FY43" s="9" t="s">
        <v>311</v>
      </c>
      <c r="FZ43" s="9">
        <v>17573</v>
      </c>
      <c r="GA43" s="9">
        <v>387057200</v>
      </c>
      <c r="GB43" s="9">
        <v>51796960</v>
      </c>
      <c r="GC43" s="9">
        <v>1.253382</v>
      </c>
      <c r="GD43" s="9">
        <v>0.16773070000000001</v>
      </c>
      <c r="GE43" s="9">
        <v>7.4725859999999997</v>
      </c>
      <c r="GF43" s="9">
        <v>17573</v>
      </c>
      <c r="GG43" s="9">
        <v>1</v>
      </c>
      <c r="GH43" s="9">
        <v>0</v>
      </c>
      <c r="GI43" s="9">
        <v>0</v>
      </c>
      <c r="GJ43" s="9">
        <v>5785</v>
      </c>
      <c r="GK43" s="9">
        <v>1904.412</v>
      </c>
      <c r="GL43" s="9">
        <v>0.3291982</v>
      </c>
      <c r="GM43" s="9">
        <v>504.2192</v>
      </c>
      <c r="GN43" s="9">
        <v>4745.0559999999996</v>
      </c>
      <c r="GO43" s="9">
        <v>-8.5223940000000002</v>
      </c>
      <c r="GP43" s="9">
        <v>1368.4780000000001</v>
      </c>
      <c r="GQ43" s="9">
        <v>2362.509</v>
      </c>
      <c r="GR43" s="9">
        <v>0.17360680000000001</v>
      </c>
      <c r="GS43" s="9">
        <v>101223</v>
      </c>
      <c r="GT43" s="9">
        <v>1300.106</v>
      </c>
      <c r="GU43" s="9">
        <v>0.5836112</v>
      </c>
      <c r="GV43" s="9">
        <v>302</v>
      </c>
      <c r="GW43" s="9">
        <v>501</v>
      </c>
      <c r="GX43" s="9">
        <v>17287</v>
      </c>
      <c r="GY43" s="9">
        <v>0.98372499999999996</v>
      </c>
      <c r="GZ43" s="9">
        <v>587</v>
      </c>
      <c r="HA43" s="9">
        <v>0</v>
      </c>
      <c r="HB43" s="9">
        <v>85.617419999999996</v>
      </c>
      <c r="HC43" s="9">
        <v>17.618569999999998</v>
      </c>
      <c r="HD43" s="9">
        <v>85.617419999999996</v>
      </c>
      <c r="HE43" s="9">
        <v>17.618569999999998</v>
      </c>
      <c r="HF43" s="9">
        <v>85.617419999999996</v>
      </c>
      <c r="HG43" s="9">
        <v>17.618569999999998</v>
      </c>
      <c r="HH43" s="9">
        <v>507.24880000000002</v>
      </c>
      <c r="HI43" s="9">
        <v>140401.79999999999</v>
      </c>
      <c r="HJ43" s="9">
        <v>1281.259</v>
      </c>
      <c r="HK43" s="9">
        <v>286</v>
      </c>
      <c r="HL43" s="9">
        <v>1.627497E-2</v>
      </c>
      <c r="HM43" s="9">
        <v>438854200</v>
      </c>
      <c r="HN43" s="9">
        <v>1.4211130000000001</v>
      </c>
      <c r="HO43" s="10" t="s">
        <v>312</v>
      </c>
      <c r="HP43" s="10">
        <v>16012</v>
      </c>
      <c r="HQ43" s="10">
        <v>370203100</v>
      </c>
      <c r="HR43" s="10">
        <v>28368800</v>
      </c>
      <c r="HS43" s="10">
        <v>1.4439390000000001</v>
      </c>
      <c r="HT43" s="10">
        <v>0.1106496</v>
      </c>
      <c r="HU43" s="10">
        <v>13.049659999999999</v>
      </c>
      <c r="HV43" s="10">
        <v>16012</v>
      </c>
      <c r="HW43" s="10">
        <v>1</v>
      </c>
      <c r="HX43" s="10">
        <v>0</v>
      </c>
      <c r="HY43" s="10">
        <v>0</v>
      </c>
      <c r="HZ43" s="10">
        <v>4924</v>
      </c>
      <c r="IA43" s="10">
        <v>1514.2249999999999</v>
      </c>
      <c r="IB43" s="10">
        <v>0.3075193</v>
      </c>
      <c r="IC43" s="10">
        <v>501.55160000000001</v>
      </c>
      <c r="ID43" s="10">
        <v>6291.6149999999998</v>
      </c>
      <c r="IE43" s="10">
        <v>-8.6601180000000006</v>
      </c>
      <c r="IF43" s="10">
        <v>1401.5039999999999</v>
      </c>
      <c r="IG43" s="10">
        <v>2388.6370000000002</v>
      </c>
      <c r="IH43" s="10">
        <v>0.1706636</v>
      </c>
      <c r="II43" s="10">
        <v>93822</v>
      </c>
      <c r="IJ43" s="10">
        <v>1245.874</v>
      </c>
      <c r="IK43" s="10">
        <v>0.73555970000000004</v>
      </c>
      <c r="IL43" s="10">
        <v>336</v>
      </c>
      <c r="IM43" s="10">
        <v>478</v>
      </c>
      <c r="IN43" s="10">
        <v>15736</v>
      </c>
      <c r="IO43" s="10">
        <v>0.98276289999999999</v>
      </c>
      <c r="IP43" s="10">
        <v>545</v>
      </c>
      <c r="IQ43" s="10">
        <v>0</v>
      </c>
      <c r="IR43" s="10">
        <v>85.463710000000006</v>
      </c>
      <c r="IS43" s="10">
        <v>18.711459999999999</v>
      </c>
      <c r="IT43" s="10">
        <v>85.463710000000006</v>
      </c>
      <c r="IU43" s="10">
        <v>18.711459999999999</v>
      </c>
      <c r="IV43" s="10">
        <v>85.463710000000006</v>
      </c>
      <c r="IW43" s="10">
        <v>18.711459999999999</v>
      </c>
      <c r="IX43" s="10">
        <v>501.55180000000001</v>
      </c>
      <c r="IY43" s="10">
        <v>121044.6</v>
      </c>
      <c r="IZ43" s="10">
        <v>2472.172</v>
      </c>
      <c r="JA43" s="10">
        <v>276</v>
      </c>
      <c r="JB43" s="10">
        <v>1.723707E-2</v>
      </c>
      <c r="JC43" s="10">
        <v>398571900</v>
      </c>
      <c r="JD43" s="10">
        <v>1.554589</v>
      </c>
      <c r="JE43" s="11" t="s">
        <v>313</v>
      </c>
      <c r="JF43" s="11">
        <v>58658</v>
      </c>
      <c r="JG43" s="11">
        <v>1758592000</v>
      </c>
      <c r="JH43" s="11">
        <v>356173100</v>
      </c>
      <c r="JI43" s="11">
        <v>0.51110540000000004</v>
      </c>
      <c r="JJ43" s="11">
        <v>0.10351580000000001</v>
      </c>
      <c r="JK43" s="11">
        <v>4.9374630000000002</v>
      </c>
      <c r="JL43" s="11">
        <v>0</v>
      </c>
      <c r="JM43" s="11">
        <v>0</v>
      </c>
      <c r="JN43" s="11">
        <v>0</v>
      </c>
      <c r="JO43" s="11">
        <v>0</v>
      </c>
      <c r="JP43" s="11">
        <v>14958</v>
      </c>
      <c r="JQ43" s="11">
        <v>3814.3440000000001</v>
      </c>
      <c r="JR43" s="11">
        <v>0.2550036</v>
      </c>
      <c r="JS43" s="11">
        <v>734.03880000000004</v>
      </c>
      <c r="JT43" s="11">
        <v>70564.75</v>
      </c>
      <c r="JU43" s="11">
        <v>3.1807470000000002</v>
      </c>
      <c r="JV43" s="11">
        <v>1602.95</v>
      </c>
      <c r="JW43" s="11">
        <v>1055.18</v>
      </c>
      <c r="JX43" s="11">
        <v>0.26596599999999998</v>
      </c>
      <c r="JY43" s="11">
        <v>220547</v>
      </c>
      <c r="JZ43" s="11">
        <v>1855.998</v>
      </c>
      <c r="KA43" s="11">
        <v>0.43977559999999999</v>
      </c>
      <c r="KB43" s="11">
        <v>640</v>
      </c>
      <c r="KC43" s="11">
        <v>588</v>
      </c>
      <c r="KD43" s="11">
        <v>57760</v>
      </c>
      <c r="KE43" s="11">
        <v>0.98469090000000004</v>
      </c>
      <c r="KF43" s="11">
        <v>490.1755</v>
      </c>
      <c r="KG43" s="11">
        <v>90.757260000000002</v>
      </c>
      <c r="KH43" s="11">
        <v>20.542670000000001</v>
      </c>
      <c r="KI43" s="11">
        <v>90.757260000000002</v>
      </c>
      <c r="KJ43" s="11">
        <v>20.542670000000001</v>
      </c>
      <c r="KK43" s="11">
        <v>90.757260000000002</v>
      </c>
      <c r="KL43" s="11">
        <v>20.542670000000001</v>
      </c>
      <c r="KM43" s="11">
        <v>734.26310000000001</v>
      </c>
      <c r="KN43" s="11">
        <v>290134.40000000002</v>
      </c>
      <c r="KO43" s="11">
        <v>84888.4</v>
      </c>
      <c r="KP43" s="11">
        <v>898</v>
      </c>
      <c r="KQ43" s="11">
        <v>1.5309079999999999E-2</v>
      </c>
      <c r="KR43" s="11">
        <v>2114765000</v>
      </c>
      <c r="KS43" s="11">
        <v>0.61462119999999998</v>
      </c>
    </row>
    <row r="44" spans="1:305" x14ac:dyDescent="0.25">
      <c r="A44">
        <v>21</v>
      </c>
      <c r="B44" t="s">
        <v>346</v>
      </c>
      <c r="C44" t="s">
        <v>315</v>
      </c>
      <c r="D44" t="s">
        <v>337</v>
      </c>
      <c r="E44" t="s">
        <v>334</v>
      </c>
      <c r="F44" t="s">
        <v>335</v>
      </c>
      <c r="G44" t="s">
        <v>306</v>
      </c>
      <c r="H44">
        <v>1</v>
      </c>
      <c r="I44">
        <v>7</v>
      </c>
      <c r="J44" s="1">
        <v>44340.573969907404</v>
      </c>
      <c r="K44" s="2">
        <f>ROUNDDOWN(J44-"04/05/2021 12:00 AM", 0)</f>
        <v>20</v>
      </c>
      <c r="L44" s="2">
        <f>N44+BD44+CT44+EJ44+FZ44+HP44+JF44</f>
        <v>39256</v>
      </c>
      <c r="M44" s="3" t="s">
        <v>307</v>
      </c>
      <c r="N44" s="3">
        <v>5894</v>
      </c>
      <c r="O44" s="3">
        <v>36717210</v>
      </c>
      <c r="P44" s="3">
        <v>3441980</v>
      </c>
      <c r="Q44" s="3">
        <v>1.0569379999999999</v>
      </c>
      <c r="R44" s="3">
        <v>9.9080470000000004E-2</v>
      </c>
      <c r="S44" s="3">
        <v>10.66747</v>
      </c>
      <c r="T44" s="3">
        <v>5894</v>
      </c>
      <c r="U44" s="3">
        <v>1</v>
      </c>
      <c r="V44" s="3">
        <v>0</v>
      </c>
      <c r="W44" s="3">
        <v>0</v>
      </c>
      <c r="X44" s="3">
        <v>3411</v>
      </c>
      <c r="Y44" s="3">
        <v>1974.028</v>
      </c>
      <c r="Z44" s="3">
        <v>0.57872409999999996</v>
      </c>
      <c r="AA44" s="3">
        <v>304.19889999999998</v>
      </c>
      <c r="AB44" s="3">
        <v>2085.8200000000002</v>
      </c>
      <c r="AC44" s="3">
        <v>-3.7735850000000002</v>
      </c>
      <c r="AD44" s="3">
        <v>1283.8900000000001</v>
      </c>
      <c r="AE44" s="3">
        <v>2859.8629999999998</v>
      </c>
      <c r="AF44" s="3">
        <v>0.21057519999999999</v>
      </c>
      <c r="AG44" s="3">
        <v>27990</v>
      </c>
      <c r="AH44" s="3">
        <v>704.13660000000004</v>
      </c>
      <c r="AI44" s="3">
        <v>0.68655010000000005</v>
      </c>
      <c r="AJ44" s="3">
        <v>143</v>
      </c>
      <c r="AK44" s="3">
        <v>303</v>
      </c>
      <c r="AL44" s="3">
        <v>5714</v>
      </c>
      <c r="AM44" s="3">
        <v>0.96946049999999995</v>
      </c>
      <c r="AN44" s="3">
        <v>390</v>
      </c>
      <c r="AO44" s="3">
        <v>0</v>
      </c>
      <c r="AP44" s="3">
        <v>72.219380000000001</v>
      </c>
      <c r="AQ44" s="3">
        <v>21.12387</v>
      </c>
      <c r="AR44" s="3">
        <v>72.219380000000001</v>
      </c>
      <c r="AS44" s="3">
        <v>21.12387</v>
      </c>
      <c r="AT44" s="3">
        <v>72.219380000000001</v>
      </c>
      <c r="AU44" s="3">
        <v>21.12387</v>
      </c>
      <c r="AV44" s="3">
        <v>304.19920000000002</v>
      </c>
      <c r="AW44" s="3">
        <v>42664.54</v>
      </c>
      <c r="AX44" s="3">
        <v>738.14779999999996</v>
      </c>
      <c r="AY44" s="3">
        <v>180</v>
      </c>
      <c r="AZ44" s="3">
        <v>3.0539529999999999E-2</v>
      </c>
      <c r="BA44" s="3">
        <v>40159190</v>
      </c>
      <c r="BB44" s="3">
        <v>1.156018</v>
      </c>
      <c r="BC44" s="4" t="s">
        <v>308</v>
      </c>
      <c r="BD44" s="4">
        <v>5469</v>
      </c>
      <c r="BE44" s="4">
        <v>37921830</v>
      </c>
      <c r="BF44" s="4">
        <v>4193288</v>
      </c>
      <c r="BG44" s="4">
        <v>1.2678659999999999</v>
      </c>
      <c r="BH44" s="4">
        <v>0.14019699999999999</v>
      </c>
      <c r="BI44" s="4">
        <v>9.0434610000000006</v>
      </c>
      <c r="BJ44" s="4">
        <v>5469</v>
      </c>
      <c r="BK44" s="4">
        <v>1</v>
      </c>
      <c r="BL44" s="4">
        <v>0</v>
      </c>
      <c r="BM44" s="4">
        <v>0</v>
      </c>
      <c r="BN44" s="4">
        <v>3332</v>
      </c>
      <c r="BO44" s="4">
        <v>2030.028</v>
      </c>
      <c r="BP44" s="4">
        <v>0.60925220000000002</v>
      </c>
      <c r="BQ44" s="4">
        <v>299.93329999999997</v>
      </c>
      <c r="BR44" s="4">
        <v>2572.65</v>
      </c>
      <c r="BS44" s="4">
        <v>-6.1850810000000003</v>
      </c>
      <c r="BT44" s="4">
        <v>1281.049</v>
      </c>
      <c r="BU44" s="4">
        <v>2871.7069999999999</v>
      </c>
      <c r="BV44" s="4">
        <v>0.18481349999999999</v>
      </c>
      <c r="BW44" s="4">
        <v>29592</v>
      </c>
      <c r="BX44" s="4">
        <v>714.83759999999995</v>
      </c>
      <c r="BY44" s="4">
        <v>0.64138550000000005</v>
      </c>
      <c r="BZ44" s="4">
        <v>151</v>
      </c>
      <c r="CA44" s="4">
        <v>299</v>
      </c>
      <c r="CB44" s="4">
        <v>5290</v>
      </c>
      <c r="CC44" s="4">
        <v>0.96727010000000002</v>
      </c>
      <c r="CD44" s="4">
        <v>386</v>
      </c>
      <c r="CE44" s="4">
        <v>0</v>
      </c>
      <c r="CF44" s="4">
        <v>68.79813</v>
      </c>
      <c r="CG44" s="4">
        <v>22.66648</v>
      </c>
      <c r="CH44" s="4">
        <v>68.79813</v>
      </c>
      <c r="CI44" s="4">
        <v>22.66648</v>
      </c>
      <c r="CJ44" s="4">
        <v>68.79813</v>
      </c>
      <c r="CK44" s="4">
        <v>22.66648</v>
      </c>
      <c r="CL44" s="4">
        <v>299.93349999999998</v>
      </c>
      <c r="CM44" s="4">
        <v>39306.559999999998</v>
      </c>
      <c r="CN44" s="4">
        <v>1210.19</v>
      </c>
      <c r="CO44" s="4">
        <v>179</v>
      </c>
      <c r="CP44" s="4">
        <v>3.2729929999999997E-2</v>
      </c>
      <c r="CQ44" s="4">
        <v>42115120</v>
      </c>
      <c r="CR44" s="4">
        <v>1.4080630000000001</v>
      </c>
      <c r="CS44" s="5" t="s">
        <v>309</v>
      </c>
      <c r="CT44" s="5">
        <v>7777</v>
      </c>
      <c r="CU44" s="5">
        <v>47409000</v>
      </c>
      <c r="CV44" s="5">
        <v>1924139</v>
      </c>
      <c r="CW44" s="5">
        <v>0.78385660000000001</v>
      </c>
      <c r="CX44" s="5">
        <v>3.1813569999999999E-2</v>
      </c>
      <c r="CY44" s="5">
        <v>24.63907</v>
      </c>
      <c r="CZ44" s="5">
        <v>2469</v>
      </c>
      <c r="DA44" s="5">
        <v>0.3174746</v>
      </c>
      <c r="DB44" s="5">
        <v>5308</v>
      </c>
      <c r="DC44" s="5">
        <v>0.68252539999999995</v>
      </c>
      <c r="DD44" s="5">
        <v>1544</v>
      </c>
      <c r="DE44" s="5">
        <v>306.5367</v>
      </c>
      <c r="DF44" s="5">
        <v>0.19853409999999999</v>
      </c>
      <c r="DG44" s="5">
        <v>329.87880000000001</v>
      </c>
      <c r="DH44" s="5">
        <v>1355.548</v>
      </c>
      <c r="DI44" s="5">
        <v>9.122363</v>
      </c>
      <c r="DJ44" s="5">
        <v>1058.9570000000001</v>
      </c>
      <c r="DK44" s="5">
        <v>2811.6579999999999</v>
      </c>
      <c r="DL44" s="5">
        <v>0.3658904</v>
      </c>
      <c r="DM44" s="5">
        <v>21255</v>
      </c>
      <c r="DN44" s="5">
        <v>714.82640000000004</v>
      </c>
      <c r="DO44" s="5">
        <v>0.85007299999999997</v>
      </c>
      <c r="DP44" s="5">
        <v>107</v>
      </c>
      <c r="DQ44" s="5">
        <v>326</v>
      </c>
      <c r="DR44" s="5">
        <v>7752</v>
      </c>
      <c r="DS44" s="5">
        <v>0.99678540000000004</v>
      </c>
      <c r="DT44" s="5">
        <v>124</v>
      </c>
      <c r="DU44" s="5">
        <v>201</v>
      </c>
      <c r="DV44" s="5">
        <v>74.490549999999999</v>
      </c>
      <c r="DW44" s="5">
        <v>15.70678</v>
      </c>
      <c r="DX44" s="5">
        <v>74.490549999999999</v>
      </c>
      <c r="DY44" s="5">
        <v>15.70678</v>
      </c>
      <c r="DZ44" s="5">
        <v>74.490549999999999</v>
      </c>
      <c r="EA44" s="5">
        <v>15.70678</v>
      </c>
      <c r="EB44" s="5">
        <v>329.87900000000002</v>
      </c>
      <c r="EC44" s="5">
        <v>29675.8</v>
      </c>
      <c r="ED44" s="5">
        <v>236.27510000000001</v>
      </c>
      <c r="EE44" s="5">
        <v>25</v>
      </c>
      <c r="EF44" s="5">
        <v>3.214607E-3</v>
      </c>
      <c r="EG44" s="5">
        <v>49333140</v>
      </c>
      <c r="EH44" s="5">
        <v>0.81567020000000001</v>
      </c>
      <c r="EI44" s="7" t="s">
        <v>310</v>
      </c>
      <c r="EJ44" s="7">
        <v>8630</v>
      </c>
      <c r="EK44" s="7">
        <v>50377340</v>
      </c>
      <c r="EL44" s="7">
        <v>4543884</v>
      </c>
      <c r="EM44" s="7">
        <v>0.67641560000000001</v>
      </c>
      <c r="EN44" s="7">
        <v>6.101065E-2</v>
      </c>
      <c r="EO44" s="7">
        <v>11.08684</v>
      </c>
      <c r="EP44" s="7">
        <v>2172</v>
      </c>
      <c r="EQ44" s="7">
        <v>0.25168020000000002</v>
      </c>
      <c r="ER44" s="7">
        <v>6458</v>
      </c>
      <c r="ES44" s="7">
        <v>0.74831979999999998</v>
      </c>
      <c r="ET44" s="7">
        <v>2004</v>
      </c>
      <c r="EU44" s="7">
        <v>465.3553</v>
      </c>
      <c r="EV44" s="7">
        <v>0.23221320000000001</v>
      </c>
      <c r="EW44" s="7">
        <v>325.61329999999998</v>
      </c>
      <c r="EX44" s="7">
        <v>1475.673</v>
      </c>
      <c r="EY44" s="7">
        <v>-2.1386430000000001</v>
      </c>
      <c r="EZ44" s="7">
        <v>1055.0170000000001</v>
      </c>
      <c r="FA44" s="7">
        <v>2831.8989999999999</v>
      </c>
      <c r="FB44" s="7">
        <v>0.31887379999999999</v>
      </c>
      <c r="FC44" s="7">
        <v>27064</v>
      </c>
      <c r="FD44" s="7">
        <v>731.59379999999999</v>
      </c>
      <c r="FE44" s="7">
        <v>0.69644170000000005</v>
      </c>
      <c r="FF44" s="7">
        <v>145</v>
      </c>
      <c r="FG44" s="7">
        <v>321</v>
      </c>
      <c r="FH44" s="7">
        <v>8612</v>
      </c>
      <c r="FI44" s="7">
        <v>0.99791430000000003</v>
      </c>
      <c r="FJ44" s="7">
        <v>107</v>
      </c>
      <c r="FK44" s="7">
        <v>213</v>
      </c>
      <c r="FL44" s="7">
        <v>72.765929999999997</v>
      </c>
      <c r="FM44" s="7">
        <v>18.927219999999998</v>
      </c>
      <c r="FN44" s="7">
        <v>72.765929999999997</v>
      </c>
      <c r="FO44" s="7">
        <v>18.927219999999998</v>
      </c>
      <c r="FP44" s="7">
        <v>72.765929999999997</v>
      </c>
      <c r="FQ44" s="7">
        <v>18.927219999999998</v>
      </c>
      <c r="FR44" s="7">
        <v>325.637</v>
      </c>
      <c r="FS44" s="7">
        <v>38016.589999999997</v>
      </c>
      <c r="FT44" s="7">
        <v>252.3304</v>
      </c>
      <c r="FU44" s="7">
        <v>18</v>
      </c>
      <c r="FV44" s="7">
        <v>2.0857470000000002E-3</v>
      </c>
      <c r="FW44" s="7">
        <v>54921220</v>
      </c>
      <c r="FX44" s="7">
        <v>0.73742620000000003</v>
      </c>
      <c r="FY44" s="9" t="s">
        <v>311</v>
      </c>
      <c r="FZ44" s="9">
        <v>3183</v>
      </c>
      <c r="GA44" s="9">
        <v>2741678</v>
      </c>
      <c r="GB44" s="9">
        <v>1793311</v>
      </c>
      <c r="GC44" s="9">
        <v>0.27060960000000001</v>
      </c>
      <c r="GD44" s="9">
        <v>0.17700370000000001</v>
      </c>
      <c r="GE44" s="9">
        <v>1.5288360000000001</v>
      </c>
      <c r="GF44" s="9">
        <v>3183</v>
      </c>
      <c r="GG44" s="9">
        <v>1</v>
      </c>
      <c r="GH44" s="9">
        <v>0</v>
      </c>
      <c r="GI44" s="9">
        <v>0</v>
      </c>
      <c r="GJ44" s="9">
        <v>1165</v>
      </c>
      <c r="GK44" s="9">
        <v>426.39800000000002</v>
      </c>
      <c r="GL44" s="9">
        <v>0.36600690000000002</v>
      </c>
      <c r="GM44" s="9">
        <v>124.77979999999999</v>
      </c>
      <c r="GN44" s="9">
        <v>622.98990000000003</v>
      </c>
      <c r="GO44" s="9">
        <v>-7.0920990000000002</v>
      </c>
      <c r="GP44" s="9">
        <v>1324.854</v>
      </c>
      <c r="GQ44" s="9">
        <v>2508.8240000000001</v>
      </c>
      <c r="GR44" s="9">
        <v>0.37615219999999999</v>
      </c>
      <c r="GS44" s="9">
        <v>8462</v>
      </c>
      <c r="GT44" s="9">
        <v>351.3954</v>
      </c>
      <c r="GU44" s="9">
        <v>4.3732100000000003E-2</v>
      </c>
      <c r="GV44" s="9">
        <v>116</v>
      </c>
      <c r="GW44" s="9">
        <v>124</v>
      </c>
      <c r="GX44" s="9">
        <v>3074</v>
      </c>
      <c r="GY44" s="9">
        <v>0.96575560000000005</v>
      </c>
      <c r="GZ44" s="9">
        <v>190</v>
      </c>
      <c r="HA44" s="9">
        <v>0</v>
      </c>
      <c r="HB44" s="9">
        <v>70.788250000000005</v>
      </c>
      <c r="HC44" s="9">
        <v>16.494399999999999</v>
      </c>
      <c r="HD44" s="9">
        <v>70.788250000000005</v>
      </c>
      <c r="HE44" s="9">
        <v>16.494399999999999</v>
      </c>
      <c r="HF44" s="9">
        <v>70.788250000000005</v>
      </c>
      <c r="HG44" s="9">
        <v>16.494399999999999</v>
      </c>
      <c r="HH44" s="9">
        <v>125.73820000000001</v>
      </c>
      <c r="HI44" s="9">
        <v>9973.4519999999993</v>
      </c>
      <c r="HJ44" s="9">
        <v>121.9342</v>
      </c>
      <c r="HK44" s="9">
        <v>109</v>
      </c>
      <c r="HL44" s="9">
        <v>3.4244419999999998E-2</v>
      </c>
      <c r="HM44" s="9">
        <v>4534990</v>
      </c>
      <c r="HN44" s="9">
        <v>0.44761339999999999</v>
      </c>
      <c r="HO44" s="10" t="s">
        <v>312</v>
      </c>
      <c r="HP44" s="10">
        <v>3035</v>
      </c>
      <c r="HQ44" s="10">
        <v>3095990</v>
      </c>
      <c r="HR44" s="10">
        <v>1713636</v>
      </c>
      <c r="HS44" s="10">
        <v>0.33611059999999998</v>
      </c>
      <c r="HT44" s="10">
        <v>0.1860378</v>
      </c>
      <c r="HU44" s="10">
        <v>1.8066789999999999</v>
      </c>
      <c r="HV44" s="10">
        <v>3035</v>
      </c>
      <c r="HW44" s="10">
        <v>1</v>
      </c>
      <c r="HX44" s="10">
        <v>0</v>
      </c>
      <c r="HY44" s="10">
        <v>0</v>
      </c>
      <c r="HZ44" s="10">
        <v>1077</v>
      </c>
      <c r="IA44" s="10">
        <v>382.18419999999998</v>
      </c>
      <c r="IB44" s="10">
        <v>0.35486000000000001</v>
      </c>
      <c r="IC44" s="10">
        <v>138.51349999999999</v>
      </c>
      <c r="ID44" s="10">
        <v>609.16150000000005</v>
      </c>
      <c r="IE44" s="10">
        <v>-7.4017660000000003</v>
      </c>
      <c r="IF44" s="10">
        <v>1315.86</v>
      </c>
      <c r="IG44" s="10">
        <v>2512.2190000000001</v>
      </c>
      <c r="IH44" s="10">
        <v>0.3333699</v>
      </c>
      <c r="II44" s="10">
        <v>9104</v>
      </c>
      <c r="IJ44" s="10">
        <v>377.86369999999999</v>
      </c>
      <c r="IK44" s="10">
        <v>8.2606869999999999E-2</v>
      </c>
      <c r="IL44" s="10">
        <v>133</v>
      </c>
      <c r="IM44" s="10">
        <v>122</v>
      </c>
      <c r="IN44" s="10">
        <v>2969</v>
      </c>
      <c r="IO44" s="10">
        <v>0.9782537</v>
      </c>
      <c r="IP44" s="10">
        <v>182</v>
      </c>
      <c r="IQ44" s="10">
        <v>0</v>
      </c>
      <c r="IR44" s="10">
        <v>69.712360000000004</v>
      </c>
      <c r="IS44" s="10">
        <v>13.78754</v>
      </c>
      <c r="IT44" s="10">
        <v>69.712360000000004</v>
      </c>
      <c r="IU44" s="10">
        <v>13.78754</v>
      </c>
      <c r="IV44" s="10">
        <v>69.712360000000004</v>
      </c>
      <c r="IW44" s="10">
        <v>13.78754</v>
      </c>
      <c r="IX44" s="10">
        <v>139.4949</v>
      </c>
      <c r="IY44" s="10">
        <v>10733.21</v>
      </c>
      <c r="IZ44" s="10">
        <v>122.26609999999999</v>
      </c>
      <c r="JA44" s="10">
        <v>66</v>
      </c>
      <c r="JB44" s="10">
        <v>2.1746290000000001E-2</v>
      </c>
      <c r="JC44" s="10">
        <v>4809626</v>
      </c>
      <c r="JD44" s="10">
        <v>0.52214839999999996</v>
      </c>
      <c r="JE44" s="11" t="s">
        <v>313</v>
      </c>
      <c r="JF44" s="11">
        <v>5268</v>
      </c>
      <c r="JG44" s="11">
        <v>14304940</v>
      </c>
      <c r="JH44" s="11">
        <v>4600237</v>
      </c>
      <c r="JI44" s="11">
        <v>0.51545940000000001</v>
      </c>
      <c r="JJ44" s="11">
        <v>0.16576340000000001</v>
      </c>
      <c r="JK44" s="11">
        <v>3.1096089999999998</v>
      </c>
      <c r="JL44" s="11">
        <v>0</v>
      </c>
      <c r="JM44" s="11">
        <v>0</v>
      </c>
      <c r="JN44" s="11">
        <v>0</v>
      </c>
      <c r="JO44" s="11">
        <v>0</v>
      </c>
      <c r="JP44" s="11">
        <v>1111</v>
      </c>
      <c r="JQ44" s="11">
        <v>234.30539999999999</v>
      </c>
      <c r="JR44" s="11">
        <v>0.210896</v>
      </c>
      <c r="JS44" s="11">
        <v>393.39550000000003</v>
      </c>
      <c r="JT44" s="11">
        <v>1598.68</v>
      </c>
      <c r="JU44" s="11">
        <v>3.3825219999999998</v>
      </c>
      <c r="JV44" s="11">
        <v>1657.5409999999999</v>
      </c>
      <c r="JW44" s="11">
        <v>1228.011</v>
      </c>
      <c r="JX44" s="11">
        <v>0.1412939</v>
      </c>
      <c r="JY44" s="11">
        <v>37284</v>
      </c>
      <c r="JZ44" s="11">
        <v>919.73260000000005</v>
      </c>
      <c r="KA44" s="11">
        <v>0.26351360000000001</v>
      </c>
      <c r="KB44" s="11">
        <v>385</v>
      </c>
      <c r="KC44" s="11">
        <v>173</v>
      </c>
      <c r="KD44" s="11">
        <v>5030</v>
      </c>
      <c r="KE44" s="11">
        <v>0.95482160000000005</v>
      </c>
      <c r="KF44" s="11">
        <v>355.62060000000002</v>
      </c>
      <c r="KG44" s="11">
        <v>75.596429999999998</v>
      </c>
      <c r="KH44" s="11">
        <v>18.866050000000001</v>
      </c>
      <c r="KI44" s="11">
        <v>75.596429999999998</v>
      </c>
      <c r="KJ44" s="11">
        <v>18.866050000000001</v>
      </c>
      <c r="KK44" s="11">
        <v>75.596429999999998</v>
      </c>
      <c r="KL44" s="11">
        <v>18.866050000000001</v>
      </c>
      <c r="KM44" s="11">
        <v>393.39569999999998</v>
      </c>
      <c r="KN44" s="11">
        <v>61016.73</v>
      </c>
      <c r="KO44" s="11">
        <v>485.15170000000001</v>
      </c>
      <c r="KP44" s="11">
        <v>238</v>
      </c>
      <c r="KQ44" s="11">
        <v>4.517844E-2</v>
      </c>
      <c r="KR44" s="11">
        <v>18905180</v>
      </c>
      <c r="KS44" s="11">
        <v>0.68122280000000002</v>
      </c>
    </row>
    <row r="45" spans="1:305" x14ac:dyDescent="0.25">
      <c r="A45">
        <v>134</v>
      </c>
      <c r="B45" t="s">
        <v>346</v>
      </c>
      <c r="C45" t="s">
        <v>315</v>
      </c>
      <c r="D45" t="s">
        <v>337</v>
      </c>
      <c r="E45" t="s">
        <v>334</v>
      </c>
      <c r="F45" t="s">
        <v>335</v>
      </c>
      <c r="G45" t="s">
        <v>306</v>
      </c>
      <c r="H45">
        <v>1</v>
      </c>
      <c r="I45">
        <v>7</v>
      </c>
      <c r="J45" s="1">
        <v>44343.579826388886</v>
      </c>
      <c r="K45" s="2">
        <f>ROUNDDOWN(J45-"04/05/2021 12:00 AM", 0)</f>
        <v>23</v>
      </c>
      <c r="L45" s="2">
        <f>N45+BD45+CT45+EJ45+FZ45+HP45+JF45</f>
        <v>59037</v>
      </c>
      <c r="M45" s="3" t="s">
        <v>307</v>
      </c>
      <c r="N45" s="3">
        <v>9058</v>
      </c>
      <c r="O45" s="3">
        <v>74209580</v>
      </c>
      <c r="P45" s="3">
        <v>4772943</v>
      </c>
      <c r="Q45" s="3">
        <v>0.90447239999999995</v>
      </c>
      <c r="R45" s="3">
        <v>5.8173019999999999E-2</v>
      </c>
      <c r="S45" s="3">
        <v>15.547969999999999</v>
      </c>
      <c r="T45" s="3">
        <v>9058</v>
      </c>
      <c r="U45" s="3">
        <v>1</v>
      </c>
      <c r="V45" s="3">
        <v>0</v>
      </c>
      <c r="W45" s="3">
        <v>0</v>
      </c>
      <c r="X45" s="3">
        <v>4705</v>
      </c>
      <c r="Y45" s="3">
        <v>2443.92</v>
      </c>
      <c r="Z45" s="3">
        <v>0.51943030000000001</v>
      </c>
      <c r="AA45" s="3">
        <v>395.68299999999999</v>
      </c>
      <c r="AB45" s="3">
        <v>367.7056</v>
      </c>
      <c r="AC45" s="3">
        <v>0.53722230000000004</v>
      </c>
      <c r="AD45" s="3">
        <v>1255.758</v>
      </c>
      <c r="AE45" s="3">
        <v>2829.48</v>
      </c>
      <c r="AF45" s="3">
        <v>0.2770878</v>
      </c>
      <c r="AG45" s="3">
        <v>32690</v>
      </c>
      <c r="AH45" s="3">
        <v>857.07309999999995</v>
      </c>
      <c r="AI45" s="3">
        <v>0.77288590000000001</v>
      </c>
      <c r="AJ45" s="3">
        <v>131</v>
      </c>
      <c r="AK45" s="3">
        <v>394</v>
      </c>
      <c r="AL45" s="3">
        <v>8922</v>
      </c>
      <c r="AM45" s="3">
        <v>0.98498560000000002</v>
      </c>
      <c r="AN45" s="3">
        <v>481</v>
      </c>
      <c r="AO45" s="3">
        <v>0</v>
      </c>
      <c r="AP45" s="3">
        <v>77.971519999999998</v>
      </c>
      <c r="AQ45" s="3">
        <v>19.9392</v>
      </c>
      <c r="AR45" s="3">
        <v>77.971519999999998</v>
      </c>
      <c r="AS45" s="3">
        <v>19.9392</v>
      </c>
      <c r="AT45" s="3">
        <v>77.971519999999998</v>
      </c>
      <c r="AU45" s="3">
        <v>19.9392</v>
      </c>
      <c r="AV45" s="3">
        <v>395.6832</v>
      </c>
      <c r="AW45" s="3">
        <v>48364.83</v>
      </c>
      <c r="AX45" s="3">
        <v>14.92685</v>
      </c>
      <c r="AY45" s="3">
        <v>136</v>
      </c>
      <c r="AZ45" s="3">
        <v>1.5014349999999999E-2</v>
      </c>
      <c r="BA45" s="3">
        <v>78982510</v>
      </c>
      <c r="BB45" s="3">
        <v>0.96264539999999998</v>
      </c>
      <c r="BC45" s="4" t="s">
        <v>308</v>
      </c>
      <c r="BD45" s="4">
        <v>9279</v>
      </c>
      <c r="BE45" s="4">
        <v>79042140</v>
      </c>
      <c r="BF45" s="4">
        <v>15643540</v>
      </c>
      <c r="BG45" s="4">
        <v>0.91802890000000004</v>
      </c>
      <c r="BH45" s="4">
        <v>0.18169070000000001</v>
      </c>
      <c r="BI45" s="4">
        <v>5.0527009999999999</v>
      </c>
      <c r="BJ45" s="4">
        <v>9279</v>
      </c>
      <c r="BK45" s="4">
        <v>1</v>
      </c>
      <c r="BL45" s="4">
        <v>0</v>
      </c>
      <c r="BM45" s="4">
        <v>0</v>
      </c>
      <c r="BN45" s="4">
        <v>5396</v>
      </c>
      <c r="BO45" s="4">
        <v>3137.9259999999999</v>
      </c>
      <c r="BP45" s="4">
        <v>0.58152820000000005</v>
      </c>
      <c r="BQ45" s="4">
        <v>401.64659999999998</v>
      </c>
      <c r="BR45" s="4">
        <v>341.56349999999998</v>
      </c>
      <c r="BS45" s="4">
        <v>-1.1172310000000001</v>
      </c>
      <c r="BT45" s="4">
        <v>1243.0909999999999</v>
      </c>
      <c r="BU45" s="4">
        <v>2827.7579999999998</v>
      </c>
      <c r="BV45" s="4">
        <v>0.18695600000000001</v>
      </c>
      <c r="BW45" s="4">
        <v>49632</v>
      </c>
      <c r="BX45" s="4">
        <v>920.38099999999997</v>
      </c>
      <c r="BY45" s="4">
        <v>0.44832260000000002</v>
      </c>
      <c r="BZ45" s="4">
        <v>195</v>
      </c>
      <c r="CA45" s="4">
        <v>395</v>
      </c>
      <c r="CB45" s="4">
        <v>9131</v>
      </c>
      <c r="CC45" s="4">
        <v>0.98404999999999998</v>
      </c>
      <c r="CD45" s="4">
        <v>482</v>
      </c>
      <c r="CE45" s="4">
        <v>0</v>
      </c>
      <c r="CF45" s="4">
        <v>78.021450000000002</v>
      </c>
      <c r="CG45" s="4">
        <v>21.314260000000001</v>
      </c>
      <c r="CH45" s="4">
        <v>78.021450000000002</v>
      </c>
      <c r="CI45" s="4">
        <v>21.314260000000001</v>
      </c>
      <c r="CJ45" s="4">
        <v>78.021450000000002</v>
      </c>
      <c r="CK45" s="4">
        <v>21.314260000000001</v>
      </c>
      <c r="CL45" s="4">
        <v>401.64679999999998</v>
      </c>
      <c r="CM45" s="4">
        <v>71039.91</v>
      </c>
      <c r="CN45" s="4">
        <v>12.573079999999999</v>
      </c>
      <c r="CO45" s="4">
        <v>148</v>
      </c>
      <c r="CP45" s="4">
        <v>1.5949990000000001E-2</v>
      </c>
      <c r="CQ45" s="4">
        <v>94685690</v>
      </c>
      <c r="CR45" s="4">
        <v>1.09972</v>
      </c>
      <c r="CS45" s="5" t="s">
        <v>309</v>
      </c>
      <c r="CT45" s="5">
        <v>11915</v>
      </c>
      <c r="CU45" s="5">
        <v>79572530</v>
      </c>
      <c r="CV45" s="5">
        <v>5633163</v>
      </c>
      <c r="CW45" s="5">
        <v>0.56049930000000003</v>
      </c>
      <c r="CX45" s="5">
        <v>3.9679319999999997E-2</v>
      </c>
      <c r="CY45" s="5">
        <v>14.125730000000001</v>
      </c>
      <c r="CZ45" s="5">
        <v>4864</v>
      </c>
      <c r="DA45" s="5">
        <v>0.4082249</v>
      </c>
      <c r="DB45" s="5">
        <v>7051</v>
      </c>
      <c r="DC45" s="5">
        <v>0.5917751</v>
      </c>
      <c r="DD45" s="5">
        <v>1974</v>
      </c>
      <c r="DE45" s="5">
        <v>327.03949999999998</v>
      </c>
      <c r="DF45" s="5">
        <v>0.1656735</v>
      </c>
      <c r="DG45" s="5">
        <v>334.64609999999999</v>
      </c>
      <c r="DH45" s="5">
        <v>1371.4359999999999</v>
      </c>
      <c r="DI45" s="5">
        <v>7.8522259999999999</v>
      </c>
      <c r="DJ45" s="5">
        <v>1033.4079999999999</v>
      </c>
      <c r="DK45" s="5">
        <v>2796.6030000000001</v>
      </c>
      <c r="DL45" s="5">
        <v>0.41779159999999999</v>
      </c>
      <c r="DM45" s="5">
        <v>28519</v>
      </c>
      <c r="DN45" s="5">
        <v>760.28639999999996</v>
      </c>
      <c r="DO45" s="5">
        <v>0.75303339999999996</v>
      </c>
      <c r="DP45" s="5">
        <v>114</v>
      </c>
      <c r="DQ45" s="5">
        <v>333</v>
      </c>
      <c r="DR45" s="5">
        <v>11915</v>
      </c>
      <c r="DS45" s="5">
        <v>1</v>
      </c>
      <c r="DT45" s="5">
        <v>162</v>
      </c>
      <c r="DU45" s="5">
        <v>170</v>
      </c>
      <c r="DV45" s="5">
        <v>85.469070000000002</v>
      </c>
      <c r="DW45" s="5">
        <v>19.709399999999999</v>
      </c>
      <c r="DX45" s="5">
        <v>85.469070000000002</v>
      </c>
      <c r="DY45" s="5">
        <v>19.709399999999999</v>
      </c>
      <c r="DZ45" s="5">
        <v>85.469070000000002</v>
      </c>
      <c r="EA45" s="5">
        <v>19.709399999999999</v>
      </c>
      <c r="EB45" s="5">
        <v>334.6463</v>
      </c>
      <c r="EC45" s="5">
        <v>36166.370000000003</v>
      </c>
      <c r="ED45" s="5">
        <v>157.8544</v>
      </c>
      <c r="EE45" s="5">
        <v>0</v>
      </c>
      <c r="EF45" s="5">
        <v>0</v>
      </c>
      <c r="EG45" s="5">
        <v>85205700</v>
      </c>
      <c r="EH45" s="5">
        <v>0.60017860000000001</v>
      </c>
      <c r="EI45" s="7" t="s">
        <v>310</v>
      </c>
      <c r="EJ45" s="7">
        <v>11648</v>
      </c>
      <c r="EK45" s="7">
        <v>83134260</v>
      </c>
      <c r="EL45" s="7">
        <v>8330950</v>
      </c>
      <c r="EM45" s="7">
        <v>0.6127416</v>
      </c>
      <c r="EN45" s="7">
        <v>6.1403310000000003E-2</v>
      </c>
      <c r="EO45" s="7">
        <v>9.9789659999999998</v>
      </c>
      <c r="EP45" s="7">
        <v>4584</v>
      </c>
      <c r="EQ45" s="7">
        <v>0.393544</v>
      </c>
      <c r="ER45" s="7">
        <v>7064</v>
      </c>
      <c r="ES45" s="7">
        <v>0.606456</v>
      </c>
      <c r="ET45" s="7">
        <v>2506</v>
      </c>
      <c r="EU45" s="7">
        <v>539.15139999999997</v>
      </c>
      <c r="EV45" s="7">
        <v>0.21514420000000001</v>
      </c>
      <c r="EW45" s="7">
        <v>343.28559999999999</v>
      </c>
      <c r="EX45" s="7">
        <v>2863.4989999999998</v>
      </c>
      <c r="EY45" s="7">
        <v>2.8201990000000001</v>
      </c>
      <c r="EZ45" s="7">
        <v>1026.1849999999999</v>
      </c>
      <c r="FA45" s="7">
        <v>2809.1729999999998</v>
      </c>
      <c r="FB45" s="7">
        <v>0.33708579999999999</v>
      </c>
      <c r="FC45" s="7">
        <v>34555</v>
      </c>
      <c r="FD45" s="7">
        <v>791.8442</v>
      </c>
      <c r="FE45" s="7">
        <v>0.66885159999999999</v>
      </c>
      <c r="FF45" s="7">
        <v>145</v>
      </c>
      <c r="FG45" s="7">
        <v>344</v>
      </c>
      <c r="FH45" s="7">
        <v>11633</v>
      </c>
      <c r="FI45" s="7">
        <v>0.99871220000000005</v>
      </c>
      <c r="FJ45" s="7">
        <v>161</v>
      </c>
      <c r="FK45" s="7">
        <v>182</v>
      </c>
      <c r="FL45" s="7">
        <v>87.432429999999997</v>
      </c>
      <c r="FM45" s="7">
        <v>22.035769999999999</v>
      </c>
      <c r="FN45" s="7">
        <v>87.432429999999997</v>
      </c>
      <c r="FO45" s="7">
        <v>22.035769999999999</v>
      </c>
      <c r="FP45" s="7">
        <v>87.432429999999997</v>
      </c>
      <c r="FQ45" s="7">
        <v>22.035769999999999</v>
      </c>
      <c r="FR45" s="7">
        <v>343.28579999999999</v>
      </c>
      <c r="FS45" s="7">
        <v>47931.56</v>
      </c>
      <c r="FT45" s="7">
        <v>703.95129999999995</v>
      </c>
      <c r="FU45" s="7">
        <v>15</v>
      </c>
      <c r="FV45" s="7">
        <v>1.2877749999999999E-3</v>
      </c>
      <c r="FW45" s="7">
        <v>91465220</v>
      </c>
      <c r="FX45" s="7">
        <v>0.67414490000000005</v>
      </c>
      <c r="FY45" s="9" t="s">
        <v>311</v>
      </c>
      <c r="FZ45" s="9">
        <v>4662</v>
      </c>
      <c r="GA45" s="9">
        <v>5241147</v>
      </c>
      <c r="GB45" s="9">
        <v>4342206</v>
      </c>
      <c r="GC45" s="9">
        <v>0.241147</v>
      </c>
      <c r="GD45" s="9">
        <v>0.1997864</v>
      </c>
      <c r="GE45" s="9">
        <v>1.2070240000000001</v>
      </c>
      <c r="GF45" s="9">
        <v>4662</v>
      </c>
      <c r="GG45" s="9">
        <v>1</v>
      </c>
      <c r="GH45" s="9">
        <v>0</v>
      </c>
      <c r="GI45" s="9">
        <v>0</v>
      </c>
      <c r="GJ45" s="9">
        <v>1544</v>
      </c>
      <c r="GK45" s="9">
        <v>511.35480000000001</v>
      </c>
      <c r="GL45" s="9">
        <v>0.33118829999999999</v>
      </c>
      <c r="GM45" s="9">
        <v>154.87090000000001</v>
      </c>
      <c r="GN45" s="9">
        <v>723.64670000000001</v>
      </c>
      <c r="GO45" s="9">
        <v>3.4555989999999999</v>
      </c>
      <c r="GP45" s="9">
        <v>1313.5619999999999</v>
      </c>
      <c r="GQ45" s="9">
        <v>2489.3530000000001</v>
      </c>
      <c r="GR45" s="9">
        <v>0.33300000000000002</v>
      </c>
      <c r="GS45" s="9">
        <v>14000</v>
      </c>
      <c r="GT45" s="9">
        <v>446.71089999999998</v>
      </c>
      <c r="GU45" s="9">
        <v>8.7988790000000008E-3</v>
      </c>
      <c r="GV45" s="9">
        <v>125</v>
      </c>
      <c r="GW45" s="9">
        <v>144</v>
      </c>
      <c r="GX45" s="9">
        <v>4608</v>
      </c>
      <c r="GY45" s="9">
        <v>0.98841699999999999</v>
      </c>
      <c r="GZ45" s="9">
        <v>220</v>
      </c>
      <c r="HA45" s="9">
        <v>0</v>
      </c>
      <c r="HB45" s="9">
        <v>89.145650000000003</v>
      </c>
      <c r="HC45" s="9">
        <v>21.39893</v>
      </c>
      <c r="HD45" s="9">
        <v>89.145650000000003</v>
      </c>
      <c r="HE45" s="9">
        <v>21.39893</v>
      </c>
      <c r="HF45" s="9">
        <v>89.145650000000003</v>
      </c>
      <c r="HG45" s="9">
        <v>21.39893</v>
      </c>
      <c r="HH45" s="9">
        <v>159.66739999999999</v>
      </c>
      <c r="HI45" s="9">
        <v>17641.91</v>
      </c>
      <c r="HJ45" s="9">
        <v>112.3262</v>
      </c>
      <c r="HK45" s="9">
        <v>54</v>
      </c>
      <c r="HL45" s="9">
        <v>1.1583009999999999E-2</v>
      </c>
      <c r="HM45" s="9">
        <v>9583353</v>
      </c>
      <c r="HN45" s="9">
        <v>0.44093339999999998</v>
      </c>
      <c r="HO45" s="10" t="s">
        <v>312</v>
      </c>
      <c r="HP45" s="10">
        <v>4548</v>
      </c>
      <c r="HQ45" s="10">
        <v>7729878</v>
      </c>
      <c r="HR45" s="10">
        <v>3802342</v>
      </c>
      <c r="HS45" s="10">
        <v>0.37370740000000002</v>
      </c>
      <c r="HT45" s="10">
        <v>0.1838274</v>
      </c>
      <c r="HU45" s="10">
        <v>2.0329250000000001</v>
      </c>
      <c r="HV45" s="10">
        <v>4548</v>
      </c>
      <c r="HW45" s="10">
        <v>1</v>
      </c>
      <c r="HX45" s="10">
        <v>0</v>
      </c>
      <c r="HY45" s="10">
        <v>0</v>
      </c>
      <c r="HZ45" s="10">
        <v>1709</v>
      </c>
      <c r="IA45" s="10">
        <v>642.1902</v>
      </c>
      <c r="IB45" s="10">
        <v>0.37576959999999998</v>
      </c>
      <c r="IC45" s="10">
        <v>172.72229999999999</v>
      </c>
      <c r="ID45" s="10">
        <v>1181.181</v>
      </c>
      <c r="IE45" s="10">
        <v>-3.3167879999999998</v>
      </c>
      <c r="IF45" s="10">
        <v>1303.732</v>
      </c>
      <c r="IG45" s="10">
        <v>2488.567</v>
      </c>
      <c r="IH45" s="10">
        <v>0.30993589999999999</v>
      </c>
      <c r="II45" s="10">
        <v>14674</v>
      </c>
      <c r="IJ45" s="10">
        <v>461.86770000000001</v>
      </c>
      <c r="IK45" s="10">
        <v>0.11598840000000001</v>
      </c>
      <c r="IL45" s="10">
        <v>143</v>
      </c>
      <c r="IM45" s="10">
        <v>163</v>
      </c>
      <c r="IN45" s="10">
        <v>4522</v>
      </c>
      <c r="IO45" s="10">
        <v>0.99428320000000003</v>
      </c>
      <c r="IP45" s="10">
        <v>234</v>
      </c>
      <c r="IQ45" s="10">
        <v>0</v>
      </c>
      <c r="IR45" s="10">
        <v>88.652820000000006</v>
      </c>
      <c r="IS45" s="10">
        <v>20.029640000000001</v>
      </c>
      <c r="IT45" s="10">
        <v>88.652820000000006</v>
      </c>
      <c r="IU45" s="10">
        <v>20.029640000000001</v>
      </c>
      <c r="IV45" s="10">
        <v>88.652820000000006</v>
      </c>
      <c r="IW45" s="10">
        <v>20.029640000000001</v>
      </c>
      <c r="IX45" s="10">
        <v>173.89750000000001</v>
      </c>
      <c r="IY45" s="10">
        <v>17429.21</v>
      </c>
      <c r="IZ45" s="10">
        <v>306.76960000000003</v>
      </c>
      <c r="JA45" s="10">
        <v>26</v>
      </c>
      <c r="JB45" s="10">
        <v>5.7167980000000004E-3</v>
      </c>
      <c r="JC45" s="10">
        <v>11532220</v>
      </c>
      <c r="JD45" s="10">
        <v>0.55753490000000006</v>
      </c>
      <c r="JE45" s="11" t="s">
        <v>313</v>
      </c>
      <c r="JF45" s="11">
        <v>7927</v>
      </c>
      <c r="JG45" s="11">
        <v>24389770</v>
      </c>
      <c r="JH45" s="11">
        <v>3306393</v>
      </c>
      <c r="JI45" s="11">
        <v>0.38814149999999997</v>
      </c>
      <c r="JJ45" s="11">
        <v>5.2618289999999998E-2</v>
      </c>
      <c r="JK45" s="11">
        <v>7.3765510000000001</v>
      </c>
      <c r="JL45" s="11">
        <v>0</v>
      </c>
      <c r="JM45" s="11">
        <v>0</v>
      </c>
      <c r="JN45" s="11">
        <v>0</v>
      </c>
      <c r="JO45" s="11">
        <v>0</v>
      </c>
      <c r="JP45" s="11">
        <v>1513</v>
      </c>
      <c r="JQ45" s="11">
        <v>288.78120000000001</v>
      </c>
      <c r="JR45" s="11">
        <v>0.1908667</v>
      </c>
      <c r="JS45" s="11">
        <v>208.24019999999999</v>
      </c>
      <c r="JT45" s="11">
        <v>1184.1759999999999</v>
      </c>
      <c r="JU45" s="11">
        <v>2.1696110000000002</v>
      </c>
      <c r="JV45" s="11">
        <v>1624.1369999999999</v>
      </c>
      <c r="JW45" s="11">
        <v>1229.626</v>
      </c>
      <c r="JX45" s="11">
        <v>0.47859689999999999</v>
      </c>
      <c r="JY45" s="11">
        <v>16563</v>
      </c>
      <c r="JZ45" s="11">
        <v>511.77539999999999</v>
      </c>
      <c r="KA45" s="11">
        <v>0.57948359999999999</v>
      </c>
      <c r="KB45" s="11">
        <v>142</v>
      </c>
      <c r="KC45" s="11">
        <v>201</v>
      </c>
      <c r="KD45" s="11">
        <v>7745</v>
      </c>
      <c r="KE45" s="11">
        <v>0.97704049999999998</v>
      </c>
      <c r="KF45" s="11">
        <v>105.5509</v>
      </c>
      <c r="KG45" s="11">
        <v>90.301249999999996</v>
      </c>
      <c r="KH45" s="11">
        <v>19.333870000000001</v>
      </c>
      <c r="KI45" s="11">
        <v>90.301249999999996</v>
      </c>
      <c r="KJ45" s="11">
        <v>19.333870000000001</v>
      </c>
      <c r="KK45" s="11">
        <v>90.301249999999996</v>
      </c>
      <c r="KL45" s="11">
        <v>19.333870000000001</v>
      </c>
      <c r="KM45" s="11">
        <v>208.24039999999999</v>
      </c>
      <c r="KN45" s="11">
        <v>20225.95</v>
      </c>
      <c r="KO45" s="11">
        <v>176.8982</v>
      </c>
      <c r="KP45" s="11">
        <v>182</v>
      </c>
      <c r="KQ45" s="11">
        <v>2.2959509999999999E-2</v>
      </c>
      <c r="KR45" s="11">
        <v>27696170</v>
      </c>
      <c r="KS45" s="11">
        <v>0.44075979999999998</v>
      </c>
    </row>
    <row r="46" spans="1:305" x14ac:dyDescent="0.25">
      <c r="A46">
        <v>236</v>
      </c>
      <c r="B46" t="s">
        <v>346</v>
      </c>
      <c r="C46" t="s">
        <v>315</v>
      </c>
      <c r="D46" t="s">
        <v>337</v>
      </c>
      <c r="E46" t="s">
        <v>334</v>
      </c>
      <c r="F46" t="s">
        <v>335</v>
      </c>
      <c r="G46" t="s">
        <v>306</v>
      </c>
      <c r="H46">
        <v>1</v>
      </c>
      <c r="I46">
        <v>7</v>
      </c>
      <c r="J46" s="1">
        <v>44347.570729166669</v>
      </c>
      <c r="K46" s="2">
        <f>ROUNDDOWN(J46-"04/05/2021 12:00 AM", 0)</f>
        <v>27</v>
      </c>
      <c r="L46" s="2">
        <f>N46+BD46+CT46+EJ46+FZ46+HP46+JF46</f>
        <v>76260</v>
      </c>
      <c r="M46" s="3" t="s">
        <v>307</v>
      </c>
      <c r="N46" s="3">
        <v>11838</v>
      </c>
      <c r="O46" s="3">
        <v>202707100</v>
      </c>
      <c r="P46" s="3">
        <v>12293440</v>
      </c>
      <c r="Q46" s="3">
        <v>1.4464790000000001</v>
      </c>
      <c r="R46" s="3">
        <v>8.7723659999999995E-2</v>
      </c>
      <c r="S46" s="3">
        <v>16.489039999999999</v>
      </c>
      <c r="T46" s="3">
        <v>11838</v>
      </c>
      <c r="U46" s="3">
        <v>1</v>
      </c>
      <c r="V46" s="3">
        <v>0</v>
      </c>
      <c r="W46" s="3">
        <v>0</v>
      </c>
      <c r="X46" s="3">
        <v>6605</v>
      </c>
      <c r="Y46" s="3">
        <v>3685.2530000000002</v>
      </c>
      <c r="Z46" s="3">
        <v>0.55794900000000003</v>
      </c>
      <c r="AA46" s="3">
        <v>513.81899999999996</v>
      </c>
      <c r="AB46" s="3">
        <v>2852.7109999999998</v>
      </c>
      <c r="AC46" s="3">
        <v>-2.9136880000000001</v>
      </c>
      <c r="AD46" s="3">
        <v>1293.394</v>
      </c>
      <c r="AE46" s="3">
        <v>2778.6970000000001</v>
      </c>
      <c r="AF46" s="3">
        <v>0.18926870000000001</v>
      </c>
      <c r="AG46" s="3">
        <v>62546</v>
      </c>
      <c r="AH46" s="3">
        <v>1145.4349999999999</v>
      </c>
      <c r="AI46" s="3">
        <v>0.78436300000000003</v>
      </c>
      <c r="AJ46" s="3">
        <v>195</v>
      </c>
      <c r="AK46" s="3">
        <v>514</v>
      </c>
      <c r="AL46" s="3">
        <v>11665</v>
      </c>
      <c r="AM46" s="3">
        <v>0.98538610000000004</v>
      </c>
      <c r="AN46" s="3">
        <v>601</v>
      </c>
      <c r="AO46" s="3">
        <v>0</v>
      </c>
      <c r="AP46" s="3">
        <v>78.479560000000006</v>
      </c>
      <c r="AQ46" s="3">
        <v>21.002579999999998</v>
      </c>
      <c r="AR46" s="3">
        <v>78.479560000000006</v>
      </c>
      <c r="AS46" s="3">
        <v>21.002579999999998</v>
      </c>
      <c r="AT46" s="3">
        <v>78.479560000000006</v>
      </c>
      <c r="AU46" s="3">
        <v>21.002579999999998</v>
      </c>
      <c r="AV46" s="3">
        <v>513.81920000000002</v>
      </c>
      <c r="AW46" s="3">
        <v>82123.839999999997</v>
      </c>
      <c r="AX46" s="3">
        <v>687.44380000000001</v>
      </c>
      <c r="AY46" s="3">
        <v>173</v>
      </c>
      <c r="AZ46" s="3">
        <v>1.461396E-2</v>
      </c>
      <c r="BA46" s="3">
        <v>215000500</v>
      </c>
      <c r="BB46" s="3">
        <v>1.534203</v>
      </c>
      <c r="BC46" s="4" t="s">
        <v>308</v>
      </c>
      <c r="BD46" s="4">
        <v>11510</v>
      </c>
      <c r="BE46" s="4">
        <v>195881400</v>
      </c>
      <c r="BF46" s="4">
        <v>20535130</v>
      </c>
      <c r="BG46" s="4">
        <v>1.478572</v>
      </c>
      <c r="BH46" s="4">
        <v>0.15500539999999999</v>
      </c>
      <c r="BI46" s="4">
        <v>9.5388450000000002</v>
      </c>
      <c r="BJ46" s="4">
        <v>11510</v>
      </c>
      <c r="BK46" s="4">
        <v>1</v>
      </c>
      <c r="BL46" s="4">
        <v>0</v>
      </c>
      <c r="BM46" s="4">
        <v>0</v>
      </c>
      <c r="BN46" s="4">
        <v>6956</v>
      </c>
      <c r="BO46" s="4">
        <v>4203.817</v>
      </c>
      <c r="BP46" s="4">
        <v>0.60434410000000005</v>
      </c>
      <c r="BQ46" s="4">
        <v>511.80950000000001</v>
      </c>
      <c r="BR46" s="4">
        <v>1855.866</v>
      </c>
      <c r="BS46" s="4">
        <v>-5.1459840000000003</v>
      </c>
      <c r="BT46" s="4">
        <v>1290.9100000000001</v>
      </c>
      <c r="BU46" s="4">
        <v>2778.24</v>
      </c>
      <c r="BV46" s="4">
        <v>0.16438159999999999</v>
      </c>
      <c r="BW46" s="4">
        <v>70020</v>
      </c>
      <c r="BX46" s="4">
        <v>1141.845</v>
      </c>
      <c r="BY46" s="4">
        <v>0.65646599999999999</v>
      </c>
      <c r="BZ46" s="4">
        <v>222</v>
      </c>
      <c r="CA46" s="4">
        <v>511</v>
      </c>
      <c r="CB46" s="4">
        <v>11287</v>
      </c>
      <c r="CC46" s="4">
        <v>0.98062559999999999</v>
      </c>
      <c r="CD46" s="4">
        <v>598</v>
      </c>
      <c r="CE46" s="4">
        <v>0</v>
      </c>
      <c r="CF46" s="4">
        <v>77.930400000000006</v>
      </c>
      <c r="CG46" s="4">
        <v>22.17623</v>
      </c>
      <c r="CH46" s="4">
        <v>77.930400000000006</v>
      </c>
      <c r="CI46" s="4">
        <v>22.17623</v>
      </c>
      <c r="CJ46" s="4">
        <v>77.930400000000006</v>
      </c>
      <c r="CK46" s="4">
        <v>22.17623</v>
      </c>
      <c r="CL46" s="4">
        <v>511.8098</v>
      </c>
      <c r="CM46" s="4">
        <v>103569.9</v>
      </c>
      <c r="CN46" s="4">
        <v>299.2389</v>
      </c>
      <c r="CO46" s="4">
        <v>223</v>
      </c>
      <c r="CP46" s="4">
        <v>1.937446E-2</v>
      </c>
      <c r="CQ46" s="4">
        <v>216416500</v>
      </c>
      <c r="CR46" s="4">
        <v>1.633578</v>
      </c>
      <c r="CS46" s="5" t="s">
        <v>309</v>
      </c>
      <c r="CT46" s="5">
        <v>12294</v>
      </c>
      <c r="CU46" s="5">
        <v>213185100</v>
      </c>
      <c r="CV46" s="5">
        <v>12108040</v>
      </c>
      <c r="CW46" s="5">
        <v>1.4104909999999999</v>
      </c>
      <c r="CX46" s="5">
        <v>8.0110100000000004E-2</v>
      </c>
      <c r="CY46" s="5">
        <v>17.606909999999999</v>
      </c>
      <c r="CZ46" s="5">
        <v>8007</v>
      </c>
      <c r="DA46" s="5">
        <v>0.65129329999999996</v>
      </c>
      <c r="DB46" s="5">
        <v>4287</v>
      </c>
      <c r="DC46" s="5">
        <v>0.34870669999999998</v>
      </c>
      <c r="DD46" s="5">
        <v>3317</v>
      </c>
      <c r="DE46" s="5">
        <v>894.9479</v>
      </c>
      <c r="DF46" s="5">
        <v>0.2698064</v>
      </c>
      <c r="DG46" s="5">
        <v>503.69139999999999</v>
      </c>
      <c r="DH46" s="5">
        <v>1825.06</v>
      </c>
      <c r="DI46" s="5">
        <v>-5.9271140000000004</v>
      </c>
      <c r="DJ46" s="5">
        <v>1064.133</v>
      </c>
      <c r="DK46" s="5">
        <v>2719.8429999999998</v>
      </c>
      <c r="DL46" s="5">
        <v>0.212699</v>
      </c>
      <c r="DM46" s="5">
        <v>57800</v>
      </c>
      <c r="DN46" s="5">
        <v>1115.5429999999999</v>
      </c>
      <c r="DO46" s="5">
        <v>0.7965795</v>
      </c>
      <c r="DP46" s="5">
        <v>196</v>
      </c>
      <c r="DQ46" s="5">
        <v>502</v>
      </c>
      <c r="DR46" s="5">
        <v>12291</v>
      </c>
      <c r="DS46" s="5">
        <v>0.99975599999999998</v>
      </c>
      <c r="DT46" s="5">
        <v>327</v>
      </c>
      <c r="DU46" s="5">
        <v>174</v>
      </c>
      <c r="DV46" s="5">
        <v>87.187740000000005</v>
      </c>
      <c r="DW46" s="5">
        <v>16.276289999999999</v>
      </c>
      <c r="DX46" s="5">
        <v>87.187740000000005</v>
      </c>
      <c r="DY46" s="5">
        <v>16.276289999999999</v>
      </c>
      <c r="DZ46" s="5">
        <v>87.187740000000005</v>
      </c>
      <c r="EA46" s="5">
        <v>16.276289999999999</v>
      </c>
      <c r="EB46" s="5">
        <v>503.69159999999999</v>
      </c>
      <c r="EC46" s="5">
        <v>80908.27</v>
      </c>
      <c r="ED46" s="5">
        <v>270.9325</v>
      </c>
      <c r="EE46" s="5">
        <v>3</v>
      </c>
      <c r="EF46" s="5">
        <v>2.4402150000000001E-4</v>
      </c>
      <c r="EG46" s="5">
        <v>225293100</v>
      </c>
      <c r="EH46" s="5">
        <v>1.4906010000000001</v>
      </c>
      <c r="EI46" s="7" t="s">
        <v>310</v>
      </c>
      <c r="EJ46" s="7">
        <v>15530</v>
      </c>
      <c r="EK46" s="7">
        <v>278796000</v>
      </c>
      <c r="EL46" s="7">
        <v>11086050</v>
      </c>
      <c r="EM46" s="7">
        <v>1.1559619999999999</v>
      </c>
      <c r="EN46" s="7">
        <v>4.5965720000000002E-2</v>
      </c>
      <c r="EO46" s="7">
        <v>25.14836</v>
      </c>
      <c r="EP46" s="7">
        <v>8183</v>
      </c>
      <c r="EQ46" s="7">
        <v>0.52691569999999999</v>
      </c>
      <c r="ER46" s="7">
        <v>7347</v>
      </c>
      <c r="ES46" s="7">
        <v>0.47308440000000002</v>
      </c>
      <c r="ET46" s="7">
        <v>3717</v>
      </c>
      <c r="EU46" s="7">
        <v>889.63869999999997</v>
      </c>
      <c r="EV46" s="7">
        <v>0.23934320000000001</v>
      </c>
      <c r="EW46" s="7">
        <v>505.46019999999999</v>
      </c>
      <c r="EX46" s="7">
        <v>405.24979999999999</v>
      </c>
      <c r="EY46" s="7">
        <v>1.699114</v>
      </c>
      <c r="EZ46" s="7">
        <v>1063.3019999999999</v>
      </c>
      <c r="FA46" s="7">
        <v>2755.056</v>
      </c>
      <c r="FB46" s="7">
        <v>0.26655909999999999</v>
      </c>
      <c r="FC46" s="7">
        <v>58261</v>
      </c>
      <c r="FD46" s="7">
        <v>1133.492</v>
      </c>
      <c r="FE46" s="7">
        <v>0.85287690000000005</v>
      </c>
      <c r="FF46" s="7">
        <v>227</v>
      </c>
      <c r="FG46" s="7">
        <v>502</v>
      </c>
      <c r="FH46" s="7">
        <v>15518</v>
      </c>
      <c r="FI46" s="7">
        <v>0.99922730000000004</v>
      </c>
      <c r="FJ46" s="7">
        <v>316</v>
      </c>
      <c r="FK46" s="7">
        <v>185</v>
      </c>
      <c r="FL46" s="7">
        <v>86.040629999999993</v>
      </c>
      <c r="FM46" s="7">
        <v>18.773579999999999</v>
      </c>
      <c r="FN46" s="7">
        <v>86.040629999999993</v>
      </c>
      <c r="FO46" s="7">
        <v>18.773579999999999</v>
      </c>
      <c r="FP46" s="7">
        <v>86.040629999999993</v>
      </c>
      <c r="FQ46" s="7">
        <v>18.773579999999999</v>
      </c>
      <c r="FR46" s="7">
        <v>505.46039999999999</v>
      </c>
      <c r="FS46" s="7">
        <v>69804.88</v>
      </c>
      <c r="FT46" s="7">
        <v>10.57485</v>
      </c>
      <c r="FU46" s="7">
        <v>12</v>
      </c>
      <c r="FV46" s="7">
        <v>7.7269800000000005E-4</v>
      </c>
      <c r="FW46" s="7">
        <v>289882100</v>
      </c>
      <c r="FX46" s="7">
        <v>1.2019280000000001</v>
      </c>
      <c r="FY46" s="9" t="s">
        <v>311</v>
      </c>
      <c r="FZ46" s="9">
        <v>6765</v>
      </c>
      <c r="GA46" s="9">
        <v>15393010</v>
      </c>
      <c r="GB46" s="9">
        <v>5098275</v>
      </c>
      <c r="GC46" s="9">
        <v>0.33634730000000002</v>
      </c>
      <c r="GD46" s="9">
        <v>0.1114006</v>
      </c>
      <c r="GE46" s="9">
        <v>3.0192580000000002</v>
      </c>
      <c r="GF46" s="9">
        <v>6765</v>
      </c>
      <c r="GG46" s="9">
        <v>1</v>
      </c>
      <c r="GH46" s="9">
        <v>0</v>
      </c>
      <c r="GI46" s="9">
        <v>0</v>
      </c>
      <c r="GJ46" s="9">
        <v>2064</v>
      </c>
      <c r="GK46" s="9">
        <v>629.726</v>
      </c>
      <c r="GL46" s="9">
        <v>0.30509979999999998</v>
      </c>
      <c r="GM46" s="9">
        <v>206.1189</v>
      </c>
      <c r="GN46" s="9">
        <v>462.24979999999999</v>
      </c>
      <c r="GO46" s="9">
        <v>5.7464040000000001</v>
      </c>
      <c r="GP46" s="9">
        <v>1340.605</v>
      </c>
      <c r="GQ46" s="9">
        <v>2473.0219999999999</v>
      </c>
      <c r="GR46" s="9">
        <v>0.37264510000000001</v>
      </c>
      <c r="GS46" s="9">
        <v>18154</v>
      </c>
      <c r="GT46" s="9">
        <v>532.81880000000001</v>
      </c>
      <c r="GU46" s="9">
        <v>0.2524015</v>
      </c>
      <c r="GV46" s="9">
        <v>160</v>
      </c>
      <c r="GW46" s="9">
        <v>203</v>
      </c>
      <c r="GX46" s="9">
        <v>6735</v>
      </c>
      <c r="GY46" s="9">
        <v>0.99556540000000004</v>
      </c>
      <c r="GZ46" s="9">
        <v>278</v>
      </c>
      <c r="HA46" s="9">
        <v>0</v>
      </c>
      <c r="HB46" s="9">
        <v>90.704800000000006</v>
      </c>
      <c r="HC46" s="9">
        <v>20.839210000000001</v>
      </c>
      <c r="HD46" s="9">
        <v>90.704800000000006</v>
      </c>
      <c r="HE46" s="9">
        <v>20.839210000000001</v>
      </c>
      <c r="HF46" s="9">
        <v>90.704800000000006</v>
      </c>
      <c r="HG46" s="9">
        <v>20.839210000000001</v>
      </c>
      <c r="HH46" s="9">
        <v>206.14510000000001</v>
      </c>
      <c r="HI46" s="9">
        <v>21795.22</v>
      </c>
      <c r="HJ46" s="9">
        <v>31.585349999999998</v>
      </c>
      <c r="HK46" s="9">
        <v>30</v>
      </c>
      <c r="HL46" s="9">
        <v>4.4345900000000004E-3</v>
      </c>
      <c r="HM46" s="9">
        <v>20491280</v>
      </c>
      <c r="HN46" s="9">
        <v>0.44774789999999998</v>
      </c>
      <c r="HO46" s="10" t="s">
        <v>312</v>
      </c>
      <c r="HP46" s="10">
        <v>6122</v>
      </c>
      <c r="HQ46" s="10">
        <v>11159070</v>
      </c>
      <c r="HR46" s="10">
        <v>5927878</v>
      </c>
      <c r="HS46" s="10">
        <v>0.29774279999999997</v>
      </c>
      <c r="HT46" s="10">
        <v>0.1581658</v>
      </c>
      <c r="HU46" s="10">
        <v>1.8824730000000001</v>
      </c>
      <c r="HV46" s="10">
        <v>6122</v>
      </c>
      <c r="HW46" s="10">
        <v>1</v>
      </c>
      <c r="HX46" s="10">
        <v>0</v>
      </c>
      <c r="HY46" s="10">
        <v>0</v>
      </c>
      <c r="HZ46" s="10">
        <v>1899</v>
      </c>
      <c r="IA46" s="10">
        <v>589.05600000000004</v>
      </c>
      <c r="IB46" s="10">
        <v>0.31019269999999999</v>
      </c>
      <c r="IC46" s="10">
        <v>202.2004</v>
      </c>
      <c r="ID46" s="10">
        <v>361.06599999999997</v>
      </c>
      <c r="IE46" s="10">
        <v>0.21797939999999999</v>
      </c>
      <c r="IF46" s="10">
        <v>1331.1990000000001</v>
      </c>
      <c r="IG46" s="10">
        <v>2479.0889999999999</v>
      </c>
      <c r="IH46" s="10">
        <v>0.34052729999999998</v>
      </c>
      <c r="II46" s="10">
        <v>17978</v>
      </c>
      <c r="IJ46" s="10">
        <v>525.39859999999999</v>
      </c>
      <c r="IK46" s="10">
        <v>9.3728640000000002E-2</v>
      </c>
      <c r="IL46" s="10">
        <v>162</v>
      </c>
      <c r="IM46" s="10">
        <v>200</v>
      </c>
      <c r="IN46" s="10">
        <v>6083</v>
      </c>
      <c r="IO46" s="10">
        <v>0.99362950000000005</v>
      </c>
      <c r="IP46" s="10">
        <v>267</v>
      </c>
      <c r="IQ46" s="10">
        <v>0</v>
      </c>
      <c r="IR46" s="10">
        <v>91.136229999999998</v>
      </c>
      <c r="IS46" s="10">
        <v>21.809439999999999</v>
      </c>
      <c r="IT46" s="10">
        <v>91.136229999999998</v>
      </c>
      <c r="IU46" s="10">
        <v>21.809439999999999</v>
      </c>
      <c r="IV46" s="10">
        <v>91.136229999999998</v>
      </c>
      <c r="IW46" s="10">
        <v>21.809439999999999</v>
      </c>
      <c r="IX46" s="10">
        <v>202.20060000000001</v>
      </c>
      <c r="IY46" s="10">
        <v>21341.57</v>
      </c>
      <c r="IZ46" s="10">
        <v>21.295110000000001</v>
      </c>
      <c r="JA46" s="10">
        <v>39</v>
      </c>
      <c r="JB46" s="10">
        <v>6.3704670000000003E-3</v>
      </c>
      <c r="JC46" s="10">
        <v>17086950</v>
      </c>
      <c r="JD46" s="10">
        <v>0.4559087</v>
      </c>
      <c r="JE46" s="11" t="s">
        <v>313</v>
      </c>
      <c r="JF46" s="11">
        <v>12201</v>
      </c>
      <c r="JG46" s="11">
        <v>42505300</v>
      </c>
      <c r="JH46" s="11">
        <v>19308530</v>
      </c>
      <c r="JI46" s="11">
        <v>0.28553030000000001</v>
      </c>
      <c r="JJ46" s="11">
        <v>0.1297055</v>
      </c>
      <c r="JK46" s="11">
        <v>2.2013750000000001</v>
      </c>
      <c r="JL46" s="11">
        <v>0</v>
      </c>
      <c r="JM46" s="11">
        <v>0</v>
      </c>
      <c r="JN46" s="11">
        <v>0</v>
      </c>
      <c r="JO46" s="11">
        <v>0</v>
      </c>
      <c r="JP46" s="11">
        <v>2409</v>
      </c>
      <c r="JQ46" s="11">
        <v>475.63979999999998</v>
      </c>
      <c r="JR46" s="11">
        <v>0.1974428</v>
      </c>
      <c r="JS46" s="11">
        <v>398.53980000000001</v>
      </c>
      <c r="JT46" s="11">
        <v>3364.13</v>
      </c>
      <c r="JU46" s="11">
        <v>7.3713030000000002</v>
      </c>
      <c r="JV46" s="11">
        <v>1669.346</v>
      </c>
      <c r="JW46" s="11">
        <v>1206.3910000000001</v>
      </c>
      <c r="JX46" s="11">
        <v>0.19080459999999999</v>
      </c>
      <c r="JY46" s="11">
        <v>63945</v>
      </c>
      <c r="JZ46" s="11">
        <v>1076.0899999999999</v>
      </c>
      <c r="KA46" s="11">
        <v>0.14082629999999999</v>
      </c>
      <c r="KB46" s="11">
        <v>398</v>
      </c>
      <c r="KC46" s="11">
        <v>261</v>
      </c>
      <c r="KD46" s="11">
        <v>12030</v>
      </c>
      <c r="KE46" s="11">
        <v>0.98598470000000005</v>
      </c>
      <c r="KF46" s="11">
        <v>360.28460000000001</v>
      </c>
      <c r="KG46" s="11">
        <v>91.900090000000006</v>
      </c>
      <c r="KH46" s="11">
        <v>20.3184</v>
      </c>
      <c r="KI46" s="11">
        <v>91.900090000000006</v>
      </c>
      <c r="KJ46" s="11">
        <v>20.3184</v>
      </c>
      <c r="KK46" s="11">
        <v>91.900090000000006</v>
      </c>
      <c r="KL46" s="11">
        <v>20.3184</v>
      </c>
      <c r="KM46" s="11">
        <v>412.38409999999999</v>
      </c>
      <c r="KN46" s="11">
        <v>101787.4</v>
      </c>
      <c r="KO46" s="11">
        <v>927.57749999999999</v>
      </c>
      <c r="KP46" s="11">
        <v>171</v>
      </c>
      <c r="KQ46" s="11">
        <v>1.401524E-2</v>
      </c>
      <c r="KR46" s="11">
        <v>61813820</v>
      </c>
      <c r="KS46" s="11">
        <v>0.41523579999999999</v>
      </c>
    </row>
    <row r="47" spans="1:305" x14ac:dyDescent="0.25">
      <c r="A47">
        <v>355</v>
      </c>
      <c r="B47" t="s">
        <v>346</v>
      </c>
      <c r="C47" t="s">
        <v>315</v>
      </c>
      <c r="D47" t="s">
        <v>337</v>
      </c>
      <c r="E47" t="s">
        <v>334</v>
      </c>
      <c r="F47" t="s">
        <v>335</v>
      </c>
      <c r="G47" t="s">
        <v>306</v>
      </c>
      <c r="H47">
        <v>1</v>
      </c>
      <c r="I47">
        <v>7</v>
      </c>
      <c r="J47" s="1">
        <v>44350.565949074073</v>
      </c>
      <c r="K47" s="2">
        <f>ROUNDDOWN(J47-"04/05/2021 12:00 AM", 0)</f>
        <v>30</v>
      </c>
      <c r="L47" s="2">
        <f>N47+BD47+CT47+EJ47+FZ47+HP47+JF47</f>
        <v>101188</v>
      </c>
      <c r="M47" s="3" t="s">
        <v>307</v>
      </c>
      <c r="N47" s="3">
        <v>15336</v>
      </c>
      <c r="O47" s="3">
        <v>296378900</v>
      </c>
      <c r="P47" s="3">
        <v>34571370</v>
      </c>
      <c r="Q47" s="3">
        <v>1.2601519999999999</v>
      </c>
      <c r="R47" s="3">
        <v>0.1469916</v>
      </c>
      <c r="S47" s="3">
        <v>8.5729570000000006</v>
      </c>
      <c r="T47" s="3">
        <v>15336</v>
      </c>
      <c r="U47" s="3">
        <v>1</v>
      </c>
      <c r="V47" s="3">
        <v>0</v>
      </c>
      <c r="W47" s="3">
        <v>0</v>
      </c>
      <c r="X47" s="3">
        <v>8594</v>
      </c>
      <c r="Y47" s="3">
        <v>4815.9129999999996</v>
      </c>
      <c r="Z47" s="3">
        <v>0.56038080000000001</v>
      </c>
      <c r="AA47" s="3">
        <v>548.36490000000003</v>
      </c>
      <c r="AB47" s="3">
        <v>4837.9740000000002</v>
      </c>
      <c r="AC47" s="3">
        <v>-3.3268580000000001</v>
      </c>
      <c r="AD47" s="3">
        <v>1282.701</v>
      </c>
      <c r="AE47" s="3">
        <v>2739.4290000000001</v>
      </c>
      <c r="AF47" s="3">
        <v>0.1832587</v>
      </c>
      <c r="AG47" s="3">
        <v>83685</v>
      </c>
      <c r="AH47" s="3">
        <v>1256.8240000000001</v>
      </c>
      <c r="AI47" s="3">
        <v>0.62580460000000004</v>
      </c>
      <c r="AJ47" s="3">
        <v>248</v>
      </c>
      <c r="AK47" s="3">
        <v>549</v>
      </c>
      <c r="AL47" s="3">
        <v>15147</v>
      </c>
      <c r="AM47" s="3">
        <v>0.98767609999999995</v>
      </c>
      <c r="AN47" s="3">
        <v>636</v>
      </c>
      <c r="AO47" s="3">
        <v>0</v>
      </c>
      <c r="AP47" s="3">
        <v>79.836659999999995</v>
      </c>
      <c r="AQ47" s="3">
        <v>21.481069999999999</v>
      </c>
      <c r="AR47" s="3">
        <v>79.836659999999995</v>
      </c>
      <c r="AS47" s="3">
        <v>21.481069999999999</v>
      </c>
      <c r="AT47" s="3">
        <v>79.836659999999995</v>
      </c>
      <c r="AU47" s="3">
        <v>21.481069999999999</v>
      </c>
      <c r="AV47" s="3">
        <v>548.36509999999998</v>
      </c>
      <c r="AW47" s="3">
        <v>114909.4</v>
      </c>
      <c r="AX47" s="3">
        <v>1526.213</v>
      </c>
      <c r="AY47" s="3">
        <v>189</v>
      </c>
      <c r="AZ47" s="3">
        <v>1.232394E-2</v>
      </c>
      <c r="BA47" s="3">
        <v>330950300</v>
      </c>
      <c r="BB47" s="3">
        <v>1.407144</v>
      </c>
      <c r="BC47" s="4" t="s">
        <v>308</v>
      </c>
      <c r="BD47" s="4">
        <v>15210</v>
      </c>
      <c r="BE47" s="4">
        <v>297879100</v>
      </c>
      <c r="BF47" s="4">
        <v>51706190</v>
      </c>
      <c r="BG47" s="4">
        <v>1.2876019999999999</v>
      </c>
      <c r="BH47" s="4">
        <v>0.22350339999999999</v>
      </c>
      <c r="BI47" s="4">
        <v>5.7609959999999996</v>
      </c>
      <c r="BJ47" s="4">
        <v>15210</v>
      </c>
      <c r="BK47" s="4">
        <v>1</v>
      </c>
      <c r="BL47" s="4">
        <v>0</v>
      </c>
      <c r="BM47" s="4">
        <v>0</v>
      </c>
      <c r="BN47" s="4">
        <v>8480</v>
      </c>
      <c r="BO47" s="4">
        <v>4727.8370000000004</v>
      </c>
      <c r="BP47" s="4">
        <v>0.55752800000000002</v>
      </c>
      <c r="BQ47" s="4">
        <v>545.66840000000002</v>
      </c>
      <c r="BR47" s="4">
        <v>3468.424</v>
      </c>
      <c r="BS47" s="4">
        <v>-4.0531980000000001</v>
      </c>
      <c r="BT47" s="4">
        <v>1277.3889999999999</v>
      </c>
      <c r="BU47" s="4">
        <v>2746.2739999999999</v>
      </c>
      <c r="BV47" s="4">
        <v>0.14477300000000001</v>
      </c>
      <c r="BW47" s="4">
        <v>105061</v>
      </c>
      <c r="BX47" s="4">
        <v>1330.4829999999999</v>
      </c>
      <c r="BY47" s="4">
        <v>0.49587730000000002</v>
      </c>
      <c r="BZ47" s="4">
        <v>318</v>
      </c>
      <c r="CA47" s="4">
        <v>546</v>
      </c>
      <c r="CB47" s="4">
        <v>14954</v>
      </c>
      <c r="CC47" s="4">
        <v>0.98316899999999996</v>
      </c>
      <c r="CD47" s="4">
        <v>633</v>
      </c>
      <c r="CE47" s="4">
        <v>0</v>
      </c>
      <c r="CF47" s="4">
        <v>79.244510000000005</v>
      </c>
      <c r="CG47" s="4">
        <v>21.4008</v>
      </c>
      <c r="CH47" s="4">
        <v>79.244510000000005</v>
      </c>
      <c r="CI47" s="4">
        <v>21.4008</v>
      </c>
      <c r="CJ47" s="4">
        <v>79.244510000000005</v>
      </c>
      <c r="CK47" s="4">
        <v>21.4008</v>
      </c>
      <c r="CL47" s="4">
        <v>545.66859999999997</v>
      </c>
      <c r="CM47" s="4">
        <v>152269.20000000001</v>
      </c>
      <c r="CN47" s="4">
        <v>790.92460000000005</v>
      </c>
      <c r="CO47" s="4">
        <v>256</v>
      </c>
      <c r="CP47" s="4">
        <v>1.683103E-2</v>
      </c>
      <c r="CQ47" s="4">
        <v>349585300</v>
      </c>
      <c r="CR47" s="4">
        <v>1.5111049999999999</v>
      </c>
      <c r="CS47" s="5" t="s">
        <v>309</v>
      </c>
      <c r="CT47" s="5">
        <v>16598</v>
      </c>
      <c r="CU47" s="5">
        <v>258030600</v>
      </c>
      <c r="CV47" s="5">
        <v>26995120</v>
      </c>
      <c r="CW47" s="5">
        <v>0.936612</v>
      </c>
      <c r="CX47" s="5">
        <v>9.7988199999999998E-2</v>
      </c>
      <c r="CY47" s="5">
        <v>9.5584159999999994</v>
      </c>
      <c r="CZ47" s="5">
        <v>12622</v>
      </c>
      <c r="DA47" s="5">
        <v>0.76045300000000005</v>
      </c>
      <c r="DB47" s="5">
        <v>3976</v>
      </c>
      <c r="DC47" s="5">
        <v>0.23954690000000001</v>
      </c>
      <c r="DD47" s="5">
        <v>4629</v>
      </c>
      <c r="DE47" s="5">
        <v>1290.9770000000001</v>
      </c>
      <c r="DF47" s="5">
        <v>0.278889</v>
      </c>
      <c r="DG47" s="5">
        <v>536.71029999999996</v>
      </c>
      <c r="DH47" s="5">
        <v>2082.5680000000002</v>
      </c>
      <c r="DI47" s="5">
        <v>-2.3813260000000001</v>
      </c>
      <c r="DJ47" s="5">
        <v>1056.346</v>
      </c>
      <c r="DK47" s="5">
        <v>2682.5940000000001</v>
      </c>
      <c r="DL47" s="5">
        <v>0.23088690000000001</v>
      </c>
      <c r="DM47" s="5">
        <v>71888</v>
      </c>
      <c r="DN47" s="5">
        <v>1192.097</v>
      </c>
      <c r="DO47" s="5">
        <v>0.65703610000000001</v>
      </c>
      <c r="DP47" s="5">
        <v>229</v>
      </c>
      <c r="DQ47" s="5">
        <v>534</v>
      </c>
      <c r="DR47" s="5">
        <v>16594</v>
      </c>
      <c r="DS47" s="5">
        <v>0.99975899999999995</v>
      </c>
      <c r="DT47" s="5">
        <v>352</v>
      </c>
      <c r="DU47" s="5">
        <v>181</v>
      </c>
      <c r="DV47" s="5">
        <v>87.532529999999994</v>
      </c>
      <c r="DW47" s="5">
        <v>17.207190000000001</v>
      </c>
      <c r="DX47" s="5">
        <v>87.532529999999994</v>
      </c>
      <c r="DY47" s="5">
        <v>17.207190000000001</v>
      </c>
      <c r="DZ47" s="5">
        <v>87.532529999999994</v>
      </c>
      <c r="EA47" s="5">
        <v>17.207190000000001</v>
      </c>
      <c r="EB47" s="5">
        <v>536.71050000000002</v>
      </c>
      <c r="EC47" s="5">
        <v>115749.5</v>
      </c>
      <c r="ED47" s="5">
        <v>261.30180000000001</v>
      </c>
      <c r="EE47" s="5">
        <v>4</v>
      </c>
      <c r="EF47" s="5">
        <v>2.4099289999999999E-4</v>
      </c>
      <c r="EG47" s="5">
        <v>285025700</v>
      </c>
      <c r="EH47" s="5">
        <v>1.0346</v>
      </c>
      <c r="EI47" s="7" t="s">
        <v>310</v>
      </c>
      <c r="EJ47" s="7">
        <v>21148</v>
      </c>
      <c r="EK47" s="7">
        <v>383112000</v>
      </c>
      <c r="EL47" s="7">
        <v>40076490</v>
      </c>
      <c r="EM47" s="7">
        <v>0.85661790000000004</v>
      </c>
      <c r="EN47" s="7">
        <v>8.9608889999999997E-2</v>
      </c>
      <c r="EO47" s="7">
        <v>9.5595189999999999</v>
      </c>
      <c r="EP47" s="7">
        <v>13839</v>
      </c>
      <c r="EQ47" s="7">
        <v>0.65438810000000003</v>
      </c>
      <c r="ER47" s="7">
        <v>7309</v>
      </c>
      <c r="ES47" s="7">
        <v>0.34561190000000003</v>
      </c>
      <c r="ET47" s="7">
        <v>5934</v>
      </c>
      <c r="EU47" s="7">
        <v>1665.0440000000001</v>
      </c>
      <c r="EV47" s="7">
        <v>0.28059390000000001</v>
      </c>
      <c r="EW47" s="7">
        <v>538.31219999999996</v>
      </c>
      <c r="EX47" s="7">
        <v>1070.98</v>
      </c>
      <c r="EY47" s="7">
        <v>-1.97949</v>
      </c>
      <c r="EZ47" s="7">
        <v>1061.4880000000001</v>
      </c>
      <c r="FA47" s="7">
        <v>2716.0819999999999</v>
      </c>
      <c r="FB47" s="7">
        <v>0.254832</v>
      </c>
      <c r="FC47" s="7">
        <v>82988</v>
      </c>
      <c r="FD47" s="7">
        <v>1226.412</v>
      </c>
      <c r="FE47" s="7">
        <v>0.65706819999999999</v>
      </c>
      <c r="FF47" s="7">
        <v>227</v>
      </c>
      <c r="FG47" s="7">
        <v>535</v>
      </c>
      <c r="FH47" s="7">
        <v>21139</v>
      </c>
      <c r="FI47" s="7">
        <v>0.99957439999999997</v>
      </c>
      <c r="FJ47" s="7">
        <v>341</v>
      </c>
      <c r="FK47" s="7">
        <v>193</v>
      </c>
      <c r="FL47" s="7">
        <v>85.475459999999998</v>
      </c>
      <c r="FM47" s="7">
        <v>18.854649999999999</v>
      </c>
      <c r="FN47" s="7">
        <v>85.475459999999998</v>
      </c>
      <c r="FO47" s="7">
        <v>18.854649999999999</v>
      </c>
      <c r="FP47" s="7">
        <v>85.475459999999998</v>
      </c>
      <c r="FQ47" s="7">
        <v>18.854649999999999</v>
      </c>
      <c r="FR47" s="7">
        <v>538.31240000000003</v>
      </c>
      <c r="FS47" s="7">
        <v>116048.5</v>
      </c>
      <c r="FT47" s="7">
        <v>54.236699999999999</v>
      </c>
      <c r="FU47" s="7">
        <v>9</v>
      </c>
      <c r="FV47" s="7">
        <v>4.255722E-4</v>
      </c>
      <c r="FW47" s="7">
        <v>423188400</v>
      </c>
      <c r="FX47" s="7">
        <v>0.94622669999999998</v>
      </c>
      <c r="FY47" s="9" t="s">
        <v>311</v>
      </c>
      <c r="FZ47" s="9">
        <v>8064</v>
      </c>
      <c r="GA47" s="9">
        <v>20905610</v>
      </c>
      <c r="GB47" s="9">
        <v>14803150</v>
      </c>
      <c r="GC47" s="9">
        <v>0.32148589999999999</v>
      </c>
      <c r="GD47" s="9">
        <v>0.22764239999999999</v>
      </c>
      <c r="GE47" s="9">
        <v>1.4122410000000001</v>
      </c>
      <c r="GF47" s="9">
        <v>8064</v>
      </c>
      <c r="GG47" s="9">
        <v>1</v>
      </c>
      <c r="GH47" s="9">
        <v>0</v>
      </c>
      <c r="GI47" s="9">
        <v>0</v>
      </c>
      <c r="GJ47" s="9">
        <v>2845</v>
      </c>
      <c r="GK47" s="9">
        <v>1003.723</v>
      </c>
      <c r="GL47" s="9">
        <v>0.35280260000000002</v>
      </c>
      <c r="GM47" s="9">
        <v>212.9836</v>
      </c>
      <c r="GN47" s="9">
        <v>15589.71</v>
      </c>
      <c r="GO47" s="9">
        <v>-4.2016249999999999</v>
      </c>
      <c r="GP47" s="9">
        <v>1330.4290000000001</v>
      </c>
      <c r="GQ47" s="9">
        <v>2458.8969999999999</v>
      </c>
      <c r="GR47" s="9">
        <v>0.28735349999999998</v>
      </c>
      <c r="GS47" s="9">
        <v>28063</v>
      </c>
      <c r="GT47" s="9">
        <v>639.99829999999997</v>
      </c>
      <c r="GU47" s="9">
        <v>2.920522E-2</v>
      </c>
      <c r="GV47" s="9">
        <v>205</v>
      </c>
      <c r="GW47" s="9">
        <v>212</v>
      </c>
      <c r="GX47" s="9">
        <v>7979</v>
      </c>
      <c r="GY47" s="9">
        <v>0.98945930000000004</v>
      </c>
      <c r="GZ47" s="9">
        <v>282</v>
      </c>
      <c r="HA47" s="9">
        <v>0</v>
      </c>
      <c r="HB47" s="9">
        <v>87.66977</v>
      </c>
      <c r="HC47" s="9">
        <v>18.822849999999999</v>
      </c>
      <c r="HD47" s="9">
        <v>87.66977</v>
      </c>
      <c r="HE47" s="9">
        <v>18.822849999999999</v>
      </c>
      <c r="HF47" s="9">
        <v>87.66977</v>
      </c>
      <c r="HG47" s="9">
        <v>18.822849999999999</v>
      </c>
      <c r="HH47" s="9">
        <v>230.71860000000001</v>
      </c>
      <c r="HI47" s="9">
        <v>38535.919999999998</v>
      </c>
      <c r="HJ47" s="9">
        <v>30138.79</v>
      </c>
      <c r="HK47" s="9">
        <v>85</v>
      </c>
      <c r="HL47" s="9">
        <v>1.054067E-2</v>
      </c>
      <c r="HM47" s="9">
        <v>35708770</v>
      </c>
      <c r="HN47" s="9">
        <v>0.54912830000000001</v>
      </c>
      <c r="HO47" s="10" t="s">
        <v>312</v>
      </c>
      <c r="HP47" s="10">
        <v>7890</v>
      </c>
      <c r="HQ47" s="10">
        <v>29187190</v>
      </c>
      <c r="HR47" s="10">
        <v>9820085</v>
      </c>
      <c r="HS47" s="10">
        <v>0.46885470000000001</v>
      </c>
      <c r="HT47" s="10">
        <v>0.157747</v>
      </c>
      <c r="HU47" s="10">
        <v>2.9721929999999999</v>
      </c>
      <c r="HV47" s="10">
        <v>7890</v>
      </c>
      <c r="HW47" s="10">
        <v>1</v>
      </c>
      <c r="HX47" s="10">
        <v>0</v>
      </c>
      <c r="HY47" s="10">
        <v>0</v>
      </c>
      <c r="HZ47" s="10">
        <v>2651</v>
      </c>
      <c r="IA47" s="10">
        <v>890.72249999999997</v>
      </c>
      <c r="IB47" s="10">
        <v>0.33599489999999999</v>
      </c>
      <c r="IC47" s="10">
        <v>239.82079999999999</v>
      </c>
      <c r="ID47" s="10">
        <v>1638.81</v>
      </c>
      <c r="IE47" s="10">
        <v>1.009036</v>
      </c>
      <c r="IF47" s="10">
        <v>1320.5989999999999</v>
      </c>
      <c r="IG47" s="10">
        <v>2464.9259999999999</v>
      </c>
      <c r="IH47" s="10">
        <v>0.28020460000000003</v>
      </c>
      <c r="II47" s="10">
        <v>28158</v>
      </c>
      <c r="IJ47" s="10">
        <v>657.1857</v>
      </c>
      <c r="IK47" s="10">
        <v>0.24651210000000001</v>
      </c>
      <c r="IL47" s="10">
        <v>201</v>
      </c>
      <c r="IM47" s="10">
        <v>227</v>
      </c>
      <c r="IN47" s="10">
        <v>7817</v>
      </c>
      <c r="IO47" s="10">
        <v>0.99074779999999996</v>
      </c>
      <c r="IP47" s="10">
        <v>294</v>
      </c>
      <c r="IQ47" s="10">
        <v>0</v>
      </c>
      <c r="IR47" s="10">
        <v>88.590999999999994</v>
      </c>
      <c r="IS47" s="10">
        <v>19.833020000000001</v>
      </c>
      <c r="IT47" s="10">
        <v>88.590999999999994</v>
      </c>
      <c r="IU47" s="10">
        <v>19.833020000000001</v>
      </c>
      <c r="IV47" s="10">
        <v>88.590999999999994</v>
      </c>
      <c r="IW47" s="10">
        <v>19.833020000000001</v>
      </c>
      <c r="IX47" s="10">
        <v>247.93209999999999</v>
      </c>
      <c r="IY47" s="10">
        <v>37390.19</v>
      </c>
      <c r="IZ47" s="10">
        <v>340.39280000000002</v>
      </c>
      <c r="JA47" s="10">
        <v>73</v>
      </c>
      <c r="JB47" s="10">
        <v>9.2522179999999996E-3</v>
      </c>
      <c r="JC47" s="10">
        <v>39007280</v>
      </c>
      <c r="JD47" s="10">
        <v>0.62660179999999999</v>
      </c>
      <c r="JE47" s="11" t="s">
        <v>313</v>
      </c>
      <c r="JF47" s="11">
        <v>16942</v>
      </c>
      <c r="JG47" s="11">
        <v>86535510</v>
      </c>
      <c r="JH47" s="11">
        <v>36296340</v>
      </c>
      <c r="JI47" s="11">
        <v>0.30148449999999999</v>
      </c>
      <c r="JJ47" s="11">
        <v>0.12645419999999999</v>
      </c>
      <c r="JK47" s="11">
        <v>2.3841389999999998</v>
      </c>
      <c r="JL47" s="11">
        <v>0</v>
      </c>
      <c r="JM47" s="11">
        <v>0</v>
      </c>
      <c r="JN47" s="11">
        <v>0</v>
      </c>
      <c r="JO47" s="11">
        <v>0</v>
      </c>
      <c r="JP47" s="11">
        <v>3949</v>
      </c>
      <c r="JQ47" s="11">
        <v>920.46990000000005</v>
      </c>
      <c r="JR47" s="11">
        <v>0.2330894</v>
      </c>
      <c r="JS47" s="11">
        <v>482.37430000000001</v>
      </c>
      <c r="JT47" s="11">
        <v>160.7107</v>
      </c>
      <c r="JU47" s="11">
        <v>-1.7521629999999999</v>
      </c>
      <c r="JV47" s="11">
        <v>1657.09</v>
      </c>
      <c r="JW47" s="11">
        <v>1208.25</v>
      </c>
      <c r="JX47" s="11">
        <v>0.18308949999999999</v>
      </c>
      <c r="JY47" s="11">
        <v>92534</v>
      </c>
      <c r="JZ47" s="11">
        <v>1253.3320000000001</v>
      </c>
      <c r="KA47" s="11">
        <v>0.1672873</v>
      </c>
      <c r="KB47" s="11">
        <v>455</v>
      </c>
      <c r="KC47" s="11">
        <v>268</v>
      </c>
      <c r="KD47" s="11">
        <v>16617</v>
      </c>
      <c r="KE47" s="11">
        <v>0.98081689999999999</v>
      </c>
      <c r="KF47" s="11">
        <v>364.34739999999999</v>
      </c>
      <c r="KG47" s="11">
        <v>93.513159999999999</v>
      </c>
      <c r="KH47" s="11">
        <v>20.70675</v>
      </c>
      <c r="KI47" s="11">
        <v>93.513159999999999</v>
      </c>
      <c r="KJ47" s="11">
        <v>20.70675</v>
      </c>
      <c r="KK47" s="11">
        <v>93.513159999999999</v>
      </c>
      <c r="KL47" s="11">
        <v>20.70675</v>
      </c>
      <c r="KM47" s="11">
        <v>482.37450000000001</v>
      </c>
      <c r="KN47" s="11">
        <v>121218</v>
      </c>
      <c r="KO47" s="11">
        <v>1.524491</v>
      </c>
      <c r="KP47" s="11">
        <v>325</v>
      </c>
      <c r="KQ47" s="11">
        <v>1.9183100000000002E-2</v>
      </c>
      <c r="KR47" s="11">
        <v>122831800</v>
      </c>
      <c r="KS47" s="11">
        <v>0.42793880000000001</v>
      </c>
    </row>
    <row r="48" spans="1:305" x14ac:dyDescent="0.25">
      <c r="A48">
        <v>465</v>
      </c>
      <c r="B48" t="s">
        <v>346</v>
      </c>
      <c r="C48" t="s">
        <v>315</v>
      </c>
      <c r="D48" t="s">
        <v>337</v>
      </c>
      <c r="E48" t="s">
        <v>334</v>
      </c>
      <c r="F48" t="s">
        <v>335</v>
      </c>
      <c r="G48" t="s">
        <v>306</v>
      </c>
      <c r="H48">
        <v>1</v>
      </c>
      <c r="I48">
        <v>7</v>
      </c>
      <c r="J48" s="1">
        <v>44354.566134259258</v>
      </c>
      <c r="K48" s="2">
        <f>ROUNDDOWN(J48-"04/05/2021 12:00 AM", 0)</f>
        <v>34</v>
      </c>
      <c r="L48" s="2">
        <f>N48+BD48+CT48+EJ48+FZ48+HP48+JF48</f>
        <v>137774</v>
      </c>
      <c r="M48" s="3" t="s">
        <v>307</v>
      </c>
      <c r="N48" s="3">
        <v>20438</v>
      </c>
      <c r="O48" s="3">
        <v>472829400</v>
      </c>
      <c r="P48" s="3">
        <v>63649140</v>
      </c>
      <c r="Q48" s="3">
        <v>1.1319509999999999</v>
      </c>
      <c r="R48" s="3">
        <v>0.1523757</v>
      </c>
      <c r="S48" s="3">
        <v>7.4286849999999998</v>
      </c>
      <c r="T48" s="3">
        <v>20438</v>
      </c>
      <c r="U48" s="3">
        <v>1</v>
      </c>
      <c r="V48" s="3">
        <v>0</v>
      </c>
      <c r="W48" s="3">
        <v>0</v>
      </c>
      <c r="X48" s="3">
        <v>10230</v>
      </c>
      <c r="Y48" s="3">
        <v>5120.5060000000003</v>
      </c>
      <c r="Z48" s="3">
        <v>0.50053820000000004</v>
      </c>
      <c r="AA48" s="3">
        <v>584.97270000000003</v>
      </c>
      <c r="AB48" s="3">
        <v>10667</v>
      </c>
      <c r="AC48" s="3">
        <v>0.31963819999999998</v>
      </c>
      <c r="AD48" s="3">
        <v>1278.32</v>
      </c>
      <c r="AE48" s="3">
        <v>2704.0050000000001</v>
      </c>
      <c r="AF48" s="3">
        <v>0.17567630000000001</v>
      </c>
      <c r="AG48" s="3">
        <v>116339</v>
      </c>
      <c r="AH48" s="3">
        <v>1423.5139999999999</v>
      </c>
      <c r="AI48" s="3">
        <v>0.58173419999999998</v>
      </c>
      <c r="AJ48" s="3">
        <v>322</v>
      </c>
      <c r="AK48" s="3">
        <v>584</v>
      </c>
      <c r="AL48" s="3">
        <v>20258</v>
      </c>
      <c r="AM48" s="3">
        <v>0.99119290000000004</v>
      </c>
      <c r="AN48" s="3">
        <v>671</v>
      </c>
      <c r="AO48" s="3">
        <v>0</v>
      </c>
      <c r="AP48" s="3">
        <v>79.972890000000007</v>
      </c>
      <c r="AQ48" s="3">
        <v>20.29053</v>
      </c>
      <c r="AR48" s="3">
        <v>79.972890000000007</v>
      </c>
      <c r="AS48" s="3">
        <v>20.29053</v>
      </c>
      <c r="AT48" s="3">
        <v>79.972890000000007</v>
      </c>
      <c r="AU48" s="3">
        <v>20.29053</v>
      </c>
      <c r="AV48" s="3">
        <v>584.97280000000001</v>
      </c>
      <c r="AW48" s="3">
        <v>165402</v>
      </c>
      <c r="AX48" s="3">
        <v>5567.3220000000001</v>
      </c>
      <c r="AY48" s="3">
        <v>180</v>
      </c>
      <c r="AZ48" s="3">
        <v>8.8071239999999995E-3</v>
      </c>
      <c r="BA48" s="3">
        <v>536478500</v>
      </c>
      <c r="BB48" s="3">
        <v>1.284327</v>
      </c>
      <c r="BC48" s="4" t="s">
        <v>308</v>
      </c>
      <c r="BD48" s="4">
        <v>19802</v>
      </c>
      <c r="BE48" s="4">
        <v>485419700</v>
      </c>
      <c r="BF48" s="4">
        <v>89239900</v>
      </c>
      <c r="BG48" s="4">
        <v>1.2379389999999999</v>
      </c>
      <c r="BH48" s="4">
        <v>0.2275836</v>
      </c>
      <c r="BI48" s="4">
        <v>5.4394920000000004</v>
      </c>
      <c r="BJ48" s="4">
        <v>19802</v>
      </c>
      <c r="BK48" s="4">
        <v>1</v>
      </c>
      <c r="BL48" s="4">
        <v>0</v>
      </c>
      <c r="BM48" s="4">
        <v>0</v>
      </c>
      <c r="BN48" s="4">
        <v>10219</v>
      </c>
      <c r="BO48" s="4">
        <v>5273.607</v>
      </c>
      <c r="BP48" s="4">
        <v>0.51605900000000005</v>
      </c>
      <c r="BQ48" s="4">
        <v>590.14750000000004</v>
      </c>
      <c r="BR48" s="4">
        <v>2818.806</v>
      </c>
      <c r="BS48" s="4">
        <v>-0.53443059999999998</v>
      </c>
      <c r="BT48" s="4">
        <v>1266.816</v>
      </c>
      <c r="BU48" s="4">
        <v>2713.498</v>
      </c>
      <c r="BV48" s="4">
        <v>0.14587220000000001</v>
      </c>
      <c r="BW48" s="4">
        <v>135749</v>
      </c>
      <c r="BX48" s="4">
        <v>1487.9880000000001</v>
      </c>
      <c r="BY48" s="4">
        <v>0.47529510000000003</v>
      </c>
      <c r="BZ48" s="4">
        <v>357</v>
      </c>
      <c r="CA48" s="4">
        <v>586</v>
      </c>
      <c r="CB48" s="4">
        <v>19588</v>
      </c>
      <c r="CC48" s="4">
        <v>0.98919299999999999</v>
      </c>
      <c r="CD48" s="4">
        <v>673</v>
      </c>
      <c r="CE48" s="4">
        <v>0</v>
      </c>
      <c r="CF48" s="4">
        <v>79.324259999999995</v>
      </c>
      <c r="CG48" s="4">
        <v>20.497070000000001</v>
      </c>
      <c r="CH48" s="4">
        <v>79.324259999999995</v>
      </c>
      <c r="CI48" s="4">
        <v>20.497070000000001</v>
      </c>
      <c r="CJ48" s="4">
        <v>79.324259999999995</v>
      </c>
      <c r="CK48" s="4">
        <v>20.497070000000001</v>
      </c>
      <c r="CL48" s="4">
        <v>593.37660000000005</v>
      </c>
      <c r="CM48" s="4">
        <v>186413.4</v>
      </c>
      <c r="CN48" s="4">
        <v>401.2559</v>
      </c>
      <c r="CO48" s="4">
        <v>214</v>
      </c>
      <c r="CP48" s="4">
        <v>1.0806990000000001E-2</v>
      </c>
      <c r="CQ48" s="4">
        <v>574659600</v>
      </c>
      <c r="CR48" s="4">
        <v>1.4655229999999999</v>
      </c>
      <c r="CS48" s="5" t="s">
        <v>309</v>
      </c>
      <c r="CT48" s="5">
        <v>23866</v>
      </c>
      <c r="CU48" s="5">
        <v>382469400</v>
      </c>
      <c r="CV48" s="5">
        <v>57678520</v>
      </c>
      <c r="CW48" s="5">
        <v>0.67148669999999999</v>
      </c>
      <c r="CX48" s="5">
        <v>0.10126400000000001</v>
      </c>
      <c r="CY48" s="5">
        <v>6.6310539999999998</v>
      </c>
      <c r="CZ48" s="5">
        <v>19634</v>
      </c>
      <c r="DA48" s="5">
        <v>0.82267659999999998</v>
      </c>
      <c r="DB48" s="5">
        <v>4232</v>
      </c>
      <c r="DC48" s="5">
        <v>0.17732339999999999</v>
      </c>
      <c r="DD48" s="5">
        <v>5897</v>
      </c>
      <c r="DE48" s="5">
        <v>1457.077</v>
      </c>
      <c r="DF48" s="5">
        <v>0.2470879</v>
      </c>
      <c r="DG48" s="5">
        <v>530.1028</v>
      </c>
      <c r="DH48" s="5">
        <v>6155.7910000000002</v>
      </c>
      <c r="DI48" s="5">
        <v>-11.10826</v>
      </c>
      <c r="DJ48" s="5">
        <v>1071.6420000000001</v>
      </c>
      <c r="DK48" s="5">
        <v>2649.8969999999999</v>
      </c>
      <c r="DL48" s="5">
        <v>0.2451768</v>
      </c>
      <c r="DM48" s="5">
        <v>97342</v>
      </c>
      <c r="DN48" s="5">
        <v>1262.7370000000001</v>
      </c>
      <c r="DO48" s="5">
        <v>0.54451559999999999</v>
      </c>
      <c r="DP48" s="5">
        <v>313</v>
      </c>
      <c r="DQ48" s="5">
        <v>521</v>
      </c>
      <c r="DR48" s="5">
        <v>23857</v>
      </c>
      <c r="DS48" s="5">
        <v>0.99962289999999998</v>
      </c>
      <c r="DT48" s="5">
        <v>367</v>
      </c>
      <c r="DU48" s="5">
        <v>153</v>
      </c>
      <c r="DV48" s="5">
        <v>86.188670000000002</v>
      </c>
      <c r="DW48" s="5">
        <v>19.92456</v>
      </c>
      <c r="DX48" s="5">
        <v>86.188670000000002</v>
      </c>
      <c r="DY48" s="5">
        <v>19.92456</v>
      </c>
      <c r="DZ48" s="5">
        <v>86.188670000000002</v>
      </c>
      <c r="EA48" s="5">
        <v>19.92456</v>
      </c>
      <c r="EB48" s="5">
        <v>530.10299999999995</v>
      </c>
      <c r="EC48" s="5">
        <v>138718.6</v>
      </c>
      <c r="ED48" s="5">
        <v>1587.7719999999999</v>
      </c>
      <c r="EE48" s="5">
        <v>9</v>
      </c>
      <c r="EF48" s="5">
        <v>3.7710549999999998E-4</v>
      </c>
      <c r="EG48" s="5">
        <v>440147900</v>
      </c>
      <c r="EH48" s="5">
        <v>0.77275070000000001</v>
      </c>
      <c r="EI48" s="7" t="s">
        <v>310</v>
      </c>
      <c r="EJ48" s="7">
        <v>29307</v>
      </c>
      <c r="EK48" s="7">
        <v>569828100</v>
      </c>
      <c r="EL48" s="7">
        <v>106856200</v>
      </c>
      <c r="EM48" s="7">
        <v>0.66343920000000001</v>
      </c>
      <c r="EN48" s="7">
        <v>0.12441049999999999</v>
      </c>
      <c r="EO48" s="7">
        <v>5.3326640000000003</v>
      </c>
      <c r="EP48" s="7">
        <v>21767</v>
      </c>
      <c r="EQ48" s="7">
        <v>0.74272360000000004</v>
      </c>
      <c r="ER48" s="7">
        <v>7540</v>
      </c>
      <c r="ES48" s="7">
        <v>0.25727640000000002</v>
      </c>
      <c r="ET48" s="7">
        <v>7722</v>
      </c>
      <c r="EU48" s="7">
        <v>2034.643</v>
      </c>
      <c r="EV48" s="7">
        <v>0.26348650000000001</v>
      </c>
      <c r="EW48" s="7">
        <v>558.05460000000005</v>
      </c>
      <c r="EX48" s="7">
        <v>20697.169999999998</v>
      </c>
      <c r="EY48" s="7">
        <v>5.8100849999999999</v>
      </c>
      <c r="EZ48" s="7">
        <v>1064.701</v>
      </c>
      <c r="FA48" s="7">
        <v>2683.0920000000001</v>
      </c>
      <c r="FB48" s="7">
        <v>0.2424009</v>
      </c>
      <c r="FC48" s="7">
        <v>120903</v>
      </c>
      <c r="FD48" s="7">
        <v>1390.925</v>
      </c>
      <c r="FE48" s="7">
        <v>0.46809840000000003</v>
      </c>
      <c r="FF48" s="7">
        <v>333</v>
      </c>
      <c r="FG48" s="7">
        <v>556</v>
      </c>
      <c r="FH48" s="7">
        <v>29288</v>
      </c>
      <c r="FI48" s="7">
        <v>0.99935169999999995</v>
      </c>
      <c r="FJ48" s="7">
        <v>356</v>
      </c>
      <c r="FK48" s="7">
        <v>199</v>
      </c>
      <c r="FL48" s="7">
        <v>85.198310000000006</v>
      </c>
      <c r="FM48" s="7">
        <v>19.863630000000001</v>
      </c>
      <c r="FN48" s="7">
        <v>85.198310000000006</v>
      </c>
      <c r="FO48" s="7">
        <v>19.863630000000001</v>
      </c>
      <c r="FP48" s="7">
        <v>85.198310000000006</v>
      </c>
      <c r="FQ48" s="7">
        <v>19.863630000000001</v>
      </c>
      <c r="FR48" s="7">
        <v>559.49099999999999</v>
      </c>
      <c r="FS48" s="7">
        <v>171705.3</v>
      </c>
      <c r="FT48" s="7">
        <v>14616.74</v>
      </c>
      <c r="FU48" s="7">
        <v>19</v>
      </c>
      <c r="FV48" s="7">
        <v>6.4830930000000001E-4</v>
      </c>
      <c r="FW48" s="7">
        <v>676684300</v>
      </c>
      <c r="FX48" s="7">
        <v>0.78784969999999999</v>
      </c>
      <c r="FY48" s="9" t="s">
        <v>311</v>
      </c>
      <c r="FZ48" s="9">
        <v>10905</v>
      </c>
      <c r="GA48" s="9">
        <v>39361310</v>
      </c>
      <c r="GB48" s="9">
        <v>25475170</v>
      </c>
      <c r="GC48" s="9">
        <v>0.33099250000000002</v>
      </c>
      <c r="GD48" s="9">
        <v>0.21422289999999999</v>
      </c>
      <c r="GE48" s="9">
        <v>1.545085</v>
      </c>
      <c r="GF48" s="9">
        <v>10905</v>
      </c>
      <c r="GG48" s="9">
        <v>1</v>
      </c>
      <c r="GH48" s="9">
        <v>0</v>
      </c>
      <c r="GI48" s="9">
        <v>0</v>
      </c>
      <c r="GJ48" s="9">
        <v>3932</v>
      </c>
      <c r="GK48" s="9">
        <v>1417.7550000000001</v>
      </c>
      <c r="GL48" s="9">
        <v>0.36056860000000002</v>
      </c>
      <c r="GM48" s="9">
        <v>262.13170000000002</v>
      </c>
      <c r="GN48" s="9">
        <v>1944.2190000000001</v>
      </c>
      <c r="GO48" s="9">
        <v>-1.266445</v>
      </c>
      <c r="GP48" s="9">
        <v>1320.769</v>
      </c>
      <c r="GQ48" s="9">
        <v>2449.2979999999998</v>
      </c>
      <c r="GR48" s="9">
        <v>0.2826301</v>
      </c>
      <c r="GS48" s="9">
        <v>38584</v>
      </c>
      <c r="GT48" s="9">
        <v>754.83119999999997</v>
      </c>
      <c r="GU48" s="9">
        <v>4.5869479999999997E-2</v>
      </c>
      <c r="GV48" s="9">
        <v>254</v>
      </c>
      <c r="GW48" s="9">
        <v>238</v>
      </c>
      <c r="GX48" s="9">
        <v>10821</v>
      </c>
      <c r="GY48" s="9">
        <v>0.99229710000000004</v>
      </c>
      <c r="GZ48" s="9">
        <v>304</v>
      </c>
      <c r="HA48" s="9">
        <v>0</v>
      </c>
      <c r="HB48" s="9">
        <v>88.269869999999997</v>
      </c>
      <c r="HC48" s="9">
        <v>20.190860000000001</v>
      </c>
      <c r="HD48" s="9">
        <v>88.269869999999997</v>
      </c>
      <c r="HE48" s="9">
        <v>20.190860000000001</v>
      </c>
      <c r="HF48" s="9">
        <v>88.269869999999997</v>
      </c>
      <c r="HG48" s="9">
        <v>20.190860000000001</v>
      </c>
      <c r="HH48" s="9">
        <v>275.35320000000002</v>
      </c>
      <c r="HI48" s="9">
        <v>50850.55</v>
      </c>
      <c r="HJ48" s="9">
        <v>346.62900000000002</v>
      </c>
      <c r="HK48" s="9">
        <v>84</v>
      </c>
      <c r="HL48" s="9">
        <v>7.7028879999999997E-3</v>
      </c>
      <c r="HM48" s="9">
        <v>64836480</v>
      </c>
      <c r="HN48" s="9">
        <v>0.54521540000000002</v>
      </c>
      <c r="HO48" s="10" t="s">
        <v>312</v>
      </c>
      <c r="HP48" s="10">
        <v>9193</v>
      </c>
      <c r="HQ48" s="10">
        <v>40952240</v>
      </c>
      <c r="HR48" s="10">
        <v>13914300</v>
      </c>
      <c r="HS48" s="10">
        <v>0.48457739999999999</v>
      </c>
      <c r="HT48" s="10">
        <v>0.1646444</v>
      </c>
      <c r="HU48" s="10">
        <v>2.9431769999999999</v>
      </c>
      <c r="HV48" s="10">
        <v>9193</v>
      </c>
      <c r="HW48" s="10">
        <v>1</v>
      </c>
      <c r="HX48" s="10">
        <v>0</v>
      </c>
      <c r="HY48" s="10">
        <v>0</v>
      </c>
      <c r="HZ48" s="10">
        <v>3026</v>
      </c>
      <c r="IA48" s="10">
        <v>996.04870000000005</v>
      </c>
      <c r="IB48" s="10">
        <v>0.3291635</v>
      </c>
      <c r="IC48" s="10">
        <v>254.2302</v>
      </c>
      <c r="ID48" s="10">
        <v>7098.1</v>
      </c>
      <c r="IE48" s="10">
        <v>-3.1039759999999998</v>
      </c>
      <c r="IF48" s="10">
        <v>1311.9169999999999</v>
      </c>
      <c r="IG48" s="10">
        <v>2457.636</v>
      </c>
      <c r="IH48" s="10">
        <v>0.27538790000000002</v>
      </c>
      <c r="II48" s="10">
        <v>33382</v>
      </c>
      <c r="IJ48" s="10">
        <v>707.35249999999996</v>
      </c>
      <c r="IK48" s="10">
        <v>0.2428466</v>
      </c>
      <c r="IL48" s="10">
        <v>238</v>
      </c>
      <c r="IM48" s="10">
        <v>236</v>
      </c>
      <c r="IN48" s="10">
        <v>9088</v>
      </c>
      <c r="IO48" s="10">
        <v>0.98857830000000002</v>
      </c>
      <c r="IP48" s="10">
        <v>300</v>
      </c>
      <c r="IQ48" s="10">
        <v>0</v>
      </c>
      <c r="IR48" s="10">
        <v>88.985640000000004</v>
      </c>
      <c r="IS48" s="10">
        <v>19.894159999999999</v>
      </c>
      <c r="IT48" s="10">
        <v>88.985640000000004</v>
      </c>
      <c r="IU48" s="10">
        <v>19.894159999999999</v>
      </c>
      <c r="IV48" s="10">
        <v>88.985640000000004</v>
      </c>
      <c r="IW48" s="10">
        <v>19.894159999999999</v>
      </c>
      <c r="IX48" s="10">
        <v>265.73509999999999</v>
      </c>
      <c r="IY48" s="10">
        <v>45162.28</v>
      </c>
      <c r="IZ48" s="10">
        <v>5480.585</v>
      </c>
      <c r="JA48" s="10">
        <v>105</v>
      </c>
      <c r="JB48" s="10">
        <v>1.142173E-2</v>
      </c>
      <c r="JC48" s="10">
        <v>54866540</v>
      </c>
      <c r="JD48" s="10">
        <v>0.64922170000000001</v>
      </c>
      <c r="JE48" s="11" t="s">
        <v>313</v>
      </c>
      <c r="JF48" s="11">
        <v>24263</v>
      </c>
      <c r="JG48" s="11">
        <v>188787300</v>
      </c>
      <c r="JH48" s="11">
        <v>59198070</v>
      </c>
      <c r="JI48" s="11">
        <v>0.3206888</v>
      </c>
      <c r="JJ48" s="11">
        <v>0.10055840000000001</v>
      </c>
      <c r="JK48" s="11">
        <v>3.1890779999999999</v>
      </c>
      <c r="JL48" s="11">
        <v>0</v>
      </c>
      <c r="JM48" s="11">
        <v>0</v>
      </c>
      <c r="JN48" s="11">
        <v>0</v>
      </c>
      <c r="JO48" s="11">
        <v>0</v>
      </c>
      <c r="JP48" s="11">
        <v>6386</v>
      </c>
      <c r="JQ48" s="11">
        <v>1680.79</v>
      </c>
      <c r="JR48" s="11">
        <v>0.26319910000000002</v>
      </c>
      <c r="JS48" s="11">
        <v>518.6232</v>
      </c>
      <c r="JT48" s="11">
        <v>242.50970000000001</v>
      </c>
      <c r="JU48" s="11">
        <v>2.1005940000000001</v>
      </c>
      <c r="JV48" s="11">
        <v>1655.5050000000001</v>
      </c>
      <c r="JW48" s="11">
        <v>1224.0409999999999</v>
      </c>
      <c r="JX48" s="11">
        <v>0.2463899</v>
      </c>
      <c r="JY48" s="11">
        <v>98474</v>
      </c>
      <c r="JZ48" s="11">
        <v>1299.8230000000001</v>
      </c>
      <c r="KA48" s="11">
        <v>0.27307730000000002</v>
      </c>
      <c r="KB48" s="11">
        <v>492</v>
      </c>
      <c r="KC48" s="11">
        <v>339</v>
      </c>
      <c r="KD48" s="11">
        <v>23798</v>
      </c>
      <c r="KE48" s="11">
        <v>0.98083500000000001</v>
      </c>
      <c r="KF48" s="11">
        <v>365.0342</v>
      </c>
      <c r="KG48" s="11">
        <v>92.52319</v>
      </c>
      <c r="KH48" s="11">
        <v>20.753789999999999</v>
      </c>
      <c r="KI48" s="11">
        <v>92.52319</v>
      </c>
      <c r="KJ48" s="11">
        <v>20.753789999999999</v>
      </c>
      <c r="KK48" s="11">
        <v>92.52319</v>
      </c>
      <c r="KL48" s="11">
        <v>20.753789999999999</v>
      </c>
      <c r="KM48" s="11">
        <v>518.71010000000001</v>
      </c>
      <c r="KN48" s="11">
        <v>135421.4</v>
      </c>
      <c r="KO48" s="11">
        <v>2.4238940000000002</v>
      </c>
      <c r="KP48" s="11">
        <v>465</v>
      </c>
      <c r="KQ48" s="11">
        <v>1.9164980000000002E-2</v>
      </c>
      <c r="KR48" s="11">
        <v>247985300</v>
      </c>
      <c r="KS48" s="11">
        <v>0.42124719999999999</v>
      </c>
    </row>
    <row r="49" spans="1:305" x14ac:dyDescent="0.25">
      <c r="A49">
        <v>580</v>
      </c>
      <c r="B49" t="s">
        <v>346</v>
      </c>
      <c r="C49" t="s">
        <v>315</v>
      </c>
      <c r="D49" t="s">
        <v>337</v>
      </c>
      <c r="E49" t="s">
        <v>334</v>
      </c>
      <c r="F49" t="s">
        <v>335</v>
      </c>
      <c r="G49" t="s">
        <v>306</v>
      </c>
      <c r="H49">
        <v>1</v>
      </c>
      <c r="I49">
        <v>7</v>
      </c>
      <c r="J49" s="1">
        <v>44357.535763888889</v>
      </c>
      <c r="K49" s="2">
        <f>ROUNDDOWN(J49-"04/05/2021 12:00 AM", 0)</f>
        <v>37</v>
      </c>
      <c r="L49" s="2">
        <f>N49+BD49+CT49+EJ49+FZ49+HP49+JF49</f>
        <v>169263</v>
      </c>
      <c r="M49" s="3" t="s">
        <v>307</v>
      </c>
      <c r="N49" s="3">
        <v>23975</v>
      </c>
      <c r="O49" s="3">
        <v>678771500</v>
      </c>
      <c r="P49" s="3">
        <v>66442620</v>
      </c>
      <c r="Q49" s="3">
        <v>1.180882</v>
      </c>
      <c r="R49" s="3">
        <v>0.1155925</v>
      </c>
      <c r="S49" s="3">
        <v>10.215909999999999</v>
      </c>
      <c r="T49" s="3">
        <v>23975</v>
      </c>
      <c r="U49" s="3">
        <v>1</v>
      </c>
      <c r="V49" s="3">
        <v>0</v>
      </c>
      <c r="W49" s="3">
        <v>0</v>
      </c>
      <c r="X49" s="3">
        <v>12059</v>
      </c>
      <c r="Y49" s="3">
        <v>6065.4629999999997</v>
      </c>
      <c r="Z49" s="3">
        <v>0.50298229999999999</v>
      </c>
      <c r="AA49" s="3">
        <v>633.13900000000001</v>
      </c>
      <c r="AB49" s="3">
        <v>12593.26</v>
      </c>
      <c r="AC49" s="3">
        <v>2.290762</v>
      </c>
      <c r="AD49" s="3">
        <v>1340.5119999999999</v>
      </c>
      <c r="AE49" s="3">
        <v>2670.2330000000002</v>
      </c>
      <c r="AF49" s="3">
        <v>0.19671150000000001</v>
      </c>
      <c r="AG49" s="3">
        <v>121879</v>
      </c>
      <c r="AH49" s="3">
        <v>1516.5920000000001</v>
      </c>
      <c r="AI49" s="3">
        <v>0.67516100000000001</v>
      </c>
      <c r="AJ49" s="3">
        <v>316</v>
      </c>
      <c r="AK49" s="3">
        <v>632</v>
      </c>
      <c r="AL49" s="3">
        <v>23707</v>
      </c>
      <c r="AM49" s="3">
        <v>0.98882170000000003</v>
      </c>
      <c r="AN49" s="3">
        <v>719</v>
      </c>
      <c r="AO49" s="3">
        <v>0</v>
      </c>
      <c r="AP49" s="3">
        <v>82.234120000000004</v>
      </c>
      <c r="AQ49" s="3">
        <v>21.146529999999998</v>
      </c>
      <c r="AR49" s="3">
        <v>82.234120000000004</v>
      </c>
      <c r="AS49" s="3">
        <v>21.146529999999998</v>
      </c>
      <c r="AT49" s="3">
        <v>82.234120000000004</v>
      </c>
      <c r="AU49" s="3">
        <v>21.146529999999998</v>
      </c>
      <c r="AV49" s="3">
        <v>634.43119999999999</v>
      </c>
      <c r="AW49" s="3">
        <v>179194.7</v>
      </c>
      <c r="AX49" s="3">
        <v>6614.82</v>
      </c>
      <c r="AY49" s="3">
        <v>268</v>
      </c>
      <c r="AZ49" s="3">
        <v>1.117831E-2</v>
      </c>
      <c r="BA49" s="3">
        <v>745214100</v>
      </c>
      <c r="BB49" s="3">
        <v>1.2964739999999999</v>
      </c>
      <c r="BC49" s="4" t="s">
        <v>308</v>
      </c>
      <c r="BD49" s="4">
        <v>23262</v>
      </c>
      <c r="BE49" s="4">
        <v>671983800</v>
      </c>
      <c r="BF49" s="4">
        <v>74451190</v>
      </c>
      <c r="BG49" s="4">
        <v>1.2418370000000001</v>
      </c>
      <c r="BH49" s="4">
        <v>0.13758699999999999</v>
      </c>
      <c r="BI49" s="4">
        <v>9.0258310000000002</v>
      </c>
      <c r="BJ49" s="4">
        <v>23262</v>
      </c>
      <c r="BK49" s="4">
        <v>1</v>
      </c>
      <c r="BL49" s="4">
        <v>0</v>
      </c>
      <c r="BM49" s="4">
        <v>0</v>
      </c>
      <c r="BN49" s="4">
        <v>12581</v>
      </c>
      <c r="BO49" s="4">
        <v>6804.2969999999996</v>
      </c>
      <c r="BP49" s="4">
        <v>0.54083910000000002</v>
      </c>
      <c r="BQ49" s="4">
        <v>632.02930000000003</v>
      </c>
      <c r="BR49" s="4">
        <v>20081.73</v>
      </c>
      <c r="BS49" s="4">
        <v>-2.5837690000000002</v>
      </c>
      <c r="BT49" s="4">
        <v>1346.8209999999999</v>
      </c>
      <c r="BU49" s="4">
        <v>2677.422</v>
      </c>
      <c r="BV49" s="4">
        <v>0.16817280000000001</v>
      </c>
      <c r="BW49" s="4">
        <v>138322</v>
      </c>
      <c r="BX49" s="4">
        <v>1542.3520000000001</v>
      </c>
      <c r="BY49" s="4">
        <v>0.64082470000000002</v>
      </c>
      <c r="BZ49" s="4">
        <v>330</v>
      </c>
      <c r="CA49" s="4">
        <v>626</v>
      </c>
      <c r="CB49" s="4">
        <v>22885</v>
      </c>
      <c r="CC49" s="4">
        <v>0.98379329999999998</v>
      </c>
      <c r="CD49" s="4">
        <v>713</v>
      </c>
      <c r="CE49" s="4">
        <v>0</v>
      </c>
      <c r="CF49" s="4">
        <v>81.178569999999993</v>
      </c>
      <c r="CG49" s="4">
        <v>21.34552</v>
      </c>
      <c r="CH49" s="4">
        <v>81.178569999999993</v>
      </c>
      <c r="CI49" s="4">
        <v>21.34552</v>
      </c>
      <c r="CJ49" s="4">
        <v>81.178569999999993</v>
      </c>
      <c r="CK49" s="4">
        <v>21.34552</v>
      </c>
      <c r="CL49" s="4">
        <v>632.21659999999997</v>
      </c>
      <c r="CM49" s="4">
        <v>197699.20000000001</v>
      </c>
      <c r="CN49" s="4">
        <v>17336.25</v>
      </c>
      <c r="CO49" s="4">
        <v>377</v>
      </c>
      <c r="CP49" s="4">
        <v>1.6206689999999999E-2</v>
      </c>
      <c r="CQ49" s="4">
        <v>746435000</v>
      </c>
      <c r="CR49" s="4">
        <v>1.379424</v>
      </c>
      <c r="CS49" s="5" t="s">
        <v>309</v>
      </c>
      <c r="CT49" s="5">
        <v>31836</v>
      </c>
      <c r="CU49" s="5">
        <v>814607400</v>
      </c>
      <c r="CV49" s="5">
        <v>81780540</v>
      </c>
      <c r="CW49" s="5">
        <v>0.80373220000000001</v>
      </c>
      <c r="CX49" s="5">
        <v>8.0688750000000004E-2</v>
      </c>
      <c r="CY49" s="5">
        <v>9.960896</v>
      </c>
      <c r="CZ49" s="5">
        <v>27159</v>
      </c>
      <c r="DA49" s="5">
        <v>0.85309080000000004</v>
      </c>
      <c r="DB49" s="5">
        <v>4677</v>
      </c>
      <c r="DC49" s="5">
        <v>0.14690919999999999</v>
      </c>
      <c r="DD49" s="5">
        <v>8084</v>
      </c>
      <c r="DE49" s="5">
        <v>2052.741</v>
      </c>
      <c r="DF49" s="5">
        <v>0.2539264</v>
      </c>
      <c r="DG49" s="5">
        <v>654.46469999999999</v>
      </c>
      <c r="DH49" s="5">
        <v>50481.53</v>
      </c>
      <c r="DI49" s="5">
        <v>-0.86398989999999998</v>
      </c>
      <c r="DJ49" s="5">
        <v>1098.838</v>
      </c>
      <c r="DK49" s="5">
        <v>2599.7910000000002</v>
      </c>
      <c r="DL49" s="5">
        <v>0.25204660000000001</v>
      </c>
      <c r="DM49" s="5">
        <v>126310</v>
      </c>
      <c r="DN49" s="5">
        <v>1532.57</v>
      </c>
      <c r="DO49" s="5">
        <v>0.66836050000000002</v>
      </c>
      <c r="DP49" s="5">
        <v>313</v>
      </c>
      <c r="DQ49" s="5">
        <v>651</v>
      </c>
      <c r="DR49" s="5">
        <v>31828</v>
      </c>
      <c r="DS49" s="5">
        <v>0.99974870000000005</v>
      </c>
      <c r="DT49" s="5">
        <v>468</v>
      </c>
      <c r="DU49" s="5">
        <v>182</v>
      </c>
      <c r="DV49" s="5">
        <v>86.325580000000002</v>
      </c>
      <c r="DW49" s="5">
        <v>18.640529999999998</v>
      </c>
      <c r="DX49" s="5">
        <v>86.325580000000002</v>
      </c>
      <c r="DY49" s="5">
        <v>18.640529999999998</v>
      </c>
      <c r="DZ49" s="5">
        <v>86.325580000000002</v>
      </c>
      <c r="EA49" s="5">
        <v>18.640529999999998</v>
      </c>
      <c r="EB49" s="5">
        <v>656.52620000000002</v>
      </c>
      <c r="EC49" s="5">
        <v>175050.5</v>
      </c>
      <c r="ED49" s="5">
        <v>80047.27</v>
      </c>
      <c r="EE49" s="5">
        <v>8</v>
      </c>
      <c r="EF49" s="5">
        <v>2.5128789999999998E-4</v>
      </c>
      <c r="EG49" s="5">
        <v>896388000</v>
      </c>
      <c r="EH49" s="5">
        <v>0.88442089999999995</v>
      </c>
      <c r="EI49" s="7" t="s">
        <v>310</v>
      </c>
      <c r="EJ49" s="7">
        <v>36609</v>
      </c>
      <c r="EK49" s="7">
        <v>1074504000</v>
      </c>
      <c r="EL49" s="7">
        <v>112188100</v>
      </c>
      <c r="EM49" s="7">
        <v>0.80173740000000004</v>
      </c>
      <c r="EN49" s="7">
        <v>8.3708790000000005E-2</v>
      </c>
      <c r="EO49" s="7">
        <v>9.5776970000000006</v>
      </c>
      <c r="EP49" s="7">
        <v>29145</v>
      </c>
      <c r="EQ49" s="7">
        <v>0.79611569999999998</v>
      </c>
      <c r="ER49" s="7">
        <v>7464</v>
      </c>
      <c r="ES49" s="7">
        <v>0.20388429999999999</v>
      </c>
      <c r="ET49" s="7">
        <v>9006</v>
      </c>
      <c r="EU49" s="7">
        <v>2215.5219999999999</v>
      </c>
      <c r="EV49" s="7">
        <v>0.2460051</v>
      </c>
      <c r="EW49" s="7">
        <v>657.43820000000005</v>
      </c>
      <c r="EX49" s="7">
        <v>54037.88</v>
      </c>
      <c r="EY49" s="7">
        <v>2.4626190000000001</v>
      </c>
      <c r="EZ49" s="7">
        <v>1124.529</v>
      </c>
      <c r="FA49" s="7">
        <v>2627.93</v>
      </c>
      <c r="FB49" s="7">
        <v>0.26392090000000001</v>
      </c>
      <c r="FC49" s="7">
        <v>138712</v>
      </c>
      <c r="FD49" s="7">
        <v>1574.2190000000001</v>
      </c>
      <c r="FE49" s="7">
        <v>0.65759599999999996</v>
      </c>
      <c r="FF49" s="7">
        <v>327</v>
      </c>
      <c r="FG49" s="7">
        <v>650</v>
      </c>
      <c r="FH49" s="7">
        <v>36586</v>
      </c>
      <c r="FI49" s="7">
        <v>0.99937180000000003</v>
      </c>
      <c r="FJ49" s="7">
        <v>454</v>
      </c>
      <c r="FK49" s="7">
        <v>195</v>
      </c>
      <c r="FL49" s="7">
        <v>85.717799999999997</v>
      </c>
      <c r="FM49" s="7">
        <v>19.503029999999999</v>
      </c>
      <c r="FN49" s="7">
        <v>85.717799999999997</v>
      </c>
      <c r="FO49" s="7">
        <v>19.503029999999999</v>
      </c>
      <c r="FP49" s="7">
        <v>85.717799999999997</v>
      </c>
      <c r="FQ49" s="7">
        <v>19.503029999999999</v>
      </c>
      <c r="FR49" s="7">
        <v>658.54750000000001</v>
      </c>
      <c r="FS49" s="7">
        <v>192371.7</v>
      </c>
      <c r="FT49" s="7">
        <v>79764.33</v>
      </c>
      <c r="FU49" s="7">
        <v>23</v>
      </c>
      <c r="FV49" s="7">
        <v>6.2826080000000001E-4</v>
      </c>
      <c r="FW49" s="7">
        <v>1186692000</v>
      </c>
      <c r="FX49" s="7">
        <v>0.88544619999999996</v>
      </c>
      <c r="FY49" s="9" t="s">
        <v>311</v>
      </c>
      <c r="FZ49" s="9">
        <v>14459</v>
      </c>
      <c r="GA49" s="9">
        <v>66973860</v>
      </c>
      <c r="GB49" s="9">
        <v>20452830</v>
      </c>
      <c r="GC49" s="9">
        <v>0.320353</v>
      </c>
      <c r="GD49" s="9">
        <v>9.7831100000000004E-2</v>
      </c>
      <c r="GE49" s="9">
        <v>3.2745519999999999</v>
      </c>
      <c r="GF49" s="9">
        <v>14459</v>
      </c>
      <c r="GG49" s="9">
        <v>1</v>
      </c>
      <c r="GH49" s="9">
        <v>0</v>
      </c>
      <c r="GI49" s="9">
        <v>0</v>
      </c>
      <c r="GJ49" s="9">
        <v>3801</v>
      </c>
      <c r="GK49" s="9">
        <v>999.21159999999998</v>
      </c>
      <c r="GL49" s="9">
        <v>0.26288119999999998</v>
      </c>
      <c r="GM49" s="9">
        <v>284.07389999999998</v>
      </c>
      <c r="GN49" s="9">
        <v>1839.97</v>
      </c>
      <c r="GO49" s="9">
        <v>9.3493890000000004</v>
      </c>
      <c r="GP49" s="9">
        <v>1379.7080000000001</v>
      </c>
      <c r="GQ49" s="9">
        <v>2441.7080000000001</v>
      </c>
      <c r="GR49" s="9">
        <v>0.37844840000000002</v>
      </c>
      <c r="GS49" s="9">
        <v>38206</v>
      </c>
      <c r="GT49" s="9">
        <v>761.25699999999995</v>
      </c>
      <c r="GU49" s="9">
        <v>0.28314610000000001</v>
      </c>
      <c r="GV49" s="9">
        <v>228</v>
      </c>
      <c r="GW49" s="9">
        <v>268</v>
      </c>
      <c r="GX49" s="9">
        <v>14329</v>
      </c>
      <c r="GY49" s="9">
        <v>0.99100909999999998</v>
      </c>
      <c r="GZ49" s="9">
        <v>337</v>
      </c>
      <c r="HA49" s="9">
        <v>0</v>
      </c>
      <c r="HB49" s="9">
        <v>88.179609999999997</v>
      </c>
      <c r="HC49" s="9">
        <v>21.506530000000001</v>
      </c>
      <c r="HD49" s="9">
        <v>88.179609999999997</v>
      </c>
      <c r="HE49" s="9">
        <v>21.506530000000001</v>
      </c>
      <c r="HF49" s="9">
        <v>88.179609999999997</v>
      </c>
      <c r="HG49" s="9">
        <v>21.506530000000001</v>
      </c>
      <c r="HH49" s="9">
        <v>286.61169999999998</v>
      </c>
      <c r="HI49" s="9">
        <v>50883.11</v>
      </c>
      <c r="HJ49" s="9">
        <v>234.14400000000001</v>
      </c>
      <c r="HK49" s="9">
        <v>130</v>
      </c>
      <c r="HL49" s="9">
        <v>8.9909399999999993E-3</v>
      </c>
      <c r="HM49" s="9">
        <v>87426700</v>
      </c>
      <c r="HN49" s="9">
        <v>0.4181841</v>
      </c>
      <c r="HO49" s="10" t="s">
        <v>312</v>
      </c>
      <c r="HP49" s="10">
        <v>12857</v>
      </c>
      <c r="HQ49" s="10">
        <v>50196800</v>
      </c>
      <c r="HR49" s="10">
        <v>19978790</v>
      </c>
      <c r="HS49" s="10">
        <v>0.3036664</v>
      </c>
      <c r="HT49" s="10">
        <v>0.120862</v>
      </c>
      <c r="HU49" s="10">
        <v>2.512505</v>
      </c>
      <c r="HV49" s="10">
        <v>12857</v>
      </c>
      <c r="HW49" s="10">
        <v>1</v>
      </c>
      <c r="HX49" s="10">
        <v>0</v>
      </c>
      <c r="HY49" s="10">
        <v>0</v>
      </c>
      <c r="HZ49" s="10">
        <v>3594</v>
      </c>
      <c r="IA49" s="10">
        <v>1004.654</v>
      </c>
      <c r="IB49" s="10">
        <v>0.27953640000000002</v>
      </c>
      <c r="IC49" s="10">
        <v>260.46109999999999</v>
      </c>
      <c r="ID49" s="10">
        <v>1044.4110000000001</v>
      </c>
      <c r="IE49" s="10">
        <v>10.431190000000001</v>
      </c>
      <c r="IF49" s="10">
        <v>1363.78</v>
      </c>
      <c r="IG49" s="10">
        <v>2460.529</v>
      </c>
      <c r="IH49" s="10">
        <v>0.34669</v>
      </c>
      <c r="II49" s="10">
        <v>37085</v>
      </c>
      <c r="IJ49" s="10">
        <v>728.56769999999995</v>
      </c>
      <c r="IK49" s="10">
        <v>0.18542130000000001</v>
      </c>
      <c r="IL49" s="10">
        <v>230</v>
      </c>
      <c r="IM49" s="10">
        <v>257</v>
      </c>
      <c r="IN49" s="10">
        <v>12670</v>
      </c>
      <c r="IO49" s="10">
        <v>0.98545539999999998</v>
      </c>
      <c r="IP49" s="10">
        <v>321</v>
      </c>
      <c r="IQ49" s="10">
        <v>0</v>
      </c>
      <c r="IR49" s="10">
        <v>88.720860000000002</v>
      </c>
      <c r="IS49" s="10">
        <v>19.577590000000001</v>
      </c>
      <c r="IT49" s="10">
        <v>88.720860000000002</v>
      </c>
      <c r="IU49" s="10">
        <v>19.577590000000001</v>
      </c>
      <c r="IV49" s="10">
        <v>88.720860000000002</v>
      </c>
      <c r="IW49" s="10">
        <v>19.577590000000001</v>
      </c>
      <c r="IX49" s="10">
        <v>261.68950000000001</v>
      </c>
      <c r="IY49" s="10">
        <v>47735.9</v>
      </c>
      <c r="IZ49" s="10">
        <v>84.840549999999993</v>
      </c>
      <c r="JA49" s="10">
        <v>187</v>
      </c>
      <c r="JB49" s="10">
        <v>1.4544609999999999E-2</v>
      </c>
      <c r="JC49" s="10">
        <v>70175580</v>
      </c>
      <c r="JD49" s="10">
        <v>0.42452839999999997</v>
      </c>
      <c r="JE49" s="11" t="s">
        <v>313</v>
      </c>
      <c r="JF49" s="11">
        <v>26265</v>
      </c>
      <c r="JG49" s="11">
        <v>117083800</v>
      </c>
      <c r="JH49" s="11">
        <v>65824380</v>
      </c>
      <c r="JI49" s="11">
        <v>0.1697236</v>
      </c>
      <c r="JJ49" s="11">
        <v>9.5418359999999994E-2</v>
      </c>
      <c r="JK49" s="11">
        <v>1.7787310000000001</v>
      </c>
      <c r="JL49" s="11">
        <v>0</v>
      </c>
      <c r="JM49" s="11">
        <v>0</v>
      </c>
      <c r="JN49" s="11">
        <v>0</v>
      </c>
      <c r="JO49" s="11">
        <v>0</v>
      </c>
      <c r="JP49" s="11">
        <v>5581</v>
      </c>
      <c r="JQ49" s="11">
        <v>1185.896</v>
      </c>
      <c r="JR49" s="11">
        <v>0.21248810000000001</v>
      </c>
      <c r="JS49" s="11">
        <v>317.94499999999999</v>
      </c>
      <c r="JT49" s="11">
        <v>479.55840000000001</v>
      </c>
      <c r="JU49" s="11">
        <v>10.26951</v>
      </c>
      <c r="JV49" s="11">
        <v>1702.876</v>
      </c>
      <c r="JW49" s="11">
        <v>1184.277</v>
      </c>
      <c r="JX49" s="11">
        <v>0.45463989999999999</v>
      </c>
      <c r="JY49" s="11">
        <v>57771</v>
      </c>
      <c r="JZ49" s="11">
        <v>889.06150000000002</v>
      </c>
      <c r="KA49" s="11">
        <v>7.8538330000000003E-2</v>
      </c>
      <c r="KB49" s="11">
        <v>293</v>
      </c>
      <c r="KC49" s="11">
        <v>265</v>
      </c>
      <c r="KD49" s="11">
        <v>25871</v>
      </c>
      <c r="KE49" s="11">
        <v>0.98499910000000002</v>
      </c>
      <c r="KF49" s="11">
        <v>248.71270000000001</v>
      </c>
      <c r="KG49" s="11">
        <v>94.554540000000003</v>
      </c>
      <c r="KH49" s="11">
        <v>19.600860000000001</v>
      </c>
      <c r="KI49" s="11">
        <v>94.554540000000003</v>
      </c>
      <c r="KJ49" s="11">
        <v>19.600860000000001</v>
      </c>
      <c r="KK49" s="11">
        <v>94.554540000000003</v>
      </c>
      <c r="KL49" s="11">
        <v>19.600860000000001</v>
      </c>
      <c r="KM49" s="11">
        <v>317.9452</v>
      </c>
      <c r="KN49" s="11">
        <v>74298.880000000005</v>
      </c>
      <c r="KO49" s="11">
        <v>8.7559989999999992</v>
      </c>
      <c r="KP49" s="11">
        <v>394</v>
      </c>
      <c r="KQ49" s="11">
        <v>1.5000950000000001E-2</v>
      </c>
      <c r="KR49" s="11">
        <v>182908200</v>
      </c>
      <c r="KS49" s="11">
        <v>0.26514189999999999</v>
      </c>
    </row>
    <row r="50" spans="1:305" x14ac:dyDescent="0.25">
      <c r="A50">
        <v>683</v>
      </c>
      <c r="B50" t="s">
        <v>346</v>
      </c>
      <c r="C50" t="s">
        <v>315</v>
      </c>
      <c r="D50" t="s">
        <v>337</v>
      </c>
      <c r="E50" t="s">
        <v>334</v>
      </c>
      <c r="F50" t="s">
        <v>335</v>
      </c>
      <c r="G50" t="s">
        <v>306</v>
      </c>
      <c r="H50">
        <v>1</v>
      </c>
      <c r="I50">
        <v>7</v>
      </c>
      <c r="J50" s="1">
        <v>44362.466516203705</v>
      </c>
      <c r="K50" s="2">
        <f>ROUNDDOWN(J50-"04/05/2021 12:00 AM", 0)</f>
        <v>42</v>
      </c>
      <c r="L50" s="2">
        <f>N50+BD50+CT50+EJ50+FZ50+HP50+JF50</f>
        <v>233631</v>
      </c>
      <c r="M50" s="3" t="s">
        <v>307</v>
      </c>
      <c r="N50" s="3">
        <v>33193</v>
      </c>
      <c r="O50" s="3">
        <v>851797000</v>
      </c>
      <c r="P50" s="3">
        <v>123287800</v>
      </c>
      <c r="Q50" s="3">
        <v>0.77311319999999994</v>
      </c>
      <c r="R50" s="3">
        <v>0.1118992</v>
      </c>
      <c r="S50" s="3">
        <v>6.9090129999999998</v>
      </c>
      <c r="T50" s="3">
        <v>33193</v>
      </c>
      <c r="U50" s="3">
        <v>1</v>
      </c>
      <c r="V50" s="3">
        <v>0</v>
      </c>
      <c r="W50" s="3">
        <v>0</v>
      </c>
      <c r="X50" s="3">
        <v>14512</v>
      </c>
      <c r="Y50" s="3">
        <v>6344.6549999999997</v>
      </c>
      <c r="Z50" s="3">
        <v>0.43720059999999999</v>
      </c>
      <c r="AA50" s="3">
        <v>661.97360000000003</v>
      </c>
      <c r="AB50" s="3">
        <v>23688.94</v>
      </c>
      <c r="AC50" s="3">
        <v>1.338538</v>
      </c>
      <c r="AD50" s="3">
        <v>1257.694</v>
      </c>
      <c r="AE50" s="3">
        <v>2639.855</v>
      </c>
      <c r="AF50" s="3">
        <v>0.24794579999999999</v>
      </c>
      <c r="AG50" s="3">
        <v>133872</v>
      </c>
      <c r="AH50" s="3">
        <v>1547.6469999999999</v>
      </c>
      <c r="AI50" s="3">
        <v>0.55819419999999997</v>
      </c>
      <c r="AJ50" s="3">
        <v>338</v>
      </c>
      <c r="AK50" s="3">
        <v>648</v>
      </c>
      <c r="AL50" s="3">
        <v>32921</v>
      </c>
      <c r="AM50" s="3">
        <v>0.99180550000000001</v>
      </c>
      <c r="AN50" s="3">
        <v>735</v>
      </c>
      <c r="AO50" s="3">
        <v>0</v>
      </c>
      <c r="AP50" s="3">
        <v>82.696079999999995</v>
      </c>
      <c r="AQ50" s="3">
        <v>19.36178</v>
      </c>
      <c r="AR50" s="3">
        <v>82.696079999999995</v>
      </c>
      <c r="AS50" s="3">
        <v>19.36178</v>
      </c>
      <c r="AT50" s="3">
        <v>82.696079999999995</v>
      </c>
      <c r="AU50" s="3">
        <v>19.36178</v>
      </c>
      <c r="AV50" s="3">
        <v>661.97379999999998</v>
      </c>
      <c r="AW50" s="3">
        <v>210070.5</v>
      </c>
      <c r="AX50" s="3">
        <v>16906.150000000001</v>
      </c>
      <c r="AY50" s="3">
        <v>272</v>
      </c>
      <c r="AZ50" s="3">
        <v>8.1944989999999992E-3</v>
      </c>
      <c r="BA50" s="3">
        <v>975084800</v>
      </c>
      <c r="BB50" s="3">
        <v>0.88501240000000003</v>
      </c>
      <c r="BC50" s="4" t="s">
        <v>308</v>
      </c>
      <c r="BD50" s="4">
        <v>32727</v>
      </c>
      <c r="BE50" s="4">
        <v>981905700</v>
      </c>
      <c r="BF50" s="4">
        <v>202116500</v>
      </c>
      <c r="BG50" s="4">
        <v>0.91676369999999996</v>
      </c>
      <c r="BH50" s="4">
        <v>0.1887076</v>
      </c>
      <c r="BI50" s="4">
        <v>4.858117</v>
      </c>
      <c r="BJ50" s="4">
        <v>32727</v>
      </c>
      <c r="BK50" s="4">
        <v>1</v>
      </c>
      <c r="BL50" s="4">
        <v>0</v>
      </c>
      <c r="BM50" s="4">
        <v>0</v>
      </c>
      <c r="BN50" s="4">
        <v>14296</v>
      </c>
      <c r="BO50" s="4">
        <v>6244.8620000000001</v>
      </c>
      <c r="BP50" s="4">
        <v>0.43682589999999999</v>
      </c>
      <c r="BQ50" s="4">
        <v>694.54020000000003</v>
      </c>
      <c r="BR50" s="4">
        <v>23394.66</v>
      </c>
      <c r="BS50" s="4">
        <v>0.44775769999999998</v>
      </c>
      <c r="BT50" s="4">
        <v>1217.8209999999999</v>
      </c>
      <c r="BU50" s="4">
        <v>2640.41</v>
      </c>
      <c r="BV50" s="4">
        <v>0.1852133</v>
      </c>
      <c r="BW50" s="4">
        <v>176699</v>
      </c>
      <c r="BX50" s="4">
        <v>1715.029</v>
      </c>
      <c r="BY50" s="4">
        <v>0.4337452</v>
      </c>
      <c r="BZ50" s="4">
        <v>457</v>
      </c>
      <c r="CA50" s="4">
        <v>656</v>
      </c>
      <c r="CB50" s="4">
        <v>32429</v>
      </c>
      <c r="CC50" s="4">
        <v>0.99089439999999995</v>
      </c>
      <c r="CD50" s="4">
        <v>743</v>
      </c>
      <c r="CE50" s="4">
        <v>0</v>
      </c>
      <c r="CF50" s="4">
        <v>82.283159999999995</v>
      </c>
      <c r="CG50" s="4">
        <v>19.02543</v>
      </c>
      <c r="CH50" s="4">
        <v>82.283159999999995</v>
      </c>
      <c r="CI50" s="4">
        <v>19.02543</v>
      </c>
      <c r="CJ50" s="4">
        <v>82.283159999999995</v>
      </c>
      <c r="CK50" s="4">
        <v>19.02543</v>
      </c>
      <c r="CL50" s="4">
        <v>694.5403</v>
      </c>
      <c r="CM50" s="4">
        <v>276113.8</v>
      </c>
      <c r="CN50" s="4">
        <v>16723.509999999998</v>
      </c>
      <c r="CO50" s="4">
        <v>298</v>
      </c>
      <c r="CP50" s="4">
        <v>9.1056309999999994E-3</v>
      </c>
      <c r="CQ50" s="4">
        <v>1184022000</v>
      </c>
      <c r="CR50" s="4">
        <v>1.1054710000000001</v>
      </c>
      <c r="CS50" s="5" t="s">
        <v>309</v>
      </c>
      <c r="CT50" s="5">
        <v>42855</v>
      </c>
      <c r="CU50" s="5">
        <v>727804500</v>
      </c>
      <c r="CV50" s="5">
        <v>125691700</v>
      </c>
      <c r="CW50" s="5">
        <v>0.3962888</v>
      </c>
      <c r="CX50" s="5">
        <v>6.8438970000000002E-2</v>
      </c>
      <c r="CY50" s="5">
        <v>5.7903960000000003</v>
      </c>
      <c r="CZ50" s="5">
        <v>36731</v>
      </c>
      <c r="DA50" s="5">
        <v>0.85709950000000001</v>
      </c>
      <c r="DB50" s="5">
        <v>6124</v>
      </c>
      <c r="DC50" s="5">
        <v>0.14290050000000001</v>
      </c>
      <c r="DD50" s="5">
        <v>8041</v>
      </c>
      <c r="DE50" s="5">
        <v>1508.7550000000001</v>
      </c>
      <c r="DF50" s="5">
        <v>0.18763270000000001</v>
      </c>
      <c r="DG50" s="5">
        <v>542.6721</v>
      </c>
      <c r="DH50" s="5">
        <v>23476.53</v>
      </c>
      <c r="DI50" s="5">
        <v>-3.329075</v>
      </c>
      <c r="DJ50" s="5">
        <v>1092.655</v>
      </c>
      <c r="DK50" s="5">
        <v>2635.3629999999998</v>
      </c>
      <c r="DL50" s="5">
        <v>0.37260680000000002</v>
      </c>
      <c r="DM50" s="5">
        <v>115014</v>
      </c>
      <c r="DN50" s="5">
        <v>1350.048</v>
      </c>
      <c r="DO50" s="5">
        <v>0.49768279999999998</v>
      </c>
      <c r="DP50" s="5">
        <v>356</v>
      </c>
      <c r="DQ50" s="5">
        <v>538</v>
      </c>
      <c r="DR50" s="5">
        <v>42846</v>
      </c>
      <c r="DS50" s="5">
        <v>0.99978999999999996</v>
      </c>
      <c r="DT50" s="5">
        <v>368</v>
      </c>
      <c r="DU50" s="5">
        <v>169</v>
      </c>
      <c r="DV50" s="5">
        <v>85.961969999999994</v>
      </c>
      <c r="DW50" s="5">
        <v>20.569579999999998</v>
      </c>
      <c r="DX50" s="5">
        <v>85.961969999999994</v>
      </c>
      <c r="DY50" s="5">
        <v>20.569579999999998</v>
      </c>
      <c r="DZ50" s="5">
        <v>85.961969999999994</v>
      </c>
      <c r="EA50" s="5">
        <v>20.569579999999998</v>
      </c>
      <c r="EB50" s="5">
        <v>542.67229999999995</v>
      </c>
      <c r="EC50" s="5">
        <v>151043.9</v>
      </c>
      <c r="ED50" s="5">
        <v>12860.75</v>
      </c>
      <c r="EE50" s="5">
        <v>9</v>
      </c>
      <c r="EF50" s="5">
        <v>2.1001050000000001E-4</v>
      </c>
      <c r="EG50" s="5">
        <v>853496100</v>
      </c>
      <c r="EH50" s="5">
        <v>0.46472770000000002</v>
      </c>
      <c r="EI50" s="7" t="s">
        <v>310</v>
      </c>
      <c r="EJ50" s="7">
        <v>51757</v>
      </c>
      <c r="EK50" s="7">
        <v>911482400</v>
      </c>
      <c r="EL50" s="7">
        <v>196998700</v>
      </c>
      <c r="EM50" s="7">
        <v>0.34025939999999999</v>
      </c>
      <c r="EN50" s="7">
        <v>7.3540270000000005E-2</v>
      </c>
      <c r="EO50" s="7">
        <v>4.6268440000000002</v>
      </c>
      <c r="EP50" s="7">
        <v>43164</v>
      </c>
      <c r="EQ50" s="7">
        <v>0.83397410000000005</v>
      </c>
      <c r="ER50" s="7">
        <v>8593</v>
      </c>
      <c r="ES50" s="7">
        <v>0.1660258</v>
      </c>
      <c r="ET50" s="7">
        <v>8591</v>
      </c>
      <c r="EU50" s="7">
        <v>1425.9960000000001</v>
      </c>
      <c r="EV50" s="7">
        <v>0.1659872</v>
      </c>
      <c r="EW50" s="7">
        <v>571.13570000000004</v>
      </c>
      <c r="EX50" s="7">
        <v>20677.46</v>
      </c>
      <c r="EY50" s="7">
        <v>2.8250790000000001</v>
      </c>
      <c r="EZ50" s="7">
        <v>1048.8219999999999</v>
      </c>
      <c r="FA50" s="7">
        <v>2652.1320000000001</v>
      </c>
      <c r="FB50" s="7">
        <v>0.41372829999999999</v>
      </c>
      <c r="FC50" s="7">
        <v>125099</v>
      </c>
      <c r="FD50" s="7">
        <v>1418.1849999999999</v>
      </c>
      <c r="FE50" s="7">
        <v>0.41545890000000002</v>
      </c>
      <c r="FF50" s="7">
        <v>320</v>
      </c>
      <c r="FG50" s="7">
        <v>571</v>
      </c>
      <c r="FH50" s="7">
        <v>51728</v>
      </c>
      <c r="FI50" s="7">
        <v>0.99943970000000004</v>
      </c>
      <c r="FJ50" s="7">
        <v>375</v>
      </c>
      <c r="FK50" s="7">
        <v>195</v>
      </c>
      <c r="FL50" s="7">
        <v>85.153739999999999</v>
      </c>
      <c r="FM50" s="7">
        <v>22.558070000000001</v>
      </c>
      <c r="FN50" s="7">
        <v>85.153739999999999</v>
      </c>
      <c r="FO50" s="7">
        <v>22.558070000000001</v>
      </c>
      <c r="FP50" s="7">
        <v>85.153739999999999</v>
      </c>
      <c r="FQ50" s="7">
        <v>22.558070000000001</v>
      </c>
      <c r="FR50" s="7">
        <v>571.80679999999995</v>
      </c>
      <c r="FS50" s="7">
        <v>165434.20000000001</v>
      </c>
      <c r="FT50" s="7">
        <v>8260.8580000000002</v>
      </c>
      <c r="FU50" s="7">
        <v>29</v>
      </c>
      <c r="FV50" s="7">
        <v>5.6031069999999997E-4</v>
      </c>
      <c r="FW50" s="7">
        <v>1108481000</v>
      </c>
      <c r="FX50" s="7">
        <v>0.41379959999999999</v>
      </c>
      <c r="FY50" s="9" t="s">
        <v>311</v>
      </c>
      <c r="FZ50" s="9">
        <v>20276</v>
      </c>
      <c r="GA50" s="9">
        <v>103146600</v>
      </c>
      <c r="GB50" s="9">
        <v>53644240</v>
      </c>
      <c r="GC50" s="9">
        <v>0.25089400000000001</v>
      </c>
      <c r="GD50" s="9">
        <v>0.1304844</v>
      </c>
      <c r="GE50" s="9">
        <v>1.9227890000000001</v>
      </c>
      <c r="GF50" s="9">
        <v>20276</v>
      </c>
      <c r="GG50" s="9">
        <v>1</v>
      </c>
      <c r="GH50" s="9">
        <v>0</v>
      </c>
      <c r="GI50" s="9">
        <v>0</v>
      </c>
      <c r="GJ50" s="9">
        <v>4594</v>
      </c>
      <c r="GK50" s="9">
        <v>1040.8779999999999</v>
      </c>
      <c r="GL50" s="9">
        <v>0.22657330000000001</v>
      </c>
      <c r="GM50" s="9">
        <v>325.74380000000002</v>
      </c>
      <c r="GN50" s="9">
        <v>24223.57</v>
      </c>
      <c r="GO50" s="9">
        <v>4.4349730000000003</v>
      </c>
      <c r="GP50" s="9">
        <v>1282.855</v>
      </c>
      <c r="GQ50" s="9">
        <v>2440.8820000000001</v>
      </c>
      <c r="GR50" s="9">
        <v>0.41628510000000002</v>
      </c>
      <c r="GS50" s="9">
        <v>48707</v>
      </c>
      <c r="GT50" s="9">
        <v>861.27869999999996</v>
      </c>
      <c r="GU50" s="9">
        <v>9.9680469999999993E-2</v>
      </c>
      <c r="GV50" s="9">
        <v>326</v>
      </c>
      <c r="GW50" s="9">
        <v>233</v>
      </c>
      <c r="GX50" s="9">
        <v>20107</v>
      </c>
      <c r="GY50" s="9">
        <v>0.99166500000000002</v>
      </c>
      <c r="GZ50" s="9">
        <v>301</v>
      </c>
      <c r="HA50" s="9">
        <v>0</v>
      </c>
      <c r="HB50" s="9">
        <v>86.371319999999997</v>
      </c>
      <c r="HC50" s="9">
        <v>19.669229999999999</v>
      </c>
      <c r="HD50" s="9">
        <v>86.371319999999997</v>
      </c>
      <c r="HE50" s="9">
        <v>19.669229999999999</v>
      </c>
      <c r="HF50" s="9">
        <v>86.371319999999997</v>
      </c>
      <c r="HG50" s="9">
        <v>19.669229999999999</v>
      </c>
      <c r="HH50" s="9">
        <v>327.77390000000003</v>
      </c>
      <c r="HI50" s="9">
        <v>67982.429999999993</v>
      </c>
      <c r="HJ50" s="9">
        <v>28939.69</v>
      </c>
      <c r="HK50" s="9">
        <v>169</v>
      </c>
      <c r="HL50" s="9">
        <v>8.3349779999999998E-3</v>
      </c>
      <c r="HM50" s="9">
        <v>156790800</v>
      </c>
      <c r="HN50" s="9">
        <v>0.3813783</v>
      </c>
      <c r="HO50" s="10" t="s">
        <v>312</v>
      </c>
      <c r="HP50" s="10">
        <v>19187</v>
      </c>
      <c r="HQ50" s="10">
        <v>148707200</v>
      </c>
      <c r="HR50" s="10">
        <v>45261120</v>
      </c>
      <c r="HS50" s="10">
        <v>0.40394099999999999</v>
      </c>
      <c r="HT50" s="10">
        <v>0.1229451</v>
      </c>
      <c r="HU50" s="10">
        <v>3.2855409999999998</v>
      </c>
      <c r="HV50" s="10">
        <v>19187</v>
      </c>
      <c r="HW50" s="10">
        <v>1</v>
      </c>
      <c r="HX50" s="10">
        <v>0</v>
      </c>
      <c r="HY50" s="10">
        <v>0</v>
      </c>
      <c r="HZ50" s="10">
        <v>4720</v>
      </c>
      <c r="IA50" s="10">
        <v>1161.1199999999999</v>
      </c>
      <c r="IB50" s="10">
        <v>0.24599989999999999</v>
      </c>
      <c r="IC50" s="10">
        <v>349.1934</v>
      </c>
      <c r="ID50" s="10">
        <v>16156.14</v>
      </c>
      <c r="IE50" s="10">
        <v>-5.2753949999999996</v>
      </c>
      <c r="IF50" s="10">
        <v>1270.0999999999999</v>
      </c>
      <c r="IG50" s="10">
        <v>2425.7310000000002</v>
      </c>
      <c r="IH50" s="10">
        <v>0.35859530000000001</v>
      </c>
      <c r="II50" s="10">
        <v>53506</v>
      </c>
      <c r="IJ50" s="10">
        <v>943.50319999999999</v>
      </c>
      <c r="IK50" s="10">
        <v>0.28442430000000002</v>
      </c>
      <c r="IL50" s="10">
        <v>345</v>
      </c>
      <c r="IM50" s="10">
        <v>278</v>
      </c>
      <c r="IN50" s="10">
        <v>18942</v>
      </c>
      <c r="IO50" s="10">
        <v>0.98723099999999997</v>
      </c>
      <c r="IP50" s="10">
        <v>342</v>
      </c>
      <c r="IQ50" s="10">
        <v>0</v>
      </c>
      <c r="IR50" s="10">
        <v>87.389430000000004</v>
      </c>
      <c r="IS50" s="10">
        <v>19.72157</v>
      </c>
      <c r="IT50" s="10">
        <v>87.389430000000004</v>
      </c>
      <c r="IU50" s="10">
        <v>19.72157</v>
      </c>
      <c r="IV50" s="10">
        <v>87.389430000000004</v>
      </c>
      <c r="IW50" s="10">
        <v>19.72157</v>
      </c>
      <c r="IX50" s="10">
        <v>365.6431</v>
      </c>
      <c r="IY50" s="10">
        <v>78765.22</v>
      </c>
      <c r="IZ50" s="10">
        <v>13604.05</v>
      </c>
      <c r="JA50" s="10">
        <v>245</v>
      </c>
      <c r="JB50" s="10">
        <v>1.276906E-2</v>
      </c>
      <c r="JC50" s="10">
        <v>193968400</v>
      </c>
      <c r="JD50" s="10">
        <v>0.52688610000000002</v>
      </c>
      <c r="JE50" s="11" t="s">
        <v>313</v>
      </c>
      <c r="JF50" s="11">
        <v>33636</v>
      </c>
      <c r="JG50" s="11">
        <v>475286600</v>
      </c>
      <c r="JH50" s="11">
        <v>86665370</v>
      </c>
      <c r="JI50" s="11">
        <v>0.42009439999999998</v>
      </c>
      <c r="JJ50" s="11">
        <v>7.6601429999999998E-2</v>
      </c>
      <c r="JK50" s="11">
        <v>5.484159</v>
      </c>
      <c r="JL50" s="11">
        <v>0</v>
      </c>
      <c r="JM50" s="11">
        <v>0</v>
      </c>
      <c r="JN50" s="11">
        <v>0</v>
      </c>
      <c r="JO50" s="11">
        <v>0</v>
      </c>
      <c r="JP50" s="11">
        <v>7247</v>
      </c>
      <c r="JQ50" s="11">
        <v>1561.393</v>
      </c>
      <c r="JR50" s="11">
        <v>0.2154537</v>
      </c>
      <c r="JS50" s="11">
        <v>638.59299999999996</v>
      </c>
      <c r="JT50" s="11">
        <v>24913.08</v>
      </c>
      <c r="JU50" s="11">
        <v>3.8685860000000001</v>
      </c>
      <c r="JV50" s="11">
        <v>1633.6279999999999</v>
      </c>
      <c r="JW50" s="11">
        <v>1280.1489999999999</v>
      </c>
      <c r="JX50" s="11">
        <v>0.25813079999999999</v>
      </c>
      <c r="JY50" s="11">
        <v>130306</v>
      </c>
      <c r="JZ50" s="11">
        <v>1532.9549999999999</v>
      </c>
      <c r="KA50" s="11">
        <v>0.4782497</v>
      </c>
      <c r="KB50" s="11">
        <v>526</v>
      </c>
      <c r="KC50" s="11">
        <v>451</v>
      </c>
      <c r="KD50" s="11">
        <v>32973</v>
      </c>
      <c r="KE50" s="11">
        <v>0.98028899999999997</v>
      </c>
      <c r="KF50" s="11">
        <v>364.34739999999999</v>
      </c>
      <c r="KG50" s="11">
        <v>91.351879999999994</v>
      </c>
      <c r="KH50" s="11">
        <v>20.424510000000001</v>
      </c>
      <c r="KI50" s="11">
        <v>91.351879999999994</v>
      </c>
      <c r="KJ50" s="11">
        <v>20.424510000000001</v>
      </c>
      <c r="KK50" s="11">
        <v>91.351879999999994</v>
      </c>
      <c r="KL50" s="11">
        <v>20.424510000000001</v>
      </c>
      <c r="KM50" s="11">
        <v>638.59310000000005</v>
      </c>
      <c r="KN50" s="11">
        <v>212009.1</v>
      </c>
      <c r="KO50" s="11">
        <v>18452.3</v>
      </c>
      <c r="KP50" s="11">
        <v>663</v>
      </c>
      <c r="KQ50" s="11">
        <v>1.9711019999999999E-2</v>
      </c>
      <c r="KR50" s="11">
        <v>561952000</v>
      </c>
      <c r="KS50" s="11">
        <v>0.49669580000000002</v>
      </c>
    </row>
    <row r="51" spans="1:305" x14ac:dyDescent="0.25">
      <c r="A51">
        <v>25</v>
      </c>
      <c r="B51" t="s">
        <v>350</v>
      </c>
      <c r="C51" t="s">
        <v>315</v>
      </c>
      <c r="D51" t="s">
        <v>340</v>
      </c>
      <c r="E51" t="s">
        <v>334</v>
      </c>
      <c r="F51" t="s">
        <v>335</v>
      </c>
      <c r="G51" t="s">
        <v>306</v>
      </c>
      <c r="H51">
        <v>1</v>
      </c>
      <c r="I51">
        <v>8</v>
      </c>
      <c r="J51" s="1">
        <v>44340.578240740739</v>
      </c>
      <c r="K51" s="2">
        <f>ROUNDDOWN(J51-"04/05/2021 12:00 AM", 0)</f>
        <v>20</v>
      </c>
      <c r="L51" s="2">
        <f>N51+BD51+CT51+EJ51+FZ51+HP51+JF51</f>
        <v>69200</v>
      </c>
      <c r="M51" s="3" t="s">
        <v>307</v>
      </c>
      <c r="N51" s="3">
        <v>7945</v>
      </c>
      <c r="O51" s="3">
        <v>79650960</v>
      </c>
      <c r="P51" s="3">
        <v>12796740</v>
      </c>
      <c r="Q51" s="3">
        <v>1.2618370000000001</v>
      </c>
      <c r="R51" s="3">
        <v>0.20272699999999999</v>
      </c>
      <c r="S51" s="3">
        <v>6.224316</v>
      </c>
      <c r="T51" s="3">
        <v>7945</v>
      </c>
      <c r="U51" s="3">
        <v>1</v>
      </c>
      <c r="V51" s="3">
        <v>0</v>
      </c>
      <c r="W51" s="3">
        <v>0</v>
      </c>
      <c r="X51" s="3">
        <v>3900</v>
      </c>
      <c r="Y51" s="3">
        <v>1914.412</v>
      </c>
      <c r="Z51" s="3">
        <v>0.4908748</v>
      </c>
      <c r="AA51" s="3">
        <v>386.80360000000002</v>
      </c>
      <c r="AB51" s="3">
        <v>2735.5569999999998</v>
      </c>
      <c r="AC51" s="3">
        <v>-3.3779439999999998</v>
      </c>
      <c r="AD51" s="3">
        <v>1178.5999999999999</v>
      </c>
      <c r="AE51" s="3">
        <v>2791.1559999999999</v>
      </c>
      <c r="AF51" s="3">
        <v>0.144536</v>
      </c>
      <c r="AG51" s="3">
        <v>54969</v>
      </c>
      <c r="AH51" s="3">
        <v>945.84670000000006</v>
      </c>
      <c r="AI51" s="3">
        <v>0.52295630000000004</v>
      </c>
      <c r="AJ51" s="3">
        <v>245</v>
      </c>
      <c r="AK51" s="3">
        <v>360</v>
      </c>
      <c r="AL51" s="3">
        <v>7692</v>
      </c>
      <c r="AM51" s="3">
        <v>0.96815609999999996</v>
      </c>
      <c r="AN51" s="3">
        <v>447</v>
      </c>
      <c r="AO51" s="3">
        <v>0</v>
      </c>
      <c r="AP51" s="3">
        <v>75.497540000000001</v>
      </c>
      <c r="AQ51" s="3">
        <v>21.403680000000001</v>
      </c>
      <c r="AR51" s="3">
        <v>75.497540000000001</v>
      </c>
      <c r="AS51" s="3">
        <v>21.403680000000001</v>
      </c>
      <c r="AT51" s="3">
        <v>75.497540000000001</v>
      </c>
      <c r="AU51" s="3">
        <v>21.403680000000001</v>
      </c>
      <c r="AV51" s="3">
        <v>386.80380000000002</v>
      </c>
      <c r="AW51" s="3">
        <v>78651.360000000001</v>
      </c>
      <c r="AX51" s="3">
        <v>941.88430000000005</v>
      </c>
      <c r="AY51" s="3">
        <v>253</v>
      </c>
      <c r="AZ51" s="3">
        <v>3.1843929999999999E-2</v>
      </c>
      <c r="BA51" s="3">
        <v>92447700</v>
      </c>
      <c r="BB51" s="3">
        <v>1.464564</v>
      </c>
      <c r="BC51" s="4" t="s">
        <v>308</v>
      </c>
      <c r="BD51" s="4">
        <v>8127</v>
      </c>
      <c r="BE51" s="4">
        <v>81013360</v>
      </c>
      <c r="BF51" s="4">
        <v>31367170</v>
      </c>
      <c r="BG51" s="4">
        <v>1.2265809999999999</v>
      </c>
      <c r="BH51" s="4">
        <v>0.4749138</v>
      </c>
      <c r="BI51" s="4">
        <v>2.5827429999999998</v>
      </c>
      <c r="BJ51" s="4">
        <v>8127</v>
      </c>
      <c r="BK51" s="4">
        <v>1</v>
      </c>
      <c r="BL51" s="4">
        <v>0</v>
      </c>
      <c r="BM51" s="4">
        <v>0</v>
      </c>
      <c r="BN51" s="4">
        <v>4215</v>
      </c>
      <c r="BO51" s="4">
        <v>2186.0740000000001</v>
      </c>
      <c r="BP51" s="4">
        <v>0.51864160000000004</v>
      </c>
      <c r="BQ51" s="4">
        <v>388.81490000000002</v>
      </c>
      <c r="BR51" s="4">
        <v>16141.88</v>
      </c>
      <c r="BS51" s="4">
        <v>-10.249610000000001</v>
      </c>
      <c r="BT51" s="4">
        <v>1208.222</v>
      </c>
      <c r="BU51" s="4">
        <v>2796.2910000000002</v>
      </c>
      <c r="BV51" s="4">
        <v>9.5496040000000004E-2</v>
      </c>
      <c r="BW51" s="4">
        <v>85103</v>
      </c>
      <c r="BX51" s="4">
        <v>1120.8579999999999</v>
      </c>
      <c r="BY51" s="4">
        <v>0.19515950000000001</v>
      </c>
      <c r="BZ51" s="4">
        <v>322</v>
      </c>
      <c r="CA51" s="4">
        <v>369</v>
      </c>
      <c r="CB51" s="4">
        <v>7888</v>
      </c>
      <c r="CC51" s="4">
        <v>0.9705918</v>
      </c>
      <c r="CD51" s="4">
        <v>456</v>
      </c>
      <c r="CE51" s="4">
        <v>0</v>
      </c>
      <c r="CF51" s="4">
        <v>77.615229999999997</v>
      </c>
      <c r="CG51" s="4">
        <v>25.354769999999998</v>
      </c>
      <c r="CH51" s="4">
        <v>77.615229999999997</v>
      </c>
      <c r="CI51" s="4">
        <v>25.354769999999998</v>
      </c>
      <c r="CJ51" s="4">
        <v>77.615229999999997</v>
      </c>
      <c r="CK51" s="4">
        <v>25.354769999999998</v>
      </c>
      <c r="CL51" s="4">
        <v>406.53989999999999</v>
      </c>
      <c r="CM51" s="4">
        <v>107291.6</v>
      </c>
      <c r="CN51" s="4">
        <v>32061.08</v>
      </c>
      <c r="CO51" s="4">
        <v>239</v>
      </c>
      <c r="CP51" s="4">
        <v>2.9408150000000001E-2</v>
      </c>
      <c r="CQ51" s="4">
        <v>112380500</v>
      </c>
      <c r="CR51" s="4">
        <v>1.7014940000000001</v>
      </c>
      <c r="CS51" s="5" t="s">
        <v>309</v>
      </c>
      <c r="CT51" s="5">
        <v>15683</v>
      </c>
      <c r="CU51" s="5">
        <v>158864800</v>
      </c>
      <c r="CV51" s="5">
        <v>22245970</v>
      </c>
      <c r="CW51" s="5">
        <v>0.64590599999999998</v>
      </c>
      <c r="CX51" s="5">
        <v>9.0446750000000006E-2</v>
      </c>
      <c r="CY51" s="5">
        <v>7.1412849999999999</v>
      </c>
      <c r="CZ51" s="5">
        <v>10134</v>
      </c>
      <c r="DA51" s="5">
        <v>0.64617740000000001</v>
      </c>
      <c r="DB51" s="5">
        <v>5549</v>
      </c>
      <c r="DC51" s="5">
        <v>0.35382259999999999</v>
      </c>
      <c r="DD51" s="5">
        <v>3252</v>
      </c>
      <c r="DE51" s="5">
        <v>674.32920000000001</v>
      </c>
      <c r="DF51" s="5">
        <v>0.2073583</v>
      </c>
      <c r="DG51" s="5">
        <v>409.64859999999999</v>
      </c>
      <c r="DH51" s="5">
        <v>7720.1790000000001</v>
      </c>
      <c r="DI51" s="5">
        <v>6.3579910000000002</v>
      </c>
      <c r="DJ51" s="5">
        <v>936.1694</v>
      </c>
      <c r="DK51" s="5">
        <v>2755.6439999999998</v>
      </c>
      <c r="DL51" s="5">
        <v>0.29822389999999999</v>
      </c>
      <c r="DM51" s="5">
        <v>52588</v>
      </c>
      <c r="DN51" s="5">
        <v>959.61429999999996</v>
      </c>
      <c r="DO51" s="5">
        <v>0.56902660000000005</v>
      </c>
      <c r="DP51" s="5">
        <v>236</v>
      </c>
      <c r="DQ51" s="5">
        <v>377</v>
      </c>
      <c r="DR51" s="5">
        <v>15662</v>
      </c>
      <c r="DS51" s="5">
        <v>0.99866100000000002</v>
      </c>
      <c r="DT51" s="5">
        <v>181</v>
      </c>
      <c r="DU51" s="5">
        <v>195</v>
      </c>
      <c r="DV51" s="5">
        <v>79.1464</v>
      </c>
      <c r="DW51" s="5">
        <v>15.116199999999999</v>
      </c>
      <c r="DX51" s="5">
        <v>79.1464</v>
      </c>
      <c r="DY51" s="5">
        <v>15.116199999999999</v>
      </c>
      <c r="DZ51" s="5">
        <v>79.1464</v>
      </c>
      <c r="EA51" s="5">
        <v>15.116199999999999</v>
      </c>
      <c r="EB51" s="5">
        <v>409.64879999999999</v>
      </c>
      <c r="EC51" s="5">
        <v>71010.44</v>
      </c>
      <c r="ED51" s="5">
        <v>3800.3679999999999</v>
      </c>
      <c r="EE51" s="5">
        <v>21</v>
      </c>
      <c r="EF51" s="5">
        <v>1.33903E-3</v>
      </c>
      <c r="EG51" s="5">
        <v>181110800</v>
      </c>
      <c r="EH51" s="5">
        <v>0.73635280000000003</v>
      </c>
      <c r="EI51" s="7" t="s">
        <v>310</v>
      </c>
      <c r="EJ51" s="7">
        <v>13758</v>
      </c>
      <c r="EK51" s="7">
        <v>137863900</v>
      </c>
      <c r="EL51" s="7">
        <v>33622500</v>
      </c>
      <c r="EM51" s="7">
        <v>0.72834980000000005</v>
      </c>
      <c r="EN51" s="7">
        <v>0.17763129999999999</v>
      </c>
      <c r="EO51" s="7">
        <v>4.1003470000000002</v>
      </c>
      <c r="EP51" s="7">
        <v>10085</v>
      </c>
      <c r="EQ51" s="7">
        <v>0.73302809999999996</v>
      </c>
      <c r="ER51" s="7">
        <v>3673</v>
      </c>
      <c r="ES51" s="7">
        <v>0.26697189999999998</v>
      </c>
      <c r="ET51" s="7">
        <v>3012</v>
      </c>
      <c r="EU51" s="7">
        <v>659.40859999999998</v>
      </c>
      <c r="EV51" s="7">
        <v>0.21892719999999999</v>
      </c>
      <c r="EW51" s="7">
        <v>421.73099999999999</v>
      </c>
      <c r="EX51" s="7">
        <v>1281.7439999999999</v>
      </c>
      <c r="EY51" s="7">
        <v>0.3094189</v>
      </c>
      <c r="EZ51" s="7">
        <v>945.80650000000003</v>
      </c>
      <c r="FA51" s="7">
        <v>2736.241</v>
      </c>
      <c r="FB51" s="7">
        <v>0.22056909999999999</v>
      </c>
      <c r="FC51" s="7">
        <v>62375</v>
      </c>
      <c r="FD51" s="7">
        <v>1027.9490000000001</v>
      </c>
      <c r="FE51" s="7">
        <v>0.36950569999999999</v>
      </c>
      <c r="FF51" s="7">
        <v>248</v>
      </c>
      <c r="FG51" s="7">
        <v>410</v>
      </c>
      <c r="FH51" s="7">
        <v>13733</v>
      </c>
      <c r="FI51" s="7">
        <v>0.99818289999999998</v>
      </c>
      <c r="FJ51" s="7">
        <v>213</v>
      </c>
      <c r="FK51" s="7">
        <v>196</v>
      </c>
      <c r="FL51" s="7">
        <v>77.402240000000006</v>
      </c>
      <c r="FM51" s="7">
        <v>17.297750000000001</v>
      </c>
      <c r="FN51" s="7">
        <v>77.402240000000006</v>
      </c>
      <c r="FO51" s="7">
        <v>17.297750000000001</v>
      </c>
      <c r="FP51" s="7">
        <v>77.402240000000006</v>
      </c>
      <c r="FQ51" s="7">
        <v>17.297750000000001</v>
      </c>
      <c r="FR51" s="7">
        <v>421.7312</v>
      </c>
      <c r="FS51" s="7">
        <v>83359.03</v>
      </c>
      <c r="FT51" s="7">
        <v>119.4119</v>
      </c>
      <c r="FU51" s="7">
        <v>25</v>
      </c>
      <c r="FV51" s="7">
        <v>1.8171249999999999E-3</v>
      </c>
      <c r="FW51" s="7">
        <v>171486400</v>
      </c>
      <c r="FX51" s="7">
        <v>0.90598109999999998</v>
      </c>
      <c r="FY51" s="9" t="s">
        <v>311</v>
      </c>
      <c r="FZ51" s="9">
        <v>5284</v>
      </c>
      <c r="GA51" s="9">
        <v>19307230</v>
      </c>
      <c r="GB51" s="9">
        <v>9124613</v>
      </c>
      <c r="GC51" s="9">
        <v>0.69150330000000004</v>
      </c>
      <c r="GD51" s="9">
        <v>0.32680510000000002</v>
      </c>
      <c r="GE51" s="9">
        <v>2.1159500000000002</v>
      </c>
      <c r="GF51" s="9">
        <v>5284</v>
      </c>
      <c r="GG51" s="9">
        <v>1</v>
      </c>
      <c r="GH51" s="9">
        <v>0</v>
      </c>
      <c r="GI51" s="9">
        <v>0</v>
      </c>
      <c r="GJ51" s="9">
        <v>1997</v>
      </c>
      <c r="GK51" s="9">
        <v>754.73299999999995</v>
      </c>
      <c r="GL51" s="9">
        <v>0.37793339999999997</v>
      </c>
      <c r="GM51" s="9">
        <v>232.21539999999999</v>
      </c>
      <c r="GN51" s="9">
        <v>1919.6980000000001</v>
      </c>
      <c r="GO51" s="9">
        <v>-3.4656539999999998</v>
      </c>
      <c r="GP51" s="9">
        <v>1296.675</v>
      </c>
      <c r="GQ51" s="9">
        <v>2426.7979999999998</v>
      </c>
      <c r="GR51" s="9">
        <v>0.19117909999999999</v>
      </c>
      <c r="GS51" s="9">
        <v>27639</v>
      </c>
      <c r="GT51" s="9">
        <v>637.55510000000004</v>
      </c>
      <c r="GU51" s="9">
        <v>0.12826509999999999</v>
      </c>
      <c r="GV51" s="9">
        <v>208</v>
      </c>
      <c r="GW51" s="9">
        <v>233</v>
      </c>
      <c r="GX51" s="9">
        <v>5189</v>
      </c>
      <c r="GY51" s="9">
        <v>0.98202120000000004</v>
      </c>
      <c r="GZ51" s="9">
        <v>325</v>
      </c>
      <c r="HA51" s="9">
        <v>0</v>
      </c>
      <c r="HB51" s="9">
        <v>79.913700000000006</v>
      </c>
      <c r="HC51" s="9">
        <v>16.981000000000002</v>
      </c>
      <c r="HD51" s="9">
        <v>79.913700000000006</v>
      </c>
      <c r="HE51" s="9">
        <v>16.981000000000002</v>
      </c>
      <c r="HF51" s="9">
        <v>79.913700000000006</v>
      </c>
      <c r="HG51" s="9">
        <v>16.981000000000002</v>
      </c>
      <c r="HH51" s="9">
        <v>233.33539999999999</v>
      </c>
      <c r="HI51" s="9">
        <v>33365.910000000003</v>
      </c>
      <c r="HJ51" s="9">
        <v>697.43349999999998</v>
      </c>
      <c r="HK51" s="9">
        <v>95</v>
      </c>
      <c r="HL51" s="9">
        <v>1.79788E-2</v>
      </c>
      <c r="HM51" s="9">
        <v>28431840</v>
      </c>
      <c r="HN51" s="9">
        <v>1.018308</v>
      </c>
      <c r="HO51" s="10" t="s">
        <v>312</v>
      </c>
      <c r="HP51" s="10">
        <v>4733</v>
      </c>
      <c r="HQ51" s="10">
        <v>18671500</v>
      </c>
      <c r="HR51" s="10">
        <v>6352464</v>
      </c>
      <c r="HS51" s="10">
        <v>0.83350109999999999</v>
      </c>
      <c r="HT51" s="10">
        <v>0.28357579999999999</v>
      </c>
      <c r="HU51" s="10">
        <v>2.9392529999999999</v>
      </c>
      <c r="HV51" s="10">
        <v>4733</v>
      </c>
      <c r="HW51" s="10">
        <v>1</v>
      </c>
      <c r="HX51" s="10">
        <v>0</v>
      </c>
      <c r="HY51" s="10">
        <v>0</v>
      </c>
      <c r="HZ51" s="10">
        <v>1813</v>
      </c>
      <c r="IA51" s="10">
        <v>694.47900000000004</v>
      </c>
      <c r="IB51" s="10">
        <v>0.38305519999999998</v>
      </c>
      <c r="IC51" s="10">
        <v>236.22239999999999</v>
      </c>
      <c r="ID51" s="10">
        <v>1205.98</v>
      </c>
      <c r="IE51" s="10">
        <v>-3.0471699999999999</v>
      </c>
      <c r="IF51" s="10">
        <v>1312.8689999999999</v>
      </c>
      <c r="IG51" s="10">
        <v>2421.5940000000001</v>
      </c>
      <c r="IH51" s="10">
        <v>0.2045022</v>
      </c>
      <c r="II51" s="10">
        <v>23144</v>
      </c>
      <c r="IJ51" s="10">
        <v>624.14580000000001</v>
      </c>
      <c r="IK51" s="10">
        <v>0.24234900000000001</v>
      </c>
      <c r="IL51" s="10">
        <v>178</v>
      </c>
      <c r="IM51" s="10">
        <v>225</v>
      </c>
      <c r="IN51" s="10">
        <v>4631</v>
      </c>
      <c r="IO51" s="10">
        <v>0.97844920000000002</v>
      </c>
      <c r="IP51" s="10">
        <v>308</v>
      </c>
      <c r="IQ51" s="10">
        <v>0</v>
      </c>
      <c r="IR51" s="10">
        <v>77.754490000000004</v>
      </c>
      <c r="IS51" s="10">
        <v>15.40592</v>
      </c>
      <c r="IT51" s="10">
        <v>77.754490000000004</v>
      </c>
      <c r="IU51" s="10">
        <v>15.40592</v>
      </c>
      <c r="IV51" s="10">
        <v>77.754490000000004</v>
      </c>
      <c r="IW51" s="10">
        <v>15.40592</v>
      </c>
      <c r="IX51" s="10">
        <v>239.8972</v>
      </c>
      <c r="IY51" s="10">
        <v>35600.980000000003</v>
      </c>
      <c r="IZ51" s="10">
        <v>307.28660000000002</v>
      </c>
      <c r="JA51" s="10">
        <v>102</v>
      </c>
      <c r="JB51" s="10">
        <v>2.155081E-2</v>
      </c>
      <c r="JC51" s="10">
        <v>25023960</v>
      </c>
      <c r="JD51" s="10">
        <v>1.1170770000000001</v>
      </c>
      <c r="JE51" s="11" t="s">
        <v>313</v>
      </c>
      <c r="JF51" s="11">
        <v>13670</v>
      </c>
      <c r="JG51" s="11">
        <v>66105550</v>
      </c>
      <c r="JH51" s="11">
        <v>52019670</v>
      </c>
      <c r="JI51" s="11">
        <v>0.3537536</v>
      </c>
      <c r="JJ51" s="11">
        <v>0.27837519999999999</v>
      </c>
      <c r="JK51" s="11">
        <v>1.27078</v>
      </c>
      <c r="JL51" s="11">
        <v>0</v>
      </c>
      <c r="JM51" s="11">
        <v>0</v>
      </c>
      <c r="JN51" s="11">
        <v>0</v>
      </c>
      <c r="JO51" s="11">
        <v>0</v>
      </c>
      <c r="JP51" s="11">
        <v>3617</v>
      </c>
      <c r="JQ51" s="11">
        <v>957.03650000000005</v>
      </c>
      <c r="JR51" s="11">
        <v>0.264594</v>
      </c>
      <c r="JS51" s="11">
        <v>537.94420000000002</v>
      </c>
      <c r="JT51" s="11">
        <v>4574.2060000000001</v>
      </c>
      <c r="JU51" s="11">
        <v>-0.62361759999999999</v>
      </c>
      <c r="JV51" s="11">
        <v>1561.3920000000001</v>
      </c>
      <c r="JW51" s="11">
        <v>1172.8630000000001</v>
      </c>
      <c r="JX51" s="11">
        <v>0.1520426</v>
      </c>
      <c r="JY51" s="11">
        <v>89909</v>
      </c>
      <c r="JZ51" s="11">
        <v>1350.489</v>
      </c>
      <c r="KA51" s="11">
        <v>1.421945E-2</v>
      </c>
      <c r="KB51" s="11">
        <v>524</v>
      </c>
      <c r="KC51" s="11">
        <v>261</v>
      </c>
      <c r="KD51" s="11">
        <v>13333</v>
      </c>
      <c r="KE51" s="11">
        <v>0.97534750000000003</v>
      </c>
      <c r="KF51" s="11">
        <v>363.14870000000002</v>
      </c>
      <c r="KG51" s="11">
        <v>81.227209999999999</v>
      </c>
      <c r="KH51" s="11">
        <v>18.80397</v>
      </c>
      <c r="KI51" s="11">
        <v>81.227209999999999</v>
      </c>
      <c r="KJ51" s="11">
        <v>18.80397</v>
      </c>
      <c r="KK51" s="11">
        <v>81.227209999999999</v>
      </c>
      <c r="KL51" s="11">
        <v>18.80397</v>
      </c>
      <c r="KM51" s="11">
        <v>538.10170000000005</v>
      </c>
      <c r="KN51" s="11">
        <v>133266.20000000001</v>
      </c>
      <c r="KO51" s="11">
        <v>1530.604</v>
      </c>
      <c r="KP51" s="11">
        <v>337</v>
      </c>
      <c r="KQ51" s="11">
        <v>2.4652520000000001E-2</v>
      </c>
      <c r="KR51" s="11">
        <v>118125200</v>
      </c>
      <c r="KS51" s="11">
        <v>0.63212880000000005</v>
      </c>
    </row>
    <row r="52" spans="1:305" x14ac:dyDescent="0.25">
      <c r="A52">
        <v>131</v>
      </c>
      <c r="B52" t="s">
        <v>350</v>
      </c>
      <c r="C52" t="s">
        <v>315</v>
      </c>
      <c r="D52" t="s">
        <v>340</v>
      </c>
      <c r="E52" t="s">
        <v>334</v>
      </c>
      <c r="F52" t="s">
        <v>335</v>
      </c>
      <c r="G52" t="s">
        <v>306</v>
      </c>
      <c r="H52">
        <v>1</v>
      </c>
      <c r="I52">
        <v>8</v>
      </c>
      <c r="J52" s="1">
        <v>44343.576608796298</v>
      </c>
      <c r="K52" s="2">
        <f>ROUNDDOWN(J52-"04/05/2021 12:00 AM", 0)</f>
        <v>23</v>
      </c>
      <c r="L52" s="2">
        <f>N52+BD52+CT52+EJ52+FZ52+HP52+JF52</f>
        <v>88247</v>
      </c>
      <c r="M52" s="3" t="s">
        <v>307</v>
      </c>
      <c r="N52" s="3">
        <v>12504</v>
      </c>
      <c r="O52" s="3">
        <v>139704200</v>
      </c>
      <c r="P52" s="3">
        <v>36071760</v>
      </c>
      <c r="Q52" s="3">
        <v>0.89353479999999996</v>
      </c>
      <c r="R52" s="3">
        <v>0.23071159999999999</v>
      </c>
      <c r="S52" s="3">
        <v>3.8729520000000002</v>
      </c>
      <c r="T52" s="3">
        <v>12504</v>
      </c>
      <c r="U52" s="3">
        <v>1</v>
      </c>
      <c r="V52" s="3">
        <v>0</v>
      </c>
      <c r="W52" s="3">
        <v>0</v>
      </c>
      <c r="X52" s="3">
        <v>5299</v>
      </c>
      <c r="Y52" s="3">
        <v>2245.634</v>
      </c>
      <c r="Z52" s="3">
        <v>0.42378440000000001</v>
      </c>
      <c r="AA52" s="3">
        <v>434.12549999999999</v>
      </c>
      <c r="AB52" s="3">
        <v>11840.76</v>
      </c>
      <c r="AC52" s="3">
        <v>-6.0572670000000004</v>
      </c>
      <c r="AD52" s="3">
        <v>1146.7929999999999</v>
      </c>
      <c r="AE52" s="3">
        <v>2802.0639999999999</v>
      </c>
      <c r="AF52" s="3">
        <v>0.1738671</v>
      </c>
      <c r="AG52" s="3">
        <v>71917</v>
      </c>
      <c r="AH52" s="3">
        <v>1061.4690000000001</v>
      </c>
      <c r="AI52" s="3">
        <v>0.34759410000000002</v>
      </c>
      <c r="AJ52" s="3">
        <v>284</v>
      </c>
      <c r="AK52" s="3">
        <v>385</v>
      </c>
      <c r="AL52" s="3">
        <v>12373</v>
      </c>
      <c r="AM52" s="3">
        <v>0.98952340000000005</v>
      </c>
      <c r="AN52" s="3">
        <v>472</v>
      </c>
      <c r="AO52" s="3">
        <v>0</v>
      </c>
      <c r="AP52" s="3">
        <v>84.260310000000004</v>
      </c>
      <c r="AQ52" s="3">
        <v>20.46172</v>
      </c>
      <c r="AR52" s="3">
        <v>84.260310000000004</v>
      </c>
      <c r="AS52" s="3">
        <v>20.46172</v>
      </c>
      <c r="AT52" s="3">
        <v>84.260310000000004</v>
      </c>
      <c r="AU52" s="3">
        <v>20.46172</v>
      </c>
      <c r="AV52" s="3">
        <v>434.12580000000003</v>
      </c>
      <c r="AW52" s="3">
        <v>101212.8</v>
      </c>
      <c r="AX52" s="3">
        <v>11212.71</v>
      </c>
      <c r="AY52" s="3">
        <v>131</v>
      </c>
      <c r="AZ52" s="3">
        <v>1.0476650000000001E-2</v>
      </c>
      <c r="BA52" s="3">
        <v>175776000</v>
      </c>
      <c r="BB52" s="3">
        <v>1.1242460000000001</v>
      </c>
      <c r="BC52" s="4" t="s">
        <v>308</v>
      </c>
      <c r="BD52" s="4">
        <v>11923</v>
      </c>
      <c r="BE52" s="4">
        <v>163618200</v>
      </c>
      <c r="BF52" s="4">
        <v>50023240</v>
      </c>
      <c r="BG52" s="4">
        <v>1.1509609999999999</v>
      </c>
      <c r="BH52" s="4">
        <v>0.351885</v>
      </c>
      <c r="BI52" s="4">
        <v>3.2708439999999999</v>
      </c>
      <c r="BJ52" s="4">
        <v>11923</v>
      </c>
      <c r="BK52" s="4">
        <v>1</v>
      </c>
      <c r="BL52" s="4">
        <v>0</v>
      </c>
      <c r="BM52" s="4">
        <v>0</v>
      </c>
      <c r="BN52" s="4">
        <v>5483</v>
      </c>
      <c r="BO52" s="4">
        <v>2521.453</v>
      </c>
      <c r="BP52" s="4">
        <v>0.45986749999999998</v>
      </c>
      <c r="BQ52" s="4">
        <v>463.48250000000002</v>
      </c>
      <c r="BR52" s="4">
        <v>799.13919999999996</v>
      </c>
      <c r="BS52" s="4">
        <v>-16.7986</v>
      </c>
      <c r="BT52" s="4">
        <v>1131.9449999999999</v>
      </c>
      <c r="BU52" s="4">
        <v>2777.942</v>
      </c>
      <c r="BV52" s="4">
        <v>0.13048570000000001</v>
      </c>
      <c r="BW52" s="4">
        <v>91374</v>
      </c>
      <c r="BX52" s="4">
        <v>1184.79</v>
      </c>
      <c r="BY52" s="4">
        <v>0.28271390000000002</v>
      </c>
      <c r="BZ52" s="4">
        <v>356</v>
      </c>
      <c r="CA52" s="4">
        <v>428</v>
      </c>
      <c r="CB52" s="4">
        <v>11811</v>
      </c>
      <c r="CC52" s="4">
        <v>0.9906064</v>
      </c>
      <c r="CD52" s="4">
        <v>516</v>
      </c>
      <c r="CE52" s="4">
        <v>0</v>
      </c>
      <c r="CF52" s="4">
        <v>81.721890000000002</v>
      </c>
      <c r="CG52" s="4">
        <v>20.114180000000001</v>
      </c>
      <c r="CH52" s="4">
        <v>81.721890000000002</v>
      </c>
      <c r="CI52" s="4">
        <v>20.114180000000001</v>
      </c>
      <c r="CJ52" s="4">
        <v>81.721890000000002</v>
      </c>
      <c r="CK52" s="4">
        <v>20.114180000000001</v>
      </c>
      <c r="CL52" s="4">
        <v>463.48270000000002</v>
      </c>
      <c r="CM52" s="4">
        <v>119715.9</v>
      </c>
      <c r="CN52" s="4">
        <v>53.562309999999997</v>
      </c>
      <c r="CO52" s="4">
        <v>112</v>
      </c>
      <c r="CP52" s="4">
        <v>9.3936090000000007E-3</v>
      </c>
      <c r="CQ52" s="4">
        <v>213641400</v>
      </c>
      <c r="CR52" s="4">
        <v>1.5028459999999999</v>
      </c>
      <c r="CS52" s="5" t="s">
        <v>309</v>
      </c>
      <c r="CT52" s="5">
        <v>19428</v>
      </c>
      <c r="CU52" s="5">
        <v>182520700</v>
      </c>
      <c r="CV52" s="5">
        <v>32650680</v>
      </c>
      <c r="CW52" s="5">
        <v>0.4835662</v>
      </c>
      <c r="CX52" s="5">
        <v>8.6503969999999999E-2</v>
      </c>
      <c r="CY52" s="5">
        <v>5.5901050000000003</v>
      </c>
      <c r="CZ52" s="5">
        <v>7191</v>
      </c>
      <c r="DA52" s="5">
        <v>0.37013590000000002</v>
      </c>
      <c r="DB52" s="5">
        <v>12237</v>
      </c>
      <c r="DC52" s="5">
        <v>0.62986410000000004</v>
      </c>
      <c r="DD52" s="5">
        <v>4200</v>
      </c>
      <c r="DE52" s="5">
        <v>907.96789999999999</v>
      </c>
      <c r="DF52" s="5">
        <v>0.21618280000000001</v>
      </c>
      <c r="DG52" s="5">
        <v>416.29320000000001</v>
      </c>
      <c r="DH52" s="5">
        <v>1928.8589999999999</v>
      </c>
      <c r="DI52" s="5">
        <v>-5.0682270000000003</v>
      </c>
      <c r="DJ52" s="5">
        <v>959.17290000000003</v>
      </c>
      <c r="DK52" s="5">
        <v>2829.6770000000001</v>
      </c>
      <c r="DL52" s="5">
        <v>0.35977779999999998</v>
      </c>
      <c r="DM52" s="5">
        <v>54000</v>
      </c>
      <c r="DN52" s="5">
        <v>987.37279999999998</v>
      </c>
      <c r="DO52" s="5">
        <v>0.48513269999999997</v>
      </c>
      <c r="DP52" s="5">
        <v>216</v>
      </c>
      <c r="DQ52" s="5">
        <v>373</v>
      </c>
      <c r="DR52" s="5">
        <v>19417</v>
      </c>
      <c r="DS52" s="5">
        <v>0.99943380000000004</v>
      </c>
      <c r="DT52" s="5">
        <v>174</v>
      </c>
      <c r="DU52" s="5">
        <v>198</v>
      </c>
      <c r="DV52" s="5">
        <v>90.936790000000002</v>
      </c>
      <c r="DW52" s="5">
        <v>17.742049999999999</v>
      </c>
      <c r="DX52" s="5">
        <v>90.936790000000002</v>
      </c>
      <c r="DY52" s="5">
        <v>17.742049999999999</v>
      </c>
      <c r="DZ52" s="5">
        <v>90.936790000000002</v>
      </c>
      <c r="EA52" s="5">
        <v>17.742049999999999</v>
      </c>
      <c r="EB52" s="5">
        <v>416.29340000000002</v>
      </c>
      <c r="EC52" s="5">
        <v>67093.570000000007</v>
      </c>
      <c r="ED52" s="5">
        <v>191.5018</v>
      </c>
      <c r="EE52" s="5">
        <v>11</v>
      </c>
      <c r="EF52" s="5">
        <v>5.6619310000000003E-4</v>
      </c>
      <c r="EG52" s="5">
        <v>215171400</v>
      </c>
      <c r="EH52" s="5">
        <v>0.57007019999999997</v>
      </c>
      <c r="EI52" s="7" t="s">
        <v>310</v>
      </c>
      <c r="EJ52" s="7">
        <v>18926</v>
      </c>
      <c r="EK52" s="7">
        <v>176970400</v>
      </c>
      <c r="EL52" s="7">
        <v>81194780</v>
      </c>
      <c r="EM52" s="7">
        <v>0.4940638</v>
      </c>
      <c r="EN52" s="7">
        <v>0.22667860000000001</v>
      </c>
      <c r="EO52" s="7">
        <v>2.1795789999999999</v>
      </c>
      <c r="EP52" s="7">
        <v>8701</v>
      </c>
      <c r="EQ52" s="7">
        <v>0.45973789999999998</v>
      </c>
      <c r="ER52" s="7">
        <v>10225</v>
      </c>
      <c r="ES52" s="7">
        <v>0.54026209999999997</v>
      </c>
      <c r="ET52" s="7">
        <v>4030</v>
      </c>
      <c r="EU52" s="7">
        <v>858.12639999999999</v>
      </c>
      <c r="EV52" s="7">
        <v>0.2129346</v>
      </c>
      <c r="EW52" s="7">
        <v>395.23660000000001</v>
      </c>
      <c r="EX52" s="7">
        <v>568.27919999999995</v>
      </c>
      <c r="EY52" s="7">
        <v>-1.985163</v>
      </c>
      <c r="EZ52" s="7">
        <v>919.57770000000005</v>
      </c>
      <c r="FA52" s="7">
        <v>2804.6149999999998</v>
      </c>
      <c r="FB52" s="7">
        <v>0.25284899999999999</v>
      </c>
      <c r="FC52" s="7">
        <v>74851</v>
      </c>
      <c r="FD52" s="7">
        <v>1045.671</v>
      </c>
      <c r="FE52" s="7">
        <v>0.13763059999999999</v>
      </c>
      <c r="FF52" s="7">
        <v>291</v>
      </c>
      <c r="FG52" s="7">
        <v>366</v>
      </c>
      <c r="FH52" s="7">
        <v>18924</v>
      </c>
      <c r="FI52" s="7">
        <v>0.99989430000000001</v>
      </c>
      <c r="FJ52" s="7">
        <v>172</v>
      </c>
      <c r="FK52" s="7">
        <v>193</v>
      </c>
      <c r="FL52" s="7">
        <v>88.708340000000007</v>
      </c>
      <c r="FM52" s="7">
        <v>16.600829999999998</v>
      </c>
      <c r="FN52" s="7">
        <v>88.708340000000007</v>
      </c>
      <c r="FO52" s="7">
        <v>16.600829999999998</v>
      </c>
      <c r="FP52" s="7">
        <v>88.708340000000007</v>
      </c>
      <c r="FQ52" s="7">
        <v>16.600829999999998</v>
      </c>
      <c r="FR52" s="7">
        <v>395.24020000000002</v>
      </c>
      <c r="FS52" s="7">
        <v>93676.49</v>
      </c>
      <c r="FT52" s="7">
        <v>17.063369999999999</v>
      </c>
      <c r="FU52" s="7">
        <v>2</v>
      </c>
      <c r="FV52" s="7">
        <v>1.056747E-4</v>
      </c>
      <c r="FW52" s="7">
        <v>258165200</v>
      </c>
      <c r="FX52" s="7">
        <v>0.72074229999999995</v>
      </c>
      <c r="FY52" s="9" t="s">
        <v>311</v>
      </c>
      <c r="FZ52" s="9">
        <v>6007</v>
      </c>
      <c r="GA52" s="9">
        <v>23538880</v>
      </c>
      <c r="GB52" s="9">
        <v>12768690</v>
      </c>
      <c r="GC52" s="9">
        <v>0.65233470000000005</v>
      </c>
      <c r="GD52" s="9">
        <v>0.3538597</v>
      </c>
      <c r="GE52" s="9">
        <v>1.8434839999999999</v>
      </c>
      <c r="GF52" s="9">
        <v>6007</v>
      </c>
      <c r="GG52" s="9">
        <v>1</v>
      </c>
      <c r="GH52" s="9">
        <v>0</v>
      </c>
      <c r="GI52" s="9">
        <v>0</v>
      </c>
      <c r="GJ52" s="9">
        <v>2283</v>
      </c>
      <c r="GK52" s="9">
        <v>867.66920000000005</v>
      </c>
      <c r="GL52" s="9">
        <v>0.38005660000000002</v>
      </c>
      <c r="GM52" s="9">
        <v>256.31229999999999</v>
      </c>
      <c r="GN52" s="9">
        <v>3315.366</v>
      </c>
      <c r="GO52" s="9">
        <v>-8.4615539999999996</v>
      </c>
      <c r="GP52" s="9">
        <v>1244.5060000000001</v>
      </c>
      <c r="GQ52" s="9">
        <v>2455.9290000000001</v>
      </c>
      <c r="GR52" s="9">
        <v>0.17694190000000001</v>
      </c>
      <c r="GS52" s="9">
        <v>33949</v>
      </c>
      <c r="GT52" s="9">
        <v>712.81380000000001</v>
      </c>
      <c r="GU52" s="9">
        <v>8.7993849999999998E-2</v>
      </c>
      <c r="GV52" s="9">
        <v>242</v>
      </c>
      <c r="GW52" s="9">
        <v>242</v>
      </c>
      <c r="GX52" s="9">
        <v>5947</v>
      </c>
      <c r="GY52" s="9">
        <v>0.99001159999999999</v>
      </c>
      <c r="GZ52" s="9">
        <v>316</v>
      </c>
      <c r="HA52" s="9">
        <v>0</v>
      </c>
      <c r="HB52" s="9">
        <v>89.477440000000001</v>
      </c>
      <c r="HC52" s="9">
        <v>17.76127</v>
      </c>
      <c r="HD52" s="9">
        <v>89.477440000000001</v>
      </c>
      <c r="HE52" s="9">
        <v>17.76127</v>
      </c>
      <c r="HF52" s="9">
        <v>89.477440000000001</v>
      </c>
      <c r="HG52" s="9">
        <v>17.76127</v>
      </c>
      <c r="HH52" s="9">
        <v>257.94029999999998</v>
      </c>
      <c r="HI52" s="9">
        <v>38507.81</v>
      </c>
      <c r="HJ52" s="9">
        <v>1829.807</v>
      </c>
      <c r="HK52" s="9">
        <v>60</v>
      </c>
      <c r="HL52" s="9">
        <v>9.9883469999999999E-3</v>
      </c>
      <c r="HM52" s="9">
        <v>36307570</v>
      </c>
      <c r="HN52" s="9">
        <v>1.006194</v>
      </c>
      <c r="HO52" s="10" t="s">
        <v>312</v>
      </c>
      <c r="HP52" s="10">
        <v>5423</v>
      </c>
      <c r="HQ52" s="10">
        <v>25017180</v>
      </c>
      <c r="HR52" s="10">
        <v>9974333</v>
      </c>
      <c r="HS52" s="10">
        <v>0.85066629999999999</v>
      </c>
      <c r="HT52" s="10">
        <v>0.33916000000000002</v>
      </c>
      <c r="HU52" s="10">
        <v>2.5081560000000001</v>
      </c>
      <c r="HV52" s="10">
        <v>5423</v>
      </c>
      <c r="HW52" s="10">
        <v>1</v>
      </c>
      <c r="HX52" s="10">
        <v>0</v>
      </c>
      <c r="HY52" s="10">
        <v>0</v>
      </c>
      <c r="HZ52" s="10">
        <v>2142</v>
      </c>
      <c r="IA52" s="10">
        <v>846.05640000000005</v>
      </c>
      <c r="IB52" s="10">
        <v>0.39498430000000001</v>
      </c>
      <c r="IC52" s="10">
        <v>267.34440000000001</v>
      </c>
      <c r="ID52" s="10">
        <v>4807.2039999999997</v>
      </c>
      <c r="IE52" s="10">
        <v>-1.1805749999999999</v>
      </c>
      <c r="IF52" s="10">
        <v>1262.8209999999999</v>
      </c>
      <c r="IG52" s="10">
        <v>2430.9479999999999</v>
      </c>
      <c r="IH52" s="10">
        <v>0.15428159999999999</v>
      </c>
      <c r="II52" s="10">
        <v>35150</v>
      </c>
      <c r="IJ52" s="10">
        <v>727.95230000000004</v>
      </c>
      <c r="IK52" s="10">
        <v>0.1848139</v>
      </c>
      <c r="IL52" s="10">
        <v>230</v>
      </c>
      <c r="IM52" s="10">
        <v>264</v>
      </c>
      <c r="IN52" s="10">
        <v>5353</v>
      </c>
      <c r="IO52" s="10">
        <v>0.98709199999999997</v>
      </c>
      <c r="IP52" s="10">
        <v>346</v>
      </c>
      <c r="IQ52" s="10">
        <v>0</v>
      </c>
      <c r="IR52" s="10">
        <v>88.036140000000003</v>
      </c>
      <c r="IS52" s="10">
        <v>17.827729999999999</v>
      </c>
      <c r="IT52" s="10">
        <v>88.036140000000003</v>
      </c>
      <c r="IU52" s="10">
        <v>17.827729999999999</v>
      </c>
      <c r="IV52" s="10">
        <v>88.036140000000003</v>
      </c>
      <c r="IW52" s="10">
        <v>17.827729999999999</v>
      </c>
      <c r="IX52" s="10">
        <v>270.39999999999998</v>
      </c>
      <c r="IY52" s="10">
        <v>40295.730000000003</v>
      </c>
      <c r="IZ52" s="10">
        <v>4261.3329999999996</v>
      </c>
      <c r="JA52" s="10">
        <v>70</v>
      </c>
      <c r="JB52" s="10">
        <v>1.2907979999999999E-2</v>
      </c>
      <c r="JC52" s="10">
        <v>34991520</v>
      </c>
      <c r="JD52" s="10">
        <v>1.1898260000000001</v>
      </c>
      <c r="JE52" s="11" t="s">
        <v>313</v>
      </c>
      <c r="JF52" s="11">
        <v>14036</v>
      </c>
      <c r="JG52" s="11">
        <v>69121780</v>
      </c>
      <c r="JH52" s="11">
        <v>25207860</v>
      </c>
      <c r="JI52" s="11">
        <v>0.35085539999999998</v>
      </c>
      <c r="JJ52" s="11">
        <v>0.1279526</v>
      </c>
      <c r="JK52" s="11">
        <v>2.742073</v>
      </c>
      <c r="JL52" s="11">
        <v>0</v>
      </c>
      <c r="JM52" s="11">
        <v>0</v>
      </c>
      <c r="JN52" s="11">
        <v>0</v>
      </c>
      <c r="JO52" s="11">
        <v>0</v>
      </c>
      <c r="JP52" s="11">
        <v>3382</v>
      </c>
      <c r="JQ52" s="11">
        <v>814.89909999999998</v>
      </c>
      <c r="JR52" s="11">
        <v>0.24095179999999999</v>
      </c>
      <c r="JS52" s="11">
        <v>576.80579999999998</v>
      </c>
      <c r="JT52" s="11">
        <v>11702.32</v>
      </c>
      <c r="JU52" s="11">
        <v>-2.4677929999999999</v>
      </c>
      <c r="JV52" s="11">
        <v>1552.098</v>
      </c>
      <c r="JW52" s="11">
        <v>1241.701</v>
      </c>
      <c r="JX52" s="11">
        <v>0.18753919999999999</v>
      </c>
      <c r="JY52" s="11">
        <v>74843</v>
      </c>
      <c r="JZ52" s="11">
        <v>1330.6130000000001</v>
      </c>
      <c r="KA52" s="11">
        <v>0.21672459999999999</v>
      </c>
      <c r="KB52" s="11">
        <v>560</v>
      </c>
      <c r="KC52" s="11">
        <v>236</v>
      </c>
      <c r="KD52" s="11">
        <v>13808</v>
      </c>
      <c r="KE52" s="11">
        <v>0.98375610000000002</v>
      </c>
      <c r="KF52" s="11">
        <v>355.3168</v>
      </c>
      <c r="KG52" s="11">
        <v>94.737880000000004</v>
      </c>
      <c r="KH52" s="11">
        <v>19.36035</v>
      </c>
      <c r="KI52" s="11">
        <v>94.737880000000004</v>
      </c>
      <c r="KJ52" s="11">
        <v>19.36035</v>
      </c>
      <c r="KK52" s="11">
        <v>94.737880000000004</v>
      </c>
      <c r="KL52" s="11">
        <v>19.36035</v>
      </c>
      <c r="KM52" s="11">
        <v>576.80600000000004</v>
      </c>
      <c r="KN52" s="11">
        <v>114203.1</v>
      </c>
      <c r="KO52" s="11">
        <v>9756.6479999999992</v>
      </c>
      <c r="KP52" s="11">
        <v>228</v>
      </c>
      <c r="KQ52" s="11">
        <v>1.6243939999999998E-2</v>
      </c>
      <c r="KR52" s="11">
        <v>94329630</v>
      </c>
      <c r="KS52" s="11">
        <v>0.47880800000000001</v>
      </c>
    </row>
    <row r="53" spans="1:305" x14ac:dyDescent="0.25">
      <c r="A53">
        <v>235</v>
      </c>
      <c r="B53" t="s">
        <v>350</v>
      </c>
      <c r="C53" t="s">
        <v>315</v>
      </c>
      <c r="D53" t="s">
        <v>340</v>
      </c>
      <c r="E53" t="s">
        <v>334</v>
      </c>
      <c r="F53" t="s">
        <v>335</v>
      </c>
      <c r="G53" t="s">
        <v>306</v>
      </c>
      <c r="H53">
        <v>1</v>
      </c>
      <c r="I53">
        <v>8</v>
      </c>
      <c r="J53" s="1">
        <v>44347.569652777776</v>
      </c>
      <c r="K53" s="2">
        <f>ROUNDDOWN(J53-"04/05/2021 12:00 AM", 0)</f>
        <v>27</v>
      </c>
      <c r="L53" s="2">
        <f>N53+BD53+CT53+EJ53+FZ53+HP53+JF53</f>
        <v>98235</v>
      </c>
      <c r="M53" s="3" t="s">
        <v>307</v>
      </c>
      <c r="N53" s="3">
        <v>12029</v>
      </c>
      <c r="O53" s="3">
        <v>193813200</v>
      </c>
      <c r="P53" s="3">
        <v>20988410</v>
      </c>
      <c r="Q53" s="3">
        <v>1.3394429999999999</v>
      </c>
      <c r="R53" s="3">
        <v>0.14505090000000001</v>
      </c>
      <c r="S53" s="3">
        <v>9.2342960000000005</v>
      </c>
      <c r="T53" s="3">
        <v>12029</v>
      </c>
      <c r="U53" s="3">
        <v>1</v>
      </c>
      <c r="V53" s="3">
        <v>0</v>
      </c>
      <c r="W53" s="3">
        <v>0</v>
      </c>
      <c r="X53" s="3">
        <v>5226</v>
      </c>
      <c r="Y53" s="3">
        <v>2270.4360000000001</v>
      </c>
      <c r="Z53" s="3">
        <v>0.43445010000000001</v>
      </c>
      <c r="AA53" s="3">
        <v>499.2364</v>
      </c>
      <c r="AB53" s="3">
        <v>1152.7149999999999</v>
      </c>
      <c r="AC53" s="3">
        <v>-1.12018</v>
      </c>
      <c r="AD53" s="3">
        <v>1153.8879999999999</v>
      </c>
      <c r="AE53" s="3">
        <v>2759.1370000000002</v>
      </c>
      <c r="AF53" s="3">
        <v>0.15987290000000001</v>
      </c>
      <c r="AG53" s="3">
        <v>75241</v>
      </c>
      <c r="AH53" s="3">
        <v>1162.2080000000001</v>
      </c>
      <c r="AI53" s="3">
        <v>0.6473468</v>
      </c>
      <c r="AJ53" s="3">
        <v>317</v>
      </c>
      <c r="AK53" s="3">
        <v>434</v>
      </c>
      <c r="AL53" s="3">
        <v>11891</v>
      </c>
      <c r="AM53" s="3">
        <v>0.98852770000000001</v>
      </c>
      <c r="AN53" s="3">
        <v>522</v>
      </c>
      <c r="AO53" s="3">
        <v>0</v>
      </c>
      <c r="AP53" s="3">
        <v>82.312160000000006</v>
      </c>
      <c r="AQ53" s="3">
        <v>20.666550000000001</v>
      </c>
      <c r="AR53" s="3">
        <v>82.312160000000006</v>
      </c>
      <c r="AS53" s="3">
        <v>20.666550000000001</v>
      </c>
      <c r="AT53" s="3">
        <v>82.312160000000006</v>
      </c>
      <c r="AU53" s="3">
        <v>20.666550000000001</v>
      </c>
      <c r="AV53" s="3">
        <v>499.23660000000001</v>
      </c>
      <c r="AW53" s="3">
        <v>106478.5</v>
      </c>
      <c r="AX53" s="3">
        <v>110.4623</v>
      </c>
      <c r="AY53" s="3">
        <v>138</v>
      </c>
      <c r="AZ53" s="3">
        <v>1.147228E-2</v>
      </c>
      <c r="BA53" s="3">
        <v>214801600</v>
      </c>
      <c r="BB53" s="3">
        <v>1.484494</v>
      </c>
      <c r="BC53" s="4" t="s">
        <v>308</v>
      </c>
      <c r="BD53" s="4">
        <v>12227</v>
      </c>
      <c r="BE53" s="4">
        <v>182084000</v>
      </c>
      <c r="BF53" s="4">
        <v>36148280</v>
      </c>
      <c r="BG53" s="4">
        <v>1.217957</v>
      </c>
      <c r="BH53" s="4">
        <v>0.24179519999999999</v>
      </c>
      <c r="BI53" s="4">
        <v>5.0371410000000001</v>
      </c>
      <c r="BJ53" s="4">
        <v>12227</v>
      </c>
      <c r="BK53" s="4">
        <v>1</v>
      </c>
      <c r="BL53" s="4">
        <v>0</v>
      </c>
      <c r="BM53" s="4">
        <v>0</v>
      </c>
      <c r="BN53" s="4">
        <v>5731</v>
      </c>
      <c r="BO53" s="4">
        <v>2686.2159999999999</v>
      </c>
      <c r="BP53" s="4">
        <v>0.46871679999999999</v>
      </c>
      <c r="BQ53" s="4">
        <v>484.84640000000002</v>
      </c>
      <c r="BR53" s="4">
        <v>1948.2090000000001</v>
      </c>
      <c r="BS53" s="4">
        <v>-3.4176090000000001</v>
      </c>
      <c r="BT53" s="4">
        <v>1186.797</v>
      </c>
      <c r="BU53" s="4">
        <v>2752.192</v>
      </c>
      <c r="BV53" s="4">
        <v>0.13664200000000001</v>
      </c>
      <c r="BW53" s="4">
        <v>89482</v>
      </c>
      <c r="BX53" s="4">
        <v>1195.5889999999999</v>
      </c>
      <c r="BY53" s="4">
        <v>0.44718289999999999</v>
      </c>
      <c r="BZ53" s="4">
        <v>319</v>
      </c>
      <c r="CA53" s="4">
        <v>446</v>
      </c>
      <c r="CB53" s="4">
        <v>12109</v>
      </c>
      <c r="CC53" s="4">
        <v>0.99034920000000004</v>
      </c>
      <c r="CD53" s="4">
        <v>534</v>
      </c>
      <c r="CE53" s="4">
        <v>0</v>
      </c>
      <c r="CF53" s="4">
        <v>81.528660000000002</v>
      </c>
      <c r="CG53" s="4">
        <v>19.99954</v>
      </c>
      <c r="CH53" s="4">
        <v>81.528660000000002</v>
      </c>
      <c r="CI53" s="4">
        <v>19.99954</v>
      </c>
      <c r="CJ53" s="4">
        <v>81.528660000000002</v>
      </c>
      <c r="CK53" s="4">
        <v>19.99954</v>
      </c>
      <c r="CL53" s="4">
        <v>484.90890000000002</v>
      </c>
      <c r="CM53" s="4">
        <v>129617.2</v>
      </c>
      <c r="CN53" s="4">
        <v>310.4212</v>
      </c>
      <c r="CO53" s="4">
        <v>118</v>
      </c>
      <c r="CP53" s="4">
        <v>9.6507720000000002E-3</v>
      </c>
      <c r="CQ53" s="4">
        <v>218232200</v>
      </c>
      <c r="CR53" s="4">
        <v>1.4597519999999999</v>
      </c>
      <c r="CS53" s="5" t="s">
        <v>309</v>
      </c>
      <c r="CT53" s="5">
        <v>19079</v>
      </c>
      <c r="CU53" s="5">
        <v>372881300</v>
      </c>
      <c r="CV53" s="5">
        <v>24729790</v>
      </c>
      <c r="CW53" s="5">
        <v>1.024376</v>
      </c>
      <c r="CX53" s="5">
        <v>6.7937440000000002E-2</v>
      </c>
      <c r="CY53" s="5">
        <v>15.07822</v>
      </c>
      <c r="CZ53" s="5">
        <v>11615</v>
      </c>
      <c r="DA53" s="5">
        <v>0.60878460000000001</v>
      </c>
      <c r="DB53" s="5">
        <v>7464</v>
      </c>
      <c r="DC53" s="5">
        <v>0.39121549999999999</v>
      </c>
      <c r="DD53" s="5">
        <v>3630</v>
      </c>
      <c r="DE53" s="5">
        <v>690.64940000000001</v>
      </c>
      <c r="DF53" s="5">
        <v>0.1902615</v>
      </c>
      <c r="DG53" s="5">
        <v>464.62459999999999</v>
      </c>
      <c r="DH53" s="5">
        <v>5231.2030000000004</v>
      </c>
      <c r="DI53" s="5">
        <v>-16.779219999999999</v>
      </c>
      <c r="DJ53" s="5">
        <v>929.01949999999999</v>
      </c>
      <c r="DK53" s="5">
        <v>2750.9769999999999</v>
      </c>
      <c r="DL53" s="5">
        <v>0.29815130000000001</v>
      </c>
      <c r="DM53" s="5">
        <v>63991</v>
      </c>
      <c r="DN53" s="5">
        <v>1087.989</v>
      </c>
      <c r="DO53" s="5">
        <v>0.76668959999999997</v>
      </c>
      <c r="DP53" s="5">
        <v>294</v>
      </c>
      <c r="DQ53" s="5">
        <v>431</v>
      </c>
      <c r="DR53" s="5">
        <v>19079</v>
      </c>
      <c r="DS53" s="5">
        <v>1</v>
      </c>
      <c r="DT53" s="5">
        <v>239</v>
      </c>
      <c r="DU53" s="5">
        <v>191</v>
      </c>
      <c r="DV53" s="5">
        <v>90.395669999999996</v>
      </c>
      <c r="DW53" s="5">
        <v>17.988679999999999</v>
      </c>
      <c r="DX53" s="5">
        <v>90.395669999999996</v>
      </c>
      <c r="DY53" s="5">
        <v>17.988679999999999</v>
      </c>
      <c r="DZ53" s="5">
        <v>90.395669999999996</v>
      </c>
      <c r="EA53" s="5">
        <v>17.988679999999999</v>
      </c>
      <c r="EB53" s="5">
        <v>464.62479999999999</v>
      </c>
      <c r="EC53" s="5">
        <v>80149.63</v>
      </c>
      <c r="ED53" s="5">
        <v>1434.325</v>
      </c>
      <c r="EE53" s="5">
        <v>0</v>
      </c>
      <c r="EF53" s="5">
        <v>0</v>
      </c>
      <c r="EG53" s="5">
        <v>397611100</v>
      </c>
      <c r="EH53" s="5">
        <v>1.0923130000000001</v>
      </c>
      <c r="EI53" s="7" t="s">
        <v>310</v>
      </c>
      <c r="EJ53" s="7">
        <v>19206</v>
      </c>
      <c r="EK53" s="7">
        <v>354491000</v>
      </c>
      <c r="EL53" s="7">
        <v>42725200</v>
      </c>
      <c r="EM53" s="7">
        <v>0.96101769999999997</v>
      </c>
      <c r="EN53" s="7">
        <v>0.1158271</v>
      </c>
      <c r="EO53" s="7">
        <v>8.2970009999999998</v>
      </c>
      <c r="EP53" s="7">
        <v>13216</v>
      </c>
      <c r="EQ53" s="7">
        <v>0.68811829999999996</v>
      </c>
      <c r="ER53" s="7">
        <v>5990</v>
      </c>
      <c r="ES53" s="7">
        <v>0.31188169999999998</v>
      </c>
      <c r="ET53" s="7">
        <v>4256</v>
      </c>
      <c r="EU53" s="7">
        <v>943.11860000000001</v>
      </c>
      <c r="EV53" s="7">
        <v>0.2215974</v>
      </c>
      <c r="EW53" s="7">
        <v>495.81650000000002</v>
      </c>
      <c r="EX53" s="7">
        <v>6141.3810000000003</v>
      </c>
      <c r="EY53" s="7">
        <v>-18.644480000000001</v>
      </c>
      <c r="EZ53" s="7">
        <v>921.85770000000002</v>
      </c>
      <c r="FA53" s="7">
        <v>2721.4479999999999</v>
      </c>
      <c r="FB53" s="7">
        <v>0.21638370000000001</v>
      </c>
      <c r="FC53" s="7">
        <v>88759</v>
      </c>
      <c r="FD53" s="7">
        <v>1212.6679999999999</v>
      </c>
      <c r="FE53" s="7">
        <v>0.61603169999999996</v>
      </c>
      <c r="FF53" s="7">
        <v>305</v>
      </c>
      <c r="FG53" s="7">
        <v>468</v>
      </c>
      <c r="FH53" s="7">
        <v>19206</v>
      </c>
      <c r="FI53" s="7">
        <v>1</v>
      </c>
      <c r="FJ53" s="7">
        <v>277</v>
      </c>
      <c r="FK53" s="7">
        <v>190</v>
      </c>
      <c r="FL53" s="7">
        <v>87.879519999999999</v>
      </c>
      <c r="FM53" s="7">
        <v>16.906770000000002</v>
      </c>
      <c r="FN53" s="7">
        <v>87.879519999999999</v>
      </c>
      <c r="FO53" s="7">
        <v>16.906770000000002</v>
      </c>
      <c r="FP53" s="7">
        <v>87.879519999999999</v>
      </c>
      <c r="FQ53" s="7">
        <v>16.906770000000002</v>
      </c>
      <c r="FR53" s="7">
        <v>495.81670000000003</v>
      </c>
      <c r="FS53" s="7">
        <v>124075.3</v>
      </c>
      <c r="FT53" s="7">
        <v>1963.7909999999999</v>
      </c>
      <c r="FU53" s="7">
        <v>0</v>
      </c>
      <c r="FV53" s="7">
        <v>0</v>
      </c>
      <c r="FW53" s="7">
        <v>397216200</v>
      </c>
      <c r="FX53" s="7">
        <v>1.0768450000000001</v>
      </c>
      <c r="FY53" s="9" t="s">
        <v>311</v>
      </c>
      <c r="FZ53" s="9">
        <v>8110</v>
      </c>
      <c r="GA53" s="9">
        <v>49418660</v>
      </c>
      <c r="GB53" s="9">
        <v>14635420</v>
      </c>
      <c r="GC53" s="9">
        <v>0.75136210000000003</v>
      </c>
      <c r="GD53" s="9">
        <v>0.2225172</v>
      </c>
      <c r="GE53" s="9">
        <v>3.3766470000000002</v>
      </c>
      <c r="GF53" s="9">
        <v>8110</v>
      </c>
      <c r="GG53" s="9">
        <v>1</v>
      </c>
      <c r="GH53" s="9">
        <v>0</v>
      </c>
      <c r="GI53" s="9">
        <v>0</v>
      </c>
      <c r="GJ53" s="9">
        <v>2879</v>
      </c>
      <c r="GK53" s="9">
        <v>1022.027</v>
      </c>
      <c r="GL53" s="9">
        <v>0.35499380000000003</v>
      </c>
      <c r="GM53" s="9">
        <v>288.08679999999998</v>
      </c>
      <c r="GN53" s="9">
        <v>1736.3109999999999</v>
      </c>
      <c r="GO53" s="9">
        <v>-8.4870999999999999</v>
      </c>
      <c r="GP53" s="9">
        <v>1270.6500000000001</v>
      </c>
      <c r="GQ53" s="9">
        <v>2407.48</v>
      </c>
      <c r="GR53" s="9">
        <v>0.21061650000000001</v>
      </c>
      <c r="GS53" s="9">
        <v>38506</v>
      </c>
      <c r="GT53" s="9">
        <v>755.53030000000001</v>
      </c>
      <c r="GU53" s="9">
        <v>0.2948807</v>
      </c>
      <c r="GV53" s="9">
        <v>195</v>
      </c>
      <c r="GW53" s="9">
        <v>275</v>
      </c>
      <c r="GX53" s="9">
        <v>8062</v>
      </c>
      <c r="GY53" s="9">
        <v>0.9940814</v>
      </c>
      <c r="GZ53" s="9">
        <v>356</v>
      </c>
      <c r="HA53" s="9">
        <v>0</v>
      </c>
      <c r="HB53" s="9">
        <v>88.292360000000002</v>
      </c>
      <c r="HC53" s="9">
        <v>16.465489999999999</v>
      </c>
      <c r="HD53" s="9">
        <v>88.292360000000002</v>
      </c>
      <c r="HE53" s="9">
        <v>16.465489999999999</v>
      </c>
      <c r="HF53" s="9">
        <v>88.292360000000002</v>
      </c>
      <c r="HG53" s="9">
        <v>16.465489999999999</v>
      </c>
      <c r="HH53" s="9">
        <v>288.54450000000003</v>
      </c>
      <c r="HI53" s="9">
        <v>51317.34</v>
      </c>
      <c r="HJ53" s="9">
        <v>371.7355</v>
      </c>
      <c r="HK53" s="9">
        <v>48</v>
      </c>
      <c r="HL53" s="9">
        <v>5.918619E-3</v>
      </c>
      <c r="HM53" s="9">
        <v>64054080</v>
      </c>
      <c r="HN53" s="9">
        <v>0.9738793</v>
      </c>
      <c r="HO53" s="10" t="s">
        <v>312</v>
      </c>
      <c r="HP53" s="10">
        <v>7293</v>
      </c>
      <c r="HQ53" s="10">
        <v>45594820</v>
      </c>
      <c r="HR53" s="10">
        <v>12510170</v>
      </c>
      <c r="HS53" s="10">
        <v>0.85724120000000004</v>
      </c>
      <c r="HT53" s="10">
        <v>0.23520730000000001</v>
      </c>
      <c r="HU53" s="10">
        <v>3.6446200000000002</v>
      </c>
      <c r="HV53" s="10">
        <v>7293</v>
      </c>
      <c r="HW53" s="10">
        <v>1</v>
      </c>
      <c r="HX53" s="10">
        <v>0</v>
      </c>
      <c r="HY53" s="10">
        <v>0</v>
      </c>
      <c r="HZ53" s="10">
        <v>2654</v>
      </c>
      <c r="IA53" s="10">
        <v>965.81870000000004</v>
      </c>
      <c r="IB53" s="10">
        <v>0.36391059999999997</v>
      </c>
      <c r="IC53" s="10">
        <v>297.27429999999998</v>
      </c>
      <c r="ID53" s="10">
        <v>10754.59</v>
      </c>
      <c r="IE53" s="10">
        <v>-16.582249999999998</v>
      </c>
      <c r="IF53" s="10">
        <v>1292.1300000000001</v>
      </c>
      <c r="IG53" s="10">
        <v>2391.8069999999998</v>
      </c>
      <c r="IH53" s="10">
        <v>0.1896552</v>
      </c>
      <c r="II53" s="10">
        <v>38454</v>
      </c>
      <c r="IJ53" s="10">
        <v>754.33789999999999</v>
      </c>
      <c r="IK53" s="10">
        <v>0.32420979999999999</v>
      </c>
      <c r="IL53" s="10">
        <v>183</v>
      </c>
      <c r="IM53" s="10">
        <v>295</v>
      </c>
      <c r="IN53" s="10">
        <v>7205</v>
      </c>
      <c r="IO53" s="10">
        <v>0.98793359999999997</v>
      </c>
      <c r="IP53" s="10">
        <v>377</v>
      </c>
      <c r="IQ53" s="10">
        <v>0</v>
      </c>
      <c r="IR53" s="10">
        <v>87.256</v>
      </c>
      <c r="IS53" s="10">
        <v>17.45553</v>
      </c>
      <c r="IT53" s="10">
        <v>87.256</v>
      </c>
      <c r="IU53" s="10">
        <v>17.45553</v>
      </c>
      <c r="IV53" s="10">
        <v>87.256</v>
      </c>
      <c r="IW53" s="10">
        <v>17.45553</v>
      </c>
      <c r="IX53" s="10">
        <v>297.27449999999999</v>
      </c>
      <c r="IY53" s="10">
        <v>51683.89</v>
      </c>
      <c r="IZ53" s="10">
        <v>15859.21</v>
      </c>
      <c r="JA53" s="10">
        <v>88</v>
      </c>
      <c r="JB53" s="10">
        <v>1.206637E-2</v>
      </c>
      <c r="JC53" s="10">
        <v>58104990</v>
      </c>
      <c r="JD53" s="10">
        <v>1.092449</v>
      </c>
      <c r="JE53" s="11" t="s">
        <v>313</v>
      </c>
      <c r="JF53" s="11">
        <v>20291</v>
      </c>
      <c r="JG53" s="11">
        <v>93330450</v>
      </c>
      <c r="JH53" s="11">
        <v>84668220</v>
      </c>
      <c r="JI53" s="11">
        <v>0.22668170000000001</v>
      </c>
      <c r="JJ53" s="11">
        <v>0.20564279999999999</v>
      </c>
      <c r="JK53" s="11">
        <v>1.1023080000000001</v>
      </c>
      <c r="JL53" s="11">
        <v>0</v>
      </c>
      <c r="JM53" s="11">
        <v>0</v>
      </c>
      <c r="JN53" s="11">
        <v>0</v>
      </c>
      <c r="JO53" s="11">
        <v>0</v>
      </c>
      <c r="JP53" s="11">
        <v>5454</v>
      </c>
      <c r="JQ53" s="11">
        <v>1465.9760000000001</v>
      </c>
      <c r="JR53" s="11">
        <v>0.2687891</v>
      </c>
      <c r="JS53" s="11">
        <v>300.28149999999999</v>
      </c>
      <c r="JT53" s="11">
        <v>574.529</v>
      </c>
      <c r="JU53" s="11">
        <v>-4.9658189999999998</v>
      </c>
      <c r="JV53" s="11">
        <v>1533.175</v>
      </c>
      <c r="JW53" s="11">
        <v>1193.6880000000001</v>
      </c>
      <c r="JX53" s="11">
        <v>0.35910730000000002</v>
      </c>
      <c r="JY53" s="11">
        <v>56504</v>
      </c>
      <c r="JZ53" s="11">
        <v>882.75570000000005</v>
      </c>
      <c r="KA53" s="11">
        <v>2.3682389999999998E-3</v>
      </c>
      <c r="KB53" s="11">
        <v>289</v>
      </c>
      <c r="KC53" s="11">
        <v>268</v>
      </c>
      <c r="KD53" s="11">
        <v>20027</v>
      </c>
      <c r="KE53" s="11">
        <v>0.98698929999999996</v>
      </c>
      <c r="KF53" s="11">
        <v>249.19470000000001</v>
      </c>
      <c r="KG53" s="11">
        <v>96.377260000000007</v>
      </c>
      <c r="KH53" s="11">
        <v>19.669239999999999</v>
      </c>
      <c r="KI53" s="11">
        <v>96.377260000000007</v>
      </c>
      <c r="KJ53" s="11">
        <v>19.669239999999999</v>
      </c>
      <c r="KK53" s="11">
        <v>96.377260000000007</v>
      </c>
      <c r="KL53" s="11">
        <v>19.669239999999999</v>
      </c>
      <c r="KM53" s="11">
        <v>307.44499999999999</v>
      </c>
      <c r="KN53" s="11">
        <v>69565.7</v>
      </c>
      <c r="KO53" s="11">
        <v>16.267489999999999</v>
      </c>
      <c r="KP53" s="11">
        <v>264</v>
      </c>
      <c r="KQ53" s="11">
        <v>1.301069E-2</v>
      </c>
      <c r="KR53" s="11">
        <v>177998700</v>
      </c>
      <c r="KS53" s="11">
        <v>0.4323245</v>
      </c>
    </row>
    <row r="54" spans="1:305" x14ac:dyDescent="0.25">
      <c r="A54">
        <v>354</v>
      </c>
      <c r="B54" t="s">
        <v>350</v>
      </c>
      <c r="C54" t="s">
        <v>315</v>
      </c>
      <c r="D54" t="s">
        <v>340</v>
      </c>
      <c r="E54" t="s">
        <v>334</v>
      </c>
      <c r="F54" t="s">
        <v>335</v>
      </c>
      <c r="G54" t="s">
        <v>306</v>
      </c>
      <c r="H54">
        <v>1</v>
      </c>
      <c r="I54">
        <v>8</v>
      </c>
      <c r="J54" s="1">
        <v>44350.564872685187</v>
      </c>
      <c r="K54" s="2">
        <f>ROUNDDOWN(J54-"04/05/2021 12:00 AM", 0)</f>
        <v>30</v>
      </c>
      <c r="L54" s="2">
        <f>N54+BD54+CT54+EJ54+FZ54+HP54+JF54</f>
        <v>118931</v>
      </c>
      <c r="M54" s="3" t="s">
        <v>307</v>
      </c>
      <c r="N54" s="3">
        <v>14742</v>
      </c>
      <c r="O54" s="3">
        <v>386408500</v>
      </c>
      <c r="P54" s="3">
        <v>23113340</v>
      </c>
      <c r="Q54" s="3">
        <v>1.778009</v>
      </c>
      <c r="R54" s="3">
        <v>0.106353</v>
      </c>
      <c r="S54" s="3">
        <v>16.71799</v>
      </c>
      <c r="T54" s="3">
        <v>14742</v>
      </c>
      <c r="U54" s="3">
        <v>1</v>
      </c>
      <c r="V54" s="3">
        <v>0</v>
      </c>
      <c r="W54" s="3">
        <v>0</v>
      </c>
      <c r="X54" s="3">
        <v>6952</v>
      </c>
      <c r="Y54" s="3">
        <v>3278.4090000000001</v>
      </c>
      <c r="Z54" s="3">
        <v>0.47157779999999999</v>
      </c>
      <c r="AA54" s="3">
        <v>621.20690000000002</v>
      </c>
      <c r="AB54" s="3">
        <v>4653.3490000000002</v>
      </c>
      <c r="AC54" s="3">
        <v>-19.7087</v>
      </c>
      <c r="AD54" s="3">
        <v>1113.6559999999999</v>
      </c>
      <c r="AE54" s="3">
        <v>2700.37</v>
      </c>
      <c r="AF54" s="3">
        <v>0.1524036</v>
      </c>
      <c r="AG54" s="3">
        <v>96730</v>
      </c>
      <c r="AH54" s="3">
        <v>1398.7919999999999</v>
      </c>
      <c r="AI54" s="3">
        <v>0.78698250000000003</v>
      </c>
      <c r="AJ54" s="3">
        <v>375</v>
      </c>
      <c r="AK54" s="3">
        <v>554</v>
      </c>
      <c r="AL54" s="3">
        <v>14524</v>
      </c>
      <c r="AM54" s="3">
        <v>0.98521230000000004</v>
      </c>
      <c r="AN54" s="3">
        <v>641</v>
      </c>
      <c r="AO54" s="3">
        <v>0</v>
      </c>
      <c r="AP54" s="3">
        <v>82.618709999999993</v>
      </c>
      <c r="AQ54" s="3">
        <v>20.987300000000001</v>
      </c>
      <c r="AR54" s="3">
        <v>82.618709999999993</v>
      </c>
      <c r="AS54" s="3">
        <v>20.987300000000001</v>
      </c>
      <c r="AT54" s="3">
        <v>82.618709999999993</v>
      </c>
      <c r="AU54" s="3">
        <v>20.987300000000001</v>
      </c>
      <c r="AV54" s="3">
        <v>621.20709999999997</v>
      </c>
      <c r="AW54" s="3">
        <v>124484.2</v>
      </c>
      <c r="AX54" s="3">
        <v>1468.8409999999999</v>
      </c>
      <c r="AY54" s="3">
        <v>218</v>
      </c>
      <c r="AZ54" s="3">
        <v>1.4787679999999999E-2</v>
      </c>
      <c r="BA54" s="3">
        <v>409521900</v>
      </c>
      <c r="BB54" s="3">
        <v>1.8843620000000001</v>
      </c>
      <c r="BC54" s="4" t="s">
        <v>308</v>
      </c>
      <c r="BD54" s="4">
        <v>15436</v>
      </c>
      <c r="BE54" s="4">
        <v>367586200</v>
      </c>
      <c r="BF54" s="4">
        <v>48025390</v>
      </c>
      <c r="BG54" s="4">
        <v>1.542729</v>
      </c>
      <c r="BH54" s="4">
        <v>0.2015586</v>
      </c>
      <c r="BI54" s="4">
        <v>7.6539979999999996</v>
      </c>
      <c r="BJ54" s="4">
        <v>15436</v>
      </c>
      <c r="BK54" s="4">
        <v>1</v>
      </c>
      <c r="BL54" s="4">
        <v>0</v>
      </c>
      <c r="BM54" s="4">
        <v>0</v>
      </c>
      <c r="BN54" s="4">
        <v>7778</v>
      </c>
      <c r="BO54" s="4">
        <v>3919.2330000000002</v>
      </c>
      <c r="BP54" s="4">
        <v>0.50388699999999997</v>
      </c>
      <c r="BQ54" s="4">
        <v>591.72379999999998</v>
      </c>
      <c r="BR54" s="4">
        <v>6674.23</v>
      </c>
      <c r="BS54" s="4">
        <v>-13.932029999999999</v>
      </c>
      <c r="BT54" s="4">
        <v>1162.172</v>
      </c>
      <c r="BU54" s="4">
        <v>2694.4360000000001</v>
      </c>
      <c r="BV54" s="4">
        <v>0.12994030000000001</v>
      </c>
      <c r="BW54" s="4">
        <v>118793</v>
      </c>
      <c r="BX54" s="4">
        <v>1411.8320000000001</v>
      </c>
      <c r="BY54" s="4">
        <v>0.59119639999999996</v>
      </c>
      <c r="BZ54" s="4">
        <v>399</v>
      </c>
      <c r="CA54" s="4">
        <v>565</v>
      </c>
      <c r="CB54" s="4">
        <v>15210</v>
      </c>
      <c r="CC54" s="4">
        <v>0.98535890000000004</v>
      </c>
      <c r="CD54" s="4">
        <v>653</v>
      </c>
      <c r="CE54" s="4">
        <v>0</v>
      </c>
      <c r="CF54" s="4">
        <v>80.256349999999998</v>
      </c>
      <c r="CG54" s="4">
        <v>20.896719999999998</v>
      </c>
      <c r="CH54" s="4">
        <v>80.256349999999998</v>
      </c>
      <c r="CI54" s="4">
        <v>20.896719999999998</v>
      </c>
      <c r="CJ54" s="4">
        <v>80.256349999999998</v>
      </c>
      <c r="CK54" s="4">
        <v>20.896719999999998</v>
      </c>
      <c r="CL54" s="4">
        <v>591.72389999999996</v>
      </c>
      <c r="CM54" s="4">
        <v>154427.5</v>
      </c>
      <c r="CN54" s="4">
        <v>2885.8090000000002</v>
      </c>
      <c r="CO54" s="4">
        <v>226</v>
      </c>
      <c r="CP54" s="4">
        <v>1.4641100000000001E-2</v>
      </c>
      <c r="CQ54" s="4">
        <v>415611600</v>
      </c>
      <c r="CR54" s="4">
        <v>1.7442880000000001</v>
      </c>
      <c r="CS54" s="5" t="s">
        <v>309</v>
      </c>
      <c r="CT54" s="5">
        <v>24635</v>
      </c>
      <c r="CU54" s="5">
        <v>641020700</v>
      </c>
      <c r="CV54" s="5">
        <v>46076100</v>
      </c>
      <c r="CW54" s="5">
        <v>1.0562510000000001</v>
      </c>
      <c r="CX54" s="5">
        <v>7.5922500000000004E-2</v>
      </c>
      <c r="CY54" s="5">
        <v>13.91222</v>
      </c>
      <c r="CZ54" s="5">
        <v>18930</v>
      </c>
      <c r="DA54" s="5">
        <v>0.76841890000000002</v>
      </c>
      <c r="DB54" s="5">
        <v>5705</v>
      </c>
      <c r="DC54" s="5">
        <v>0.23158110000000001</v>
      </c>
      <c r="DD54" s="5">
        <v>4838</v>
      </c>
      <c r="DE54" s="5">
        <v>950.12149999999997</v>
      </c>
      <c r="DF54" s="5">
        <v>0.19638729999999999</v>
      </c>
      <c r="DG54" s="5">
        <v>624.02080000000001</v>
      </c>
      <c r="DH54" s="5">
        <v>16068.18</v>
      </c>
      <c r="DI54" s="5">
        <v>0.47682370000000002</v>
      </c>
      <c r="DJ54" s="5">
        <v>866.52319999999997</v>
      </c>
      <c r="DK54" s="5">
        <v>2680.9949999999999</v>
      </c>
      <c r="DL54" s="5">
        <v>0.2485146</v>
      </c>
      <c r="DM54" s="5">
        <v>99129</v>
      </c>
      <c r="DN54" s="5">
        <v>1395.808</v>
      </c>
      <c r="DO54" s="5">
        <v>0.74975130000000001</v>
      </c>
      <c r="DP54" s="5">
        <v>364</v>
      </c>
      <c r="DQ54" s="5">
        <v>544</v>
      </c>
      <c r="DR54" s="5">
        <v>24635</v>
      </c>
      <c r="DS54" s="5">
        <v>1</v>
      </c>
      <c r="DT54" s="5">
        <v>352</v>
      </c>
      <c r="DU54" s="5">
        <v>191</v>
      </c>
      <c r="DV54" s="5">
        <v>87.899050000000003</v>
      </c>
      <c r="DW54" s="5">
        <v>18.551539999999999</v>
      </c>
      <c r="DX54" s="5">
        <v>87.899050000000003</v>
      </c>
      <c r="DY54" s="5">
        <v>18.551539999999999</v>
      </c>
      <c r="DZ54" s="5">
        <v>87.899050000000003</v>
      </c>
      <c r="EA54" s="5">
        <v>18.551539999999999</v>
      </c>
      <c r="EB54" s="5">
        <v>624.02099999999996</v>
      </c>
      <c r="EC54" s="5">
        <v>138530.6</v>
      </c>
      <c r="ED54" s="5">
        <v>10480.48</v>
      </c>
      <c r="EE54" s="5">
        <v>0</v>
      </c>
      <c r="EF54" s="5">
        <v>0</v>
      </c>
      <c r="EG54" s="5">
        <v>687096800</v>
      </c>
      <c r="EH54" s="5">
        <v>1.1321730000000001</v>
      </c>
      <c r="EI54" s="7" t="s">
        <v>310</v>
      </c>
      <c r="EJ54" s="7">
        <v>22273</v>
      </c>
      <c r="EK54" s="7">
        <v>667808800</v>
      </c>
      <c r="EL54" s="7">
        <v>47573890</v>
      </c>
      <c r="EM54" s="7">
        <v>1.3461540000000001</v>
      </c>
      <c r="EN54" s="7">
        <v>9.5898369999999997E-2</v>
      </c>
      <c r="EO54" s="7">
        <v>14.0373</v>
      </c>
      <c r="EP54" s="7">
        <v>17638</v>
      </c>
      <c r="EQ54" s="7">
        <v>0.79190050000000001</v>
      </c>
      <c r="ER54" s="7">
        <v>4635</v>
      </c>
      <c r="ES54" s="7">
        <v>0.20809949999999999</v>
      </c>
      <c r="ET54" s="7">
        <v>5148</v>
      </c>
      <c r="EU54" s="7">
        <v>1189.867</v>
      </c>
      <c r="EV54" s="7">
        <v>0.2311319</v>
      </c>
      <c r="EW54" s="7">
        <v>658.92330000000004</v>
      </c>
      <c r="EX54" s="7">
        <v>4797.5339999999997</v>
      </c>
      <c r="EY54" s="7">
        <v>-18.54992</v>
      </c>
      <c r="EZ54" s="7">
        <v>882.64449999999999</v>
      </c>
      <c r="FA54" s="7">
        <v>2654.902</v>
      </c>
      <c r="FB54" s="7">
        <v>0.1985558</v>
      </c>
      <c r="FC54" s="7">
        <v>112175</v>
      </c>
      <c r="FD54" s="7">
        <v>1478.1980000000001</v>
      </c>
      <c r="FE54" s="7">
        <v>0.75168440000000003</v>
      </c>
      <c r="FF54" s="7">
        <v>367</v>
      </c>
      <c r="FG54" s="7">
        <v>609</v>
      </c>
      <c r="FH54" s="7">
        <v>22270</v>
      </c>
      <c r="FI54" s="7">
        <v>0.99986529999999996</v>
      </c>
      <c r="FJ54" s="7">
        <v>417</v>
      </c>
      <c r="FK54" s="7">
        <v>191</v>
      </c>
      <c r="FL54" s="7">
        <v>85.722800000000007</v>
      </c>
      <c r="FM54" s="7">
        <v>17.186789999999998</v>
      </c>
      <c r="FN54" s="7">
        <v>85.722800000000007</v>
      </c>
      <c r="FO54" s="7">
        <v>17.186789999999998</v>
      </c>
      <c r="FP54" s="7">
        <v>85.722800000000007</v>
      </c>
      <c r="FQ54" s="7">
        <v>17.186789999999998</v>
      </c>
      <c r="FR54" s="7">
        <v>658.92349999999999</v>
      </c>
      <c r="FS54" s="7">
        <v>149990.20000000001</v>
      </c>
      <c r="FT54" s="7">
        <v>1033.374</v>
      </c>
      <c r="FU54" s="7">
        <v>3</v>
      </c>
      <c r="FV54" s="7">
        <v>1.3469219999999999E-4</v>
      </c>
      <c r="FW54" s="7">
        <v>715382700</v>
      </c>
      <c r="FX54" s="7">
        <v>1.4420519999999999</v>
      </c>
      <c r="FY54" s="9" t="s">
        <v>311</v>
      </c>
      <c r="FZ54" s="9">
        <v>9357</v>
      </c>
      <c r="GA54" s="9">
        <v>84107700</v>
      </c>
      <c r="GB54" s="9">
        <v>16214590</v>
      </c>
      <c r="GC54" s="9">
        <v>0.9606441</v>
      </c>
      <c r="GD54" s="9">
        <v>0.18519649999999999</v>
      </c>
      <c r="GE54" s="9">
        <v>5.1871619999999998</v>
      </c>
      <c r="GF54" s="9">
        <v>9357</v>
      </c>
      <c r="GG54" s="9">
        <v>1</v>
      </c>
      <c r="GH54" s="9">
        <v>0</v>
      </c>
      <c r="GI54" s="9">
        <v>0</v>
      </c>
      <c r="GJ54" s="9">
        <v>3372</v>
      </c>
      <c r="GK54" s="9">
        <v>1215.174</v>
      </c>
      <c r="GL54" s="9">
        <v>0.36037190000000002</v>
      </c>
      <c r="GM54" s="9">
        <v>378.54989999999998</v>
      </c>
      <c r="GN54" s="9">
        <v>21984.45</v>
      </c>
      <c r="GO54" s="9">
        <v>-4.9583820000000003</v>
      </c>
      <c r="GP54" s="9">
        <v>1266.9559999999999</v>
      </c>
      <c r="GQ54" s="9">
        <v>2368.1509999999998</v>
      </c>
      <c r="GR54" s="9">
        <v>0.1884478</v>
      </c>
      <c r="GS54" s="9">
        <v>49653</v>
      </c>
      <c r="GT54" s="9">
        <v>895.88819999999998</v>
      </c>
      <c r="GU54" s="9">
        <v>0.45799060000000003</v>
      </c>
      <c r="GV54" s="9">
        <v>221</v>
      </c>
      <c r="GW54" s="9">
        <v>371</v>
      </c>
      <c r="GX54" s="9">
        <v>9256</v>
      </c>
      <c r="GY54" s="9">
        <v>0.98920600000000003</v>
      </c>
      <c r="GZ54" s="9">
        <v>456</v>
      </c>
      <c r="HA54" s="9">
        <v>0</v>
      </c>
      <c r="HB54" s="9">
        <v>86.699370000000002</v>
      </c>
      <c r="HC54" s="9">
        <v>18.359100000000002</v>
      </c>
      <c r="HD54" s="9">
        <v>86.699370000000002</v>
      </c>
      <c r="HE54" s="9">
        <v>18.359100000000002</v>
      </c>
      <c r="HF54" s="9">
        <v>86.699370000000002</v>
      </c>
      <c r="HG54" s="9">
        <v>18.359100000000002</v>
      </c>
      <c r="HH54" s="9">
        <v>378.55009999999999</v>
      </c>
      <c r="HI54" s="9">
        <v>68209.56</v>
      </c>
      <c r="HJ54" s="9">
        <v>51652.88</v>
      </c>
      <c r="HK54" s="9">
        <v>101</v>
      </c>
      <c r="HL54" s="9">
        <v>1.0794059999999999E-2</v>
      </c>
      <c r="HM54" s="9">
        <v>100322300</v>
      </c>
      <c r="HN54" s="9">
        <v>1.1458410000000001</v>
      </c>
      <c r="HO54" s="10" t="s">
        <v>312</v>
      </c>
      <c r="HP54" s="10">
        <v>8760</v>
      </c>
      <c r="HQ54" s="10">
        <v>78839800</v>
      </c>
      <c r="HR54" s="10">
        <v>15027620</v>
      </c>
      <c r="HS54" s="10">
        <v>1.0273950000000001</v>
      </c>
      <c r="HT54" s="10">
        <v>0.19583130000000001</v>
      </c>
      <c r="HU54" s="10">
        <v>5.2463259999999998</v>
      </c>
      <c r="HV54" s="10">
        <v>8760</v>
      </c>
      <c r="HW54" s="10">
        <v>1</v>
      </c>
      <c r="HX54" s="10">
        <v>0</v>
      </c>
      <c r="HY54" s="10">
        <v>0</v>
      </c>
      <c r="HZ54" s="10">
        <v>3237</v>
      </c>
      <c r="IA54" s="10">
        <v>1196.1379999999999</v>
      </c>
      <c r="IB54" s="10">
        <v>0.36952049999999997</v>
      </c>
      <c r="IC54" s="10">
        <v>381.6936</v>
      </c>
      <c r="ID54" s="10">
        <v>9715.0779999999995</v>
      </c>
      <c r="IE54" s="10">
        <v>-5.0053179999999999</v>
      </c>
      <c r="IF54" s="10">
        <v>1299.9259999999999</v>
      </c>
      <c r="IG54" s="10">
        <v>2356.9499999999998</v>
      </c>
      <c r="IH54" s="10">
        <v>0.17156959999999999</v>
      </c>
      <c r="II54" s="10">
        <v>51058</v>
      </c>
      <c r="IJ54" s="10">
        <v>905.24440000000004</v>
      </c>
      <c r="IK54" s="10">
        <v>0.4621441</v>
      </c>
      <c r="IL54" s="10">
        <v>192</v>
      </c>
      <c r="IM54" s="10">
        <v>382</v>
      </c>
      <c r="IN54" s="10">
        <v>8627</v>
      </c>
      <c r="IO54" s="10">
        <v>0.98481730000000001</v>
      </c>
      <c r="IP54" s="10">
        <v>466</v>
      </c>
      <c r="IQ54" s="10">
        <v>0</v>
      </c>
      <c r="IR54" s="10">
        <v>84.755939999999995</v>
      </c>
      <c r="IS54" s="10">
        <v>16.266950000000001</v>
      </c>
      <c r="IT54" s="10">
        <v>84.755939999999995</v>
      </c>
      <c r="IU54" s="10">
        <v>16.266950000000001</v>
      </c>
      <c r="IV54" s="10">
        <v>84.755939999999995</v>
      </c>
      <c r="IW54" s="10">
        <v>16.266950000000001</v>
      </c>
      <c r="IX54" s="10">
        <v>381.69380000000001</v>
      </c>
      <c r="IY54" s="10">
        <v>72402.66</v>
      </c>
      <c r="IZ54" s="10">
        <v>10774.29</v>
      </c>
      <c r="JA54" s="10">
        <v>133</v>
      </c>
      <c r="JB54" s="10">
        <v>1.5182650000000001E-2</v>
      </c>
      <c r="JC54" s="10">
        <v>93867420</v>
      </c>
      <c r="JD54" s="10">
        <v>1.2232259999999999</v>
      </c>
      <c r="JE54" s="11" t="s">
        <v>313</v>
      </c>
      <c r="JF54" s="11">
        <v>23728</v>
      </c>
      <c r="JG54" s="11">
        <v>180144000</v>
      </c>
      <c r="JH54" s="11">
        <v>120810600</v>
      </c>
      <c r="JI54" s="11">
        <v>0.31996140000000001</v>
      </c>
      <c r="JJ54" s="11">
        <v>0.21457689999999999</v>
      </c>
      <c r="JK54" s="11">
        <v>1.4911270000000001</v>
      </c>
      <c r="JL54" s="11">
        <v>0</v>
      </c>
      <c r="JM54" s="11">
        <v>0</v>
      </c>
      <c r="JN54" s="11">
        <v>0</v>
      </c>
      <c r="JO54" s="11">
        <v>0</v>
      </c>
      <c r="JP54" s="11">
        <v>6222</v>
      </c>
      <c r="JQ54" s="11">
        <v>1631.5440000000001</v>
      </c>
      <c r="JR54" s="11">
        <v>0.2622218</v>
      </c>
      <c r="JS54" s="11">
        <v>667.72749999999996</v>
      </c>
      <c r="JT54" s="11">
        <v>2811.4169999999999</v>
      </c>
      <c r="JU54" s="11">
        <v>-3.7058779999999998</v>
      </c>
      <c r="JV54" s="11">
        <v>1511.598</v>
      </c>
      <c r="JW54" s="11">
        <v>1166.4690000000001</v>
      </c>
      <c r="JX54" s="11">
        <v>0.18640609999999999</v>
      </c>
      <c r="JY54" s="11">
        <v>127292</v>
      </c>
      <c r="JZ54" s="11">
        <v>1577.787</v>
      </c>
      <c r="KA54" s="11">
        <v>3.8868380000000001E-2</v>
      </c>
      <c r="KB54" s="11">
        <v>667</v>
      </c>
      <c r="KC54" s="11">
        <v>296</v>
      </c>
      <c r="KD54" s="11">
        <v>23378</v>
      </c>
      <c r="KE54" s="11">
        <v>0.9852495</v>
      </c>
      <c r="KF54" s="11">
        <v>361.64350000000002</v>
      </c>
      <c r="KG54" s="11">
        <v>96.084410000000005</v>
      </c>
      <c r="KH54" s="11">
        <v>20.067779999999999</v>
      </c>
      <c r="KI54" s="11">
        <v>96.084410000000005</v>
      </c>
      <c r="KJ54" s="11">
        <v>20.067779999999999</v>
      </c>
      <c r="KK54" s="11">
        <v>96.084410000000005</v>
      </c>
      <c r="KL54" s="11">
        <v>20.067779999999999</v>
      </c>
      <c r="KM54" s="11">
        <v>667.78880000000004</v>
      </c>
      <c r="KN54" s="11">
        <v>182728</v>
      </c>
      <c r="KO54" s="11">
        <v>333.11149999999998</v>
      </c>
      <c r="KP54" s="11">
        <v>350</v>
      </c>
      <c r="KQ54" s="11">
        <v>1.475051E-2</v>
      </c>
      <c r="KR54" s="11">
        <v>300954700</v>
      </c>
      <c r="KS54" s="11">
        <v>0.53453830000000002</v>
      </c>
    </row>
    <row r="55" spans="1:305" x14ac:dyDescent="0.25">
      <c r="A55">
        <v>466</v>
      </c>
      <c r="B55" t="s">
        <v>350</v>
      </c>
      <c r="C55" t="s">
        <v>315</v>
      </c>
      <c r="D55" t="s">
        <v>340</v>
      </c>
      <c r="E55" t="s">
        <v>334</v>
      </c>
      <c r="F55" t="s">
        <v>335</v>
      </c>
      <c r="G55" t="s">
        <v>306</v>
      </c>
      <c r="H55">
        <v>1</v>
      </c>
      <c r="I55">
        <v>8</v>
      </c>
      <c r="J55" s="1">
        <v>44354.56722222222</v>
      </c>
      <c r="K55" s="2">
        <f>ROUNDDOWN(J55-"04/05/2021 12:00 AM", 0)</f>
        <v>34</v>
      </c>
      <c r="L55" s="2">
        <f>N55+BD55+CT55+EJ55+FZ55+HP55+JF55</f>
        <v>160487</v>
      </c>
      <c r="M55" s="3" t="s">
        <v>307</v>
      </c>
      <c r="N55" s="3">
        <v>20152</v>
      </c>
      <c r="O55" s="3">
        <v>692805500</v>
      </c>
      <c r="P55" s="3">
        <v>44233520</v>
      </c>
      <c r="Q55" s="3">
        <v>1.7059839999999999</v>
      </c>
      <c r="R55" s="3">
        <v>0.1089219</v>
      </c>
      <c r="S55" s="3">
        <v>15.662459999999999</v>
      </c>
      <c r="T55" s="3">
        <v>20152</v>
      </c>
      <c r="U55" s="3">
        <v>1</v>
      </c>
      <c r="V55" s="3">
        <v>0</v>
      </c>
      <c r="W55" s="3">
        <v>0</v>
      </c>
      <c r="X55" s="3">
        <v>8530</v>
      </c>
      <c r="Y55" s="3">
        <v>3610.6039999999998</v>
      </c>
      <c r="Z55" s="3">
        <v>0.42328300000000002</v>
      </c>
      <c r="AA55" s="3">
        <v>676.01329999999996</v>
      </c>
      <c r="AB55" s="3">
        <v>6563.4430000000002</v>
      </c>
      <c r="AC55" s="3">
        <v>0.70912679999999995</v>
      </c>
      <c r="AD55" s="3">
        <v>1081.6279999999999</v>
      </c>
      <c r="AE55" s="3">
        <v>2656.33</v>
      </c>
      <c r="AF55" s="3">
        <v>0.16536600000000001</v>
      </c>
      <c r="AG55" s="3">
        <v>121863</v>
      </c>
      <c r="AH55" s="3">
        <v>1592.9839999999999</v>
      </c>
      <c r="AI55" s="3">
        <v>0.7743466</v>
      </c>
      <c r="AJ55" s="3">
        <v>461</v>
      </c>
      <c r="AK55" s="3">
        <v>614</v>
      </c>
      <c r="AL55" s="3">
        <v>19879</v>
      </c>
      <c r="AM55" s="3">
        <v>0.98645289999999997</v>
      </c>
      <c r="AN55" s="3">
        <v>701</v>
      </c>
      <c r="AO55" s="3">
        <v>0</v>
      </c>
      <c r="AP55" s="3">
        <v>82.693879999999993</v>
      </c>
      <c r="AQ55" s="3">
        <v>20.481100000000001</v>
      </c>
      <c r="AR55" s="3">
        <v>82.693879999999993</v>
      </c>
      <c r="AS55" s="3">
        <v>20.481100000000001</v>
      </c>
      <c r="AT55" s="3">
        <v>82.693879999999993</v>
      </c>
      <c r="AU55" s="3">
        <v>20.481100000000001</v>
      </c>
      <c r="AV55" s="3">
        <v>676.63599999999997</v>
      </c>
      <c r="AW55" s="3">
        <v>141616.79999999999</v>
      </c>
      <c r="AX55" s="3">
        <v>2137.6930000000002</v>
      </c>
      <c r="AY55" s="3">
        <v>273</v>
      </c>
      <c r="AZ55" s="3">
        <v>1.354704E-2</v>
      </c>
      <c r="BA55" s="3">
        <v>737039000</v>
      </c>
      <c r="BB55" s="3">
        <v>1.8149059999999999</v>
      </c>
      <c r="BC55" s="4" t="s">
        <v>308</v>
      </c>
      <c r="BD55" s="4">
        <v>20829</v>
      </c>
      <c r="BE55" s="4">
        <v>647003500</v>
      </c>
      <c r="BF55" s="4">
        <v>79846840</v>
      </c>
      <c r="BG55" s="4">
        <v>1.4913160000000001</v>
      </c>
      <c r="BH55" s="4">
        <v>0.1840437</v>
      </c>
      <c r="BI55" s="4">
        <v>8.1030560000000005</v>
      </c>
      <c r="BJ55" s="4">
        <v>20829</v>
      </c>
      <c r="BK55" s="4">
        <v>1</v>
      </c>
      <c r="BL55" s="4">
        <v>0</v>
      </c>
      <c r="BM55" s="4">
        <v>0</v>
      </c>
      <c r="BN55" s="4">
        <v>9153</v>
      </c>
      <c r="BO55" s="4">
        <v>4022.152</v>
      </c>
      <c r="BP55" s="4">
        <v>0.43943539999999998</v>
      </c>
      <c r="BQ55" s="4">
        <v>653.83330000000001</v>
      </c>
      <c r="BR55" s="4">
        <v>7453.6419999999998</v>
      </c>
      <c r="BS55" s="4">
        <v>-10.885809999999999</v>
      </c>
      <c r="BT55" s="4">
        <v>1130.0930000000001</v>
      </c>
      <c r="BU55" s="4">
        <v>2651.16</v>
      </c>
      <c r="BV55" s="4">
        <v>0.13907600000000001</v>
      </c>
      <c r="BW55" s="4">
        <v>149767</v>
      </c>
      <c r="BX55" s="4">
        <v>1615.271</v>
      </c>
      <c r="BY55" s="4">
        <v>0.60885800000000001</v>
      </c>
      <c r="BZ55" s="4">
        <v>467</v>
      </c>
      <c r="CA55" s="4">
        <v>625</v>
      </c>
      <c r="CB55" s="4">
        <v>20618</v>
      </c>
      <c r="CC55" s="4">
        <v>0.98986989999999997</v>
      </c>
      <c r="CD55" s="4">
        <v>713</v>
      </c>
      <c r="CE55" s="4">
        <v>0</v>
      </c>
      <c r="CF55" s="4">
        <v>81.15992</v>
      </c>
      <c r="CG55" s="4">
        <v>19.900069999999999</v>
      </c>
      <c r="CH55" s="4">
        <v>81.15992</v>
      </c>
      <c r="CI55" s="4">
        <v>19.900069999999999</v>
      </c>
      <c r="CJ55" s="4">
        <v>81.15992</v>
      </c>
      <c r="CK55" s="4">
        <v>19.900069999999999</v>
      </c>
      <c r="CL55" s="4">
        <v>660.36609999999996</v>
      </c>
      <c r="CM55" s="4">
        <v>178092</v>
      </c>
      <c r="CN55" s="4">
        <v>2667.28</v>
      </c>
      <c r="CO55" s="4">
        <v>211</v>
      </c>
      <c r="CP55" s="4">
        <v>1.0130109999999999E-2</v>
      </c>
      <c r="CQ55" s="4">
        <v>726850300</v>
      </c>
      <c r="CR55" s="4">
        <v>1.67536</v>
      </c>
      <c r="CS55" s="5" t="s">
        <v>309</v>
      </c>
      <c r="CT55" s="5">
        <v>31967</v>
      </c>
      <c r="CU55" s="5">
        <v>1029475000</v>
      </c>
      <c r="CV55" s="5">
        <v>72714430</v>
      </c>
      <c r="CW55" s="5">
        <v>1.0074240000000001</v>
      </c>
      <c r="CX55" s="5">
        <v>7.1156869999999997E-2</v>
      </c>
      <c r="CY55" s="5">
        <v>14.15779</v>
      </c>
      <c r="CZ55" s="5">
        <v>25171</v>
      </c>
      <c r="DA55" s="5">
        <v>0.78740580000000004</v>
      </c>
      <c r="DB55" s="5">
        <v>6796</v>
      </c>
      <c r="DC55" s="5">
        <v>0.21259420000000001</v>
      </c>
      <c r="DD55" s="5">
        <v>6482</v>
      </c>
      <c r="DE55" s="5">
        <v>1314.366</v>
      </c>
      <c r="DF55" s="5">
        <v>0.2027716</v>
      </c>
      <c r="DG55" s="5">
        <v>664.20630000000006</v>
      </c>
      <c r="DH55" s="5">
        <v>29395.88</v>
      </c>
      <c r="DI55" s="5">
        <v>-16.7821</v>
      </c>
      <c r="DJ55" s="5">
        <v>839.649</v>
      </c>
      <c r="DK55" s="5">
        <v>2645.6379999999999</v>
      </c>
      <c r="DL55" s="5">
        <v>0.2811052</v>
      </c>
      <c r="DM55" s="5">
        <v>113719</v>
      </c>
      <c r="DN55" s="5">
        <v>1514.905</v>
      </c>
      <c r="DO55" s="5">
        <v>0.75351880000000004</v>
      </c>
      <c r="DP55" s="5">
        <v>431</v>
      </c>
      <c r="DQ55" s="5">
        <v>600</v>
      </c>
      <c r="DR55" s="5">
        <v>31953</v>
      </c>
      <c r="DS55" s="5">
        <v>0.99956199999999995</v>
      </c>
      <c r="DT55" s="5">
        <v>404</v>
      </c>
      <c r="DU55" s="5">
        <v>195</v>
      </c>
      <c r="DV55" s="5">
        <v>87.244380000000007</v>
      </c>
      <c r="DW55" s="5">
        <v>17.928339999999999</v>
      </c>
      <c r="DX55" s="5">
        <v>87.244380000000007</v>
      </c>
      <c r="DY55" s="5">
        <v>17.928339999999999</v>
      </c>
      <c r="DZ55" s="5">
        <v>87.244380000000007</v>
      </c>
      <c r="EA55" s="5">
        <v>17.928339999999999</v>
      </c>
      <c r="EB55" s="5">
        <v>664.20650000000001</v>
      </c>
      <c r="EC55" s="5">
        <v>146678</v>
      </c>
      <c r="ED55" s="5">
        <v>27031.55</v>
      </c>
      <c r="EE55" s="5">
        <v>14</v>
      </c>
      <c r="EF55" s="5">
        <v>4.379516E-4</v>
      </c>
      <c r="EG55" s="5">
        <v>1102190000</v>
      </c>
      <c r="EH55" s="5">
        <v>1.078581</v>
      </c>
      <c r="EI55" s="7" t="s">
        <v>310</v>
      </c>
      <c r="EJ55" s="7">
        <v>33159</v>
      </c>
      <c r="EK55" s="7">
        <v>1176389000</v>
      </c>
      <c r="EL55" s="7">
        <v>108548600</v>
      </c>
      <c r="EM55" s="7">
        <v>1.069912</v>
      </c>
      <c r="EN55" s="7">
        <v>9.8723640000000001E-2</v>
      </c>
      <c r="EO55" s="7">
        <v>10.83745</v>
      </c>
      <c r="EP55" s="7">
        <v>27856</v>
      </c>
      <c r="EQ55" s="7">
        <v>0.84007359999999998</v>
      </c>
      <c r="ER55" s="7">
        <v>5303</v>
      </c>
      <c r="ES55" s="7">
        <v>0.1599264</v>
      </c>
      <c r="ET55" s="7">
        <v>6724</v>
      </c>
      <c r="EU55" s="7">
        <v>1363.4960000000001</v>
      </c>
      <c r="EV55" s="7">
        <v>0.2027805</v>
      </c>
      <c r="EW55" s="7">
        <v>705.53880000000004</v>
      </c>
      <c r="EX55" s="7">
        <v>12504.25</v>
      </c>
      <c r="EY55" s="7">
        <v>-10.821249999999999</v>
      </c>
      <c r="EZ55" s="7">
        <v>850.84649999999999</v>
      </c>
      <c r="FA55" s="7">
        <v>2611.88</v>
      </c>
      <c r="FB55" s="7">
        <v>0.22260189999999999</v>
      </c>
      <c r="FC55" s="7">
        <v>148961</v>
      </c>
      <c r="FD55" s="7">
        <v>1664.498</v>
      </c>
      <c r="FE55" s="7">
        <v>0.69063529999999995</v>
      </c>
      <c r="FF55" s="7">
        <v>454</v>
      </c>
      <c r="FG55" s="7">
        <v>660</v>
      </c>
      <c r="FH55" s="7">
        <v>33159</v>
      </c>
      <c r="FI55" s="7">
        <v>1</v>
      </c>
      <c r="FJ55" s="7">
        <v>465</v>
      </c>
      <c r="FK55" s="7">
        <v>194</v>
      </c>
      <c r="FL55" s="7">
        <v>85.715459999999993</v>
      </c>
      <c r="FM55" s="7">
        <v>19.382570000000001</v>
      </c>
      <c r="FN55" s="7">
        <v>85.715459999999993</v>
      </c>
      <c r="FO55" s="7">
        <v>19.382570000000001</v>
      </c>
      <c r="FP55" s="7">
        <v>85.715459999999993</v>
      </c>
      <c r="FQ55" s="7">
        <v>19.382570000000001</v>
      </c>
      <c r="FR55" s="7">
        <v>705.53899999999999</v>
      </c>
      <c r="FS55" s="7">
        <v>178800.1</v>
      </c>
      <c r="FT55" s="7">
        <v>4715.3459999999995</v>
      </c>
      <c r="FU55" s="7">
        <v>0</v>
      </c>
      <c r="FV55" s="7">
        <v>0</v>
      </c>
      <c r="FW55" s="7">
        <v>1284938000</v>
      </c>
      <c r="FX55" s="7">
        <v>1.168636</v>
      </c>
      <c r="FY55" s="9" t="s">
        <v>311</v>
      </c>
      <c r="FZ55" s="9">
        <v>12172</v>
      </c>
      <c r="GA55" s="9">
        <v>133903100</v>
      </c>
      <c r="GB55" s="9">
        <v>24650270</v>
      </c>
      <c r="GC55" s="9">
        <v>0.90378829999999999</v>
      </c>
      <c r="GD55" s="9">
        <v>0.16637869999999999</v>
      </c>
      <c r="GE55" s="9">
        <v>5.4321140000000003</v>
      </c>
      <c r="GF55" s="9">
        <v>12172</v>
      </c>
      <c r="GG55" s="9">
        <v>1</v>
      </c>
      <c r="GH55" s="9">
        <v>0</v>
      </c>
      <c r="GI55" s="9">
        <v>0</v>
      </c>
      <c r="GJ55" s="9">
        <v>4328</v>
      </c>
      <c r="GK55" s="9">
        <v>1538.9079999999999</v>
      </c>
      <c r="GL55" s="9">
        <v>0.3555702</v>
      </c>
      <c r="GM55" s="9">
        <v>396.87279999999998</v>
      </c>
      <c r="GN55" s="9">
        <v>27110.89</v>
      </c>
      <c r="GO55" s="9">
        <v>-1.5108490000000001</v>
      </c>
      <c r="GP55" s="9">
        <v>1249.742</v>
      </c>
      <c r="GQ55" s="9">
        <v>2352.511</v>
      </c>
      <c r="GR55" s="9">
        <v>0.20773459999999999</v>
      </c>
      <c r="GS55" s="9">
        <v>58594</v>
      </c>
      <c r="GT55" s="9">
        <v>994.96870000000001</v>
      </c>
      <c r="GU55" s="9">
        <v>0.474804</v>
      </c>
      <c r="GV55" s="9">
        <v>273</v>
      </c>
      <c r="GW55" s="9">
        <v>387</v>
      </c>
      <c r="GX55" s="9">
        <v>12021</v>
      </c>
      <c r="GY55" s="9">
        <v>0.98759450000000004</v>
      </c>
      <c r="GZ55" s="9">
        <v>471</v>
      </c>
      <c r="HA55" s="9">
        <v>0</v>
      </c>
      <c r="HB55" s="9">
        <v>86.53098</v>
      </c>
      <c r="HC55" s="9">
        <v>16.71865</v>
      </c>
      <c r="HD55" s="9">
        <v>86.53098</v>
      </c>
      <c r="HE55" s="9">
        <v>16.71865</v>
      </c>
      <c r="HF55" s="9">
        <v>86.53098</v>
      </c>
      <c r="HG55" s="9">
        <v>16.71865</v>
      </c>
      <c r="HH55" s="9">
        <v>402.13600000000002</v>
      </c>
      <c r="HI55" s="9">
        <v>74182.66</v>
      </c>
      <c r="HJ55" s="9">
        <v>60384.52</v>
      </c>
      <c r="HK55" s="9">
        <v>151</v>
      </c>
      <c r="HL55" s="9">
        <v>1.240552E-2</v>
      </c>
      <c r="HM55" s="9">
        <v>158553400</v>
      </c>
      <c r="HN55" s="9">
        <v>1.0701670000000001</v>
      </c>
      <c r="HO55" s="10" t="s">
        <v>312</v>
      </c>
      <c r="HP55" s="10">
        <v>11455</v>
      </c>
      <c r="HQ55" s="10">
        <v>135294300</v>
      </c>
      <c r="HR55" s="10">
        <v>20135730</v>
      </c>
      <c r="HS55" s="10">
        <v>1.0310729999999999</v>
      </c>
      <c r="HT55" s="10">
        <v>0.1534536</v>
      </c>
      <c r="HU55" s="10">
        <v>6.7191179999999999</v>
      </c>
      <c r="HV55" s="10">
        <v>11455</v>
      </c>
      <c r="HW55" s="10">
        <v>1</v>
      </c>
      <c r="HX55" s="10">
        <v>0</v>
      </c>
      <c r="HY55" s="10">
        <v>0</v>
      </c>
      <c r="HZ55" s="10">
        <v>4148</v>
      </c>
      <c r="IA55" s="10">
        <v>1502.0429999999999</v>
      </c>
      <c r="IB55" s="10">
        <v>0.36211260000000001</v>
      </c>
      <c r="IC55" s="10">
        <v>409.06720000000001</v>
      </c>
      <c r="ID55" s="10">
        <v>21463.66</v>
      </c>
      <c r="IE55" s="10">
        <v>-6.4992890000000001</v>
      </c>
      <c r="IF55" s="10">
        <v>1285.3219999999999</v>
      </c>
      <c r="IG55" s="10">
        <v>2328.509</v>
      </c>
      <c r="IH55" s="10">
        <v>0.1991135</v>
      </c>
      <c r="II55" s="10">
        <v>57530</v>
      </c>
      <c r="IJ55" s="10">
        <v>995.21730000000002</v>
      </c>
      <c r="IK55" s="10">
        <v>0.54893729999999996</v>
      </c>
      <c r="IL55" s="10">
        <v>210</v>
      </c>
      <c r="IM55" s="10">
        <v>403</v>
      </c>
      <c r="IN55" s="10">
        <v>11280</v>
      </c>
      <c r="IO55" s="10">
        <v>0.98472289999999996</v>
      </c>
      <c r="IP55" s="10">
        <v>487</v>
      </c>
      <c r="IQ55" s="10">
        <v>0</v>
      </c>
      <c r="IR55" s="10">
        <v>84.456310000000002</v>
      </c>
      <c r="IS55" s="10">
        <v>16.40625</v>
      </c>
      <c r="IT55" s="10">
        <v>84.456310000000002</v>
      </c>
      <c r="IU55" s="10">
        <v>16.40625</v>
      </c>
      <c r="IV55" s="10">
        <v>84.456310000000002</v>
      </c>
      <c r="IW55" s="10">
        <v>16.40625</v>
      </c>
      <c r="IX55" s="10">
        <v>410.41269999999997</v>
      </c>
      <c r="IY55" s="10">
        <v>78038.37</v>
      </c>
      <c r="IZ55" s="10">
        <v>40217.24</v>
      </c>
      <c r="JA55" s="10">
        <v>175</v>
      </c>
      <c r="JB55" s="10">
        <v>1.527717E-2</v>
      </c>
      <c r="JC55" s="10">
        <v>155430100</v>
      </c>
      <c r="JD55" s="10">
        <v>1.1845270000000001</v>
      </c>
      <c r="JE55" s="11" t="s">
        <v>313</v>
      </c>
      <c r="JF55" s="11">
        <v>30753</v>
      </c>
      <c r="JG55" s="11">
        <v>343046900</v>
      </c>
      <c r="JH55" s="11">
        <v>170540700</v>
      </c>
      <c r="JI55" s="11">
        <v>0.36272589999999999</v>
      </c>
      <c r="JJ55" s="11">
        <v>0.18032380000000001</v>
      </c>
      <c r="JK55" s="11">
        <v>2.0115249999999998</v>
      </c>
      <c r="JL55" s="11">
        <v>0</v>
      </c>
      <c r="JM55" s="11">
        <v>0</v>
      </c>
      <c r="JN55" s="11">
        <v>0</v>
      </c>
      <c r="JO55" s="11">
        <v>0</v>
      </c>
      <c r="JP55" s="11">
        <v>8649</v>
      </c>
      <c r="JQ55" s="11">
        <v>2432.4520000000002</v>
      </c>
      <c r="JR55" s="11">
        <v>0.28124090000000002</v>
      </c>
      <c r="JS55" s="11">
        <v>752.26589999999999</v>
      </c>
      <c r="JT55" s="11">
        <v>12926.23</v>
      </c>
      <c r="JU55" s="11">
        <v>-5.7911989999999998</v>
      </c>
      <c r="JV55" s="11">
        <v>1476.885</v>
      </c>
      <c r="JW55" s="11">
        <v>1162.683</v>
      </c>
      <c r="JX55" s="11">
        <v>0.20246620000000001</v>
      </c>
      <c r="JY55" s="11">
        <v>151892</v>
      </c>
      <c r="JZ55" s="11">
        <v>1761.1120000000001</v>
      </c>
      <c r="KA55" s="11">
        <v>0.1128185</v>
      </c>
      <c r="KB55" s="11">
        <v>749</v>
      </c>
      <c r="KC55" s="11">
        <v>331</v>
      </c>
      <c r="KD55" s="11">
        <v>30022</v>
      </c>
      <c r="KE55" s="11">
        <v>0.97623000000000004</v>
      </c>
      <c r="KF55" s="11">
        <v>393.06229999999999</v>
      </c>
      <c r="KG55" s="11">
        <v>93.919160000000005</v>
      </c>
      <c r="KH55" s="11">
        <v>20.059460000000001</v>
      </c>
      <c r="KI55" s="11">
        <v>93.919160000000005</v>
      </c>
      <c r="KJ55" s="11">
        <v>20.059460000000001</v>
      </c>
      <c r="KK55" s="11">
        <v>93.919160000000005</v>
      </c>
      <c r="KL55" s="11">
        <v>20.059460000000001</v>
      </c>
      <c r="KM55" s="11">
        <v>752.26610000000005</v>
      </c>
      <c r="KN55" s="11">
        <v>207862.39999999999</v>
      </c>
      <c r="KO55" s="11">
        <v>5433.2089999999998</v>
      </c>
      <c r="KP55" s="11">
        <v>731</v>
      </c>
      <c r="KQ55" s="11">
        <v>2.3770039999999999E-2</v>
      </c>
      <c r="KR55" s="11">
        <v>513587600</v>
      </c>
      <c r="KS55" s="11">
        <v>0.54304960000000002</v>
      </c>
    </row>
    <row r="56" spans="1:305" x14ac:dyDescent="0.25">
      <c r="A56">
        <v>579</v>
      </c>
      <c r="B56" t="s">
        <v>350</v>
      </c>
      <c r="C56" t="s">
        <v>315</v>
      </c>
      <c r="D56" t="s">
        <v>340</v>
      </c>
      <c r="E56" t="s">
        <v>334</v>
      </c>
      <c r="F56" t="s">
        <v>335</v>
      </c>
      <c r="G56" t="s">
        <v>306</v>
      </c>
      <c r="H56">
        <v>1</v>
      </c>
      <c r="I56">
        <v>8</v>
      </c>
      <c r="J56" s="1">
        <v>44357.534687500003</v>
      </c>
      <c r="K56" s="2">
        <f>ROUNDDOWN(J56-"04/05/2021 12:00 AM", 0)</f>
        <v>37</v>
      </c>
      <c r="L56" s="2">
        <f>N56+BD56+CT56+EJ56+FZ56+HP56+JF56</f>
        <v>211925</v>
      </c>
      <c r="M56" s="3" t="s">
        <v>307</v>
      </c>
      <c r="N56" s="3">
        <v>24752</v>
      </c>
      <c r="O56" s="3">
        <v>1018495000</v>
      </c>
      <c r="P56" s="3">
        <v>60619680</v>
      </c>
      <c r="Q56" s="3">
        <v>1.6624099999999999</v>
      </c>
      <c r="R56" s="3">
        <v>9.8944809999999994E-2</v>
      </c>
      <c r="S56" s="3">
        <v>16.801390000000001</v>
      </c>
      <c r="T56" s="3">
        <v>24752</v>
      </c>
      <c r="U56" s="3">
        <v>1</v>
      </c>
      <c r="V56" s="3">
        <v>0</v>
      </c>
      <c r="W56" s="3">
        <v>0</v>
      </c>
      <c r="X56" s="3">
        <v>10179</v>
      </c>
      <c r="Y56" s="3">
        <v>4186.0069999999996</v>
      </c>
      <c r="Z56" s="3">
        <v>0.41123949999999998</v>
      </c>
      <c r="AA56" s="3">
        <v>748.35350000000005</v>
      </c>
      <c r="AB56" s="3">
        <v>11502.98</v>
      </c>
      <c r="AC56" s="3">
        <v>-20.999169999999999</v>
      </c>
      <c r="AD56" s="3">
        <v>1065.0509999999999</v>
      </c>
      <c r="AE56" s="3">
        <v>2618.4479999999999</v>
      </c>
      <c r="AF56" s="3">
        <v>0.16558629999999999</v>
      </c>
      <c r="AG56" s="3">
        <v>149481</v>
      </c>
      <c r="AH56" s="3">
        <v>1706.318</v>
      </c>
      <c r="AI56" s="3">
        <v>0.78792110000000004</v>
      </c>
      <c r="AJ56" s="3">
        <v>457</v>
      </c>
      <c r="AK56" s="3">
        <v>659</v>
      </c>
      <c r="AL56" s="3">
        <v>24440</v>
      </c>
      <c r="AM56" s="3">
        <v>0.98739489999999996</v>
      </c>
      <c r="AN56" s="3">
        <v>746</v>
      </c>
      <c r="AO56" s="3">
        <v>0</v>
      </c>
      <c r="AP56" s="3">
        <v>85.173000000000002</v>
      </c>
      <c r="AQ56" s="3">
        <v>21.01793</v>
      </c>
      <c r="AR56" s="3">
        <v>85.173000000000002</v>
      </c>
      <c r="AS56" s="3">
        <v>21.01793</v>
      </c>
      <c r="AT56" s="3">
        <v>85.173000000000002</v>
      </c>
      <c r="AU56" s="3">
        <v>21.01793</v>
      </c>
      <c r="AV56" s="3">
        <v>748.3537</v>
      </c>
      <c r="AW56" s="3">
        <v>193583.4</v>
      </c>
      <c r="AX56" s="3">
        <v>5345.7730000000001</v>
      </c>
      <c r="AY56" s="3">
        <v>312</v>
      </c>
      <c r="AZ56" s="3">
        <v>1.260504E-2</v>
      </c>
      <c r="BA56" s="3">
        <v>1079114000</v>
      </c>
      <c r="BB56" s="3">
        <v>1.761355</v>
      </c>
      <c r="BC56" s="4" t="s">
        <v>308</v>
      </c>
      <c r="BD56" s="4">
        <v>24353</v>
      </c>
      <c r="BE56" s="4">
        <v>906615700</v>
      </c>
      <c r="BF56" s="4">
        <v>102363500</v>
      </c>
      <c r="BG56" s="4">
        <v>1.528686</v>
      </c>
      <c r="BH56" s="4">
        <v>0.17259969999999999</v>
      </c>
      <c r="BI56" s="4">
        <v>8.8568300000000004</v>
      </c>
      <c r="BJ56" s="4">
        <v>24353</v>
      </c>
      <c r="BK56" s="4">
        <v>1</v>
      </c>
      <c r="BL56" s="4">
        <v>0</v>
      </c>
      <c r="BM56" s="4">
        <v>0</v>
      </c>
      <c r="BN56" s="4">
        <v>10750</v>
      </c>
      <c r="BO56" s="4">
        <v>4745.3090000000002</v>
      </c>
      <c r="BP56" s="4">
        <v>0.44142399999999998</v>
      </c>
      <c r="BQ56" s="4">
        <v>725.83259999999996</v>
      </c>
      <c r="BR56" s="4">
        <v>13398.09</v>
      </c>
      <c r="BS56" s="4">
        <v>-10.38316</v>
      </c>
      <c r="BT56" s="4">
        <v>1120.6479999999999</v>
      </c>
      <c r="BU56" s="4">
        <v>2617.1729999999998</v>
      </c>
      <c r="BV56" s="4">
        <v>0.13489799999999999</v>
      </c>
      <c r="BW56" s="4">
        <v>180529</v>
      </c>
      <c r="BX56" s="4">
        <v>1736.5909999999999</v>
      </c>
      <c r="BY56" s="4">
        <v>0.63536040000000005</v>
      </c>
      <c r="BZ56" s="4">
        <v>474</v>
      </c>
      <c r="CA56" s="4">
        <v>667</v>
      </c>
      <c r="CB56" s="4">
        <v>24081</v>
      </c>
      <c r="CC56" s="4">
        <v>0.98883089999999996</v>
      </c>
      <c r="CD56" s="4">
        <v>755</v>
      </c>
      <c r="CE56" s="4">
        <v>0</v>
      </c>
      <c r="CF56" s="4">
        <v>84.508030000000005</v>
      </c>
      <c r="CG56" s="4">
        <v>20.835650000000001</v>
      </c>
      <c r="CH56" s="4">
        <v>84.508030000000005</v>
      </c>
      <c r="CI56" s="4">
        <v>20.835650000000001</v>
      </c>
      <c r="CJ56" s="4">
        <v>84.508030000000005</v>
      </c>
      <c r="CK56" s="4">
        <v>20.835650000000001</v>
      </c>
      <c r="CL56" s="4">
        <v>725.83280000000002</v>
      </c>
      <c r="CM56" s="4">
        <v>229690.8</v>
      </c>
      <c r="CN56" s="4">
        <v>7371.1210000000001</v>
      </c>
      <c r="CO56" s="4">
        <v>272</v>
      </c>
      <c r="CP56" s="4">
        <v>1.116906E-2</v>
      </c>
      <c r="CQ56" s="4">
        <v>1008979000</v>
      </c>
      <c r="CR56" s="4">
        <v>1.7012860000000001</v>
      </c>
      <c r="CS56" s="5" t="s">
        <v>309</v>
      </c>
      <c r="CT56" s="5">
        <v>43870</v>
      </c>
      <c r="CU56" s="5">
        <v>1678322000</v>
      </c>
      <c r="CV56" s="5">
        <v>119695900</v>
      </c>
      <c r="CW56" s="5">
        <v>0.87204720000000002</v>
      </c>
      <c r="CX56" s="5">
        <v>6.2193350000000001E-2</v>
      </c>
      <c r="CY56" s="5">
        <v>14.02155</v>
      </c>
      <c r="CZ56" s="5">
        <v>36537</v>
      </c>
      <c r="DA56" s="5">
        <v>0.83284709999999995</v>
      </c>
      <c r="DB56" s="5">
        <v>7333</v>
      </c>
      <c r="DC56" s="5">
        <v>0.167153</v>
      </c>
      <c r="DD56" s="5">
        <v>7460</v>
      </c>
      <c r="DE56" s="5">
        <v>1268.557</v>
      </c>
      <c r="DF56" s="5">
        <v>0.1700479</v>
      </c>
      <c r="DG56" s="5">
        <v>762.24149999999997</v>
      </c>
      <c r="DH56" s="5">
        <v>32736.31</v>
      </c>
      <c r="DI56" s="5">
        <v>-3.1661779999999999</v>
      </c>
      <c r="DJ56" s="5">
        <v>817.37199999999996</v>
      </c>
      <c r="DK56" s="5">
        <v>2593.1439999999998</v>
      </c>
      <c r="DL56" s="5">
        <v>0.30710969999999999</v>
      </c>
      <c r="DM56" s="5">
        <v>142848</v>
      </c>
      <c r="DN56" s="5">
        <v>1694.923</v>
      </c>
      <c r="DO56" s="5">
        <v>0.75144270000000002</v>
      </c>
      <c r="DP56" s="5">
        <v>424</v>
      </c>
      <c r="DQ56" s="5">
        <v>686</v>
      </c>
      <c r="DR56" s="5">
        <v>43859</v>
      </c>
      <c r="DS56" s="5">
        <v>0.9997492</v>
      </c>
      <c r="DT56" s="5">
        <v>490</v>
      </c>
      <c r="DU56" s="5">
        <v>195</v>
      </c>
      <c r="DV56" s="5">
        <v>87.444130000000001</v>
      </c>
      <c r="DW56" s="5">
        <v>17.305769999999999</v>
      </c>
      <c r="DX56" s="5">
        <v>87.444130000000001</v>
      </c>
      <c r="DY56" s="5">
        <v>17.305769999999999</v>
      </c>
      <c r="DZ56" s="5">
        <v>87.444130000000001</v>
      </c>
      <c r="EA56" s="5">
        <v>17.305769999999999</v>
      </c>
      <c r="EB56" s="5">
        <v>762.24159999999995</v>
      </c>
      <c r="EC56" s="5">
        <v>205385</v>
      </c>
      <c r="ED56" s="5">
        <v>24428.22</v>
      </c>
      <c r="EE56" s="5">
        <v>11</v>
      </c>
      <c r="EF56" s="5">
        <v>2.507408E-4</v>
      </c>
      <c r="EG56" s="5">
        <v>1798018000</v>
      </c>
      <c r="EH56" s="5">
        <v>0.93424050000000003</v>
      </c>
      <c r="EI56" s="7" t="s">
        <v>310</v>
      </c>
      <c r="EJ56" s="7">
        <v>43373</v>
      </c>
      <c r="EK56" s="7">
        <v>1837808000</v>
      </c>
      <c r="EL56" s="7">
        <v>168373500</v>
      </c>
      <c r="EM56" s="7">
        <v>0.97692500000000004</v>
      </c>
      <c r="EN56" s="7">
        <v>8.9502410000000004E-2</v>
      </c>
      <c r="EO56" s="7">
        <v>10.91507</v>
      </c>
      <c r="EP56" s="7">
        <v>38145</v>
      </c>
      <c r="EQ56" s="7">
        <v>0.87946420000000003</v>
      </c>
      <c r="ER56" s="7">
        <v>5228</v>
      </c>
      <c r="ES56" s="7">
        <v>0.1205358</v>
      </c>
      <c r="ET56" s="7">
        <v>8617</v>
      </c>
      <c r="EU56" s="7">
        <v>1711.9570000000001</v>
      </c>
      <c r="EV56" s="7">
        <v>0.19867199999999999</v>
      </c>
      <c r="EW56" s="7">
        <v>783.46220000000005</v>
      </c>
      <c r="EX56" s="7">
        <v>13810.73</v>
      </c>
      <c r="EY56" s="7">
        <v>-23.35361</v>
      </c>
      <c r="EZ56" s="7">
        <v>833.88220000000001</v>
      </c>
      <c r="FA56" s="7">
        <v>2556.8380000000002</v>
      </c>
      <c r="FB56" s="7">
        <v>0.2394261</v>
      </c>
      <c r="FC56" s="7">
        <v>181154</v>
      </c>
      <c r="FD56" s="7">
        <v>1814.835</v>
      </c>
      <c r="FE56" s="7">
        <v>0.69246580000000002</v>
      </c>
      <c r="FF56" s="7">
        <v>450</v>
      </c>
      <c r="FG56" s="7">
        <v>743</v>
      </c>
      <c r="FH56" s="7">
        <v>43371</v>
      </c>
      <c r="FI56" s="7">
        <v>0.99995389999999995</v>
      </c>
      <c r="FJ56" s="7">
        <v>547</v>
      </c>
      <c r="FK56" s="7">
        <v>195</v>
      </c>
      <c r="FL56" s="7">
        <v>87.267679999999999</v>
      </c>
      <c r="FM56" s="7">
        <v>15.564299999999999</v>
      </c>
      <c r="FN56" s="7">
        <v>87.267679999999999</v>
      </c>
      <c r="FO56" s="7">
        <v>15.564299999999999</v>
      </c>
      <c r="FP56" s="7">
        <v>87.267679999999999</v>
      </c>
      <c r="FQ56" s="7">
        <v>15.564299999999999</v>
      </c>
      <c r="FR56" s="7">
        <v>783.46230000000003</v>
      </c>
      <c r="FS56" s="7">
        <v>234555.7</v>
      </c>
      <c r="FT56" s="7">
        <v>4397.5789999999997</v>
      </c>
      <c r="FU56" s="7">
        <v>2</v>
      </c>
      <c r="FV56" s="8">
        <v>4.6111639999999997E-5</v>
      </c>
      <c r="FW56" s="7">
        <v>2006182000</v>
      </c>
      <c r="FX56" s="7">
        <v>1.066427</v>
      </c>
      <c r="FY56" s="9" t="s">
        <v>311</v>
      </c>
      <c r="FZ56" s="9">
        <v>18572</v>
      </c>
      <c r="GA56" s="9">
        <v>249589100</v>
      </c>
      <c r="GB56" s="9">
        <v>49591140</v>
      </c>
      <c r="GC56" s="9">
        <v>0.72361609999999998</v>
      </c>
      <c r="GD56" s="9">
        <v>0.14377609999999999</v>
      </c>
      <c r="GE56" s="9">
        <v>5.0329360000000003</v>
      </c>
      <c r="GF56" s="9">
        <v>18572</v>
      </c>
      <c r="GG56" s="9">
        <v>1</v>
      </c>
      <c r="GH56" s="9">
        <v>0</v>
      </c>
      <c r="GI56" s="9">
        <v>0</v>
      </c>
      <c r="GJ56" s="9">
        <v>5811</v>
      </c>
      <c r="GK56" s="9">
        <v>1818.2059999999999</v>
      </c>
      <c r="GL56" s="9">
        <v>0.31289040000000001</v>
      </c>
      <c r="GM56" s="9">
        <v>452</v>
      </c>
      <c r="GN56" s="9">
        <v>2271.1660000000002</v>
      </c>
      <c r="GO56" s="9">
        <v>-0.68168260000000003</v>
      </c>
      <c r="GP56" s="9">
        <v>1253.749</v>
      </c>
      <c r="GQ56" s="9">
        <v>2301.634</v>
      </c>
      <c r="GR56" s="9">
        <v>0.2400631</v>
      </c>
      <c r="GS56" s="9">
        <v>77363</v>
      </c>
      <c r="GT56" s="9">
        <v>1116.7149999999999</v>
      </c>
      <c r="GU56" s="9">
        <v>0.4468741</v>
      </c>
      <c r="GV56" s="9">
        <v>283</v>
      </c>
      <c r="GW56" s="9">
        <v>450</v>
      </c>
      <c r="GX56" s="9">
        <v>18396</v>
      </c>
      <c r="GY56" s="9">
        <v>0.99052340000000005</v>
      </c>
      <c r="GZ56" s="9">
        <v>536</v>
      </c>
      <c r="HA56" s="9">
        <v>0</v>
      </c>
      <c r="HB56" s="9">
        <v>86.191040000000001</v>
      </c>
      <c r="HC56" s="9">
        <v>16.30095</v>
      </c>
      <c r="HD56" s="9">
        <v>86.191040000000001</v>
      </c>
      <c r="HE56" s="9">
        <v>16.30095</v>
      </c>
      <c r="HF56" s="9">
        <v>86.191040000000001</v>
      </c>
      <c r="HG56" s="9">
        <v>16.30095</v>
      </c>
      <c r="HH56" s="9">
        <v>452.00020000000001</v>
      </c>
      <c r="HI56" s="9">
        <v>96888.72</v>
      </c>
      <c r="HJ56" s="9">
        <v>277.74029999999999</v>
      </c>
      <c r="HK56" s="9">
        <v>176</v>
      </c>
      <c r="HL56" s="9">
        <v>9.4766320000000005E-3</v>
      </c>
      <c r="HM56" s="9">
        <v>299180200</v>
      </c>
      <c r="HN56" s="9">
        <v>0.86739219999999995</v>
      </c>
      <c r="HO56" s="10" t="s">
        <v>312</v>
      </c>
      <c r="HP56" s="10">
        <v>17503</v>
      </c>
      <c r="HQ56" s="10">
        <v>232286900</v>
      </c>
      <c r="HR56" s="10">
        <v>43660660</v>
      </c>
      <c r="HS56" s="10">
        <v>0.75822780000000001</v>
      </c>
      <c r="HT56" s="10">
        <v>0.14251659999999999</v>
      </c>
      <c r="HU56" s="10">
        <v>5.3202780000000001</v>
      </c>
      <c r="HV56" s="10">
        <v>17503</v>
      </c>
      <c r="HW56" s="10">
        <v>1</v>
      </c>
      <c r="HX56" s="10">
        <v>0</v>
      </c>
      <c r="HY56" s="10">
        <v>0</v>
      </c>
      <c r="HZ56" s="10">
        <v>5933</v>
      </c>
      <c r="IA56" s="10">
        <v>2011.1120000000001</v>
      </c>
      <c r="IB56" s="10">
        <v>0.33897050000000001</v>
      </c>
      <c r="IC56" s="10">
        <v>452.60359999999997</v>
      </c>
      <c r="ID56" s="10">
        <v>1876.2560000000001</v>
      </c>
      <c r="IE56" s="10">
        <v>-1.1122829999999999</v>
      </c>
      <c r="IF56" s="10">
        <v>1301.9000000000001</v>
      </c>
      <c r="IG56" s="10">
        <v>2278.837</v>
      </c>
      <c r="IH56" s="10">
        <v>0.2247605</v>
      </c>
      <c r="II56" s="10">
        <v>77874</v>
      </c>
      <c r="IJ56" s="10">
        <v>1121.1949999999999</v>
      </c>
      <c r="IK56" s="10">
        <v>0.4672519</v>
      </c>
      <c r="IL56" s="10">
        <v>216</v>
      </c>
      <c r="IM56" s="10">
        <v>448</v>
      </c>
      <c r="IN56" s="10">
        <v>17270</v>
      </c>
      <c r="IO56" s="10">
        <v>0.98668800000000001</v>
      </c>
      <c r="IP56" s="10">
        <v>534</v>
      </c>
      <c r="IQ56" s="10">
        <v>0</v>
      </c>
      <c r="IR56" s="10">
        <v>85.495059999999995</v>
      </c>
      <c r="IS56" s="10">
        <v>16.111180000000001</v>
      </c>
      <c r="IT56" s="10">
        <v>85.495059999999995</v>
      </c>
      <c r="IU56" s="10">
        <v>16.111180000000001</v>
      </c>
      <c r="IV56" s="10">
        <v>85.495059999999995</v>
      </c>
      <c r="IW56" s="10">
        <v>16.111180000000001</v>
      </c>
      <c r="IX56" s="10">
        <v>455.25310000000002</v>
      </c>
      <c r="IY56" s="10">
        <v>95762.92</v>
      </c>
      <c r="IZ56" s="10">
        <v>201.1276</v>
      </c>
      <c r="JA56" s="10">
        <v>233</v>
      </c>
      <c r="JB56" s="10">
        <v>1.3311999999999999E-2</v>
      </c>
      <c r="JC56" s="10">
        <v>275947600</v>
      </c>
      <c r="JD56" s="10">
        <v>0.9007444</v>
      </c>
      <c r="JE56" s="11" t="s">
        <v>313</v>
      </c>
      <c r="JF56" s="11">
        <v>39502</v>
      </c>
      <c r="JG56" s="11">
        <v>475306200</v>
      </c>
      <c r="JH56" s="11">
        <v>231095600</v>
      </c>
      <c r="JI56" s="11">
        <v>0.30460379999999998</v>
      </c>
      <c r="JJ56" s="11">
        <v>0.1480995</v>
      </c>
      <c r="JK56" s="11">
        <v>2.0567510000000002</v>
      </c>
      <c r="JL56" s="11">
        <v>0</v>
      </c>
      <c r="JM56" s="11">
        <v>0</v>
      </c>
      <c r="JN56" s="11">
        <v>0</v>
      </c>
      <c r="JO56" s="11">
        <v>0</v>
      </c>
      <c r="JP56" s="11">
        <v>10466</v>
      </c>
      <c r="JQ56" s="11">
        <v>2772.9520000000002</v>
      </c>
      <c r="JR56" s="11">
        <v>0.26494859999999998</v>
      </c>
      <c r="JS56" s="11">
        <v>740.27020000000005</v>
      </c>
      <c r="JT56" s="11">
        <v>26473.94</v>
      </c>
      <c r="JU56" s="11">
        <v>-1.379651</v>
      </c>
      <c r="JV56" s="11">
        <v>1456.2750000000001</v>
      </c>
      <c r="JW56" s="11">
        <v>1139.826</v>
      </c>
      <c r="JX56" s="11">
        <v>0.25921650000000002</v>
      </c>
      <c r="JY56" s="11">
        <v>152390</v>
      </c>
      <c r="JZ56" s="11">
        <v>1779.049</v>
      </c>
      <c r="KA56" s="11">
        <v>0.11951589999999999</v>
      </c>
      <c r="KB56" s="11">
        <v>741</v>
      </c>
      <c r="KC56" s="11">
        <v>363</v>
      </c>
      <c r="KD56" s="11">
        <v>38516</v>
      </c>
      <c r="KE56" s="11">
        <v>0.97503919999999999</v>
      </c>
      <c r="KF56" s="11">
        <v>398.11680000000001</v>
      </c>
      <c r="KG56" s="11">
        <v>95.301119999999997</v>
      </c>
      <c r="KH56" s="11">
        <v>19.35557</v>
      </c>
      <c r="KI56" s="11">
        <v>95.301119999999997</v>
      </c>
      <c r="KJ56" s="11">
        <v>19.35557</v>
      </c>
      <c r="KK56" s="11">
        <v>95.301119999999997</v>
      </c>
      <c r="KL56" s="11">
        <v>19.35557</v>
      </c>
      <c r="KM56" s="11">
        <v>742.25750000000005</v>
      </c>
      <c r="KN56" s="11">
        <v>225381.4</v>
      </c>
      <c r="KO56" s="11">
        <v>17742.64</v>
      </c>
      <c r="KP56" s="11">
        <v>986</v>
      </c>
      <c r="KQ56" s="11">
        <v>2.4960759999999999E-2</v>
      </c>
      <c r="KR56" s="11">
        <v>706401800</v>
      </c>
      <c r="KS56" s="11">
        <v>0.45270319999999997</v>
      </c>
    </row>
    <row r="57" spans="1:305" x14ac:dyDescent="0.25">
      <c r="A57">
        <v>681</v>
      </c>
      <c r="B57" t="s">
        <v>350</v>
      </c>
      <c r="C57" t="s">
        <v>315</v>
      </c>
      <c r="D57" t="s">
        <v>340</v>
      </c>
      <c r="E57" t="s">
        <v>334</v>
      </c>
      <c r="F57" t="s">
        <v>335</v>
      </c>
      <c r="G57" t="s">
        <v>306</v>
      </c>
      <c r="H57">
        <v>1</v>
      </c>
      <c r="I57">
        <v>8</v>
      </c>
      <c r="J57" s="1">
        <v>44362.464328703703</v>
      </c>
      <c r="K57" s="2">
        <f>ROUNDDOWN(J57-"04/05/2021 12:00 AM", 0)</f>
        <v>42</v>
      </c>
      <c r="L57" s="2">
        <f>N57+BD57+CT57+EJ57+FZ57+HP57+JF57</f>
        <v>287410</v>
      </c>
      <c r="M57" s="3" t="s">
        <v>307</v>
      </c>
      <c r="N57" s="3">
        <v>34157</v>
      </c>
      <c r="O57" s="3">
        <v>1692527000</v>
      </c>
      <c r="P57" s="3">
        <v>91295620</v>
      </c>
      <c r="Q57" s="3">
        <v>1.4506950000000001</v>
      </c>
      <c r="R57" s="3">
        <v>7.8251109999999999E-2</v>
      </c>
      <c r="S57" s="3">
        <v>18.538969999999999</v>
      </c>
      <c r="T57" s="3">
        <v>34157</v>
      </c>
      <c r="U57" s="3">
        <v>1</v>
      </c>
      <c r="V57" s="3">
        <v>0</v>
      </c>
      <c r="W57" s="3">
        <v>0</v>
      </c>
      <c r="X57" s="3">
        <v>13778</v>
      </c>
      <c r="Y57" s="3">
        <v>5557.6679999999997</v>
      </c>
      <c r="Z57" s="3">
        <v>0.40337269999999997</v>
      </c>
      <c r="AA57" s="3">
        <v>862.79200000000003</v>
      </c>
      <c r="AB57" s="3">
        <v>15971.63</v>
      </c>
      <c r="AC57" s="3">
        <v>1.966294</v>
      </c>
      <c r="AD57" s="3">
        <v>1022.572</v>
      </c>
      <c r="AE57" s="3">
        <v>2564.3519999999999</v>
      </c>
      <c r="AF57" s="3">
        <v>0.19840840000000001</v>
      </c>
      <c r="AG57" s="3">
        <v>172155</v>
      </c>
      <c r="AH57" s="3">
        <v>1917.423</v>
      </c>
      <c r="AI57" s="3">
        <v>0.80575839999999999</v>
      </c>
      <c r="AJ57" s="3">
        <v>515</v>
      </c>
      <c r="AK57" s="3">
        <v>740</v>
      </c>
      <c r="AL57" s="3">
        <v>33760</v>
      </c>
      <c r="AM57" s="3">
        <v>0.98837719999999996</v>
      </c>
      <c r="AN57" s="3">
        <v>827</v>
      </c>
      <c r="AO57" s="3">
        <v>0</v>
      </c>
      <c r="AP57" s="3">
        <v>84.484589999999997</v>
      </c>
      <c r="AQ57" s="3">
        <v>20.336300000000001</v>
      </c>
      <c r="AR57" s="3">
        <v>84.484589999999997</v>
      </c>
      <c r="AS57" s="3">
        <v>20.336300000000001</v>
      </c>
      <c r="AT57" s="3">
        <v>84.484589999999997</v>
      </c>
      <c r="AU57" s="3">
        <v>20.336300000000001</v>
      </c>
      <c r="AV57" s="3">
        <v>862.79219999999998</v>
      </c>
      <c r="AW57" s="3">
        <v>231447.6</v>
      </c>
      <c r="AX57" s="3">
        <v>7468.2520000000004</v>
      </c>
      <c r="AY57" s="3">
        <v>397</v>
      </c>
      <c r="AZ57" s="3">
        <v>1.1622800000000001E-2</v>
      </c>
      <c r="BA57" s="3">
        <v>1783823000</v>
      </c>
      <c r="BB57" s="3">
        <v>1.5289459999999999</v>
      </c>
      <c r="BC57" s="4" t="s">
        <v>308</v>
      </c>
      <c r="BD57" s="4">
        <v>34353</v>
      </c>
      <c r="BE57" s="4">
        <v>1538569000</v>
      </c>
      <c r="BF57" s="4">
        <v>164855000</v>
      </c>
      <c r="BG57" s="4">
        <v>1.3037300000000001</v>
      </c>
      <c r="BH57" s="4">
        <v>0.13969239999999999</v>
      </c>
      <c r="BI57" s="4">
        <v>9.3328640000000007</v>
      </c>
      <c r="BJ57" s="4">
        <v>34353</v>
      </c>
      <c r="BK57" s="4">
        <v>1</v>
      </c>
      <c r="BL57" s="4">
        <v>0</v>
      </c>
      <c r="BM57" s="4">
        <v>0</v>
      </c>
      <c r="BN57" s="4">
        <v>13763</v>
      </c>
      <c r="BO57" s="4">
        <v>5513.9340000000002</v>
      </c>
      <c r="BP57" s="4">
        <v>0.40063460000000001</v>
      </c>
      <c r="BQ57" s="4">
        <v>834.63649999999996</v>
      </c>
      <c r="BR57" s="4">
        <v>1924.175</v>
      </c>
      <c r="BS57" s="4">
        <v>2.476429</v>
      </c>
      <c r="BT57" s="4">
        <v>1078.5239999999999</v>
      </c>
      <c r="BU57" s="4">
        <v>2563.9650000000001</v>
      </c>
      <c r="BV57" s="4">
        <v>0.16091079999999999</v>
      </c>
      <c r="BW57" s="4">
        <v>213491</v>
      </c>
      <c r="BX57" s="4">
        <v>1940.47</v>
      </c>
      <c r="BY57" s="4">
        <v>0.65034999999999998</v>
      </c>
      <c r="BZ57" s="4">
        <v>519</v>
      </c>
      <c r="CA57" s="4">
        <v>751</v>
      </c>
      <c r="CB57" s="4">
        <v>34034</v>
      </c>
      <c r="CC57" s="4">
        <v>0.99071410000000004</v>
      </c>
      <c r="CD57" s="4">
        <v>838</v>
      </c>
      <c r="CE57" s="4">
        <v>0</v>
      </c>
      <c r="CF57" s="4">
        <v>83.892089999999996</v>
      </c>
      <c r="CG57" s="4">
        <v>19.58464</v>
      </c>
      <c r="CH57" s="4">
        <v>83.892089999999996</v>
      </c>
      <c r="CI57" s="4">
        <v>19.58464</v>
      </c>
      <c r="CJ57" s="4">
        <v>83.892089999999996</v>
      </c>
      <c r="CK57" s="4">
        <v>19.58464</v>
      </c>
      <c r="CL57" s="4">
        <v>834.63670000000002</v>
      </c>
      <c r="CM57" s="4">
        <v>273627.90000000002</v>
      </c>
      <c r="CN57" s="4">
        <v>107.7766</v>
      </c>
      <c r="CO57" s="4">
        <v>319</v>
      </c>
      <c r="CP57" s="4">
        <v>9.2859429999999996E-3</v>
      </c>
      <c r="CQ57" s="4">
        <v>1703424000</v>
      </c>
      <c r="CR57" s="4">
        <v>1.4434229999999999</v>
      </c>
      <c r="CS57" s="5" t="s">
        <v>309</v>
      </c>
      <c r="CT57" s="5">
        <v>55514</v>
      </c>
      <c r="CU57" s="5">
        <v>2418682000</v>
      </c>
      <c r="CV57" s="5">
        <v>153029200</v>
      </c>
      <c r="CW57" s="5">
        <v>0.78482649999999998</v>
      </c>
      <c r="CX57" s="5">
        <v>4.965572E-2</v>
      </c>
      <c r="CY57" s="5">
        <v>15.80536</v>
      </c>
      <c r="CZ57" s="5">
        <v>48525</v>
      </c>
      <c r="DA57" s="5">
        <v>0.87410379999999999</v>
      </c>
      <c r="DB57" s="5">
        <v>6989</v>
      </c>
      <c r="DC57" s="5">
        <v>0.12589620000000001</v>
      </c>
      <c r="DD57" s="5">
        <v>9614</v>
      </c>
      <c r="DE57" s="5">
        <v>1664.9670000000001</v>
      </c>
      <c r="DF57" s="5">
        <v>0.17318149999999999</v>
      </c>
      <c r="DG57" s="5">
        <v>841.23540000000003</v>
      </c>
      <c r="DH57" s="5">
        <v>40926.5</v>
      </c>
      <c r="DI57" s="5">
        <v>-10.91447</v>
      </c>
      <c r="DJ57" s="5">
        <v>781.06029999999998</v>
      </c>
      <c r="DK57" s="5">
        <v>2549.7330000000002</v>
      </c>
      <c r="DL57" s="5">
        <v>0.33891949999999998</v>
      </c>
      <c r="DM57" s="5">
        <v>163797</v>
      </c>
      <c r="DN57" s="5">
        <v>1882.307</v>
      </c>
      <c r="DO57" s="5">
        <v>0.77614399999999995</v>
      </c>
      <c r="DP57" s="5">
        <v>533</v>
      </c>
      <c r="DQ57" s="5">
        <v>750</v>
      </c>
      <c r="DR57" s="5">
        <v>55496</v>
      </c>
      <c r="DS57" s="5">
        <v>0.9996758</v>
      </c>
      <c r="DT57" s="5">
        <v>551</v>
      </c>
      <c r="DU57" s="5">
        <v>198</v>
      </c>
      <c r="DV57" s="5">
        <v>86.025279999999995</v>
      </c>
      <c r="DW57" s="5">
        <v>16.997299999999999</v>
      </c>
      <c r="DX57" s="5">
        <v>86.025279999999995</v>
      </c>
      <c r="DY57" s="5">
        <v>16.997299999999999</v>
      </c>
      <c r="DZ57" s="5">
        <v>86.025279999999995</v>
      </c>
      <c r="EA57" s="5">
        <v>16.997299999999999</v>
      </c>
      <c r="EB57" s="5">
        <v>841.24180000000001</v>
      </c>
      <c r="EC57" s="5">
        <v>220226.5</v>
      </c>
      <c r="ED57" s="5">
        <v>30172.18</v>
      </c>
      <c r="EE57" s="5">
        <v>18</v>
      </c>
      <c r="EF57" s="5">
        <v>3.2424249999999998E-4</v>
      </c>
      <c r="EG57" s="5">
        <v>2571711000</v>
      </c>
      <c r="EH57" s="5">
        <v>0.83448230000000001</v>
      </c>
      <c r="EI57" s="7" t="s">
        <v>310</v>
      </c>
      <c r="EJ57" s="7">
        <v>60983</v>
      </c>
      <c r="EK57" s="7">
        <v>3044361000</v>
      </c>
      <c r="EL57" s="7">
        <v>262118700</v>
      </c>
      <c r="EM57" s="7">
        <v>0.81861300000000004</v>
      </c>
      <c r="EN57" s="7">
        <v>7.0482340000000004E-2</v>
      </c>
      <c r="EO57" s="7">
        <v>11.61444</v>
      </c>
      <c r="EP57" s="7">
        <v>54825</v>
      </c>
      <c r="EQ57" s="7">
        <v>0.89902099999999996</v>
      </c>
      <c r="ER57" s="7">
        <v>6158</v>
      </c>
      <c r="ES57" s="7">
        <v>0.100979</v>
      </c>
      <c r="ET57" s="7">
        <v>12216</v>
      </c>
      <c r="EU57" s="7">
        <v>2447.0859999999998</v>
      </c>
      <c r="EV57" s="7">
        <v>0.2003181</v>
      </c>
      <c r="EW57" s="7">
        <v>873.10540000000003</v>
      </c>
      <c r="EX57" s="7">
        <v>7995.1130000000003</v>
      </c>
      <c r="EY57" s="7">
        <v>0.3842856</v>
      </c>
      <c r="EZ57" s="7">
        <v>795.62239999999997</v>
      </c>
      <c r="FA57" s="7">
        <v>2511.9290000000001</v>
      </c>
      <c r="FB57" s="7">
        <v>0.28093050000000003</v>
      </c>
      <c r="FC57" s="7">
        <v>217075</v>
      </c>
      <c r="FD57" s="7">
        <v>2024.326</v>
      </c>
      <c r="FE57" s="7">
        <v>0.70804069999999997</v>
      </c>
      <c r="FF57" s="7">
        <v>496</v>
      </c>
      <c r="FG57" s="7">
        <v>814</v>
      </c>
      <c r="FH57" s="7">
        <v>60974</v>
      </c>
      <c r="FI57" s="7">
        <v>0.99985239999999997</v>
      </c>
      <c r="FJ57" s="7">
        <v>616</v>
      </c>
      <c r="FK57" s="7">
        <v>197</v>
      </c>
      <c r="FL57" s="7">
        <v>85.600970000000004</v>
      </c>
      <c r="FM57" s="7">
        <v>16.352720000000001</v>
      </c>
      <c r="FN57" s="7">
        <v>85.600970000000004</v>
      </c>
      <c r="FO57" s="7">
        <v>16.352720000000001</v>
      </c>
      <c r="FP57" s="7">
        <v>85.600970000000004</v>
      </c>
      <c r="FQ57" s="7">
        <v>16.352720000000001</v>
      </c>
      <c r="FR57" s="7">
        <v>875.02210000000002</v>
      </c>
      <c r="FS57" s="7">
        <v>286825.5</v>
      </c>
      <c r="FT57" s="7">
        <v>1048.191</v>
      </c>
      <c r="FU57" s="7">
        <v>9</v>
      </c>
      <c r="FV57" s="7">
        <v>1.475821E-4</v>
      </c>
      <c r="FW57" s="7">
        <v>3306480000</v>
      </c>
      <c r="FX57" s="7">
        <v>0.88909530000000003</v>
      </c>
      <c r="FY57" s="9" t="s">
        <v>311</v>
      </c>
      <c r="FZ57" s="9">
        <v>25260</v>
      </c>
      <c r="GA57" s="9">
        <v>418818100</v>
      </c>
      <c r="GB57" s="9">
        <v>73368980</v>
      </c>
      <c r="GC57" s="9">
        <v>0.6563852</v>
      </c>
      <c r="GD57" s="9">
        <v>0.1149862</v>
      </c>
      <c r="GE57" s="9">
        <v>5.7083820000000003</v>
      </c>
      <c r="GF57" s="9">
        <v>25260</v>
      </c>
      <c r="GG57" s="9">
        <v>1</v>
      </c>
      <c r="GH57" s="9">
        <v>0</v>
      </c>
      <c r="GI57" s="9">
        <v>0</v>
      </c>
      <c r="GJ57" s="9">
        <v>8471</v>
      </c>
      <c r="GK57" s="9">
        <v>2840.77</v>
      </c>
      <c r="GL57" s="9">
        <v>0.33535229999999999</v>
      </c>
      <c r="GM57" s="9">
        <v>511.9658</v>
      </c>
      <c r="GN57" s="9">
        <v>3980.8290000000002</v>
      </c>
      <c r="GO57" s="9">
        <v>-3.8937279999999999</v>
      </c>
      <c r="GP57" s="9">
        <v>1222.787</v>
      </c>
      <c r="GQ57" s="9">
        <v>2276.6999999999998</v>
      </c>
      <c r="GR57" s="9">
        <v>0.26198149999999998</v>
      </c>
      <c r="GS57" s="9">
        <v>96419</v>
      </c>
      <c r="GT57" s="9">
        <v>1254.817</v>
      </c>
      <c r="GU57" s="9">
        <v>0.49261519999999998</v>
      </c>
      <c r="GV57" s="9">
        <v>316</v>
      </c>
      <c r="GW57" s="9">
        <v>496</v>
      </c>
      <c r="GX57" s="9">
        <v>25021</v>
      </c>
      <c r="GY57" s="9">
        <v>0.99053840000000004</v>
      </c>
      <c r="GZ57" s="9">
        <v>580</v>
      </c>
      <c r="HA57" s="9">
        <v>0</v>
      </c>
      <c r="HB57" s="9">
        <v>84.880200000000002</v>
      </c>
      <c r="HC57" s="9">
        <v>15.76878</v>
      </c>
      <c r="HD57" s="9">
        <v>84.880200000000002</v>
      </c>
      <c r="HE57" s="9">
        <v>15.76878</v>
      </c>
      <c r="HF57" s="9">
        <v>84.880200000000002</v>
      </c>
      <c r="HG57" s="9">
        <v>15.76878</v>
      </c>
      <c r="HH57" s="9">
        <v>512.42930000000001</v>
      </c>
      <c r="HI57" s="9">
        <v>117830.5</v>
      </c>
      <c r="HJ57" s="9">
        <v>627.35540000000003</v>
      </c>
      <c r="HK57" s="9">
        <v>239</v>
      </c>
      <c r="HL57" s="9">
        <v>9.4615989999999994E-3</v>
      </c>
      <c r="HM57" s="9">
        <v>492187100</v>
      </c>
      <c r="HN57" s="9">
        <v>0.77137140000000004</v>
      </c>
      <c r="HO57" s="10" t="s">
        <v>312</v>
      </c>
      <c r="HP57" s="10">
        <v>24204</v>
      </c>
      <c r="HQ57" s="10">
        <v>393981900</v>
      </c>
      <c r="HR57" s="10">
        <v>67150170</v>
      </c>
      <c r="HS57" s="10">
        <v>0.67251499999999997</v>
      </c>
      <c r="HT57" s="10">
        <v>0.1146233</v>
      </c>
      <c r="HU57" s="10">
        <v>5.8671759999999997</v>
      </c>
      <c r="HV57" s="10">
        <v>24204</v>
      </c>
      <c r="HW57" s="10">
        <v>1</v>
      </c>
      <c r="HX57" s="10">
        <v>0</v>
      </c>
      <c r="HY57" s="10">
        <v>0</v>
      </c>
      <c r="HZ57" s="10">
        <v>8302</v>
      </c>
      <c r="IA57" s="10">
        <v>2847.596</v>
      </c>
      <c r="IB57" s="10">
        <v>0.34300120000000001</v>
      </c>
      <c r="IC57" s="10">
        <v>525.81740000000002</v>
      </c>
      <c r="ID57" s="10">
        <v>14428.71</v>
      </c>
      <c r="IE57" s="10">
        <v>-1.9445859999999999</v>
      </c>
      <c r="IF57" s="10">
        <v>1283.761</v>
      </c>
      <c r="IG57" s="10">
        <v>2253.9299999999998</v>
      </c>
      <c r="IH57" s="10">
        <v>0.25199110000000002</v>
      </c>
      <c r="II57" s="10">
        <v>96051</v>
      </c>
      <c r="IJ57" s="10">
        <v>1268.213</v>
      </c>
      <c r="IK57" s="10">
        <v>0.50234000000000001</v>
      </c>
      <c r="IL57" s="10">
        <v>243</v>
      </c>
      <c r="IM57" s="10">
        <v>521</v>
      </c>
      <c r="IN57" s="10">
        <v>23912</v>
      </c>
      <c r="IO57" s="10">
        <v>0.98793589999999998</v>
      </c>
      <c r="IP57" s="10">
        <v>604</v>
      </c>
      <c r="IQ57" s="10">
        <v>0</v>
      </c>
      <c r="IR57" s="10">
        <v>84.877250000000004</v>
      </c>
      <c r="IS57" s="10">
        <v>15.839410000000001</v>
      </c>
      <c r="IT57" s="10">
        <v>84.877250000000004</v>
      </c>
      <c r="IU57" s="10">
        <v>15.839410000000001</v>
      </c>
      <c r="IV57" s="10">
        <v>84.877250000000004</v>
      </c>
      <c r="IW57" s="10">
        <v>15.839410000000001</v>
      </c>
      <c r="IX57" s="10">
        <v>525.81759999999997</v>
      </c>
      <c r="IY57" s="10">
        <v>117686.7</v>
      </c>
      <c r="IZ57" s="10">
        <v>8601.3700000000008</v>
      </c>
      <c r="JA57" s="10">
        <v>292</v>
      </c>
      <c r="JB57" s="10">
        <v>1.2064119999999999E-2</v>
      </c>
      <c r="JC57" s="10">
        <v>461132000</v>
      </c>
      <c r="JD57" s="10">
        <v>0.78713820000000001</v>
      </c>
      <c r="JE57" s="11" t="s">
        <v>313</v>
      </c>
      <c r="JF57" s="11">
        <v>52939</v>
      </c>
      <c r="JG57" s="11">
        <v>898821700</v>
      </c>
      <c r="JH57" s="11">
        <v>328422000</v>
      </c>
      <c r="JI57" s="11">
        <v>0.32071709999999998</v>
      </c>
      <c r="JJ57" s="11">
        <v>0.1171874</v>
      </c>
      <c r="JK57" s="11">
        <v>2.7367889999999999</v>
      </c>
      <c r="JL57" s="11">
        <v>0</v>
      </c>
      <c r="JM57" s="11">
        <v>0</v>
      </c>
      <c r="JN57" s="11">
        <v>0</v>
      </c>
      <c r="JO57" s="11">
        <v>0</v>
      </c>
      <c r="JP57" s="11">
        <v>13441</v>
      </c>
      <c r="JQ57" s="11">
        <v>3412.616</v>
      </c>
      <c r="JR57" s="11">
        <v>0.25389600000000001</v>
      </c>
      <c r="JS57" s="11">
        <v>826.36369999999999</v>
      </c>
      <c r="JT57" s="11">
        <v>57822.2</v>
      </c>
      <c r="JU57" s="11">
        <v>3.2941050000000001</v>
      </c>
      <c r="JV57" s="11">
        <v>1406.299</v>
      </c>
      <c r="JW57" s="11">
        <v>1153.2809999999999</v>
      </c>
      <c r="JX57" s="11">
        <v>0.27425699999999997</v>
      </c>
      <c r="JY57" s="11">
        <v>193027</v>
      </c>
      <c r="JZ57" s="11">
        <v>1951.961</v>
      </c>
      <c r="KA57" s="11">
        <v>0.2160214</v>
      </c>
      <c r="KB57" s="11">
        <v>823</v>
      </c>
      <c r="KC57" s="11">
        <v>362</v>
      </c>
      <c r="KD57" s="11">
        <v>51301</v>
      </c>
      <c r="KE57" s="11">
        <v>0.9690588</v>
      </c>
      <c r="KF57" s="11">
        <v>478.6585</v>
      </c>
      <c r="KG57" s="11">
        <v>91.255769999999998</v>
      </c>
      <c r="KH57" s="11">
        <v>19.587810000000001</v>
      </c>
      <c r="KI57" s="11">
        <v>91.255769999999998</v>
      </c>
      <c r="KJ57" s="11">
        <v>19.587810000000001</v>
      </c>
      <c r="KK57" s="11">
        <v>91.255769999999998</v>
      </c>
      <c r="KL57" s="11">
        <v>19.587810000000001</v>
      </c>
      <c r="KM57" s="11">
        <v>826.36389999999994</v>
      </c>
      <c r="KN57" s="11">
        <v>270245.3</v>
      </c>
      <c r="KO57" s="11">
        <v>63155.82</v>
      </c>
      <c r="KP57" s="11">
        <v>1638</v>
      </c>
      <c r="KQ57" s="11">
        <v>3.094127E-2</v>
      </c>
      <c r="KR57" s="11">
        <v>1227244000</v>
      </c>
      <c r="KS57" s="11">
        <v>0.43790449999999997</v>
      </c>
    </row>
    <row r="58" spans="1:305" x14ac:dyDescent="0.25">
      <c r="A58">
        <v>18</v>
      </c>
      <c r="B58" t="s">
        <v>341</v>
      </c>
      <c r="C58" t="s">
        <v>315</v>
      </c>
      <c r="D58" t="s">
        <v>316</v>
      </c>
      <c r="E58" t="s">
        <v>334</v>
      </c>
      <c r="F58" t="s">
        <v>335</v>
      </c>
      <c r="G58" t="s">
        <v>306</v>
      </c>
      <c r="H58">
        <v>1</v>
      </c>
      <c r="I58">
        <v>9</v>
      </c>
      <c r="J58" s="1">
        <v>44340.570486111108</v>
      </c>
      <c r="K58" s="2">
        <f>ROUNDDOWN(J58-"04/05/2021 12:00 AM", 0)</f>
        <v>20</v>
      </c>
      <c r="L58" s="2">
        <f>N58+BD58+CT58+EJ58+FZ58+HP58+JF58</f>
        <v>95950</v>
      </c>
      <c r="M58" s="3" t="s">
        <v>307</v>
      </c>
      <c r="N58" s="3">
        <v>11217</v>
      </c>
      <c r="O58" s="3">
        <v>138125600</v>
      </c>
      <c r="P58" s="3">
        <v>43067840</v>
      </c>
      <c r="Q58" s="3">
        <v>1.0977939999999999</v>
      </c>
      <c r="R58" s="3">
        <v>0.3422943</v>
      </c>
      <c r="S58" s="3">
        <v>3.2071640000000001</v>
      </c>
      <c r="T58" s="3">
        <v>11217</v>
      </c>
      <c r="U58" s="3">
        <v>1</v>
      </c>
      <c r="V58" s="3">
        <v>0</v>
      </c>
      <c r="W58" s="3">
        <v>0</v>
      </c>
      <c r="X58" s="3">
        <v>5778</v>
      </c>
      <c r="Y58" s="3">
        <v>2976.3110000000001</v>
      </c>
      <c r="Z58" s="3">
        <v>0.51511099999999999</v>
      </c>
      <c r="AA58" s="3">
        <v>432.14</v>
      </c>
      <c r="AB58" s="3">
        <v>7508.0919999999996</v>
      </c>
      <c r="AC58" s="3">
        <v>-4.1051880000000001</v>
      </c>
      <c r="AD58" s="3">
        <v>1211.923</v>
      </c>
      <c r="AE58" s="3">
        <v>2815.4789999999998</v>
      </c>
      <c r="AF58" s="3">
        <v>0.1230811</v>
      </c>
      <c r="AG58" s="3">
        <v>91135</v>
      </c>
      <c r="AH58" s="3">
        <v>1155.5509999999999</v>
      </c>
      <c r="AI58" s="3">
        <v>0.27522649999999999</v>
      </c>
      <c r="AJ58" s="3">
        <v>342</v>
      </c>
      <c r="AK58" s="3">
        <v>433</v>
      </c>
      <c r="AL58" s="3">
        <v>11035</v>
      </c>
      <c r="AM58" s="3">
        <v>0.98377460000000005</v>
      </c>
      <c r="AN58" s="3">
        <v>520</v>
      </c>
      <c r="AO58" s="3">
        <v>0</v>
      </c>
      <c r="AP58" s="3">
        <v>75.526079999999993</v>
      </c>
      <c r="AQ58" s="3">
        <v>20.325279999999999</v>
      </c>
      <c r="AR58" s="3">
        <v>75.526079999999993</v>
      </c>
      <c r="AS58" s="3">
        <v>20.325279999999999</v>
      </c>
      <c r="AT58" s="3">
        <v>75.526079999999993</v>
      </c>
      <c r="AU58" s="3">
        <v>20.325279999999999</v>
      </c>
      <c r="AV58" s="3">
        <v>433.66750000000002</v>
      </c>
      <c r="AW58" s="3">
        <v>113672.5</v>
      </c>
      <c r="AX58" s="3">
        <v>5025.5370000000003</v>
      </c>
      <c r="AY58" s="3">
        <v>182</v>
      </c>
      <c r="AZ58" s="3">
        <v>1.6225369999999999E-2</v>
      </c>
      <c r="BA58" s="3">
        <v>181193500</v>
      </c>
      <c r="BB58" s="3">
        <v>1.440088</v>
      </c>
      <c r="BC58" s="4" t="s">
        <v>308</v>
      </c>
      <c r="BD58" s="4">
        <v>11524</v>
      </c>
      <c r="BE58" s="4">
        <v>153390100</v>
      </c>
      <c r="BF58" s="4">
        <v>41038250</v>
      </c>
      <c r="BG58" s="4">
        <v>1.1550240000000001</v>
      </c>
      <c r="BH58" s="4">
        <v>0.30901699999999999</v>
      </c>
      <c r="BI58" s="4">
        <v>3.7377349999999998</v>
      </c>
      <c r="BJ58" s="4">
        <v>11524</v>
      </c>
      <c r="BK58" s="4">
        <v>1</v>
      </c>
      <c r="BL58" s="4">
        <v>0</v>
      </c>
      <c r="BM58" s="4">
        <v>0</v>
      </c>
      <c r="BN58" s="4">
        <v>5892</v>
      </c>
      <c r="BO58" s="4">
        <v>3012.4670000000001</v>
      </c>
      <c r="BP58" s="4">
        <v>0.51128079999999998</v>
      </c>
      <c r="BQ58" s="4">
        <v>434.25569999999999</v>
      </c>
      <c r="BR58" s="4">
        <v>7325.9849999999997</v>
      </c>
      <c r="BS58" s="4">
        <v>0.474964</v>
      </c>
      <c r="BT58" s="4">
        <v>1192.317</v>
      </c>
      <c r="BU58" s="4">
        <v>2803.6460000000002</v>
      </c>
      <c r="BV58" s="4">
        <v>0.119903</v>
      </c>
      <c r="BW58" s="4">
        <v>96111</v>
      </c>
      <c r="BX58" s="4">
        <v>1189.6669999999999</v>
      </c>
      <c r="BY58" s="4">
        <v>0.33391920000000003</v>
      </c>
      <c r="BZ58" s="4">
        <v>381</v>
      </c>
      <c r="CA58" s="4">
        <v>434</v>
      </c>
      <c r="CB58" s="4">
        <v>11302</v>
      </c>
      <c r="CC58" s="4">
        <v>0.98073580000000005</v>
      </c>
      <c r="CD58" s="4">
        <v>522</v>
      </c>
      <c r="CE58" s="4">
        <v>0</v>
      </c>
      <c r="CF58" s="4">
        <v>74.203059999999994</v>
      </c>
      <c r="CG58" s="4">
        <v>19.827970000000001</v>
      </c>
      <c r="CH58" s="4">
        <v>74.203059999999994</v>
      </c>
      <c r="CI58" s="4">
        <v>19.827970000000001</v>
      </c>
      <c r="CJ58" s="4">
        <v>74.203059999999994</v>
      </c>
      <c r="CK58" s="4">
        <v>19.827970000000001</v>
      </c>
      <c r="CL58" s="4">
        <v>437.34519999999998</v>
      </c>
      <c r="CM58" s="4">
        <v>114470.2</v>
      </c>
      <c r="CN58" s="4">
        <v>4657.2420000000002</v>
      </c>
      <c r="CO58" s="4">
        <v>222</v>
      </c>
      <c r="CP58" s="4">
        <v>1.9264139999999999E-2</v>
      </c>
      <c r="CQ58" s="4">
        <v>194428400</v>
      </c>
      <c r="CR58" s="4">
        <v>1.4640409999999999</v>
      </c>
      <c r="CS58" s="5" t="s">
        <v>309</v>
      </c>
      <c r="CT58" s="5">
        <v>22336</v>
      </c>
      <c r="CU58" s="5">
        <v>220761100</v>
      </c>
      <c r="CV58" s="5">
        <v>70904740</v>
      </c>
      <c r="CW58" s="5">
        <v>0.44249850000000002</v>
      </c>
      <c r="CX58" s="5">
        <v>0.142123</v>
      </c>
      <c r="CY58" s="5">
        <v>3.113489</v>
      </c>
      <c r="CZ58" s="5">
        <v>9719</v>
      </c>
      <c r="DA58" s="5">
        <v>0.43512709999999999</v>
      </c>
      <c r="DB58" s="5">
        <v>12617</v>
      </c>
      <c r="DC58" s="5">
        <v>0.56487290000000001</v>
      </c>
      <c r="DD58" s="5">
        <v>5004</v>
      </c>
      <c r="DE58" s="5">
        <v>1121.0609999999999</v>
      </c>
      <c r="DF58" s="5">
        <v>0.22403300000000001</v>
      </c>
      <c r="DG58" s="5">
        <v>437.95890000000003</v>
      </c>
      <c r="DH58" s="5">
        <v>6803.4319999999998</v>
      </c>
      <c r="DI58" s="5">
        <v>-3.8622000000000001</v>
      </c>
      <c r="DJ58" s="5">
        <v>1009.562</v>
      </c>
      <c r="DK58" s="5">
        <v>2805.415</v>
      </c>
      <c r="DL58" s="5">
        <v>0.30038870000000001</v>
      </c>
      <c r="DM58" s="5">
        <v>74357</v>
      </c>
      <c r="DN58" s="5">
        <v>1085.134</v>
      </c>
      <c r="DO58" s="5">
        <v>0.26398500000000003</v>
      </c>
      <c r="DP58" s="5">
        <v>280</v>
      </c>
      <c r="DQ58" s="5">
        <v>433</v>
      </c>
      <c r="DR58" s="5">
        <v>22256</v>
      </c>
      <c r="DS58" s="5">
        <v>0.99641840000000004</v>
      </c>
      <c r="DT58" s="5">
        <v>202</v>
      </c>
      <c r="DU58" s="5">
        <v>230</v>
      </c>
      <c r="DV58" s="5">
        <v>78.295389999999998</v>
      </c>
      <c r="DW58" s="5">
        <v>16.686489999999999</v>
      </c>
      <c r="DX58" s="5">
        <v>78.295389999999998</v>
      </c>
      <c r="DY58" s="5">
        <v>16.686489999999999</v>
      </c>
      <c r="DZ58" s="5">
        <v>78.295389999999998</v>
      </c>
      <c r="EA58" s="5">
        <v>16.686489999999999</v>
      </c>
      <c r="EB58" s="5">
        <v>437.95909999999998</v>
      </c>
      <c r="EC58" s="5">
        <v>102536.1</v>
      </c>
      <c r="ED58" s="5">
        <v>2072.2910000000002</v>
      </c>
      <c r="EE58" s="5">
        <v>80</v>
      </c>
      <c r="EF58" s="5">
        <v>3.5816620000000002E-3</v>
      </c>
      <c r="EG58" s="5">
        <v>291665900</v>
      </c>
      <c r="EH58" s="5">
        <v>0.58462150000000002</v>
      </c>
      <c r="EI58" s="7" t="s">
        <v>310</v>
      </c>
      <c r="EJ58" s="7">
        <v>19298</v>
      </c>
      <c r="EK58" s="7">
        <v>194339000</v>
      </c>
      <c r="EL58" s="7">
        <v>104836100</v>
      </c>
      <c r="EM58" s="7">
        <v>0.52183749999999995</v>
      </c>
      <c r="EN58" s="7">
        <v>0.28150500000000001</v>
      </c>
      <c r="EO58" s="7">
        <v>1.853742</v>
      </c>
      <c r="EP58" s="7">
        <v>9241</v>
      </c>
      <c r="EQ58" s="7">
        <v>0.4788579</v>
      </c>
      <c r="ER58" s="7">
        <v>10057</v>
      </c>
      <c r="ES58" s="7">
        <v>0.52114210000000005</v>
      </c>
      <c r="ET58" s="7">
        <v>5038</v>
      </c>
      <c r="EU58" s="7">
        <v>1315.2370000000001</v>
      </c>
      <c r="EV58" s="7">
        <v>0.2610633</v>
      </c>
      <c r="EW58" s="7">
        <v>435.83940000000001</v>
      </c>
      <c r="EX58" s="7">
        <v>14192.64</v>
      </c>
      <c r="EY58" s="7">
        <v>0.43779180000000001</v>
      </c>
      <c r="EZ58" s="7">
        <v>987.19309999999996</v>
      </c>
      <c r="FA58" s="7">
        <v>2803.607</v>
      </c>
      <c r="FB58" s="7">
        <v>0.20657249999999999</v>
      </c>
      <c r="FC58" s="7">
        <v>93420</v>
      </c>
      <c r="FD58" s="7">
        <v>1186.9649999999999</v>
      </c>
      <c r="FE58" s="7">
        <v>8.9500099999999999E-2</v>
      </c>
      <c r="FF58" s="7">
        <v>353</v>
      </c>
      <c r="FG58" s="7">
        <v>435</v>
      </c>
      <c r="FH58" s="7">
        <v>19228</v>
      </c>
      <c r="FI58" s="7">
        <v>0.9963727</v>
      </c>
      <c r="FJ58" s="7">
        <v>202</v>
      </c>
      <c r="FK58" s="7">
        <v>232</v>
      </c>
      <c r="FL58" s="7">
        <v>77.185249999999996</v>
      </c>
      <c r="FM58" s="7">
        <v>18.667349999999999</v>
      </c>
      <c r="FN58" s="7">
        <v>77.185249999999996</v>
      </c>
      <c r="FO58" s="7">
        <v>18.667349999999999</v>
      </c>
      <c r="FP58" s="7">
        <v>77.185249999999996</v>
      </c>
      <c r="FQ58" s="7">
        <v>18.667349999999999</v>
      </c>
      <c r="FR58" s="7">
        <v>436.3621</v>
      </c>
      <c r="FS58" s="7">
        <v>109618.1</v>
      </c>
      <c r="FT58" s="7">
        <v>10437.92</v>
      </c>
      <c r="FU58" s="7">
        <v>70</v>
      </c>
      <c r="FV58" s="7">
        <v>3.6273189999999999E-3</v>
      </c>
      <c r="FW58" s="7">
        <v>299175000</v>
      </c>
      <c r="FX58" s="7">
        <v>0.80334249999999996</v>
      </c>
      <c r="FY58" s="9" t="s">
        <v>311</v>
      </c>
      <c r="FZ58" s="9">
        <v>7759</v>
      </c>
      <c r="GA58" s="9">
        <v>27774300</v>
      </c>
      <c r="GB58" s="9">
        <v>8759812</v>
      </c>
      <c r="GC58" s="9">
        <v>0.46135120000000002</v>
      </c>
      <c r="GD58" s="9">
        <v>0.14550679999999999</v>
      </c>
      <c r="GE58" s="9">
        <v>3.1706509999999999</v>
      </c>
      <c r="GF58" s="9">
        <v>7759</v>
      </c>
      <c r="GG58" s="9">
        <v>1</v>
      </c>
      <c r="GH58" s="9">
        <v>0</v>
      </c>
      <c r="GI58" s="9">
        <v>0</v>
      </c>
      <c r="GJ58" s="9">
        <v>2415</v>
      </c>
      <c r="GK58" s="9">
        <v>751.67219999999998</v>
      </c>
      <c r="GL58" s="9">
        <v>0.31125150000000001</v>
      </c>
      <c r="GM58" s="9">
        <v>253.62180000000001</v>
      </c>
      <c r="GN58" s="9">
        <v>9428.9950000000008</v>
      </c>
      <c r="GO58" s="9">
        <v>1.9974689999999999</v>
      </c>
      <c r="GP58" s="9">
        <v>1281.066</v>
      </c>
      <c r="GQ58" s="9">
        <v>2484.9960000000001</v>
      </c>
      <c r="GR58" s="9">
        <v>0.32050060000000002</v>
      </c>
      <c r="GS58" s="9">
        <v>24209</v>
      </c>
      <c r="GT58" s="9">
        <v>647.48900000000003</v>
      </c>
      <c r="GU58" s="9">
        <v>0.27087709999999998</v>
      </c>
      <c r="GV58" s="9">
        <v>237</v>
      </c>
      <c r="GW58" s="9">
        <v>185</v>
      </c>
      <c r="GX58" s="9">
        <v>7616</v>
      </c>
      <c r="GY58" s="9">
        <v>0.98156980000000005</v>
      </c>
      <c r="GZ58" s="9">
        <v>231</v>
      </c>
      <c r="HA58" s="9">
        <v>0</v>
      </c>
      <c r="HB58" s="9">
        <v>77.608580000000003</v>
      </c>
      <c r="HC58" s="9">
        <v>17.21077</v>
      </c>
      <c r="HD58" s="9">
        <v>77.608580000000003</v>
      </c>
      <c r="HE58" s="9">
        <v>17.21077</v>
      </c>
      <c r="HF58" s="9">
        <v>77.608580000000003</v>
      </c>
      <c r="HG58" s="9">
        <v>17.21077</v>
      </c>
      <c r="HH58" s="9">
        <v>257.18799999999999</v>
      </c>
      <c r="HI58" s="9">
        <v>35149.230000000003</v>
      </c>
      <c r="HJ58" s="9">
        <v>11458.43</v>
      </c>
      <c r="HK58" s="9">
        <v>143</v>
      </c>
      <c r="HL58" s="9">
        <v>1.8430209999999999E-2</v>
      </c>
      <c r="HM58" s="9">
        <v>36534120</v>
      </c>
      <c r="HN58" s="9">
        <v>0.60685800000000001</v>
      </c>
      <c r="HO58" s="10" t="s">
        <v>312</v>
      </c>
      <c r="HP58" s="10">
        <v>6921</v>
      </c>
      <c r="HQ58" s="10">
        <v>26534870</v>
      </c>
      <c r="HR58" s="10">
        <v>5328887</v>
      </c>
      <c r="HS58" s="10">
        <v>0.55396109999999998</v>
      </c>
      <c r="HT58" s="10">
        <v>0.11124970000000001</v>
      </c>
      <c r="HU58" s="10">
        <v>4.9794400000000003</v>
      </c>
      <c r="HV58" s="10">
        <v>6921</v>
      </c>
      <c r="HW58" s="10">
        <v>1</v>
      </c>
      <c r="HX58" s="10">
        <v>0</v>
      </c>
      <c r="HY58" s="10">
        <v>0</v>
      </c>
      <c r="HZ58" s="10">
        <v>2153</v>
      </c>
      <c r="IA58" s="10">
        <v>669.76</v>
      </c>
      <c r="IB58" s="10">
        <v>0.31108219999999998</v>
      </c>
      <c r="IC58" s="10">
        <v>258.18209999999999</v>
      </c>
      <c r="ID58" s="10">
        <v>523.31579999999997</v>
      </c>
      <c r="IE58" s="10">
        <v>3.1145049999999999</v>
      </c>
      <c r="IF58" s="10">
        <v>1284.2719999999999</v>
      </c>
      <c r="IG58" s="10">
        <v>2472.8969999999999</v>
      </c>
      <c r="IH58" s="10">
        <v>0.31951429999999997</v>
      </c>
      <c r="II58" s="10">
        <v>21661</v>
      </c>
      <c r="IJ58" s="10">
        <v>634.92610000000002</v>
      </c>
      <c r="IK58" s="10">
        <v>0.44291760000000002</v>
      </c>
      <c r="IL58" s="10">
        <v>199</v>
      </c>
      <c r="IM58" s="10">
        <v>230</v>
      </c>
      <c r="IN58" s="10">
        <v>6808</v>
      </c>
      <c r="IO58" s="10">
        <v>0.98367289999999996</v>
      </c>
      <c r="IP58" s="10">
        <v>275</v>
      </c>
      <c r="IQ58" s="10">
        <v>0</v>
      </c>
      <c r="IR58" s="10">
        <v>75.195059999999998</v>
      </c>
      <c r="IS58" s="10">
        <v>16.470849999999999</v>
      </c>
      <c r="IT58" s="10">
        <v>75.195059999999998</v>
      </c>
      <c r="IU58" s="10">
        <v>16.470849999999999</v>
      </c>
      <c r="IV58" s="10">
        <v>75.195059999999998</v>
      </c>
      <c r="IW58" s="10">
        <v>16.470849999999999</v>
      </c>
      <c r="IX58" s="10">
        <v>258.47489999999999</v>
      </c>
      <c r="IY58" s="10">
        <v>31887.19</v>
      </c>
      <c r="IZ58" s="10">
        <v>39.569339999999997</v>
      </c>
      <c r="JA58" s="10">
        <v>113</v>
      </c>
      <c r="JB58" s="10">
        <v>1.6327120000000001E-2</v>
      </c>
      <c r="JC58" s="10">
        <v>31863760</v>
      </c>
      <c r="JD58" s="10">
        <v>0.66521079999999999</v>
      </c>
      <c r="JE58" s="11" t="s">
        <v>313</v>
      </c>
      <c r="JF58" s="11">
        <v>16895</v>
      </c>
      <c r="JG58" s="11">
        <v>96198860</v>
      </c>
      <c r="JH58" s="11">
        <v>16867130</v>
      </c>
      <c r="JI58" s="11">
        <v>0.33701829999999999</v>
      </c>
      <c r="JJ58" s="11">
        <v>5.9091490000000003E-2</v>
      </c>
      <c r="JK58" s="11">
        <v>5.7033319999999996</v>
      </c>
      <c r="JL58" s="11">
        <v>0</v>
      </c>
      <c r="JM58" s="11">
        <v>0</v>
      </c>
      <c r="JN58" s="11">
        <v>0</v>
      </c>
      <c r="JO58" s="11">
        <v>0</v>
      </c>
      <c r="JP58" s="11">
        <v>3358</v>
      </c>
      <c r="JQ58" s="11">
        <v>667.42610000000002</v>
      </c>
      <c r="JR58" s="11">
        <v>0.19875699999999999</v>
      </c>
      <c r="JS58" s="11">
        <v>331.8569</v>
      </c>
      <c r="JT58" s="11">
        <v>6350.1719999999996</v>
      </c>
      <c r="JU58" s="11">
        <v>3.9623360000000001</v>
      </c>
      <c r="JV58" s="11">
        <v>1593.8230000000001</v>
      </c>
      <c r="JW58" s="11">
        <v>1257.7809999999999</v>
      </c>
      <c r="JX58" s="11">
        <v>0.48469459999999998</v>
      </c>
      <c r="JY58" s="11">
        <v>34857</v>
      </c>
      <c r="JZ58" s="11">
        <v>791.00630000000001</v>
      </c>
      <c r="KA58" s="11">
        <v>0.49230000000000002</v>
      </c>
      <c r="KB58" s="11">
        <v>302</v>
      </c>
      <c r="KC58" s="11">
        <v>171</v>
      </c>
      <c r="KD58" s="11">
        <v>16540</v>
      </c>
      <c r="KE58" s="11">
        <v>0.97898790000000002</v>
      </c>
      <c r="KF58" s="11">
        <v>221.0701</v>
      </c>
      <c r="KG58" s="11">
        <v>80.806039999999996</v>
      </c>
      <c r="KH58" s="11">
        <v>16.651260000000001</v>
      </c>
      <c r="KI58" s="11">
        <v>80.806039999999996</v>
      </c>
      <c r="KJ58" s="11">
        <v>16.651260000000001</v>
      </c>
      <c r="KK58" s="11">
        <v>80.806039999999996</v>
      </c>
      <c r="KL58" s="11">
        <v>16.651260000000001</v>
      </c>
      <c r="KM58" s="11">
        <v>331.8571</v>
      </c>
      <c r="KN58" s="11">
        <v>44225.9</v>
      </c>
      <c r="KO58" s="11">
        <v>2386.7820000000002</v>
      </c>
      <c r="KP58" s="11">
        <v>355</v>
      </c>
      <c r="KQ58" s="11">
        <v>2.101213E-2</v>
      </c>
      <c r="KR58" s="11">
        <v>113066000</v>
      </c>
      <c r="KS58" s="11">
        <v>0.39610980000000001</v>
      </c>
    </row>
    <row r="59" spans="1:305" x14ac:dyDescent="0.25">
      <c r="A59">
        <v>127</v>
      </c>
      <c r="B59" t="s">
        <v>341</v>
      </c>
      <c r="C59" t="s">
        <v>315</v>
      </c>
      <c r="D59" t="s">
        <v>316</v>
      </c>
      <c r="E59" t="s">
        <v>334</v>
      </c>
      <c r="F59" t="s">
        <v>335</v>
      </c>
      <c r="G59" t="s">
        <v>306</v>
      </c>
      <c r="H59">
        <v>1</v>
      </c>
      <c r="I59">
        <v>9</v>
      </c>
      <c r="J59" s="1">
        <v>44343.57203703704</v>
      </c>
      <c r="K59" s="2">
        <f>ROUNDDOWN(J59-"04/05/2021 12:00 AM", 0)</f>
        <v>23</v>
      </c>
      <c r="L59" s="2">
        <f>N59+BD59+CT59+EJ59+FZ59+HP59+JF59</f>
        <v>132193</v>
      </c>
      <c r="M59" s="3" t="s">
        <v>307</v>
      </c>
      <c r="N59" s="3">
        <v>18334</v>
      </c>
      <c r="O59" s="3">
        <v>258648700</v>
      </c>
      <c r="P59" s="3">
        <v>102582300</v>
      </c>
      <c r="Q59" s="3">
        <v>0.76947739999999998</v>
      </c>
      <c r="R59" s="3">
        <v>0.30518129999999999</v>
      </c>
      <c r="S59" s="3">
        <v>2.5213779999999999</v>
      </c>
      <c r="T59" s="3">
        <v>18334</v>
      </c>
      <c r="U59" s="3">
        <v>1</v>
      </c>
      <c r="V59" s="3">
        <v>0</v>
      </c>
      <c r="W59" s="3">
        <v>0</v>
      </c>
      <c r="X59" s="3">
        <v>8283</v>
      </c>
      <c r="Y59" s="3">
        <v>3742.123</v>
      </c>
      <c r="Z59" s="3">
        <v>0.45178360000000001</v>
      </c>
      <c r="AA59" s="3">
        <v>475.65640000000002</v>
      </c>
      <c r="AB59" s="3">
        <v>1635.771</v>
      </c>
      <c r="AC59" s="3">
        <v>0.60853599999999997</v>
      </c>
      <c r="AD59" s="3">
        <v>1234.605</v>
      </c>
      <c r="AE59" s="3">
        <v>2796.9319999999998</v>
      </c>
      <c r="AF59" s="3">
        <v>0.16903309999999999</v>
      </c>
      <c r="AG59" s="3">
        <v>108464</v>
      </c>
      <c r="AH59" s="3">
        <v>1251.82</v>
      </c>
      <c r="AI59" s="3">
        <v>0.18665909999999999</v>
      </c>
      <c r="AJ59" s="3">
        <v>311</v>
      </c>
      <c r="AK59" s="3">
        <v>460</v>
      </c>
      <c r="AL59" s="3">
        <v>18104</v>
      </c>
      <c r="AM59" s="3">
        <v>0.98745499999999997</v>
      </c>
      <c r="AN59" s="3">
        <v>547</v>
      </c>
      <c r="AO59" s="3">
        <v>0</v>
      </c>
      <c r="AP59" s="3">
        <v>85.914090000000002</v>
      </c>
      <c r="AQ59" s="3">
        <v>21.813680000000002</v>
      </c>
      <c r="AR59" s="3">
        <v>85.914090000000002</v>
      </c>
      <c r="AS59" s="3">
        <v>21.813680000000002</v>
      </c>
      <c r="AT59" s="3">
        <v>85.914090000000002</v>
      </c>
      <c r="AU59" s="3">
        <v>21.813680000000002</v>
      </c>
      <c r="AV59" s="3">
        <v>475.73610000000002</v>
      </c>
      <c r="AW59" s="3">
        <v>139384.29999999999</v>
      </c>
      <c r="AX59" s="3">
        <v>145.94450000000001</v>
      </c>
      <c r="AY59" s="3">
        <v>230</v>
      </c>
      <c r="AZ59" s="3">
        <v>1.2545000000000001E-2</v>
      </c>
      <c r="BA59" s="3">
        <v>361231000</v>
      </c>
      <c r="BB59" s="3">
        <v>1.074659</v>
      </c>
      <c r="BC59" s="4" t="s">
        <v>308</v>
      </c>
      <c r="BD59" s="4">
        <v>15775</v>
      </c>
      <c r="BE59" s="4">
        <v>266683200</v>
      </c>
      <c r="BF59" s="4">
        <v>83733420</v>
      </c>
      <c r="BG59" s="4">
        <v>1.0716600000000001</v>
      </c>
      <c r="BH59" s="4">
        <v>0.33648060000000002</v>
      </c>
      <c r="BI59" s="4">
        <v>3.1849069999999999</v>
      </c>
      <c r="BJ59" s="4">
        <v>15775</v>
      </c>
      <c r="BK59" s="4">
        <v>1</v>
      </c>
      <c r="BL59" s="4">
        <v>0</v>
      </c>
      <c r="BM59" s="4">
        <v>0</v>
      </c>
      <c r="BN59" s="4">
        <v>7421</v>
      </c>
      <c r="BO59" s="4">
        <v>3491.0450000000001</v>
      </c>
      <c r="BP59" s="4">
        <v>0.47042790000000001</v>
      </c>
      <c r="BQ59" s="4">
        <v>488.49560000000002</v>
      </c>
      <c r="BR59" s="4">
        <v>9145.6049999999996</v>
      </c>
      <c r="BS59" s="4">
        <v>-2.7909860000000002</v>
      </c>
      <c r="BT59" s="4">
        <v>1191.117</v>
      </c>
      <c r="BU59" s="4">
        <v>2798.06</v>
      </c>
      <c r="BV59" s="4">
        <v>0.1390922</v>
      </c>
      <c r="BW59" s="4">
        <v>113414</v>
      </c>
      <c r="BX59" s="4">
        <v>1288.8489999999999</v>
      </c>
      <c r="BY59" s="4">
        <v>0.27258019999999999</v>
      </c>
      <c r="BZ59" s="4">
        <v>398</v>
      </c>
      <c r="CA59" s="4">
        <v>451</v>
      </c>
      <c r="CB59" s="4">
        <v>15507</v>
      </c>
      <c r="CC59" s="4">
        <v>0.98301110000000003</v>
      </c>
      <c r="CD59" s="4">
        <v>539</v>
      </c>
      <c r="CE59" s="4">
        <v>0</v>
      </c>
      <c r="CF59" s="4">
        <v>84.287729999999996</v>
      </c>
      <c r="CG59" s="4">
        <v>21.958030000000001</v>
      </c>
      <c r="CH59" s="4">
        <v>84.287729999999996</v>
      </c>
      <c r="CI59" s="4">
        <v>21.958030000000001</v>
      </c>
      <c r="CJ59" s="4">
        <v>84.287729999999996</v>
      </c>
      <c r="CK59" s="4">
        <v>21.958030000000001</v>
      </c>
      <c r="CL59" s="4">
        <v>488.56970000000001</v>
      </c>
      <c r="CM59" s="4">
        <v>152086.9</v>
      </c>
      <c r="CN59" s="4">
        <v>5302.1930000000002</v>
      </c>
      <c r="CO59" s="4">
        <v>268</v>
      </c>
      <c r="CP59" s="4">
        <v>1.6988909999999999E-2</v>
      </c>
      <c r="CQ59" s="4">
        <v>350416600</v>
      </c>
      <c r="CR59" s="4">
        <v>1.4081399999999999</v>
      </c>
      <c r="CS59" s="5" t="s">
        <v>309</v>
      </c>
      <c r="CT59" s="5">
        <v>30183</v>
      </c>
      <c r="CU59" s="5">
        <v>330532700</v>
      </c>
      <c r="CV59" s="5">
        <v>99332010</v>
      </c>
      <c r="CW59" s="5">
        <v>0.36281869999999999</v>
      </c>
      <c r="CX59" s="5">
        <v>0.1090346</v>
      </c>
      <c r="CY59" s="5">
        <v>3.3275549999999998</v>
      </c>
      <c r="CZ59" s="5">
        <v>11430</v>
      </c>
      <c r="DA59" s="5">
        <v>0.37869000000000003</v>
      </c>
      <c r="DB59" s="5">
        <v>18753</v>
      </c>
      <c r="DC59" s="5">
        <v>0.62131000000000003</v>
      </c>
      <c r="DD59" s="5">
        <v>5664</v>
      </c>
      <c r="DE59" s="5">
        <v>1062.8800000000001</v>
      </c>
      <c r="DF59" s="5">
        <v>0.1876553</v>
      </c>
      <c r="DG59" s="5">
        <v>448.76940000000002</v>
      </c>
      <c r="DH59" s="5">
        <v>744.07320000000004</v>
      </c>
      <c r="DI59" s="5">
        <v>-1.4045510000000001</v>
      </c>
      <c r="DJ59" s="5">
        <v>1062.6389999999999</v>
      </c>
      <c r="DK59" s="5">
        <v>2815.3490000000002</v>
      </c>
      <c r="DL59" s="5">
        <v>0.33640579999999998</v>
      </c>
      <c r="DM59" s="5">
        <v>89722</v>
      </c>
      <c r="DN59" s="5">
        <v>1177.4770000000001</v>
      </c>
      <c r="DO59" s="5">
        <v>0.28927760000000002</v>
      </c>
      <c r="DP59" s="5">
        <v>347</v>
      </c>
      <c r="DQ59" s="5">
        <v>400</v>
      </c>
      <c r="DR59" s="5">
        <v>30156</v>
      </c>
      <c r="DS59" s="5">
        <v>0.99910549999999998</v>
      </c>
      <c r="DT59" s="5">
        <v>173</v>
      </c>
      <c r="DU59" s="5">
        <v>226</v>
      </c>
      <c r="DV59" s="5">
        <v>91.286749999999998</v>
      </c>
      <c r="DW59" s="5">
        <v>20.963609999999999</v>
      </c>
      <c r="DX59" s="5">
        <v>91.286749999999998</v>
      </c>
      <c r="DY59" s="5">
        <v>20.963609999999999</v>
      </c>
      <c r="DZ59" s="5">
        <v>91.286749999999998</v>
      </c>
      <c r="EA59" s="5">
        <v>20.963609999999999</v>
      </c>
      <c r="EB59" s="5">
        <v>454.07740000000001</v>
      </c>
      <c r="EC59" s="5">
        <v>126632.7</v>
      </c>
      <c r="ED59" s="5">
        <v>18.342939999999999</v>
      </c>
      <c r="EE59" s="5">
        <v>27</v>
      </c>
      <c r="EF59" s="5">
        <v>8.9454330000000002E-4</v>
      </c>
      <c r="EG59" s="5">
        <v>429864700</v>
      </c>
      <c r="EH59" s="5">
        <v>0.47185329999999998</v>
      </c>
      <c r="EI59" s="7" t="s">
        <v>310</v>
      </c>
      <c r="EJ59" s="7">
        <v>27306</v>
      </c>
      <c r="EK59" s="7">
        <v>240650400</v>
      </c>
      <c r="EL59" s="7">
        <v>170507000</v>
      </c>
      <c r="EM59" s="7">
        <v>0.32275310000000001</v>
      </c>
      <c r="EN59" s="7">
        <v>0.22867879999999999</v>
      </c>
      <c r="EO59" s="7">
        <v>1.4113819999999999</v>
      </c>
      <c r="EP59" s="7">
        <v>9607</v>
      </c>
      <c r="EQ59" s="7">
        <v>0.35182740000000001</v>
      </c>
      <c r="ER59" s="7">
        <v>17699</v>
      </c>
      <c r="ES59" s="7">
        <v>0.64817259999999999</v>
      </c>
      <c r="ET59" s="7">
        <v>6079</v>
      </c>
      <c r="EU59" s="7">
        <v>1353.338</v>
      </c>
      <c r="EV59" s="7">
        <v>0.22262509999999999</v>
      </c>
      <c r="EW59" s="7">
        <v>407.67880000000002</v>
      </c>
      <c r="EX59" s="7">
        <v>21142.89</v>
      </c>
      <c r="EY59" s="7">
        <v>1.5544770000000001</v>
      </c>
      <c r="EZ59" s="7">
        <v>1023.502</v>
      </c>
      <c r="FA59" s="7">
        <v>2823.4160000000002</v>
      </c>
      <c r="FB59" s="7">
        <v>0.2886591</v>
      </c>
      <c r="FC59" s="7">
        <v>94596</v>
      </c>
      <c r="FD59" s="7">
        <v>1163.0719999999999</v>
      </c>
      <c r="FE59" s="7">
        <v>2.9104339999999999E-2</v>
      </c>
      <c r="FF59" s="7">
        <v>329</v>
      </c>
      <c r="FG59" s="7">
        <v>378</v>
      </c>
      <c r="FH59" s="7">
        <v>27291</v>
      </c>
      <c r="FI59" s="7">
        <v>0.99945070000000003</v>
      </c>
      <c r="FJ59" s="7">
        <v>146</v>
      </c>
      <c r="FK59" s="7">
        <v>231</v>
      </c>
      <c r="FL59" s="7">
        <v>91.347290000000001</v>
      </c>
      <c r="FM59" s="7">
        <v>18.710170000000002</v>
      </c>
      <c r="FN59" s="7">
        <v>91.347290000000001</v>
      </c>
      <c r="FO59" s="7">
        <v>18.710170000000002</v>
      </c>
      <c r="FP59" s="7">
        <v>91.347290000000001</v>
      </c>
      <c r="FQ59" s="7">
        <v>18.710170000000002</v>
      </c>
      <c r="FR59" s="7">
        <v>411.8356</v>
      </c>
      <c r="FS59" s="7">
        <v>123008.7</v>
      </c>
      <c r="FT59" s="7">
        <v>16370.82</v>
      </c>
      <c r="FU59" s="7">
        <v>15</v>
      </c>
      <c r="FV59" s="7">
        <v>5.4932980000000004E-4</v>
      </c>
      <c r="FW59" s="7">
        <v>411157300</v>
      </c>
      <c r="FX59" s="7">
        <v>0.55143189999999997</v>
      </c>
      <c r="FY59" s="9" t="s">
        <v>311</v>
      </c>
      <c r="FZ59" s="9">
        <v>9738</v>
      </c>
      <c r="GA59" s="9">
        <v>36210720</v>
      </c>
      <c r="GB59" s="9">
        <v>10213510</v>
      </c>
      <c r="GC59" s="9">
        <v>0.38185419999999998</v>
      </c>
      <c r="GD59" s="9">
        <v>0.10770490000000001</v>
      </c>
      <c r="GE59" s="9">
        <v>3.5453749999999999</v>
      </c>
      <c r="GF59" s="9">
        <v>9738</v>
      </c>
      <c r="GG59" s="9">
        <v>1</v>
      </c>
      <c r="GH59" s="9">
        <v>0</v>
      </c>
      <c r="GI59" s="9">
        <v>0</v>
      </c>
      <c r="GJ59" s="9">
        <v>1930</v>
      </c>
      <c r="GK59" s="9">
        <v>382.51179999999999</v>
      </c>
      <c r="GL59" s="9">
        <v>0.1981926</v>
      </c>
      <c r="GM59" s="9">
        <v>264.9547</v>
      </c>
      <c r="GN59" s="9">
        <v>4344.723</v>
      </c>
      <c r="GO59" s="9">
        <v>4.6719090000000003</v>
      </c>
      <c r="GP59" s="9">
        <v>1276.5429999999999</v>
      </c>
      <c r="GQ59" s="9">
        <v>2517.9079999999999</v>
      </c>
      <c r="GR59" s="9">
        <v>0.3438195</v>
      </c>
      <c r="GS59" s="9">
        <v>28323</v>
      </c>
      <c r="GT59" s="9">
        <v>673.92660000000001</v>
      </c>
      <c r="GU59" s="9">
        <v>0.31359140000000002</v>
      </c>
      <c r="GV59" s="9">
        <v>261</v>
      </c>
      <c r="GW59" s="9">
        <v>188</v>
      </c>
      <c r="GX59" s="9">
        <v>9647</v>
      </c>
      <c r="GY59" s="9">
        <v>0.99065519999999996</v>
      </c>
      <c r="GZ59" s="9">
        <v>196</v>
      </c>
      <c r="HA59" s="9">
        <v>0</v>
      </c>
      <c r="HB59" s="9">
        <v>93.952659999999995</v>
      </c>
      <c r="HC59" s="9">
        <v>21.08222</v>
      </c>
      <c r="HD59" s="9">
        <v>93.952659999999995</v>
      </c>
      <c r="HE59" s="9">
        <v>21.08222</v>
      </c>
      <c r="HF59" s="9">
        <v>93.952659999999995</v>
      </c>
      <c r="HG59" s="9">
        <v>21.08222</v>
      </c>
      <c r="HH59" s="9">
        <v>264.95490000000001</v>
      </c>
      <c r="HI59" s="9">
        <v>38720.06</v>
      </c>
      <c r="HJ59" s="9">
        <v>1938.4490000000001</v>
      </c>
      <c r="HK59" s="9">
        <v>91</v>
      </c>
      <c r="HL59" s="9">
        <v>9.3448349999999993E-3</v>
      </c>
      <c r="HM59" s="9">
        <v>46424230</v>
      </c>
      <c r="HN59" s="9">
        <v>0.48955910000000002</v>
      </c>
      <c r="HO59" s="10" t="s">
        <v>312</v>
      </c>
      <c r="HP59" s="10">
        <v>8975</v>
      </c>
      <c r="HQ59" s="10">
        <v>44511720</v>
      </c>
      <c r="HR59" s="10">
        <v>9283131</v>
      </c>
      <c r="HS59" s="10">
        <v>0.55259309999999995</v>
      </c>
      <c r="HT59" s="10">
        <v>0.1152459</v>
      </c>
      <c r="HU59" s="10">
        <v>4.7949039999999998</v>
      </c>
      <c r="HV59" s="10">
        <v>8975</v>
      </c>
      <c r="HW59" s="10">
        <v>1</v>
      </c>
      <c r="HX59" s="10">
        <v>0</v>
      </c>
      <c r="HY59" s="10">
        <v>0</v>
      </c>
      <c r="HZ59" s="10">
        <v>2145</v>
      </c>
      <c r="IA59" s="10">
        <v>512.649</v>
      </c>
      <c r="IB59" s="10">
        <v>0.23899719999999999</v>
      </c>
      <c r="IC59" s="10">
        <v>282.29419999999999</v>
      </c>
      <c r="ID59" s="10">
        <v>1721.673</v>
      </c>
      <c r="IE59" s="10">
        <v>-1.8199190000000001</v>
      </c>
      <c r="IF59" s="10">
        <v>1257.3900000000001</v>
      </c>
      <c r="IG59" s="10">
        <v>2498.174</v>
      </c>
      <c r="IH59" s="10">
        <v>0.28437889999999999</v>
      </c>
      <c r="II59" s="10">
        <v>31560</v>
      </c>
      <c r="IJ59" s="10">
        <v>724.22519999999997</v>
      </c>
      <c r="IK59" s="10">
        <v>0.4288536</v>
      </c>
      <c r="IL59" s="10">
        <v>245</v>
      </c>
      <c r="IM59" s="10">
        <v>217</v>
      </c>
      <c r="IN59" s="10">
        <v>8931</v>
      </c>
      <c r="IO59" s="10">
        <v>0.99509749999999997</v>
      </c>
      <c r="IP59" s="10">
        <v>232</v>
      </c>
      <c r="IQ59" s="10">
        <v>0</v>
      </c>
      <c r="IR59" s="10">
        <v>92.051029999999997</v>
      </c>
      <c r="IS59" s="10">
        <v>19.639150000000001</v>
      </c>
      <c r="IT59" s="10">
        <v>92.051029999999997</v>
      </c>
      <c r="IU59" s="10">
        <v>19.639150000000001</v>
      </c>
      <c r="IV59" s="10">
        <v>92.051029999999997</v>
      </c>
      <c r="IW59" s="10">
        <v>19.639150000000001</v>
      </c>
      <c r="IX59" s="10">
        <v>282.2944</v>
      </c>
      <c r="IY59" s="10">
        <v>45499.88</v>
      </c>
      <c r="IZ59" s="10">
        <v>330.26839999999999</v>
      </c>
      <c r="JA59" s="10">
        <v>44</v>
      </c>
      <c r="JB59" s="10">
        <v>4.9025070000000004E-3</v>
      </c>
      <c r="JC59" s="10">
        <v>53794850</v>
      </c>
      <c r="JD59" s="10">
        <v>0.66783899999999996</v>
      </c>
      <c r="JE59" s="11" t="s">
        <v>313</v>
      </c>
      <c r="JF59" s="11">
        <v>21882</v>
      </c>
      <c r="JG59" s="11">
        <v>136828500</v>
      </c>
      <c r="JH59" s="11">
        <v>86737900</v>
      </c>
      <c r="JI59" s="11">
        <v>0.28576079999999998</v>
      </c>
      <c r="JJ59" s="11">
        <v>0.18114859999999999</v>
      </c>
      <c r="JK59" s="11">
        <v>1.577494</v>
      </c>
      <c r="JL59" s="11">
        <v>0</v>
      </c>
      <c r="JM59" s="11">
        <v>0</v>
      </c>
      <c r="JN59" s="11">
        <v>0</v>
      </c>
      <c r="JO59" s="11">
        <v>0</v>
      </c>
      <c r="JP59" s="11">
        <v>5440</v>
      </c>
      <c r="JQ59" s="11">
        <v>1352.4169999999999</v>
      </c>
      <c r="JR59" s="11">
        <v>0.2486062</v>
      </c>
      <c r="JS59" s="11">
        <v>577.7586</v>
      </c>
      <c r="JT59" s="11">
        <v>584.39700000000005</v>
      </c>
      <c r="JU59" s="11">
        <v>1.3792580000000001</v>
      </c>
      <c r="JV59" s="11">
        <v>1615.366</v>
      </c>
      <c r="JW59" s="11">
        <v>1302.7750000000001</v>
      </c>
      <c r="JX59" s="11">
        <v>0.2309397</v>
      </c>
      <c r="JY59" s="11">
        <v>94752</v>
      </c>
      <c r="JZ59" s="11">
        <v>1367.345</v>
      </c>
      <c r="KA59" s="11">
        <v>5.0199540000000001E-2</v>
      </c>
      <c r="KB59" s="11">
        <v>492</v>
      </c>
      <c r="KC59" s="11">
        <v>334</v>
      </c>
      <c r="KD59" s="11">
        <v>21481</v>
      </c>
      <c r="KE59" s="11">
        <v>0.98167439999999995</v>
      </c>
      <c r="KF59" s="11">
        <v>360.90159999999997</v>
      </c>
      <c r="KG59" s="11">
        <v>96.523769999999999</v>
      </c>
      <c r="KH59" s="11">
        <v>19.461870000000001</v>
      </c>
      <c r="KI59" s="11">
        <v>96.523769999999999</v>
      </c>
      <c r="KJ59" s="11">
        <v>19.461870000000001</v>
      </c>
      <c r="KK59" s="11">
        <v>96.523769999999999</v>
      </c>
      <c r="KL59" s="11">
        <v>19.461870000000001</v>
      </c>
      <c r="KM59" s="11">
        <v>577.75879999999995</v>
      </c>
      <c r="KN59" s="11">
        <v>148868.20000000001</v>
      </c>
      <c r="KO59" s="11">
        <v>15.607340000000001</v>
      </c>
      <c r="KP59" s="11">
        <v>401</v>
      </c>
      <c r="KQ59" s="11">
        <v>1.8325560000000001E-2</v>
      </c>
      <c r="KR59" s="11">
        <v>223566400</v>
      </c>
      <c r="KS59" s="11">
        <v>0.46690930000000003</v>
      </c>
    </row>
    <row r="60" spans="1:305" x14ac:dyDescent="0.25">
      <c r="A60">
        <v>241</v>
      </c>
      <c r="B60" t="s">
        <v>341</v>
      </c>
      <c r="C60" t="s">
        <v>315</v>
      </c>
      <c r="D60" t="s">
        <v>316</v>
      </c>
      <c r="E60" t="s">
        <v>334</v>
      </c>
      <c r="F60" t="s">
        <v>335</v>
      </c>
      <c r="G60" t="s">
        <v>306</v>
      </c>
      <c r="H60">
        <v>1</v>
      </c>
      <c r="I60">
        <v>9</v>
      </c>
      <c r="J60" s="1">
        <v>44347.576365740744</v>
      </c>
      <c r="K60" s="2">
        <f>ROUNDDOWN(J60-"04/05/2021 12:00 AM", 0)</f>
        <v>27</v>
      </c>
      <c r="L60" s="2">
        <f>N60+BD60+CT60+EJ60+FZ60+HP60+JF60</f>
        <v>167966</v>
      </c>
      <c r="M60" s="3" t="s">
        <v>307</v>
      </c>
      <c r="N60" s="3">
        <v>20127</v>
      </c>
      <c r="O60" s="3">
        <v>482382700</v>
      </c>
      <c r="P60" s="3">
        <v>117775400</v>
      </c>
      <c r="Q60" s="3">
        <v>1.1907859999999999</v>
      </c>
      <c r="R60" s="3">
        <v>0.2907344</v>
      </c>
      <c r="S60" s="3">
        <v>4.0957850000000002</v>
      </c>
      <c r="T60" s="3">
        <v>20127</v>
      </c>
      <c r="U60" s="3">
        <v>1</v>
      </c>
      <c r="V60" s="3">
        <v>0</v>
      </c>
      <c r="W60" s="3">
        <v>0</v>
      </c>
      <c r="X60" s="3">
        <v>9837</v>
      </c>
      <c r="Y60" s="3">
        <v>4807.799</v>
      </c>
      <c r="Z60" s="3">
        <v>0.48874649999999997</v>
      </c>
      <c r="AA60" s="3">
        <v>566.18809999999996</v>
      </c>
      <c r="AB60" s="3">
        <v>15552.87</v>
      </c>
      <c r="AC60" s="3">
        <v>-0.83545709999999995</v>
      </c>
      <c r="AD60" s="3">
        <v>1168.204</v>
      </c>
      <c r="AE60" s="3">
        <v>2765.2530000000002</v>
      </c>
      <c r="AF60" s="3">
        <v>0.13554630000000001</v>
      </c>
      <c r="AG60" s="3">
        <v>148488</v>
      </c>
      <c r="AH60" s="3">
        <v>1468.0429999999999</v>
      </c>
      <c r="AI60" s="3">
        <v>0.36907909999999999</v>
      </c>
      <c r="AJ60" s="3">
        <v>417</v>
      </c>
      <c r="AK60" s="3">
        <v>522</v>
      </c>
      <c r="AL60" s="3">
        <v>19908</v>
      </c>
      <c r="AM60" s="3">
        <v>0.98911910000000003</v>
      </c>
      <c r="AN60" s="3">
        <v>609</v>
      </c>
      <c r="AO60" s="3">
        <v>0</v>
      </c>
      <c r="AP60" s="3">
        <v>84.606350000000006</v>
      </c>
      <c r="AQ60" s="3">
        <v>21.667570000000001</v>
      </c>
      <c r="AR60" s="3">
        <v>84.606350000000006</v>
      </c>
      <c r="AS60" s="3">
        <v>21.667570000000001</v>
      </c>
      <c r="AT60" s="3">
        <v>84.606350000000006</v>
      </c>
      <c r="AU60" s="3">
        <v>21.667570000000001</v>
      </c>
      <c r="AV60" s="3">
        <v>566.18830000000003</v>
      </c>
      <c r="AW60" s="3">
        <v>189573.9</v>
      </c>
      <c r="AX60" s="3">
        <v>12018.27</v>
      </c>
      <c r="AY60" s="3">
        <v>219</v>
      </c>
      <c r="AZ60" s="3">
        <v>1.0880910000000001E-2</v>
      </c>
      <c r="BA60" s="3">
        <v>600158100</v>
      </c>
      <c r="BB60" s="3">
        <v>1.4815199999999999</v>
      </c>
      <c r="BC60" s="4" t="s">
        <v>308</v>
      </c>
      <c r="BD60" s="4">
        <v>16984</v>
      </c>
      <c r="BE60" s="4">
        <v>503437800</v>
      </c>
      <c r="BF60" s="4">
        <v>81355310</v>
      </c>
      <c r="BG60" s="4">
        <v>1.7452829999999999</v>
      </c>
      <c r="BH60" s="4">
        <v>0.28203689999999998</v>
      </c>
      <c r="BI60" s="4">
        <v>6.1881370000000002</v>
      </c>
      <c r="BJ60" s="4">
        <v>16984</v>
      </c>
      <c r="BK60" s="4">
        <v>1</v>
      </c>
      <c r="BL60" s="4">
        <v>0</v>
      </c>
      <c r="BM60" s="4">
        <v>0</v>
      </c>
      <c r="BN60" s="4">
        <v>8564</v>
      </c>
      <c r="BO60" s="4">
        <v>4318.3050000000003</v>
      </c>
      <c r="BP60" s="4">
        <v>0.50423929999999995</v>
      </c>
      <c r="BQ60" s="4">
        <v>593.54190000000006</v>
      </c>
      <c r="BR60" s="4">
        <v>12937.95</v>
      </c>
      <c r="BS60" s="4">
        <v>-1.0668439999999999</v>
      </c>
      <c r="BT60" s="4">
        <v>1144.903</v>
      </c>
      <c r="BU60" s="4">
        <v>2758.431</v>
      </c>
      <c r="BV60" s="4">
        <v>0.11539919999999999</v>
      </c>
      <c r="BW60" s="4">
        <v>147176</v>
      </c>
      <c r="BX60" s="4">
        <v>1495.9190000000001</v>
      </c>
      <c r="BY60" s="4">
        <v>0.52094300000000004</v>
      </c>
      <c r="BZ60" s="4">
        <v>449</v>
      </c>
      <c r="CA60" s="4">
        <v>527</v>
      </c>
      <c r="CB60" s="4">
        <v>16852</v>
      </c>
      <c r="CC60" s="4">
        <v>0.992228</v>
      </c>
      <c r="CD60" s="4">
        <v>615</v>
      </c>
      <c r="CE60" s="4">
        <v>0</v>
      </c>
      <c r="CF60" s="4">
        <v>83.431640000000002</v>
      </c>
      <c r="CG60" s="4">
        <v>21.861059999999998</v>
      </c>
      <c r="CH60" s="4">
        <v>83.431640000000002</v>
      </c>
      <c r="CI60" s="4">
        <v>21.861059999999998</v>
      </c>
      <c r="CJ60" s="4">
        <v>83.431640000000002</v>
      </c>
      <c r="CK60" s="4">
        <v>21.861059999999998</v>
      </c>
      <c r="CL60" s="4">
        <v>593.5421</v>
      </c>
      <c r="CM60" s="4">
        <v>192556.1</v>
      </c>
      <c r="CN60" s="4">
        <v>9855.7800000000007</v>
      </c>
      <c r="CO60" s="4">
        <v>132</v>
      </c>
      <c r="CP60" s="4">
        <v>7.7720209999999996E-3</v>
      </c>
      <c r="CQ60" s="4">
        <v>584793200</v>
      </c>
      <c r="CR60" s="4">
        <v>2.02732</v>
      </c>
      <c r="CS60" s="5" t="s">
        <v>309</v>
      </c>
      <c r="CT60" s="5">
        <v>43536</v>
      </c>
      <c r="CU60" s="5">
        <v>554885000</v>
      </c>
      <c r="CV60" s="5">
        <v>242613100</v>
      </c>
      <c r="CW60" s="5">
        <v>0.29275610000000002</v>
      </c>
      <c r="CX60" s="5">
        <v>0.12800210000000001</v>
      </c>
      <c r="CY60" s="5">
        <v>2.2871190000000001</v>
      </c>
      <c r="CZ60" s="5">
        <v>22292</v>
      </c>
      <c r="DA60" s="5">
        <v>0.51203600000000005</v>
      </c>
      <c r="DB60" s="5">
        <v>21244</v>
      </c>
      <c r="DC60" s="5">
        <v>0.48796400000000001</v>
      </c>
      <c r="DD60" s="5">
        <v>8099</v>
      </c>
      <c r="DE60" s="5">
        <v>1506.6569999999999</v>
      </c>
      <c r="DF60" s="5">
        <v>0.18603</v>
      </c>
      <c r="DG60" s="5">
        <v>469.35910000000001</v>
      </c>
      <c r="DH60" s="5">
        <v>20077.11</v>
      </c>
      <c r="DI60" s="5">
        <v>-6.8048320000000002</v>
      </c>
      <c r="DJ60" s="5">
        <v>998.19709999999998</v>
      </c>
      <c r="DK60" s="5">
        <v>2777.1640000000002</v>
      </c>
      <c r="DL60" s="5">
        <v>0.38553019999999999</v>
      </c>
      <c r="DM60" s="5">
        <v>112925</v>
      </c>
      <c r="DN60" s="5">
        <v>1276.3440000000001</v>
      </c>
      <c r="DO60" s="5">
        <v>0.15332280000000001</v>
      </c>
      <c r="DP60" s="5">
        <v>338</v>
      </c>
      <c r="DQ60" s="5">
        <v>468</v>
      </c>
      <c r="DR60" s="5">
        <v>43513</v>
      </c>
      <c r="DS60" s="5">
        <v>0.99947169999999996</v>
      </c>
      <c r="DT60" s="5">
        <v>243</v>
      </c>
      <c r="DU60" s="5">
        <v>224</v>
      </c>
      <c r="DV60" s="5">
        <v>92.214740000000006</v>
      </c>
      <c r="DW60" s="5">
        <v>19.54683</v>
      </c>
      <c r="DX60" s="5">
        <v>92.214740000000006</v>
      </c>
      <c r="DY60" s="5">
        <v>19.54683</v>
      </c>
      <c r="DZ60" s="5">
        <v>92.214740000000006</v>
      </c>
      <c r="EA60" s="5">
        <v>19.54683</v>
      </c>
      <c r="EB60" s="5">
        <v>469.35930000000002</v>
      </c>
      <c r="EC60" s="5">
        <v>152622.1</v>
      </c>
      <c r="ED60" s="5">
        <v>9258.7810000000009</v>
      </c>
      <c r="EE60" s="5">
        <v>23</v>
      </c>
      <c r="EF60" s="5">
        <v>5.2829839999999999E-4</v>
      </c>
      <c r="EG60" s="5">
        <v>797498000</v>
      </c>
      <c r="EH60" s="5">
        <v>0.42075820000000003</v>
      </c>
      <c r="EI60" s="7" t="s">
        <v>310</v>
      </c>
      <c r="EJ60" s="7">
        <v>36851</v>
      </c>
      <c r="EK60" s="7">
        <v>633799800</v>
      </c>
      <c r="EL60" s="7">
        <v>277218000</v>
      </c>
      <c r="EM60" s="7">
        <v>0.46671689999999999</v>
      </c>
      <c r="EN60" s="7">
        <v>0.2041376</v>
      </c>
      <c r="EO60" s="7">
        <v>2.286286</v>
      </c>
      <c r="EP60" s="7">
        <v>22322</v>
      </c>
      <c r="EQ60" s="7">
        <v>0.60573659999999996</v>
      </c>
      <c r="ER60" s="7">
        <v>14529</v>
      </c>
      <c r="ES60" s="7">
        <v>0.39426339999999999</v>
      </c>
      <c r="ET60" s="7">
        <v>8764</v>
      </c>
      <c r="EU60" s="7">
        <v>2084.277</v>
      </c>
      <c r="EV60" s="7">
        <v>0.2378226</v>
      </c>
      <c r="EW60" s="7">
        <v>513.63900000000001</v>
      </c>
      <c r="EX60" s="7">
        <v>6457.7139999999999</v>
      </c>
      <c r="EY60" s="7">
        <v>1.0794980000000001</v>
      </c>
      <c r="EZ60" s="7">
        <v>950.96990000000005</v>
      </c>
      <c r="FA60" s="7">
        <v>2756.3229999999999</v>
      </c>
      <c r="FB60" s="7">
        <v>0.26252009999999998</v>
      </c>
      <c r="FC60" s="7">
        <v>140374</v>
      </c>
      <c r="FD60" s="7">
        <v>1406.1210000000001</v>
      </c>
      <c r="FE60" s="7">
        <v>0.153202</v>
      </c>
      <c r="FF60" s="7">
        <v>426</v>
      </c>
      <c r="FG60" s="7">
        <v>480</v>
      </c>
      <c r="FH60" s="7">
        <v>36843</v>
      </c>
      <c r="FI60" s="7">
        <v>0.99978290000000003</v>
      </c>
      <c r="FJ60" s="7">
        <v>254</v>
      </c>
      <c r="FK60" s="7">
        <v>225</v>
      </c>
      <c r="FL60" s="7">
        <v>91.84348</v>
      </c>
      <c r="FM60" s="7">
        <v>17.147449999999999</v>
      </c>
      <c r="FN60" s="7">
        <v>91.84348</v>
      </c>
      <c r="FO60" s="7">
        <v>17.147449999999999</v>
      </c>
      <c r="FP60" s="7">
        <v>91.84348</v>
      </c>
      <c r="FQ60" s="7">
        <v>17.147449999999999</v>
      </c>
      <c r="FR60" s="7">
        <v>513.63919999999996</v>
      </c>
      <c r="FS60" s="7">
        <v>187811.9</v>
      </c>
      <c r="FT60" s="7">
        <v>1131.6400000000001</v>
      </c>
      <c r="FU60" s="7">
        <v>8</v>
      </c>
      <c r="FV60" s="7">
        <v>2.170904E-4</v>
      </c>
      <c r="FW60" s="7">
        <v>911017900</v>
      </c>
      <c r="FX60" s="7">
        <v>0.67085450000000002</v>
      </c>
      <c r="FY60" s="9" t="s">
        <v>311</v>
      </c>
      <c r="FZ60" s="9">
        <v>12282</v>
      </c>
      <c r="GA60" s="9">
        <v>101111300</v>
      </c>
      <c r="GB60" s="9">
        <v>13057540</v>
      </c>
      <c r="GC60" s="9">
        <v>0.67028829999999995</v>
      </c>
      <c r="GD60" s="9">
        <v>8.6561139999999995E-2</v>
      </c>
      <c r="GE60" s="9">
        <v>7.7435229999999997</v>
      </c>
      <c r="GF60" s="9">
        <v>12282</v>
      </c>
      <c r="GG60" s="9">
        <v>1</v>
      </c>
      <c r="GH60" s="9">
        <v>0</v>
      </c>
      <c r="GI60" s="9">
        <v>0</v>
      </c>
      <c r="GJ60" s="9">
        <v>2914</v>
      </c>
      <c r="GK60" s="9">
        <v>691.3691</v>
      </c>
      <c r="GL60" s="9">
        <v>0.23725779999999999</v>
      </c>
      <c r="GM60" s="9">
        <v>327.37130000000002</v>
      </c>
      <c r="GN60" s="9">
        <v>8337.5439999999999</v>
      </c>
      <c r="GO60" s="9">
        <v>-6.320722</v>
      </c>
      <c r="GP60" s="9">
        <v>1235.848</v>
      </c>
      <c r="GQ60" s="9">
        <v>2457.3389999999999</v>
      </c>
      <c r="GR60" s="9">
        <v>0.31451990000000002</v>
      </c>
      <c r="GS60" s="9">
        <v>39050</v>
      </c>
      <c r="GT60" s="9">
        <v>821.53880000000004</v>
      </c>
      <c r="GU60" s="9">
        <v>0.59484079999999995</v>
      </c>
      <c r="GV60" s="9">
        <v>280</v>
      </c>
      <c r="GW60" s="9">
        <v>249</v>
      </c>
      <c r="GX60" s="9">
        <v>12174</v>
      </c>
      <c r="GY60" s="9">
        <v>0.99120660000000005</v>
      </c>
      <c r="GZ60" s="9">
        <v>274</v>
      </c>
      <c r="HA60" s="9">
        <v>0</v>
      </c>
      <c r="HB60" s="9">
        <v>92.223089999999999</v>
      </c>
      <c r="HC60" s="9">
        <v>19.327259999999999</v>
      </c>
      <c r="HD60" s="9">
        <v>92.223089999999999</v>
      </c>
      <c r="HE60" s="9">
        <v>19.327259999999999</v>
      </c>
      <c r="HF60" s="9">
        <v>92.223089999999999</v>
      </c>
      <c r="HG60" s="9">
        <v>19.327259999999999</v>
      </c>
      <c r="HH60" s="9">
        <v>327.3716</v>
      </c>
      <c r="HI60" s="9">
        <v>56425.73</v>
      </c>
      <c r="HJ60" s="9">
        <v>5659.8789999999999</v>
      </c>
      <c r="HK60" s="9">
        <v>108</v>
      </c>
      <c r="HL60" s="9">
        <v>8.7933560000000004E-3</v>
      </c>
      <c r="HM60" s="9">
        <v>114168900</v>
      </c>
      <c r="HN60" s="9">
        <v>0.75684940000000001</v>
      </c>
      <c r="HO60" s="10" t="s">
        <v>312</v>
      </c>
      <c r="HP60" s="10">
        <v>11317</v>
      </c>
      <c r="HQ60" s="10">
        <v>105913000</v>
      </c>
      <c r="HR60" s="10">
        <v>12498720</v>
      </c>
      <c r="HS60" s="10">
        <v>0.82696440000000004</v>
      </c>
      <c r="HT60" s="10">
        <v>9.7589460000000003E-2</v>
      </c>
      <c r="HU60" s="10">
        <v>8.4739100000000001</v>
      </c>
      <c r="HV60" s="10">
        <v>11317</v>
      </c>
      <c r="HW60" s="10">
        <v>1</v>
      </c>
      <c r="HX60" s="10">
        <v>0</v>
      </c>
      <c r="HY60" s="10">
        <v>0</v>
      </c>
      <c r="HZ60" s="10">
        <v>3006</v>
      </c>
      <c r="IA60" s="10">
        <v>798.44799999999998</v>
      </c>
      <c r="IB60" s="10">
        <v>0.26561810000000002</v>
      </c>
      <c r="IC60" s="10">
        <v>352.85410000000002</v>
      </c>
      <c r="ID60" s="10">
        <v>3292.52</v>
      </c>
      <c r="IE60" s="10">
        <v>-2.4169990000000001</v>
      </c>
      <c r="IF60" s="10">
        <v>1241.9590000000001</v>
      </c>
      <c r="IG60" s="10">
        <v>2431.5839999999998</v>
      </c>
      <c r="IH60" s="10">
        <v>0.28494809999999998</v>
      </c>
      <c r="II60" s="10">
        <v>39716</v>
      </c>
      <c r="IJ60" s="10">
        <v>863.39499999999998</v>
      </c>
      <c r="IK60" s="10">
        <v>0.62235370000000001</v>
      </c>
      <c r="IL60" s="10">
        <v>259</v>
      </c>
      <c r="IM60" s="10">
        <v>317</v>
      </c>
      <c r="IN60" s="10">
        <v>11262</v>
      </c>
      <c r="IO60" s="10">
        <v>0.99514009999999997</v>
      </c>
      <c r="IP60" s="10">
        <v>350</v>
      </c>
      <c r="IQ60" s="10">
        <v>0</v>
      </c>
      <c r="IR60" s="10">
        <v>90.998149999999995</v>
      </c>
      <c r="IS60" s="10">
        <v>19.099910000000001</v>
      </c>
      <c r="IT60" s="10">
        <v>90.998149999999995</v>
      </c>
      <c r="IU60" s="10">
        <v>19.099910000000001</v>
      </c>
      <c r="IV60" s="10">
        <v>90.998149999999995</v>
      </c>
      <c r="IW60" s="10">
        <v>19.099910000000001</v>
      </c>
      <c r="IX60" s="10">
        <v>352.85430000000002</v>
      </c>
      <c r="IY60" s="10">
        <v>63487.85</v>
      </c>
      <c r="IZ60" s="10">
        <v>957.91189999999995</v>
      </c>
      <c r="JA60" s="10">
        <v>55</v>
      </c>
      <c r="JB60" s="10">
        <v>4.8599450000000001E-3</v>
      </c>
      <c r="JC60" s="10">
        <v>118411800</v>
      </c>
      <c r="JD60" s="10">
        <v>0.92455379999999998</v>
      </c>
      <c r="JE60" s="11" t="s">
        <v>313</v>
      </c>
      <c r="JF60" s="11">
        <v>26869</v>
      </c>
      <c r="JG60" s="11">
        <v>224699000</v>
      </c>
      <c r="JH60" s="11">
        <v>95576900</v>
      </c>
      <c r="JI60" s="11">
        <v>0.31124190000000002</v>
      </c>
      <c r="JJ60" s="11">
        <v>0.13238839999999999</v>
      </c>
      <c r="JK60" s="11">
        <v>2.3509760000000002</v>
      </c>
      <c r="JL60" s="11">
        <v>0</v>
      </c>
      <c r="JM60" s="11">
        <v>0</v>
      </c>
      <c r="JN60" s="11">
        <v>0</v>
      </c>
      <c r="JO60" s="11">
        <v>0</v>
      </c>
      <c r="JP60" s="11">
        <v>6631</v>
      </c>
      <c r="JQ60" s="11">
        <v>1636.4639999999999</v>
      </c>
      <c r="JR60" s="11">
        <v>0.24679000000000001</v>
      </c>
      <c r="JS60" s="11">
        <v>398.64769999999999</v>
      </c>
      <c r="JT60" s="11">
        <v>421.45080000000002</v>
      </c>
      <c r="JU60" s="11">
        <v>2.3252160000000002</v>
      </c>
      <c r="JV60" s="11">
        <v>1559.663</v>
      </c>
      <c r="JW60" s="11">
        <v>1287.902</v>
      </c>
      <c r="JX60" s="11">
        <v>0.3798705</v>
      </c>
      <c r="JY60" s="11">
        <v>70732</v>
      </c>
      <c r="JZ60" s="11">
        <v>1067.0509999999999</v>
      </c>
      <c r="KA60" s="11">
        <v>0.16253709999999999</v>
      </c>
      <c r="KB60" s="11">
        <v>368</v>
      </c>
      <c r="KC60" s="11">
        <v>338</v>
      </c>
      <c r="KD60" s="11">
        <v>26443</v>
      </c>
      <c r="KE60" s="11">
        <v>0.9841453</v>
      </c>
      <c r="KF60" s="11">
        <v>319.20060000000001</v>
      </c>
      <c r="KG60" s="11">
        <v>98.641180000000006</v>
      </c>
      <c r="KH60" s="11">
        <v>18.677109999999999</v>
      </c>
      <c r="KI60" s="11">
        <v>98.641180000000006</v>
      </c>
      <c r="KJ60" s="11">
        <v>18.677109999999999</v>
      </c>
      <c r="KK60" s="11">
        <v>98.641180000000006</v>
      </c>
      <c r="KL60" s="11">
        <v>18.677109999999999</v>
      </c>
      <c r="KM60" s="11">
        <v>401.98390000000001</v>
      </c>
      <c r="KN60" s="11">
        <v>106170.5</v>
      </c>
      <c r="KO60" s="11">
        <v>6.6106210000000001</v>
      </c>
      <c r="KP60" s="11">
        <v>426</v>
      </c>
      <c r="KQ60" s="11">
        <v>1.5854699999999999E-2</v>
      </c>
      <c r="KR60" s="11">
        <v>320275900</v>
      </c>
      <c r="KS60" s="11">
        <v>0.44363029999999998</v>
      </c>
    </row>
    <row r="61" spans="1:305" x14ac:dyDescent="0.25">
      <c r="A61">
        <v>344</v>
      </c>
      <c r="B61" t="s">
        <v>341</v>
      </c>
      <c r="C61" t="s">
        <v>315</v>
      </c>
      <c r="D61" t="s">
        <v>316</v>
      </c>
      <c r="E61" t="s">
        <v>334</v>
      </c>
      <c r="F61" t="s">
        <v>335</v>
      </c>
      <c r="G61" t="s">
        <v>306</v>
      </c>
      <c r="H61">
        <v>1</v>
      </c>
      <c r="I61">
        <v>9</v>
      </c>
      <c r="J61" s="1">
        <v>44350.553900462961</v>
      </c>
      <c r="K61" s="2">
        <f>ROUNDDOWN(J61-"04/05/2021 12:00 AM", 0)</f>
        <v>30</v>
      </c>
      <c r="L61" s="2">
        <f>N61+BD61+CT61+EJ61+FZ61+HP61+JF61</f>
        <v>175833</v>
      </c>
      <c r="M61" s="3" t="s">
        <v>307</v>
      </c>
      <c r="N61" s="3">
        <v>21326</v>
      </c>
      <c r="O61" s="3">
        <v>723267500</v>
      </c>
      <c r="P61" s="3">
        <v>124950800</v>
      </c>
      <c r="Q61" s="3">
        <v>1.5903039999999999</v>
      </c>
      <c r="R61" s="3">
        <v>0.27473890000000001</v>
      </c>
      <c r="S61" s="3">
        <v>5.7884190000000002</v>
      </c>
      <c r="T61" s="3">
        <v>21326</v>
      </c>
      <c r="U61" s="3">
        <v>1</v>
      </c>
      <c r="V61" s="3">
        <v>0</v>
      </c>
      <c r="W61" s="3">
        <v>0</v>
      </c>
      <c r="X61" s="3">
        <v>10906</v>
      </c>
      <c r="Y61" s="3">
        <v>5577.2690000000002</v>
      </c>
      <c r="Z61" s="3">
        <v>0.51139460000000003</v>
      </c>
      <c r="AA61" s="3">
        <v>617.36289999999997</v>
      </c>
      <c r="AB61" s="3">
        <v>18078.61</v>
      </c>
      <c r="AC61" s="3">
        <v>-1.8808020000000001</v>
      </c>
      <c r="AD61" s="3">
        <v>1146.8900000000001</v>
      </c>
      <c r="AE61" s="3">
        <v>2733.518</v>
      </c>
      <c r="AF61" s="3">
        <v>0.1234015</v>
      </c>
      <c r="AG61" s="3">
        <v>172818</v>
      </c>
      <c r="AH61" s="3">
        <v>1606.1610000000001</v>
      </c>
      <c r="AI61" s="3">
        <v>0.4975618</v>
      </c>
      <c r="AJ61" s="3">
        <v>448</v>
      </c>
      <c r="AK61" s="3">
        <v>597</v>
      </c>
      <c r="AL61" s="3">
        <v>21059</v>
      </c>
      <c r="AM61" s="3">
        <v>0.98748000000000002</v>
      </c>
      <c r="AN61" s="3">
        <v>685</v>
      </c>
      <c r="AO61" s="3">
        <v>0</v>
      </c>
      <c r="AP61" s="3">
        <v>82.698539999999994</v>
      </c>
      <c r="AQ61" s="3">
        <v>22.119250000000001</v>
      </c>
      <c r="AR61" s="3">
        <v>82.698539999999994</v>
      </c>
      <c r="AS61" s="3">
        <v>22.119250000000001</v>
      </c>
      <c r="AT61" s="3">
        <v>82.698539999999994</v>
      </c>
      <c r="AU61" s="3">
        <v>22.119250000000001</v>
      </c>
      <c r="AV61" s="3">
        <v>618.02290000000005</v>
      </c>
      <c r="AW61" s="3">
        <v>217613.3</v>
      </c>
      <c r="AX61" s="3">
        <v>15325.72</v>
      </c>
      <c r="AY61" s="3">
        <v>267</v>
      </c>
      <c r="AZ61" s="3">
        <v>1.251993E-2</v>
      </c>
      <c r="BA61" s="3">
        <v>848218200</v>
      </c>
      <c r="BB61" s="3">
        <v>1.865043</v>
      </c>
      <c r="BC61" s="4" t="s">
        <v>308</v>
      </c>
      <c r="BD61" s="4">
        <v>21075</v>
      </c>
      <c r="BE61" s="4">
        <v>830734500</v>
      </c>
      <c r="BF61" s="4">
        <v>89635690</v>
      </c>
      <c r="BG61" s="4">
        <v>1.870368</v>
      </c>
      <c r="BH61" s="4">
        <v>0.2018114</v>
      </c>
      <c r="BI61" s="4">
        <v>9.2678999999999991</v>
      </c>
      <c r="BJ61" s="4">
        <v>21075</v>
      </c>
      <c r="BK61" s="4">
        <v>1</v>
      </c>
      <c r="BL61" s="4">
        <v>0</v>
      </c>
      <c r="BM61" s="4">
        <v>0</v>
      </c>
      <c r="BN61" s="4">
        <v>10522</v>
      </c>
      <c r="BO61" s="4">
        <v>5253.2610000000004</v>
      </c>
      <c r="BP61" s="4">
        <v>0.4992645</v>
      </c>
      <c r="BQ61" s="4">
        <v>665.06539999999995</v>
      </c>
      <c r="BR61" s="4">
        <v>16737.740000000002</v>
      </c>
      <c r="BS61" s="4">
        <v>0.80625420000000003</v>
      </c>
      <c r="BT61" s="4">
        <v>1106.202</v>
      </c>
      <c r="BU61" s="4">
        <v>2713.8820000000001</v>
      </c>
      <c r="BV61" s="4">
        <v>0.1223619</v>
      </c>
      <c r="BW61" s="4">
        <v>172235</v>
      </c>
      <c r="BX61" s="4">
        <v>1643.4110000000001</v>
      </c>
      <c r="BY61" s="4">
        <v>0.64837630000000002</v>
      </c>
      <c r="BZ61" s="4">
        <v>490</v>
      </c>
      <c r="CA61" s="4">
        <v>609</v>
      </c>
      <c r="CB61" s="4">
        <v>20749</v>
      </c>
      <c r="CC61" s="4">
        <v>0.9845315</v>
      </c>
      <c r="CD61" s="4">
        <v>696</v>
      </c>
      <c r="CE61" s="4">
        <v>0</v>
      </c>
      <c r="CF61" s="4">
        <v>81.048209999999997</v>
      </c>
      <c r="CG61" s="4">
        <v>21.4802</v>
      </c>
      <c r="CH61" s="4">
        <v>81.048209999999997</v>
      </c>
      <c r="CI61" s="4">
        <v>21.4802</v>
      </c>
      <c r="CJ61" s="4">
        <v>81.048209999999997</v>
      </c>
      <c r="CK61" s="4">
        <v>21.4802</v>
      </c>
      <c r="CL61" s="4">
        <v>665.06560000000002</v>
      </c>
      <c r="CM61" s="4">
        <v>204234.2</v>
      </c>
      <c r="CN61" s="4">
        <v>13293.1</v>
      </c>
      <c r="CO61" s="4">
        <v>326</v>
      </c>
      <c r="CP61" s="4">
        <v>1.5468559999999999E-2</v>
      </c>
      <c r="CQ61" s="4">
        <v>920370200</v>
      </c>
      <c r="CR61" s="4">
        <v>2.0721799999999999</v>
      </c>
      <c r="CS61" s="5" t="s">
        <v>309</v>
      </c>
      <c r="CT61" s="5">
        <v>46133</v>
      </c>
      <c r="CU61" s="5">
        <v>685093200</v>
      </c>
      <c r="CV61" s="5">
        <v>284292200</v>
      </c>
      <c r="CW61" s="5">
        <v>0.32190390000000002</v>
      </c>
      <c r="CX61" s="5">
        <v>0.13358</v>
      </c>
      <c r="CY61" s="5">
        <v>2.409821</v>
      </c>
      <c r="CZ61" s="5">
        <v>21199</v>
      </c>
      <c r="DA61" s="5">
        <v>0.45951920000000002</v>
      </c>
      <c r="DB61" s="5">
        <v>24934</v>
      </c>
      <c r="DC61" s="5">
        <v>0.54048079999999998</v>
      </c>
      <c r="DD61" s="5">
        <v>8307</v>
      </c>
      <c r="DE61" s="5">
        <v>1495.8109999999999</v>
      </c>
      <c r="DF61" s="5">
        <v>0.18006630000000001</v>
      </c>
      <c r="DG61" s="5">
        <v>493.96050000000002</v>
      </c>
      <c r="DH61" s="5">
        <v>19620.77</v>
      </c>
      <c r="DI61" s="5">
        <v>-6.6517580000000001</v>
      </c>
      <c r="DJ61" s="5">
        <v>978.43029999999999</v>
      </c>
      <c r="DK61" s="5">
        <v>2782.2979999999998</v>
      </c>
      <c r="DL61" s="5">
        <v>0.35716609999999999</v>
      </c>
      <c r="DM61" s="5">
        <v>129164</v>
      </c>
      <c r="DN61" s="5">
        <v>1374.5889999999999</v>
      </c>
      <c r="DO61" s="5">
        <v>0.1709483</v>
      </c>
      <c r="DP61" s="5">
        <v>420</v>
      </c>
      <c r="DQ61" s="5">
        <v>492</v>
      </c>
      <c r="DR61" s="5">
        <v>46126</v>
      </c>
      <c r="DS61" s="5">
        <v>0.99984819999999996</v>
      </c>
      <c r="DT61" s="5">
        <v>261</v>
      </c>
      <c r="DU61" s="5">
        <v>230</v>
      </c>
      <c r="DV61" s="5">
        <v>93.035740000000004</v>
      </c>
      <c r="DW61" s="5">
        <v>22.393280000000001</v>
      </c>
      <c r="DX61" s="5">
        <v>93.035740000000004</v>
      </c>
      <c r="DY61" s="5">
        <v>22.393280000000001</v>
      </c>
      <c r="DZ61" s="5">
        <v>93.035740000000004</v>
      </c>
      <c r="EA61" s="5">
        <v>22.393280000000001</v>
      </c>
      <c r="EB61" s="5">
        <v>507.76220000000001</v>
      </c>
      <c r="EC61" s="5">
        <v>177874.9</v>
      </c>
      <c r="ED61" s="5">
        <v>8344.8889999999992</v>
      </c>
      <c r="EE61" s="5">
        <v>7</v>
      </c>
      <c r="EF61" s="5">
        <v>1.517352E-4</v>
      </c>
      <c r="EG61" s="5">
        <v>969385500</v>
      </c>
      <c r="EH61" s="5">
        <v>0.455484</v>
      </c>
      <c r="EI61" s="7" t="s">
        <v>310</v>
      </c>
      <c r="EJ61" s="7">
        <v>35644</v>
      </c>
      <c r="EK61" s="7">
        <v>777665800</v>
      </c>
      <c r="EL61" s="7">
        <v>268025000</v>
      </c>
      <c r="EM61" s="7">
        <v>0.6120968</v>
      </c>
      <c r="EN61" s="7">
        <v>0.21096110000000001</v>
      </c>
      <c r="EO61" s="7">
        <v>2.9014679999999999</v>
      </c>
      <c r="EP61" s="7">
        <v>19985</v>
      </c>
      <c r="EQ61" s="7">
        <v>0.56068340000000005</v>
      </c>
      <c r="ER61" s="7">
        <v>15659</v>
      </c>
      <c r="ES61" s="7">
        <v>0.4393166</v>
      </c>
      <c r="ET61" s="7">
        <v>8817</v>
      </c>
      <c r="EU61" s="7">
        <v>2180.998</v>
      </c>
      <c r="EV61" s="7">
        <v>0.24736279999999999</v>
      </c>
      <c r="EW61" s="7">
        <v>555.45389999999998</v>
      </c>
      <c r="EX61" s="7">
        <v>22073.89</v>
      </c>
      <c r="EY61" s="7">
        <v>0.397343</v>
      </c>
      <c r="EZ61" s="7">
        <v>922.06830000000002</v>
      </c>
      <c r="FA61" s="7">
        <v>2755.6089999999999</v>
      </c>
      <c r="FB61" s="7">
        <v>0.22771939999999999</v>
      </c>
      <c r="FC61" s="7">
        <v>156526</v>
      </c>
      <c r="FD61" s="7">
        <v>1492.8969999999999</v>
      </c>
      <c r="FE61" s="7">
        <v>0.23753189999999999</v>
      </c>
      <c r="FF61" s="7">
        <v>440</v>
      </c>
      <c r="FG61" s="7">
        <v>520</v>
      </c>
      <c r="FH61" s="7">
        <v>35629</v>
      </c>
      <c r="FI61" s="7">
        <v>0.9995792</v>
      </c>
      <c r="FJ61" s="7">
        <v>285</v>
      </c>
      <c r="FK61" s="7">
        <v>234</v>
      </c>
      <c r="FL61" s="7">
        <v>90.870019999999997</v>
      </c>
      <c r="FM61" s="7">
        <v>19.756530000000001</v>
      </c>
      <c r="FN61" s="7">
        <v>90.870019999999997</v>
      </c>
      <c r="FO61" s="7">
        <v>19.756530000000001</v>
      </c>
      <c r="FP61" s="7">
        <v>90.870019999999997</v>
      </c>
      <c r="FQ61" s="7">
        <v>19.756530000000001</v>
      </c>
      <c r="FR61" s="7">
        <v>555.62090000000001</v>
      </c>
      <c r="FS61" s="7">
        <v>193984.8</v>
      </c>
      <c r="FT61" s="7">
        <v>13670.08</v>
      </c>
      <c r="FU61" s="7">
        <v>15</v>
      </c>
      <c r="FV61" s="7">
        <v>4.208282E-4</v>
      </c>
      <c r="FW61" s="7">
        <v>1045691000</v>
      </c>
      <c r="FX61" s="7">
        <v>0.82305790000000001</v>
      </c>
      <c r="FY61" s="9" t="s">
        <v>311</v>
      </c>
      <c r="FZ61" s="9">
        <v>11723</v>
      </c>
      <c r="GA61" s="9">
        <v>119484600</v>
      </c>
      <c r="GB61" s="9">
        <v>12370570</v>
      </c>
      <c r="GC61" s="9">
        <v>0.86942980000000003</v>
      </c>
      <c r="GD61" s="9">
        <v>9.0014469999999999E-2</v>
      </c>
      <c r="GE61" s="9">
        <v>9.6587779999999999</v>
      </c>
      <c r="GF61" s="9">
        <v>11723</v>
      </c>
      <c r="GG61" s="9">
        <v>1</v>
      </c>
      <c r="GH61" s="9">
        <v>0</v>
      </c>
      <c r="GI61" s="9">
        <v>0</v>
      </c>
      <c r="GJ61" s="9">
        <v>3211</v>
      </c>
      <c r="GK61" s="9">
        <v>879.51210000000003</v>
      </c>
      <c r="GL61" s="9">
        <v>0.27390599999999998</v>
      </c>
      <c r="GM61" s="9">
        <v>366.8365</v>
      </c>
      <c r="GN61" s="9">
        <v>4679.732</v>
      </c>
      <c r="GO61" s="9">
        <v>-2.4443130000000002</v>
      </c>
      <c r="GP61" s="9">
        <v>1222.07</v>
      </c>
      <c r="GQ61" s="9">
        <v>2459.6999999999998</v>
      </c>
      <c r="GR61" s="9">
        <v>0.27800039999999998</v>
      </c>
      <c r="GS61" s="9">
        <v>42169</v>
      </c>
      <c r="GT61" s="9">
        <v>873.60640000000001</v>
      </c>
      <c r="GU61" s="9">
        <v>0.65993080000000004</v>
      </c>
      <c r="GV61" s="9">
        <v>311</v>
      </c>
      <c r="GW61" s="9">
        <v>267</v>
      </c>
      <c r="GX61" s="9">
        <v>11651</v>
      </c>
      <c r="GY61" s="9">
        <v>0.99385820000000002</v>
      </c>
      <c r="GZ61" s="9">
        <v>298</v>
      </c>
      <c r="HA61" s="9">
        <v>0</v>
      </c>
      <c r="HB61" s="9">
        <v>93.146889999999999</v>
      </c>
      <c r="HC61" s="9">
        <v>19.70288</v>
      </c>
      <c r="HD61" s="9">
        <v>93.146889999999999</v>
      </c>
      <c r="HE61" s="9">
        <v>19.70288</v>
      </c>
      <c r="HF61" s="9">
        <v>93.146889999999999</v>
      </c>
      <c r="HG61" s="9">
        <v>19.70288</v>
      </c>
      <c r="HH61" s="9">
        <v>366.83859999999999</v>
      </c>
      <c r="HI61" s="9">
        <v>54653.67</v>
      </c>
      <c r="HJ61" s="9">
        <v>1868.114</v>
      </c>
      <c r="HK61" s="9">
        <v>72</v>
      </c>
      <c r="HL61" s="9">
        <v>6.1417720000000002E-3</v>
      </c>
      <c r="HM61" s="9">
        <v>131855200</v>
      </c>
      <c r="HN61" s="9">
        <v>0.95944430000000003</v>
      </c>
      <c r="HO61" s="10" t="s">
        <v>312</v>
      </c>
      <c r="HP61" s="10">
        <v>9768</v>
      </c>
      <c r="HQ61" s="10">
        <v>112641400</v>
      </c>
      <c r="HR61" s="10">
        <v>8905982</v>
      </c>
      <c r="HS61" s="10">
        <v>1.1805570000000001</v>
      </c>
      <c r="HT61" s="10">
        <v>9.3340580000000006E-2</v>
      </c>
      <c r="HU61" s="10">
        <v>12.64784</v>
      </c>
      <c r="HV61" s="10">
        <v>9768</v>
      </c>
      <c r="HW61" s="10">
        <v>1</v>
      </c>
      <c r="HX61" s="10">
        <v>0</v>
      </c>
      <c r="HY61" s="10">
        <v>0</v>
      </c>
      <c r="HZ61" s="10">
        <v>3006</v>
      </c>
      <c r="IA61" s="10">
        <v>925.06510000000003</v>
      </c>
      <c r="IB61" s="10">
        <v>0.3077396</v>
      </c>
      <c r="IC61" s="10">
        <v>389.2364</v>
      </c>
      <c r="ID61" s="10">
        <v>1915.0360000000001</v>
      </c>
      <c r="IE61" s="10">
        <v>-0.94370779999999999</v>
      </c>
      <c r="IF61" s="10">
        <v>1232.4880000000001</v>
      </c>
      <c r="IG61" s="10">
        <v>2434.2069999999999</v>
      </c>
      <c r="IH61" s="10">
        <v>0.22727910000000001</v>
      </c>
      <c r="II61" s="10">
        <v>42978</v>
      </c>
      <c r="IJ61" s="10">
        <v>911.74350000000004</v>
      </c>
      <c r="IK61" s="10">
        <v>0.72838820000000004</v>
      </c>
      <c r="IL61" s="10">
        <v>269</v>
      </c>
      <c r="IM61" s="10">
        <v>342</v>
      </c>
      <c r="IN61" s="10">
        <v>9705</v>
      </c>
      <c r="IO61" s="10">
        <v>0.99355039999999994</v>
      </c>
      <c r="IP61" s="10">
        <v>377</v>
      </c>
      <c r="IQ61" s="10">
        <v>0</v>
      </c>
      <c r="IR61" s="10">
        <v>90.069720000000004</v>
      </c>
      <c r="IS61" s="10">
        <v>19.408529999999999</v>
      </c>
      <c r="IT61" s="10">
        <v>90.069720000000004</v>
      </c>
      <c r="IU61" s="10">
        <v>19.408529999999999</v>
      </c>
      <c r="IV61" s="10">
        <v>90.069720000000004</v>
      </c>
      <c r="IW61" s="10">
        <v>19.408529999999999</v>
      </c>
      <c r="IX61" s="10">
        <v>389.23660000000001</v>
      </c>
      <c r="IY61" s="10">
        <v>59750.55</v>
      </c>
      <c r="IZ61" s="10">
        <v>375.44650000000001</v>
      </c>
      <c r="JA61" s="10">
        <v>63</v>
      </c>
      <c r="JB61" s="10">
        <v>6.4496309999999999E-3</v>
      </c>
      <c r="JC61" s="10">
        <v>121547400</v>
      </c>
      <c r="JD61" s="10">
        <v>1.2738970000000001</v>
      </c>
      <c r="JE61" s="11" t="s">
        <v>313</v>
      </c>
      <c r="JF61" s="11">
        <v>30164</v>
      </c>
      <c r="JG61" s="11">
        <v>369300100</v>
      </c>
      <c r="JH61" s="11">
        <v>99578020</v>
      </c>
      <c r="JI61" s="11">
        <v>0.40588360000000001</v>
      </c>
      <c r="JJ61" s="11">
        <v>0.1094424</v>
      </c>
      <c r="JK61" s="11">
        <v>3.70865</v>
      </c>
      <c r="JL61" s="11">
        <v>0</v>
      </c>
      <c r="JM61" s="11">
        <v>0</v>
      </c>
      <c r="JN61" s="11">
        <v>0</v>
      </c>
      <c r="JO61" s="11">
        <v>0</v>
      </c>
      <c r="JP61" s="11">
        <v>7437</v>
      </c>
      <c r="JQ61" s="11">
        <v>1833.6089999999999</v>
      </c>
      <c r="JR61" s="11">
        <v>0.2465522</v>
      </c>
      <c r="JS61" s="11">
        <v>696.00289999999995</v>
      </c>
      <c r="JT61" s="11">
        <v>60651.96</v>
      </c>
      <c r="JU61" s="11">
        <v>8.7884810000000009</v>
      </c>
      <c r="JV61" s="11">
        <v>1539.2619999999999</v>
      </c>
      <c r="JW61" s="11">
        <v>1307.961</v>
      </c>
      <c r="JX61" s="11">
        <v>0.19970470000000001</v>
      </c>
      <c r="JY61" s="11">
        <v>151043</v>
      </c>
      <c r="JZ61" s="11">
        <v>1666.318</v>
      </c>
      <c r="KA61" s="11">
        <v>0.3309124</v>
      </c>
      <c r="KB61" s="11">
        <v>649</v>
      </c>
      <c r="KC61" s="11">
        <v>351</v>
      </c>
      <c r="KD61" s="11">
        <v>29643</v>
      </c>
      <c r="KE61" s="11">
        <v>0.98272780000000004</v>
      </c>
      <c r="KF61" s="11">
        <v>369.6823</v>
      </c>
      <c r="KG61" s="11">
        <v>98.712239999999994</v>
      </c>
      <c r="KH61" s="11">
        <v>19.845580000000002</v>
      </c>
      <c r="KI61" s="11">
        <v>98.712239999999994</v>
      </c>
      <c r="KJ61" s="11">
        <v>19.845580000000002</v>
      </c>
      <c r="KK61" s="11">
        <v>98.712239999999994</v>
      </c>
      <c r="KL61" s="11">
        <v>19.845580000000002</v>
      </c>
      <c r="KM61" s="11">
        <v>696.00310000000002</v>
      </c>
      <c r="KN61" s="11">
        <v>221896.2</v>
      </c>
      <c r="KO61" s="11">
        <v>121955.3</v>
      </c>
      <c r="KP61" s="11">
        <v>521</v>
      </c>
      <c r="KQ61" s="11">
        <v>1.7272249999999999E-2</v>
      </c>
      <c r="KR61" s="11">
        <v>468878100</v>
      </c>
      <c r="KS61" s="11">
        <v>0.51532599999999995</v>
      </c>
    </row>
    <row r="62" spans="1:305" x14ac:dyDescent="0.25">
      <c r="A62">
        <v>472</v>
      </c>
      <c r="B62" t="s">
        <v>341</v>
      </c>
      <c r="C62" t="s">
        <v>315</v>
      </c>
      <c r="D62" t="s">
        <v>316</v>
      </c>
      <c r="E62" t="s">
        <v>334</v>
      </c>
      <c r="F62" t="s">
        <v>335</v>
      </c>
      <c r="G62" t="s">
        <v>306</v>
      </c>
      <c r="H62">
        <v>1</v>
      </c>
      <c r="I62">
        <v>9</v>
      </c>
      <c r="J62" s="1">
        <v>44354.573946759258</v>
      </c>
      <c r="K62" s="2">
        <f>ROUNDDOWN(J62-"04/05/2021 12:00 AM", 0)</f>
        <v>34</v>
      </c>
      <c r="L62" s="2">
        <f>N62+BD62+CT62+EJ62+FZ62+HP62+JF62</f>
        <v>233577</v>
      </c>
      <c r="M62" s="3" t="s">
        <v>307</v>
      </c>
      <c r="N62" s="3">
        <v>32326</v>
      </c>
      <c r="O62" s="3">
        <v>1156688000</v>
      </c>
      <c r="P62" s="3">
        <v>216461500</v>
      </c>
      <c r="Q62" s="3">
        <v>1.1069100000000001</v>
      </c>
      <c r="R62" s="3">
        <v>0.2071461</v>
      </c>
      <c r="S62" s="3">
        <v>5.3436199999999996</v>
      </c>
      <c r="T62" s="3">
        <v>32326</v>
      </c>
      <c r="U62" s="3">
        <v>1</v>
      </c>
      <c r="V62" s="3">
        <v>0</v>
      </c>
      <c r="W62" s="3">
        <v>0</v>
      </c>
      <c r="X62" s="3">
        <v>13222</v>
      </c>
      <c r="Y62" s="3">
        <v>5408.07</v>
      </c>
      <c r="Z62" s="3">
        <v>0.40902060000000001</v>
      </c>
      <c r="AA62" s="3">
        <v>681.97439999999995</v>
      </c>
      <c r="AB62" s="3">
        <v>23844.080000000002</v>
      </c>
      <c r="AC62" s="3">
        <v>-5.5366429999999998</v>
      </c>
      <c r="AD62" s="3">
        <v>1149.248</v>
      </c>
      <c r="AE62" s="3">
        <v>2697.8409999999999</v>
      </c>
      <c r="AF62" s="3">
        <v>0.17116290000000001</v>
      </c>
      <c r="AG62" s="3">
        <v>188861</v>
      </c>
      <c r="AH62" s="3">
        <v>1694.748</v>
      </c>
      <c r="AI62" s="3">
        <v>0.46884510000000001</v>
      </c>
      <c r="AJ62" s="3">
        <v>484</v>
      </c>
      <c r="AK62" s="3">
        <v>593</v>
      </c>
      <c r="AL62" s="3">
        <v>31989</v>
      </c>
      <c r="AM62" s="3">
        <v>0.98957499999999998</v>
      </c>
      <c r="AN62" s="3">
        <v>681</v>
      </c>
      <c r="AO62" s="3">
        <v>0</v>
      </c>
      <c r="AP62" s="3">
        <v>83.671940000000006</v>
      </c>
      <c r="AQ62" s="3">
        <v>20.079249999999998</v>
      </c>
      <c r="AR62" s="3">
        <v>83.671940000000006</v>
      </c>
      <c r="AS62" s="3">
        <v>20.079249999999998</v>
      </c>
      <c r="AT62" s="3">
        <v>83.671940000000006</v>
      </c>
      <c r="AU62" s="3">
        <v>20.079249999999998</v>
      </c>
      <c r="AV62" s="3">
        <v>681.97450000000003</v>
      </c>
      <c r="AW62" s="3">
        <v>246223.1</v>
      </c>
      <c r="AX62" s="3">
        <v>17587.71</v>
      </c>
      <c r="AY62" s="3">
        <v>337</v>
      </c>
      <c r="AZ62" s="3">
        <v>1.042505E-2</v>
      </c>
      <c r="BA62" s="3">
        <v>1373150000</v>
      </c>
      <c r="BB62" s="3">
        <v>1.3140559999999999</v>
      </c>
      <c r="BC62" s="4" t="s">
        <v>308</v>
      </c>
      <c r="BD62" s="4">
        <v>31543</v>
      </c>
      <c r="BE62" s="4">
        <v>1416400000</v>
      </c>
      <c r="BF62" s="4">
        <v>146887200</v>
      </c>
      <c r="BG62" s="4">
        <v>1.423573</v>
      </c>
      <c r="BH62" s="4">
        <v>0.14763119999999999</v>
      </c>
      <c r="BI62" s="4">
        <v>9.6427689999999995</v>
      </c>
      <c r="BJ62" s="4">
        <v>31543</v>
      </c>
      <c r="BK62" s="4">
        <v>1</v>
      </c>
      <c r="BL62" s="4">
        <v>0</v>
      </c>
      <c r="BM62" s="4">
        <v>0</v>
      </c>
      <c r="BN62" s="4">
        <v>12864</v>
      </c>
      <c r="BO62" s="4">
        <v>5246.2510000000002</v>
      </c>
      <c r="BP62" s="4">
        <v>0.40782420000000003</v>
      </c>
      <c r="BQ62" s="4">
        <v>748.34479999999996</v>
      </c>
      <c r="BR62" s="4">
        <v>32627.87</v>
      </c>
      <c r="BS62" s="4">
        <v>-4.9806900000000001</v>
      </c>
      <c r="BT62" s="4">
        <v>1080.8309999999999</v>
      </c>
      <c r="BU62" s="4">
        <v>2681.7260000000001</v>
      </c>
      <c r="BV62" s="4">
        <v>0.1639909</v>
      </c>
      <c r="BW62" s="4">
        <v>192346</v>
      </c>
      <c r="BX62" s="4">
        <v>1785.096</v>
      </c>
      <c r="BY62" s="4">
        <v>0.65947230000000001</v>
      </c>
      <c r="BZ62" s="4">
        <v>573</v>
      </c>
      <c r="CA62" s="4">
        <v>608</v>
      </c>
      <c r="CB62" s="4">
        <v>31184</v>
      </c>
      <c r="CC62" s="4">
        <v>0.98861869999999996</v>
      </c>
      <c r="CD62" s="4">
        <v>696</v>
      </c>
      <c r="CE62" s="4">
        <v>0</v>
      </c>
      <c r="CF62" s="4">
        <v>82.284940000000006</v>
      </c>
      <c r="CG62" s="4">
        <v>19.726199999999999</v>
      </c>
      <c r="CH62" s="4">
        <v>82.284940000000006</v>
      </c>
      <c r="CI62" s="4">
        <v>19.726199999999999</v>
      </c>
      <c r="CJ62" s="4">
        <v>82.284940000000006</v>
      </c>
      <c r="CK62" s="4">
        <v>19.726199999999999</v>
      </c>
      <c r="CL62" s="4">
        <v>748.34500000000003</v>
      </c>
      <c r="CM62" s="4">
        <v>258124.4</v>
      </c>
      <c r="CN62" s="4">
        <v>33750.04</v>
      </c>
      <c r="CO62" s="4">
        <v>359</v>
      </c>
      <c r="CP62" s="4">
        <v>1.1381290000000001E-2</v>
      </c>
      <c r="CQ62" s="4">
        <v>1563287000</v>
      </c>
      <c r="CR62" s="4">
        <v>1.571204</v>
      </c>
      <c r="CS62" s="5" t="s">
        <v>309</v>
      </c>
      <c r="CT62" s="5">
        <v>50848</v>
      </c>
      <c r="CU62" s="5">
        <v>871305600</v>
      </c>
      <c r="CV62" s="5">
        <v>350961300</v>
      </c>
      <c r="CW62" s="5">
        <v>0.33699440000000003</v>
      </c>
      <c r="CX62" s="5">
        <v>0.1357411</v>
      </c>
      <c r="CY62" s="5">
        <v>2.4826250000000001</v>
      </c>
      <c r="CZ62" s="5">
        <v>27732</v>
      </c>
      <c r="DA62" s="5">
        <v>0.54539020000000005</v>
      </c>
      <c r="DB62" s="5">
        <v>23116</v>
      </c>
      <c r="DC62" s="5">
        <v>0.45460980000000001</v>
      </c>
      <c r="DD62" s="5">
        <v>9243</v>
      </c>
      <c r="DE62" s="5">
        <v>1680.165</v>
      </c>
      <c r="DF62" s="5">
        <v>0.1817771</v>
      </c>
      <c r="DG62" s="5">
        <v>563.52200000000005</v>
      </c>
      <c r="DH62" s="5">
        <v>15915.98</v>
      </c>
      <c r="DI62" s="5">
        <v>-3.097531</v>
      </c>
      <c r="DJ62" s="5">
        <v>1020.862</v>
      </c>
      <c r="DK62" s="5">
        <v>2762.0940000000001</v>
      </c>
      <c r="DL62" s="5">
        <v>0.34487719999999999</v>
      </c>
      <c r="DM62" s="5">
        <v>147438</v>
      </c>
      <c r="DN62" s="5">
        <v>1469.2380000000001</v>
      </c>
      <c r="DO62" s="5">
        <v>0.18123810000000001</v>
      </c>
      <c r="DP62" s="5">
        <v>515</v>
      </c>
      <c r="DQ62" s="5">
        <v>454</v>
      </c>
      <c r="DR62" s="5">
        <v>50824</v>
      </c>
      <c r="DS62" s="5">
        <v>0.99952799999999997</v>
      </c>
      <c r="DT62" s="5">
        <v>223</v>
      </c>
      <c r="DU62" s="5">
        <v>230</v>
      </c>
      <c r="DV62" s="5">
        <v>91.495090000000005</v>
      </c>
      <c r="DW62" s="5">
        <v>21.732320000000001</v>
      </c>
      <c r="DX62" s="5">
        <v>91.495090000000005</v>
      </c>
      <c r="DY62" s="5">
        <v>21.732320000000001</v>
      </c>
      <c r="DZ62" s="5">
        <v>91.495090000000005</v>
      </c>
      <c r="EA62" s="5">
        <v>21.732320000000001</v>
      </c>
      <c r="EB62" s="5">
        <v>563.63369999999998</v>
      </c>
      <c r="EC62" s="5">
        <v>184798.6</v>
      </c>
      <c r="ED62" s="5">
        <v>4981.8779999999997</v>
      </c>
      <c r="EE62" s="5">
        <v>24</v>
      </c>
      <c r="EF62" s="5">
        <v>4.7199500000000001E-4</v>
      </c>
      <c r="EG62" s="5">
        <v>1222267000</v>
      </c>
      <c r="EH62" s="5">
        <v>0.47273559999999998</v>
      </c>
      <c r="EI62" s="7" t="s">
        <v>310</v>
      </c>
      <c r="EJ62" s="7">
        <v>44831</v>
      </c>
      <c r="EK62" s="7">
        <v>937335900</v>
      </c>
      <c r="EL62" s="7">
        <v>380931600</v>
      </c>
      <c r="EM62" s="7">
        <v>0.46637840000000003</v>
      </c>
      <c r="EN62" s="7">
        <v>0.18953529999999999</v>
      </c>
      <c r="EO62" s="7">
        <v>2.4606409999999999</v>
      </c>
      <c r="EP62" s="7">
        <v>27580</v>
      </c>
      <c r="EQ62" s="7">
        <v>0.6151993</v>
      </c>
      <c r="ER62" s="7">
        <v>17251</v>
      </c>
      <c r="ES62" s="7">
        <v>0.3848007</v>
      </c>
      <c r="ET62" s="7">
        <v>10052</v>
      </c>
      <c r="EU62" s="7">
        <v>2253.8580000000002</v>
      </c>
      <c r="EV62" s="7">
        <v>0.2242198</v>
      </c>
      <c r="EW62" s="7">
        <v>584.52200000000005</v>
      </c>
      <c r="EX62" s="7">
        <v>26900.080000000002</v>
      </c>
      <c r="EY62" s="7">
        <v>-1.333153</v>
      </c>
      <c r="EZ62" s="7">
        <v>932.72609999999997</v>
      </c>
      <c r="FA62" s="7">
        <v>2735.607</v>
      </c>
      <c r="FB62" s="7">
        <v>0.27439540000000001</v>
      </c>
      <c r="FC62" s="7">
        <v>163381</v>
      </c>
      <c r="FD62" s="7">
        <v>1526.0609999999999</v>
      </c>
      <c r="FE62" s="7">
        <v>0.178145</v>
      </c>
      <c r="FF62" s="7">
        <v>485</v>
      </c>
      <c r="FG62" s="7">
        <v>487</v>
      </c>
      <c r="FH62" s="7">
        <v>44819</v>
      </c>
      <c r="FI62" s="7">
        <v>0.99973230000000002</v>
      </c>
      <c r="FJ62" s="7">
        <v>252</v>
      </c>
      <c r="FK62" s="7">
        <v>234</v>
      </c>
      <c r="FL62" s="7">
        <v>90.198210000000003</v>
      </c>
      <c r="FM62" s="7">
        <v>20.04588</v>
      </c>
      <c r="FN62" s="7">
        <v>90.198210000000003</v>
      </c>
      <c r="FO62" s="7">
        <v>20.04588</v>
      </c>
      <c r="FP62" s="7">
        <v>90.198210000000003</v>
      </c>
      <c r="FQ62" s="7">
        <v>20.04588</v>
      </c>
      <c r="FR62" s="7">
        <v>584.5222</v>
      </c>
      <c r="FS62" s="7">
        <v>219814.5</v>
      </c>
      <c r="FT62" s="7">
        <v>16140.94</v>
      </c>
      <c r="FU62" s="7">
        <v>12</v>
      </c>
      <c r="FV62" s="7">
        <v>2.6767190000000001E-4</v>
      </c>
      <c r="FW62" s="7">
        <v>1318268000</v>
      </c>
      <c r="FX62" s="7">
        <v>0.65591370000000004</v>
      </c>
      <c r="FY62" s="9" t="s">
        <v>311</v>
      </c>
      <c r="FZ62" s="9">
        <v>16249</v>
      </c>
      <c r="GA62" s="9">
        <v>193048500</v>
      </c>
      <c r="GB62" s="9">
        <v>15517610</v>
      </c>
      <c r="GC62" s="9">
        <v>0.73116119999999996</v>
      </c>
      <c r="GD62" s="9">
        <v>5.8772150000000002E-2</v>
      </c>
      <c r="GE62" s="9">
        <v>12.44061</v>
      </c>
      <c r="GF62" s="9">
        <v>16249</v>
      </c>
      <c r="GG62" s="9">
        <v>1</v>
      </c>
      <c r="GH62" s="9">
        <v>0</v>
      </c>
      <c r="GI62" s="9">
        <v>0</v>
      </c>
      <c r="GJ62" s="9">
        <v>3496</v>
      </c>
      <c r="GK62" s="9">
        <v>752.1703</v>
      </c>
      <c r="GL62" s="9">
        <v>0.2151517</v>
      </c>
      <c r="GM62" s="9">
        <v>412.48759999999999</v>
      </c>
      <c r="GN62" s="9">
        <v>619.7056</v>
      </c>
      <c r="GO62" s="9">
        <v>-2.6645599999999998</v>
      </c>
      <c r="GP62" s="9">
        <v>1185.384</v>
      </c>
      <c r="GQ62" s="9">
        <v>2463.6370000000002</v>
      </c>
      <c r="GR62" s="9">
        <v>0.31450689999999998</v>
      </c>
      <c r="GS62" s="9">
        <v>51665</v>
      </c>
      <c r="GT62" s="9">
        <v>982.5829</v>
      </c>
      <c r="GU62" s="9">
        <v>0.72453670000000003</v>
      </c>
      <c r="GV62" s="9">
        <v>374</v>
      </c>
      <c r="GW62" s="9">
        <v>252</v>
      </c>
      <c r="GX62" s="9">
        <v>16052</v>
      </c>
      <c r="GY62" s="9">
        <v>0.98787619999999998</v>
      </c>
      <c r="GZ62" s="9">
        <v>277</v>
      </c>
      <c r="HA62" s="9">
        <v>0</v>
      </c>
      <c r="HB62" s="9">
        <v>90.19614</v>
      </c>
      <c r="HC62" s="9">
        <v>21.253129999999999</v>
      </c>
      <c r="HD62" s="9">
        <v>90.19614</v>
      </c>
      <c r="HE62" s="9">
        <v>21.253129999999999</v>
      </c>
      <c r="HF62" s="9">
        <v>90.19614</v>
      </c>
      <c r="HG62" s="9">
        <v>21.253129999999999</v>
      </c>
      <c r="HH62" s="9">
        <v>412.48779999999999</v>
      </c>
      <c r="HI62" s="9">
        <v>79638.820000000007</v>
      </c>
      <c r="HJ62" s="9">
        <v>23.63438</v>
      </c>
      <c r="HK62" s="9">
        <v>197</v>
      </c>
      <c r="HL62" s="9">
        <v>1.212382E-2</v>
      </c>
      <c r="HM62" s="9">
        <v>208566100</v>
      </c>
      <c r="HN62" s="9">
        <v>0.78993340000000001</v>
      </c>
      <c r="HO62" s="10" t="s">
        <v>312</v>
      </c>
      <c r="HP62" s="10">
        <v>15510</v>
      </c>
      <c r="HQ62" s="10">
        <v>244835700</v>
      </c>
      <c r="HR62" s="10">
        <v>18503220</v>
      </c>
      <c r="HS62" s="10">
        <v>1.017774</v>
      </c>
      <c r="HT62" s="10">
        <v>7.6917260000000001E-2</v>
      </c>
      <c r="HU62" s="10">
        <v>13.232060000000001</v>
      </c>
      <c r="HV62" s="10">
        <v>15510</v>
      </c>
      <c r="HW62" s="10">
        <v>1</v>
      </c>
      <c r="HX62" s="10">
        <v>0</v>
      </c>
      <c r="HY62" s="10">
        <v>0</v>
      </c>
      <c r="HZ62" s="10">
        <v>3593</v>
      </c>
      <c r="IA62" s="10">
        <v>832.34360000000004</v>
      </c>
      <c r="IB62" s="10">
        <v>0.231657</v>
      </c>
      <c r="IC62" s="10">
        <v>451.18729999999999</v>
      </c>
      <c r="ID62" s="10">
        <v>921.12699999999995</v>
      </c>
      <c r="IE62" s="10">
        <v>3.2182919999999999</v>
      </c>
      <c r="IF62" s="10">
        <v>1183.306</v>
      </c>
      <c r="IG62" s="10">
        <v>2411.7959999999998</v>
      </c>
      <c r="IH62" s="10">
        <v>0.25558209999999998</v>
      </c>
      <c r="II62" s="10">
        <v>60685</v>
      </c>
      <c r="IJ62" s="10">
        <v>1074.0609999999999</v>
      </c>
      <c r="IK62" s="10">
        <v>0.73869240000000003</v>
      </c>
      <c r="IL62" s="10">
        <v>346</v>
      </c>
      <c r="IM62" s="10">
        <v>359</v>
      </c>
      <c r="IN62" s="10">
        <v>15371</v>
      </c>
      <c r="IO62" s="10">
        <v>0.99103799999999997</v>
      </c>
      <c r="IP62" s="10">
        <v>389</v>
      </c>
      <c r="IQ62" s="10">
        <v>0</v>
      </c>
      <c r="IR62" s="10">
        <v>88.109729999999999</v>
      </c>
      <c r="IS62" s="10">
        <v>21.711819999999999</v>
      </c>
      <c r="IT62" s="10">
        <v>88.109729999999999</v>
      </c>
      <c r="IU62" s="10">
        <v>21.711819999999999</v>
      </c>
      <c r="IV62" s="10">
        <v>88.109729999999999</v>
      </c>
      <c r="IW62" s="10">
        <v>21.711819999999999</v>
      </c>
      <c r="IX62" s="10">
        <v>451.1875</v>
      </c>
      <c r="IY62" s="10">
        <v>94442.15</v>
      </c>
      <c r="IZ62" s="10">
        <v>54.705019999999998</v>
      </c>
      <c r="JA62" s="10">
        <v>139</v>
      </c>
      <c r="JB62" s="10">
        <v>8.9619599999999997E-3</v>
      </c>
      <c r="JC62" s="10">
        <v>263339000</v>
      </c>
      <c r="JD62" s="10">
        <v>1.0946910000000001</v>
      </c>
      <c r="JE62" s="11" t="s">
        <v>313</v>
      </c>
      <c r="JF62" s="11">
        <v>42270</v>
      </c>
      <c r="JG62" s="11">
        <v>837607400</v>
      </c>
      <c r="JH62" s="11">
        <v>220430700</v>
      </c>
      <c r="JI62" s="11">
        <v>0.46878750000000002</v>
      </c>
      <c r="JJ62" s="11">
        <v>0.1233694</v>
      </c>
      <c r="JK62" s="11">
        <v>3.799868</v>
      </c>
      <c r="JL62" s="11">
        <v>0</v>
      </c>
      <c r="JM62" s="11">
        <v>0</v>
      </c>
      <c r="JN62" s="11">
        <v>0</v>
      </c>
      <c r="JO62" s="11">
        <v>0</v>
      </c>
      <c r="JP62" s="11">
        <v>11011</v>
      </c>
      <c r="JQ62" s="11">
        <v>2868.2779999999998</v>
      </c>
      <c r="JR62" s="11">
        <v>0.2604921</v>
      </c>
      <c r="JS62" s="11">
        <v>782.23590000000002</v>
      </c>
      <c r="JT62" s="11">
        <v>64343.55</v>
      </c>
      <c r="JU62" s="11">
        <v>-1.9094439999999999</v>
      </c>
      <c r="JV62" s="11">
        <v>1529.09</v>
      </c>
      <c r="JW62" s="11">
        <v>1377.3219999999999</v>
      </c>
      <c r="JX62" s="11">
        <v>0.20782429999999999</v>
      </c>
      <c r="JY62" s="11">
        <v>203393</v>
      </c>
      <c r="JZ62" s="11">
        <v>1874.271</v>
      </c>
      <c r="KA62" s="11">
        <v>0.34026440000000002</v>
      </c>
      <c r="KB62" s="11">
        <v>665</v>
      </c>
      <c r="KC62" s="11">
        <v>472</v>
      </c>
      <c r="KD62" s="11">
        <v>41501</v>
      </c>
      <c r="KE62" s="11">
        <v>0.9818074</v>
      </c>
      <c r="KF62" s="11">
        <v>457.21980000000002</v>
      </c>
      <c r="KG62" s="11">
        <v>94.109440000000006</v>
      </c>
      <c r="KH62" s="11">
        <v>21.114850000000001</v>
      </c>
      <c r="KI62" s="11">
        <v>94.109440000000006</v>
      </c>
      <c r="KJ62" s="11">
        <v>21.114850000000001</v>
      </c>
      <c r="KK62" s="11">
        <v>94.109440000000006</v>
      </c>
      <c r="KL62" s="11">
        <v>21.114850000000001</v>
      </c>
      <c r="KM62" s="11">
        <v>782.23609999999996</v>
      </c>
      <c r="KN62" s="11">
        <v>310044.40000000002</v>
      </c>
      <c r="KO62" s="11">
        <v>97944</v>
      </c>
      <c r="KP62" s="11">
        <v>769</v>
      </c>
      <c r="KQ62" s="11">
        <v>1.8192570000000002E-2</v>
      </c>
      <c r="KR62" s="11">
        <v>1058038000</v>
      </c>
      <c r="KS62" s="11">
        <v>0.59215689999999999</v>
      </c>
    </row>
    <row r="63" spans="1:305" x14ac:dyDescent="0.25">
      <c r="A63">
        <v>586</v>
      </c>
      <c r="B63" t="s">
        <v>341</v>
      </c>
      <c r="C63" t="s">
        <v>315</v>
      </c>
      <c r="D63" t="s">
        <v>316</v>
      </c>
      <c r="E63" t="s">
        <v>334</v>
      </c>
      <c r="F63" t="s">
        <v>335</v>
      </c>
      <c r="G63" t="s">
        <v>306</v>
      </c>
      <c r="H63">
        <v>1</v>
      </c>
      <c r="I63">
        <v>9</v>
      </c>
      <c r="J63" s="1">
        <v>44357.54792824074</v>
      </c>
      <c r="K63" s="2">
        <f>ROUNDDOWN(J63-"04/05/2021 12:00 AM", 0)</f>
        <v>37</v>
      </c>
      <c r="L63" s="2">
        <f>N63+BD63+CT63+EJ63+FZ63+HP63+JF63</f>
        <v>311855</v>
      </c>
      <c r="M63" s="3" t="s">
        <v>307</v>
      </c>
      <c r="N63" s="3">
        <v>34945</v>
      </c>
      <c r="O63" s="3">
        <v>1363331000</v>
      </c>
      <c r="P63" s="3">
        <v>273206200</v>
      </c>
      <c r="Q63" s="3">
        <v>1.11643</v>
      </c>
      <c r="R63" s="3">
        <v>0.22372800000000001</v>
      </c>
      <c r="S63" s="3">
        <v>4.9901200000000001</v>
      </c>
      <c r="T63" s="3">
        <v>34945</v>
      </c>
      <c r="U63" s="3">
        <v>1</v>
      </c>
      <c r="V63" s="3">
        <v>0</v>
      </c>
      <c r="W63" s="3">
        <v>0</v>
      </c>
      <c r="X63" s="3">
        <v>15344</v>
      </c>
      <c r="Y63" s="3">
        <v>6737.3969999999999</v>
      </c>
      <c r="Z63" s="3">
        <v>0.43908999999999998</v>
      </c>
      <c r="AA63" s="3">
        <v>720.12850000000003</v>
      </c>
      <c r="AB63" s="3">
        <v>23618.84</v>
      </c>
      <c r="AC63" s="3">
        <v>0.6725816</v>
      </c>
      <c r="AD63" s="3">
        <v>1157.5029999999999</v>
      </c>
      <c r="AE63" s="3">
        <v>2680.547</v>
      </c>
      <c r="AF63" s="3">
        <v>0.1635412</v>
      </c>
      <c r="AG63" s="3">
        <v>213677</v>
      </c>
      <c r="AH63" s="3">
        <v>1791.9580000000001</v>
      </c>
      <c r="AI63" s="3">
        <v>0.44371169999999999</v>
      </c>
      <c r="AJ63" s="3">
        <v>466</v>
      </c>
      <c r="AK63" s="3">
        <v>656</v>
      </c>
      <c r="AL63" s="3">
        <v>34590</v>
      </c>
      <c r="AM63" s="3">
        <v>0.98984119999999998</v>
      </c>
      <c r="AN63" s="3">
        <v>744</v>
      </c>
      <c r="AO63" s="3">
        <v>0</v>
      </c>
      <c r="AP63" s="3">
        <v>85.509889999999999</v>
      </c>
      <c r="AQ63" s="3">
        <v>21.480540000000001</v>
      </c>
      <c r="AR63" s="3">
        <v>85.509889999999999</v>
      </c>
      <c r="AS63" s="3">
        <v>21.480540000000001</v>
      </c>
      <c r="AT63" s="3">
        <v>85.509889999999999</v>
      </c>
      <c r="AU63" s="3">
        <v>21.480540000000001</v>
      </c>
      <c r="AV63" s="3">
        <v>720.12869999999998</v>
      </c>
      <c r="AW63" s="3">
        <v>280675.7</v>
      </c>
      <c r="AX63" s="3">
        <v>15963.65</v>
      </c>
      <c r="AY63" s="3">
        <v>355</v>
      </c>
      <c r="AZ63" s="3">
        <v>1.0158820000000001E-2</v>
      </c>
      <c r="BA63" s="3">
        <v>1636538000</v>
      </c>
      <c r="BB63" s="3">
        <v>1.340158</v>
      </c>
      <c r="BC63" s="4" t="s">
        <v>308</v>
      </c>
      <c r="BD63" s="4">
        <v>31181</v>
      </c>
      <c r="BE63" s="4">
        <v>1649362000</v>
      </c>
      <c r="BF63" s="4">
        <v>139190800</v>
      </c>
      <c r="BG63" s="4">
        <v>1.6964300000000001</v>
      </c>
      <c r="BH63" s="4">
        <v>0.14316280000000001</v>
      </c>
      <c r="BI63" s="4">
        <v>11.84965</v>
      </c>
      <c r="BJ63" s="4">
        <v>31181</v>
      </c>
      <c r="BK63" s="4">
        <v>1</v>
      </c>
      <c r="BL63" s="4">
        <v>0</v>
      </c>
      <c r="BM63" s="4">
        <v>0</v>
      </c>
      <c r="BN63" s="4">
        <v>13699</v>
      </c>
      <c r="BO63" s="4">
        <v>6018.4920000000002</v>
      </c>
      <c r="BP63" s="4">
        <v>0.43933810000000001</v>
      </c>
      <c r="BQ63" s="4">
        <v>811.46410000000003</v>
      </c>
      <c r="BR63" s="4">
        <v>30663.05</v>
      </c>
      <c r="BS63" s="4">
        <v>-6.7720570000000002</v>
      </c>
      <c r="BT63" s="4">
        <v>1072.462</v>
      </c>
      <c r="BU63" s="4">
        <v>2658.82</v>
      </c>
      <c r="BV63" s="4">
        <v>0.1489904</v>
      </c>
      <c r="BW63" s="4">
        <v>209282</v>
      </c>
      <c r="BX63" s="4">
        <v>1883.595</v>
      </c>
      <c r="BY63" s="4">
        <v>0.71293329999999999</v>
      </c>
      <c r="BZ63" s="4">
        <v>569</v>
      </c>
      <c r="CA63" s="4">
        <v>673</v>
      </c>
      <c r="CB63" s="4">
        <v>30780</v>
      </c>
      <c r="CC63" s="4">
        <v>0.98713960000000001</v>
      </c>
      <c r="CD63" s="4">
        <v>761</v>
      </c>
      <c r="CE63" s="4">
        <v>0</v>
      </c>
      <c r="CF63" s="4">
        <v>84.217250000000007</v>
      </c>
      <c r="CG63" s="4">
        <v>21.554960000000001</v>
      </c>
      <c r="CH63" s="4">
        <v>84.217250000000007</v>
      </c>
      <c r="CI63" s="4">
        <v>21.554960000000001</v>
      </c>
      <c r="CJ63" s="4">
        <v>84.217250000000007</v>
      </c>
      <c r="CK63" s="4">
        <v>21.554960000000001</v>
      </c>
      <c r="CL63" s="4">
        <v>811.46429999999998</v>
      </c>
      <c r="CM63" s="4">
        <v>279892</v>
      </c>
      <c r="CN63" s="4">
        <v>30153.71</v>
      </c>
      <c r="CO63" s="4">
        <v>401</v>
      </c>
      <c r="CP63" s="4">
        <v>1.2860399999999999E-2</v>
      </c>
      <c r="CQ63" s="4">
        <v>1788553000</v>
      </c>
      <c r="CR63" s="4">
        <v>1.839593</v>
      </c>
      <c r="CS63" s="5" t="s">
        <v>309</v>
      </c>
      <c r="CT63" s="5">
        <v>72599</v>
      </c>
      <c r="CU63" s="5">
        <v>1700168000</v>
      </c>
      <c r="CV63" s="5">
        <v>461476000</v>
      </c>
      <c r="CW63" s="5">
        <v>0.32257479999999999</v>
      </c>
      <c r="CX63" s="5">
        <v>8.7556389999999998E-2</v>
      </c>
      <c r="CY63" s="5">
        <v>3.6841949999999999</v>
      </c>
      <c r="CZ63" s="5">
        <v>44366</v>
      </c>
      <c r="DA63" s="5">
        <v>0.6111103</v>
      </c>
      <c r="DB63" s="5">
        <v>28233</v>
      </c>
      <c r="DC63" s="5">
        <v>0.3888896</v>
      </c>
      <c r="DD63" s="5">
        <v>11352</v>
      </c>
      <c r="DE63" s="5">
        <v>1775.0640000000001</v>
      </c>
      <c r="DF63" s="5">
        <v>0.1563658</v>
      </c>
      <c r="DG63" s="5">
        <v>633.28110000000004</v>
      </c>
      <c r="DH63" s="5">
        <v>45836.6</v>
      </c>
      <c r="DI63" s="5">
        <v>9.8694830000000007</v>
      </c>
      <c r="DJ63" s="5">
        <v>1055.818</v>
      </c>
      <c r="DK63" s="5">
        <v>2741.9769999999999</v>
      </c>
      <c r="DL63" s="5">
        <v>0.42381200000000002</v>
      </c>
      <c r="DM63" s="5">
        <v>171300</v>
      </c>
      <c r="DN63" s="5">
        <v>1603.6410000000001</v>
      </c>
      <c r="DO63" s="5">
        <v>0.32836599999999999</v>
      </c>
      <c r="DP63" s="5">
        <v>585</v>
      </c>
      <c r="DQ63" s="5">
        <v>479</v>
      </c>
      <c r="DR63" s="5">
        <v>72518</v>
      </c>
      <c r="DS63" s="5">
        <v>0.99888429999999995</v>
      </c>
      <c r="DT63" s="5">
        <v>246</v>
      </c>
      <c r="DU63" s="5">
        <v>232</v>
      </c>
      <c r="DV63" s="5">
        <v>91.977950000000007</v>
      </c>
      <c r="DW63" s="5">
        <v>18.644220000000001</v>
      </c>
      <c r="DX63" s="5">
        <v>91.977950000000007</v>
      </c>
      <c r="DY63" s="5">
        <v>18.644220000000001</v>
      </c>
      <c r="DZ63" s="5">
        <v>91.977950000000007</v>
      </c>
      <c r="EA63" s="5">
        <v>18.644220000000001</v>
      </c>
      <c r="EB63" s="5">
        <v>633.28129999999999</v>
      </c>
      <c r="EC63" s="5">
        <v>218168.4</v>
      </c>
      <c r="ED63" s="5">
        <v>28939.71</v>
      </c>
      <c r="EE63" s="5">
        <v>81</v>
      </c>
      <c r="EF63" s="5">
        <v>1.1157179999999999E-3</v>
      </c>
      <c r="EG63" s="5">
        <v>2161644000</v>
      </c>
      <c r="EH63" s="5">
        <v>0.41013119999999997</v>
      </c>
      <c r="EI63" s="7" t="s">
        <v>310</v>
      </c>
      <c r="EJ63" s="7">
        <v>69344</v>
      </c>
      <c r="EK63" s="7">
        <v>1305158000</v>
      </c>
      <c r="EL63" s="7">
        <v>673342100</v>
      </c>
      <c r="EM63" s="7">
        <v>0.2714221</v>
      </c>
      <c r="EN63" s="7">
        <v>0.14002899999999999</v>
      </c>
      <c r="EO63" s="7">
        <v>1.9383280000000001</v>
      </c>
      <c r="EP63" s="7">
        <v>45685</v>
      </c>
      <c r="EQ63" s="7">
        <v>0.65881690000000004</v>
      </c>
      <c r="ER63" s="7">
        <v>23659</v>
      </c>
      <c r="ES63" s="7">
        <v>0.34118310000000002</v>
      </c>
      <c r="ET63" s="7">
        <v>11080</v>
      </c>
      <c r="EU63" s="7">
        <v>1770.3969999999999</v>
      </c>
      <c r="EV63" s="7">
        <v>0.15978310000000001</v>
      </c>
      <c r="EW63" s="7">
        <v>587.29970000000003</v>
      </c>
      <c r="EX63" s="7">
        <v>63212.84</v>
      </c>
      <c r="EY63" s="7">
        <v>5.237025</v>
      </c>
      <c r="EZ63" s="7">
        <v>941.06780000000003</v>
      </c>
      <c r="FA63" s="7">
        <v>2717.76</v>
      </c>
      <c r="FB63" s="7">
        <v>0.3893412</v>
      </c>
      <c r="FC63" s="7">
        <v>178106</v>
      </c>
      <c r="FD63" s="7">
        <v>1578.114</v>
      </c>
      <c r="FE63" s="7">
        <v>0.1019786</v>
      </c>
      <c r="FF63" s="7">
        <v>502</v>
      </c>
      <c r="FG63" s="7">
        <v>513</v>
      </c>
      <c r="FH63" s="7">
        <v>69320</v>
      </c>
      <c r="FI63" s="7">
        <v>0.99965389999999998</v>
      </c>
      <c r="FJ63" s="7">
        <v>275</v>
      </c>
      <c r="FK63" s="7">
        <v>237</v>
      </c>
      <c r="FL63" s="7">
        <v>91.347459999999998</v>
      </c>
      <c r="FM63" s="7">
        <v>19.926570000000002</v>
      </c>
      <c r="FN63" s="7">
        <v>91.347459999999998</v>
      </c>
      <c r="FO63" s="7">
        <v>19.926570000000002</v>
      </c>
      <c r="FP63" s="7">
        <v>91.347459999999998</v>
      </c>
      <c r="FQ63" s="7">
        <v>19.926570000000002</v>
      </c>
      <c r="FR63" s="7">
        <v>587.64359999999999</v>
      </c>
      <c r="FS63" s="7">
        <v>236462.6</v>
      </c>
      <c r="FT63" s="7">
        <v>57623.78</v>
      </c>
      <c r="FU63" s="7">
        <v>24</v>
      </c>
      <c r="FV63" s="7">
        <v>3.461006E-4</v>
      </c>
      <c r="FW63" s="7">
        <v>1978500000</v>
      </c>
      <c r="FX63" s="7">
        <v>0.41145120000000002</v>
      </c>
      <c r="FY63" s="9" t="s">
        <v>311</v>
      </c>
      <c r="FZ63" s="9">
        <v>24327</v>
      </c>
      <c r="GA63" s="9">
        <v>281724600</v>
      </c>
      <c r="GB63" s="9">
        <v>30421700</v>
      </c>
      <c r="GC63" s="9">
        <v>0.47604469999999999</v>
      </c>
      <c r="GD63" s="9">
        <v>5.1405119999999999E-2</v>
      </c>
      <c r="GE63" s="9">
        <v>9.2606479999999998</v>
      </c>
      <c r="GF63" s="9">
        <v>24327</v>
      </c>
      <c r="GG63" s="9">
        <v>1</v>
      </c>
      <c r="GH63" s="9">
        <v>0</v>
      </c>
      <c r="GI63" s="9">
        <v>0</v>
      </c>
      <c r="GJ63" s="9">
        <v>3930</v>
      </c>
      <c r="GK63" s="9">
        <v>634.88710000000003</v>
      </c>
      <c r="GL63" s="9">
        <v>0.1615489</v>
      </c>
      <c r="GM63" s="9">
        <v>412.81110000000001</v>
      </c>
      <c r="GN63" s="9">
        <v>1105.3520000000001</v>
      </c>
      <c r="GO63" s="9">
        <v>5.1297170000000003</v>
      </c>
      <c r="GP63" s="9">
        <v>1172.154</v>
      </c>
      <c r="GQ63" s="9">
        <v>2466.732</v>
      </c>
      <c r="GR63" s="9">
        <v>0.38419140000000002</v>
      </c>
      <c r="GS63" s="9">
        <v>63320</v>
      </c>
      <c r="GT63" s="9">
        <v>1017.354</v>
      </c>
      <c r="GU63" s="9">
        <v>0.64815469999999997</v>
      </c>
      <c r="GV63" s="9">
        <v>372</v>
      </c>
      <c r="GW63" s="9">
        <v>255</v>
      </c>
      <c r="GX63" s="9">
        <v>24100</v>
      </c>
      <c r="GY63" s="9">
        <v>0.99066880000000002</v>
      </c>
      <c r="GZ63" s="9">
        <v>280</v>
      </c>
      <c r="HA63" s="9">
        <v>0</v>
      </c>
      <c r="HB63" s="9">
        <v>90.063469999999995</v>
      </c>
      <c r="HC63" s="9">
        <v>19.169149999999998</v>
      </c>
      <c r="HD63" s="9">
        <v>90.063469999999995</v>
      </c>
      <c r="HE63" s="9">
        <v>19.169149999999998</v>
      </c>
      <c r="HF63" s="9">
        <v>90.063469999999995</v>
      </c>
      <c r="HG63" s="9">
        <v>19.169149999999998</v>
      </c>
      <c r="HH63" s="9">
        <v>412.81130000000002</v>
      </c>
      <c r="HI63" s="9">
        <v>89412.29</v>
      </c>
      <c r="HJ63" s="9">
        <v>50.22419</v>
      </c>
      <c r="HK63" s="9">
        <v>227</v>
      </c>
      <c r="HL63" s="9">
        <v>9.3311959999999999E-3</v>
      </c>
      <c r="HM63" s="9">
        <v>312146300</v>
      </c>
      <c r="HN63" s="9">
        <v>0.52744979999999997</v>
      </c>
      <c r="HO63" s="10" t="s">
        <v>312</v>
      </c>
      <c r="HP63" s="10">
        <v>23361</v>
      </c>
      <c r="HQ63" s="10">
        <v>400398600</v>
      </c>
      <c r="HR63" s="10">
        <v>35608900</v>
      </c>
      <c r="HS63" s="10">
        <v>0.73368509999999998</v>
      </c>
      <c r="HT63" s="10">
        <v>6.5249269999999998E-2</v>
      </c>
      <c r="HU63" s="10">
        <v>11.244339999999999</v>
      </c>
      <c r="HV63" s="10">
        <v>23361</v>
      </c>
      <c r="HW63" s="10">
        <v>1</v>
      </c>
      <c r="HX63" s="10">
        <v>0</v>
      </c>
      <c r="HY63" s="10">
        <v>0</v>
      </c>
      <c r="HZ63" s="10">
        <v>4541</v>
      </c>
      <c r="IA63" s="10">
        <v>882.69680000000005</v>
      </c>
      <c r="IB63" s="10">
        <v>0.1943838</v>
      </c>
      <c r="IC63" s="10">
        <v>465.89699999999999</v>
      </c>
      <c r="ID63" s="10">
        <v>15053.48</v>
      </c>
      <c r="IE63" s="10">
        <v>2.278314</v>
      </c>
      <c r="IF63" s="10">
        <v>1148.5329999999999</v>
      </c>
      <c r="IG63" s="10">
        <v>2401.2570000000001</v>
      </c>
      <c r="IH63" s="10">
        <v>0.30297249999999998</v>
      </c>
      <c r="II63" s="10">
        <v>77106</v>
      </c>
      <c r="IJ63" s="10">
        <v>1140.9670000000001</v>
      </c>
      <c r="IK63" s="10">
        <v>0.69999869999999997</v>
      </c>
      <c r="IL63" s="10">
        <v>373</v>
      </c>
      <c r="IM63" s="10">
        <v>359</v>
      </c>
      <c r="IN63" s="10">
        <v>23164</v>
      </c>
      <c r="IO63" s="10">
        <v>0.99156710000000003</v>
      </c>
      <c r="IP63" s="10">
        <v>388</v>
      </c>
      <c r="IQ63" s="10">
        <v>0</v>
      </c>
      <c r="IR63" s="10">
        <v>88.498090000000005</v>
      </c>
      <c r="IS63" s="10">
        <v>18.84609</v>
      </c>
      <c r="IT63" s="10">
        <v>88.498090000000005</v>
      </c>
      <c r="IU63" s="10">
        <v>18.84609</v>
      </c>
      <c r="IV63" s="10">
        <v>88.498090000000005</v>
      </c>
      <c r="IW63" s="10">
        <v>18.84609</v>
      </c>
      <c r="IX63" s="10">
        <v>465.8972</v>
      </c>
      <c r="IY63" s="10">
        <v>104779</v>
      </c>
      <c r="IZ63" s="10">
        <v>9700.2430000000004</v>
      </c>
      <c r="JA63" s="10">
        <v>197</v>
      </c>
      <c r="JB63" s="10">
        <v>8.4328589999999991E-3</v>
      </c>
      <c r="JC63" s="10">
        <v>436007500</v>
      </c>
      <c r="JD63" s="10">
        <v>0.79893429999999999</v>
      </c>
      <c r="JE63" s="11" t="s">
        <v>313</v>
      </c>
      <c r="JF63" s="11">
        <v>56098</v>
      </c>
      <c r="JG63" s="11">
        <v>1339320000</v>
      </c>
      <c r="JH63" s="11">
        <v>327876100</v>
      </c>
      <c r="JI63" s="11">
        <v>0.42558839999999998</v>
      </c>
      <c r="JJ63" s="11">
        <v>0.1041874</v>
      </c>
      <c r="JK63" s="11">
        <v>4.0848370000000003</v>
      </c>
      <c r="JL63" s="11">
        <v>0</v>
      </c>
      <c r="JM63" s="11">
        <v>0</v>
      </c>
      <c r="JN63" s="11">
        <v>0</v>
      </c>
      <c r="JO63" s="11">
        <v>0</v>
      </c>
      <c r="JP63" s="11">
        <v>13065</v>
      </c>
      <c r="JQ63" s="11">
        <v>3042.7860000000001</v>
      </c>
      <c r="JR63" s="11">
        <v>0.23289599999999999</v>
      </c>
      <c r="JS63" s="11">
        <v>574.32140000000004</v>
      </c>
      <c r="JT63" s="11">
        <v>82818.7</v>
      </c>
      <c r="JU63" s="11">
        <v>-0.77843960000000001</v>
      </c>
      <c r="JV63" s="11">
        <v>1527.9670000000001</v>
      </c>
      <c r="JW63" s="11">
        <v>1427.778</v>
      </c>
      <c r="JX63" s="11">
        <v>0.3391554</v>
      </c>
      <c r="JY63" s="11">
        <v>165405</v>
      </c>
      <c r="JZ63" s="11">
        <v>1559.1389999999999</v>
      </c>
      <c r="KA63" s="11">
        <v>0.36805300000000002</v>
      </c>
      <c r="KB63" s="11">
        <v>435</v>
      </c>
      <c r="KC63" s="11">
        <v>570</v>
      </c>
      <c r="KD63" s="11">
        <v>55168</v>
      </c>
      <c r="KE63" s="11">
        <v>0.98342189999999996</v>
      </c>
      <c r="KF63" s="11">
        <v>489.82549999999998</v>
      </c>
      <c r="KG63" s="11">
        <v>94.864909999999995</v>
      </c>
      <c r="KH63" s="11">
        <v>20.202439999999999</v>
      </c>
      <c r="KI63" s="11">
        <v>94.864909999999995</v>
      </c>
      <c r="KJ63" s="11">
        <v>20.202439999999999</v>
      </c>
      <c r="KK63" s="11">
        <v>94.864909999999995</v>
      </c>
      <c r="KL63" s="11">
        <v>20.202439999999999</v>
      </c>
      <c r="KM63" s="11">
        <v>574.32150000000001</v>
      </c>
      <c r="KN63" s="11">
        <v>183961.8</v>
      </c>
      <c r="KO63" s="11">
        <v>122267.1</v>
      </c>
      <c r="KP63" s="11">
        <v>930</v>
      </c>
      <c r="KQ63" s="11">
        <v>1.657813E-2</v>
      </c>
      <c r="KR63" s="11">
        <v>1667197000</v>
      </c>
      <c r="KS63" s="11">
        <v>0.52977569999999996</v>
      </c>
    </row>
    <row r="64" spans="1:305" x14ac:dyDescent="0.25">
      <c r="A64">
        <v>686</v>
      </c>
      <c r="B64" t="s">
        <v>341</v>
      </c>
      <c r="C64" t="s">
        <v>315</v>
      </c>
      <c r="D64" t="s">
        <v>316</v>
      </c>
      <c r="E64" t="s">
        <v>334</v>
      </c>
      <c r="F64" t="s">
        <v>335</v>
      </c>
      <c r="G64" t="s">
        <v>306</v>
      </c>
      <c r="H64">
        <v>1</v>
      </c>
      <c r="I64">
        <v>9</v>
      </c>
      <c r="J64" s="1">
        <v>44362.470023148147</v>
      </c>
      <c r="K64" s="2">
        <f>ROUNDDOWN(J64-"04/05/2021 12:00 AM", 0)</f>
        <v>42</v>
      </c>
      <c r="L64" s="2">
        <f>N64+BD64+CT64+EJ64+FZ64+HP64+JF64</f>
        <v>388289</v>
      </c>
      <c r="M64" s="3" t="s">
        <v>307</v>
      </c>
      <c r="N64" s="3">
        <v>47234</v>
      </c>
      <c r="O64" s="3">
        <v>2386697000</v>
      </c>
      <c r="P64" s="3">
        <v>383475700</v>
      </c>
      <c r="Q64" s="3">
        <v>1.0697639999999999</v>
      </c>
      <c r="R64" s="3">
        <v>0.17188120000000001</v>
      </c>
      <c r="S64" s="3">
        <v>6.2238559999999996</v>
      </c>
      <c r="T64" s="3">
        <v>47234</v>
      </c>
      <c r="U64" s="3">
        <v>1</v>
      </c>
      <c r="V64" s="3">
        <v>0</v>
      </c>
      <c r="W64" s="3">
        <v>0</v>
      </c>
      <c r="X64" s="3">
        <v>18682</v>
      </c>
      <c r="Y64" s="3">
        <v>7389.1080000000002</v>
      </c>
      <c r="Z64" s="3">
        <v>0.39552019999999999</v>
      </c>
      <c r="AA64" s="3">
        <v>762.23159999999996</v>
      </c>
      <c r="AB64" s="3">
        <v>34828.32</v>
      </c>
      <c r="AC64" s="3">
        <v>0.48870770000000002</v>
      </c>
      <c r="AD64" s="3">
        <v>1185.3969999999999</v>
      </c>
      <c r="AE64" s="3">
        <v>2609.2849999999999</v>
      </c>
      <c r="AF64" s="3">
        <v>0.18730640000000001</v>
      </c>
      <c r="AG64" s="3">
        <v>252175</v>
      </c>
      <c r="AH64" s="3">
        <v>1941.396</v>
      </c>
      <c r="AI64" s="3">
        <v>0.52293080000000003</v>
      </c>
      <c r="AJ64" s="3">
        <v>459</v>
      </c>
      <c r="AK64" s="3">
        <v>732</v>
      </c>
      <c r="AL64" s="3">
        <v>46761</v>
      </c>
      <c r="AM64" s="3">
        <v>0.98998600000000003</v>
      </c>
      <c r="AN64" s="3">
        <v>819</v>
      </c>
      <c r="AO64" s="3">
        <v>0</v>
      </c>
      <c r="AP64" s="3">
        <v>83.675849999999997</v>
      </c>
      <c r="AQ64" s="3">
        <v>20.05921</v>
      </c>
      <c r="AR64" s="3">
        <v>83.675849999999997</v>
      </c>
      <c r="AS64" s="3">
        <v>20.05921</v>
      </c>
      <c r="AT64" s="3">
        <v>83.675849999999997</v>
      </c>
      <c r="AU64" s="3">
        <v>20.05921</v>
      </c>
      <c r="AV64" s="3">
        <v>762.54039999999998</v>
      </c>
      <c r="AW64" s="3">
        <v>309921.09999999998</v>
      </c>
      <c r="AX64" s="3">
        <v>25680.91</v>
      </c>
      <c r="AY64" s="3">
        <v>473</v>
      </c>
      <c r="AZ64" s="3">
        <v>1.0013970000000001E-2</v>
      </c>
      <c r="BA64" s="3">
        <v>2770173000</v>
      </c>
      <c r="BB64" s="3">
        <v>1.2416450000000001</v>
      </c>
      <c r="BC64" s="4" t="s">
        <v>308</v>
      </c>
      <c r="BD64" s="4">
        <v>46684</v>
      </c>
      <c r="BE64" s="4">
        <v>2795001000</v>
      </c>
      <c r="BF64" s="4">
        <v>238137400</v>
      </c>
      <c r="BG64" s="4">
        <v>1.2824660000000001</v>
      </c>
      <c r="BH64" s="4">
        <v>0.10926760000000001</v>
      </c>
      <c r="BI64" s="4">
        <v>11.736929999999999</v>
      </c>
      <c r="BJ64" s="4">
        <v>46684</v>
      </c>
      <c r="BK64" s="4">
        <v>1</v>
      </c>
      <c r="BL64" s="4">
        <v>0</v>
      </c>
      <c r="BM64" s="4">
        <v>0</v>
      </c>
      <c r="BN64" s="4">
        <v>17188</v>
      </c>
      <c r="BO64" s="4">
        <v>6328.2349999999997</v>
      </c>
      <c r="BP64" s="4">
        <v>0.36817749999999999</v>
      </c>
      <c r="BQ64" s="4">
        <v>865.60270000000003</v>
      </c>
      <c r="BR64" s="4">
        <v>29179.17</v>
      </c>
      <c r="BS64" s="4">
        <v>-4.0506010000000003</v>
      </c>
      <c r="BT64" s="4">
        <v>1082.394</v>
      </c>
      <c r="BU64" s="4">
        <v>2590.8449999999998</v>
      </c>
      <c r="BV64" s="4">
        <v>0.2005034</v>
      </c>
      <c r="BW64" s="4">
        <v>232834</v>
      </c>
      <c r="BX64" s="4">
        <v>2007.9480000000001</v>
      </c>
      <c r="BY64" s="4">
        <v>0.71060900000000005</v>
      </c>
      <c r="BZ64" s="4">
        <v>583</v>
      </c>
      <c r="CA64" s="4">
        <v>743</v>
      </c>
      <c r="CB64" s="4">
        <v>46155</v>
      </c>
      <c r="CC64" s="4">
        <v>0.98866849999999995</v>
      </c>
      <c r="CD64" s="4">
        <v>831</v>
      </c>
      <c r="CE64" s="4">
        <v>0</v>
      </c>
      <c r="CF64" s="4">
        <v>84.153329999999997</v>
      </c>
      <c r="CG64" s="4">
        <v>19.99241</v>
      </c>
      <c r="CH64" s="4">
        <v>84.153329999999997</v>
      </c>
      <c r="CI64" s="4">
        <v>19.99241</v>
      </c>
      <c r="CJ64" s="4">
        <v>84.153329999999997</v>
      </c>
      <c r="CK64" s="4">
        <v>19.99241</v>
      </c>
      <c r="CL64" s="4">
        <v>865.6028</v>
      </c>
      <c r="CM64" s="4">
        <v>295701.8</v>
      </c>
      <c r="CN64" s="4">
        <v>18238.02</v>
      </c>
      <c r="CO64" s="4">
        <v>529</v>
      </c>
      <c r="CP64" s="4">
        <v>1.1331509999999999E-2</v>
      </c>
      <c r="CQ64" s="4">
        <v>3033138000</v>
      </c>
      <c r="CR64" s="4">
        <v>1.391734</v>
      </c>
      <c r="CS64" s="5" t="s">
        <v>309</v>
      </c>
      <c r="CT64" s="5">
        <v>77545</v>
      </c>
      <c r="CU64" s="5">
        <v>2846034000</v>
      </c>
      <c r="CV64" s="5">
        <v>531393500</v>
      </c>
      <c r="CW64" s="5">
        <v>0.47329559999999998</v>
      </c>
      <c r="CX64" s="5">
        <v>8.8370779999999996E-2</v>
      </c>
      <c r="CY64" s="5">
        <v>5.3557940000000004</v>
      </c>
      <c r="CZ64" s="5">
        <v>53945</v>
      </c>
      <c r="DA64" s="5">
        <v>0.69566059999999996</v>
      </c>
      <c r="DB64" s="5">
        <v>23600</v>
      </c>
      <c r="DC64" s="5">
        <v>0.30433939999999998</v>
      </c>
      <c r="DD64" s="5">
        <v>12218</v>
      </c>
      <c r="DE64" s="5">
        <v>1925.07</v>
      </c>
      <c r="DF64" s="5">
        <v>0.15756010000000001</v>
      </c>
      <c r="DG64" s="5">
        <v>723.16250000000002</v>
      </c>
      <c r="DH64" s="5">
        <v>14684.7</v>
      </c>
      <c r="DI64" s="5">
        <v>-0.64326419999999995</v>
      </c>
      <c r="DJ64" s="5">
        <v>1111.21</v>
      </c>
      <c r="DK64" s="5">
        <v>2683.6080000000002</v>
      </c>
      <c r="DL64" s="5">
        <v>0.35494740000000002</v>
      </c>
      <c r="DM64" s="5">
        <v>218469</v>
      </c>
      <c r="DN64" s="5">
        <v>1828.117</v>
      </c>
      <c r="DO64" s="5">
        <v>0.46967239999999999</v>
      </c>
      <c r="DP64" s="5">
        <v>674</v>
      </c>
      <c r="DQ64" s="5">
        <v>562</v>
      </c>
      <c r="DR64" s="5">
        <v>77477</v>
      </c>
      <c r="DS64" s="5">
        <v>0.99912310000000004</v>
      </c>
      <c r="DT64" s="5">
        <v>339</v>
      </c>
      <c r="DU64" s="5">
        <v>222</v>
      </c>
      <c r="DV64" s="5">
        <v>89.228070000000002</v>
      </c>
      <c r="DW64" s="5">
        <v>20.430789999999998</v>
      </c>
      <c r="DX64" s="5">
        <v>89.228070000000002</v>
      </c>
      <c r="DY64" s="5">
        <v>20.430789999999998</v>
      </c>
      <c r="DZ64" s="5">
        <v>89.228070000000002</v>
      </c>
      <c r="EA64" s="5">
        <v>20.430789999999998</v>
      </c>
      <c r="EB64" s="5">
        <v>723.32150000000001</v>
      </c>
      <c r="EC64" s="5">
        <v>250787.9</v>
      </c>
      <c r="ED64" s="5">
        <v>2780.8409999999999</v>
      </c>
      <c r="EE64" s="5">
        <v>68</v>
      </c>
      <c r="EF64" s="5">
        <v>8.7691020000000002E-4</v>
      </c>
      <c r="EG64" s="5">
        <v>3377428000</v>
      </c>
      <c r="EH64" s="5">
        <v>0.56166640000000001</v>
      </c>
      <c r="EI64" s="7" t="s">
        <v>310</v>
      </c>
      <c r="EJ64" s="7">
        <v>76607</v>
      </c>
      <c r="EK64" s="7">
        <v>1757752000</v>
      </c>
      <c r="EL64" s="7">
        <v>919852200</v>
      </c>
      <c r="EM64" s="7">
        <v>0.29951650000000002</v>
      </c>
      <c r="EN64" s="7">
        <v>0.1567405</v>
      </c>
      <c r="EO64" s="7">
        <v>1.9109069999999999</v>
      </c>
      <c r="EP64" s="7">
        <v>57371</v>
      </c>
      <c r="EQ64" s="7">
        <v>0.74890020000000002</v>
      </c>
      <c r="ER64" s="7">
        <v>19236</v>
      </c>
      <c r="ES64" s="7">
        <v>0.25109979999999998</v>
      </c>
      <c r="ET64" s="7">
        <v>12897</v>
      </c>
      <c r="EU64" s="7">
        <v>2171.2460000000001</v>
      </c>
      <c r="EV64" s="7">
        <v>0.1683528</v>
      </c>
      <c r="EW64" s="7">
        <v>601.25869999999998</v>
      </c>
      <c r="EX64" s="7">
        <v>47990.5</v>
      </c>
      <c r="EY64" s="7">
        <v>-0.8868992</v>
      </c>
      <c r="EZ64" s="7">
        <v>984.24779999999998</v>
      </c>
      <c r="FA64" s="7">
        <v>2665.47</v>
      </c>
      <c r="FB64" s="7">
        <v>0.36546529999999999</v>
      </c>
      <c r="FC64" s="7">
        <v>209615</v>
      </c>
      <c r="FD64" s="7">
        <v>1685.451</v>
      </c>
      <c r="FE64" s="7">
        <v>9.7924559999999994E-2</v>
      </c>
      <c r="FF64" s="7">
        <v>469</v>
      </c>
      <c r="FG64" s="7">
        <v>578</v>
      </c>
      <c r="FH64" s="7">
        <v>76529</v>
      </c>
      <c r="FI64" s="7">
        <v>0.99898180000000003</v>
      </c>
      <c r="FJ64" s="7">
        <v>348</v>
      </c>
      <c r="FK64" s="7">
        <v>229</v>
      </c>
      <c r="FL64" s="7">
        <v>89.125590000000003</v>
      </c>
      <c r="FM64" s="7">
        <v>18.511420000000001</v>
      </c>
      <c r="FN64" s="7">
        <v>89.125590000000003</v>
      </c>
      <c r="FO64" s="7">
        <v>18.511420000000001</v>
      </c>
      <c r="FP64" s="7">
        <v>89.125590000000003</v>
      </c>
      <c r="FQ64" s="7">
        <v>18.511420000000001</v>
      </c>
      <c r="FR64" s="7">
        <v>601.29390000000001</v>
      </c>
      <c r="FS64" s="7">
        <v>269315.3</v>
      </c>
      <c r="FT64" s="7">
        <v>30063.67</v>
      </c>
      <c r="FU64" s="7">
        <v>78</v>
      </c>
      <c r="FV64" s="7">
        <v>1.0181840000000001E-3</v>
      </c>
      <c r="FW64" s="7">
        <v>2677604000</v>
      </c>
      <c r="FX64" s="7">
        <v>0.45625700000000002</v>
      </c>
      <c r="FY64" s="9" t="s">
        <v>311</v>
      </c>
      <c r="FZ64" s="9">
        <v>32102</v>
      </c>
      <c r="GA64" s="9">
        <v>368451600</v>
      </c>
      <c r="GB64" s="9">
        <v>52632340</v>
      </c>
      <c r="GC64" s="9">
        <v>0.35753309999999999</v>
      </c>
      <c r="GD64" s="9">
        <v>5.1072659999999999E-2</v>
      </c>
      <c r="GE64" s="9">
        <v>7.0004799999999996</v>
      </c>
      <c r="GF64" s="9">
        <v>32102</v>
      </c>
      <c r="GG64" s="9">
        <v>1</v>
      </c>
      <c r="GH64" s="9">
        <v>0</v>
      </c>
      <c r="GI64" s="9">
        <v>0</v>
      </c>
      <c r="GJ64" s="9">
        <v>4763</v>
      </c>
      <c r="GK64" s="9">
        <v>706.6902</v>
      </c>
      <c r="GL64" s="9">
        <v>0.1483708</v>
      </c>
      <c r="GM64" s="9">
        <v>421.14249999999998</v>
      </c>
      <c r="GN64" s="9">
        <v>27317.16</v>
      </c>
      <c r="GO64" s="9">
        <v>12.93744</v>
      </c>
      <c r="GP64" s="9">
        <v>1157.942</v>
      </c>
      <c r="GQ64" s="9">
        <v>2465.5079999999998</v>
      </c>
      <c r="GR64" s="9">
        <v>0.46156059999999999</v>
      </c>
      <c r="GS64" s="9">
        <v>69551</v>
      </c>
      <c r="GT64" s="9">
        <v>1049.55</v>
      </c>
      <c r="GU64" s="9">
        <v>0.56252250000000004</v>
      </c>
      <c r="GV64" s="9">
        <v>392</v>
      </c>
      <c r="GW64" s="9">
        <v>251</v>
      </c>
      <c r="GX64" s="9">
        <v>31670</v>
      </c>
      <c r="GY64" s="9">
        <v>0.9865429</v>
      </c>
      <c r="GZ64" s="9">
        <v>282</v>
      </c>
      <c r="HA64" s="9">
        <v>0</v>
      </c>
      <c r="HB64" s="9">
        <v>87.278400000000005</v>
      </c>
      <c r="HC64" s="9">
        <v>18.825199999999999</v>
      </c>
      <c r="HD64" s="9">
        <v>87.278400000000005</v>
      </c>
      <c r="HE64" s="9">
        <v>18.825199999999999</v>
      </c>
      <c r="HF64" s="9">
        <v>87.278400000000005</v>
      </c>
      <c r="HG64" s="9">
        <v>18.825199999999999</v>
      </c>
      <c r="HH64" s="9">
        <v>421.95830000000001</v>
      </c>
      <c r="HI64" s="9">
        <v>87415.38</v>
      </c>
      <c r="HJ64" s="9">
        <v>23245.51</v>
      </c>
      <c r="HK64" s="9">
        <v>432</v>
      </c>
      <c r="HL64" s="9">
        <v>1.345711E-2</v>
      </c>
      <c r="HM64" s="9">
        <v>421083900</v>
      </c>
      <c r="HN64" s="9">
        <v>0.40860580000000002</v>
      </c>
      <c r="HO64" s="10" t="s">
        <v>312</v>
      </c>
      <c r="HP64" s="10">
        <v>33556</v>
      </c>
      <c r="HQ64" s="10">
        <v>582125700</v>
      </c>
      <c r="HR64" s="10">
        <v>63139930</v>
      </c>
      <c r="HS64" s="10">
        <v>0.51698319999999998</v>
      </c>
      <c r="HT64" s="10">
        <v>5.6074279999999997E-2</v>
      </c>
      <c r="HU64" s="10">
        <v>9.2196130000000007</v>
      </c>
      <c r="HV64" s="10">
        <v>33556</v>
      </c>
      <c r="HW64" s="10">
        <v>1</v>
      </c>
      <c r="HX64" s="10">
        <v>0</v>
      </c>
      <c r="HY64" s="10">
        <v>0</v>
      </c>
      <c r="HZ64" s="10">
        <v>4940</v>
      </c>
      <c r="IA64" s="10">
        <v>727.25</v>
      </c>
      <c r="IB64" s="10">
        <v>0.1472166</v>
      </c>
      <c r="IC64" s="10">
        <v>487.93650000000002</v>
      </c>
      <c r="ID64" s="10">
        <v>18690.98</v>
      </c>
      <c r="IE64" s="10">
        <v>16.635380000000001</v>
      </c>
      <c r="IF64" s="10">
        <v>1119.326</v>
      </c>
      <c r="IG64" s="10">
        <v>2391.0349999999999</v>
      </c>
      <c r="IH64" s="10">
        <v>0.3709403</v>
      </c>
      <c r="II64" s="10">
        <v>90462</v>
      </c>
      <c r="IJ64" s="10">
        <v>1225.2370000000001</v>
      </c>
      <c r="IK64" s="10">
        <v>0.64689509999999995</v>
      </c>
      <c r="IL64" s="10">
        <v>420</v>
      </c>
      <c r="IM64" s="10">
        <v>367</v>
      </c>
      <c r="IN64" s="10">
        <v>33069</v>
      </c>
      <c r="IO64" s="10">
        <v>0.98548690000000005</v>
      </c>
      <c r="IP64" s="10">
        <v>397</v>
      </c>
      <c r="IQ64" s="10">
        <v>0</v>
      </c>
      <c r="IR64" s="10">
        <v>86.319699999999997</v>
      </c>
      <c r="IS64" s="10">
        <v>20.173349999999999</v>
      </c>
      <c r="IT64" s="10">
        <v>86.319699999999997</v>
      </c>
      <c r="IU64" s="10">
        <v>20.173349999999999</v>
      </c>
      <c r="IV64" s="10">
        <v>86.319699999999997</v>
      </c>
      <c r="IW64" s="10">
        <v>20.173349999999999</v>
      </c>
      <c r="IX64" s="10">
        <v>487.93669999999997</v>
      </c>
      <c r="IY64" s="10">
        <v>108621.5</v>
      </c>
      <c r="IZ64" s="10">
        <v>10411.040000000001</v>
      </c>
      <c r="JA64" s="10">
        <v>487</v>
      </c>
      <c r="JB64" s="10">
        <v>1.451305E-2</v>
      </c>
      <c r="JC64" s="10">
        <v>645265600</v>
      </c>
      <c r="JD64" s="10">
        <v>0.57305740000000005</v>
      </c>
      <c r="JE64" s="11" t="s">
        <v>313</v>
      </c>
      <c r="JF64" s="11">
        <v>74561</v>
      </c>
      <c r="JG64" s="11">
        <v>2124709000</v>
      </c>
      <c r="JH64" s="11">
        <v>498874100</v>
      </c>
      <c r="JI64" s="11">
        <v>0.382187</v>
      </c>
      <c r="JJ64" s="11">
        <v>8.9736159999999995E-2</v>
      </c>
      <c r="JK64" s="11">
        <v>4.2590070000000004</v>
      </c>
      <c r="JL64" s="11">
        <v>0</v>
      </c>
      <c r="JM64" s="11">
        <v>0</v>
      </c>
      <c r="JN64" s="11">
        <v>0</v>
      </c>
      <c r="JO64" s="11">
        <v>0</v>
      </c>
      <c r="JP64" s="11">
        <v>16630</v>
      </c>
      <c r="JQ64" s="11">
        <v>3709.136</v>
      </c>
      <c r="JR64" s="11">
        <v>0.22303890000000001</v>
      </c>
      <c r="JS64" s="11">
        <v>799.01499999999999</v>
      </c>
      <c r="JT64" s="11">
        <v>54805.85</v>
      </c>
      <c r="JU64" s="11">
        <v>-0.72041049999999995</v>
      </c>
      <c r="JV64" s="11">
        <v>1550.7170000000001</v>
      </c>
      <c r="JW64" s="11">
        <v>1469.932</v>
      </c>
      <c r="JX64" s="11">
        <v>0.2817152</v>
      </c>
      <c r="JY64" s="11">
        <v>264668</v>
      </c>
      <c r="JZ64" s="11">
        <v>2079.0549999999998</v>
      </c>
      <c r="KA64" s="11">
        <v>0.38402819999999999</v>
      </c>
      <c r="KB64" s="11">
        <v>641</v>
      </c>
      <c r="KC64" s="11">
        <v>645</v>
      </c>
      <c r="KD64" s="11">
        <v>73332</v>
      </c>
      <c r="KE64" s="11">
        <v>0.98351690000000003</v>
      </c>
      <c r="KF64" s="11">
        <v>552.048</v>
      </c>
      <c r="KG64" s="11">
        <v>89.808499999999995</v>
      </c>
      <c r="KH64" s="11">
        <v>20.104839999999999</v>
      </c>
      <c r="KI64" s="11">
        <v>89.808499999999995</v>
      </c>
      <c r="KJ64" s="11">
        <v>20.104839999999999</v>
      </c>
      <c r="KK64" s="11">
        <v>89.808499999999995</v>
      </c>
      <c r="KL64" s="11">
        <v>20.104839999999999</v>
      </c>
      <c r="KM64" s="11">
        <v>800.85609999999997</v>
      </c>
      <c r="KN64" s="11">
        <v>371945.7</v>
      </c>
      <c r="KO64" s="11">
        <v>40284.879999999997</v>
      </c>
      <c r="KP64" s="11">
        <v>1229</v>
      </c>
      <c r="KQ64" s="11">
        <v>1.6483149999999998E-2</v>
      </c>
      <c r="KR64" s="11">
        <v>2623583000</v>
      </c>
      <c r="KS64" s="11">
        <v>0.47192319999999999</v>
      </c>
    </row>
    <row r="65" spans="1:305" x14ac:dyDescent="0.25">
      <c r="A65">
        <v>19</v>
      </c>
      <c r="B65" t="s">
        <v>342</v>
      </c>
      <c r="C65" t="s">
        <v>315</v>
      </c>
      <c r="D65" t="s">
        <v>343</v>
      </c>
      <c r="E65" t="s">
        <v>334</v>
      </c>
      <c r="F65" t="s">
        <v>335</v>
      </c>
      <c r="G65" t="s">
        <v>306</v>
      </c>
      <c r="H65">
        <v>1</v>
      </c>
      <c r="I65">
        <v>10</v>
      </c>
      <c r="J65" s="1">
        <v>44340.571562500001</v>
      </c>
      <c r="K65" s="2">
        <f>ROUNDDOWN(J65-"04/05/2021 12:00 AM", 0)</f>
        <v>20</v>
      </c>
      <c r="L65" s="2">
        <f>N65+BD65+CT65+EJ65+FZ65+HP65+JF65</f>
        <v>49973</v>
      </c>
      <c r="M65" s="3" t="s">
        <v>307</v>
      </c>
      <c r="N65" s="3">
        <v>7589</v>
      </c>
      <c r="O65" s="3">
        <v>29635200</v>
      </c>
      <c r="P65" s="3">
        <v>9927411</v>
      </c>
      <c r="Q65" s="3">
        <v>0.51456329999999995</v>
      </c>
      <c r="R65" s="3">
        <v>0.1723721</v>
      </c>
      <c r="S65" s="3">
        <v>2.9851890000000001</v>
      </c>
      <c r="T65" s="3">
        <v>7589</v>
      </c>
      <c r="U65" s="3">
        <v>1</v>
      </c>
      <c r="V65" s="3">
        <v>0</v>
      </c>
      <c r="W65" s="3">
        <v>0</v>
      </c>
      <c r="X65" s="3">
        <v>3792</v>
      </c>
      <c r="Y65" s="3">
        <v>1894.751</v>
      </c>
      <c r="Z65" s="3">
        <v>0.49967060000000002</v>
      </c>
      <c r="AA65" s="3">
        <v>265.33370000000002</v>
      </c>
      <c r="AB65" s="3">
        <v>2182.0279999999998</v>
      </c>
      <c r="AC65" s="3">
        <v>-13.60638</v>
      </c>
      <c r="AD65" s="3">
        <v>1300.604</v>
      </c>
      <c r="AE65" s="3">
        <v>2902.2310000000002</v>
      </c>
      <c r="AF65" s="3">
        <v>0.29903849999999998</v>
      </c>
      <c r="AG65" s="3">
        <v>25378</v>
      </c>
      <c r="AH65" s="3">
        <v>674.19899999999996</v>
      </c>
      <c r="AI65" s="3">
        <v>0.24814520000000001</v>
      </c>
      <c r="AJ65" s="3">
        <v>242</v>
      </c>
      <c r="AK65" s="3">
        <v>208</v>
      </c>
      <c r="AL65" s="3">
        <v>7399</v>
      </c>
      <c r="AM65" s="3">
        <v>0.97496380000000005</v>
      </c>
      <c r="AN65" s="3">
        <v>295</v>
      </c>
      <c r="AO65" s="3">
        <v>0</v>
      </c>
      <c r="AP65" s="3">
        <v>73.636309999999995</v>
      </c>
      <c r="AQ65" s="3">
        <v>19.543500000000002</v>
      </c>
      <c r="AR65" s="3">
        <v>73.636309999999995</v>
      </c>
      <c r="AS65" s="3">
        <v>19.543500000000002</v>
      </c>
      <c r="AT65" s="3">
        <v>73.636309999999995</v>
      </c>
      <c r="AU65" s="3">
        <v>19.543500000000002</v>
      </c>
      <c r="AV65" s="3">
        <v>269.93619999999999</v>
      </c>
      <c r="AW65" s="3">
        <v>38088.699999999997</v>
      </c>
      <c r="AX65" s="3">
        <v>627.38760000000002</v>
      </c>
      <c r="AY65" s="3">
        <v>190</v>
      </c>
      <c r="AZ65" s="3">
        <v>2.5036240000000001E-2</v>
      </c>
      <c r="BA65" s="3">
        <v>39562610</v>
      </c>
      <c r="BB65" s="3">
        <v>0.68693539999999997</v>
      </c>
      <c r="BC65" s="4" t="s">
        <v>308</v>
      </c>
      <c r="BD65" s="4">
        <v>7540</v>
      </c>
      <c r="BE65" s="4">
        <v>28920020</v>
      </c>
      <c r="BF65" s="4">
        <v>11509920</v>
      </c>
      <c r="BG65" s="4">
        <v>0.50869310000000001</v>
      </c>
      <c r="BH65" s="4">
        <v>0.20245540000000001</v>
      </c>
      <c r="BI65" s="4">
        <v>2.5126179999999998</v>
      </c>
      <c r="BJ65" s="4">
        <v>7540</v>
      </c>
      <c r="BK65" s="4">
        <v>1</v>
      </c>
      <c r="BL65" s="4">
        <v>0</v>
      </c>
      <c r="BM65" s="4">
        <v>0</v>
      </c>
      <c r="BN65" s="4">
        <v>3744</v>
      </c>
      <c r="BO65" s="4">
        <v>1859.09</v>
      </c>
      <c r="BP65" s="4">
        <v>0.49655169999999998</v>
      </c>
      <c r="BQ65" s="4">
        <v>389.97559999999999</v>
      </c>
      <c r="BR65" s="4">
        <v>8835.9439999999995</v>
      </c>
      <c r="BS65" s="4">
        <v>-7.2120340000000001</v>
      </c>
      <c r="BT65" s="4">
        <v>1302.2080000000001</v>
      </c>
      <c r="BU65" s="4">
        <v>2905.7579999999998</v>
      </c>
      <c r="BV65" s="4">
        <v>0.20989340000000001</v>
      </c>
      <c r="BW65" s="4">
        <v>35923</v>
      </c>
      <c r="BX65" s="4">
        <v>859.30669999999998</v>
      </c>
      <c r="BY65" s="4">
        <v>0.18543709999999999</v>
      </c>
      <c r="BZ65" s="4">
        <v>341</v>
      </c>
      <c r="CA65" s="4">
        <v>195</v>
      </c>
      <c r="CB65" s="4">
        <v>7387</v>
      </c>
      <c r="CC65" s="4">
        <v>0.97970820000000003</v>
      </c>
      <c r="CD65" s="4">
        <v>282</v>
      </c>
      <c r="CE65" s="4">
        <v>0</v>
      </c>
      <c r="CF65" s="4">
        <v>74.083420000000004</v>
      </c>
      <c r="CG65" s="4">
        <v>20.383420000000001</v>
      </c>
      <c r="CH65" s="4">
        <v>74.083420000000004</v>
      </c>
      <c r="CI65" s="4">
        <v>20.383420000000001</v>
      </c>
      <c r="CJ65" s="4">
        <v>74.083420000000004</v>
      </c>
      <c r="CK65" s="4">
        <v>20.383420000000001</v>
      </c>
      <c r="CL65" s="4">
        <v>389.97590000000002</v>
      </c>
      <c r="CM65" s="4">
        <v>59533.58</v>
      </c>
      <c r="CN65" s="4">
        <v>10354.629999999999</v>
      </c>
      <c r="CO65" s="4">
        <v>153</v>
      </c>
      <c r="CP65" s="4">
        <v>2.0291779999999999E-2</v>
      </c>
      <c r="CQ65" s="4">
        <v>40429930</v>
      </c>
      <c r="CR65" s="4">
        <v>0.71114860000000002</v>
      </c>
      <c r="CS65" s="5" t="s">
        <v>309</v>
      </c>
      <c r="CT65" s="5">
        <v>9427</v>
      </c>
      <c r="CU65" s="5">
        <v>53671470</v>
      </c>
      <c r="CV65" s="5">
        <v>7826802</v>
      </c>
      <c r="CW65" s="5">
        <v>0.60394369999999997</v>
      </c>
      <c r="CX65" s="5">
        <v>8.807189E-2</v>
      </c>
      <c r="CY65" s="5">
        <v>6.8573950000000004</v>
      </c>
      <c r="CZ65" s="5">
        <v>1717</v>
      </c>
      <c r="DA65" s="5">
        <v>0.1821364</v>
      </c>
      <c r="DB65" s="5">
        <v>7710</v>
      </c>
      <c r="DC65" s="5">
        <v>0.81786360000000002</v>
      </c>
      <c r="DD65" s="5">
        <v>2360</v>
      </c>
      <c r="DE65" s="5">
        <v>590.81359999999995</v>
      </c>
      <c r="DF65" s="5">
        <v>0.25034479999999998</v>
      </c>
      <c r="DG65" s="5">
        <v>302.03480000000002</v>
      </c>
      <c r="DH65" s="5">
        <v>1794.4079999999999</v>
      </c>
      <c r="DI65" s="5">
        <v>-5.9657280000000004</v>
      </c>
      <c r="DJ65" s="5">
        <v>1050.96</v>
      </c>
      <c r="DK65" s="5">
        <v>2845.261</v>
      </c>
      <c r="DL65" s="5">
        <v>0.34373749999999997</v>
      </c>
      <c r="DM65" s="5">
        <v>27425</v>
      </c>
      <c r="DN65" s="5">
        <v>741.27250000000004</v>
      </c>
      <c r="DO65" s="5">
        <v>0.55571470000000001</v>
      </c>
      <c r="DP65" s="5">
        <v>205</v>
      </c>
      <c r="DQ65" s="5">
        <v>291</v>
      </c>
      <c r="DR65" s="5">
        <v>9366</v>
      </c>
      <c r="DS65" s="5">
        <v>0.9935292</v>
      </c>
      <c r="DT65" s="5">
        <v>88</v>
      </c>
      <c r="DU65" s="5">
        <v>202</v>
      </c>
      <c r="DV65" s="5">
        <v>72.407449999999997</v>
      </c>
      <c r="DW65" s="5">
        <v>16.02176</v>
      </c>
      <c r="DX65" s="5">
        <v>72.407449999999997</v>
      </c>
      <c r="DY65" s="5">
        <v>16.02176</v>
      </c>
      <c r="DZ65" s="5">
        <v>72.407449999999997</v>
      </c>
      <c r="EA65" s="5">
        <v>16.02176</v>
      </c>
      <c r="EB65" s="5">
        <v>302.29489999999998</v>
      </c>
      <c r="EC65" s="5">
        <v>43320</v>
      </c>
      <c r="ED65" s="5">
        <v>341.5616</v>
      </c>
      <c r="EE65" s="5">
        <v>61</v>
      </c>
      <c r="EF65" s="5">
        <v>6.4707749999999998E-3</v>
      </c>
      <c r="EG65" s="5">
        <v>61498270</v>
      </c>
      <c r="EH65" s="5">
        <v>0.69201559999999995</v>
      </c>
      <c r="EI65" s="7" t="s">
        <v>310</v>
      </c>
      <c r="EJ65" s="7">
        <v>10416</v>
      </c>
      <c r="EK65" s="7">
        <v>55913540</v>
      </c>
      <c r="EL65" s="7">
        <v>13397520</v>
      </c>
      <c r="EM65" s="7">
        <v>0.51536510000000002</v>
      </c>
      <c r="EN65" s="7">
        <v>0.1234874</v>
      </c>
      <c r="EO65" s="7">
        <v>4.1734229999999997</v>
      </c>
      <c r="EP65" s="7">
        <v>1224</v>
      </c>
      <c r="EQ65" s="7">
        <v>0.1175115</v>
      </c>
      <c r="ER65" s="7">
        <v>9192</v>
      </c>
      <c r="ES65" s="7">
        <v>0.88248850000000001</v>
      </c>
      <c r="ET65" s="7">
        <v>2578</v>
      </c>
      <c r="EU65" s="7">
        <v>638.06489999999997</v>
      </c>
      <c r="EV65" s="7">
        <v>0.2475038</v>
      </c>
      <c r="EW65" s="7">
        <v>298.82440000000003</v>
      </c>
      <c r="EX65" s="7">
        <v>1445.9580000000001</v>
      </c>
      <c r="EY65" s="7">
        <v>-16.379470000000001</v>
      </c>
      <c r="EZ65" s="7">
        <v>1067.423</v>
      </c>
      <c r="FA65" s="7">
        <v>2859.3969999999999</v>
      </c>
      <c r="FB65" s="7">
        <v>0.34889799999999999</v>
      </c>
      <c r="FC65" s="7">
        <v>29854</v>
      </c>
      <c r="FD65" s="7">
        <v>763.71640000000002</v>
      </c>
      <c r="FE65" s="7">
        <v>0.3762703</v>
      </c>
      <c r="FF65" s="7">
        <v>246</v>
      </c>
      <c r="FG65" s="7">
        <v>272</v>
      </c>
      <c r="FH65" s="7">
        <v>10305</v>
      </c>
      <c r="FI65" s="7">
        <v>0.98934330000000004</v>
      </c>
      <c r="FJ65" s="7">
        <v>55</v>
      </c>
      <c r="FK65" s="7">
        <v>216</v>
      </c>
      <c r="FL65" s="7">
        <v>72.203819999999993</v>
      </c>
      <c r="FM65" s="7">
        <v>17.54608</v>
      </c>
      <c r="FN65" s="7">
        <v>72.203819999999993</v>
      </c>
      <c r="FO65" s="7">
        <v>17.54608</v>
      </c>
      <c r="FP65" s="7">
        <v>72.203819999999993</v>
      </c>
      <c r="FQ65" s="7">
        <v>17.54608</v>
      </c>
      <c r="FR65" s="7">
        <v>302.8569</v>
      </c>
      <c r="FS65" s="7">
        <v>49452.69</v>
      </c>
      <c r="FT65" s="7">
        <v>200.72900000000001</v>
      </c>
      <c r="FU65" s="7">
        <v>111</v>
      </c>
      <c r="FV65" s="7">
        <v>1.065668E-2</v>
      </c>
      <c r="FW65" s="7">
        <v>69311060</v>
      </c>
      <c r="FX65" s="7">
        <v>0.63885250000000005</v>
      </c>
      <c r="FY65" s="9" t="s">
        <v>311</v>
      </c>
      <c r="FZ65" s="9">
        <v>3850</v>
      </c>
      <c r="GA65" s="9">
        <v>5531550</v>
      </c>
      <c r="GB65" s="9">
        <v>1509503</v>
      </c>
      <c r="GC65" s="9">
        <v>0.37318600000000002</v>
      </c>
      <c r="GD65" s="9">
        <v>0.1018386</v>
      </c>
      <c r="GE65" s="9">
        <v>3.6644830000000002</v>
      </c>
      <c r="GF65" s="9">
        <v>3850</v>
      </c>
      <c r="GG65" s="9">
        <v>1</v>
      </c>
      <c r="GH65" s="9">
        <v>0</v>
      </c>
      <c r="GI65" s="9">
        <v>0</v>
      </c>
      <c r="GJ65" s="9">
        <v>1086</v>
      </c>
      <c r="GK65" s="9">
        <v>306.33659999999998</v>
      </c>
      <c r="GL65" s="9">
        <v>0.28207789999999999</v>
      </c>
      <c r="GM65" s="9">
        <v>146.0548</v>
      </c>
      <c r="GN65" s="9">
        <v>151.25479999999999</v>
      </c>
      <c r="GO65" s="9">
        <v>-1.542573</v>
      </c>
      <c r="GP65" s="9">
        <v>1347.829</v>
      </c>
      <c r="GQ65" s="9">
        <v>2523.0039999999999</v>
      </c>
      <c r="GR65" s="9">
        <v>0.43606299999999998</v>
      </c>
      <c r="GS65" s="9">
        <v>8829</v>
      </c>
      <c r="GT65" s="9">
        <v>389.7081</v>
      </c>
      <c r="GU65" s="9">
        <v>0.32630140000000002</v>
      </c>
      <c r="GV65" s="9">
        <v>147</v>
      </c>
      <c r="GW65" s="9">
        <v>103</v>
      </c>
      <c r="GX65" s="9">
        <v>3710</v>
      </c>
      <c r="GY65" s="9">
        <v>0.9636363</v>
      </c>
      <c r="GZ65" s="9">
        <v>163</v>
      </c>
      <c r="HA65" s="9">
        <v>0</v>
      </c>
      <c r="HB65" s="9">
        <v>68.96078</v>
      </c>
      <c r="HC65" s="9">
        <v>13.98236</v>
      </c>
      <c r="HD65" s="9">
        <v>68.96078</v>
      </c>
      <c r="HE65" s="9">
        <v>13.98236</v>
      </c>
      <c r="HF65" s="9">
        <v>68.96078</v>
      </c>
      <c r="HG65" s="9">
        <v>13.98236</v>
      </c>
      <c r="HH65" s="9">
        <v>146.20150000000001</v>
      </c>
      <c r="HI65" s="9">
        <v>13522.07</v>
      </c>
      <c r="HJ65" s="9">
        <v>5.9423440000000003</v>
      </c>
      <c r="HK65" s="9">
        <v>140</v>
      </c>
      <c r="HL65" s="9">
        <v>3.6363640000000003E-2</v>
      </c>
      <c r="HM65" s="9">
        <v>7041053</v>
      </c>
      <c r="HN65" s="9">
        <v>0.47502460000000002</v>
      </c>
      <c r="HO65" s="10" t="s">
        <v>312</v>
      </c>
      <c r="HP65" s="10">
        <v>3782</v>
      </c>
      <c r="HQ65" s="10">
        <v>4396312</v>
      </c>
      <c r="HR65" s="10">
        <v>1446918</v>
      </c>
      <c r="HS65" s="10">
        <v>0.30735859999999998</v>
      </c>
      <c r="HT65" s="10">
        <v>0.1011581</v>
      </c>
      <c r="HU65" s="10">
        <v>3.0383979999999999</v>
      </c>
      <c r="HV65" s="10">
        <v>3782</v>
      </c>
      <c r="HW65" s="10">
        <v>1</v>
      </c>
      <c r="HX65" s="10">
        <v>0</v>
      </c>
      <c r="HY65" s="10">
        <v>0</v>
      </c>
      <c r="HZ65" s="10">
        <v>904</v>
      </c>
      <c r="IA65" s="10">
        <v>216.0804</v>
      </c>
      <c r="IB65" s="10">
        <v>0.23902699999999999</v>
      </c>
      <c r="IC65" s="10">
        <v>135.1925</v>
      </c>
      <c r="ID65" s="10">
        <v>643.47519999999997</v>
      </c>
      <c r="IE65" s="10">
        <v>4.1832390000000004</v>
      </c>
      <c r="IF65" s="10">
        <v>1341.5989999999999</v>
      </c>
      <c r="IG65" s="10">
        <v>2535.4259999999999</v>
      </c>
      <c r="IH65" s="10">
        <v>0.45998539999999999</v>
      </c>
      <c r="II65" s="10">
        <v>8222</v>
      </c>
      <c r="IJ65" s="10">
        <v>364.79829999999998</v>
      </c>
      <c r="IK65" s="10">
        <v>0.25477670000000002</v>
      </c>
      <c r="IL65" s="10">
        <v>131</v>
      </c>
      <c r="IM65" s="10">
        <v>114</v>
      </c>
      <c r="IN65" s="10">
        <v>3676</v>
      </c>
      <c r="IO65" s="10">
        <v>0.97197250000000002</v>
      </c>
      <c r="IP65" s="10">
        <v>164</v>
      </c>
      <c r="IQ65" s="10">
        <v>0</v>
      </c>
      <c r="IR65" s="10">
        <v>69.033839999999998</v>
      </c>
      <c r="IS65" s="10">
        <v>14.38744</v>
      </c>
      <c r="IT65" s="10">
        <v>69.033839999999998</v>
      </c>
      <c r="IU65" s="10">
        <v>14.38744</v>
      </c>
      <c r="IV65" s="10">
        <v>69.033839999999998</v>
      </c>
      <c r="IW65" s="10">
        <v>14.38744</v>
      </c>
      <c r="IX65" s="10">
        <v>135.7801</v>
      </c>
      <c r="IY65" s="10">
        <v>11518.25</v>
      </c>
      <c r="IZ65" s="10">
        <v>109.48180000000001</v>
      </c>
      <c r="JA65" s="10">
        <v>106</v>
      </c>
      <c r="JB65" s="10">
        <v>2.80275E-2</v>
      </c>
      <c r="JC65" s="10">
        <v>5843229</v>
      </c>
      <c r="JD65" s="10">
        <v>0.40851670000000001</v>
      </c>
      <c r="JE65" s="11" t="s">
        <v>313</v>
      </c>
      <c r="JF65" s="11">
        <v>7369</v>
      </c>
      <c r="JG65" s="11">
        <v>33844230</v>
      </c>
      <c r="JH65" s="11">
        <v>4110071</v>
      </c>
      <c r="JI65" s="11">
        <v>0.62325759999999997</v>
      </c>
      <c r="JJ65" s="11">
        <v>7.5688900000000003E-2</v>
      </c>
      <c r="JK65" s="11">
        <v>8.2344650000000001</v>
      </c>
      <c r="JL65" s="11">
        <v>0</v>
      </c>
      <c r="JM65" s="11">
        <v>0</v>
      </c>
      <c r="JN65" s="11">
        <v>0</v>
      </c>
      <c r="JO65" s="11">
        <v>0</v>
      </c>
      <c r="JP65" s="11">
        <v>1426</v>
      </c>
      <c r="JQ65" s="11">
        <v>275.95010000000002</v>
      </c>
      <c r="JR65" s="11">
        <v>0.1935134</v>
      </c>
      <c r="JS65" s="11">
        <v>410.58499999999998</v>
      </c>
      <c r="JT65" s="11">
        <v>3139.5569999999998</v>
      </c>
      <c r="JU65" s="11">
        <v>-1.189252</v>
      </c>
      <c r="JV65" s="11">
        <v>1679.52</v>
      </c>
      <c r="JW65" s="11">
        <v>1200.912</v>
      </c>
      <c r="JX65" s="11">
        <v>0.18750159999999999</v>
      </c>
      <c r="JY65" s="11">
        <v>39301</v>
      </c>
      <c r="JZ65" s="11">
        <v>951.30930000000001</v>
      </c>
      <c r="KA65" s="11">
        <v>0.61374689999999998</v>
      </c>
      <c r="KB65" s="11">
        <v>409</v>
      </c>
      <c r="KC65" s="11">
        <v>126</v>
      </c>
      <c r="KD65" s="11">
        <v>7017</v>
      </c>
      <c r="KE65" s="11">
        <v>0.95223230000000003</v>
      </c>
      <c r="KF65" s="11">
        <v>363.14870000000002</v>
      </c>
      <c r="KG65" s="11">
        <v>72.525440000000003</v>
      </c>
      <c r="KH65" s="11">
        <v>16.724779999999999</v>
      </c>
      <c r="KI65" s="11">
        <v>72.525440000000003</v>
      </c>
      <c r="KJ65" s="11">
        <v>16.724779999999999</v>
      </c>
      <c r="KK65" s="11">
        <v>72.525440000000003</v>
      </c>
      <c r="KL65" s="11">
        <v>16.724779999999999</v>
      </c>
      <c r="KM65" s="11">
        <v>411.40210000000002</v>
      </c>
      <c r="KN65" s="11">
        <v>46882.89</v>
      </c>
      <c r="KO65" s="11">
        <v>1337.606</v>
      </c>
      <c r="KP65" s="11">
        <v>352</v>
      </c>
      <c r="KQ65" s="11">
        <v>4.776768E-2</v>
      </c>
      <c r="KR65" s="11">
        <v>37954300</v>
      </c>
      <c r="KS65" s="11">
        <v>0.69894650000000003</v>
      </c>
    </row>
    <row r="66" spans="1:305" x14ac:dyDescent="0.25">
      <c r="A66">
        <v>130</v>
      </c>
      <c r="B66" t="s">
        <v>342</v>
      </c>
      <c r="C66" t="s">
        <v>315</v>
      </c>
      <c r="D66" t="s">
        <v>343</v>
      </c>
      <c r="E66" t="s">
        <v>334</v>
      </c>
      <c r="F66" t="s">
        <v>335</v>
      </c>
      <c r="G66" t="s">
        <v>306</v>
      </c>
      <c r="H66">
        <v>1</v>
      </c>
      <c r="I66">
        <v>10</v>
      </c>
      <c r="J66" s="1">
        <v>44343.575266203705</v>
      </c>
      <c r="K66" s="2">
        <f>ROUNDDOWN(J66-"04/05/2021 12:00 AM", 0)</f>
        <v>23</v>
      </c>
      <c r="L66" s="2">
        <f>N66+BD66+CT66+EJ66+FZ66+HP66+JF66</f>
        <v>81046</v>
      </c>
      <c r="M66" s="3" t="s">
        <v>307</v>
      </c>
      <c r="N66" s="3">
        <v>12939</v>
      </c>
      <c r="O66" s="3">
        <v>87323000</v>
      </c>
      <c r="P66" s="3">
        <v>43429120</v>
      </c>
      <c r="Q66" s="3">
        <v>0.52158760000000004</v>
      </c>
      <c r="R66" s="3">
        <v>0.25940580000000002</v>
      </c>
      <c r="S66" s="3">
        <v>2.0107010000000001</v>
      </c>
      <c r="T66" s="3">
        <v>12939</v>
      </c>
      <c r="U66" s="3">
        <v>1</v>
      </c>
      <c r="V66" s="3">
        <v>0</v>
      </c>
      <c r="W66" s="3">
        <v>0</v>
      </c>
      <c r="X66" s="3">
        <v>5960</v>
      </c>
      <c r="Y66" s="3">
        <v>2745.3119999999999</v>
      </c>
      <c r="Z66" s="3">
        <v>0.4606229</v>
      </c>
      <c r="AA66" s="3">
        <v>368.65699999999998</v>
      </c>
      <c r="AB66" s="3">
        <v>3009.0659999999998</v>
      </c>
      <c r="AC66" s="3">
        <v>3.6822689999999998</v>
      </c>
      <c r="AD66" s="3">
        <v>1256.9780000000001</v>
      </c>
      <c r="AE66" s="3">
        <v>2854.6819999999998</v>
      </c>
      <c r="AF66" s="3">
        <v>0.2129491</v>
      </c>
      <c r="AG66" s="3">
        <v>60761</v>
      </c>
      <c r="AH66" s="3">
        <v>998.54660000000001</v>
      </c>
      <c r="AI66" s="3">
        <v>0.11269650000000001</v>
      </c>
      <c r="AJ66" s="3">
        <v>286</v>
      </c>
      <c r="AK66" s="3">
        <v>361</v>
      </c>
      <c r="AL66" s="3">
        <v>12762</v>
      </c>
      <c r="AM66" s="3">
        <v>0.98632039999999999</v>
      </c>
      <c r="AN66" s="3">
        <v>448</v>
      </c>
      <c r="AO66" s="3">
        <v>0</v>
      </c>
      <c r="AP66" s="3">
        <v>79.384420000000006</v>
      </c>
      <c r="AQ66" s="3">
        <v>20.319980000000001</v>
      </c>
      <c r="AR66" s="3">
        <v>79.384420000000006</v>
      </c>
      <c r="AS66" s="3">
        <v>20.319980000000001</v>
      </c>
      <c r="AT66" s="3">
        <v>79.384420000000006</v>
      </c>
      <c r="AU66" s="3">
        <v>20.319980000000001</v>
      </c>
      <c r="AV66" s="3">
        <v>378.54860000000002</v>
      </c>
      <c r="AW66" s="3">
        <v>89897.14</v>
      </c>
      <c r="AX66" s="3">
        <v>699.78210000000001</v>
      </c>
      <c r="AY66" s="3">
        <v>177</v>
      </c>
      <c r="AZ66" s="3">
        <v>1.367957E-2</v>
      </c>
      <c r="BA66" s="3">
        <v>130752100</v>
      </c>
      <c r="BB66" s="3">
        <v>0.7809933</v>
      </c>
      <c r="BC66" s="4" t="s">
        <v>308</v>
      </c>
      <c r="BD66" s="4">
        <v>13491</v>
      </c>
      <c r="BE66" s="4">
        <v>92141390</v>
      </c>
      <c r="BF66" s="4">
        <v>47879680</v>
      </c>
      <c r="BG66" s="4">
        <v>0.50625169999999997</v>
      </c>
      <c r="BH66" s="4">
        <v>0.26306489999999999</v>
      </c>
      <c r="BI66" s="4">
        <v>1.924436</v>
      </c>
      <c r="BJ66" s="4">
        <v>13491</v>
      </c>
      <c r="BK66" s="4">
        <v>1</v>
      </c>
      <c r="BL66" s="4">
        <v>0</v>
      </c>
      <c r="BM66" s="4">
        <v>0</v>
      </c>
      <c r="BN66" s="4">
        <v>6204</v>
      </c>
      <c r="BO66" s="4">
        <v>2852.9850000000001</v>
      </c>
      <c r="BP66" s="4">
        <v>0.4598621</v>
      </c>
      <c r="BQ66" s="4">
        <v>366.55290000000002</v>
      </c>
      <c r="BR66" s="4">
        <v>6590.2889999999998</v>
      </c>
      <c r="BS66" s="4">
        <v>-2.863111</v>
      </c>
      <c r="BT66" s="4">
        <v>1269.432</v>
      </c>
      <c r="BU66" s="4">
        <v>2854.489</v>
      </c>
      <c r="BV66" s="4">
        <v>0.21533569999999999</v>
      </c>
      <c r="BW66" s="4">
        <v>62651</v>
      </c>
      <c r="BX66" s="4">
        <v>980.88819999999998</v>
      </c>
      <c r="BY66" s="4">
        <v>9.9923949999999997E-2</v>
      </c>
      <c r="BZ66" s="4">
        <v>293</v>
      </c>
      <c r="CA66" s="4">
        <v>362</v>
      </c>
      <c r="CB66" s="4">
        <v>13291</v>
      </c>
      <c r="CC66" s="4">
        <v>0.98517529999999998</v>
      </c>
      <c r="CD66" s="4">
        <v>449</v>
      </c>
      <c r="CE66" s="4">
        <v>0</v>
      </c>
      <c r="CF66" s="4">
        <v>78.718029999999999</v>
      </c>
      <c r="CG66" s="4">
        <v>19.960439999999998</v>
      </c>
      <c r="CH66" s="4">
        <v>78.718029999999999</v>
      </c>
      <c r="CI66" s="4">
        <v>19.960439999999998</v>
      </c>
      <c r="CJ66" s="4">
        <v>78.718029999999999</v>
      </c>
      <c r="CK66" s="4">
        <v>19.960439999999998</v>
      </c>
      <c r="CL66" s="4">
        <v>367.57049999999998</v>
      </c>
      <c r="CM66" s="4">
        <v>81252.38</v>
      </c>
      <c r="CN66" s="4">
        <v>3219.3249999999998</v>
      </c>
      <c r="CO66" s="4">
        <v>200</v>
      </c>
      <c r="CP66" s="4">
        <v>1.48247E-2</v>
      </c>
      <c r="CQ66" s="4">
        <v>140021100</v>
      </c>
      <c r="CR66" s="4">
        <v>0.76931660000000002</v>
      </c>
      <c r="CS66" s="5" t="s">
        <v>309</v>
      </c>
      <c r="CT66" s="5">
        <v>16852</v>
      </c>
      <c r="CU66" s="5">
        <v>137505500</v>
      </c>
      <c r="CV66" s="5">
        <v>26728920</v>
      </c>
      <c r="CW66" s="5">
        <v>0.48419129999999999</v>
      </c>
      <c r="CX66" s="5">
        <v>9.4119270000000005E-2</v>
      </c>
      <c r="CY66" s="5">
        <v>5.144444</v>
      </c>
      <c r="CZ66" s="5">
        <v>5555</v>
      </c>
      <c r="DA66" s="5">
        <v>0.3296345</v>
      </c>
      <c r="DB66" s="5">
        <v>11297</v>
      </c>
      <c r="DC66" s="5">
        <v>0.67036549999999995</v>
      </c>
      <c r="DD66" s="5">
        <v>3418</v>
      </c>
      <c r="DE66" s="5">
        <v>693.25450000000001</v>
      </c>
      <c r="DF66" s="5">
        <v>0.20282459999999999</v>
      </c>
      <c r="DG66" s="5">
        <v>375.56490000000002</v>
      </c>
      <c r="DH66" s="5">
        <v>1448.5429999999999</v>
      </c>
      <c r="DI66" s="5">
        <v>10.36975</v>
      </c>
      <c r="DJ66" s="5">
        <v>1017.043</v>
      </c>
      <c r="DK66" s="5">
        <v>2815.5819999999999</v>
      </c>
      <c r="DL66" s="5">
        <v>0.3389858</v>
      </c>
      <c r="DM66" s="5">
        <v>49713</v>
      </c>
      <c r="DN66" s="5">
        <v>984.1078</v>
      </c>
      <c r="DO66" s="5">
        <v>0.45495390000000002</v>
      </c>
      <c r="DP66" s="5">
        <v>278</v>
      </c>
      <c r="DQ66" s="5">
        <v>367</v>
      </c>
      <c r="DR66" s="5">
        <v>16839</v>
      </c>
      <c r="DS66" s="5">
        <v>0.99922860000000002</v>
      </c>
      <c r="DT66" s="5">
        <v>182</v>
      </c>
      <c r="DU66" s="5">
        <v>184</v>
      </c>
      <c r="DV66" s="5">
        <v>86.109660000000005</v>
      </c>
      <c r="DW66" s="5">
        <v>17.990469999999998</v>
      </c>
      <c r="DX66" s="5">
        <v>86.109660000000005</v>
      </c>
      <c r="DY66" s="5">
        <v>17.990469999999998</v>
      </c>
      <c r="DZ66" s="5">
        <v>86.109660000000005</v>
      </c>
      <c r="EA66" s="5">
        <v>17.990469999999998</v>
      </c>
      <c r="EB66" s="5">
        <v>389.58330000000001</v>
      </c>
      <c r="EC66" s="5">
        <v>83066.100000000006</v>
      </c>
      <c r="ED66" s="5">
        <v>124.5121</v>
      </c>
      <c r="EE66" s="5">
        <v>13</v>
      </c>
      <c r="EF66" s="5">
        <v>7.7142179999999995E-4</v>
      </c>
      <c r="EG66" s="5">
        <v>164234400</v>
      </c>
      <c r="EH66" s="5">
        <v>0.57831060000000001</v>
      </c>
      <c r="EI66" s="7" t="s">
        <v>310</v>
      </c>
      <c r="EJ66" s="7">
        <v>14802</v>
      </c>
      <c r="EK66" s="7">
        <v>123312900</v>
      </c>
      <c r="EL66" s="7">
        <v>41594340</v>
      </c>
      <c r="EM66" s="7">
        <v>0.56281749999999997</v>
      </c>
      <c r="EN66" s="7">
        <v>0.1898425</v>
      </c>
      <c r="EO66" s="7">
        <v>2.964655</v>
      </c>
      <c r="EP66" s="7">
        <v>4824</v>
      </c>
      <c r="EQ66" s="7">
        <v>0.32590190000000002</v>
      </c>
      <c r="ER66" s="7">
        <v>9978</v>
      </c>
      <c r="ES66" s="7">
        <v>0.67409810000000003</v>
      </c>
      <c r="ET66" s="7">
        <v>3586</v>
      </c>
      <c r="EU66" s="7">
        <v>868.76070000000004</v>
      </c>
      <c r="EV66" s="7">
        <v>0.2422646</v>
      </c>
      <c r="EW66" s="7">
        <v>366.39870000000002</v>
      </c>
      <c r="EX66" s="7">
        <v>1039.867</v>
      </c>
      <c r="EY66" s="7">
        <v>0.65754639999999998</v>
      </c>
      <c r="EZ66" s="7">
        <v>1016.394</v>
      </c>
      <c r="FA66" s="7">
        <v>2818.4740000000002</v>
      </c>
      <c r="FB66" s="7">
        <v>0.2782906</v>
      </c>
      <c r="FC66" s="7">
        <v>53189</v>
      </c>
      <c r="FD66" s="7">
        <v>999.45370000000003</v>
      </c>
      <c r="FE66" s="7">
        <v>0.24556230000000001</v>
      </c>
      <c r="FF66" s="7">
        <v>296</v>
      </c>
      <c r="FG66" s="7">
        <v>359</v>
      </c>
      <c r="FH66" s="7">
        <v>14781</v>
      </c>
      <c r="FI66" s="7">
        <v>0.99858130000000001</v>
      </c>
      <c r="FJ66" s="7">
        <v>166</v>
      </c>
      <c r="FK66" s="7">
        <v>192</v>
      </c>
      <c r="FL66" s="7">
        <v>86.428989999999999</v>
      </c>
      <c r="FM66" s="7">
        <v>20.120819999999998</v>
      </c>
      <c r="FN66" s="7">
        <v>86.428989999999999</v>
      </c>
      <c r="FO66" s="7">
        <v>20.120819999999998</v>
      </c>
      <c r="FP66" s="7">
        <v>86.428989999999999</v>
      </c>
      <c r="FQ66" s="7">
        <v>20.120819999999998</v>
      </c>
      <c r="FR66" s="7">
        <v>383.78609999999998</v>
      </c>
      <c r="FS66" s="7">
        <v>93082.84</v>
      </c>
      <c r="FT66" s="7">
        <v>73.052539999999993</v>
      </c>
      <c r="FU66" s="7">
        <v>21</v>
      </c>
      <c r="FV66" s="7">
        <v>1.4187270000000001E-3</v>
      </c>
      <c r="FW66" s="7">
        <v>164907200</v>
      </c>
      <c r="FX66" s="7">
        <v>0.75266</v>
      </c>
      <c r="FY66" s="9" t="s">
        <v>311</v>
      </c>
      <c r="FZ66" s="9">
        <v>5441</v>
      </c>
      <c r="GA66" s="9">
        <v>6518753</v>
      </c>
      <c r="GB66" s="9">
        <v>4309092</v>
      </c>
      <c r="GC66" s="9">
        <v>0.2201948</v>
      </c>
      <c r="GD66" s="9">
        <v>0.1455554</v>
      </c>
      <c r="GE66" s="9">
        <v>1.512791</v>
      </c>
      <c r="GF66" s="9">
        <v>5441</v>
      </c>
      <c r="GG66" s="9">
        <v>1</v>
      </c>
      <c r="GH66" s="9">
        <v>0</v>
      </c>
      <c r="GI66" s="9">
        <v>0</v>
      </c>
      <c r="GJ66" s="9">
        <v>1488</v>
      </c>
      <c r="GK66" s="9">
        <v>406.93700000000001</v>
      </c>
      <c r="GL66" s="9">
        <v>0.27347909999999997</v>
      </c>
      <c r="GM66" s="9">
        <v>147.8716</v>
      </c>
      <c r="GN66" s="9">
        <v>970.18589999999995</v>
      </c>
      <c r="GO66" s="9">
        <v>-3.655707</v>
      </c>
      <c r="GP66" s="9">
        <v>1321.354</v>
      </c>
      <c r="GQ66" s="9">
        <v>2498.2660000000001</v>
      </c>
      <c r="GR66" s="9">
        <v>0.4337878</v>
      </c>
      <c r="GS66" s="9">
        <v>12543</v>
      </c>
      <c r="GT66" s="9">
        <v>429.01870000000002</v>
      </c>
      <c r="GU66" s="9">
        <v>4.1645429999999997E-2</v>
      </c>
      <c r="GV66" s="9">
        <v>146</v>
      </c>
      <c r="GW66" s="9">
        <v>131</v>
      </c>
      <c r="GX66" s="9">
        <v>5411</v>
      </c>
      <c r="GY66" s="9">
        <v>0.99448630000000005</v>
      </c>
      <c r="GZ66" s="9">
        <v>203</v>
      </c>
      <c r="HA66" s="9">
        <v>0</v>
      </c>
      <c r="HB66" s="9">
        <v>89.14152</v>
      </c>
      <c r="HC66" s="9">
        <v>20.78098</v>
      </c>
      <c r="HD66" s="9">
        <v>89.14152</v>
      </c>
      <c r="HE66" s="9">
        <v>20.78098</v>
      </c>
      <c r="HF66" s="9">
        <v>89.14152</v>
      </c>
      <c r="HG66" s="9">
        <v>20.78098</v>
      </c>
      <c r="HH66" s="9">
        <v>155.1319</v>
      </c>
      <c r="HI66" s="9">
        <v>17618.21</v>
      </c>
      <c r="HJ66" s="9">
        <v>172.994</v>
      </c>
      <c r="HK66" s="9">
        <v>30</v>
      </c>
      <c r="HL66" s="9">
        <v>5.5136919999999997E-3</v>
      </c>
      <c r="HM66" s="9">
        <v>10827840</v>
      </c>
      <c r="HN66" s="9">
        <v>0.36575020000000003</v>
      </c>
      <c r="HO66" s="10" t="s">
        <v>312</v>
      </c>
      <c r="HP66" s="10">
        <v>5496</v>
      </c>
      <c r="HQ66" s="10">
        <v>7900432</v>
      </c>
      <c r="HR66" s="10">
        <v>4226254</v>
      </c>
      <c r="HS66" s="10">
        <v>0.2615516</v>
      </c>
      <c r="HT66" s="10">
        <v>0.13991429999999999</v>
      </c>
      <c r="HU66" s="10">
        <v>1.86937</v>
      </c>
      <c r="HV66" s="10">
        <v>5496</v>
      </c>
      <c r="HW66" s="10">
        <v>1</v>
      </c>
      <c r="HX66" s="10">
        <v>0</v>
      </c>
      <c r="HY66" s="10">
        <v>0</v>
      </c>
      <c r="HZ66" s="10">
        <v>1546</v>
      </c>
      <c r="IA66" s="10">
        <v>434.88279999999997</v>
      </c>
      <c r="IB66" s="10">
        <v>0.28129549999999998</v>
      </c>
      <c r="IC66" s="10">
        <v>188.16220000000001</v>
      </c>
      <c r="ID66" s="10">
        <v>559.7645</v>
      </c>
      <c r="IE66" s="10">
        <v>-5.6291679999999999</v>
      </c>
      <c r="IF66" s="10">
        <v>1320.819</v>
      </c>
      <c r="IG66" s="10">
        <v>2497.6260000000002</v>
      </c>
      <c r="IH66" s="10">
        <v>0.3986075</v>
      </c>
      <c r="II66" s="10">
        <v>13788</v>
      </c>
      <c r="IJ66" s="10">
        <v>492.51179999999999</v>
      </c>
      <c r="IK66" s="10">
        <v>9.1798640000000001E-2</v>
      </c>
      <c r="IL66" s="10">
        <v>148</v>
      </c>
      <c r="IM66" s="10">
        <v>179</v>
      </c>
      <c r="IN66" s="10">
        <v>5457</v>
      </c>
      <c r="IO66" s="10">
        <v>0.99290389999999995</v>
      </c>
      <c r="IP66" s="10">
        <v>243</v>
      </c>
      <c r="IQ66" s="10">
        <v>0</v>
      </c>
      <c r="IR66" s="10">
        <v>88.636099999999999</v>
      </c>
      <c r="IS66" s="10">
        <v>19.914999999999999</v>
      </c>
      <c r="IT66" s="10">
        <v>88.636099999999999</v>
      </c>
      <c r="IU66" s="10">
        <v>19.914999999999999</v>
      </c>
      <c r="IV66" s="10">
        <v>88.636099999999999</v>
      </c>
      <c r="IW66" s="10">
        <v>19.914999999999999</v>
      </c>
      <c r="IX66" s="10">
        <v>192.38679999999999</v>
      </c>
      <c r="IY66" s="10">
        <v>20562.04</v>
      </c>
      <c r="IZ66" s="10">
        <v>57.011699999999998</v>
      </c>
      <c r="JA66" s="10">
        <v>39</v>
      </c>
      <c r="JB66" s="10">
        <v>7.0960700000000003E-3</v>
      </c>
      <c r="JC66" s="10">
        <v>12126680</v>
      </c>
      <c r="JD66" s="10">
        <v>0.40146589999999999</v>
      </c>
      <c r="JE66" s="11" t="s">
        <v>313</v>
      </c>
      <c r="JF66" s="11">
        <v>12025</v>
      </c>
      <c r="JG66" s="11">
        <v>48664510</v>
      </c>
      <c r="JH66" s="11">
        <v>17091520</v>
      </c>
      <c r="JI66" s="11">
        <v>0.33654430000000002</v>
      </c>
      <c r="JJ66" s="11">
        <v>0.1181981</v>
      </c>
      <c r="JK66" s="11">
        <v>2.8472900000000001</v>
      </c>
      <c r="JL66" s="11">
        <v>0</v>
      </c>
      <c r="JM66" s="11">
        <v>0</v>
      </c>
      <c r="JN66" s="11">
        <v>0</v>
      </c>
      <c r="JO66" s="11">
        <v>0</v>
      </c>
      <c r="JP66" s="11">
        <v>2541</v>
      </c>
      <c r="JQ66" s="11">
        <v>536.93809999999996</v>
      </c>
      <c r="JR66" s="11">
        <v>0.21130979999999999</v>
      </c>
      <c r="JS66" s="11">
        <v>514.03499999999997</v>
      </c>
      <c r="JT66" s="11">
        <v>3781.9780000000001</v>
      </c>
      <c r="JU66" s="11">
        <v>1.7527060000000001</v>
      </c>
      <c r="JV66" s="11">
        <v>1622.184</v>
      </c>
      <c r="JW66" s="11">
        <v>1204.4490000000001</v>
      </c>
      <c r="JX66" s="11">
        <v>0.2018769</v>
      </c>
      <c r="JY66" s="11">
        <v>59566</v>
      </c>
      <c r="JZ66" s="11">
        <v>1143.644</v>
      </c>
      <c r="KA66" s="11">
        <v>0.23054740000000001</v>
      </c>
      <c r="KB66" s="11">
        <v>515</v>
      </c>
      <c r="KC66" s="11">
        <v>204</v>
      </c>
      <c r="KD66" s="11">
        <v>11824</v>
      </c>
      <c r="KE66" s="11">
        <v>0.98328479999999996</v>
      </c>
      <c r="KF66" s="11">
        <v>355.74430000000001</v>
      </c>
      <c r="KG66" s="11">
        <v>90.689729999999997</v>
      </c>
      <c r="KH66" s="11">
        <v>19.92229</v>
      </c>
      <c r="KI66" s="11">
        <v>90.689729999999997</v>
      </c>
      <c r="KJ66" s="11">
        <v>19.92229</v>
      </c>
      <c r="KK66" s="11">
        <v>90.689729999999997</v>
      </c>
      <c r="KL66" s="11">
        <v>19.92229</v>
      </c>
      <c r="KM66" s="11">
        <v>514.13890000000004</v>
      </c>
      <c r="KN66" s="11">
        <v>99055.14</v>
      </c>
      <c r="KO66" s="11">
        <v>1189.4690000000001</v>
      </c>
      <c r="KP66" s="11">
        <v>201</v>
      </c>
      <c r="KQ66" s="11">
        <v>1.671518E-2</v>
      </c>
      <c r="KR66" s="11">
        <v>65756030</v>
      </c>
      <c r="KS66" s="11">
        <v>0.45474239999999999</v>
      </c>
    </row>
    <row r="67" spans="1:305" x14ac:dyDescent="0.25">
      <c r="A67">
        <v>240</v>
      </c>
      <c r="B67" t="s">
        <v>342</v>
      </c>
      <c r="C67" t="s">
        <v>315</v>
      </c>
      <c r="D67" t="s">
        <v>343</v>
      </c>
      <c r="E67" t="s">
        <v>334</v>
      </c>
      <c r="F67" t="s">
        <v>335</v>
      </c>
      <c r="G67" t="s">
        <v>306</v>
      </c>
      <c r="H67">
        <v>1</v>
      </c>
      <c r="I67">
        <v>10</v>
      </c>
      <c r="J67" s="1">
        <v>44347.575289351851</v>
      </c>
      <c r="K67" s="2">
        <f>ROUNDDOWN(J67-"04/05/2021 12:00 AM", 0)</f>
        <v>27</v>
      </c>
      <c r="L67" s="2">
        <f>N67+BD67+CT67+EJ67+FZ67+HP67+JF67</f>
        <v>108636</v>
      </c>
      <c r="M67" s="3" t="s">
        <v>307</v>
      </c>
      <c r="N67" s="3">
        <v>15264</v>
      </c>
      <c r="O67" s="3">
        <v>156417900</v>
      </c>
      <c r="P67" s="3">
        <v>63370310</v>
      </c>
      <c r="Q67" s="3">
        <v>0.67135100000000003</v>
      </c>
      <c r="R67" s="3">
        <v>0.2719876</v>
      </c>
      <c r="S67" s="3">
        <v>2.468315</v>
      </c>
      <c r="T67" s="3">
        <v>15264</v>
      </c>
      <c r="U67" s="3">
        <v>1</v>
      </c>
      <c r="V67" s="3">
        <v>0</v>
      </c>
      <c r="W67" s="3">
        <v>0</v>
      </c>
      <c r="X67" s="3">
        <v>7290</v>
      </c>
      <c r="Y67" s="3">
        <v>3481.663</v>
      </c>
      <c r="Z67" s="3">
        <v>0.47759430000000003</v>
      </c>
      <c r="AA67" s="3">
        <v>411.73410000000001</v>
      </c>
      <c r="AB67" s="3">
        <v>4540.7070000000003</v>
      </c>
      <c r="AC67" s="3">
        <v>0.26215739999999998</v>
      </c>
      <c r="AD67" s="3">
        <v>1266.2619999999999</v>
      </c>
      <c r="AE67" s="3">
        <v>2831.989</v>
      </c>
      <c r="AF67" s="3">
        <v>0.20786579999999999</v>
      </c>
      <c r="AG67" s="3">
        <v>73432</v>
      </c>
      <c r="AH67" s="3">
        <v>1122.6199999999999</v>
      </c>
      <c r="AI67" s="3">
        <v>0.1792261</v>
      </c>
      <c r="AJ67" s="3">
        <v>362</v>
      </c>
      <c r="AK67" s="3">
        <v>374</v>
      </c>
      <c r="AL67" s="3">
        <v>15089</v>
      </c>
      <c r="AM67" s="3">
        <v>0.9885351</v>
      </c>
      <c r="AN67" s="3">
        <v>461</v>
      </c>
      <c r="AO67" s="3">
        <v>0</v>
      </c>
      <c r="AP67" s="3">
        <v>80.228319999999997</v>
      </c>
      <c r="AQ67" s="3">
        <v>20.426919999999999</v>
      </c>
      <c r="AR67" s="3">
        <v>80.228319999999997</v>
      </c>
      <c r="AS67" s="3">
        <v>20.426919999999999</v>
      </c>
      <c r="AT67" s="3">
        <v>80.228319999999997</v>
      </c>
      <c r="AU67" s="3">
        <v>20.426919999999999</v>
      </c>
      <c r="AV67" s="3">
        <v>428.34190000000001</v>
      </c>
      <c r="AW67" s="3">
        <v>115383.2</v>
      </c>
      <c r="AX67" s="3">
        <v>1350.761</v>
      </c>
      <c r="AY67" s="3">
        <v>175</v>
      </c>
      <c r="AZ67" s="3">
        <v>1.146488E-2</v>
      </c>
      <c r="BA67" s="3">
        <v>219788200</v>
      </c>
      <c r="BB67" s="3">
        <v>0.94333860000000003</v>
      </c>
      <c r="BC67" s="4" t="s">
        <v>308</v>
      </c>
      <c r="BD67" s="4">
        <v>16417</v>
      </c>
      <c r="BE67" s="4">
        <v>161550200</v>
      </c>
      <c r="BF67" s="4">
        <v>78090810</v>
      </c>
      <c r="BG67" s="4">
        <v>0.59940439999999995</v>
      </c>
      <c r="BH67" s="4">
        <v>0.28974260000000002</v>
      </c>
      <c r="BI67" s="4">
        <v>2.0687479999999998</v>
      </c>
      <c r="BJ67" s="4">
        <v>16417</v>
      </c>
      <c r="BK67" s="4">
        <v>1</v>
      </c>
      <c r="BL67" s="4">
        <v>0</v>
      </c>
      <c r="BM67" s="4">
        <v>0</v>
      </c>
      <c r="BN67" s="4">
        <v>7501</v>
      </c>
      <c r="BO67" s="4">
        <v>3427.24</v>
      </c>
      <c r="BP67" s="4">
        <v>0.45690439999999999</v>
      </c>
      <c r="BQ67" s="4">
        <v>411.49119999999999</v>
      </c>
      <c r="BR67" s="4">
        <v>6514.5730000000003</v>
      </c>
      <c r="BS67" s="4">
        <v>-12.861319999999999</v>
      </c>
      <c r="BT67" s="4">
        <v>1272.8389999999999</v>
      </c>
      <c r="BU67" s="4">
        <v>2834.1970000000001</v>
      </c>
      <c r="BV67" s="4">
        <v>0.2230056</v>
      </c>
      <c r="BW67" s="4">
        <v>73617</v>
      </c>
      <c r="BX67" s="4">
        <v>1118.836</v>
      </c>
      <c r="BY67" s="4">
        <v>0.12129089999999999</v>
      </c>
      <c r="BZ67" s="4">
        <v>367</v>
      </c>
      <c r="CA67" s="4">
        <v>370</v>
      </c>
      <c r="CB67" s="4">
        <v>16243</v>
      </c>
      <c r="CC67" s="4">
        <v>0.98940119999999998</v>
      </c>
      <c r="CD67" s="4">
        <v>457</v>
      </c>
      <c r="CE67" s="4">
        <v>0</v>
      </c>
      <c r="CF67" s="4">
        <v>79.658649999999994</v>
      </c>
      <c r="CG67" s="4">
        <v>20.199819999999999</v>
      </c>
      <c r="CH67" s="4">
        <v>79.658649999999994</v>
      </c>
      <c r="CI67" s="4">
        <v>20.199819999999999</v>
      </c>
      <c r="CJ67" s="4">
        <v>79.658649999999994</v>
      </c>
      <c r="CK67" s="4">
        <v>20.199819999999999</v>
      </c>
      <c r="CL67" s="4">
        <v>430.12990000000002</v>
      </c>
      <c r="CM67" s="4">
        <v>112589.3</v>
      </c>
      <c r="CN67" s="4">
        <v>2585.105</v>
      </c>
      <c r="CO67" s="4">
        <v>174</v>
      </c>
      <c r="CP67" s="4">
        <v>1.059877E-2</v>
      </c>
      <c r="CQ67" s="4">
        <v>239641000</v>
      </c>
      <c r="CR67" s="4">
        <v>0.88914700000000002</v>
      </c>
      <c r="CS67" s="5" t="s">
        <v>309</v>
      </c>
      <c r="CT67" s="5">
        <v>22519</v>
      </c>
      <c r="CU67" s="5">
        <v>332101700</v>
      </c>
      <c r="CV67" s="5">
        <v>71721090</v>
      </c>
      <c r="CW67" s="5">
        <v>0.6548969</v>
      </c>
      <c r="CX67" s="5">
        <v>0.14143230000000001</v>
      </c>
      <c r="CY67" s="5">
        <v>4.6304619999999996</v>
      </c>
      <c r="CZ67" s="5">
        <v>8947</v>
      </c>
      <c r="DA67" s="5">
        <v>0.39730890000000002</v>
      </c>
      <c r="DB67" s="5">
        <v>13572</v>
      </c>
      <c r="DC67" s="5">
        <v>0.60269110000000004</v>
      </c>
      <c r="DD67" s="5">
        <v>5288</v>
      </c>
      <c r="DE67" s="5">
        <v>1241.749</v>
      </c>
      <c r="DF67" s="5">
        <v>0.2348239</v>
      </c>
      <c r="DG67" s="5">
        <v>448.6123</v>
      </c>
      <c r="DH67" s="5">
        <v>2015.038</v>
      </c>
      <c r="DI67" s="5">
        <v>4.4295429999999998</v>
      </c>
      <c r="DJ67" s="5">
        <v>1028.1379999999999</v>
      </c>
      <c r="DK67" s="5">
        <v>2783.127</v>
      </c>
      <c r="DL67" s="5">
        <v>0.235843</v>
      </c>
      <c r="DM67" s="5">
        <v>95483</v>
      </c>
      <c r="DN67" s="5">
        <v>1232.8</v>
      </c>
      <c r="DO67" s="5">
        <v>0.41575329999999999</v>
      </c>
      <c r="DP67" s="5">
        <v>397</v>
      </c>
      <c r="DQ67" s="5">
        <v>448</v>
      </c>
      <c r="DR67" s="5">
        <v>22511</v>
      </c>
      <c r="DS67" s="5">
        <v>0.9996448</v>
      </c>
      <c r="DT67" s="5">
        <v>258</v>
      </c>
      <c r="DU67" s="5">
        <v>189</v>
      </c>
      <c r="DV67" s="5">
        <v>89.421509999999998</v>
      </c>
      <c r="DW67" s="5">
        <v>17.855270000000001</v>
      </c>
      <c r="DX67" s="5">
        <v>89.421509999999998</v>
      </c>
      <c r="DY67" s="5">
        <v>17.855270000000001</v>
      </c>
      <c r="DZ67" s="5">
        <v>89.421509999999998</v>
      </c>
      <c r="EA67" s="5">
        <v>17.855270000000001</v>
      </c>
      <c r="EB67" s="5">
        <v>450.76440000000002</v>
      </c>
      <c r="EC67" s="5">
        <v>104796.6</v>
      </c>
      <c r="ED67" s="5">
        <v>180.309</v>
      </c>
      <c r="EE67" s="5">
        <v>8</v>
      </c>
      <c r="EF67" s="5">
        <v>3.552556E-4</v>
      </c>
      <c r="EG67" s="5">
        <v>403822800</v>
      </c>
      <c r="EH67" s="5">
        <v>0.79632930000000002</v>
      </c>
      <c r="EI67" s="7" t="s">
        <v>310</v>
      </c>
      <c r="EJ67" s="7">
        <v>19452</v>
      </c>
      <c r="EK67" s="7">
        <v>236588900</v>
      </c>
      <c r="EL67" s="7">
        <v>79739740</v>
      </c>
      <c r="EM67" s="7">
        <v>0.62526740000000003</v>
      </c>
      <c r="EN67" s="7">
        <v>0.2107397</v>
      </c>
      <c r="EO67" s="7">
        <v>2.9670130000000001</v>
      </c>
      <c r="EP67" s="7">
        <v>7544</v>
      </c>
      <c r="EQ67" s="7">
        <v>0.38782640000000002</v>
      </c>
      <c r="ER67" s="7">
        <v>11908</v>
      </c>
      <c r="ES67" s="7">
        <v>0.61217359999999998</v>
      </c>
      <c r="ET67" s="7">
        <v>4709</v>
      </c>
      <c r="EU67" s="7">
        <v>1139.9690000000001</v>
      </c>
      <c r="EV67" s="7">
        <v>0.2420831</v>
      </c>
      <c r="EW67" s="7">
        <v>449.41849999999999</v>
      </c>
      <c r="EX67" s="7">
        <v>1069.7670000000001</v>
      </c>
      <c r="EY67" s="7">
        <v>0.98189539999999997</v>
      </c>
      <c r="EZ67" s="7">
        <v>1020.982</v>
      </c>
      <c r="FA67" s="7">
        <v>2801.009</v>
      </c>
      <c r="FB67" s="7">
        <v>0.22473309999999999</v>
      </c>
      <c r="FC67" s="7">
        <v>86556</v>
      </c>
      <c r="FD67" s="7">
        <v>1218.7739999999999</v>
      </c>
      <c r="FE67" s="7">
        <v>0.24585969999999999</v>
      </c>
      <c r="FF67" s="7">
        <v>384</v>
      </c>
      <c r="FG67" s="7">
        <v>438</v>
      </c>
      <c r="FH67" s="7">
        <v>19439</v>
      </c>
      <c r="FI67" s="7">
        <v>0.99933170000000004</v>
      </c>
      <c r="FJ67" s="7">
        <v>241</v>
      </c>
      <c r="FK67" s="7">
        <v>196</v>
      </c>
      <c r="FL67" s="7">
        <v>88.679050000000004</v>
      </c>
      <c r="FM67" s="7">
        <v>19.423839999999998</v>
      </c>
      <c r="FN67" s="7">
        <v>88.679050000000004</v>
      </c>
      <c r="FO67" s="7">
        <v>19.423839999999998</v>
      </c>
      <c r="FP67" s="7">
        <v>88.679050000000004</v>
      </c>
      <c r="FQ67" s="7">
        <v>19.423839999999998</v>
      </c>
      <c r="FR67" s="7">
        <v>467.32850000000002</v>
      </c>
      <c r="FS67" s="7">
        <v>128840.7</v>
      </c>
      <c r="FT67" s="7">
        <v>58.832030000000003</v>
      </c>
      <c r="FU67" s="7">
        <v>13</v>
      </c>
      <c r="FV67" s="7">
        <v>6.6831170000000001E-4</v>
      </c>
      <c r="FW67" s="7">
        <v>316328600</v>
      </c>
      <c r="FX67" s="7">
        <v>0.8360071</v>
      </c>
      <c r="FY67" s="9" t="s">
        <v>311</v>
      </c>
      <c r="FZ67" s="9">
        <v>7668</v>
      </c>
      <c r="GA67" s="9">
        <v>24188640</v>
      </c>
      <c r="GB67" s="9">
        <v>6773540</v>
      </c>
      <c r="GC67" s="9">
        <v>0.41138390000000002</v>
      </c>
      <c r="GD67" s="9">
        <v>0.1151997</v>
      </c>
      <c r="GE67" s="9">
        <v>3.5710480000000002</v>
      </c>
      <c r="GF67" s="9">
        <v>7668</v>
      </c>
      <c r="GG67" s="9">
        <v>1</v>
      </c>
      <c r="GH67" s="9">
        <v>0</v>
      </c>
      <c r="GI67" s="9">
        <v>0</v>
      </c>
      <c r="GJ67" s="9">
        <v>1925</v>
      </c>
      <c r="GK67" s="9">
        <v>483.25830000000002</v>
      </c>
      <c r="GL67" s="9">
        <v>0.25104330000000002</v>
      </c>
      <c r="GM67" s="9">
        <v>231.6635</v>
      </c>
      <c r="GN67" s="9">
        <v>802.18589999999995</v>
      </c>
      <c r="GO67" s="9">
        <v>3.3381780000000001</v>
      </c>
      <c r="GP67" s="9">
        <v>1335.3009999999999</v>
      </c>
      <c r="GQ67" s="9">
        <v>2487.0740000000001</v>
      </c>
      <c r="GR67" s="9">
        <v>0.3688844</v>
      </c>
      <c r="GS67" s="9">
        <v>20787</v>
      </c>
      <c r="GT67" s="9">
        <v>600.3415</v>
      </c>
      <c r="GU67" s="9">
        <v>0.31636530000000002</v>
      </c>
      <c r="GV67" s="9">
        <v>212</v>
      </c>
      <c r="GW67" s="9">
        <v>188</v>
      </c>
      <c r="GX67" s="9">
        <v>7608</v>
      </c>
      <c r="GY67" s="9">
        <v>0.99217529999999998</v>
      </c>
      <c r="GZ67" s="9">
        <v>262</v>
      </c>
      <c r="HA67" s="9">
        <v>0</v>
      </c>
      <c r="HB67" s="9">
        <v>90.224310000000003</v>
      </c>
      <c r="HC67" s="9">
        <v>17.851559999999999</v>
      </c>
      <c r="HD67" s="9">
        <v>90.224310000000003</v>
      </c>
      <c r="HE67" s="9">
        <v>17.851559999999999</v>
      </c>
      <c r="HF67" s="9">
        <v>90.224310000000003</v>
      </c>
      <c r="HG67" s="9">
        <v>17.851559999999999</v>
      </c>
      <c r="HH67" s="9">
        <v>234.4599</v>
      </c>
      <c r="HI67" s="9">
        <v>31400.74</v>
      </c>
      <c r="HJ67" s="9">
        <v>83.920469999999995</v>
      </c>
      <c r="HK67" s="9">
        <v>60</v>
      </c>
      <c r="HL67" s="9">
        <v>7.8247260000000006E-3</v>
      </c>
      <c r="HM67" s="9">
        <v>30962180</v>
      </c>
      <c r="HN67" s="9">
        <v>0.52658360000000004</v>
      </c>
      <c r="HO67" s="10" t="s">
        <v>312</v>
      </c>
      <c r="HP67" s="10">
        <v>7311</v>
      </c>
      <c r="HQ67" s="10">
        <v>18723120</v>
      </c>
      <c r="HR67" s="10">
        <v>8392666</v>
      </c>
      <c r="HS67" s="10">
        <v>0.35028749999999997</v>
      </c>
      <c r="HT67" s="10">
        <v>0.15701689999999999</v>
      </c>
      <c r="HU67" s="10">
        <v>2.2308910000000002</v>
      </c>
      <c r="HV67" s="10">
        <v>7311</v>
      </c>
      <c r="HW67" s="10">
        <v>1</v>
      </c>
      <c r="HX67" s="10">
        <v>0</v>
      </c>
      <c r="HY67" s="10">
        <v>0</v>
      </c>
      <c r="HZ67" s="10">
        <v>1878</v>
      </c>
      <c r="IA67" s="10">
        <v>482.40789999999998</v>
      </c>
      <c r="IB67" s="10">
        <v>0.25687320000000002</v>
      </c>
      <c r="IC67" s="10">
        <v>215.69649999999999</v>
      </c>
      <c r="ID67" s="10">
        <v>320.30869999999999</v>
      </c>
      <c r="IE67" s="10">
        <v>7.6116109999999999</v>
      </c>
      <c r="IF67" s="10">
        <v>1319.4390000000001</v>
      </c>
      <c r="IG67" s="10">
        <v>2490.5990000000002</v>
      </c>
      <c r="IH67" s="10">
        <v>0.3446959</v>
      </c>
      <c r="II67" s="10">
        <v>21210</v>
      </c>
      <c r="IJ67" s="10">
        <v>577.44119999999998</v>
      </c>
      <c r="IK67" s="10">
        <v>0.14514250000000001</v>
      </c>
      <c r="IL67" s="10">
        <v>215</v>
      </c>
      <c r="IM67" s="10">
        <v>162</v>
      </c>
      <c r="IN67" s="10">
        <v>7281</v>
      </c>
      <c r="IO67" s="10">
        <v>0.99589660000000002</v>
      </c>
      <c r="IP67" s="10">
        <v>228</v>
      </c>
      <c r="IQ67" s="10">
        <v>0</v>
      </c>
      <c r="IR67" s="10">
        <v>90.718919999999997</v>
      </c>
      <c r="IS67" s="10">
        <v>17.250129999999999</v>
      </c>
      <c r="IT67" s="10">
        <v>90.718919999999997</v>
      </c>
      <c r="IU67" s="10">
        <v>17.250129999999999</v>
      </c>
      <c r="IV67" s="10">
        <v>90.718919999999997</v>
      </c>
      <c r="IW67" s="10">
        <v>17.250129999999999</v>
      </c>
      <c r="IX67" s="10">
        <v>218.07820000000001</v>
      </c>
      <c r="IY67" s="10">
        <v>30700.99</v>
      </c>
      <c r="IZ67" s="10">
        <v>14.03332</v>
      </c>
      <c r="JA67" s="10">
        <v>30</v>
      </c>
      <c r="JB67" s="10">
        <v>4.1034060000000004E-3</v>
      </c>
      <c r="JC67" s="10">
        <v>27115790</v>
      </c>
      <c r="JD67" s="10">
        <v>0.50730439999999999</v>
      </c>
      <c r="JE67" s="11" t="s">
        <v>313</v>
      </c>
      <c r="JF67" s="11">
        <v>20005</v>
      </c>
      <c r="JG67" s="11">
        <v>130850300</v>
      </c>
      <c r="JH67" s="11">
        <v>54202870</v>
      </c>
      <c r="JI67" s="11">
        <v>0.32696229999999998</v>
      </c>
      <c r="JJ67" s="11">
        <v>0.13543939999999999</v>
      </c>
      <c r="JK67" s="11">
        <v>2.414085</v>
      </c>
      <c r="JL67" s="11">
        <v>0</v>
      </c>
      <c r="JM67" s="11">
        <v>0</v>
      </c>
      <c r="JN67" s="11">
        <v>0</v>
      </c>
      <c r="JO67" s="11">
        <v>0</v>
      </c>
      <c r="JP67" s="11">
        <v>4733</v>
      </c>
      <c r="JQ67" s="11">
        <v>1119.7850000000001</v>
      </c>
      <c r="JR67" s="11">
        <v>0.23659079999999999</v>
      </c>
      <c r="JS67" s="11">
        <v>325.28140000000002</v>
      </c>
      <c r="JT67" s="11">
        <v>3304.143</v>
      </c>
      <c r="JU67" s="11">
        <v>8.0045719999999996</v>
      </c>
      <c r="JV67" s="11">
        <v>1638.9749999999999</v>
      </c>
      <c r="JW67" s="11">
        <v>1212.5889999999999</v>
      </c>
      <c r="JX67" s="11">
        <v>0.35909819999999998</v>
      </c>
      <c r="JY67" s="11">
        <v>55709</v>
      </c>
      <c r="JZ67" s="11">
        <v>924.73710000000005</v>
      </c>
      <c r="KA67" s="11">
        <v>0.1715546</v>
      </c>
      <c r="KB67" s="11">
        <v>319</v>
      </c>
      <c r="KC67" s="11">
        <v>257</v>
      </c>
      <c r="KD67" s="11">
        <v>19700</v>
      </c>
      <c r="KE67" s="11">
        <v>0.98475380000000001</v>
      </c>
      <c r="KF67" s="11">
        <v>194.9821</v>
      </c>
      <c r="KG67" s="11">
        <v>93.08193</v>
      </c>
      <c r="KH67" s="11">
        <v>19.16217</v>
      </c>
      <c r="KI67" s="11">
        <v>93.08193</v>
      </c>
      <c r="KJ67" s="11">
        <v>19.16217</v>
      </c>
      <c r="KK67" s="11">
        <v>93.08193</v>
      </c>
      <c r="KL67" s="11">
        <v>19.16217</v>
      </c>
      <c r="KM67" s="11">
        <v>343.68430000000001</v>
      </c>
      <c r="KN67" s="11">
        <v>76067.41</v>
      </c>
      <c r="KO67" s="11">
        <v>545.73140000000001</v>
      </c>
      <c r="KP67" s="11">
        <v>305</v>
      </c>
      <c r="KQ67" s="11">
        <v>1.524619E-2</v>
      </c>
      <c r="KR67" s="11">
        <v>185053200</v>
      </c>
      <c r="KS67" s="11">
        <v>0.46240170000000003</v>
      </c>
    </row>
    <row r="68" spans="1:305" x14ac:dyDescent="0.25">
      <c r="A68">
        <v>347</v>
      </c>
      <c r="B68" t="s">
        <v>342</v>
      </c>
      <c r="C68" t="s">
        <v>315</v>
      </c>
      <c r="D68" t="s">
        <v>343</v>
      </c>
      <c r="E68" t="s">
        <v>334</v>
      </c>
      <c r="F68" t="s">
        <v>335</v>
      </c>
      <c r="G68" t="s">
        <v>306</v>
      </c>
      <c r="H68">
        <v>1</v>
      </c>
      <c r="I68">
        <v>10</v>
      </c>
      <c r="J68" s="1">
        <v>44350.557106481479</v>
      </c>
      <c r="K68" s="2">
        <f>ROUNDDOWN(J68-"04/05/2021 12:00 AM", 0)</f>
        <v>30</v>
      </c>
      <c r="L68" s="2">
        <f>N68+BD68+CT68+EJ68+FZ68+HP68+JF68</f>
        <v>134686</v>
      </c>
      <c r="M68" s="3" t="s">
        <v>307</v>
      </c>
      <c r="N68" s="3">
        <v>18612</v>
      </c>
      <c r="O68" s="3">
        <v>247556700</v>
      </c>
      <c r="P68" s="3">
        <v>101020300</v>
      </c>
      <c r="Q68" s="3">
        <v>0.714642</v>
      </c>
      <c r="R68" s="3">
        <v>0.29162349999999998</v>
      </c>
      <c r="S68" s="3">
        <v>2.4505629999999998</v>
      </c>
      <c r="T68" s="3">
        <v>18612</v>
      </c>
      <c r="U68" s="3">
        <v>1</v>
      </c>
      <c r="V68" s="3">
        <v>0</v>
      </c>
      <c r="W68" s="3">
        <v>0</v>
      </c>
      <c r="X68" s="3">
        <v>9402</v>
      </c>
      <c r="Y68" s="3">
        <v>4749.4949999999999</v>
      </c>
      <c r="Z68" s="3">
        <v>0.50515790000000005</v>
      </c>
      <c r="AA68" s="3">
        <v>463.90620000000001</v>
      </c>
      <c r="AB68" s="3">
        <v>789.62450000000001</v>
      </c>
      <c r="AC68" s="3">
        <v>-16.632950000000001</v>
      </c>
      <c r="AD68" s="3">
        <v>1266.6410000000001</v>
      </c>
      <c r="AE68" s="3">
        <v>2807.5349999999999</v>
      </c>
      <c r="AF68" s="3">
        <v>0.1874207</v>
      </c>
      <c r="AG68" s="3">
        <v>99306</v>
      </c>
      <c r="AH68" s="3">
        <v>1252.4490000000001</v>
      </c>
      <c r="AI68" s="3">
        <v>0.17672309999999999</v>
      </c>
      <c r="AJ68" s="3">
        <v>356</v>
      </c>
      <c r="AK68" s="3">
        <v>442</v>
      </c>
      <c r="AL68" s="3">
        <v>18375</v>
      </c>
      <c r="AM68" s="3">
        <v>0.98726630000000004</v>
      </c>
      <c r="AN68" s="3">
        <v>529</v>
      </c>
      <c r="AO68" s="3">
        <v>0</v>
      </c>
      <c r="AP68" s="3">
        <v>80.766869999999997</v>
      </c>
      <c r="AQ68" s="3">
        <v>21.651789999999998</v>
      </c>
      <c r="AR68" s="3">
        <v>80.766869999999997</v>
      </c>
      <c r="AS68" s="3">
        <v>21.651789999999998</v>
      </c>
      <c r="AT68" s="3">
        <v>80.766869999999997</v>
      </c>
      <c r="AU68" s="3">
        <v>21.651789999999998</v>
      </c>
      <c r="AV68" s="3">
        <v>469.6207</v>
      </c>
      <c r="AW68" s="3">
        <v>151353.9</v>
      </c>
      <c r="AX68" s="3">
        <v>33.500259999999997</v>
      </c>
      <c r="AY68" s="3">
        <v>237</v>
      </c>
      <c r="AZ68" s="3">
        <v>1.273372E-2</v>
      </c>
      <c r="BA68" s="3">
        <v>348577000</v>
      </c>
      <c r="BB68" s="3">
        <v>1.0062660000000001</v>
      </c>
      <c r="BC68" s="4" t="s">
        <v>308</v>
      </c>
      <c r="BD68" s="4">
        <v>18744</v>
      </c>
      <c r="BE68" s="4">
        <v>225354000</v>
      </c>
      <c r="BF68" s="4">
        <v>129969300</v>
      </c>
      <c r="BG68" s="4">
        <v>0.64141729999999997</v>
      </c>
      <c r="BH68" s="4">
        <v>0.36992720000000001</v>
      </c>
      <c r="BI68" s="4">
        <v>1.7339020000000001</v>
      </c>
      <c r="BJ68" s="4">
        <v>18744</v>
      </c>
      <c r="BK68" s="4">
        <v>1</v>
      </c>
      <c r="BL68" s="4">
        <v>0</v>
      </c>
      <c r="BM68" s="4">
        <v>0</v>
      </c>
      <c r="BN68" s="4">
        <v>9431</v>
      </c>
      <c r="BO68" s="4">
        <v>4745.1859999999997</v>
      </c>
      <c r="BP68" s="4">
        <v>0.50314769999999998</v>
      </c>
      <c r="BQ68" s="4">
        <v>446.26560000000001</v>
      </c>
      <c r="BR68" s="4">
        <v>943.51390000000004</v>
      </c>
      <c r="BS68" s="4">
        <v>-7.5293950000000001</v>
      </c>
      <c r="BT68" s="4">
        <v>1266.213</v>
      </c>
      <c r="BU68" s="4">
        <v>2811.183</v>
      </c>
      <c r="BV68" s="4">
        <v>0.185969</v>
      </c>
      <c r="BW68" s="4">
        <v>100791</v>
      </c>
      <c r="BX68" s="4">
        <v>1221.6990000000001</v>
      </c>
      <c r="BY68" s="4">
        <v>7.2062589999999996E-2</v>
      </c>
      <c r="BZ68" s="4">
        <v>366</v>
      </c>
      <c r="CA68" s="4">
        <v>435</v>
      </c>
      <c r="CB68" s="4">
        <v>18452</v>
      </c>
      <c r="CC68" s="4">
        <v>0.98442169999999996</v>
      </c>
      <c r="CD68" s="4">
        <v>522</v>
      </c>
      <c r="CE68" s="4">
        <v>0</v>
      </c>
      <c r="CF68" s="4">
        <v>80.224279999999993</v>
      </c>
      <c r="CG68" s="4">
        <v>21.418479999999999</v>
      </c>
      <c r="CH68" s="4">
        <v>80.224279999999993</v>
      </c>
      <c r="CI68" s="4">
        <v>21.418479999999999</v>
      </c>
      <c r="CJ68" s="4">
        <v>80.224279999999993</v>
      </c>
      <c r="CK68" s="4">
        <v>21.418479999999999</v>
      </c>
      <c r="CL68" s="4">
        <v>447.7842</v>
      </c>
      <c r="CM68" s="4">
        <v>137238.39999999999</v>
      </c>
      <c r="CN68" s="4">
        <v>47.493510000000001</v>
      </c>
      <c r="CO68" s="4">
        <v>292</v>
      </c>
      <c r="CP68" s="4">
        <v>1.557832E-2</v>
      </c>
      <c r="CQ68" s="4">
        <v>355323300</v>
      </c>
      <c r="CR68" s="4">
        <v>1.011344</v>
      </c>
      <c r="CS68" s="5" t="s">
        <v>309</v>
      </c>
      <c r="CT68" s="5">
        <v>26224</v>
      </c>
      <c r="CU68" s="5">
        <v>458295000</v>
      </c>
      <c r="CV68" s="5">
        <v>96182650</v>
      </c>
      <c r="CW68" s="5">
        <v>0.66641879999999998</v>
      </c>
      <c r="CX68" s="5">
        <v>0.13986170000000001</v>
      </c>
      <c r="CY68" s="5">
        <v>4.7648409999999997</v>
      </c>
      <c r="CZ68" s="5">
        <v>10948</v>
      </c>
      <c r="DA68" s="5">
        <v>0.41748020000000002</v>
      </c>
      <c r="DB68" s="5">
        <v>15276</v>
      </c>
      <c r="DC68" s="5">
        <v>0.58251980000000003</v>
      </c>
      <c r="DD68" s="5">
        <v>6073</v>
      </c>
      <c r="DE68" s="5">
        <v>1406.396</v>
      </c>
      <c r="DF68" s="5">
        <v>0.2315818</v>
      </c>
      <c r="DG68" s="5">
        <v>510.84440000000001</v>
      </c>
      <c r="DH68" s="5">
        <v>5862.8890000000001</v>
      </c>
      <c r="DI68" s="5">
        <v>0.61209860000000005</v>
      </c>
      <c r="DJ68" s="5">
        <v>1030.511</v>
      </c>
      <c r="DK68" s="5">
        <v>2773.6309999999999</v>
      </c>
      <c r="DL68" s="5">
        <v>0.2497405</v>
      </c>
      <c r="DM68" s="5">
        <v>105005</v>
      </c>
      <c r="DN68" s="5">
        <v>1315.951</v>
      </c>
      <c r="DO68" s="5">
        <v>0.42649959999999998</v>
      </c>
      <c r="DP68" s="5">
        <v>400</v>
      </c>
      <c r="DQ68" s="5">
        <v>479</v>
      </c>
      <c r="DR68" s="5">
        <v>26200</v>
      </c>
      <c r="DS68" s="5">
        <v>0.9990848</v>
      </c>
      <c r="DT68" s="5">
        <v>282</v>
      </c>
      <c r="DU68" s="5">
        <v>196</v>
      </c>
      <c r="DV68" s="5">
        <v>88.171449999999993</v>
      </c>
      <c r="DW68" s="5">
        <v>18.262049999999999</v>
      </c>
      <c r="DX68" s="5">
        <v>88.171449999999993</v>
      </c>
      <c r="DY68" s="5">
        <v>18.262049999999999</v>
      </c>
      <c r="DZ68" s="5">
        <v>88.171449999999993</v>
      </c>
      <c r="EA68" s="5">
        <v>18.262049999999999</v>
      </c>
      <c r="EB68" s="5">
        <v>513.37260000000003</v>
      </c>
      <c r="EC68" s="5">
        <v>123628.8</v>
      </c>
      <c r="ED68" s="5">
        <v>1310.7639999999999</v>
      </c>
      <c r="EE68" s="5">
        <v>24</v>
      </c>
      <c r="EF68" s="5">
        <v>9.1519219999999996E-4</v>
      </c>
      <c r="EG68" s="5">
        <v>554477600</v>
      </c>
      <c r="EH68" s="5">
        <v>0.80628060000000001</v>
      </c>
      <c r="EI68" s="7" t="s">
        <v>310</v>
      </c>
      <c r="EJ68" s="7">
        <v>24965</v>
      </c>
      <c r="EK68" s="7">
        <v>375708900</v>
      </c>
      <c r="EL68" s="7">
        <v>129820100</v>
      </c>
      <c r="EM68" s="7">
        <v>0.60282089999999999</v>
      </c>
      <c r="EN68" s="7">
        <v>0.20829490000000001</v>
      </c>
      <c r="EO68" s="7">
        <v>2.8940739999999998</v>
      </c>
      <c r="EP68" s="7">
        <v>10888</v>
      </c>
      <c r="EQ68" s="7">
        <v>0.43613059999999998</v>
      </c>
      <c r="ER68" s="7">
        <v>14077</v>
      </c>
      <c r="ES68" s="7">
        <v>0.56386939999999997</v>
      </c>
      <c r="ET68" s="7">
        <v>5986</v>
      </c>
      <c r="EU68" s="7">
        <v>1435.297</v>
      </c>
      <c r="EV68" s="7">
        <v>0.23977570000000001</v>
      </c>
      <c r="EW68" s="7">
        <v>487.93950000000001</v>
      </c>
      <c r="EX68" s="7">
        <v>4233.2309999999998</v>
      </c>
      <c r="EY68" s="7">
        <v>-12.065709999999999</v>
      </c>
      <c r="EZ68" s="7">
        <v>1022.957</v>
      </c>
      <c r="FA68" s="7">
        <v>2786.6149999999998</v>
      </c>
      <c r="FB68" s="7">
        <v>0.22473380000000001</v>
      </c>
      <c r="FC68" s="7">
        <v>111087</v>
      </c>
      <c r="FD68" s="7">
        <v>1326.585</v>
      </c>
      <c r="FE68" s="7">
        <v>0.23658399999999999</v>
      </c>
      <c r="FF68" s="7">
        <v>429</v>
      </c>
      <c r="FG68" s="7">
        <v>451</v>
      </c>
      <c r="FH68" s="7">
        <v>24916</v>
      </c>
      <c r="FI68" s="7">
        <v>0.99803730000000002</v>
      </c>
      <c r="FJ68" s="7">
        <v>253</v>
      </c>
      <c r="FK68" s="7">
        <v>197</v>
      </c>
      <c r="FL68" s="7">
        <v>88.127660000000006</v>
      </c>
      <c r="FM68" s="7">
        <v>21.35267</v>
      </c>
      <c r="FN68" s="7">
        <v>88.127660000000006</v>
      </c>
      <c r="FO68" s="7">
        <v>21.35267</v>
      </c>
      <c r="FP68" s="7">
        <v>88.127660000000006</v>
      </c>
      <c r="FQ68" s="7">
        <v>21.35267</v>
      </c>
      <c r="FR68" s="7">
        <v>506.58710000000002</v>
      </c>
      <c r="FS68" s="7">
        <v>154215.29999999999</v>
      </c>
      <c r="FT68" s="7">
        <v>717.81460000000004</v>
      </c>
      <c r="FU68" s="7">
        <v>49</v>
      </c>
      <c r="FV68" s="7">
        <v>1.9627479999999998E-3</v>
      </c>
      <c r="FW68" s="7">
        <v>505528900</v>
      </c>
      <c r="FX68" s="7">
        <v>0.81111580000000005</v>
      </c>
      <c r="FY68" s="9" t="s">
        <v>311</v>
      </c>
      <c r="FZ68" s="9">
        <v>10145</v>
      </c>
      <c r="GA68" s="9">
        <v>45712800</v>
      </c>
      <c r="GB68" s="9">
        <v>17550430</v>
      </c>
      <c r="GC68" s="9">
        <v>0.4441542</v>
      </c>
      <c r="GD68" s="9">
        <v>0.17052329999999999</v>
      </c>
      <c r="GE68" s="9">
        <v>2.604654</v>
      </c>
      <c r="GF68" s="9">
        <v>10145</v>
      </c>
      <c r="GG68" s="9">
        <v>1</v>
      </c>
      <c r="GH68" s="9">
        <v>0</v>
      </c>
      <c r="GI68" s="9">
        <v>0</v>
      </c>
      <c r="GJ68" s="9">
        <v>2779</v>
      </c>
      <c r="GK68" s="9">
        <v>761.24599999999998</v>
      </c>
      <c r="GL68" s="9">
        <v>0.273928</v>
      </c>
      <c r="GM68" s="9">
        <v>266.54270000000002</v>
      </c>
      <c r="GN68" s="9">
        <v>784.90160000000003</v>
      </c>
      <c r="GO68" s="9">
        <v>-6.0315750000000001</v>
      </c>
      <c r="GP68" s="9">
        <v>1319.287</v>
      </c>
      <c r="GQ68" s="9">
        <v>2479.9749999999999</v>
      </c>
      <c r="GR68" s="9">
        <v>0.30352440000000003</v>
      </c>
      <c r="GS68" s="9">
        <v>33424</v>
      </c>
      <c r="GT68" s="9">
        <v>712.42319999999995</v>
      </c>
      <c r="GU68" s="9">
        <v>0.19816900000000001</v>
      </c>
      <c r="GV68" s="9">
        <v>239</v>
      </c>
      <c r="GW68" s="9">
        <v>186</v>
      </c>
      <c r="GX68" s="9">
        <v>10086</v>
      </c>
      <c r="GY68" s="9">
        <v>0.99418430000000002</v>
      </c>
      <c r="GZ68" s="9">
        <v>261</v>
      </c>
      <c r="HA68" s="9">
        <v>0</v>
      </c>
      <c r="HB68" s="9">
        <v>90.290890000000005</v>
      </c>
      <c r="HC68" s="9">
        <v>19.071619999999999</v>
      </c>
      <c r="HD68" s="9">
        <v>90.290890000000005</v>
      </c>
      <c r="HE68" s="9">
        <v>19.071619999999999</v>
      </c>
      <c r="HF68" s="9">
        <v>90.290890000000005</v>
      </c>
      <c r="HG68" s="9">
        <v>19.071619999999999</v>
      </c>
      <c r="HH68" s="9">
        <v>266.86399999999998</v>
      </c>
      <c r="HI68" s="9">
        <v>42927.93</v>
      </c>
      <c r="HJ68" s="9">
        <v>60.726520000000001</v>
      </c>
      <c r="HK68" s="9">
        <v>59</v>
      </c>
      <c r="HL68" s="9">
        <v>5.8156730000000004E-3</v>
      </c>
      <c r="HM68" s="9">
        <v>63263240</v>
      </c>
      <c r="HN68" s="9">
        <v>0.61467749999999999</v>
      </c>
      <c r="HO68" s="10" t="s">
        <v>312</v>
      </c>
      <c r="HP68" s="10">
        <v>9500</v>
      </c>
      <c r="HQ68" s="10">
        <v>34754970</v>
      </c>
      <c r="HR68" s="10">
        <v>16909020</v>
      </c>
      <c r="HS68" s="10">
        <v>0.38509660000000001</v>
      </c>
      <c r="HT68" s="10">
        <v>0.18735760000000001</v>
      </c>
      <c r="HU68" s="10">
        <v>2.0554100000000002</v>
      </c>
      <c r="HV68" s="10">
        <v>9500</v>
      </c>
      <c r="HW68" s="10">
        <v>1</v>
      </c>
      <c r="HX68" s="10">
        <v>0</v>
      </c>
      <c r="HY68" s="10">
        <v>0</v>
      </c>
      <c r="HZ68" s="10">
        <v>2751</v>
      </c>
      <c r="IA68" s="10">
        <v>796.63170000000002</v>
      </c>
      <c r="IB68" s="10">
        <v>0.28957889999999997</v>
      </c>
      <c r="IC68" s="10">
        <v>251.5889</v>
      </c>
      <c r="ID68" s="10">
        <v>793.91880000000003</v>
      </c>
      <c r="IE68" s="10">
        <v>-7.4844569999999999</v>
      </c>
      <c r="IF68" s="10">
        <v>1312.241</v>
      </c>
      <c r="IG68" s="10">
        <v>2481.2539999999999</v>
      </c>
      <c r="IH68" s="10">
        <v>0.3003478</v>
      </c>
      <c r="II68" s="10">
        <v>31630</v>
      </c>
      <c r="IJ68" s="10">
        <v>693.87570000000005</v>
      </c>
      <c r="IK68" s="10">
        <v>0.1193173</v>
      </c>
      <c r="IL68" s="10">
        <v>251</v>
      </c>
      <c r="IM68" s="10">
        <v>208</v>
      </c>
      <c r="IN68" s="10">
        <v>9426</v>
      </c>
      <c r="IO68" s="10">
        <v>0.9922105</v>
      </c>
      <c r="IP68" s="10">
        <v>275</v>
      </c>
      <c r="IQ68" s="10">
        <v>0</v>
      </c>
      <c r="IR68" s="10">
        <v>89.379050000000007</v>
      </c>
      <c r="IS68" s="10">
        <v>18.83473</v>
      </c>
      <c r="IT68" s="10">
        <v>89.379050000000007</v>
      </c>
      <c r="IU68" s="10">
        <v>18.83473</v>
      </c>
      <c r="IV68" s="10">
        <v>89.379050000000007</v>
      </c>
      <c r="IW68" s="10">
        <v>18.83473</v>
      </c>
      <c r="IX68" s="10">
        <v>251.5891</v>
      </c>
      <c r="IY68" s="10">
        <v>42096.09</v>
      </c>
      <c r="IZ68" s="10">
        <v>66.348110000000005</v>
      </c>
      <c r="JA68" s="10">
        <v>74</v>
      </c>
      <c r="JB68" s="10">
        <v>7.7894740000000002E-3</v>
      </c>
      <c r="JC68" s="10">
        <v>51663990</v>
      </c>
      <c r="JD68" s="10">
        <v>0.57245420000000002</v>
      </c>
      <c r="JE68" s="11" t="s">
        <v>313</v>
      </c>
      <c r="JF68" s="11">
        <v>26496</v>
      </c>
      <c r="JG68" s="11">
        <v>225122100</v>
      </c>
      <c r="JH68" s="11">
        <v>92082580</v>
      </c>
      <c r="JI68" s="11">
        <v>0.32066939999999999</v>
      </c>
      <c r="JJ68" s="11">
        <v>0.1311647</v>
      </c>
      <c r="JK68" s="11">
        <v>2.444785</v>
      </c>
      <c r="JL68" s="11">
        <v>0</v>
      </c>
      <c r="JM68" s="11">
        <v>0</v>
      </c>
      <c r="JN68" s="11">
        <v>0</v>
      </c>
      <c r="JO68" s="11">
        <v>0</v>
      </c>
      <c r="JP68" s="11">
        <v>6135</v>
      </c>
      <c r="JQ68" s="11">
        <v>1420.5250000000001</v>
      </c>
      <c r="JR68" s="11">
        <v>0.23154440000000001</v>
      </c>
      <c r="JS68" s="11">
        <v>540.56730000000005</v>
      </c>
      <c r="JT68" s="11">
        <v>17426.689999999999</v>
      </c>
      <c r="JU68" s="11">
        <v>9.2038189999999993</v>
      </c>
      <c r="JV68" s="11">
        <v>1635.8520000000001</v>
      </c>
      <c r="JW68" s="11">
        <v>1226.3589999999999</v>
      </c>
      <c r="JX68" s="11">
        <v>0.25295479999999998</v>
      </c>
      <c r="JY68" s="11">
        <v>104746</v>
      </c>
      <c r="JZ68" s="11">
        <v>1322.7059999999999</v>
      </c>
      <c r="KA68" s="11">
        <v>0.1759066</v>
      </c>
      <c r="KB68" s="11">
        <v>538</v>
      </c>
      <c r="KC68" s="11">
        <v>341</v>
      </c>
      <c r="KD68" s="11">
        <v>26082</v>
      </c>
      <c r="KE68" s="11">
        <v>0.984375</v>
      </c>
      <c r="KF68" s="11">
        <v>363.90249999999997</v>
      </c>
      <c r="KG68" s="11">
        <v>93.385409999999993</v>
      </c>
      <c r="KH68" s="11">
        <v>19.547499999999999</v>
      </c>
      <c r="KI68" s="11">
        <v>93.385409999999993</v>
      </c>
      <c r="KJ68" s="11">
        <v>19.547499999999999</v>
      </c>
      <c r="KK68" s="11">
        <v>93.385409999999993</v>
      </c>
      <c r="KL68" s="11">
        <v>19.547499999999999</v>
      </c>
      <c r="KM68" s="11">
        <v>540.5675</v>
      </c>
      <c r="KN68" s="11">
        <v>134514.79999999999</v>
      </c>
      <c r="KO68" s="11">
        <v>11461.71</v>
      </c>
      <c r="KP68" s="11">
        <v>414</v>
      </c>
      <c r="KQ68" s="11">
        <v>1.5625E-2</v>
      </c>
      <c r="KR68" s="11">
        <v>317204600</v>
      </c>
      <c r="KS68" s="11">
        <v>0.45183400000000001</v>
      </c>
    </row>
    <row r="69" spans="1:305" x14ac:dyDescent="0.25">
      <c r="A69">
        <v>473</v>
      </c>
      <c r="B69" t="s">
        <v>342</v>
      </c>
      <c r="C69" t="s">
        <v>315</v>
      </c>
      <c r="D69" t="s">
        <v>343</v>
      </c>
      <c r="E69" t="s">
        <v>334</v>
      </c>
      <c r="F69" t="s">
        <v>335</v>
      </c>
      <c r="G69" t="s">
        <v>306</v>
      </c>
      <c r="H69">
        <v>1</v>
      </c>
      <c r="I69">
        <v>10</v>
      </c>
      <c r="J69" s="1">
        <v>44354.575011574074</v>
      </c>
      <c r="K69" s="2">
        <f>ROUNDDOWN(J69-"04/05/2021 12:00 AM", 0)</f>
        <v>34</v>
      </c>
      <c r="L69" s="2">
        <f>N69+BD69+CT69+EJ69+FZ69+HP69+JF69</f>
        <v>169371</v>
      </c>
      <c r="M69" s="3" t="s">
        <v>307</v>
      </c>
      <c r="N69" s="3">
        <v>24239</v>
      </c>
      <c r="O69" s="3">
        <v>436549200</v>
      </c>
      <c r="P69" s="3">
        <v>223305300</v>
      </c>
      <c r="Q69" s="3">
        <v>0.74302550000000001</v>
      </c>
      <c r="R69" s="3">
        <v>0.3800753</v>
      </c>
      <c r="S69" s="3">
        <v>1.9549430000000001</v>
      </c>
      <c r="T69" s="3">
        <v>24239</v>
      </c>
      <c r="U69" s="3">
        <v>1</v>
      </c>
      <c r="V69" s="3">
        <v>0</v>
      </c>
      <c r="W69" s="3">
        <v>0</v>
      </c>
      <c r="X69" s="3">
        <v>11557</v>
      </c>
      <c r="Y69" s="3">
        <v>5510.3040000000001</v>
      </c>
      <c r="Z69" s="3">
        <v>0.47679359999999998</v>
      </c>
      <c r="AA69" s="3">
        <v>535.6902</v>
      </c>
      <c r="AB69" s="3">
        <v>2142.3290000000002</v>
      </c>
      <c r="AC69" s="3">
        <v>-31.111419999999999</v>
      </c>
      <c r="AD69" s="3">
        <v>1249.9449999999999</v>
      </c>
      <c r="AE69" s="3">
        <v>2767.2849999999999</v>
      </c>
      <c r="AF69" s="3">
        <v>0.18072079999999999</v>
      </c>
      <c r="AG69" s="3">
        <v>134124</v>
      </c>
      <c r="AH69" s="3">
        <v>1435.711</v>
      </c>
      <c r="AI69" s="3">
        <v>0.10443760000000001</v>
      </c>
      <c r="AJ69" s="3">
        <v>392</v>
      </c>
      <c r="AK69" s="3">
        <v>513</v>
      </c>
      <c r="AL69" s="3">
        <v>23973</v>
      </c>
      <c r="AM69" s="3">
        <v>0.98902599999999996</v>
      </c>
      <c r="AN69" s="3">
        <v>600</v>
      </c>
      <c r="AO69" s="3">
        <v>0</v>
      </c>
      <c r="AP69" s="3">
        <v>80.442430000000002</v>
      </c>
      <c r="AQ69" s="3">
        <v>21.355689999999999</v>
      </c>
      <c r="AR69" s="3">
        <v>80.442430000000002</v>
      </c>
      <c r="AS69" s="3">
        <v>21.355689999999999</v>
      </c>
      <c r="AT69" s="3">
        <v>80.442430000000002</v>
      </c>
      <c r="AU69" s="3">
        <v>21.355689999999999</v>
      </c>
      <c r="AV69" s="3">
        <v>540.18089999999995</v>
      </c>
      <c r="AW69" s="3">
        <v>195459.5</v>
      </c>
      <c r="AX69" s="3">
        <v>189.3467</v>
      </c>
      <c r="AY69" s="3">
        <v>266</v>
      </c>
      <c r="AZ69" s="3">
        <v>1.0974050000000001E-2</v>
      </c>
      <c r="BA69" s="3">
        <v>659854500</v>
      </c>
      <c r="BB69" s="3">
        <v>1.1231009999999999</v>
      </c>
      <c r="BC69" s="4" t="s">
        <v>308</v>
      </c>
      <c r="BD69" s="4">
        <v>24014</v>
      </c>
      <c r="BE69" s="4">
        <v>420901900</v>
      </c>
      <c r="BF69" s="4">
        <v>263397600</v>
      </c>
      <c r="BG69" s="4">
        <v>0.72988070000000005</v>
      </c>
      <c r="BH69" s="4">
        <v>0.45675450000000001</v>
      </c>
      <c r="BI69" s="4">
        <v>1.5979719999999999</v>
      </c>
      <c r="BJ69" s="4">
        <v>24014</v>
      </c>
      <c r="BK69" s="4">
        <v>1</v>
      </c>
      <c r="BL69" s="4">
        <v>0</v>
      </c>
      <c r="BM69" s="4">
        <v>0</v>
      </c>
      <c r="BN69" s="4">
        <v>11509</v>
      </c>
      <c r="BO69" s="4">
        <v>5515.8280000000004</v>
      </c>
      <c r="BP69" s="4">
        <v>0.47926210000000002</v>
      </c>
      <c r="BQ69" s="4">
        <v>522.88530000000003</v>
      </c>
      <c r="BR69" s="4">
        <v>3405.4879999999998</v>
      </c>
      <c r="BS69" s="4">
        <v>-4.8601479999999997</v>
      </c>
      <c r="BT69" s="4">
        <v>1253.7570000000001</v>
      </c>
      <c r="BU69" s="4">
        <v>2773.3020000000001</v>
      </c>
      <c r="BV69" s="4">
        <v>0.1750062</v>
      </c>
      <c r="BW69" s="4">
        <v>137218</v>
      </c>
      <c r="BX69" s="4">
        <v>1455.6369999999999</v>
      </c>
      <c r="BY69" s="4">
        <v>5.29776E-2</v>
      </c>
      <c r="BZ69" s="4">
        <v>420</v>
      </c>
      <c r="CA69" s="4">
        <v>506</v>
      </c>
      <c r="CB69" s="4">
        <v>23717</v>
      </c>
      <c r="CC69" s="4">
        <v>0.98763219999999996</v>
      </c>
      <c r="CD69" s="4">
        <v>593</v>
      </c>
      <c r="CE69" s="4">
        <v>0</v>
      </c>
      <c r="CF69" s="4">
        <v>80.400310000000005</v>
      </c>
      <c r="CG69" s="4">
        <v>20.777159999999999</v>
      </c>
      <c r="CH69" s="4">
        <v>80.400310000000005</v>
      </c>
      <c r="CI69" s="4">
        <v>20.777159999999999</v>
      </c>
      <c r="CJ69" s="4">
        <v>80.400310000000005</v>
      </c>
      <c r="CK69" s="4">
        <v>20.777159999999999</v>
      </c>
      <c r="CL69" s="4">
        <v>536.63490000000002</v>
      </c>
      <c r="CM69" s="4">
        <v>195814.39999999999</v>
      </c>
      <c r="CN69" s="4">
        <v>482.94110000000001</v>
      </c>
      <c r="CO69" s="4">
        <v>297</v>
      </c>
      <c r="CP69" s="4">
        <v>1.236779E-2</v>
      </c>
      <c r="CQ69" s="4">
        <v>684299500</v>
      </c>
      <c r="CR69" s="4">
        <v>1.1866350000000001</v>
      </c>
      <c r="CS69" s="5" t="s">
        <v>309</v>
      </c>
      <c r="CT69" s="5">
        <v>33877</v>
      </c>
      <c r="CU69" s="5">
        <v>709123900</v>
      </c>
      <c r="CV69" s="5">
        <v>178759600</v>
      </c>
      <c r="CW69" s="5">
        <v>0.61789150000000004</v>
      </c>
      <c r="CX69" s="5">
        <v>0.15576129999999999</v>
      </c>
      <c r="CY69" s="5">
        <v>3.9669120000000002</v>
      </c>
      <c r="CZ69" s="5">
        <v>17552</v>
      </c>
      <c r="DA69" s="5">
        <v>0.51810959999999995</v>
      </c>
      <c r="DB69" s="5">
        <v>16325</v>
      </c>
      <c r="DC69" s="5">
        <v>0.4818904</v>
      </c>
      <c r="DD69" s="5">
        <v>7517</v>
      </c>
      <c r="DE69" s="5">
        <v>1667.954</v>
      </c>
      <c r="DF69" s="5">
        <v>0.221891</v>
      </c>
      <c r="DG69" s="5">
        <v>558.47109999999998</v>
      </c>
      <c r="DH69" s="5">
        <v>1837.3620000000001</v>
      </c>
      <c r="DI69" s="5">
        <v>1.7546109999999999</v>
      </c>
      <c r="DJ69" s="5">
        <v>1029.6300000000001</v>
      </c>
      <c r="DK69" s="5">
        <v>2753.6489999999999</v>
      </c>
      <c r="DL69" s="5">
        <v>0.23811769999999999</v>
      </c>
      <c r="DM69" s="5">
        <v>142270</v>
      </c>
      <c r="DN69" s="5">
        <v>1476.971</v>
      </c>
      <c r="DO69" s="5">
        <v>0.3568095</v>
      </c>
      <c r="DP69" s="5">
        <v>391</v>
      </c>
      <c r="DQ69" s="5">
        <v>547</v>
      </c>
      <c r="DR69" s="5">
        <v>33832</v>
      </c>
      <c r="DS69" s="5">
        <v>0.99867170000000005</v>
      </c>
      <c r="DT69" s="5">
        <v>345</v>
      </c>
      <c r="DU69" s="5">
        <v>201</v>
      </c>
      <c r="DV69" s="5">
        <v>88.075389999999999</v>
      </c>
      <c r="DW69" s="5">
        <v>20.223130000000001</v>
      </c>
      <c r="DX69" s="5">
        <v>88.075389999999999</v>
      </c>
      <c r="DY69" s="5">
        <v>20.223130000000001</v>
      </c>
      <c r="DZ69" s="5">
        <v>88.075389999999999</v>
      </c>
      <c r="EA69" s="5">
        <v>20.223130000000001</v>
      </c>
      <c r="EB69" s="5">
        <v>568.24800000000005</v>
      </c>
      <c r="EC69" s="5">
        <v>180000.2</v>
      </c>
      <c r="ED69" s="5">
        <v>99.651610000000005</v>
      </c>
      <c r="EE69" s="5">
        <v>45</v>
      </c>
      <c r="EF69" s="5">
        <v>1.3283349999999999E-3</v>
      </c>
      <c r="EG69" s="5">
        <v>887883500</v>
      </c>
      <c r="EH69" s="5">
        <v>0.77365280000000003</v>
      </c>
      <c r="EI69" s="7" t="s">
        <v>310</v>
      </c>
      <c r="EJ69" s="7">
        <v>31082</v>
      </c>
      <c r="EK69" s="7">
        <v>588528800</v>
      </c>
      <c r="EL69" s="7">
        <v>241817000</v>
      </c>
      <c r="EM69" s="7">
        <v>0.60918589999999995</v>
      </c>
      <c r="EN69" s="7">
        <v>0.25030469999999999</v>
      </c>
      <c r="EO69" s="7">
        <v>2.4337770000000001</v>
      </c>
      <c r="EP69" s="7">
        <v>15667</v>
      </c>
      <c r="EQ69" s="7">
        <v>0.5040538</v>
      </c>
      <c r="ER69" s="7">
        <v>15415</v>
      </c>
      <c r="ES69" s="7">
        <v>0.4959462</v>
      </c>
      <c r="ET69" s="7">
        <v>6960</v>
      </c>
      <c r="EU69" s="7">
        <v>1558.51</v>
      </c>
      <c r="EV69" s="7">
        <v>0.22392380000000001</v>
      </c>
      <c r="EW69" s="7">
        <v>546.80349999999999</v>
      </c>
      <c r="EX69" s="7">
        <v>1703.029</v>
      </c>
      <c r="EY69" s="7">
        <v>-8.4605270000000008</v>
      </c>
      <c r="EZ69" s="7">
        <v>1015.893</v>
      </c>
      <c r="FA69" s="7">
        <v>2764.1439999999998</v>
      </c>
      <c r="FB69" s="7">
        <v>0.22408549999999999</v>
      </c>
      <c r="FC69" s="7">
        <v>138706</v>
      </c>
      <c r="FD69" s="7">
        <v>1470.673</v>
      </c>
      <c r="FE69" s="7">
        <v>0.1743489</v>
      </c>
      <c r="FF69" s="7">
        <v>434</v>
      </c>
      <c r="FG69" s="7">
        <v>536</v>
      </c>
      <c r="FH69" s="7">
        <v>31016</v>
      </c>
      <c r="FI69" s="7">
        <v>0.9978766</v>
      </c>
      <c r="FJ69" s="7">
        <v>329</v>
      </c>
      <c r="FK69" s="7">
        <v>206</v>
      </c>
      <c r="FL69" s="7">
        <v>87.859309999999994</v>
      </c>
      <c r="FM69" s="7">
        <v>21.43338</v>
      </c>
      <c r="FN69" s="7">
        <v>87.859309999999994</v>
      </c>
      <c r="FO69" s="7">
        <v>21.43338</v>
      </c>
      <c r="FP69" s="7">
        <v>87.859309999999994</v>
      </c>
      <c r="FQ69" s="7">
        <v>21.43338</v>
      </c>
      <c r="FR69" s="7">
        <v>551.5018</v>
      </c>
      <c r="FS69" s="7">
        <v>192200.8</v>
      </c>
      <c r="FT69" s="7">
        <v>93.311449999999994</v>
      </c>
      <c r="FU69" s="7">
        <v>66</v>
      </c>
      <c r="FV69" s="7">
        <v>2.123415E-3</v>
      </c>
      <c r="FW69" s="7">
        <v>830345900</v>
      </c>
      <c r="FX69" s="7">
        <v>0.85949050000000005</v>
      </c>
      <c r="FY69" s="9" t="s">
        <v>311</v>
      </c>
      <c r="FZ69" s="9">
        <v>12662</v>
      </c>
      <c r="GA69" s="9">
        <v>69375180</v>
      </c>
      <c r="GB69" s="9">
        <v>33872460</v>
      </c>
      <c r="GC69" s="9">
        <v>0.4327126</v>
      </c>
      <c r="GD69" s="9">
        <v>0.21127209999999999</v>
      </c>
      <c r="GE69" s="9">
        <v>2.04813</v>
      </c>
      <c r="GF69" s="9">
        <v>12662</v>
      </c>
      <c r="GG69" s="9">
        <v>1</v>
      </c>
      <c r="GH69" s="9">
        <v>0</v>
      </c>
      <c r="GI69" s="9">
        <v>0</v>
      </c>
      <c r="GJ69" s="9">
        <v>3332</v>
      </c>
      <c r="GK69" s="9">
        <v>876.81439999999998</v>
      </c>
      <c r="GL69" s="9">
        <v>0.26314959999999998</v>
      </c>
      <c r="GM69" s="9">
        <v>314.49329999999998</v>
      </c>
      <c r="GN69" s="9">
        <v>1304.9749999999999</v>
      </c>
      <c r="GO69" s="9">
        <v>-11.11683</v>
      </c>
      <c r="GP69" s="9">
        <v>1309.55</v>
      </c>
      <c r="GQ69" s="9">
        <v>2467.4650000000001</v>
      </c>
      <c r="GR69" s="9">
        <v>0.28224329999999997</v>
      </c>
      <c r="GS69" s="9">
        <v>44862</v>
      </c>
      <c r="GT69" s="9">
        <v>827.84910000000002</v>
      </c>
      <c r="GU69" s="9">
        <v>0.1182397</v>
      </c>
      <c r="GV69" s="9">
        <v>278</v>
      </c>
      <c r="GW69" s="9">
        <v>226</v>
      </c>
      <c r="GX69" s="9">
        <v>12559</v>
      </c>
      <c r="GY69" s="9">
        <v>0.99186540000000001</v>
      </c>
      <c r="GZ69" s="9">
        <v>299</v>
      </c>
      <c r="HA69" s="9">
        <v>0</v>
      </c>
      <c r="HB69" s="9">
        <v>89.396299999999997</v>
      </c>
      <c r="HC69" s="9">
        <v>20.85941</v>
      </c>
      <c r="HD69" s="9">
        <v>89.396299999999997</v>
      </c>
      <c r="HE69" s="9">
        <v>20.85941</v>
      </c>
      <c r="HF69" s="9">
        <v>89.396299999999997</v>
      </c>
      <c r="HG69" s="9">
        <v>20.85941</v>
      </c>
      <c r="HH69" s="9">
        <v>314.9042</v>
      </c>
      <c r="HI69" s="9">
        <v>59835.37</v>
      </c>
      <c r="HJ69" s="9">
        <v>134.49369999999999</v>
      </c>
      <c r="HK69" s="9">
        <v>103</v>
      </c>
      <c r="HL69" s="9">
        <v>8.1345759999999993E-3</v>
      </c>
      <c r="HM69" s="9">
        <v>103247600</v>
      </c>
      <c r="HN69" s="9">
        <v>0.64398460000000002</v>
      </c>
      <c r="HO69" s="10" t="s">
        <v>312</v>
      </c>
      <c r="HP69" s="10">
        <v>11781</v>
      </c>
      <c r="HQ69" s="10">
        <v>55534570</v>
      </c>
      <c r="HR69" s="10">
        <v>32420200</v>
      </c>
      <c r="HS69" s="10">
        <v>0.40012809999999999</v>
      </c>
      <c r="HT69" s="10">
        <v>0.2335884</v>
      </c>
      <c r="HU69" s="10">
        <v>1.7129620000000001</v>
      </c>
      <c r="HV69" s="10">
        <v>11781</v>
      </c>
      <c r="HW69" s="10">
        <v>1</v>
      </c>
      <c r="HX69" s="10">
        <v>0</v>
      </c>
      <c r="HY69" s="10">
        <v>0</v>
      </c>
      <c r="HZ69" s="10">
        <v>4026</v>
      </c>
      <c r="IA69" s="10">
        <v>1375.8320000000001</v>
      </c>
      <c r="IB69" s="10">
        <v>0.3417367</v>
      </c>
      <c r="IC69" s="10">
        <v>286.24810000000002</v>
      </c>
      <c r="ID69" s="10">
        <v>2165.0970000000002</v>
      </c>
      <c r="IE69" s="10">
        <v>-2.584028</v>
      </c>
      <c r="IF69" s="10">
        <v>1311.4490000000001</v>
      </c>
      <c r="IG69" s="10">
        <v>2463.14</v>
      </c>
      <c r="IH69" s="10">
        <v>0.25782379999999999</v>
      </c>
      <c r="II69" s="10">
        <v>45694</v>
      </c>
      <c r="IJ69" s="10">
        <v>819.55160000000001</v>
      </c>
      <c r="IK69" s="10">
        <v>6.9063009999999994E-2</v>
      </c>
      <c r="IL69" s="10">
        <v>284</v>
      </c>
      <c r="IM69" s="10">
        <v>239</v>
      </c>
      <c r="IN69" s="10">
        <v>11669</v>
      </c>
      <c r="IO69" s="10">
        <v>0.99049319999999996</v>
      </c>
      <c r="IP69" s="10">
        <v>305</v>
      </c>
      <c r="IQ69" s="10">
        <v>0</v>
      </c>
      <c r="IR69" s="10">
        <v>89.067400000000006</v>
      </c>
      <c r="IS69" s="10">
        <v>18.142109999999999</v>
      </c>
      <c r="IT69" s="10">
        <v>89.067400000000006</v>
      </c>
      <c r="IU69" s="10">
        <v>18.142109999999999</v>
      </c>
      <c r="IV69" s="10">
        <v>89.067400000000006</v>
      </c>
      <c r="IW69" s="10">
        <v>18.142109999999999</v>
      </c>
      <c r="IX69" s="10">
        <v>300.35359999999997</v>
      </c>
      <c r="IY69" s="10">
        <v>61234.27</v>
      </c>
      <c r="IZ69" s="10">
        <v>397.89859999999999</v>
      </c>
      <c r="JA69" s="10">
        <v>112</v>
      </c>
      <c r="JB69" s="10">
        <v>9.5068329999999993E-3</v>
      </c>
      <c r="JC69" s="10">
        <v>87954770</v>
      </c>
      <c r="JD69" s="10">
        <v>0.63371659999999996</v>
      </c>
      <c r="JE69" s="11" t="s">
        <v>313</v>
      </c>
      <c r="JF69" s="11">
        <v>31716</v>
      </c>
      <c r="JG69" s="11">
        <v>322626400</v>
      </c>
      <c r="JH69" s="11">
        <v>118152600</v>
      </c>
      <c r="JI69" s="11">
        <v>0.32073259999999998</v>
      </c>
      <c r="JJ69" s="11">
        <v>0.1174591</v>
      </c>
      <c r="JK69" s="11">
        <v>2.7305899999999999</v>
      </c>
      <c r="JL69" s="11">
        <v>0</v>
      </c>
      <c r="JM69" s="11">
        <v>0</v>
      </c>
      <c r="JN69" s="11">
        <v>0</v>
      </c>
      <c r="JO69" s="11">
        <v>0</v>
      </c>
      <c r="JP69" s="11">
        <v>7350</v>
      </c>
      <c r="JQ69" s="11">
        <v>1703.32</v>
      </c>
      <c r="JR69" s="11">
        <v>0.23174420000000001</v>
      </c>
      <c r="JS69" s="11">
        <v>559.95799999999997</v>
      </c>
      <c r="JT69" s="11">
        <v>23187.279999999999</v>
      </c>
      <c r="JU69" s="11">
        <v>9.4967000000000006</v>
      </c>
      <c r="JV69" s="11">
        <v>1630.6410000000001</v>
      </c>
      <c r="JW69" s="11">
        <v>1228.771</v>
      </c>
      <c r="JX69" s="11">
        <v>0.27631749999999999</v>
      </c>
      <c r="JY69" s="11">
        <v>114781</v>
      </c>
      <c r="JZ69" s="11">
        <v>1384.1759999999999</v>
      </c>
      <c r="KA69" s="11">
        <v>0.21519559999999999</v>
      </c>
      <c r="KB69" s="11">
        <v>554</v>
      </c>
      <c r="KC69" s="11">
        <v>356</v>
      </c>
      <c r="KD69" s="11">
        <v>31160</v>
      </c>
      <c r="KE69" s="11">
        <v>0.98246940000000005</v>
      </c>
      <c r="KF69" s="11">
        <v>364.34739999999999</v>
      </c>
      <c r="KG69" s="11">
        <v>92.760310000000004</v>
      </c>
      <c r="KH69" s="11">
        <v>19.740659999999998</v>
      </c>
      <c r="KI69" s="11">
        <v>92.760310000000004</v>
      </c>
      <c r="KJ69" s="11">
        <v>19.740659999999998</v>
      </c>
      <c r="KK69" s="11">
        <v>92.760310000000004</v>
      </c>
      <c r="KL69" s="11">
        <v>19.740659999999998</v>
      </c>
      <c r="KM69" s="11">
        <v>560.06200000000001</v>
      </c>
      <c r="KN69" s="11">
        <v>144855.9</v>
      </c>
      <c r="KO69" s="11">
        <v>16952.009999999998</v>
      </c>
      <c r="KP69" s="11">
        <v>556</v>
      </c>
      <c r="KQ69" s="11">
        <v>1.753058E-2</v>
      </c>
      <c r="KR69" s="11">
        <v>440779000</v>
      </c>
      <c r="KS69" s="11">
        <v>0.43819170000000002</v>
      </c>
    </row>
    <row r="70" spans="1:305" x14ac:dyDescent="0.25">
      <c r="A70">
        <v>592</v>
      </c>
      <c r="B70" t="s">
        <v>342</v>
      </c>
      <c r="C70" t="s">
        <v>315</v>
      </c>
      <c r="D70" t="s">
        <v>343</v>
      </c>
      <c r="E70" t="s">
        <v>334</v>
      </c>
      <c r="F70" t="s">
        <v>335</v>
      </c>
      <c r="G70" t="s">
        <v>306</v>
      </c>
      <c r="H70">
        <v>1</v>
      </c>
      <c r="I70">
        <v>10</v>
      </c>
      <c r="J70" s="1">
        <v>44357.554409722223</v>
      </c>
      <c r="K70" s="2">
        <f>ROUNDDOWN(J70-"04/05/2021 12:00 AM", 0)</f>
        <v>37</v>
      </c>
      <c r="L70" s="2">
        <f>N70+BD70+CT70+EJ70+FZ70+HP70+JF70</f>
        <v>207590</v>
      </c>
      <c r="M70" s="3" t="s">
        <v>307</v>
      </c>
      <c r="N70" s="3">
        <v>26755</v>
      </c>
      <c r="O70" s="3">
        <v>613019200</v>
      </c>
      <c r="P70" s="3">
        <v>277271900</v>
      </c>
      <c r="Q70" s="3">
        <v>0.85637529999999995</v>
      </c>
      <c r="R70" s="3">
        <v>0.3873433</v>
      </c>
      <c r="S70" s="3">
        <v>2.2108949999999998</v>
      </c>
      <c r="T70" s="3">
        <v>26755</v>
      </c>
      <c r="U70" s="3">
        <v>1</v>
      </c>
      <c r="V70" s="3">
        <v>0</v>
      </c>
      <c r="W70" s="3">
        <v>0</v>
      </c>
      <c r="X70" s="3">
        <v>12782</v>
      </c>
      <c r="Y70" s="3">
        <v>6106.5039999999999</v>
      </c>
      <c r="Z70" s="3">
        <v>0.47774250000000001</v>
      </c>
      <c r="AA70" s="3">
        <v>618.96770000000004</v>
      </c>
      <c r="AB70" s="3">
        <v>1360.3910000000001</v>
      </c>
      <c r="AC70" s="3">
        <v>-33.396050000000002</v>
      </c>
      <c r="AD70" s="3">
        <v>1258.6420000000001</v>
      </c>
      <c r="AE70" s="3">
        <v>2743.6060000000002</v>
      </c>
      <c r="AF70" s="3">
        <v>0.16557440000000001</v>
      </c>
      <c r="AG70" s="3">
        <v>161589</v>
      </c>
      <c r="AH70" s="3">
        <v>1634.1320000000001</v>
      </c>
      <c r="AI70" s="3">
        <v>0.14222009999999999</v>
      </c>
      <c r="AJ70" s="3">
        <v>449</v>
      </c>
      <c r="AK70" s="3">
        <v>573</v>
      </c>
      <c r="AL70" s="3">
        <v>26454</v>
      </c>
      <c r="AM70" s="3">
        <v>0.98874969999999995</v>
      </c>
      <c r="AN70" s="3">
        <v>660</v>
      </c>
      <c r="AO70" s="3">
        <v>0</v>
      </c>
      <c r="AP70" s="3">
        <v>82.299189999999996</v>
      </c>
      <c r="AQ70" s="3">
        <v>21.89378</v>
      </c>
      <c r="AR70" s="3">
        <v>82.299189999999996</v>
      </c>
      <c r="AS70" s="3">
        <v>21.89378</v>
      </c>
      <c r="AT70" s="3">
        <v>82.299189999999996</v>
      </c>
      <c r="AU70" s="3">
        <v>21.89378</v>
      </c>
      <c r="AV70" s="3">
        <v>622.67240000000004</v>
      </c>
      <c r="AW70" s="3">
        <v>246573.9</v>
      </c>
      <c r="AX70" s="3">
        <v>69.170770000000005</v>
      </c>
      <c r="AY70" s="3">
        <v>301</v>
      </c>
      <c r="AZ70" s="3">
        <v>1.125023E-2</v>
      </c>
      <c r="BA70" s="3">
        <v>890291100</v>
      </c>
      <c r="BB70" s="3">
        <v>1.243719</v>
      </c>
      <c r="BC70" s="4" t="s">
        <v>308</v>
      </c>
      <c r="BD70" s="4">
        <v>24932</v>
      </c>
      <c r="BE70" s="4">
        <v>572607000</v>
      </c>
      <c r="BF70" s="4">
        <v>262384800</v>
      </c>
      <c r="BG70" s="4">
        <v>0.92117559999999998</v>
      </c>
      <c r="BH70" s="4">
        <v>0.42210880000000001</v>
      </c>
      <c r="BI70" s="4">
        <v>2.182318</v>
      </c>
      <c r="BJ70" s="4">
        <v>24932</v>
      </c>
      <c r="BK70" s="4">
        <v>1</v>
      </c>
      <c r="BL70" s="4">
        <v>0</v>
      </c>
      <c r="BM70" s="4">
        <v>0</v>
      </c>
      <c r="BN70" s="4">
        <v>12100</v>
      </c>
      <c r="BO70" s="4">
        <v>5872.3729999999996</v>
      </c>
      <c r="BP70" s="4">
        <v>0.48532009999999998</v>
      </c>
      <c r="BQ70" s="4">
        <v>611.03599999999994</v>
      </c>
      <c r="BR70" s="4">
        <v>7290.95</v>
      </c>
      <c r="BS70" s="4">
        <v>-15.03861</v>
      </c>
      <c r="BT70" s="4">
        <v>1256.654</v>
      </c>
      <c r="BU70" s="4">
        <v>2753.9650000000001</v>
      </c>
      <c r="BV70" s="4">
        <v>0.161273</v>
      </c>
      <c r="BW70" s="4">
        <v>154595</v>
      </c>
      <c r="BX70" s="4">
        <v>1586.86</v>
      </c>
      <c r="BY70" s="4">
        <v>0.1380325</v>
      </c>
      <c r="BZ70" s="4">
        <v>430</v>
      </c>
      <c r="CA70" s="4">
        <v>561</v>
      </c>
      <c r="CB70" s="4">
        <v>24656</v>
      </c>
      <c r="CC70" s="4">
        <v>0.98892990000000003</v>
      </c>
      <c r="CD70" s="4">
        <v>648</v>
      </c>
      <c r="CE70" s="4">
        <v>0</v>
      </c>
      <c r="CF70" s="4">
        <v>81.781720000000007</v>
      </c>
      <c r="CG70" s="4">
        <v>21.74015</v>
      </c>
      <c r="CH70" s="4">
        <v>81.781720000000007</v>
      </c>
      <c r="CI70" s="4">
        <v>21.74015</v>
      </c>
      <c r="CJ70" s="4">
        <v>81.781720000000007</v>
      </c>
      <c r="CK70" s="4">
        <v>21.74015</v>
      </c>
      <c r="CL70" s="4">
        <v>613.1309</v>
      </c>
      <c r="CM70" s="4">
        <v>232221.2</v>
      </c>
      <c r="CN70" s="4">
        <v>2132.1179999999999</v>
      </c>
      <c r="CO70" s="4">
        <v>276</v>
      </c>
      <c r="CP70" s="4">
        <v>1.1070109999999999E-2</v>
      </c>
      <c r="CQ70" s="4">
        <v>834991800</v>
      </c>
      <c r="CR70" s="4">
        <v>1.3432839999999999</v>
      </c>
      <c r="CS70" s="5" t="s">
        <v>309</v>
      </c>
      <c r="CT70" s="5">
        <v>44219</v>
      </c>
      <c r="CU70" s="5">
        <v>1232428000</v>
      </c>
      <c r="CV70" s="5">
        <v>289471700</v>
      </c>
      <c r="CW70" s="5">
        <v>0.63029500000000005</v>
      </c>
      <c r="CX70" s="5">
        <v>0.14804320000000001</v>
      </c>
      <c r="CY70" s="5">
        <v>4.2575079999999996</v>
      </c>
      <c r="CZ70" s="5">
        <v>26942</v>
      </c>
      <c r="DA70" s="5">
        <v>0.60928559999999998</v>
      </c>
      <c r="DB70" s="5">
        <v>17277</v>
      </c>
      <c r="DC70" s="5">
        <v>0.39071440000000002</v>
      </c>
      <c r="DD70" s="5">
        <v>9533</v>
      </c>
      <c r="DE70" s="5">
        <v>2055.1819999999998</v>
      </c>
      <c r="DF70" s="5">
        <v>0.2155861</v>
      </c>
      <c r="DG70" s="5">
        <v>659.48850000000004</v>
      </c>
      <c r="DH70" s="5">
        <v>20217.87</v>
      </c>
      <c r="DI70" s="5">
        <v>-6.1987880000000004</v>
      </c>
      <c r="DJ70" s="5">
        <v>1043.3340000000001</v>
      </c>
      <c r="DK70" s="5">
        <v>2715.81</v>
      </c>
      <c r="DL70" s="5">
        <v>0.26822639999999998</v>
      </c>
      <c r="DM70" s="5">
        <v>164857</v>
      </c>
      <c r="DN70" s="5">
        <v>1647.9590000000001</v>
      </c>
      <c r="DO70" s="5">
        <v>0.38389380000000001</v>
      </c>
      <c r="DP70" s="5">
        <v>414</v>
      </c>
      <c r="DQ70" s="5">
        <v>633</v>
      </c>
      <c r="DR70" s="5">
        <v>44200</v>
      </c>
      <c r="DS70" s="5">
        <v>0.99957030000000002</v>
      </c>
      <c r="DT70" s="5">
        <v>426</v>
      </c>
      <c r="DU70" s="5">
        <v>206</v>
      </c>
      <c r="DV70" s="5">
        <v>88.146000000000001</v>
      </c>
      <c r="DW70" s="5">
        <v>18.131550000000001</v>
      </c>
      <c r="DX70" s="5">
        <v>88.146000000000001</v>
      </c>
      <c r="DY70" s="5">
        <v>18.131550000000001</v>
      </c>
      <c r="DZ70" s="5">
        <v>88.146000000000001</v>
      </c>
      <c r="EA70" s="5">
        <v>18.131550000000001</v>
      </c>
      <c r="EB70" s="5">
        <v>661.28700000000003</v>
      </c>
      <c r="EC70" s="5">
        <v>245523.8</v>
      </c>
      <c r="ED70" s="5">
        <v>9244.0419999999995</v>
      </c>
      <c r="EE70" s="5">
        <v>19</v>
      </c>
      <c r="EF70" s="5">
        <v>4.2967960000000002E-4</v>
      </c>
      <c r="EG70" s="5">
        <v>1521900000</v>
      </c>
      <c r="EH70" s="5">
        <v>0.77833819999999998</v>
      </c>
      <c r="EI70" s="7" t="s">
        <v>310</v>
      </c>
      <c r="EJ70" s="7">
        <v>40873</v>
      </c>
      <c r="EK70" s="7">
        <v>1012170000</v>
      </c>
      <c r="EL70" s="7">
        <v>397420000</v>
      </c>
      <c r="EM70" s="7">
        <v>0.6058713</v>
      </c>
      <c r="EN70" s="7">
        <v>0.2378903</v>
      </c>
      <c r="EO70" s="7">
        <v>2.5468519999999999</v>
      </c>
      <c r="EP70" s="7">
        <v>25927</v>
      </c>
      <c r="EQ70" s="7">
        <v>0.63433070000000003</v>
      </c>
      <c r="ER70" s="7">
        <v>14946</v>
      </c>
      <c r="ES70" s="7">
        <v>0.36566929999999997</v>
      </c>
      <c r="ET70" s="7">
        <v>9051</v>
      </c>
      <c r="EU70" s="7">
        <v>2004.2719999999999</v>
      </c>
      <c r="EV70" s="7">
        <v>0.221442</v>
      </c>
      <c r="EW70" s="7">
        <v>645.89859999999999</v>
      </c>
      <c r="EX70" s="7">
        <v>18023.490000000002</v>
      </c>
      <c r="EY70" s="7">
        <v>-16.96819</v>
      </c>
      <c r="EZ70" s="7">
        <v>1034.3620000000001</v>
      </c>
      <c r="FA70" s="7">
        <v>2723.6770000000001</v>
      </c>
      <c r="FB70" s="7">
        <v>0.2265549</v>
      </c>
      <c r="FC70" s="7">
        <v>180411</v>
      </c>
      <c r="FD70" s="7">
        <v>1703.67</v>
      </c>
      <c r="FE70" s="7">
        <v>0.19020039999999999</v>
      </c>
      <c r="FF70" s="7">
        <v>485</v>
      </c>
      <c r="FG70" s="7">
        <v>599</v>
      </c>
      <c r="FH70" s="7">
        <v>40844</v>
      </c>
      <c r="FI70" s="7">
        <v>0.99929049999999997</v>
      </c>
      <c r="FJ70" s="7">
        <v>386</v>
      </c>
      <c r="FK70" s="7">
        <v>212</v>
      </c>
      <c r="FL70" s="7">
        <v>88.119489999999999</v>
      </c>
      <c r="FM70" s="7">
        <v>18.244779999999999</v>
      </c>
      <c r="FN70" s="7">
        <v>88.119489999999999</v>
      </c>
      <c r="FO70" s="7">
        <v>18.244779999999999</v>
      </c>
      <c r="FP70" s="7">
        <v>88.119489999999999</v>
      </c>
      <c r="FQ70" s="7">
        <v>18.244779999999999</v>
      </c>
      <c r="FR70" s="7">
        <v>652.13530000000003</v>
      </c>
      <c r="FS70" s="7">
        <v>275230.90000000002</v>
      </c>
      <c r="FT70" s="7">
        <v>7947.7</v>
      </c>
      <c r="FU70" s="7">
        <v>29</v>
      </c>
      <c r="FV70" s="7">
        <v>7.0951480000000001E-4</v>
      </c>
      <c r="FW70" s="7">
        <v>1409590000</v>
      </c>
      <c r="FX70" s="7">
        <v>0.84376150000000005</v>
      </c>
      <c r="FY70" s="9" t="s">
        <v>311</v>
      </c>
      <c r="FZ70" s="9">
        <v>16042</v>
      </c>
      <c r="GA70" s="9">
        <v>83653980</v>
      </c>
      <c r="GB70" s="9">
        <v>48426290</v>
      </c>
      <c r="GC70" s="9">
        <v>0.32506449999999998</v>
      </c>
      <c r="GD70" s="9">
        <v>0.18817600000000001</v>
      </c>
      <c r="GE70" s="9">
        <v>1.7274499999999999</v>
      </c>
      <c r="GF70" s="9">
        <v>16042</v>
      </c>
      <c r="GG70" s="9">
        <v>1</v>
      </c>
      <c r="GH70" s="9">
        <v>0</v>
      </c>
      <c r="GI70" s="9">
        <v>0</v>
      </c>
      <c r="GJ70" s="9">
        <v>3722</v>
      </c>
      <c r="GK70" s="9">
        <v>863.5634</v>
      </c>
      <c r="GL70" s="9">
        <v>0.232016</v>
      </c>
      <c r="GM70" s="9">
        <v>294.29410000000001</v>
      </c>
      <c r="GN70" s="9">
        <v>2220.9989999999998</v>
      </c>
      <c r="GO70" s="9">
        <v>-5.9110569999999996</v>
      </c>
      <c r="GP70" s="9">
        <v>1312.0889999999999</v>
      </c>
      <c r="GQ70" s="9">
        <v>2461.9520000000002</v>
      </c>
      <c r="GR70" s="9">
        <v>0.31986120000000001</v>
      </c>
      <c r="GS70" s="9">
        <v>50153</v>
      </c>
      <c r="GT70" s="9">
        <v>854.69949999999994</v>
      </c>
      <c r="GU70" s="9">
        <v>7.1136480000000002E-2</v>
      </c>
      <c r="GV70" s="9">
        <v>276</v>
      </c>
      <c r="GW70" s="9">
        <v>262</v>
      </c>
      <c r="GX70" s="9">
        <v>15905</v>
      </c>
      <c r="GY70" s="9">
        <v>0.99145989999999995</v>
      </c>
      <c r="GZ70" s="9">
        <v>331</v>
      </c>
      <c r="HA70" s="9">
        <v>0</v>
      </c>
      <c r="HB70" s="9">
        <v>88.52637</v>
      </c>
      <c r="HC70" s="9">
        <v>19.834700000000002</v>
      </c>
      <c r="HD70" s="9">
        <v>88.52637</v>
      </c>
      <c r="HE70" s="9">
        <v>19.834700000000002</v>
      </c>
      <c r="HF70" s="9">
        <v>88.52637</v>
      </c>
      <c r="HG70" s="9">
        <v>19.834700000000002</v>
      </c>
      <c r="HH70" s="9">
        <v>305.89640000000003</v>
      </c>
      <c r="HI70" s="9">
        <v>61618.04</v>
      </c>
      <c r="HJ70" s="9">
        <v>307.49509999999998</v>
      </c>
      <c r="HK70" s="9">
        <v>137</v>
      </c>
      <c r="HL70" s="9">
        <v>8.5400830000000004E-3</v>
      </c>
      <c r="HM70" s="9">
        <v>132080300</v>
      </c>
      <c r="HN70" s="9">
        <v>0.51324049999999999</v>
      </c>
      <c r="HO70" s="10" t="s">
        <v>312</v>
      </c>
      <c r="HP70" s="10">
        <v>16404</v>
      </c>
      <c r="HQ70" s="10">
        <v>84904100</v>
      </c>
      <c r="HR70" s="10">
        <v>49428050</v>
      </c>
      <c r="HS70" s="10">
        <v>0.31552160000000001</v>
      </c>
      <c r="HT70" s="10">
        <v>0.18368509999999999</v>
      </c>
      <c r="HU70" s="10">
        <v>1.7177309999999999</v>
      </c>
      <c r="HV70" s="10">
        <v>16404</v>
      </c>
      <c r="HW70" s="10">
        <v>1</v>
      </c>
      <c r="HX70" s="10">
        <v>0</v>
      </c>
      <c r="HY70" s="10">
        <v>0</v>
      </c>
      <c r="HZ70" s="10">
        <v>4626</v>
      </c>
      <c r="IA70" s="10">
        <v>1304.5519999999999</v>
      </c>
      <c r="IB70" s="10">
        <v>0.28200439999999999</v>
      </c>
      <c r="IC70" s="10">
        <v>297.13459999999998</v>
      </c>
      <c r="ID70" s="10">
        <v>7463.5249999999996</v>
      </c>
      <c r="IE70" s="10">
        <v>0.46962900000000002</v>
      </c>
      <c r="IF70" s="10">
        <v>1307.374</v>
      </c>
      <c r="IG70" s="10">
        <v>2449.2840000000001</v>
      </c>
      <c r="IH70" s="10">
        <v>0.32550200000000001</v>
      </c>
      <c r="II70" s="10">
        <v>50396</v>
      </c>
      <c r="IJ70" s="10">
        <v>840.05399999999997</v>
      </c>
      <c r="IK70" s="10">
        <v>6.9744600000000004E-2</v>
      </c>
      <c r="IL70" s="10">
        <v>271</v>
      </c>
      <c r="IM70" s="10">
        <v>293</v>
      </c>
      <c r="IN70" s="10">
        <v>16301</v>
      </c>
      <c r="IO70" s="10">
        <v>0.99372110000000002</v>
      </c>
      <c r="IP70" s="10">
        <v>358</v>
      </c>
      <c r="IQ70" s="10">
        <v>0</v>
      </c>
      <c r="IR70" s="10">
        <v>88.943730000000002</v>
      </c>
      <c r="IS70" s="10">
        <v>19.975100000000001</v>
      </c>
      <c r="IT70" s="10">
        <v>88.943730000000002</v>
      </c>
      <c r="IU70" s="10">
        <v>19.975100000000001</v>
      </c>
      <c r="IV70" s="10">
        <v>88.943730000000002</v>
      </c>
      <c r="IW70" s="10">
        <v>19.975100000000001</v>
      </c>
      <c r="IX70" s="10">
        <v>298.74689999999998</v>
      </c>
      <c r="IY70" s="10">
        <v>58636.72</v>
      </c>
      <c r="IZ70" s="10">
        <v>3395.77</v>
      </c>
      <c r="JA70" s="10">
        <v>103</v>
      </c>
      <c r="JB70" s="10">
        <v>6.2789559999999996E-3</v>
      </c>
      <c r="JC70" s="10">
        <v>134332100</v>
      </c>
      <c r="JD70" s="10">
        <v>0.49920680000000001</v>
      </c>
      <c r="JE70" s="11" t="s">
        <v>313</v>
      </c>
      <c r="JF70" s="11">
        <v>38365</v>
      </c>
      <c r="JG70" s="11">
        <v>432884500</v>
      </c>
      <c r="JH70" s="11">
        <v>157840600</v>
      </c>
      <c r="JI70" s="11">
        <v>0.29410449999999999</v>
      </c>
      <c r="JJ70" s="11">
        <v>0.1072379</v>
      </c>
      <c r="JK70" s="11">
        <v>2.742543</v>
      </c>
      <c r="JL70" s="11">
        <v>0</v>
      </c>
      <c r="JM70" s="11">
        <v>0</v>
      </c>
      <c r="JN70" s="11">
        <v>0</v>
      </c>
      <c r="JO70" s="11">
        <v>0</v>
      </c>
      <c r="JP70" s="11">
        <v>8232</v>
      </c>
      <c r="JQ70" s="11">
        <v>1766.345</v>
      </c>
      <c r="JR70" s="11">
        <v>0.2145706</v>
      </c>
      <c r="JS70" s="11">
        <v>598.65520000000004</v>
      </c>
      <c r="JT70" s="11">
        <v>38067.18</v>
      </c>
      <c r="JU70" s="11">
        <v>10.252409999999999</v>
      </c>
      <c r="JV70" s="11">
        <v>1629.9870000000001</v>
      </c>
      <c r="JW70" s="11">
        <v>1235.058</v>
      </c>
      <c r="JX70" s="11">
        <v>0.28938340000000001</v>
      </c>
      <c r="JY70" s="11">
        <v>132575</v>
      </c>
      <c r="JZ70" s="11">
        <v>1485.4359999999999</v>
      </c>
      <c r="KA70" s="11">
        <v>0.21678710000000001</v>
      </c>
      <c r="KB70" s="11">
        <v>599</v>
      </c>
      <c r="KC70" s="11">
        <v>351</v>
      </c>
      <c r="KD70" s="11">
        <v>37747</v>
      </c>
      <c r="KE70" s="11">
        <v>0.98389150000000003</v>
      </c>
      <c r="KF70" s="11">
        <v>406.85379999999998</v>
      </c>
      <c r="KG70" s="11">
        <v>92.688360000000003</v>
      </c>
      <c r="KH70" s="11">
        <v>18.876110000000001</v>
      </c>
      <c r="KI70" s="11">
        <v>92.688360000000003</v>
      </c>
      <c r="KJ70" s="11">
        <v>18.876110000000001</v>
      </c>
      <c r="KK70" s="11">
        <v>92.688360000000003</v>
      </c>
      <c r="KL70" s="11">
        <v>18.876110000000001</v>
      </c>
      <c r="KM70" s="11">
        <v>598.67629999999997</v>
      </c>
      <c r="KN70" s="11">
        <v>189768.2</v>
      </c>
      <c r="KO70" s="11">
        <v>37771.68</v>
      </c>
      <c r="KP70" s="11">
        <v>618</v>
      </c>
      <c r="KQ70" s="11">
        <v>1.610843E-2</v>
      </c>
      <c r="KR70" s="11">
        <v>590725100</v>
      </c>
      <c r="KS70" s="11">
        <v>0.40134239999999999</v>
      </c>
    </row>
    <row r="71" spans="1:305" x14ac:dyDescent="0.25">
      <c r="A71">
        <v>689</v>
      </c>
      <c r="B71" t="s">
        <v>342</v>
      </c>
      <c r="C71" t="s">
        <v>315</v>
      </c>
      <c r="D71" t="s">
        <v>343</v>
      </c>
      <c r="E71" t="s">
        <v>334</v>
      </c>
      <c r="F71" t="s">
        <v>335</v>
      </c>
      <c r="G71" t="s">
        <v>306</v>
      </c>
      <c r="H71">
        <v>1</v>
      </c>
      <c r="I71">
        <v>10</v>
      </c>
      <c r="J71" s="1">
        <v>44362.473298611112</v>
      </c>
      <c r="K71" s="2">
        <f>ROUNDDOWN(J71-"04/05/2021 12:00 AM", 0)</f>
        <v>42</v>
      </c>
      <c r="L71" s="2">
        <f>N71+BD71+CT71+EJ71+FZ71+HP71+JF71</f>
        <v>297107</v>
      </c>
      <c r="M71" s="3" t="s">
        <v>307</v>
      </c>
      <c r="N71" s="3">
        <v>37603</v>
      </c>
      <c r="O71" s="3">
        <v>862979200</v>
      </c>
      <c r="P71" s="3">
        <v>141399600</v>
      </c>
      <c r="Q71" s="3">
        <v>0.61031679999999999</v>
      </c>
      <c r="R71" s="3">
        <v>0.1000007</v>
      </c>
      <c r="S71" s="3">
        <v>6.1031240000000002</v>
      </c>
      <c r="T71" s="3">
        <v>37603</v>
      </c>
      <c r="U71" s="3">
        <v>1</v>
      </c>
      <c r="V71" s="3">
        <v>0</v>
      </c>
      <c r="W71" s="3">
        <v>0</v>
      </c>
      <c r="X71" s="3">
        <v>15010</v>
      </c>
      <c r="Y71" s="3">
        <v>5991.5460000000003</v>
      </c>
      <c r="Z71" s="3">
        <v>0.39917029999999998</v>
      </c>
      <c r="AA71" s="3">
        <v>606.62009999999998</v>
      </c>
      <c r="AB71" s="3">
        <v>1735.1089999999999</v>
      </c>
      <c r="AC71" s="3">
        <v>-9.9630220000000005</v>
      </c>
      <c r="AD71" s="3">
        <v>1226.547</v>
      </c>
      <c r="AE71" s="3">
        <v>2707.7260000000001</v>
      </c>
      <c r="AF71" s="3">
        <v>0.2799779</v>
      </c>
      <c r="AG71" s="3">
        <v>134307</v>
      </c>
      <c r="AH71" s="3">
        <v>1507.9929999999999</v>
      </c>
      <c r="AI71" s="3">
        <v>0.51614700000000002</v>
      </c>
      <c r="AJ71" s="3">
        <v>357</v>
      </c>
      <c r="AK71" s="3">
        <v>576</v>
      </c>
      <c r="AL71" s="3">
        <v>37258</v>
      </c>
      <c r="AM71" s="3">
        <v>0.99082519999999996</v>
      </c>
      <c r="AN71" s="3">
        <v>663</v>
      </c>
      <c r="AO71" s="3">
        <v>0</v>
      </c>
      <c r="AP71" s="3">
        <v>83.427019999999999</v>
      </c>
      <c r="AQ71" s="3">
        <v>20.198730000000001</v>
      </c>
      <c r="AR71" s="3">
        <v>83.427019999999999</v>
      </c>
      <c r="AS71" s="3">
        <v>20.198730000000001</v>
      </c>
      <c r="AT71" s="3">
        <v>83.427019999999999</v>
      </c>
      <c r="AU71" s="3">
        <v>20.198730000000001</v>
      </c>
      <c r="AV71" s="3">
        <v>606.62030000000004</v>
      </c>
      <c r="AW71" s="3">
        <v>167347</v>
      </c>
      <c r="AX71" s="3">
        <v>80.062839999999994</v>
      </c>
      <c r="AY71" s="3">
        <v>345</v>
      </c>
      <c r="AZ71" s="3">
        <v>9.1748000000000003E-3</v>
      </c>
      <c r="BA71" s="3">
        <v>1004379000</v>
      </c>
      <c r="BB71" s="3">
        <v>0.71031759999999999</v>
      </c>
      <c r="BC71" s="4" t="s">
        <v>308</v>
      </c>
      <c r="BD71" s="4">
        <v>39752</v>
      </c>
      <c r="BE71" s="4">
        <v>962483500</v>
      </c>
      <c r="BF71" s="4">
        <v>254904100</v>
      </c>
      <c r="BG71" s="4">
        <v>0.6090814</v>
      </c>
      <c r="BH71" s="4">
        <v>0.16130910000000001</v>
      </c>
      <c r="BI71" s="4">
        <v>3.775865</v>
      </c>
      <c r="BJ71" s="4">
        <v>39752</v>
      </c>
      <c r="BK71" s="4">
        <v>1</v>
      </c>
      <c r="BL71" s="4">
        <v>0</v>
      </c>
      <c r="BM71" s="4">
        <v>0</v>
      </c>
      <c r="BN71" s="4">
        <v>16244</v>
      </c>
      <c r="BO71" s="4">
        <v>6637.8429999999998</v>
      </c>
      <c r="BP71" s="4">
        <v>0.40863349999999998</v>
      </c>
      <c r="BQ71" s="4">
        <v>579.91809999999998</v>
      </c>
      <c r="BR71" s="4">
        <v>8653.0669999999991</v>
      </c>
      <c r="BS71" s="4">
        <v>0.28881659999999998</v>
      </c>
      <c r="BT71" s="4">
        <v>1181.251</v>
      </c>
      <c r="BU71" s="4">
        <v>2704.8560000000002</v>
      </c>
      <c r="BV71" s="4">
        <v>0.26476090000000002</v>
      </c>
      <c r="BW71" s="4">
        <v>150143</v>
      </c>
      <c r="BX71" s="4">
        <v>1513.9670000000001</v>
      </c>
      <c r="BY71" s="4">
        <v>0.3378256</v>
      </c>
      <c r="BZ71" s="4">
        <v>353</v>
      </c>
      <c r="CA71" s="4">
        <v>573</v>
      </c>
      <c r="CB71" s="4">
        <v>39477</v>
      </c>
      <c r="CC71" s="4">
        <v>0.99308209999999997</v>
      </c>
      <c r="CD71" s="4">
        <v>660</v>
      </c>
      <c r="CE71" s="4">
        <v>0</v>
      </c>
      <c r="CF71" s="4">
        <v>82.39631</v>
      </c>
      <c r="CG71" s="4">
        <v>19.805440000000001</v>
      </c>
      <c r="CH71" s="4">
        <v>82.39631</v>
      </c>
      <c r="CI71" s="4">
        <v>19.805440000000001</v>
      </c>
      <c r="CJ71" s="4">
        <v>82.39631</v>
      </c>
      <c r="CK71" s="4">
        <v>19.805440000000001</v>
      </c>
      <c r="CL71" s="4">
        <v>579.91830000000004</v>
      </c>
      <c r="CM71" s="4">
        <v>197123.7</v>
      </c>
      <c r="CN71" s="4">
        <v>1883.567</v>
      </c>
      <c r="CO71" s="4">
        <v>275</v>
      </c>
      <c r="CP71" s="4">
        <v>6.9178909999999998E-3</v>
      </c>
      <c r="CQ71" s="4">
        <v>1217388000</v>
      </c>
      <c r="CR71" s="4">
        <v>0.77039049999999998</v>
      </c>
      <c r="CS71" s="5" t="s">
        <v>309</v>
      </c>
      <c r="CT71" s="5">
        <v>68052</v>
      </c>
      <c r="CU71" s="5">
        <v>1665148000</v>
      </c>
      <c r="CV71" s="5">
        <v>306682200</v>
      </c>
      <c r="CW71" s="5">
        <v>0.35955969999999998</v>
      </c>
      <c r="CX71" s="5">
        <v>6.6222690000000001E-2</v>
      </c>
      <c r="CY71" s="5">
        <v>5.4295540000000004</v>
      </c>
      <c r="CZ71" s="5">
        <v>40730</v>
      </c>
      <c r="DA71" s="5">
        <v>0.59851290000000001</v>
      </c>
      <c r="DB71" s="5">
        <v>27322</v>
      </c>
      <c r="DC71" s="5">
        <v>0.40148709999999999</v>
      </c>
      <c r="DD71" s="5">
        <v>11178</v>
      </c>
      <c r="DE71" s="5">
        <v>1836.0619999999999</v>
      </c>
      <c r="DF71" s="5">
        <v>0.16425680000000001</v>
      </c>
      <c r="DG71" s="5">
        <v>631.13869999999997</v>
      </c>
      <c r="DH71" s="5">
        <v>58595.79</v>
      </c>
      <c r="DI71" s="5">
        <v>-2.037115</v>
      </c>
      <c r="DJ71" s="5">
        <v>1086.067</v>
      </c>
      <c r="DK71" s="5">
        <v>2733.8110000000001</v>
      </c>
      <c r="DL71" s="5">
        <v>0.41728700000000002</v>
      </c>
      <c r="DM71" s="5">
        <v>163082</v>
      </c>
      <c r="DN71" s="5">
        <v>1634.498</v>
      </c>
      <c r="DO71" s="5">
        <v>0.47463339999999998</v>
      </c>
      <c r="DP71" s="5">
        <v>462</v>
      </c>
      <c r="DQ71" s="5">
        <v>587</v>
      </c>
      <c r="DR71" s="5">
        <v>67976</v>
      </c>
      <c r="DS71" s="5">
        <v>0.99888319999999997</v>
      </c>
      <c r="DT71" s="5">
        <v>363</v>
      </c>
      <c r="DU71" s="5">
        <v>223</v>
      </c>
      <c r="DV71" s="5">
        <v>86.362819999999999</v>
      </c>
      <c r="DW71" s="5">
        <v>20.467479999999998</v>
      </c>
      <c r="DX71" s="5">
        <v>86.362819999999999</v>
      </c>
      <c r="DY71" s="5">
        <v>20.467479999999998</v>
      </c>
      <c r="DZ71" s="5">
        <v>86.362819999999999</v>
      </c>
      <c r="EA71" s="5">
        <v>20.467479999999998</v>
      </c>
      <c r="EB71" s="5">
        <v>631.13890000000004</v>
      </c>
      <c r="EC71" s="5">
        <v>203251.4</v>
      </c>
      <c r="ED71" s="5">
        <v>50453.57</v>
      </c>
      <c r="EE71" s="5">
        <v>76</v>
      </c>
      <c r="EF71" s="5">
        <v>1.116793E-3</v>
      </c>
      <c r="EG71" s="5">
        <v>1971830000</v>
      </c>
      <c r="EH71" s="5">
        <v>0.42578240000000001</v>
      </c>
      <c r="EI71" s="7" t="s">
        <v>310</v>
      </c>
      <c r="EJ71" s="7">
        <v>63235</v>
      </c>
      <c r="EK71" s="7">
        <v>1364089000</v>
      </c>
      <c r="EL71" s="7">
        <v>242737300</v>
      </c>
      <c r="EM71" s="7">
        <v>0.34113599999999999</v>
      </c>
      <c r="EN71" s="7">
        <v>6.0704590000000003E-2</v>
      </c>
      <c r="EO71" s="7">
        <v>5.6196080000000004</v>
      </c>
      <c r="EP71" s="7">
        <v>39084</v>
      </c>
      <c r="EQ71" s="7">
        <v>0.61807540000000005</v>
      </c>
      <c r="ER71" s="7">
        <v>24151</v>
      </c>
      <c r="ES71" s="7">
        <v>0.3819246</v>
      </c>
      <c r="ET71" s="7">
        <v>7196</v>
      </c>
      <c r="EU71" s="7">
        <v>818.88850000000002</v>
      </c>
      <c r="EV71" s="7">
        <v>0.1137977</v>
      </c>
      <c r="EW71" s="7">
        <v>594.30380000000002</v>
      </c>
      <c r="EX71" s="7">
        <v>16577.240000000002</v>
      </c>
      <c r="EY71" s="7">
        <v>-6.0515730000000003</v>
      </c>
      <c r="EZ71" s="7">
        <v>1022.153</v>
      </c>
      <c r="FA71" s="7">
        <v>2732.9409999999998</v>
      </c>
      <c r="FB71" s="7">
        <v>0.43099979999999999</v>
      </c>
      <c r="FC71" s="7">
        <v>146717</v>
      </c>
      <c r="FD71" s="7">
        <v>1518.2650000000001</v>
      </c>
      <c r="FE71" s="7">
        <v>0.48701879999999997</v>
      </c>
      <c r="FF71" s="7">
        <v>428</v>
      </c>
      <c r="FG71" s="7">
        <v>580</v>
      </c>
      <c r="FH71" s="7">
        <v>63183</v>
      </c>
      <c r="FI71" s="7">
        <v>0.99917769999999995</v>
      </c>
      <c r="FJ71" s="7">
        <v>347</v>
      </c>
      <c r="FK71" s="7">
        <v>232</v>
      </c>
      <c r="FL71" s="7">
        <v>86.017510000000001</v>
      </c>
      <c r="FM71" s="7">
        <v>22.43552</v>
      </c>
      <c r="FN71" s="7">
        <v>86.017510000000001</v>
      </c>
      <c r="FO71" s="7">
        <v>22.43552</v>
      </c>
      <c r="FP71" s="7">
        <v>86.017510000000001</v>
      </c>
      <c r="FQ71" s="7">
        <v>22.43552</v>
      </c>
      <c r="FR71" s="7">
        <v>594.53620000000001</v>
      </c>
      <c r="FS71" s="7">
        <v>187253.5</v>
      </c>
      <c r="FT71" s="7">
        <v>4345.7700000000004</v>
      </c>
      <c r="FU71" s="7">
        <v>52</v>
      </c>
      <c r="FV71" s="7">
        <v>8.2232940000000003E-4</v>
      </c>
      <c r="FW71" s="7">
        <v>1606826000</v>
      </c>
      <c r="FX71" s="7">
        <v>0.40184059999999999</v>
      </c>
      <c r="FY71" s="9" t="s">
        <v>311</v>
      </c>
      <c r="FZ71" s="9">
        <v>23248</v>
      </c>
      <c r="GA71" s="9">
        <v>94373560</v>
      </c>
      <c r="GB71" s="9">
        <v>56568320</v>
      </c>
      <c r="GC71" s="9">
        <v>0.17461399999999999</v>
      </c>
      <c r="GD71" s="9">
        <v>0.1046651</v>
      </c>
      <c r="GE71" s="9">
        <v>1.6683110000000001</v>
      </c>
      <c r="GF71" s="9">
        <v>23248</v>
      </c>
      <c r="GG71" s="9">
        <v>1</v>
      </c>
      <c r="GH71" s="9">
        <v>0</v>
      </c>
      <c r="GI71" s="9">
        <v>0</v>
      </c>
      <c r="GJ71" s="9">
        <v>4862</v>
      </c>
      <c r="GK71" s="9">
        <v>1016.821</v>
      </c>
      <c r="GL71" s="9">
        <v>0.2091363</v>
      </c>
      <c r="GM71" s="9">
        <v>297.02690000000001</v>
      </c>
      <c r="GN71" s="9">
        <v>706.34519999999998</v>
      </c>
      <c r="GO71" s="9">
        <v>-2.6849530000000001</v>
      </c>
      <c r="GP71" s="9">
        <v>1258.684</v>
      </c>
      <c r="GQ71" s="9">
        <v>2478.0839999999998</v>
      </c>
      <c r="GR71" s="9">
        <v>0.51331420000000005</v>
      </c>
      <c r="GS71" s="9">
        <v>45290</v>
      </c>
      <c r="GT71" s="9">
        <v>797.22199999999998</v>
      </c>
      <c r="GU71" s="9">
        <v>6.2731339999999997E-2</v>
      </c>
      <c r="GV71" s="9">
        <v>255</v>
      </c>
      <c r="GW71" s="9">
        <v>245</v>
      </c>
      <c r="GX71" s="9">
        <v>23055</v>
      </c>
      <c r="GY71" s="9">
        <v>0.99169819999999997</v>
      </c>
      <c r="GZ71" s="9">
        <v>276</v>
      </c>
      <c r="HA71" s="9">
        <v>0</v>
      </c>
      <c r="HB71" s="9">
        <v>87.928470000000004</v>
      </c>
      <c r="HC71" s="9">
        <v>19.946860000000001</v>
      </c>
      <c r="HD71" s="9">
        <v>87.928470000000004</v>
      </c>
      <c r="HE71" s="9">
        <v>19.946860000000001</v>
      </c>
      <c r="HF71" s="9">
        <v>87.928470000000004</v>
      </c>
      <c r="HG71" s="9">
        <v>19.946860000000001</v>
      </c>
      <c r="HH71" s="9">
        <v>300.39510000000001</v>
      </c>
      <c r="HI71" s="9">
        <v>60556.9</v>
      </c>
      <c r="HJ71" s="9">
        <v>21.460930000000001</v>
      </c>
      <c r="HK71" s="9">
        <v>193</v>
      </c>
      <c r="HL71" s="9">
        <v>8.3017890000000004E-3</v>
      </c>
      <c r="HM71" s="9">
        <v>150941900</v>
      </c>
      <c r="HN71" s="9">
        <v>0.27927920000000001</v>
      </c>
      <c r="HO71" s="10" t="s">
        <v>312</v>
      </c>
      <c r="HP71" s="10">
        <v>22049</v>
      </c>
      <c r="HQ71" s="10">
        <v>93028160</v>
      </c>
      <c r="HR71" s="10">
        <v>61941340</v>
      </c>
      <c r="HS71" s="10">
        <v>0.19135360000000001</v>
      </c>
      <c r="HT71" s="10">
        <v>0.12740979999999999</v>
      </c>
      <c r="HU71" s="10">
        <v>1.5018750000000001</v>
      </c>
      <c r="HV71" s="10">
        <v>22049</v>
      </c>
      <c r="HW71" s="10">
        <v>1</v>
      </c>
      <c r="HX71" s="10">
        <v>0</v>
      </c>
      <c r="HY71" s="10">
        <v>0</v>
      </c>
      <c r="HZ71" s="10">
        <v>4542</v>
      </c>
      <c r="IA71" s="10">
        <v>935.63260000000002</v>
      </c>
      <c r="IB71" s="10">
        <v>0.2059957</v>
      </c>
      <c r="IC71" s="10">
        <v>297.83550000000002</v>
      </c>
      <c r="ID71" s="10">
        <v>992.61940000000004</v>
      </c>
      <c r="IE71" s="10">
        <v>-1.5727869999999999</v>
      </c>
      <c r="IF71" s="10">
        <v>1247.1010000000001</v>
      </c>
      <c r="IG71" s="10">
        <v>2449.4299999999998</v>
      </c>
      <c r="IH71" s="10">
        <v>0.44004710000000002</v>
      </c>
      <c r="II71" s="10">
        <v>50106</v>
      </c>
      <c r="IJ71" s="10">
        <v>831.96209999999996</v>
      </c>
      <c r="IK71" s="10">
        <v>4.0240209999999998E-2</v>
      </c>
      <c r="IL71" s="10">
        <v>296</v>
      </c>
      <c r="IM71" s="10">
        <v>244</v>
      </c>
      <c r="IN71" s="10">
        <v>21872</v>
      </c>
      <c r="IO71" s="10">
        <v>0.99197239999999998</v>
      </c>
      <c r="IP71" s="10">
        <v>312</v>
      </c>
      <c r="IQ71" s="10">
        <v>0</v>
      </c>
      <c r="IR71" s="10">
        <v>86.300960000000003</v>
      </c>
      <c r="IS71" s="10">
        <v>18.482189999999999</v>
      </c>
      <c r="IT71" s="10">
        <v>86.300960000000003</v>
      </c>
      <c r="IU71" s="10">
        <v>18.482189999999999</v>
      </c>
      <c r="IV71" s="10">
        <v>86.300960000000003</v>
      </c>
      <c r="IW71" s="10">
        <v>18.482189999999999</v>
      </c>
      <c r="IX71" s="10">
        <v>300.16899999999998</v>
      </c>
      <c r="IY71" s="10">
        <v>63089.78</v>
      </c>
      <c r="IZ71" s="10">
        <v>44.686529999999998</v>
      </c>
      <c r="JA71" s="10">
        <v>177</v>
      </c>
      <c r="JB71" s="10">
        <v>8.0275750000000003E-3</v>
      </c>
      <c r="JC71" s="10">
        <v>154969500</v>
      </c>
      <c r="JD71" s="10">
        <v>0.31876339999999997</v>
      </c>
      <c r="JE71" s="11" t="s">
        <v>313</v>
      </c>
      <c r="JF71" s="11">
        <v>43168</v>
      </c>
      <c r="JG71" s="11">
        <v>333406500</v>
      </c>
      <c r="JH71" s="11">
        <v>172267100</v>
      </c>
      <c r="JI71" s="11">
        <v>0.1789164</v>
      </c>
      <c r="JJ71" s="11">
        <v>9.244397E-2</v>
      </c>
      <c r="JK71" s="11">
        <v>1.9354039999999999</v>
      </c>
      <c r="JL71" s="11">
        <v>0</v>
      </c>
      <c r="JM71" s="11">
        <v>0</v>
      </c>
      <c r="JN71" s="11">
        <v>0</v>
      </c>
      <c r="JO71" s="11">
        <v>0</v>
      </c>
      <c r="JP71" s="11">
        <v>7858</v>
      </c>
      <c r="JQ71" s="11">
        <v>1430.415</v>
      </c>
      <c r="JR71" s="11">
        <v>0.182033</v>
      </c>
      <c r="JS71" s="11">
        <v>583.8741</v>
      </c>
      <c r="JT71" s="11">
        <v>19914.599999999999</v>
      </c>
      <c r="JU71" s="11">
        <v>2.483867</v>
      </c>
      <c r="JV71" s="11">
        <v>1615.5909999999999</v>
      </c>
      <c r="JW71" s="11">
        <v>1305.604</v>
      </c>
      <c r="JX71" s="11">
        <v>0.33138089999999998</v>
      </c>
      <c r="JY71" s="11">
        <v>130267</v>
      </c>
      <c r="JZ71" s="11">
        <v>1488.991</v>
      </c>
      <c r="KA71" s="11">
        <v>0.101546</v>
      </c>
      <c r="KB71" s="11">
        <v>513</v>
      </c>
      <c r="KC71" s="11">
        <v>437</v>
      </c>
      <c r="KD71" s="11">
        <v>42220</v>
      </c>
      <c r="KE71" s="11">
        <v>0.97803929999999994</v>
      </c>
      <c r="KF71" s="11">
        <v>364.34739999999999</v>
      </c>
      <c r="KG71" s="11">
        <v>90.25206</v>
      </c>
      <c r="KH71" s="11">
        <v>19.368880000000001</v>
      </c>
      <c r="KI71" s="11">
        <v>90.25206</v>
      </c>
      <c r="KJ71" s="11">
        <v>19.368880000000001</v>
      </c>
      <c r="KK71" s="11">
        <v>90.25206</v>
      </c>
      <c r="KL71" s="11">
        <v>19.368880000000001</v>
      </c>
      <c r="KM71" s="11">
        <v>586.09829999999999</v>
      </c>
      <c r="KN71" s="11">
        <v>185456.6</v>
      </c>
      <c r="KO71" s="11">
        <v>9187.1550000000007</v>
      </c>
      <c r="KP71" s="11">
        <v>948</v>
      </c>
      <c r="KQ71" s="11">
        <v>2.1960710000000001E-2</v>
      </c>
      <c r="KR71" s="11">
        <v>505673600</v>
      </c>
      <c r="KS71" s="11">
        <v>0.2713604</v>
      </c>
    </row>
    <row r="72" spans="1:305" x14ac:dyDescent="0.25">
      <c r="A72">
        <v>70</v>
      </c>
      <c r="B72" t="s">
        <v>397</v>
      </c>
      <c r="C72" t="s">
        <v>315</v>
      </c>
      <c r="D72" t="s">
        <v>316</v>
      </c>
      <c r="E72" t="s">
        <v>395</v>
      </c>
      <c r="F72" t="s">
        <v>335</v>
      </c>
      <c r="G72" t="s">
        <v>306</v>
      </c>
      <c r="H72">
        <v>1</v>
      </c>
      <c r="I72">
        <v>11</v>
      </c>
      <c r="J72" s="1">
        <v>44340.628229166665</v>
      </c>
      <c r="K72" s="2">
        <f>ROUNDDOWN(J72-"04/05/2021 12:00 AM", 0)</f>
        <v>20</v>
      </c>
      <c r="L72" s="2">
        <f>N72+BD72+CT72+EJ72+FZ72+HP72+JF72</f>
        <v>100484</v>
      </c>
      <c r="M72" s="3" t="s">
        <v>307</v>
      </c>
      <c r="N72" s="3">
        <v>11450</v>
      </c>
      <c r="O72" s="3">
        <v>154218800</v>
      </c>
      <c r="P72" s="3">
        <v>46710780</v>
      </c>
      <c r="Q72" s="3">
        <v>1.1763220000000001</v>
      </c>
      <c r="R72" s="3">
        <v>0.356292</v>
      </c>
      <c r="S72" s="3">
        <v>3.3015680000000001</v>
      </c>
      <c r="T72" s="3">
        <v>11450</v>
      </c>
      <c r="U72" s="3">
        <v>1</v>
      </c>
      <c r="V72" s="3">
        <v>0</v>
      </c>
      <c r="W72" s="3">
        <v>0</v>
      </c>
      <c r="X72" s="3">
        <v>5868</v>
      </c>
      <c r="Y72" s="3">
        <v>3007.2860000000001</v>
      </c>
      <c r="Z72" s="3">
        <v>0.51248910000000003</v>
      </c>
      <c r="AA72" s="3">
        <v>439.17759999999998</v>
      </c>
      <c r="AB72" s="3">
        <v>7192.7089999999998</v>
      </c>
      <c r="AC72" s="3">
        <v>-13.701219999999999</v>
      </c>
      <c r="AD72" s="3">
        <v>1135.3530000000001</v>
      </c>
      <c r="AE72" s="3">
        <v>2796.2710000000002</v>
      </c>
      <c r="AF72" s="3">
        <v>0.11498990000000001</v>
      </c>
      <c r="AG72" s="3">
        <v>99574</v>
      </c>
      <c r="AH72" s="3">
        <v>1212.8150000000001</v>
      </c>
      <c r="AI72" s="3">
        <v>0.28628189999999998</v>
      </c>
      <c r="AJ72" s="3">
        <v>391</v>
      </c>
      <c r="AK72" s="3">
        <v>430</v>
      </c>
      <c r="AL72" s="3">
        <v>11260</v>
      </c>
      <c r="AM72" s="3">
        <v>0.98340609999999995</v>
      </c>
      <c r="AN72" s="3">
        <v>518</v>
      </c>
      <c r="AO72" s="3">
        <v>0</v>
      </c>
      <c r="AP72" s="3">
        <v>75.858170000000001</v>
      </c>
      <c r="AQ72" s="3">
        <v>19.815069999999999</v>
      </c>
      <c r="AR72" s="3">
        <v>75.858170000000001</v>
      </c>
      <c r="AS72" s="3">
        <v>19.815069999999999</v>
      </c>
      <c r="AT72" s="3">
        <v>75.858170000000001</v>
      </c>
      <c r="AU72" s="3">
        <v>19.815069999999999</v>
      </c>
      <c r="AV72" s="3">
        <v>447.41120000000001</v>
      </c>
      <c r="AW72" s="3">
        <v>125824.7</v>
      </c>
      <c r="AX72" s="3">
        <v>4518.3469999999998</v>
      </c>
      <c r="AY72" s="3">
        <v>190</v>
      </c>
      <c r="AZ72" s="3">
        <v>1.659389E-2</v>
      </c>
      <c r="BA72" s="3">
        <v>200929600</v>
      </c>
      <c r="BB72" s="3">
        <v>1.5326139999999999</v>
      </c>
      <c r="BC72" s="4" t="s">
        <v>308</v>
      </c>
      <c r="BD72" s="4">
        <v>11293</v>
      </c>
      <c r="BE72" s="4">
        <v>133069400</v>
      </c>
      <c r="BF72" s="4">
        <v>55070250</v>
      </c>
      <c r="BG72" s="4">
        <v>1.0434209999999999</v>
      </c>
      <c r="BH72" s="4">
        <v>0.43181570000000002</v>
      </c>
      <c r="BI72" s="4">
        <v>2.4163579999999998</v>
      </c>
      <c r="BJ72" s="4">
        <v>11293</v>
      </c>
      <c r="BK72" s="4">
        <v>1</v>
      </c>
      <c r="BL72" s="4">
        <v>0</v>
      </c>
      <c r="BM72" s="4">
        <v>0</v>
      </c>
      <c r="BN72" s="4">
        <v>5593</v>
      </c>
      <c r="BO72" s="4">
        <v>2770.0030000000002</v>
      </c>
      <c r="BP72" s="4">
        <v>0.4952626</v>
      </c>
      <c r="BQ72" s="4">
        <v>436.0333</v>
      </c>
      <c r="BR72" s="4">
        <v>7156.5630000000001</v>
      </c>
      <c r="BS72" s="4">
        <v>-20.36598</v>
      </c>
      <c r="BT72" s="4">
        <v>1147.249</v>
      </c>
      <c r="BU72" s="4">
        <v>2797.348</v>
      </c>
      <c r="BV72" s="4">
        <v>0.110967</v>
      </c>
      <c r="BW72" s="4">
        <v>101769</v>
      </c>
      <c r="BX72" s="4">
        <v>1210.998</v>
      </c>
      <c r="BY72" s="4">
        <v>0.17187759999999999</v>
      </c>
      <c r="BZ72" s="4">
        <v>362</v>
      </c>
      <c r="CA72" s="4">
        <v>436</v>
      </c>
      <c r="CB72" s="4">
        <v>11082</v>
      </c>
      <c r="CC72" s="4">
        <v>0.98131590000000002</v>
      </c>
      <c r="CD72" s="4">
        <v>524</v>
      </c>
      <c r="CE72" s="4">
        <v>0</v>
      </c>
      <c r="CF72" s="4">
        <v>74.787220000000005</v>
      </c>
      <c r="CG72" s="4">
        <v>18.310600000000001</v>
      </c>
      <c r="CH72" s="4">
        <v>74.787220000000005</v>
      </c>
      <c r="CI72" s="4">
        <v>18.310600000000001</v>
      </c>
      <c r="CJ72" s="4">
        <v>74.787220000000005</v>
      </c>
      <c r="CK72" s="4">
        <v>18.310600000000001</v>
      </c>
      <c r="CL72" s="4">
        <v>441.36009999999999</v>
      </c>
      <c r="CM72" s="4">
        <v>128629.9</v>
      </c>
      <c r="CN72" s="4">
        <v>4535.2340000000004</v>
      </c>
      <c r="CO72" s="4">
        <v>211</v>
      </c>
      <c r="CP72" s="4">
        <v>1.8684139999999998E-2</v>
      </c>
      <c r="CQ72" s="4">
        <v>188139600</v>
      </c>
      <c r="CR72" s="4">
        <v>1.4752369999999999</v>
      </c>
      <c r="CS72" s="5" t="s">
        <v>309</v>
      </c>
      <c r="CT72" s="5">
        <v>23583</v>
      </c>
      <c r="CU72" s="5">
        <v>346154600</v>
      </c>
      <c r="CV72" s="5">
        <v>115387900</v>
      </c>
      <c r="CW72" s="5">
        <v>0.6224035</v>
      </c>
      <c r="CX72" s="5">
        <v>0.2074733</v>
      </c>
      <c r="CY72" s="5">
        <v>2.9999210000000001</v>
      </c>
      <c r="CZ72" s="5">
        <v>11829</v>
      </c>
      <c r="DA72" s="5">
        <v>0.50159010000000004</v>
      </c>
      <c r="DB72" s="5">
        <v>11754</v>
      </c>
      <c r="DC72" s="5">
        <v>0.49840990000000002</v>
      </c>
      <c r="DD72" s="5">
        <v>5409</v>
      </c>
      <c r="DE72" s="5">
        <v>1240.6089999999999</v>
      </c>
      <c r="DF72" s="5">
        <v>0.22936010000000001</v>
      </c>
      <c r="DG72" s="5">
        <v>491.78149999999999</v>
      </c>
      <c r="DH72" s="5">
        <v>10955.17</v>
      </c>
      <c r="DI72" s="5">
        <v>-8.8724319999999999</v>
      </c>
      <c r="DJ72" s="5">
        <v>911.16129999999998</v>
      </c>
      <c r="DK72" s="5">
        <v>2775.1559999999999</v>
      </c>
      <c r="DL72" s="5">
        <v>0.2276088</v>
      </c>
      <c r="DM72" s="5">
        <v>103612</v>
      </c>
      <c r="DN72" s="5">
        <v>1249.972</v>
      </c>
      <c r="DO72" s="5">
        <v>0.2499902</v>
      </c>
      <c r="DP72" s="5">
        <v>361</v>
      </c>
      <c r="DQ72" s="5">
        <v>481</v>
      </c>
      <c r="DR72" s="5">
        <v>23504</v>
      </c>
      <c r="DS72" s="5">
        <v>0.99665009999999998</v>
      </c>
      <c r="DT72" s="5">
        <v>239</v>
      </c>
      <c r="DU72" s="5">
        <v>241</v>
      </c>
      <c r="DV72" s="5">
        <v>76.660129999999995</v>
      </c>
      <c r="DW72" s="5">
        <v>16.946709999999999</v>
      </c>
      <c r="DX72" s="5">
        <v>76.660129999999995</v>
      </c>
      <c r="DY72" s="5">
        <v>16.946709999999999</v>
      </c>
      <c r="DZ72" s="5">
        <v>76.660129999999995</v>
      </c>
      <c r="EA72" s="5">
        <v>16.946709999999999</v>
      </c>
      <c r="EB72" s="5">
        <v>491.7817</v>
      </c>
      <c r="EC72" s="5">
        <v>136256.5</v>
      </c>
      <c r="ED72" s="5">
        <v>5089.0789999999997</v>
      </c>
      <c r="EE72" s="5">
        <v>79</v>
      </c>
      <c r="EF72" s="5">
        <v>3.3498709999999999E-3</v>
      </c>
      <c r="EG72" s="5">
        <v>461542500</v>
      </c>
      <c r="EH72" s="5">
        <v>0.82987679999999997</v>
      </c>
      <c r="EI72" s="7" t="s">
        <v>310</v>
      </c>
      <c r="EJ72" s="7">
        <v>20253</v>
      </c>
      <c r="EK72" s="7">
        <v>322370300</v>
      </c>
      <c r="EL72" s="7">
        <v>123269100</v>
      </c>
      <c r="EM72" s="7">
        <v>0.78591639999999996</v>
      </c>
      <c r="EN72" s="7">
        <v>0.30052129999999999</v>
      </c>
      <c r="EO72" s="7">
        <v>2.6151770000000001</v>
      </c>
      <c r="EP72" s="7">
        <v>9768</v>
      </c>
      <c r="EQ72" s="7">
        <v>0.48229889999999997</v>
      </c>
      <c r="ER72" s="7">
        <v>10485</v>
      </c>
      <c r="ES72" s="7">
        <v>0.51770110000000003</v>
      </c>
      <c r="ET72" s="7">
        <v>5401</v>
      </c>
      <c r="EU72" s="7">
        <v>1440.32</v>
      </c>
      <c r="EV72" s="7">
        <v>0.26667649999999998</v>
      </c>
      <c r="EW72" s="7">
        <v>507.28</v>
      </c>
      <c r="EX72" s="7">
        <v>4321.2129999999997</v>
      </c>
      <c r="EY72" s="7">
        <v>-12.69407</v>
      </c>
      <c r="EZ72" s="7">
        <v>906.14729999999997</v>
      </c>
      <c r="FA72" s="7">
        <v>2753.5439999999999</v>
      </c>
      <c r="FB72" s="7">
        <v>0.1681068</v>
      </c>
      <c r="FC72" s="7">
        <v>120477</v>
      </c>
      <c r="FD72" s="7">
        <v>1335.981</v>
      </c>
      <c r="FE72" s="7">
        <v>0.19960939999999999</v>
      </c>
      <c r="FF72" s="7">
        <v>391</v>
      </c>
      <c r="FG72" s="7">
        <v>503</v>
      </c>
      <c r="FH72" s="7">
        <v>20185</v>
      </c>
      <c r="FI72" s="7">
        <v>0.99664249999999999</v>
      </c>
      <c r="FJ72" s="7">
        <v>269</v>
      </c>
      <c r="FK72" s="7">
        <v>233</v>
      </c>
      <c r="FL72" s="7">
        <v>77.472620000000006</v>
      </c>
      <c r="FM72" s="7">
        <v>15.075100000000001</v>
      </c>
      <c r="FN72" s="7">
        <v>77.472620000000006</v>
      </c>
      <c r="FO72" s="7">
        <v>15.075100000000001</v>
      </c>
      <c r="FP72" s="7">
        <v>77.472620000000006</v>
      </c>
      <c r="FQ72" s="7">
        <v>15.075100000000001</v>
      </c>
      <c r="FR72" s="7">
        <v>507.2894</v>
      </c>
      <c r="FS72" s="7">
        <v>158446.29999999999</v>
      </c>
      <c r="FT72" s="7">
        <v>921.98090000000002</v>
      </c>
      <c r="FU72" s="7">
        <v>68</v>
      </c>
      <c r="FV72" s="7">
        <v>3.3575269999999999E-3</v>
      </c>
      <c r="FW72" s="7">
        <v>445639400</v>
      </c>
      <c r="FX72" s="7">
        <v>1.086438</v>
      </c>
      <c r="FY72" s="9" t="s">
        <v>311</v>
      </c>
      <c r="FZ72" s="9">
        <v>7886</v>
      </c>
      <c r="GA72" s="9">
        <v>35845410</v>
      </c>
      <c r="GB72" s="9">
        <v>19519100</v>
      </c>
      <c r="GC72" s="9">
        <v>0.57639479999999998</v>
      </c>
      <c r="GD72" s="9">
        <v>0.31386740000000002</v>
      </c>
      <c r="GE72" s="9">
        <v>1.8364279999999999</v>
      </c>
      <c r="GF72" s="9">
        <v>7886</v>
      </c>
      <c r="GG72" s="9">
        <v>1</v>
      </c>
      <c r="GH72" s="9">
        <v>0</v>
      </c>
      <c r="GI72" s="9">
        <v>0</v>
      </c>
      <c r="GJ72" s="9">
        <v>2824</v>
      </c>
      <c r="GK72" s="9">
        <v>1011.283</v>
      </c>
      <c r="GL72" s="9">
        <v>0.358103</v>
      </c>
      <c r="GM72" s="9">
        <v>260.71629999999999</v>
      </c>
      <c r="GN72" s="9">
        <v>9467.5720000000001</v>
      </c>
      <c r="GO72" s="9">
        <v>-8.3846930000000004</v>
      </c>
      <c r="GP72" s="9">
        <v>1264.569</v>
      </c>
      <c r="GQ72" s="9">
        <v>2430.38</v>
      </c>
      <c r="GR72" s="9">
        <v>0.2090225</v>
      </c>
      <c r="GS72" s="9">
        <v>37728</v>
      </c>
      <c r="GT72" s="9">
        <v>731.226</v>
      </c>
      <c r="GU72" s="9">
        <v>8.6958789999999994E-2</v>
      </c>
      <c r="GV72" s="9">
        <v>204</v>
      </c>
      <c r="GW72" s="9">
        <v>256</v>
      </c>
      <c r="GX72" s="9">
        <v>7753</v>
      </c>
      <c r="GY72" s="9">
        <v>0.98313470000000003</v>
      </c>
      <c r="GZ72" s="9">
        <v>333</v>
      </c>
      <c r="HA72" s="9">
        <v>0</v>
      </c>
      <c r="HB72" s="9">
        <v>77.362539999999996</v>
      </c>
      <c r="HC72" s="9">
        <v>15.596439999999999</v>
      </c>
      <c r="HD72" s="9">
        <v>77.362539999999996</v>
      </c>
      <c r="HE72" s="9">
        <v>15.596439999999999</v>
      </c>
      <c r="HF72" s="9">
        <v>77.362539999999996</v>
      </c>
      <c r="HG72" s="9">
        <v>15.596439999999999</v>
      </c>
      <c r="HH72" s="9">
        <v>265.1979</v>
      </c>
      <c r="HI72" s="9">
        <v>48244.53</v>
      </c>
      <c r="HJ72" s="9">
        <v>11366.34</v>
      </c>
      <c r="HK72" s="9">
        <v>133</v>
      </c>
      <c r="HL72" s="9">
        <v>1.6865330000000001E-2</v>
      </c>
      <c r="HM72" s="9">
        <v>55364510</v>
      </c>
      <c r="HN72" s="9">
        <v>0.89026209999999995</v>
      </c>
      <c r="HO72" s="10" t="s">
        <v>312</v>
      </c>
      <c r="HP72" s="10">
        <v>7375</v>
      </c>
      <c r="HQ72" s="10">
        <v>33101190</v>
      </c>
      <c r="HR72" s="10">
        <v>13620660</v>
      </c>
      <c r="HS72" s="10">
        <v>0.60858259999999997</v>
      </c>
      <c r="HT72" s="10">
        <v>0.2504229</v>
      </c>
      <c r="HU72" s="10">
        <v>2.4302190000000001</v>
      </c>
      <c r="HV72" s="10">
        <v>7375</v>
      </c>
      <c r="HW72" s="10">
        <v>1</v>
      </c>
      <c r="HX72" s="10">
        <v>0</v>
      </c>
      <c r="HY72" s="10">
        <v>0</v>
      </c>
      <c r="HZ72" s="10">
        <v>2892</v>
      </c>
      <c r="IA72" s="10">
        <v>1134.056</v>
      </c>
      <c r="IB72" s="10">
        <v>0.39213559999999997</v>
      </c>
      <c r="IC72" s="10">
        <v>269.29539999999997</v>
      </c>
      <c r="ID72" s="10">
        <v>1402.3009999999999</v>
      </c>
      <c r="IE72" s="10">
        <v>-7.3253579999999996</v>
      </c>
      <c r="IF72" s="10">
        <v>1287.6579999999999</v>
      </c>
      <c r="IG72" s="10">
        <v>2416.6669999999999</v>
      </c>
      <c r="IH72" s="10">
        <v>0.2165996</v>
      </c>
      <c r="II72" s="10">
        <v>34049</v>
      </c>
      <c r="IJ72" s="10">
        <v>709.74379999999996</v>
      </c>
      <c r="IK72" s="10">
        <v>0.17384469999999999</v>
      </c>
      <c r="IL72" s="10">
        <v>185</v>
      </c>
      <c r="IM72" s="10">
        <v>267</v>
      </c>
      <c r="IN72" s="10">
        <v>7206</v>
      </c>
      <c r="IO72" s="10">
        <v>0.97708479999999998</v>
      </c>
      <c r="IP72" s="10">
        <v>355</v>
      </c>
      <c r="IQ72" s="10">
        <v>0</v>
      </c>
      <c r="IR72" s="10">
        <v>76.639859999999999</v>
      </c>
      <c r="IS72" s="10">
        <v>14.74152</v>
      </c>
      <c r="IT72" s="10">
        <v>76.639859999999999</v>
      </c>
      <c r="IU72" s="10">
        <v>14.74152</v>
      </c>
      <c r="IV72" s="10">
        <v>76.639859999999999</v>
      </c>
      <c r="IW72" s="10">
        <v>14.74152</v>
      </c>
      <c r="IX72" s="10">
        <v>270.79079999999999</v>
      </c>
      <c r="IY72" s="10">
        <v>43849.35</v>
      </c>
      <c r="IZ72" s="10">
        <v>266.63690000000003</v>
      </c>
      <c r="JA72" s="10">
        <v>169</v>
      </c>
      <c r="JB72" s="10">
        <v>2.2915250000000002E-2</v>
      </c>
      <c r="JC72" s="10">
        <v>46721840</v>
      </c>
      <c r="JD72" s="10">
        <v>0.85900549999999998</v>
      </c>
      <c r="JE72" s="11" t="s">
        <v>313</v>
      </c>
      <c r="JF72" s="11">
        <v>18644</v>
      </c>
      <c r="JG72" s="11">
        <v>141617800</v>
      </c>
      <c r="JH72" s="11">
        <v>40910280</v>
      </c>
      <c r="JI72" s="11">
        <v>0.40741759999999999</v>
      </c>
      <c r="JJ72" s="11">
        <v>0.11769399999999999</v>
      </c>
      <c r="JK72" s="11">
        <v>3.4616690000000001</v>
      </c>
      <c r="JL72" s="11">
        <v>0</v>
      </c>
      <c r="JM72" s="11">
        <v>0</v>
      </c>
      <c r="JN72" s="11">
        <v>0</v>
      </c>
      <c r="JO72" s="11">
        <v>0</v>
      </c>
      <c r="JP72" s="11">
        <v>4638</v>
      </c>
      <c r="JQ72" s="11">
        <v>1153.778</v>
      </c>
      <c r="JR72" s="11">
        <v>0.2487664</v>
      </c>
      <c r="JS72" s="11">
        <v>638.1223</v>
      </c>
      <c r="JT72" s="11">
        <v>4632.9179999999997</v>
      </c>
      <c r="JU72" s="11">
        <v>-2.2805010000000001</v>
      </c>
      <c r="JV72" s="11">
        <v>1531.787</v>
      </c>
      <c r="JW72" s="11">
        <v>1205.931</v>
      </c>
      <c r="JX72" s="11">
        <v>0.21423239999999999</v>
      </c>
      <c r="JY72" s="11">
        <v>87027</v>
      </c>
      <c r="JZ72" s="11">
        <v>1425.7370000000001</v>
      </c>
      <c r="KA72" s="11">
        <v>0.30441400000000002</v>
      </c>
      <c r="KB72" s="11">
        <v>637</v>
      </c>
      <c r="KC72" s="11">
        <v>187</v>
      </c>
      <c r="KD72" s="11">
        <v>18123</v>
      </c>
      <c r="KE72" s="11">
        <v>0.97205540000000001</v>
      </c>
      <c r="KF72" s="11">
        <v>363.14870000000002</v>
      </c>
      <c r="KG72" s="11">
        <v>80.841989999999996</v>
      </c>
      <c r="KH72" s="11">
        <v>18.674430000000001</v>
      </c>
      <c r="KI72" s="11">
        <v>80.841989999999996</v>
      </c>
      <c r="KJ72" s="11">
        <v>18.674430000000001</v>
      </c>
      <c r="KK72" s="11">
        <v>80.841989999999996</v>
      </c>
      <c r="KL72" s="11">
        <v>18.674430000000001</v>
      </c>
      <c r="KM72" s="11">
        <v>638.322</v>
      </c>
      <c r="KN72" s="11">
        <v>117717.3</v>
      </c>
      <c r="KO72" s="11">
        <v>1151.251</v>
      </c>
      <c r="KP72" s="11">
        <v>521</v>
      </c>
      <c r="KQ72" s="11">
        <v>2.7944650000000001E-2</v>
      </c>
      <c r="KR72" s="11">
        <v>182528100</v>
      </c>
      <c r="KS72" s="11">
        <v>0.52511160000000001</v>
      </c>
    </row>
    <row r="73" spans="1:305" x14ac:dyDescent="0.25">
      <c r="A73">
        <v>180</v>
      </c>
      <c r="B73" t="s">
        <v>397</v>
      </c>
      <c r="C73" t="s">
        <v>315</v>
      </c>
      <c r="D73" t="s">
        <v>316</v>
      </c>
      <c r="E73" t="s">
        <v>395</v>
      </c>
      <c r="F73" t="s">
        <v>335</v>
      </c>
      <c r="G73" t="s">
        <v>306</v>
      </c>
      <c r="H73">
        <v>1</v>
      </c>
      <c r="I73">
        <v>11</v>
      </c>
      <c r="J73" s="1">
        <v>44343.631597222222</v>
      </c>
      <c r="K73" s="2">
        <f>ROUNDDOWN(J73-"04/05/2021 12:00 AM", 0)</f>
        <v>23</v>
      </c>
      <c r="L73" s="2">
        <f>N73+BD73+CT73+EJ73+FZ73+HP73+JF73</f>
        <v>119869</v>
      </c>
      <c r="M73" s="3" t="s">
        <v>307</v>
      </c>
      <c r="N73" s="3">
        <v>15763</v>
      </c>
      <c r="O73" s="3">
        <v>273409200</v>
      </c>
      <c r="P73" s="3">
        <v>66042740</v>
      </c>
      <c r="Q73" s="3">
        <v>1.1003620000000001</v>
      </c>
      <c r="R73" s="3">
        <v>0.26579530000000001</v>
      </c>
      <c r="S73" s="3">
        <v>4.1398840000000003</v>
      </c>
      <c r="T73" s="3">
        <v>15763</v>
      </c>
      <c r="U73" s="3">
        <v>1</v>
      </c>
      <c r="V73" s="3">
        <v>0</v>
      </c>
      <c r="W73" s="3">
        <v>0</v>
      </c>
      <c r="X73" s="3">
        <v>7057</v>
      </c>
      <c r="Y73" s="3">
        <v>3159.3760000000002</v>
      </c>
      <c r="Z73" s="3">
        <v>0.44769399999999998</v>
      </c>
      <c r="AA73" s="3">
        <v>555.68790000000001</v>
      </c>
      <c r="AB73" s="3">
        <v>2036.778</v>
      </c>
      <c r="AC73" s="3">
        <v>-4.2292709999999998</v>
      </c>
      <c r="AD73" s="3">
        <v>1160.4659999999999</v>
      </c>
      <c r="AE73" s="3">
        <v>2778.9670000000001</v>
      </c>
      <c r="AF73" s="3">
        <v>0.1524925</v>
      </c>
      <c r="AG73" s="3">
        <v>103369</v>
      </c>
      <c r="AH73" s="3">
        <v>1339.8330000000001</v>
      </c>
      <c r="AI73" s="3">
        <v>0.37318180000000001</v>
      </c>
      <c r="AJ73" s="3">
        <v>322</v>
      </c>
      <c r="AK73" s="3">
        <v>531</v>
      </c>
      <c r="AL73" s="3">
        <v>15546</v>
      </c>
      <c r="AM73" s="3">
        <v>0.98623360000000004</v>
      </c>
      <c r="AN73" s="3">
        <v>619</v>
      </c>
      <c r="AO73" s="3">
        <v>0</v>
      </c>
      <c r="AP73" s="3">
        <v>81.516019999999997</v>
      </c>
      <c r="AQ73" s="3">
        <v>19.934480000000001</v>
      </c>
      <c r="AR73" s="3">
        <v>81.516019999999997</v>
      </c>
      <c r="AS73" s="3">
        <v>19.934480000000001</v>
      </c>
      <c r="AT73" s="3">
        <v>81.516019999999997</v>
      </c>
      <c r="AU73" s="3">
        <v>19.934480000000001</v>
      </c>
      <c r="AV73" s="3">
        <v>555.68799999999999</v>
      </c>
      <c r="AW73" s="3">
        <v>150758.1</v>
      </c>
      <c r="AX73" s="3">
        <v>263.1773</v>
      </c>
      <c r="AY73" s="3">
        <v>217</v>
      </c>
      <c r="AZ73" s="3">
        <v>1.376642E-2</v>
      </c>
      <c r="BA73" s="3">
        <v>339452000</v>
      </c>
      <c r="BB73" s="3">
        <v>1.3661570000000001</v>
      </c>
      <c r="BC73" s="4" t="s">
        <v>308</v>
      </c>
      <c r="BD73" s="4">
        <v>17167</v>
      </c>
      <c r="BE73" s="4">
        <v>299637100</v>
      </c>
      <c r="BF73" s="4">
        <v>67362820</v>
      </c>
      <c r="BG73" s="4">
        <v>1.0167330000000001</v>
      </c>
      <c r="BH73" s="4">
        <v>0.22857640000000001</v>
      </c>
      <c r="BI73" s="4">
        <v>4.4481080000000004</v>
      </c>
      <c r="BJ73" s="4">
        <v>17167</v>
      </c>
      <c r="BK73" s="4">
        <v>1</v>
      </c>
      <c r="BL73" s="4">
        <v>0</v>
      </c>
      <c r="BM73" s="4">
        <v>0</v>
      </c>
      <c r="BN73" s="4">
        <v>7964</v>
      </c>
      <c r="BO73" s="4">
        <v>3694.6060000000002</v>
      </c>
      <c r="BP73" s="4">
        <v>0.46391329999999997</v>
      </c>
      <c r="BQ73" s="4">
        <v>545.66110000000003</v>
      </c>
      <c r="BR73" s="4">
        <v>3596.1350000000002</v>
      </c>
      <c r="BS73" s="4">
        <v>-7.6486890000000001</v>
      </c>
      <c r="BT73" s="4">
        <v>1185.191</v>
      </c>
      <c r="BU73" s="4">
        <v>2764.4850000000001</v>
      </c>
      <c r="BV73" s="4">
        <v>0.1513738</v>
      </c>
      <c r="BW73" s="4">
        <v>113408</v>
      </c>
      <c r="BX73" s="4">
        <v>1336.886</v>
      </c>
      <c r="BY73" s="4">
        <v>0.40056249999999999</v>
      </c>
      <c r="BZ73" s="4">
        <v>316</v>
      </c>
      <c r="CA73" s="4">
        <v>540</v>
      </c>
      <c r="CB73" s="4">
        <v>16891</v>
      </c>
      <c r="CC73" s="4">
        <v>0.98392270000000004</v>
      </c>
      <c r="CD73" s="4">
        <v>628</v>
      </c>
      <c r="CE73" s="4">
        <v>0</v>
      </c>
      <c r="CF73" s="4">
        <v>80.784000000000006</v>
      </c>
      <c r="CG73" s="4">
        <v>19.930980000000002</v>
      </c>
      <c r="CH73" s="4">
        <v>80.784000000000006</v>
      </c>
      <c r="CI73" s="4">
        <v>19.930980000000002</v>
      </c>
      <c r="CJ73" s="4">
        <v>80.784000000000006</v>
      </c>
      <c r="CK73" s="4">
        <v>19.930980000000002</v>
      </c>
      <c r="CL73" s="4">
        <v>545.66129999999998</v>
      </c>
      <c r="CM73" s="4">
        <v>163235</v>
      </c>
      <c r="CN73" s="4">
        <v>753.31640000000004</v>
      </c>
      <c r="CO73" s="4">
        <v>276</v>
      </c>
      <c r="CP73" s="4">
        <v>1.6077359999999999E-2</v>
      </c>
      <c r="CQ73" s="4">
        <v>366999900</v>
      </c>
      <c r="CR73" s="4">
        <v>1.245309</v>
      </c>
      <c r="CS73" s="5" t="s">
        <v>309</v>
      </c>
      <c r="CT73" s="5">
        <v>26632</v>
      </c>
      <c r="CU73" s="5">
        <v>526119500</v>
      </c>
      <c r="CV73" s="5">
        <v>135620900</v>
      </c>
      <c r="CW73" s="5">
        <v>0.74178299999999997</v>
      </c>
      <c r="CX73" s="5">
        <v>0.19121369999999999</v>
      </c>
      <c r="CY73" s="5">
        <v>3.87934</v>
      </c>
      <c r="CZ73" s="5">
        <v>13672</v>
      </c>
      <c r="DA73" s="5">
        <v>0.51336740000000003</v>
      </c>
      <c r="DB73" s="5">
        <v>12960</v>
      </c>
      <c r="DC73" s="5">
        <v>0.48663260000000003</v>
      </c>
      <c r="DD73" s="5">
        <v>6231</v>
      </c>
      <c r="DE73" s="5">
        <v>1457.846</v>
      </c>
      <c r="DF73" s="5">
        <v>0.2339667</v>
      </c>
      <c r="DG73" s="5">
        <v>579.44110000000001</v>
      </c>
      <c r="DH73" s="5">
        <v>5113.0119999999997</v>
      </c>
      <c r="DI73" s="5">
        <v>-15.829689999999999</v>
      </c>
      <c r="DJ73" s="5">
        <v>901.06730000000005</v>
      </c>
      <c r="DK73" s="5">
        <v>2754.5140000000001</v>
      </c>
      <c r="DL73" s="5">
        <v>0.24015510000000001</v>
      </c>
      <c r="DM73" s="5">
        <v>110895</v>
      </c>
      <c r="DN73" s="5">
        <v>1365.2539999999999</v>
      </c>
      <c r="DO73" s="5">
        <v>0.34822809999999998</v>
      </c>
      <c r="DP73" s="5">
        <v>343</v>
      </c>
      <c r="DQ73" s="5">
        <v>547</v>
      </c>
      <c r="DR73" s="5">
        <v>26601</v>
      </c>
      <c r="DS73" s="5">
        <v>0.99883599999999995</v>
      </c>
      <c r="DT73" s="5">
        <v>337</v>
      </c>
      <c r="DU73" s="5">
        <v>209</v>
      </c>
      <c r="DV73" s="5">
        <v>86.357839999999996</v>
      </c>
      <c r="DW73" s="5">
        <v>19.261150000000001</v>
      </c>
      <c r="DX73" s="5">
        <v>86.357839999999996</v>
      </c>
      <c r="DY73" s="5">
        <v>19.261150000000001</v>
      </c>
      <c r="DZ73" s="5">
        <v>86.357839999999996</v>
      </c>
      <c r="EA73" s="5">
        <v>19.261150000000001</v>
      </c>
      <c r="EB73" s="5">
        <v>579.44129999999996</v>
      </c>
      <c r="EC73" s="5">
        <v>159889.60000000001</v>
      </c>
      <c r="ED73" s="5">
        <v>981.6345</v>
      </c>
      <c r="EE73" s="5">
        <v>31</v>
      </c>
      <c r="EF73" s="5">
        <v>1.164013E-3</v>
      </c>
      <c r="EG73" s="5">
        <v>661740400</v>
      </c>
      <c r="EH73" s="5">
        <v>0.93299659999999995</v>
      </c>
      <c r="EI73" s="7" t="s">
        <v>310</v>
      </c>
      <c r="EJ73" s="7">
        <v>20997</v>
      </c>
      <c r="EK73" s="7">
        <v>372422600</v>
      </c>
      <c r="EL73" s="7">
        <v>89204270</v>
      </c>
      <c r="EM73" s="7">
        <v>0.84473699999999996</v>
      </c>
      <c r="EN73" s="7">
        <v>0.20233509999999999</v>
      </c>
      <c r="EO73" s="7">
        <v>4.1749409999999996</v>
      </c>
      <c r="EP73" s="7">
        <v>12107</v>
      </c>
      <c r="EQ73" s="7">
        <v>0.57660619999999996</v>
      </c>
      <c r="ER73" s="7">
        <v>8890</v>
      </c>
      <c r="ES73" s="7">
        <v>0.42339379999999999</v>
      </c>
      <c r="ET73" s="7">
        <v>5534</v>
      </c>
      <c r="EU73" s="7">
        <v>1458.549</v>
      </c>
      <c r="EV73" s="7">
        <v>0.2635615</v>
      </c>
      <c r="EW73" s="7">
        <v>558.35469999999998</v>
      </c>
      <c r="EX73" s="7">
        <v>10345.959999999999</v>
      </c>
      <c r="EY73" s="7">
        <v>-7.2429819999999996</v>
      </c>
      <c r="EZ73" s="7">
        <v>922.54330000000004</v>
      </c>
      <c r="FA73" s="7">
        <v>2748.2370000000001</v>
      </c>
      <c r="FB73" s="7">
        <v>0.19515940000000001</v>
      </c>
      <c r="FC73" s="7">
        <v>107589</v>
      </c>
      <c r="FD73" s="7">
        <v>1347.9649999999999</v>
      </c>
      <c r="FE73" s="7">
        <v>0.37640950000000001</v>
      </c>
      <c r="FF73" s="7">
        <v>327</v>
      </c>
      <c r="FG73" s="7">
        <v>553</v>
      </c>
      <c r="FH73" s="7">
        <v>20964</v>
      </c>
      <c r="FI73" s="7">
        <v>0.99842830000000005</v>
      </c>
      <c r="FJ73" s="7">
        <v>350</v>
      </c>
      <c r="FK73" s="7">
        <v>202</v>
      </c>
      <c r="FL73" s="7">
        <v>85.23451</v>
      </c>
      <c r="FM73" s="7">
        <v>16.893319999999999</v>
      </c>
      <c r="FN73" s="7">
        <v>85.23451</v>
      </c>
      <c r="FO73" s="7">
        <v>16.893319999999999</v>
      </c>
      <c r="FP73" s="7">
        <v>85.23451</v>
      </c>
      <c r="FQ73" s="7">
        <v>16.893319999999999</v>
      </c>
      <c r="FR73" s="7">
        <v>558.35490000000004</v>
      </c>
      <c r="FS73" s="7">
        <v>149674.20000000001</v>
      </c>
      <c r="FT73" s="7">
        <v>5097.8130000000001</v>
      </c>
      <c r="FU73" s="7">
        <v>33</v>
      </c>
      <c r="FV73" s="7">
        <v>1.5716529999999999E-3</v>
      </c>
      <c r="FW73" s="7">
        <v>461626800</v>
      </c>
      <c r="FX73" s="7">
        <v>1.047072</v>
      </c>
      <c r="FY73" s="9" t="s">
        <v>311</v>
      </c>
      <c r="FZ73" s="9">
        <v>9487</v>
      </c>
      <c r="GA73" s="9">
        <v>63396020</v>
      </c>
      <c r="GB73" s="9">
        <v>13406230</v>
      </c>
      <c r="GC73" s="9">
        <v>0.70437539999999998</v>
      </c>
      <c r="GD73" s="9">
        <v>0.1489528</v>
      </c>
      <c r="GE73" s="9">
        <v>4.7288490000000003</v>
      </c>
      <c r="GF73" s="9">
        <v>9487</v>
      </c>
      <c r="GG73" s="9">
        <v>1</v>
      </c>
      <c r="GH73" s="9">
        <v>0</v>
      </c>
      <c r="GI73" s="9">
        <v>0</v>
      </c>
      <c r="GJ73" s="9">
        <v>3107</v>
      </c>
      <c r="GK73" s="9">
        <v>1017.545</v>
      </c>
      <c r="GL73" s="9">
        <v>0.32750079999999998</v>
      </c>
      <c r="GM73" s="9">
        <v>321.44979999999998</v>
      </c>
      <c r="GN73" s="9">
        <v>10654.2</v>
      </c>
      <c r="GO73" s="9">
        <v>-9.8137399999999992</v>
      </c>
      <c r="GP73" s="9">
        <v>1290.9369999999999</v>
      </c>
      <c r="GQ73" s="9">
        <v>2411.9450000000002</v>
      </c>
      <c r="GR73" s="9">
        <v>0.22917670000000001</v>
      </c>
      <c r="GS73" s="9">
        <v>41396</v>
      </c>
      <c r="GT73" s="9">
        <v>804.13890000000004</v>
      </c>
      <c r="GU73" s="9">
        <v>0.42365750000000002</v>
      </c>
      <c r="GV73" s="9">
        <v>198</v>
      </c>
      <c r="GW73" s="9">
        <v>322</v>
      </c>
      <c r="GX73" s="9">
        <v>9332</v>
      </c>
      <c r="GY73" s="9">
        <v>0.98366180000000003</v>
      </c>
      <c r="GZ73" s="9">
        <v>409</v>
      </c>
      <c r="HA73" s="9">
        <v>0</v>
      </c>
      <c r="HB73" s="9">
        <v>85.200590000000005</v>
      </c>
      <c r="HC73" s="9">
        <v>18.525649999999999</v>
      </c>
      <c r="HD73" s="9">
        <v>85.200590000000005</v>
      </c>
      <c r="HE73" s="9">
        <v>18.525649999999999</v>
      </c>
      <c r="HF73" s="9">
        <v>85.200590000000005</v>
      </c>
      <c r="HG73" s="9">
        <v>18.525649999999999</v>
      </c>
      <c r="HH73" s="9">
        <v>321.45</v>
      </c>
      <c r="HI73" s="9">
        <v>59489.56</v>
      </c>
      <c r="HJ73" s="9">
        <v>11965</v>
      </c>
      <c r="HK73" s="9">
        <v>155</v>
      </c>
      <c r="HL73" s="9">
        <v>1.6338149999999999E-2</v>
      </c>
      <c r="HM73" s="9">
        <v>76802250</v>
      </c>
      <c r="HN73" s="9">
        <v>0.85332819999999998</v>
      </c>
      <c r="HO73" s="10" t="s">
        <v>312</v>
      </c>
      <c r="HP73" s="10">
        <v>9363</v>
      </c>
      <c r="HQ73" s="10">
        <v>66593240</v>
      </c>
      <c r="HR73" s="10">
        <v>13428830</v>
      </c>
      <c r="HS73" s="10">
        <v>0.75962649999999998</v>
      </c>
      <c r="HT73" s="10">
        <v>0.15318209999999999</v>
      </c>
      <c r="HU73" s="10">
        <v>4.958977</v>
      </c>
      <c r="HV73" s="10">
        <v>9363</v>
      </c>
      <c r="HW73" s="10">
        <v>1</v>
      </c>
      <c r="HX73" s="10">
        <v>0</v>
      </c>
      <c r="HY73" s="10">
        <v>0</v>
      </c>
      <c r="HZ73" s="10">
        <v>3180</v>
      </c>
      <c r="IA73" s="10">
        <v>1080.038</v>
      </c>
      <c r="IB73" s="10">
        <v>0.33963470000000001</v>
      </c>
      <c r="IC73" s="10">
        <v>329.49200000000002</v>
      </c>
      <c r="ID73" s="10">
        <v>10612.61</v>
      </c>
      <c r="IE73" s="10">
        <v>0.63448959999999999</v>
      </c>
      <c r="IF73" s="10">
        <v>1315.4549999999999</v>
      </c>
      <c r="IG73" s="10">
        <v>2410.3249999999998</v>
      </c>
      <c r="IH73" s="10">
        <v>0.2269873</v>
      </c>
      <c r="II73" s="10">
        <v>41249</v>
      </c>
      <c r="IJ73" s="10">
        <v>816.63080000000002</v>
      </c>
      <c r="IK73" s="10">
        <v>0.44139010000000001</v>
      </c>
      <c r="IL73" s="10">
        <v>181</v>
      </c>
      <c r="IM73" s="10">
        <v>330</v>
      </c>
      <c r="IN73" s="10">
        <v>9158</v>
      </c>
      <c r="IO73" s="10">
        <v>0.97810529999999996</v>
      </c>
      <c r="IP73" s="10">
        <v>412</v>
      </c>
      <c r="IQ73" s="10">
        <v>0</v>
      </c>
      <c r="IR73" s="10">
        <v>86.023610000000005</v>
      </c>
      <c r="IS73" s="10">
        <v>18.92353</v>
      </c>
      <c r="IT73" s="10">
        <v>86.023610000000005</v>
      </c>
      <c r="IU73" s="10">
        <v>18.92353</v>
      </c>
      <c r="IV73" s="10">
        <v>86.023610000000005</v>
      </c>
      <c r="IW73" s="10">
        <v>18.92353</v>
      </c>
      <c r="IX73" s="10">
        <v>329.49220000000003</v>
      </c>
      <c r="IY73" s="10">
        <v>58759.96</v>
      </c>
      <c r="IZ73" s="10">
        <v>12029</v>
      </c>
      <c r="JA73" s="10">
        <v>205</v>
      </c>
      <c r="JB73" s="10">
        <v>2.1894690000000001E-2</v>
      </c>
      <c r="JC73" s="10">
        <v>80022070</v>
      </c>
      <c r="JD73" s="10">
        <v>0.91280859999999997</v>
      </c>
      <c r="JE73" s="11" t="s">
        <v>313</v>
      </c>
      <c r="JF73" s="11">
        <v>20460</v>
      </c>
      <c r="JG73" s="11">
        <v>156687100</v>
      </c>
      <c r="JH73" s="11">
        <v>55073980</v>
      </c>
      <c r="JI73" s="11">
        <v>0.37430180000000002</v>
      </c>
      <c r="JJ73" s="11">
        <v>0.1315634</v>
      </c>
      <c r="JK73" s="11">
        <v>2.8450289999999998</v>
      </c>
      <c r="JL73" s="11">
        <v>0</v>
      </c>
      <c r="JM73" s="11">
        <v>0</v>
      </c>
      <c r="JN73" s="11">
        <v>0</v>
      </c>
      <c r="JO73" s="11">
        <v>0</v>
      </c>
      <c r="JP73" s="11">
        <v>4992</v>
      </c>
      <c r="JQ73" s="11">
        <v>1217.99</v>
      </c>
      <c r="JR73" s="11">
        <v>0.24398829999999999</v>
      </c>
      <c r="JS73" s="11">
        <v>562.02670000000001</v>
      </c>
      <c r="JT73" s="11">
        <v>9440.0380000000005</v>
      </c>
      <c r="JU73" s="11">
        <v>-2.6164849999999999</v>
      </c>
      <c r="JV73" s="11">
        <v>1558.068</v>
      </c>
      <c r="JW73" s="11">
        <v>1179.616</v>
      </c>
      <c r="JX73" s="11">
        <v>0.17796719999999999</v>
      </c>
      <c r="JY73" s="11">
        <v>114965</v>
      </c>
      <c r="JZ73" s="11">
        <v>1430.846</v>
      </c>
      <c r="KA73" s="11">
        <v>0.23025399999999999</v>
      </c>
      <c r="KB73" s="11">
        <v>547</v>
      </c>
      <c r="KC73" s="11">
        <v>277</v>
      </c>
      <c r="KD73" s="11">
        <v>19993</v>
      </c>
      <c r="KE73" s="11">
        <v>0.97717500000000002</v>
      </c>
      <c r="KF73" s="11">
        <v>363.82960000000003</v>
      </c>
      <c r="KG73" s="11">
        <v>92.278049999999993</v>
      </c>
      <c r="KH73" s="11">
        <v>20.90344</v>
      </c>
      <c r="KI73" s="11">
        <v>92.278049999999993</v>
      </c>
      <c r="KJ73" s="11">
        <v>20.90344</v>
      </c>
      <c r="KK73" s="11">
        <v>92.278049999999993</v>
      </c>
      <c r="KL73" s="11">
        <v>20.90344</v>
      </c>
      <c r="KM73" s="11">
        <v>562.3587</v>
      </c>
      <c r="KN73" s="11">
        <v>140388.20000000001</v>
      </c>
      <c r="KO73" s="11">
        <v>4355.5389999999998</v>
      </c>
      <c r="KP73" s="11">
        <v>467</v>
      </c>
      <c r="KQ73" s="11">
        <v>2.282503E-2</v>
      </c>
      <c r="KR73" s="11">
        <v>211761100</v>
      </c>
      <c r="KS73" s="11">
        <v>0.50586529999999996</v>
      </c>
    </row>
    <row r="74" spans="1:305" x14ac:dyDescent="0.25">
      <c r="A74">
        <v>295</v>
      </c>
      <c r="B74" t="s">
        <v>397</v>
      </c>
      <c r="C74" t="s">
        <v>315</v>
      </c>
      <c r="D74" t="s">
        <v>316</v>
      </c>
      <c r="E74" t="s">
        <v>395</v>
      </c>
      <c r="F74" t="s">
        <v>335</v>
      </c>
      <c r="G74" t="s">
        <v>306</v>
      </c>
      <c r="H74">
        <v>1</v>
      </c>
      <c r="I74">
        <v>11</v>
      </c>
      <c r="J74" s="1">
        <v>44347.638761574075</v>
      </c>
      <c r="K74" s="2">
        <f>ROUNDDOWN(J74-"04/05/2021 12:00 AM", 0)</f>
        <v>27</v>
      </c>
      <c r="L74" s="2">
        <f>N74+BD74+CT74+EJ74+FZ74+HP74+JF74</f>
        <v>151303</v>
      </c>
      <c r="M74" s="3" t="s">
        <v>307</v>
      </c>
      <c r="N74" s="3">
        <v>18858</v>
      </c>
      <c r="O74" s="3">
        <v>445124600</v>
      </c>
      <c r="P74" s="3">
        <v>83935590</v>
      </c>
      <c r="Q74" s="3">
        <v>1.2516719999999999</v>
      </c>
      <c r="R74" s="3">
        <v>0.23602329999999999</v>
      </c>
      <c r="S74" s="3">
        <v>5.3031689999999996</v>
      </c>
      <c r="T74" s="3">
        <v>18858</v>
      </c>
      <c r="U74" s="3">
        <v>1</v>
      </c>
      <c r="V74" s="3">
        <v>0</v>
      </c>
      <c r="W74" s="3">
        <v>0</v>
      </c>
      <c r="X74" s="3">
        <v>8729</v>
      </c>
      <c r="Y74" s="3">
        <v>4040.4839999999999</v>
      </c>
      <c r="Z74" s="3">
        <v>0.46288049999999997</v>
      </c>
      <c r="AA74" s="3">
        <v>571.69569999999999</v>
      </c>
      <c r="AB74" s="3">
        <v>7589.692</v>
      </c>
      <c r="AC74" s="3">
        <v>0.4662403</v>
      </c>
      <c r="AD74" s="3">
        <v>1150.9559999999999</v>
      </c>
      <c r="AE74" s="3">
        <v>2733.4639999999999</v>
      </c>
      <c r="AF74" s="3">
        <v>0.12688140000000001</v>
      </c>
      <c r="AG74" s="3">
        <v>148627</v>
      </c>
      <c r="AH74" s="3">
        <v>1480.1</v>
      </c>
      <c r="AI74" s="3">
        <v>0.4660783</v>
      </c>
      <c r="AJ74" s="3">
        <v>384</v>
      </c>
      <c r="AK74" s="3">
        <v>562</v>
      </c>
      <c r="AL74" s="3">
        <v>18713</v>
      </c>
      <c r="AM74" s="3">
        <v>0.9923109</v>
      </c>
      <c r="AN74" s="3">
        <v>650</v>
      </c>
      <c r="AO74" s="3">
        <v>0</v>
      </c>
      <c r="AP74" s="3">
        <v>81.515379999999993</v>
      </c>
      <c r="AQ74" s="3">
        <v>19.19267</v>
      </c>
      <c r="AR74" s="3">
        <v>81.515379999999993</v>
      </c>
      <c r="AS74" s="3">
        <v>19.19267</v>
      </c>
      <c r="AT74" s="3">
        <v>81.515379999999993</v>
      </c>
      <c r="AU74" s="3">
        <v>19.19267</v>
      </c>
      <c r="AV74" s="3">
        <v>571.69880000000001</v>
      </c>
      <c r="AW74" s="3">
        <v>197554.4</v>
      </c>
      <c r="AX74" s="3">
        <v>3054.5889999999999</v>
      </c>
      <c r="AY74" s="3">
        <v>145</v>
      </c>
      <c r="AZ74" s="3">
        <v>7.6890439999999999E-3</v>
      </c>
      <c r="BA74" s="3">
        <v>529060200</v>
      </c>
      <c r="BB74" s="3">
        <v>1.487695</v>
      </c>
      <c r="BC74" s="4" t="s">
        <v>308</v>
      </c>
      <c r="BD74" s="4">
        <v>18356</v>
      </c>
      <c r="BE74" s="4">
        <v>434437700</v>
      </c>
      <c r="BF74" s="4">
        <v>86173670</v>
      </c>
      <c r="BG74" s="4">
        <v>1.2893520000000001</v>
      </c>
      <c r="BH74" s="4">
        <v>0.25575170000000003</v>
      </c>
      <c r="BI74" s="4">
        <v>5.0414199999999996</v>
      </c>
      <c r="BJ74" s="4">
        <v>18356</v>
      </c>
      <c r="BK74" s="4">
        <v>1</v>
      </c>
      <c r="BL74" s="4">
        <v>0</v>
      </c>
      <c r="BM74" s="4">
        <v>0</v>
      </c>
      <c r="BN74" s="4">
        <v>8412</v>
      </c>
      <c r="BO74" s="4">
        <v>3854.9650000000001</v>
      </c>
      <c r="BP74" s="4">
        <v>0.4582698</v>
      </c>
      <c r="BQ74" s="4">
        <v>566.98239999999998</v>
      </c>
      <c r="BR74" s="4">
        <v>4665.43</v>
      </c>
      <c r="BS74" s="4">
        <v>-0.84721139999999995</v>
      </c>
      <c r="BT74" s="4">
        <v>1172.1859999999999</v>
      </c>
      <c r="BU74" s="4">
        <v>2718.2359999999999</v>
      </c>
      <c r="BV74" s="4">
        <v>0.12232850000000001</v>
      </c>
      <c r="BW74" s="4">
        <v>150055</v>
      </c>
      <c r="BX74" s="4">
        <v>1486.8979999999999</v>
      </c>
      <c r="BY74" s="4">
        <v>0.44749679999999997</v>
      </c>
      <c r="BZ74" s="4">
        <v>358</v>
      </c>
      <c r="CA74" s="4">
        <v>564</v>
      </c>
      <c r="CB74" s="4">
        <v>18182</v>
      </c>
      <c r="CC74" s="4">
        <v>0.99052079999999998</v>
      </c>
      <c r="CD74" s="4">
        <v>652</v>
      </c>
      <c r="CE74" s="4">
        <v>0</v>
      </c>
      <c r="CF74" s="4">
        <v>78.891530000000003</v>
      </c>
      <c r="CG74" s="4">
        <v>18.393730000000001</v>
      </c>
      <c r="CH74" s="4">
        <v>78.891530000000003</v>
      </c>
      <c r="CI74" s="4">
        <v>18.393730000000001</v>
      </c>
      <c r="CJ74" s="4">
        <v>78.891530000000003</v>
      </c>
      <c r="CK74" s="4">
        <v>18.393730000000001</v>
      </c>
      <c r="CL74" s="4">
        <v>566.98249999999996</v>
      </c>
      <c r="CM74" s="4">
        <v>194078.1</v>
      </c>
      <c r="CN74" s="4">
        <v>1185.7829999999999</v>
      </c>
      <c r="CO74" s="4">
        <v>174</v>
      </c>
      <c r="CP74" s="4">
        <v>9.4791890000000007E-3</v>
      </c>
      <c r="CQ74" s="4">
        <v>520611400</v>
      </c>
      <c r="CR74" s="4">
        <v>1.545104</v>
      </c>
      <c r="CS74" s="5" t="s">
        <v>309</v>
      </c>
      <c r="CT74" s="5">
        <v>37907</v>
      </c>
      <c r="CU74" s="5">
        <v>1098587000</v>
      </c>
      <c r="CV74" s="5">
        <v>235005100</v>
      </c>
      <c r="CW74" s="5">
        <v>0.76453210000000005</v>
      </c>
      <c r="CX74" s="5">
        <v>0.16354550000000001</v>
      </c>
      <c r="CY74" s="5">
        <v>4.6747370000000004</v>
      </c>
      <c r="CZ74" s="5">
        <v>20980</v>
      </c>
      <c r="DA74" s="5">
        <v>0.55345979999999995</v>
      </c>
      <c r="DB74" s="5">
        <v>16927</v>
      </c>
      <c r="DC74" s="5">
        <v>0.4465402</v>
      </c>
      <c r="DD74" s="5">
        <v>7773</v>
      </c>
      <c r="DE74" s="5">
        <v>1593.8879999999999</v>
      </c>
      <c r="DF74" s="5">
        <v>0.2050545</v>
      </c>
      <c r="DG74" s="5">
        <v>656.88959999999997</v>
      </c>
      <c r="DH74" s="5">
        <v>25987.78</v>
      </c>
      <c r="DI74" s="5">
        <v>-1.0084150000000001</v>
      </c>
      <c r="DJ74" s="5">
        <v>909.96169999999995</v>
      </c>
      <c r="DK74" s="5">
        <v>2726.6970000000001</v>
      </c>
      <c r="DL74" s="5">
        <v>0.2359308</v>
      </c>
      <c r="DM74" s="5">
        <v>160670</v>
      </c>
      <c r="DN74" s="5">
        <v>1581.308</v>
      </c>
      <c r="DO74" s="5">
        <v>0.41933500000000001</v>
      </c>
      <c r="DP74" s="5">
        <v>379</v>
      </c>
      <c r="DQ74" s="5">
        <v>641</v>
      </c>
      <c r="DR74" s="5">
        <v>37904</v>
      </c>
      <c r="DS74" s="5">
        <v>0.99992080000000005</v>
      </c>
      <c r="DT74" s="5">
        <v>427</v>
      </c>
      <c r="DU74" s="5">
        <v>213</v>
      </c>
      <c r="DV74" s="5">
        <v>90.006860000000003</v>
      </c>
      <c r="DW74" s="5">
        <v>19.367909999999998</v>
      </c>
      <c r="DX74" s="5">
        <v>90.006860000000003</v>
      </c>
      <c r="DY74" s="5">
        <v>19.367909999999998</v>
      </c>
      <c r="DZ74" s="5">
        <v>90.006860000000003</v>
      </c>
      <c r="EA74" s="5">
        <v>19.367909999999998</v>
      </c>
      <c r="EB74" s="5">
        <v>656.88980000000004</v>
      </c>
      <c r="EC74" s="5">
        <v>228503.5</v>
      </c>
      <c r="ED74" s="5">
        <v>17816.36</v>
      </c>
      <c r="EE74" s="5">
        <v>3</v>
      </c>
      <c r="EF74" s="6">
        <v>7.9141059999999997E-5</v>
      </c>
      <c r="EG74" s="5">
        <v>1333592000</v>
      </c>
      <c r="EH74" s="5">
        <v>0.9280775</v>
      </c>
      <c r="EI74" s="7" t="s">
        <v>310</v>
      </c>
      <c r="EJ74" s="7">
        <v>29168</v>
      </c>
      <c r="EK74" s="7">
        <v>857021600</v>
      </c>
      <c r="EL74" s="7">
        <v>167480100</v>
      </c>
      <c r="EM74" s="7">
        <v>1.0073460000000001</v>
      </c>
      <c r="EN74" s="7">
        <v>0.19685659999999999</v>
      </c>
      <c r="EO74" s="7">
        <v>5.1171540000000002</v>
      </c>
      <c r="EP74" s="7">
        <v>17543</v>
      </c>
      <c r="EQ74" s="7">
        <v>0.60144679999999995</v>
      </c>
      <c r="ER74" s="7">
        <v>11625</v>
      </c>
      <c r="ES74" s="7">
        <v>0.3985532</v>
      </c>
      <c r="ET74" s="7">
        <v>7319</v>
      </c>
      <c r="EU74" s="7">
        <v>1836.5250000000001</v>
      </c>
      <c r="EV74" s="7">
        <v>0.25092569999999997</v>
      </c>
      <c r="EW74" s="7">
        <v>660.98109999999997</v>
      </c>
      <c r="EX74" s="7">
        <v>19765.419999999998</v>
      </c>
      <c r="EY74" s="7">
        <v>1.0392669999999999</v>
      </c>
      <c r="EZ74" s="7">
        <v>919.91930000000002</v>
      </c>
      <c r="FA74" s="7">
        <v>2698.5149999999999</v>
      </c>
      <c r="FB74" s="7">
        <v>0.16658770000000001</v>
      </c>
      <c r="FC74" s="7">
        <v>175091</v>
      </c>
      <c r="FD74" s="7">
        <v>1629.7439999999999</v>
      </c>
      <c r="FE74" s="7">
        <v>0.45299709999999999</v>
      </c>
      <c r="FF74" s="7">
        <v>389</v>
      </c>
      <c r="FG74" s="7">
        <v>661</v>
      </c>
      <c r="FH74" s="7">
        <v>29159</v>
      </c>
      <c r="FI74" s="7">
        <v>0.99969140000000001</v>
      </c>
      <c r="FJ74" s="7">
        <v>451</v>
      </c>
      <c r="FK74" s="7">
        <v>209</v>
      </c>
      <c r="FL74" s="7">
        <v>87.62312</v>
      </c>
      <c r="FM74" s="7">
        <v>17.708670000000001</v>
      </c>
      <c r="FN74" s="7">
        <v>87.62312</v>
      </c>
      <c r="FO74" s="7">
        <v>17.708670000000001</v>
      </c>
      <c r="FP74" s="7">
        <v>87.62312</v>
      </c>
      <c r="FQ74" s="7">
        <v>17.708670000000001</v>
      </c>
      <c r="FR74" s="7">
        <v>660.98130000000003</v>
      </c>
      <c r="FS74" s="7">
        <v>229657</v>
      </c>
      <c r="FT74" s="7">
        <v>13393.84</v>
      </c>
      <c r="FU74" s="7">
        <v>9</v>
      </c>
      <c r="FV74" s="7">
        <v>3.0855729999999999E-4</v>
      </c>
      <c r="FW74" s="7">
        <v>1024502000</v>
      </c>
      <c r="FX74" s="7">
        <v>1.204202</v>
      </c>
      <c r="FY74" s="9" t="s">
        <v>311</v>
      </c>
      <c r="FZ74" s="9">
        <v>11135</v>
      </c>
      <c r="GA74" s="9">
        <v>117689800</v>
      </c>
      <c r="GB74" s="9">
        <v>30636270</v>
      </c>
      <c r="GC74" s="9">
        <v>0.94920130000000003</v>
      </c>
      <c r="GD74" s="9">
        <v>0.24709010000000001</v>
      </c>
      <c r="GE74" s="9">
        <v>3.8415180000000002</v>
      </c>
      <c r="GF74" s="9">
        <v>11135</v>
      </c>
      <c r="GG74" s="9">
        <v>1</v>
      </c>
      <c r="GH74" s="9">
        <v>0</v>
      </c>
      <c r="GI74" s="9">
        <v>0</v>
      </c>
      <c r="GJ74" s="9">
        <v>4010</v>
      </c>
      <c r="GK74" s="9">
        <v>1444.104</v>
      </c>
      <c r="GL74" s="9">
        <v>0.36012569999999999</v>
      </c>
      <c r="GM74" s="9">
        <v>358.5206</v>
      </c>
      <c r="GN74" s="9">
        <v>6771.4549999999999</v>
      </c>
      <c r="GO74" s="9">
        <v>-0.93629629999999997</v>
      </c>
      <c r="GP74" s="9">
        <v>1285.077</v>
      </c>
      <c r="GQ74" s="9">
        <v>2388.8409999999999</v>
      </c>
      <c r="GR74" s="9">
        <v>0.17362359999999999</v>
      </c>
      <c r="GS74" s="9">
        <v>64133</v>
      </c>
      <c r="GT74" s="9">
        <v>988.34010000000001</v>
      </c>
      <c r="GU74" s="9">
        <v>0.34445920000000002</v>
      </c>
      <c r="GV74" s="9">
        <v>243</v>
      </c>
      <c r="GW74" s="9">
        <v>354</v>
      </c>
      <c r="GX74" s="9">
        <v>11057</v>
      </c>
      <c r="GY74" s="9">
        <v>0.99299510000000002</v>
      </c>
      <c r="GZ74" s="9">
        <v>440</v>
      </c>
      <c r="HA74" s="9">
        <v>0</v>
      </c>
      <c r="HB74" s="9">
        <v>88.123400000000004</v>
      </c>
      <c r="HC74" s="9">
        <v>18.692340000000002</v>
      </c>
      <c r="HD74" s="9">
        <v>88.123400000000004</v>
      </c>
      <c r="HE74" s="9">
        <v>18.692340000000002</v>
      </c>
      <c r="HF74" s="9">
        <v>88.123400000000004</v>
      </c>
      <c r="HG74" s="9">
        <v>18.692340000000002</v>
      </c>
      <c r="HH74" s="9">
        <v>364.4384</v>
      </c>
      <c r="HI74" s="9">
        <v>82232.41</v>
      </c>
      <c r="HJ74" s="9">
        <v>4117.88</v>
      </c>
      <c r="HK74" s="9">
        <v>78</v>
      </c>
      <c r="HL74" s="9">
        <v>7.004939E-3</v>
      </c>
      <c r="HM74" s="9">
        <v>148326100</v>
      </c>
      <c r="HN74" s="9">
        <v>1.196291</v>
      </c>
      <c r="HO74" s="10" t="s">
        <v>312</v>
      </c>
      <c r="HP74" s="10">
        <v>9550</v>
      </c>
      <c r="HQ74" s="10">
        <v>105928900</v>
      </c>
      <c r="HR74" s="10">
        <v>24073980</v>
      </c>
      <c r="HS74" s="10">
        <v>1.1614690000000001</v>
      </c>
      <c r="HT74" s="10">
        <v>0.26396180000000002</v>
      </c>
      <c r="HU74" s="10">
        <v>4.4001400000000004</v>
      </c>
      <c r="HV74" s="10">
        <v>9550</v>
      </c>
      <c r="HW74" s="10">
        <v>1</v>
      </c>
      <c r="HX74" s="10">
        <v>0</v>
      </c>
      <c r="HY74" s="10">
        <v>0</v>
      </c>
      <c r="HZ74" s="10">
        <v>3522</v>
      </c>
      <c r="IA74" s="10">
        <v>1298.8989999999999</v>
      </c>
      <c r="IB74" s="10">
        <v>0.36879580000000001</v>
      </c>
      <c r="IC74" s="10">
        <v>349.1619</v>
      </c>
      <c r="ID74" s="10">
        <v>7037.8639999999996</v>
      </c>
      <c r="IE74" s="10">
        <v>-9.3814840000000004</v>
      </c>
      <c r="IF74" s="10">
        <v>1312.6320000000001</v>
      </c>
      <c r="IG74" s="10">
        <v>2378.5</v>
      </c>
      <c r="IH74" s="10">
        <v>0.156524</v>
      </c>
      <c r="II74" s="10">
        <v>61013</v>
      </c>
      <c r="IJ74" s="10">
        <v>967.91240000000005</v>
      </c>
      <c r="IK74" s="10">
        <v>0.39644550000000001</v>
      </c>
      <c r="IL74" s="10">
        <v>307</v>
      </c>
      <c r="IM74" s="10">
        <v>334</v>
      </c>
      <c r="IN74" s="10">
        <v>9488</v>
      </c>
      <c r="IO74" s="10">
        <v>0.9935079</v>
      </c>
      <c r="IP74" s="10">
        <v>427</v>
      </c>
      <c r="IQ74" s="10">
        <v>0</v>
      </c>
      <c r="IR74" s="10">
        <v>86.114760000000004</v>
      </c>
      <c r="IS74" s="10">
        <v>18.238910000000001</v>
      </c>
      <c r="IT74" s="10">
        <v>86.114760000000004</v>
      </c>
      <c r="IU74" s="10">
        <v>18.238910000000001</v>
      </c>
      <c r="IV74" s="10">
        <v>86.114760000000004</v>
      </c>
      <c r="IW74" s="10">
        <v>18.238910000000001</v>
      </c>
      <c r="IX74" s="10">
        <v>359.67410000000001</v>
      </c>
      <c r="IY74" s="10">
        <v>80161.14</v>
      </c>
      <c r="IZ74" s="10">
        <v>5186.5469999999996</v>
      </c>
      <c r="JA74" s="10">
        <v>62</v>
      </c>
      <c r="JB74" s="10">
        <v>6.4921470000000002E-3</v>
      </c>
      <c r="JC74" s="10">
        <v>130002800</v>
      </c>
      <c r="JD74" s="10">
        <v>1.4254309999999999</v>
      </c>
      <c r="JE74" s="11" t="s">
        <v>313</v>
      </c>
      <c r="JF74" s="11">
        <v>26329</v>
      </c>
      <c r="JG74" s="11">
        <v>238118700</v>
      </c>
      <c r="JH74" s="11">
        <v>134570700</v>
      </c>
      <c r="JI74" s="11">
        <v>0.34349839999999998</v>
      </c>
      <c r="JJ74" s="11">
        <v>0.19412509999999999</v>
      </c>
      <c r="JK74" s="11">
        <v>1.769469</v>
      </c>
      <c r="JL74" s="11">
        <v>0</v>
      </c>
      <c r="JM74" s="11">
        <v>0</v>
      </c>
      <c r="JN74" s="11">
        <v>0</v>
      </c>
      <c r="JO74" s="11">
        <v>0</v>
      </c>
      <c r="JP74" s="11">
        <v>7399</v>
      </c>
      <c r="JQ74" s="11">
        <v>2079.2739999999999</v>
      </c>
      <c r="JR74" s="11">
        <v>0.28102090000000002</v>
      </c>
      <c r="JS74" s="11">
        <v>553.87540000000001</v>
      </c>
      <c r="JT74" s="11">
        <v>2414.239</v>
      </c>
      <c r="JU74" s="11">
        <v>-9.1726639999999993</v>
      </c>
      <c r="JV74" s="11">
        <v>1537.8710000000001</v>
      </c>
      <c r="JW74" s="11">
        <v>1180.896</v>
      </c>
      <c r="JX74" s="11">
        <v>0.2125706</v>
      </c>
      <c r="JY74" s="11">
        <v>123860</v>
      </c>
      <c r="JZ74" s="11">
        <v>1431.3620000000001</v>
      </c>
      <c r="KA74" s="11">
        <v>7.7195089999999994E-2</v>
      </c>
      <c r="KB74" s="11">
        <v>512</v>
      </c>
      <c r="KC74" s="11">
        <v>432</v>
      </c>
      <c r="KD74" s="11">
        <v>25966</v>
      </c>
      <c r="KE74" s="11">
        <v>0.98621289999999995</v>
      </c>
      <c r="KF74" s="11">
        <v>292.6585</v>
      </c>
      <c r="KG74" s="11">
        <v>95.814269999999993</v>
      </c>
      <c r="KH74" s="11">
        <v>20.314219999999999</v>
      </c>
      <c r="KI74" s="11">
        <v>95.814269999999993</v>
      </c>
      <c r="KJ74" s="11">
        <v>20.314219999999999</v>
      </c>
      <c r="KK74" s="11">
        <v>95.814269999999993</v>
      </c>
      <c r="KL74" s="11">
        <v>20.314219999999999</v>
      </c>
      <c r="KM74" s="11">
        <v>553.87559999999996</v>
      </c>
      <c r="KN74" s="11">
        <v>173689.2</v>
      </c>
      <c r="KO74" s="11">
        <v>221.37370000000001</v>
      </c>
      <c r="KP74" s="11">
        <v>363</v>
      </c>
      <c r="KQ74" s="11">
        <v>1.378708E-2</v>
      </c>
      <c r="KR74" s="11">
        <v>372689300</v>
      </c>
      <c r="KS74" s="11">
        <v>0.53762350000000003</v>
      </c>
    </row>
    <row r="75" spans="1:305" x14ac:dyDescent="0.25">
      <c r="A75">
        <v>404</v>
      </c>
      <c r="B75" t="s">
        <v>397</v>
      </c>
      <c r="C75" t="s">
        <v>315</v>
      </c>
      <c r="D75" t="s">
        <v>316</v>
      </c>
      <c r="E75" t="s">
        <v>395</v>
      </c>
      <c r="F75" t="s">
        <v>335</v>
      </c>
      <c r="G75" t="s">
        <v>306</v>
      </c>
      <c r="H75">
        <v>1</v>
      </c>
      <c r="I75">
        <v>11</v>
      </c>
      <c r="J75" s="1">
        <v>44350.625428240739</v>
      </c>
      <c r="K75" s="2">
        <f>ROUNDDOWN(J75-"04/05/2021 12:00 AM", 0)</f>
        <v>30</v>
      </c>
      <c r="L75" s="2">
        <f>N75+BD75+CT75+EJ75+FZ75+HP75+JF75</f>
        <v>156375</v>
      </c>
      <c r="M75" s="3" t="s">
        <v>307</v>
      </c>
      <c r="N75" s="3">
        <v>20694</v>
      </c>
      <c r="O75" s="3">
        <v>675942100</v>
      </c>
      <c r="P75" s="3">
        <v>92960490</v>
      </c>
      <c r="Q75" s="3">
        <v>1.5784130000000001</v>
      </c>
      <c r="R75" s="3">
        <v>0.21707480000000001</v>
      </c>
      <c r="S75" s="3">
        <v>7.2712849999999998</v>
      </c>
      <c r="T75" s="3">
        <v>20694</v>
      </c>
      <c r="U75" s="3">
        <v>1</v>
      </c>
      <c r="V75" s="3">
        <v>0</v>
      </c>
      <c r="W75" s="3">
        <v>0</v>
      </c>
      <c r="X75" s="3">
        <v>10204</v>
      </c>
      <c r="Y75" s="3">
        <v>5031.4880000000003</v>
      </c>
      <c r="Z75" s="3">
        <v>0.49308980000000002</v>
      </c>
      <c r="AA75" s="3">
        <v>648.05709999999999</v>
      </c>
      <c r="AB75" s="3">
        <v>6134.0349999999999</v>
      </c>
      <c r="AC75" s="3">
        <v>1.740675</v>
      </c>
      <c r="AD75" s="3">
        <v>1099.2840000000001</v>
      </c>
      <c r="AE75" s="3">
        <v>2710.71</v>
      </c>
      <c r="AF75" s="3">
        <v>0.1163611</v>
      </c>
      <c r="AG75" s="3">
        <v>177843</v>
      </c>
      <c r="AH75" s="3">
        <v>1632.807</v>
      </c>
      <c r="AI75" s="3">
        <v>0.57486660000000001</v>
      </c>
      <c r="AJ75" s="3">
        <v>410</v>
      </c>
      <c r="AK75" s="3">
        <v>613</v>
      </c>
      <c r="AL75" s="3">
        <v>20444</v>
      </c>
      <c r="AM75" s="3">
        <v>0.9879192</v>
      </c>
      <c r="AN75" s="3">
        <v>701</v>
      </c>
      <c r="AO75" s="3">
        <v>0</v>
      </c>
      <c r="AP75" s="3">
        <v>80.658649999999994</v>
      </c>
      <c r="AQ75" s="3">
        <v>19.669270000000001</v>
      </c>
      <c r="AR75" s="3">
        <v>80.658649999999994</v>
      </c>
      <c r="AS75" s="3">
        <v>19.669270000000001</v>
      </c>
      <c r="AT75" s="3">
        <v>80.658649999999994</v>
      </c>
      <c r="AU75" s="3">
        <v>19.669270000000001</v>
      </c>
      <c r="AV75" s="3">
        <v>648.05730000000005</v>
      </c>
      <c r="AW75" s="3">
        <v>242386.8</v>
      </c>
      <c r="AX75" s="3">
        <v>1818.2270000000001</v>
      </c>
      <c r="AY75" s="3">
        <v>250</v>
      </c>
      <c r="AZ75" s="3">
        <v>1.2080799999999999E-2</v>
      </c>
      <c r="BA75" s="3">
        <v>768902700</v>
      </c>
      <c r="BB75" s="3">
        <v>1.795488</v>
      </c>
      <c r="BC75" s="4" t="s">
        <v>308</v>
      </c>
      <c r="BD75" s="4">
        <v>22729</v>
      </c>
      <c r="BE75" s="4">
        <v>660084200</v>
      </c>
      <c r="BF75" s="4">
        <v>121331400</v>
      </c>
      <c r="BG75" s="4">
        <v>1.2777289999999999</v>
      </c>
      <c r="BH75" s="4">
        <v>0.23486180000000001</v>
      </c>
      <c r="BI75" s="4">
        <v>5.4403420000000002</v>
      </c>
      <c r="BJ75" s="4">
        <v>22729</v>
      </c>
      <c r="BK75" s="4">
        <v>1</v>
      </c>
      <c r="BL75" s="4">
        <v>0</v>
      </c>
      <c r="BM75" s="4">
        <v>0</v>
      </c>
      <c r="BN75" s="4">
        <v>11138</v>
      </c>
      <c r="BO75" s="4">
        <v>5458.0069999999996</v>
      </c>
      <c r="BP75" s="4">
        <v>0.49003479999999999</v>
      </c>
      <c r="BQ75" s="4">
        <v>630.05160000000001</v>
      </c>
      <c r="BR75" s="4">
        <v>7309.4059999999999</v>
      </c>
      <c r="BS75" s="4">
        <v>-10.491630000000001</v>
      </c>
      <c r="BT75" s="4">
        <v>1112.8399999999999</v>
      </c>
      <c r="BU75" s="4">
        <v>2688.6190000000001</v>
      </c>
      <c r="BV75" s="4">
        <v>0.1319949</v>
      </c>
      <c r="BW75" s="4">
        <v>172196</v>
      </c>
      <c r="BX75" s="4">
        <v>1603.194</v>
      </c>
      <c r="BY75" s="4">
        <v>0.47535169999999999</v>
      </c>
      <c r="BZ75" s="4">
        <v>371</v>
      </c>
      <c r="CA75" s="4">
        <v>624</v>
      </c>
      <c r="CB75" s="4">
        <v>22490</v>
      </c>
      <c r="CC75" s="4">
        <v>0.98948480000000005</v>
      </c>
      <c r="CD75" s="4">
        <v>712</v>
      </c>
      <c r="CE75" s="4">
        <v>0</v>
      </c>
      <c r="CF75" s="4">
        <v>78.086759999999998</v>
      </c>
      <c r="CG75" s="4">
        <v>18.506599999999999</v>
      </c>
      <c r="CH75" s="4">
        <v>78.086759999999998</v>
      </c>
      <c r="CI75" s="4">
        <v>18.506599999999999</v>
      </c>
      <c r="CJ75" s="4">
        <v>78.086759999999998</v>
      </c>
      <c r="CK75" s="4">
        <v>18.506599999999999</v>
      </c>
      <c r="CL75" s="4">
        <v>630.05179999999996</v>
      </c>
      <c r="CM75" s="4">
        <v>222565.3</v>
      </c>
      <c r="CN75" s="4">
        <v>2350.6280000000002</v>
      </c>
      <c r="CO75" s="4">
        <v>239</v>
      </c>
      <c r="CP75" s="4">
        <v>1.0515200000000001E-2</v>
      </c>
      <c r="CQ75" s="4">
        <v>781415500</v>
      </c>
      <c r="CR75" s="4">
        <v>1.512591</v>
      </c>
      <c r="CS75" s="5" t="s">
        <v>309</v>
      </c>
      <c r="CT75" s="5">
        <v>39513</v>
      </c>
      <c r="CU75" s="5">
        <v>1497918000</v>
      </c>
      <c r="CV75" s="5">
        <v>251681600</v>
      </c>
      <c r="CW75" s="5">
        <v>0.95941869999999996</v>
      </c>
      <c r="CX75" s="5">
        <v>0.1612024</v>
      </c>
      <c r="CY75" s="5">
        <v>5.9516410000000004</v>
      </c>
      <c r="CZ75" s="5">
        <v>21636</v>
      </c>
      <c r="DA75" s="5">
        <v>0.54756669999999996</v>
      </c>
      <c r="DB75" s="5">
        <v>17877</v>
      </c>
      <c r="DC75" s="5">
        <v>0.45243339999999999</v>
      </c>
      <c r="DD75" s="5">
        <v>8640</v>
      </c>
      <c r="DE75" s="5">
        <v>1889.241</v>
      </c>
      <c r="DF75" s="5">
        <v>0.2186622</v>
      </c>
      <c r="DG75" s="5">
        <v>677.42160000000001</v>
      </c>
      <c r="DH75" s="5">
        <v>27983.25</v>
      </c>
      <c r="DI75" s="5">
        <v>-7.6967249999999998</v>
      </c>
      <c r="DJ75" s="5">
        <v>886.89269999999999</v>
      </c>
      <c r="DK75" s="5">
        <v>2720.049</v>
      </c>
      <c r="DL75" s="5">
        <v>0.19627349999999999</v>
      </c>
      <c r="DM75" s="5">
        <v>201316</v>
      </c>
      <c r="DN75" s="5">
        <v>1733.7190000000001</v>
      </c>
      <c r="DO75" s="5">
        <v>0.50736859999999995</v>
      </c>
      <c r="DP75" s="5">
        <v>431</v>
      </c>
      <c r="DQ75" s="5">
        <v>645</v>
      </c>
      <c r="DR75" s="5">
        <v>39481</v>
      </c>
      <c r="DS75" s="5">
        <v>0.99919020000000003</v>
      </c>
      <c r="DT75" s="5">
        <v>429</v>
      </c>
      <c r="DU75" s="5">
        <v>215</v>
      </c>
      <c r="DV75" s="5">
        <v>89.045680000000004</v>
      </c>
      <c r="DW75" s="5">
        <v>18.95496</v>
      </c>
      <c r="DX75" s="5">
        <v>89.045680000000004</v>
      </c>
      <c r="DY75" s="5">
        <v>18.95496</v>
      </c>
      <c r="DZ75" s="5">
        <v>89.045680000000004</v>
      </c>
      <c r="EA75" s="5">
        <v>18.95496</v>
      </c>
      <c r="EB75" s="5">
        <v>680.21799999999996</v>
      </c>
      <c r="EC75" s="5">
        <v>256209</v>
      </c>
      <c r="ED75" s="5">
        <v>19817.84</v>
      </c>
      <c r="EE75" s="5">
        <v>32</v>
      </c>
      <c r="EF75" s="5">
        <v>8.0986009999999995E-4</v>
      </c>
      <c r="EG75" s="5">
        <v>1749600000</v>
      </c>
      <c r="EH75" s="5">
        <v>1.1206210000000001</v>
      </c>
      <c r="EI75" s="7" t="s">
        <v>310</v>
      </c>
      <c r="EJ75" s="7">
        <v>29403</v>
      </c>
      <c r="EK75" s="7">
        <v>1187791000</v>
      </c>
      <c r="EL75" s="7">
        <v>153116300</v>
      </c>
      <c r="EM75" s="7">
        <v>1.3739060000000001</v>
      </c>
      <c r="EN75" s="7">
        <v>0.17710799999999999</v>
      </c>
      <c r="EO75" s="7">
        <v>7.7574439999999996</v>
      </c>
      <c r="EP75" s="7">
        <v>17536</v>
      </c>
      <c r="EQ75" s="7">
        <v>0.59640179999999998</v>
      </c>
      <c r="ER75" s="7">
        <v>11867</v>
      </c>
      <c r="ES75" s="7">
        <v>0.40359830000000002</v>
      </c>
      <c r="ET75" s="7">
        <v>7714</v>
      </c>
      <c r="EU75" s="7">
        <v>2023.8</v>
      </c>
      <c r="EV75" s="7">
        <v>0.26235419999999998</v>
      </c>
      <c r="EW75" s="7">
        <v>701.19110000000001</v>
      </c>
      <c r="EX75" s="7">
        <v>18296.900000000001</v>
      </c>
      <c r="EY75" s="7">
        <v>1.8095289999999999</v>
      </c>
      <c r="EZ75" s="7">
        <v>880.60239999999999</v>
      </c>
      <c r="FA75" s="7">
        <v>2686.1489999999999</v>
      </c>
      <c r="FB75" s="7">
        <v>0.14104459999999999</v>
      </c>
      <c r="FC75" s="7">
        <v>208466</v>
      </c>
      <c r="FD75" s="7">
        <v>1769.98</v>
      </c>
      <c r="FE75" s="7">
        <v>0.59540179999999998</v>
      </c>
      <c r="FF75" s="7">
        <v>405</v>
      </c>
      <c r="FG75" s="7">
        <v>680</v>
      </c>
      <c r="FH75" s="7">
        <v>29390</v>
      </c>
      <c r="FI75" s="7">
        <v>0.9995579</v>
      </c>
      <c r="FJ75" s="7">
        <v>473</v>
      </c>
      <c r="FK75" s="7">
        <v>206</v>
      </c>
      <c r="FL75" s="7">
        <v>86.216340000000002</v>
      </c>
      <c r="FM75" s="7">
        <v>17.739370000000001</v>
      </c>
      <c r="FN75" s="7">
        <v>86.216340000000002</v>
      </c>
      <c r="FO75" s="7">
        <v>17.739370000000001</v>
      </c>
      <c r="FP75" s="7">
        <v>86.216340000000002</v>
      </c>
      <c r="FQ75" s="7">
        <v>17.739370000000001</v>
      </c>
      <c r="FR75" s="7">
        <v>701.45540000000005</v>
      </c>
      <c r="FS75" s="7">
        <v>273473.5</v>
      </c>
      <c r="FT75" s="7">
        <v>11385.79</v>
      </c>
      <c r="FU75" s="7">
        <v>13</v>
      </c>
      <c r="FV75" s="7">
        <v>4.4213169999999998E-4</v>
      </c>
      <c r="FW75" s="7">
        <v>1340908000</v>
      </c>
      <c r="FX75" s="7">
        <v>1.5510139999999999</v>
      </c>
      <c r="FY75" s="9" t="s">
        <v>311</v>
      </c>
      <c r="FZ75" s="9">
        <v>9599</v>
      </c>
      <c r="GA75" s="9">
        <v>127078900</v>
      </c>
      <c r="GB75" s="9">
        <v>28959290</v>
      </c>
      <c r="GC75" s="9">
        <v>1.3791819999999999</v>
      </c>
      <c r="GD75" s="9">
        <v>0.31429390000000001</v>
      </c>
      <c r="GE75" s="9">
        <v>4.3881920000000001</v>
      </c>
      <c r="GF75" s="9">
        <v>9599</v>
      </c>
      <c r="GG75" s="9">
        <v>1</v>
      </c>
      <c r="GH75" s="9">
        <v>0</v>
      </c>
      <c r="GI75" s="9">
        <v>0</v>
      </c>
      <c r="GJ75" s="9">
        <v>3650</v>
      </c>
      <c r="GK75" s="9">
        <v>1387.905</v>
      </c>
      <c r="GL75" s="9">
        <v>0.38024799999999997</v>
      </c>
      <c r="GM75" s="9">
        <v>399.2355</v>
      </c>
      <c r="GN75" s="9">
        <v>1376.6610000000001</v>
      </c>
      <c r="GO75" s="9">
        <v>-3.6357740000000001</v>
      </c>
      <c r="GP75" s="9">
        <v>1247.854</v>
      </c>
      <c r="GQ75" s="9">
        <v>2381.9349999999999</v>
      </c>
      <c r="GR75" s="9">
        <v>0.14385700000000001</v>
      </c>
      <c r="GS75" s="9">
        <v>66726</v>
      </c>
      <c r="GT75" s="9">
        <v>1016.933</v>
      </c>
      <c r="GU75" s="9">
        <v>0.39541209999999999</v>
      </c>
      <c r="GV75" s="9">
        <v>236</v>
      </c>
      <c r="GW75" s="9">
        <v>396</v>
      </c>
      <c r="GX75" s="9">
        <v>9487</v>
      </c>
      <c r="GY75" s="9">
        <v>0.98833210000000005</v>
      </c>
      <c r="GZ75" s="9">
        <v>483</v>
      </c>
      <c r="HA75" s="9">
        <v>0</v>
      </c>
      <c r="HB75" s="9">
        <v>86.62621</v>
      </c>
      <c r="HC75" s="9">
        <v>20.172270000000001</v>
      </c>
      <c r="HD75" s="9">
        <v>86.62621</v>
      </c>
      <c r="HE75" s="9">
        <v>20.172270000000001</v>
      </c>
      <c r="HF75" s="9">
        <v>86.62621</v>
      </c>
      <c r="HG75" s="9">
        <v>20.172270000000001</v>
      </c>
      <c r="HH75" s="9">
        <v>399.23570000000001</v>
      </c>
      <c r="HI75" s="9">
        <v>91471.86</v>
      </c>
      <c r="HJ75" s="9">
        <v>197.43680000000001</v>
      </c>
      <c r="HK75" s="9">
        <v>112</v>
      </c>
      <c r="HL75" s="9">
        <v>1.166788E-2</v>
      </c>
      <c r="HM75" s="9">
        <v>156038200</v>
      </c>
      <c r="HN75" s="9">
        <v>1.693476</v>
      </c>
      <c r="HO75" s="10" t="s">
        <v>312</v>
      </c>
      <c r="HP75" s="10">
        <v>8658</v>
      </c>
      <c r="HQ75" s="10">
        <v>103351900</v>
      </c>
      <c r="HR75" s="10">
        <v>22980040</v>
      </c>
      <c r="HS75" s="10">
        <v>1.3787430000000001</v>
      </c>
      <c r="HT75" s="10">
        <v>0.3065601</v>
      </c>
      <c r="HU75" s="10">
        <v>4.4974629999999998</v>
      </c>
      <c r="HV75" s="10">
        <v>8658</v>
      </c>
      <c r="HW75" s="10">
        <v>1</v>
      </c>
      <c r="HX75" s="10">
        <v>0</v>
      </c>
      <c r="HY75" s="10">
        <v>0</v>
      </c>
      <c r="HZ75" s="10">
        <v>3217</v>
      </c>
      <c r="IA75" s="10">
        <v>1195.3209999999999</v>
      </c>
      <c r="IB75" s="10">
        <v>0.3715639</v>
      </c>
      <c r="IC75" s="10">
        <v>403.88740000000001</v>
      </c>
      <c r="ID75" s="10">
        <v>718.70060000000001</v>
      </c>
      <c r="IE75" s="10">
        <v>-7.9000459999999997</v>
      </c>
      <c r="IF75" s="10">
        <v>1280.191</v>
      </c>
      <c r="IG75" s="10">
        <v>2354.8020000000001</v>
      </c>
      <c r="IH75" s="10">
        <v>0.14085839999999999</v>
      </c>
      <c r="II75" s="10">
        <v>61466</v>
      </c>
      <c r="IJ75" s="10">
        <v>997.58150000000001</v>
      </c>
      <c r="IK75" s="10">
        <v>0.40474520000000003</v>
      </c>
      <c r="IL75" s="10">
        <v>272</v>
      </c>
      <c r="IM75" s="10">
        <v>403</v>
      </c>
      <c r="IN75" s="10">
        <v>8509</v>
      </c>
      <c r="IO75" s="10">
        <v>0.98279050000000001</v>
      </c>
      <c r="IP75" s="10">
        <v>496</v>
      </c>
      <c r="IQ75" s="10">
        <v>0</v>
      </c>
      <c r="IR75" s="10">
        <v>83.083740000000006</v>
      </c>
      <c r="IS75" s="10">
        <v>19.736650000000001</v>
      </c>
      <c r="IT75" s="10">
        <v>83.083740000000006</v>
      </c>
      <c r="IU75" s="10">
        <v>19.736650000000001</v>
      </c>
      <c r="IV75" s="10">
        <v>83.083740000000006</v>
      </c>
      <c r="IW75" s="10">
        <v>19.736650000000001</v>
      </c>
      <c r="IX75" s="10">
        <v>403.88760000000002</v>
      </c>
      <c r="IY75" s="10">
        <v>82850.7</v>
      </c>
      <c r="IZ75" s="10">
        <v>59.65934</v>
      </c>
      <c r="JA75" s="10">
        <v>149</v>
      </c>
      <c r="JB75" s="10">
        <v>1.7209519999999999E-2</v>
      </c>
      <c r="JC75" s="10">
        <v>126331900</v>
      </c>
      <c r="JD75" s="10">
        <v>1.685303</v>
      </c>
      <c r="JE75" s="11" t="s">
        <v>313</v>
      </c>
      <c r="JF75" s="11">
        <v>25779</v>
      </c>
      <c r="JG75" s="11">
        <v>256673000</v>
      </c>
      <c r="JH75" s="11">
        <v>134455900</v>
      </c>
      <c r="JI75" s="11">
        <v>0.38623180000000001</v>
      </c>
      <c r="JJ75" s="11">
        <v>0.20232420000000001</v>
      </c>
      <c r="JK75" s="11">
        <v>1.9089750000000001</v>
      </c>
      <c r="JL75" s="11">
        <v>0</v>
      </c>
      <c r="JM75" s="11">
        <v>0</v>
      </c>
      <c r="JN75" s="11">
        <v>0</v>
      </c>
      <c r="JO75" s="11">
        <v>0</v>
      </c>
      <c r="JP75" s="11">
        <v>7675</v>
      </c>
      <c r="JQ75" s="11">
        <v>2285.0239999999999</v>
      </c>
      <c r="JR75" s="11">
        <v>0.29772300000000002</v>
      </c>
      <c r="JS75" s="11">
        <v>691.25760000000002</v>
      </c>
      <c r="JT75" s="11">
        <v>9595.8310000000001</v>
      </c>
      <c r="JU75" s="11">
        <v>-6.5814000000000004</v>
      </c>
      <c r="JV75" s="11">
        <v>1504.9369999999999</v>
      </c>
      <c r="JW75" s="11">
        <v>1200.1590000000001</v>
      </c>
      <c r="JX75" s="11">
        <v>0.15440129999999999</v>
      </c>
      <c r="JY75" s="11">
        <v>166961</v>
      </c>
      <c r="JZ75" s="11">
        <v>1717.6990000000001</v>
      </c>
      <c r="KA75" s="11">
        <v>9.7639089999999998E-2</v>
      </c>
      <c r="KB75" s="11">
        <v>670</v>
      </c>
      <c r="KC75" s="11">
        <v>406</v>
      </c>
      <c r="KD75" s="11">
        <v>25276</v>
      </c>
      <c r="KE75" s="11">
        <v>0.98048800000000003</v>
      </c>
      <c r="KF75" s="11">
        <v>366.15300000000002</v>
      </c>
      <c r="KG75" s="11">
        <v>95.182820000000007</v>
      </c>
      <c r="KH75" s="11">
        <v>21.200489999999999</v>
      </c>
      <c r="KI75" s="11">
        <v>95.182820000000007</v>
      </c>
      <c r="KJ75" s="11">
        <v>21.200489999999999</v>
      </c>
      <c r="KK75" s="11">
        <v>95.182820000000007</v>
      </c>
      <c r="KL75" s="11">
        <v>21.200489999999999</v>
      </c>
      <c r="KM75" s="11">
        <v>691.25779999999997</v>
      </c>
      <c r="KN75" s="11">
        <v>264384.40000000002</v>
      </c>
      <c r="KO75" s="11">
        <v>3571.8980000000001</v>
      </c>
      <c r="KP75" s="11">
        <v>503</v>
      </c>
      <c r="KQ75" s="11">
        <v>1.951201E-2</v>
      </c>
      <c r="KR75" s="11">
        <v>391128900</v>
      </c>
      <c r="KS75" s="11">
        <v>0.58855610000000003</v>
      </c>
    </row>
    <row r="76" spans="1:305" x14ac:dyDescent="0.25">
      <c r="A76">
        <v>531</v>
      </c>
      <c r="B76" t="s">
        <v>397</v>
      </c>
      <c r="C76" t="s">
        <v>315</v>
      </c>
      <c r="D76" t="s">
        <v>316</v>
      </c>
      <c r="E76" t="s">
        <v>395</v>
      </c>
      <c r="F76" t="s">
        <v>335</v>
      </c>
      <c r="G76" t="s">
        <v>306</v>
      </c>
      <c r="H76">
        <v>1</v>
      </c>
      <c r="I76">
        <v>11</v>
      </c>
      <c r="J76" s="1">
        <v>44354.644837962966</v>
      </c>
      <c r="K76" s="2">
        <f>ROUNDDOWN(J76-"04/05/2021 12:00 AM", 0)</f>
        <v>34</v>
      </c>
      <c r="L76" s="2">
        <f>N76+BD76+CT76+EJ76+FZ76+HP76+JF76</f>
        <v>196777</v>
      </c>
      <c r="M76" s="3" t="s">
        <v>307</v>
      </c>
      <c r="N76" s="3">
        <v>25600</v>
      </c>
      <c r="O76" s="3">
        <v>1146522000</v>
      </c>
      <c r="P76" s="3">
        <v>117652600</v>
      </c>
      <c r="Q76" s="3">
        <v>1.7494529999999999</v>
      </c>
      <c r="R76" s="3">
        <v>0.17952370000000001</v>
      </c>
      <c r="S76" s="3">
        <v>9.7449709999999996</v>
      </c>
      <c r="T76" s="3">
        <v>25600</v>
      </c>
      <c r="U76" s="3">
        <v>1</v>
      </c>
      <c r="V76" s="3">
        <v>0</v>
      </c>
      <c r="W76" s="3">
        <v>0</v>
      </c>
      <c r="X76" s="3">
        <v>11716</v>
      </c>
      <c r="Y76" s="3">
        <v>5361.9</v>
      </c>
      <c r="Z76" s="3">
        <v>0.45765630000000002</v>
      </c>
      <c r="AA76" s="3">
        <v>779.92049999999995</v>
      </c>
      <c r="AB76" s="3">
        <v>20531.919999999998</v>
      </c>
      <c r="AC76" s="3">
        <v>-23.34449</v>
      </c>
      <c r="AD76" s="3">
        <v>1109.2809999999999</v>
      </c>
      <c r="AE76" s="3">
        <v>2658.0320000000002</v>
      </c>
      <c r="AF76" s="3">
        <v>0.12454030000000001</v>
      </c>
      <c r="AG76" s="3">
        <v>205556</v>
      </c>
      <c r="AH76" s="3">
        <v>1829.31</v>
      </c>
      <c r="AI76" s="3">
        <v>0.66237849999999998</v>
      </c>
      <c r="AJ76" s="3">
        <v>426</v>
      </c>
      <c r="AK76" s="3">
        <v>726</v>
      </c>
      <c r="AL76" s="3">
        <v>25223</v>
      </c>
      <c r="AM76" s="3">
        <v>0.98527339999999997</v>
      </c>
      <c r="AN76" s="3">
        <v>814</v>
      </c>
      <c r="AO76" s="3">
        <v>0</v>
      </c>
      <c r="AP76" s="3">
        <v>80.228200000000001</v>
      </c>
      <c r="AQ76" s="3">
        <v>19.734439999999999</v>
      </c>
      <c r="AR76" s="3">
        <v>80.228200000000001</v>
      </c>
      <c r="AS76" s="3">
        <v>19.734439999999999</v>
      </c>
      <c r="AT76" s="3">
        <v>80.228200000000001</v>
      </c>
      <c r="AU76" s="3">
        <v>19.734439999999999</v>
      </c>
      <c r="AV76" s="3">
        <v>779.92070000000001</v>
      </c>
      <c r="AW76" s="3">
        <v>289916.5</v>
      </c>
      <c r="AX76" s="3">
        <v>16467.169999999998</v>
      </c>
      <c r="AY76" s="3">
        <v>377</v>
      </c>
      <c r="AZ76" s="3">
        <v>1.472656E-2</v>
      </c>
      <c r="BA76" s="3">
        <v>1264174000</v>
      </c>
      <c r="BB76" s="3">
        <v>1.9289769999999999</v>
      </c>
      <c r="BC76" s="4" t="s">
        <v>308</v>
      </c>
      <c r="BD76" s="4">
        <v>29094</v>
      </c>
      <c r="BE76" s="4">
        <v>1162399000</v>
      </c>
      <c r="BF76" s="4">
        <v>150523600</v>
      </c>
      <c r="BG76" s="4">
        <v>1.373245</v>
      </c>
      <c r="BH76" s="4">
        <v>0.17782700000000001</v>
      </c>
      <c r="BI76" s="4">
        <v>7.7223680000000003</v>
      </c>
      <c r="BJ76" s="4">
        <v>29094</v>
      </c>
      <c r="BK76" s="4">
        <v>1</v>
      </c>
      <c r="BL76" s="4">
        <v>0</v>
      </c>
      <c r="BM76" s="4">
        <v>0</v>
      </c>
      <c r="BN76" s="4">
        <v>13123</v>
      </c>
      <c r="BO76" s="4">
        <v>5919.1970000000001</v>
      </c>
      <c r="BP76" s="4">
        <v>0.45105519999999999</v>
      </c>
      <c r="BQ76" s="4">
        <v>754.17899999999997</v>
      </c>
      <c r="BR76" s="4">
        <v>23191.89</v>
      </c>
      <c r="BS76" s="4">
        <v>1.0902750000000001</v>
      </c>
      <c r="BT76" s="4">
        <v>1127.329</v>
      </c>
      <c r="BU76" s="4">
        <v>2637.0390000000002</v>
      </c>
      <c r="BV76" s="4">
        <v>0.14185410000000001</v>
      </c>
      <c r="BW76" s="4">
        <v>205098</v>
      </c>
      <c r="BX76" s="4">
        <v>1810.3130000000001</v>
      </c>
      <c r="BY76" s="4">
        <v>0.5939854</v>
      </c>
      <c r="BZ76" s="4">
        <v>380</v>
      </c>
      <c r="CA76" s="4">
        <v>736</v>
      </c>
      <c r="CB76" s="4">
        <v>28734</v>
      </c>
      <c r="CC76" s="4">
        <v>0.98762629999999996</v>
      </c>
      <c r="CD76" s="4">
        <v>824</v>
      </c>
      <c r="CE76" s="4">
        <v>0</v>
      </c>
      <c r="CF76" s="4">
        <v>78.514399999999995</v>
      </c>
      <c r="CG76" s="4">
        <v>18.882960000000001</v>
      </c>
      <c r="CH76" s="4">
        <v>78.514399999999995</v>
      </c>
      <c r="CI76" s="4">
        <v>18.882960000000001</v>
      </c>
      <c r="CJ76" s="4">
        <v>78.514399999999995</v>
      </c>
      <c r="CK76" s="4">
        <v>18.882960000000001</v>
      </c>
      <c r="CL76" s="4">
        <v>754.17920000000004</v>
      </c>
      <c r="CM76" s="4">
        <v>276823.40000000002</v>
      </c>
      <c r="CN76" s="4">
        <v>18487.11</v>
      </c>
      <c r="CO76" s="4">
        <v>360</v>
      </c>
      <c r="CP76" s="4">
        <v>1.237368E-2</v>
      </c>
      <c r="CQ76" s="4">
        <v>1312922000</v>
      </c>
      <c r="CR76" s="4">
        <v>1.5510729999999999</v>
      </c>
      <c r="CS76" s="5" t="s">
        <v>309</v>
      </c>
      <c r="CT76" s="5">
        <v>46621</v>
      </c>
      <c r="CU76" s="5">
        <v>2477840000</v>
      </c>
      <c r="CV76" s="5">
        <v>325560800</v>
      </c>
      <c r="CW76" s="5">
        <v>1.1400140000000001</v>
      </c>
      <c r="CX76" s="5">
        <v>0.14978520000000001</v>
      </c>
      <c r="CY76" s="5">
        <v>7.6109910000000003</v>
      </c>
      <c r="CZ76" s="5">
        <v>30648</v>
      </c>
      <c r="DA76" s="5">
        <v>0.65738620000000003</v>
      </c>
      <c r="DB76" s="5">
        <v>15973</v>
      </c>
      <c r="DC76" s="5">
        <v>0.34261380000000002</v>
      </c>
      <c r="DD76" s="5">
        <v>9947</v>
      </c>
      <c r="DE76" s="5">
        <v>2122.2800000000002</v>
      </c>
      <c r="DF76" s="5">
        <v>0.21335879999999999</v>
      </c>
      <c r="DG76" s="5">
        <v>822.25300000000004</v>
      </c>
      <c r="DH76" s="5">
        <v>26250.63</v>
      </c>
      <c r="DI76" s="5">
        <v>-20.037140000000001</v>
      </c>
      <c r="DJ76" s="5">
        <v>879.98040000000003</v>
      </c>
      <c r="DK76" s="5">
        <v>2654.5790000000002</v>
      </c>
      <c r="DL76" s="5">
        <v>0.18523110000000001</v>
      </c>
      <c r="DM76" s="5">
        <v>251691</v>
      </c>
      <c r="DN76" s="5">
        <v>1993.8689999999999</v>
      </c>
      <c r="DO76" s="5">
        <v>0.58942269999999997</v>
      </c>
      <c r="DP76" s="5">
        <v>537</v>
      </c>
      <c r="DQ76" s="5">
        <v>756</v>
      </c>
      <c r="DR76" s="5">
        <v>46561</v>
      </c>
      <c r="DS76" s="5">
        <v>0.99871299999999996</v>
      </c>
      <c r="DT76" s="5">
        <v>537</v>
      </c>
      <c r="DU76" s="5">
        <v>218</v>
      </c>
      <c r="DV76" s="5">
        <v>88.653210000000001</v>
      </c>
      <c r="DW76" s="5">
        <v>19.117370000000001</v>
      </c>
      <c r="DX76" s="5">
        <v>88.653210000000001</v>
      </c>
      <c r="DY76" s="5">
        <v>19.117370000000001</v>
      </c>
      <c r="DZ76" s="5">
        <v>88.653210000000001</v>
      </c>
      <c r="EA76" s="5">
        <v>19.117370000000001</v>
      </c>
      <c r="EB76" s="5">
        <v>822.25319999999999</v>
      </c>
      <c r="EC76" s="5">
        <v>356068.3</v>
      </c>
      <c r="ED76" s="5">
        <v>14780.8</v>
      </c>
      <c r="EE76" s="5">
        <v>60</v>
      </c>
      <c r="EF76" s="5">
        <v>1.286974E-3</v>
      </c>
      <c r="EG76" s="5">
        <v>2803401000</v>
      </c>
      <c r="EH76" s="5">
        <v>1.2897989999999999</v>
      </c>
      <c r="EI76" s="7" t="s">
        <v>310</v>
      </c>
      <c r="EJ76" s="7">
        <v>37153</v>
      </c>
      <c r="EK76" s="7">
        <v>2124567000</v>
      </c>
      <c r="EL76" s="7">
        <v>190275500</v>
      </c>
      <c r="EM76" s="7">
        <v>1.539156</v>
      </c>
      <c r="EN76" s="7">
        <v>0.1378463</v>
      </c>
      <c r="EO76" s="7">
        <v>11.16574</v>
      </c>
      <c r="EP76" s="7">
        <v>24490</v>
      </c>
      <c r="EQ76" s="7">
        <v>0.65916620000000004</v>
      </c>
      <c r="ER76" s="7">
        <v>12663</v>
      </c>
      <c r="ES76" s="7">
        <v>0.34083380000000002</v>
      </c>
      <c r="ET76" s="7">
        <v>9577</v>
      </c>
      <c r="EU76" s="7">
        <v>2468.6819999999998</v>
      </c>
      <c r="EV76" s="7">
        <v>0.2577719</v>
      </c>
      <c r="EW76" s="7">
        <v>842.26900000000001</v>
      </c>
      <c r="EX76" s="7">
        <v>27980.28</v>
      </c>
      <c r="EY76" s="7">
        <v>-21.276109999999999</v>
      </c>
      <c r="EZ76" s="7">
        <v>885.93209999999999</v>
      </c>
      <c r="FA76" s="7">
        <v>2630.55</v>
      </c>
      <c r="FB76" s="7">
        <v>0.15731999999999999</v>
      </c>
      <c r="FC76" s="7">
        <v>236162</v>
      </c>
      <c r="FD76" s="7">
        <v>1976.645</v>
      </c>
      <c r="FE76" s="7">
        <v>0.69823400000000002</v>
      </c>
      <c r="FF76" s="7">
        <v>418</v>
      </c>
      <c r="FG76" s="7">
        <v>806</v>
      </c>
      <c r="FH76" s="7">
        <v>37087</v>
      </c>
      <c r="FI76" s="7">
        <v>0.99822350000000004</v>
      </c>
      <c r="FJ76" s="7">
        <v>595</v>
      </c>
      <c r="FK76" s="7">
        <v>210</v>
      </c>
      <c r="FL76" s="7">
        <v>87.138459999999995</v>
      </c>
      <c r="FM76" s="7">
        <v>18.673410000000001</v>
      </c>
      <c r="FN76" s="7">
        <v>87.138459999999995</v>
      </c>
      <c r="FO76" s="7">
        <v>18.673410000000001</v>
      </c>
      <c r="FP76" s="7">
        <v>87.138459999999995</v>
      </c>
      <c r="FQ76" s="7">
        <v>18.673410000000001</v>
      </c>
      <c r="FR76" s="7">
        <v>842.26919999999996</v>
      </c>
      <c r="FS76" s="7">
        <v>324581.09999999998</v>
      </c>
      <c r="FT76" s="7">
        <v>21072.21</v>
      </c>
      <c r="FU76" s="7">
        <v>66</v>
      </c>
      <c r="FV76" s="7">
        <v>1.776438E-3</v>
      </c>
      <c r="FW76" s="7">
        <v>2314843000</v>
      </c>
      <c r="FX76" s="7">
        <v>1.6770020000000001</v>
      </c>
      <c r="FY76" s="9" t="s">
        <v>311</v>
      </c>
      <c r="FZ76" s="9">
        <v>12863</v>
      </c>
      <c r="GA76" s="9">
        <v>262054900</v>
      </c>
      <c r="GB76" s="9">
        <v>25930240</v>
      </c>
      <c r="GC76" s="9">
        <v>1.5838270000000001</v>
      </c>
      <c r="GD76" s="9">
        <v>0.1567191</v>
      </c>
      <c r="GE76" s="9">
        <v>10.10615</v>
      </c>
      <c r="GF76" s="9">
        <v>12863</v>
      </c>
      <c r="GG76" s="9">
        <v>1</v>
      </c>
      <c r="GH76" s="9">
        <v>0</v>
      </c>
      <c r="GI76" s="9">
        <v>0</v>
      </c>
      <c r="GJ76" s="9">
        <v>4370</v>
      </c>
      <c r="GK76" s="9">
        <v>1484.6379999999999</v>
      </c>
      <c r="GL76" s="9">
        <v>0.33973409999999998</v>
      </c>
      <c r="GM76" s="9">
        <v>458.41570000000002</v>
      </c>
      <c r="GN76" s="9">
        <v>24178.19</v>
      </c>
      <c r="GO76" s="9">
        <v>-0.61123749999999999</v>
      </c>
      <c r="GP76" s="9">
        <v>1257.7719999999999</v>
      </c>
      <c r="GQ76" s="9">
        <v>2341.433</v>
      </c>
      <c r="GR76" s="9">
        <v>0.1668721</v>
      </c>
      <c r="GS76" s="9">
        <v>77083</v>
      </c>
      <c r="GT76" s="9">
        <v>1131.335</v>
      </c>
      <c r="GU76" s="9">
        <v>0.67226819999999998</v>
      </c>
      <c r="GV76" s="9">
        <v>230</v>
      </c>
      <c r="GW76" s="9">
        <v>457</v>
      </c>
      <c r="GX76" s="9">
        <v>12633</v>
      </c>
      <c r="GY76" s="9">
        <v>0.98211930000000003</v>
      </c>
      <c r="GZ76" s="9">
        <v>540</v>
      </c>
      <c r="HA76" s="9">
        <v>0</v>
      </c>
      <c r="HB76" s="9">
        <v>87.42268</v>
      </c>
      <c r="HC76" s="9">
        <v>20.128270000000001</v>
      </c>
      <c r="HD76" s="9">
        <v>87.42268</v>
      </c>
      <c r="HE76" s="9">
        <v>20.128270000000001</v>
      </c>
      <c r="HF76" s="9">
        <v>87.42268</v>
      </c>
      <c r="HG76" s="9">
        <v>20.128270000000001</v>
      </c>
      <c r="HH76" s="9">
        <v>458.416</v>
      </c>
      <c r="HI76" s="9">
        <v>103764.3</v>
      </c>
      <c r="HJ76" s="9">
        <v>45447</v>
      </c>
      <c r="HK76" s="9">
        <v>230</v>
      </c>
      <c r="HL76" s="9">
        <v>1.7880739999999999E-2</v>
      </c>
      <c r="HM76" s="9">
        <v>287985100</v>
      </c>
      <c r="HN76" s="9">
        <v>1.7405459999999999</v>
      </c>
      <c r="HO76" s="10" t="s">
        <v>312</v>
      </c>
      <c r="HP76" s="10">
        <v>11623</v>
      </c>
      <c r="HQ76" s="10">
        <v>230893300</v>
      </c>
      <c r="HR76" s="10">
        <v>24923160</v>
      </c>
      <c r="HS76" s="10">
        <v>1.7091289999999999</v>
      </c>
      <c r="HT76" s="10">
        <v>0.1844874</v>
      </c>
      <c r="HU76" s="10">
        <v>9.2642070000000007</v>
      </c>
      <c r="HV76" s="10">
        <v>11623</v>
      </c>
      <c r="HW76" s="10">
        <v>1</v>
      </c>
      <c r="HX76" s="10">
        <v>0</v>
      </c>
      <c r="HY76" s="10">
        <v>0</v>
      </c>
      <c r="HZ76" s="10">
        <v>3998</v>
      </c>
      <c r="IA76" s="10">
        <v>1375.2049999999999</v>
      </c>
      <c r="IB76" s="10">
        <v>0.34397319999999998</v>
      </c>
      <c r="IC76" s="10">
        <v>468.12389999999999</v>
      </c>
      <c r="ID76" s="10">
        <v>12719.17</v>
      </c>
      <c r="IE76" s="10">
        <v>8.4708989999999993</v>
      </c>
      <c r="IF76" s="10">
        <v>1288.537</v>
      </c>
      <c r="IG76" s="10">
        <v>2321.627</v>
      </c>
      <c r="IH76" s="10">
        <v>0.15124660000000001</v>
      </c>
      <c r="II76" s="10">
        <v>76848</v>
      </c>
      <c r="IJ76" s="10">
        <v>1133.856</v>
      </c>
      <c r="IK76" s="10">
        <v>0.64826349999999999</v>
      </c>
      <c r="IL76" s="10">
        <v>290</v>
      </c>
      <c r="IM76" s="10">
        <v>465</v>
      </c>
      <c r="IN76" s="10">
        <v>11433</v>
      </c>
      <c r="IO76" s="10">
        <v>0.98365309999999995</v>
      </c>
      <c r="IP76" s="10">
        <v>557</v>
      </c>
      <c r="IQ76" s="10">
        <v>0</v>
      </c>
      <c r="IR76" s="10">
        <v>84.33511</v>
      </c>
      <c r="IS76" s="10">
        <v>19.475899999999999</v>
      </c>
      <c r="IT76" s="10">
        <v>84.33511</v>
      </c>
      <c r="IU76" s="10">
        <v>19.475899999999999</v>
      </c>
      <c r="IV76" s="10">
        <v>84.33511</v>
      </c>
      <c r="IW76" s="10">
        <v>19.475899999999999</v>
      </c>
      <c r="IX76" s="10">
        <v>468.1241</v>
      </c>
      <c r="IY76" s="10">
        <v>102578.8</v>
      </c>
      <c r="IZ76" s="10">
        <v>13918.71</v>
      </c>
      <c r="JA76" s="10">
        <v>190</v>
      </c>
      <c r="JB76" s="10">
        <v>1.6346900000000001E-2</v>
      </c>
      <c r="JC76" s="10">
        <v>255816500</v>
      </c>
      <c r="JD76" s="10">
        <v>1.893616</v>
      </c>
      <c r="JE76" s="11" t="s">
        <v>313</v>
      </c>
      <c r="JF76" s="11">
        <v>33823</v>
      </c>
      <c r="JG76" s="11">
        <v>606536200</v>
      </c>
      <c r="JH76" s="11">
        <v>171686500</v>
      </c>
      <c r="JI76" s="11">
        <v>0.53019110000000003</v>
      </c>
      <c r="JJ76" s="11">
        <v>0.1500763</v>
      </c>
      <c r="JK76" s="11">
        <v>3.5328110000000001</v>
      </c>
      <c r="JL76" s="11">
        <v>0</v>
      </c>
      <c r="JM76" s="11">
        <v>0</v>
      </c>
      <c r="JN76" s="11">
        <v>0</v>
      </c>
      <c r="JO76" s="11">
        <v>0</v>
      </c>
      <c r="JP76" s="11">
        <v>10303</v>
      </c>
      <c r="JQ76" s="11">
        <v>3138.45</v>
      </c>
      <c r="JR76" s="11">
        <v>0.30461519999999997</v>
      </c>
      <c r="JS76" s="11">
        <v>721.92589999999996</v>
      </c>
      <c r="JT76" s="11">
        <v>1304.0650000000001</v>
      </c>
      <c r="JU76" s="11">
        <v>9.5416190000000007</v>
      </c>
      <c r="JV76" s="11">
        <v>1495.566</v>
      </c>
      <c r="JW76" s="11">
        <v>1193.077</v>
      </c>
      <c r="JX76" s="11">
        <v>0.16348770000000001</v>
      </c>
      <c r="JY76" s="11">
        <v>206884</v>
      </c>
      <c r="JZ76" s="11">
        <v>1822.74</v>
      </c>
      <c r="KA76" s="11">
        <v>0.31222699999999998</v>
      </c>
      <c r="KB76" s="11">
        <v>711</v>
      </c>
      <c r="KC76" s="11">
        <v>486</v>
      </c>
      <c r="KD76" s="11">
        <v>33187</v>
      </c>
      <c r="KE76" s="11">
        <v>0.98119619999999996</v>
      </c>
      <c r="KF76" s="11">
        <v>384.61540000000002</v>
      </c>
      <c r="KG76" s="11">
        <v>94.99051</v>
      </c>
      <c r="KH76" s="11">
        <v>21.55395</v>
      </c>
      <c r="KI76" s="11">
        <v>94.99051</v>
      </c>
      <c r="KJ76" s="11">
        <v>21.55395</v>
      </c>
      <c r="KK76" s="11">
        <v>94.99051</v>
      </c>
      <c r="KL76" s="11">
        <v>21.55395</v>
      </c>
      <c r="KM76" s="11">
        <v>721.92610000000002</v>
      </c>
      <c r="KN76" s="11">
        <v>308187.2</v>
      </c>
      <c r="KO76" s="11">
        <v>50.278979999999997</v>
      </c>
      <c r="KP76" s="11">
        <v>636</v>
      </c>
      <c r="KQ76" s="11">
        <v>1.8803770000000001E-2</v>
      </c>
      <c r="KR76" s="11">
        <v>778222700</v>
      </c>
      <c r="KS76" s="11">
        <v>0.68026739999999997</v>
      </c>
    </row>
    <row r="77" spans="1:305" x14ac:dyDescent="0.25">
      <c r="A77">
        <v>640</v>
      </c>
      <c r="B77" t="s">
        <v>397</v>
      </c>
      <c r="C77" t="s">
        <v>315</v>
      </c>
      <c r="D77" t="s">
        <v>316</v>
      </c>
      <c r="E77" t="s">
        <v>395</v>
      </c>
      <c r="F77" t="s">
        <v>335</v>
      </c>
      <c r="G77" t="s">
        <v>306</v>
      </c>
      <c r="H77">
        <v>1</v>
      </c>
      <c r="I77">
        <v>11</v>
      </c>
      <c r="J77" s="1">
        <v>44357.608171296299</v>
      </c>
      <c r="K77" s="2">
        <f>ROUNDDOWN(J77-"04/05/2021 12:00 AM", 0)</f>
        <v>37</v>
      </c>
      <c r="L77" s="2">
        <f>N77+BD77+CT77+EJ77+FZ77+HP77+JF77</f>
        <v>241638</v>
      </c>
      <c r="M77" s="3" t="s">
        <v>307</v>
      </c>
      <c r="N77" s="3">
        <v>30632</v>
      </c>
      <c r="O77" s="3">
        <v>1665932000</v>
      </c>
      <c r="P77" s="3">
        <v>150130400</v>
      </c>
      <c r="Q77" s="3">
        <v>1.7754430000000001</v>
      </c>
      <c r="R77" s="3">
        <v>0.15999930000000001</v>
      </c>
      <c r="S77" s="3">
        <v>11.09657</v>
      </c>
      <c r="T77" s="3">
        <v>30632</v>
      </c>
      <c r="U77" s="3">
        <v>1</v>
      </c>
      <c r="V77" s="3">
        <v>0</v>
      </c>
      <c r="W77" s="3">
        <v>0</v>
      </c>
      <c r="X77" s="3">
        <v>13540</v>
      </c>
      <c r="Y77" s="3">
        <v>5984.97</v>
      </c>
      <c r="Z77" s="3">
        <v>0.44202140000000001</v>
      </c>
      <c r="AA77" s="3">
        <v>812.42849999999999</v>
      </c>
      <c r="AB77" s="3">
        <v>21291.34</v>
      </c>
      <c r="AC77" s="3">
        <v>-14.47996</v>
      </c>
      <c r="AD77" s="3">
        <v>1077.607</v>
      </c>
      <c r="AE77" s="3">
        <v>2610.7979999999998</v>
      </c>
      <c r="AF77" s="3">
        <v>0.1282189</v>
      </c>
      <c r="AG77" s="3">
        <v>238904</v>
      </c>
      <c r="AH77" s="3">
        <v>1972.8589999999999</v>
      </c>
      <c r="AI77" s="3">
        <v>0.6966637</v>
      </c>
      <c r="AJ77" s="3">
        <v>524</v>
      </c>
      <c r="AK77" s="3">
        <v>779</v>
      </c>
      <c r="AL77" s="3">
        <v>30066</v>
      </c>
      <c r="AM77" s="3">
        <v>0.98152260000000002</v>
      </c>
      <c r="AN77" s="3">
        <v>867</v>
      </c>
      <c r="AO77" s="3">
        <v>0</v>
      </c>
      <c r="AP77" s="3">
        <v>83.276409999999998</v>
      </c>
      <c r="AQ77" s="3">
        <v>21.58447</v>
      </c>
      <c r="AR77" s="3">
        <v>83.276409999999998</v>
      </c>
      <c r="AS77" s="3">
        <v>21.58447</v>
      </c>
      <c r="AT77" s="3">
        <v>83.276409999999998</v>
      </c>
      <c r="AU77" s="3">
        <v>21.58447</v>
      </c>
      <c r="AV77" s="3">
        <v>812.42859999999996</v>
      </c>
      <c r="AW77" s="3">
        <v>307048.7</v>
      </c>
      <c r="AX77" s="3">
        <v>14798.93</v>
      </c>
      <c r="AY77" s="3">
        <v>566</v>
      </c>
      <c r="AZ77" s="3">
        <v>1.847741E-2</v>
      </c>
      <c r="BA77" s="3">
        <v>1816063000</v>
      </c>
      <c r="BB77" s="3">
        <v>1.9354420000000001</v>
      </c>
      <c r="BC77" s="4" t="s">
        <v>308</v>
      </c>
      <c r="BD77" s="4">
        <v>28769</v>
      </c>
      <c r="BE77" s="4">
        <v>1409359000</v>
      </c>
      <c r="BF77" s="4">
        <v>131036000</v>
      </c>
      <c r="BG77" s="4">
        <v>1.702833</v>
      </c>
      <c r="BH77" s="4">
        <v>0.15832199999999999</v>
      </c>
      <c r="BI77" s="4">
        <v>10.7555</v>
      </c>
      <c r="BJ77" s="4">
        <v>28769</v>
      </c>
      <c r="BK77" s="4">
        <v>1</v>
      </c>
      <c r="BL77" s="4">
        <v>0</v>
      </c>
      <c r="BM77" s="4">
        <v>0</v>
      </c>
      <c r="BN77" s="4">
        <v>13838</v>
      </c>
      <c r="BO77" s="4">
        <v>6656.1310000000003</v>
      </c>
      <c r="BP77" s="4">
        <v>0.48100389999999998</v>
      </c>
      <c r="BQ77" s="4">
        <v>789.37950000000001</v>
      </c>
      <c r="BR77" s="4">
        <v>37398.21</v>
      </c>
      <c r="BS77" s="4">
        <v>-3.1359360000000001</v>
      </c>
      <c r="BT77" s="4">
        <v>1126.0719999999999</v>
      </c>
      <c r="BU77" s="4">
        <v>2613.8649999999998</v>
      </c>
      <c r="BV77" s="4">
        <v>0.12599579999999999</v>
      </c>
      <c r="BW77" s="4">
        <v>228333</v>
      </c>
      <c r="BX77" s="4">
        <v>1926.181</v>
      </c>
      <c r="BY77" s="4">
        <v>0.68867920000000005</v>
      </c>
      <c r="BZ77" s="4">
        <v>424</v>
      </c>
      <c r="CA77" s="4">
        <v>785</v>
      </c>
      <c r="CB77" s="4">
        <v>28187</v>
      </c>
      <c r="CC77" s="4">
        <v>0.97976989999999997</v>
      </c>
      <c r="CD77" s="4">
        <v>873</v>
      </c>
      <c r="CE77" s="4">
        <v>0</v>
      </c>
      <c r="CF77" s="4">
        <v>81.014669999999995</v>
      </c>
      <c r="CG77" s="4">
        <v>21.93469</v>
      </c>
      <c r="CH77" s="4">
        <v>81.014669999999995</v>
      </c>
      <c r="CI77" s="4">
        <v>21.93469</v>
      </c>
      <c r="CJ77" s="4">
        <v>81.014669999999995</v>
      </c>
      <c r="CK77" s="4">
        <v>21.93469</v>
      </c>
      <c r="CL77" s="4">
        <v>789.37969999999996</v>
      </c>
      <c r="CM77" s="4">
        <v>280126.09999999998</v>
      </c>
      <c r="CN77" s="4">
        <v>48615.73</v>
      </c>
      <c r="CO77" s="4">
        <v>582</v>
      </c>
      <c r="CP77" s="4">
        <v>2.0230109999999999E-2</v>
      </c>
      <c r="CQ77" s="4">
        <v>1540395000</v>
      </c>
      <c r="CR77" s="4">
        <v>1.8611549999999999</v>
      </c>
      <c r="CS77" s="5" t="s">
        <v>309</v>
      </c>
      <c r="CT77" s="5">
        <v>64242</v>
      </c>
      <c r="CU77" s="5">
        <v>3985170000</v>
      </c>
      <c r="CV77" s="5">
        <v>482894800</v>
      </c>
      <c r="CW77" s="5">
        <v>0.96562550000000003</v>
      </c>
      <c r="CX77" s="5">
        <v>0.11700770000000001</v>
      </c>
      <c r="CY77" s="5">
        <v>8.2526670000000006</v>
      </c>
      <c r="CZ77" s="5">
        <v>48293</v>
      </c>
      <c r="DA77" s="5">
        <v>0.75173559999999995</v>
      </c>
      <c r="DB77" s="5">
        <v>15949</v>
      </c>
      <c r="DC77" s="5">
        <v>0.2482644</v>
      </c>
      <c r="DD77" s="5">
        <v>13357</v>
      </c>
      <c r="DE77" s="5">
        <v>2777.1460000000002</v>
      </c>
      <c r="DF77" s="5">
        <v>0.20791689999999999</v>
      </c>
      <c r="DG77" s="5">
        <v>893.40359999999998</v>
      </c>
      <c r="DH77" s="5">
        <v>69574.710000000006</v>
      </c>
      <c r="DI77" s="5">
        <v>-8.4230590000000003</v>
      </c>
      <c r="DJ77" s="5">
        <v>839.423</v>
      </c>
      <c r="DK77" s="5">
        <v>2592.0230000000001</v>
      </c>
      <c r="DL77" s="5">
        <v>0.22304930000000001</v>
      </c>
      <c r="DM77" s="5">
        <v>288017</v>
      </c>
      <c r="DN77" s="5">
        <v>2147.3960000000002</v>
      </c>
      <c r="DO77" s="5">
        <v>0.61441480000000004</v>
      </c>
      <c r="DP77" s="5">
        <v>607</v>
      </c>
      <c r="DQ77" s="5">
        <v>840</v>
      </c>
      <c r="DR77" s="5">
        <v>64061</v>
      </c>
      <c r="DS77" s="5">
        <v>0.99718249999999997</v>
      </c>
      <c r="DT77" s="5">
        <v>623</v>
      </c>
      <c r="DU77" s="5">
        <v>216</v>
      </c>
      <c r="DV77" s="5">
        <v>89.980559999999997</v>
      </c>
      <c r="DW77" s="5">
        <v>16.93845</v>
      </c>
      <c r="DX77" s="5">
        <v>89.980559999999997</v>
      </c>
      <c r="DY77" s="5">
        <v>16.93845</v>
      </c>
      <c r="DZ77" s="5">
        <v>89.980559999999997</v>
      </c>
      <c r="EA77" s="5">
        <v>16.93845</v>
      </c>
      <c r="EB77" s="5">
        <v>893.40380000000005</v>
      </c>
      <c r="EC77" s="5">
        <v>389805.4</v>
      </c>
      <c r="ED77" s="5">
        <v>75350.09</v>
      </c>
      <c r="EE77" s="5">
        <v>181</v>
      </c>
      <c r="EF77" s="5">
        <v>2.8174720000000001E-3</v>
      </c>
      <c r="EG77" s="5">
        <v>4468065000</v>
      </c>
      <c r="EH77" s="5">
        <v>1.082633</v>
      </c>
      <c r="EI77" s="7" t="s">
        <v>310</v>
      </c>
      <c r="EJ77" s="7">
        <v>50577</v>
      </c>
      <c r="EK77" s="7">
        <v>3166534000</v>
      </c>
      <c r="EL77" s="7">
        <v>319392400</v>
      </c>
      <c r="EM77" s="7">
        <v>1.237878</v>
      </c>
      <c r="EN77" s="7">
        <v>0.1248586</v>
      </c>
      <c r="EO77" s="7">
        <v>9.9142440000000001</v>
      </c>
      <c r="EP77" s="7">
        <v>37600</v>
      </c>
      <c r="EQ77" s="7">
        <v>0.74342090000000005</v>
      </c>
      <c r="ER77" s="7">
        <v>12977</v>
      </c>
      <c r="ES77" s="7">
        <v>0.2565791</v>
      </c>
      <c r="ET77" s="7">
        <v>11494</v>
      </c>
      <c r="EU77" s="7">
        <v>2612.0970000000002</v>
      </c>
      <c r="EV77" s="7">
        <v>0.2272574</v>
      </c>
      <c r="EW77" s="7">
        <v>899.08950000000004</v>
      </c>
      <c r="EX77" s="7">
        <v>24332.3</v>
      </c>
      <c r="EY77" s="7">
        <v>5.1022499999999997</v>
      </c>
      <c r="EZ77" s="7">
        <v>854.90309999999999</v>
      </c>
      <c r="FA77" s="7">
        <v>2571.7669999999998</v>
      </c>
      <c r="FB77" s="7">
        <v>0.18180089999999999</v>
      </c>
      <c r="FC77" s="7">
        <v>278200</v>
      </c>
      <c r="FD77" s="7">
        <v>2137.0259999999998</v>
      </c>
      <c r="FE77" s="7">
        <v>0.66708579999999995</v>
      </c>
      <c r="FF77" s="7">
        <v>514</v>
      </c>
      <c r="FG77" s="7">
        <v>880</v>
      </c>
      <c r="FH77" s="7">
        <v>50295</v>
      </c>
      <c r="FI77" s="7">
        <v>0.99442430000000004</v>
      </c>
      <c r="FJ77" s="7">
        <v>669</v>
      </c>
      <c r="FK77" s="7">
        <v>210</v>
      </c>
      <c r="FL77" s="7">
        <v>88.57929</v>
      </c>
      <c r="FM77" s="7">
        <v>16.727589999999999</v>
      </c>
      <c r="FN77" s="7">
        <v>88.57929</v>
      </c>
      <c r="FO77" s="7">
        <v>16.727589999999999</v>
      </c>
      <c r="FP77" s="7">
        <v>88.57929</v>
      </c>
      <c r="FQ77" s="7">
        <v>16.727589999999999</v>
      </c>
      <c r="FR77" s="7">
        <v>899.08969999999999</v>
      </c>
      <c r="FS77" s="7">
        <v>359896.7</v>
      </c>
      <c r="FT77" s="7">
        <v>11706.13</v>
      </c>
      <c r="FU77" s="7">
        <v>282</v>
      </c>
      <c r="FV77" s="7">
        <v>5.5756570000000004E-3</v>
      </c>
      <c r="FW77" s="7">
        <v>3485926000</v>
      </c>
      <c r="FX77" s="7">
        <v>1.3627370000000001</v>
      </c>
      <c r="FY77" s="9" t="s">
        <v>311</v>
      </c>
      <c r="FZ77" s="9">
        <v>20136</v>
      </c>
      <c r="GA77" s="9">
        <v>417225600</v>
      </c>
      <c r="GB77" s="9">
        <v>50669580</v>
      </c>
      <c r="GC77" s="9">
        <v>1.0290220000000001</v>
      </c>
      <c r="GD77" s="9">
        <v>0.1249686</v>
      </c>
      <c r="GE77" s="9">
        <v>8.2342420000000001</v>
      </c>
      <c r="GF77" s="9">
        <v>20136</v>
      </c>
      <c r="GG77" s="9">
        <v>1</v>
      </c>
      <c r="GH77" s="9">
        <v>0</v>
      </c>
      <c r="GI77" s="9">
        <v>0</v>
      </c>
      <c r="GJ77" s="9">
        <v>6713</v>
      </c>
      <c r="GK77" s="9">
        <v>2238</v>
      </c>
      <c r="GL77" s="9">
        <v>0.33338299999999998</v>
      </c>
      <c r="GM77" s="9">
        <v>504.67020000000002</v>
      </c>
      <c r="GN77" s="9">
        <v>6864.415</v>
      </c>
      <c r="GO77" s="9">
        <v>0.87127189999999999</v>
      </c>
      <c r="GP77" s="9">
        <v>1256.9480000000001</v>
      </c>
      <c r="GQ77" s="9">
        <v>2297.87</v>
      </c>
      <c r="GR77" s="9">
        <v>0.2175031</v>
      </c>
      <c r="GS77" s="9">
        <v>92578</v>
      </c>
      <c r="GT77" s="9">
        <v>1255.3240000000001</v>
      </c>
      <c r="GU77" s="9">
        <v>0.61373880000000003</v>
      </c>
      <c r="GV77" s="9">
        <v>219</v>
      </c>
      <c r="GW77" s="9">
        <v>505</v>
      </c>
      <c r="GX77" s="9">
        <v>19902</v>
      </c>
      <c r="GY77" s="9">
        <v>0.98837900000000001</v>
      </c>
      <c r="GZ77" s="9">
        <v>590</v>
      </c>
      <c r="HA77" s="9">
        <v>0</v>
      </c>
      <c r="HB77" s="9">
        <v>88.766940000000005</v>
      </c>
      <c r="HC77" s="9">
        <v>17.422029999999999</v>
      </c>
      <c r="HD77" s="9">
        <v>88.766940000000005</v>
      </c>
      <c r="HE77" s="9">
        <v>17.422029999999999</v>
      </c>
      <c r="HF77" s="9">
        <v>88.766940000000005</v>
      </c>
      <c r="HG77" s="9">
        <v>17.422029999999999</v>
      </c>
      <c r="HH77" s="9">
        <v>504.67039999999997</v>
      </c>
      <c r="HI77" s="9">
        <v>107721.2</v>
      </c>
      <c r="HJ77" s="9">
        <v>2340.0970000000002</v>
      </c>
      <c r="HK77" s="9">
        <v>234</v>
      </c>
      <c r="HL77" s="9">
        <v>1.162098E-2</v>
      </c>
      <c r="HM77" s="9">
        <v>467895200</v>
      </c>
      <c r="HN77" s="9">
        <v>1.1539900000000001</v>
      </c>
      <c r="HO77" s="10" t="s">
        <v>312</v>
      </c>
      <c r="HP77" s="10">
        <v>0</v>
      </c>
      <c r="HQ77" s="10">
        <v>0</v>
      </c>
      <c r="HR77" s="10">
        <v>0</v>
      </c>
      <c r="HS77" s="10">
        <v>0</v>
      </c>
      <c r="HT77" s="10">
        <v>0</v>
      </c>
      <c r="HU77" s="10">
        <v>0</v>
      </c>
      <c r="HV77" s="10">
        <v>0</v>
      </c>
      <c r="HW77" s="10">
        <v>0</v>
      </c>
      <c r="HX77" s="10">
        <v>0</v>
      </c>
      <c r="HY77" s="10">
        <v>0</v>
      </c>
      <c r="HZ77" s="10">
        <v>0</v>
      </c>
      <c r="IA77" s="10">
        <v>0</v>
      </c>
      <c r="IB77" s="10">
        <v>0</v>
      </c>
      <c r="IC77" s="10">
        <v>0</v>
      </c>
      <c r="ID77" s="10">
        <v>0</v>
      </c>
      <c r="IE77" s="10">
        <v>0</v>
      </c>
      <c r="IF77" s="10">
        <v>0</v>
      </c>
      <c r="IG77" s="10">
        <v>0</v>
      </c>
      <c r="IH77" s="10">
        <v>0</v>
      </c>
      <c r="II77" s="10">
        <v>0</v>
      </c>
      <c r="IJ77" s="10">
        <v>0</v>
      </c>
      <c r="IK77" s="10">
        <v>0</v>
      </c>
      <c r="IL77" s="10">
        <v>0</v>
      </c>
      <c r="IM77" s="10">
        <v>0</v>
      </c>
      <c r="IN77" s="10"/>
      <c r="IO77" s="10"/>
      <c r="IP77" s="10">
        <v>0</v>
      </c>
      <c r="IQ77" s="10">
        <v>0</v>
      </c>
      <c r="IR77" s="10">
        <v>0</v>
      </c>
      <c r="IS77" s="10">
        <v>0</v>
      </c>
      <c r="IT77" s="10">
        <v>0</v>
      </c>
      <c r="IU77" s="10">
        <v>0</v>
      </c>
      <c r="IV77" s="10">
        <v>0</v>
      </c>
      <c r="IW77" s="10">
        <v>0</v>
      </c>
      <c r="IX77" s="10">
        <v>0</v>
      </c>
      <c r="IY77" s="10">
        <v>0</v>
      </c>
      <c r="IZ77" s="10">
        <v>0</v>
      </c>
      <c r="JA77" s="10"/>
      <c r="JB77" s="10"/>
      <c r="JC77" s="10">
        <v>0</v>
      </c>
      <c r="JD77" s="10">
        <v>0</v>
      </c>
      <c r="JE77" s="11" t="s">
        <v>313</v>
      </c>
      <c r="JF77" s="11">
        <v>47282</v>
      </c>
      <c r="JG77" s="11">
        <v>997261000</v>
      </c>
      <c r="JH77" s="11">
        <v>242419500</v>
      </c>
      <c r="JI77" s="11">
        <v>0.44608449999999999</v>
      </c>
      <c r="JJ77" s="11">
        <v>0.10843659999999999</v>
      </c>
      <c r="JK77" s="11">
        <v>4.1137819999999996</v>
      </c>
      <c r="JL77" s="11">
        <v>0</v>
      </c>
      <c r="JM77" s="11">
        <v>0</v>
      </c>
      <c r="JN77" s="11">
        <v>0</v>
      </c>
      <c r="JO77" s="11">
        <v>0</v>
      </c>
      <c r="JP77" s="11">
        <v>12171</v>
      </c>
      <c r="JQ77" s="11">
        <v>3132.973</v>
      </c>
      <c r="JR77" s="11">
        <v>0.257413</v>
      </c>
      <c r="JS77" s="11">
        <v>792.56859999999995</v>
      </c>
      <c r="JT77" s="11">
        <v>43422.79</v>
      </c>
      <c r="JU77" s="11">
        <v>0.66525400000000001</v>
      </c>
      <c r="JV77" s="11">
        <v>1458.6590000000001</v>
      </c>
      <c r="JW77" s="11">
        <v>1154.0930000000001</v>
      </c>
      <c r="JX77" s="11">
        <v>0.21068719999999999</v>
      </c>
      <c r="JY77" s="11">
        <v>224418</v>
      </c>
      <c r="JZ77" s="11">
        <v>1930.7529999999999</v>
      </c>
      <c r="KA77" s="11">
        <v>0.37075920000000001</v>
      </c>
      <c r="KB77" s="11">
        <v>784</v>
      </c>
      <c r="KC77" s="11">
        <v>480</v>
      </c>
      <c r="KD77" s="11">
        <v>46383</v>
      </c>
      <c r="KE77" s="11">
        <v>0.98098640000000004</v>
      </c>
      <c r="KF77" s="11">
        <v>457.2002</v>
      </c>
      <c r="KG77" s="11">
        <v>95.511340000000004</v>
      </c>
      <c r="KH77" s="11">
        <v>21.206479999999999</v>
      </c>
      <c r="KI77" s="11">
        <v>95.511340000000004</v>
      </c>
      <c r="KJ77" s="11">
        <v>21.206479999999999</v>
      </c>
      <c r="KK77" s="11">
        <v>95.511340000000004</v>
      </c>
      <c r="KL77" s="11">
        <v>21.206479999999999</v>
      </c>
      <c r="KM77" s="11">
        <v>792.56880000000001</v>
      </c>
      <c r="KN77" s="11">
        <v>314584.5</v>
      </c>
      <c r="KO77" s="11">
        <v>39878.57</v>
      </c>
      <c r="KP77" s="11">
        <v>899</v>
      </c>
      <c r="KQ77" s="11">
        <v>1.9013579999999999E-2</v>
      </c>
      <c r="KR77" s="11">
        <v>1239681000</v>
      </c>
      <c r="KS77" s="11">
        <v>0.55452109999999999</v>
      </c>
    </row>
    <row r="78" spans="1:305" x14ac:dyDescent="0.25">
      <c r="A78">
        <v>755</v>
      </c>
      <c r="B78" t="s">
        <v>397</v>
      </c>
      <c r="C78" t="s">
        <v>315</v>
      </c>
      <c r="D78" t="s">
        <v>316</v>
      </c>
      <c r="E78" t="s">
        <v>395</v>
      </c>
      <c r="F78" t="s">
        <v>335</v>
      </c>
      <c r="G78" t="s">
        <v>306</v>
      </c>
      <c r="H78">
        <v>1</v>
      </c>
      <c r="I78">
        <v>11</v>
      </c>
      <c r="J78" s="1">
        <v>44362.619745370372</v>
      </c>
      <c r="K78" s="2">
        <f>ROUNDDOWN(J78-"04/05/2021 12:00 AM", 0)</f>
        <v>42</v>
      </c>
      <c r="L78" s="2">
        <f>N78+BD78+CT78+EJ78+FZ78+HP78+JF78</f>
        <v>310584</v>
      </c>
      <c r="M78" s="3" t="s">
        <v>307</v>
      </c>
      <c r="N78" s="3">
        <v>37317</v>
      </c>
      <c r="O78" s="3">
        <v>2757234000</v>
      </c>
      <c r="P78" s="3">
        <v>185449300</v>
      </c>
      <c r="Q78" s="3">
        <v>1.9799770000000001</v>
      </c>
      <c r="R78" s="3">
        <v>0.1331716</v>
      </c>
      <c r="S78" s="3">
        <v>14.86786</v>
      </c>
      <c r="T78" s="3">
        <v>37317</v>
      </c>
      <c r="U78" s="3">
        <v>1</v>
      </c>
      <c r="V78" s="3">
        <v>0</v>
      </c>
      <c r="W78" s="3">
        <v>0</v>
      </c>
      <c r="X78" s="3">
        <v>15694</v>
      </c>
      <c r="Y78" s="3">
        <v>6600.2529999999997</v>
      </c>
      <c r="Z78" s="3">
        <v>0.42055900000000002</v>
      </c>
      <c r="AA78" s="3">
        <v>929.99789999999996</v>
      </c>
      <c r="AB78" s="3">
        <v>15264.94</v>
      </c>
      <c r="AC78" s="3">
        <v>-15.20302</v>
      </c>
      <c r="AD78" s="3">
        <v>1116.9770000000001</v>
      </c>
      <c r="AE78" s="3">
        <v>2528.3879999999999</v>
      </c>
      <c r="AF78" s="3">
        <v>0.1342507</v>
      </c>
      <c r="AG78" s="3">
        <v>277965</v>
      </c>
      <c r="AH78" s="3">
        <v>2186.6179999999999</v>
      </c>
      <c r="AI78" s="3">
        <v>0.76380440000000005</v>
      </c>
      <c r="AJ78" s="3">
        <v>422</v>
      </c>
      <c r="AK78" s="3">
        <v>921</v>
      </c>
      <c r="AL78" s="3">
        <v>36642</v>
      </c>
      <c r="AM78" s="3">
        <v>0.98191170000000005</v>
      </c>
      <c r="AN78" s="3">
        <v>1009</v>
      </c>
      <c r="AO78" s="3">
        <v>0</v>
      </c>
      <c r="AP78" s="3">
        <v>81.849959999999996</v>
      </c>
      <c r="AQ78" s="3">
        <v>20.401019999999999</v>
      </c>
      <c r="AR78" s="3">
        <v>81.849959999999996</v>
      </c>
      <c r="AS78" s="3">
        <v>20.401019999999999</v>
      </c>
      <c r="AT78" s="3">
        <v>81.849959999999996</v>
      </c>
      <c r="AU78" s="3">
        <v>20.401019999999999</v>
      </c>
      <c r="AV78" s="3">
        <v>929.99800000000005</v>
      </c>
      <c r="AW78" s="3">
        <v>360156.8</v>
      </c>
      <c r="AX78" s="3">
        <v>6244.2979999999998</v>
      </c>
      <c r="AY78" s="3">
        <v>675</v>
      </c>
      <c r="AZ78" s="3">
        <v>1.808827E-2</v>
      </c>
      <c r="BA78" s="3">
        <v>2942683000</v>
      </c>
      <c r="BB78" s="3">
        <v>2.1131479999999998</v>
      </c>
      <c r="BC78" s="4" t="s">
        <v>308</v>
      </c>
      <c r="BD78" s="4">
        <v>36821</v>
      </c>
      <c r="BE78" s="4">
        <v>2651237000</v>
      </c>
      <c r="BF78" s="4">
        <v>221966200</v>
      </c>
      <c r="BG78" s="4">
        <v>1.955498</v>
      </c>
      <c r="BH78" s="4">
        <v>0.16371769999999999</v>
      </c>
      <c r="BI78" s="4">
        <v>11.944330000000001</v>
      </c>
      <c r="BJ78" s="4">
        <v>36821</v>
      </c>
      <c r="BK78" s="4">
        <v>1</v>
      </c>
      <c r="BL78" s="4">
        <v>0</v>
      </c>
      <c r="BM78" s="4">
        <v>0</v>
      </c>
      <c r="BN78" s="4">
        <v>16761</v>
      </c>
      <c r="BO78" s="4">
        <v>7629.6440000000002</v>
      </c>
      <c r="BP78" s="4">
        <v>0.4552022</v>
      </c>
      <c r="BQ78" s="4">
        <v>920.91309999999999</v>
      </c>
      <c r="BR78" s="4">
        <v>9272.3160000000007</v>
      </c>
      <c r="BS78" s="4">
        <v>-5.8583999999999996</v>
      </c>
      <c r="BT78" s="4">
        <v>1162.2660000000001</v>
      </c>
      <c r="BU78" s="4">
        <v>2528.5659999999998</v>
      </c>
      <c r="BV78" s="4">
        <v>0.13221559999999999</v>
      </c>
      <c r="BW78" s="4">
        <v>278492</v>
      </c>
      <c r="BX78" s="4">
        <v>2184.6030000000001</v>
      </c>
      <c r="BY78" s="4">
        <v>0.71485699999999996</v>
      </c>
      <c r="BZ78" s="4">
        <v>368</v>
      </c>
      <c r="CA78" s="4">
        <v>921</v>
      </c>
      <c r="CB78" s="4">
        <v>36168</v>
      </c>
      <c r="CC78" s="4">
        <v>0.98226550000000001</v>
      </c>
      <c r="CD78" s="4">
        <v>1009</v>
      </c>
      <c r="CE78" s="4">
        <v>0</v>
      </c>
      <c r="CF78" s="4">
        <v>80.877269999999996</v>
      </c>
      <c r="CG78" s="4">
        <v>20.84271</v>
      </c>
      <c r="CH78" s="4">
        <v>80.877269999999996</v>
      </c>
      <c r="CI78" s="4">
        <v>20.84271</v>
      </c>
      <c r="CJ78" s="4">
        <v>80.877269999999996</v>
      </c>
      <c r="CK78" s="4">
        <v>20.84271</v>
      </c>
      <c r="CL78" s="4">
        <v>920.91330000000005</v>
      </c>
      <c r="CM78" s="4">
        <v>332529.40000000002</v>
      </c>
      <c r="CN78" s="4">
        <v>2334.9679999999998</v>
      </c>
      <c r="CO78" s="4">
        <v>653</v>
      </c>
      <c r="CP78" s="4">
        <v>1.7734449999999999E-2</v>
      </c>
      <c r="CQ78" s="4">
        <v>2873203000</v>
      </c>
      <c r="CR78" s="4">
        <v>2.1192160000000002</v>
      </c>
      <c r="CS78" s="5" t="s">
        <v>309</v>
      </c>
      <c r="CT78" s="5">
        <v>67473</v>
      </c>
      <c r="CU78" s="5">
        <v>5777748000</v>
      </c>
      <c r="CV78" s="5">
        <v>366059300</v>
      </c>
      <c r="CW78" s="5">
        <v>1.2691079999999999</v>
      </c>
      <c r="CX78" s="5">
        <v>8.0406549999999993E-2</v>
      </c>
      <c r="CY78" s="5">
        <v>15.78364</v>
      </c>
      <c r="CZ78" s="5">
        <v>52209</v>
      </c>
      <c r="DA78" s="5">
        <v>0.77377620000000003</v>
      </c>
      <c r="DB78" s="5">
        <v>15264</v>
      </c>
      <c r="DC78" s="5">
        <v>0.2262238</v>
      </c>
      <c r="DD78" s="5">
        <v>12375</v>
      </c>
      <c r="DE78" s="5">
        <v>2269.6579999999999</v>
      </c>
      <c r="DF78" s="5">
        <v>0.18340670000000001</v>
      </c>
      <c r="DG78" s="5">
        <v>1032.175</v>
      </c>
      <c r="DH78" s="5">
        <v>10197.02</v>
      </c>
      <c r="DI78" s="5">
        <v>-3.6494019999999998</v>
      </c>
      <c r="DJ78" s="5">
        <v>874.62649999999996</v>
      </c>
      <c r="DK78" s="5">
        <v>2516.5920000000001</v>
      </c>
      <c r="DL78" s="5">
        <v>0.22521930000000001</v>
      </c>
      <c r="DM78" s="5">
        <v>299588</v>
      </c>
      <c r="DN78" s="5">
        <v>2336.681</v>
      </c>
      <c r="DO78" s="5">
        <v>0.77587260000000002</v>
      </c>
      <c r="DP78" s="5">
        <v>472</v>
      </c>
      <c r="DQ78" s="5">
        <v>1012</v>
      </c>
      <c r="DR78" s="5">
        <v>66957</v>
      </c>
      <c r="DS78" s="5">
        <v>0.99235249999999997</v>
      </c>
      <c r="DT78" s="5">
        <v>784</v>
      </c>
      <c r="DU78" s="5">
        <v>227</v>
      </c>
      <c r="DV78" s="5">
        <v>88.102609999999999</v>
      </c>
      <c r="DW78" s="5">
        <v>19.312740000000002</v>
      </c>
      <c r="DX78" s="5">
        <v>88.102609999999999</v>
      </c>
      <c r="DY78" s="5">
        <v>19.312740000000002</v>
      </c>
      <c r="DZ78" s="5">
        <v>88.102609999999999</v>
      </c>
      <c r="EA78" s="5">
        <v>19.312740000000002</v>
      </c>
      <c r="EB78" s="5">
        <v>1032.175</v>
      </c>
      <c r="EC78" s="5">
        <v>432059.5</v>
      </c>
      <c r="ED78" s="5">
        <v>1541.048</v>
      </c>
      <c r="EE78" s="5">
        <v>516</v>
      </c>
      <c r="EF78" s="5">
        <v>7.6475040000000003E-3</v>
      </c>
      <c r="EG78" s="5">
        <v>6143807000</v>
      </c>
      <c r="EH78" s="5">
        <v>1.349515</v>
      </c>
      <c r="EI78" s="7" t="s">
        <v>310</v>
      </c>
      <c r="EJ78" s="7">
        <v>56934</v>
      </c>
      <c r="EK78" s="7">
        <v>4991542000</v>
      </c>
      <c r="EL78" s="7">
        <v>328493700</v>
      </c>
      <c r="EM78" s="7">
        <v>1.5398959999999999</v>
      </c>
      <c r="EN78" s="7">
        <v>0.10134070000000001</v>
      </c>
      <c r="EO78" s="7">
        <v>15.19524</v>
      </c>
      <c r="EP78" s="7">
        <v>44440</v>
      </c>
      <c r="EQ78" s="7">
        <v>0.78055289999999999</v>
      </c>
      <c r="ER78" s="7">
        <v>12494</v>
      </c>
      <c r="ES78" s="7">
        <v>0.21944710000000001</v>
      </c>
      <c r="ET78" s="7">
        <v>12298</v>
      </c>
      <c r="EU78" s="7">
        <v>2656.4229999999998</v>
      </c>
      <c r="EV78" s="7">
        <v>0.21600449999999999</v>
      </c>
      <c r="EW78" s="7">
        <v>1028.7380000000001</v>
      </c>
      <c r="EX78" s="7">
        <v>37083.64</v>
      </c>
      <c r="EY78" s="7">
        <v>-14.44552</v>
      </c>
      <c r="EZ78" s="7">
        <v>898.83879999999999</v>
      </c>
      <c r="FA78" s="7">
        <v>2473.866</v>
      </c>
      <c r="FB78" s="7">
        <v>0.18066660000000001</v>
      </c>
      <c r="FC78" s="7">
        <v>315133</v>
      </c>
      <c r="FD78" s="7">
        <v>2362.7840000000001</v>
      </c>
      <c r="FE78" s="7">
        <v>0.76826450000000002</v>
      </c>
      <c r="FF78" s="7">
        <v>407</v>
      </c>
      <c r="FG78" s="7">
        <v>1027</v>
      </c>
      <c r="FH78" s="7">
        <v>56624</v>
      </c>
      <c r="FI78" s="7">
        <v>0.99455510000000003</v>
      </c>
      <c r="FJ78" s="7">
        <v>808</v>
      </c>
      <c r="FK78" s="7">
        <v>218</v>
      </c>
      <c r="FL78" s="7">
        <v>86.529560000000004</v>
      </c>
      <c r="FM78" s="7">
        <v>16.311039999999998</v>
      </c>
      <c r="FN78" s="7">
        <v>86.529560000000004</v>
      </c>
      <c r="FO78" s="7">
        <v>16.311039999999998</v>
      </c>
      <c r="FP78" s="7">
        <v>86.529560000000004</v>
      </c>
      <c r="FQ78" s="7">
        <v>16.311039999999998</v>
      </c>
      <c r="FR78" s="7">
        <v>1028.7380000000001</v>
      </c>
      <c r="FS78" s="7">
        <v>415396</v>
      </c>
      <c r="FT78" s="7">
        <v>24154.23</v>
      </c>
      <c r="FU78" s="7">
        <v>310</v>
      </c>
      <c r="FV78" s="7">
        <v>5.4449010000000003E-3</v>
      </c>
      <c r="FW78" s="7">
        <v>5320036000</v>
      </c>
      <c r="FX78" s="7">
        <v>1.6412370000000001</v>
      </c>
      <c r="FY78" s="9" t="s">
        <v>311</v>
      </c>
      <c r="FZ78" s="9">
        <v>27246</v>
      </c>
      <c r="GA78" s="9">
        <v>661545900</v>
      </c>
      <c r="GB78" s="9">
        <v>73099110</v>
      </c>
      <c r="GC78" s="9">
        <v>0.89115739999999999</v>
      </c>
      <c r="GD78" s="9">
        <v>9.8470600000000005E-2</v>
      </c>
      <c r="GE78" s="9">
        <v>9.0499849999999995</v>
      </c>
      <c r="GF78" s="9">
        <v>27246</v>
      </c>
      <c r="GG78" s="9">
        <v>1</v>
      </c>
      <c r="GH78" s="9">
        <v>0</v>
      </c>
      <c r="GI78" s="9">
        <v>0</v>
      </c>
      <c r="GJ78" s="9">
        <v>7606</v>
      </c>
      <c r="GK78" s="9">
        <v>2123.2930000000001</v>
      </c>
      <c r="GL78" s="9">
        <v>0.27916020000000002</v>
      </c>
      <c r="GM78" s="9">
        <v>557.64149999999995</v>
      </c>
      <c r="GN78" s="9">
        <v>11059.16</v>
      </c>
      <c r="GO78" s="9">
        <v>-4.6562340000000004</v>
      </c>
      <c r="GP78" s="9">
        <v>1293.655</v>
      </c>
      <c r="GQ78" s="9">
        <v>2249.9009999999998</v>
      </c>
      <c r="GR78" s="9">
        <v>0.2503515</v>
      </c>
      <c r="GS78" s="9">
        <v>108831</v>
      </c>
      <c r="GT78" s="9">
        <v>1355.1890000000001</v>
      </c>
      <c r="GU78" s="9">
        <v>0.64159259999999996</v>
      </c>
      <c r="GV78" s="9">
        <v>268</v>
      </c>
      <c r="GW78" s="9">
        <v>551</v>
      </c>
      <c r="GX78" s="9">
        <v>26881</v>
      </c>
      <c r="GY78" s="9">
        <v>0.98660360000000003</v>
      </c>
      <c r="GZ78" s="9">
        <v>635</v>
      </c>
      <c r="HA78" s="9">
        <v>0</v>
      </c>
      <c r="HB78" s="9">
        <v>86.034760000000006</v>
      </c>
      <c r="HC78" s="9">
        <v>19.127960000000002</v>
      </c>
      <c r="HD78" s="9">
        <v>86.034760000000006</v>
      </c>
      <c r="HE78" s="9">
        <v>19.127960000000002</v>
      </c>
      <c r="HF78" s="9">
        <v>86.034760000000006</v>
      </c>
      <c r="HG78" s="9">
        <v>19.127960000000002</v>
      </c>
      <c r="HH78" s="9">
        <v>557.64170000000001</v>
      </c>
      <c r="HI78" s="9">
        <v>127668.8</v>
      </c>
      <c r="HJ78" s="9">
        <v>4488.915</v>
      </c>
      <c r="HK78" s="9">
        <v>365</v>
      </c>
      <c r="HL78" s="9">
        <v>1.3396460000000001E-2</v>
      </c>
      <c r="HM78" s="9">
        <v>734644900</v>
      </c>
      <c r="HN78" s="9">
        <v>0.98962810000000001</v>
      </c>
      <c r="HO78" s="10" t="s">
        <v>312</v>
      </c>
      <c r="HP78" s="10">
        <v>25218</v>
      </c>
      <c r="HQ78" s="10">
        <v>572935200</v>
      </c>
      <c r="HR78" s="10">
        <v>67854920</v>
      </c>
      <c r="HS78" s="10">
        <v>0.90091580000000004</v>
      </c>
      <c r="HT78" s="10">
        <v>0.1066989</v>
      </c>
      <c r="HU78" s="10">
        <v>8.4435319999999994</v>
      </c>
      <c r="HV78" s="10">
        <v>25218</v>
      </c>
      <c r="HW78" s="10">
        <v>1</v>
      </c>
      <c r="HX78" s="10">
        <v>0</v>
      </c>
      <c r="HY78" s="10">
        <v>0</v>
      </c>
      <c r="HZ78" s="10">
        <v>7630</v>
      </c>
      <c r="IA78" s="10">
        <v>2308.5450000000001</v>
      </c>
      <c r="IB78" s="10">
        <v>0.30256169999999999</v>
      </c>
      <c r="IC78" s="10">
        <v>541.78409999999997</v>
      </c>
      <c r="ID78" s="10">
        <v>16790.45</v>
      </c>
      <c r="IE78" s="10">
        <v>0.66404580000000002</v>
      </c>
      <c r="IF78" s="10">
        <v>1341.2929999999999</v>
      </c>
      <c r="IG78" s="10">
        <v>2248.596</v>
      </c>
      <c r="IH78" s="10">
        <v>0.24175550000000001</v>
      </c>
      <c r="II78" s="10">
        <v>104312</v>
      </c>
      <c r="IJ78" s="10">
        <v>1327.8520000000001</v>
      </c>
      <c r="IK78" s="10">
        <v>0.62128260000000002</v>
      </c>
      <c r="IL78" s="10">
        <v>332</v>
      </c>
      <c r="IM78" s="10">
        <v>519</v>
      </c>
      <c r="IN78" s="10">
        <v>24892</v>
      </c>
      <c r="IO78" s="10">
        <v>0.98707270000000003</v>
      </c>
      <c r="IP78" s="10">
        <v>614</v>
      </c>
      <c r="IQ78" s="10">
        <v>0</v>
      </c>
      <c r="IR78" s="10">
        <v>85.134</v>
      </c>
      <c r="IS78" s="10">
        <v>18.8841</v>
      </c>
      <c r="IT78" s="10">
        <v>85.134</v>
      </c>
      <c r="IU78" s="10">
        <v>18.8841</v>
      </c>
      <c r="IV78" s="10">
        <v>85.134</v>
      </c>
      <c r="IW78" s="10">
        <v>18.8841</v>
      </c>
      <c r="IX78" s="10">
        <v>541.78430000000003</v>
      </c>
      <c r="IY78" s="10">
        <v>135326.70000000001</v>
      </c>
      <c r="IZ78" s="10">
        <v>11179.29</v>
      </c>
      <c r="JA78" s="10">
        <v>326</v>
      </c>
      <c r="JB78" s="10">
        <v>1.2927269999999999E-2</v>
      </c>
      <c r="JC78" s="10">
        <v>640790100</v>
      </c>
      <c r="JD78" s="10">
        <v>1.0076149999999999</v>
      </c>
      <c r="JE78" s="11" t="s">
        <v>313</v>
      </c>
      <c r="JF78" s="11">
        <v>59575</v>
      </c>
      <c r="JG78" s="11">
        <v>902468800</v>
      </c>
      <c r="JH78" s="11">
        <v>376383100</v>
      </c>
      <c r="JI78" s="11">
        <v>0.25427529999999998</v>
      </c>
      <c r="JJ78" s="11">
        <v>0.1060479</v>
      </c>
      <c r="JK78" s="11">
        <v>2.3977400000000002</v>
      </c>
      <c r="JL78" s="11">
        <v>0</v>
      </c>
      <c r="JM78" s="11">
        <v>0</v>
      </c>
      <c r="JN78" s="11">
        <v>0</v>
      </c>
      <c r="JO78" s="11">
        <v>0</v>
      </c>
      <c r="JP78" s="11">
        <v>13398</v>
      </c>
      <c r="JQ78" s="11">
        <v>3013.116</v>
      </c>
      <c r="JR78" s="11">
        <v>0.22489300000000001</v>
      </c>
      <c r="JS78" s="11">
        <v>646.90800000000002</v>
      </c>
      <c r="JT78" s="11">
        <v>62355.43</v>
      </c>
      <c r="JU78" s="11">
        <v>0.3451149</v>
      </c>
      <c r="JV78" s="11">
        <v>1489.2829999999999</v>
      </c>
      <c r="JW78" s="11">
        <v>1125.1969999999999</v>
      </c>
      <c r="JX78" s="11">
        <v>0.28486109999999998</v>
      </c>
      <c r="JY78" s="11">
        <v>209137</v>
      </c>
      <c r="JZ78" s="11">
        <v>1765.5540000000001</v>
      </c>
      <c r="KA78" s="11">
        <v>0.16922809999999999</v>
      </c>
      <c r="KB78" s="11">
        <v>632</v>
      </c>
      <c r="KC78" s="11">
        <v>522</v>
      </c>
      <c r="KD78" s="11">
        <v>58533</v>
      </c>
      <c r="KE78" s="11">
        <v>0.98250939999999998</v>
      </c>
      <c r="KF78" s="11">
        <v>399.30189999999999</v>
      </c>
      <c r="KG78" s="11">
        <v>94.091480000000004</v>
      </c>
      <c r="KH78" s="11">
        <v>20.32555</v>
      </c>
      <c r="KI78" s="11">
        <v>94.091480000000004</v>
      </c>
      <c r="KJ78" s="11">
        <v>20.32555</v>
      </c>
      <c r="KK78" s="11">
        <v>94.091480000000004</v>
      </c>
      <c r="KL78" s="11">
        <v>20.32555</v>
      </c>
      <c r="KM78" s="11">
        <v>654.40279999999996</v>
      </c>
      <c r="KN78" s="11">
        <v>287114</v>
      </c>
      <c r="KO78" s="11">
        <v>65265.61</v>
      </c>
      <c r="KP78" s="11">
        <v>1042</v>
      </c>
      <c r="KQ78" s="11">
        <v>1.7490559999999999E-2</v>
      </c>
      <c r="KR78" s="11">
        <v>1278852000</v>
      </c>
      <c r="KS78" s="11">
        <v>0.36032310000000001</v>
      </c>
    </row>
    <row r="79" spans="1:305" x14ac:dyDescent="0.25">
      <c r="A79">
        <v>68</v>
      </c>
      <c r="B79" t="s">
        <v>394</v>
      </c>
      <c r="C79" t="s">
        <v>315</v>
      </c>
      <c r="D79" t="s">
        <v>343</v>
      </c>
      <c r="E79" t="s">
        <v>395</v>
      </c>
      <c r="F79" t="s">
        <v>335</v>
      </c>
      <c r="G79" t="s">
        <v>306</v>
      </c>
      <c r="H79">
        <v>1</v>
      </c>
      <c r="I79">
        <v>12</v>
      </c>
      <c r="J79" s="1">
        <v>44340.626076388886</v>
      </c>
      <c r="K79" s="2">
        <f>ROUNDDOWN(J79-"04/05/2021 12:00 AM", 0)</f>
        <v>20</v>
      </c>
      <c r="L79" s="2">
        <f>N79+BD79+CT79+EJ79+FZ79+HP79+JF79</f>
        <v>100647</v>
      </c>
      <c r="M79" s="3" t="s">
        <v>307</v>
      </c>
      <c r="N79" s="3">
        <v>12503</v>
      </c>
      <c r="O79" s="3">
        <v>153755400</v>
      </c>
      <c r="P79" s="3">
        <v>34229960</v>
      </c>
      <c r="Q79" s="3">
        <v>0.98356209999999999</v>
      </c>
      <c r="R79" s="3">
        <v>0.21896660000000001</v>
      </c>
      <c r="S79" s="3">
        <v>4.4918360000000002</v>
      </c>
      <c r="T79" s="3">
        <v>12503</v>
      </c>
      <c r="U79" s="3">
        <v>1</v>
      </c>
      <c r="V79" s="3">
        <v>0</v>
      </c>
      <c r="W79" s="3">
        <v>0</v>
      </c>
      <c r="X79" s="3">
        <v>5121</v>
      </c>
      <c r="Y79" s="3">
        <v>2097.4679999999998</v>
      </c>
      <c r="Z79" s="3">
        <v>0.40958169999999999</v>
      </c>
      <c r="AA79" s="3">
        <v>429.09440000000001</v>
      </c>
      <c r="AB79" s="3">
        <v>5802.1329999999998</v>
      </c>
      <c r="AC79" s="3">
        <v>-2.0968520000000002</v>
      </c>
      <c r="AD79" s="3">
        <v>1189.0419999999999</v>
      </c>
      <c r="AE79" s="3">
        <v>2813.4760000000001</v>
      </c>
      <c r="AF79" s="3">
        <v>0.14806440000000001</v>
      </c>
      <c r="AG79" s="3">
        <v>84443</v>
      </c>
      <c r="AH79" s="3">
        <v>1141.5450000000001</v>
      </c>
      <c r="AI79" s="3">
        <v>0.40427089999999999</v>
      </c>
      <c r="AJ79" s="3">
        <v>297</v>
      </c>
      <c r="AK79" s="3">
        <v>380</v>
      </c>
      <c r="AL79" s="3">
        <v>12246</v>
      </c>
      <c r="AM79" s="3">
        <v>0.97944489999999995</v>
      </c>
      <c r="AN79" s="3">
        <v>467</v>
      </c>
      <c r="AO79" s="3">
        <v>0</v>
      </c>
      <c r="AP79" s="3">
        <v>79.165080000000003</v>
      </c>
      <c r="AQ79" s="3">
        <v>24.828189999999999</v>
      </c>
      <c r="AR79" s="3">
        <v>79.165080000000003</v>
      </c>
      <c r="AS79" s="3">
        <v>24.828189999999999</v>
      </c>
      <c r="AT79" s="3">
        <v>79.165080000000003</v>
      </c>
      <c r="AU79" s="3">
        <v>24.828189999999999</v>
      </c>
      <c r="AV79" s="3">
        <v>429.18090000000001</v>
      </c>
      <c r="AW79" s="3">
        <v>108181.4</v>
      </c>
      <c r="AX79" s="3">
        <v>2692.5329999999999</v>
      </c>
      <c r="AY79" s="3">
        <v>257</v>
      </c>
      <c r="AZ79" s="3">
        <v>2.0555070000000002E-2</v>
      </c>
      <c r="BA79" s="3">
        <v>187985300</v>
      </c>
      <c r="BB79" s="3">
        <v>1.202529</v>
      </c>
      <c r="BC79" s="4" t="s">
        <v>308</v>
      </c>
      <c r="BD79" s="4">
        <v>12364</v>
      </c>
      <c r="BE79" s="4">
        <v>148768600</v>
      </c>
      <c r="BF79" s="4">
        <v>46056390</v>
      </c>
      <c r="BG79" s="4">
        <v>0.9731805</v>
      </c>
      <c r="BH79" s="4">
        <v>0.30128110000000002</v>
      </c>
      <c r="BI79" s="4">
        <v>3.2301410000000002</v>
      </c>
      <c r="BJ79" s="4">
        <v>12364</v>
      </c>
      <c r="BK79" s="4">
        <v>1</v>
      </c>
      <c r="BL79" s="4">
        <v>0</v>
      </c>
      <c r="BM79" s="4">
        <v>0</v>
      </c>
      <c r="BN79" s="4">
        <v>5704</v>
      </c>
      <c r="BO79" s="4">
        <v>2631.48</v>
      </c>
      <c r="BP79" s="4">
        <v>0.46133940000000001</v>
      </c>
      <c r="BQ79" s="4">
        <v>496.03629999999998</v>
      </c>
      <c r="BR79" s="4">
        <v>9610.25</v>
      </c>
      <c r="BS79" s="4">
        <v>-9.6572680000000002</v>
      </c>
      <c r="BT79" s="4">
        <v>1217.6569999999999</v>
      </c>
      <c r="BU79" s="4">
        <v>2807.9079999999999</v>
      </c>
      <c r="BV79" s="4">
        <v>0.1353965</v>
      </c>
      <c r="BW79" s="4">
        <v>91317</v>
      </c>
      <c r="BX79" s="4">
        <v>1205.373</v>
      </c>
      <c r="BY79" s="4">
        <v>0.27794249999999998</v>
      </c>
      <c r="BZ79" s="4">
        <v>361</v>
      </c>
      <c r="CA79" s="4">
        <v>390</v>
      </c>
      <c r="CB79" s="4">
        <v>12133</v>
      </c>
      <c r="CC79" s="4">
        <v>0.98131670000000004</v>
      </c>
      <c r="CD79" s="4">
        <v>477</v>
      </c>
      <c r="CE79" s="4">
        <v>0</v>
      </c>
      <c r="CF79" s="4">
        <v>76.637010000000004</v>
      </c>
      <c r="CG79" s="4">
        <v>21.4846</v>
      </c>
      <c r="CH79" s="4">
        <v>76.637010000000004</v>
      </c>
      <c r="CI79" s="4">
        <v>21.4846</v>
      </c>
      <c r="CJ79" s="4">
        <v>76.637010000000004</v>
      </c>
      <c r="CK79" s="4">
        <v>21.4846</v>
      </c>
      <c r="CL79" s="4">
        <v>496.0403</v>
      </c>
      <c r="CM79" s="4">
        <v>137122.70000000001</v>
      </c>
      <c r="CN79" s="4">
        <v>7469.8239999999996</v>
      </c>
      <c r="CO79" s="4">
        <v>231</v>
      </c>
      <c r="CP79" s="4">
        <v>1.8683269999999998E-2</v>
      </c>
      <c r="CQ79" s="4">
        <v>194825000</v>
      </c>
      <c r="CR79" s="4">
        <v>1.274462</v>
      </c>
      <c r="CS79" s="5" t="s">
        <v>309</v>
      </c>
      <c r="CT79" s="5">
        <v>20489</v>
      </c>
      <c r="CU79" s="5">
        <v>211914800</v>
      </c>
      <c r="CV79" s="5">
        <v>28537210</v>
      </c>
      <c r="CW79" s="5">
        <v>0.50480040000000004</v>
      </c>
      <c r="CX79" s="5">
        <v>6.7978250000000004E-2</v>
      </c>
      <c r="CY79" s="5">
        <v>7.4259110000000002</v>
      </c>
      <c r="CZ79" s="5">
        <v>8742</v>
      </c>
      <c r="DA79" s="5">
        <v>0.42666799999999999</v>
      </c>
      <c r="DB79" s="5">
        <v>11747</v>
      </c>
      <c r="DC79" s="5">
        <v>0.57333199999999995</v>
      </c>
      <c r="DD79" s="5">
        <v>3342</v>
      </c>
      <c r="DE79" s="5">
        <v>545.12</v>
      </c>
      <c r="DF79" s="5">
        <v>0.1631119</v>
      </c>
      <c r="DG79" s="5">
        <v>402.7319</v>
      </c>
      <c r="DH79" s="5">
        <v>7034.2240000000002</v>
      </c>
      <c r="DI79" s="5">
        <v>1.0502800000000001</v>
      </c>
      <c r="DJ79" s="5">
        <v>959.86779999999999</v>
      </c>
      <c r="DK79" s="5">
        <v>2790.0419999999999</v>
      </c>
      <c r="DL79" s="5">
        <v>0.40058260000000001</v>
      </c>
      <c r="DM79" s="5">
        <v>51148</v>
      </c>
      <c r="DN79" s="5">
        <v>947.86030000000005</v>
      </c>
      <c r="DO79" s="5">
        <v>0.58161510000000005</v>
      </c>
      <c r="DP79" s="5">
        <v>222</v>
      </c>
      <c r="DQ79" s="5">
        <v>394</v>
      </c>
      <c r="DR79" s="5">
        <v>20472</v>
      </c>
      <c r="DS79" s="5">
        <v>0.99917029999999996</v>
      </c>
      <c r="DT79" s="5">
        <v>180</v>
      </c>
      <c r="DU79" s="5">
        <v>213</v>
      </c>
      <c r="DV79" s="5">
        <v>77.501390000000001</v>
      </c>
      <c r="DW79" s="5">
        <v>16.443269999999998</v>
      </c>
      <c r="DX79" s="5">
        <v>77.501390000000001</v>
      </c>
      <c r="DY79" s="5">
        <v>16.443269999999998</v>
      </c>
      <c r="DZ79" s="5">
        <v>77.501390000000001</v>
      </c>
      <c r="EA79" s="5">
        <v>16.443269999999998</v>
      </c>
      <c r="EB79" s="5">
        <v>402.7321</v>
      </c>
      <c r="EC79" s="5">
        <v>72923.070000000007</v>
      </c>
      <c r="ED79" s="5">
        <v>2414.9690000000001</v>
      </c>
      <c r="EE79" s="5">
        <v>17</v>
      </c>
      <c r="EF79" s="5">
        <v>8.297135E-4</v>
      </c>
      <c r="EG79" s="5">
        <v>240452000</v>
      </c>
      <c r="EH79" s="5">
        <v>0.57277860000000003</v>
      </c>
      <c r="EI79" s="7" t="s">
        <v>310</v>
      </c>
      <c r="EJ79" s="7">
        <v>19474</v>
      </c>
      <c r="EK79" s="7">
        <v>221055900</v>
      </c>
      <c r="EL79" s="7">
        <v>57263470</v>
      </c>
      <c r="EM79" s="7">
        <v>0.58289690000000005</v>
      </c>
      <c r="EN79" s="7">
        <v>0.15099670000000001</v>
      </c>
      <c r="EO79" s="7">
        <v>3.8603299999999998</v>
      </c>
      <c r="EP79" s="7">
        <v>10566</v>
      </c>
      <c r="EQ79" s="7">
        <v>0.54256959999999999</v>
      </c>
      <c r="ER79" s="7">
        <v>8908</v>
      </c>
      <c r="ES79" s="7">
        <v>0.45743040000000001</v>
      </c>
      <c r="ET79" s="7">
        <v>4058</v>
      </c>
      <c r="EU79" s="7">
        <v>845.60770000000002</v>
      </c>
      <c r="EV79" s="7">
        <v>0.20838039999999999</v>
      </c>
      <c r="EW79" s="7">
        <v>431.56</v>
      </c>
      <c r="EX79" s="7">
        <v>3338.846</v>
      </c>
      <c r="EY79" s="7">
        <v>4.8720689999999998</v>
      </c>
      <c r="EZ79" s="7">
        <v>959.01829999999995</v>
      </c>
      <c r="FA79" s="7">
        <v>2770.1280000000002</v>
      </c>
      <c r="FB79" s="7">
        <v>0.26074849999999999</v>
      </c>
      <c r="FC79" s="7">
        <v>74685</v>
      </c>
      <c r="FD79" s="7">
        <v>1084.7919999999999</v>
      </c>
      <c r="FE79" s="7">
        <v>0.34633849999999999</v>
      </c>
      <c r="FF79" s="7">
        <v>270</v>
      </c>
      <c r="FG79" s="7">
        <v>404</v>
      </c>
      <c r="FH79" s="7">
        <v>19438</v>
      </c>
      <c r="FI79" s="7">
        <v>0.99815140000000002</v>
      </c>
      <c r="FJ79" s="7">
        <v>192</v>
      </c>
      <c r="FK79" s="7">
        <v>211</v>
      </c>
      <c r="FL79" s="7">
        <v>77.639719999999997</v>
      </c>
      <c r="FM79" s="7">
        <v>13.767469999999999</v>
      </c>
      <c r="FN79" s="7">
        <v>77.639719999999997</v>
      </c>
      <c r="FO79" s="7">
        <v>13.767469999999999</v>
      </c>
      <c r="FP79" s="7">
        <v>77.639719999999997</v>
      </c>
      <c r="FQ79" s="7">
        <v>13.767469999999999</v>
      </c>
      <c r="FR79" s="7">
        <v>431.67700000000002</v>
      </c>
      <c r="FS79" s="7">
        <v>106943.5</v>
      </c>
      <c r="FT79" s="7">
        <v>572.45010000000002</v>
      </c>
      <c r="FU79" s="7">
        <v>36</v>
      </c>
      <c r="FV79" s="7">
        <v>1.8486189999999999E-3</v>
      </c>
      <c r="FW79" s="7">
        <v>278319400</v>
      </c>
      <c r="FX79" s="7">
        <v>0.73389360000000003</v>
      </c>
      <c r="FY79" s="9" t="s">
        <v>311</v>
      </c>
      <c r="FZ79" s="9">
        <v>8289</v>
      </c>
      <c r="GA79" s="9">
        <v>28452460</v>
      </c>
      <c r="GB79" s="9">
        <v>18532310</v>
      </c>
      <c r="GC79" s="9">
        <v>0.41410979999999997</v>
      </c>
      <c r="GD79" s="9">
        <v>0.26972750000000001</v>
      </c>
      <c r="GE79" s="9">
        <v>1.53529</v>
      </c>
      <c r="GF79" s="9">
        <v>8289</v>
      </c>
      <c r="GG79" s="9">
        <v>1</v>
      </c>
      <c r="GH79" s="9">
        <v>0</v>
      </c>
      <c r="GI79" s="9">
        <v>0</v>
      </c>
      <c r="GJ79" s="9">
        <v>2527</v>
      </c>
      <c r="GK79" s="9">
        <v>770.38589999999999</v>
      </c>
      <c r="GL79" s="9">
        <v>0.30486190000000002</v>
      </c>
      <c r="GM79" s="9">
        <v>234.64439999999999</v>
      </c>
      <c r="GN79" s="9">
        <v>8958.8780000000006</v>
      </c>
      <c r="GO79" s="9">
        <v>1.3790789999999999</v>
      </c>
      <c r="GP79" s="9">
        <v>1293.6790000000001</v>
      </c>
      <c r="GQ79" s="9">
        <v>2444.3969999999999</v>
      </c>
      <c r="GR79" s="9">
        <v>0.2524825</v>
      </c>
      <c r="GS79" s="9">
        <v>32830</v>
      </c>
      <c r="GT79" s="9">
        <v>687.98350000000005</v>
      </c>
      <c r="GU79" s="9">
        <v>4.4578189999999997E-2</v>
      </c>
      <c r="GV79" s="9">
        <v>209</v>
      </c>
      <c r="GW79" s="9">
        <v>224</v>
      </c>
      <c r="GX79" s="9">
        <v>8196</v>
      </c>
      <c r="GY79" s="9">
        <v>0.98878029999999995</v>
      </c>
      <c r="GZ79" s="9">
        <v>304</v>
      </c>
      <c r="HA79" s="9">
        <v>0</v>
      </c>
      <c r="HB79" s="9">
        <v>77.101460000000003</v>
      </c>
      <c r="HC79" s="9">
        <v>16.329229999999999</v>
      </c>
      <c r="HD79" s="9">
        <v>77.101460000000003</v>
      </c>
      <c r="HE79" s="9">
        <v>16.329229999999999</v>
      </c>
      <c r="HF79" s="9">
        <v>77.101460000000003</v>
      </c>
      <c r="HG79" s="9">
        <v>16.329229999999999</v>
      </c>
      <c r="HH79" s="9">
        <v>241.78139999999999</v>
      </c>
      <c r="HI79" s="9">
        <v>43204.79</v>
      </c>
      <c r="HJ79" s="9">
        <v>9682.893</v>
      </c>
      <c r="HK79" s="9">
        <v>93</v>
      </c>
      <c r="HL79" s="9">
        <v>1.1219689999999999E-2</v>
      </c>
      <c r="HM79" s="9">
        <v>46984760</v>
      </c>
      <c r="HN79" s="9">
        <v>0.68383729999999998</v>
      </c>
      <c r="HO79" s="10" t="s">
        <v>312</v>
      </c>
      <c r="HP79" s="10">
        <v>8216</v>
      </c>
      <c r="HQ79" s="10">
        <v>29219050</v>
      </c>
      <c r="HR79" s="10">
        <v>18283940</v>
      </c>
      <c r="HS79" s="10">
        <v>0.43285780000000001</v>
      </c>
      <c r="HT79" s="10">
        <v>0.27086250000000001</v>
      </c>
      <c r="HU79" s="10">
        <v>1.5980719999999999</v>
      </c>
      <c r="HV79" s="10">
        <v>8216</v>
      </c>
      <c r="HW79" s="10">
        <v>1</v>
      </c>
      <c r="HX79" s="10">
        <v>0</v>
      </c>
      <c r="HY79" s="10">
        <v>0</v>
      </c>
      <c r="HZ79" s="10">
        <v>2597</v>
      </c>
      <c r="IA79" s="10">
        <v>820.88710000000003</v>
      </c>
      <c r="IB79" s="10">
        <v>0.3160906</v>
      </c>
      <c r="IC79" s="10">
        <v>247.34790000000001</v>
      </c>
      <c r="ID79" s="10">
        <v>383.7645</v>
      </c>
      <c r="IE79" s="10">
        <v>0.43709389999999998</v>
      </c>
      <c r="IF79" s="10">
        <v>1311.971</v>
      </c>
      <c r="IG79" s="10">
        <v>2440.5639999999999</v>
      </c>
      <c r="IH79" s="10">
        <v>0.2440589</v>
      </c>
      <c r="II79" s="10">
        <v>33664</v>
      </c>
      <c r="IJ79" s="10">
        <v>700.27170000000001</v>
      </c>
      <c r="IK79" s="10">
        <v>5.2991259999999998E-2</v>
      </c>
      <c r="IL79" s="10">
        <v>229</v>
      </c>
      <c r="IM79" s="10">
        <v>246</v>
      </c>
      <c r="IN79" s="10">
        <v>8123</v>
      </c>
      <c r="IO79" s="10">
        <v>0.98868060000000002</v>
      </c>
      <c r="IP79" s="10">
        <v>326</v>
      </c>
      <c r="IQ79" s="10">
        <v>0</v>
      </c>
      <c r="IR79" s="10">
        <v>76.252430000000004</v>
      </c>
      <c r="IS79" s="10">
        <v>14.077159999999999</v>
      </c>
      <c r="IT79" s="10">
        <v>76.252430000000004</v>
      </c>
      <c r="IU79" s="10">
        <v>14.077159999999999</v>
      </c>
      <c r="IV79" s="10">
        <v>76.252430000000004</v>
      </c>
      <c r="IW79" s="10">
        <v>14.077159999999999</v>
      </c>
      <c r="IX79" s="10">
        <v>250.3708</v>
      </c>
      <c r="IY79" s="10">
        <v>43244.2</v>
      </c>
      <c r="IZ79" s="10">
        <v>17.925409999999999</v>
      </c>
      <c r="JA79" s="10">
        <v>93</v>
      </c>
      <c r="JB79" s="10">
        <v>1.131938E-2</v>
      </c>
      <c r="JC79" s="10">
        <v>47502990</v>
      </c>
      <c r="JD79" s="10">
        <v>0.70372029999999997</v>
      </c>
      <c r="JE79" s="11" t="s">
        <v>313</v>
      </c>
      <c r="JF79" s="11">
        <v>19312</v>
      </c>
      <c r="JG79" s="11">
        <v>106690700</v>
      </c>
      <c r="JH79" s="11">
        <v>53403570</v>
      </c>
      <c r="JI79" s="11">
        <v>0.28606979999999999</v>
      </c>
      <c r="JJ79" s="11">
        <v>0.14319100000000001</v>
      </c>
      <c r="JK79" s="11">
        <v>1.997819</v>
      </c>
      <c r="JL79" s="11">
        <v>0</v>
      </c>
      <c r="JM79" s="11">
        <v>0</v>
      </c>
      <c r="JN79" s="11">
        <v>0</v>
      </c>
      <c r="JO79" s="11">
        <v>0</v>
      </c>
      <c r="JP79" s="11">
        <v>4330</v>
      </c>
      <c r="JQ79" s="11">
        <v>970.84199999999998</v>
      </c>
      <c r="JR79" s="11">
        <v>0.22421289999999999</v>
      </c>
      <c r="JS79" s="11">
        <v>531.15909999999997</v>
      </c>
      <c r="JT79" s="11">
        <v>190.58070000000001</v>
      </c>
      <c r="JU79" s="11">
        <v>-0.73716429999999999</v>
      </c>
      <c r="JV79" s="11">
        <v>1572.963</v>
      </c>
      <c r="JW79" s="11">
        <v>1189.2639999999999</v>
      </c>
      <c r="JX79" s="11">
        <v>0.21096329999999999</v>
      </c>
      <c r="JY79" s="11">
        <v>91542</v>
      </c>
      <c r="JZ79" s="11">
        <v>1330.4</v>
      </c>
      <c r="KA79" s="11">
        <v>0.110788</v>
      </c>
      <c r="KB79" s="11">
        <v>532</v>
      </c>
      <c r="KC79" s="11">
        <v>313</v>
      </c>
      <c r="KD79" s="11">
        <v>18843</v>
      </c>
      <c r="KE79" s="11">
        <v>0.97571459999999999</v>
      </c>
      <c r="KF79" s="11">
        <v>355.74430000000001</v>
      </c>
      <c r="KG79" s="11">
        <v>78.429419999999993</v>
      </c>
      <c r="KH79" s="11">
        <v>15.67801</v>
      </c>
      <c r="KI79" s="11">
        <v>78.429419999999993</v>
      </c>
      <c r="KJ79" s="11">
        <v>15.67801</v>
      </c>
      <c r="KK79" s="11">
        <v>78.429419999999993</v>
      </c>
      <c r="KL79" s="11">
        <v>15.67801</v>
      </c>
      <c r="KM79" s="11">
        <v>531.16300000000001</v>
      </c>
      <c r="KN79" s="11">
        <v>149210.4</v>
      </c>
      <c r="KO79" s="11">
        <v>1.880749</v>
      </c>
      <c r="KP79" s="11">
        <v>469</v>
      </c>
      <c r="KQ79" s="11">
        <v>2.4285419999999999E-2</v>
      </c>
      <c r="KR79" s="11">
        <v>160094200</v>
      </c>
      <c r="KS79" s="11">
        <v>0.4292608</v>
      </c>
    </row>
    <row r="80" spans="1:305" x14ac:dyDescent="0.25">
      <c r="A80">
        <v>183</v>
      </c>
      <c r="B80" t="s">
        <v>394</v>
      </c>
      <c r="C80" t="s">
        <v>315</v>
      </c>
      <c r="D80" t="s">
        <v>343</v>
      </c>
      <c r="E80" t="s">
        <v>395</v>
      </c>
      <c r="F80" t="s">
        <v>335</v>
      </c>
      <c r="G80" t="s">
        <v>306</v>
      </c>
      <c r="H80">
        <v>1</v>
      </c>
      <c r="I80">
        <v>12</v>
      </c>
      <c r="J80" s="1">
        <v>44343.634837962964</v>
      </c>
      <c r="K80" s="2">
        <f>ROUNDDOWN(J80-"04/05/2021 12:00 AM", 0)</f>
        <v>23</v>
      </c>
      <c r="L80" s="2">
        <f>N80+BD80+CT80+EJ80+FZ80+HP80+JF80</f>
        <v>127147</v>
      </c>
      <c r="M80" s="3" t="s">
        <v>307</v>
      </c>
      <c r="N80" s="3">
        <v>18056</v>
      </c>
      <c r="O80" s="3">
        <v>290124100</v>
      </c>
      <c r="P80" s="3">
        <v>30157540</v>
      </c>
      <c r="Q80" s="3">
        <v>0.889899</v>
      </c>
      <c r="R80" s="3">
        <v>9.2502379999999995E-2</v>
      </c>
      <c r="S80" s="3">
        <v>9.6202830000000006</v>
      </c>
      <c r="T80" s="3">
        <v>18056</v>
      </c>
      <c r="U80" s="3">
        <v>1</v>
      </c>
      <c r="V80" s="3">
        <v>0</v>
      </c>
      <c r="W80" s="3">
        <v>0</v>
      </c>
      <c r="X80" s="3">
        <v>7028</v>
      </c>
      <c r="Y80" s="3">
        <v>2735.5329999999999</v>
      </c>
      <c r="Z80" s="3">
        <v>0.38923350000000001</v>
      </c>
      <c r="AA80" s="3">
        <v>482.37950000000001</v>
      </c>
      <c r="AB80" s="3">
        <v>2910.4760000000001</v>
      </c>
      <c r="AC80" s="3">
        <v>-0.99587970000000003</v>
      </c>
      <c r="AD80" s="3">
        <v>1232.087</v>
      </c>
      <c r="AE80" s="3">
        <v>2783.3980000000001</v>
      </c>
      <c r="AF80" s="3">
        <v>0.24854770000000001</v>
      </c>
      <c r="AG80" s="3">
        <v>72646</v>
      </c>
      <c r="AH80" s="3">
        <v>1163.4880000000001</v>
      </c>
      <c r="AI80" s="3">
        <v>0.65882620000000003</v>
      </c>
      <c r="AJ80" s="3">
        <v>190</v>
      </c>
      <c r="AK80" s="3">
        <v>481</v>
      </c>
      <c r="AL80" s="3">
        <v>17889</v>
      </c>
      <c r="AM80" s="3">
        <v>0.99075100000000005</v>
      </c>
      <c r="AN80" s="3">
        <v>568</v>
      </c>
      <c r="AO80" s="3">
        <v>0</v>
      </c>
      <c r="AP80" s="3">
        <v>82.586950000000002</v>
      </c>
      <c r="AQ80" s="3">
        <v>19.743980000000001</v>
      </c>
      <c r="AR80" s="3">
        <v>82.586950000000002</v>
      </c>
      <c r="AS80" s="3">
        <v>19.743980000000001</v>
      </c>
      <c r="AT80" s="3">
        <v>82.586950000000002</v>
      </c>
      <c r="AU80" s="3">
        <v>19.743980000000001</v>
      </c>
      <c r="AV80" s="3">
        <v>482.45490000000001</v>
      </c>
      <c r="AW80" s="3">
        <v>90058.48</v>
      </c>
      <c r="AX80" s="3">
        <v>469.14420000000001</v>
      </c>
      <c r="AY80" s="3">
        <v>167</v>
      </c>
      <c r="AZ80" s="3">
        <v>9.2490030000000004E-3</v>
      </c>
      <c r="BA80" s="3">
        <v>320281700</v>
      </c>
      <c r="BB80" s="3">
        <v>0.98240139999999998</v>
      </c>
      <c r="BC80" s="4" t="s">
        <v>308</v>
      </c>
      <c r="BD80" s="4">
        <v>18434</v>
      </c>
      <c r="BE80" s="4">
        <v>287108900</v>
      </c>
      <c r="BF80" s="4">
        <v>80892100</v>
      </c>
      <c r="BG80" s="4">
        <v>0.84490419999999999</v>
      </c>
      <c r="BH80" s="4">
        <v>0.23804929999999999</v>
      </c>
      <c r="BI80" s="4">
        <v>3.549283</v>
      </c>
      <c r="BJ80" s="4">
        <v>18434</v>
      </c>
      <c r="BK80" s="4">
        <v>1</v>
      </c>
      <c r="BL80" s="4">
        <v>0</v>
      </c>
      <c r="BM80" s="4">
        <v>0</v>
      </c>
      <c r="BN80" s="4">
        <v>7601</v>
      </c>
      <c r="BO80" s="4">
        <v>3134.165</v>
      </c>
      <c r="BP80" s="4">
        <v>0.41233589999999998</v>
      </c>
      <c r="BQ80" s="4">
        <v>487.44330000000002</v>
      </c>
      <c r="BR80" s="4">
        <v>1755.452</v>
      </c>
      <c r="BS80" s="4">
        <v>-4.466818</v>
      </c>
      <c r="BT80" s="4">
        <v>1235.4659999999999</v>
      </c>
      <c r="BU80" s="4">
        <v>2793.9259999999999</v>
      </c>
      <c r="BV80" s="4">
        <v>0.17891009999999999</v>
      </c>
      <c r="BW80" s="4">
        <v>103035</v>
      </c>
      <c r="BX80" s="4">
        <v>1266.876</v>
      </c>
      <c r="BY80" s="4">
        <v>0.31401479999999998</v>
      </c>
      <c r="BZ80" s="4">
        <v>285</v>
      </c>
      <c r="CA80" s="4">
        <v>478</v>
      </c>
      <c r="CB80" s="4">
        <v>18255</v>
      </c>
      <c r="CC80" s="4">
        <v>0.99028970000000005</v>
      </c>
      <c r="CD80" s="4">
        <v>565</v>
      </c>
      <c r="CE80" s="4">
        <v>0</v>
      </c>
      <c r="CF80" s="4">
        <v>81.786590000000004</v>
      </c>
      <c r="CG80" s="4">
        <v>19.485230000000001</v>
      </c>
      <c r="CH80" s="4">
        <v>81.786590000000004</v>
      </c>
      <c r="CI80" s="4">
        <v>19.485230000000001</v>
      </c>
      <c r="CJ80" s="4">
        <v>81.786590000000004</v>
      </c>
      <c r="CK80" s="4">
        <v>19.485230000000001</v>
      </c>
      <c r="CL80" s="4">
        <v>487.44450000000001</v>
      </c>
      <c r="CM80" s="4">
        <v>133977.4</v>
      </c>
      <c r="CN80" s="4">
        <v>167.17</v>
      </c>
      <c r="CO80" s="4">
        <v>179</v>
      </c>
      <c r="CP80" s="4">
        <v>9.7103169999999996E-3</v>
      </c>
      <c r="CQ80" s="4">
        <v>368001000</v>
      </c>
      <c r="CR80" s="4">
        <v>1.082954</v>
      </c>
      <c r="CS80" s="5" t="s">
        <v>309</v>
      </c>
      <c r="CT80" s="5">
        <v>25149</v>
      </c>
      <c r="CU80" s="5">
        <v>427679600</v>
      </c>
      <c r="CV80" s="5">
        <v>29181040</v>
      </c>
      <c r="CW80" s="5">
        <v>0.67620309999999995</v>
      </c>
      <c r="CX80" s="5">
        <v>4.6138070000000003E-2</v>
      </c>
      <c r="CY80" s="5">
        <v>14.656079999999999</v>
      </c>
      <c r="CZ80" s="5">
        <v>13167</v>
      </c>
      <c r="DA80" s="5">
        <v>0.52355960000000001</v>
      </c>
      <c r="DB80" s="5">
        <v>11982</v>
      </c>
      <c r="DC80" s="5">
        <v>0.47644039999999999</v>
      </c>
      <c r="DD80" s="5">
        <v>3640</v>
      </c>
      <c r="DE80" s="5">
        <v>526.84400000000005</v>
      </c>
      <c r="DF80" s="5">
        <v>0.14473739999999999</v>
      </c>
      <c r="DG80" s="5">
        <v>520.50840000000005</v>
      </c>
      <c r="DH80" s="5">
        <v>7444.64</v>
      </c>
      <c r="DI80" s="5">
        <v>-11.70515</v>
      </c>
      <c r="DJ80" s="5">
        <v>1015.604</v>
      </c>
      <c r="DK80" s="5">
        <v>2758.6909999999998</v>
      </c>
      <c r="DL80" s="5">
        <v>0.40225529999999998</v>
      </c>
      <c r="DM80" s="5">
        <v>62520</v>
      </c>
      <c r="DN80" s="5">
        <v>1149.4770000000001</v>
      </c>
      <c r="DO80" s="5">
        <v>0.76082720000000004</v>
      </c>
      <c r="DP80" s="5">
        <v>192</v>
      </c>
      <c r="DQ80" s="5">
        <v>521</v>
      </c>
      <c r="DR80" s="5">
        <v>25129</v>
      </c>
      <c r="DS80" s="5">
        <v>0.9992048</v>
      </c>
      <c r="DT80" s="5">
        <v>326</v>
      </c>
      <c r="DU80" s="5">
        <v>194</v>
      </c>
      <c r="DV80" s="5">
        <v>87.940479999999994</v>
      </c>
      <c r="DW80" s="5">
        <v>19.78267</v>
      </c>
      <c r="DX80" s="5">
        <v>87.940479999999994</v>
      </c>
      <c r="DY80" s="5">
        <v>19.78267</v>
      </c>
      <c r="DZ80" s="5">
        <v>87.940479999999994</v>
      </c>
      <c r="EA80" s="5">
        <v>19.78267</v>
      </c>
      <c r="EB80" s="5">
        <v>520.5086</v>
      </c>
      <c r="EC80" s="5">
        <v>85668.26</v>
      </c>
      <c r="ED80" s="5">
        <v>2203.7719999999999</v>
      </c>
      <c r="EE80" s="5">
        <v>20</v>
      </c>
      <c r="EF80" s="5">
        <v>7.9526019999999996E-4</v>
      </c>
      <c r="EG80" s="5">
        <v>456860700</v>
      </c>
      <c r="EH80" s="5">
        <v>0.72234120000000002</v>
      </c>
      <c r="EI80" s="7" t="s">
        <v>310</v>
      </c>
      <c r="EJ80" s="7">
        <v>25946</v>
      </c>
      <c r="EK80" s="7">
        <v>494828600</v>
      </c>
      <c r="EL80" s="7">
        <v>47518010</v>
      </c>
      <c r="EM80" s="7">
        <v>0.73504510000000001</v>
      </c>
      <c r="EN80" s="7">
        <v>7.0585819999999994E-2</v>
      </c>
      <c r="EO80" s="7">
        <v>10.413500000000001</v>
      </c>
      <c r="EP80" s="7">
        <v>10427</v>
      </c>
      <c r="EQ80" s="7">
        <v>0.40187309999999998</v>
      </c>
      <c r="ER80" s="7">
        <v>15519</v>
      </c>
      <c r="ES80" s="7">
        <v>0.59812690000000002</v>
      </c>
      <c r="ET80" s="7">
        <v>4410</v>
      </c>
      <c r="EU80" s="7">
        <v>749.56060000000002</v>
      </c>
      <c r="EV80" s="7">
        <v>0.16996839999999999</v>
      </c>
      <c r="EW80" s="7">
        <v>522.79250000000002</v>
      </c>
      <c r="EX80" s="7">
        <v>372.03660000000002</v>
      </c>
      <c r="EY80" s="7">
        <v>-7.4452489999999996</v>
      </c>
      <c r="EZ80" s="7">
        <v>1006.437</v>
      </c>
      <c r="FA80" s="7">
        <v>2775.3420000000001</v>
      </c>
      <c r="FB80" s="7">
        <v>0.32013130000000001</v>
      </c>
      <c r="FC80" s="7">
        <v>81048</v>
      </c>
      <c r="FD80" s="7">
        <v>1236.011</v>
      </c>
      <c r="FE80" s="7">
        <v>0.68024370000000001</v>
      </c>
      <c r="FF80" s="7">
        <v>206</v>
      </c>
      <c r="FG80" s="7">
        <v>517</v>
      </c>
      <c r="FH80" s="7">
        <v>25918</v>
      </c>
      <c r="FI80" s="7">
        <v>0.9989209</v>
      </c>
      <c r="FJ80" s="7">
        <v>321</v>
      </c>
      <c r="FK80" s="7">
        <v>195</v>
      </c>
      <c r="FL80" s="7">
        <v>88.516459999999995</v>
      </c>
      <c r="FM80" s="7">
        <v>18.134789999999999</v>
      </c>
      <c r="FN80" s="7">
        <v>88.516459999999995</v>
      </c>
      <c r="FO80" s="7">
        <v>18.134789999999999</v>
      </c>
      <c r="FP80" s="7">
        <v>88.516459999999995</v>
      </c>
      <c r="FQ80" s="7">
        <v>18.134789999999999</v>
      </c>
      <c r="FR80" s="7">
        <v>523.34029999999996</v>
      </c>
      <c r="FS80" s="7">
        <v>102270.3</v>
      </c>
      <c r="FT80" s="7">
        <v>5.3345880000000001</v>
      </c>
      <c r="FU80" s="7">
        <v>28</v>
      </c>
      <c r="FV80" s="7">
        <v>1.0791640000000001E-3</v>
      </c>
      <c r="FW80" s="7">
        <v>542346700</v>
      </c>
      <c r="FX80" s="7">
        <v>0.80563090000000004</v>
      </c>
      <c r="FY80" s="9" t="s">
        <v>311</v>
      </c>
      <c r="FZ80" s="9">
        <v>10098</v>
      </c>
      <c r="GA80" s="9">
        <v>44187320</v>
      </c>
      <c r="GB80" s="9">
        <v>17516090</v>
      </c>
      <c r="GC80" s="9">
        <v>0.43333820000000001</v>
      </c>
      <c r="GD80" s="9">
        <v>0.1717776</v>
      </c>
      <c r="GE80" s="9">
        <v>2.5226709999999999</v>
      </c>
      <c r="GF80" s="9">
        <v>10098</v>
      </c>
      <c r="GG80" s="9">
        <v>1</v>
      </c>
      <c r="GH80" s="9">
        <v>0</v>
      </c>
      <c r="GI80" s="9">
        <v>0</v>
      </c>
      <c r="GJ80" s="9">
        <v>2720</v>
      </c>
      <c r="GK80" s="9">
        <v>732.65989999999999</v>
      </c>
      <c r="GL80" s="9">
        <v>0.2693603</v>
      </c>
      <c r="GM80" s="9">
        <v>278.0018</v>
      </c>
      <c r="GN80" s="9">
        <v>5365.0860000000002</v>
      </c>
      <c r="GO80" s="9">
        <v>-3.7316569999999998</v>
      </c>
      <c r="GP80" s="9">
        <v>1307.7260000000001</v>
      </c>
      <c r="GQ80" s="9">
        <v>2464.7869999999998</v>
      </c>
      <c r="GR80" s="9">
        <v>0.31563150000000001</v>
      </c>
      <c r="GS80" s="9">
        <v>31993</v>
      </c>
      <c r="GT80" s="9">
        <v>702.84770000000003</v>
      </c>
      <c r="GU80" s="9">
        <v>0.18683910000000001</v>
      </c>
      <c r="GV80" s="9">
        <v>194</v>
      </c>
      <c r="GW80" s="9">
        <v>220</v>
      </c>
      <c r="GX80" s="9">
        <v>10021</v>
      </c>
      <c r="GY80" s="9">
        <v>0.99237470000000005</v>
      </c>
      <c r="GZ80" s="9">
        <v>301</v>
      </c>
      <c r="HA80" s="9">
        <v>0</v>
      </c>
      <c r="HB80" s="9">
        <v>88.244799999999998</v>
      </c>
      <c r="HC80" s="9">
        <v>16.803820000000002</v>
      </c>
      <c r="HD80" s="9">
        <v>88.244799999999998</v>
      </c>
      <c r="HE80" s="9">
        <v>16.803820000000002</v>
      </c>
      <c r="HF80" s="9">
        <v>88.244799999999998</v>
      </c>
      <c r="HG80" s="9">
        <v>16.803820000000002</v>
      </c>
      <c r="HH80" s="9">
        <v>278.00200000000001</v>
      </c>
      <c r="HI80" s="9">
        <v>41168.589999999997</v>
      </c>
      <c r="HJ80" s="9">
        <v>2850.48</v>
      </c>
      <c r="HK80" s="9">
        <v>77</v>
      </c>
      <c r="HL80" s="9">
        <v>7.6252719999999998E-3</v>
      </c>
      <c r="HM80" s="9">
        <v>61703410</v>
      </c>
      <c r="HN80" s="9">
        <v>0.60511579999999998</v>
      </c>
      <c r="HO80" s="10" t="s">
        <v>312</v>
      </c>
      <c r="HP80" s="10">
        <v>9231</v>
      </c>
      <c r="HQ80" s="10">
        <v>31066920</v>
      </c>
      <c r="HR80" s="10">
        <v>20479710</v>
      </c>
      <c r="HS80" s="10">
        <v>0.36458659999999998</v>
      </c>
      <c r="HT80" s="10">
        <v>0.2403401</v>
      </c>
      <c r="HU80" s="10">
        <v>1.516961</v>
      </c>
      <c r="HV80" s="10">
        <v>9231</v>
      </c>
      <c r="HW80" s="10">
        <v>1</v>
      </c>
      <c r="HX80" s="10">
        <v>0</v>
      </c>
      <c r="HY80" s="10">
        <v>0</v>
      </c>
      <c r="HZ80" s="10">
        <v>2742</v>
      </c>
      <c r="IA80" s="10">
        <v>814.49069999999995</v>
      </c>
      <c r="IB80" s="10">
        <v>0.29704259999999999</v>
      </c>
      <c r="IC80" s="10">
        <v>247.30950000000001</v>
      </c>
      <c r="ID80" s="10">
        <v>2830.2440000000001</v>
      </c>
      <c r="IE80" s="10">
        <v>1.3662840000000001</v>
      </c>
      <c r="IF80" s="10">
        <v>1310.4369999999999</v>
      </c>
      <c r="IG80" s="10">
        <v>2455.7550000000001</v>
      </c>
      <c r="IH80" s="10">
        <v>0.27703250000000001</v>
      </c>
      <c r="II80" s="10">
        <v>33321</v>
      </c>
      <c r="IJ80" s="10">
        <v>681.22339999999997</v>
      </c>
      <c r="IK80" s="10">
        <v>4.218541E-2</v>
      </c>
      <c r="IL80" s="10">
        <v>213</v>
      </c>
      <c r="IM80" s="10">
        <v>226</v>
      </c>
      <c r="IN80" s="10">
        <v>9123</v>
      </c>
      <c r="IO80" s="10">
        <v>0.98830030000000002</v>
      </c>
      <c r="IP80" s="10">
        <v>309</v>
      </c>
      <c r="IQ80" s="10">
        <v>0</v>
      </c>
      <c r="IR80" s="10">
        <v>88.589320000000001</v>
      </c>
      <c r="IS80" s="10">
        <v>17.530889999999999</v>
      </c>
      <c r="IT80" s="10">
        <v>88.589320000000001</v>
      </c>
      <c r="IU80" s="10">
        <v>17.530889999999999</v>
      </c>
      <c r="IV80" s="10">
        <v>88.589320000000001</v>
      </c>
      <c r="IW80" s="10">
        <v>17.530889999999999</v>
      </c>
      <c r="IX80" s="10">
        <v>247.30969999999999</v>
      </c>
      <c r="IY80" s="10">
        <v>40671.83</v>
      </c>
      <c r="IZ80" s="10">
        <v>867.75869999999998</v>
      </c>
      <c r="JA80" s="10">
        <v>108</v>
      </c>
      <c r="JB80" s="10">
        <v>1.169971E-2</v>
      </c>
      <c r="JC80" s="10">
        <v>51546630</v>
      </c>
      <c r="JD80" s="10">
        <v>0.60492670000000004</v>
      </c>
      <c r="JE80" s="11" t="s">
        <v>313</v>
      </c>
      <c r="JF80" s="11">
        <v>20233</v>
      </c>
      <c r="JG80" s="11">
        <v>115673600</v>
      </c>
      <c r="JH80" s="11">
        <v>23928110</v>
      </c>
      <c r="JI80" s="11">
        <v>0.28256199999999998</v>
      </c>
      <c r="JJ80" s="11">
        <v>5.8450450000000001E-2</v>
      </c>
      <c r="JK80" s="11">
        <v>4.8342150000000004</v>
      </c>
      <c r="JL80" s="11">
        <v>0</v>
      </c>
      <c r="JM80" s="11">
        <v>0</v>
      </c>
      <c r="JN80" s="11">
        <v>0</v>
      </c>
      <c r="JO80" s="11">
        <v>0</v>
      </c>
      <c r="JP80" s="11">
        <v>3208</v>
      </c>
      <c r="JQ80" s="11">
        <v>508.63760000000002</v>
      </c>
      <c r="JR80" s="11">
        <v>0.1585529</v>
      </c>
      <c r="JS80" s="11">
        <v>298.87290000000002</v>
      </c>
      <c r="JT80" s="11">
        <v>1845.8589999999999</v>
      </c>
      <c r="JU80" s="11">
        <v>-2.946564</v>
      </c>
      <c r="JV80" s="11">
        <v>1616.55</v>
      </c>
      <c r="JW80" s="11">
        <v>1212.088</v>
      </c>
      <c r="JX80" s="11">
        <v>0.56944640000000002</v>
      </c>
      <c r="JY80" s="11">
        <v>35531</v>
      </c>
      <c r="JZ80" s="11">
        <v>738.28890000000001</v>
      </c>
      <c r="KA80" s="11">
        <v>0.43190479999999998</v>
      </c>
      <c r="KB80" s="11">
        <v>187</v>
      </c>
      <c r="KC80" s="11">
        <v>288</v>
      </c>
      <c r="KD80" s="11">
        <v>19987</v>
      </c>
      <c r="KE80" s="11">
        <v>0.98784170000000004</v>
      </c>
      <c r="KF80" s="11">
        <v>163.6001</v>
      </c>
      <c r="KG80" s="11">
        <v>90.803250000000006</v>
      </c>
      <c r="KH80" s="11">
        <v>17.195910000000001</v>
      </c>
      <c r="KI80" s="11">
        <v>90.803250000000006</v>
      </c>
      <c r="KJ80" s="11">
        <v>17.195910000000001</v>
      </c>
      <c r="KK80" s="11">
        <v>90.803250000000006</v>
      </c>
      <c r="KL80" s="11">
        <v>17.195910000000001</v>
      </c>
      <c r="KM80" s="11">
        <v>298.87310000000002</v>
      </c>
      <c r="KN80" s="11">
        <v>48459.72</v>
      </c>
      <c r="KO80" s="11">
        <v>168.39789999999999</v>
      </c>
      <c r="KP80" s="11">
        <v>246</v>
      </c>
      <c r="KQ80" s="11">
        <v>1.215835E-2</v>
      </c>
      <c r="KR80" s="11">
        <v>139601700</v>
      </c>
      <c r="KS80" s="11">
        <v>0.3410125</v>
      </c>
    </row>
    <row r="81" spans="1:305" x14ac:dyDescent="0.25">
      <c r="A81">
        <v>298</v>
      </c>
      <c r="B81" t="s">
        <v>394</v>
      </c>
      <c r="C81" t="s">
        <v>315</v>
      </c>
      <c r="D81" t="s">
        <v>343</v>
      </c>
      <c r="E81" t="s">
        <v>395</v>
      </c>
      <c r="F81" t="s">
        <v>335</v>
      </c>
      <c r="G81" t="s">
        <v>306</v>
      </c>
      <c r="H81">
        <v>1</v>
      </c>
      <c r="I81">
        <v>12</v>
      </c>
      <c r="J81" s="1">
        <v>44347.641979166663</v>
      </c>
      <c r="K81" s="2">
        <f>ROUNDDOWN(J81-"04/05/2021 12:00 AM", 0)</f>
        <v>27</v>
      </c>
      <c r="L81" s="2">
        <f>N81+BD81+CT81+EJ81+FZ81+HP81+JF81</f>
        <v>164947</v>
      </c>
      <c r="M81" s="3" t="s">
        <v>307</v>
      </c>
      <c r="N81" s="3">
        <v>23525</v>
      </c>
      <c r="O81" s="3">
        <v>526594000</v>
      </c>
      <c r="P81" s="3">
        <v>59471980</v>
      </c>
      <c r="Q81" s="3">
        <v>0.9515171</v>
      </c>
      <c r="R81" s="3">
        <v>0.1074616</v>
      </c>
      <c r="S81" s="3">
        <v>8.8544879999999999</v>
      </c>
      <c r="T81" s="3">
        <v>23525</v>
      </c>
      <c r="U81" s="3">
        <v>1</v>
      </c>
      <c r="V81" s="3">
        <v>0</v>
      </c>
      <c r="W81" s="3">
        <v>0</v>
      </c>
      <c r="X81" s="3">
        <v>8840</v>
      </c>
      <c r="Y81" s="3">
        <v>3321.8110000000001</v>
      </c>
      <c r="Z81" s="3">
        <v>0.3757704</v>
      </c>
      <c r="AA81" s="3">
        <v>558.16219999999998</v>
      </c>
      <c r="AB81" s="3">
        <v>5667.701</v>
      </c>
      <c r="AC81" s="3">
        <v>0.72250630000000005</v>
      </c>
      <c r="AD81" s="3">
        <v>1205.4459999999999</v>
      </c>
      <c r="AE81" s="3">
        <v>2759.431</v>
      </c>
      <c r="AF81" s="3">
        <v>0.21891459999999999</v>
      </c>
      <c r="AG81" s="3">
        <v>107462</v>
      </c>
      <c r="AH81" s="3">
        <v>1341.4169999999999</v>
      </c>
      <c r="AI81" s="3">
        <v>0.63528359999999995</v>
      </c>
      <c r="AJ81" s="3">
        <v>287</v>
      </c>
      <c r="AK81" s="3">
        <v>532</v>
      </c>
      <c r="AL81" s="3">
        <v>23342</v>
      </c>
      <c r="AM81" s="3">
        <v>0.99222109999999997</v>
      </c>
      <c r="AN81" s="3">
        <v>619</v>
      </c>
      <c r="AO81" s="3">
        <v>0</v>
      </c>
      <c r="AP81" s="3">
        <v>81.870689999999996</v>
      </c>
      <c r="AQ81" s="3">
        <v>18.95965</v>
      </c>
      <c r="AR81" s="3">
        <v>81.870689999999996</v>
      </c>
      <c r="AS81" s="3">
        <v>18.95965</v>
      </c>
      <c r="AT81" s="3">
        <v>81.870689999999996</v>
      </c>
      <c r="AU81" s="3">
        <v>18.95965</v>
      </c>
      <c r="AV81" s="3">
        <v>558.16240000000005</v>
      </c>
      <c r="AW81" s="3">
        <v>138203.29999999999</v>
      </c>
      <c r="AX81" s="3">
        <v>1365.4770000000001</v>
      </c>
      <c r="AY81" s="3">
        <v>183</v>
      </c>
      <c r="AZ81" s="3">
        <v>7.7789579999999999E-3</v>
      </c>
      <c r="BA81" s="3">
        <v>586065900</v>
      </c>
      <c r="BB81" s="3">
        <v>1.0589789999999999</v>
      </c>
      <c r="BC81" s="4" t="s">
        <v>308</v>
      </c>
      <c r="BD81" s="4">
        <v>23141</v>
      </c>
      <c r="BE81" s="4">
        <v>513445700</v>
      </c>
      <c r="BF81" s="4">
        <v>124746800</v>
      </c>
      <c r="BG81" s="4">
        <v>0.95880500000000002</v>
      </c>
      <c r="BH81" s="4">
        <v>0.2329514</v>
      </c>
      <c r="BI81" s="4">
        <v>4.115901</v>
      </c>
      <c r="BJ81" s="4">
        <v>23141</v>
      </c>
      <c r="BK81" s="4">
        <v>1</v>
      </c>
      <c r="BL81" s="4">
        <v>0</v>
      </c>
      <c r="BM81" s="4">
        <v>0</v>
      </c>
      <c r="BN81" s="4">
        <v>9066</v>
      </c>
      <c r="BO81" s="4">
        <v>3551.8069999999998</v>
      </c>
      <c r="BP81" s="4">
        <v>0.39177220000000001</v>
      </c>
      <c r="BQ81" s="4">
        <v>552.41470000000004</v>
      </c>
      <c r="BR81" s="4">
        <v>8504.3469999999998</v>
      </c>
      <c r="BS81" s="4">
        <v>1.391597</v>
      </c>
      <c r="BT81" s="4">
        <v>1215.3579999999999</v>
      </c>
      <c r="BU81" s="4">
        <v>2761.3040000000001</v>
      </c>
      <c r="BV81" s="4">
        <v>0.1661783</v>
      </c>
      <c r="BW81" s="4">
        <v>139254</v>
      </c>
      <c r="BX81" s="4">
        <v>1441.9960000000001</v>
      </c>
      <c r="BY81" s="4">
        <v>0.37095660000000003</v>
      </c>
      <c r="BZ81" s="4">
        <v>327</v>
      </c>
      <c r="CA81" s="4">
        <v>540</v>
      </c>
      <c r="CB81" s="4">
        <v>22976</v>
      </c>
      <c r="CC81" s="4">
        <v>0.99286980000000002</v>
      </c>
      <c r="CD81" s="4">
        <v>627</v>
      </c>
      <c r="CE81" s="4">
        <v>0</v>
      </c>
      <c r="CF81" s="4">
        <v>81.345230000000001</v>
      </c>
      <c r="CG81" s="4">
        <v>18.582339999999999</v>
      </c>
      <c r="CH81" s="4">
        <v>81.345230000000001</v>
      </c>
      <c r="CI81" s="4">
        <v>18.582339999999999</v>
      </c>
      <c r="CJ81" s="4">
        <v>81.345230000000001</v>
      </c>
      <c r="CK81" s="4">
        <v>18.582339999999999</v>
      </c>
      <c r="CL81" s="4">
        <v>552.41489999999999</v>
      </c>
      <c r="CM81" s="4">
        <v>165586.20000000001</v>
      </c>
      <c r="CN81" s="4">
        <v>3125.3580000000002</v>
      </c>
      <c r="CO81" s="4">
        <v>165</v>
      </c>
      <c r="CP81" s="4">
        <v>7.1302020000000004E-3</v>
      </c>
      <c r="CQ81" s="4">
        <v>638192500</v>
      </c>
      <c r="CR81" s="4">
        <v>1.191756</v>
      </c>
      <c r="CS81" s="5" t="s">
        <v>309</v>
      </c>
      <c r="CT81" s="5">
        <v>32337</v>
      </c>
      <c r="CU81" s="5">
        <v>804182100</v>
      </c>
      <c r="CV81" s="5">
        <v>50045620</v>
      </c>
      <c r="CW81" s="5">
        <v>0.76905069999999998</v>
      </c>
      <c r="CX81" s="5">
        <v>4.7859329999999999E-2</v>
      </c>
      <c r="CY81" s="5">
        <v>16.06898</v>
      </c>
      <c r="CZ81" s="5">
        <v>16388</v>
      </c>
      <c r="DA81" s="5">
        <v>0.50678789999999996</v>
      </c>
      <c r="DB81" s="5">
        <v>15949</v>
      </c>
      <c r="DC81" s="5">
        <v>0.49321209999999999</v>
      </c>
      <c r="DD81" s="5">
        <v>4816</v>
      </c>
      <c r="DE81" s="5">
        <v>717.25440000000003</v>
      </c>
      <c r="DF81" s="5">
        <v>0.1489316</v>
      </c>
      <c r="DG81" s="5">
        <v>539.16420000000005</v>
      </c>
      <c r="DH81" s="5">
        <v>668.90160000000003</v>
      </c>
      <c r="DI81" s="5">
        <v>5.8578229999999998</v>
      </c>
      <c r="DJ81" s="5">
        <v>997.29290000000003</v>
      </c>
      <c r="DK81" s="5">
        <v>2742.8449999999998</v>
      </c>
      <c r="DL81" s="5">
        <v>0.35602850000000003</v>
      </c>
      <c r="DM81" s="5">
        <v>90827</v>
      </c>
      <c r="DN81" s="5">
        <v>1333.3340000000001</v>
      </c>
      <c r="DO81" s="5">
        <v>0.77938600000000002</v>
      </c>
      <c r="DP81" s="5">
        <v>285</v>
      </c>
      <c r="DQ81" s="5">
        <v>533</v>
      </c>
      <c r="DR81" s="5">
        <v>32327</v>
      </c>
      <c r="DS81" s="5">
        <v>0.99969079999999999</v>
      </c>
      <c r="DT81" s="5">
        <v>339</v>
      </c>
      <c r="DU81" s="5">
        <v>193</v>
      </c>
      <c r="DV81" s="5">
        <v>89.541550000000001</v>
      </c>
      <c r="DW81" s="5">
        <v>18.519919999999999</v>
      </c>
      <c r="DX81" s="5">
        <v>89.541550000000001</v>
      </c>
      <c r="DY81" s="5">
        <v>18.519919999999999</v>
      </c>
      <c r="DZ81" s="5">
        <v>89.541550000000001</v>
      </c>
      <c r="EA81" s="5">
        <v>18.519919999999999</v>
      </c>
      <c r="EB81" s="5">
        <v>541.49440000000004</v>
      </c>
      <c r="EC81" s="5">
        <v>98831.98</v>
      </c>
      <c r="ED81" s="5">
        <v>13.836449999999999</v>
      </c>
      <c r="EE81" s="5">
        <v>10</v>
      </c>
      <c r="EF81" s="5">
        <v>3.092433E-4</v>
      </c>
      <c r="EG81" s="5">
        <v>854227800</v>
      </c>
      <c r="EH81" s="5">
        <v>0.81691000000000003</v>
      </c>
      <c r="EI81" s="7" t="s">
        <v>310</v>
      </c>
      <c r="EJ81" s="7">
        <v>34865</v>
      </c>
      <c r="EK81" s="7">
        <v>876375600</v>
      </c>
      <c r="EL81" s="7">
        <v>105090500</v>
      </c>
      <c r="EM81" s="7">
        <v>0.72095949999999998</v>
      </c>
      <c r="EN81" s="7">
        <v>8.6453799999999997E-2</v>
      </c>
      <c r="EO81" s="7">
        <v>8.3392459999999993</v>
      </c>
      <c r="EP81" s="7">
        <v>16308</v>
      </c>
      <c r="EQ81" s="7">
        <v>0.46774700000000002</v>
      </c>
      <c r="ER81" s="7">
        <v>18557</v>
      </c>
      <c r="ES81" s="7">
        <v>0.53225299999999998</v>
      </c>
      <c r="ET81" s="7">
        <v>6016</v>
      </c>
      <c r="EU81" s="7">
        <v>1038.068</v>
      </c>
      <c r="EV81" s="7">
        <v>0.17255129999999999</v>
      </c>
      <c r="EW81" s="7">
        <v>570.02189999999996</v>
      </c>
      <c r="EX81" s="7">
        <v>2531.0129999999999</v>
      </c>
      <c r="EY81" s="7">
        <v>2.8113589999999999</v>
      </c>
      <c r="EZ81" s="7">
        <v>983.51120000000003</v>
      </c>
      <c r="FA81" s="7">
        <v>2745.2359999999999</v>
      </c>
      <c r="FB81" s="7">
        <v>0.28577170000000002</v>
      </c>
      <c r="FC81" s="7">
        <v>122003</v>
      </c>
      <c r="FD81" s="7">
        <v>1417.7619999999999</v>
      </c>
      <c r="FE81" s="7">
        <v>0.61756009999999995</v>
      </c>
      <c r="FF81" s="7">
        <v>290</v>
      </c>
      <c r="FG81" s="7">
        <v>558</v>
      </c>
      <c r="FH81" s="7">
        <v>34843</v>
      </c>
      <c r="FI81" s="7">
        <v>0.99936899999999995</v>
      </c>
      <c r="FJ81" s="7">
        <v>361</v>
      </c>
      <c r="FK81" s="7">
        <v>196</v>
      </c>
      <c r="FL81" s="7">
        <v>88.887649999999994</v>
      </c>
      <c r="FM81" s="7">
        <v>16.792649999999998</v>
      </c>
      <c r="FN81" s="7">
        <v>88.887649999999994</v>
      </c>
      <c r="FO81" s="7">
        <v>16.792649999999998</v>
      </c>
      <c r="FP81" s="7">
        <v>88.887649999999994</v>
      </c>
      <c r="FQ81" s="7">
        <v>16.792649999999998</v>
      </c>
      <c r="FR81" s="7">
        <v>570.04570000000001</v>
      </c>
      <c r="FS81" s="7">
        <v>144719.20000000001</v>
      </c>
      <c r="FT81" s="7">
        <v>183.7381</v>
      </c>
      <c r="FU81" s="7">
        <v>22</v>
      </c>
      <c r="FV81" s="7">
        <v>6.3100530000000001E-4</v>
      </c>
      <c r="FW81" s="7">
        <v>981466000</v>
      </c>
      <c r="FX81" s="7">
        <v>0.8074133</v>
      </c>
      <c r="FY81" s="9" t="s">
        <v>311</v>
      </c>
      <c r="FZ81" s="9">
        <v>12574</v>
      </c>
      <c r="GA81" s="9">
        <v>92231050</v>
      </c>
      <c r="GB81" s="9">
        <v>33805650</v>
      </c>
      <c r="GC81" s="9">
        <v>0.58335139999999996</v>
      </c>
      <c r="GD81" s="9">
        <v>0.21381710000000001</v>
      </c>
      <c r="GE81" s="9">
        <v>2.7282730000000002</v>
      </c>
      <c r="GF81" s="9">
        <v>12574</v>
      </c>
      <c r="GG81" s="9">
        <v>1</v>
      </c>
      <c r="GH81" s="9">
        <v>0</v>
      </c>
      <c r="GI81" s="9">
        <v>0</v>
      </c>
      <c r="GJ81" s="9">
        <v>3655</v>
      </c>
      <c r="GK81" s="9">
        <v>1062.432</v>
      </c>
      <c r="GL81" s="9">
        <v>0.29067920000000003</v>
      </c>
      <c r="GM81" s="9">
        <v>314.99369999999999</v>
      </c>
      <c r="GN81" s="9">
        <v>1223.47</v>
      </c>
      <c r="GO81" s="9">
        <v>-13.86673</v>
      </c>
      <c r="GP81" s="9">
        <v>1287.134</v>
      </c>
      <c r="GQ81" s="9">
        <v>2447.8919999999998</v>
      </c>
      <c r="GR81" s="9">
        <v>0.24619179999999999</v>
      </c>
      <c r="GS81" s="9">
        <v>51074</v>
      </c>
      <c r="GT81" s="9">
        <v>859.91089999999997</v>
      </c>
      <c r="GU81" s="9">
        <v>0.21488660000000001</v>
      </c>
      <c r="GV81" s="9">
        <v>200</v>
      </c>
      <c r="GW81" s="9">
        <v>312</v>
      </c>
      <c r="GX81" s="9">
        <v>12509</v>
      </c>
      <c r="GY81" s="9">
        <v>0.99483060000000001</v>
      </c>
      <c r="GZ81" s="9">
        <v>372</v>
      </c>
      <c r="HA81" s="9">
        <v>0</v>
      </c>
      <c r="HB81" s="9">
        <v>90.601640000000003</v>
      </c>
      <c r="HC81" s="9">
        <v>16.881979999999999</v>
      </c>
      <c r="HD81" s="9">
        <v>90.601640000000003</v>
      </c>
      <c r="HE81" s="9">
        <v>16.881979999999999</v>
      </c>
      <c r="HF81" s="9">
        <v>90.601640000000003</v>
      </c>
      <c r="HG81" s="9">
        <v>16.881979999999999</v>
      </c>
      <c r="HH81" s="9">
        <v>317.4667</v>
      </c>
      <c r="HI81" s="9">
        <v>61877.61</v>
      </c>
      <c r="HJ81" s="9">
        <v>119.04559999999999</v>
      </c>
      <c r="HK81" s="9">
        <v>65</v>
      </c>
      <c r="HL81" s="9">
        <v>5.1693970000000001E-3</v>
      </c>
      <c r="HM81" s="9">
        <v>126036700</v>
      </c>
      <c r="HN81" s="9">
        <v>0.7971684</v>
      </c>
      <c r="HO81" s="10" t="s">
        <v>312</v>
      </c>
      <c r="HP81" s="10">
        <v>10500</v>
      </c>
      <c r="HQ81" s="10">
        <v>75893150</v>
      </c>
      <c r="HR81" s="10">
        <v>30310370</v>
      </c>
      <c r="HS81" s="10">
        <v>0.68837329999999997</v>
      </c>
      <c r="HT81" s="10">
        <v>0.274924</v>
      </c>
      <c r="HU81" s="10">
        <v>2.5038680000000002</v>
      </c>
      <c r="HV81" s="10">
        <v>10500</v>
      </c>
      <c r="HW81" s="10">
        <v>1</v>
      </c>
      <c r="HX81" s="10">
        <v>0</v>
      </c>
      <c r="HY81" s="10">
        <v>0</v>
      </c>
      <c r="HZ81" s="10">
        <v>3425</v>
      </c>
      <c r="IA81" s="10">
        <v>1117.202</v>
      </c>
      <c r="IB81" s="10">
        <v>0.32619049999999999</v>
      </c>
      <c r="IC81" s="10">
        <v>309.55450000000002</v>
      </c>
      <c r="ID81" s="10">
        <v>13886.13</v>
      </c>
      <c r="IE81" s="10">
        <v>-6.557277</v>
      </c>
      <c r="IF81" s="10">
        <v>1299.81</v>
      </c>
      <c r="IG81" s="10">
        <v>2436.8380000000002</v>
      </c>
      <c r="IH81" s="10">
        <v>0.20110320000000001</v>
      </c>
      <c r="II81" s="10">
        <v>52212</v>
      </c>
      <c r="IJ81" s="10">
        <v>865.721</v>
      </c>
      <c r="IK81" s="10">
        <v>0.1842145</v>
      </c>
      <c r="IL81" s="10">
        <v>227</v>
      </c>
      <c r="IM81" s="10">
        <v>303</v>
      </c>
      <c r="IN81" s="10">
        <v>10425</v>
      </c>
      <c r="IO81" s="10">
        <v>0.9928572</v>
      </c>
      <c r="IP81" s="10">
        <v>383</v>
      </c>
      <c r="IQ81" s="10">
        <v>0</v>
      </c>
      <c r="IR81" s="10">
        <v>90.452100000000002</v>
      </c>
      <c r="IS81" s="10">
        <v>17.625820000000001</v>
      </c>
      <c r="IT81" s="10">
        <v>90.452100000000002</v>
      </c>
      <c r="IU81" s="10">
        <v>17.625820000000001</v>
      </c>
      <c r="IV81" s="10">
        <v>90.452100000000002</v>
      </c>
      <c r="IW81" s="10">
        <v>17.625820000000001</v>
      </c>
      <c r="IX81" s="10">
        <v>315.50850000000003</v>
      </c>
      <c r="IY81" s="10">
        <v>62571.85</v>
      </c>
      <c r="IZ81" s="10">
        <v>18364.259999999998</v>
      </c>
      <c r="JA81" s="10">
        <v>75</v>
      </c>
      <c r="JB81" s="10">
        <v>7.1428569999999999E-3</v>
      </c>
      <c r="JC81" s="10">
        <v>106203500</v>
      </c>
      <c r="JD81" s="10">
        <v>0.96329719999999996</v>
      </c>
      <c r="JE81" s="11" t="s">
        <v>313</v>
      </c>
      <c r="JF81" s="11">
        <v>28005</v>
      </c>
      <c r="JG81" s="11">
        <v>176888900</v>
      </c>
      <c r="JH81" s="11">
        <v>91949460</v>
      </c>
      <c r="JI81" s="11">
        <v>0.22554299999999999</v>
      </c>
      <c r="JJ81" s="11">
        <v>0.1172406</v>
      </c>
      <c r="JK81" s="11">
        <v>1.923762</v>
      </c>
      <c r="JL81" s="11">
        <v>0</v>
      </c>
      <c r="JM81" s="11">
        <v>0</v>
      </c>
      <c r="JN81" s="11">
        <v>0</v>
      </c>
      <c r="JO81" s="11">
        <v>0</v>
      </c>
      <c r="JP81" s="11">
        <v>5465</v>
      </c>
      <c r="JQ81" s="11">
        <v>1066.46</v>
      </c>
      <c r="JR81" s="11">
        <v>0.1951437</v>
      </c>
      <c r="JS81" s="11">
        <v>342.14760000000001</v>
      </c>
      <c r="JT81" s="11">
        <v>6991.7309999999998</v>
      </c>
      <c r="JU81" s="11">
        <v>-4.3174299999999999</v>
      </c>
      <c r="JV81" s="11">
        <v>1591.278</v>
      </c>
      <c r="JW81" s="11">
        <v>1223.6489999999999</v>
      </c>
      <c r="JX81" s="11">
        <v>0.44594660000000003</v>
      </c>
      <c r="JY81" s="11">
        <v>62799</v>
      </c>
      <c r="JZ81" s="11">
        <v>948.70740000000001</v>
      </c>
      <c r="KA81" s="11">
        <v>9.9824319999999994E-2</v>
      </c>
      <c r="KB81" s="11">
        <v>284</v>
      </c>
      <c r="KC81" s="11">
        <v>342</v>
      </c>
      <c r="KD81" s="11">
        <v>27579</v>
      </c>
      <c r="KE81" s="11">
        <v>0.98478840000000001</v>
      </c>
      <c r="KF81" s="11">
        <v>184.6104</v>
      </c>
      <c r="KG81" s="11">
        <v>93.036490000000001</v>
      </c>
      <c r="KH81" s="11">
        <v>18.194769999999998</v>
      </c>
      <c r="KI81" s="11">
        <v>93.036490000000001</v>
      </c>
      <c r="KJ81" s="11">
        <v>18.194769999999998</v>
      </c>
      <c r="KK81" s="11">
        <v>93.036490000000001</v>
      </c>
      <c r="KL81" s="11">
        <v>18.194769999999998</v>
      </c>
      <c r="KM81" s="11">
        <v>344.25510000000003</v>
      </c>
      <c r="KN81" s="11">
        <v>80493.77</v>
      </c>
      <c r="KO81" s="11">
        <v>1745.556</v>
      </c>
      <c r="KP81" s="11">
        <v>426</v>
      </c>
      <c r="KQ81" s="11">
        <v>1.5211570000000001E-2</v>
      </c>
      <c r="KR81" s="11">
        <v>268838400</v>
      </c>
      <c r="KS81" s="11">
        <v>0.34278360000000002</v>
      </c>
    </row>
    <row r="82" spans="1:305" x14ac:dyDescent="0.25">
      <c r="A82">
        <v>403</v>
      </c>
      <c r="B82" t="s">
        <v>394</v>
      </c>
      <c r="C82" t="s">
        <v>315</v>
      </c>
      <c r="D82" t="s">
        <v>343</v>
      </c>
      <c r="E82" t="s">
        <v>395</v>
      </c>
      <c r="F82" t="s">
        <v>335</v>
      </c>
      <c r="G82" t="s">
        <v>306</v>
      </c>
      <c r="H82">
        <v>1</v>
      </c>
      <c r="I82">
        <v>12</v>
      </c>
      <c r="J82" s="1">
        <v>44350.618483796294</v>
      </c>
      <c r="K82" s="2">
        <f>ROUNDDOWN(J82-"04/05/2021 12:00 AM", 0)</f>
        <v>30</v>
      </c>
      <c r="L82" s="2">
        <f>N82+BD82+CT82+EJ82+FZ82+HP82+JF82</f>
        <v>183973</v>
      </c>
      <c r="M82" s="3" t="s">
        <v>307</v>
      </c>
      <c r="N82" s="3">
        <v>24293</v>
      </c>
      <c r="O82" s="3">
        <v>602241500</v>
      </c>
      <c r="P82" s="3">
        <v>53686480</v>
      </c>
      <c r="Q82" s="3">
        <v>1.020489</v>
      </c>
      <c r="R82" s="3">
        <v>9.0970930000000005E-2</v>
      </c>
      <c r="S82" s="3">
        <v>11.217750000000001</v>
      </c>
      <c r="T82" s="3">
        <v>24293</v>
      </c>
      <c r="U82" s="3">
        <v>1</v>
      </c>
      <c r="V82" s="3">
        <v>0</v>
      </c>
      <c r="W82" s="3">
        <v>0</v>
      </c>
      <c r="X82" s="3">
        <v>10121</v>
      </c>
      <c r="Y82" s="3">
        <v>4216.6319999999996</v>
      </c>
      <c r="Z82" s="3">
        <v>0.4166221</v>
      </c>
      <c r="AA82" s="3">
        <v>594.41560000000004</v>
      </c>
      <c r="AB82" s="3">
        <v>5295.15</v>
      </c>
      <c r="AC82" s="3">
        <v>1.0244169999999999</v>
      </c>
      <c r="AD82" s="3">
        <v>1195.9849999999999</v>
      </c>
      <c r="AE82" s="3">
        <v>2753.136</v>
      </c>
      <c r="AF82" s="3">
        <v>0.2226795</v>
      </c>
      <c r="AG82" s="3">
        <v>109094</v>
      </c>
      <c r="AH82" s="3">
        <v>1389.453</v>
      </c>
      <c r="AI82" s="3">
        <v>0.69940389999999997</v>
      </c>
      <c r="AJ82" s="3">
        <v>306</v>
      </c>
      <c r="AK82" s="3">
        <v>554</v>
      </c>
      <c r="AL82" s="3">
        <v>24062</v>
      </c>
      <c r="AM82" s="3">
        <v>0.99049109999999996</v>
      </c>
      <c r="AN82" s="3">
        <v>641</v>
      </c>
      <c r="AO82" s="3">
        <v>0</v>
      </c>
      <c r="AP82" s="3">
        <v>82.077100000000002</v>
      </c>
      <c r="AQ82" s="3">
        <v>19.976929999999999</v>
      </c>
      <c r="AR82" s="3">
        <v>82.077100000000002</v>
      </c>
      <c r="AS82" s="3">
        <v>19.976929999999999</v>
      </c>
      <c r="AT82" s="3">
        <v>82.077100000000002</v>
      </c>
      <c r="AU82" s="3">
        <v>19.976929999999999</v>
      </c>
      <c r="AV82" s="3">
        <v>594.41579999999999</v>
      </c>
      <c r="AW82" s="3">
        <v>132854.29999999999</v>
      </c>
      <c r="AX82" s="3">
        <v>1154.1849999999999</v>
      </c>
      <c r="AY82" s="3">
        <v>231</v>
      </c>
      <c r="AZ82" s="3">
        <v>9.5089119999999996E-3</v>
      </c>
      <c r="BA82" s="3">
        <v>655927900</v>
      </c>
      <c r="BB82" s="3">
        <v>1.1114599999999999</v>
      </c>
      <c r="BC82" s="4" t="s">
        <v>308</v>
      </c>
      <c r="BD82" s="4">
        <v>25452</v>
      </c>
      <c r="BE82" s="4">
        <v>625158300</v>
      </c>
      <c r="BF82" s="4">
        <v>124309200</v>
      </c>
      <c r="BG82" s="4">
        <v>0.96504199999999996</v>
      </c>
      <c r="BH82" s="4">
        <v>0.19189310000000001</v>
      </c>
      <c r="BI82" s="4">
        <v>5.0290590000000002</v>
      </c>
      <c r="BJ82" s="4">
        <v>25452</v>
      </c>
      <c r="BK82" s="4">
        <v>1</v>
      </c>
      <c r="BL82" s="4">
        <v>0</v>
      </c>
      <c r="BM82" s="4">
        <v>0</v>
      </c>
      <c r="BN82" s="4">
        <v>10655</v>
      </c>
      <c r="BO82" s="4">
        <v>4460.5150000000003</v>
      </c>
      <c r="BP82" s="4">
        <v>0.41863109999999998</v>
      </c>
      <c r="BQ82" s="4">
        <v>590.77070000000003</v>
      </c>
      <c r="BR82" s="4">
        <v>10991.87</v>
      </c>
      <c r="BS82" s="4">
        <v>-2.7878180000000001</v>
      </c>
      <c r="BT82" s="4">
        <v>1207.7639999999999</v>
      </c>
      <c r="BU82" s="4">
        <v>2741.636</v>
      </c>
      <c r="BV82" s="4">
        <v>0.18140870000000001</v>
      </c>
      <c r="BW82" s="4">
        <v>140302</v>
      </c>
      <c r="BX82" s="4">
        <v>1460.81</v>
      </c>
      <c r="BY82" s="4">
        <v>0.44658920000000002</v>
      </c>
      <c r="BZ82" s="4">
        <v>314</v>
      </c>
      <c r="CA82" s="4">
        <v>564</v>
      </c>
      <c r="CB82" s="4">
        <v>25205</v>
      </c>
      <c r="CC82" s="4">
        <v>0.9902955</v>
      </c>
      <c r="CD82" s="4">
        <v>651</v>
      </c>
      <c r="CE82" s="4">
        <v>0</v>
      </c>
      <c r="CF82" s="4">
        <v>81.449430000000007</v>
      </c>
      <c r="CG82" s="4">
        <v>19.514279999999999</v>
      </c>
      <c r="CH82" s="4">
        <v>81.449430000000007</v>
      </c>
      <c r="CI82" s="4">
        <v>19.514279999999999</v>
      </c>
      <c r="CJ82" s="4">
        <v>81.449430000000007</v>
      </c>
      <c r="CK82" s="4">
        <v>19.514279999999999</v>
      </c>
      <c r="CL82" s="4">
        <v>590.77089999999998</v>
      </c>
      <c r="CM82" s="4">
        <v>175202.9</v>
      </c>
      <c r="CN82" s="4">
        <v>4747.0249999999996</v>
      </c>
      <c r="CO82" s="4">
        <v>247</v>
      </c>
      <c r="CP82" s="4">
        <v>9.704542E-3</v>
      </c>
      <c r="CQ82" s="4">
        <v>749467500</v>
      </c>
      <c r="CR82" s="4">
        <v>1.156935</v>
      </c>
      <c r="CS82" s="5" t="s">
        <v>309</v>
      </c>
      <c r="CT82" s="5">
        <v>37174</v>
      </c>
      <c r="CU82" s="5">
        <v>987841100</v>
      </c>
      <c r="CV82" s="5">
        <v>76655030</v>
      </c>
      <c r="CW82" s="5">
        <v>0.71483949999999996</v>
      </c>
      <c r="CX82" s="5">
        <v>5.5470499999999999E-2</v>
      </c>
      <c r="CY82" s="5">
        <v>12.886839999999999</v>
      </c>
      <c r="CZ82" s="5">
        <v>18909</v>
      </c>
      <c r="DA82" s="5">
        <v>0.50866199999999995</v>
      </c>
      <c r="DB82" s="5">
        <v>18265</v>
      </c>
      <c r="DC82" s="5">
        <v>0.491338</v>
      </c>
      <c r="DD82" s="5">
        <v>5344</v>
      </c>
      <c r="DE82" s="5">
        <v>768.23410000000001</v>
      </c>
      <c r="DF82" s="5">
        <v>0.14375640000000001</v>
      </c>
      <c r="DG82" s="5">
        <v>582.952</v>
      </c>
      <c r="DH82" s="5">
        <v>8947.3109999999997</v>
      </c>
      <c r="DI82" s="5">
        <v>-6.9228740000000002</v>
      </c>
      <c r="DJ82" s="5">
        <v>993.79960000000005</v>
      </c>
      <c r="DK82" s="5">
        <v>2737.011</v>
      </c>
      <c r="DL82" s="5">
        <v>0.3612107</v>
      </c>
      <c r="DM82" s="5">
        <v>102915</v>
      </c>
      <c r="DN82" s="5">
        <v>1422.6990000000001</v>
      </c>
      <c r="DO82" s="5">
        <v>0.73269960000000001</v>
      </c>
      <c r="DP82" s="5">
        <v>351</v>
      </c>
      <c r="DQ82" s="5">
        <v>561</v>
      </c>
      <c r="DR82" s="5">
        <v>37170</v>
      </c>
      <c r="DS82" s="5">
        <v>0.99989240000000001</v>
      </c>
      <c r="DT82" s="5">
        <v>367</v>
      </c>
      <c r="DU82" s="5">
        <v>193</v>
      </c>
      <c r="DV82" s="5">
        <v>87.800929999999994</v>
      </c>
      <c r="DW82" s="5">
        <v>20.805969999999999</v>
      </c>
      <c r="DX82" s="5">
        <v>87.800929999999994</v>
      </c>
      <c r="DY82" s="5">
        <v>20.805969999999999</v>
      </c>
      <c r="DZ82" s="5">
        <v>87.800929999999994</v>
      </c>
      <c r="EA82" s="5">
        <v>20.805969999999999</v>
      </c>
      <c r="EB82" s="5">
        <v>587.76919999999996</v>
      </c>
      <c r="EC82" s="5">
        <v>133170.4</v>
      </c>
      <c r="ED82" s="5">
        <v>2153.5039999999999</v>
      </c>
      <c r="EE82" s="5">
        <v>4</v>
      </c>
      <c r="EF82" s="5">
        <v>1.076021E-4</v>
      </c>
      <c r="EG82" s="5">
        <v>1064496000</v>
      </c>
      <c r="EH82" s="5">
        <v>0.77030989999999999</v>
      </c>
      <c r="EI82" s="7" t="s">
        <v>310</v>
      </c>
      <c r="EJ82" s="7">
        <v>37066</v>
      </c>
      <c r="EK82" s="7">
        <v>1042528000</v>
      </c>
      <c r="EL82" s="7">
        <v>118948100</v>
      </c>
      <c r="EM82" s="7">
        <v>0.75881600000000005</v>
      </c>
      <c r="EN82" s="7">
        <v>8.6577689999999999E-2</v>
      </c>
      <c r="EO82" s="7">
        <v>8.7645669999999996</v>
      </c>
      <c r="EP82" s="7">
        <v>16889</v>
      </c>
      <c r="EQ82" s="7">
        <v>0.45564670000000002</v>
      </c>
      <c r="ER82" s="7">
        <v>20177</v>
      </c>
      <c r="ES82" s="7">
        <v>0.54435330000000004</v>
      </c>
      <c r="ET82" s="7">
        <v>6174</v>
      </c>
      <c r="EU82" s="7">
        <v>1028.3889999999999</v>
      </c>
      <c r="EV82" s="7">
        <v>0.16656770000000001</v>
      </c>
      <c r="EW82" s="7">
        <v>600.0566</v>
      </c>
      <c r="EX82" s="7">
        <v>9172.0329999999994</v>
      </c>
      <c r="EY82" s="7">
        <v>7.2545330000000003</v>
      </c>
      <c r="EZ82" s="7">
        <v>978.37760000000003</v>
      </c>
      <c r="FA82" s="7">
        <v>2737.5909999999999</v>
      </c>
      <c r="FB82" s="7">
        <v>0.28373930000000003</v>
      </c>
      <c r="FC82" s="7">
        <v>130634</v>
      </c>
      <c r="FD82" s="7">
        <v>1491.3989999999999</v>
      </c>
      <c r="FE82" s="7">
        <v>0.63230779999999998</v>
      </c>
      <c r="FF82" s="7">
        <v>317</v>
      </c>
      <c r="FG82" s="7">
        <v>593</v>
      </c>
      <c r="FH82" s="7">
        <v>37065</v>
      </c>
      <c r="FI82" s="7">
        <v>0.999973</v>
      </c>
      <c r="FJ82" s="7">
        <v>396</v>
      </c>
      <c r="FK82" s="7">
        <v>196</v>
      </c>
      <c r="FL82" s="7">
        <v>88.928150000000002</v>
      </c>
      <c r="FM82" s="7">
        <v>18.94294</v>
      </c>
      <c r="FN82" s="7">
        <v>88.928150000000002</v>
      </c>
      <c r="FO82" s="7">
        <v>18.94294</v>
      </c>
      <c r="FP82" s="7">
        <v>88.928150000000002</v>
      </c>
      <c r="FQ82" s="7">
        <v>18.94294</v>
      </c>
      <c r="FR82" s="7">
        <v>600.13810000000001</v>
      </c>
      <c r="FS82" s="7">
        <v>155411.79999999999</v>
      </c>
      <c r="FT82" s="7">
        <v>2269.6329999999998</v>
      </c>
      <c r="FU82" s="7">
        <v>1</v>
      </c>
      <c r="FV82" s="8">
        <v>2.69789E-5</v>
      </c>
      <c r="FW82" s="7">
        <v>1161476000</v>
      </c>
      <c r="FX82" s="7">
        <v>0.84539370000000003</v>
      </c>
      <c r="FY82" s="9" t="s">
        <v>311</v>
      </c>
      <c r="FZ82" s="9">
        <v>13717</v>
      </c>
      <c r="GA82" s="9">
        <v>126956500</v>
      </c>
      <c r="GB82" s="9">
        <v>35963520</v>
      </c>
      <c r="GC82" s="9">
        <v>0.67474020000000001</v>
      </c>
      <c r="GD82" s="9">
        <v>0.19113659999999999</v>
      </c>
      <c r="GE82" s="9">
        <v>3.5301459999999998</v>
      </c>
      <c r="GF82" s="9">
        <v>13717</v>
      </c>
      <c r="GG82" s="9">
        <v>1</v>
      </c>
      <c r="GH82" s="9">
        <v>0</v>
      </c>
      <c r="GI82" s="9">
        <v>0</v>
      </c>
      <c r="GJ82" s="9">
        <v>4057</v>
      </c>
      <c r="GK82" s="9">
        <v>1199.9159999999999</v>
      </c>
      <c r="GL82" s="9">
        <v>0.29576439999999998</v>
      </c>
      <c r="GM82" s="9">
        <v>356.6343</v>
      </c>
      <c r="GN82" s="9">
        <v>3112.413</v>
      </c>
      <c r="GO82" s="9">
        <v>-4.6329469999999997</v>
      </c>
      <c r="GP82" s="9">
        <v>1284.3720000000001</v>
      </c>
      <c r="GQ82" s="9">
        <v>2437.2190000000001</v>
      </c>
      <c r="GR82" s="9">
        <v>0.2378286</v>
      </c>
      <c r="GS82" s="9">
        <v>57676</v>
      </c>
      <c r="GT82" s="9">
        <v>919.36879999999996</v>
      </c>
      <c r="GU82" s="9">
        <v>0.31193690000000002</v>
      </c>
      <c r="GV82" s="9">
        <v>205</v>
      </c>
      <c r="GW82" s="9">
        <v>349</v>
      </c>
      <c r="GX82" s="9">
        <v>13592</v>
      </c>
      <c r="GY82" s="9">
        <v>0.99088719999999997</v>
      </c>
      <c r="GZ82" s="9">
        <v>402</v>
      </c>
      <c r="HA82" s="9">
        <v>0</v>
      </c>
      <c r="HB82" s="9">
        <v>87.717939999999999</v>
      </c>
      <c r="HC82" s="9">
        <v>17.573979999999999</v>
      </c>
      <c r="HD82" s="9">
        <v>87.717939999999999</v>
      </c>
      <c r="HE82" s="9">
        <v>17.573979999999999</v>
      </c>
      <c r="HF82" s="9">
        <v>87.717939999999999</v>
      </c>
      <c r="HG82" s="9">
        <v>17.573979999999999</v>
      </c>
      <c r="HH82" s="9">
        <v>356.6345</v>
      </c>
      <c r="HI82" s="9">
        <v>70992</v>
      </c>
      <c r="HJ82" s="9">
        <v>706.21209999999996</v>
      </c>
      <c r="HK82" s="9">
        <v>125</v>
      </c>
      <c r="HL82" s="9">
        <v>9.1127799999999991E-3</v>
      </c>
      <c r="HM82" s="9">
        <v>162920000</v>
      </c>
      <c r="HN82" s="9">
        <v>0.8658768</v>
      </c>
      <c r="HO82" s="10" t="s">
        <v>312</v>
      </c>
      <c r="HP82" s="10">
        <v>12320</v>
      </c>
      <c r="HQ82" s="10">
        <v>115211600</v>
      </c>
      <c r="HR82" s="10">
        <v>37980400</v>
      </c>
      <c r="HS82" s="10">
        <v>0.75905750000000005</v>
      </c>
      <c r="HT82" s="10">
        <v>0.25022929999999999</v>
      </c>
      <c r="HU82" s="10">
        <v>3.0334479999999999</v>
      </c>
      <c r="HV82" s="10">
        <v>12320</v>
      </c>
      <c r="HW82" s="10">
        <v>1</v>
      </c>
      <c r="HX82" s="10">
        <v>0</v>
      </c>
      <c r="HY82" s="10">
        <v>0</v>
      </c>
      <c r="HZ82" s="10">
        <v>3901</v>
      </c>
      <c r="IA82" s="10">
        <v>1235.211</v>
      </c>
      <c r="IB82" s="10">
        <v>0.31663960000000002</v>
      </c>
      <c r="IC82" s="10">
        <v>349.73849999999999</v>
      </c>
      <c r="ID82" s="10">
        <v>15743.12</v>
      </c>
      <c r="IE82" s="10">
        <v>0.4025608</v>
      </c>
      <c r="IF82" s="10">
        <v>1302.4010000000001</v>
      </c>
      <c r="IG82" s="10">
        <v>2421.0369999999998</v>
      </c>
      <c r="IH82" s="10">
        <v>0.2026249</v>
      </c>
      <c r="II82" s="10">
        <v>60802</v>
      </c>
      <c r="IJ82" s="10">
        <v>929.02620000000002</v>
      </c>
      <c r="IK82" s="10">
        <v>0.25416349999999999</v>
      </c>
      <c r="IL82" s="10">
        <v>234</v>
      </c>
      <c r="IM82" s="10">
        <v>329</v>
      </c>
      <c r="IN82" s="10">
        <v>12186</v>
      </c>
      <c r="IO82" s="10">
        <v>0.98912339999999999</v>
      </c>
      <c r="IP82" s="10">
        <v>409</v>
      </c>
      <c r="IQ82" s="10">
        <v>0</v>
      </c>
      <c r="IR82" s="10">
        <v>87.736770000000007</v>
      </c>
      <c r="IS82" s="10">
        <v>18.601030000000002</v>
      </c>
      <c r="IT82" s="10">
        <v>87.736770000000007</v>
      </c>
      <c r="IU82" s="10">
        <v>18.601030000000002</v>
      </c>
      <c r="IV82" s="10">
        <v>87.736770000000007</v>
      </c>
      <c r="IW82" s="10">
        <v>18.601030000000002</v>
      </c>
      <c r="IX82" s="10">
        <v>349.73869999999999</v>
      </c>
      <c r="IY82" s="10">
        <v>73463.759999999995</v>
      </c>
      <c r="IZ82" s="10">
        <v>20117.349999999999</v>
      </c>
      <c r="JA82" s="10">
        <v>134</v>
      </c>
      <c r="JB82" s="10">
        <v>1.087662E-2</v>
      </c>
      <c r="JC82" s="10">
        <v>153192000</v>
      </c>
      <c r="JD82" s="10">
        <v>1.009287</v>
      </c>
      <c r="JE82" s="11" t="s">
        <v>313</v>
      </c>
      <c r="JF82" s="11">
        <v>33951</v>
      </c>
      <c r="JG82" s="11">
        <v>247360100</v>
      </c>
      <c r="JH82" s="11">
        <v>169831500</v>
      </c>
      <c r="JI82" s="11">
        <v>0.21459739999999999</v>
      </c>
      <c r="JJ82" s="11">
        <v>0.14733740000000001</v>
      </c>
      <c r="JK82" s="11">
        <v>1.4565030000000001</v>
      </c>
      <c r="JL82" s="11">
        <v>0</v>
      </c>
      <c r="JM82" s="11">
        <v>0</v>
      </c>
      <c r="JN82" s="11">
        <v>0</v>
      </c>
      <c r="JO82" s="11">
        <v>0</v>
      </c>
      <c r="JP82" s="11">
        <v>7528</v>
      </c>
      <c r="JQ82" s="11">
        <v>1669.193</v>
      </c>
      <c r="JR82" s="11">
        <v>0.22173129999999999</v>
      </c>
      <c r="JS82" s="11">
        <v>558.48820000000001</v>
      </c>
      <c r="JT82" s="11">
        <v>32310.92</v>
      </c>
      <c r="JU82" s="11">
        <v>1.014524</v>
      </c>
      <c r="JV82" s="11">
        <v>1584.117</v>
      </c>
      <c r="JW82" s="11">
        <v>1213.992</v>
      </c>
      <c r="JX82" s="11">
        <v>0.22863240000000001</v>
      </c>
      <c r="JY82" s="11">
        <v>148496</v>
      </c>
      <c r="JZ82" s="11">
        <v>1501.287</v>
      </c>
      <c r="KA82" s="11">
        <v>3.4534479999999999E-2</v>
      </c>
      <c r="KB82" s="11">
        <v>548</v>
      </c>
      <c r="KC82" s="11">
        <v>376</v>
      </c>
      <c r="KD82" s="11">
        <v>33326</v>
      </c>
      <c r="KE82" s="11">
        <v>0.98159110000000005</v>
      </c>
      <c r="KF82" s="11">
        <v>363.90249999999997</v>
      </c>
      <c r="KG82" s="11">
        <v>91.591880000000003</v>
      </c>
      <c r="KH82" s="11">
        <v>19.178789999999999</v>
      </c>
      <c r="KI82" s="11">
        <v>91.591880000000003</v>
      </c>
      <c r="KJ82" s="11">
        <v>19.178789999999999</v>
      </c>
      <c r="KK82" s="11">
        <v>91.591880000000003</v>
      </c>
      <c r="KL82" s="11">
        <v>19.178789999999999</v>
      </c>
      <c r="KM82" s="11">
        <v>560.60550000000001</v>
      </c>
      <c r="KN82" s="11">
        <v>189904.4</v>
      </c>
      <c r="KO82" s="11">
        <v>30750.06</v>
      </c>
      <c r="KP82" s="11">
        <v>625</v>
      </c>
      <c r="KQ82" s="11">
        <v>1.8408879999999999E-2</v>
      </c>
      <c r="KR82" s="11">
        <v>417191600</v>
      </c>
      <c r="KS82" s="11">
        <v>0.3619348</v>
      </c>
    </row>
    <row r="83" spans="1:305" x14ac:dyDescent="0.25">
      <c r="A83">
        <v>532</v>
      </c>
      <c r="B83" t="s">
        <v>394</v>
      </c>
      <c r="C83" t="s">
        <v>315</v>
      </c>
      <c r="D83" t="s">
        <v>343</v>
      </c>
      <c r="E83" t="s">
        <v>395</v>
      </c>
      <c r="F83" t="s">
        <v>335</v>
      </c>
      <c r="G83" t="s">
        <v>306</v>
      </c>
      <c r="H83">
        <v>1</v>
      </c>
      <c r="I83">
        <v>12</v>
      </c>
      <c r="J83" s="1">
        <v>44354.645914351851</v>
      </c>
      <c r="K83" s="2">
        <f>ROUNDDOWN(J83-"04/05/2021 12:00 AM", 0)</f>
        <v>34</v>
      </c>
      <c r="L83" s="2">
        <f>N83+BD83+CT83+EJ83+FZ83+HP83+JF83</f>
        <v>219357</v>
      </c>
      <c r="M83" s="3" t="s">
        <v>307</v>
      </c>
      <c r="N83" s="3">
        <v>30236</v>
      </c>
      <c r="O83" s="3">
        <v>1023014000</v>
      </c>
      <c r="P83" s="3">
        <v>68173330</v>
      </c>
      <c r="Q83" s="3">
        <v>1.1190070000000001</v>
      </c>
      <c r="R83" s="3">
        <v>7.4570289999999997E-2</v>
      </c>
      <c r="S83" s="3">
        <v>15.006069999999999</v>
      </c>
      <c r="T83" s="3">
        <v>30236</v>
      </c>
      <c r="U83" s="3">
        <v>1</v>
      </c>
      <c r="V83" s="3">
        <v>0</v>
      </c>
      <c r="W83" s="3">
        <v>0</v>
      </c>
      <c r="X83" s="3">
        <v>11839</v>
      </c>
      <c r="Y83" s="3">
        <v>4635.5969999999998</v>
      </c>
      <c r="Z83" s="3">
        <v>0.39155309999999999</v>
      </c>
      <c r="AA83" s="3">
        <v>683.67020000000002</v>
      </c>
      <c r="AB83" s="3">
        <v>6165.348</v>
      </c>
      <c r="AC83" s="3">
        <v>0.42791439999999997</v>
      </c>
      <c r="AD83" s="3">
        <v>1187.4100000000001</v>
      </c>
      <c r="AE83" s="3">
        <v>2701.877</v>
      </c>
      <c r="AF83" s="3">
        <v>0.2279571</v>
      </c>
      <c r="AG83" s="3">
        <v>132639</v>
      </c>
      <c r="AH83" s="3">
        <v>1539.7470000000001</v>
      </c>
      <c r="AI83" s="3">
        <v>0.7657079</v>
      </c>
      <c r="AJ83" s="3">
        <v>313</v>
      </c>
      <c r="AK83" s="3">
        <v>660</v>
      </c>
      <c r="AL83" s="3">
        <v>29875</v>
      </c>
      <c r="AM83" s="3">
        <v>0.98806059999999996</v>
      </c>
      <c r="AN83" s="3">
        <v>747</v>
      </c>
      <c r="AO83" s="3">
        <v>0</v>
      </c>
      <c r="AP83" s="3">
        <v>79.924160000000001</v>
      </c>
      <c r="AQ83" s="3">
        <v>18.66911</v>
      </c>
      <c r="AR83" s="3">
        <v>79.924160000000001</v>
      </c>
      <c r="AS83" s="3">
        <v>18.66911</v>
      </c>
      <c r="AT83" s="3">
        <v>79.924160000000001</v>
      </c>
      <c r="AU83" s="3">
        <v>18.66911</v>
      </c>
      <c r="AV83" s="3">
        <v>683.67039999999997</v>
      </c>
      <c r="AW83" s="3">
        <v>180036.9</v>
      </c>
      <c r="AX83" s="3">
        <v>1257.1610000000001</v>
      </c>
      <c r="AY83" s="3">
        <v>361</v>
      </c>
      <c r="AZ83" s="3">
        <v>1.1939409999999999E-2</v>
      </c>
      <c r="BA83" s="3">
        <v>1091187000</v>
      </c>
      <c r="BB83" s="3">
        <v>1.1935770000000001</v>
      </c>
      <c r="BC83" s="4" t="s">
        <v>308</v>
      </c>
      <c r="BD83" s="4">
        <v>34670</v>
      </c>
      <c r="BE83" s="4">
        <v>1075295000</v>
      </c>
      <c r="BF83" s="4">
        <v>170709300</v>
      </c>
      <c r="BG83" s="4">
        <v>0.89458119999999997</v>
      </c>
      <c r="BH83" s="4">
        <v>0.14202000000000001</v>
      </c>
      <c r="BI83" s="4">
        <v>6.2989810000000004</v>
      </c>
      <c r="BJ83" s="4">
        <v>34670</v>
      </c>
      <c r="BK83" s="4">
        <v>1</v>
      </c>
      <c r="BL83" s="4">
        <v>0</v>
      </c>
      <c r="BM83" s="4">
        <v>0</v>
      </c>
      <c r="BN83" s="4">
        <v>13791</v>
      </c>
      <c r="BO83" s="4">
        <v>5485.7709999999997</v>
      </c>
      <c r="BP83" s="4">
        <v>0.39777899999999999</v>
      </c>
      <c r="BQ83" s="4">
        <v>670.66679999999997</v>
      </c>
      <c r="BR83" s="4">
        <v>16559.669999999998</v>
      </c>
      <c r="BS83" s="4">
        <v>-5.0020879999999996</v>
      </c>
      <c r="BT83" s="4">
        <v>1201.2719999999999</v>
      </c>
      <c r="BU83" s="4">
        <v>2699.3969999999999</v>
      </c>
      <c r="BV83" s="4">
        <v>0.19111510000000001</v>
      </c>
      <c r="BW83" s="4">
        <v>181409</v>
      </c>
      <c r="BX83" s="4">
        <v>1651.8240000000001</v>
      </c>
      <c r="BY83" s="4">
        <v>0.52706030000000004</v>
      </c>
      <c r="BZ83" s="4">
        <v>380</v>
      </c>
      <c r="CA83" s="4">
        <v>666</v>
      </c>
      <c r="CB83" s="4">
        <v>34302</v>
      </c>
      <c r="CC83" s="4">
        <v>0.98938570000000003</v>
      </c>
      <c r="CD83" s="4">
        <v>753</v>
      </c>
      <c r="CE83" s="4">
        <v>0</v>
      </c>
      <c r="CF83" s="4">
        <v>79.644850000000005</v>
      </c>
      <c r="CG83" s="4">
        <v>18.55904</v>
      </c>
      <c r="CH83" s="4">
        <v>79.644850000000005</v>
      </c>
      <c r="CI83" s="4">
        <v>18.55904</v>
      </c>
      <c r="CJ83" s="4">
        <v>79.644850000000005</v>
      </c>
      <c r="CK83" s="4">
        <v>18.55904</v>
      </c>
      <c r="CL83" s="4">
        <v>670.66700000000003</v>
      </c>
      <c r="CM83" s="4">
        <v>248608.8</v>
      </c>
      <c r="CN83" s="4">
        <v>7909.51</v>
      </c>
      <c r="CO83" s="4">
        <v>368</v>
      </c>
      <c r="CP83" s="4">
        <v>1.061436E-2</v>
      </c>
      <c r="CQ83" s="4">
        <v>1246004000</v>
      </c>
      <c r="CR83" s="4">
        <v>1.0366010000000001</v>
      </c>
      <c r="CS83" s="5" t="s">
        <v>309</v>
      </c>
      <c r="CT83" s="5">
        <v>44795</v>
      </c>
      <c r="CU83" s="5">
        <v>1542433000</v>
      </c>
      <c r="CV83" s="5">
        <v>115062900</v>
      </c>
      <c r="CW83" s="5">
        <v>0.76868289999999995</v>
      </c>
      <c r="CX83" s="5">
        <v>5.7342440000000001E-2</v>
      </c>
      <c r="CY83" s="5">
        <v>13.40513</v>
      </c>
      <c r="CZ83" s="5">
        <v>24834</v>
      </c>
      <c r="DA83" s="5">
        <v>0.5543922</v>
      </c>
      <c r="DB83" s="5">
        <v>19961</v>
      </c>
      <c r="DC83" s="5">
        <v>0.4456078</v>
      </c>
      <c r="DD83" s="5">
        <v>6588</v>
      </c>
      <c r="DE83" s="5">
        <v>968.89710000000002</v>
      </c>
      <c r="DF83" s="5">
        <v>0.14707000000000001</v>
      </c>
      <c r="DG83" s="5">
        <v>714.08969999999999</v>
      </c>
      <c r="DH83" s="5">
        <v>480.67619999999999</v>
      </c>
      <c r="DI83" s="5">
        <v>1.1755</v>
      </c>
      <c r="DJ83" s="5">
        <v>988.93110000000001</v>
      </c>
      <c r="DK83" s="5">
        <v>2714.174</v>
      </c>
      <c r="DL83" s="5">
        <v>0.3429545</v>
      </c>
      <c r="DM83" s="5">
        <v>130615</v>
      </c>
      <c r="DN83" s="5">
        <v>1676.3979999999999</v>
      </c>
      <c r="DO83" s="5">
        <v>0.74159750000000002</v>
      </c>
      <c r="DP83" s="5">
        <v>404</v>
      </c>
      <c r="DQ83" s="5">
        <v>683</v>
      </c>
      <c r="DR83" s="5">
        <v>44778</v>
      </c>
      <c r="DS83" s="5">
        <v>0.99962050000000002</v>
      </c>
      <c r="DT83" s="5">
        <v>488</v>
      </c>
      <c r="DU83" s="5">
        <v>194</v>
      </c>
      <c r="DV83" s="5">
        <v>87.554029999999997</v>
      </c>
      <c r="DW83" s="5">
        <v>19.674510000000001</v>
      </c>
      <c r="DX83" s="5">
        <v>87.554029999999997</v>
      </c>
      <c r="DY83" s="5">
        <v>19.674510000000001</v>
      </c>
      <c r="DZ83" s="5">
        <v>87.554029999999997</v>
      </c>
      <c r="EA83" s="5">
        <v>19.674510000000001</v>
      </c>
      <c r="EB83" s="5">
        <v>714.94320000000005</v>
      </c>
      <c r="EC83" s="5">
        <v>195650.4</v>
      </c>
      <c r="ED83" s="5">
        <v>5.1579329999999999</v>
      </c>
      <c r="EE83" s="5">
        <v>17</v>
      </c>
      <c r="EF83" s="5">
        <v>3.7950659999999998E-4</v>
      </c>
      <c r="EG83" s="5">
        <v>1657496000</v>
      </c>
      <c r="EH83" s="5">
        <v>0.82602540000000002</v>
      </c>
      <c r="EI83" s="7" t="s">
        <v>310</v>
      </c>
      <c r="EJ83" s="7">
        <v>43940</v>
      </c>
      <c r="EK83" s="7">
        <v>1736099000</v>
      </c>
      <c r="EL83" s="7">
        <v>133514000</v>
      </c>
      <c r="EM83" s="7">
        <v>0.89919610000000005</v>
      </c>
      <c r="EN83" s="7">
        <v>6.9152329999999998E-2</v>
      </c>
      <c r="EO83" s="7">
        <v>13.003119999999999</v>
      </c>
      <c r="EP83" s="7">
        <v>24050</v>
      </c>
      <c r="EQ83" s="7">
        <v>0.54733730000000003</v>
      </c>
      <c r="ER83" s="7">
        <v>19890</v>
      </c>
      <c r="ES83" s="7">
        <v>0.45266269999999997</v>
      </c>
      <c r="ET83" s="7">
        <v>7657</v>
      </c>
      <c r="EU83" s="7">
        <v>1334.3119999999999</v>
      </c>
      <c r="EV83" s="7">
        <v>0.17426030000000001</v>
      </c>
      <c r="EW83" s="7">
        <v>732.91819999999996</v>
      </c>
      <c r="EX83" s="7">
        <v>8572.7520000000004</v>
      </c>
      <c r="EY83" s="7">
        <v>-6.7991440000000001</v>
      </c>
      <c r="EZ83" s="7">
        <v>967.05399999999997</v>
      </c>
      <c r="FA83" s="7">
        <v>2692.5369999999998</v>
      </c>
      <c r="FB83" s="7">
        <v>0.27165549999999999</v>
      </c>
      <c r="FC83" s="7">
        <v>161749</v>
      </c>
      <c r="FD83" s="7">
        <v>1691.7550000000001</v>
      </c>
      <c r="FE83" s="7">
        <v>0.73474839999999997</v>
      </c>
      <c r="FF83" s="7">
        <v>330</v>
      </c>
      <c r="FG83" s="7">
        <v>721</v>
      </c>
      <c r="FH83" s="7">
        <v>43924</v>
      </c>
      <c r="FI83" s="7">
        <v>0.99963590000000002</v>
      </c>
      <c r="FJ83" s="7">
        <v>525</v>
      </c>
      <c r="FK83" s="7">
        <v>195</v>
      </c>
      <c r="FL83" s="7">
        <v>87.263909999999996</v>
      </c>
      <c r="FM83" s="7">
        <v>20.547529999999998</v>
      </c>
      <c r="FN83" s="7">
        <v>87.263909999999996</v>
      </c>
      <c r="FO83" s="7">
        <v>20.547529999999998</v>
      </c>
      <c r="FP83" s="7">
        <v>87.263909999999996</v>
      </c>
      <c r="FQ83" s="7">
        <v>20.547529999999998</v>
      </c>
      <c r="FR83" s="7">
        <v>732.91830000000004</v>
      </c>
      <c r="FS83" s="7">
        <v>223601.6</v>
      </c>
      <c r="FT83" s="7">
        <v>1672.5550000000001</v>
      </c>
      <c r="FU83" s="7">
        <v>16</v>
      </c>
      <c r="FV83" s="7">
        <v>3.6413290000000001E-4</v>
      </c>
      <c r="FW83" s="7">
        <v>1869613000</v>
      </c>
      <c r="FX83" s="7">
        <v>0.9683484</v>
      </c>
      <c r="FY83" s="9" t="s">
        <v>311</v>
      </c>
      <c r="FZ83" s="9">
        <v>13535</v>
      </c>
      <c r="GA83" s="9">
        <v>171059200</v>
      </c>
      <c r="GB83" s="9">
        <v>32852950</v>
      </c>
      <c r="GC83" s="9">
        <v>0.93374860000000004</v>
      </c>
      <c r="GD83" s="9">
        <v>0.17933199999999999</v>
      </c>
      <c r="GE83" s="9">
        <v>5.2068139999999996</v>
      </c>
      <c r="GF83" s="9">
        <v>13535</v>
      </c>
      <c r="GG83" s="9">
        <v>1</v>
      </c>
      <c r="GH83" s="9">
        <v>0</v>
      </c>
      <c r="GI83" s="9">
        <v>0</v>
      </c>
      <c r="GJ83" s="9">
        <v>4390</v>
      </c>
      <c r="GK83" s="9">
        <v>1423.8710000000001</v>
      </c>
      <c r="GL83" s="9">
        <v>0.32434429999999997</v>
      </c>
      <c r="GM83" s="9">
        <v>425.49380000000002</v>
      </c>
      <c r="GN83" s="9">
        <v>5149.4880000000003</v>
      </c>
      <c r="GO83" s="9">
        <v>0.53265510000000005</v>
      </c>
      <c r="GP83" s="9">
        <v>1282.479</v>
      </c>
      <c r="GQ83" s="9">
        <v>2413.8870000000002</v>
      </c>
      <c r="GR83" s="9">
        <v>0.1945327</v>
      </c>
      <c r="GS83" s="9">
        <v>69577</v>
      </c>
      <c r="GT83" s="9">
        <v>1032.307</v>
      </c>
      <c r="GU83" s="9">
        <v>0.45937689999999998</v>
      </c>
      <c r="GV83" s="9">
        <v>236</v>
      </c>
      <c r="GW83" s="9">
        <v>424</v>
      </c>
      <c r="GX83" s="9">
        <v>13373</v>
      </c>
      <c r="GY83" s="9">
        <v>0.98803099999999999</v>
      </c>
      <c r="GZ83" s="9">
        <v>479</v>
      </c>
      <c r="HA83" s="9">
        <v>0</v>
      </c>
      <c r="HB83" s="9">
        <v>87.3536</v>
      </c>
      <c r="HC83" s="9">
        <v>17.536950000000001</v>
      </c>
      <c r="HD83" s="9">
        <v>87.3536</v>
      </c>
      <c r="HE83" s="9">
        <v>17.536950000000001</v>
      </c>
      <c r="HF83" s="9">
        <v>87.3536</v>
      </c>
      <c r="HG83" s="9">
        <v>17.536950000000001</v>
      </c>
      <c r="HH83" s="9">
        <v>425.49400000000003</v>
      </c>
      <c r="HI83" s="9">
        <v>95577.73</v>
      </c>
      <c r="HJ83" s="9">
        <v>1959.16</v>
      </c>
      <c r="HK83" s="9">
        <v>162</v>
      </c>
      <c r="HL83" s="9">
        <v>1.1968970000000001E-2</v>
      </c>
      <c r="HM83" s="9">
        <v>203912200</v>
      </c>
      <c r="HN83" s="9">
        <v>1.113081</v>
      </c>
      <c r="HO83" s="10" t="s">
        <v>312</v>
      </c>
      <c r="HP83" s="10">
        <v>12968</v>
      </c>
      <c r="HQ83" s="10">
        <v>157234500</v>
      </c>
      <c r="HR83" s="10">
        <v>35738200</v>
      </c>
      <c r="HS83" s="10">
        <v>0.93497920000000001</v>
      </c>
      <c r="HT83" s="10">
        <v>0.2125136</v>
      </c>
      <c r="HU83" s="10">
        <v>4.3996209999999998</v>
      </c>
      <c r="HV83" s="10">
        <v>12968</v>
      </c>
      <c r="HW83" s="10">
        <v>1</v>
      </c>
      <c r="HX83" s="10">
        <v>0</v>
      </c>
      <c r="HY83" s="10">
        <v>0</v>
      </c>
      <c r="HZ83" s="10">
        <v>4424</v>
      </c>
      <c r="IA83" s="10">
        <v>1509.2360000000001</v>
      </c>
      <c r="IB83" s="10">
        <v>0.34114749999999999</v>
      </c>
      <c r="IC83" s="10">
        <v>393.95429999999999</v>
      </c>
      <c r="ID83" s="10">
        <v>24299.54</v>
      </c>
      <c r="IE83" s="10">
        <v>0.13710249999999999</v>
      </c>
      <c r="IF83" s="10">
        <v>1301.8630000000001</v>
      </c>
      <c r="IG83" s="10">
        <v>2398.9879999999998</v>
      </c>
      <c r="IH83" s="10">
        <v>0.19057979999999999</v>
      </c>
      <c r="II83" s="10">
        <v>68045</v>
      </c>
      <c r="IJ83" s="10">
        <v>1014.75</v>
      </c>
      <c r="IK83" s="10">
        <v>0.3964008</v>
      </c>
      <c r="IL83" s="10">
        <v>241</v>
      </c>
      <c r="IM83" s="10">
        <v>386</v>
      </c>
      <c r="IN83" s="10">
        <v>12795</v>
      </c>
      <c r="IO83" s="10">
        <v>0.98665950000000002</v>
      </c>
      <c r="IP83" s="10">
        <v>469</v>
      </c>
      <c r="IQ83" s="10">
        <v>0</v>
      </c>
      <c r="IR83" s="10">
        <v>86.570250000000001</v>
      </c>
      <c r="IS83" s="10">
        <v>18.25985</v>
      </c>
      <c r="IT83" s="10">
        <v>86.570250000000001</v>
      </c>
      <c r="IU83" s="10">
        <v>18.25985</v>
      </c>
      <c r="IV83" s="10">
        <v>86.570250000000001</v>
      </c>
      <c r="IW83" s="10">
        <v>18.25985</v>
      </c>
      <c r="IX83" s="10">
        <v>394.7328</v>
      </c>
      <c r="IY83" s="10">
        <v>85353.23</v>
      </c>
      <c r="IZ83" s="10">
        <v>45532.69</v>
      </c>
      <c r="JA83" s="10">
        <v>173</v>
      </c>
      <c r="JB83" s="10">
        <v>1.334053E-2</v>
      </c>
      <c r="JC83" s="10">
        <v>192972700</v>
      </c>
      <c r="JD83" s="10">
        <v>1.1474930000000001</v>
      </c>
      <c r="JE83" s="11" t="s">
        <v>313</v>
      </c>
      <c r="JF83" s="11">
        <v>39213</v>
      </c>
      <c r="JG83" s="11">
        <v>329257400</v>
      </c>
      <c r="JH83" s="11">
        <v>187050400</v>
      </c>
      <c r="JI83" s="11">
        <v>0.21412890000000001</v>
      </c>
      <c r="JJ83" s="11">
        <v>0.1216462</v>
      </c>
      <c r="JK83" s="11">
        <v>1.7602610000000001</v>
      </c>
      <c r="JL83" s="11">
        <v>0</v>
      </c>
      <c r="JM83" s="11">
        <v>0</v>
      </c>
      <c r="JN83" s="11">
        <v>0</v>
      </c>
      <c r="JO83" s="11">
        <v>0</v>
      </c>
      <c r="JP83" s="11">
        <v>9436</v>
      </c>
      <c r="JQ83" s="11">
        <v>2270.627</v>
      </c>
      <c r="JR83" s="11">
        <v>0.2406345</v>
      </c>
      <c r="JS83" s="11">
        <v>567.18600000000004</v>
      </c>
      <c r="JT83" s="11">
        <v>447.00209999999998</v>
      </c>
      <c r="JU83" s="11">
        <v>0.45342900000000003</v>
      </c>
      <c r="JV83" s="11">
        <v>1575.597</v>
      </c>
      <c r="JW83" s="11">
        <v>1213.7919999999999</v>
      </c>
      <c r="JX83" s="11">
        <v>0.2706846</v>
      </c>
      <c r="JY83" s="11">
        <v>144866</v>
      </c>
      <c r="JZ83" s="11">
        <v>1514.5809999999999</v>
      </c>
      <c r="KA83" s="11">
        <v>7.5862100000000002E-2</v>
      </c>
      <c r="KB83" s="11">
        <v>561</v>
      </c>
      <c r="KC83" s="11">
        <v>388</v>
      </c>
      <c r="KD83" s="11">
        <v>38443</v>
      </c>
      <c r="KE83" s="11">
        <v>0.98036369999999995</v>
      </c>
      <c r="KF83" s="11">
        <v>365.0342</v>
      </c>
      <c r="KG83" s="11">
        <v>91.748019999999997</v>
      </c>
      <c r="KH83" s="11">
        <v>19.908570000000001</v>
      </c>
      <c r="KI83" s="11">
        <v>91.748019999999997</v>
      </c>
      <c r="KJ83" s="11">
        <v>19.908570000000001</v>
      </c>
      <c r="KK83" s="11">
        <v>91.748019999999997</v>
      </c>
      <c r="KL83" s="11">
        <v>19.908570000000001</v>
      </c>
      <c r="KM83" s="11">
        <v>571.96439999999996</v>
      </c>
      <c r="KN83" s="11">
        <v>198825.60000000001</v>
      </c>
      <c r="KO83" s="11">
        <v>5.0955260000000004</v>
      </c>
      <c r="KP83" s="11">
        <v>770</v>
      </c>
      <c r="KQ83" s="11">
        <v>1.9636339999999999E-2</v>
      </c>
      <c r="KR83" s="11">
        <v>516307700</v>
      </c>
      <c r="KS83" s="11">
        <v>0.33577509999999999</v>
      </c>
    </row>
    <row r="84" spans="1:305" x14ac:dyDescent="0.25">
      <c r="A84">
        <v>641</v>
      </c>
      <c r="B84" t="s">
        <v>394</v>
      </c>
      <c r="C84" t="s">
        <v>315</v>
      </c>
      <c r="D84" t="s">
        <v>343</v>
      </c>
      <c r="E84" t="s">
        <v>395</v>
      </c>
      <c r="F84" t="s">
        <v>335</v>
      </c>
      <c r="G84" t="s">
        <v>306</v>
      </c>
      <c r="H84">
        <v>1</v>
      </c>
      <c r="I84">
        <v>12</v>
      </c>
      <c r="J84" s="1">
        <v>44357.609247685185</v>
      </c>
      <c r="K84" s="2">
        <f>ROUNDDOWN(J84-"04/05/2021 12:00 AM", 0)</f>
        <v>37</v>
      </c>
      <c r="L84" s="2">
        <f>N84+BD84+CT84+EJ84+FZ84+HP84+JF84</f>
        <v>283345</v>
      </c>
      <c r="M84" s="3" t="s">
        <v>307</v>
      </c>
      <c r="N84" s="3">
        <v>34982</v>
      </c>
      <c r="O84" s="3">
        <v>1287018000</v>
      </c>
      <c r="P84" s="3">
        <v>106691500</v>
      </c>
      <c r="Q84" s="3">
        <v>1.0517080000000001</v>
      </c>
      <c r="R84" s="3">
        <v>8.7184780000000003E-2</v>
      </c>
      <c r="S84" s="3">
        <v>12.06298</v>
      </c>
      <c r="T84" s="3">
        <v>34982</v>
      </c>
      <c r="U84" s="3">
        <v>1</v>
      </c>
      <c r="V84" s="3">
        <v>0</v>
      </c>
      <c r="W84" s="3">
        <v>0</v>
      </c>
      <c r="X84" s="3">
        <v>13821</v>
      </c>
      <c r="Y84" s="3">
        <v>5460.5240000000003</v>
      </c>
      <c r="Z84" s="3">
        <v>0.39508890000000002</v>
      </c>
      <c r="AA84" s="3">
        <v>733.00070000000005</v>
      </c>
      <c r="AB84" s="3">
        <v>11251.81</v>
      </c>
      <c r="AC84" s="3">
        <v>1.612363</v>
      </c>
      <c r="AD84" s="3">
        <v>1185.5029999999999</v>
      </c>
      <c r="AE84" s="3">
        <v>2691.6</v>
      </c>
      <c r="AF84" s="3">
        <v>0.22464249999999999</v>
      </c>
      <c r="AG84" s="3">
        <v>155723</v>
      </c>
      <c r="AH84" s="3">
        <v>1700.2429999999999</v>
      </c>
      <c r="AI84" s="3">
        <v>0.71723210000000004</v>
      </c>
      <c r="AJ84" s="3">
        <v>425</v>
      </c>
      <c r="AK84" s="3">
        <v>683</v>
      </c>
      <c r="AL84" s="3">
        <v>34573</v>
      </c>
      <c r="AM84" s="3">
        <v>0.98830830000000003</v>
      </c>
      <c r="AN84" s="3">
        <v>770</v>
      </c>
      <c r="AO84" s="3">
        <v>0</v>
      </c>
      <c r="AP84" s="3">
        <v>82.901579999999996</v>
      </c>
      <c r="AQ84" s="3">
        <v>20.45889</v>
      </c>
      <c r="AR84" s="3">
        <v>82.901579999999996</v>
      </c>
      <c r="AS84" s="3">
        <v>20.45889</v>
      </c>
      <c r="AT84" s="3">
        <v>82.901579999999996</v>
      </c>
      <c r="AU84" s="3">
        <v>20.45889</v>
      </c>
      <c r="AV84" s="3">
        <v>733.0009</v>
      </c>
      <c r="AW84" s="3">
        <v>231669.4</v>
      </c>
      <c r="AX84" s="3">
        <v>3619.0990000000002</v>
      </c>
      <c r="AY84" s="3">
        <v>409</v>
      </c>
      <c r="AZ84" s="3">
        <v>1.1691729999999999E-2</v>
      </c>
      <c r="BA84" s="3">
        <v>1393709000</v>
      </c>
      <c r="BB84" s="3">
        <v>1.1388929999999999</v>
      </c>
      <c r="BC84" s="4" t="s">
        <v>308</v>
      </c>
      <c r="BD84" s="4">
        <v>35859</v>
      </c>
      <c r="BE84" s="4">
        <v>1284244000</v>
      </c>
      <c r="BF84" s="4">
        <v>196009800</v>
      </c>
      <c r="BG84" s="4">
        <v>0.99873679999999998</v>
      </c>
      <c r="BH84" s="4">
        <v>0.15243380000000001</v>
      </c>
      <c r="BI84" s="4">
        <v>6.5519369999999997</v>
      </c>
      <c r="BJ84" s="4">
        <v>35859</v>
      </c>
      <c r="BK84" s="4">
        <v>1</v>
      </c>
      <c r="BL84" s="4">
        <v>0</v>
      </c>
      <c r="BM84" s="4">
        <v>0</v>
      </c>
      <c r="BN84" s="4">
        <v>15186</v>
      </c>
      <c r="BO84" s="4">
        <v>6431.15</v>
      </c>
      <c r="BP84" s="4">
        <v>0.42349199999999998</v>
      </c>
      <c r="BQ84" s="4">
        <v>725.74440000000004</v>
      </c>
      <c r="BR84" s="4">
        <v>23777.78</v>
      </c>
      <c r="BS84" s="4">
        <v>2.0112860000000001</v>
      </c>
      <c r="BT84" s="4">
        <v>1191.01</v>
      </c>
      <c r="BU84" s="4">
        <v>2685.0770000000002</v>
      </c>
      <c r="BV84" s="4">
        <v>0.18910179999999999</v>
      </c>
      <c r="BW84" s="4">
        <v>189628</v>
      </c>
      <c r="BX84" s="4">
        <v>1744.26</v>
      </c>
      <c r="BY84" s="4">
        <v>0.54047089999999998</v>
      </c>
      <c r="BZ84" s="4">
        <v>407</v>
      </c>
      <c r="CA84" s="4">
        <v>692</v>
      </c>
      <c r="CB84" s="4">
        <v>35539</v>
      </c>
      <c r="CC84" s="4">
        <v>0.99107619999999996</v>
      </c>
      <c r="CD84" s="4">
        <v>780</v>
      </c>
      <c r="CE84" s="4">
        <v>0</v>
      </c>
      <c r="CF84" s="4">
        <v>81.507509999999996</v>
      </c>
      <c r="CG84" s="4">
        <v>20.394449999999999</v>
      </c>
      <c r="CH84" s="4">
        <v>81.507509999999996</v>
      </c>
      <c r="CI84" s="4">
        <v>20.394449999999999</v>
      </c>
      <c r="CJ84" s="4">
        <v>81.507509999999996</v>
      </c>
      <c r="CK84" s="4">
        <v>20.394449999999999</v>
      </c>
      <c r="CL84" s="4">
        <v>725.74459999999999</v>
      </c>
      <c r="CM84" s="4">
        <v>261096.5</v>
      </c>
      <c r="CN84" s="4">
        <v>15766.83</v>
      </c>
      <c r="CO84" s="4">
        <v>320</v>
      </c>
      <c r="CP84" s="4">
        <v>8.9238410000000001E-3</v>
      </c>
      <c r="CQ84" s="4">
        <v>1480253000</v>
      </c>
      <c r="CR84" s="4">
        <v>1.1511709999999999</v>
      </c>
      <c r="CS84" s="5" t="s">
        <v>309</v>
      </c>
      <c r="CT84" s="5">
        <v>55593</v>
      </c>
      <c r="CU84" s="5">
        <v>1958786000</v>
      </c>
      <c r="CV84" s="5">
        <v>199288600</v>
      </c>
      <c r="CW84" s="5">
        <v>0.63379200000000002</v>
      </c>
      <c r="CX84" s="5">
        <v>6.448255E-2</v>
      </c>
      <c r="CY84" s="5">
        <v>9.8288930000000008</v>
      </c>
      <c r="CZ84" s="5">
        <v>36230</v>
      </c>
      <c r="DA84" s="5">
        <v>0.65170070000000002</v>
      </c>
      <c r="DB84" s="5">
        <v>19363</v>
      </c>
      <c r="DC84" s="5">
        <v>0.34829919999999998</v>
      </c>
      <c r="DD84" s="5">
        <v>7718</v>
      </c>
      <c r="DE84" s="5">
        <v>1071.4929999999999</v>
      </c>
      <c r="DF84" s="5">
        <v>0.13883039999999999</v>
      </c>
      <c r="DG84" s="5">
        <v>705.64149999999995</v>
      </c>
      <c r="DH84" s="5">
        <v>1463.9090000000001</v>
      </c>
      <c r="DI84" s="5">
        <v>5.4760910000000003</v>
      </c>
      <c r="DJ84" s="5">
        <v>988.49760000000003</v>
      </c>
      <c r="DK84" s="5">
        <v>2688.7330000000002</v>
      </c>
      <c r="DL84" s="5">
        <v>0.36515239999999999</v>
      </c>
      <c r="DM84" s="5">
        <v>152246</v>
      </c>
      <c r="DN84" s="5">
        <v>1726.3150000000001</v>
      </c>
      <c r="DO84" s="5">
        <v>0.6647286</v>
      </c>
      <c r="DP84" s="5">
        <v>484</v>
      </c>
      <c r="DQ84" s="5">
        <v>663</v>
      </c>
      <c r="DR84" s="5">
        <v>55547</v>
      </c>
      <c r="DS84" s="5">
        <v>0.99917259999999997</v>
      </c>
      <c r="DT84" s="5">
        <v>467</v>
      </c>
      <c r="DU84" s="5">
        <v>195</v>
      </c>
      <c r="DV84" s="5">
        <v>87.518299999999996</v>
      </c>
      <c r="DW84" s="5">
        <v>19.14789</v>
      </c>
      <c r="DX84" s="5">
        <v>87.518299999999996</v>
      </c>
      <c r="DY84" s="5">
        <v>19.14789</v>
      </c>
      <c r="DZ84" s="5">
        <v>87.518299999999996</v>
      </c>
      <c r="EA84" s="5">
        <v>19.14789</v>
      </c>
      <c r="EB84" s="5">
        <v>709.54650000000004</v>
      </c>
      <c r="EC84" s="5">
        <v>221646.6</v>
      </c>
      <c r="ED84" s="5">
        <v>38.54853</v>
      </c>
      <c r="EE84" s="5">
        <v>46</v>
      </c>
      <c r="EF84" s="5">
        <v>8.2744229999999995E-4</v>
      </c>
      <c r="EG84" s="5">
        <v>2158075000</v>
      </c>
      <c r="EH84" s="5">
        <v>0.69827459999999997</v>
      </c>
      <c r="EI84" s="7" t="s">
        <v>310</v>
      </c>
      <c r="EJ84" s="7">
        <v>58068</v>
      </c>
      <c r="EK84" s="7">
        <v>2440770000</v>
      </c>
      <c r="EL84" s="7">
        <v>239010600</v>
      </c>
      <c r="EM84" s="7">
        <v>0.72385759999999999</v>
      </c>
      <c r="EN84" s="7">
        <v>7.0883219999999997E-2</v>
      </c>
      <c r="EO84" s="7">
        <v>10.211970000000001</v>
      </c>
      <c r="EP84" s="7">
        <v>35120</v>
      </c>
      <c r="EQ84" s="7">
        <v>0.60480820000000002</v>
      </c>
      <c r="ER84" s="7">
        <v>22948</v>
      </c>
      <c r="ES84" s="7">
        <v>0.39519179999999998</v>
      </c>
      <c r="ET84" s="7">
        <v>8799</v>
      </c>
      <c r="EU84" s="7">
        <v>1333.306</v>
      </c>
      <c r="EV84" s="7">
        <v>0.1515292</v>
      </c>
      <c r="EW84" s="7">
        <v>749.99270000000001</v>
      </c>
      <c r="EX84" s="7">
        <v>738.55849999999998</v>
      </c>
      <c r="EY84" s="7">
        <v>13.88307</v>
      </c>
      <c r="EZ84" s="7">
        <v>965.9117</v>
      </c>
      <c r="FA84" s="7">
        <v>2671.9850000000001</v>
      </c>
      <c r="FB84" s="7">
        <v>0.31407800000000002</v>
      </c>
      <c r="FC84" s="7">
        <v>184884</v>
      </c>
      <c r="FD84" s="7">
        <v>1791.396</v>
      </c>
      <c r="FE84" s="7">
        <v>0.67505820000000005</v>
      </c>
      <c r="FF84" s="7">
        <v>413</v>
      </c>
      <c r="FG84" s="7">
        <v>718</v>
      </c>
      <c r="FH84" s="7">
        <v>58061</v>
      </c>
      <c r="FI84" s="7">
        <v>0.99987950000000003</v>
      </c>
      <c r="FJ84" s="7">
        <v>520</v>
      </c>
      <c r="FK84" s="7">
        <v>197</v>
      </c>
      <c r="FL84" s="7">
        <v>88.269599999999997</v>
      </c>
      <c r="FM84" s="7">
        <v>18.660139999999998</v>
      </c>
      <c r="FN84" s="7">
        <v>88.269599999999997</v>
      </c>
      <c r="FO84" s="7">
        <v>18.660139999999998</v>
      </c>
      <c r="FP84" s="7">
        <v>88.269599999999997</v>
      </c>
      <c r="FQ84" s="7">
        <v>18.660139999999998</v>
      </c>
      <c r="FR84" s="7">
        <v>749.99289999999996</v>
      </c>
      <c r="FS84" s="7">
        <v>269310.8</v>
      </c>
      <c r="FT84" s="7">
        <v>9.393618</v>
      </c>
      <c r="FU84" s="7">
        <v>7</v>
      </c>
      <c r="FV84" s="7">
        <v>1.2054830000000001E-4</v>
      </c>
      <c r="FW84" s="7">
        <v>2679781000</v>
      </c>
      <c r="FX84" s="7">
        <v>0.79474089999999997</v>
      </c>
      <c r="FY84" s="9" t="s">
        <v>311</v>
      </c>
      <c r="FZ84" s="9">
        <v>23968</v>
      </c>
      <c r="GA84" s="9">
        <v>354396400</v>
      </c>
      <c r="GB84" s="9">
        <v>72652990</v>
      </c>
      <c r="GC84" s="9">
        <v>0.61691549999999995</v>
      </c>
      <c r="GD84" s="9">
        <v>0.12647069999999999</v>
      </c>
      <c r="GE84" s="9">
        <v>4.8779329999999996</v>
      </c>
      <c r="GF84" s="9">
        <v>23968</v>
      </c>
      <c r="GG84" s="9">
        <v>1</v>
      </c>
      <c r="GH84" s="9">
        <v>0</v>
      </c>
      <c r="GI84" s="9">
        <v>0</v>
      </c>
      <c r="GJ84" s="9">
        <v>6143</v>
      </c>
      <c r="GK84" s="9">
        <v>1574.451</v>
      </c>
      <c r="GL84" s="9">
        <v>0.25630009999999998</v>
      </c>
      <c r="GM84" s="9">
        <v>431.02780000000001</v>
      </c>
      <c r="GN84" s="9">
        <v>35552.9</v>
      </c>
      <c r="GO84" s="9">
        <v>-8.3287879999999994</v>
      </c>
      <c r="GP84" s="9">
        <v>1275.671</v>
      </c>
      <c r="GQ84" s="9">
        <v>2386.9450000000002</v>
      </c>
      <c r="GR84" s="9">
        <v>0.29907289999999997</v>
      </c>
      <c r="GS84" s="9">
        <v>80141</v>
      </c>
      <c r="GT84" s="9">
        <v>1098.4259999999999</v>
      </c>
      <c r="GU84" s="9">
        <v>0.4352626</v>
      </c>
      <c r="GV84" s="9">
        <v>253</v>
      </c>
      <c r="GW84" s="9">
        <v>429</v>
      </c>
      <c r="GX84" s="9">
        <v>23706</v>
      </c>
      <c r="GY84" s="9">
        <v>0.98906870000000002</v>
      </c>
      <c r="GZ84" s="9">
        <v>483</v>
      </c>
      <c r="HA84" s="9">
        <v>0</v>
      </c>
      <c r="HB84" s="9">
        <v>87.028499999999994</v>
      </c>
      <c r="HC84" s="9">
        <v>17.761299999999999</v>
      </c>
      <c r="HD84" s="9">
        <v>87.028499999999994</v>
      </c>
      <c r="HE84" s="9">
        <v>17.761299999999999</v>
      </c>
      <c r="HF84" s="9">
        <v>87.028499999999994</v>
      </c>
      <c r="HG84" s="9">
        <v>17.761299999999999</v>
      </c>
      <c r="HH84" s="9">
        <v>431.02800000000002</v>
      </c>
      <c r="HI84" s="9">
        <v>106329.5</v>
      </c>
      <c r="HJ84" s="9">
        <v>52737.34</v>
      </c>
      <c r="HK84" s="9">
        <v>262</v>
      </c>
      <c r="HL84" s="9">
        <v>1.093124E-2</v>
      </c>
      <c r="HM84" s="9">
        <v>427049400</v>
      </c>
      <c r="HN84" s="9">
        <v>0.74338630000000006</v>
      </c>
      <c r="HO84" s="10" t="s">
        <v>312</v>
      </c>
      <c r="HP84" s="10">
        <v>22453</v>
      </c>
      <c r="HQ84" s="10">
        <v>333408700</v>
      </c>
      <c r="HR84" s="10">
        <v>87896940</v>
      </c>
      <c r="HS84" s="10">
        <v>0.66134519999999997</v>
      </c>
      <c r="HT84" s="10">
        <v>0.17435120000000001</v>
      </c>
      <c r="HU84" s="10">
        <v>3.7931780000000002</v>
      </c>
      <c r="HV84" s="10">
        <v>22453</v>
      </c>
      <c r="HW84" s="10">
        <v>1</v>
      </c>
      <c r="HX84" s="10">
        <v>0</v>
      </c>
      <c r="HY84" s="10">
        <v>0</v>
      </c>
      <c r="HZ84" s="10">
        <v>6079</v>
      </c>
      <c r="IA84" s="10">
        <v>1645.8489999999999</v>
      </c>
      <c r="IB84" s="10">
        <v>0.27074330000000002</v>
      </c>
      <c r="IC84" s="10">
        <v>426.75749999999999</v>
      </c>
      <c r="ID84" s="10">
        <v>39038.28</v>
      </c>
      <c r="IE84" s="10">
        <v>-9.9659089999999999</v>
      </c>
      <c r="IF84" s="10">
        <v>1296.04</v>
      </c>
      <c r="IG84" s="10">
        <v>2377.3490000000002</v>
      </c>
      <c r="IH84" s="10">
        <v>0.25688759999999999</v>
      </c>
      <c r="II84" s="10">
        <v>87404</v>
      </c>
      <c r="IJ84" s="10">
        <v>1124.306</v>
      </c>
      <c r="IK84" s="10">
        <v>0.3395862</v>
      </c>
      <c r="IL84" s="10">
        <v>271</v>
      </c>
      <c r="IM84" s="10">
        <v>422</v>
      </c>
      <c r="IN84" s="10">
        <v>22209</v>
      </c>
      <c r="IO84" s="10">
        <v>0.98913289999999998</v>
      </c>
      <c r="IP84" s="10">
        <v>502</v>
      </c>
      <c r="IQ84" s="10">
        <v>0</v>
      </c>
      <c r="IR84" s="10">
        <v>87.356520000000003</v>
      </c>
      <c r="IS84" s="10">
        <v>18.271149999999999</v>
      </c>
      <c r="IT84" s="10">
        <v>87.356520000000003</v>
      </c>
      <c r="IU84" s="10">
        <v>18.271149999999999</v>
      </c>
      <c r="IV84" s="10">
        <v>87.356520000000003</v>
      </c>
      <c r="IW84" s="10">
        <v>18.271149999999999</v>
      </c>
      <c r="IX84" s="10">
        <v>427.43880000000001</v>
      </c>
      <c r="IY84" s="10">
        <v>108490.3</v>
      </c>
      <c r="IZ84" s="10">
        <v>67874.539999999994</v>
      </c>
      <c r="JA84" s="10">
        <v>244</v>
      </c>
      <c r="JB84" s="10">
        <v>1.0867140000000001E-2</v>
      </c>
      <c r="JC84" s="10">
        <v>421305600</v>
      </c>
      <c r="JD84" s="10">
        <v>0.83569640000000001</v>
      </c>
      <c r="JE84" s="11" t="s">
        <v>313</v>
      </c>
      <c r="JF84" s="11">
        <v>52422</v>
      </c>
      <c r="JG84" s="11">
        <v>518233200</v>
      </c>
      <c r="JH84" s="11">
        <v>351103500</v>
      </c>
      <c r="JI84" s="11">
        <v>0.1885811</v>
      </c>
      <c r="JJ84" s="11">
        <v>0.12776380000000001</v>
      </c>
      <c r="JK84" s="11">
        <v>1.476013</v>
      </c>
      <c r="JL84" s="11">
        <v>0</v>
      </c>
      <c r="JM84" s="11">
        <v>0</v>
      </c>
      <c r="JN84" s="11">
        <v>0</v>
      </c>
      <c r="JO84" s="11">
        <v>0</v>
      </c>
      <c r="JP84" s="11">
        <v>12761</v>
      </c>
      <c r="JQ84" s="11">
        <v>3106.3890000000001</v>
      </c>
      <c r="JR84" s="11">
        <v>0.24342829999999999</v>
      </c>
      <c r="JS84" s="11">
        <v>628.50459999999998</v>
      </c>
      <c r="JT84" s="11">
        <v>898.46510000000001</v>
      </c>
      <c r="JU84" s="11">
        <v>0.678813</v>
      </c>
      <c r="JV84" s="11">
        <v>1567.5350000000001</v>
      </c>
      <c r="JW84" s="11">
        <v>1208.4939999999999</v>
      </c>
      <c r="JX84" s="11">
        <v>0.30049870000000001</v>
      </c>
      <c r="JY84" s="11">
        <v>174450</v>
      </c>
      <c r="JZ84" s="11">
        <v>1645.922</v>
      </c>
      <c r="KA84" s="11">
        <v>3.695996E-2</v>
      </c>
      <c r="KB84" s="11">
        <v>624</v>
      </c>
      <c r="KC84" s="11">
        <v>452</v>
      </c>
      <c r="KD84" s="11">
        <v>51465</v>
      </c>
      <c r="KE84" s="11">
        <v>0.98174430000000001</v>
      </c>
      <c r="KF84" s="11">
        <v>364.57369999999997</v>
      </c>
      <c r="KG84" s="11">
        <v>93.69547</v>
      </c>
      <c r="KH84" s="11">
        <v>19.646450000000002</v>
      </c>
      <c r="KI84" s="11">
        <v>93.69547</v>
      </c>
      <c r="KJ84" s="11">
        <v>19.646450000000002</v>
      </c>
      <c r="KK84" s="11">
        <v>93.69547</v>
      </c>
      <c r="KL84" s="11">
        <v>19.646450000000002</v>
      </c>
      <c r="KM84" s="11">
        <v>628.50480000000005</v>
      </c>
      <c r="KN84" s="11">
        <v>238571</v>
      </c>
      <c r="KO84" s="11">
        <v>15.398870000000001</v>
      </c>
      <c r="KP84" s="11">
        <v>957</v>
      </c>
      <c r="KQ84" s="11">
        <v>1.8255690000000001E-2</v>
      </c>
      <c r="KR84" s="11">
        <v>869336800</v>
      </c>
      <c r="KS84" s="11">
        <v>0.31634489999999998</v>
      </c>
    </row>
    <row r="85" spans="1:305" x14ac:dyDescent="0.25">
      <c r="A85">
        <v>750</v>
      </c>
      <c r="B85" t="s">
        <v>394</v>
      </c>
      <c r="C85" t="s">
        <v>315</v>
      </c>
      <c r="D85" t="s">
        <v>343</v>
      </c>
      <c r="E85" t="s">
        <v>395</v>
      </c>
      <c r="F85" t="s">
        <v>335</v>
      </c>
      <c r="G85" t="s">
        <v>306</v>
      </c>
      <c r="H85">
        <v>1</v>
      </c>
      <c r="I85">
        <v>12</v>
      </c>
      <c r="J85" s="1">
        <v>44362.614317129628</v>
      </c>
      <c r="K85" s="2">
        <f>ROUNDDOWN(J85-"04/05/2021 12:00 AM", 0)</f>
        <v>42</v>
      </c>
      <c r="L85" s="2">
        <f>N85+BD85+CT85+EJ85+FZ85+HP85+JF85</f>
        <v>344309</v>
      </c>
      <c r="M85" s="3" t="s">
        <v>307</v>
      </c>
      <c r="N85" s="3">
        <v>40845</v>
      </c>
      <c r="O85" s="3">
        <v>1862056000</v>
      </c>
      <c r="P85" s="3">
        <v>347204600</v>
      </c>
      <c r="Q85" s="3">
        <v>1.1161300000000001</v>
      </c>
      <c r="R85" s="3">
        <v>0.208117</v>
      </c>
      <c r="S85" s="3">
        <v>5.3629939999999996</v>
      </c>
      <c r="T85" s="3">
        <v>40845</v>
      </c>
      <c r="U85" s="3">
        <v>1</v>
      </c>
      <c r="V85" s="3">
        <v>0</v>
      </c>
      <c r="W85" s="3">
        <v>0</v>
      </c>
      <c r="X85" s="3">
        <v>17674</v>
      </c>
      <c r="Y85" s="3">
        <v>7647.6989999999996</v>
      </c>
      <c r="Z85" s="3">
        <v>0.43270900000000001</v>
      </c>
      <c r="AA85" s="3">
        <v>816.66639999999995</v>
      </c>
      <c r="AB85" s="3">
        <v>16539.91</v>
      </c>
      <c r="AC85" s="3">
        <v>-14.691700000000001</v>
      </c>
      <c r="AD85" s="3">
        <v>1186.2190000000001</v>
      </c>
      <c r="AE85" s="3">
        <v>2674.8220000000001</v>
      </c>
      <c r="AF85" s="3">
        <v>0.19844819999999999</v>
      </c>
      <c r="AG85" s="3">
        <v>205822</v>
      </c>
      <c r="AH85" s="3">
        <v>2018.3240000000001</v>
      </c>
      <c r="AI85" s="3">
        <v>0.47016059999999998</v>
      </c>
      <c r="AJ85" s="3">
        <v>638</v>
      </c>
      <c r="AK85" s="3">
        <v>722</v>
      </c>
      <c r="AL85" s="3">
        <v>40253</v>
      </c>
      <c r="AM85" s="3">
        <v>0.9855062</v>
      </c>
      <c r="AN85" s="3">
        <v>809</v>
      </c>
      <c r="AO85" s="3">
        <v>0</v>
      </c>
      <c r="AP85" s="3">
        <v>80.872929999999997</v>
      </c>
      <c r="AQ85" s="3">
        <v>20.74428</v>
      </c>
      <c r="AR85" s="3">
        <v>80.872929999999997</v>
      </c>
      <c r="AS85" s="3">
        <v>20.74428</v>
      </c>
      <c r="AT85" s="3">
        <v>80.872929999999997</v>
      </c>
      <c r="AU85" s="3">
        <v>20.74428</v>
      </c>
      <c r="AV85" s="3">
        <v>818.78229999999996</v>
      </c>
      <c r="AW85" s="3">
        <v>341775.1</v>
      </c>
      <c r="AX85" s="3">
        <v>6697.7290000000003</v>
      </c>
      <c r="AY85" s="3">
        <v>592</v>
      </c>
      <c r="AZ85" s="3">
        <v>1.4493819999999999E-2</v>
      </c>
      <c r="BA85" s="3">
        <v>2209261000</v>
      </c>
      <c r="BB85" s="3">
        <v>1.3242480000000001</v>
      </c>
      <c r="BC85" s="4" t="s">
        <v>308</v>
      </c>
      <c r="BD85" s="4">
        <v>42812</v>
      </c>
      <c r="BE85" s="4">
        <v>1844281000</v>
      </c>
      <c r="BF85" s="4">
        <v>293168100</v>
      </c>
      <c r="BG85" s="4">
        <v>1.006227</v>
      </c>
      <c r="BH85" s="4">
        <v>0.1599505</v>
      </c>
      <c r="BI85" s="4">
        <v>6.290864</v>
      </c>
      <c r="BJ85" s="4">
        <v>42812</v>
      </c>
      <c r="BK85" s="4">
        <v>1</v>
      </c>
      <c r="BL85" s="4">
        <v>0</v>
      </c>
      <c r="BM85" s="4">
        <v>0</v>
      </c>
      <c r="BN85" s="4">
        <v>18482</v>
      </c>
      <c r="BO85" s="4">
        <v>7978.7049999999999</v>
      </c>
      <c r="BP85" s="4">
        <v>0.43170140000000001</v>
      </c>
      <c r="BQ85" s="4">
        <v>822.03219999999999</v>
      </c>
      <c r="BR85" s="4">
        <v>23992.63</v>
      </c>
      <c r="BS85" s="4">
        <v>-21.113880000000002</v>
      </c>
      <c r="BT85" s="4">
        <v>1171.3630000000001</v>
      </c>
      <c r="BU85" s="4">
        <v>2668.0749999999998</v>
      </c>
      <c r="BV85" s="4">
        <v>0.2024629</v>
      </c>
      <c r="BW85" s="4">
        <v>211456</v>
      </c>
      <c r="BX85" s="4">
        <v>1977.9960000000001</v>
      </c>
      <c r="BY85" s="4">
        <v>0.52661740000000001</v>
      </c>
      <c r="BZ85" s="4">
        <v>570</v>
      </c>
      <c r="CA85" s="4">
        <v>737</v>
      </c>
      <c r="CB85" s="4">
        <v>42280</v>
      </c>
      <c r="CC85" s="4">
        <v>0.98757360000000005</v>
      </c>
      <c r="CD85" s="4">
        <v>824</v>
      </c>
      <c r="CE85" s="4">
        <v>0</v>
      </c>
      <c r="CF85" s="4">
        <v>80.342680000000001</v>
      </c>
      <c r="CG85" s="4">
        <v>20.28068</v>
      </c>
      <c r="CH85" s="4">
        <v>80.342680000000001</v>
      </c>
      <c r="CI85" s="4">
        <v>20.28068</v>
      </c>
      <c r="CJ85" s="4">
        <v>80.342680000000001</v>
      </c>
      <c r="CK85" s="4">
        <v>20.28068</v>
      </c>
      <c r="CL85" s="4">
        <v>822.03240000000005</v>
      </c>
      <c r="CM85" s="4">
        <v>330554.09999999998</v>
      </c>
      <c r="CN85" s="4">
        <v>13445.91</v>
      </c>
      <c r="CO85" s="4">
        <v>532</v>
      </c>
      <c r="CP85" s="4">
        <v>1.2426420000000001E-2</v>
      </c>
      <c r="CQ85" s="4">
        <v>2137449000</v>
      </c>
      <c r="CR85" s="4">
        <v>1.1661779999999999</v>
      </c>
      <c r="CS85" s="5" t="s">
        <v>309</v>
      </c>
      <c r="CT85" s="5">
        <v>77582</v>
      </c>
      <c r="CU85" s="5">
        <v>3217249000</v>
      </c>
      <c r="CV85" s="5">
        <v>803072500</v>
      </c>
      <c r="CW85" s="5">
        <v>0.53451850000000001</v>
      </c>
      <c r="CX85" s="5">
        <v>0.13342370000000001</v>
      </c>
      <c r="CY85" s="5">
        <v>4.0061749999999998</v>
      </c>
      <c r="CZ85" s="5">
        <v>59548</v>
      </c>
      <c r="DA85" s="5">
        <v>0.76754920000000004</v>
      </c>
      <c r="DB85" s="5">
        <v>18034</v>
      </c>
      <c r="DC85" s="5">
        <v>0.23245080000000001</v>
      </c>
      <c r="DD85" s="5">
        <v>12607</v>
      </c>
      <c r="DE85" s="5">
        <v>2048.625</v>
      </c>
      <c r="DF85" s="5">
        <v>0.162499</v>
      </c>
      <c r="DG85" s="5">
        <v>791.22749999999996</v>
      </c>
      <c r="DH85" s="5">
        <v>20172.54</v>
      </c>
      <c r="DI85" s="5">
        <v>-24.545999999999999</v>
      </c>
      <c r="DJ85" s="5">
        <v>981.78330000000005</v>
      </c>
      <c r="DK85" s="5">
        <v>2651.6869999999999</v>
      </c>
      <c r="DL85" s="5">
        <v>0.30828709999999998</v>
      </c>
      <c r="DM85" s="5">
        <v>251655</v>
      </c>
      <c r="DN85" s="5">
        <v>2083.4879999999998</v>
      </c>
      <c r="DO85" s="5">
        <v>0.36059229999999998</v>
      </c>
      <c r="DP85" s="5">
        <v>734</v>
      </c>
      <c r="DQ85" s="5">
        <v>668</v>
      </c>
      <c r="DR85" s="5">
        <v>77482</v>
      </c>
      <c r="DS85" s="5">
        <v>0.99871100000000002</v>
      </c>
      <c r="DT85" s="5">
        <v>461</v>
      </c>
      <c r="DU85" s="5">
        <v>206</v>
      </c>
      <c r="DV85" s="5">
        <v>84.406639999999996</v>
      </c>
      <c r="DW85" s="5">
        <v>18.438639999999999</v>
      </c>
      <c r="DX85" s="5">
        <v>84.406639999999996</v>
      </c>
      <c r="DY85" s="5">
        <v>18.438639999999999</v>
      </c>
      <c r="DZ85" s="5">
        <v>84.406639999999996</v>
      </c>
      <c r="EA85" s="5">
        <v>18.438639999999999</v>
      </c>
      <c r="EB85" s="5">
        <v>798.6</v>
      </c>
      <c r="EC85" s="5">
        <v>366358.2</v>
      </c>
      <c r="ED85" s="5">
        <v>5245.18</v>
      </c>
      <c r="EE85" s="5">
        <v>100</v>
      </c>
      <c r="EF85" s="5">
        <v>1.2889589999999999E-3</v>
      </c>
      <c r="EG85" s="5">
        <v>4020322000</v>
      </c>
      <c r="EH85" s="5">
        <v>0.66794220000000004</v>
      </c>
      <c r="EI85" s="7" t="s">
        <v>310</v>
      </c>
      <c r="EJ85" s="7">
        <v>66611</v>
      </c>
      <c r="EK85" s="7">
        <v>3062410000</v>
      </c>
      <c r="EL85" s="7">
        <v>701375400</v>
      </c>
      <c r="EM85" s="7">
        <v>0.69019439999999999</v>
      </c>
      <c r="EN85" s="7">
        <v>0.1580733</v>
      </c>
      <c r="EO85" s="7">
        <v>4.3662919999999996</v>
      </c>
      <c r="EP85" s="7">
        <v>44899</v>
      </c>
      <c r="EQ85" s="7">
        <v>0.67404779999999997</v>
      </c>
      <c r="ER85" s="7">
        <v>21712</v>
      </c>
      <c r="ES85" s="7">
        <v>0.32595220000000003</v>
      </c>
      <c r="ET85" s="7">
        <v>11915</v>
      </c>
      <c r="EU85" s="7">
        <v>2131.288</v>
      </c>
      <c r="EV85" s="7">
        <v>0.17887439999999999</v>
      </c>
      <c r="EW85" s="7">
        <v>839.35029999999995</v>
      </c>
      <c r="EX85" s="7">
        <v>14011.71</v>
      </c>
      <c r="EY85" s="7">
        <v>-22.717110000000002</v>
      </c>
      <c r="EZ85" s="7">
        <v>982.2441</v>
      </c>
      <c r="FA85" s="7">
        <v>2673.1570000000002</v>
      </c>
      <c r="FB85" s="7">
        <v>0.27570660000000002</v>
      </c>
      <c r="FC85" s="7">
        <v>241601</v>
      </c>
      <c r="FD85" s="7">
        <v>2110.8049999999998</v>
      </c>
      <c r="FE85" s="7">
        <v>0.39350930000000001</v>
      </c>
      <c r="FF85" s="7">
        <v>673</v>
      </c>
      <c r="FG85" s="7">
        <v>737</v>
      </c>
      <c r="FH85" s="7">
        <v>66516</v>
      </c>
      <c r="FI85" s="7">
        <v>0.99857379999999996</v>
      </c>
      <c r="FJ85" s="7">
        <v>535</v>
      </c>
      <c r="FK85" s="7">
        <v>201</v>
      </c>
      <c r="FL85" s="7">
        <v>86.643199999999993</v>
      </c>
      <c r="FM85" s="7">
        <v>21.122060000000001</v>
      </c>
      <c r="FN85" s="7">
        <v>86.643199999999993</v>
      </c>
      <c r="FO85" s="7">
        <v>21.122060000000001</v>
      </c>
      <c r="FP85" s="7">
        <v>86.643199999999993</v>
      </c>
      <c r="FQ85" s="7">
        <v>21.122060000000001</v>
      </c>
      <c r="FR85" s="7">
        <v>844.49019999999996</v>
      </c>
      <c r="FS85" s="7">
        <v>374146.8</v>
      </c>
      <c r="FT85" s="7">
        <v>2947.38</v>
      </c>
      <c r="FU85" s="7">
        <v>95</v>
      </c>
      <c r="FV85" s="7">
        <v>1.426191E-3</v>
      </c>
      <c r="FW85" s="7">
        <v>3763786000</v>
      </c>
      <c r="FX85" s="7">
        <v>0.84826780000000002</v>
      </c>
      <c r="FY85" s="9" t="s">
        <v>311</v>
      </c>
      <c r="FZ85" s="9">
        <v>26312</v>
      </c>
      <c r="GA85" s="9">
        <v>505723000</v>
      </c>
      <c r="GB85" s="9">
        <v>70424780</v>
      </c>
      <c r="GC85" s="9">
        <v>0.73047439999999997</v>
      </c>
      <c r="GD85" s="9">
        <v>0.1017227</v>
      </c>
      <c r="GE85" s="9">
        <v>7.1810369999999999</v>
      </c>
      <c r="GF85" s="9">
        <v>26312</v>
      </c>
      <c r="GG85" s="9">
        <v>1</v>
      </c>
      <c r="GH85" s="9">
        <v>0</v>
      </c>
      <c r="GI85" s="9">
        <v>0</v>
      </c>
      <c r="GJ85" s="9">
        <v>6740</v>
      </c>
      <c r="GK85" s="9">
        <v>1726.4970000000001</v>
      </c>
      <c r="GL85" s="9">
        <v>0.25615690000000002</v>
      </c>
      <c r="GM85" s="9">
        <v>513.63900000000001</v>
      </c>
      <c r="GN85" s="9">
        <v>6975.1279999999997</v>
      </c>
      <c r="GO85" s="9">
        <v>-5.9421840000000001</v>
      </c>
      <c r="GP85" s="9">
        <v>1264.914</v>
      </c>
      <c r="GQ85" s="9">
        <v>2411.922</v>
      </c>
      <c r="GR85" s="9">
        <v>0.26062069999999998</v>
      </c>
      <c r="GS85" s="9">
        <v>100959</v>
      </c>
      <c r="GT85" s="9">
        <v>1278.4659999999999</v>
      </c>
      <c r="GU85" s="9">
        <v>0.57082889999999997</v>
      </c>
      <c r="GV85" s="9">
        <v>355</v>
      </c>
      <c r="GW85" s="9">
        <v>482</v>
      </c>
      <c r="GX85" s="9">
        <v>25878</v>
      </c>
      <c r="GY85" s="9">
        <v>0.98350559999999998</v>
      </c>
      <c r="GZ85" s="9">
        <v>508</v>
      </c>
      <c r="HA85" s="9">
        <v>0</v>
      </c>
      <c r="HB85" s="9">
        <v>86.403239999999997</v>
      </c>
      <c r="HC85" s="9">
        <v>19.064609999999998</v>
      </c>
      <c r="HD85" s="9">
        <v>86.403239999999997</v>
      </c>
      <c r="HE85" s="9">
        <v>19.064609999999998</v>
      </c>
      <c r="HF85" s="9">
        <v>86.403239999999997</v>
      </c>
      <c r="HG85" s="9">
        <v>19.064609999999998</v>
      </c>
      <c r="HH85" s="9">
        <v>513.63919999999996</v>
      </c>
      <c r="HI85" s="9">
        <v>140208</v>
      </c>
      <c r="HJ85" s="9">
        <v>1849.058</v>
      </c>
      <c r="HK85" s="9">
        <v>434</v>
      </c>
      <c r="HL85" s="9">
        <v>1.6494370000000001E-2</v>
      </c>
      <c r="HM85" s="9">
        <v>576147800</v>
      </c>
      <c r="HN85" s="9">
        <v>0.83219710000000002</v>
      </c>
      <c r="HO85" s="10" t="s">
        <v>312</v>
      </c>
      <c r="HP85" s="10">
        <v>25167</v>
      </c>
      <c r="HQ85" s="10">
        <v>478191600</v>
      </c>
      <c r="HR85" s="10">
        <v>69563780</v>
      </c>
      <c r="HS85" s="10">
        <v>0.7549863</v>
      </c>
      <c r="HT85" s="10">
        <v>0.10982980000000001</v>
      </c>
      <c r="HU85" s="10">
        <v>6.8741469999999998</v>
      </c>
      <c r="HV85" s="10">
        <v>25167</v>
      </c>
      <c r="HW85" s="10">
        <v>1</v>
      </c>
      <c r="HX85" s="10">
        <v>0</v>
      </c>
      <c r="HY85" s="10">
        <v>0</v>
      </c>
      <c r="HZ85" s="10">
        <v>6032</v>
      </c>
      <c r="IA85" s="10">
        <v>1445.7429999999999</v>
      </c>
      <c r="IB85" s="10">
        <v>0.2396789</v>
      </c>
      <c r="IC85" s="10">
        <v>510.56439999999998</v>
      </c>
      <c r="ID85" s="10">
        <v>1702.124</v>
      </c>
      <c r="IE85" s="10">
        <v>-9.3025490000000008</v>
      </c>
      <c r="IF85" s="10">
        <v>1276.6880000000001</v>
      </c>
      <c r="IG85" s="10">
        <v>2400.3240000000001</v>
      </c>
      <c r="IH85" s="10">
        <v>0.23504739999999999</v>
      </c>
      <c r="II85" s="10">
        <v>107072</v>
      </c>
      <c r="IJ85" s="10">
        <v>1310.662</v>
      </c>
      <c r="IK85" s="10">
        <v>0.55652230000000003</v>
      </c>
      <c r="IL85" s="10">
        <v>315</v>
      </c>
      <c r="IM85" s="10">
        <v>511</v>
      </c>
      <c r="IN85" s="10">
        <v>24784</v>
      </c>
      <c r="IO85" s="10">
        <v>0.98478169999999998</v>
      </c>
      <c r="IP85" s="10">
        <v>557</v>
      </c>
      <c r="IQ85" s="10">
        <v>0</v>
      </c>
      <c r="IR85" s="10">
        <v>87.535899999999998</v>
      </c>
      <c r="IS85" s="10">
        <v>20.77703</v>
      </c>
      <c r="IT85" s="10">
        <v>87.535899999999998</v>
      </c>
      <c r="IU85" s="10">
        <v>20.77703</v>
      </c>
      <c r="IV85" s="10">
        <v>87.535899999999998</v>
      </c>
      <c r="IW85" s="10">
        <v>20.77703</v>
      </c>
      <c r="IX85" s="10">
        <v>510.56459999999998</v>
      </c>
      <c r="IY85" s="10">
        <v>136836.20000000001</v>
      </c>
      <c r="IZ85" s="10">
        <v>115.12</v>
      </c>
      <c r="JA85" s="10">
        <v>383</v>
      </c>
      <c r="JB85" s="10">
        <v>1.521834E-2</v>
      </c>
      <c r="JC85" s="10">
        <v>547755500</v>
      </c>
      <c r="JD85" s="10">
        <v>0.86481609999999998</v>
      </c>
      <c r="JE85" s="11" t="s">
        <v>313</v>
      </c>
      <c r="JF85" s="11">
        <v>64980</v>
      </c>
      <c r="JG85" s="11">
        <v>1445509000</v>
      </c>
      <c r="JH85" s="11">
        <v>433785100</v>
      </c>
      <c r="JI85" s="11">
        <v>0.34234290000000001</v>
      </c>
      <c r="JJ85" s="11">
        <v>0.1027342</v>
      </c>
      <c r="JK85" s="11">
        <v>3.3323149999999999</v>
      </c>
      <c r="JL85" s="11">
        <v>0</v>
      </c>
      <c r="JM85" s="11">
        <v>0</v>
      </c>
      <c r="JN85" s="11">
        <v>0</v>
      </c>
      <c r="JO85" s="11">
        <v>0</v>
      </c>
      <c r="JP85" s="11">
        <v>16375</v>
      </c>
      <c r="JQ85" s="11">
        <v>4126.51</v>
      </c>
      <c r="JR85" s="11">
        <v>0.25200060000000002</v>
      </c>
      <c r="JS85" s="11">
        <v>736.03399999999999</v>
      </c>
      <c r="JT85" s="11">
        <v>833.88430000000005</v>
      </c>
      <c r="JU85" s="11">
        <v>7.1889050000000001</v>
      </c>
      <c r="JV85" s="11">
        <v>1558.58</v>
      </c>
      <c r="JW85" s="11">
        <v>1235.1769999999999</v>
      </c>
      <c r="JX85" s="11">
        <v>0.29893449999999999</v>
      </c>
      <c r="JY85" s="11">
        <v>217372</v>
      </c>
      <c r="JZ85" s="11">
        <v>1859.6489999999999</v>
      </c>
      <c r="KA85" s="11">
        <v>0.28982400000000003</v>
      </c>
      <c r="KB85" s="11">
        <v>736</v>
      </c>
      <c r="KC85" s="11">
        <v>384</v>
      </c>
      <c r="KD85" s="11">
        <v>63322</v>
      </c>
      <c r="KE85" s="11">
        <v>0.97448440000000003</v>
      </c>
      <c r="KF85" s="11">
        <v>381.99610000000001</v>
      </c>
      <c r="KG85" s="11">
        <v>91.255619999999993</v>
      </c>
      <c r="KH85" s="11">
        <v>20.748719999999999</v>
      </c>
      <c r="KI85" s="11">
        <v>91.255619999999993</v>
      </c>
      <c r="KJ85" s="11">
        <v>20.748719999999999</v>
      </c>
      <c r="KK85" s="11">
        <v>91.255619999999993</v>
      </c>
      <c r="KL85" s="11">
        <v>20.748719999999999</v>
      </c>
      <c r="KM85" s="11">
        <v>736.92930000000001</v>
      </c>
      <c r="KN85" s="11">
        <v>277505.2</v>
      </c>
      <c r="KO85" s="11">
        <v>10.70119</v>
      </c>
      <c r="KP85" s="11">
        <v>1658</v>
      </c>
      <c r="KQ85" s="11">
        <v>2.551554E-2</v>
      </c>
      <c r="KR85" s="11">
        <v>1879294000</v>
      </c>
      <c r="KS85" s="11">
        <v>0.4450771</v>
      </c>
    </row>
    <row r="86" spans="1:305" x14ac:dyDescent="0.25">
      <c r="A86">
        <v>41</v>
      </c>
      <c r="B86" t="s">
        <v>366</v>
      </c>
      <c r="C86" t="s">
        <v>315</v>
      </c>
      <c r="D86" t="s">
        <v>340</v>
      </c>
      <c r="E86" t="s">
        <v>334</v>
      </c>
      <c r="F86" t="s">
        <v>335</v>
      </c>
      <c r="G86" t="s">
        <v>306</v>
      </c>
      <c r="H86">
        <v>2</v>
      </c>
      <c r="I86">
        <v>1</v>
      </c>
      <c r="J86" s="1">
        <v>44340.595717592594</v>
      </c>
      <c r="K86" s="2">
        <f>ROUNDDOWN(J86-"04/05/2021 12:00 AM", 0)</f>
        <v>20</v>
      </c>
      <c r="L86" s="2">
        <f>N86+BD86+CT86+EJ86+FZ86+HP86+JF86</f>
        <v>83010</v>
      </c>
      <c r="M86" s="3" t="s">
        <v>307</v>
      </c>
      <c r="N86" s="3">
        <v>10081</v>
      </c>
      <c r="O86" s="3">
        <v>147719200</v>
      </c>
      <c r="P86" s="3">
        <v>14008810</v>
      </c>
      <c r="Q86" s="3">
        <v>1.453549</v>
      </c>
      <c r="R86" s="3">
        <v>0.137846</v>
      </c>
      <c r="S86" s="3">
        <v>10.544729999999999</v>
      </c>
      <c r="T86" s="3">
        <v>10081</v>
      </c>
      <c r="U86" s="3">
        <v>1</v>
      </c>
      <c r="V86" s="3">
        <v>0</v>
      </c>
      <c r="W86" s="3">
        <v>0</v>
      </c>
      <c r="X86" s="3">
        <v>5590</v>
      </c>
      <c r="Y86" s="3">
        <v>3099.7020000000002</v>
      </c>
      <c r="Z86" s="3">
        <v>0.55450849999999996</v>
      </c>
      <c r="AA86" s="3">
        <v>426.70830000000001</v>
      </c>
      <c r="AB86" s="3">
        <v>3466.24</v>
      </c>
      <c r="AC86" s="3">
        <v>0.33368629999999999</v>
      </c>
      <c r="AD86" s="3">
        <v>1272.682</v>
      </c>
      <c r="AE86" s="3">
        <v>2762.1019999999999</v>
      </c>
      <c r="AF86" s="3">
        <v>0.16071479999999999</v>
      </c>
      <c r="AG86" s="3">
        <v>62726</v>
      </c>
      <c r="AH86" s="3">
        <v>1049.6389999999999</v>
      </c>
      <c r="AI86" s="3">
        <v>0.68353339999999996</v>
      </c>
      <c r="AJ86" s="3">
        <v>250</v>
      </c>
      <c r="AK86" s="3">
        <v>426</v>
      </c>
      <c r="AL86" s="3">
        <v>9820</v>
      </c>
      <c r="AM86" s="3">
        <v>0.97410969999999997</v>
      </c>
      <c r="AN86" s="3">
        <v>513</v>
      </c>
      <c r="AO86" s="3">
        <v>0</v>
      </c>
      <c r="AP86" s="3">
        <v>75.196510000000004</v>
      </c>
      <c r="AQ86" s="3">
        <v>20.363379999999999</v>
      </c>
      <c r="AR86" s="3">
        <v>75.196510000000004</v>
      </c>
      <c r="AS86" s="3">
        <v>20.363379999999999</v>
      </c>
      <c r="AT86" s="3">
        <v>75.196510000000004</v>
      </c>
      <c r="AU86" s="3">
        <v>20.363379999999999</v>
      </c>
      <c r="AV86" s="3">
        <v>426.70859999999999</v>
      </c>
      <c r="AW86" s="3">
        <v>86744.17</v>
      </c>
      <c r="AX86" s="3">
        <v>1191.828</v>
      </c>
      <c r="AY86" s="3">
        <v>261</v>
      </c>
      <c r="AZ86" s="3">
        <v>2.589029E-2</v>
      </c>
      <c r="BA86" s="3">
        <v>161728000</v>
      </c>
      <c r="BB86" s="3">
        <v>1.5913949999999999</v>
      </c>
      <c r="BC86" s="4" t="s">
        <v>308</v>
      </c>
      <c r="BD86" s="4">
        <v>9758</v>
      </c>
      <c r="BE86" s="4">
        <v>135832200</v>
      </c>
      <c r="BF86" s="4">
        <v>5072114</v>
      </c>
      <c r="BG86" s="4">
        <v>1.426531</v>
      </c>
      <c r="BH86" s="4">
        <v>5.326811E-2</v>
      </c>
      <c r="BI86" s="4">
        <v>26.780200000000001</v>
      </c>
      <c r="BJ86" s="4">
        <v>9758</v>
      </c>
      <c r="BK86" s="4">
        <v>1</v>
      </c>
      <c r="BL86" s="4">
        <v>0</v>
      </c>
      <c r="BM86" s="4">
        <v>0</v>
      </c>
      <c r="BN86" s="4">
        <v>4741</v>
      </c>
      <c r="BO86" s="4">
        <v>2303.4520000000002</v>
      </c>
      <c r="BP86" s="4">
        <v>0.48585780000000001</v>
      </c>
      <c r="BQ86" s="4">
        <v>429.08390000000003</v>
      </c>
      <c r="BR86" s="4">
        <v>2367.4589999999998</v>
      </c>
      <c r="BS86" s="4">
        <v>-5.4377659999999999</v>
      </c>
      <c r="BT86" s="4">
        <v>1282.5719999999999</v>
      </c>
      <c r="BU86" s="4">
        <v>2771.3249999999998</v>
      </c>
      <c r="BV86" s="4">
        <v>0.22356119999999999</v>
      </c>
      <c r="BW86" s="4">
        <v>43648</v>
      </c>
      <c r="BX86" s="4">
        <v>962.12800000000004</v>
      </c>
      <c r="BY86" s="4">
        <v>0.86119570000000001</v>
      </c>
      <c r="BZ86" s="4">
        <v>203</v>
      </c>
      <c r="CA86" s="4">
        <v>424</v>
      </c>
      <c r="CB86" s="4">
        <v>9515</v>
      </c>
      <c r="CC86" s="4">
        <v>0.9750974</v>
      </c>
      <c r="CD86" s="4">
        <v>511</v>
      </c>
      <c r="CE86" s="4">
        <v>0</v>
      </c>
      <c r="CF86" s="4">
        <v>74.015680000000003</v>
      </c>
      <c r="CG86" s="4">
        <v>18.461390000000002</v>
      </c>
      <c r="CH86" s="4">
        <v>74.015680000000003</v>
      </c>
      <c r="CI86" s="4">
        <v>18.461390000000002</v>
      </c>
      <c r="CJ86" s="4">
        <v>74.015680000000003</v>
      </c>
      <c r="CK86" s="4">
        <v>18.461390000000002</v>
      </c>
      <c r="CL86" s="4">
        <v>429.08409999999998</v>
      </c>
      <c r="CM86" s="4">
        <v>58894.12</v>
      </c>
      <c r="CN86" s="4">
        <v>574.38639999999998</v>
      </c>
      <c r="CO86" s="4">
        <v>243</v>
      </c>
      <c r="CP86" s="4">
        <v>2.490264E-2</v>
      </c>
      <c r="CQ86" s="4">
        <v>140904300</v>
      </c>
      <c r="CR86" s="4">
        <v>1.4797990000000001</v>
      </c>
      <c r="CS86" s="5" t="s">
        <v>309</v>
      </c>
      <c r="CT86" s="5">
        <v>18142</v>
      </c>
      <c r="CU86" s="5">
        <v>306347400</v>
      </c>
      <c r="CV86" s="5">
        <v>88124210</v>
      </c>
      <c r="CW86" s="5">
        <v>0.93077310000000002</v>
      </c>
      <c r="CX86" s="5">
        <v>0.26774720000000002</v>
      </c>
      <c r="CY86" s="5">
        <v>3.4763139999999999</v>
      </c>
      <c r="CZ86" s="5">
        <v>11788</v>
      </c>
      <c r="DA86" s="5">
        <v>0.64976299999999998</v>
      </c>
      <c r="DB86" s="5">
        <v>6354</v>
      </c>
      <c r="DC86" s="5">
        <v>0.35023700000000002</v>
      </c>
      <c r="DD86" s="5">
        <v>5146</v>
      </c>
      <c r="DE86" s="5">
        <v>1459.6690000000001</v>
      </c>
      <c r="DF86" s="5">
        <v>0.28365119999999999</v>
      </c>
      <c r="DG86" s="5">
        <v>514.82140000000004</v>
      </c>
      <c r="DH86" s="5">
        <v>7895.5619999999999</v>
      </c>
      <c r="DI86" s="5">
        <v>-9.3274039999999996</v>
      </c>
      <c r="DJ86" s="5">
        <v>1027.6890000000001</v>
      </c>
      <c r="DK86" s="5">
        <v>2719.558</v>
      </c>
      <c r="DL86" s="5">
        <v>0.17370240000000001</v>
      </c>
      <c r="DM86" s="5">
        <v>104443</v>
      </c>
      <c r="DN86" s="5">
        <v>1307.481</v>
      </c>
      <c r="DO86" s="5">
        <v>0.30603439999999998</v>
      </c>
      <c r="DP86" s="5">
        <v>350</v>
      </c>
      <c r="DQ86" s="5">
        <v>505</v>
      </c>
      <c r="DR86" s="5">
        <v>18045</v>
      </c>
      <c r="DS86" s="5">
        <v>0.99465329999999996</v>
      </c>
      <c r="DT86" s="5">
        <v>294</v>
      </c>
      <c r="DU86" s="5">
        <v>210</v>
      </c>
      <c r="DV86" s="5">
        <v>78.076899999999995</v>
      </c>
      <c r="DW86" s="5">
        <v>15.86295</v>
      </c>
      <c r="DX86" s="5">
        <v>78.076899999999995</v>
      </c>
      <c r="DY86" s="5">
        <v>15.86295</v>
      </c>
      <c r="DZ86" s="5">
        <v>78.076899999999995</v>
      </c>
      <c r="EA86" s="5">
        <v>15.86295</v>
      </c>
      <c r="EB86" s="5">
        <v>515.54430000000002</v>
      </c>
      <c r="EC86" s="5">
        <v>150635</v>
      </c>
      <c r="ED86" s="5">
        <v>3436.22</v>
      </c>
      <c r="EE86" s="5">
        <v>97</v>
      </c>
      <c r="EF86" s="5">
        <v>5.3467089999999998E-3</v>
      </c>
      <c r="EG86" s="5">
        <v>394471600</v>
      </c>
      <c r="EH86" s="5">
        <v>1.19852</v>
      </c>
      <c r="EI86" s="7" t="s">
        <v>310</v>
      </c>
      <c r="EJ86" s="7">
        <v>16344</v>
      </c>
      <c r="EK86" s="7">
        <v>292895800</v>
      </c>
      <c r="EL86" s="7">
        <v>39203960</v>
      </c>
      <c r="EM86" s="7">
        <v>1.0964689999999999</v>
      </c>
      <c r="EN86" s="7">
        <v>0.1467618</v>
      </c>
      <c r="EO86" s="7">
        <v>7.4710780000000003</v>
      </c>
      <c r="EP86" s="7">
        <v>10226</v>
      </c>
      <c r="EQ86" s="7">
        <v>0.62567309999999998</v>
      </c>
      <c r="ER86" s="7">
        <v>6118</v>
      </c>
      <c r="ES86" s="7">
        <v>0.37432700000000002</v>
      </c>
      <c r="ET86" s="7">
        <v>4374</v>
      </c>
      <c r="EU86" s="7">
        <v>1170.575</v>
      </c>
      <c r="EV86" s="7">
        <v>0.2676212</v>
      </c>
      <c r="EW86" s="7">
        <v>520.21630000000005</v>
      </c>
      <c r="EX86" s="7">
        <v>8159.3549999999996</v>
      </c>
      <c r="EY86" s="7">
        <v>-3.9374180000000001</v>
      </c>
      <c r="EZ86" s="7">
        <v>1047.723</v>
      </c>
      <c r="FA86" s="7">
        <v>2724.7240000000002</v>
      </c>
      <c r="FB86" s="7">
        <v>0.20025490000000001</v>
      </c>
      <c r="FC86" s="7">
        <v>81616</v>
      </c>
      <c r="FD86" s="7">
        <v>1225.5630000000001</v>
      </c>
      <c r="FE86" s="7">
        <v>0.58354709999999999</v>
      </c>
      <c r="FF86" s="7">
        <v>286</v>
      </c>
      <c r="FG86" s="7">
        <v>521</v>
      </c>
      <c r="FH86" s="7">
        <v>16288</v>
      </c>
      <c r="FI86" s="7">
        <v>0.99657370000000001</v>
      </c>
      <c r="FJ86" s="7">
        <v>303</v>
      </c>
      <c r="FK86" s="7">
        <v>217</v>
      </c>
      <c r="FL86" s="7">
        <v>76.557630000000003</v>
      </c>
      <c r="FM86" s="7">
        <v>17.10811</v>
      </c>
      <c r="FN86" s="7">
        <v>76.557630000000003</v>
      </c>
      <c r="FO86" s="7">
        <v>17.10811</v>
      </c>
      <c r="FP86" s="7">
        <v>76.557630000000003</v>
      </c>
      <c r="FQ86" s="7">
        <v>17.10811</v>
      </c>
      <c r="FR86" s="7">
        <v>520.2165</v>
      </c>
      <c r="FS86" s="7">
        <v>129477.7</v>
      </c>
      <c r="FT86" s="7">
        <v>4073.3649999999998</v>
      </c>
      <c r="FU86" s="7">
        <v>56</v>
      </c>
      <c r="FV86" s="7">
        <v>3.4263340000000001E-3</v>
      </c>
      <c r="FW86" s="7">
        <v>332099700</v>
      </c>
      <c r="FX86" s="7">
        <v>1.243231</v>
      </c>
      <c r="FY86" s="9" t="s">
        <v>311</v>
      </c>
      <c r="FZ86" s="9">
        <v>6607</v>
      </c>
      <c r="GA86" s="9">
        <v>35534260</v>
      </c>
      <c r="GB86" s="9">
        <v>2688844</v>
      </c>
      <c r="GC86" s="9">
        <v>0.81402669999999999</v>
      </c>
      <c r="GD86" s="9">
        <v>6.1596640000000001E-2</v>
      </c>
      <c r="GE86" s="9">
        <v>13.215439999999999</v>
      </c>
      <c r="GF86" s="9">
        <v>6607</v>
      </c>
      <c r="GG86" s="9">
        <v>1</v>
      </c>
      <c r="GH86" s="9">
        <v>0</v>
      </c>
      <c r="GI86" s="9">
        <v>0</v>
      </c>
      <c r="GJ86" s="9">
        <v>2219</v>
      </c>
      <c r="GK86" s="9">
        <v>745.26430000000005</v>
      </c>
      <c r="GL86" s="9">
        <v>0.33585589999999999</v>
      </c>
      <c r="GM86" s="9">
        <v>287.57089999999999</v>
      </c>
      <c r="GN86" s="9">
        <v>1129.2809999999999</v>
      </c>
      <c r="GO86" s="9">
        <v>6.6367799999999999</v>
      </c>
      <c r="GP86" s="9">
        <v>1340.143</v>
      </c>
      <c r="GQ86" s="9">
        <v>2452.6350000000002</v>
      </c>
      <c r="GR86" s="9">
        <v>0.32138339999999999</v>
      </c>
      <c r="GS86" s="9">
        <v>20558</v>
      </c>
      <c r="GT86" s="9">
        <v>649.72720000000004</v>
      </c>
      <c r="GU86" s="9">
        <v>0.73841009999999996</v>
      </c>
      <c r="GV86" s="9">
        <v>138</v>
      </c>
      <c r="GW86" s="9">
        <v>267</v>
      </c>
      <c r="GX86" s="9">
        <v>6472</v>
      </c>
      <c r="GY86" s="9">
        <v>0.97956710000000002</v>
      </c>
      <c r="GZ86" s="9">
        <v>336</v>
      </c>
      <c r="HA86" s="9">
        <v>0</v>
      </c>
      <c r="HB86" s="9">
        <v>77.58014</v>
      </c>
      <c r="HC86" s="9">
        <v>16.586960000000001</v>
      </c>
      <c r="HD86" s="9">
        <v>77.58014</v>
      </c>
      <c r="HE86" s="9">
        <v>16.586960000000001</v>
      </c>
      <c r="HF86" s="9">
        <v>77.58014</v>
      </c>
      <c r="HG86" s="9">
        <v>16.586960000000001</v>
      </c>
      <c r="HH86" s="9">
        <v>287.57990000000001</v>
      </c>
      <c r="HI86" s="9">
        <v>31619.84</v>
      </c>
      <c r="HJ86" s="9">
        <v>193.01900000000001</v>
      </c>
      <c r="HK86" s="9">
        <v>135</v>
      </c>
      <c r="HL86" s="9">
        <v>2.0432869999999999E-2</v>
      </c>
      <c r="HM86" s="9">
        <v>38223100</v>
      </c>
      <c r="HN86" s="9">
        <v>0.87562329999999999</v>
      </c>
      <c r="HO86" s="10" t="s">
        <v>312</v>
      </c>
      <c r="HP86" s="10">
        <v>5684</v>
      </c>
      <c r="HQ86" s="10">
        <v>30067040</v>
      </c>
      <c r="HR86" s="10">
        <v>1537833</v>
      </c>
      <c r="HS86" s="10">
        <v>0.93064170000000002</v>
      </c>
      <c r="HT86" s="10">
        <v>4.7599339999999997E-2</v>
      </c>
      <c r="HU86" s="10">
        <v>19.551570000000002</v>
      </c>
      <c r="HV86" s="10">
        <v>5684</v>
      </c>
      <c r="HW86" s="10">
        <v>1</v>
      </c>
      <c r="HX86" s="10">
        <v>0</v>
      </c>
      <c r="HY86" s="10">
        <v>0</v>
      </c>
      <c r="HZ86" s="10">
        <v>1779</v>
      </c>
      <c r="IA86" s="10">
        <v>556.79819999999995</v>
      </c>
      <c r="IB86" s="10">
        <v>0.31298379999999998</v>
      </c>
      <c r="IC86" s="10">
        <v>280.92169999999999</v>
      </c>
      <c r="ID86" s="10">
        <v>462.24979999999999</v>
      </c>
      <c r="IE86" s="10">
        <v>0.51023569999999996</v>
      </c>
      <c r="IF86" s="10">
        <v>1341.451</v>
      </c>
      <c r="IG86" s="10">
        <v>2459.7600000000002</v>
      </c>
      <c r="IH86" s="10">
        <v>0.35317510000000002</v>
      </c>
      <c r="II86" s="10">
        <v>16094</v>
      </c>
      <c r="IJ86" s="10">
        <v>638.0566</v>
      </c>
      <c r="IK86" s="10">
        <v>0.81483810000000001</v>
      </c>
      <c r="IL86" s="10">
        <v>207</v>
      </c>
      <c r="IM86" s="10">
        <v>232</v>
      </c>
      <c r="IN86" s="10">
        <v>5572</v>
      </c>
      <c r="IO86" s="10">
        <v>0.98029549999999999</v>
      </c>
      <c r="IP86" s="10">
        <v>300</v>
      </c>
      <c r="IQ86" s="10">
        <v>0</v>
      </c>
      <c r="IR86" s="10">
        <v>77.84254</v>
      </c>
      <c r="IS86" s="10">
        <v>15.458930000000001</v>
      </c>
      <c r="IT86" s="10">
        <v>77.84254</v>
      </c>
      <c r="IU86" s="10">
        <v>15.458930000000001</v>
      </c>
      <c r="IV86" s="10">
        <v>77.84254</v>
      </c>
      <c r="IW86" s="10">
        <v>15.458930000000001</v>
      </c>
      <c r="IX86" s="10">
        <v>280.92189999999999</v>
      </c>
      <c r="IY86" s="10">
        <v>22697.02</v>
      </c>
      <c r="IZ86" s="10">
        <v>37.59234</v>
      </c>
      <c r="JA86" s="10">
        <v>112</v>
      </c>
      <c r="JB86" s="10">
        <v>1.9704429999999998E-2</v>
      </c>
      <c r="JC86" s="10">
        <v>31604870</v>
      </c>
      <c r="JD86" s="10">
        <v>0.97824100000000003</v>
      </c>
      <c r="JE86" s="11" t="s">
        <v>313</v>
      </c>
      <c r="JF86" s="11">
        <v>16394</v>
      </c>
      <c r="JG86" s="11">
        <v>117047600</v>
      </c>
      <c r="JH86" s="11">
        <v>27846200</v>
      </c>
      <c r="JI86" s="11">
        <v>0.43550460000000002</v>
      </c>
      <c r="JJ86" s="11">
        <v>0.1036087</v>
      </c>
      <c r="JK86" s="11">
        <v>4.2033610000000001</v>
      </c>
      <c r="JL86" s="11">
        <v>0</v>
      </c>
      <c r="JM86" s="11">
        <v>0</v>
      </c>
      <c r="JN86" s="11">
        <v>0</v>
      </c>
      <c r="JO86" s="11">
        <v>0</v>
      </c>
      <c r="JP86" s="11">
        <v>3893</v>
      </c>
      <c r="JQ86" s="11">
        <v>924.45090000000005</v>
      </c>
      <c r="JR86" s="11">
        <v>0.23746490000000001</v>
      </c>
      <c r="JS86" s="11">
        <v>446.8646</v>
      </c>
      <c r="JT86" s="11">
        <v>5443.4520000000002</v>
      </c>
      <c r="JU86" s="11">
        <v>-3.2368000000000001</v>
      </c>
      <c r="JV86" s="11">
        <v>1641.777</v>
      </c>
      <c r="JW86" s="11">
        <v>1181.338</v>
      </c>
      <c r="JX86" s="11">
        <v>0.2022004</v>
      </c>
      <c r="JY86" s="11">
        <v>81078</v>
      </c>
      <c r="JZ86" s="11">
        <v>1185.8009999999999</v>
      </c>
      <c r="KA86" s="11">
        <v>0.37900400000000001</v>
      </c>
      <c r="KB86" s="11">
        <v>426</v>
      </c>
      <c r="KC86" s="11">
        <v>335</v>
      </c>
      <c r="KD86" s="11">
        <v>16010</v>
      </c>
      <c r="KE86" s="11">
        <v>0.97657680000000002</v>
      </c>
      <c r="KF86" s="11">
        <v>356.1825</v>
      </c>
      <c r="KG86" s="11">
        <v>81.31738</v>
      </c>
      <c r="KH86" s="11">
        <v>18.130289999999999</v>
      </c>
      <c r="KI86" s="11">
        <v>81.31738</v>
      </c>
      <c r="KJ86" s="11">
        <v>18.130289999999999</v>
      </c>
      <c r="KK86" s="11">
        <v>81.31738</v>
      </c>
      <c r="KL86" s="11">
        <v>18.130289999999999</v>
      </c>
      <c r="KM86" s="11">
        <v>447.87169999999998</v>
      </c>
      <c r="KN86" s="11">
        <v>127515.8</v>
      </c>
      <c r="KO86" s="11">
        <v>1807.44</v>
      </c>
      <c r="KP86" s="11">
        <v>384</v>
      </c>
      <c r="KQ86" s="11">
        <v>2.3423200000000002E-2</v>
      </c>
      <c r="KR86" s="11">
        <v>144893800</v>
      </c>
      <c r="KS86" s="11">
        <v>0.53911330000000002</v>
      </c>
    </row>
    <row r="87" spans="1:305" x14ac:dyDescent="0.25">
      <c r="A87">
        <v>142</v>
      </c>
      <c r="B87" t="s">
        <v>366</v>
      </c>
      <c r="C87" t="s">
        <v>315</v>
      </c>
      <c r="D87" t="s">
        <v>340</v>
      </c>
      <c r="E87" t="s">
        <v>334</v>
      </c>
      <c r="F87" t="s">
        <v>335</v>
      </c>
      <c r="G87" t="s">
        <v>306</v>
      </c>
      <c r="H87">
        <v>2</v>
      </c>
      <c r="I87">
        <v>1</v>
      </c>
      <c r="J87" s="1">
        <v>44343.58871527778</v>
      </c>
      <c r="K87" s="2">
        <f>ROUNDDOWN(J87-"04/05/2021 12:00 AM", 0)</f>
        <v>23</v>
      </c>
      <c r="L87" s="2">
        <f>N87+BD87+CT87+EJ87+FZ87+HP87+JF87</f>
        <v>100310</v>
      </c>
      <c r="M87" s="3" t="s">
        <v>307</v>
      </c>
      <c r="N87" s="3">
        <v>14481</v>
      </c>
      <c r="O87" s="3">
        <v>326315500</v>
      </c>
      <c r="P87" s="3">
        <v>26306540</v>
      </c>
      <c r="Q87" s="3">
        <v>1.556111</v>
      </c>
      <c r="R87" s="3">
        <v>0.1254488</v>
      </c>
      <c r="S87" s="3">
        <v>12.404350000000001</v>
      </c>
      <c r="T87" s="3">
        <v>14481</v>
      </c>
      <c r="U87" s="3">
        <v>1</v>
      </c>
      <c r="V87" s="3">
        <v>0</v>
      </c>
      <c r="W87" s="3">
        <v>0</v>
      </c>
      <c r="X87" s="3">
        <v>6686</v>
      </c>
      <c r="Y87" s="3">
        <v>3086.9830000000002</v>
      </c>
      <c r="Z87" s="3">
        <v>0.46170850000000002</v>
      </c>
      <c r="AA87" s="3">
        <v>544.5181</v>
      </c>
      <c r="AB87" s="3">
        <v>269.82339999999999</v>
      </c>
      <c r="AC87" s="3">
        <v>0.28551599999999999</v>
      </c>
      <c r="AD87" s="3">
        <v>1241.865</v>
      </c>
      <c r="AE87" s="3">
        <v>2732.2510000000002</v>
      </c>
      <c r="AF87" s="3">
        <v>0.1602005</v>
      </c>
      <c r="AG87" s="3">
        <v>90393</v>
      </c>
      <c r="AH87" s="3">
        <v>1286.865</v>
      </c>
      <c r="AI87" s="3">
        <v>0.72385160000000004</v>
      </c>
      <c r="AJ87" s="3">
        <v>244</v>
      </c>
      <c r="AK87" s="3">
        <v>541</v>
      </c>
      <c r="AL87" s="3">
        <v>14276</v>
      </c>
      <c r="AM87" s="3">
        <v>0.98584349999999998</v>
      </c>
      <c r="AN87" s="3">
        <v>628</v>
      </c>
      <c r="AO87" s="3">
        <v>0</v>
      </c>
      <c r="AP87" s="3">
        <v>79.815830000000005</v>
      </c>
      <c r="AQ87" s="3">
        <v>18.835989999999999</v>
      </c>
      <c r="AR87" s="3">
        <v>79.815830000000005</v>
      </c>
      <c r="AS87" s="3">
        <v>18.835989999999999</v>
      </c>
      <c r="AT87" s="3">
        <v>79.815830000000005</v>
      </c>
      <c r="AU87" s="3">
        <v>18.835989999999999</v>
      </c>
      <c r="AV87" s="3">
        <v>544.51829999999995</v>
      </c>
      <c r="AW87" s="3">
        <v>119345.2</v>
      </c>
      <c r="AX87" s="3">
        <v>5.0275980000000002</v>
      </c>
      <c r="AY87" s="3">
        <v>205</v>
      </c>
      <c r="AZ87" s="3">
        <v>1.4156480000000001E-2</v>
      </c>
      <c r="BA87" s="3">
        <v>352622100</v>
      </c>
      <c r="BB87" s="3">
        <v>1.6815599999999999</v>
      </c>
      <c r="BC87" s="4" t="s">
        <v>308</v>
      </c>
      <c r="BD87" s="4">
        <v>15285</v>
      </c>
      <c r="BE87" s="4">
        <v>349766700</v>
      </c>
      <c r="BF87" s="4">
        <v>12477690</v>
      </c>
      <c r="BG87" s="4">
        <v>1.4970889999999999</v>
      </c>
      <c r="BH87" s="4">
        <v>5.3407650000000001E-2</v>
      </c>
      <c r="BI87" s="4">
        <v>28.03135</v>
      </c>
      <c r="BJ87" s="4">
        <v>15285</v>
      </c>
      <c r="BK87" s="4">
        <v>1</v>
      </c>
      <c r="BL87" s="4">
        <v>0</v>
      </c>
      <c r="BM87" s="4">
        <v>0</v>
      </c>
      <c r="BN87" s="4">
        <v>6415</v>
      </c>
      <c r="BO87" s="4">
        <v>2692.3270000000002</v>
      </c>
      <c r="BP87" s="4">
        <v>0.41969250000000002</v>
      </c>
      <c r="BQ87" s="4">
        <v>551.54330000000004</v>
      </c>
      <c r="BR87" s="4">
        <v>3768.4090000000001</v>
      </c>
      <c r="BS87" s="4">
        <v>-1.065143</v>
      </c>
      <c r="BT87" s="4">
        <v>1296.951</v>
      </c>
      <c r="BU87" s="4">
        <v>2727.8130000000001</v>
      </c>
      <c r="BV87" s="4">
        <v>0.20219860000000001</v>
      </c>
      <c r="BW87" s="4">
        <v>75594</v>
      </c>
      <c r="BX87" s="4">
        <v>1252.864</v>
      </c>
      <c r="BY87" s="4">
        <v>0.86696390000000001</v>
      </c>
      <c r="BZ87" s="4">
        <v>243</v>
      </c>
      <c r="CA87" s="4">
        <v>535</v>
      </c>
      <c r="CB87" s="4">
        <v>15141</v>
      </c>
      <c r="CC87" s="4">
        <v>0.99057899999999999</v>
      </c>
      <c r="CD87" s="4">
        <v>622</v>
      </c>
      <c r="CE87" s="4">
        <v>0</v>
      </c>
      <c r="CF87" s="4">
        <v>77.958460000000002</v>
      </c>
      <c r="CG87" s="4">
        <v>17.5792</v>
      </c>
      <c r="CH87" s="4">
        <v>77.958460000000002</v>
      </c>
      <c r="CI87" s="4">
        <v>17.5792</v>
      </c>
      <c r="CJ87" s="4">
        <v>77.958460000000002</v>
      </c>
      <c r="CK87" s="4">
        <v>17.5792</v>
      </c>
      <c r="CL87" s="4">
        <v>551.54349999999999</v>
      </c>
      <c r="CM87" s="4">
        <v>96382.51</v>
      </c>
      <c r="CN87" s="4">
        <v>929.07449999999994</v>
      </c>
      <c r="CO87" s="4">
        <v>144</v>
      </c>
      <c r="CP87" s="4">
        <v>9.421001E-3</v>
      </c>
      <c r="CQ87" s="4">
        <v>362244400</v>
      </c>
      <c r="CR87" s="4">
        <v>1.5504960000000001</v>
      </c>
      <c r="CS87" s="5" t="s">
        <v>309</v>
      </c>
      <c r="CT87" s="5">
        <v>22300</v>
      </c>
      <c r="CU87" s="5">
        <v>643348000</v>
      </c>
      <c r="CV87" s="5">
        <v>74686580</v>
      </c>
      <c r="CW87" s="5">
        <v>1.2937080000000001</v>
      </c>
      <c r="CX87" s="5">
        <v>0.15018719999999999</v>
      </c>
      <c r="CY87" s="5">
        <v>8.6139700000000001</v>
      </c>
      <c r="CZ87" s="5">
        <v>14550</v>
      </c>
      <c r="DA87" s="5">
        <v>0.6524664</v>
      </c>
      <c r="DB87" s="5">
        <v>7750</v>
      </c>
      <c r="DC87" s="5">
        <v>0.3475336</v>
      </c>
      <c r="DD87" s="5">
        <v>5317</v>
      </c>
      <c r="DE87" s="5">
        <v>1267.7349999999999</v>
      </c>
      <c r="DF87" s="5">
        <v>0.23843049999999999</v>
      </c>
      <c r="DG87" s="5">
        <v>581.5376</v>
      </c>
      <c r="DH87" s="5">
        <v>7546.8549999999996</v>
      </c>
      <c r="DI87" s="5">
        <v>-5.9291850000000004</v>
      </c>
      <c r="DJ87" s="5">
        <v>971.90909999999997</v>
      </c>
      <c r="DK87" s="5">
        <v>2678.4870000000001</v>
      </c>
      <c r="DL87" s="5">
        <v>0.18348619999999999</v>
      </c>
      <c r="DM87" s="5">
        <v>121535</v>
      </c>
      <c r="DN87" s="5">
        <v>1411.93</v>
      </c>
      <c r="DO87" s="5">
        <v>0.62721550000000004</v>
      </c>
      <c r="DP87" s="5">
        <v>278</v>
      </c>
      <c r="DQ87" s="5">
        <v>582</v>
      </c>
      <c r="DR87" s="5">
        <v>22297</v>
      </c>
      <c r="DS87" s="5">
        <v>0.99986549999999996</v>
      </c>
      <c r="DT87" s="5">
        <v>403</v>
      </c>
      <c r="DU87" s="5">
        <v>178</v>
      </c>
      <c r="DV87" s="5">
        <v>86.559950000000001</v>
      </c>
      <c r="DW87" s="5">
        <v>20.78744</v>
      </c>
      <c r="DX87" s="5">
        <v>86.559950000000001</v>
      </c>
      <c r="DY87" s="5">
        <v>20.78744</v>
      </c>
      <c r="DZ87" s="5">
        <v>86.559950000000001</v>
      </c>
      <c r="EA87" s="5">
        <v>20.78744</v>
      </c>
      <c r="EB87" s="5">
        <v>582.38570000000004</v>
      </c>
      <c r="EC87" s="5">
        <v>160252.29999999999</v>
      </c>
      <c r="ED87" s="5">
        <v>2554.0369999999998</v>
      </c>
      <c r="EE87" s="5">
        <v>3</v>
      </c>
      <c r="EF87" s="5">
        <v>1.345292E-4</v>
      </c>
      <c r="EG87" s="5">
        <v>718034500</v>
      </c>
      <c r="EH87" s="5">
        <v>1.4438949999999999</v>
      </c>
      <c r="EI87" s="7" t="s">
        <v>310</v>
      </c>
      <c r="EJ87" s="7">
        <v>18706</v>
      </c>
      <c r="EK87" s="7">
        <v>567838300</v>
      </c>
      <c r="EL87" s="7">
        <v>40407380</v>
      </c>
      <c r="EM87" s="7">
        <v>1.622792</v>
      </c>
      <c r="EN87" s="7">
        <v>0.11547789999999999</v>
      </c>
      <c r="EO87" s="7">
        <v>14.05284</v>
      </c>
      <c r="EP87" s="7">
        <v>13132</v>
      </c>
      <c r="EQ87" s="7">
        <v>0.7020208</v>
      </c>
      <c r="ER87" s="7">
        <v>5574</v>
      </c>
      <c r="ES87" s="7">
        <v>0.2979793</v>
      </c>
      <c r="ET87" s="7">
        <v>4981</v>
      </c>
      <c r="EU87" s="7">
        <v>1326.3320000000001</v>
      </c>
      <c r="EV87" s="7">
        <v>0.26627820000000002</v>
      </c>
      <c r="EW87" s="7">
        <v>583.803</v>
      </c>
      <c r="EX87" s="7">
        <v>17329.04</v>
      </c>
      <c r="EY87" s="7">
        <v>-7.3405459999999998</v>
      </c>
      <c r="EZ87" s="7">
        <v>1015.338</v>
      </c>
      <c r="FA87" s="7">
        <v>2663.19</v>
      </c>
      <c r="FB87" s="7">
        <v>0.17632030000000001</v>
      </c>
      <c r="FC87" s="7">
        <v>106091</v>
      </c>
      <c r="FD87" s="7">
        <v>1386.7170000000001</v>
      </c>
      <c r="FE87" s="7">
        <v>0.75192250000000005</v>
      </c>
      <c r="FF87" s="7">
        <v>264</v>
      </c>
      <c r="FG87" s="7">
        <v>582</v>
      </c>
      <c r="FH87" s="7">
        <v>18694</v>
      </c>
      <c r="FI87" s="7">
        <v>0.99935850000000004</v>
      </c>
      <c r="FJ87" s="7">
        <v>400</v>
      </c>
      <c r="FK87" s="7">
        <v>181</v>
      </c>
      <c r="FL87" s="7">
        <v>84.679239999999993</v>
      </c>
      <c r="FM87" s="7">
        <v>19.72608</v>
      </c>
      <c r="FN87" s="7">
        <v>84.679239999999993</v>
      </c>
      <c r="FO87" s="7">
        <v>19.72608</v>
      </c>
      <c r="FP87" s="7">
        <v>84.679239999999993</v>
      </c>
      <c r="FQ87" s="7">
        <v>19.72608</v>
      </c>
      <c r="FR87" s="7">
        <v>585.56060000000002</v>
      </c>
      <c r="FS87" s="7">
        <v>141781.1</v>
      </c>
      <c r="FT87" s="7">
        <v>16053.44</v>
      </c>
      <c r="FU87" s="7">
        <v>12</v>
      </c>
      <c r="FV87" s="7">
        <v>6.4150540000000003E-4</v>
      </c>
      <c r="FW87" s="7">
        <v>608245600</v>
      </c>
      <c r="FX87" s="7">
        <v>1.73827</v>
      </c>
      <c r="FY87" s="9" t="s">
        <v>311</v>
      </c>
      <c r="FZ87" s="9">
        <v>6704</v>
      </c>
      <c r="GA87" s="9">
        <v>52388780</v>
      </c>
      <c r="GB87" s="9">
        <v>3600327</v>
      </c>
      <c r="GC87" s="9">
        <v>1.165656</v>
      </c>
      <c r="GD87" s="9">
        <v>8.0107639999999994E-2</v>
      </c>
      <c r="GE87" s="9">
        <v>14.551119999999999</v>
      </c>
      <c r="GF87" s="9">
        <v>6704</v>
      </c>
      <c r="GG87" s="9">
        <v>1</v>
      </c>
      <c r="GH87" s="9">
        <v>0</v>
      </c>
      <c r="GI87" s="9">
        <v>0</v>
      </c>
      <c r="GJ87" s="9">
        <v>2279</v>
      </c>
      <c r="GK87" s="9">
        <v>774.73760000000004</v>
      </c>
      <c r="GL87" s="9">
        <v>0.33994629999999998</v>
      </c>
      <c r="GM87" s="9">
        <v>322.49029999999999</v>
      </c>
      <c r="GN87" s="9">
        <v>7426.9570000000003</v>
      </c>
      <c r="GO87" s="9">
        <v>-4.7722850000000001</v>
      </c>
      <c r="GP87" s="9">
        <v>1354.5329999999999</v>
      </c>
      <c r="GQ87" s="9">
        <v>2410.2080000000001</v>
      </c>
      <c r="GR87" s="9">
        <v>0.2457838</v>
      </c>
      <c r="GS87" s="9">
        <v>27276</v>
      </c>
      <c r="GT87" s="9">
        <v>735.15189999999996</v>
      </c>
      <c r="GU87" s="9">
        <v>0.75932379999999999</v>
      </c>
      <c r="GV87" s="9">
        <v>173</v>
      </c>
      <c r="GW87" s="9">
        <v>297</v>
      </c>
      <c r="GX87" s="9">
        <v>6570</v>
      </c>
      <c r="GY87" s="9">
        <v>0.98001190000000005</v>
      </c>
      <c r="GZ87" s="9">
        <v>382</v>
      </c>
      <c r="HA87" s="9">
        <v>0</v>
      </c>
      <c r="HB87" s="9">
        <v>86.540570000000002</v>
      </c>
      <c r="HC87" s="9">
        <v>19.638870000000001</v>
      </c>
      <c r="HD87" s="9">
        <v>86.540570000000002</v>
      </c>
      <c r="HE87" s="9">
        <v>19.638870000000001</v>
      </c>
      <c r="HF87" s="9">
        <v>86.540570000000002</v>
      </c>
      <c r="HG87" s="9">
        <v>19.638870000000001</v>
      </c>
      <c r="HH87" s="9">
        <v>322.4905</v>
      </c>
      <c r="HI87" s="9">
        <v>37651.769999999997</v>
      </c>
      <c r="HJ87" s="9">
        <v>8227.8770000000004</v>
      </c>
      <c r="HK87" s="9">
        <v>134</v>
      </c>
      <c r="HL87" s="9">
        <v>1.998807E-2</v>
      </c>
      <c r="HM87" s="9">
        <v>55989110</v>
      </c>
      <c r="HN87" s="9">
        <v>1.245763</v>
      </c>
      <c r="HO87" s="10" t="s">
        <v>312</v>
      </c>
      <c r="HP87" s="10">
        <v>5217</v>
      </c>
      <c r="HQ87" s="10">
        <v>33533870</v>
      </c>
      <c r="HR87" s="10">
        <v>2009828</v>
      </c>
      <c r="HS87" s="10">
        <v>1.232089</v>
      </c>
      <c r="HT87" s="10">
        <v>7.3844350000000003E-2</v>
      </c>
      <c r="HU87" s="10">
        <v>16.684940000000001</v>
      </c>
      <c r="HV87" s="10">
        <v>5217</v>
      </c>
      <c r="HW87" s="10">
        <v>1</v>
      </c>
      <c r="HX87" s="10">
        <v>0</v>
      </c>
      <c r="HY87" s="10">
        <v>0</v>
      </c>
      <c r="HZ87" s="10">
        <v>1673</v>
      </c>
      <c r="IA87" s="10">
        <v>536.50160000000005</v>
      </c>
      <c r="IB87" s="10">
        <v>0.32068239999999998</v>
      </c>
      <c r="IC87" s="10">
        <v>287.80029999999999</v>
      </c>
      <c r="ID87" s="10">
        <v>1914.5329999999999</v>
      </c>
      <c r="IE87" s="10">
        <v>1.5386089999999999</v>
      </c>
      <c r="IF87" s="10">
        <v>1363.5940000000001</v>
      </c>
      <c r="IG87" s="10">
        <v>2444.4839999999999</v>
      </c>
      <c r="IH87" s="10">
        <v>0.2639514</v>
      </c>
      <c r="II87" s="10">
        <v>19765</v>
      </c>
      <c r="IJ87" s="10">
        <v>660.8125</v>
      </c>
      <c r="IK87" s="10">
        <v>0.78660830000000004</v>
      </c>
      <c r="IL87" s="10">
        <v>203</v>
      </c>
      <c r="IM87" s="10">
        <v>244</v>
      </c>
      <c r="IN87" s="10">
        <v>5133</v>
      </c>
      <c r="IO87" s="10">
        <v>0.98389879999999996</v>
      </c>
      <c r="IP87" s="10">
        <v>347</v>
      </c>
      <c r="IQ87" s="10">
        <v>0</v>
      </c>
      <c r="IR87" s="10">
        <v>88.394289999999998</v>
      </c>
      <c r="IS87" s="10">
        <v>20.70365</v>
      </c>
      <c r="IT87" s="10">
        <v>88.394289999999998</v>
      </c>
      <c r="IU87" s="10">
        <v>20.70365</v>
      </c>
      <c r="IV87" s="10">
        <v>88.394289999999998</v>
      </c>
      <c r="IW87" s="10">
        <v>20.70365</v>
      </c>
      <c r="IX87" s="10">
        <v>287.8005</v>
      </c>
      <c r="IY87" s="10">
        <v>27739.08</v>
      </c>
      <c r="IZ87" s="10">
        <v>702.59479999999996</v>
      </c>
      <c r="JA87" s="10">
        <v>84</v>
      </c>
      <c r="JB87" s="10">
        <v>1.6101210000000001E-2</v>
      </c>
      <c r="JC87" s="10">
        <v>35543700</v>
      </c>
      <c r="JD87" s="10">
        <v>1.305933</v>
      </c>
      <c r="JE87" s="11" t="s">
        <v>313</v>
      </c>
      <c r="JF87" s="11">
        <v>17617</v>
      </c>
      <c r="JG87" s="11">
        <v>109551400</v>
      </c>
      <c r="JH87" s="11">
        <v>43394650</v>
      </c>
      <c r="JI87" s="11">
        <v>0.35298309999999999</v>
      </c>
      <c r="JJ87" s="11">
        <v>0.139821</v>
      </c>
      <c r="JK87" s="11">
        <v>2.5245359999999999</v>
      </c>
      <c r="JL87" s="11">
        <v>0</v>
      </c>
      <c r="JM87" s="11">
        <v>0</v>
      </c>
      <c r="JN87" s="11">
        <v>0</v>
      </c>
      <c r="JO87" s="11">
        <v>0</v>
      </c>
      <c r="JP87" s="11">
        <v>4517</v>
      </c>
      <c r="JQ87" s="11">
        <v>1158.1590000000001</v>
      </c>
      <c r="JR87" s="11">
        <v>0.25640010000000002</v>
      </c>
      <c r="JS87" s="11">
        <v>484.78960000000001</v>
      </c>
      <c r="JT87" s="11">
        <v>9217.0820000000003</v>
      </c>
      <c r="JU87" s="11">
        <v>-1.275352</v>
      </c>
      <c r="JV87" s="11">
        <v>1620.875</v>
      </c>
      <c r="JW87" s="11">
        <v>1130.731</v>
      </c>
      <c r="JX87" s="11">
        <v>0.19925580000000001</v>
      </c>
      <c r="JY87" s="11">
        <v>88414</v>
      </c>
      <c r="JZ87" s="11">
        <v>1231.394</v>
      </c>
      <c r="KA87" s="11">
        <v>0.18709899999999999</v>
      </c>
      <c r="KB87" s="11">
        <v>457</v>
      </c>
      <c r="KC87" s="11">
        <v>323</v>
      </c>
      <c r="KD87" s="11">
        <v>17333</v>
      </c>
      <c r="KE87" s="11">
        <v>0.98387919999999995</v>
      </c>
      <c r="KF87" s="11">
        <v>355.50810000000001</v>
      </c>
      <c r="KG87" s="11">
        <v>94.16722</v>
      </c>
      <c r="KH87" s="11">
        <v>19.868359999999999</v>
      </c>
      <c r="KI87" s="11">
        <v>94.16722</v>
      </c>
      <c r="KJ87" s="11">
        <v>19.868359999999999</v>
      </c>
      <c r="KK87" s="11">
        <v>94.16722</v>
      </c>
      <c r="KL87" s="11">
        <v>19.868359999999999</v>
      </c>
      <c r="KM87" s="11">
        <v>484.9341</v>
      </c>
      <c r="KN87" s="11">
        <v>137757.4</v>
      </c>
      <c r="KO87" s="11">
        <v>4822.308</v>
      </c>
      <c r="KP87" s="11">
        <v>284</v>
      </c>
      <c r="KQ87" s="11">
        <v>1.6120789999999999E-2</v>
      </c>
      <c r="KR87" s="11">
        <v>152946000</v>
      </c>
      <c r="KS87" s="11">
        <v>0.49280400000000002</v>
      </c>
    </row>
    <row r="88" spans="1:305" x14ac:dyDescent="0.25">
      <c r="A88">
        <v>260</v>
      </c>
      <c r="B88" t="s">
        <v>366</v>
      </c>
      <c r="C88" t="s">
        <v>315</v>
      </c>
      <c r="D88" t="s">
        <v>340</v>
      </c>
      <c r="E88" t="s">
        <v>334</v>
      </c>
      <c r="F88" t="s">
        <v>335</v>
      </c>
      <c r="G88" t="s">
        <v>306</v>
      </c>
      <c r="H88">
        <v>2</v>
      </c>
      <c r="I88">
        <v>1</v>
      </c>
      <c r="J88" s="1">
        <v>44347.597337962965</v>
      </c>
      <c r="K88" s="2">
        <f>ROUNDDOWN(J88-"04/05/2021 12:00 AM", 0)</f>
        <v>27</v>
      </c>
      <c r="L88" s="2">
        <f>N88+BD88+CT88+EJ88+FZ88+HP88+JF88</f>
        <v>134079</v>
      </c>
      <c r="M88" s="3" t="s">
        <v>307</v>
      </c>
      <c r="N88" s="3">
        <v>16525</v>
      </c>
      <c r="O88" s="3">
        <v>373562000</v>
      </c>
      <c r="P88" s="3">
        <v>77274910</v>
      </c>
      <c r="Q88" s="3">
        <v>1.36798</v>
      </c>
      <c r="R88" s="3">
        <v>0.28297990000000001</v>
      </c>
      <c r="S88" s="3">
        <v>4.8341950000000002</v>
      </c>
      <c r="T88" s="3">
        <v>16525</v>
      </c>
      <c r="U88" s="3">
        <v>1</v>
      </c>
      <c r="V88" s="3">
        <v>0</v>
      </c>
      <c r="W88" s="3">
        <v>0</v>
      </c>
      <c r="X88" s="3">
        <v>7921</v>
      </c>
      <c r="Y88" s="3">
        <v>3796.8069999999998</v>
      </c>
      <c r="Z88" s="3">
        <v>0.47933439999999999</v>
      </c>
      <c r="AA88" s="3">
        <v>544.48879999999997</v>
      </c>
      <c r="AB88" s="3">
        <v>2896.9949999999999</v>
      </c>
      <c r="AC88" s="3">
        <v>-2.434142</v>
      </c>
      <c r="AD88" s="3">
        <v>1256.692</v>
      </c>
      <c r="AE88" s="3">
        <v>2726.7719999999999</v>
      </c>
      <c r="AF88" s="3">
        <v>0.12768699999999999</v>
      </c>
      <c r="AG88" s="3">
        <v>129418</v>
      </c>
      <c r="AH88" s="3">
        <v>1392.28</v>
      </c>
      <c r="AI88" s="3">
        <v>0.43190329999999999</v>
      </c>
      <c r="AJ88" s="3">
        <v>356</v>
      </c>
      <c r="AK88" s="3">
        <v>544</v>
      </c>
      <c r="AL88" s="3">
        <v>16289</v>
      </c>
      <c r="AM88" s="3">
        <v>0.9857186</v>
      </c>
      <c r="AN88" s="3">
        <v>631</v>
      </c>
      <c r="AO88" s="3">
        <v>0</v>
      </c>
      <c r="AP88" s="3">
        <v>83.626140000000007</v>
      </c>
      <c r="AQ88" s="3">
        <v>20.977180000000001</v>
      </c>
      <c r="AR88" s="3">
        <v>83.626140000000007</v>
      </c>
      <c r="AS88" s="3">
        <v>20.977180000000001</v>
      </c>
      <c r="AT88" s="3">
        <v>83.626140000000007</v>
      </c>
      <c r="AU88" s="3">
        <v>20.977180000000001</v>
      </c>
      <c r="AV88" s="3">
        <v>544.48900000000003</v>
      </c>
      <c r="AW88" s="3">
        <v>157738.1</v>
      </c>
      <c r="AX88" s="3">
        <v>507.87180000000001</v>
      </c>
      <c r="AY88" s="3">
        <v>236</v>
      </c>
      <c r="AZ88" s="3">
        <v>1.428139E-2</v>
      </c>
      <c r="BA88" s="3">
        <v>450836900</v>
      </c>
      <c r="BB88" s="3">
        <v>1.65096</v>
      </c>
      <c r="BC88" s="4" t="s">
        <v>308</v>
      </c>
      <c r="BD88" s="4">
        <v>14008</v>
      </c>
      <c r="BE88" s="4">
        <v>323925400</v>
      </c>
      <c r="BF88" s="4">
        <v>37701000</v>
      </c>
      <c r="BG88" s="4">
        <v>1.650793</v>
      </c>
      <c r="BH88" s="4">
        <v>0.19213240000000001</v>
      </c>
      <c r="BI88" s="4">
        <v>8.5919570000000007</v>
      </c>
      <c r="BJ88" s="4">
        <v>14008</v>
      </c>
      <c r="BK88" s="4">
        <v>1</v>
      </c>
      <c r="BL88" s="4">
        <v>0</v>
      </c>
      <c r="BM88" s="4">
        <v>0</v>
      </c>
      <c r="BN88" s="4">
        <v>7196</v>
      </c>
      <c r="BO88" s="4">
        <v>3696.6320000000001</v>
      </c>
      <c r="BP88" s="4">
        <v>0.51370640000000001</v>
      </c>
      <c r="BQ88" s="4">
        <v>565.10969999999998</v>
      </c>
      <c r="BR88" s="4">
        <v>2125.66</v>
      </c>
      <c r="BS88" s="4">
        <v>-8.5888290000000005</v>
      </c>
      <c r="BT88" s="4">
        <v>1316.145</v>
      </c>
      <c r="BU88" s="4">
        <v>2746.5259999999998</v>
      </c>
      <c r="BV88" s="4">
        <v>0.12497320000000001</v>
      </c>
      <c r="BW88" s="4">
        <v>112088</v>
      </c>
      <c r="BX88" s="4">
        <v>1350.752</v>
      </c>
      <c r="BY88" s="4">
        <v>0.62645949999999995</v>
      </c>
      <c r="BZ88" s="4">
        <v>339</v>
      </c>
      <c r="CA88" s="4">
        <v>538</v>
      </c>
      <c r="CB88" s="4">
        <v>13812</v>
      </c>
      <c r="CC88" s="4">
        <v>0.986008</v>
      </c>
      <c r="CD88" s="4">
        <v>625</v>
      </c>
      <c r="CE88" s="4">
        <v>0</v>
      </c>
      <c r="CF88" s="4">
        <v>80.381069999999994</v>
      </c>
      <c r="CG88" s="4">
        <v>20.490500000000001</v>
      </c>
      <c r="CH88" s="4">
        <v>80.381069999999994</v>
      </c>
      <c r="CI88" s="4">
        <v>20.490500000000001</v>
      </c>
      <c r="CJ88" s="4">
        <v>80.381069999999994</v>
      </c>
      <c r="CK88" s="4">
        <v>20.490500000000001</v>
      </c>
      <c r="CL88" s="4">
        <v>565.13109999999995</v>
      </c>
      <c r="CM88" s="4">
        <v>159620</v>
      </c>
      <c r="CN88" s="4">
        <v>322.56079999999997</v>
      </c>
      <c r="CO88" s="4">
        <v>196</v>
      </c>
      <c r="CP88" s="4">
        <v>1.3992009999999999E-2</v>
      </c>
      <c r="CQ88" s="4">
        <v>361626400</v>
      </c>
      <c r="CR88" s="4">
        <v>1.8429260000000001</v>
      </c>
      <c r="CS88" s="5" t="s">
        <v>309</v>
      </c>
      <c r="CT88" s="5">
        <v>32948</v>
      </c>
      <c r="CU88" s="5">
        <v>916399700</v>
      </c>
      <c r="CV88" s="5">
        <v>190071600</v>
      </c>
      <c r="CW88" s="5">
        <v>0.84416409999999997</v>
      </c>
      <c r="CX88" s="5">
        <v>0.1750891</v>
      </c>
      <c r="CY88" s="5">
        <v>4.8213400000000002</v>
      </c>
      <c r="CZ88" s="5">
        <v>23413</v>
      </c>
      <c r="DA88" s="5">
        <v>0.71060460000000003</v>
      </c>
      <c r="DB88" s="5">
        <v>9535</v>
      </c>
      <c r="DC88" s="5">
        <v>0.28939540000000002</v>
      </c>
      <c r="DD88" s="5">
        <v>7886</v>
      </c>
      <c r="DE88" s="5">
        <v>1887.489</v>
      </c>
      <c r="DF88" s="5">
        <v>0.2393468</v>
      </c>
      <c r="DG88" s="5">
        <v>652.9357</v>
      </c>
      <c r="DH88" s="5">
        <v>7488.549</v>
      </c>
      <c r="DI88" s="5">
        <v>2.5149170000000001</v>
      </c>
      <c r="DJ88" s="5">
        <v>959.29010000000005</v>
      </c>
      <c r="DK88" s="5">
        <v>2649.9609999999998</v>
      </c>
      <c r="DL88" s="5">
        <v>0.1952277</v>
      </c>
      <c r="DM88" s="5">
        <v>168767</v>
      </c>
      <c r="DN88" s="5">
        <v>1622.248</v>
      </c>
      <c r="DO88" s="5">
        <v>0.43090889999999998</v>
      </c>
      <c r="DP88" s="5">
        <v>355</v>
      </c>
      <c r="DQ88" s="5">
        <v>643</v>
      </c>
      <c r="DR88" s="5">
        <v>32946</v>
      </c>
      <c r="DS88" s="5">
        <v>0.99993929999999998</v>
      </c>
      <c r="DT88" s="5">
        <v>458</v>
      </c>
      <c r="DU88" s="5">
        <v>184</v>
      </c>
      <c r="DV88" s="5">
        <v>88.396709999999999</v>
      </c>
      <c r="DW88" s="5">
        <v>15.356030000000001</v>
      </c>
      <c r="DX88" s="5">
        <v>88.396709999999999</v>
      </c>
      <c r="DY88" s="5">
        <v>15.356030000000001</v>
      </c>
      <c r="DZ88" s="5">
        <v>88.396709999999999</v>
      </c>
      <c r="EA88" s="5">
        <v>15.356030000000001</v>
      </c>
      <c r="EB88" s="5">
        <v>652.93589999999995</v>
      </c>
      <c r="EC88" s="5">
        <v>211221.5</v>
      </c>
      <c r="ED88" s="5">
        <v>1702.0260000000001</v>
      </c>
      <c r="EE88" s="5">
        <v>2</v>
      </c>
      <c r="EF88" s="6">
        <v>6.0701710000000003E-5</v>
      </c>
      <c r="EG88" s="5">
        <v>1106471000</v>
      </c>
      <c r="EH88" s="5">
        <v>1.019253</v>
      </c>
      <c r="EI88" s="7" t="s">
        <v>310</v>
      </c>
      <c r="EJ88" s="7">
        <v>28683</v>
      </c>
      <c r="EK88" s="7">
        <v>781730600</v>
      </c>
      <c r="EL88" s="7">
        <v>145286600</v>
      </c>
      <c r="EM88" s="7">
        <v>0.95018449999999999</v>
      </c>
      <c r="EN88" s="7">
        <v>0.17659420000000001</v>
      </c>
      <c r="EO88" s="7">
        <v>5.380611</v>
      </c>
      <c r="EP88" s="7">
        <v>21225</v>
      </c>
      <c r="EQ88" s="7">
        <v>0.73998529999999996</v>
      </c>
      <c r="ER88" s="7">
        <v>7458</v>
      </c>
      <c r="ES88" s="7">
        <v>0.26001469999999999</v>
      </c>
      <c r="ET88" s="7">
        <v>7676</v>
      </c>
      <c r="EU88" s="7">
        <v>2054.212</v>
      </c>
      <c r="EV88" s="7">
        <v>0.26761499999999999</v>
      </c>
      <c r="EW88" s="7">
        <v>644.37019999999995</v>
      </c>
      <c r="EX88" s="7">
        <v>3298.5889999999999</v>
      </c>
      <c r="EY88" s="7">
        <v>-6.7397840000000002</v>
      </c>
      <c r="EZ88" s="7">
        <v>1018.269</v>
      </c>
      <c r="FA88" s="7">
        <v>2649.6559999999999</v>
      </c>
      <c r="FB88" s="7">
        <v>0.19938549999999999</v>
      </c>
      <c r="FC88" s="7">
        <v>143857</v>
      </c>
      <c r="FD88" s="7">
        <v>1545.357</v>
      </c>
      <c r="FE88" s="7">
        <v>0.47135149999999998</v>
      </c>
      <c r="FF88" s="7">
        <v>377</v>
      </c>
      <c r="FG88" s="7">
        <v>644</v>
      </c>
      <c r="FH88" s="7">
        <v>28680</v>
      </c>
      <c r="FI88" s="7">
        <v>0.99989539999999999</v>
      </c>
      <c r="FJ88" s="7">
        <v>462</v>
      </c>
      <c r="FK88" s="7">
        <v>181</v>
      </c>
      <c r="FL88" s="7">
        <v>88.412679999999995</v>
      </c>
      <c r="FM88" s="7">
        <v>17.497910000000001</v>
      </c>
      <c r="FN88" s="7">
        <v>88.412679999999995</v>
      </c>
      <c r="FO88" s="7">
        <v>17.497910000000001</v>
      </c>
      <c r="FP88" s="7">
        <v>88.412679999999995</v>
      </c>
      <c r="FQ88" s="7">
        <v>17.497910000000001</v>
      </c>
      <c r="FR88" s="7">
        <v>644.37040000000002</v>
      </c>
      <c r="FS88" s="7">
        <v>182833.5</v>
      </c>
      <c r="FT88" s="7">
        <v>379.34280000000001</v>
      </c>
      <c r="FU88" s="7">
        <v>3</v>
      </c>
      <c r="FV88" s="7">
        <v>1.045916E-4</v>
      </c>
      <c r="FW88" s="7">
        <v>927017200</v>
      </c>
      <c r="FX88" s="7">
        <v>1.126779</v>
      </c>
      <c r="FY88" s="9" t="s">
        <v>311</v>
      </c>
      <c r="FZ88" s="9">
        <v>9764</v>
      </c>
      <c r="GA88" s="9">
        <v>84855580</v>
      </c>
      <c r="GB88" s="9">
        <v>13289040</v>
      </c>
      <c r="GC88" s="9">
        <v>0.89007139999999996</v>
      </c>
      <c r="GD88" s="9">
        <v>0.13939199999999999</v>
      </c>
      <c r="GE88" s="9">
        <v>6.3853809999999998</v>
      </c>
      <c r="GF88" s="9">
        <v>9764</v>
      </c>
      <c r="GG88" s="9">
        <v>1</v>
      </c>
      <c r="GH88" s="9">
        <v>0</v>
      </c>
      <c r="GI88" s="9">
        <v>0</v>
      </c>
      <c r="GJ88" s="9">
        <v>3397</v>
      </c>
      <c r="GK88" s="9">
        <v>1181.8530000000001</v>
      </c>
      <c r="GL88" s="9">
        <v>0.34791070000000002</v>
      </c>
      <c r="GM88" s="9">
        <v>365.53109999999998</v>
      </c>
      <c r="GN88" s="9">
        <v>967.10260000000005</v>
      </c>
      <c r="GO88" s="9">
        <v>-0.83853409999999995</v>
      </c>
      <c r="GP88" s="9">
        <v>1377.684</v>
      </c>
      <c r="GQ88" s="9">
        <v>2389.777</v>
      </c>
      <c r="GR88" s="9">
        <v>0.22273419999999999</v>
      </c>
      <c r="GS88" s="9">
        <v>43837</v>
      </c>
      <c r="GT88" s="9">
        <v>866.76149999999996</v>
      </c>
      <c r="GU88" s="9">
        <v>0.531725</v>
      </c>
      <c r="GV88" s="9">
        <v>225</v>
      </c>
      <c r="GW88" s="9">
        <v>326</v>
      </c>
      <c r="GX88" s="9">
        <v>9618</v>
      </c>
      <c r="GY88" s="9">
        <v>0.98504709999999995</v>
      </c>
      <c r="GZ88" s="9">
        <v>429</v>
      </c>
      <c r="HA88" s="9">
        <v>0</v>
      </c>
      <c r="HB88" s="9">
        <v>88.748360000000005</v>
      </c>
      <c r="HC88" s="9">
        <v>18.377289999999999</v>
      </c>
      <c r="HD88" s="9">
        <v>88.748360000000005</v>
      </c>
      <c r="HE88" s="9">
        <v>18.377289999999999</v>
      </c>
      <c r="HF88" s="9">
        <v>88.748360000000005</v>
      </c>
      <c r="HG88" s="9">
        <v>18.377289999999999</v>
      </c>
      <c r="HH88" s="9">
        <v>365.53129999999999</v>
      </c>
      <c r="HI88" s="9">
        <v>64558.33</v>
      </c>
      <c r="HJ88" s="9">
        <v>95.789379999999994</v>
      </c>
      <c r="HK88" s="9">
        <v>146</v>
      </c>
      <c r="HL88" s="9">
        <v>1.495289E-2</v>
      </c>
      <c r="HM88" s="9">
        <v>98144620</v>
      </c>
      <c r="HN88" s="9">
        <v>1.029463</v>
      </c>
      <c r="HO88" s="10" t="s">
        <v>312</v>
      </c>
      <c r="HP88" s="10">
        <v>7686</v>
      </c>
      <c r="HQ88" s="10">
        <v>68068890</v>
      </c>
      <c r="HR88" s="10">
        <v>10262960</v>
      </c>
      <c r="HS88" s="10">
        <v>1.152253</v>
      </c>
      <c r="HT88" s="10">
        <v>0.17372879999999999</v>
      </c>
      <c r="HU88" s="10">
        <v>6.6324810000000003</v>
      </c>
      <c r="HV88" s="10">
        <v>7686</v>
      </c>
      <c r="HW88" s="10">
        <v>1</v>
      </c>
      <c r="HX88" s="10">
        <v>0</v>
      </c>
      <c r="HY88" s="10">
        <v>0</v>
      </c>
      <c r="HZ88" s="10">
        <v>2859</v>
      </c>
      <c r="IA88" s="10">
        <v>1063.4770000000001</v>
      </c>
      <c r="IB88" s="10">
        <v>0.371975</v>
      </c>
      <c r="IC88" s="10">
        <v>364.9658</v>
      </c>
      <c r="ID88" s="10">
        <v>1300.6610000000001</v>
      </c>
      <c r="IE88" s="10">
        <v>-7.1067999999999998</v>
      </c>
      <c r="IF88" s="10">
        <v>1398.9449999999999</v>
      </c>
      <c r="IG88" s="10">
        <v>2428.0050000000001</v>
      </c>
      <c r="IH88" s="10">
        <v>0.1785407</v>
      </c>
      <c r="II88" s="10">
        <v>43049</v>
      </c>
      <c r="IJ88" s="10">
        <v>866.27260000000001</v>
      </c>
      <c r="IK88" s="10">
        <v>0.54458790000000001</v>
      </c>
      <c r="IL88" s="10">
        <v>275</v>
      </c>
      <c r="IM88" s="10">
        <v>279</v>
      </c>
      <c r="IN88" s="10">
        <v>7586</v>
      </c>
      <c r="IO88" s="10">
        <v>0.98698929999999996</v>
      </c>
      <c r="IP88" s="10">
        <v>362</v>
      </c>
      <c r="IQ88" s="10">
        <v>0</v>
      </c>
      <c r="IR88" s="10">
        <v>90.626459999999994</v>
      </c>
      <c r="IS88" s="10">
        <v>18.86148</v>
      </c>
      <c r="IT88" s="10">
        <v>90.626459999999994</v>
      </c>
      <c r="IU88" s="10">
        <v>18.86148</v>
      </c>
      <c r="IV88" s="10">
        <v>90.626459999999994</v>
      </c>
      <c r="IW88" s="10">
        <v>18.86148</v>
      </c>
      <c r="IX88" s="10">
        <v>364.96600000000001</v>
      </c>
      <c r="IY88" s="10">
        <v>56419.21</v>
      </c>
      <c r="IZ88" s="10">
        <v>220.10400000000001</v>
      </c>
      <c r="JA88" s="10">
        <v>100</v>
      </c>
      <c r="JB88" s="10">
        <v>1.301067E-2</v>
      </c>
      <c r="JC88" s="10">
        <v>78331850</v>
      </c>
      <c r="JD88" s="10">
        <v>1.325982</v>
      </c>
      <c r="JE88" s="11" t="s">
        <v>313</v>
      </c>
      <c r="JF88" s="11">
        <v>24465</v>
      </c>
      <c r="JG88" s="11">
        <v>213517200</v>
      </c>
      <c r="JH88" s="11">
        <v>116169700</v>
      </c>
      <c r="JI88" s="11">
        <v>0.3567322</v>
      </c>
      <c r="JJ88" s="11">
        <v>0.1940897</v>
      </c>
      <c r="JK88" s="11">
        <v>1.8379760000000001</v>
      </c>
      <c r="JL88" s="11">
        <v>0</v>
      </c>
      <c r="JM88" s="11">
        <v>0</v>
      </c>
      <c r="JN88" s="11">
        <v>0</v>
      </c>
      <c r="JO88" s="11">
        <v>0</v>
      </c>
      <c r="JP88" s="11">
        <v>6719</v>
      </c>
      <c r="JQ88" s="11">
        <v>1845.288</v>
      </c>
      <c r="JR88" s="11">
        <v>0.27463720000000003</v>
      </c>
      <c r="JS88" s="11">
        <v>553.80589999999995</v>
      </c>
      <c r="JT88" s="11">
        <v>11138.56</v>
      </c>
      <c r="JU88" s="11">
        <v>-2.9633150000000001</v>
      </c>
      <c r="JV88" s="11">
        <v>1630.1389999999999</v>
      </c>
      <c r="JW88" s="11">
        <v>1084.229</v>
      </c>
      <c r="JX88" s="11">
        <v>0.1888985</v>
      </c>
      <c r="JY88" s="11">
        <v>129514</v>
      </c>
      <c r="JZ88" s="11">
        <v>1466.325</v>
      </c>
      <c r="KA88" s="11">
        <v>8.7185789999999999E-2</v>
      </c>
      <c r="KB88" s="11">
        <v>510</v>
      </c>
      <c r="KC88" s="11">
        <v>441</v>
      </c>
      <c r="KD88" s="11">
        <v>24149</v>
      </c>
      <c r="KE88" s="11">
        <v>0.98708359999999995</v>
      </c>
      <c r="KF88" s="11">
        <v>366.39460000000003</v>
      </c>
      <c r="KG88" s="11">
        <v>96.175600000000003</v>
      </c>
      <c r="KH88" s="11">
        <v>20.66872</v>
      </c>
      <c r="KI88" s="11">
        <v>96.175600000000003</v>
      </c>
      <c r="KJ88" s="11">
        <v>20.66872</v>
      </c>
      <c r="KK88" s="11">
        <v>96.175600000000003</v>
      </c>
      <c r="KL88" s="11">
        <v>20.66872</v>
      </c>
      <c r="KM88" s="11">
        <v>566.8066</v>
      </c>
      <c r="KN88" s="11">
        <v>175926.6</v>
      </c>
      <c r="KO88" s="11">
        <v>5071.2250000000004</v>
      </c>
      <c r="KP88" s="11">
        <v>316</v>
      </c>
      <c r="KQ88" s="11">
        <v>1.291641E-2</v>
      </c>
      <c r="KR88" s="11">
        <v>329686900</v>
      </c>
      <c r="KS88" s="11">
        <v>0.55082189999999998</v>
      </c>
    </row>
    <row r="89" spans="1:305" x14ac:dyDescent="0.25">
      <c r="A89">
        <v>357</v>
      </c>
      <c r="B89" t="s">
        <v>366</v>
      </c>
      <c r="C89" t="s">
        <v>315</v>
      </c>
      <c r="D89" t="s">
        <v>340</v>
      </c>
      <c r="E89" t="s">
        <v>334</v>
      </c>
      <c r="F89" t="s">
        <v>335</v>
      </c>
      <c r="G89" t="s">
        <v>306</v>
      </c>
      <c r="H89">
        <v>2</v>
      </c>
      <c r="I89">
        <v>1</v>
      </c>
      <c r="J89" s="1">
        <v>44350.568333333336</v>
      </c>
      <c r="K89" s="2">
        <f>ROUNDDOWN(J89-"04/05/2021 12:00 AM", 0)</f>
        <v>30</v>
      </c>
      <c r="L89" s="2">
        <f>N89+BD89+CT89+EJ89+FZ89+HP89+JF89</f>
        <v>175092</v>
      </c>
      <c r="M89" s="3" t="s">
        <v>307</v>
      </c>
      <c r="N89" s="3">
        <v>22063</v>
      </c>
      <c r="O89" s="3">
        <v>731128500</v>
      </c>
      <c r="P89" s="3">
        <v>129174100</v>
      </c>
      <c r="Q89" s="3">
        <v>1.501981</v>
      </c>
      <c r="R89" s="3">
        <v>0.26536660000000001</v>
      </c>
      <c r="S89" s="3">
        <v>5.6600260000000002</v>
      </c>
      <c r="T89" s="3">
        <v>22063</v>
      </c>
      <c r="U89" s="3">
        <v>1</v>
      </c>
      <c r="V89" s="3">
        <v>0</v>
      </c>
      <c r="W89" s="3">
        <v>0</v>
      </c>
      <c r="X89" s="3">
        <v>10364</v>
      </c>
      <c r="Y89" s="3">
        <v>4868.4449999999997</v>
      </c>
      <c r="Z89" s="3">
        <v>0.46974569999999999</v>
      </c>
      <c r="AA89" s="3">
        <v>661.56330000000003</v>
      </c>
      <c r="AB89" s="3">
        <v>11236.72</v>
      </c>
      <c r="AC89" s="3">
        <v>-14.07403</v>
      </c>
      <c r="AD89" s="3">
        <v>1211.8920000000001</v>
      </c>
      <c r="AE89" s="3">
        <v>2681.989</v>
      </c>
      <c r="AF89" s="3">
        <v>0.1231448</v>
      </c>
      <c r="AG89" s="3">
        <v>179163</v>
      </c>
      <c r="AH89" s="3">
        <v>1676.82</v>
      </c>
      <c r="AI89" s="3">
        <v>0.4895813</v>
      </c>
      <c r="AJ89" s="3">
        <v>368</v>
      </c>
      <c r="AK89" s="3">
        <v>633</v>
      </c>
      <c r="AL89" s="3">
        <v>21812</v>
      </c>
      <c r="AM89" s="3">
        <v>0.98862349999999999</v>
      </c>
      <c r="AN89" s="3">
        <v>720</v>
      </c>
      <c r="AO89" s="3">
        <v>0</v>
      </c>
      <c r="AP89" s="3">
        <v>83.543530000000004</v>
      </c>
      <c r="AQ89" s="3">
        <v>20.347300000000001</v>
      </c>
      <c r="AR89" s="3">
        <v>83.543530000000004</v>
      </c>
      <c r="AS89" s="3">
        <v>20.347300000000001</v>
      </c>
      <c r="AT89" s="3">
        <v>83.543530000000004</v>
      </c>
      <c r="AU89" s="3">
        <v>20.347300000000001</v>
      </c>
      <c r="AV89" s="3">
        <v>662.44740000000002</v>
      </c>
      <c r="AW89" s="3">
        <v>223312</v>
      </c>
      <c r="AX89" s="3">
        <v>5722.875</v>
      </c>
      <c r="AY89" s="3">
        <v>251</v>
      </c>
      <c r="AZ89" s="3">
        <v>1.1376509999999999E-2</v>
      </c>
      <c r="BA89" s="3">
        <v>860302600</v>
      </c>
      <c r="BB89" s="3">
        <v>1.7673479999999999</v>
      </c>
      <c r="BC89" s="4" t="s">
        <v>308</v>
      </c>
      <c r="BD89" s="4">
        <v>19173</v>
      </c>
      <c r="BE89" s="4">
        <v>661584200</v>
      </c>
      <c r="BF89" s="4">
        <v>98884770</v>
      </c>
      <c r="BG89" s="4">
        <v>1.79972</v>
      </c>
      <c r="BH89" s="4">
        <v>0.26899810000000002</v>
      </c>
      <c r="BI89" s="4">
        <v>6.690455</v>
      </c>
      <c r="BJ89" s="4">
        <v>19173</v>
      </c>
      <c r="BK89" s="4">
        <v>1</v>
      </c>
      <c r="BL89" s="4">
        <v>0</v>
      </c>
      <c r="BM89" s="4">
        <v>0</v>
      </c>
      <c r="BN89" s="4">
        <v>9632</v>
      </c>
      <c r="BO89" s="4">
        <v>4838.8580000000002</v>
      </c>
      <c r="BP89" s="4">
        <v>0.50237310000000002</v>
      </c>
      <c r="BQ89" s="4">
        <v>646.42790000000002</v>
      </c>
      <c r="BR89" s="4">
        <v>2802.623</v>
      </c>
      <c r="BS89" s="4">
        <v>-2.5372699999999999</v>
      </c>
      <c r="BT89" s="4">
        <v>1274.9369999999999</v>
      </c>
      <c r="BU89" s="4">
        <v>2676.6390000000001</v>
      </c>
      <c r="BV89" s="4">
        <v>0.11003599999999999</v>
      </c>
      <c r="BW89" s="4">
        <v>174243</v>
      </c>
      <c r="BX89" s="4">
        <v>1678.729</v>
      </c>
      <c r="BY89" s="4">
        <v>0.54750730000000003</v>
      </c>
      <c r="BZ89" s="4">
        <v>346</v>
      </c>
      <c r="CA89" s="4">
        <v>640</v>
      </c>
      <c r="CB89" s="4">
        <v>18933</v>
      </c>
      <c r="CC89" s="4">
        <v>0.98748239999999998</v>
      </c>
      <c r="CD89" s="4">
        <v>727</v>
      </c>
      <c r="CE89" s="4">
        <v>0</v>
      </c>
      <c r="CF89" s="4">
        <v>80.517139999999998</v>
      </c>
      <c r="CG89" s="4">
        <v>19.810320000000001</v>
      </c>
      <c r="CH89" s="4">
        <v>80.517139999999998</v>
      </c>
      <c r="CI89" s="4">
        <v>19.810320000000001</v>
      </c>
      <c r="CJ89" s="4">
        <v>80.517139999999998</v>
      </c>
      <c r="CK89" s="4">
        <v>19.810320000000001</v>
      </c>
      <c r="CL89" s="4">
        <v>659.42949999999996</v>
      </c>
      <c r="CM89" s="4">
        <v>209914.7</v>
      </c>
      <c r="CN89" s="4">
        <v>409.67469999999997</v>
      </c>
      <c r="CO89" s="4">
        <v>240</v>
      </c>
      <c r="CP89" s="4">
        <v>1.25176E-2</v>
      </c>
      <c r="CQ89" s="4">
        <v>760468900</v>
      </c>
      <c r="CR89" s="4">
        <v>2.0687180000000001</v>
      </c>
      <c r="CS89" s="5" t="s">
        <v>309</v>
      </c>
      <c r="CT89" s="5">
        <v>42096</v>
      </c>
      <c r="CU89" s="5">
        <v>1476119000</v>
      </c>
      <c r="CV89" s="5">
        <v>310365400</v>
      </c>
      <c r="CW89" s="5">
        <v>0.8329898</v>
      </c>
      <c r="CX89" s="5">
        <v>0.17514250000000001</v>
      </c>
      <c r="CY89" s="5">
        <v>4.756068</v>
      </c>
      <c r="CZ89" s="5">
        <v>29849</v>
      </c>
      <c r="DA89" s="5">
        <v>0.70906970000000002</v>
      </c>
      <c r="DB89" s="5">
        <v>12247</v>
      </c>
      <c r="DC89" s="5">
        <v>0.29093020000000003</v>
      </c>
      <c r="DD89" s="5">
        <v>9528</v>
      </c>
      <c r="DE89" s="5">
        <v>2156.5659999999998</v>
      </c>
      <c r="DF89" s="5">
        <v>0.22633980000000001</v>
      </c>
      <c r="DG89" s="5">
        <v>698.38750000000005</v>
      </c>
      <c r="DH89" s="5">
        <v>43190.15</v>
      </c>
      <c r="DI89" s="5">
        <v>0.58479320000000001</v>
      </c>
      <c r="DJ89" s="5">
        <v>933.50710000000004</v>
      </c>
      <c r="DK89" s="5">
        <v>2630.6849999999999</v>
      </c>
      <c r="DL89" s="5">
        <v>0.19870380000000001</v>
      </c>
      <c r="DM89" s="5">
        <v>211853</v>
      </c>
      <c r="DN89" s="5">
        <v>1812.3240000000001</v>
      </c>
      <c r="DO89" s="5">
        <v>0.4258092</v>
      </c>
      <c r="DP89" s="5">
        <v>385</v>
      </c>
      <c r="DQ89" s="5">
        <v>698</v>
      </c>
      <c r="DR89" s="5">
        <v>42081</v>
      </c>
      <c r="DS89" s="5">
        <v>0.99964370000000002</v>
      </c>
      <c r="DT89" s="5">
        <v>514</v>
      </c>
      <c r="DU89" s="5">
        <v>183</v>
      </c>
      <c r="DV89" s="5">
        <v>88.117769999999993</v>
      </c>
      <c r="DW89" s="5">
        <v>15.36942</v>
      </c>
      <c r="DX89" s="5">
        <v>88.117769999999993</v>
      </c>
      <c r="DY89" s="5">
        <v>15.36942</v>
      </c>
      <c r="DZ89" s="5">
        <v>88.117769999999993</v>
      </c>
      <c r="EA89" s="5">
        <v>15.36942</v>
      </c>
      <c r="EB89" s="5">
        <v>698.84429999999998</v>
      </c>
      <c r="EC89" s="5">
        <v>258363.8</v>
      </c>
      <c r="ED89" s="5">
        <v>44312.73</v>
      </c>
      <c r="EE89" s="5">
        <v>15</v>
      </c>
      <c r="EF89" s="5">
        <v>3.5632840000000002E-4</v>
      </c>
      <c r="EG89" s="5">
        <v>1786484000</v>
      </c>
      <c r="EH89" s="5">
        <v>1.008132</v>
      </c>
      <c r="EI89" s="7" t="s">
        <v>310</v>
      </c>
      <c r="EJ89" s="7">
        <v>36595</v>
      </c>
      <c r="EK89" s="7">
        <v>1307078000</v>
      </c>
      <c r="EL89" s="7">
        <v>234256900</v>
      </c>
      <c r="EM89" s="7">
        <v>0.97601830000000001</v>
      </c>
      <c r="EN89" s="7">
        <v>0.17492379999999999</v>
      </c>
      <c r="EO89" s="7">
        <v>5.5796770000000002</v>
      </c>
      <c r="EP89" s="7">
        <v>27662</v>
      </c>
      <c r="EQ89" s="7">
        <v>0.7558956</v>
      </c>
      <c r="ER89" s="7">
        <v>8933</v>
      </c>
      <c r="ES89" s="7">
        <v>0.2441044</v>
      </c>
      <c r="ET89" s="7">
        <v>9681</v>
      </c>
      <c r="EU89" s="7">
        <v>2561.0540000000001</v>
      </c>
      <c r="EV89" s="7">
        <v>0.26454430000000001</v>
      </c>
      <c r="EW89" s="7">
        <v>700.51700000000005</v>
      </c>
      <c r="EX89" s="7">
        <v>28923.58</v>
      </c>
      <c r="EY89" s="7">
        <v>-4.0700510000000003</v>
      </c>
      <c r="EZ89" s="7">
        <v>975.46640000000002</v>
      </c>
      <c r="FA89" s="7">
        <v>2617.02</v>
      </c>
      <c r="FB89" s="7">
        <v>0.1735158</v>
      </c>
      <c r="FC89" s="7">
        <v>210903</v>
      </c>
      <c r="FD89" s="7">
        <v>1796.63</v>
      </c>
      <c r="FE89" s="7">
        <v>0.48446289999999997</v>
      </c>
      <c r="FF89" s="7">
        <v>417</v>
      </c>
      <c r="FG89" s="7">
        <v>683</v>
      </c>
      <c r="FH89" s="7">
        <v>36587</v>
      </c>
      <c r="FI89" s="7">
        <v>0.99978140000000004</v>
      </c>
      <c r="FJ89" s="7">
        <v>497</v>
      </c>
      <c r="FK89" s="7">
        <v>185</v>
      </c>
      <c r="FL89" s="7">
        <v>87.039540000000002</v>
      </c>
      <c r="FM89" s="7">
        <v>15.95537</v>
      </c>
      <c r="FN89" s="7">
        <v>87.039540000000002</v>
      </c>
      <c r="FO89" s="7">
        <v>15.95537</v>
      </c>
      <c r="FP89" s="7">
        <v>87.039540000000002</v>
      </c>
      <c r="FQ89" s="7">
        <v>15.95537</v>
      </c>
      <c r="FR89" s="7">
        <v>700.66750000000002</v>
      </c>
      <c r="FS89" s="7">
        <v>263764.59999999998</v>
      </c>
      <c r="FT89" s="7">
        <v>22860.33</v>
      </c>
      <c r="FU89" s="7">
        <v>8</v>
      </c>
      <c r="FV89" s="7">
        <v>2.1860909999999999E-4</v>
      </c>
      <c r="FW89" s="7">
        <v>1541335000</v>
      </c>
      <c r="FX89" s="7">
        <v>1.1509419999999999</v>
      </c>
      <c r="FY89" s="9" t="s">
        <v>311</v>
      </c>
      <c r="FZ89" s="9">
        <v>13850</v>
      </c>
      <c r="GA89" s="9">
        <v>140732100</v>
      </c>
      <c r="GB89" s="9">
        <v>26817880</v>
      </c>
      <c r="GC89" s="9">
        <v>0.73365809999999998</v>
      </c>
      <c r="GD89" s="9">
        <v>0.1398057</v>
      </c>
      <c r="GE89" s="9">
        <v>5.2476989999999999</v>
      </c>
      <c r="GF89" s="9">
        <v>13850</v>
      </c>
      <c r="GG89" s="9">
        <v>1</v>
      </c>
      <c r="GH89" s="9">
        <v>0</v>
      </c>
      <c r="GI89" s="9">
        <v>0</v>
      </c>
      <c r="GJ89" s="9">
        <v>4649</v>
      </c>
      <c r="GK89" s="9">
        <v>1560.52</v>
      </c>
      <c r="GL89" s="9">
        <v>0.33566790000000002</v>
      </c>
      <c r="GM89" s="9">
        <v>382.81720000000001</v>
      </c>
      <c r="GN89" s="9">
        <v>32696.1</v>
      </c>
      <c r="GO89" s="9">
        <v>0.28372809999999998</v>
      </c>
      <c r="GP89" s="9">
        <v>1352.153</v>
      </c>
      <c r="GQ89" s="9">
        <v>2356.761</v>
      </c>
      <c r="GR89" s="9">
        <v>0.21487529999999999</v>
      </c>
      <c r="GS89" s="9">
        <v>64456</v>
      </c>
      <c r="GT89" s="9">
        <v>1021.6660000000001</v>
      </c>
      <c r="GU89" s="9">
        <v>0.46223969999999998</v>
      </c>
      <c r="GV89" s="9">
        <v>236</v>
      </c>
      <c r="GW89" s="9">
        <v>383</v>
      </c>
      <c r="GX89" s="9">
        <v>13723</v>
      </c>
      <c r="GY89" s="9">
        <v>0.99083030000000005</v>
      </c>
      <c r="GZ89" s="9">
        <v>466</v>
      </c>
      <c r="HA89" s="9">
        <v>0</v>
      </c>
      <c r="HB89" s="9">
        <v>86.053139999999999</v>
      </c>
      <c r="HC89" s="9">
        <v>17.599049999999998</v>
      </c>
      <c r="HD89" s="9">
        <v>86.053139999999999</v>
      </c>
      <c r="HE89" s="9">
        <v>17.599049999999998</v>
      </c>
      <c r="HF89" s="9">
        <v>86.053139999999999</v>
      </c>
      <c r="HG89" s="9">
        <v>17.599049999999998</v>
      </c>
      <c r="HH89" s="9">
        <v>397.15750000000003</v>
      </c>
      <c r="HI89" s="9">
        <v>78513.539999999994</v>
      </c>
      <c r="HJ89" s="9">
        <v>77186.63</v>
      </c>
      <c r="HK89" s="9">
        <v>127</v>
      </c>
      <c r="HL89" s="9">
        <v>9.1696750000000004E-3</v>
      </c>
      <c r="HM89" s="9">
        <v>167550000</v>
      </c>
      <c r="HN89" s="9">
        <v>0.87346380000000001</v>
      </c>
      <c r="HO89" s="10" t="s">
        <v>312</v>
      </c>
      <c r="HP89" s="10">
        <v>11306</v>
      </c>
      <c r="HQ89" s="10">
        <v>115063800</v>
      </c>
      <c r="HR89" s="10">
        <v>13215040</v>
      </c>
      <c r="HS89" s="10">
        <v>0.90016200000000002</v>
      </c>
      <c r="HT89" s="10">
        <v>0.1033833</v>
      </c>
      <c r="HU89" s="10">
        <v>8.7070310000000006</v>
      </c>
      <c r="HV89" s="10">
        <v>11306</v>
      </c>
      <c r="HW89" s="10">
        <v>1</v>
      </c>
      <c r="HX89" s="10">
        <v>0</v>
      </c>
      <c r="HY89" s="10">
        <v>0</v>
      </c>
      <c r="HZ89" s="10">
        <v>3995</v>
      </c>
      <c r="IA89" s="10">
        <v>1411.6420000000001</v>
      </c>
      <c r="IB89" s="10">
        <v>0.35335220000000001</v>
      </c>
      <c r="IC89" s="10">
        <v>375.96940000000001</v>
      </c>
      <c r="ID89" s="10">
        <v>18842.38</v>
      </c>
      <c r="IE89" s="10">
        <v>-5.8424100000000001</v>
      </c>
      <c r="IF89" s="10">
        <v>1377.498</v>
      </c>
      <c r="IG89" s="10">
        <v>2379.8209999999999</v>
      </c>
      <c r="IH89" s="10">
        <v>0.2279022</v>
      </c>
      <c r="II89" s="10">
        <v>49609</v>
      </c>
      <c r="IJ89" s="10">
        <v>912.16110000000003</v>
      </c>
      <c r="IK89" s="10">
        <v>0.63037849999999995</v>
      </c>
      <c r="IL89" s="10">
        <v>208</v>
      </c>
      <c r="IM89" s="10">
        <v>369</v>
      </c>
      <c r="IN89" s="10">
        <v>11136</v>
      </c>
      <c r="IO89" s="10">
        <v>0.9849637</v>
      </c>
      <c r="IP89" s="10">
        <v>452</v>
      </c>
      <c r="IQ89" s="10">
        <v>0</v>
      </c>
      <c r="IR89" s="10">
        <v>87.507869999999997</v>
      </c>
      <c r="IS89" s="10">
        <v>19.41084</v>
      </c>
      <c r="IT89" s="10">
        <v>87.507869999999997</v>
      </c>
      <c r="IU89" s="10">
        <v>19.41084</v>
      </c>
      <c r="IV89" s="10">
        <v>87.507869999999997</v>
      </c>
      <c r="IW89" s="10">
        <v>19.41084</v>
      </c>
      <c r="IX89" s="10">
        <v>375.96960000000001</v>
      </c>
      <c r="IY89" s="10">
        <v>60229.77</v>
      </c>
      <c r="IZ89" s="10">
        <v>31402.38</v>
      </c>
      <c r="JA89" s="10">
        <v>170</v>
      </c>
      <c r="JB89" s="10">
        <v>1.5036259999999999E-2</v>
      </c>
      <c r="JC89" s="10">
        <v>128278800</v>
      </c>
      <c r="JD89" s="10">
        <v>1.0035449999999999</v>
      </c>
      <c r="JE89" s="11" t="s">
        <v>313</v>
      </c>
      <c r="JF89" s="11">
        <v>30009</v>
      </c>
      <c r="JG89" s="11">
        <v>208779400</v>
      </c>
      <c r="JH89" s="11">
        <v>150464400</v>
      </c>
      <c r="JI89" s="11">
        <v>0.23183799999999999</v>
      </c>
      <c r="JJ89" s="11">
        <v>0.16708229999999999</v>
      </c>
      <c r="JK89" s="11">
        <v>1.387567</v>
      </c>
      <c r="JL89" s="11">
        <v>0</v>
      </c>
      <c r="JM89" s="11">
        <v>0</v>
      </c>
      <c r="JN89" s="11">
        <v>0</v>
      </c>
      <c r="JO89" s="11">
        <v>0</v>
      </c>
      <c r="JP89" s="11">
        <v>7211</v>
      </c>
      <c r="JQ89" s="11">
        <v>1732.7639999999999</v>
      </c>
      <c r="JR89" s="11">
        <v>0.2402946</v>
      </c>
      <c r="JS89" s="11">
        <v>571.75599999999997</v>
      </c>
      <c r="JT89" s="11">
        <v>6067.3320000000003</v>
      </c>
      <c r="JU89" s="11">
        <v>-2.593143</v>
      </c>
      <c r="JV89" s="11">
        <v>1600.0830000000001</v>
      </c>
      <c r="JW89" s="11">
        <v>1101.356</v>
      </c>
      <c r="JX89" s="11">
        <v>0.21692359999999999</v>
      </c>
      <c r="JY89" s="11">
        <v>138339</v>
      </c>
      <c r="JZ89" s="11">
        <v>1456.8689999999999</v>
      </c>
      <c r="KA89" s="11">
        <v>2.6350149999999999E-2</v>
      </c>
      <c r="KB89" s="11">
        <v>556</v>
      </c>
      <c r="KC89" s="11">
        <v>397</v>
      </c>
      <c r="KD89" s="11">
        <v>29684</v>
      </c>
      <c r="KE89" s="11">
        <v>0.98916990000000005</v>
      </c>
      <c r="KF89" s="11">
        <v>363.37310000000002</v>
      </c>
      <c r="KG89" s="11">
        <v>97.303250000000006</v>
      </c>
      <c r="KH89" s="11">
        <v>19.221730000000001</v>
      </c>
      <c r="KI89" s="11">
        <v>97.303250000000006</v>
      </c>
      <c r="KJ89" s="11">
        <v>19.221730000000001</v>
      </c>
      <c r="KK89" s="11">
        <v>97.303250000000006</v>
      </c>
      <c r="KL89" s="11">
        <v>19.221730000000001</v>
      </c>
      <c r="KM89" s="11">
        <v>571.75620000000004</v>
      </c>
      <c r="KN89" s="11">
        <v>193275</v>
      </c>
      <c r="KO89" s="11">
        <v>1226.7159999999999</v>
      </c>
      <c r="KP89" s="11">
        <v>325</v>
      </c>
      <c r="KQ89" s="11">
        <v>1.0830080000000001E-2</v>
      </c>
      <c r="KR89" s="11">
        <v>359243700</v>
      </c>
      <c r="KS89" s="11">
        <v>0.39892030000000001</v>
      </c>
    </row>
    <row r="90" spans="1:305" x14ac:dyDescent="0.25">
      <c r="A90">
        <v>484</v>
      </c>
      <c r="B90" t="s">
        <v>366</v>
      </c>
      <c r="C90" t="s">
        <v>315</v>
      </c>
      <c r="D90" t="s">
        <v>340</v>
      </c>
      <c r="E90" t="s">
        <v>334</v>
      </c>
      <c r="F90" t="s">
        <v>335</v>
      </c>
      <c r="G90" t="s">
        <v>306</v>
      </c>
      <c r="H90">
        <v>2</v>
      </c>
      <c r="I90">
        <v>1</v>
      </c>
      <c r="J90" s="1">
        <v>44354.587060185186</v>
      </c>
      <c r="K90" s="2">
        <f>ROUNDDOWN(J90-"04/05/2021 12:00 AM", 0)</f>
        <v>34</v>
      </c>
      <c r="L90" s="2">
        <f>N90+BD90+CT90+EJ90+FZ90+HP90+JF90</f>
        <v>208691</v>
      </c>
      <c r="M90" s="3" t="s">
        <v>307</v>
      </c>
      <c r="N90" s="3">
        <v>27865</v>
      </c>
      <c r="O90" s="3">
        <v>1122858000</v>
      </c>
      <c r="P90" s="3">
        <v>207943200</v>
      </c>
      <c r="Q90" s="3">
        <v>1.4461280000000001</v>
      </c>
      <c r="R90" s="3">
        <v>0.26780989999999999</v>
      </c>
      <c r="S90" s="3">
        <v>5.3998290000000004</v>
      </c>
      <c r="T90" s="3">
        <v>27865</v>
      </c>
      <c r="U90" s="3">
        <v>1</v>
      </c>
      <c r="V90" s="3">
        <v>0</v>
      </c>
      <c r="W90" s="3">
        <v>0</v>
      </c>
      <c r="X90" s="3">
        <v>13429</v>
      </c>
      <c r="Y90" s="3">
        <v>6471.848</v>
      </c>
      <c r="Z90" s="3">
        <v>0.48193069999999999</v>
      </c>
      <c r="AA90" s="3">
        <v>723.46389999999997</v>
      </c>
      <c r="AB90" s="3">
        <v>31487.73</v>
      </c>
      <c r="AC90" s="3">
        <v>-8.9363130000000002</v>
      </c>
      <c r="AD90" s="3">
        <v>1208.4590000000001</v>
      </c>
      <c r="AE90" s="3">
        <v>2652.1979999999999</v>
      </c>
      <c r="AF90" s="3">
        <v>0.1164487</v>
      </c>
      <c r="AG90" s="3">
        <v>239290</v>
      </c>
      <c r="AH90" s="3">
        <v>1880.777</v>
      </c>
      <c r="AI90" s="3">
        <v>0.47264479999999998</v>
      </c>
      <c r="AJ90" s="3">
        <v>439</v>
      </c>
      <c r="AK90" s="3">
        <v>713</v>
      </c>
      <c r="AL90" s="3">
        <v>27564</v>
      </c>
      <c r="AM90" s="3">
        <v>0.98919789999999996</v>
      </c>
      <c r="AN90" s="3">
        <v>800</v>
      </c>
      <c r="AO90" s="3">
        <v>0</v>
      </c>
      <c r="AP90" s="3">
        <v>80.153819999999996</v>
      </c>
      <c r="AQ90" s="3">
        <v>19.90579</v>
      </c>
      <c r="AR90" s="3">
        <v>80.153819999999996</v>
      </c>
      <c r="AS90" s="3">
        <v>19.90579</v>
      </c>
      <c r="AT90" s="3">
        <v>80.153819999999996</v>
      </c>
      <c r="AU90" s="3">
        <v>19.90579</v>
      </c>
      <c r="AV90" s="3">
        <v>725.63679999999999</v>
      </c>
      <c r="AW90" s="3">
        <v>309263.90000000002</v>
      </c>
      <c r="AX90" s="3">
        <v>35581.46</v>
      </c>
      <c r="AY90" s="3">
        <v>301</v>
      </c>
      <c r="AZ90" s="3">
        <v>1.080208E-2</v>
      </c>
      <c r="BA90" s="3">
        <v>1330801000</v>
      </c>
      <c r="BB90" s="3">
        <v>1.713938</v>
      </c>
      <c r="BC90" s="4" t="s">
        <v>308</v>
      </c>
      <c r="BD90" s="4">
        <v>27592</v>
      </c>
      <c r="BE90" s="4">
        <v>1170066000</v>
      </c>
      <c r="BF90" s="4">
        <v>136829400</v>
      </c>
      <c r="BG90" s="4">
        <v>1.536894</v>
      </c>
      <c r="BH90" s="4">
        <v>0.17972689999999999</v>
      </c>
      <c r="BI90" s="4">
        <v>8.5512770000000007</v>
      </c>
      <c r="BJ90" s="4">
        <v>27592</v>
      </c>
      <c r="BK90" s="4">
        <v>1</v>
      </c>
      <c r="BL90" s="4">
        <v>0</v>
      </c>
      <c r="BM90" s="4">
        <v>0</v>
      </c>
      <c r="BN90" s="4">
        <v>12174</v>
      </c>
      <c r="BO90" s="4">
        <v>5371.35</v>
      </c>
      <c r="BP90" s="4">
        <v>0.44121490000000002</v>
      </c>
      <c r="BQ90" s="4">
        <v>728.72280000000001</v>
      </c>
      <c r="BR90" s="4">
        <v>23064.17</v>
      </c>
      <c r="BS90" s="4">
        <v>-18.661960000000001</v>
      </c>
      <c r="BT90" s="4">
        <v>1282.7260000000001</v>
      </c>
      <c r="BU90" s="4">
        <v>2632.7860000000001</v>
      </c>
      <c r="BV90" s="4">
        <v>0.13410250000000001</v>
      </c>
      <c r="BW90" s="4">
        <v>205753</v>
      </c>
      <c r="BX90" s="4">
        <v>1826.9570000000001</v>
      </c>
      <c r="BY90" s="4">
        <v>0.62505449999999996</v>
      </c>
      <c r="BZ90" s="4">
        <v>387</v>
      </c>
      <c r="CA90" s="4">
        <v>710</v>
      </c>
      <c r="CB90" s="4">
        <v>27387</v>
      </c>
      <c r="CC90" s="4">
        <v>0.99257030000000002</v>
      </c>
      <c r="CD90" s="4">
        <v>797</v>
      </c>
      <c r="CE90" s="4">
        <v>0</v>
      </c>
      <c r="CF90" s="4">
        <v>78.001670000000004</v>
      </c>
      <c r="CG90" s="4">
        <v>17.958539999999999</v>
      </c>
      <c r="CH90" s="4">
        <v>78.001670000000004</v>
      </c>
      <c r="CI90" s="4">
        <v>17.958539999999999</v>
      </c>
      <c r="CJ90" s="4">
        <v>78.001670000000004</v>
      </c>
      <c r="CK90" s="4">
        <v>17.958539999999999</v>
      </c>
      <c r="CL90" s="4">
        <v>729.89940000000001</v>
      </c>
      <c r="CM90" s="4">
        <v>247675.9</v>
      </c>
      <c r="CN90" s="4">
        <v>19279.36</v>
      </c>
      <c r="CO90" s="4">
        <v>205</v>
      </c>
      <c r="CP90" s="4">
        <v>7.4296900000000001E-3</v>
      </c>
      <c r="CQ90" s="4">
        <v>1306895000</v>
      </c>
      <c r="CR90" s="4">
        <v>1.716621</v>
      </c>
      <c r="CS90" s="5" t="s">
        <v>309</v>
      </c>
      <c r="CT90" s="5">
        <v>44370</v>
      </c>
      <c r="CU90" s="5">
        <v>2024023000</v>
      </c>
      <c r="CV90" s="5">
        <v>393561300</v>
      </c>
      <c r="CW90" s="5">
        <v>1.028103</v>
      </c>
      <c r="CX90" s="5">
        <v>0.19990949999999999</v>
      </c>
      <c r="CY90" s="5">
        <v>5.1428409999999998</v>
      </c>
      <c r="CZ90" s="5">
        <v>32181</v>
      </c>
      <c r="DA90" s="5">
        <v>0.72528740000000003</v>
      </c>
      <c r="DB90" s="5">
        <v>12189</v>
      </c>
      <c r="DC90" s="5">
        <v>0.27471269999999998</v>
      </c>
      <c r="DD90" s="5">
        <v>11522</v>
      </c>
      <c r="DE90" s="5">
        <v>2992.0320000000002</v>
      </c>
      <c r="DF90" s="5">
        <v>0.25968000000000002</v>
      </c>
      <c r="DG90" s="5">
        <v>802.3279</v>
      </c>
      <c r="DH90" s="5">
        <v>4216.7030000000004</v>
      </c>
      <c r="DI90" s="5">
        <v>-3.2228970000000001</v>
      </c>
      <c r="DJ90" s="5">
        <v>934.13049999999998</v>
      </c>
      <c r="DK90" s="5">
        <v>2620.982</v>
      </c>
      <c r="DL90" s="5">
        <v>0.1592383</v>
      </c>
      <c r="DM90" s="5">
        <v>278639</v>
      </c>
      <c r="DN90" s="5">
        <v>2027.3320000000001</v>
      </c>
      <c r="DO90" s="5">
        <v>0.4548393</v>
      </c>
      <c r="DP90" s="5">
        <v>473</v>
      </c>
      <c r="DQ90" s="5">
        <v>800</v>
      </c>
      <c r="DR90" s="5">
        <v>44363</v>
      </c>
      <c r="DS90" s="5">
        <v>0.99984220000000001</v>
      </c>
      <c r="DT90" s="5">
        <v>610</v>
      </c>
      <c r="DU90" s="5">
        <v>189</v>
      </c>
      <c r="DV90" s="5">
        <v>87.283619999999999</v>
      </c>
      <c r="DW90" s="5">
        <v>17.990590000000001</v>
      </c>
      <c r="DX90" s="5">
        <v>87.283619999999999</v>
      </c>
      <c r="DY90" s="5">
        <v>17.990590000000001</v>
      </c>
      <c r="DZ90" s="5">
        <v>87.283619999999999</v>
      </c>
      <c r="EA90" s="5">
        <v>17.990590000000001</v>
      </c>
      <c r="EB90" s="5">
        <v>803.3347</v>
      </c>
      <c r="EC90" s="5">
        <v>375441.4</v>
      </c>
      <c r="ED90" s="5">
        <v>400.73439999999999</v>
      </c>
      <c r="EE90" s="5">
        <v>7</v>
      </c>
      <c r="EF90" s="5">
        <v>1.5776430000000001E-4</v>
      </c>
      <c r="EG90" s="5">
        <v>2417584000</v>
      </c>
      <c r="EH90" s="5">
        <v>1.2280120000000001</v>
      </c>
      <c r="EI90" s="7" t="s">
        <v>310</v>
      </c>
      <c r="EJ90" s="7">
        <v>36970</v>
      </c>
      <c r="EK90" s="7">
        <v>1748049000</v>
      </c>
      <c r="EL90" s="7">
        <v>265568100</v>
      </c>
      <c r="EM90" s="7">
        <v>1.278953</v>
      </c>
      <c r="EN90" s="7">
        <v>0.1943019</v>
      </c>
      <c r="EO90" s="7">
        <v>6.5822989999999999</v>
      </c>
      <c r="EP90" s="7">
        <v>27512</v>
      </c>
      <c r="EQ90" s="7">
        <v>0.74417100000000003</v>
      </c>
      <c r="ER90" s="7">
        <v>9458</v>
      </c>
      <c r="ES90" s="7">
        <v>0.25582899999999997</v>
      </c>
      <c r="ET90" s="7">
        <v>10708</v>
      </c>
      <c r="EU90" s="7">
        <v>3101.4679999999998</v>
      </c>
      <c r="EV90" s="7">
        <v>0.28964020000000001</v>
      </c>
      <c r="EW90" s="7">
        <v>800.80769999999995</v>
      </c>
      <c r="EX90" s="7">
        <v>16327.63</v>
      </c>
      <c r="EY90" s="7">
        <v>-2.835966</v>
      </c>
      <c r="EZ90" s="7">
        <v>983.08010000000002</v>
      </c>
      <c r="FA90" s="7">
        <v>2612.087</v>
      </c>
      <c r="FB90" s="7">
        <v>0.1386482</v>
      </c>
      <c r="FC90" s="7">
        <v>266646</v>
      </c>
      <c r="FD90" s="7">
        <v>2018.7560000000001</v>
      </c>
      <c r="FE90" s="7">
        <v>0.54203129999999999</v>
      </c>
      <c r="FF90" s="7">
        <v>451</v>
      </c>
      <c r="FG90" s="7">
        <v>798</v>
      </c>
      <c r="FH90" s="7">
        <v>36944</v>
      </c>
      <c r="FI90" s="7">
        <v>0.99929670000000004</v>
      </c>
      <c r="FJ90" s="7">
        <v>608</v>
      </c>
      <c r="FK90" s="7">
        <v>189</v>
      </c>
      <c r="FL90" s="7">
        <v>85.835459999999998</v>
      </c>
      <c r="FM90" s="7">
        <v>18.274830000000001</v>
      </c>
      <c r="FN90" s="7">
        <v>85.835459999999998</v>
      </c>
      <c r="FO90" s="7">
        <v>18.274830000000001</v>
      </c>
      <c r="FP90" s="7">
        <v>85.835459999999998</v>
      </c>
      <c r="FQ90" s="7">
        <v>18.274830000000001</v>
      </c>
      <c r="FR90" s="7">
        <v>805.4529</v>
      </c>
      <c r="FS90" s="7">
        <v>351933.8</v>
      </c>
      <c r="FT90" s="7">
        <v>7211.0190000000002</v>
      </c>
      <c r="FU90" s="7">
        <v>26</v>
      </c>
      <c r="FV90" s="7">
        <v>7.0327289999999999E-4</v>
      </c>
      <c r="FW90" s="7">
        <v>2013617000</v>
      </c>
      <c r="FX90" s="7">
        <v>1.473255</v>
      </c>
      <c r="FY90" s="9" t="s">
        <v>311</v>
      </c>
      <c r="FZ90" s="9">
        <v>15388</v>
      </c>
      <c r="GA90" s="9">
        <v>228869800</v>
      </c>
      <c r="GB90" s="9">
        <v>28227910</v>
      </c>
      <c r="GC90" s="9">
        <v>0.96654960000000001</v>
      </c>
      <c r="GD90" s="9">
        <v>0.1192105</v>
      </c>
      <c r="GE90" s="9">
        <v>8.1079249999999998</v>
      </c>
      <c r="GF90" s="9">
        <v>15388</v>
      </c>
      <c r="GG90" s="9">
        <v>1</v>
      </c>
      <c r="GH90" s="9">
        <v>0</v>
      </c>
      <c r="GI90" s="9">
        <v>0</v>
      </c>
      <c r="GJ90" s="9">
        <v>5503</v>
      </c>
      <c r="GK90" s="9">
        <v>1967.963</v>
      </c>
      <c r="GL90" s="9">
        <v>0.3576163</v>
      </c>
      <c r="GM90" s="9">
        <v>451.66579999999999</v>
      </c>
      <c r="GN90" s="9">
        <v>25414.400000000001</v>
      </c>
      <c r="GO90" s="9">
        <v>1.362495</v>
      </c>
      <c r="GP90" s="9">
        <v>1353.345</v>
      </c>
      <c r="GQ90" s="9">
        <v>2349.7809999999999</v>
      </c>
      <c r="GR90" s="9">
        <v>0.19657140000000001</v>
      </c>
      <c r="GS90" s="9">
        <v>78282</v>
      </c>
      <c r="GT90" s="9">
        <v>1131.194</v>
      </c>
      <c r="GU90" s="9">
        <v>0.60904139999999996</v>
      </c>
      <c r="GV90" s="9">
        <v>258</v>
      </c>
      <c r="GW90" s="9">
        <v>450</v>
      </c>
      <c r="GX90" s="9">
        <v>15154</v>
      </c>
      <c r="GY90" s="9">
        <v>0.98479340000000004</v>
      </c>
      <c r="GZ90" s="9">
        <v>527</v>
      </c>
      <c r="HA90" s="9">
        <v>0</v>
      </c>
      <c r="HB90" s="9">
        <v>84.555629999999994</v>
      </c>
      <c r="HC90" s="9">
        <v>17.73507</v>
      </c>
      <c r="HD90" s="9">
        <v>84.555629999999994</v>
      </c>
      <c r="HE90" s="9">
        <v>17.73507</v>
      </c>
      <c r="HF90" s="9">
        <v>84.555629999999994</v>
      </c>
      <c r="HG90" s="9">
        <v>17.73507</v>
      </c>
      <c r="HH90" s="9">
        <v>454.2509</v>
      </c>
      <c r="HI90" s="9">
        <v>94467.97</v>
      </c>
      <c r="HJ90" s="9">
        <v>41973.72</v>
      </c>
      <c r="HK90" s="9">
        <v>234</v>
      </c>
      <c r="HL90" s="9">
        <v>1.520665E-2</v>
      </c>
      <c r="HM90" s="9">
        <v>257097700</v>
      </c>
      <c r="HN90" s="9">
        <v>1.0857600000000001</v>
      </c>
      <c r="HO90" s="10" t="s">
        <v>312</v>
      </c>
      <c r="HP90" s="10">
        <v>14425</v>
      </c>
      <c r="HQ90" s="10">
        <v>220879900</v>
      </c>
      <c r="HR90" s="10">
        <v>22401920</v>
      </c>
      <c r="HS90" s="10">
        <v>1.0615110000000001</v>
      </c>
      <c r="HT90" s="10">
        <v>0.1076598</v>
      </c>
      <c r="HU90" s="10">
        <v>9.8598669999999995</v>
      </c>
      <c r="HV90" s="10">
        <v>14425</v>
      </c>
      <c r="HW90" s="10">
        <v>1</v>
      </c>
      <c r="HX90" s="10">
        <v>0</v>
      </c>
      <c r="HY90" s="10">
        <v>0</v>
      </c>
      <c r="HZ90" s="10">
        <v>5132</v>
      </c>
      <c r="IA90" s="10">
        <v>1825.818</v>
      </c>
      <c r="IB90" s="10">
        <v>0.35577120000000001</v>
      </c>
      <c r="IC90" s="10">
        <v>438.32859999999999</v>
      </c>
      <c r="ID90" s="10">
        <v>29413.11</v>
      </c>
      <c r="IE90" s="10">
        <v>-2.1023109999999998</v>
      </c>
      <c r="IF90" s="10">
        <v>1389.413</v>
      </c>
      <c r="IG90" s="10">
        <v>2369.9380000000001</v>
      </c>
      <c r="IH90" s="10">
        <v>0.19905890000000001</v>
      </c>
      <c r="II90" s="10">
        <v>72466</v>
      </c>
      <c r="IJ90" s="10">
        <v>1096.9949999999999</v>
      </c>
      <c r="IK90" s="10">
        <v>0.66558779999999995</v>
      </c>
      <c r="IL90" s="10">
        <v>308</v>
      </c>
      <c r="IM90" s="10">
        <v>415</v>
      </c>
      <c r="IN90" s="10">
        <v>14181</v>
      </c>
      <c r="IO90" s="10">
        <v>0.98308490000000004</v>
      </c>
      <c r="IP90" s="10">
        <v>488</v>
      </c>
      <c r="IQ90" s="10">
        <v>0</v>
      </c>
      <c r="IR90" s="10">
        <v>86.287899999999993</v>
      </c>
      <c r="IS90" s="10">
        <v>21.301089999999999</v>
      </c>
      <c r="IT90" s="10">
        <v>86.287899999999993</v>
      </c>
      <c r="IU90" s="10">
        <v>21.301089999999999</v>
      </c>
      <c r="IV90" s="10">
        <v>86.287899999999993</v>
      </c>
      <c r="IW90" s="10">
        <v>21.301089999999999</v>
      </c>
      <c r="IX90" s="10">
        <v>438.61989999999997</v>
      </c>
      <c r="IY90" s="10">
        <v>89203.31</v>
      </c>
      <c r="IZ90" s="10">
        <v>59974.42</v>
      </c>
      <c r="JA90" s="10">
        <v>244</v>
      </c>
      <c r="JB90" s="10">
        <v>1.6915079999999999E-2</v>
      </c>
      <c r="JC90" s="10">
        <v>243281800</v>
      </c>
      <c r="JD90" s="10">
        <v>1.169171</v>
      </c>
      <c r="JE90" s="11" t="s">
        <v>313</v>
      </c>
      <c r="JF90" s="11">
        <v>42081</v>
      </c>
      <c r="JG90" s="11">
        <v>477906500</v>
      </c>
      <c r="JH90" s="11">
        <v>268374300</v>
      </c>
      <c r="JI90" s="11">
        <v>0.26988010000000001</v>
      </c>
      <c r="JJ90" s="11">
        <v>0.15155450000000001</v>
      </c>
      <c r="JK90" s="11">
        <v>1.7807459999999999</v>
      </c>
      <c r="JL90" s="11">
        <v>0</v>
      </c>
      <c r="JM90" s="11">
        <v>0</v>
      </c>
      <c r="JN90" s="11">
        <v>0</v>
      </c>
      <c r="JO90" s="11">
        <v>0</v>
      </c>
      <c r="JP90" s="11">
        <v>10339</v>
      </c>
      <c r="JQ90" s="11">
        <v>2540.2179999999998</v>
      </c>
      <c r="JR90" s="11">
        <v>0.24569279999999999</v>
      </c>
      <c r="JS90" s="11">
        <v>648.63699999999994</v>
      </c>
      <c r="JT90" s="11">
        <v>27976.99</v>
      </c>
      <c r="JU90" s="11">
        <v>-0.78805539999999996</v>
      </c>
      <c r="JV90" s="11">
        <v>1594.7159999999999</v>
      </c>
      <c r="JW90" s="11">
        <v>1069.2650000000001</v>
      </c>
      <c r="JX90" s="11">
        <v>0.2469557</v>
      </c>
      <c r="JY90" s="11">
        <v>170399</v>
      </c>
      <c r="JZ90" s="11">
        <v>1611.0329999999999</v>
      </c>
      <c r="KA90" s="11">
        <v>7.8831010000000007E-2</v>
      </c>
      <c r="KB90" s="11">
        <v>607</v>
      </c>
      <c r="KC90" s="11">
        <v>451</v>
      </c>
      <c r="KD90" s="11">
        <v>41544</v>
      </c>
      <c r="KE90" s="11">
        <v>0.98723890000000003</v>
      </c>
      <c r="KF90" s="11">
        <v>383.87759999999997</v>
      </c>
      <c r="KG90" s="11">
        <v>92.867450000000005</v>
      </c>
      <c r="KH90" s="11">
        <v>20.326440000000002</v>
      </c>
      <c r="KI90" s="11">
        <v>92.867450000000005</v>
      </c>
      <c r="KJ90" s="11">
        <v>20.326440000000002</v>
      </c>
      <c r="KK90" s="11">
        <v>92.867450000000005</v>
      </c>
      <c r="KL90" s="11">
        <v>20.326440000000002</v>
      </c>
      <c r="KM90" s="11">
        <v>648.63720000000001</v>
      </c>
      <c r="KN90" s="11">
        <v>228832.6</v>
      </c>
      <c r="KO90" s="11">
        <v>18600.13</v>
      </c>
      <c r="KP90" s="11">
        <v>537</v>
      </c>
      <c r="KQ90" s="11">
        <v>1.2761099999999999E-2</v>
      </c>
      <c r="KR90" s="11">
        <v>746280800</v>
      </c>
      <c r="KS90" s="11">
        <v>0.42143459999999999</v>
      </c>
    </row>
    <row r="91" spans="1:305" x14ac:dyDescent="0.25">
      <c r="A91">
        <v>603</v>
      </c>
      <c r="B91" t="s">
        <v>366</v>
      </c>
      <c r="C91" t="s">
        <v>315</v>
      </c>
      <c r="D91" t="s">
        <v>340</v>
      </c>
      <c r="E91" t="s">
        <v>334</v>
      </c>
      <c r="F91" t="s">
        <v>335</v>
      </c>
      <c r="G91" t="s">
        <v>306</v>
      </c>
      <c r="H91">
        <v>2</v>
      </c>
      <c r="I91">
        <v>1</v>
      </c>
      <c r="J91" s="1">
        <v>44357.566817129627</v>
      </c>
      <c r="K91" s="2">
        <f>ROUNDDOWN(J91-"04/05/2021 12:00 AM", 0)</f>
        <v>37</v>
      </c>
      <c r="L91" s="2">
        <f>N91+BD91+CT91+EJ91+FZ91+HP91+JF91</f>
        <v>283102</v>
      </c>
      <c r="M91" s="3" t="s">
        <v>307</v>
      </c>
      <c r="N91" s="3">
        <v>34991</v>
      </c>
      <c r="O91" s="3">
        <v>1653415000</v>
      </c>
      <c r="P91" s="3">
        <v>255289000</v>
      </c>
      <c r="Q91" s="3">
        <v>1.3504210000000001</v>
      </c>
      <c r="R91" s="3">
        <v>0.20850640000000001</v>
      </c>
      <c r="S91" s="3">
        <v>6.4766389999999996</v>
      </c>
      <c r="T91" s="3">
        <v>34991</v>
      </c>
      <c r="U91" s="3">
        <v>1</v>
      </c>
      <c r="V91" s="3">
        <v>0</v>
      </c>
      <c r="W91" s="3">
        <v>0</v>
      </c>
      <c r="X91" s="3">
        <v>16435</v>
      </c>
      <c r="Y91" s="3">
        <v>7719.3919999999998</v>
      </c>
      <c r="Z91" s="3">
        <v>0.4696922</v>
      </c>
      <c r="AA91" s="3">
        <v>788.29570000000001</v>
      </c>
      <c r="AB91" s="3">
        <v>39908.949999999997</v>
      </c>
      <c r="AC91" s="3">
        <v>-22.511199999999999</v>
      </c>
      <c r="AD91" s="3">
        <v>1174.3430000000001</v>
      </c>
      <c r="AE91" s="3">
        <v>2646.22</v>
      </c>
      <c r="AF91" s="3">
        <v>0.12367549999999999</v>
      </c>
      <c r="AG91" s="3">
        <v>282926</v>
      </c>
      <c r="AH91" s="3">
        <v>2041.086</v>
      </c>
      <c r="AI91" s="3">
        <v>0.53655640000000004</v>
      </c>
      <c r="AJ91" s="3">
        <v>489</v>
      </c>
      <c r="AK91" s="3">
        <v>783</v>
      </c>
      <c r="AL91" s="3">
        <v>34618</v>
      </c>
      <c r="AM91" s="3">
        <v>0.98934009999999994</v>
      </c>
      <c r="AN91" s="3">
        <v>870</v>
      </c>
      <c r="AO91" s="3">
        <v>0</v>
      </c>
      <c r="AP91" s="3">
        <v>82.896140000000003</v>
      </c>
      <c r="AQ91" s="3">
        <v>20.485510000000001</v>
      </c>
      <c r="AR91" s="3">
        <v>82.896140000000003</v>
      </c>
      <c r="AS91" s="3">
        <v>20.485510000000001</v>
      </c>
      <c r="AT91" s="3">
        <v>82.896140000000003</v>
      </c>
      <c r="AU91" s="3">
        <v>20.485510000000001</v>
      </c>
      <c r="AV91" s="3">
        <v>788.29579999999999</v>
      </c>
      <c r="AW91" s="3">
        <v>376816.6</v>
      </c>
      <c r="AX91" s="3">
        <v>45518.11</v>
      </c>
      <c r="AY91" s="3">
        <v>373</v>
      </c>
      <c r="AZ91" s="3">
        <v>1.065988E-2</v>
      </c>
      <c r="BA91" s="3">
        <v>1908704000</v>
      </c>
      <c r="BB91" s="3">
        <v>1.558927</v>
      </c>
      <c r="BC91" s="4" t="s">
        <v>308</v>
      </c>
      <c r="BD91" s="4">
        <v>26589</v>
      </c>
      <c r="BE91" s="4">
        <v>1282455000</v>
      </c>
      <c r="BF91" s="4">
        <v>126894500</v>
      </c>
      <c r="BG91" s="4">
        <v>1.814003</v>
      </c>
      <c r="BH91" s="4">
        <v>0.17948939999999999</v>
      </c>
      <c r="BI91" s="4">
        <v>10.10646</v>
      </c>
      <c r="BJ91" s="4">
        <v>26589</v>
      </c>
      <c r="BK91" s="4">
        <v>1</v>
      </c>
      <c r="BL91" s="4">
        <v>0</v>
      </c>
      <c r="BM91" s="4">
        <v>0</v>
      </c>
      <c r="BN91" s="4">
        <v>13498</v>
      </c>
      <c r="BO91" s="4">
        <v>6852.308</v>
      </c>
      <c r="BP91" s="4">
        <v>0.50765349999999998</v>
      </c>
      <c r="BQ91" s="4">
        <v>788.76610000000005</v>
      </c>
      <c r="BR91" s="4">
        <v>30748.68</v>
      </c>
      <c r="BS91" s="4">
        <v>-18.337330000000001</v>
      </c>
      <c r="BT91" s="4">
        <v>1252.5989999999999</v>
      </c>
      <c r="BU91" s="4">
        <v>2643.0189999999998</v>
      </c>
      <c r="BV91" s="4">
        <v>0.1111687</v>
      </c>
      <c r="BW91" s="4">
        <v>239177</v>
      </c>
      <c r="BX91" s="4">
        <v>1939.204</v>
      </c>
      <c r="BY91" s="4">
        <v>0.6722764</v>
      </c>
      <c r="BZ91" s="4">
        <v>441</v>
      </c>
      <c r="CA91" s="4">
        <v>787</v>
      </c>
      <c r="CB91" s="4">
        <v>26261</v>
      </c>
      <c r="CC91" s="4">
        <v>0.98766399999999999</v>
      </c>
      <c r="CD91" s="4">
        <v>874</v>
      </c>
      <c r="CE91" s="4">
        <v>0</v>
      </c>
      <c r="CF91" s="4">
        <v>80.264169999999993</v>
      </c>
      <c r="CG91" s="4">
        <v>20.414909999999999</v>
      </c>
      <c r="CH91" s="4">
        <v>80.264169999999993</v>
      </c>
      <c r="CI91" s="4">
        <v>20.414909999999999</v>
      </c>
      <c r="CJ91" s="4">
        <v>80.264169999999993</v>
      </c>
      <c r="CK91" s="4">
        <v>20.414909999999999</v>
      </c>
      <c r="CL91" s="4">
        <v>788.7663</v>
      </c>
      <c r="CM91" s="4">
        <v>291181.40000000002</v>
      </c>
      <c r="CN91" s="4">
        <v>35559.120000000003</v>
      </c>
      <c r="CO91" s="4">
        <v>328</v>
      </c>
      <c r="CP91" s="4">
        <v>1.233593E-2</v>
      </c>
      <c r="CQ91" s="4">
        <v>1409349000</v>
      </c>
      <c r="CR91" s="4">
        <v>1.993492</v>
      </c>
      <c r="CS91" s="5" t="s">
        <v>309</v>
      </c>
      <c r="CT91" s="5">
        <v>70323</v>
      </c>
      <c r="CU91" s="5">
        <v>3694885000</v>
      </c>
      <c r="CV91" s="5">
        <v>814469000</v>
      </c>
      <c r="CW91" s="5">
        <v>0.74714720000000001</v>
      </c>
      <c r="CX91" s="5">
        <v>0.1646948</v>
      </c>
      <c r="CY91" s="5">
        <v>4.5365570000000002</v>
      </c>
      <c r="CZ91" s="5">
        <v>52577</v>
      </c>
      <c r="DA91" s="5">
        <v>0.74765009999999998</v>
      </c>
      <c r="DB91" s="5">
        <v>17746</v>
      </c>
      <c r="DC91" s="5">
        <v>0.25234990000000002</v>
      </c>
      <c r="DD91" s="5">
        <v>15850</v>
      </c>
      <c r="DE91" s="5">
        <v>3572.4090000000001</v>
      </c>
      <c r="DF91" s="5">
        <v>0.22538859999999999</v>
      </c>
      <c r="DG91" s="5">
        <v>836.05859999999996</v>
      </c>
      <c r="DH91" s="5">
        <v>14885.07</v>
      </c>
      <c r="DI91" s="5">
        <v>1.763325</v>
      </c>
      <c r="DJ91" s="5">
        <v>897.24040000000002</v>
      </c>
      <c r="DK91" s="5">
        <v>2595.886</v>
      </c>
      <c r="DL91" s="5">
        <v>0.20937130000000001</v>
      </c>
      <c r="DM91" s="5">
        <v>335877</v>
      </c>
      <c r="DN91" s="5">
        <v>2204.5569999999998</v>
      </c>
      <c r="DO91" s="5">
        <v>0.4080203</v>
      </c>
      <c r="DP91" s="5">
        <v>524</v>
      </c>
      <c r="DQ91" s="5">
        <v>815</v>
      </c>
      <c r="DR91" s="5">
        <v>70318</v>
      </c>
      <c r="DS91" s="5">
        <v>0.99992890000000001</v>
      </c>
      <c r="DT91" s="5">
        <v>623</v>
      </c>
      <c r="DU91" s="5">
        <v>191</v>
      </c>
      <c r="DV91" s="5">
        <v>88.109679999999997</v>
      </c>
      <c r="DW91" s="5">
        <v>14.92557</v>
      </c>
      <c r="DX91" s="5">
        <v>88.109679999999997</v>
      </c>
      <c r="DY91" s="5">
        <v>14.92557</v>
      </c>
      <c r="DZ91" s="5">
        <v>88.109679999999997</v>
      </c>
      <c r="EA91" s="5">
        <v>14.92557</v>
      </c>
      <c r="EB91" s="5">
        <v>838.03340000000003</v>
      </c>
      <c r="EC91" s="5">
        <v>417662.2</v>
      </c>
      <c r="ED91" s="5">
        <v>3150.6790000000001</v>
      </c>
      <c r="EE91" s="5">
        <v>5</v>
      </c>
      <c r="EF91" s="6">
        <v>7.1100490000000001E-5</v>
      </c>
      <c r="EG91" s="5">
        <v>4509354000</v>
      </c>
      <c r="EH91" s="5">
        <v>0.91184189999999998</v>
      </c>
      <c r="EI91" s="7" t="s">
        <v>310</v>
      </c>
      <c r="EJ91" s="7">
        <v>59122</v>
      </c>
      <c r="EK91" s="7">
        <v>3355079000</v>
      </c>
      <c r="EL91" s="7">
        <v>518949400</v>
      </c>
      <c r="EM91" s="7">
        <v>0.9598525</v>
      </c>
      <c r="EN91" s="7">
        <v>0.14846590000000001</v>
      </c>
      <c r="EO91" s="7">
        <v>6.4651370000000004</v>
      </c>
      <c r="EP91" s="7">
        <v>45345</v>
      </c>
      <c r="EQ91" s="7">
        <v>0.76697340000000003</v>
      </c>
      <c r="ER91" s="7">
        <v>13777</v>
      </c>
      <c r="ES91" s="7">
        <v>0.2330266</v>
      </c>
      <c r="ET91" s="7">
        <v>14864</v>
      </c>
      <c r="EU91" s="7">
        <v>3736.9929999999999</v>
      </c>
      <c r="EV91" s="7">
        <v>0.25141229999999998</v>
      </c>
      <c r="EW91" s="7">
        <v>889.19060000000002</v>
      </c>
      <c r="EX91" s="7">
        <v>24224.63</v>
      </c>
      <c r="EY91" s="7">
        <v>0.34311180000000002</v>
      </c>
      <c r="EZ91" s="7">
        <v>953.88819999999998</v>
      </c>
      <c r="FA91" s="7">
        <v>2568.6759999999999</v>
      </c>
      <c r="FB91" s="7">
        <v>0.17936469999999999</v>
      </c>
      <c r="FC91" s="7">
        <v>329619</v>
      </c>
      <c r="FD91" s="7">
        <v>2218.7530000000002</v>
      </c>
      <c r="FE91" s="7">
        <v>0.53595280000000001</v>
      </c>
      <c r="FF91" s="7">
        <v>505</v>
      </c>
      <c r="FG91" s="7">
        <v>889</v>
      </c>
      <c r="FH91" s="7">
        <v>59110</v>
      </c>
      <c r="FI91" s="7">
        <v>0.99979700000000005</v>
      </c>
      <c r="FJ91" s="7">
        <v>697</v>
      </c>
      <c r="FK91" s="7">
        <v>191</v>
      </c>
      <c r="FL91" s="7">
        <v>87.049120000000002</v>
      </c>
      <c r="FM91" s="7">
        <v>15.759180000000001</v>
      </c>
      <c r="FN91" s="7">
        <v>87.049120000000002</v>
      </c>
      <c r="FO91" s="7">
        <v>15.759180000000001</v>
      </c>
      <c r="FP91" s="7">
        <v>87.049120000000002</v>
      </c>
      <c r="FQ91" s="7">
        <v>15.759180000000001</v>
      </c>
      <c r="FR91" s="7">
        <v>889.19079999999997</v>
      </c>
      <c r="FS91" s="7">
        <v>443216</v>
      </c>
      <c r="FT91" s="7">
        <v>9925.7900000000009</v>
      </c>
      <c r="FU91" s="7">
        <v>12</v>
      </c>
      <c r="FV91" s="7">
        <v>2.029701E-4</v>
      </c>
      <c r="FW91" s="7">
        <v>3874029000</v>
      </c>
      <c r="FX91" s="7">
        <v>1.1083179999999999</v>
      </c>
      <c r="FY91" s="9" t="s">
        <v>311</v>
      </c>
      <c r="FZ91" s="9">
        <v>22019</v>
      </c>
      <c r="GA91" s="9">
        <v>394195100</v>
      </c>
      <c r="GB91" s="9">
        <v>49043260</v>
      </c>
      <c r="GC91" s="9">
        <v>0.81304770000000004</v>
      </c>
      <c r="GD91" s="9">
        <v>0.1011543</v>
      </c>
      <c r="GE91" s="9">
        <v>8.0377010000000002</v>
      </c>
      <c r="GF91" s="9">
        <v>22019</v>
      </c>
      <c r="GG91" s="9">
        <v>1</v>
      </c>
      <c r="GH91" s="9">
        <v>0</v>
      </c>
      <c r="GI91" s="9">
        <v>0</v>
      </c>
      <c r="GJ91" s="9">
        <v>7321</v>
      </c>
      <c r="GK91" s="9">
        <v>2434.127</v>
      </c>
      <c r="GL91" s="9">
        <v>0.33248559999999999</v>
      </c>
      <c r="GM91" s="9">
        <v>505.66489999999999</v>
      </c>
      <c r="GN91" s="9">
        <v>2725.8809999999999</v>
      </c>
      <c r="GO91" s="9">
        <v>-4.9321400000000004</v>
      </c>
      <c r="GP91" s="9">
        <v>1345.154</v>
      </c>
      <c r="GQ91" s="9">
        <v>2312.6590000000001</v>
      </c>
      <c r="GR91" s="9">
        <v>0.22815730000000001</v>
      </c>
      <c r="GS91" s="9">
        <v>96508</v>
      </c>
      <c r="GT91" s="9">
        <v>1258.518</v>
      </c>
      <c r="GU91" s="9">
        <v>0.60638110000000001</v>
      </c>
      <c r="GV91" s="9">
        <v>267</v>
      </c>
      <c r="GW91" s="9">
        <v>494</v>
      </c>
      <c r="GX91" s="9">
        <v>21809</v>
      </c>
      <c r="GY91" s="9">
        <v>0.99046279999999998</v>
      </c>
      <c r="GZ91" s="9">
        <v>571</v>
      </c>
      <c r="HA91" s="9">
        <v>0</v>
      </c>
      <c r="HB91" s="9">
        <v>86.588220000000007</v>
      </c>
      <c r="HC91" s="9">
        <v>17.154669999999999</v>
      </c>
      <c r="HD91" s="9">
        <v>86.588220000000007</v>
      </c>
      <c r="HE91" s="9">
        <v>17.154669999999999</v>
      </c>
      <c r="HF91" s="9">
        <v>86.588220000000007</v>
      </c>
      <c r="HG91" s="9">
        <v>17.154669999999999</v>
      </c>
      <c r="HH91" s="9">
        <v>506.05700000000002</v>
      </c>
      <c r="HI91" s="9">
        <v>120017.4</v>
      </c>
      <c r="HJ91" s="9">
        <v>337.45510000000002</v>
      </c>
      <c r="HK91" s="9">
        <v>210</v>
      </c>
      <c r="HL91" s="9">
        <v>9.5372180000000001E-3</v>
      </c>
      <c r="HM91" s="9">
        <v>443238300</v>
      </c>
      <c r="HN91" s="9">
        <v>0.91420190000000001</v>
      </c>
      <c r="HO91" s="10" t="s">
        <v>312</v>
      </c>
      <c r="HP91" s="10">
        <v>18125</v>
      </c>
      <c r="HQ91" s="10">
        <v>333401900</v>
      </c>
      <c r="HR91" s="10">
        <v>30545120</v>
      </c>
      <c r="HS91" s="10">
        <v>1.0148740000000001</v>
      </c>
      <c r="HT91" s="10">
        <v>9.2979210000000007E-2</v>
      </c>
      <c r="HU91" s="10">
        <v>10.91506</v>
      </c>
      <c r="HV91" s="10">
        <v>18125</v>
      </c>
      <c r="HW91" s="10">
        <v>1</v>
      </c>
      <c r="HX91" s="10">
        <v>0</v>
      </c>
      <c r="HY91" s="10">
        <v>0</v>
      </c>
      <c r="HZ91" s="10">
        <v>6170</v>
      </c>
      <c r="IA91" s="10">
        <v>2100.3530000000001</v>
      </c>
      <c r="IB91" s="10">
        <v>0.34041379999999999</v>
      </c>
      <c r="IC91" s="10">
        <v>488.63589999999999</v>
      </c>
      <c r="ID91" s="10">
        <v>2657.3319999999999</v>
      </c>
      <c r="IE91" s="10">
        <v>0.3246928</v>
      </c>
      <c r="IF91" s="10">
        <v>1385.7550000000001</v>
      </c>
      <c r="IG91" s="10">
        <v>2343.7860000000001</v>
      </c>
      <c r="IH91" s="10">
        <v>0.2046589</v>
      </c>
      <c r="II91" s="10">
        <v>88562</v>
      </c>
      <c r="IJ91" s="10">
        <v>1211.4090000000001</v>
      </c>
      <c r="IK91" s="10">
        <v>0.69246569999999996</v>
      </c>
      <c r="IL91" s="10">
        <v>327</v>
      </c>
      <c r="IM91" s="10">
        <v>478</v>
      </c>
      <c r="IN91" s="10">
        <v>17914</v>
      </c>
      <c r="IO91" s="10">
        <v>0.98835859999999998</v>
      </c>
      <c r="IP91" s="10">
        <v>555</v>
      </c>
      <c r="IQ91" s="10">
        <v>0</v>
      </c>
      <c r="IR91" s="10">
        <v>87.654730000000001</v>
      </c>
      <c r="IS91" s="10">
        <v>19.4222</v>
      </c>
      <c r="IT91" s="10">
        <v>87.654730000000001</v>
      </c>
      <c r="IU91" s="10">
        <v>19.4222</v>
      </c>
      <c r="IV91" s="10">
        <v>87.654730000000001</v>
      </c>
      <c r="IW91" s="10">
        <v>19.4222</v>
      </c>
      <c r="IX91" s="10">
        <v>488.69040000000001</v>
      </c>
      <c r="IY91" s="10">
        <v>108227.8</v>
      </c>
      <c r="IZ91" s="10">
        <v>389.59530000000001</v>
      </c>
      <c r="JA91" s="10">
        <v>211</v>
      </c>
      <c r="JB91" s="10">
        <v>1.164138E-2</v>
      </c>
      <c r="JC91" s="10">
        <v>363947000</v>
      </c>
      <c r="JD91" s="10">
        <v>1.107853</v>
      </c>
      <c r="JE91" s="11" t="s">
        <v>313</v>
      </c>
      <c r="JF91" s="11">
        <v>51933</v>
      </c>
      <c r="JG91" s="11">
        <v>797074200</v>
      </c>
      <c r="JH91" s="11">
        <v>313859500</v>
      </c>
      <c r="JI91" s="11">
        <v>0.29553699999999999</v>
      </c>
      <c r="JJ91" s="11">
        <v>0.116372</v>
      </c>
      <c r="JK91" s="11">
        <v>2.5395889999999999</v>
      </c>
      <c r="JL91" s="11">
        <v>0</v>
      </c>
      <c r="JM91" s="11">
        <v>0</v>
      </c>
      <c r="JN91" s="11">
        <v>0</v>
      </c>
      <c r="JO91" s="11">
        <v>0</v>
      </c>
      <c r="JP91" s="11">
        <v>12324</v>
      </c>
      <c r="JQ91" s="11">
        <v>2924.556</v>
      </c>
      <c r="JR91" s="11">
        <v>0.23730580000000001</v>
      </c>
      <c r="JS91" s="11">
        <v>736.35310000000004</v>
      </c>
      <c r="JT91" s="11">
        <v>29142.53</v>
      </c>
      <c r="JU91" s="11">
        <v>1.1262209999999999</v>
      </c>
      <c r="JV91" s="11">
        <v>1556.3779999999999</v>
      </c>
      <c r="JW91" s="11">
        <v>1064.0609999999999</v>
      </c>
      <c r="JX91" s="11">
        <v>0.26676490000000003</v>
      </c>
      <c r="JY91" s="11">
        <v>194677</v>
      </c>
      <c r="JZ91" s="11">
        <v>1778.346</v>
      </c>
      <c r="KA91" s="11">
        <v>0.18919250000000001</v>
      </c>
      <c r="KB91" s="11">
        <v>654</v>
      </c>
      <c r="KC91" s="11">
        <v>465</v>
      </c>
      <c r="KD91" s="11">
        <v>51326</v>
      </c>
      <c r="KE91" s="11">
        <v>0.98831190000000002</v>
      </c>
      <c r="KF91" s="11">
        <v>438.11529999999999</v>
      </c>
      <c r="KG91" s="11">
        <v>95.025899999999993</v>
      </c>
      <c r="KH91" s="11">
        <v>20.033110000000001</v>
      </c>
      <c r="KI91" s="11">
        <v>95.025899999999993</v>
      </c>
      <c r="KJ91" s="11">
        <v>20.033110000000001</v>
      </c>
      <c r="KK91" s="11">
        <v>95.025899999999993</v>
      </c>
      <c r="KL91" s="11">
        <v>20.033110000000001</v>
      </c>
      <c r="KM91" s="11">
        <v>736.35329999999999</v>
      </c>
      <c r="KN91" s="11">
        <v>274074.59999999998</v>
      </c>
      <c r="KO91" s="11">
        <v>16353.52</v>
      </c>
      <c r="KP91" s="11">
        <v>607</v>
      </c>
      <c r="KQ91" s="11">
        <v>1.168814E-2</v>
      </c>
      <c r="KR91" s="11">
        <v>1110934000</v>
      </c>
      <c r="KS91" s="11">
        <v>0.41190900000000003</v>
      </c>
    </row>
    <row r="92" spans="1:305" x14ac:dyDescent="0.25">
      <c r="A92">
        <v>696</v>
      </c>
      <c r="B92" t="s">
        <v>366</v>
      </c>
      <c r="C92" t="s">
        <v>315</v>
      </c>
      <c r="D92" t="s">
        <v>340</v>
      </c>
      <c r="E92" t="s">
        <v>334</v>
      </c>
      <c r="F92" t="s">
        <v>335</v>
      </c>
      <c r="G92" t="s">
        <v>306</v>
      </c>
      <c r="H92">
        <v>2</v>
      </c>
      <c r="I92">
        <v>1</v>
      </c>
      <c r="J92" s="1">
        <v>44362.492326388892</v>
      </c>
      <c r="K92" s="2">
        <f>ROUNDDOWN(J92-"04/05/2021 12:00 AM", 0)</f>
        <v>42</v>
      </c>
      <c r="L92" s="2">
        <f>N92+BD92+CT92+EJ92+FZ92+HP92+JF92</f>
        <v>349954</v>
      </c>
      <c r="M92" s="3" t="s">
        <v>307</v>
      </c>
      <c r="N92" s="3">
        <v>43238</v>
      </c>
      <c r="O92" s="3">
        <v>2309655000</v>
      </c>
      <c r="P92" s="3">
        <v>307734700</v>
      </c>
      <c r="Q92" s="3">
        <v>1.2354240000000001</v>
      </c>
      <c r="R92" s="3">
        <v>0.1646059</v>
      </c>
      <c r="S92" s="3">
        <v>7.5053450000000002</v>
      </c>
      <c r="T92" s="3">
        <v>43238</v>
      </c>
      <c r="U92" s="3">
        <v>1</v>
      </c>
      <c r="V92" s="3">
        <v>0</v>
      </c>
      <c r="W92" s="3">
        <v>0</v>
      </c>
      <c r="X92" s="3">
        <v>18819</v>
      </c>
      <c r="Y92" s="3">
        <v>8190.8220000000001</v>
      </c>
      <c r="Z92" s="3">
        <v>0.43524210000000002</v>
      </c>
      <c r="AA92" s="3">
        <v>866.21299999999997</v>
      </c>
      <c r="AB92" s="3">
        <v>4618.6000000000004</v>
      </c>
      <c r="AC92" s="3">
        <v>-20.764569999999999</v>
      </c>
      <c r="AD92" s="3">
        <v>1202.739</v>
      </c>
      <c r="AE92" s="3">
        <v>2622.4549999999999</v>
      </c>
      <c r="AF92" s="3">
        <v>0.1553792</v>
      </c>
      <c r="AG92" s="3">
        <v>278274</v>
      </c>
      <c r="AH92" s="3">
        <v>2108.8629999999998</v>
      </c>
      <c r="AI92" s="3">
        <v>0.5850012</v>
      </c>
      <c r="AJ92" s="3">
        <v>425</v>
      </c>
      <c r="AK92" s="3">
        <v>858</v>
      </c>
      <c r="AL92" s="3">
        <v>42842</v>
      </c>
      <c r="AM92" s="3">
        <v>0.99084139999999998</v>
      </c>
      <c r="AN92" s="3">
        <v>945</v>
      </c>
      <c r="AO92" s="3">
        <v>0</v>
      </c>
      <c r="AP92" s="3">
        <v>80.918199999999999</v>
      </c>
      <c r="AQ92" s="3">
        <v>19.256160000000001</v>
      </c>
      <c r="AR92" s="3">
        <v>80.918199999999999</v>
      </c>
      <c r="AS92" s="3">
        <v>19.256160000000001</v>
      </c>
      <c r="AT92" s="3">
        <v>80.918199999999999</v>
      </c>
      <c r="AU92" s="3">
        <v>19.256160000000001</v>
      </c>
      <c r="AV92" s="3">
        <v>866.21320000000003</v>
      </c>
      <c r="AW92" s="3">
        <v>352524.2</v>
      </c>
      <c r="AX92" s="3">
        <v>493.34989999999999</v>
      </c>
      <c r="AY92" s="3">
        <v>396</v>
      </c>
      <c r="AZ92" s="3">
        <v>9.1586099999999993E-3</v>
      </c>
      <c r="BA92" s="3">
        <v>2617390000</v>
      </c>
      <c r="BB92" s="3">
        <v>1.4000300000000001</v>
      </c>
      <c r="BC92" s="4" t="s">
        <v>308</v>
      </c>
      <c r="BD92" s="4">
        <v>38820</v>
      </c>
      <c r="BE92" s="4">
        <v>2095717000</v>
      </c>
      <c r="BF92" s="4">
        <v>204255300</v>
      </c>
      <c r="BG92" s="4">
        <v>1.3906620000000001</v>
      </c>
      <c r="BH92" s="4">
        <v>0.1355384</v>
      </c>
      <c r="BI92" s="4">
        <v>10.26028</v>
      </c>
      <c r="BJ92" s="4">
        <v>38820</v>
      </c>
      <c r="BK92" s="4">
        <v>1</v>
      </c>
      <c r="BL92" s="4">
        <v>0</v>
      </c>
      <c r="BM92" s="4">
        <v>0</v>
      </c>
      <c r="BN92" s="4">
        <v>16206</v>
      </c>
      <c r="BO92" s="4">
        <v>6765.4409999999998</v>
      </c>
      <c r="BP92" s="4">
        <v>0.41746519999999998</v>
      </c>
      <c r="BQ92" s="4">
        <v>862.01220000000001</v>
      </c>
      <c r="BR92" s="4">
        <v>2344.0569999999998</v>
      </c>
      <c r="BS92" s="4">
        <v>-23.438949999999998</v>
      </c>
      <c r="BT92" s="4">
        <v>1275.3440000000001</v>
      </c>
      <c r="BU92" s="4">
        <v>2611.509</v>
      </c>
      <c r="BV92" s="4">
        <v>0.15527879999999999</v>
      </c>
      <c r="BW92" s="4">
        <v>250002</v>
      </c>
      <c r="BX92" s="4">
        <v>2036.778</v>
      </c>
      <c r="BY92" s="4">
        <v>0.67631629999999998</v>
      </c>
      <c r="BZ92" s="4">
        <v>397</v>
      </c>
      <c r="CA92" s="4">
        <v>860</v>
      </c>
      <c r="CB92" s="4">
        <v>38526</v>
      </c>
      <c r="CC92" s="4">
        <v>0.99242660000000005</v>
      </c>
      <c r="CD92" s="4">
        <v>947</v>
      </c>
      <c r="CE92" s="4">
        <v>0</v>
      </c>
      <c r="CF92" s="4">
        <v>79.102519999999998</v>
      </c>
      <c r="CG92" s="4">
        <v>17.988430000000001</v>
      </c>
      <c r="CH92" s="4">
        <v>79.102519999999998</v>
      </c>
      <c r="CI92" s="4">
        <v>17.988430000000001</v>
      </c>
      <c r="CJ92" s="4">
        <v>79.102519999999998</v>
      </c>
      <c r="CK92" s="4">
        <v>17.988430000000001</v>
      </c>
      <c r="CL92" s="4">
        <v>862.01239999999996</v>
      </c>
      <c r="CM92" s="4">
        <v>317125.09999999998</v>
      </c>
      <c r="CN92" s="4">
        <v>141.54050000000001</v>
      </c>
      <c r="CO92" s="4">
        <v>294</v>
      </c>
      <c r="CP92" s="4">
        <v>7.5734160000000003E-3</v>
      </c>
      <c r="CQ92" s="4">
        <v>2299972000</v>
      </c>
      <c r="CR92" s="4">
        <v>1.5262</v>
      </c>
      <c r="CS92" s="5" t="s">
        <v>309</v>
      </c>
      <c r="CT92" s="5">
        <v>76092</v>
      </c>
      <c r="CU92" s="5">
        <v>5366258000</v>
      </c>
      <c r="CV92" s="5">
        <v>725754200</v>
      </c>
      <c r="CW92" s="5">
        <v>0.92681610000000003</v>
      </c>
      <c r="CX92" s="5">
        <v>0.12534629999999999</v>
      </c>
      <c r="CY92" s="5">
        <v>7.3940440000000001</v>
      </c>
      <c r="CZ92" s="5">
        <v>57217</v>
      </c>
      <c r="DA92" s="5">
        <v>0.75194499999999997</v>
      </c>
      <c r="DB92" s="5">
        <v>18875</v>
      </c>
      <c r="DC92" s="5">
        <v>0.248055</v>
      </c>
      <c r="DD92" s="5">
        <v>17177</v>
      </c>
      <c r="DE92" s="5">
        <v>3877.5340000000001</v>
      </c>
      <c r="DF92" s="5">
        <v>0.22573989999999999</v>
      </c>
      <c r="DG92" s="5">
        <v>976.6934</v>
      </c>
      <c r="DH92" s="5">
        <v>25806.560000000001</v>
      </c>
      <c r="DI92" s="5">
        <v>-13.381349999999999</v>
      </c>
      <c r="DJ92" s="5">
        <v>918.36429999999996</v>
      </c>
      <c r="DK92" s="5">
        <v>2566.35</v>
      </c>
      <c r="DL92" s="5">
        <v>0.21598700000000001</v>
      </c>
      <c r="DM92" s="5">
        <v>352299</v>
      </c>
      <c r="DN92" s="5">
        <v>2406.451</v>
      </c>
      <c r="DO92" s="5">
        <v>0.58024140000000002</v>
      </c>
      <c r="DP92" s="5">
        <v>604</v>
      </c>
      <c r="DQ92" s="5">
        <v>948</v>
      </c>
      <c r="DR92" s="5">
        <v>76084</v>
      </c>
      <c r="DS92" s="5">
        <v>0.99989490000000003</v>
      </c>
      <c r="DT92" s="5">
        <v>759</v>
      </c>
      <c r="DU92" s="5">
        <v>188</v>
      </c>
      <c r="DV92" s="5">
        <v>85.597930000000005</v>
      </c>
      <c r="DW92" s="5">
        <v>15.55043</v>
      </c>
      <c r="DX92" s="5">
        <v>85.597930000000005</v>
      </c>
      <c r="DY92" s="5">
        <v>15.55043</v>
      </c>
      <c r="DZ92" s="5">
        <v>85.597930000000005</v>
      </c>
      <c r="EA92" s="5">
        <v>15.55043</v>
      </c>
      <c r="EB92" s="5">
        <v>976.69359999999995</v>
      </c>
      <c r="EC92" s="5">
        <v>419440.9</v>
      </c>
      <c r="ED92" s="5">
        <v>8752.2780000000002</v>
      </c>
      <c r="EE92" s="5">
        <v>8</v>
      </c>
      <c r="EF92" s="5">
        <v>1.051359E-4</v>
      </c>
      <c r="EG92" s="5">
        <v>6092013000</v>
      </c>
      <c r="EH92" s="5">
        <v>1.052162</v>
      </c>
      <c r="EI92" s="7" t="s">
        <v>310</v>
      </c>
      <c r="EJ92" s="7">
        <v>64019</v>
      </c>
      <c r="EK92" s="7">
        <v>4164785000</v>
      </c>
      <c r="EL92" s="7">
        <v>475189600</v>
      </c>
      <c r="EM92" s="7">
        <v>1.0161899999999999</v>
      </c>
      <c r="EN92" s="7">
        <v>0.1159442</v>
      </c>
      <c r="EO92" s="7">
        <v>8.7644690000000001</v>
      </c>
      <c r="EP92" s="7">
        <v>50572</v>
      </c>
      <c r="EQ92" s="7">
        <v>0.78995300000000002</v>
      </c>
      <c r="ER92" s="7">
        <v>13447</v>
      </c>
      <c r="ES92" s="7">
        <v>0.21004700000000001</v>
      </c>
      <c r="ET92" s="7">
        <v>15517</v>
      </c>
      <c r="EU92" s="7">
        <v>3761.029</v>
      </c>
      <c r="EV92" s="7">
        <v>0.24238119999999999</v>
      </c>
      <c r="EW92" s="7">
        <v>971.97580000000005</v>
      </c>
      <c r="EX92" s="7">
        <v>3702.7040000000002</v>
      </c>
      <c r="EY92" s="7">
        <v>-1.225994</v>
      </c>
      <c r="EZ92" s="7">
        <v>979.08669999999995</v>
      </c>
      <c r="FA92" s="7">
        <v>2558.433</v>
      </c>
      <c r="FB92" s="7">
        <v>0.19084000000000001</v>
      </c>
      <c r="FC92" s="7">
        <v>335459</v>
      </c>
      <c r="FD92" s="7">
        <v>2357.259</v>
      </c>
      <c r="FE92" s="7">
        <v>0.63230450000000005</v>
      </c>
      <c r="FF92" s="7">
        <v>460</v>
      </c>
      <c r="FG92" s="7">
        <v>970</v>
      </c>
      <c r="FH92" s="7">
        <v>64019</v>
      </c>
      <c r="FI92" s="7">
        <v>1</v>
      </c>
      <c r="FJ92" s="7">
        <v>778</v>
      </c>
      <c r="FK92" s="7">
        <v>191</v>
      </c>
      <c r="FL92" s="7">
        <v>84.800129999999996</v>
      </c>
      <c r="FM92" s="7">
        <v>16.55341</v>
      </c>
      <c r="FN92" s="7">
        <v>84.800129999999996</v>
      </c>
      <c r="FO92" s="7">
        <v>16.55341</v>
      </c>
      <c r="FP92" s="7">
        <v>84.800129999999996</v>
      </c>
      <c r="FQ92" s="7">
        <v>16.55341</v>
      </c>
      <c r="FR92" s="7">
        <v>971.976</v>
      </c>
      <c r="FS92" s="7">
        <v>418888.8</v>
      </c>
      <c r="FT92" s="7">
        <v>214.15539999999999</v>
      </c>
      <c r="FU92" s="7">
        <v>0</v>
      </c>
      <c r="FV92" s="7">
        <v>0</v>
      </c>
      <c r="FW92" s="7">
        <v>4639974000</v>
      </c>
      <c r="FX92" s="7">
        <v>1.132134</v>
      </c>
      <c r="FY92" s="9" t="s">
        <v>311</v>
      </c>
      <c r="FZ92" s="9">
        <v>27628</v>
      </c>
      <c r="GA92" s="9">
        <v>689347400</v>
      </c>
      <c r="GB92" s="9">
        <v>64215750</v>
      </c>
      <c r="GC92" s="9">
        <v>0.90310699999999999</v>
      </c>
      <c r="GD92" s="9">
        <v>8.4128400000000006E-2</v>
      </c>
      <c r="GE92" s="9">
        <v>10.734870000000001</v>
      </c>
      <c r="GF92" s="9">
        <v>27628</v>
      </c>
      <c r="GG92" s="9">
        <v>1</v>
      </c>
      <c r="GH92" s="9">
        <v>0</v>
      </c>
      <c r="GI92" s="9">
        <v>0</v>
      </c>
      <c r="GJ92" s="9">
        <v>8709</v>
      </c>
      <c r="GK92" s="9">
        <v>2745.2829999999999</v>
      </c>
      <c r="GL92" s="9">
        <v>0.3152237</v>
      </c>
      <c r="GM92" s="9">
        <v>593.24869999999999</v>
      </c>
      <c r="GN92" s="9">
        <v>3732.165</v>
      </c>
      <c r="GO92" s="9">
        <v>-1.677708</v>
      </c>
      <c r="GP92" s="9">
        <v>1358.915</v>
      </c>
      <c r="GQ92" s="9">
        <v>2322.2800000000002</v>
      </c>
      <c r="GR92" s="9">
        <v>0.227552</v>
      </c>
      <c r="GS92" s="9">
        <v>121414</v>
      </c>
      <c r="GT92" s="9">
        <v>1439.32</v>
      </c>
      <c r="GU92" s="9">
        <v>0.68818259999999998</v>
      </c>
      <c r="GV92" s="9">
        <v>330</v>
      </c>
      <c r="GW92" s="9">
        <v>591</v>
      </c>
      <c r="GX92" s="9">
        <v>27333</v>
      </c>
      <c r="GY92" s="9">
        <v>0.98932240000000005</v>
      </c>
      <c r="GZ92" s="9">
        <v>649</v>
      </c>
      <c r="HA92" s="9">
        <v>0</v>
      </c>
      <c r="HB92" s="9">
        <v>84.429860000000005</v>
      </c>
      <c r="HC92" s="9">
        <v>18.196200000000001</v>
      </c>
      <c r="HD92" s="9">
        <v>84.429860000000005</v>
      </c>
      <c r="HE92" s="9">
        <v>18.196200000000001</v>
      </c>
      <c r="HF92" s="9">
        <v>84.429860000000005</v>
      </c>
      <c r="HG92" s="9">
        <v>18.196200000000001</v>
      </c>
      <c r="HH92" s="9">
        <v>593.24879999999996</v>
      </c>
      <c r="HI92" s="9">
        <v>143610</v>
      </c>
      <c r="HJ92" s="9">
        <v>504.1644</v>
      </c>
      <c r="HK92" s="9">
        <v>295</v>
      </c>
      <c r="HL92" s="9">
        <v>1.0677570000000001E-2</v>
      </c>
      <c r="HM92" s="9">
        <v>753563100</v>
      </c>
      <c r="HN92" s="9">
        <v>0.98723550000000004</v>
      </c>
      <c r="HO92" s="10" t="s">
        <v>312</v>
      </c>
      <c r="HP92" s="10">
        <v>24200</v>
      </c>
      <c r="HQ92" s="10">
        <v>621759700</v>
      </c>
      <c r="HR92" s="10">
        <v>53416860</v>
      </c>
      <c r="HS92" s="10">
        <v>1.0616760000000001</v>
      </c>
      <c r="HT92" s="10">
        <v>9.1211070000000005E-2</v>
      </c>
      <c r="HU92" s="10">
        <v>11.63977</v>
      </c>
      <c r="HV92" s="10">
        <v>24200</v>
      </c>
      <c r="HW92" s="10">
        <v>1</v>
      </c>
      <c r="HX92" s="10">
        <v>0</v>
      </c>
      <c r="HY92" s="10">
        <v>0</v>
      </c>
      <c r="HZ92" s="10">
        <v>7528</v>
      </c>
      <c r="IA92" s="10">
        <v>2341.768</v>
      </c>
      <c r="IB92" s="10">
        <v>0.31107439999999997</v>
      </c>
      <c r="IC92" s="10">
        <v>589.21389999999997</v>
      </c>
      <c r="ID92" s="10">
        <v>2473.6750000000002</v>
      </c>
      <c r="IE92" s="10">
        <v>-2.656679</v>
      </c>
      <c r="IF92" s="10">
        <v>1396.144</v>
      </c>
      <c r="IG92" s="10">
        <v>2351.6529999999998</v>
      </c>
      <c r="IH92" s="10">
        <v>0.20683579999999999</v>
      </c>
      <c r="II92" s="10">
        <v>117001</v>
      </c>
      <c r="IJ92" s="10">
        <v>1425.96</v>
      </c>
      <c r="IK92" s="10">
        <v>0.70857539999999997</v>
      </c>
      <c r="IL92" s="10">
        <v>413</v>
      </c>
      <c r="IM92" s="10">
        <v>563</v>
      </c>
      <c r="IN92" s="10">
        <v>23921</v>
      </c>
      <c r="IO92" s="10">
        <v>0.98847110000000005</v>
      </c>
      <c r="IP92" s="10">
        <v>609</v>
      </c>
      <c r="IQ92" s="10">
        <v>0</v>
      </c>
      <c r="IR92" s="10">
        <v>84.283349999999999</v>
      </c>
      <c r="IS92" s="10">
        <v>17.456630000000001</v>
      </c>
      <c r="IT92" s="10">
        <v>84.283349999999999</v>
      </c>
      <c r="IU92" s="10">
        <v>17.456630000000001</v>
      </c>
      <c r="IV92" s="10">
        <v>84.283349999999999</v>
      </c>
      <c r="IW92" s="10">
        <v>17.456630000000001</v>
      </c>
      <c r="IX92" s="10">
        <v>589.58479999999997</v>
      </c>
      <c r="IY92" s="10">
        <v>139878.9</v>
      </c>
      <c r="IZ92" s="10">
        <v>252.85409999999999</v>
      </c>
      <c r="JA92" s="10">
        <v>279</v>
      </c>
      <c r="JB92" s="10">
        <v>1.152893E-2</v>
      </c>
      <c r="JC92" s="10">
        <v>675176600</v>
      </c>
      <c r="JD92" s="10">
        <v>1.152887</v>
      </c>
      <c r="JE92" s="11" t="s">
        <v>313</v>
      </c>
      <c r="JF92" s="11">
        <v>75957</v>
      </c>
      <c r="JG92" s="11">
        <v>2016482000</v>
      </c>
      <c r="JH92" s="11">
        <v>522853400</v>
      </c>
      <c r="JI92" s="11">
        <v>0.34950940000000003</v>
      </c>
      <c r="JJ92" s="11">
        <v>9.062423E-2</v>
      </c>
      <c r="JK92" s="11">
        <v>3.8566880000000001</v>
      </c>
      <c r="JL92" s="11">
        <v>0</v>
      </c>
      <c r="JM92" s="11">
        <v>0</v>
      </c>
      <c r="JN92" s="11">
        <v>0</v>
      </c>
      <c r="JO92" s="11">
        <v>0</v>
      </c>
      <c r="JP92" s="11">
        <v>18012</v>
      </c>
      <c r="JQ92" s="11">
        <v>4271.2610000000004</v>
      </c>
      <c r="JR92" s="11">
        <v>0.23713419999999999</v>
      </c>
      <c r="JS92" s="11">
        <v>839.43129999999996</v>
      </c>
      <c r="JT92" s="11">
        <v>66227.23</v>
      </c>
      <c r="JU92" s="11">
        <v>-8.0280819999999995</v>
      </c>
      <c r="JV92" s="11">
        <v>1573.925</v>
      </c>
      <c r="JW92" s="11">
        <v>1035.78</v>
      </c>
      <c r="JX92" s="11">
        <v>0.27737729999999999</v>
      </c>
      <c r="JY92" s="11">
        <v>273840</v>
      </c>
      <c r="JZ92" s="11">
        <v>2067.0230000000001</v>
      </c>
      <c r="KA92" s="11">
        <v>0.34597539999999999</v>
      </c>
      <c r="KB92" s="11">
        <v>644</v>
      </c>
      <c r="KC92" s="11">
        <v>638</v>
      </c>
      <c r="KD92" s="11">
        <v>74983</v>
      </c>
      <c r="KE92" s="11">
        <v>0.98717699999999997</v>
      </c>
      <c r="KF92" s="11">
        <v>547.09590000000003</v>
      </c>
      <c r="KG92" s="11">
        <v>90.038349999999994</v>
      </c>
      <c r="KH92" s="11">
        <v>20.42501</v>
      </c>
      <c r="KI92" s="11">
        <v>90.038349999999994</v>
      </c>
      <c r="KJ92" s="11">
        <v>20.42501</v>
      </c>
      <c r="KK92" s="11">
        <v>90.038349999999994</v>
      </c>
      <c r="KL92" s="11">
        <v>20.42501</v>
      </c>
      <c r="KM92" s="11">
        <v>839.43150000000003</v>
      </c>
      <c r="KN92" s="11">
        <v>374524.7</v>
      </c>
      <c r="KO92" s="11">
        <v>57743.81</v>
      </c>
      <c r="KP92" s="11">
        <v>974</v>
      </c>
      <c r="KQ92" s="11">
        <v>1.2823040000000001E-2</v>
      </c>
      <c r="KR92" s="11">
        <v>2539336000</v>
      </c>
      <c r="KS92" s="11">
        <v>0.44013360000000001</v>
      </c>
    </row>
    <row r="93" spans="1:305" x14ac:dyDescent="0.25">
      <c r="A93">
        <v>40</v>
      </c>
      <c r="B93" t="s">
        <v>365</v>
      </c>
      <c r="C93" t="s">
        <v>315</v>
      </c>
      <c r="D93" t="s">
        <v>337</v>
      </c>
      <c r="E93" t="s">
        <v>334</v>
      </c>
      <c r="F93" t="s">
        <v>335</v>
      </c>
      <c r="G93" t="s">
        <v>306</v>
      </c>
      <c r="H93">
        <v>2</v>
      </c>
      <c r="I93">
        <v>2</v>
      </c>
      <c r="J93" s="1">
        <v>44340.594641203701</v>
      </c>
      <c r="K93" s="2">
        <f>ROUNDDOWN(J93-"04/05/2021 12:00 AM", 0)</f>
        <v>20</v>
      </c>
      <c r="L93" s="2">
        <f>N93+BD93+CT93+EJ93+FZ93+HP93+JF93</f>
        <v>93218</v>
      </c>
      <c r="M93" s="3" t="s">
        <v>307</v>
      </c>
      <c r="N93" s="3">
        <v>12329</v>
      </c>
      <c r="O93" s="3">
        <v>125022200</v>
      </c>
      <c r="P93" s="3">
        <v>27001980</v>
      </c>
      <c r="Q93" s="3">
        <v>0.82249130000000004</v>
      </c>
      <c r="R93" s="3">
        <v>0.17763960000000001</v>
      </c>
      <c r="S93" s="3">
        <v>4.6301110000000003</v>
      </c>
      <c r="T93" s="3">
        <v>12329</v>
      </c>
      <c r="U93" s="3">
        <v>1</v>
      </c>
      <c r="V93" s="3">
        <v>0</v>
      </c>
      <c r="W93" s="3">
        <v>0</v>
      </c>
      <c r="X93" s="3">
        <v>6667</v>
      </c>
      <c r="Y93" s="3">
        <v>3605.2310000000002</v>
      </c>
      <c r="Z93" s="3">
        <v>0.5407575</v>
      </c>
      <c r="AA93" s="3">
        <v>402.21879999999999</v>
      </c>
      <c r="AB93" s="3">
        <v>5464.7709999999997</v>
      </c>
      <c r="AC93" s="3">
        <v>-4.3807400000000003</v>
      </c>
      <c r="AD93" s="3">
        <v>1197.808</v>
      </c>
      <c r="AE93" s="3">
        <v>2813.2710000000002</v>
      </c>
      <c r="AF93" s="3">
        <v>0.157892</v>
      </c>
      <c r="AG93" s="3">
        <v>78085</v>
      </c>
      <c r="AH93" s="3">
        <v>1092.1389999999999</v>
      </c>
      <c r="AI93" s="3">
        <v>0.41572480000000001</v>
      </c>
      <c r="AJ93" s="3">
        <v>268</v>
      </c>
      <c r="AK93" s="3">
        <v>394</v>
      </c>
      <c r="AL93" s="3">
        <v>12170</v>
      </c>
      <c r="AM93" s="3">
        <v>0.98710359999999997</v>
      </c>
      <c r="AN93" s="3">
        <v>482</v>
      </c>
      <c r="AO93" s="3">
        <v>0</v>
      </c>
      <c r="AP93" s="3">
        <v>75.53922</v>
      </c>
      <c r="AQ93" s="3">
        <v>23.174959999999999</v>
      </c>
      <c r="AR93" s="3">
        <v>75.53922</v>
      </c>
      <c r="AS93" s="3">
        <v>23.174959999999999</v>
      </c>
      <c r="AT93" s="3">
        <v>75.53922</v>
      </c>
      <c r="AU93" s="3">
        <v>23.174959999999999</v>
      </c>
      <c r="AV93" s="3">
        <v>410.21420000000001</v>
      </c>
      <c r="AW93" s="3">
        <v>104179.9</v>
      </c>
      <c r="AX93" s="3">
        <v>2422.2330000000002</v>
      </c>
      <c r="AY93" s="3">
        <v>159</v>
      </c>
      <c r="AZ93" s="3">
        <v>1.289642E-2</v>
      </c>
      <c r="BA93" s="3">
        <v>152024100</v>
      </c>
      <c r="BB93" s="3">
        <v>1.0001310000000001</v>
      </c>
      <c r="BC93" s="4" t="s">
        <v>308</v>
      </c>
      <c r="BD93" s="4">
        <v>11128</v>
      </c>
      <c r="BE93" s="4">
        <v>113711000</v>
      </c>
      <c r="BF93" s="4">
        <v>23240030</v>
      </c>
      <c r="BG93" s="4">
        <v>0.91826560000000002</v>
      </c>
      <c r="BH93" s="4">
        <v>0.18767329999999999</v>
      </c>
      <c r="BI93" s="4">
        <v>4.8928950000000002</v>
      </c>
      <c r="BJ93" s="4">
        <v>11128</v>
      </c>
      <c r="BK93" s="4">
        <v>1</v>
      </c>
      <c r="BL93" s="4">
        <v>0</v>
      </c>
      <c r="BM93" s="4">
        <v>0</v>
      </c>
      <c r="BN93" s="4">
        <v>5642</v>
      </c>
      <c r="BO93" s="4">
        <v>2860.547</v>
      </c>
      <c r="BP93" s="4">
        <v>0.5070093</v>
      </c>
      <c r="BQ93" s="4">
        <v>410.55689999999998</v>
      </c>
      <c r="BR93" s="4">
        <v>3280.4830000000002</v>
      </c>
      <c r="BS93" s="4">
        <v>0.24516640000000001</v>
      </c>
      <c r="BT93" s="4">
        <v>1200.8119999999999</v>
      </c>
      <c r="BU93" s="4">
        <v>2803.1570000000002</v>
      </c>
      <c r="BV93" s="4">
        <v>0.16741139999999999</v>
      </c>
      <c r="BW93" s="4">
        <v>66471</v>
      </c>
      <c r="BX93" s="4">
        <v>1072.546</v>
      </c>
      <c r="BY93" s="4">
        <v>0.43640319999999999</v>
      </c>
      <c r="BZ93" s="4">
        <v>299</v>
      </c>
      <c r="CA93" s="4">
        <v>399</v>
      </c>
      <c r="CB93" s="4">
        <v>10958</v>
      </c>
      <c r="CC93" s="4">
        <v>0.98472320000000002</v>
      </c>
      <c r="CD93" s="4">
        <v>487</v>
      </c>
      <c r="CE93" s="4">
        <v>0</v>
      </c>
      <c r="CF93" s="4">
        <v>73.416600000000003</v>
      </c>
      <c r="CG93" s="4">
        <v>17.986070000000002</v>
      </c>
      <c r="CH93" s="4">
        <v>73.416600000000003</v>
      </c>
      <c r="CI93" s="4">
        <v>17.986070000000002</v>
      </c>
      <c r="CJ93" s="4">
        <v>73.416600000000003</v>
      </c>
      <c r="CK93" s="4">
        <v>17.986070000000002</v>
      </c>
      <c r="CL93" s="4">
        <v>416.46100000000001</v>
      </c>
      <c r="CM93" s="4">
        <v>97948.95</v>
      </c>
      <c r="CN93" s="4">
        <v>967.07100000000003</v>
      </c>
      <c r="CO93" s="4">
        <v>170</v>
      </c>
      <c r="CP93" s="4">
        <v>1.527678E-2</v>
      </c>
      <c r="CQ93" s="4">
        <v>136951100</v>
      </c>
      <c r="CR93" s="4">
        <v>1.105939</v>
      </c>
      <c r="CS93" s="5" t="s">
        <v>309</v>
      </c>
      <c r="CT93" s="5">
        <v>21198</v>
      </c>
      <c r="CU93" s="5">
        <v>173005100</v>
      </c>
      <c r="CV93" s="5">
        <v>65479310</v>
      </c>
      <c r="CW93" s="5">
        <v>0.3850075</v>
      </c>
      <c r="CX93" s="5">
        <v>0.1457184</v>
      </c>
      <c r="CY93" s="5">
        <v>2.642134</v>
      </c>
      <c r="CZ93" s="5">
        <v>9091</v>
      </c>
      <c r="DA93" s="5">
        <v>0.4288612</v>
      </c>
      <c r="DB93" s="5">
        <v>12107</v>
      </c>
      <c r="DC93" s="5">
        <v>0.57113879999999995</v>
      </c>
      <c r="DD93" s="5">
        <v>4179</v>
      </c>
      <c r="DE93" s="5">
        <v>823.85320000000002</v>
      </c>
      <c r="DF93" s="5">
        <v>0.19714119999999999</v>
      </c>
      <c r="DG93" s="5">
        <v>389.38159999999999</v>
      </c>
      <c r="DH93" s="5">
        <v>5981.3249999999998</v>
      </c>
      <c r="DI93" s="5">
        <v>-1.9862789999999999</v>
      </c>
      <c r="DJ93" s="5">
        <v>979.01980000000003</v>
      </c>
      <c r="DK93" s="5">
        <v>2788.8440000000001</v>
      </c>
      <c r="DL93" s="5">
        <v>0.34252199999999999</v>
      </c>
      <c r="DM93" s="5">
        <v>61888</v>
      </c>
      <c r="DN93" s="5">
        <v>994.04160000000002</v>
      </c>
      <c r="DO93" s="5">
        <v>0.2032851</v>
      </c>
      <c r="DP93" s="5">
        <v>264</v>
      </c>
      <c r="DQ93" s="5">
        <v>388</v>
      </c>
      <c r="DR93" s="5">
        <v>21170</v>
      </c>
      <c r="DS93" s="5">
        <v>0.99867910000000004</v>
      </c>
      <c r="DT93" s="5">
        <v>184</v>
      </c>
      <c r="DU93" s="5">
        <v>203</v>
      </c>
      <c r="DV93" s="5">
        <v>77.81541</v>
      </c>
      <c r="DW93" s="5">
        <v>18.957000000000001</v>
      </c>
      <c r="DX93" s="5">
        <v>77.81541</v>
      </c>
      <c r="DY93" s="5">
        <v>18.957000000000001</v>
      </c>
      <c r="DZ93" s="5">
        <v>77.81541</v>
      </c>
      <c r="EA93" s="5">
        <v>18.957000000000001</v>
      </c>
      <c r="EB93" s="5">
        <v>389.38400000000001</v>
      </c>
      <c r="EC93" s="5">
        <v>87345.27</v>
      </c>
      <c r="ED93" s="5">
        <v>1687.7180000000001</v>
      </c>
      <c r="EE93" s="5">
        <v>28</v>
      </c>
      <c r="EF93" s="5">
        <v>1.3208790000000001E-3</v>
      </c>
      <c r="EG93" s="5">
        <v>238484400</v>
      </c>
      <c r="EH93" s="5">
        <v>0.53072589999999997</v>
      </c>
      <c r="EI93" s="7" t="s">
        <v>310</v>
      </c>
      <c r="EJ93" s="7">
        <v>17603</v>
      </c>
      <c r="EK93" s="7">
        <v>167746400</v>
      </c>
      <c r="EL93" s="7">
        <v>31546920</v>
      </c>
      <c r="EM93" s="7">
        <v>0.54135219999999995</v>
      </c>
      <c r="EN93" s="7">
        <v>0.10180839999999999</v>
      </c>
      <c r="EO93" s="7">
        <v>5.3173640000000004</v>
      </c>
      <c r="EP93" s="7">
        <v>7737</v>
      </c>
      <c r="EQ93" s="7">
        <v>0.43952740000000001</v>
      </c>
      <c r="ER93" s="7">
        <v>9866</v>
      </c>
      <c r="ES93" s="7">
        <v>0.56047270000000005</v>
      </c>
      <c r="ET93" s="7">
        <v>3882</v>
      </c>
      <c r="EU93" s="7">
        <v>856.09969999999998</v>
      </c>
      <c r="EV93" s="7">
        <v>0.22053059999999999</v>
      </c>
      <c r="EW93" s="7">
        <v>404.62329999999997</v>
      </c>
      <c r="EX93" s="7">
        <v>2463.1329999999998</v>
      </c>
      <c r="EY93" s="7">
        <v>-3.4012669999999998</v>
      </c>
      <c r="EZ93" s="7">
        <v>972.98739999999998</v>
      </c>
      <c r="FA93" s="7">
        <v>2777.6260000000002</v>
      </c>
      <c r="FB93" s="7">
        <v>0.30338490000000001</v>
      </c>
      <c r="FC93" s="7">
        <v>58022</v>
      </c>
      <c r="FD93" s="7">
        <v>985.22</v>
      </c>
      <c r="FE93" s="7">
        <v>0.46705229999999998</v>
      </c>
      <c r="FF93" s="7">
        <v>264</v>
      </c>
      <c r="FG93" s="7">
        <v>403</v>
      </c>
      <c r="FH93" s="7">
        <v>17557</v>
      </c>
      <c r="FI93" s="7">
        <v>0.99738680000000002</v>
      </c>
      <c r="FJ93" s="7">
        <v>207</v>
      </c>
      <c r="FK93" s="7">
        <v>195</v>
      </c>
      <c r="FL93" s="7">
        <v>77.302790000000002</v>
      </c>
      <c r="FM93" s="7">
        <v>21.405149999999999</v>
      </c>
      <c r="FN93" s="7">
        <v>77.302790000000002</v>
      </c>
      <c r="FO93" s="7">
        <v>21.405149999999999</v>
      </c>
      <c r="FP93" s="7">
        <v>77.302790000000002</v>
      </c>
      <c r="FQ93" s="7">
        <v>21.405149999999999</v>
      </c>
      <c r="FR93" s="7">
        <v>404.62349999999998</v>
      </c>
      <c r="FS93" s="7">
        <v>76710.84</v>
      </c>
      <c r="FT93" s="7">
        <v>344.65859999999998</v>
      </c>
      <c r="FU93" s="7">
        <v>46</v>
      </c>
      <c r="FV93" s="7">
        <v>2.613191E-3</v>
      </c>
      <c r="FW93" s="7">
        <v>199293300</v>
      </c>
      <c r="FX93" s="7">
        <v>0.64316059999999997</v>
      </c>
      <c r="FY93" s="9" t="s">
        <v>311</v>
      </c>
      <c r="FZ93" s="9">
        <v>7085</v>
      </c>
      <c r="GA93" s="9">
        <v>19385380</v>
      </c>
      <c r="GB93" s="9">
        <v>11861830</v>
      </c>
      <c r="GC93" s="9">
        <v>0.38618419999999998</v>
      </c>
      <c r="GD93" s="9">
        <v>0.2363044</v>
      </c>
      <c r="GE93" s="9">
        <v>1.634266</v>
      </c>
      <c r="GF93" s="9">
        <v>7085</v>
      </c>
      <c r="GG93" s="9">
        <v>1</v>
      </c>
      <c r="GH93" s="9">
        <v>0</v>
      </c>
      <c r="GI93" s="9">
        <v>0</v>
      </c>
      <c r="GJ93" s="9">
        <v>2101</v>
      </c>
      <c r="GK93" s="9">
        <v>623.03470000000004</v>
      </c>
      <c r="GL93" s="9">
        <v>0.29654199999999997</v>
      </c>
      <c r="GM93" s="9">
        <v>221.6326</v>
      </c>
      <c r="GN93" s="9">
        <v>788.73500000000001</v>
      </c>
      <c r="GO93" s="9">
        <v>-1.518813</v>
      </c>
      <c r="GP93" s="9">
        <v>1279.7349999999999</v>
      </c>
      <c r="GQ93" s="9">
        <v>2460.4960000000001</v>
      </c>
      <c r="GR93" s="9">
        <v>0.25639630000000002</v>
      </c>
      <c r="GS93" s="9">
        <v>27633</v>
      </c>
      <c r="GT93" s="9">
        <v>637.07470000000001</v>
      </c>
      <c r="GU93" s="9">
        <v>5.797269E-2</v>
      </c>
      <c r="GV93" s="9">
        <v>204</v>
      </c>
      <c r="GW93" s="9">
        <v>193</v>
      </c>
      <c r="GX93" s="9">
        <v>6983</v>
      </c>
      <c r="GY93" s="9">
        <v>0.98560340000000002</v>
      </c>
      <c r="GZ93" s="9">
        <v>289</v>
      </c>
      <c r="HA93" s="9">
        <v>0</v>
      </c>
      <c r="HB93" s="9">
        <v>76.660970000000006</v>
      </c>
      <c r="HC93" s="9">
        <v>18.19923</v>
      </c>
      <c r="HD93" s="9">
        <v>76.660970000000006</v>
      </c>
      <c r="HE93" s="9">
        <v>18.19923</v>
      </c>
      <c r="HF93" s="9">
        <v>76.660970000000006</v>
      </c>
      <c r="HG93" s="9">
        <v>18.19923</v>
      </c>
      <c r="HH93" s="9">
        <v>229.8776</v>
      </c>
      <c r="HI93" s="9">
        <v>37491.339999999997</v>
      </c>
      <c r="HJ93" s="9">
        <v>87.80565</v>
      </c>
      <c r="HK93" s="9">
        <v>102</v>
      </c>
      <c r="HL93" s="9">
        <v>1.4396610000000001E-2</v>
      </c>
      <c r="HM93" s="9">
        <v>31247200</v>
      </c>
      <c r="HN93" s="9">
        <v>0.62248859999999995</v>
      </c>
      <c r="HO93" s="10" t="s">
        <v>312</v>
      </c>
      <c r="HP93" s="10">
        <v>6709</v>
      </c>
      <c r="HQ93" s="10">
        <v>17972530</v>
      </c>
      <c r="HR93" s="10">
        <v>14399680</v>
      </c>
      <c r="HS93" s="10">
        <v>0.39929490000000001</v>
      </c>
      <c r="HT93" s="10">
        <v>0.31991700000000001</v>
      </c>
      <c r="HU93" s="10">
        <v>1.2481199999999999</v>
      </c>
      <c r="HV93" s="10">
        <v>6709</v>
      </c>
      <c r="HW93" s="10">
        <v>1</v>
      </c>
      <c r="HX93" s="10">
        <v>0</v>
      </c>
      <c r="HY93" s="10">
        <v>0</v>
      </c>
      <c r="HZ93" s="10">
        <v>2304</v>
      </c>
      <c r="IA93" s="10">
        <v>791.23800000000006</v>
      </c>
      <c r="IB93" s="10">
        <v>0.34341929999999998</v>
      </c>
      <c r="IC93" s="10">
        <v>226.01990000000001</v>
      </c>
      <c r="ID93" s="10">
        <v>1210.134</v>
      </c>
      <c r="IE93" s="10">
        <v>-13.45431</v>
      </c>
      <c r="IF93" s="10">
        <v>1286.384</v>
      </c>
      <c r="IG93" s="10">
        <v>2451.1570000000002</v>
      </c>
      <c r="IH93" s="10">
        <v>0.22790270000000001</v>
      </c>
      <c r="II93" s="10">
        <v>29438</v>
      </c>
      <c r="IJ93" s="10">
        <v>664.81870000000004</v>
      </c>
      <c r="IK93" s="10">
        <v>1.218107E-2</v>
      </c>
      <c r="IL93" s="10">
        <v>221</v>
      </c>
      <c r="IM93" s="10">
        <v>193</v>
      </c>
      <c r="IN93" s="10">
        <v>6558</v>
      </c>
      <c r="IO93" s="10">
        <v>0.9774929</v>
      </c>
      <c r="IP93" s="10">
        <v>295</v>
      </c>
      <c r="IQ93" s="10">
        <v>0</v>
      </c>
      <c r="IR93" s="10">
        <v>74.471459999999993</v>
      </c>
      <c r="IS93" s="10">
        <v>15.51379</v>
      </c>
      <c r="IT93" s="10">
        <v>74.471459999999993</v>
      </c>
      <c r="IU93" s="10">
        <v>15.51379</v>
      </c>
      <c r="IV93" s="10">
        <v>74.471459999999993</v>
      </c>
      <c r="IW93" s="10">
        <v>15.51379</v>
      </c>
      <c r="IX93" s="10">
        <v>243.49260000000001</v>
      </c>
      <c r="IY93" s="10">
        <v>40448.75</v>
      </c>
      <c r="IZ93" s="10">
        <v>218.27760000000001</v>
      </c>
      <c r="JA93" s="10">
        <v>151</v>
      </c>
      <c r="JB93" s="10">
        <v>2.2507079999999999E-2</v>
      </c>
      <c r="JC93" s="10">
        <v>32372210</v>
      </c>
      <c r="JD93" s="10">
        <v>0.71921179999999996</v>
      </c>
      <c r="JE93" s="11" t="s">
        <v>313</v>
      </c>
      <c r="JF93" s="11">
        <v>17166</v>
      </c>
      <c r="JG93" s="11">
        <v>99397780</v>
      </c>
      <c r="JH93" s="11">
        <v>49728780</v>
      </c>
      <c r="JI93" s="11">
        <v>0.33731719999999998</v>
      </c>
      <c r="JJ93" s="11">
        <v>0.16875999999999999</v>
      </c>
      <c r="JK93" s="11">
        <v>1.9987980000000001</v>
      </c>
      <c r="JL93" s="11">
        <v>0</v>
      </c>
      <c r="JM93" s="11">
        <v>0</v>
      </c>
      <c r="JN93" s="11">
        <v>0</v>
      </c>
      <c r="JO93" s="11">
        <v>0</v>
      </c>
      <c r="JP93" s="11">
        <v>4057</v>
      </c>
      <c r="JQ93" s="11">
        <v>958.82839999999999</v>
      </c>
      <c r="JR93" s="11">
        <v>0.2363393</v>
      </c>
      <c r="JS93" s="11">
        <v>549.83090000000004</v>
      </c>
      <c r="JT93" s="11">
        <v>10733.93</v>
      </c>
      <c r="JU93" s="11">
        <v>-12.18722</v>
      </c>
      <c r="JV93" s="11">
        <v>1577.1780000000001</v>
      </c>
      <c r="JW93" s="11">
        <v>1227.5219999999999</v>
      </c>
      <c r="JX93" s="11">
        <v>0.18051229999999999</v>
      </c>
      <c r="JY93" s="11">
        <v>95096</v>
      </c>
      <c r="JZ93" s="11">
        <v>1336.7139999999999</v>
      </c>
      <c r="KA93" s="11">
        <v>0.11093310000000001</v>
      </c>
      <c r="KB93" s="11">
        <v>536</v>
      </c>
      <c r="KC93" s="11">
        <v>319</v>
      </c>
      <c r="KD93" s="11">
        <v>16771</v>
      </c>
      <c r="KE93" s="11">
        <v>0.97698940000000001</v>
      </c>
      <c r="KF93" s="11">
        <v>355.74430000000001</v>
      </c>
      <c r="KG93" s="11">
        <v>79.662300000000002</v>
      </c>
      <c r="KH93" s="11">
        <v>17.896429999999999</v>
      </c>
      <c r="KI93" s="11">
        <v>79.662300000000002</v>
      </c>
      <c r="KJ93" s="11">
        <v>17.896429999999999</v>
      </c>
      <c r="KK93" s="11">
        <v>79.662300000000002</v>
      </c>
      <c r="KL93" s="11">
        <v>17.896429999999999</v>
      </c>
      <c r="KM93" s="11">
        <v>549.83109999999999</v>
      </c>
      <c r="KN93" s="11">
        <v>147865.9</v>
      </c>
      <c r="KO93" s="11">
        <v>6711.951</v>
      </c>
      <c r="KP93" s="11">
        <v>395</v>
      </c>
      <c r="KQ93" s="11">
        <v>2.3010599999999999E-2</v>
      </c>
      <c r="KR93" s="11">
        <v>149126600</v>
      </c>
      <c r="KS93" s="11">
        <v>0.5060772</v>
      </c>
    </row>
    <row r="94" spans="1:305" x14ac:dyDescent="0.25">
      <c r="A94">
        <v>143</v>
      </c>
      <c r="B94" t="s">
        <v>365</v>
      </c>
      <c r="C94" t="s">
        <v>315</v>
      </c>
      <c r="D94" t="s">
        <v>337</v>
      </c>
      <c r="E94" t="s">
        <v>334</v>
      </c>
      <c r="F94" t="s">
        <v>335</v>
      </c>
      <c r="G94" t="s">
        <v>306</v>
      </c>
      <c r="H94">
        <v>2</v>
      </c>
      <c r="I94">
        <v>2</v>
      </c>
      <c r="J94" s="1">
        <v>44343.589791666665</v>
      </c>
      <c r="K94" s="2">
        <f>ROUNDDOWN(J94-"04/05/2021 12:00 AM", 0)</f>
        <v>23</v>
      </c>
      <c r="L94" s="2">
        <f>N94+BD94+CT94+EJ94+FZ94+HP94+JF94</f>
        <v>144860</v>
      </c>
      <c r="M94" s="3" t="s">
        <v>307</v>
      </c>
      <c r="N94" s="3">
        <v>19206</v>
      </c>
      <c r="O94" s="3">
        <v>258825900</v>
      </c>
      <c r="P94" s="3">
        <v>113156100</v>
      </c>
      <c r="Q94" s="3">
        <v>0.70167170000000001</v>
      </c>
      <c r="R94" s="3">
        <v>0.30676369999999997</v>
      </c>
      <c r="S94" s="3">
        <v>2.2873359999999998</v>
      </c>
      <c r="T94" s="3">
        <v>19206</v>
      </c>
      <c r="U94" s="3">
        <v>1</v>
      </c>
      <c r="V94" s="3">
        <v>0</v>
      </c>
      <c r="W94" s="3">
        <v>0</v>
      </c>
      <c r="X94" s="3">
        <v>8857</v>
      </c>
      <c r="Y94" s="3">
        <v>4084.4760000000001</v>
      </c>
      <c r="Z94" s="3">
        <v>0.46115800000000001</v>
      </c>
      <c r="AA94" s="3">
        <v>508.1388</v>
      </c>
      <c r="AB94" s="3">
        <v>3423.8989999999999</v>
      </c>
      <c r="AC94" s="3">
        <v>-1.9627779999999999</v>
      </c>
      <c r="AD94" s="3">
        <v>1265.9580000000001</v>
      </c>
      <c r="AE94" s="3">
        <v>2787.8580000000002</v>
      </c>
      <c r="AF94" s="3">
        <v>0.15295790000000001</v>
      </c>
      <c r="AG94" s="3">
        <v>125564</v>
      </c>
      <c r="AH94" s="3">
        <v>1383.143</v>
      </c>
      <c r="AI94" s="3">
        <v>0.1533542</v>
      </c>
      <c r="AJ94" s="3">
        <v>383</v>
      </c>
      <c r="AK94" s="3">
        <v>508</v>
      </c>
      <c r="AL94" s="3">
        <v>18969</v>
      </c>
      <c r="AM94" s="3">
        <v>0.98766010000000004</v>
      </c>
      <c r="AN94" s="3">
        <v>599</v>
      </c>
      <c r="AO94" s="3">
        <v>0</v>
      </c>
      <c r="AP94" s="3">
        <v>80.051649999999995</v>
      </c>
      <c r="AQ94" s="3">
        <v>19.788699999999999</v>
      </c>
      <c r="AR94" s="3">
        <v>80.051649999999995</v>
      </c>
      <c r="AS94" s="3">
        <v>19.788699999999999</v>
      </c>
      <c r="AT94" s="3">
        <v>80.051649999999995</v>
      </c>
      <c r="AU94" s="3">
        <v>19.788699999999999</v>
      </c>
      <c r="AV94" s="3">
        <v>515.41480000000001</v>
      </c>
      <c r="AW94" s="3">
        <v>163079.79999999999</v>
      </c>
      <c r="AX94" s="3">
        <v>610.38649999999996</v>
      </c>
      <c r="AY94" s="3">
        <v>237</v>
      </c>
      <c r="AZ94" s="3">
        <v>1.2339889999999999E-2</v>
      </c>
      <c r="BA94" s="3">
        <v>371982000</v>
      </c>
      <c r="BB94" s="3">
        <v>1.008435</v>
      </c>
      <c r="BC94" s="4" t="s">
        <v>308</v>
      </c>
      <c r="BD94" s="4">
        <v>18594</v>
      </c>
      <c r="BE94" s="4">
        <v>241495700</v>
      </c>
      <c r="BF94" s="4">
        <v>74114160</v>
      </c>
      <c r="BG94" s="4">
        <v>0.6984958</v>
      </c>
      <c r="BH94" s="4">
        <v>0.2143658</v>
      </c>
      <c r="BI94" s="4">
        <v>3.258429</v>
      </c>
      <c r="BJ94" s="4">
        <v>18594</v>
      </c>
      <c r="BK94" s="4">
        <v>1</v>
      </c>
      <c r="BL94" s="4">
        <v>0</v>
      </c>
      <c r="BM94" s="4">
        <v>0</v>
      </c>
      <c r="BN94" s="4">
        <v>8047</v>
      </c>
      <c r="BO94" s="4">
        <v>3482.5320000000002</v>
      </c>
      <c r="BP94" s="4">
        <v>0.43277399999999999</v>
      </c>
      <c r="BQ94" s="4">
        <v>509.35449999999997</v>
      </c>
      <c r="BR94" s="4">
        <v>3953.982</v>
      </c>
      <c r="BS94" s="4">
        <v>2.3035540000000001</v>
      </c>
      <c r="BT94" s="4">
        <v>1259.78</v>
      </c>
      <c r="BU94" s="4">
        <v>2789.616</v>
      </c>
      <c r="BV94" s="4">
        <v>0.17348710000000001</v>
      </c>
      <c r="BW94" s="4">
        <v>107178</v>
      </c>
      <c r="BX94" s="4">
        <v>1291.1110000000001</v>
      </c>
      <c r="BY94" s="4">
        <v>0.28126390000000001</v>
      </c>
      <c r="BZ94" s="4">
        <v>304</v>
      </c>
      <c r="CA94" s="4">
        <v>510</v>
      </c>
      <c r="CB94" s="4">
        <v>18328</v>
      </c>
      <c r="CC94" s="4">
        <v>0.98569430000000002</v>
      </c>
      <c r="CD94" s="4">
        <v>602</v>
      </c>
      <c r="CE94" s="4">
        <v>0</v>
      </c>
      <c r="CF94" s="4">
        <v>79.723299999999995</v>
      </c>
      <c r="CG94" s="4">
        <v>19.447970000000002</v>
      </c>
      <c r="CH94" s="4">
        <v>79.723299999999995</v>
      </c>
      <c r="CI94" s="4">
        <v>19.447970000000002</v>
      </c>
      <c r="CJ94" s="4">
        <v>79.723299999999995</v>
      </c>
      <c r="CK94" s="4">
        <v>19.447970000000002</v>
      </c>
      <c r="CL94" s="4">
        <v>509.35469999999998</v>
      </c>
      <c r="CM94" s="4">
        <v>142751.5</v>
      </c>
      <c r="CN94" s="4">
        <v>840.80759999999998</v>
      </c>
      <c r="CO94" s="4">
        <v>266</v>
      </c>
      <c r="CP94" s="4">
        <v>1.4305689999999999E-2</v>
      </c>
      <c r="CQ94" s="4">
        <v>315609900</v>
      </c>
      <c r="CR94" s="4">
        <v>0.91286160000000005</v>
      </c>
      <c r="CS94" s="5" t="s">
        <v>309</v>
      </c>
      <c r="CT94" s="5">
        <v>32111</v>
      </c>
      <c r="CU94" s="5">
        <v>423183200</v>
      </c>
      <c r="CV94" s="5">
        <v>229127100</v>
      </c>
      <c r="CW94" s="5">
        <v>0.41041270000000002</v>
      </c>
      <c r="CX94" s="5">
        <v>0.22221270000000001</v>
      </c>
      <c r="CY94" s="5">
        <v>1.8469359999999999</v>
      </c>
      <c r="CZ94" s="5">
        <v>15479</v>
      </c>
      <c r="DA94" s="5">
        <v>0.48204669999999999</v>
      </c>
      <c r="DB94" s="5">
        <v>16632</v>
      </c>
      <c r="DC94" s="5">
        <v>0.51795329999999995</v>
      </c>
      <c r="DD94" s="5">
        <v>6648</v>
      </c>
      <c r="DE94" s="5">
        <v>1376.348</v>
      </c>
      <c r="DF94" s="5">
        <v>0.20703189999999999</v>
      </c>
      <c r="DG94" s="5">
        <v>495.74290000000002</v>
      </c>
      <c r="DH94" s="5">
        <v>7103.1329999999998</v>
      </c>
      <c r="DI94" s="5">
        <v>4.5493069999999998</v>
      </c>
      <c r="DJ94" s="5">
        <v>1052.463</v>
      </c>
      <c r="DK94" s="5">
        <v>2763.6669999999999</v>
      </c>
      <c r="DL94" s="5">
        <v>0.2423197</v>
      </c>
      <c r="DM94" s="5">
        <v>132515</v>
      </c>
      <c r="DN94" s="5">
        <v>1408.386</v>
      </c>
      <c r="DO94" s="5">
        <v>8.8500540000000003E-2</v>
      </c>
      <c r="DP94" s="5">
        <v>420</v>
      </c>
      <c r="DQ94" s="5">
        <v>494</v>
      </c>
      <c r="DR94" s="5">
        <v>32074</v>
      </c>
      <c r="DS94" s="5">
        <v>0.99884770000000001</v>
      </c>
      <c r="DT94" s="5">
        <v>308</v>
      </c>
      <c r="DU94" s="5">
        <v>185</v>
      </c>
      <c r="DV94" s="5">
        <v>84.165019999999998</v>
      </c>
      <c r="DW94" s="5">
        <v>24.65624</v>
      </c>
      <c r="DX94" s="5">
        <v>84.165019999999998</v>
      </c>
      <c r="DY94" s="5">
        <v>24.65624</v>
      </c>
      <c r="DZ94" s="5">
        <v>84.165019999999998</v>
      </c>
      <c r="EA94" s="5">
        <v>24.65624</v>
      </c>
      <c r="EB94" s="5">
        <v>514.26089999999999</v>
      </c>
      <c r="EC94" s="5">
        <v>171975.7</v>
      </c>
      <c r="ED94" s="5">
        <v>1571.2529999999999</v>
      </c>
      <c r="EE94" s="5">
        <v>37</v>
      </c>
      <c r="EF94" s="5">
        <v>1.152253E-3</v>
      </c>
      <c r="EG94" s="5">
        <v>652310300</v>
      </c>
      <c r="EH94" s="5">
        <v>0.63262529999999995</v>
      </c>
      <c r="EI94" s="7" t="s">
        <v>310</v>
      </c>
      <c r="EJ94" s="7">
        <v>27329</v>
      </c>
      <c r="EK94" s="7">
        <v>385534900</v>
      </c>
      <c r="EL94" s="7">
        <v>154775400</v>
      </c>
      <c r="EM94" s="7">
        <v>0.51619789999999999</v>
      </c>
      <c r="EN94" s="7">
        <v>0.20723079999999999</v>
      </c>
      <c r="EO94" s="7">
        <v>2.4909319999999999</v>
      </c>
      <c r="EP94" s="7">
        <v>12242</v>
      </c>
      <c r="EQ94" s="7">
        <v>0.44794909999999999</v>
      </c>
      <c r="ER94" s="7">
        <v>15087</v>
      </c>
      <c r="ES94" s="7">
        <v>0.55205090000000001</v>
      </c>
      <c r="ET94" s="7">
        <v>6142</v>
      </c>
      <c r="EU94" s="7">
        <v>1380.3710000000001</v>
      </c>
      <c r="EV94" s="7">
        <v>0.2247429</v>
      </c>
      <c r="EW94" s="7">
        <v>509.8245</v>
      </c>
      <c r="EX94" s="7">
        <v>6167.5990000000002</v>
      </c>
      <c r="EY94" s="7">
        <v>-4.0471529999999998</v>
      </c>
      <c r="EZ94" s="7">
        <v>1041.0319999999999</v>
      </c>
      <c r="FA94" s="7">
        <v>2772.355</v>
      </c>
      <c r="FB94" s="7">
        <v>0.21016489999999999</v>
      </c>
      <c r="FC94" s="7">
        <v>130036</v>
      </c>
      <c r="FD94" s="7">
        <v>1416.335</v>
      </c>
      <c r="FE94" s="7">
        <v>0.18240339999999999</v>
      </c>
      <c r="FF94" s="7">
        <v>402</v>
      </c>
      <c r="FG94" s="7">
        <v>496</v>
      </c>
      <c r="FH94" s="7">
        <v>27267</v>
      </c>
      <c r="FI94" s="7">
        <v>0.99773129999999999</v>
      </c>
      <c r="FJ94" s="7">
        <v>319</v>
      </c>
      <c r="FK94" s="7">
        <v>176</v>
      </c>
      <c r="FL94" s="7">
        <v>85.602440000000001</v>
      </c>
      <c r="FM94" s="7">
        <v>22.165700000000001</v>
      </c>
      <c r="FN94" s="7">
        <v>85.602440000000001</v>
      </c>
      <c r="FO94" s="7">
        <v>22.165700000000001</v>
      </c>
      <c r="FP94" s="7">
        <v>85.602440000000001</v>
      </c>
      <c r="FQ94" s="7">
        <v>22.165700000000001</v>
      </c>
      <c r="FR94" s="7">
        <v>525.26070000000004</v>
      </c>
      <c r="FS94" s="7">
        <v>168049.1</v>
      </c>
      <c r="FT94" s="7">
        <v>1391.9010000000001</v>
      </c>
      <c r="FU94" s="7">
        <v>62</v>
      </c>
      <c r="FV94" s="7">
        <v>2.2686519999999999E-3</v>
      </c>
      <c r="FW94" s="7">
        <v>540310300</v>
      </c>
      <c r="FX94" s="7">
        <v>0.72342870000000004</v>
      </c>
      <c r="FY94" s="9" t="s">
        <v>311</v>
      </c>
      <c r="FZ94" s="9">
        <v>11339</v>
      </c>
      <c r="GA94" s="9">
        <v>56894630</v>
      </c>
      <c r="GB94" s="9">
        <v>17090370</v>
      </c>
      <c r="GC94" s="9">
        <v>0.44250869999999998</v>
      </c>
      <c r="GD94" s="9">
        <v>0.1329235</v>
      </c>
      <c r="GE94" s="9">
        <v>3.3290470000000001</v>
      </c>
      <c r="GF94" s="9">
        <v>11339</v>
      </c>
      <c r="GG94" s="9">
        <v>1</v>
      </c>
      <c r="GH94" s="9">
        <v>0</v>
      </c>
      <c r="GI94" s="9">
        <v>0</v>
      </c>
      <c r="GJ94" s="9">
        <v>3212</v>
      </c>
      <c r="GK94" s="9">
        <v>909.86360000000002</v>
      </c>
      <c r="GL94" s="9">
        <v>0.28327010000000002</v>
      </c>
      <c r="GM94" s="9">
        <v>318.69260000000003</v>
      </c>
      <c r="GN94" s="9">
        <v>1109.98</v>
      </c>
      <c r="GO94" s="9">
        <v>6.4837030000000002</v>
      </c>
      <c r="GP94" s="9">
        <v>1321.5170000000001</v>
      </c>
      <c r="GQ94" s="9">
        <v>2487.8890000000001</v>
      </c>
      <c r="GR94" s="9">
        <v>0.30152099999999998</v>
      </c>
      <c r="GS94" s="9">
        <v>37606</v>
      </c>
      <c r="GT94" s="9">
        <v>775.34780000000001</v>
      </c>
      <c r="GU94" s="9">
        <v>0.28944890000000001</v>
      </c>
      <c r="GV94" s="9">
        <v>170</v>
      </c>
      <c r="GW94" s="9">
        <v>295</v>
      </c>
      <c r="GX94" s="9">
        <v>11161</v>
      </c>
      <c r="GY94" s="9">
        <v>0.98430200000000001</v>
      </c>
      <c r="GZ94" s="9">
        <v>314</v>
      </c>
      <c r="HA94" s="9">
        <v>0</v>
      </c>
      <c r="HB94" s="9">
        <v>87.592290000000006</v>
      </c>
      <c r="HC94" s="9">
        <v>21.181429999999999</v>
      </c>
      <c r="HD94" s="9">
        <v>87.592290000000006</v>
      </c>
      <c r="HE94" s="9">
        <v>21.181429999999999</v>
      </c>
      <c r="HF94" s="9">
        <v>87.592290000000006</v>
      </c>
      <c r="HG94" s="9">
        <v>21.181429999999999</v>
      </c>
      <c r="HH94" s="9">
        <v>318.69279999999998</v>
      </c>
      <c r="HI94" s="9">
        <v>49607.05</v>
      </c>
      <c r="HJ94" s="9">
        <v>108.6564</v>
      </c>
      <c r="HK94" s="9">
        <v>178</v>
      </c>
      <c r="HL94" s="9">
        <v>1.5698030000000002E-2</v>
      </c>
      <c r="HM94" s="9">
        <v>73985000</v>
      </c>
      <c r="HN94" s="9">
        <v>0.57543219999999995</v>
      </c>
      <c r="HO94" s="10" t="s">
        <v>312</v>
      </c>
      <c r="HP94" s="10">
        <v>11870</v>
      </c>
      <c r="HQ94" s="10">
        <v>60169910</v>
      </c>
      <c r="HR94" s="10">
        <v>21286010</v>
      </c>
      <c r="HS94" s="10">
        <v>0.42704920000000002</v>
      </c>
      <c r="HT94" s="10">
        <v>0.15107509999999999</v>
      </c>
      <c r="HU94" s="10">
        <v>2.8267340000000001</v>
      </c>
      <c r="HV94" s="10">
        <v>11870</v>
      </c>
      <c r="HW94" s="10">
        <v>1</v>
      </c>
      <c r="HX94" s="10">
        <v>0</v>
      </c>
      <c r="HY94" s="10">
        <v>0</v>
      </c>
      <c r="HZ94" s="10">
        <v>3493</v>
      </c>
      <c r="IA94" s="10">
        <v>1027.8900000000001</v>
      </c>
      <c r="IB94" s="10">
        <v>0.29427130000000001</v>
      </c>
      <c r="IC94" s="10">
        <v>323.13</v>
      </c>
      <c r="ID94" s="10">
        <v>1911.9110000000001</v>
      </c>
      <c r="IE94" s="10">
        <v>-4.7531629999999998</v>
      </c>
      <c r="IF94" s="10">
        <v>1309.0139999999999</v>
      </c>
      <c r="IG94" s="10">
        <v>2489.4110000000001</v>
      </c>
      <c r="IH94" s="10">
        <v>0.28962520000000003</v>
      </c>
      <c r="II94" s="10">
        <v>40984</v>
      </c>
      <c r="IJ94" s="10">
        <v>793.65430000000003</v>
      </c>
      <c r="IK94" s="10">
        <v>0.22787370000000001</v>
      </c>
      <c r="IL94" s="10">
        <v>206</v>
      </c>
      <c r="IM94" s="10">
        <v>323</v>
      </c>
      <c r="IN94" s="10">
        <v>11671</v>
      </c>
      <c r="IO94" s="10">
        <v>0.98323510000000003</v>
      </c>
      <c r="IP94" s="10">
        <v>330</v>
      </c>
      <c r="IQ94" s="10">
        <v>0</v>
      </c>
      <c r="IR94" s="10">
        <v>88.744150000000005</v>
      </c>
      <c r="IS94" s="10">
        <v>20.425979999999999</v>
      </c>
      <c r="IT94" s="10">
        <v>88.744150000000005</v>
      </c>
      <c r="IU94" s="10">
        <v>20.425979999999999</v>
      </c>
      <c r="IV94" s="10">
        <v>88.744150000000005</v>
      </c>
      <c r="IW94" s="10">
        <v>20.425979999999999</v>
      </c>
      <c r="IX94" s="10">
        <v>323.1302</v>
      </c>
      <c r="IY94" s="10">
        <v>52407.93</v>
      </c>
      <c r="IZ94" s="10">
        <v>307.95310000000001</v>
      </c>
      <c r="JA94" s="10">
        <v>199</v>
      </c>
      <c r="JB94" s="10">
        <v>1.6764950000000001E-2</v>
      </c>
      <c r="JC94" s="10">
        <v>81455920</v>
      </c>
      <c r="JD94" s="10">
        <v>0.57812430000000004</v>
      </c>
      <c r="JE94" s="11" t="s">
        <v>313</v>
      </c>
      <c r="JF94" s="11">
        <v>24411</v>
      </c>
      <c r="JG94" s="11">
        <v>152811300</v>
      </c>
      <c r="JH94" s="11">
        <v>84677100</v>
      </c>
      <c r="JI94" s="11">
        <v>0.25643909999999998</v>
      </c>
      <c r="JJ94" s="11">
        <v>0.14210030000000001</v>
      </c>
      <c r="JK94" s="11">
        <v>1.804635</v>
      </c>
      <c r="JL94" s="11">
        <v>0</v>
      </c>
      <c r="JM94" s="11">
        <v>0</v>
      </c>
      <c r="JN94" s="11">
        <v>0</v>
      </c>
      <c r="JO94" s="11">
        <v>0</v>
      </c>
      <c r="JP94" s="11">
        <v>5924</v>
      </c>
      <c r="JQ94" s="11">
        <v>1437.6210000000001</v>
      </c>
      <c r="JR94" s="11">
        <v>0.24267749999999999</v>
      </c>
      <c r="JS94" s="11">
        <v>477.34679999999997</v>
      </c>
      <c r="JT94" s="11">
        <v>18316.150000000001</v>
      </c>
      <c r="JU94" s="11">
        <v>2.7501509999999998</v>
      </c>
      <c r="JV94" s="11">
        <v>1639.251</v>
      </c>
      <c r="JW94" s="11">
        <v>1229.0899999999999</v>
      </c>
      <c r="JX94" s="11">
        <v>0.2305556</v>
      </c>
      <c r="JY94" s="11">
        <v>105879</v>
      </c>
      <c r="JZ94" s="11">
        <v>1251.098</v>
      </c>
      <c r="KA94" s="11">
        <v>8.2308580000000006E-2</v>
      </c>
      <c r="KB94" s="11">
        <v>470</v>
      </c>
      <c r="KC94" s="11">
        <v>327</v>
      </c>
      <c r="KD94" s="11">
        <v>23918</v>
      </c>
      <c r="KE94" s="11">
        <v>0.97980420000000001</v>
      </c>
      <c r="KF94" s="11">
        <v>363.6001</v>
      </c>
      <c r="KG94" s="11">
        <v>91.511409999999998</v>
      </c>
      <c r="KH94" s="11">
        <v>20.160509999999999</v>
      </c>
      <c r="KI94" s="11">
        <v>91.511409999999998</v>
      </c>
      <c r="KJ94" s="11">
        <v>20.160509999999999</v>
      </c>
      <c r="KK94" s="11">
        <v>91.511409999999998</v>
      </c>
      <c r="KL94" s="11">
        <v>20.160509999999999</v>
      </c>
      <c r="KM94" s="11">
        <v>477.34699999999998</v>
      </c>
      <c r="KN94" s="11">
        <v>137223.79999999999</v>
      </c>
      <c r="KO94" s="11">
        <v>13743.04</v>
      </c>
      <c r="KP94" s="11">
        <v>493</v>
      </c>
      <c r="KQ94" s="11">
        <v>2.0195810000000002E-2</v>
      </c>
      <c r="KR94" s="11">
        <v>237488400</v>
      </c>
      <c r="KS94" s="11">
        <v>0.39853929999999999</v>
      </c>
    </row>
    <row r="95" spans="1:305" x14ac:dyDescent="0.25">
      <c r="A95">
        <v>256</v>
      </c>
      <c r="B95" t="s">
        <v>365</v>
      </c>
      <c r="C95" t="s">
        <v>315</v>
      </c>
      <c r="D95" t="s">
        <v>337</v>
      </c>
      <c r="E95" t="s">
        <v>334</v>
      </c>
      <c r="F95" t="s">
        <v>335</v>
      </c>
      <c r="G95" t="s">
        <v>306</v>
      </c>
      <c r="H95">
        <v>2</v>
      </c>
      <c r="I95">
        <v>2</v>
      </c>
      <c r="J95" s="1">
        <v>44347.593043981484</v>
      </c>
      <c r="K95" s="2">
        <f>ROUNDDOWN(J95-"04/05/2021 12:00 AM", 0)</f>
        <v>27</v>
      </c>
      <c r="L95" s="2">
        <f>N95+BD95+CT95+EJ95+FZ95+HP95+JF95</f>
        <v>169965</v>
      </c>
      <c r="M95" s="3" t="s">
        <v>307</v>
      </c>
      <c r="N95" s="3">
        <v>22443</v>
      </c>
      <c r="O95" s="3">
        <v>420963400</v>
      </c>
      <c r="P95" s="3">
        <v>141095000</v>
      </c>
      <c r="Q95" s="3">
        <v>0.8357618</v>
      </c>
      <c r="R95" s="3">
        <v>0.28012369999999998</v>
      </c>
      <c r="S95" s="3">
        <v>2.9835449999999999</v>
      </c>
      <c r="T95" s="3">
        <v>22443</v>
      </c>
      <c r="U95" s="3">
        <v>1</v>
      </c>
      <c r="V95" s="3">
        <v>0</v>
      </c>
      <c r="W95" s="3">
        <v>0</v>
      </c>
      <c r="X95" s="3">
        <v>10883</v>
      </c>
      <c r="Y95" s="3">
        <v>5277.3549999999996</v>
      </c>
      <c r="Z95" s="3">
        <v>0.4849173</v>
      </c>
      <c r="AA95" s="3">
        <v>537.44770000000005</v>
      </c>
      <c r="AB95" s="3">
        <v>6043.98</v>
      </c>
      <c r="AC95" s="3">
        <v>1.5640860000000001</v>
      </c>
      <c r="AD95" s="3">
        <v>1183.4760000000001</v>
      </c>
      <c r="AE95" s="3">
        <v>2753.6460000000002</v>
      </c>
      <c r="AF95" s="3">
        <v>0.16105259999999999</v>
      </c>
      <c r="AG95" s="3">
        <v>139352</v>
      </c>
      <c r="AH95" s="3">
        <v>1452.239</v>
      </c>
      <c r="AI95" s="3">
        <v>0.24793889999999999</v>
      </c>
      <c r="AJ95" s="3">
        <v>456</v>
      </c>
      <c r="AK95" s="3">
        <v>503</v>
      </c>
      <c r="AL95" s="3">
        <v>22186</v>
      </c>
      <c r="AM95" s="3">
        <v>0.98854880000000001</v>
      </c>
      <c r="AN95" s="3">
        <v>606</v>
      </c>
      <c r="AO95" s="3">
        <v>0</v>
      </c>
      <c r="AP95" s="3">
        <v>79.857950000000002</v>
      </c>
      <c r="AQ95" s="3">
        <v>19.8139</v>
      </c>
      <c r="AR95" s="3">
        <v>79.857950000000002</v>
      </c>
      <c r="AS95" s="3">
        <v>19.8139</v>
      </c>
      <c r="AT95" s="3">
        <v>79.857950000000002</v>
      </c>
      <c r="AU95" s="3">
        <v>19.8139</v>
      </c>
      <c r="AV95" s="3">
        <v>542.93349999999998</v>
      </c>
      <c r="AW95" s="3">
        <v>189239</v>
      </c>
      <c r="AX95" s="3">
        <v>1627.6659999999999</v>
      </c>
      <c r="AY95" s="3">
        <v>257</v>
      </c>
      <c r="AZ95" s="3">
        <v>1.145123E-2</v>
      </c>
      <c r="BA95" s="3">
        <v>562058400</v>
      </c>
      <c r="BB95" s="3">
        <v>1.115885</v>
      </c>
      <c r="BC95" s="4" t="s">
        <v>308</v>
      </c>
      <c r="BD95" s="4">
        <v>20676</v>
      </c>
      <c r="BE95" s="4">
        <v>338403900</v>
      </c>
      <c r="BF95" s="4">
        <v>69840120</v>
      </c>
      <c r="BG95" s="4">
        <v>0.79159369999999996</v>
      </c>
      <c r="BH95" s="4">
        <v>0.16336980000000001</v>
      </c>
      <c r="BI95" s="4">
        <v>4.8454079999999999</v>
      </c>
      <c r="BJ95" s="4">
        <v>20676</v>
      </c>
      <c r="BK95" s="4">
        <v>1</v>
      </c>
      <c r="BL95" s="4">
        <v>0</v>
      </c>
      <c r="BM95" s="4">
        <v>0</v>
      </c>
      <c r="BN95" s="4">
        <v>9599</v>
      </c>
      <c r="BO95" s="4">
        <v>4456.4129999999996</v>
      </c>
      <c r="BP95" s="4">
        <v>0.46425810000000001</v>
      </c>
      <c r="BQ95" s="4">
        <v>524.26329999999996</v>
      </c>
      <c r="BR95" s="4">
        <v>4298.4769999999999</v>
      </c>
      <c r="BS95" s="4">
        <v>0.57117220000000002</v>
      </c>
      <c r="BT95" s="4">
        <v>1200.443</v>
      </c>
      <c r="BU95" s="4">
        <v>2757.6390000000001</v>
      </c>
      <c r="BV95" s="4">
        <v>0.18173510000000001</v>
      </c>
      <c r="BW95" s="4">
        <v>113770</v>
      </c>
      <c r="BX95" s="4">
        <v>1340.26</v>
      </c>
      <c r="BY95" s="4">
        <v>0.43276809999999999</v>
      </c>
      <c r="BZ95" s="4">
        <v>370</v>
      </c>
      <c r="CA95" s="4">
        <v>506</v>
      </c>
      <c r="CB95" s="4">
        <v>20452</v>
      </c>
      <c r="CC95" s="4">
        <v>0.9891662</v>
      </c>
      <c r="CD95" s="4">
        <v>611</v>
      </c>
      <c r="CE95" s="4">
        <v>0</v>
      </c>
      <c r="CF95" s="4">
        <v>78.074870000000004</v>
      </c>
      <c r="CG95" s="4">
        <v>18.361889999999999</v>
      </c>
      <c r="CH95" s="4">
        <v>78.074870000000004</v>
      </c>
      <c r="CI95" s="4">
        <v>18.361889999999999</v>
      </c>
      <c r="CJ95" s="4">
        <v>78.074870000000004</v>
      </c>
      <c r="CK95" s="4">
        <v>18.361889999999999</v>
      </c>
      <c r="CL95" s="4">
        <v>525.55560000000003</v>
      </c>
      <c r="CM95" s="4">
        <v>155377.20000000001</v>
      </c>
      <c r="CN95" s="4">
        <v>893.64009999999996</v>
      </c>
      <c r="CO95" s="4">
        <v>224</v>
      </c>
      <c r="CP95" s="4">
        <v>1.0833819999999999E-2</v>
      </c>
      <c r="CQ95" s="4">
        <v>408244000</v>
      </c>
      <c r="CR95" s="4">
        <v>0.95496349999999997</v>
      </c>
      <c r="CS95" s="5" t="s">
        <v>309</v>
      </c>
      <c r="CT95" s="5">
        <v>39327</v>
      </c>
      <c r="CU95" s="5">
        <v>862087200</v>
      </c>
      <c r="CV95" s="5">
        <v>267313300</v>
      </c>
      <c r="CW95" s="5">
        <v>0.55740339999999999</v>
      </c>
      <c r="CX95" s="5">
        <v>0.17283789999999999</v>
      </c>
      <c r="CY95" s="5">
        <v>3.2250079999999999</v>
      </c>
      <c r="CZ95" s="5">
        <v>23733</v>
      </c>
      <c r="DA95" s="5">
        <v>0.60347859999999998</v>
      </c>
      <c r="DB95" s="5">
        <v>15594</v>
      </c>
      <c r="DC95" s="5">
        <v>0.39652150000000003</v>
      </c>
      <c r="DD95" s="5">
        <v>8635</v>
      </c>
      <c r="DE95" s="5">
        <v>1895.98</v>
      </c>
      <c r="DF95" s="5">
        <v>0.2195693</v>
      </c>
      <c r="DG95" s="5">
        <v>580.86569999999995</v>
      </c>
      <c r="DH95" s="5">
        <v>1743.771</v>
      </c>
      <c r="DI95" s="5">
        <v>10.86037</v>
      </c>
      <c r="DJ95" s="5">
        <v>962.96680000000003</v>
      </c>
      <c r="DK95" s="5">
        <v>2747.1570000000002</v>
      </c>
      <c r="DL95" s="5">
        <v>0.22031439999999999</v>
      </c>
      <c r="DM95" s="5">
        <v>178504</v>
      </c>
      <c r="DN95" s="5">
        <v>1614.404</v>
      </c>
      <c r="DO95" s="5">
        <v>0.2773371</v>
      </c>
      <c r="DP95" s="5">
        <v>547</v>
      </c>
      <c r="DQ95" s="5">
        <v>523</v>
      </c>
      <c r="DR95" s="5">
        <v>39323</v>
      </c>
      <c r="DS95" s="5">
        <v>0.99989830000000002</v>
      </c>
      <c r="DT95" s="5">
        <v>354</v>
      </c>
      <c r="DU95" s="5">
        <v>168</v>
      </c>
      <c r="DV95" s="5">
        <v>86.893280000000004</v>
      </c>
      <c r="DW95" s="5">
        <v>18.077819999999999</v>
      </c>
      <c r="DX95" s="5">
        <v>86.893280000000004</v>
      </c>
      <c r="DY95" s="5">
        <v>18.077819999999999</v>
      </c>
      <c r="DZ95" s="5">
        <v>86.893280000000004</v>
      </c>
      <c r="EA95" s="5">
        <v>18.077819999999999</v>
      </c>
      <c r="EB95" s="5">
        <v>580.87390000000005</v>
      </c>
      <c r="EC95" s="5">
        <v>212654.4</v>
      </c>
      <c r="ED95" s="5">
        <v>77.319310000000002</v>
      </c>
      <c r="EE95" s="5">
        <v>4</v>
      </c>
      <c r="EF95" s="5">
        <v>1.017113E-4</v>
      </c>
      <c r="EG95" s="5">
        <v>1129400000</v>
      </c>
      <c r="EH95" s="5">
        <v>0.73024120000000003</v>
      </c>
      <c r="EI95" s="7" t="s">
        <v>310</v>
      </c>
      <c r="EJ95" s="7">
        <v>34466</v>
      </c>
      <c r="EK95" s="7">
        <v>815258900</v>
      </c>
      <c r="EL95" s="7">
        <v>201682700</v>
      </c>
      <c r="EM95" s="7">
        <v>0.68629969999999996</v>
      </c>
      <c r="EN95" s="7">
        <v>0.16978019999999999</v>
      </c>
      <c r="EO95" s="7">
        <v>4.0422840000000004</v>
      </c>
      <c r="EP95" s="7">
        <v>20934</v>
      </c>
      <c r="EQ95" s="7">
        <v>0.60738119999999995</v>
      </c>
      <c r="ER95" s="7">
        <v>13532</v>
      </c>
      <c r="ES95" s="7">
        <v>0.39261879999999999</v>
      </c>
      <c r="ET95" s="7">
        <v>8026</v>
      </c>
      <c r="EU95" s="7">
        <v>1868.992</v>
      </c>
      <c r="EV95" s="7">
        <v>0.2328672</v>
      </c>
      <c r="EW95" s="7">
        <v>570.75739999999996</v>
      </c>
      <c r="EX95" s="7">
        <v>5927.8890000000001</v>
      </c>
      <c r="EY95" s="7">
        <v>3.5295070000000002</v>
      </c>
      <c r="EZ95" s="7">
        <v>965.52880000000005</v>
      </c>
      <c r="FA95" s="7">
        <v>2729.07</v>
      </c>
      <c r="FB95" s="7">
        <v>0.22278390000000001</v>
      </c>
      <c r="FC95" s="7">
        <v>154706</v>
      </c>
      <c r="FD95" s="7">
        <v>1538.3979999999999</v>
      </c>
      <c r="FE95" s="7">
        <v>0.36403649999999999</v>
      </c>
      <c r="FF95" s="7">
        <v>491</v>
      </c>
      <c r="FG95" s="7">
        <v>560</v>
      </c>
      <c r="FH95" s="7">
        <v>34458</v>
      </c>
      <c r="FI95" s="7">
        <v>0.99976790000000004</v>
      </c>
      <c r="FJ95" s="7">
        <v>393</v>
      </c>
      <c r="FK95" s="7">
        <v>166</v>
      </c>
      <c r="FL95" s="7">
        <v>86.468699999999998</v>
      </c>
      <c r="FM95" s="7">
        <v>19.885670000000001</v>
      </c>
      <c r="FN95" s="7">
        <v>86.468699999999998</v>
      </c>
      <c r="FO95" s="7">
        <v>19.885670000000001</v>
      </c>
      <c r="FP95" s="7">
        <v>86.468699999999998</v>
      </c>
      <c r="FQ95" s="7">
        <v>19.885670000000001</v>
      </c>
      <c r="FR95" s="7">
        <v>573.09640000000002</v>
      </c>
      <c r="FS95" s="7">
        <v>184809</v>
      </c>
      <c r="FT95" s="7">
        <v>1019.552</v>
      </c>
      <c r="FU95" s="7">
        <v>8</v>
      </c>
      <c r="FV95" s="7">
        <v>2.321128E-4</v>
      </c>
      <c r="FW95" s="7">
        <v>1016942000</v>
      </c>
      <c r="FX95" s="7">
        <v>0.85607979999999995</v>
      </c>
      <c r="FY95" s="9" t="s">
        <v>311</v>
      </c>
      <c r="FZ95" s="9">
        <v>12249</v>
      </c>
      <c r="GA95" s="9">
        <v>109327100</v>
      </c>
      <c r="GB95" s="9">
        <v>20824520</v>
      </c>
      <c r="GC95" s="9">
        <v>0.72866280000000005</v>
      </c>
      <c r="GD95" s="9">
        <v>0.138795</v>
      </c>
      <c r="GE95" s="9">
        <v>5.2499219999999998</v>
      </c>
      <c r="GF95" s="9">
        <v>12249</v>
      </c>
      <c r="GG95" s="9">
        <v>1</v>
      </c>
      <c r="GH95" s="9">
        <v>0</v>
      </c>
      <c r="GI95" s="9">
        <v>0</v>
      </c>
      <c r="GJ95" s="9">
        <v>3666</v>
      </c>
      <c r="GK95" s="9">
        <v>1097.1959999999999</v>
      </c>
      <c r="GL95" s="9">
        <v>0.29928969999999999</v>
      </c>
      <c r="GM95" s="9">
        <v>350.48820000000001</v>
      </c>
      <c r="GN95" s="9">
        <v>2091.96</v>
      </c>
      <c r="GO95" s="9">
        <v>-0.72650049999999999</v>
      </c>
      <c r="GP95" s="9">
        <v>1287.8040000000001</v>
      </c>
      <c r="GQ95" s="9">
        <v>2432.3000000000002</v>
      </c>
      <c r="GR95" s="9">
        <v>0.2316771</v>
      </c>
      <c r="GS95" s="9">
        <v>52871</v>
      </c>
      <c r="GT95" s="9">
        <v>913.33510000000001</v>
      </c>
      <c r="GU95" s="9">
        <v>0.46239459999999999</v>
      </c>
      <c r="GV95" s="9">
        <v>197</v>
      </c>
      <c r="GW95" s="9">
        <v>340</v>
      </c>
      <c r="GX95" s="9">
        <v>12117</v>
      </c>
      <c r="GY95" s="9">
        <v>0.98922359999999998</v>
      </c>
      <c r="GZ95" s="9">
        <v>421</v>
      </c>
      <c r="HA95" s="9">
        <v>0</v>
      </c>
      <c r="HB95" s="9">
        <v>90.623400000000004</v>
      </c>
      <c r="HC95" s="9">
        <v>19.879619999999999</v>
      </c>
      <c r="HD95" s="9">
        <v>90.623400000000004</v>
      </c>
      <c r="HE95" s="9">
        <v>19.879619999999999</v>
      </c>
      <c r="HF95" s="9">
        <v>90.623400000000004</v>
      </c>
      <c r="HG95" s="9">
        <v>19.879619999999999</v>
      </c>
      <c r="HH95" s="9">
        <v>350.48840000000001</v>
      </c>
      <c r="HI95" s="9">
        <v>60372.91</v>
      </c>
      <c r="HJ95" s="9">
        <v>357.27769999999998</v>
      </c>
      <c r="HK95" s="9">
        <v>132</v>
      </c>
      <c r="HL95" s="9">
        <v>1.077639E-2</v>
      </c>
      <c r="HM95" s="9">
        <v>130151600</v>
      </c>
      <c r="HN95" s="9">
        <v>0.8674577</v>
      </c>
      <c r="HO95" s="10" t="s">
        <v>312</v>
      </c>
      <c r="HP95" s="10">
        <v>9552</v>
      </c>
      <c r="HQ95" s="10">
        <v>78353140</v>
      </c>
      <c r="HR95" s="10">
        <v>16881890</v>
      </c>
      <c r="HS95" s="10">
        <v>0.85875199999999996</v>
      </c>
      <c r="HT95" s="10">
        <v>0.18502589999999999</v>
      </c>
      <c r="HU95" s="10">
        <v>4.6412529999999999</v>
      </c>
      <c r="HV95" s="10">
        <v>9552</v>
      </c>
      <c r="HW95" s="10">
        <v>1</v>
      </c>
      <c r="HX95" s="10">
        <v>0</v>
      </c>
      <c r="HY95" s="10">
        <v>0</v>
      </c>
      <c r="HZ95" s="10">
        <v>3208</v>
      </c>
      <c r="IA95" s="10">
        <v>1077.394</v>
      </c>
      <c r="IB95" s="10">
        <v>0.33584589999999998</v>
      </c>
      <c r="IC95" s="10">
        <v>333.93709999999999</v>
      </c>
      <c r="ID95" s="10">
        <v>4248.2060000000001</v>
      </c>
      <c r="IE95" s="10">
        <v>0.27526620000000002</v>
      </c>
      <c r="IF95" s="10">
        <v>1305.8019999999999</v>
      </c>
      <c r="IG95" s="10">
        <v>2425.808</v>
      </c>
      <c r="IH95" s="10">
        <v>0.1870337</v>
      </c>
      <c r="II95" s="10">
        <v>51071</v>
      </c>
      <c r="IJ95" s="10">
        <v>880.41269999999997</v>
      </c>
      <c r="IK95" s="10">
        <v>0.4166301</v>
      </c>
      <c r="IL95" s="10">
        <v>209</v>
      </c>
      <c r="IM95" s="10">
        <v>318</v>
      </c>
      <c r="IN95" s="10">
        <v>9468</v>
      </c>
      <c r="IO95" s="10">
        <v>0.99120600000000003</v>
      </c>
      <c r="IP95" s="10">
        <v>409</v>
      </c>
      <c r="IQ95" s="10">
        <v>0</v>
      </c>
      <c r="IR95" s="10">
        <v>88.568259999999995</v>
      </c>
      <c r="IS95" s="10">
        <v>18.621210000000001</v>
      </c>
      <c r="IT95" s="10">
        <v>88.568259999999995</v>
      </c>
      <c r="IU95" s="10">
        <v>18.621210000000001</v>
      </c>
      <c r="IV95" s="10">
        <v>88.568259999999995</v>
      </c>
      <c r="IW95" s="10">
        <v>18.621210000000001</v>
      </c>
      <c r="IX95" s="10">
        <v>334.64280000000002</v>
      </c>
      <c r="IY95" s="10">
        <v>65577.02</v>
      </c>
      <c r="IZ95" s="10">
        <v>1889.3689999999999</v>
      </c>
      <c r="JA95" s="10">
        <v>84</v>
      </c>
      <c r="JB95" s="10">
        <v>8.7939699999999999E-3</v>
      </c>
      <c r="JC95" s="10">
        <v>95235020</v>
      </c>
      <c r="JD95" s="10">
        <v>1.0437780000000001</v>
      </c>
      <c r="JE95" s="11" t="s">
        <v>313</v>
      </c>
      <c r="JF95" s="11">
        <v>31252</v>
      </c>
      <c r="JG95" s="11">
        <v>455388300</v>
      </c>
      <c r="JH95" s="11">
        <v>112168200</v>
      </c>
      <c r="JI95" s="11">
        <v>0.46625800000000001</v>
      </c>
      <c r="JJ95" s="11">
        <v>0.11484560000000001</v>
      </c>
      <c r="JK95" s="11">
        <v>4.059869</v>
      </c>
      <c r="JL95" s="11">
        <v>0</v>
      </c>
      <c r="JM95" s="11">
        <v>0</v>
      </c>
      <c r="JN95" s="11">
        <v>0</v>
      </c>
      <c r="JO95" s="11">
        <v>0</v>
      </c>
      <c r="JP95" s="11">
        <v>8517</v>
      </c>
      <c r="JQ95" s="11">
        <v>2321.1089999999999</v>
      </c>
      <c r="JR95" s="11">
        <v>0.27252660000000001</v>
      </c>
      <c r="JS95" s="11">
        <v>648.02239999999995</v>
      </c>
      <c r="JT95" s="11">
        <v>800.3818</v>
      </c>
      <c r="JU95" s="11">
        <v>-6.5730700000000004</v>
      </c>
      <c r="JV95" s="11">
        <v>1579.9469999999999</v>
      </c>
      <c r="JW95" s="11">
        <v>1216.5730000000001</v>
      </c>
      <c r="JX95" s="11">
        <v>0.2056134</v>
      </c>
      <c r="JY95" s="11">
        <v>151994</v>
      </c>
      <c r="JZ95" s="11">
        <v>1630.3520000000001</v>
      </c>
      <c r="KA95" s="11">
        <v>0.36570190000000002</v>
      </c>
      <c r="KB95" s="11">
        <v>608</v>
      </c>
      <c r="KC95" s="11">
        <v>461</v>
      </c>
      <c r="KD95" s="11">
        <v>30774</v>
      </c>
      <c r="KE95" s="11">
        <v>0.98470500000000005</v>
      </c>
      <c r="KF95" s="11">
        <v>359.91809999999998</v>
      </c>
      <c r="KG95" s="11">
        <v>95.458690000000004</v>
      </c>
      <c r="KH95" s="11">
        <v>20.77253</v>
      </c>
      <c r="KI95" s="11">
        <v>95.458690000000004</v>
      </c>
      <c r="KJ95" s="11">
        <v>20.77253</v>
      </c>
      <c r="KK95" s="11">
        <v>95.458690000000004</v>
      </c>
      <c r="KL95" s="11">
        <v>20.77253</v>
      </c>
      <c r="KM95" s="11">
        <v>648.02260000000001</v>
      </c>
      <c r="KN95" s="11">
        <v>215430.7</v>
      </c>
      <c r="KO95" s="11">
        <v>20.498239999999999</v>
      </c>
      <c r="KP95" s="11">
        <v>478</v>
      </c>
      <c r="KQ95" s="11">
        <v>1.5295019999999999E-2</v>
      </c>
      <c r="KR95" s="11">
        <v>567556500</v>
      </c>
      <c r="KS95" s="11">
        <v>0.5811035</v>
      </c>
    </row>
    <row r="96" spans="1:305" x14ac:dyDescent="0.25">
      <c r="A96">
        <v>356</v>
      </c>
      <c r="B96" t="s">
        <v>365</v>
      </c>
      <c r="C96" t="s">
        <v>315</v>
      </c>
      <c r="D96" t="s">
        <v>337</v>
      </c>
      <c r="E96" t="s">
        <v>334</v>
      </c>
      <c r="F96" t="s">
        <v>335</v>
      </c>
      <c r="G96" t="s">
        <v>306</v>
      </c>
      <c r="H96">
        <v>2</v>
      </c>
      <c r="I96">
        <v>2</v>
      </c>
      <c r="J96" s="1">
        <v>44350.56726851852</v>
      </c>
      <c r="K96" s="2">
        <f>ROUNDDOWN(J96-"04/05/2021 12:00 AM", 0)</f>
        <v>30</v>
      </c>
      <c r="L96" s="2">
        <f>N96+BD96+CT96+EJ96+FZ96+HP96+JF96</f>
        <v>196423</v>
      </c>
      <c r="M96" s="3" t="s">
        <v>307</v>
      </c>
      <c r="N96" s="3">
        <v>28591</v>
      </c>
      <c r="O96" s="3">
        <v>754625800</v>
      </c>
      <c r="P96" s="3">
        <v>295966600</v>
      </c>
      <c r="Q96" s="3">
        <v>0.92315139999999996</v>
      </c>
      <c r="R96" s="3">
        <v>0.36206290000000002</v>
      </c>
      <c r="S96" s="3">
        <v>2.5496989999999999</v>
      </c>
      <c r="T96" s="3">
        <v>28591</v>
      </c>
      <c r="U96" s="3">
        <v>1</v>
      </c>
      <c r="V96" s="3">
        <v>0</v>
      </c>
      <c r="W96" s="3">
        <v>0</v>
      </c>
      <c r="X96" s="3">
        <v>13767</v>
      </c>
      <c r="Y96" s="3">
        <v>6629.0190000000002</v>
      </c>
      <c r="Z96" s="3">
        <v>0.48151519999999998</v>
      </c>
      <c r="AA96" s="3">
        <v>643.84</v>
      </c>
      <c r="AB96" s="3">
        <v>6168.0619999999999</v>
      </c>
      <c r="AC96" s="3">
        <v>-7.9316820000000003</v>
      </c>
      <c r="AD96" s="3">
        <v>1180.95</v>
      </c>
      <c r="AE96" s="3">
        <v>2710.3629999999998</v>
      </c>
      <c r="AF96" s="3">
        <v>0.13952819999999999</v>
      </c>
      <c r="AG96" s="3">
        <v>204912</v>
      </c>
      <c r="AH96" s="3">
        <v>1812.82</v>
      </c>
      <c r="AI96" s="3">
        <v>0.19059509999999999</v>
      </c>
      <c r="AJ96" s="3">
        <v>624</v>
      </c>
      <c r="AK96" s="3">
        <v>577</v>
      </c>
      <c r="AL96" s="3">
        <v>28264</v>
      </c>
      <c r="AM96" s="3">
        <v>0.98856279999999996</v>
      </c>
      <c r="AN96" s="3">
        <v>682</v>
      </c>
      <c r="AO96" s="3">
        <v>0</v>
      </c>
      <c r="AP96" s="3">
        <v>78.986949999999993</v>
      </c>
      <c r="AQ96" s="3">
        <v>19.086880000000001</v>
      </c>
      <c r="AR96" s="3">
        <v>78.986949999999993</v>
      </c>
      <c r="AS96" s="3">
        <v>19.086880000000001</v>
      </c>
      <c r="AT96" s="3">
        <v>78.986949999999993</v>
      </c>
      <c r="AU96" s="3">
        <v>19.086880000000001</v>
      </c>
      <c r="AV96" s="3">
        <v>680.99900000000002</v>
      </c>
      <c r="AW96" s="3">
        <v>270760.7</v>
      </c>
      <c r="AX96" s="3">
        <v>1330.663</v>
      </c>
      <c r="AY96" s="3">
        <v>327</v>
      </c>
      <c r="AZ96" s="3">
        <v>1.143717E-2</v>
      </c>
      <c r="BA96" s="3">
        <v>1050592000</v>
      </c>
      <c r="BB96" s="3">
        <v>1.2852140000000001</v>
      </c>
      <c r="BC96" s="4" t="s">
        <v>308</v>
      </c>
      <c r="BD96" s="4">
        <v>28960</v>
      </c>
      <c r="BE96" s="4">
        <v>640662700</v>
      </c>
      <c r="BF96" s="4">
        <v>175430000</v>
      </c>
      <c r="BG96" s="4">
        <v>0.76389269999999998</v>
      </c>
      <c r="BH96" s="4">
        <v>0.20917350000000001</v>
      </c>
      <c r="BI96" s="4">
        <v>3.6519569999999999</v>
      </c>
      <c r="BJ96" s="4">
        <v>28960</v>
      </c>
      <c r="BK96" s="4">
        <v>1</v>
      </c>
      <c r="BL96" s="4">
        <v>0</v>
      </c>
      <c r="BM96" s="4">
        <v>0</v>
      </c>
      <c r="BN96" s="4">
        <v>13007</v>
      </c>
      <c r="BO96" s="4">
        <v>5841.9210000000003</v>
      </c>
      <c r="BP96" s="4">
        <v>0.4491367</v>
      </c>
      <c r="BQ96" s="4">
        <v>617.83900000000006</v>
      </c>
      <c r="BR96" s="4">
        <v>3455.2330000000002</v>
      </c>
      <c r="BS96" s="4">
        <v>-6.5601139999999996</v>
      </c>
      <c r="BT96" s="4">
        <v>1209.1279999999999</v>
      </c>
      <c r="BU96" s="4">
        <v>2707.8980000000001</v>
      </c>
      <c r="BV96" s="4">
        <v>0.17625969999999999</v>
      </c>
      <c r="BW96" s="4">
        <v>164303</v>
      </c>
      <c r="BX96" s="4">
        <v>1613.2750000000001</v>
      </c>
      <c r="BY96" s="4">
        <v>0.32498369999999999</v>
      </c>
      <c r="BZ96" s="4">
        <v>478</v>
      </c>
      <c r="CA96" s="4">
        <v>586</v>
      </c>
      <c r="CB96" s="4">
        <v>28715</v>
      </c>
      <c r="CC96" s="4">
        <v>0.99154010000000004</v>
      </c>
      <c r="CD96" s="4">
        <v>693</v>
      </c>
      <c r="CE96" s="4">
        <v>0</v>
      </c>
      <c r="CF96" s="4">
        <v>77.940330000000003</v>
      </c>
      <c r="CG96" s="4">
        <v>17.736820000000002</v>
      </c>
      <c r="CH96" s="4">
        <v>77.940330000000003</v>
      </c>
      <c r="CI96" s="4">
        <v>17.736820000000002</v>
      </c>
      <c r="CJ96" s="4">
        <v>77.940330000000003</v>
      </c>
      <c r="CK96" s="4">
        <v>17.736820000000002</v>
      </c>
      <c r="CL96" s="4">
        <v>622.00199999999995</v>
      </c>
      <c r="CM96" s="4">
        <v>222970</v>
      </c>
      <c r="CN96" s="4">
        <v>412.2457</v>
      </c>
      <c r="CO96" s="4">
        <v>245</v>
      </c>
      <c r="CP96" s="4">
        <v>8.459945E-3</v>
      </c>
      <c r="CQ96" s="4">
        <v>816092700</v>
      </c>
      <c r="CR96" s="4">
        <v>0.97306619999999999</v>
      </c>
      <c r="CS96" s="5" t="s">
        <v>309</v>
      </c>
      <c r="CT96" s="5">
        <v>40222</v>
      </c>
      <c r="CU96" s="5">
        <v>1283514000</v>
      </c>
      <c r="CV96" s="5">
        <v>406043700</v>
      </c>
      <c r="CW96" s="5">
        <v>0.79336519999999999</v>
      </c>
      <c r="CX96" s="5">
        <v>0.25098369999999998</v>
      </c>
      <c r="CY96" s="5">
        <v>3.1610230000000001</v>
      </c>
      <c r="CZ96" s="5">
        <v>28099</v>
      </c>
      <c r="DA96" s="5">
        <v>0.69859780000000005</v>
      </c>
      <c r="DB96" s="5">
        <v>12123</v>
      </c>
      <c r="DC96" s="5">
        <v>0.30140220000000001</v>
      </c>
      <c r="DD96" s="5">
        <v>9894</v>
      </c>
      <c r="DE96" s="5">
        <v>2433.7730000000001</v>
      </c>
      <c r="DF96" s="5">
        <v>0.2459848</v>
      </c>
      <c r="DG96" s="5">
        <v>695.71619999999996</v>
      </c>
      <c r="DH96" s="5">
        <v>9215.2389999999996</v>
      </c>
      <c r="DI96" s="5">
        <v>1.3405659999999999</v>
      </c>
      <c r="DJ96" s="5">
        <v>930.28530000000001</v>
      </c>
      <c r="DK96" s="5">
        <v>2698.134</v>
      </c>
      <c r="DL96" s="5">
        <v>0.1685778</v>
      </c>
      <c r="DM96" s="5">
        <v>238596</v>
      </c>
      <c r="DN96" s="5">
        <v>1892.2919999999999</v>
      </c>
      <c r="DO96" s="5">
        <v>0.2697234</v>
      </c>
      <c r="DP96" s="5">
        <v>691</v>
      </c>
      <c r="DQ96" s="5">
        <v>576</v>
      </c>
      <c r="DR96" s="5">
        <v>40212</v>
      </c>
      <c r="DS96" s="5">
        <v>0.99975139999999996</v>
      </c>
      <c r="DT96" s="5">
        <v>413</v>
      </c>
      <c r="DU96" s="5">
        <v>162</v>
      </c>
      <c r="DV96" s="5">
        <v>85.527919999999995</v>
      </c>
      <c r="DW96" s="5">
        <v>22.336870000000001</v>
      </c>
      <c r="DX96" s="5">
        <v>85.527919999999995</v>
      </c>
      <c r="DY96" s="5">
        <v>22.336870000000001</v>
      </c>
      <c r="DZ96" s="5">
        <v>85.527919999999995</v>
      </c>
      <c r="EA96" s="5">
        <v>22.336870000000001</v>
      </c>
      <c r="EB96" s="5">
        <v>695.71640000000002</v>
      </c>
      <c r="EC96" s="5">
        <v>293835.3</v>
      </c>
      <c r="ED96" s="5">
        <v>2111.2979999999998</v>
      </c>
      <c r="EE96" s="5">
        <v>10</v>
      </c>
      <c r="EF96" s="5">
        <v>2.4862019999999997E-4</v>
      </c>
      <c r="EG96" s="5">
        <v>1689557000</v>
      </c>
      <c r="EH96" s="5">
        <v>1.044349</v>
      </c>
      <c r="EI96" s="7" t="s">
        <v>310</v>
      </c>
      <c r="EJ96" s="7">
        <v>34397</v>
      </c>
      <c r="EK96" s="7">
        <v>1160627000</v>
      </c>
      <c r="EL96" s="7">
        <v>278204700</v>
      </c>
      <c r="EM96" s="7">
        <v>0.98096039999999995</v>
      </c>
      <c r="EN96" s="7">
        <v>0.23513829999999999</v>
      </c>
      <c r="EO96" s="7">
        <v>4.1718450000000002</v>
      </c>
      <c r="EP96" s="7">
        <v>24261</v>
      </c>
      <c r="EQ96" s="7">
        <v>0.70532320000000004</v>
      </c>
      <c r="ER96" s="7">
        <v>10136</v>
      </c>
      <c r="ES96" s="7">
        <v>0.29467690000000002</v>
      </c>
      <c r="ET96" s="7">
        <v>9595</v>
      </c>
      <c r="EU96" s="7">
        <v>2676.5129999999999</v>
      </c>
      <c r="EV96" s="7">
        <v>0.2789488</v>
      </c>
      <c r="EW96" s="7">
        <v>649.89</v>
      </c>
      <c r="EX96" s="7">
        <v>10848.11</v>
      </c>
      <c r="EY96" s="7">
        <v>-5.3854519999999999</v>
      </c>
      <c r="EZ96" s="7">
        <v>944.38419999999996</v>
      </c>
      <c r="FA96" s="7">
        <v>2675.8110000000001</v>
      </c>
      <c r="FB96" s="7">
        <v>0.16060679999999999</v>
      </c>
      <c r="FC96" s="7">
        <v>214169</v>
      </c>
      <c r="FD96" s="7">
        <v>1821.3</v>
      </c>
      <c r="FE96" s="7">
        <v>0.37612570000000001</v>
      </c>
      <c r="FF96" s="7">
        <v>619</v>
      </c>
      <c r="FG96" s="7">
        <v>614</v>
      </c>
      <c r="FH96" s="7">
        <v>34394</v>
      </c>
      <c r="FI96" s="7">
        <v>0.99991280000000005</v>
      </c>
      <c r="FJ96" s="7">
        <v>456</v>
      </c>
      <c r="FK96" s="7">
        <v>157</v>
      </c>
      <c r="FL96" s="7">
        <v>84.63252</v>
      </c>
      <c r="FM96" s="7">
        <v>20.048839999999998</v>
      </c>
      <c r="FN96" s="7">
        <v>84.63252</v>
      </c>
      <c r="FO96" s="7">
        <v>20.048839999999998</v>
      </c>
      <c r="FP96" s="7">
        <v>84.63252</v>
      </c>
      <c r="FQ96" s="7">
        <v>20.048839999999998</v>
      </c>
      <c r="FR96" s="7">
        <v>680.38840000000005</v>
      </c>
      <c r="FS96" s="7">
        <v>259640.2</v>
      </c>
      <c r="FT96" s="7">
        <v>3421.2730000000001</v>
      </c>
      <c r="FU96" s="7">
        <v>3</v>
      </c>
      <c r="FV96" s="8">
        <v>8.7216909999999996E-5</v>
      </c>
      <c r="FW96" s="7">
        <v>1438832000</v>
      </c>
      <c r="FX96" s="7">
        <v>1.216099</v>
      </c>
      <c r="FY96" s="9" t="s">
        <v>311</v>
      </c>
      <c r="FZ96" s="9">
        <v>12532</v>
      </c>
      <c r="GA96" s="9">
        <v>168299100</v>
      </c>
      <c r="GB96" s="9">
        <v>18645450</v>
      </c>
      <c r="GC96" s="9">
        <v>1.07162</v>
      </c>
      <c r="GD96" s="9">
        <v>0.1187222</v>
      </c>
      <c r="GE96" s="9">
        <v>9.0262799999999999</v>
      </c>
      <c r="GF96" s="9">
        <v>12532</v>
      </c>
      <c r="GG96" s="9">
        <v>1</v>
      </c>
      <c r="GH96" s="9">
        <v>0</v>
      </c>
      <c r="GI96" s="9">
        <v>0</v>
      </c>
      <c r="GJ96" s="9">
        <v>4005</v>
      </c>
      <c r="GK96" s="9">
        <v>1279.925</v>
      </c>
      <c r="GL96" s="9">
        <v>0.31958189999999997</v>
      </c>
      <c r="GM96" s="9">
        <v>389.71010000000001</v>
      </c>
      <c r="GN96" s="9">
        <v>1133.3820000000001</v>
      </c>
      <c r="GO96" s="9">
        <v>1.2027220000000001</v>
      </c>
      <c r="GP96" s="9">
        <v>1288.682</v>
      </c>
      <c r="GQ96" s="9">
        <v>2396.16</v>
      </c>
      <c r="GR96" s="9">
        <v>0.21759210000000001</v>
      </c>
      <c r="GS96" s="9">
        <v>57594</v>
      </c>
      <c r="GT96" s="9">
        <v>979.37649999999996</v>
      </c>
      <c r="GU96" s="9">
        <v>0.64083900000000005</v>
      </c>
      <c r="GV96" s="9">
        <v>199</v>
      </c>
      <c r="GW96" s="9">
        <v>375</v>
      </c>
      <c r="GX96" s="9">
        <v>12363</v>
      </c>
      <c r="GY96" s="9">
        <v>0.98651449999999996</v>
      </c>
      <c r="GZ96" s="9">
        <v>463</v>
      </c>
      <c r="HA96" s="9">
        <v>0</v>
      </c>
      <c r="HB96" s="9">
        <v>86.602289999999996</v>
      </c>
      <c r="HC96" s="9">
        <v>19.21332</v>
      </c>
      <c r="HD96" s="9">
        <v>86.602289999999996</v>
      </c>
      <c r="HE96" s="9">
        <v>19.21332</v>
      </c>
      <c r="HF96" s="9">
        <v>86.602289999999996</v>
      </c>
      <c r="HG96" s="9">
        <v>19.21332</v>
      </c>
      <c r="HH96" s="9">
        <v>391.44940000000003</v>
      </c>
      <c r="HI96" s="9">
        <v>68714.850000000006</v>
      </c>
      <c r="HJ96" s="9">
        <v>102.50190000000001</v>
      </c>
      <c r="HK96" s="9">
        <v>169</v>
      </c>
      <c r="HL96" s="9">
        <v>1.3485479999999999E-2</v>
      </c>
      <c r="HM96" s="9">
        <v>186944500</v>
      </c>
      <c r="HN96" s="9">
        <v>1.190342</v>
      </c>
      <c r="HO96" s="10" t="s">
        <v>312</v>
      </c>
      <c r="HP96" s="10">
        <v>12790</v>
      </c>
      <c r="HQ96" s="10">
        <v>166288500</v>
      </c>
      <c r="HR96" s="10">
        <v>22812200</v>
      </c>
      <c r="HS96" s="10">
        <v>1.016532</v>
      </c>
      <c r="HT96" s="10">
        <v>0.1394524</v>
      </c>
      <c r="HU96" s="10">
        <v>7.2894550000000002</v>
      </c>
      <c r="HV96" s="10">
        <v>12790</v>
      </c>
      <c r="HW96" s="10">
        <v>1</v>
      </c>
      <c r="HX96" s="10">
        <v>0</v>
      </c>
      <c r="HY96" s="10">
        <v>0</v>
      </c>
      <c r="HZ96" s="10">
        <v>4272</v>
      </c>
      <c r="IA96" s="10">
        <v>1426.895</v>
      </c>
      <c r="IB96" s="10">
        <v>0.334011</v>
      </c>
      <c r="IC96" s="10">
        <v>417.73200000000003</v>
      </c>
      <c r="ID96" s="10">
        <v>1632.107</v>
      </c>
      <c r="IE96" s="10">
        <v>-3.608225</v>
      </c>
      <c r="IF96" s="10">
        <v>1311.98</v>
      </c>
      <c r="IG96" s="10">
        <v>2390.0100000000002</v>
      </c>
      <c r="IH96" s="10">
        <v>0.19499920000000001</v>
      </c>
      <c r="II96" s="10">
        <v>65590</v>
      </c>
      <c r="IJ96" s="10">
        <v>1019.821</v>
      </c>
      <c r="IK96" s="10">
        <v>0.57567069999999998</v>
      </c>
      <c r="IL96" s="10">
        <v>228</v>
      </c>
      <c r="IM96" s="10">
        <v>411</v>
      </c>
      <c r="IN96" s="10">
        <v>12601</v>
      </c>
      <c r="IO96" s="10">
        <v>0.98522279999999995</v>
      </c>
      <c r="IP96" s="10">
        <v>490</v>
      </c>
      <c r="IQ96" s="10">
        <v>0</v>
      </c>
      <c r="IR96" s="10">
        <v>85.481539999999995</v>
      </c>
      <c r="IS96" s="10">
        <v>18.052820000000001</v>
      </c>
      <c r="IT96" s="10">
        <v>85.481539999999995</v>
      </c>
      <c r="IU96" s="10">
        <v>18.052820000000001</v>
      </c>
      <c r="IV96" s="10">
        <v>85.481539999999995</v>
      </c>
      <c r="IW96" s="10">
        <v>18.052820000000001</v>
      </c>
      <c r="IX96" s="10">
        <v>417.73219999999998</v>
      </c>
      <c r="IY96" s="10">
        <v>79954.73</v>
      </c>
      <c r="IZ96" s="10">
        <v>208.26990000000001</v>
      </c>
      <c r="JA96" s="10">
        <v>189</v>
      </c>
      <c r="JB96" s="10">
        <v>1.4777169999999999E-2</v>
      </c>
      <c r="JC96" s="10">
        <v>189100700</v>
      </c>
      <c r="JD96" s="10">
        <v>1.155985</v>
      </c>
      <c r="JE96" s="11" t="s">
        <v>313</v>
      </c>
      <c r="JF96" s="11">
        <v>38931</v>
      </c>
      <c r="JG96" s="11">
        <v>800483600</v>
      </c>
      <c r="JH96" s="11">
        <v>168030100</v>
      </c>
      <c r="JI96" s="11">
        <v>0.52815489999999998</v>
      </c>
      <c r="JJ96" s="11">
        <v>0.1108654</v>
      </c>
      <c r="JK96" s="11">
        <v>4.7639310000000004</v>
      </c>
      <c r="JL96" s="11">
        <v>0</v>
      </c>
      <c r="JM96" s="11">
        <v>0</v>
      </c>
      <c r="JN96" s="11">
        <v>0</v>
      </c>
      <c r="JO96" s="11">
        <v>0</v>
      </c>
      <c r="JP96" s="11">
        <v>10614</v>
      </c>
      <c r="JQ96" s="11">
        <v>2893.761</v>
      </c>
      <c r="JR96" s="11">
        <v>0.2726362</v>
      </c>
      <c r="JS96" s="11">
        <v>702.76099999999997</v>
      </c>
      <c r="JT96" s="11">
        <v>809.57780000000002</v>
      </c>
      <c r="JU96" s="11">
        <v>3.045229</v>
      </c>
      <c r="JV96" s="11">
        <v>1559.0229999999999</v>
      </c>
      <c r="JW96" s="11">
        <v>1188.6289999999999</v>
      </c>
      <c r="JX96" s="11">
        <v>0.2063663</v>
      </c>
      <c r="JY96" s="11">
        <v>188650</v>
      </c>
      <c r="JZ96" s="11">
        <v>1762.2560000000001</v>
      </c>
      <c r="KA96" s="11">
        <v>0.42642799999999997</v>
      </c>
      <c r="KB96" s="11">
        <v>694</v>
      </c>
      <c r="KC96" s="11">
        <v>483</v>
      </c>
      <c r="KD96" s="11">
        <v>38422</v>
      </c>
      <c r="KE96" s="11">
        <v>0.98692559999999996</v>
      </c>
      <c r="KF96" s="11">
        <v>366.96050000000002</v>
      </c>
      <c r="KG96" s="11">
        <v>93.595359999999999</v>
      </c>
      <c r="KH96" s="11">
        <v>20.9512</v>
      </c>
      <c r="KI96" s="11">
        <v>93.595359999999999</v>
      </c>
      <c r="KJ96" s="11">
        <v>20.9512</v>
      </c>
      <c r="KK96" s="11">
        <v>93.595359999999999</v>
      </c>
      <c r="KL96" s="11">
        <v>20.9512</v>
      </c>
      <c r="KM96" s="11">
        <v>702.76120000000003</v>
      </c>
      <c r="KN96" s="11">
        <v>264161</v>
      </c>
      <c r="KO96" s="11">
        <v>16.835329999999999</v>
      </c>
      <c r="KP96" s="11">
        <v>509</v>
      </c>
      <c r="KQ96" s="11">
        <v>1.307441E-2</v>
      </c>
      <c r="KR96" s="11">
        <v>968513700</v>
      </c>
      <c r="KS96" s="11">
        <v>0.63902029999999999</v>
      </c>
    </row>
    <row r="97" spans="1:305" x14ac:dyDescent="0.25">
      <c r="A97">
        <v>479</v>
      </c>
      <c r="B97" t="s">
        <v>365</v>
      </c>
      <c r="C97" t="s">
        <v>315</v>
      </c>
      <c r="D97" t="s">
        <v>337</v>
      </c>
      <c r="E97" t="s">
        <v>334</v>
      </c>
      <c r="F97" t="s">
        <v>335</v>
      </c>
      <c r="G97" t="s">
        <v>306</v>
      </c>
      <c r="H97">
        <v>2</v>
      </c>
      <c r="I97">
        <v>2</v>
      </c>
      <c r="J97" s="1">
        <v>44354.581689814811</v>
      </c>
      <c r="K97" s="2">
        <f>ROUNDDOWN(J97-"04/05/2021 12:00 AM", 0)</f>
        <v>34</v>
      </c>
      <c r="L97" s="2">
        <f>N97+BD97+CT97+EJ97+FZ97+HP97+JF97</f>
        <v>251775</v>
      </c>
      <c r="M97" s="3" t="s">
        <v>307</v>
      </c>
      <c r="N97" s="3">
        <v>40083</v>
      </c>
      <c r="O97" s="3">
        <v>1328906000</v>
      </c>
      <c r="P97" s="3">
        <v>632057800</v>
      </c>
      <c r="Q97" s="3">
        <v>0.82713040000000004</v>
      </c>
      <c r="R97" s="3">
        <v>0.39340180000000002</v>
      </c>
      <c r="S97" s="3">
        <v>2.1025079999999998</v>
      </c>
      <c r="T97" s="3">
        <v>40083</v>
      </c>
      <c r="U97" s="3">
        <v>1</v>
      </c>
      <c r="V97" s="3">
        <v>0</v>
      </c>
      <c r="W97" s="3">
        <v>0</v>
      </c>
      <c r="X97" s="3">
        <v>17618</v>
      </c>
      <c r="Y97" s="3">
        <v>7743.78</v>
      </c>
      <c r="Z97" s="3">
        <v>0.43953799999999998</v>
      </c>
      <c r="AA97" s="3">
        <v>756.76279999999997</v>
      </c>
      <c r="AB97" s="3">
        <v>20580.86</v>
      </c>
      <c r="AC97" s="3">
        <v>-27.08447</v>
      </c>
      <c r="AD97" s="3">
        <v>1162.941</v>
      </c>
      <c r="AE97" s="3">
        <v>2666.4409999999998</v>
      </c>
      <c r="AF97" s="3">
        <v>0.13702790000000001</v>
      </c>
      <c r="AG97" s="3">
        <v>292517</v>
      </c>
      <c r="AH97" s="3">
        <v>2123.7069999999999</v>
      </c>
      <c r="AI97" s="3">
        <v>0.1262809</v>
      </c>
      <c r="AJ97" s="3">
        <v>692</v>
      </c>
      <c r="AK97" s="3">
        <v>700</v>
      </c>
      <c r="AL97" s="3">
        <v>39673</v>
      </c>
      <c r="AM97" s="3">
        <v>0.98977119999999996</v>
      </c>
      <c r="AN97" s="3">
        <v>802</v>
      </c>
      <c r="AO97" s="3">
        <v>0</v>
      </c>
      <c r="AP97" s="3">
        <v>78.803809999999999</v>
      </c>
      <c r="AQ97" s="3">
        <v>18.45326</v>
      </c>
      <c r="AR97" s="3">
        <v>78.803809999999999</v>
      </c>
      <c r="AS97" s="3">
        <v>18.45326</v>
      </c>
      <c r="AT97" s="3">
        <v>78.803809999999999</v>
      </c>
      <c r="AU97" s="3">
        <v>18.45326</v>
      </c>
      <c r="AV97" s="3">
        <v>777.99900000000002</v>
      </c>
      <c r="AW97" s="3">
        <v>366843.8</v>
      </c>
      <c r="AX97" s="3">
        <v>10567.37</v>
      </c>
      <c r="AY97" s="3">
        <v>410</v>
      </c>
      <c r="AZ97" s="3">
        <v>1.022878E-2</v>
      </c>
      <c r="BA97" s="3">
        <v>1960964000</v>
      </c>
      <c r="BB97" s="3">
        <v>1.220532</v>
      </c>
      <c r="BC97" s="4" t="s">
        <v>308</v>
      </c>
      <c r="BD97" s="4">
        <v>37770</v>
      </c>
      <c r="BE97" s="4">
        <v>1065210000</v>
      </c>
      <c r="BF97" s="4">
        <v>356352000</v>
      </c>
      <c r="BG97" s="4">
        <v>0.74669160000000001</v>
      </c>
      <c r="BH97" s="4">
        <v>0.24979589999999999</v>
      </c>
      <c r="BI97" s="4">
        <v>2.9892080000000001</v>
      </c>
      <c r="BJ97" s="4">
        <v>37770</v>
      </c>
      <c r="BK97" s="4">
        <v>1</v>
      </c>
      <c r="BL97" s="4">
        <v>0</v>
      </c>
      <c r="BM97" s="4">
        <v>0</v>
      </c>
      <c r="BN97" s="4">
        <v>16088</v>
      </c>
      <c r="BO97" s="4">
        <v>6852.6270000000004</v>
      </c>
      <c r="BP97" s="4">
        <v>0.42594650000000001</v>
      </c>
      <c r="BQ97" s="4">
        <v>738.39359999999999</v>
      </c>
      <c r="BR97" s="4">
        <v>17811.990000000002</v>
      </c>
      <c r="BS97" s="4">
        <v>2.488288E-2</v>
      </c>
      <c r="BT97" s="4">
        <v>1194.9770000000001</v>
      </c>
      <c r="BU97" s="4">
        <v>2665.991</v>
      </c>
      <c r="BV97" s="4">
        <v>0.1566284</v>
      </c>
      <c r="BW97" s="4">
        <v>241144</v>
      </c>
      <c r="BX97" s="4">
        <v>1905.3810000000001</v>
      </c>
      <c r="BY97" s="4">
        <v>0.24864910000000001</v>
      </c>
      <c r="BZ97" s="4">
        <v>562</v>
      </c>
      <c r="CA97" s="4">
        <v>705</v>
      </c>
      <c r="CB97" s="4">
        <v>37504</v>
      </c>
      <c r="CC97" s="4">
        <v>0.99295739999999999</v>
      </c>
      <c r="CD97" s="4">
        <v>814</v>
      </c>
      <c r="CE97" s="4">
        <v>0</v>
      </c>
      <c r="CF97" s="4">
        <v>77.73254</v>
      </c>
      <c r="CG97" s="4">
        <v>17.310680000000001</v>
      </c>
      <c r="CH97" s="4">
        <v>77.73254</v>
      </c>
      <c r="CI97" s="4">
        <v>17.310680000000001</v>
      </c>
      <c r="CJ97" s="4">
        <v>77.73254</v>
      </c>
      <c r="CK97" s="4">
        <v>17.310680000000001</v>
      </c>
      <c r="CL97" s="4">
        <v>738.39369999999997</v>
      </c>
      <c r="CM97" s="4">
        <v>296838.8</v>
      </c>
      <c r="CN97" s="4">
        <v>8399.9699999999993</v>
      </c>
      <c r="CO97" s="4">
        <v>266</v>
      </c>
      <c r="CP97" s="4">
        <v>7.0426259999999997E-3</v>
      </c>
      <c r="CQ97" s="4">
        <v>1421562000</v>
      </c>
      <c r="CR97" s="4">
        <v>0.99648749999999997</v>
      </c>
      <c r="CS97" s="5" t="s">
        <v>309</v>
      </c>
      <c r="CT97" s="5">
        <v>47395</v>
      </c>
      <c r="CU97" s="5">
        <v>1784098000</v>
      </c>
      <c r="CV97" s="5">
        <v>817585700</v>
      </c>
      <c r="CW97" s="5">
        <v>0.79424329999999999</v>
      </c>
      <c r="CX97" s="5">
        <v>0.36397220000000002</v>
      </c>
      <c r="CY97" s="5">
        <v>2.1821540000000001</v>
      </c>
      <c r="CZ97" s="5">
        <v>34731</v>
      </c>
      <c r="DA97" s="5">
        <v>0.73279879999999997</v>
      </c>
      <c r="DB97" s="5">
        <v>12664</v>
      </c>
      <c r="DC97" s="5">
        <v>0.26720120000000003</v>
      </c>
      <c r="DD97" s="5">
        <v>12224</v>
      </c>
      <c r="DE97" s="5">
        <v>3152.7829999999999</v>
      </c>
      <c r="DF97" s="5">
        <v>0.25791750000000002</v>
      </c>
      <c r="DG97" s="5">
        <v>774.16930000000002</v>
      </c>
      <c r="DH97" s="5">
        <v>60416.14</v>
      </c>
      <c r="DI97" s="5">
        <v>-14.99948</v>
      </c>
      <c r="DJ97" s="5">
        <v>928.56989999999996</v>
      </c>
      <c r="DK97" s="5">
        <v>2667.6089999999999</v>
      </c>
      <c r="DL97" s="5">
        <v>0.1539584</v>
      </c>
      <c r="DM97" s="5">
        <v>307843</v>
      </c>
      <c r="DN97" s="5">
        <v>2165.1660000000002</v>
      </c>
      <c r="DO97" s="5">
        <v>0.1380084</v>
      </c>
      <c r="DP97" s="5">
        <v>738</v>
      </c>
      <c r="DQ97" s="5">
        <v>658</v>
      </c>
      <c r="DR97" s="5">
        <v>47386</v>
      </c>
      <c r="DS97" s="5">
        <v>0.99981010000000003</v>
      </c>
      <c r="DT97" s="5">
        <v>490</v>
      </c>
      <c r="DU97" s="5">
        <v>167</v>
      </c>
      <c r="DV97" s="5">
        <v>84.431520000000006</v>
      </c>
      <c r="DW97" s="5">
        <v>21.265039999999999</v>
      </c>
      <c r="DX97" s="5">
        <v>84.431520000000006</v>
      </c>
      <c r="DY97" s="5">
        <v>21.265039999999999</v>
      </c>
      <c r="DZ97" s="5">
        <v>84.431520000000006</v>
      </c>
      <c r="EA97" s="5">
        <v>21.265039999999999</v>
      </c>
      <c r="EB97" s="5">
        <v>774.83579999999995</v>
      </c>
      <c r="EC97" s="5">
        <v>380225.4</v>
      </c>
      <c r="ED97" s="5">
        <v>77014.66</v>
      </c>
      <c r="EE97" s="5">
        <v>9</v>
      </c>
      <c r="EF97" s="5">
        <v>1.8989340000000001E-4</v>
      </c>
      <c r="EG97" s="5">
        <v>2601683000</v>
      </c>
      <c r="EH97" s="5">
        <v>1.1582159999999999</v>
      </c>
      <c r="EI97" s="7" t="s">
        <v>310</v>
      </c>
      <c r="EJ97" s="7">
        <v>48053</v>
      </c>
      <c r="EK97" s="7">
        <v>1945620000</v>
      </c>
      <c r="EL97" s="7">
        <v>729782100</v>
      </c>
      <c r="EM97" s="7">
        <v>0.84259139999999999</v>
      </c>
      <c r="EN97" s="7">
        <v>0.31604739999999998</v>
      </c>
      <c r="EO97" s="7">
        <v>2.666029</v>
      </c>
      <c r="EP97" s="7">
        <v>37487</v>
      </c>
      <c r="EQ97" s="7">
        <v>0.78011779999999997</v>
      </c>
      <c r="ER97" s="7">
        <v>10566</v>
      </c>
      <c r="ES97" s="7">
        <v>0.2198822</v>
      </c>
      <c r="ET97" s="7">
        <v>12124</v>
      </c>
      <c r="EU97" s="7">
        <v>3058.9430000000002</v>
      </c>
      <c r="EV97" s="7">
        <v>0.25230469999999999</v>
      </c>
      <c r="EW97" s="7">
        <v>763.58370000000002</v>
      </c>
      <c r="EX97" s="7">
        <v>10360.030000000001</v>
      </c>
      <c r="EY97" s="7">
        <v>-21.388400000000001</v>
      </c>
      <c r="EZ97" s="7">
        <v>943.55550000000005</v>
      </c>
      <c r="FA97" s="7">
        <v>2628.8649999999998</v>
      </c>
      <c r="FB97" s="7">
        <v>0.1581554</v>
      </c>
      <c r="FC97" s="7">
        <v>303834</v>
      </c>
      <c r="FD97" s="7">
        <v>2182.0010000000002</v>
      </c>
      <c r="FE97" s="7">
        <v>0.20652529999999999</v>
      </c>
      <c r="FF97" s="7">
        <v>754</v>
      </c>
      <c r="FG97" s="7">
        <v>710</v>
      </c>
      <c r="FH97" s="7">
        <v>48042</v>
      </c>
      <c r="FI97" s="7">
        <v>0.99977110000000002</v>
      </c>
      <c r="FJ97" s="7">
        <v>554</v>
      </c>
      <c r="FK97" s="7">
        <v>155</v>
      </c>
      <c r="FL97" s="7">
        <v>84.013440000000003</v>
      </c>
      <c r="FM97" s="7">
        <v>24.937629999999999</v>
      </c>
      <c r="FN97" s="7">
        <v>84.013440000000003</v>
      </c>
      <c r="FO97" s="7">
        <v>24.937629999999999</v>
      </c>
      <c r="FP97" s="7">
        <v>84.013440000000003</v>
      </c>
      <c r="FQ97" s="7">
        <v>24.937629999999999</v>
      </c>
      <c r="FR97" s="7">
        <v>795.46299999999997</v>
      </c>
      <c r="FS97" s="7">
        <v>382187</v>
      </c>
      <c r="FT97" s="7">
        <v>2233.58</v>
      </c>
      <c r="FU97" s="7">
        <v>11</v>
      </c>
      <c r="FV97" s="7">
        <v>2.289139E-4</v>
      </c>
      <c r="FW97" s="7">
        <v>2675402000</v>
      </c>
      <c r="FX97" s="7">
        <v>1.158639</v>
      </c>
      <c r="FY97" s="9" t="s">
        <v>311</v>
      </c>
      <c r="FZ97" s="9">
        <v>13700</v>
      </c>
      <c r="GA97" s="9">
        <v>228512700</v>
      </c>
      <c r="GB97" s="9">
        <v>27123630</v>
      </c>
      <c r="GC97" s="9">
        <v>1.2175009999999999</v>
      </c>
      <c r="GD97" s="9">
        <v>0.144513</v>
      </c>
      <c r="GE97" s="9">
        <v>8.4248539999999998</v>
      </c>
      <c r="GF97" s="9">
        <v>13700</v>
      </c>
      <c r="GG97" s="9">
        <v>1</v>
      </c>
      <c r="GH97" s="9">
        <v>0</v>
      </c>
      <c r="GI97" s="9">
        <v>0</v>
      </c>
      <c r="GJ97" s="9">
        <v>4123</v>
      </c>
      <c r="GK97" s="9">
        <v>1240.8119999999999</v>
      </c>
      <c r="GL97" s="9">
        <v>0.30094890000000002</v>
      </c>
      <c r="GM97" s="9">
        <v>437.67570000000001</v>
      </c>
      <c r="GN97" s="9">
        <v>12060.63</v>
      </c>
      <c r="GO97" s="9">
        <v>-8.8894749999999991</v>
      </c>
      <c r="GP97" s="9">
        <v>1291.1079999999999</v>
      </c>
      <c r="GQ97" s="9">
        <v>2393.355</v>
      </c>
      <c r="GR97" s="9">
        <v>0.16839979999999999</v>
      </c>
      <c r="GS97" s="9">
        <v>81354</v>
      </c>
      <c r="GT97" s="9">
        <v>1154.9929999999999</v>
      </c>
      <c r="GU97" s="9">
        <v>0.62062119999999998</v>
      </c>
      <c r="GV97" s="9">
        <v>310</v>
      </c>
      <c r="GW97" s="9">
        <v>419</v>
      </c>
      <c r="GX97" s="9">
        <v>13561</v>
      </c>
      <c r="GY97" s="9">
        <v>0.98985400000000001</v>
      </c>
      <c r="GZ97" s="9">
        <v>514</v>
      </c>
      <c r="HA97" s="9">
        <v>0</v>
      </c>
      <c r="HB97" s="9">
        <v>86.581900000000005</v>
      </c>
      <c r="HC97" s="9">
        <v>20.207820000000002</v>
      </c>
      <c r="HD97" s="9">
        <v>86.581900000000005</v>
      </c>
      <c r="HE97" s="9">
        <v>20.207820000000002</v>
      </c>
      <c r="HF97" s="9">
        <v>86.581900000000005</v>
      </c>
      <c r="HG97" s="9">
        <v>20.207820000000002</v>
      </c>
      <c r="HH97" s="9">
        <v>442.75659999999999</v>
      </c>
      <c r="HI97" s="9">
        <v>97525.71</v>
      </c>
      <c r="HJ97" s="9">
        <v>10617.43</v>
      </c>
      <c r="HK97" s="9">
        <v>139</v>
      </c>
      <c r="HL97" s="9">
        <v>1.0145990000000001E-2</v>
      </c>
      <c r="HM97" s="9">
        <v>255636300</v>
      </c>
      <c r="HN97" s="9">
        <v>1.3620140000000001</v>
      </c>
      <c r="HO97" s="10" t="s">
        <v>312</v>
      </c>
      <c r="HP97" s="10">
        <v>15123</v>
      </c>
      <c r="HQ97" s="10">
        <v>229441800</v>
      </c>
      <c r="HR97" s="10">
        <v>21730500</v>
      </c>
      <c r="HS97" s="10">
        <v>1.0032209999999999</v>
      </c>
      <c r="HT97" s="10">
        <v>9.5015349999999998E-2</v>
      </c>
      <c r="HU97" s="10">
        <v>10.55851</v>
      </c>
      <c r="HV97" s="10">
        <v>15123</v>
      </c>
      <c r="HW97" s="10">
        <v>1</v>
      </c>
      <c r="HX97" s="10">
        <v>0</v>
      </c>
      <c r="HY97" s="10">
        <v>0</v>
      </c>
      <c r="HZ97" s="10">
        <v>4683</v>
      </c>
      <c r="IA97" s="10">
        <v>1450.1410000000001</v>
      </c>
      <c r="IB97" s="10">
        <v>0.30966080000000001</v>
      </c>
      <c r="IC97" s="10">
        <v>443.3655</v>
      </c>
      <c r="ID97" s="10">
        <v>7835.2290000000003</v>
      </c>
      <c r="IE97" s="10">
        <v>-2.7616619999999998</v>
      </c>
      <c r="IF97" s="10">
        <v>1313.2080000000001</v>
      </c>
      <c r="IG97" s="10">
        <v>2376.6590000000001</v>
      </c>
      <c r="IH97" s="10">
        <v>0.22484390000000001</v>
      </c>
      <c r="II97" s="10">
        <v>67260</v>
      </c>
      <c r="IJ97" s="10">
        <v>1068.479</v>
      </c>
      <c r="IK97" s="10">
        <v>0.68387500000000001</v>
      </c>
      <c r="IL97" s="10">
        <v>217</v>
      </c>
      <c r="IM97" s="10">
        <v>444</v>
      </c>
      <c r="IN97" s="10">
        <v>14879</v>
      </c>
      <c r="IO97" s="10">
        <v>0.98386560000000001</v>
      </c>
      <c r="IP97" s="10">
        <v>543</v>
      </c>
      <c r="IQ97" s="10">
        <v>0</v>
      </c>
      <c r="IR97" s="10">
        <v>85.882360000000006</v>
      </c>
      <c r="IS97" s="10">
        <v>19.73197</v>
      </c>
      <c r="IT97" s="10">
        <v>85.882360000000006</v>
      </c>
      <c r="IU97" s="10">
        <v>19.73197</v>
      </c>
      <c r="IV97" s="10">
        <v>85.882360000000006</v>
      </c>
      <c r="IW97" s="10">
        <v>19.73197</v>
      </c>
      <c r="IX97" s="10">
        <v>443.36579999999998</v>
      </c>
      <c r="IY97" s="10">
        <v>84857.22</v>
      </c>
      <c r="IZ97" s="10">
        <v>4059.4340000000002</v>
      </c>
      <c r="JA97" s="10">
        <v>244</v>
      </c>
      <c r="JB97" s="10">
        <v>1.613436E-2</v>
      </c>
      <c r="JC97" s="10">
        <v>251172300</v>
      </c>
      <c r="JD97" s="10">
        <v>1.098236</v>
      </c>
      <c r="JE97" s="11" t="s">
        <v>313</v>
      </c>
      <c r="JF97" s="11">
        <v>49651</v>
      </c>
      <c r="JG97" s="11">
        <v>1405457000</v>
      </c>
      <c r="JH97" s="11">
        <v>228499700</v>
      </c>
      <c r="JI97" s="11">
        <v>0.5701136</v>
      </c>
      <c r="JJ97" s="11">
        <v>9.2689289999999994E-2</v>
      </c>
      <c r="JK97" s="11">
        <v>6.1508039999999999</v>
      </c>
      <c r="JL97" s="11">
        <v>0</v>
      </c>
      <c r="JM97" s="11">
        <v>0</v>
      </c>
      <c r="JN97" s="11">
        <v>0</v>
      </c>
      <c r="JO97" s="11">
        <v>0</v>
      </c>
      <c r="JP97" s="11">
        <v>13429</v>
      </c>
      <c r="JQ97" s="11">
        <v>3632.1129999999998</v>
      </c>
      <c r="JR97" s="11">
        <v>0.27046789999999998</v>
      </c>
      <c r="JS97" s="11">
        <v>723.66079999999999</v>
      </c>
      <c r="JT97" s="11">
        <v>47116.54</v>
      </c>
      <c r="JU97" s="11">
        <v>2.3512460000000002</v>
      </c>
      <c r="JV97" s="11">
        <v>1548.0650000000001</v>
      </c>
      <c r="JW97" s="11">
        <v>1185.3499999999999</v>
      </c>
      <c r="JX97" s="11">
        <v>0.233181</v>
      </c>
      <c r="JY97" s="11">
        <v>212929</v>
      </c>
      <c r="JZ97" s="11">
        <v>1872.0219999999999</v>
      </c>
      <c r="KA97" s="11">
        <v>0.51884819999999998</v>
      </c>
      <c r="KB97" s="11">
        <v>721</v>
      </c>
      <c r="KC97" s="11">
        <v>512</v>
      </c>
      <c r="KD97" s="11">
        <v>48962</v>
      </c>
      <c r="KE97" s="11">
        <v>0.98612310000000003</v>
      </c>
      <c r="KF97" s="11">
        <v>400.642</v>
      </c>
      <c r="KG97" s="11">
        <v>91.582080000000005</v>
      </c>
      <c r="KH97" s="11">
        <v>21.377079999999999</v>
      </c>
      <c r="KI97" s="11">
        <v>91.582080000000005</v>
      </c>
      <c r="KJ97" s="11">
        <v>21.377079999999999</v>
      </c>
      <c r="KK97" s="11">
        <v>91.582080000000005</v>
      </c>
      <c r="KL97" s="11">
        <v>21.377079999999999</v>
      </c>
      <c r="KM97" s="11">
        <v>723.66099999999994</v>
      </c>
      <c r="KN97" s="11">
        <v>266129.2</v>
      </c>
      <c r="KO97" s="11">
        <v>44711.46</v>
      </c>
      <c r="KP97" s="11">
        <v>689</v>
      </c>
      <c r="KQ97" s="11">
        <v>1.387686E-2</v>
      </c>
      <c r="KR97" s="11">
        <v>1633956000</v>
      </c>
      <c r="KS97" s="11">
        <v>0.66280289999999997</v>
      </c>
    </row>
    <row r="98" spans="1:305" x14ac:dyDescent="0.25">
      <c r="A98">
        <v>602</v>
      </c>
      <c r="B98" t="s">
        <v>365</v>
      </c>
      <c r="C98" t="s">
        <v>315</v>
      </c>
      <c r="D98" t="s">
        <v>337</v>
      </c>
      <c r="E98" t="s">
        <v>334</v>
      </c>
      <c r="F98" t="s">
        <v>335</v>
      </c>
      <c r="G98" t="s">
        <v>306</v>
      </c>
      <c r="H98">
        <v>2</v>
      </c>
      <c r="I98">
        <v>2</v>
      </c>
      <c r="J98" s="1">
        <v>44357.565729166665</v>
      </c>
      <c r="K98" s="2">
        <f>ROUNDDOWN(J98-"04/05/2021 12:00 AM", 0)</f>
        <v>37</v>
      </c>
      <c r="L98" s="2">
        <f>N98+BD98+CT98+EJ98+FZ98+HP98+JF98</f>
        <v>362022</v>
      </c>
      <c r="M98" s="3" t="s">
        <v>307</v>
      </c>
      <c r="N98" s="3">
        <v>49931</v>
      </c>
      <c r="O98" s="3">
        <v>1788322000</v>
      </c>
      <c r="P98" s="3">
        <v>627908600</v>
      </c>
      <c r="Q98" s="3">
        <v>0.71730709999999998</v>
      </c>
      <c r="R98" s="3">
        <v>0.25185809999999997</v>
      </c>
      <c r="S98" s="3">
        <v>2.848061</v>
      </c>
      <c r="T98" s="3">
        <v>49931</v>
      </c>
      <c r="U98" s="3">
        <v>1</v>
      </c>
      <c r="V98" s="3">
        <v>0</v>
      </c>
      <c r="W98" s="3">
        <v>0</v>
      </c>
      <c r="X98" s="3">
        <v>21827</v>
      </c>
      <c r="Y98" s="3">
        <v>9541.5259999999998</v>
      </c>
      <c r="Z98" s="3">
        <v>0.43714330000000001</v>
      </c>
      <c r="AA98" s="3">
        <v>767.11019999999996</v>
      </c>
      <c r="AB98" s="3">
        <v>38655.65</v>
      </c>
      <c r="AC98" s="3">
        <v>-3.0510649999999999</v>
      </c>
      <c r="AD98" s="3">
        <v>1213.364</v>
      </c>
      <c r="AE98" s="3">
        <v>2599.9839999999999</v>
      </c>
      <c r="AF98" s="3">
        <v>0.17664560000000001</v>
      </c>
      <c r="AG98" s="3">
        <v>282662</v>
      </c>
      <c r="AH98" s="3">
        <v>2043.7550000000001</v>
      </c>
      <c r="AI98" s="3">
        <v>0.2306474</v>
      </c>
      <c r="AJ98" s="3">
        <v>627</v>
      </c>
      <c r="AK98" s="3">
        <v>768</v>
      </c>
      <c r="AL98" s="3">
        <v>49527</v>
      </c>
      <c r="AM98" s="3">
        <v>0.99190880000000003</v>
      </c>
      <c r="AN98" s="3">
        <v>872</v>
      </c>
      <c r="AO98" s="3">
        <v>0</v>
      </c>
      <c r="AP98" s="3">
        <v>82.998819999999995</v>
      </c>
      <c r="AQ98" s="3">
        <v>20.169119999999999</v>
      </c>
      <c r="AR98" s="3">
        <v>82.998819999999995</v>
      </c>
      <c r="AS98" s="3">
        <v>20.169119999999999</v>
      </c>
      <c r="AT98" s="3">
        <v>82.998819999999995</v>
      </c>
      <c r="AU98" s="3">
        <v>20.169119999999999</v>
      </c>
      <c r="AV98" s="3">
        <v>767.11040000000003</v>
      </c>
      <c r="AW98" s="3">
        <v>337282.6</v>
      </c>
      <c r="AX98" s="3">
        <v>29926.49</v>
      </c>
      <c r="AY98" s="3">
        <v>404</v>
      </c>
      <c r="AZ98" s="3">
        <v>8.0911660000000003E-3</v>
      </c>
      <c r="BA98" s="3">
        <v>2416230000</v>
      </c>
      <c r="BB98" s="3">
        <v>0.9691651</v>
      </c>
      <c r="BC98" s="4" t="s">
        <v>308</v>
      </c>
      <c r="BD98" s="4">
        <v>45298</v>
      </c>
      <c r="BE98" s="4">
        <v>1662993000</v>
      </c>
      <c r="BF98" s="4">
        <v>362170400</v>
      </c>
      <c r="BG98" s="4">
        <v>0.81046149999999995</v>
      </c>
      <c r="BH98" s="4">
        <v>0.1765042</v>
      </c>
      <c r="BI98" s="4">
        <v>4.591742</v>
      </c>
      <c r="BJ98" s="4">
        <v>45298</v>
      </c>
      <c r="BK98" s="4">
        <v>1</v>
      </c>
      <c r="BL98" s="4">
        <v>0</v>
      </c>
      <c r="BM98" s="4">
        <v>0</v>
      </c>
      <c r="BN98" s="4">
        <v>19592</v>
      </c>
      <c r="BO98" s="4">
        <v>8473.8060000000005</v>
      </c>
      <c r="BP98" s="4">
        <v>0.4325136</v>
      </c>
      <c r="BQ98" s="4">
        <v>768.19590000000005</v>
      </c>
      <c r="BR98" s="4">
        <v>47995.48</v>
      </c>
      <c r="BS98" s="4">
        <v>0.27559420000000001</v>
      </c>
      <c r="BT98" s="4">
        <v>1204.845</v>
      </c>
      <c r="BU98" s="4">
        <v>2605.2280000000001</v>
      </c>
      <c r="BV98" s="4">
        <v>0.18513540000000001</v>
      </c>
      <c r="BW98" s="4">
        <v>244675</v>
      </c>
      <c r="BX98" s="4">
        <v>1974.788</v>
      </c>
      <c r="BY98" s="4">
        <v>0.41258739999999999</v>
      </c>
      <c r="BZ98" s="4">
        <v>589</v>
      </c>
      <c r="CA98" s="4">
        <v>766</v>
      </c>
      <c r="CB98" s="4">
        <v>44934</v>
      </c>
      <c r="CC98" s="4">
        <v>0.99196430000000002</v>
      </c>
      <c r="CD98" s="4">
        <v>875</v>
      </c>
      <c r="CE98" s="4">
        <v>0</v>
      </c>
      <c r="CF98" s="4">
        <v>82.799509999999998</v>
      </c>
      <c r="CG98" s="4">
        <v>19.636040000000001</v>
      </c>
      <c r="CH98" s="4">
        <v>82.799509999999998</v>
      </c>
      <c r="CI98" s="4">
        <v>19.636040000000001</v>
      </c>
      <c r="CJ98" s="4">
        <v>82.799509999999998</v>
      </c>
      <c r="CK98" s="4">
        <v>19.636040000000001</v>
      </c>
      <c r="CL98" s="4">
        <v>768.1961</v>
      </c>
      <c r="CM98" s="4">
        <v>304844.7</v>
      </c>
      <c r="CN98" s="4">
        <v>50853.59</v>
      </c>
      <c r="CO98" s="4">
        <v>364</v>
      </c>
      <c r="CP98" s="4">
        <v>8.0356750000000008E-3</v>
      </c>
      <c r="CQ98" s="4">
        <v>2025164000</v>
      </c>
      <c r="CR98" s="4">
        <v>0.98696569999999995</v>
      </c>
      <c r="CS98" s="5" t="s">
        <v>309</v>
      </c>
      <c r="CT98" s="5">
        <v>74887</v>
      </c>
      <c r="CU98" s="5">
        <v>2134510000</v>
      </c>
      <c r="CV98" s="5">
        <v>1255769000</v>
      </c>
      <c r="CW98" s="5">
        <v>0.38061450000000002</v>
      </c>
      <c r="CX98" s="5">
        <v>0.22392210000000001</v>
      </c>
      <c r="CY98" s="5">
        <v>1.6997640000000001</v>
      </c>
      <c r="CZ98" s="5">
        <v>58686</v>
      </c>
      <c r="DA98" s="5">
        <v>0.78366069999999999</v>
      </c>
      <c r="DB98" s="5">
        <v>16201</v>
      </c>
      <c r="DC98" s="5">
        <v>0.21633930000000001</v>
      </c>
      <c r="DD98" s="5">
        <v>12717</v>
      </c>
      <c r="DE98" s="5">
        <v>2159.5479999999998</v>
      </c>
      <c r="DF98" s="5">
        <v>0.16981589999999999</v>
      </c>
      <c r="DG98" s="5">
        <v>724.34799999999996</v>
      </c>
      <c r="DH98" s="5">
        <v>1096.3589999999999</v>
      </c>
      <c r="DI98" s="5">
        <v>-3.232186</v>
      </c>
      <c r="DJ98" s="5">
        <v>1025.07</v>
      </c>
      <c r="DK98" s="5">
        <v>2620.2310000000002</v>
      </c>
      <c r="DL98" s="5">
        <v>0.26839869999999999</v>
      </c>
      <c r="DM98" s="5">
        <v>279014</v>
      </c>
      <c r="DN98" s="5">
        <v>2007.52</v>
      </c>
      <c r="DO98" s="5">
        <v>6.718172E-2</v>
      </c>
      <c r="DP98" s="5">
        <v>656</v>
      </c>
      <c r="DQ98" s="5">
        <v>715</v>
      </c>
      <c r="DR98" s="5">
        <v>74869</v>
      </c>
      <c r="DS98" s="5">
        <v>0.99975959999999997</v>
      </c>
      <c r="DT98" s="5">
        <v>545</v>
      </c>
      <c r="DU98" s="5">
        <v>169</v>
      </c>
      <c r="DV98" s="5">
        <v>86.95335</v>
      </c>
      <c r="DW98" s="5">
        <v>19.944959999999998</v>
      </c>
      <c r="DX98" s="5">
        <v>86.95335</v>
      </c>
      <c r="DY98" s="5">
        <v>19.944959999999998</v>
      </c>
      <c r="DZ98" s="5">
        <v>86.95335</v>
      </c>
      <c r="EA98" s="5">
        <v>19.944959999999998</v>
      </c>
      <c r="EB98" s="5">
        <v>729.08040000000005</v>
      </c>
      <c r="EC98" s="5">
        <v>329169.2</v>
      </c>
      <c r="ED98" s="5">
        <v>16.050909999999998</v>
      </c>
      <c r="EE98" s="5">
        <v>18</v>
      </c>
      <c r="EF98" s="5">
        <v>2.4036209999999999E-4</v>
      </c>
      <c r="EG98" s="5">
        <v>3390279000</v>
      </c>
      <c r="EH98" s="5">
        <v>0.60453659999999998</v>
      </c>
      <c r="EI98" s="7" t="s">
        <v>310</v>
      </c>
      <c r="EJ98" s="7">
        <v>76513</v>
      </c>
      <c r="EK98" s="7">
        <v>2411443000</v>
      </c>
      <c r="EL98" s="7">
        <v>1144652000</v>
      </c>
      <c r="EM98" s="7">
        <v>0.41191410000000001</v>
      </c>
      <c r="EN98" s="7">
        <v>0.19552530000000001</v>
      </c>
      <c r="EO98" s="7">
        <v>2.1067040000000001</v>
      </c>
      <c r="EP98" s="7">
        <v>62972</v>
      </c>
      <c r="EQ98" s="7">
        <v>0.82302359999999997</v>
      </c>
      <c r="ER98" s="7">
        <v>13541</v>
      </c>
      <c r="ES98" s="7">
        <v>0.17697650000000001</v>
      </c>
      <c r="ET98" s="7">
        <v>12698</v>
      </c>
      <c r="EU98" s="7">
        <v>2107.3440000000001</v>
      </c>
      <c r="EV98" s="7">
        <v>0.16595869999999999</v>
      </c>
      <c r="EW98" s="7">
        <v>712.64649999999995</v>
      </c>
      <c r="EX98" s="7">
        <v>1714.68</v>
      </c>
      <c r="EY98" s="7">
        <v>-1.2301740000000001</v>
      </c>
      <c r="EZ98" s="7">
        <v>1006.772</v>
      </c>
      <c r="FA98" s="7">
        <v>2600.931</v>
      </c>
      <c r="FB98" s="7">
        <v>0.2829005</v>
      </c>
      <c r="FC98" s="7">
        <v>270459</v>
      </c>
      <c r="FD98" s="7">
        <v>1993.1110000000001</v>
      </c>
      <c r="FE98" s="7">
        <v>0.1269005</v>
      </c>
      <c r="FF98" s="7">
        <v>662</v>
      </c>
      <c r="FG98" s="7">
        <v>711</v>
      </c>
      <c r="FH98" s="7">
        <v>76486</v>
      </c>
      <c r="FI98" s="7">
        <v>0.99964710000000001</v>
      </c>
      <c r="FJ98" s="7">
        <v>554</v>
      </c>
      <c r="FK98" s="7">
        <v>156</v>
      </c>
      <c r="FL98" s="7">
        <v>86.958439999999996</v>
      </c>
      <c r="FM98" s="7">
        <v>20.834820000000001</v>
      </c>
      <c r="FN98" s="7">
        <v>86.958439999999996</v>
      </c>
      <c r="FO98" s="7">
        <v>20.834820000000001</v>
      </c>
      <c r="FP98" s="7">
        <v>86.958439999999996</v>
      </c>
      <c r="FQ98" s="7">
        <v>20.834820000000001</v>
      </c>
      <c r="FR98" s="7">
        <v>716.39160000000004</v>
      </c>
      <c r="FS98" s="7">
        <v>312378.8</v>
      </c>
      <c r="FT98" s="7">
        <v>38.42653</v>
      </c>
      <c r="FU98" s="7">
        <v>27</v>
      </c>
      <c r="FV98" s="7">
        <v>3.528812E-4</v>
      </c>
      <c r="FW98" s="7">
        <v>3556095000</v>
      </c>
      <c r="FX98" s="7">
        <v>0.60743939999999996</v>
      </c>
      <c r="FY98" s="9" t="s">
        <v>311</v>
      </c>
      <c r="FZ98" s="9">
        <v>27679</v>
      </c>
      <c r="GA98" s="9">
        <v>294220500</v>
      </c>
      <c r="GB98" s="9">
        <v>81509260</v>
      </c>
      <c r="GC98" s="9">
        <v>0.38403619999999999</v>
      </c>
      <c r="GD98" s="9">
        <v>0.10639129999999999</v>
      </c>
      <c r="GE98" s="9">
        <v>3.609658</v>
      </c>
      <c r="GF98" s="9">
        <v>27679</v>
      </c>
      <c r="GG98" s="9">
        <v>1</v>
      </c>
      <c r="GH98" s="9">
        <v>0</v>
      </c>
      <c r="GI98" s="9">
        <v>0</v>
      </c>
      <c r="GJ98" s="9">
        <v>5993</v>
      </c>
      <c r="GK98" s="9">
        <v>1297.5920000000001</v>
      </c>
      <c r="GL98" s="9">
        <v>0.21651790000000001</v>
      </c>
      <c r="GM98" s="9">
        <v>414.07729999999998</v>
      </c>
      <c r="GN98" s="9">
        <v>1161.578</v>
      </c>
      <c r="GO98" s="9">
        <v>-2.348592</v>
      </c>
      <c r="GP98" s="9">
        <v>1283.182</v>
      </c>
      <c r="GQ98" s="9">
        <v>2404.6579999999999</v>
      </c>
      <c r="GR98" s="9">
        <v>0.34420620000000002</v>
      </c>
      <c r="GS98" s="9">
        <v>80414</v>
      </c>
      <c r="GT98" s="9">
        <v>1096.6199999999999</v>
      </c>
      <c r="GU98" s="9">
        <v>0.32050129999999999</v>
      </c>
      <c r="GV98" s="9">
        <v>344</v>
      </c>
      <c r="GW98" s="9">
        <v>325</v>
      </c>
      <c r="GX98" s="9">
        <v>27519</v>
      </c>
      <c r="GY98" s="9">
        <v>0.99421939999999998</v>
      </c>
      <c r="GZ98" s="9">
        <v>398</v>
      </c>
      <c r="HA98" s="9">
        <v>0</v>
      </c>
      <c r="HB98" s="9">
        <v>89.148960000000002</v>
      </c>
      <c r="HC98" s="9">
        <v>18.767720000000001</v>
      </c>
      <c r="HD98" s="9">
        <v>89.148960000000002</v>
      </c>
      <c r="HE98" s="9">
        <v>18.767720000000001</v>
      </c>
      <c r="HF98" s="9">
        <v>89.148960000000002</v>
      </c>
      <c r="HG98" s="9">
        <v>18.767720000000001</v>
      </c>
      <c r="HH98" s="9">
        <v>414.07749999999999</v>
      </c>
      <c r="HI98" s="9">
        <v>91890.62</v>
      </c>
      <c r="HJ98" s="9">
        <v>48.746810000000004</v>
      </c>
      <c r="HK98" s="9">
        <v>160</v>
      </c>
      <c r="HL98" s="9">
        <v>5.7805560000000001E-3</v>
      </c>
      <c r="HM98" s="9">
        <v>375729800</v>
      </c>
      <c r="HN98" s="9">
        <v>0.49042750000000002</v>
      </c>
      <c r="HO98" s="10" t="s">
        <v>312</v>
      </c>
      <c r="HP98" s="10">
        <v>27668</v>
      </c>
      <c r="HQ98" s="10">
        <v>326340900</v>
      </c>
      <c r="HR98" s="10">
        <v>87491790</v>
      </c>
      <c r="HS98" s="10">
        <v>0.42630059999999997</v>
      </c>
      <c r="HT98" s="10">
        <v>0.1142909</v>
      </c>
      <c r="HU98" s="10">
        <v>3.7299600000000002</v>
      </c>
      <c r="HV98" s="10">
        <v>27668</v>
      </c>
      <c r="HW98" s="10">
        <v>1</v>
      </c>
      <c r="HX98" s="10">
        <v>0</v>
      </c>
      <c r="HY98" s="10">
        <v>0</v>
      </c>
      <c r="HZ98" s="10">
        <v>6246</v>
      </c>
      <c r="IA98" s="10">
        <v>1410.0229999999999</v>
      </c>
      <c r="IB98" s="10">
        <v>0.22574820000000001</v>
      </c>
      <c r="IC98" s="10">
        <v>426.60169999999999</v>
      </c>
      <c r="ID98" s="10">
        <v>40337.339999999997</v>
      </c>
      <c r="IE98" s="10">
        <v>-5.2804019999999996</v>
      </c>
      <c r="IF98" s="10">
        <v>1289.7339999999999</v>
      </c>
      <c r="IG98" s="10">
        <v>2389.2660000000001</v>
      </c>
      <c r="IH98" s="10">
        <v>0.32805309999999999</v>
      </c>
      <c r="II98" s="10">
        <v>84340</v>
      </c>
      <c r="IJ98" s="10">
        <v>1123.05</v>
      </c>
      <c r="IK98" s="10">
        <v>0.33311770000000002</v>
      </c>
      <c r="IL98" s="10">
        <v>309</v>
      </c>
      <c r="IM98" s="10">
        <v>366</v>
      </c>
      <c r="IN98" s="10">
        <v>27527</v>
      </c>
      <c r="IO98" s="10">
        <v>0.99490389999999995</v>
      </c>
      <c r="IP98" s="10">
        <v>418</v>
      </c>
      <c r="IQ98" s="10">
        <v>0</v>
      </c>
      <c r="IR98" s="10">
        <v>88.899159999999995</v>
      </c>
      <c r="IS98" s="10">
        <v>18.931059999999999</v>
      </c>
      <c r="IT98" s="10">
        <v>88.899159999999995</v>
      </c>
      <c r="IU98" s="10">
        <v>18.931059999999999</v>
      </c>
      <c r="IV98" s="10">
        <v>88.899159999999995</v>
      </c>
      <c r="IW98" s="10">
        <v>18.931059999999999</v>
      </c>
      <c r="IX98" s="10">
        <v>427.08800000000002</v>
      </c>
      <c r="IY98" s="10">
        <v>108193.9</v>
      </c>
      <c r="IZ98" s="10">
        <v>58808.05</v>
      </c>
      <c r="JA98" s="10">
        <v>141</v>
      </c>
      <c r="JB98" s="10">
        <v>5.0961399999999999E-3</v>
      </c>
      <c r="JC98" s="10">
        <v>413832700</v>
      </c>
      <c r="JD98" s="10">
        <v>0.54059159999999995</v>
      </c>
      <c r="JE98" s="11" t="s">
        <v>313</v>
      </c>
      <c r="JF98" s="11">
        <v>60046</v>
      </c>
      <c r="JG98" s="11">
        <v>984723600</v>
      </c>
      <c r="JH98" s="11">
        <v>397688300</v>
      </c>
      <c r="JI98" s="11">
        <v>0.27311540000000001</v>
      </c>
      <c r="JJ98" s="11">
        <v>0.1102998</v>
      </c>
      <c r="JK98" s="11">
        <v>2.4761190000000002</v>
      </c>
      <c r="JL98" s="11">
        <v>0</v>
      </c>
      <c r="JM98" s="11">
        <v>0</v>
      </c>
      <c r="JN98" s="11">
        <v>0</v>
      </c>
      <c r="JO98" s="11">
        <v>0</v>
      </c>
      <c r="JP98" s="11">
        <v>14435</v>
      </c>
      <c r="JQ98" s="11">
        <v>3470.16</v>
      </c>
      <c r="JR98" s="11">
        <v>0.240399</v>
      </c>
      <c r="JS98" s="11">
        <v>753.40560000000005</v>
      </c>
      <c r="JT98" s="11">
        <v>2024.9549999999999</v>
      </c>
      <c r="JU98" s="11">
        <v>0.86800120000000003</v>
      </c>
      <c r="JV98" s="11">
        <v>1607.797</v>
      </c>
      <c r="JW98" s="11">
        <v>1257.1559999999999</v>
      </c>
      <c r="JX98" s="11">
        <v>0.23875150000000001</v>
      </c>
      <c r="JY98" s="11">
        <v>251500</v>
      </c>
      <c r="JZ98" s="11">
        <v>1943.1959999999999</v>
      </c>
      <c r="KA98" s="11">
        <v>0.18032400000000001</v>
      </c>
      <c r="KB98" s="11">
        <v>753</v>
      </c>
      <c r="KC98" s="11">
        <v>509</v>
      </c>
      <c r="KD98" s="11">
        <v>59272</v>
      </c>
      <c r="KE98" s="11">
        <v>0.98710989999999998</v>
      </c>
      <c r="KF98" s="11">
        <v>406.85379999999998</v>
      </c>
      <c r="KG98" s="11">
        <v>96.658159999999995</v>
      </c>
      <c r="KH98" s="11">
        <v>19.5428</v>
      </c>
      <c r="KI98" s="11">
        <v>96.658159999999995</v>
      </c>
      <c r="KJ98" s="11">
        <v>19.5428</v>
      </c>
      <c r="KK98" s="11">
        <v>96.658159999999995</v>
      </c>
      <c r="KL98" s="11">
        <v>19.5428</v>
      </c>
      <c r="KM98" s="11">
        <v>753.4058</v>
      </c>
      <c r="KN98" s="11">
        <v>330629.40000000002</v>
      </c>
      <c r="KO98" s="11">
        <v>68.288330000000002</v>
      </c>
      <c r="KP98" s="11">
        <v>774</v>
      </c>
      <c r="KQ98" s="11">
        <v>1.289012E-2</v>
      </c>
      <c r="KR98" s="11">
        <v>1382412000</v>
      </c>
      <c r="KS98" s="11">
        <v>0.38341520000000001</v>
      </c>
    </row>
    <row r="99" spans="1:305" x14ac:dyDescent="0.25">
      <c r="A99">
        <v>691</v>
      </c>
      <c r="B99" t="s">
        <v>365</v>
      </c>
      <c r="C99" t="s">
        <v>315</v>
      </c>
      <c r="D99" t="s">
        <v>337</v>
      </c>
      <c r="E99" t="s">
        <v>334</v>
      </c>
      <c r="F99" t="s">
        <v>335</v>
      </c>
      <c r="G99" t="s">
        <v>306</v>
      </c>
      <c r="H99">
        <v>2</v>
      </c>
      <c r="I99">
        <v>2</v>
      </c>
      <c r="J99" s="1">
        <v>44362.478333333333</v>
      </c>
      <c r="K99" s="2">
        <f>ROUNDDOWN(J99-"04/05/2021 12:00 AM", 0)</f>
        <v>42</v>
      </c>
      <c r="L99" s="2">
        <f>N99+BD99+CT99+EJ99+FZ99+HP99+JF99</f>
        <v>425957</v>
      </c>
      <c r="M99" s="3" t="s">
        <v>307</v>
      </c>
      <c r="N99" s="3">
        <v>56312</v>
      </c>
      <c r="O99" s="3">
        <v>2169241000</v>
      </c>
      <c r="P99" s="3">
        <v>1183786000</v>
      </c>
      <c r="Q99" s="3">
        <v>0.68407830000000003</v>
      </c>
      <c r="R99" s="3">
        <v>0.37331160000000002</v>
      </c>
      <c r="S99" s="3">
        <v>1.8324590000000001</v>
      </c>
      <c r="T99" s="3">
        <v>56312</v>
      </c>
      <c r="U99" s="3">
        <v>1</v>
      </c>
      <c r="V99" s="3">
        <v>0</v>
      </c>
      <c r="W99" s="3">
        <v>0</v>
      </c>
      <c r="X99" s="3">
        <v>24866</v>
      </c>
      <c r="Y99" s="3">
        <v>10980.22</v>
      </c>
      <c r="Z99" s="3">
        <v>0.44157550000000001</v>
      </c>
      <c r="AA99" s="3">
        <v>821.62339999999995</v>
      </c>
      <c r="AB99" s="3">
        <v>58868.1</v>
      </c>
      <c r="AC99" s="3">
        <v>-2.0440550000000002</v>
      </c>
      <c r="AD99" s="3">
        <v>1159.2660000000001</v>
      </c>
      <c r="AE99" s="3">
        <v>2589.9079999999999</v>
      </c>
      <c r="AF99" s="3">
        <v>0.17091329999999999</v>
      </c>
      <c r="AG99" s="3">
        <v>329477</v>
      </c>
      <c r="AH99" s="3">
        <v>2302.7539999999999</v>
      </c>
      <c r="AI99" s="3">
        <v>8.6377099999999998E-2</v>
      </c>
      <c r="AJ99" s="3">
        <v>822</v>
      </c>
      <c r="AK99" s="3">
        <v>678</v>
      </c>
      <c r="AL99" s="3">
        <v>55731</v>
      </c>
      <c r="AM99" s="3">
        <v>0.98968250000000002</v>
      </c>
      <c r="AN99" s="3">
        <v>781</v>
      </c>
      <c r="AO99" s="3">
        <v>0</v>
      </c>
      <c r="AP99" s="3">
        <v>80.249889999999994</v>
      </c>
      <c r="AQ99" s="3">
        <v>19.45786</v>
      </c>
      <c r="AR99" s="3">
        <v>80.249889999999994</v>
      </c>
      <c r="AS99" s="3">
        <v>19.45786</v>
      </c>
      <c r="AT99" s="3">
        <v>80.249889999999994</v>
      </c>
      <c r="AU99" s="3">
        <v>19.45786</v>
      </c>
      <c r="AV99" s="3">
        <v>856.44939999999997</v>
      </c>
      <c r="AW99" s="3">
        <v>489299.7</v>
      </c>
      <c r="AX99" s="3">
        <v>61540.22</v>
      </c>
      <c r="AY99" s="3">
        <v>581</v>
      </c>
      <c r="AZ99" s="3">
        <v>1.031752E-2</v>
      </c>
      <c r="BA99" s="3">
        <v>3353027000</v>
      </c>
      <c r="BB99" s="3">
        <v>1.0573900000000001</v>
      </c>
      <c r="BC99" s="4" t="s">
        <v>308</v>
      </c>
      <c r="BD99" s="4">
        <v>57096</v>
      </c>
      <c r="BE99" s="4">
        <v>1866525000</v>
      </c>
      <c r="BF99" s="4">
        <v>881177700</v>
      </c>
      <c r="BG99" s="4">
        <v>0.57256200000000002</v>
      </c>
      <c r="BH99" s="4">
        <v>0.27030379999999998</v>
      </c>
      <c r="BI99" s="4">
        <v>2.118217</v>
      </c>
      <c r="BJ99" s="4">
        <v>57096</v>
      </c>
      <c r="BK99" s="4">
        <v>1</v>
      </c>
      <c r="BL99" s="4">
        <v>0</v>
      </c>
      <c r="BM99" s="4">
        <v>0</v>
      </c>
      <c r="BN99" s="4">
        <v>24621</v>
      </c>
      <c r="BO99" s="4">
        <v>10617.09</v>
      </c>
      <c r="BP99" s="4">
        <v>0.43122110000000002</v>
      </c>
      <c r="BQ99" s="4">
        <v>716.25760000000002</v>
      </c>
      <c r="BR99" s="4">
        <v>835.26909999999998</v>
      </c>
      <c r="BS99" s="4">
        <v>-1.456601</v>
      </c>
      <c r="BT99" s="4">
        <v>1193.49</v>
      </c>
      <c r="BU99" s="4">
        <v>2587.3719999999998</v>
      </c>
      <c r="BV99" s="4">
        <v>0.2046848</v>
      </c>
      <c r="BW99" s="4">
        <v>278946</v>
      </c>
      <c r="BX99" s="4">
        <v>2060.3470000000002</v>
      </c>
      <c r="BY99" s="4">
        <v>0.12859950000000001</v>
      </c>
      <c r="BZ99" s="4">
        <v>690</v>
      </c>
      <c r="CA99" s="4">
        <v>679</v>
      </c>
      <c r="CB99" s="4">
        <v>56547</v>
      </c>
      <c r="CC99" s="4">
        <v>0.99038459999999995</v>
      </c>
      <c r="CD99" s="4">
        <v>789</v>
      </c>
      <c r="CE99" s="4">
        <v>0</v>
      </c>
      <c r="CF99" s="4">
        <v>79.666610000000006</v>
      </c>
      <c r="CG99" s="4">
        <v>18.815190000000001</v>
      </c>
      <c r="CH99" s="4">
        <v>79.666610000000006</v>
      </c>
      <c r="CI99" s="4">
        <v>18.815190000000001</v>
      </c>
      <c r="CJ99" s="4">
        <v>79.666610000000006</v>
      </c>
      <c r="CK99" s="4">
        <v>18.815190000000001</v>
      </c>
      <c r="CL99" s="4">
        <v>757.46630000000005</v>
      </c>
      <c r="CM99" s="4">
        <v>375358.5</v>
      </c>
      <c r="CN99" s="4">
        <v>12.21932</v>
      </c>
      <c r="CO99" s="4">
        <v>549</v>
      </c>
      <c r="CP99" s="4">
        <v>9.6153850000000006E-3</v>
      </c>
      <c r="CQ99" s="4">
        <v>2747703000</v>
      </c>
      <c r="CR99" s="4">
        <v>0.8428658</v>
      </c>
      <c r="CS99" s="5" t="s">
        <v>309</v>
      </c>
      <c r="CT99" s="5">
        <v>81757</v>
      </c>
      <c r="CU99" s="5">
        <v>3957302000</v>
      </c>
      <c r="CV99" s="5">
        <v>1747441000</v>
      </c>
      <c r="CW99" s="5">
        <v>0.5920377</v>
      </c>
      <c r="CX99" s="5">
        <v>0.26142840000000001</v>
      </c>
      <c r="CY99" s="5">
        <v>2.2646269999999999</v>
      </c>
      <c r="CZ99" s="5">
        <v>66133</v>
      </c>
      <c r="DA99" s="5">
        <v>0.80889710000000004</v>
      </c>
      <c r="DB99" s="5">
        <v>15624</v>
      </c>
      <c r="DC99" s="5">
        <v>0.19110289999999999</v>
      </c>
      <c r="DD99" s="5">
        <v>15004</v>
      </c>
      <c r="DE99" s="5">
        <v>2753.5259999999998</v>
      </c>
      <c r="DF99" s="5">
        <v>0.1835195</v>
      </c>
      <c r="DG99" s="5">
        <v>938.56590000000006</v>
      </c>
      <c r="DH99" s="5">
        <v>2236.8519999999999</v>
      </c>
      <c r="DI99" s="5">
        <v>4.3602280000000002</v>
      </c>
      <c r="DJ99" s="5">
        <v>913.46100000000001</v>
      </c>
      <c r="DK99" s="5">
        <v>2598.6640000000002</v>
      </c>
      <c r="DL99" s="5">
        <v>0.2072426</v>
      </c>
      <c r="DM99" s="5">
        <v>394499</v>
      </c>
      <c r="DN99" s="5">
        <v>2494.6280000000002</v>
      </c>
      <c r="DO99" s="5">
        <v>0.15005750000000001</v>
      </c>
      <c r="DP99" s="5">
        <v>926</v>
      </c>
      <c r="DQ99" s="5">
        <v>703</v>
      </c>
      <c r="DR99" s="5">
        <v>81718</v>
      </c>
      <c r="DS99" s="5">
        <v>0.99952300000000005</v>
      </c>
      <c r="DT99" s="5">
        <v>526</v>
      </c>
      <c r="DU99" s="5">
        <v>176</v>
      </c>
      <c r="DV99" s="5">
        <v>85.435289999999995</v>
      </c>
      <c r="DW99" s="5">
        <v>21.126670000000001</v>
      </c>
      <c r="DX99" s="5">
        <v>85.435289999999995</v>
      </c>
      <c r="DY99" s="5">
        <v>21.126670000000001</v>
      </c>
      <c r="DZ99" s="5">
        <v>85.435289999999995</v>
      </c>
      <c r="EA99" s="5">
        <v>21.126670000000001</v>
      </c>
      <c r="EB99" s="5">
        <v>942.90589999999997</v>
      </c>
      <c r="EC99" s="5">
        <v>555854.6</v>
      </c>
      <c r="ED99" s="5">
        <v>61.199730000000002</v>
      </c>
      <c r="EE99" s="5">
        <v>39</v>
      </c>
      <c r="EF99" s="5">
        <v>4.770234E-4</v>
      </c>
      <c r="EG99" s="5">
        <v>5704743000</v>
      </c>
      <c r="EH99" s="5">
        <v>0.85346599999999995</v>
      </c>
      <c r="EI99" s="7" t="s">
        <v>310</v>
      </c>
      <c r="EJ99" s="7">
        <v>80017</v>
      </c>
      <c r="EK99" s="7">
        <v>3632350000</v>
      </c>
      <c r="EL99" s="7">
        <v>1598071000</v>
      </c>
      <c r="EM99" s="7">
        <v>0.56731359999999997</v>
      </c>
      <c r="EN99" s="7">
        <v>0.2495926</v>
      </c>
      <c r="EO99" s="7">
        <v>2.2729590000000002</v>
      </c>
      <c r="EP99" s="7">
        <v>67292</v>
      </c>
      <c r="EQ99" s="7">
        <v>0.84097129999999998</v>
      </c>
      <c r="ER99" s="7">
        <v>12725</v>
      </c>
      <c r="ES99" s="7">
        <v>0.1590287</v>
      </c>
      <c r="ET99" s="7">
        <v>17527</v>
      </c>
      <c r="EU99" s="7">
        <v>3839.1309999999999</v>
      </c>
      <c r="EV99" s="7">
        <v>0.21904100000000001</v>
      </c>
      <c r="EW99" s="7">
        <v>873.75170000000003</v>
      </c>
      <c r="EX99" s="7">
        <v>22504.45</v>
      </c>
      <c r="EY99" s="7">
        <v>-7.1384169999999996</v>
      </c>
      <c r="EZ99" s="7">
        <v>934.67600000000004</v>
      </c>
      <c r="FA99" s="7">
        <v>2567.8690000000001</v>
      </c>
      <c r="FB99" s="7">
        <v>0.21835180000000001</v>
      </c>
      <c r="FC99" s="7">
        <v>366459</v>
      </c>
      <c r="FD99" s="7">
        <v>2384.2289999999998</v>
      </c>
      <c r="FE99" s="7">
        <v>0.15126819999999999</v>
      </c>
      <c r="FF99" s="7">
        <v>873</v>
      </c>
      <c r="FG99" s="7">
        <v>720</v>
      </c>
      <c r="FH99" s="7">
        <v>79982</v>
      </c>
      <c r="FI99" s="7">
        <v>0.99956259999999997</v>
      </c>
      <c r="FJ99" s="7">
        <v>561</v>
      </c>
      <c r="FK99" s="7">
        <v>158</v>
      </c>
      <c r="FL99" s="7">
        <v>84.783180000000002</v>
      </c>
      <c r="FM99" s="7">
        <v>20.237069999999999</v>
      </c>
      <c r="FN99" s="7">
        <v>84.783180000000002</v>
      </c>
      <c r="FO99" s="7">
        <v>20.237069999999999</v>
      </c>
      <c r="FP99" s="7">
        <v>84.783180000000002</v>
      </c>
      <c r="FQ99" s="7">
        <v>20.237069999999999</v>
      </c>
      <c r="FR99" s="7">
        <v>894.89649999999995</v>
      </c>
      <c r="FS99" s="7">
        <v>494629.3</v>
      </c>
      <c r="FT99" s="7">
        <v>6329.2860000000001</v>
      </c>
      <c r="FU99" s="7">
        <v>35</v>
      </c>
      <c r="FV99" s="7">
        <v>4.3740709999999999E-4</v>
      </c>
      <c r="FW99" s="7">
        <v>5230422000</v>
      </c>
      <c r="FX99" s="7">
        <v>0.81690620000000003</v>
      </c>
      <c r="FY99" s="9" t="s">
        <v>311</v>
      </c>
      <c r="FZ99" s="9">
        <v>33610</v>
      </c>
      <c r="GA99" s="9">
        <v>608925400</v>
      </c>
      <c r="GB99" s="9">
        <v>153659200</v>
      </c>
      <c r="GC99" s="9">
        <v>0.53904750000000001</v>
      </c>
      <c r="GD99" s="9">
        <v>0.13602590000000001</v>
      </c>
      <c r="GE99" s="9">
        <v>3.962831</v>
      </c>
      <c r="GF99" s="9">
        <v>33610</v>
      </c>
      <c r="GG99" s="9">
        <v>1</v>
      </c>
      <c r="GH99" s="9">
        <v>0</v>
      </c>
      <c r="GI99" s="9">
        <v>0</v>
      </c>
      <c r="GJ99" s="9">
        <v>9767</v>
      </c>
      <c r="GK99" s="9">
        <v>2838.2710000000002</v>
      </c>
      <c r="GL99" s="9">
        <v>0.29059800000000002</v>
      </c>
      <c r="GM99" s="9">
        <v>505.03460000000001</v>
      </c>
      <c r="GN99" s="9">
        <v>21962.13</v>
      </c>
      <c r="GO99" s="9">
        <v>-0.71686810000000001</v>
      </c>
      <c r="GP99" s="9">
        <v>1285.402</v>
      </c>
      <c r="GQ99" s="9">
        <v>2346.5940000000001</v>
      </c>
      <c r="GR99" s="9">
        <v>0.24818899999999999</v>
      </c>
      <c r="GS99" s="9">
        <v>135421</v>
      </c>
      <c r="GT99" s="9">
        <v>1378.5039999999999</v>
      </c>
      <c r="GU99" s="9">
        <v>0.35641400000000001</v>
      </c>
      <c r="GV99" s="9">
        <v>383</v>
      </c>
      <c r="GW99" s="9">
        <v>476</v>
      </c>
      <c r="GX99" s="9">
        <v>33343</v>
      </c>
      <c r="GY99" s="9">
        <v>0.99205600000000005</v>
      </c>
      <c r="GZ99" s="9">
        <v>558</v>
      </c>
      <c r="HA99" s="9">
        <v>0</v>
      </c>
      <c r="HB99" s="9">
        <v>85.589259999999996</v>
      </c>
      <c r="HC99" s="9">
        <v>18.573399999999999</v>
      </c>
      <c r="HD99" s="9">
        <v>85.589259999999996</v>
      </c>
      <c r="HE99" s="9">
        <v>18.573399999999999</v>
      </c>
      <c r="HF99" s="9">
        <v>85.589259999999996</v>
      </c>
      <c r="HG99" s="9">
        <v>18.573399999999999</v>
      </c>
      <c r="HH99" s="9">
        <v>505.5711</v>
      </c>
      <c r="HI99" s="9">
        <v>165047.5</v>
      </c>
      <c r="HJ99" s="9">
        <v>14350.94</v>
      </c>
      <c r="HK99" s="9">
        <v>267</v>
      </c>
      <c r="HL99" s="9">
        <v>7.9440640000000007E-3</v>
      </c>
      <c r="HM99" s="9">
        <v>762584600</v>
      </c>
      <c r="HN99" s="9">
        <v>0.67507340000000005</v>
      </c>
      <c r="HO99" s="10" t="s">
        <v>312</v>
      </c>
      <c r="HP99" s="10">
        <v>33982</v>
      </c>
      <c r="HQ99" s="10">
        <v>568868200</v>
      </c>
      <c r="HR99" s="10">
        <v>133439800</v>
      </c>
      <c r="HS99" s="10">
        <v>0.492622</v>
      </c>
      <c r="HT99" s="10">
        <v>0.1155547</v>
      </c>
      <c r="HU99" s="10">
        <v>4.2631079999999999</v>
      </c>
      <c r="HV99" s="10">
        <v>33982</v>
      </c>
      <c r="HW99" s="10">
        <v>1</v>
      </c>
      <c r="HX99" s="10">
        <v>0</v>
      </c>
      <c r="HY99" s="10">
        <v>0</v>
      </c>
      <c r="HZ99" s="10">
        <v>9338</v>
      </c>
      <c r="IA99" s="10">
        <v>2566.0129999999999</v>
      </c>
      <c r="IB99" s="10">
        <v>0.2747926</v>
      </c>
      <c r="IC99" s="10">
        <v>483.41390000000001</v>
      </c>
      <c r="ID99" s="10">
        <v>1661.6610000000001</v>
      </c>
      <c r="IE99" s="10">
        <v>2.6281889999999999</v>
      </c>
      <c r="IF99" s="10">
        <v>1315.6079999999999</v>
      </c>
      <c r="IG99" s="10">
        <v>2345.6729999999998</v>
      </c>
      <c r="IH99" s="10">
        <v>0.28249360000000001</v>
      </c>
      <c r="II99" s="10">
        <v>120293</v>
      </c>
      <c r="IJ99" s="10">
        <v>1319.405</v>
      </c>
      <c r="IK99" s="10">
        <v>0.3843955</v>
      </c>
      <c r="IL99" s="10">
        <v>332</v>
      </c>
      <c r="IM99" s="10">
        <v>484</v>
      </c>
      <c r="IN99" s="10">
        <v>33601</v>
      </c>
      <c r="IO99" s="10">
        <v>0.98878820000000001</v>
      </c>
      <c r="IP99" s="10">
        <v>580</v>
      </c>
      <c r="IQ99" s="10">
        <v>0</v>
      </c>
      <c r="IR99" s="10">
        <v>84.792919999999995</v>
      </c>
      <c r="IS99" s="10">
        <v>18.80011</v>
      </c>
      <c r="IT99" s="10">
        <v>84.792919999999995</v>
      </c>
      <c r="IU99" s="10">
        <v>18.80011</v>
      </c>
      <c r="IV99" s="10">
        <v>84.792919999999995</v>
      </c>
      <c r="IW99" s="10">
        <v>18.80011</v>
      </c>
      <c r="IX99" s="10">
        <v>484.31009999999998</v>
      </c>
      <c r="IY99" s="10">
        <v>155374.1</v>
      </c>
      <c r="IZ99" s="10">
        <v>81.252350000000007</v>
      </c>
      <c r="JA99" s="10">
        <v>381</v>
      </c>
      <c r="JB99" s="10">
        <v>1.1211820000000001E-2</v>
      </c>
      <c r="JC99" s="10">
        <v>702308000</v>
      </c>
      <c r="JD99" s="10">
        <v>0.60817670000000001</v>
      </c>
      <c r="JE99" s="11" t="s">
        <v>313</v>
      </c>
      <c r="JF99" s="11">
        <v>83183</v>
      </c>
      <c r="JG99" s="11">
        <v>3008304000</v>
      </c>
      <c r="JH99" s="11">
        <v>755196400</v>
      </c>
      <c r="JI99" s="11">
        <v>0.43476300000000001</v>
      </c>
      <c r="JJ99" s="11">
        <v>0.10914169999999999</v>
      </c>
      <c r="JK99" s="11">
        <v>3.9834719999999999</v>
      </c>
      <c r="JL99" s="11">
        <v>0</v>
      </c>
      <c r="JM99" s="11">
        <v>0</v>
      </c>
      <c r="JN99" s="11">
        <v>0</v>
      </c>
      <c r="JO99" s="11">
        <v>0</v>
      </c>
      <c r="JP99" s="11">
        <v>21131</v>
      </c>
      <c r="JQ99" s="11">
        <v>5367.9139999999998</v>
      </c>
      <c r="JR99" s="11">
        <v>0.25403029999999999</v>
      </c>
      <c r="JS99" s="11">
        <v>868.21659999999997</v>
      </c>
      <c r="JT99" s="11">
        <v>18997.310000000001</v>
      </c>
      <c r="JU99" s="11">
        <v>2.8832960000000001</v>
      </c>
      <c r="JV99" s="11">
        <v>1525.73</v>
      </c>
      <c r="JW99" s="11">
        <v>1179.8710000000001</v>
      </c>
      <c r="JX99" s="11">
        <v>0.2685826</v>
      </c>
      <c r="JY99" s="11">
        <v>309711</v>
      </c>
      <c r="JZ99" s="11">
        <v>2157.6390000000001</v>
      </c>
      <c r="KA99" s="11">
        <v>0.3584099</v>
      </c>
      <c r="KB99" s="11">
        <v>867</v>
      </c>
      <c r="KC99" s="11">
        <v>554</v>
      </c>
      <c r="KD99" s="11">
        <v>81813</v>
      </c>
      <c r="KE99" s="11">
        <v>0.98353029999999997</v>
      </c>
      <c r="KF99" s="11">
        <v>519.39390000000003</v>
      </c>
      <c r="KG99" s="11">
        <v>91.54992</v>
      </c>
      <c r="KH99" s="11">
        <v>20.642109999999999</v>
      </c>
      <c r="KI99" s="11">
        <v>91.54992</v>
      </c>
      <c r="KJ99" s="11">
        <v>20.642109999999999</v>
      </c>
      <c r="KK99" s="11">
        <v>91.54992</v>
      </c>
      <c r="KL99" s="11">
        <v>20.642109999999999</v>
      </c>
      <c r="KM99" s="11">
        <v>868.21669999999995</v>
      </c>
      <c r="KN99" s="11">
        <v>392837.6</v>
      </c>
      <c r="KO99" s="11">
        <v>4338.6019999999999</v>
      </c>
      <c r="KP99" s="11">
        <v>1370</v>
      </c>
      <c r="KQ99" s="11">
        <v>1.6469709999999999E-2</v>
      </c>
      <c r="KR99" s="11">
        <v>3763500000</v>
      </c>
      <c r="KS99" s="11">
        <v>0.54390470000000002</v>
      </c>
    </row>
    <row r="100" spans="1:305" x14ac:dyDescent="0.25">
      <c r="A100">
        <v>106</v>
      </c>
      <c r="B100" t="s">
        <v>433</v>
      </c>
      <c r="C100" t="s">
        <v>332</v>
      </c>
      <c r="D100" t="s">
        <v>333</v>
      </c>
      <c r="E100" t="s">
        <v>395</v>
      </c>
      <c r="F100" t="s">
        <v>335</v>
      </c>
      <c r="G100" t="s">
        <v>306</v>
      </c>
      <c r="H100">
        <v>2</v>
      </c>
      <c r="I100">
        <v>3</v>
      </c>
      <c r="J100" s="1">
        <v>44340.66815972222</v>
      </c>
      <c r="K100" s="2">
        <f>ROUNDDOWN(J100-"04/05/2021 12:00 AM", 0)</f>
        <v>20</v>
      </c>
      <c r="L100" s="2">
        <f>N100+BD100+CT100+EJ100+FZ100+HP100+JF100</f>
        <v>19026</v>
      </c>
      <c r="M100" s="3" t="s">
        <v>307</v>
      </c>
      <c r="N100" s="3">
        <v>2338</v>
      </c>
      <c r="O100" s="3">
        <v>4936670</v>
      </c>
      <c r="P100" s="3">
        <v>2108364</v>
      </c>
      <c r="Q100" s="3">
        <v>0.90311929999999996</v>
      </c>
      <c r="R100" s="3">
        <v>0.3857062</v>
      </c>
      <c r="S100" s="3">
        <v>2.3414700000000002</v>
      </c>
      <c r="T100" s="3">
        <v>2338</v>
      </c>
      <c r="U100" s="3">
        <v>1</v>
      </c>
      <c r="V100" s="3">
        <v>0</v>
      </c>
      <c r="W100" s="3">
        <v>0</v>
      </c>
      <c r="X100" s="3">
        <v>1472</v>
      </c>
      <c r="Y100" s="3">
        <v>926.76819999999998</v>
      </c>
      <c r="Z100" s="3">
        <v>0.62959799999999999</v>
      </c>
      <c r="AA100" s="3">
        <v>170.6019</v>
      </c>
      <c r="AB100" s="3">
        <v>1991.346</v>
      </c>
      <c r="AC100" s="3">
        <v>0.62417849999999997</v>
      </c>
      <c r="AD100" s="3">
        <v>1227.0129999999999</v>
      </c>
      <c r="AE100" s="3">
        <v>2917.6239999999998</v>
      </c>
      <c r="AF100" s="3">
        <v>0.15683910000000001</v>
      </c>
      <c r="AG100" s="3">
        <v>14907</v>
      </c>
      <c r="AH100" s="3">
        <v>492.62040000000002</v>
      </c>
      <c r="AI100" s="3">
        <v>0.16117090000000001</v>
      </c>
      <c r="AJ100" s="3">
        <v>167</v>
      </c>
      <c r="AK100" s="3">
        <v>164</v>
      </c>
      <c r="AL100" s="3">
        <v>2242</v>
      </c>
      <c r="AM100" s="3">
        <v>0.95893930000000005</v>
      </c>
      <c r="AN100" s="3">
        <v>252</v>
      </c>
      <c r="AO100" s="3">
        <v>0</v>
      </c>
      <c r="AP100" s="3">
        <v>71.777590000000004</v>
      </c>
      <c r="AQ100" s="3">
        <v>23.630389999999998</v>
      </c>
      <c r="AR100" s="3">
        <v>71.777590000000004</v>
      </c>
      <c r="AS100" s="3">
        <v>23.630389999999998</v>
      </c>
      <c r="AT100" s="3">
        <v>71.777590000000004</v>
      </c>
      <c r="AU100" s="3">
        <v>23.630389999999998</v>
      </c>
      <c r="AV100" s="3">
        <v>181.6156</v>
      </c>
      <c r="AW100" s="3">
        <v>21992.95</v>
      </c>
      <c r="AX100" s="3">
        <v>1696.0909999999999</v>
      </c>
      <c r="AY100" s="3">
        <v>96</v>
      </c>
      <c r="AZ100" s="3">
        <v>4.1060729999999997E-2</v>
      </c>
      <c r="BA100" s="3">
        <v>7045035</v>
      </c>
      <c r="BB100" s="3">
        <v>1.288826</v>
      </c>
      <c r="BC100" s="4" t="s">
        <v>308</v>
      </c>
      <c r="BD100" s="4">
        <v>2063</v>
      </c>
      <c r="BE100" s="4">
        <v>4249240</v>
      </c>
      <c r="BF100" s="4">
        <v>2147631</v>
      </c>
      <c r="BG100" s="4">
        <v>0.99841880000000005</v>
      </c>
      <c r="BH100" s="4">
        <v>0.50461630000000002</v>
      </c>
      <c r="BI100" s="4">
        <v>1.9785699999999999</v>
      </c>
      <c r="BJ100" s="4">
        <v>2063</v>
      </c>
      <c r="BK100" s="4">
        <v>1</v>
      </c>
      <c r="BL100" s="4">
        <v>0</v>
      </c>
      <c r="BM100" s="4">
        <v>0</v>
      </c>
      <c r="BN100" s="4">
        <v>1326</v>
      </c>
      <c r="BO100" s="4">
        <v>852.29079999999999</v>
      </c>
      <c r="BP100" s="4">
        <v>0.64275320000000002</v>
      </c>
      <c r="BQ100" s="4">
        <v>176.08240000000001</v>
      </c>
      <c r="BR100" s="4">
        <v>957.35950000000003</v>
      </c>
      <c r="BS100" s="4">
        <v>1.6730160000000001</v>
      </c>
      <c r="BT100" s="4">
        <v>1243.5409999999999</v>
      </c>
      <c r="BU100" s="4">
        <v>2920.3490000000002</v>
      </c>
      <c r="BV100" s="4">
        <v>0.15252109999999999</v>
      </c>
      <c r="BW100" s="4">
        <v>13526</v>
      </c>
      <c r="BX100" s="4">
        <v>493.99200000000002</v>
      </c>
      <c r="BY100" s="4">
        <v>0.1079365</v>
      </c>
      <c r="BZ100" s="4">
        <v>175</v>
      </c>
      <c r="CA100" s="4">
        <v>149</v>
      </c>
      <c r="CB100" s="4">
        <v>1971</v>
      </c>
      <c r="CC100" s="4">
        <v>0.95540480000000005</v>
      </c>
      <c r="CD100" s="4">
        <v>237</v>
      </c>
      <c r="CE100" s="4">
        <v>0</v>
      </c>
      <c r="CF100" s="4">
        <v>71.354339999999993</v>
      </c>
      <c r="CG100" s="4">
        <v>21.51857</v>
      </c>
      <c r="CH100" s="4">
        <v>71.354339999999993</v>
      </c>
      <c r="CI100" s="4">
        <v>21.51857</v>
      </c>
      <c r="CJ100" s="4">
        <v>71.354339999999993</v>
      </c>
      <c r="CK100" s="4">
        <v>21.51857</v>
      </c>
      <c r="CL100" s="4">
        <v>186.9573</v>
      </c>
      <c r="CM100" s="4">
        <v>23003.68</v>
      </c>
      <c r="CN100" s="4">
        <v>444.274</v>
      </c>
      <c r="CO100" s="4">
        <v>92</v>
      </c>
      <c r="CP100" s="4">
        <v>4.4595250000000003E-2</v>
      </c>
      <c r="CQ100" s="4">
        <v>6396870</v>
      </c>
      <c r="CR100" s="4">
        <v>1.5030349999999999</v>
      </c>
      <c r="CS100" s="5" t="s">
        <v>309</v>
      </c>
      <c r="CT100" s="5">
        <v>4750</v>
      </c>
      <c r="CU100" s="5">
        <v>12040130</v>
      </c>
      <c r="CV100" s="5">
        <v>3133488</v>
      </c>
      <c r="CW100" s="5">
        <v>0.53363459999999996</v>
      </c>
      <c r="CX100" s="5">
        <v>0.13888030000000001</v>
      </c>
      <c r="CY100" s="5">
        <v>3.842406</v>
      </c>
      <c r="CZ100" s="5">
        <v>303</v>
      </c>
      <c r="DA100" s="5">
        <v>6.3789470000000001E-2</v>
      </c>
      <c r="DB100" s="5">
        <v>4447</v>
      </c>
      <c r="DC100" s="5">
        <v>0.93621049999999995</v>
      </c>
      <c r="DD100" s="5">
        <v>1372</v>
      </c>
      <c r="DE100" s="5">
        <v>396.29140000000001</v>
      </c>
      <c r="DF100" s="5">
        <v>0.28884209999999999</v>
      </c>
      <c r="DG100" s="5">
        <v>218.0573</v>
      </c>
      <c r="DH100" s="5">
        <v>889.74220000000003</v>
      </c>
      <c r="DI100" s="5">
        <v>1.519873</v>
      </c>
      <c r="DJ100" s="5">
        <v>967.12739999999997</v>
      </c>
      <c r="DK100" s="5">
        <v>2869.4859999999999</v>
      </c>
      <c r="DL100" s="5">
        <v>0.31365559999999998</v>
      </c>
      <c r="DM100" s="5">
        <v>15144</v>
      </c>
      <c r="DN100" s="5">
        <v>510.11619999999999</v>
      </c>
      <c r="DO100" s="5">
        <v>0.34454800000000002</v>
      </c>
      <c r="DP100" s="5">
        <v>119</v>
      </c>
      <c r="DQ100" s="5">
        <v>219</v>
      </c>
      <c r="DR100" s="5">
        <v>4729</v>
      </c>
      <c r="DS100" s="5">
        <v>0.99557890000000004</v>
      </c>
      <c r="DT100" s="5">
        <v>23</v>
      </c>
      <c r="DU100" s="5">
        <v>195</v>
      </c>
      <c r="DV100" s="5">
        <v>72.031790000000001</v>
      </c>
      <c r="DW100" s="5">
        <v>15.840339999999999</v>
      </c>
      <c r="DX100" s="5">
        <v>72.031790000000001</v>
      </c>
      <c r="DY100" s="5">
        <v>15.840339999999999</v>
      </c>
      <c r="DZ100" s="5">
        <v>72.031790000000001</v>
      </c>
      <c r="EA100" s="5">
        <v>15.840339999999999</v>
      </c>
      <c r="EB100" s="5">
        <v>218.0575</v>
      </c>
      <c r="EC100" s="5">
        <v>23063.64</v>
      </c>
      <c r="ED100" s="5">
        <v>166.66130000000001</v>
      </c>
      <c r="EE100" s="5">
        <v>21</v>
      </c>
      <c r="EF100" s="5">
        <v>4.4210530000000003E-3</v>
      </c>
      <c r="EG100" s="5">
        <v>15173620</v>
      </c>
      <c r="EH100" s="5">
        <v>0.67251490000000003</v>
      </c>
      <c r="EI100" s="7" t="s">
        <v>310</v>
      </c>
      <c r="EJ100" s="7">
        <v>3585</v>
      </c>
      <c r="EK100" s="7">
        <v>11065520</v>
      </c>
      <c r="EL100" s="7">
        <v>1581854</v>
      </c>
      <c r="EM100" s="7">
        <v>0.860981</v>
      </c>
      <c r="EN100" s="7">
        <v>0.1230802</v>
      </c>
      <c r="EO100" s="7">
        <v>6.9952870000000003</v>
      </c>
      <c r="EP100" s="7">
        <v>384</v>
      </c>
      <c r="EQ100" s="7">
        <v>0.107113</v>
      </c>
      <c r="ER100" s="7">
        <v>3201</v>
      </c>
      <c r="ES100" s="7">
        <v>0.89288710000000004</v>
      </c>
      <c r="ET100" s="7">
        <v>1203</v>
      </c>
      <c r="EU100" s="7">
        <v>403.68450000000001</v>
      </c>
      <c r="EV100" s="7">
        <v>0.3355649</v>
      </c>
      <c r="EW100" s="7">
        <v>217.2234</v>
      </c>
      <c r="EX100" s="7">
        <v>787.74220000000003</v>
      </c>
      <c r="EY100" s="7">
        <v>-1.1556960000000001</v>
      </c>
      <c r="EZ100" s="7">
        <v>990.11850000000004</v>
      </c>
      <c r="FA100" s="7">
        <v>2866.2910000000002</v>
      </c>
      <c r="FB100" s="7">
        <v>0.25813649999999999</v>
      </c>
      <c r="FC100" s="7">
        <v>13888</v>
      </c>
      <c r="FD100" s="7">
        <v>500.40030000000002</v>
      </c>
      <c r="FE100" s="7">
        <v>0.56227899999999997</v>
      </c>
      <c r="FF100" s="7">
        <v>107</v>
      </c>
      <c r="FG100" s="7">
        <v>216</v>
      </c>
      <c r="FH100" s="7">
        <v>3570</v>
      </c>
      <c r="FI100" s="7">
        <v>0.99581589999999998</v>
      </c>
      <c r="FJ100" s="7">
        <v>27</v>
      </c>
      <c r="FK100" s="7">
        <v>188</v>
      </c>
      <c r="FL100" s="7">
        <v>70.661090000000002</v>
      </c>
      <c r="FM100" s="7">
        <v>16.77739</v>
      </c>
      <c r="FN100" s="7">
        <v>70.661090000000002</v>
      </c>
      <c r="FO100" s="7">
        <v>16.77739</v>
      </c>
      <c r="FP100" s="7">
        <v>70.661090000000002</v>
      </c>
      <c r="FQ100" s="7">
        <v>16.77739</v>
      </c>
      <c r="FR100" s="7">
        <v>217.2236</v>
      </c>
      <c r="FS100" s="7">
        <v>19405.02</v>
      </c>
      <c r="FT100" s="7">
        <v>173.09280000000001</v>
      </c>
      <c r="FU100" s="7">
        <v>15</v>
      </c>
      <c r="FV100" s="7">
        <v>4.1840999999999996E-3</v>
      </c>
      <c r="FW100" s="7">
        <v>12647380</v>
      </c>
      <c r="FX100" s="7">
        <v>0.98406119999999997</v>
      </c>
      <c r="FY100" s="9" t="s">
        <v>311</v>
      </c>
      <c r="FZ100" s="9">
        <v>1161</v>
      </c>
      <c r="GA100" s="9">
        <v>835915.8</v>
      </c>
      <c r="GB100" s="9">
        <v>606278.19999999995</v>
      </c>
      <c r="GC100" s="9">
        <v>0.62015189999999998</v>
      </c>
      <c r="GD100" s="9">
        <v>0.44978760000000001</v>
      </c>
      <c r="GE100" s="9">
        <v>1.3787659999999999</v>
      </c>
      <c r="GF100" s="9">
        <v>1161</v>
      </c>
      <c r="GG100" s="9">
        <v>1</v>
      </c>
      <c r="GH100" s="9">
        <v>0</v>
      </c>
      <c r="GI100" s="9">
        <v>0</v>
      </c>
      <c r="GJ100" s="9">
        <v>489</v>
      </c>
      <c r="GK100" s="9">
        <v>205.96119999999999</v>
      </c>
      <c r="GL100" s="9">
        <v>0.42118860000000002</v>
      </c>
      <c r="GM100" s="9">
        <v>110.13630000000001</v>
      </c>
      <c r="GN100" s="9">
        <v>407.30869999999999</v>
      </c>
      <c r="GO100" s="9">
        <v>-12.86199</v>
      </c>
      <c r="GP100" s="9">
        <v>1323.847</v>
      </c>
      <c r="GQ100" s="9">
        <v>2490.7049999999999</v>
      </c>
      <c r="GR100" s="9">
        <v>0.1907344</v>
      </c>
      <c r="GS100" s="9">
        <v>6087</v>
      </c>
      <c r="GT100" s="9">
        <v>308.37060000000002</v>
      </c>
      <c r="GU100" s="9">
        <v>2.5353549999999999E-2</v>
      </c>
      <c r="GV100" s="9">
        <v>104</v>
      </c>
      <c r="GW100" s="9">
        <v>94</v>
      </c>
      <c r="GX100" s="9">
        <v>1137</v>
      </c>
      <c r="GY100" s="9">
        <v>0.97932819999999998</v>
      </c>
      <c r="GZ100" s="9">
        <v>191</v>
      </c>
      <c r="HA100" s="9">
        <v>0</v>
      </c>
      <c r="HB100" s="9">
        <v>72.378979999999999</v>
      </c>
      <c r="HC100" s="9">
        <v>16.505659999999999</v>
      </c>
      <c r="HD100" s="9">
        <v>72.378979999999999</v>
      </c>
      <c r="HE100" s="9">
        <v>16.505659999999999</v>
      </c>
      <c r="HF100" s="9">
        <v>72.378979999999999</v>
      </c>
      <c r="HG100" s="9">
        <v>16.505659999999999</v>
      </c>
      <c r="HH100" s="9">
        <v>111.5483</v>
      </c>
      <c r="HI100" s="9">
        <v>7951.7709999999997</v>
      </c>
      <c r="HJ100" s="9">
        <v>142.89429999999999</v>
      </c>
      <c r="HK100" s="9">
        <v>24</v>
      </c>
      <c r="HL100" s="9">
        <v>2.067184E-2</v>
      </c>
      <c r="HM100" s="9">
        <v>1442194</v>
      </c>
      <c r="HN100" s="9">
        <v>1.069939</v>
      </c>
      <c r="HO100" s="10" t="s">
        <v>312</v>
      </c>
      <c r="HP100" s="10">
        <v>954</v>
      </c>
      <c r="HQ100" s="10">
        <v>483192.8</v>
      </c>
      <c r="HR100" s="10">
        <v>274458.7</v>
      </c>
      <c r="HS100" s="10">
        <v>0.53091339999999998</v>
      </c>
      <c r="HT100" s="10">
        <v>0.30156450000000001</v>
      </c>
      <c r="HU100" s="10">
        <v>1.7605299999999999</v>
      </c>
      <c r="HV100" s="10">
        <v>954</v>
      </c>
      <c r="HW100" s="10">
        <v>1</v>
      </c>
      <c r="HX100" s="10">
        <v>0</v>
      </c>
      <c r="HY100" s="10">
        <v>0</v>
      </c>
      <c r="HZ100" s="10">
        <v>428</v>
      </c>
      <c r="IA100" s="10">
        <v>192.01679999999999</v>
      </c>
      <c r="IB100" s="10">
        <v>0.44863730000000002</v>
      </c>
      <c r="IC100" s="10">
        <v>84.20214</v>
      </c>
      <c r="ID100" s="10">
        <v>459.7645</v>
      </c>
      <c r="IE100" s="10">
        <v>-7.730696</v>
      </c>
      <c r="IF100" s="10">
        <v>1335.2080000000001</v>
      </c>
      <c r="IG100" s="10">
        <v>2493.4090000000001</v>
      </c>
      <c r="IH100" s="10">
        <v>0.26782709999999998</v>
      </c>
      <c r="II100" s="10">
        <v>3562</v>
      </c>
      <c r="IJ100" s="10">
        <v>231.54390000000001</v>
      </c>
      <c r="IK100" s="10">
        <v>7.5901010000000005E-2</v>
      </c>
      <c r="IL100" s="10">
        <v>66</v>
      </c>
      <c r="IM100" s="10">
        <v>69</v>
      </c>
      <c r="IN100" s="10">
        <v>942</v>
      </c>
      <c r="IO100" s="10">
        <v>0.9874214</v>
      </c>
      <c r="IP100" s="10">
        <v>178</v>
      </c>
      <c r="IQ100" s="10">
        <v>0</v>
      </c>
      <c r="IR100" s="10">
        <v>72.133129999999994</v>
      </c>
      <c r="IS100" s="10">
        <v>16.963280000000001</v>
      </c>
      <c r="IT100" s="10">
        <v>72.133129999999994</v>
      </c>
      <c r="IU100" s="10">
        <v>16.963280000000001</v>
      </c>
      <c r="IV100" s="10">
        <v>72.133129999999994</v>
      </c>
      <c r="IW100" s="10">
        <v>16.963280000000001</v>
      </c>
      <c r="IX100" s="10">
        <v>84.663219999999995</v>
      </c>
      <c r="IY100" s="10">
        <v>4232.2659999999996</v>
      </c>
      <c r="IZ100" s="10">
        <v>221.57589999999999</v>
      </c>
      <c r="JA100" s="10">
        <v>12</v>
      </c>
      <c r="JB100" s="10">
        <v>1.257862E-2</v>
      </c>
      <c r="JC100" s="10">
        <v>757651.5</v>
      </c>
      <c r="JD100" s="10">
        <v>0.83247789999999999</v>
      </c>
      <c r="JE100" s="11" t="s">
        <v>313</v>
      </c>
      <c r="JF100" s="11">
        <v>4175</v>
      </c>
      <c r="JG100" s="11">
        <v>6056625</v>
      </c>
      <c r="JH100" s="11">
        <v>1220794</v>
      </c>
      <c r="JI100" s="11">
        <v>0.34747030000000001</v>
      </c>
      <c r="JJ100" s="11">
        <v>7.003732E-2</v>
      </c>
      <c r="JK100" s="11">
        <v>4.9612170000000004</v>
      </c>
      <c r="JL100" s="11">
        <v>0</v>
      </c>
      <c r="JM100" s="11">
        <v>0</v>
      </c>
      <c r="JN100" s="11">
        <v>0</v>
      </c>
      <c r="JO100" s="11">
        <v>0</v>
      </c>
      <c r="JP100" s="11">
        <v>1370</v>
      </c>
      <c r="JQ100" s="11">
        <v>449.55689999999998</v>
      </c>
      <c r="JR100" s="11">
        <v>0.32814369999999998</v>
      </c>
      <c r="JS100" s="11">
        <v>151.1688</v>
      </c>
      <c r="JT100" s="11">
        <v>1729.5920000000001</v>
      </c>
      <c r="JU100" s="11">
        <v>1.5024660000000001</v>
      </c>
      <c r="JV100" s="11">
        <v>1601.921</v>
      </c>
      <c r="JW100" s="11">
        <v>1181.046</v>
      </c>
      <c r="JX100" s="11">
        <v>0.49874570000000001</v>
      </c>
      <c r="JY100" s="11">
        <v>8371</v>
      </c>
      <c r="JZ100" s="11">
        <v>367.923</v>
      </c>
      <c r="KA100" s="11">
        <v>0.44155759999999999</v>
      </c>
      <c r="KB100" s="11">
        <v>145</v>
      </c>
      <c r="KC100" s="11">
        <v>100</v>
      </c>
      <c r="KD100" s="11">
        <v>4039</v>
      </c>
      <c r="KE100" s="11">
        <v>0.96742519999999999</v>
      </c>
      <c r="KF100" s="11">
        <v>101.843</v>
      </c>
      <c r="KG100" s="11">
        <v>75.641199999999998</v>
      </c>
      <c r="KH100" s="11">
        <v>21.029450000000001</v>
      </c>
      <c r="KI100" s="11">
        <v>75.641199999999998</v>
      </c>
      <c r="KJ100" s="11">
        <v>21.029450000000001</v>
      </c>
      <c r="KK100" s="11">
        <v>75.641199999999998</v>
      </c>
      <c r="KL100" s="11">
        <v>21.029450000000001</v>
      </c>
      <c r="KM100" s="11">
        <v>151.31710000000001</v>
      </c>
      <c r="KN100" s="11">
        <v>10619.29</v>
      </c>
      <c r="KO100" s="11">
        <v>716.52419999999995</v>
      </c>
      <c r="KP100" s="11">
        <v>136</v>
      </c>
      <c r="KQ100" s="11">
        <v>3.2574850000000002E-2</v>
      </c>
      <c r="KR100" s="11">
        <v>7277420</v>
      </c>
      <c r="KS100" s="11">
        <v>0.41750759999999998</v>
      </c>
    </row>
    <row r="101" spans="1:305" x14ac:dyDescent="0.25">
      <c r="A101">
        <v>196</v>
      </c>
      <c r="B101" t="s">
        <v>433</v>
      </c>
      <c r="C101" t="s">
        <v>332</v>
      </c>
      <c r="D101" t="s">
        <v>333</v>
      </c>
      <c r="E101" t="s">
        <v>395</v>
      </c>
      <c r="F101" t="s">
        <v>335</v>
      </c>
      <c r="G101" t="s">
        <v>306</v>
      </c>
      <c r="H101">
        <v>2</v>
      </c>
      <c r="I101">
        <v>3</v>
      </c>
      <c r="J101" s="1">
        <v>44343.649317129632</v>
      </c>
      <c r="K101" s="2">
        <f>ROUNDDOWN(J101-"04/05/2021 12:00 AM", 0)</f>
        <v>23</v>
      </c>
      <c r="L101" s="2">
        <f>N101+BD101+CT101+EJ101+FZ101+HP101+JF101</f>
        <v>28555</v>
      </c>
      <c r="M101" s="3" t="s">
        <v>307</v>
      </c>
      <c r="N101" s="3">
        <v>3517</v>
      </c>
      <c r="O101" s="3">
        <v>14541790</v>
      </c>
      <c r="P101" s="3">
        <v>3140838</v>
      </c>
      <c r="Q101" s="3">
        <v>1.175637</v>
      </c>
      <c r="R101" s="3">
        <v>0.25392229999999999</v>
      </c>
      <c r="S101" s="3">
        <v>4.6299080000000004</v>
      </c>
      <c r="T101" s="3">
        <v>3517</v>
      </c>
      <c r="U101" s="3">
        <v>1</v>
      </c>
      <c r="V101" s="3">
        <v>0</v>
      </c>
      <c r="W101" s="3">
        <v>0</v>
      </c>
      <c r="X101" s="3">
        <v>2223</v>
      </c>
      <c r="Y101" s="3">
        <v>1405.098</v>
      </c>
      <c r="Z101" s="3">
        <v>0.63207279999999999</v>
      </c>
      <c r="AA101" s="3">
        <v>233.52090000000001</v>
      </c>
      <c r="AB101" s="3">
        <v>1643.67</v>
      </c>
      <c r="AC101" s="3">
        <v>-1.7085170000000001</v>
      </c>
      <c r="AD101" s="3">
        <v>1241.539</v>
      </c>
      <c r="AE101" s="3">
        <v>2886.1149999999998</v>
      </c>
      <c r="AF101" s="3">
        <v>0.14768619999999999</v>
      </c>
      <c r="AG101" s="3">
        <v>23814</v>
      </c>
      <c r="AH101" s="3">
        <v>608.90549999999996</v>
      </c>
      <c r="AI101" s="3">
        <v>0.41570820000000003</v>
      </c>
      <c r="AJ101" s="3">
        <v>139</v>
      </c>
      <c r="AK101" s="3">
        <v>226</v>
      </c>
      <c r="AL101" s="3">
        <v>3437</v>
      </c>
      <c r="AM101" s="3">
        <v>0.97725329999999999</v>
      </c>
      <c r="AN101" s="3">
        <v>314</v>
      </c>
      <c r="AO101" s="3">
        <v>0</v>
      </c>
      <c r="AP101" s="3">
        <v>84.022459999999995</v>
      </c>
      <c r="AQ101" s="3">
        <v>25.447839999999999</v>
      </c>
      <c r="AR101" s="3">
        <v>84.022459999999995</v>
      </c>
      <c r="AS101" s="3">
        <v>25.447839999999999</v>
      </c>
      <c r="AT101" s="3">
        <v>84.022459999999995</v>
      </c>
      <c r="AU101" s="3">
        <v>25.447839999999999</v>
      </c>
      <c r="AV101" s="3">
        <v>233.81549999999999</v>
      </c>
      <c r="AW101" s="3">
        <v>31020.400000000001</v>
      </c>
      <c r="AX101" s="3">
        <v>768.1694</v>
      </c>
      <c r="AY101" s="3">
        <v>80</v>
      </c>
      <c r="AZ101" s="3">
        <v>2.2746659999999998E-2</v>
      </c>
      <c r="BA101" s="3">
        <v>17682630</v>
      </c>
      <c r="BB101" s="3">
        <v>1.429559</v>
      </c>
      <c r="BC101" s="4" t="s">
        <v>308</v>
      </c>
      <c r="BD101" s="4">
        <v>3286</v>
      </c>
      <c r="BE101" s="4">
        <v>11074120</v>
      </c>
      <c r="BF101" s="4">
        <v>3259002</v>
      </c>
      <c r="BG101" s="4">
        <v>1.02559</v>
      </c>
      <c r="BH101" s="4">
        <v>0.30182110000000001</v>
      </c>
      <c r="BI101" s="4">
        <v>3.3980079999999999</v>
      </c>
      <c r="BJ101" s="4">
        <v>3286</v>
      </c>
      <c r="BK101" s="4">
        <v>1</v>
      </c>
      <c r="BL101" s="4">
        <v>0</v>
      </c>
      <c r="BM101" s="4">
        <v>0</v>
      </c>
      <c r="BN101" s="4">
        <v>2164</v>
      </c>
      <c r="BO101" s="4">
        <v>1425.105</v>
      </c>
      <c r="BP101" s="4">
        <v>0.65855149999999996</v>
      </c>
      <c r="BQ101" s="4">
        <v>220.53800000000001</v>
      </c>
      <c r="BR101" s="4">
        <v>2595.5619999999999</v>
      </c>
      <c r="BS101" s="4">
        <v>-1.9747680000000001</v>
      </c>
      <c r="BT101" s="4">
        <v>1248.078</v>
      </c>
      <c r="BU101" s="4">
        <v>2888.4540000000002</v>
      </c>
      <c r="BV101" s="4">
        <v>0.14189479999999999</v>
      </c>
      <c r="BW101" s="4">
        <v>23158</v>
      </c>
      <c r="BX101" s="4">
        <v>583.39729999999997</v>
      </c>
      <c r="BY101" s="4">
        <v>0.29729610000000001</v>
      </c>
      <c r="BZ101" s="4">
        <v>171</v>
      </c>
      <c r="CA101" s="4">
        <v>220</v>
      </c>
      <c r="CB101" s="4">
        <v>3184</v>
      </c>
      <c r="CC101" s="4">
        <v>0.96895920000000002</v>
      </c>
      <c r="CD101" s="4">
        <v>307</v>
      </c>
      <c r="CE101" s="4">
        <v>0</v>
      </c>
      <c r="CF101" s="4">
        <v>80.687460000000002</v>
      </c>
      <c r="CG101" s="4">
        <v>25.344290000000001</v>
      </c>
      <c r="CH101" s="4">
        <v>80.687460000000002</v>
      </c>
      <c r="CI101" s="4">
        <v>25.344290000000001</v>
      </c>
      <c r="CJ101" s="4">
        <v>80.687460000000002</v>
      </c>
      <c r="CK101" s="4">
        <v>25.344290000000001</v>
      </c>
      <c r="CL101" s="4">
        <v>220.53819999999999</v>
      </c>
      <c r="CM101" s="4">
        <v>29459.19</v>
      </c>
      <c r="CN101" s="4">
        <v>2050.1950000000002</v>
      </c>
      <c r="CO101" s="4">
        <v>102</v>
      </c>
      <c r="CP101" s="4">
        <v>3.104078E-2</v>
      </c>
      <c r="CQ101" s="4">
        <v>14333120</v>
      </c>
      <c r="CR101" s="4">
        <v>1.3274109999999999</v>
      </c>
      <c r="CS101" s="5" t="s">
        <v>309</v>
      </c>
      <c r="CT101" s="5">
        <v>6765</v>
      </c>
      <c r="CU101" s="5">
        <v>26572030</v>
      </c>
      <c r="CV101" s="5">
        <v>8755256</v>
      </c>
      <c r="CW101" s="5">
        <v>0.58061609999999997</v>
      </c>
      <c r="CX101" s="5">
        <v>0.19130810000000001</v>
      </c>
      <c r="CY101" s="5">
        <v>3.03498</v>
      </c>
      <c r="CZ101" s="5">
        <v>1756</v>
      </c>
      <c r="DA101" s="5">
        <v>0.2595713</v>
      </c>
      <c r="DB101" s="5">
        <v>5009</v>
      </c>
      <c r="DC101" s="5">
        <v>0.74042870000000005</v>
      </c>
      <c r="DD101" s="5">
        <v>1988</v>
      </c>
      <c r="DE101" s="5">
        <v>584.20460000000003</v>
      </c>
      <c r="DF101" s="5">
        <v>0.2938655</v>
      </c>
      <c r="DG101" s="5">
        <v>225.322</v>
      </c>
      <c r="DH101" s="5">
        <v>2472.4690000000001</v>
      </c>
      <c r="DI101" s="5">
        <v>0.2313482</v>
      </c>
      <c r="DJ101" s="5">
        <v>1003.22</v>
      </c>
      <c r="DK101" s="5">
        <v>2849.0709999999999</v>
      </c>
      <c r="DL101" s="5">
        <v>0.27313470000000001</v>
      </c>
      <c r="DM101" s="5">
        <v>24768</v>
      </c>
      <c r="DN101" s="5">
        <v>623.93079999999998</v>
      </c>
      <c r="DO101" s="5">
        <v>0.25435340000000001</v>
      </c>
      <c r="DP101" s="5">
        <v>155</v>
      </c>
      <c r="DQ101" s="5">
        <v>220</v>
      </c>
      <c r="DR101" s="5">
        <v>6765</v>
      </c>
      <c r="DS101" s="5">
        <v>1</v>
      </c>
      <c r="DT101" s="5">
        <v>43</v>
      </c>
      <c r="DU101" s="5">
        <v>176</v>
      </c>
      <c r="DV101" s="5">
        <v>88.692679999999996</v>
      </c>
      <c r="DW101" s="5">
        <v>19.33212</v>
      </c>
      <c r="DX101" s="5">
        <v>88.692679999999996</v>
      </c>
      <c r="DY101" s="5">
        <v>19.33212</v>
      </c>
      <c r="DZ101" s="5">
        <v>88.692679999999996</v>
      </c>
      <c r="EA101" s="5">
        <v>19.33212</v>
      </c>
      <c r="EB101" s="5">
        <v>231.6584</v>
      </c>
      <c r="EC101" s="5">
        <v>33421.54</v>
      </c>
      <c r="ED101" s="5">
        <v>903.63699999999994</v>
      </c>
      <c r="EE101" s="5">
        <v>0</v>
      </c>
      <c r="EF101" s="5">
        <v>0</v>
      </c>
      <c r="EG101" s="5">
        <v>35327280</v>
      </c>
      <c r="EH101" s="5">
        <v>0.7719241</v>
      </c>
      <c r="EI101" s="7" t="s">
        <v>310</v>
      </c>
      <c r="EJ101" s="7">
        <v>6269</v>
      </c>
      <c r="EK101" s="7">
        <v>23832590</v>
      </c>
      <c r="EL101" s="7">
        <v>9832752</v>
      </c>
      <c r="EM101" s="7">
        <v>0.60642169999999995</v>
      </c>
      <c r="EN101" s="7">
        <v>0.250195</v>
      </c>
      <c r="EO101" s="7">
        <v>2.423797</v>
      </c>
      <c r="EP101" s="7">
        <v>1447</v>
      </c>
      <c r="EQ101" s="7">
        <v>0.2308183</v>
      </c>
      <c r="ER101" s="7">
        <v>4822</v>
      </c>
      <c r="ES101" s="7">
        <v>0.76918169999999997</v>
      </c>
      <c r="ET101" s="7">
        <v>2146</v>
      </c>
      <c r="EU101" s="7">
        <v>734.6173</v>
      </c>
      <c r="EV101" s="7">
        <v>0.34231929999999999</v>
      </c>
      <c r="EW101" s="7">
        <v>238.7321</v>
      </c>
      <c r="EX101" s="7">
        <v>286.2792</v>
      </c>
      <c r="EY101" s="7">
        <v>-2.5396450000000002</v>
      </c>
      <c r="EZ101" s="7">
        <v>1006.4880000000001</v>
      </c>
      <c r="FA101" s="7">
        <v>2843.623</v>
      </c>
      <c r="FB101" s="7">
        <v>0.22101960000000001</v>
      </c>
      <c r="FC101" s="7">
        <v>28364</v>
      </c>
      <c r="FD101" s="7">
        <v>644.56960000000004</v>
      </c>
      <c r="FE101" s="7">
        <v>0.1729339</v>
      </c>
      <c r="FF101" s="7">
        <v>168</v>
      </c>
      <c r="FG101" s="7">
        <v>235</v>
      </c>
      <c r="FH101" s="7">
        <v>6268</v>
      </c>
      <c r="FI101" s="7">
        <v>0.99984050000000002</v>
      </c>
      <c r="FJ101" s="7">
        <v>59</v>
      </c>
      <c r="FK101" s="7">
        <v>175</v>
      </c>
      <c r="FL101" s="7">
        <v>89.792150000000007</v>
      </c>
      <c r="FM101" s="7">
        <v>20.044969999999999</v>
      </c>
      <c r="FN101" s="7">
        <v>89.792150000000007</v>
      </c>
      <c r="FO101" s="7">
        <v>20.044969999999999</v>
      </c>
      <c r="FP101" s="7">
        <v>89.792150000000007</v>
      </c>
      <c r="FQ101" s="7">
        <v>20.044969999999999</v>
      </c>
      <c r="FR101" s="7">
        <v>239.53450000000001</v>
      </c>
      <c r="FS101" s="7">
        <v>36582.699999999997</v>
      </c>
      <c r="FT101" s="7">
        <v>13.073180000000001</v>
      </c>
      <c r="FU101" s="7">
        <v>1</v>
      </c>
      <c r="FV101" s="7">
        <v>1.595151E-4</v>
      </c>
      <c r="FW101" s="7">
        <v>33665340</v>
      </c>
      <c r="FX101" s="7">
        <v>0.85661670000000001</v>
      </c>
      <c r="FY101" s="9" t="s">
        <v>311</v>
      </c>
      <c r="FZ101" s="9">
        <v>1847</v>
      </c>
      <c r="GA101" s="9">
        <v>1589002</v>
      </c>
      <c r="GB101" s="9">
        <v>658145.80000000005</v>
      </c>
      <c r="GC101" s="9">
        <v>0.46579039999999999</v>
      </c>
      <c r="GD101" s="9">
        <v>0.19292490000000001</v>
      </c>
      <c r="GE101" s="9">
        <v>2.414361</v>
      </c>
      <c r="GF101" s="9">
        <v>1847</v>
      </c>
      <c r="GG101" s="9">
        <v>1</v>
      </c>
      <c r="GH101" s="9">
        <v>0</v>
      </c>
      <c r="GI101" s="9">
        <v>0</v>
      </c>
      <c r="GJ101" s="9">
        <v>767</v>
      </c>
      <c r="GK101" s="9">
        <v>318.51060000000001</v>
      </c>
      <c r="GL101" s="9">
        <v>0.41526800000000003</v>
      </c>
      <c r="GM101" s="9">
        <v>114.2804</v>
      </c>
      <c r="GN101" s="9">
        <v>637.7056</v>
      </c>
      <c r="GO101" s="9">
        <v>2.879702</v>
      </c>
      <c r="GP101" s="9">
        <v>1323.172</v>
      </c>
      <c r="GQ101" s="9">
        <v>2500.2420000000002</v>
      </c>
      <c r="GR101" s="9">
        <v>0.30860480000000001</v>
      </c>
      <c r="GS101" s="9">
        <v>5985</v>
      </c>
      <c r="GT101" s="9">
        <v>303.88869999999997</v>
      </c>
      <c r="GU101" s="9">
        <v>0.17159379999999999</v>
      </c>
      <c r="GV101" s="9">
        <v>91</v>
      </c>
      <c r="GW101" s="9">
        <v>109</v>
      </c>
      <c r="GX101" s="9">
        <v>1841</v>
      </c>
      <c r="GY101" s="9">
        <v>0.99675150000000001</v>
      </c>
      <c r="GZ101" s="9">
        <v>203</v>
      </c>
      <c r="HA101" s="9">
        <v>0</v>
      </c>
      <c r="HB101" s="9">
        <v>93.719539999999995</v>
      </c>
      <c r="HC101" s="9">
        <v>20.317869999999999</v>
      </c>
      <c r="HD101" s="9">
        <v>93.719539999999995</v>
      </c>
      <c r="HE101" s="9">
        <v>20.317869999999999</v>
      </c>
      <c r="HF101" s="9">
        <v>93.719539999999995</v>
      </c>
      <c r="HG101" s="9">
        <v>20.317869999999999</v>
      </c>
      <c r="HH101" s="9">
        <v>115.4747</v>
      </c>
      <c r="HI101" s="9">
        <v>7676.665</v>
      </c>
      <c r="HJ101" s="9">
        <v>220.17779999999999</v>
      </c>
      <c r="HK101" s="9">
        <v>6</v>
      </c>
      <c r="HL101" s="9">
        <v>3.2485109999999999E-3</v>
      </c>
      <c r="HM101" s="9">
        <v>2247148</v>
      </c>
      <c r="HN101" s="9">
        <v>0.6587153</v>
      </c>
      <c r="HO101" s="10" t="s">
        <v>312</v>
      </c>
      <c r="HP101" s="10">
        <v>1857</v>
      </c>
      <c r="HQ101" s="10">
        <v>2051167</v>
      </c>
      <c r="HR101" s="10">
        <v>467818.6</v>
      </c>
      <c r="HS101" s="10">
        <v>0.59480849999999996</v>
      </c>
      <c r="HT101" s="10">
        <v>0.13566059999999999</v>
      </c>
      <c r="HU101" s="10">
        <v>4.3845349999999996</v>
      </c>
      <c r="HV101" s="10">
        <v>1857</v>
      </c>
      <c r="HW101" s="10">
        <v>1</v>
      </c>
      <c r="HX101" s="10">
        <v>0</v>
      </c>
      <c r="HY101" s="10">
        <v>0</v>
      </c>
      <c r="HZ101" s="10">
        <v>756</v>
      </c>
      <c r="IA101" s="10">
        <v>307.77379999999999</v>
      </c>
      <c r="IB101" s="10">
        <v>0.40710819999999998</v>
      </c>
      <c r="IC101" s="10">
        <v>119.6035</v>
      </c>
      <c r="ID101" s="10">
        <v>524.22029999999995</v>
      </c>
      <c r="IE101" s="10">
        <v>3.1721970000000002</v>
      </c>
      <c r="IF101" s="10">
        <v>1320.819</v>
      </c>
      <c r="IG101" s="10">
        <v>2503.5990000000002</v>
      </c>
      <c r="IH101" s="10">
        <v>0.30562869999999998</v>
      </c>
      <c r="II101" s="10">
        <v>6076</v>
      </c>
      <c r="IJ101" s="10">
        <v>319.7029</v>
      </c>
      <c r="IK101" s="10">
        <v>0.39509509999999998</v>
      </c>
      <c r="IL101" s="10">
        <v>89</v>
      </c>
      <c r="IM101" s="10">
        <v>116</v>
      </c>
      <c r="IN101" s="10">
        <v>1846</v>
      </c>
      <c r="IO101" s="10">
        <v>0.99407650000000003</v>
      </c>
      <c r="IP101" s="10">
        <v>202</v>
      </c>
      <c r="IQ101" s="10">
        <v>0</v>
      </c>
      <c r="IR101" s="10">
        <v>93.318250000000006</v>
      </c>
      <c r="IS101" s="10">
        <v>21.845379999999999</v>
      </c>
      <c r="IT101" s="10">
        <v>93.318250000000006</v>
      </c>
      <c r="IU101" s="10">
        <v>21.845379999999999</v>
      </c>
      <c r="IV101" s="10">
        <v>93.318250000000006</v>
      </c>
      <c r="IW101" s="10">
        <v>21.845379999999999</v>
      </c>
      <c r="IX101" s="10">
        <v>122.0716</v>
      </c>
      <c r="IY101" s="10">
        <v>7400.1710000000003</v>
      </c>
      <c r="IZ101" s="10">
        <v>147.98439999999999</v>
      </c>
      <c r="JA101" s="10">
        <v>11</v>
      </c>
      <c r="JB101" s="10">
        <v>5.9235319999999996E-3</v>
      </c>
      <c r="JC101" s="10">
        <v>2518985</v>
      </c>
      <c r="JD101" s="10">
        <v>0.73046900000000003</v>
      </c>
      <c r="JE101" s="11" t="s">
        <v>313</v>
      </c>
      <c r="JF101" s="11">
        <v>5014</v>
      </c>
      <c r="JG101" s="11">
        <v>23995180</v>
      </c>
      <c r="JH101" s="11">
        <v>1766529</v>
      </c>
      <c r="JI101" s="11">
        <v>0.95445489999999999</v>
      </c>
      <c r="JJ101" s="11">
        <v>7.0267129999999997E-2</v>
      </c>
      <c r="JK101" s="11">
        <v>13.58324</v>
      </c>
      <c r="JL101" s="11">
        <v>0</v>
      </c>
      <c r="JM101" s="11">
        <v>0</v>
      </c>
      <c r="JN101" s="11">
        <v>0</v>
      </c>
      <c r="JO101" s="11">
        <v>0</v>
      </c>
      <c r="JP101" s="11">
        <v>1388</v>
      </c>
      <c r="JQ101" s="11">
        <v>384.23289999999997</v>
      </c>
      <c r="JR101" s="11">
        <v>0.27682489999999998</v>
      </c>
      <c r="JS101" s="11">
        <v>441.13150000000002</v>
      </c>
      <c r="JT101" s="11">
        <v>259.97059999999999</v>
      </c>
      <c r="JU101" s="11">
        <v>2.8996309999999998</v>
      </c>
      <c r="JV101" s="11">
        <v>1632.001</v>
      </c>
      <c r="JW101" s="11">
        <v>1204.722</v>
      </c>
      <c r="JX101" s="11">
        <v>0.14367170000000001</v>
      </c>
      <c r="JY101" s="11">
        <v>34899</v>
      </c>
      <c r="JZ101" s="11">
        <v>1008.412</v>
      </c>
      <c r="KA101" s="11">
        <v>0.74452079999999998</v>
      </c>
      <c r="KB101" s="11">
        <v>434</v>
      </c>
      <c r="KC101" s="11">
        <v>105</v>
      </c>
      <c r="KD101" s="11">
        <v>4893</v>
      </c>
      <c r="KE101" s="11">
        <v>0.97586759999999995</v>
      </c>
      <c r="KF101" s="11">
        <v>363.82960000000003</v>
      </c>
      <c r="KG101" s="11">
        <v>90.435580000000002</v>
      </c>
      <c r="KH101" s="11">
        <v>23.414929999999998</v>
      </c>
      <c r="KI101" s="11">
        <v>90.435580000000002</v>
      </c>
      <c r="KJ101" s="11">
        <v>23.414929999999998</v>
      </c>
      <c r="KK101" s="11">
        <v>90.435580000000002</v>
      </c>
      <c r="KL101" s="11">
        <v>23.414929999999998</v>
      </c>
      <c r="KM101" s="11">
        <v>441.13170000000002</v>
      </c>
      <c r="KN101" s="11">
        <v>36880.839999999997</v>
      </c>
      <c r="KO101" s="11">
        <v>13.479200000000001</v>
      </c>
      <c r="KP101" s="11">
        <v>121</v>
      </c>
      <c r="KQ101" s="11">
        <v>2.413243E-2</v>
      </c>
      <c r="KR101" s="11">
        <v>25761710</v>
      </c>
      <c r="KS101" s="11">
        <v>1.0247219999999999</v>
      </c>
    </row>
    <row r="102" spans="1:305" x14ac:dyDescent="0.25">
      <c r="A102">
        <v>312</v>
      </c>
      <c r="B102" t="s">
        <v>433</v>
      </c>
      <c r="C102" t="s">
        <v>332</v>
      </c>
      <c r="D102" t="s">
        <v>333</v>
      </c>
      <c r="E102" t="s">
        <v>395</v>
      </c>
      <c r="F102" t="s">
        <v>335</v>
      </c>
      <c r="G102" t="s">
        <v>306</v>
      </c>
      <c r="H102">
        <v>2</v>
      </c>
      <c r="I102">
        <v>3</v>
      </c>
      <c r="J102" s="1">
        <v>44347.657569444447</v>
      </c>
      <c r="K102" s="2">
        <f>ROUNDDOWN(J102-"04/05/2021 12:00 AM", 0)</f>
        <v>27</v>
      </c>
      <c r="L102" s="2">
        <f>N102+BD102+CT102+EJ102+FZ102+HP102+JF102</f>
        <v>33383</v>
      </c>
      <c r="M102" s="3" t="s">
        <v>307</v>
      </c>
      <c r="N102" s="3">
        <v>4807</v>
      </c>
      <c r="O102" s="3">
        <v>23664190</v>
      </c>
      <c r="P102" s="3">
        <v>7154928</v>
      </c>
      <c r="Q102" s="3">
        <v>1.024103</v>
      </c>
      <c r="R102" s="3">
        <v>0.30964000000000003</v>
      </c>
      <c r="S102" s="3">
        <v>3.3073980000000001</v>
      </c>
      <c r="T102" s="3">
        <v>4807</v>
      </c>
      <c r="U102" s="3">
        <v>1</v>
      </c>
      <c r="V102" s="3">
        <v>0</v>
      </c>
      <c r="W102" s="3">
        <v>0</v>
      </c>
      <c r="X102" s="3">
        <v>2671</v>
      </c>
      <c r="Y102" s="3">
        <v>1484.136</v>
      </c>
      <c r="Z102" s="3">
        <v>0.55564800000000003</v>
      </c>
      <c r="AA102" s="3">
        <v>263.03039999999999</v>
      </c>
      <c r="AB102" s="3">
        <v>484.90159999999997</v>
      </c>
      <c r="AC102" s="3">
        <v>-1.7045889999999999</v>
      </c>
      <c r="AD102" s="3">
        <v>1242.087</v>
      </c>
      <c r="AE102" s="3">
        <v>2885.5610000000001</v>
      </c>
      <c r="AF102" s="3">
        <v>0.14587439999999999</v>
      </c>
      <c r="AG102" s="3">
        <v>32953</v>
      </c>
      <c r="AH102" s="3">
        <v>695.49990000000003</v>
      </c>
      <c r="AI102" s="3">
        <v>0.28695579999999998</v>
      </c>
      <c r="AJ102" s="3">
        <v>181</v>
      </c>
      <c r="AK102" s="3">
        <v>259</v>
      </c>
      <c r="AL102" s="3">
        <v>4709</v>
      </c>
      <c r="AM102" s="3">
        <v>0.97961310000000001</v>
      </c>
      <c r="AN102" s="3">
        <v>349</v>
      </c>
      <c r="AO102" s="3">
        <v>0</v>
      </c>
      <c r="AP102" s="3">
        <v>81.23715</v>
      </c>
      <c r="AQ102" s="3">
        <v>23.033950000000001</v>
      </c>
      <c r="AR102" s="3">
        <v>81.23715</v>
      </c>
      <c r="AS102" s="3">
        <v>23.033950000000001</v>
      </c>
      <c r="AT102" s="3">
        <v>81.23715</v>
      </c>
      <c r="AU102" s="3">
        <v>23.033950000000001</v>
      </c>
      <c r="AV102" s="3">
        <v>263.76940000000002</v>
      </c>
      <c r="AW102" s="3">
        <v>42415.73</v>
      </c>
      <c r="AX102" s="3">
        <v>48.913989999999998</v>
      </c>
      <c r="AY102" s="3">
        <v>98</v>
      </c>
      <c r="AZ102" s="3">
        <v>2.0386939999999999E-2</v>
      </c>
      <c r="BA102" s="3">
        <v>30819120</v>
      </c>
      <c r="BB102" s="3">
        <v>1.333742</v>
      </c>
      <c r="BC102" s="4" t="s">
        <v>308</v>
      </c>
      <c r="BD102" s="4">
        <v>4619</v>
      </c>
      <c r="BE102" s="4">
        <v>22220480</v>
      </c>
      <c r="BF102" s="4">
        <v>7012058</v>
      </c>
      <c r="BG102" s="4">
        <v>1.041496</v>
      </c>
      <c r="BH102" s="4">
        <v>0.32866200000000001</v>
      </c>
      <c r="BI102" s="4">
        <v>3.168895</v>
      </c>
      <c r="BJ102" s="4">
        <v>4619</v>
      </c>
      <c r="BK102" s="4">
        <v>1</v>
      </c>
      <c r="BL102" s="4">
        <v>0</v>
      </c>
      <c r="BM102" s="4">
        <v>0</v>
      </c>
      <c r="BN102" s="4">
        <v>2807</v>
      </c>
      <c r="BO102" s="4">
        <v>1705.8340000000001</v>
      </c>
      <c r="BP102" s="4">
        <v>0.60770729999999995</v>
      </c>
      <c r="BQ102" s="4">
        <v>270.41640000000001</v>
      </c>
      <c r="BR102" s="4">
        <v>6150.75</v>
      </c>
      <c r="BS102" s="4">
        <v>0.48534169999999999</v>
      </c>
      <c r="BT102" s="4">
        <v>1268.914</v>
      </c>
      <c r="BU102" s="4">
        <v>2881.5219999999999</v>
      </c>
      <c r="BV102" s="4">
        <v>0.1478458</v>
      </c>
      <c r="BW102" s="4">
        <v>31242</v>
      </c>
      <c r="BX102" s="4">
        <v>691.78459999999995</v>
      </c>
      <c r="BY102" s="4">
        <v>0.27066689999999999</v>
      </c>
      <c r="BZ102" s="4">
        <v>181</v>
      </c>
      <c r="CA102" s="4">
        <v>256</v>
      </c>
      <c r="CB102" s="4">
        <v>4549</v>
      </c>
      <c r="CC102" s="4">
        <v>0.98484519999999998</v>
      </c>
      <c r="CD102" s="4">
        <v>344</v>
      </c>
      <c r="CE102" s="4">
        <v>0</v>
      </c>
      <c r="CF102" s="4">
        <v>78.545140000000004</v>
      </c>
      <c r="CG102" s="4">
        <v>21.176120000000001</v>
      </c>
      <c r="CH102" s="4">
        <v>78.545140000000004</v>
      </c>
      <c r="CI102" s="4">
        <v>21.176120000000001</v>
      </c>
      <c r="CJ102" s="4">
        <v>78.545140000000004</v>
      </c>
      <c r="CK102" s="4">
        <v>21.176120000000001</v>
      </c>
      <c r="CL102" s="4">
        <v>270.41660000000002</v>
      </c>
      <c r="CM102" s="4">
        <v>43329.4</v>
      </c>
      <c r="CN102" s="4">
        <v>8190.4579999999996</v>
      </c>
      <c r="CO102" s="4">
        <v>70</v>
      </c>
      <c r="CP102" s="4">
        <v>1.51548E-2</v>
      </c>
      <c r="CQ102" s="4">
        <v>29232530</v>
      </c>
      <c r="CR102" s="4">
        <v>1.370158</v>
      </c>
      <c r="CS102" s="5" t="s">
        <v>309</v>
      </c>
      <c r="CT102" s="5">
        <v>7666</v>
      </c>
      <c r="CU102" s="5">
        <v>49472880</v>
      </c>
      <c r="CV102" s="5">
        <v>11557250</v>
      </c>
      <c r="CW102" s="5">
        <v>0.84184000000000003</v>
      </c>
      <c r="CX102" s="5">
        <v>0.19666030000000001</v>
      </c>
      <c r="CY102" s="5">
        <v>4.2806810000000004</v>
      </c>
      <c r="CZ102" s="5">
        <v>2819</v>
      </c>
      <c r="DA102" s="5">
        <v>0.36772759999999999</v>
      </c>
      <c r="DB102" s="5">
        <v>4847</v>
      </c>
      <c r="DC102" s="5">
        <v>0.63227239999999996</v>
      </c>
      <c r="DD102" s="5">
        <v>2438</v>
      </c>
      <c r="DE102" s="5">
        <v>775.35140000000001</v>
      </c>
      <c r="DF102" s="5">
        <v>0.31802760000000002</v>
      </c>
      <c r="DG102" s="5">
        <v>291.29020000000003</v>
      </c>
      <c r="DH102" s="5">
        <v>3836.9589999999998</v>
      </c>
      <c r="DI102" s="5">
        <v>-9.7469280000000005</v>
      </c>
      <c r="DJ102" s="5">
        <v>989.07039999999995</v>
      </c>
      <c r="DK102" s="5">
        <v>2828.7469999999998</v>
      </c>
      <c r="DL102" s="5">
        <v>0.22154789999999999</v>
      </c>
      <c r="DM102" s="5">
        <v>34602</v>
      </c>
      <c r="DN102" s="5">
        <v>737.11850000000004</v>
      </c>
      <c r="DO102" s="5">
        <v>0.38596520000000001</v>
      </c>
      <c r="DP102" s="5">
        <v>185</v>
      </c>
      <c r="DQ102" s="5">
        <v>287</v>
      </c>
      <c r="DR102" s="5">
        <v>7666</v>
      </c>
      <c r="DS102" s="5">
        <v>1</v>
      </c>
      <c r="DT102" s="5">
        <v>116</v>
      </c>
      <c r="DU102" s="5">
        <v>170</v>
      </c>
      <c r="DV102" s="5">
        <v>89.170360000000002</v>
      </c>
      <c r="DW102" s="5">
        <v>19.15362</v>
      </c>
      <c r="DX102" s="5">
        <v>89.170360000000002</v>
      </c>
      <c r="DY102" s="5">
        <v>19.15362</v>
      </c>
      <c r="DZ102" s="5">
        <v>89.170360000000002</v>
      </c>
      <c r="EA102" s="5">
        <v>19.15362</v>
      </c>
      <c r="EB102" s="5">
        <v>291.29039999999998</v>
      </c>
      <c r="EC102" s="5">
        <v>43369.07</v>
      </c>
      <c r="ED102" s="5">
        <v>1920.461</v>
      </c>
      <c r="EE102" s="5">
        <v>0</v>
      </c>
      <c r="EF102" s="5">
        <v>0</v>
      </c>
      <c r="EG102" s="5">
        <v>61030130</v>
      </c>
      <c r="EH102" s="5">
        <v>1.0385</v>
      </c>
      <c r="EI102" s="7" t="s">
        <v>310</v>
      </c>
      <c r="EJ102" s="7">
        <v>7529</v>
      </c>
      <c r="EK102" s="7">
        <v>40489030</v>
      </c>
      <c r="EL102" s="7">
        <v>13893570</v>
      </c>
      <c r="EM102" s="7">
        <v>0.71427070000000004</v>
      </c>
      <c r="EN102" s="7">
        <v>0.2450978</v>
      </c>
      <c r="EO102" s="7">
        <v>2.9142269999999999</v>
      </c>
      <c r="EP102" s="7">
        <v>2444</v>
      </c>
      <c r="EQ102" s="7">
        <v>0.3246115</v>
      </c>
      <c r="ER102" s="7">
        <v>5085</v>
      </c>
      <c r="ES102" s="7">
        <v>0.67538849999999995</v>
      </c>
      <c r="ET102" s="7">
        <v>2671</v>
      </c>
      <c r="EU102" s="7">
        <v>947.56820000000005</v>
      </c>
      <c r="EV102" s="7">
        <v>0.35476160000000001</v>
      </c>
      <c r="EW102" s="7">
        <v>278.70589999999999</v>
      </c>
      <c r="EX102" s="7">
        <v>1575.509</v>
      </c>
      <c r="EY102" s="7">
        <v>-0.88228980000000001</v>
      </c>
      <c r="EZ102" s="7">
        <v>1008.121</v>
      </c>
      <c r="FA102" s="7">
        <v>2831.076</v>
      </c>
      <c r="FB102" s="7">
        <v>0.19531999999999999</v>
      </c>
      <c r="FC102" s="7">
        <v>38547</v>
      </c>
      <c r="FD102" s="7">
        <v>740.44949999999994</v>
      </c>
      <c r="FE102" s="7">
        <v>0.2391635</v>
      </c>
      <c r="FF102" s="7">
        <v>180</v>
      </c>
      <c r="FG102" s="7">
        <v>275</v>
      </c>
      <c r="FH102" s="7">
        <v>7529</v>
      </c>
      <c r="FI102" s="7">
        <v>1</v>
      </c>
      <c r="FJ102" s="7">
        <v>102</v>
      </c>
      <c r="FK102" s="7">
        <v>172</v>
      </c>
      <c r="FL102" s="7">
        <v>89.949929999999995</v>
      </c>
      <c r="FM102" s="7">
        <v>19.72663</v>
      </c>
      <c r="FN102" s="7">
        <v>89.949929999999995</v>
      </c>
      <c r="FO102" s="7">
        <v>19.72663</v>
      </c>
      <c r="FP102" s="7">
        <v>89.949929999999995</v>
      </c>
      <c r="FQ102" s="7">
        <v>19.72663</v>
      </c>
      <c r="FR102" s="7">
        <v>278.70609999999999</v>
      </c>
      <c r="FS102" s="7">
        <v>49046</v>
      </c>
      <c r="FT102" s="7">
        <v>329.68889999999999</v>
      </c>
      <c r="FU102" s="7">
        <v>0</v>
      </c>
      <c r="FV102" s="7">
        <v>0</v>
      </c>
      <c r="FW102" s="7">
        <v>54382610</v>
      </c>
      <c r="FX102" s="7">
        <v>0.95936840000000001</v>
      </c>
      <c r="FY102" s="9" t="s">
        <v>311</v>
      </c>
      <c r="FZ102" s="9">
        <v>1802</v>
      </c>
      <c r="GA102" s="9">
        <v>2967686</v>
      </c>
      <c r="GB102" s="9">
        <v>649618.9</v>
      </c>
      <c r="GC102" s="9">
        <v>0.91392030000000002</v>
      </c>
      <c r="GD102" s="9">
        <v>0.2000548</v>
      </c>
      <c r="GE102" s="9">
        <v>4.5683490000000004</v>
      </c>
      <c r="GF102" s="9">
        <v>1802</v>
      </c>
      <c r="GG102" s="9">
        <v>1</v>
      </c>
      <c r="GH102" s="9">
        <v>0</v>
      </c>
      <c r="GI102" s="9">
        <v>0</v>
      </c>
      <c r="GJ102" s="9">
        <v>844</v>
      </c>
      <c r="GK102" s="9">
        <v>395.303</v>
      </c>
      <c r="GL102" s="9">
        <v>0.46836850000000002</v>
      </c>
      <c r="GM102" s="9">
        <v>136.68209999999999</v>
      </c>
      <c r="GN102" s="9">
        <v>1271.683</v>
      </c>
      <c r="GO102" s="9">
        <v>-2.3080349999999998</v>
      </c>
      <c r="GP102" s="9">
        <v>1334.0889999999999</v>
      </c>
      <c r="GQ102" s="9">
        <v>2487.694</v>
      </c>
      <c r="GR102" s="9">
        <v>0.224213</v>
      </c>
      <c r="GS102" s="9">
        <v>8037</v>
      </c>
      <c r="GT102" s="9">
        <v>354.11739999999998</v>
      </c>
      <c r="GU102" s="9">
        <v>0.41065940000000001</v>
      </c>
      <c r="GV102" s="9">
        <v>89</v>
      </c>
      <c r="GW102" s="9">
        <v>132</v>
      </c>
      <c r="GX102" s="9">
        <v>1788</v>
      </c>
      <c r="GY102" s="9">
        <v>0.99223079999999997</v>
      </c>
      <c r="GZ102" s="9">
        <v>227</v>
      </c>
      <c r="HA102" s="9">
        <v>0</v>
      </c>
      <c r="HB102" s="9">
        <v>92.521640000000005</v>
      </c>
      <c r="HC102" s="9">
        <v>23.097650000000002</v>
      </c>
      <c r="HD102" s="9">
        <v>92.521640000000005</v>
      </c>
      <c r="HE102" s="9">
        <v>23.097650000000002</v>
      </c>
      <c r="HF102" s="9">
        <v>92.521640000000005</v>
      </c>
      <c r="HG102" s="9">
        <v>23.097650000000002</v>
      </c>
      <c r="HH102" s="9">
        <v>136.6823</v>
      </c>
      <c r="HI102" s="9">
        <v>10994</v>
      </c>
      <c r="HJ102" s="9">
        <v>897.43539999999996</v>
      </c>
      <c r="HK102" s="9">
        <v>14</v>
      </c>
      <c r="HL102" s="9">
        <v>7.7691460000000002E-3</v>
      </c>
      <c r="HM102" s="9">
        <v>3617305</v>
      </c>
      <c r="HN102" s="9">
        <v>1.1139749999999999</v>
      </c>
      <c r="HO102" s="10" t="s">
        <v>312</v>
      </c>
      <c r="HP102" s="10">
        <v>1664</v>
      </c>
      <c r="HQ102" s="10">
        <v>2252790</v>
      </c>
      <c r="HR102" s="10">
        <v>580732.19999999995</v>
      </c>
      <c r="HS102" s="10">
        <v>0.81360600000000005</v>
      </c>
      <c r="HT102" s="10">
        <v>0.20973420000000001</v>
      </c>
      <c r="HU102" s="10">
        <v>3.8792239999999998</v>
      </c>
      <c r="HV102" s="10">
        <v>1664</v>
      </c>
      <c r="HW102" s="10">
        <v>1</v>
      </c>
      <c r="HX102" s="10">
        <v>0</v>
      </c>
      <c r="HY102" s="10">
        <v>0</v>
      </c>
      <c r="HZ102" s="10">
        <v>760</v>
      </c>
      <c r="IA102" s="10">
        <v>347.11540000000002</v>
      </c>
      <c r="IB102" s="10">
        <v>0.45673079999999999</v>
      </c>
      <c r="IC102" s="10">
        <v>120.4409</v>
      </c>
      <c r="ID102" s="10">
        <v>960.77170000000001</v>
      </c>
      <c r="IE102" s="10">
        <v>-1.8625400000000001</v>
      </c>
      <c r="IF102" s="10">
        <v>1333.3219999999999</v>
      </c>
      <c r="IG102" s="10">
        <v>2507.3119999999999</v>
      </c>
      <c r="IH102" s="10">
        <v>0.24088010000000001</v>
      </c>
      <c r="II102" s="10">
        <v>6908</v>
      </c>
      <c r="IJ102" s="10">
        <v>325.65530000000001</v>
      </c>
      <c r="IK102" s="10">
        <v>0.34821659999999999</v>
      </c>
      <c r="IL102" s="10">
        <v>79</v>
      </c>
      <c r="IM102" s="10">
        <v>119</v>
      </c>
      <c r="IN102" s="10">
        <v>1651</v>
      </c>
      <c r="IO102" s="10">
        <v>0.9921875</v>
      </c>
      <c r="IP102" s="10">
        <v>199</v>
      </c>
      <c r="IQ102" s="10">
        <v>0</v>
      </c>
      <c r="IR102" s="10">
        <v>95.083529999999996</v>
      </c>
      <c r="IS102" s="10">
        <v>23.062090000000001</v>
      </c>
      <c r="IT102" s="10">
        <v>95.083529999999996</v>
      </c>
      <c r="IU102" s="10">
        <v>23.062090000000001</v>
      </c>
      <c r="IV102" s="10">
        <v>95.083529999999996</v>
      </c>
      <c r="IW102" s="10">
        <v>23.062090000000001</v>
      </c>
      <c r="IX102" s="10">
        <v>122.36150000000001</v>
      </c>
      <c r="IY102" s="10">
        <v>8582.9760000000006</v>
      </c>
      <c r="IZ102" s="10">
        <v>554.73689999999999</v>
      </c>
      <c r="JA102" s="10">
        <v>13</v>
      </c>
      <c r="JB102" s="10">
        <v>7.8125E-3</v>
      </c>
      <c r="JC102" s="10">
        <v>2833522</v>
      </c>
      <c r="JD102" s="10">
        <v>1.0233399999999999</v>
      </c>
      <c r="JE102" s="11" t="s">
        <v>313</v>
      </c>
      <c r="JF102" s="11">
        <v>5296</v>
      </c>
      <c r="JG102" s="11">
        <v>8046661</v>
      </c>
      <c r="JH102" s="11">
        <v>5601385</v>
      </c>
      <c r="JI102" s="11">
        <v>0.28689290000000001</v>
      </c>
      <c r="JJ102" s="11">
        <v>0.19970979999999999</v>
      </c>
      <c r="JK102" s="11">
        <v>1.4365479999999999</v>
      </c>
      <c r="JL102" s="11">
        <v>0</v>
      </c>
      <c r="JM102" s="11">
        <v>0</v>
      </c>
      <c r="JN102" s="11">
        <v>0</v>
      </c>
      <c r="JO102" s="11">
        <v>0</v>
      </c>
      <c r="JP102" s="11">
        <v>1978</v>
      </c>
      <c r="JQ102" s="11">
        <v>738.76210000000003</v>
      </c>
      <c r="JR102" s="11">
        <v>0.37348940000000003</v>
      </c>
      <c r="JS102" s="11">
        <v>176.2413</v>
      </c>
      <c r="JT102" s="11">
        <v>1482.5260000000001</v>
      </c>
      <c r="JU102" s="11">
        <v>0.48154350000000001</v>
      </c>
      <c r="JV102" s="11">
        <v>1624.481</v>
      </c>
      <c r="JW102" s="11">
        <v>1175.9929999999999</v>
      </c>
      <c r="JX102" s="11">
        <v>0.34172150000000001</v>
      </c>
      <c r="JY102" s="11">
        <v>15498</v>
      </c>
      <c r="JZ102" s="11">
        <v>474.7011</v>
      </c>
      <c r="KA102" s="11">
        <v>3.2100730000000001E-2</v>
      </c>
      <c r="KB102" s="11">
        <v>170</v>
      </c>
      <c r="KC102" s="11">
        <v>123</v>
      </c>
      <c r="KD102" s="11">
        <v>5177</v>
      </c>
      <c r="KE102" s="11">
        <v>0.97753020000000002</v>
      </c>
      <c r="KF102" s="11">
        <v>123.5557</v>
      </c>
      <c r="KG102" s="11">
        <v>93.764160000000004</v>
      </c>
      <c r="KH102" s="11">
        <v>22.72344</v>
      </c>
      <c r="KI102" s="11">
        <v>93.764160000000004</v>
      </c>
      <c r="KJ102" s="11">
        <v>22.72344</v>
      </c>
      <c r="KK102" s="11">
        <v>93.764160000000004</v>
      </c>
      <c r="KL102" s="11">
        <v>22.72344</v>
      </c>
      <c r="KM102" s="11">
        <v>177.04830000000001</v>
      </c>
      <c r="KN102" s="11">
        <v>19063.8</v>
      </c>
      <c r="KO102" s="11">
        <v>415.00819999999999</v>
      </c>
      <c r="KP102" s="11">
        <v>119</v>
      </c>
      <c r="KQ102" s="11">
        <v>2.246979E-2</v>
      </c>
      <c r="KR102" s="11">
        <v>13648050</v>
      </c>
      <c r="KS102" s="11">
        <v>0.4866027</v>
      </c>
    </row>
    <row r="103" spans="1:305" x14ac:dyDescent="0.25">
      <c r="A103">
        <v>426</v>
      </c>
      <c r="B103" t="s">
        <v>433</v>
      </c>
      <c r="C103" t="s">
        <v>332</v>
      </c>
      <c r="D103" t="s">
        <v>333</v>
      </c>
      <c r="E103" t="s">
        <v>395</v>
      </c>
      <c r="F103" t="s">
        <v>335</v>
      </c>
      <c r="G103" t="s">
        <v>306</v>
      </c>
      <c r="H103">
        <v>2</v>
      </c>
      <c r="I103">
        <v>3</v>
      </c>
      <c r="J103" s="1">
        <v>44350.656585648147</v>
      </c>
      <c r="K103" s="2">
        <f>ROUNDDOWN(J103-"04/05/2021 12:00 AM", 0)</f>
        <v>30</v>
      </c>
      <c r="L103" s="2">
        <f>N103+BD103+CT103+EJ103+FZ103+HP103+JF103</f>
        <v>33224</v>
      </c>
      <c r="M103" s="3" t="s">
        <v>307</v>
      </c>
      <c r="N103" s="3">
        <v>4628</v>
      </c>
      <c r="O103" s="3">
        <v>28264400</v>
      </c>
      <c r="P103" s="3">
        <v>4795619</v>
      </c>
      <c r="Q103" s="3">
        <v>1.3196330000000001</v>
      </c>
      <c r="R103" s="3">
        <v>0.22390199999999999</v>
      </c>
      <c r="S103" s="3">
        <v>5.8937970000000002</v>
      </c>
      <c r="T103" s="3">
        <v>4628</v>
      </c>
      <c r="U103" s="3">
        <v>1</v>
      </c>
      <c r="V103" s="3">
        <v>0</v>
      </c>
      <c r="W103" s="3">
        <v>0</v>
      </c>
      <c r="X103" s="3">
        <v>3122</v>
      </c>
      <c r="Y103" s="3">
        <v>2106.0680000000002</v>
      </c>
      <c r="Z103" s="3">
        <v>0.67458949999999995</v>
      </c>
      <c r="AA103" s="3">
        <v>265.7593</v>
      </c>
      <c r="AB103" s="3">
        <v>2335.4659999999999</v>
      </c>
      <c r="AC103" s="3">
        <v>-5.9342079999999999</v>
      </c>
      <c r="AD103" s="3">
        <v>1249.077</v>
      </c>
      <c r="AE103" s="3">
        <v>2872.64</v>
      </c>
      <c r="AF103" s="3">
        <v>0.1384261</v>
      </c>
      <c r="AG103" s="3">
        <v>33433</v>
      </c>
      <c r="AH103" s="3">
        <v>709.50120000000004</v>
      </c>
      <c r="AI103" s="3">
        <v>0.50393549999999998</v>
      </c>
      <c r="AJ103" s="3">
        <v>175</v>
      </c>
      <c r="AK103" s="3">
        <v>262</v>
      </c>
      <c r="AL103" s="3">
        <v>4542</v>
      </c>
      <c r="AM103" s="3">
        <v>0.98141750000000005</v>
      </c>
      <c r="AN103" s="3">
        <v>356</v>
      </c>
      <c r="AO103" s="3">
        <v>0</v>
      </c>
      <c r="AP103" s="3">
        <v>81.615170000000006</v>
      </c>
      <c r="AQ103" s="3">
        <v>24.620999999999999</v>
      </c>
      <c r="AR103" s="3">
        <v>81.615170000000006</v>
      </c>
      <c r="AS103" s="3">
        <v>24.620999999999999</v>
      </c>
      <c r="AT103" s="3">
        <v>81.615170000000006</v>
      </c>
      <c r="AU103" s="3">
        <v>24.620999999999999</v>
      </c>
      <c r="AV103" s="3">
        <v>265.7595</v>
      </c>
      <c r="AW103" s="3">
        <v>42252.01</v>
      </c>
      <c r="AX103" s="3">
        <v>1178.566</v>
      </c>
      <c r="AY103" s="3">
        <v>86</v>
      </c>
      <c r="AZ103" s="3">
        <v>1.8582540000000002E-2</v>
      </c>
      <c r="BA103" s="3">
        <v>33060020</v>
      </c>
      <c r="BB103" s="3">
        <v>1.5435350000000001</v>
      </c>
      <c r="BC103" s="4" t="s">
        <v>308</v>
      </c>
      <c r="BD103" s="4">
        <v>5521</v>
      </c>
      <c r="BE103" s="4">
        <v>37674280</v>
      </c>
      <c r="BF103" s="4">
        <v>7303368</v>
      </c>
      <c r="BG103" s="4">
        <v>1.2359739999999999</v>
      </c>
      <c r="BH103" s="4">
        <v>0.23960049999999999</v>
      </c>
      <c r="BI103" s="4">
        <v>5.15848</v>
      </c>
      <c r="BJ103" s="4">
        <v>5521</v>
      </c>
      <c r="BK103" s="4">
        <v>1</v>
      </c>
      <c r="BL103" s="4">
        <v>0</v>
      </c>
      <c r="BM103" s="4">
        <v>0</v>
      </c>
      <c r="BN103" s="4">
        <v>3333</v>
      </c>
      <c r="BO103" s="4">
        <v>2012.115</v>
      </c>
      <c r="BP103" s="4">
        <v>0.60369499999999998</v>
      </c>
      <c r="BQ103" s="4">
        <v>278.89069999999998</v>
      </c>
      <c r="BR103" s="4">
        <v>7685.0060000000003</v>
      </c>
      <c r="BS103" s="4">
        <v>0.70818499999999995</v>
      </c>
      <c r="BT103" s="4">
        <v>1280.6849999999999</v>
      </c>
      <c r="BU103" s="4">
        <v>2872.8209999999999</v>
      </c>
      <c r="BV103" s="4">
        <v>0.15370700000000001</v>
      </c>
      <c r="BW103" s="4">
        <v>35919</v>
      </c>
      <c r="BX103" s="4">
        <v>736.59500000000003</v>
      </c>
      <c r="BY103" s="4">
        <v>0.4559552</v>
      </c>
      <c r="BZ103" s="4">
        <v>206</v>
      </c>
      <c r="CA103" s="4">
        <v>267</v>
      </c>
      <c r="CB103" s="4">
        <v>5398</v>
      </c>
      <c r="CC103" s="4">
        <v>0.97772150000000002</v>
      </c>
      <c r="CD103" s="4">
        <v>354</v>
      </c>
      <c r="CE103" s="4">
        <v>0</v>
      </c>
      <c r="CF103" s="4">
        <v>78.612030000000004</v>
      </c>
      <c r="CG103" s="4">
        <v>22.875959999999999</v>
      </c>
      <c r="CH103" s="4">
        <v>78.612030000000004</v>
      </c>
      <c r="CI103" s="4">
        <v>22.875959999999999</v>
      </c>
      <c r="CJ103" s="4">
        <v>78.612030000000004</v>
      </c>
      <c r="CK103" s="4">
        <v>22.875959999999999</v>
      </c>
      <c r="CL103" s="4">
        <v>279.14150000000001</v>
      </c>
      <c r="CM103" s="4">
        <v>49982.69</v>
      </c>
      <c r="CN103" s="4">
        <v>10697.21</v>
      </c>
      <c r="CO103" s="4">
        <v>123</v>
      </c>
      <c r="CP103" s="4">
        <v>2.2278570000000001E-2</v>
      </c>
      <c r="CQ103" s="4">
        <v>44977640</v>
      </c>
      <c r="CR103" s="4">
        <v>1.4755750000000001</v>
      </c>
      <c r="CS103" s="5" t="s">
        <v>309</v>
      </c>
      <c r="CT103" s="5">
        <v>6890</v>
      </c>
      <c r="CU103" s="5">
        <v>44008700</v>
      </c>
      <c r="CV103" s="5">
        <v>9552230</v>
      </c>
      <c r="CW103" s="5">
        <v>0.92704339999999996</v>
      </c>
      <c r="CX103" s="5">
        <v>0.2012178</v>
      </c>
      <c r="CY103" s="5">
        <v>4.6071650000000002</v>
      </c>
      <c r="CZ103" s="5">
        <v>2410</v>
      </c>
      <c r="DA103" s="5">
        <v>0.34978229999999999</v>
      </c>
      <c r="DB103" s="5">
        <v>4480</v>
      </c>
      <c r="DC103" s="5">
        <v>0.65021770000000001</v>
      </c>
      <c r="DD103" s="5">
        <v>2478</v>
      </c>
      <c r="DE103" s="5">
        <v>891.21690000000001</v>
      </c>
      <c r="DF103" s="5">
        <v>0.35965170000000002</v>
      </c>
      <c r="DG103" s="5">
        <v>292.60550000000001</v>
      </c>
      <c r="DH103" s="5">
        <v>6947.643</v>
      </c>
      <c r="DI103" s="5">
        <v>-5.8844399999999997</v>
      </c>
      <c r="DJ103" s="5">
        <v>990.6893</v>
      </c>
      <c r="DK103" s="5">
        <v>2832.0059999999999</v>
      </c>
      <c r="DL103" s="5">
        <v>0.1929053</v>
      </c>
      <c r="DM103" s="5">
        <v>35717</v>
      </c>
      <c r="DN103" s="5">
        <v>731.54259999999999</v>
      </c>
      <c r="DO103" s="5">
        <v>0.41385230000000001</v>
      </c>
      <c r="DP103" s="5">
        <v>183</v>
      </c>
      <c r="DQ103" s="5">
        <v>288</v>
      </c>
      <c r="DR103" s="5">
        <v>6883</v>
      </c>
      <c r="DS103" s="5">
        <v>0.99898399999999998</v>
      </c>
      <c r="DT103" s="5">
        <v>106</v>
      </c>
      <c r="DU103" s="5">
        <v>181</v>
      </c>
      <c r="DV103" s="5">
        <v>89.309139999999999</v>
      </c>
      <c r="DW103" s="5">
        <v>20.82471</v>
      </c>
      <c r="DX103" s="5">
        <v>89.309139999999999</v>
      </c>
      <c r="DY103" s="5">
        <v>20.82471</v>
      </c>
      <c r="DZ103" s="5">
        <v>89.309139999999999</v>
      </c>
      <c r="EA103" s="5">
        <v>20.82471</v>
      </c>
      <c r="EB103" s="5">
        <v>292.60570000000001</v>
      </c>
      <c r="EC103" s="5">
        <v>48534.95</v>
      </c>
      <c r="ED103" s="5">
        <v>7005.7690000000002</v>
      </c>
      <c r="EE103" s="5">
        <v>7</v>
      </c>
      <c r="EF103" s="5">
        <v>1.015965E-3</v>
      </c>
      <c r="EG103" s="5">
        <v>53560930</v>
      </c>
      <c r="EH103" s="5">
        <v>1.128261</v>
      </c>
      <c r="EI103" s="7" t="s">
        <v>310</v>
      </c>
      <c r="EJ103" s="7">
        <v>6626</v>
      </c>
      <c r="EK103" s="7">
        <v>50000930</v>
      </c>
      <c r="EL103" s="7">
        <v>9625236</v>
      </c>
      <c r="EM103" s="7">
        <v>1.138873</v>
      </c>
      <c r="EN103" s="7">
        <v>0.21923429999999999</v>
      </c>
      <c r="EO103" s="7">
        <v>5.1947749999999999</v>
      </c>
      <c r="EP103" s="7">
        <v>2491</v>
      </c>
      <c r="EQ103" s="7">
        <v>0.37594319999999998</v>
      </c>
      <c r="ER103" s="7">
        <v>4135</v>
      </c>
      <c r="ES103" s="7">
        <v>0.62405679999999997</v>
      </c>
      <c r="ET103" s="7">
        <v>2594</v>
      </c>
      <c r="EU103" s="7">
        <v>1015.52</v>
      </c>
      <c r="EV103" s="7">
        <v>0.39148810000000001</v>
      </c>
      <c r="EW103" s="7">
        <v>328.07470000000001</v>
      </c>
      <c r="EX103" s="7">
        <v>1029.2639999999999</v>
      </c>
      <c r="EY103" s="7">
        <v>-3.2669450000000002</v>
      </c>
      <c r="EZ103" s="7">
        <v>1013.768</v>
      </c>
      <c r="FA103" s="7">
        <v>2818.4780000000001</v>
      </c>
      <c r="FB103" s="7">
        <v>0.14981459999999999</v>
      </c>
      <c r="FC103" s="7">
        <v>44228</v>
      </c>
      <c r="FD103" s="7">
        <v>829.5145</v>
      </c>
      <c r="FE103" s="7">
        <v>0.4585284</v>
      </c>
      <c r="FF103" s="7">
        <v>191</v>
      </c>
      <c r="FG103" s="7">
        <v>329</v>
      </c>
      <c r="FH103" s="7">
        <v>6626</v>
      </c>
      <c r="FI103" s="7">
        <v>1</v>
      </c>
      <c r="FJ103" s="7">
        <v>150</v>
      </c>
      <c r="FK103" s="7">
        <v>178</v>
      </c>
      <c r="FL103" s="7">
        <v>88.043909999999997</v>
      </c>
      <c r="FM103" s="7">
        <v>20.9589</v>
      </c>
      <c r="FN103" s="7">
        <v>88.043909999999997</v>
      </c>
      <c r="FO103" s="7">
        <v>20.9589</v>
      </c>
      <c r="FP103" s="7">
        <v>88.043909999999997</v>
      </c>
      <c r="FQ103" s="7">
        <v>20.9589</v>
      </c>
      <c r="FR103" s="7">
        <v>328.07490000000001</v>
      </c>
      <c r="FS103" s="7">
        <v>60798.64</v>
      </c>
      <c r="FT103" s="7">
        <v>159.88300000000001</v>
      </c>
      <c r="FU103" s="7">
        <v>0</v>
      </c>
      <c r="FV103" s="7">
        <v>0</v>
      </c>
      <c r="FW103" s="7">
        <v>59626170</v>
      </c>
      <c r="FX103" s="7">
        <v>1.358107</v>
      </c>
      <c r="FY103" s="9" t="s">
        <v>311</v>
      </c>
      <c r="FZ103" s="9">
        <v>1574</v>
      </c>
      <c r="GA103" s="9">
        <v>2442188</v>
      </c>
      <c r="GB103" s="9">
        <v>501587.20000000001</v>
      </c>
      <c r="GC103" s="9">
        <v>0.98575650000000004</v>
      </c>
      <c r="GD103" s="9">
        <v>0.202459</v>
      </c>
      <c r="GE103" s="9">
        <v>4.8689200000000001</v>
      </c>
      <c r="GF103" s="9">
        <v>1574</v>
      </c>
      <c r="GG103" s="9">
        <v>1</v>
      </c>
      <c r="GH103" s="9">
        <v>0</v>
      </c>
      <c r="GI103" s="9">
        <v>0</v>
      </c>
      <c r="GJ103" s="9">
        <v>803</v>
      </c>
      <c r="GK103" s="9">
        <v>409.6626</v>
      </c>
      <c r="GL103" s="9">
        <v>0.51016519999999999</v>
      </c>
      <c r="GM103" s="9">
        <v>135.69450000000001</v>
      </c>
      <c r="GN103" s="9">
        <v>593.59299999999996</v>
      </c>
      <c r="GO103" s="9">
        <v>0.5497301</v>
      </c>
      <c r="GP103" s="9">
        <v>1340.444</v>
      </c>
      <c r="GQ103" s="9">
        <v>2494.6759999999999</v>
      </c>
      <c r="GR103" s="9">
        <v>0.21195800000000001</v>
      </c>
      <c r="GS103" s="9">
        <v>7426</v>
      </c>
      <c r="GT103" s="9">
        <v>355.0009</v>
      </c>
      <c r="GU103" s="9">
        <v>0.4345734</v>
      </c>
      <c r="GV103" s="9">
        <v>80</v>
      </c>
      <c r="GW103" s="9">
        <v>132</v>
      </c>
      <c r="GX103" s="9">
        <v>1556</v>
      </c>
      <c r="GY103" s="9">
        <v>0.9885642</v>
      </c>
      <c r="GZ103" s="9">
        <v>223</v>
      </c>
      <c r="HA103" s="9">
        <v>0</v>
      </c>
      <c r="HB103" s="9">
        <v>89.456789999999998</v>
      </c>
      <c r="HC103" s="9">
        <v>21.054369999999999</v>
      </c>
      <c r="HD103" s="9">
        <v>89.456789999999998</v>
      </c>
      <c r="HE103" s="9">
        <v>21.054369999999999</v>
      </c>
      <c r="HF103" s="9">
        <v>89.456789999999998</v>
      </c>
      <c r="HG103" s="9">
        <v>21.054369999999999</v>
      </c>
      <c r="HH103" s="9">
        <v>136.36609999999999</v>
      </c>
      <c r="HI103" s="9">
        <v>9934.2180000000008</v>
      </c>
      <c r="HJ103" s="9">
        <v>223.858</v>
      </c>
      <c r="HK103" s="9">
        <v>18</v>
      </c>
      <c r="HL103" s="9">
        <v>1.1435829999999999E-2</v>
      </c>
      <c r="HM103" s="9">
        <v>2943775</v>
      </c>
      <c r="HN103" s="9">
        <v>1.188215</v>
      </c>
      <c r="HO103" s="10" t="s">
        <v>312</v>
      </c>
      <c r="HP103" s="10">
        <v>1319</v>
      </c>
      <c r="HQ103" s="10">
        <v>1412772</v>
      </c>
      <c r="HR103" s="10">
        <v>510663.9</v>
      </c>
      <c r="HS103" s="10">
        <v>0.81204920000000003</v>
      </c>
      <c r="HT103" s="10">
        <v>0.29352529999999999</v>
      </c>
      <c r="HU103" s="10">
        <v>2.7665389999999999</v>
      </c>
      <c r="HV103" s="10">
        <v>1319</v>
      </c>
      <c r="HW103" s="10">
        <v>1</v>
      </c>
      <c r="HX103" s="10">
        <v>0</v>
      </c>
      <c r="HY103" s="10">
        <v>0</v>
      </c>
      <c r="HZ103" s="10">
        <v>630</v>
      </c>
      <c r="IA103" s="10">
        <v>300.90980000000002</v>
      </c>
      <c r="IB103" s="10">
        <v>0.47763460000000002</v>
      </c>
      <c r="IC103" s="10">
        <v>109.85899999999999</v>
      </c>
      <c r="ID103" s="10">
        <v>539.8528</v>
      </c>
      <c r="IE103" s="10">
        <v>-6.6573529999999996</v>
      </c>
      <c r="IF103" s="10">
        <v>1335.9960000000001</v>
      </c>
      <c r="IG103" s="10">
        <v>2519.3510000000001</v>
      </c>
      <c r="IH103" s="10">
        <v>0.2090002</v>
      </c>
      <c r="II103" s="10">
        <v>6311</v>
      </c>
      <c r="IJ103" s="10">
        <v>310.89699999999999</v>
      </c>
      <c r="IK103" s="10">
        <v>0.219969</v>
      </c>
      <c r="IL103" s="10">
        <v>91</v>
      </c>
      <c r="IM103" s="10">
        <v>101</v>
      </c>
      <c r="IN103" s="10">
        <v>1315</v>
      </c>
      <c r="IO103" s="10">
        <v>0.99696739999999995</v>
      </c>
      <c r="IP103" s="10">
        <v>173</v>
      </c>
      <c r="IQ103" s="10">
        <v>0</v>
      </c>
      <c r="IR103" s="10">
        <v>90.774069999999995</v>
      </c>
      <c r="IS103" s="10">
        <v>21.484249999999999</v>
      </c>
      <c r="IT103" s="10">
        <v>90.774069999999995</v>
      </c>
      <c r="IU103" s="10">
        <v>21.484249999999999</v>
      </c>
      <c r="IV103" s="10">
        <v>90.774069999999995</v>
      </c>
      <c r="IW103" s="10">
        <v>21.484249999999999</v>
      </c>
      <c r="IX103" s="10">
        <v>109.86150000000001</v>
      </c>
      <c r="IY103" s="10">
        <v>8065.2830000000004</v>
      </c>
      <c r="IZ103" s="10">
        <v>220.95609999999999</v>
      </c>
      <c r="JA103" s="10">
        <v>4</v>
      </c>
      <c r="JB103" s="10">
        <v>3.0326009999999998E-3</v>
      </c>
      <c r="JC103" s="10">
        <v>1923436</v>
      </c>
      <c r="JD103" s="10">
        <v>1.1055740000000001</v>
      </c>
      <c r="JE103" s="11" t="s">
        <v>313</v>
      </c>
      <c r="JF103" s="11">
        <v>6666</v>
      </c>
      <c r="JG103" s="11">
        <v>17045890</v>
      </c>
      <c r="JH103" s="11">
        <v>11448790</v>
      </c>
      <c r="JI103" s="11">
        <v>0.38360919999999998</v>
      </c>
      <c r="JJ103" s="11">
        <v>0.25764930000000003</v>
      </c>
      <c r="JK103" s="11">
        <v>1.4888809999999999</v>
      </c>
      <c r="JL103" s="11">
        <v>0</v>
      </c>
      <c r="JM103" s="11">
        <v>0</v>
      </c>
      <c r="JN103" s="11">
        <v>0</v>
      </c>
      <c r="JO103" s="11">
        <v>0</v>
      </c>
      <c r="JP103" s="11">
        <v>2564</v>
      </c>
      <c r="JQ103" s="11">
        <v>986.21299999999997</v>
      </c>
      <c r="JR103" s="11">
        <v>0.38463849999999999</v>
      </c>
      <c r="JS103" s="11">
        <v>434.44220000000001</v>
      </c>
      <c r="JT103" s="11">
        <v>720.90160000000003</v>
      </c>
      <c r="JU103" s="11">
        <v>-0.96164910000000003</v>
      </c>
      <c r="JV103" s="11">
        <v>1633.9359999999999</v>
      </c>
      <c r="JW103" s="11">
        <v>1163.22</v>
      </c>
      <c r="JX103" s="11">
        <v>0.13981879999999999</v>
      </c>
      <c r="JY103" s="11">
        <v>47676</v>
      </c>
      <c r="JZ103" s="11">
        <v>1038.7670000000001</v>
      </c>
      <c r="KA103" s="11">
        <v>3.858317E-2</v>
      </c>
      <c r="KB103" s="11">
        <v>434</v>
      </c>
      <c r="KC103" s="11">
        <v>172</v>
      </c>
      <c r="KD103" s="11">
        <v>6580</v>
      </c>
      <c r="KE103" s="11">
        <v>0.9870987</v>
      </c>
      <c r="KF103" s="11">
        <v>361.8356</v>
      </c>
      <c r="KG103" s="11">
        <v>95.063310000000001</v>
      </c>
      <c r="KH103" s="11">
        <v>23.087759999999999</v>
      </c>
      <c r="KI103" s="11">
        <v>95.063310000000001</v>
      </c>
      <c r="KJ103" s="11">
        <v>23.087759999999999</v>
      </c>
      <c r="KK103" s="11">
        <v>95.063310000000001</v>
      </c>
      <c r="KL103" s="11">
        <v>23.087759999999999</v>
      </c>
      <c r="KM103" s="11">
        <v>434.5659</v>
      </c>
      <c r="KN103" s="11">
        <v>73960.91</v>
      </c>
      <c r="KO103" s="11">
        <v>77.96266</v>
      </c>
      <c r="KP103" s="11">
        <v>86</v>
      </c>
      <c r="KQ103" s="11">
        <v>1.2901289999999999E-2</v>
      </c>
      <c r="KR103" s="11">
        <v>28494680</v>
      </c>
      <c r="KS103" s="11">
        <v>0.64125849999999995</v>
      </c>
    </row>
    <row r="104" spans="1:305" x14ac:dyDescent="0.25">
      <c r="A104">
        <v>548</v>
      </c>
      <c r="B104" t="s">
        <v>433</v>
      </c>
      <c r="C104" t="s">
        <v>332</v>
      </c>
      <c r="D104" t="s">
        <v>333</v>
      </c>
      <c r="E104" t="s">
        <v>395</v>
      </c>
      <c r="F104" t="s">
        <v>335</v>
      </c>
      <c r="G104" t="s">
        <v>306</v>
      </c>
      <c r="H104">
        <v>2</v>
      </c>
      <c r="I104">
        <v>3</v>
      </c>
      <c r="J104" s="1">
        <v>44354.663703703707</v>
      </c>
      <c r="K104" s="2">
        <f>ROUNDDOWN(J104-"04/05/2021 12:00 AM", 0)</f>
        <v>34</v>
      </c>
      <c r="L104" s="2">
        <f>N104+BD104+CT104+EJ104+FZ104+HP104+JF104</f>
        <v>46002</v>
      </c>
      <c r="M104" s="3" t="s">
        <v>307</v>
      </c>
      <c r="N104" s="3">
        <v>6412</v>
      </c>
      <c r="O104" s="3">
        <v>51183110</v>
      </c>
      <c r="P104" s="3">
        <v>6597760</v>
      </c>
      <c r="Q104" s="3">
        <v>1.244915</v>
      </c>
      <c r="R104" s="3">
        <v>0.1604758</v>
      </c>
      <c r="S104" s="3">
        <v>7.7576499999999999</v>
      </c>
      <c r="T104" s="3">
        <v>6412</v>
      </c>
      <c r="U104" s="3">
        <v>1</v>
      </c>
      <c r="V104" s="3">
        <v>0</v>
      </c>
      <c r="W104" s="3">
        <v>0</v>
      </c>
      <c r="X104" s="3">
        <v>3937</v>
      </c>
      <c r="Y104" s="3">
        <v>2417.3380000000002</v>
      </c>
      <c r="Z104" s="3">
        <v>0.61400500000000002</v>
      </c>
      <c r="AA104" s="3">
        <v>323.56920000000002</v>
      </c>
      <c r="AB104" s="3">
        <v>2886.6689999999999</v>
      </c>
      <c r="AC104" s="3">
        <v>-4.8062329999999998</v>
      </c>
      <c r="AD104" s="3">
        <v>1252.2190000000001</v>
      </c>
      <c r="AE104" s="3">
        <v>2880.511</v>
      </c>
      <c r="AF104" s="3">
        <v>0.16559489999999999</v>
      </c>
      <c r="AG104" s="3">
        <v>38721</v>
      </c>
      <c r="AH104" s="3">
        <v>791.17499999999995</v>
      </c>
      <c r="AI104" s="3">
        <v>0.59541010000000005</v>
      </c>
      <c r="AJ104" s="3">
        <v>168</v>
      </c>
      <c r="AK104" s="3">
        <v>316</v>
      </c>
      <c r="AL104" s="3">
        <v>6249</v>
      </c>
      <c r="AM104" s="3">
        <v>0.97457890000000003</v>
      </c>
      <c r="AN104" s="3">
        <v>403</v>
      </c>
      <c r="AO104" s="3">
        <v>0</v>
      </c>
      <c r="AP104" s="3">
        <v>83.736270000000005</v>
      </c>
      <c r="AQ104" s="3">
        <v>24.094180000000001</v>
      </c>
      <c r="AR104" s="3">
        <v>83.736270000000005</v>
      </c>
      <c r="AS104" s="3">
        <v>24.094180000000001</v>
      </c>
      <c r="AT104" s="3">
        <v>83.736270000000005</v>
      </c>
      <c r="AU104" s="3">
        <v>24.094180000000001</v>
      </c>
      <c r="AV104" s="3">
        <v>323.58030000000002</v>
      </c>
      <c r="AW104" s="3">
        <v>49653.27</v>
      </c>
      <c r="AX104" s="3">
        <v>1299.5730000000001</v>
      </c>
      <c r="AY104" s="3">
        <v>163</v>
      </c>
      <c r="AZ104" s="3">
        <v>2.5421079999999999E-2</v>
      </c>
      <c r="BA104" s="3">
        <v>57780870</v>
      </c>
      <c r="BB104" s="3">
        <v>1.4053910000000001</v>
      </c>
      <c r="BC104" s="4" t="s">
        <v>308</v>
      </c>
      <c r="BD104" s="4">
        <v>6587</v>
      </c>
      <c r="BE104" s="4">
        <v>48120810</v>
      </c>
      <c r="BF104" s="4">
        <v>10704500</v>
      </c>
      <c r="BG104" s="4">
        <v>1.1090660000000001</v>
      </c>
      <c r="BH104" s="4">
        <v>0.2467124</v>
      </c>
      <c r="BI104" s="4">
        <v>4.4953810000000001</v>
      </c>
      <c r="BJ104" s="4">
        <v>6587</v>
      </c>
      <c r="BK104" s="4">
        <v>1</v>
      </c>
      <c r="BL104" s="4">
        <v>0</v>
      </c>
      <c r="BM104" s="4">
        <v>0</v>
      </c>
      <c r="BN104" s="4">
        <v>3942</v>
      </c>
      <c r="BO104" s="4">
        <v>2359.096</v>
      </c>
      <c r="BP104" s="4">
        <v>0.59845150000000003</v>
      </c>
      <c r="BQ104" s="4">
        <v>298.48450000000003</v>
      </c>
      <c r="BR104" s="4">
        <v>9405.3649999999998</v>
      </c>
      <c r="BS104" s="4">
        <v>-0.99871080000000001</v>
      </c>
      <c r="BT104" s="4">
        <v>1279.9670000000001</v>
      </c>
      <c r="BU104" s="4">
        <v>2880.75</v>
      </c>
      <c r="BV104" s="4">
        <v>0.15926019999999999</v>
      </c>
      <c r="BW104" s="4">
        <v>41360</v>
      </c>
      <c r="BX104" s="4">
        <v>777.75369999999998</v>
      </c>
      <c r="BY104" s="4">
        <v>0.40456979999999998</v>
      </c>
      <c r="BZ104" s="4">
        <v>210</v>
      </c>
      <c r="CA104" s="4">
        <v>289</v>
      </c>
      <c r="CB104" s="4">
        <v>6499</v>
      </c>
      <c r="CC104" s="4">
        <v>0.98664030000000003</v>
      </c>
      <c r="CD104" s="4">
        <v>376</v>
      </c>
      <c r="CE104" s="4">
        <v>0</v>
      </c>
      <c r="CF104" s="4">
        <v>81.436769999999996</v>
      </c>
      <c r="CG104" s="4">
        <v>23.64002</v>
      </c>
      <c r="CH104" s="4">
        <v>81.436769999999996</v>
      </c>
      <c r="CI104" s="4">
        <v>23.64002</v>
      </c>
      <c r="CJ104" s="4">
        <v>81.436769999999996</v>
      </c>
      <c r="CK104" s="4">
        <v>23.64002</v>
      </c>
      <c r="CL104" s="4">
        <v>298.4864</v>
      </c>
      <c r="CM104" s="4">
        <v>55538.41</v>
      </c>
      <c r="CN104" s="4">
        <v>13429.62</v>
      </c>
      <c r="CO104" s="4">
        <v>88</v>
      </c>
      <c r="CP104" s="4">
        <v>1.3359650000000001E-2</v>
      </c>
      <c r="CQ104" s="4">
        <v>58825310</v>
      </c>
      <c r="CR104" s="4">
        <v>1.3557790000000001</v>
      </c>
      <c r="CS104" s="5" t="s">
        <v>309</v>
      </c>
      <c r="CT104" s="5">
        <v>9939</v>
      </c>
      <c r="CU104" s="5">
        <v>92090780</v>
      </c>
      <c r="CV104" s="5">
        <v>15268890</v>
      </c>
      <c r="CW104" s="5">
        <v>0.93224660000000004</v>
      </c>
      <c r="CX104" s="5">
        <v>0.15456890000000001</v>
      </c>
      <c r="CY104" s="5">
        <v>6.0312710000000003</v>
      </c>
      <c r="CZ104" s="5">
        <v>3558</v>
      </c>
      <c r="DA104" s="5">
        <v>0.35798370000000002</v>
      </c>
      <c r="DB104" s="5">
        <v>6381</v>
      </c>
      <c r="DC104" s="5">
        <v>0.64201629999999998</v>
      </c>
      <c r="DD104" s="5">
        <v>3269</v>
      </c>
      <c r="DE104" s="5">
        <v>1075.1949999999999</v>
      </c>
      <c r="DF104" s="5">
        <v>0.32890629999999998</v>
      </c>
      <c r="DG104" s="5">
        <v>340.9076</v>
      </c>
      <c r="DH104" s="5">
        <v>1008.377</v>
      </c>
      <c r="DI104" s="5">
        <v>-3.1540499999999998</v>
      </c>
      <c r="DJ104" s="5">
        <v>1000.03</v>
      </c>
      <c r="DK104" s="5">
        <v>2831.9389999999999</v>
      </c>
      <c r="DL104" s="5">
        <v>0.2098651</v>
      </c>
      <c r="DM104" s="5">
        <v>47359</v>
      </c>
      <c r="DN104" s="5">
        <v>856.12120000000004</v>
      </c>
      <c r="DO104" s="5">
        <v>0.5120209</v>
      </c>
      <c r="DP104" s="5">
        <v>192</v>
      </c>
      <c r="DQ104" s="5">
        <v>340</v>
      </c>
      <c r="DR104" s="5">
        <v>9937</v>
      </c>
      <c r="DS104" s="5">
        <v>0.99979879999999999</v>
      </c>
      <c r="DT104" s="5">
        <v>154</v>
      </c>
      <c r="DU104" s="5">
        <v>185</v>
      </c>
      <c r="DV104" s="5">
        <v>88.108360000000005</v>
      </c>
      <c r="DW104" s="5">
        <v>18.379619999999999</v>
      </c>
      <c r="DX104" s="5">
        <v>88.108360000000005</v>
      </c>
      <c r="DY104" s="5">
        <v>18.379619999999999</v>
      </c>
      <c r="DZ104" s="5">
        <v>88.108360000000005</v>
      </c>
      <c r="EA104" s="5">
        <v>18.379619999999999</v>
      </c>
      <c r="EB104" s="5">
        <v>341.38869999999997</v>
      </c>
      <c r="EC104" s="5">
        <v>61156.23</v>
      </c>
      <c r="ED104" s="5">
        <v>102.3064</v>
      </c>
      <c r="EE104" s="5">
        <v>2</v>
      </c>
      <c r="EF104" s="5">
        <v>2.0122750000000001E-4</v>
      </c>
      <c r="EG104" s="5">
        <v>107359700</v>
      </c>
      <c r="EH104" s="5">
        <v>1.0868150000000001</v>
      </c>
      <c r="EI104" s="7" t="s">
        <v>310</v>
      </c>
      <c r="EJ104" s="7">
        <v>10200</v>
      </c>
      <c r="EK104" s="7">
        <v>101367300</v>
      </c>
      <c r="EL104" s="7">
        <v>12897970</v>
      </c>
      <c r="EM104" s="7">
        <v>0.97431109999999999</v>
      </c>
      <c r="EN104" s="7">
        <v>0.12397130000000001</v>
      </c>
      <c r="EO104" s="7">
        <v>7.8591670000000002</v>
      </c>
      <c r="EP104" s="7">
        <v>3162</v>
      </c>
      <c r="EQ104" s="7">
        <v>0.31</v>
      </c>
      <c r="ER104" s="7">
        <v>7038</v>
      </c>
      <c r="ES104" s="7">
        <v>0.69</v>
      </c>
      <c r="ET104" s="7">
        <v>3279</v>
      </c>
      <c r="EU104" s="7">
        <v>1054.1020000000001</v>
      </c>
      <c r="EV104" s="7">
        <v>0.3214706</v>
      </c>
      <c r="EW104" s="7">
        <v>356.4169</v>
      </c>
      <c r="EX104" s="7">
        <v>1730.421</v>
      </c>
      <c r="EY104" s="7">
        <v>-2.8884029999999998</v>
      </c>
      <c r="EZ104" s="7">
        <v>1017.1130000000001</v>
      </c>
      <c r="FA104" s="7">
        <v>2839.0940000000001</v>
      </c>
      <c r="FB104" s="7">
        <v>0.2143668</v>
      </c>
      <c r="FC104" s="7">
        <v>47582</v>
      </c>
      <c r="FD104" s="7">
        <v>882.60550000000001</v>
      </c>
      <c r="FE104" s="7">
        <v>0.59945550000000003</v>
      </c>
      <c r="FF104" s="7">
        <v>181</v>
      </c>
      <c r="FG104" s="7">
        <v>349</v>
      </c>
      <c r="FH104" s="7">
        <v>10196</v>
      </c>
      <c r="FI104" s="7">
        <v>0.99960789999999999</v>
      </c>
      <c r="FJ104" s="7">
        <v>163</v>
      </c>
      <c r="FK104" s="7">
        <v>185</v>
      </c>
      <c r="FL104" s="7">
        <v>90.57696</v>
      </c>
      <c r="FM104" s="7">
        <v>22.70129</v>
      </c>
      <c r="FN104" s="7">
        <v>90.57696</v>
      </c>
      <c r="FO104" s="7">
        <v>22.70129</v>
      </c>
      <c r="FP104" s="7">
        <v>90.57696</v>
      </c>
      <c r="FQ104" s="7">
        <v>22.70129</v>
      </c>
      <c r="FR104" s="7">
        <v>356.43799999999999</v>
      </c>
      <c r="FS104" s="7">
        <v>60817.52</v>
      </c>
      <c r="FT104" s="7">
        <v>293.56420000000003</v>
      </c>
      <c r="FU104" s="7">
        <v>4</v>
      </c>
      <c r="FV104" s="7">
        <v>3.9215689999999999E-4</v>
      </c>
      <c r="FW104" s="7">
        <v>114265300</v>
      </c>
      <c r="FX104" s="7">
        <v>1.098282</v>
      </c>
      <c r="FY104" s="9" t="s">
        <v>311</v>
      </c>
      <c r="FZ104" s="9">
        <v>2359</v>
      </c>
      <c r="GA104" s="9">
        <v>6773670</v>
      </c>
      <c r="GB104" s="9">
        <v>608968.9</v>
      </c>
      <c r="GC104" s="9">
        <v>1.217217</v>
      </c>
      <c r="GD104" s="9">
        <v>0.10943070000000001</v>
      </c>
      <c r="GE104" s="9">
        <v>11.12318</v>
      </c>
      <c r="GF104" s="9">
        <v>2359</v>
      </c>
      <c r="GG104" s="9">
        <v>1</v>
      </c>
      <c r="GH104" s="9">
        <v>0</v>
      </c>
      <c r="GI104" s="9">
        <v>0</v>
      </c>
      <c r="GJ104" s="9">
        <v>1109</v>
      </c>
      <c r="GK104" s="9">
        <v>521.3569</v>
      </c>
      <c r="GL104" s="9">
        <v>0.47011449999999999</v>
      </c>
      <c r="GM104" s="9">
        <v>185.32400000000001</v>
      </c>
      <c r="GN104" s="9">
        <v>1299.98</v>
      </c>
      <c r="GO104" s="9">
        <v>-3.2334019999999999</v>
      </c>
      <c r="GP104" s="9">
        <v>1337.2329999999999</v>
      </c>
      <c r="GQ104" s="9">
        <v>2492.9340000000002</v>
      </c>
      <c r="GR104" s="9">
        <v>0.2364675</v>
      </c>
      <c r="GS104" s="9">
        <v>9976</v>
      </c>
      <c r="GT104" s="9">
        <v>429.9221</v>
      </c>
      <c r="GU104" s="9">
        <v>0.69726969999999999</v>
      </c>
      <c r="GV104" s="9">
        <v>102</v>
      </c>
      <c r="GW104" s="9">
        <v>180</v>
      </c>
      <c r="GX104" s="9">
        <v>2326</v>
      </c>
      <c r="GY104" s="9">
        <v>0.98601099999999997</v>
      </c>
      <c r="GZ104" s="9">
        <v>258</v>
      </c>
      <c r="HA104" s="9">
        <v>0</v>
      </c>
      <c r="HB104" s="9">
        <v>89.788049999999998</v>
      </c>
      <c r="HC104" s="9">
        <v>24.079930000000001</v>
      </c>
      <c r="HD104" s="9">
        <v>89.788049999999998</v>
      </c>
      <c r="HE104" s="9">
        <v>24.079930000000001</v>
      </c>
      <c r="HF104" s="9">
        <v>89.788049999999998</v>
      </c>
      <c r="HG104" s="9">
        <v>24.079930000000001</v>
      </c>
      <c r="HH104" s="9">
        <v>185.32419999999999</v>
      </c>
      <c r="HI104" s="9">
        <v>13342.16</v>
      </c>
      <c r="HJ104" s="9">
        <v>716.38300000000004</v>
      </c>
      <c r="HK104" s="9">
        <v>33</v>
      </c>
      <c r="HL104" s="9">
        <v>1.398898E-2</v>
      </c>
      <c r="HM104" s="9">
        <v>7382639</v>
      </c>
      <c r="HN104" s="9">
        <v>1.326648</v>
      </c>
      <c r="HO104" s="10" t="s">
        <v>312</v>
      </c>
      <c r="HP104" s="10">
        <v>2114</v>
      </c>
      <c r="HQ104" s="10">
        <v>3629408</v>
      </c>
      <c r="HR104" s="10">
        <v>1146704</v>
      </c>
      <c r="HS104" s="10">
        <v>0.81213040000000003</v>
      </c>
      <c r="HT104" s="10">
        <v>0.25659090000000001</v>
      </c>
      <c r="HU104" s="10">
        <v>3.1650779999999998</v>
      </c>
      <c r="HV104" s="10">
        <v>2114</v>
      </c>
      <c r="HW104" s="10">
        <v>1</v>
      </c>
      <c r="HX104" s="10">
        <v>0</v>
      </c>
      <c r="HY104" s="10">
        <v>0</v>
      </c>
      <c r="HZ104" s="10">
        <v>963</v>
      </c>
      <c r="IA104" s="10">
        <v>438.67970000000003</v>
      </c>
      <c r="IB104" s="10">
        <v>0.45553450000000001</v>
      </c>
      <c r="IC104" s="10">
        <v>180.42169999999999</v>
      </c>
      <c r="ID104" s="10">
        <v>475.88229999999999</v>
      </c>
      <c r="IE104" s="10">
        <v>-3.194404</v>
      </c>
      <c r="IF104" s="10">
        <v>1329.63</v>
      </c>
      <c r="IG104" s="10">
        <v>2515.8850000000002</v>
      </c>
      <c r="IH104" s="10">
        <v>0.18111720000000001</v>
      </c>
      <c r="II104" s="10">
        <v>11672</v>
      </c>
      <c r="IJ104" s="10">
        <v>449.19040000000001</v>
      </c>
      <c r="IK104" s="10">
        <v>0.27020959999999999</v>
      </c>
      <c r="IL104" s="10">
        <v>118</v>
      </c>
      <c r="IM104" s="10">
        <v>160</v>
      </c>
      <c r="IN104" s="10">
        <v>2102</v>
      </c>
      <c r="IO104" s="10">
        <v>0.99432359999999997</v>
      </c>
      <c r="IP104" s="10">
        <v>231</v>
      </c>
      <c r="IQ104" s="10">
        <v>0</v>
      </c>
      <c r="IR104" s="10">
        <v>90.387420000000006</v>
      </c>
      <c r="IS104" s="10">
        <v>22.652239999999999</v>
      </c>
      <c r="IT104" s="10">
        <v>90.387420000000006</v>
      </c>
      <c r="IU104" s="10">
        <v>22.652239999999999</v>
      </c>
      <c r="IV104" s="10">
        <v>90.387420000000006</v>
      </c>
      <c r="IW104" s="10">
        <v>22.652239999999999</v>
      </c>
      <c r="IX104" s="10">
        <v>180.42189999999999</v>
      </c>
      <c r="IY104" s="10">
        <v>17275.349999999999</v>
      </c>
      <c r="IZ104" s="10">
        <v>107.1258</v>
      </c>
      <c r="JA104" s="10">
        <v>12</v>
      </c>
      <c r="JB104" s="10">
        <v>5.6764429999999998E-3</v>
      </c>
      <c r="JC104" s="10">
        <v>4776112</v>
      </c>
      <c r="JD104" s="10">
        <v>1.068721</v>
      </c>
      <c r="JE104" s="11" t="s">
        <v>313</v>
      </c>
      <c r="JF104" s="11">
        <v>8391</v>
      </c>
      <c r="JG104" s="11">
        <v>26666970</v>
      </c>
      <c r="JH104" s="11">
        <v>16308920</v>
      </c>
      <c r="JI104" s="11">
        <v>0.37874439999999998</v>
      </c>
      <c r="JJ104" s="11">
        <v>0.23163149999999999</v>
      </c>
      <c r="JK104" s="11">
        <v>1.635116</v>
      </c>
      <c r="JL104" s="11">
        <v>0</v>
      </c>
      <c r="JM104" s="11">
        <v>0</v>
      </c>
      <c r="JN104" s="11">
        <v>0</v>
      </c>
      <c r="JO104" s="11">
        <v>0</v>
      </c>
      <c r="JP104" s="11">
        <v>3106</v>
      </c>
      <c r="JQ104" s="11">
        <v>1149.712</v>
      </c>
      <c r="JR104" s="11">
        <v>0.3701585</v>
      </c>
      <c r="JS104" s="11">
        <v>447.48739999999998</v>
      </c>
      <c r="JT104" s="11">
        <v>344.04880000000003</v>
      </c>
      <c r="JU104" s="11">
        <v>-3.9582549999999999</v>
      </c>
      <c r="JV104" s="11">
        <v>1638.9359999999999</v>
      </c>
      <c r="JW104" s="11">
        <v>1172.4169999999999</v>
      </c>
      <c r="JX104" s="11">
        <v>0.14658309999999999</v>
      </c>
      <c r="JY104" s="11">
        <v>57244</v>
      </c>
      <c r="JZ104" s="11">
        <v>1095.259</v>
      </c>
      <c r="KA104" s="11">
        <v>5.8090709999999997E-2</v>
      </c>
      <c r="KB104" s="11">
        <v>430</v>
      </c>
      <c r="KC104" s="11">
        <v>186</v>
      </c>
      <c r="KD104" s="11">
        <v>8212</v>
      </c>
      <c r="KE104" s="11">
        <v>0.97866759999999997</v>
      </c>
      <c r="KF104" s="11">
        <v>363.90249999999997</v>
      </c>
      <c r="KG104" s="11">
        <v>94.177689999999998</v>
      </c>
      <c r="KH104" s="11">
        <v>25.04364</v>
      </c>
      <c r="KI104" s="11">
        <v>94.177689999999998</v>
      </c>
      <c r="KJ104" s="11">
        <v>25.04364</v>
      </c>
      <c r="KK104" s="11">
        <v>94.177689999999998</v>
      </c>
      <c r="KL104" s="11">
        <v>25.04364</v>
      </c>
      <c r="KM104" s="11">
        <v>447.54899999999998</v>
      </c>
      <c r="KN104" s="11">
        <v>78882.070000000007</v>
      </c>
      <c r="KO104" s="11">
        <v>14.106730000000001</v>
      </c>
      <c r="KP104" s="11">
        <v>179</v>
      </c>
      <c r="KQ104" s="11">
        <v>2.1332380000000001E-2</v>
      </c>
      <c r="KR104" s="11">
        <v>42975890</v>
      </c>
      <c r="KS104" s="11">
        <v>0.61037589999999997</v>
      </c>
    </row>
    <row r="105" spans="1:305" x14ac:dyDescent="0.25">
      <c r="A105">
        <v>654</v>
      </c>
      <c r="B105" t="s">
        <v>433</v>
      </c>
      <c r="C105" t="s">
        <v>332</v>
      </c>
      <c r="D105" t="s">
        <v>333</v>
      </c>
      <c r="E105" t="s">
        <v>395</v>
      </c>
      <c r="F105" t="s">
        <v>335</v>
      </c>
      <c r="G105" t="s">
        <v>306</v>
      </c>
      <c r="H105">
        <v>2</v>
      </c>
      <c r="I105">
        <v>3</v>
      </c>
      <c r="J105" s="1">
        <v>44357.623807870368</v>
      </c>
      <c r="K105" s="2">
        <f>ROUNDDOWN(J105-"04/05/2021 12:00 AM", 0)</f>
        <v>37</v>
      </c>
      <c r="L105" s="2">
        <f>N105+BD105+CT105+EJ105+FZ105+HP105+JF105</f>
        <v>59325</v>
      </c>
      <c r="M105" s="3" t="s">
        <v>307</v>
      </c>
      <c r="N105" s="3">
        <v>8157</v>
      </c>
      <c r="O105" s="3">
        <v>59903770</v>
      </c>
      <c r="P105" s="3">
        <v>12063430</v>
      </c>
      <c r="Q105" s="3">
        <v>0.90031240000000001</v>
      </c>
      <c r="R105" s="3">
        <v>0.1813051</v>
      </c>
      <c r="S105" s="3">
        <v>4.965732</v>
      </c>
      <c r="T105" s="3">
        <v>8157</v>
      </c>
      <c r="U105" s="3">
        <v>1</v>
      </c>
      <c r="V105" s="3">
        <v>0</v>
      </c>
      <c r="W105" s="3">
        <v>0</v>
      </c>
      <c r="X105" s="3">
        <v>4813</v>
      </c>
      <c r="Y105" s="3">
        <v>2839.8879999999999</v>
      </c>
      <c r="Z105" s="3">
        <v>0.59004529999999999</v>
      </c>
      <c r="AA105" s="3">
        <v>316.13920000000002</v>
      </c>
      <c r="AB105" s="3">
        <v>692.71990000000005</v>
      </c>
      <c r="AC105" s="3">
        <v>-11.738429999999999</v>
      </c>
      <c r="AD105" s="3">
        <v>1249.7670000000001</v>
      </c>
      <c r="AE105" s="3">
        <v>2880.4070000000002</v>
      </c>
      <c r="AF105" s="3">
        <v>0.18541589999999999</v>
      </c>
      <c r="AG105" s="3">
        <v>43993</v>
      </c>
      <c r="AH105" s="3">
        <v>826.32770000000005</v>
      </c>
      <c r="AI105" s="3">
        <v>0.44189519999999999</v>
      </c>
      <c r="AJ105" s="3">
        <v>171</v>
      </c>
      <c r="AK105" s="3">
        <v>311</v>
      </c>
      <c r="AL105" s="3">
        <v>7939</v>
      </c>
      <c r="AM105" s="3">
        <v>0.97327450000000004</v>
      </c>
      <c r="AN105" s="3">
        <v>398</v>
      </c>
      <c r="AO105" s="3">
        <v>0</v>
      </c>
      <c r="AP105" s="3">
        <v>82.922650000000004</v>
      </c>
      <c r="AQ105" s="3">
        <v>24.237189999999998</v>
      </c>
      <c r="AR105" s="3">
        <v>82.922650000000004</v>
      </c>
      <c r="AS105" s="3">
        <v>24.237189999999998</v>
      </c>
      <c r="AT105" s="3">
        <v>82.922650000000004</v>
      </c>
      <c r="AU105" s="3">
        <v>24.237189999999998</v>
      </c>
      <c r="AV105" s="3">
        <v>317.93650000000002</v>
      </c>
      <c r="AW105" s="3">
        <v>50450.92</v>
      </c>
      <c r="AX105" s="3">
        <v>58.828110000000002</v>
      </c>
      <c r="AY105" s="3">
        <v>218</v>
      </c>
      <c r="AZ105" s="3">
        <v>2.6725510000000001E-2</v>
      </c>
      <c r="BA105" s="3">
        <v>71967200</v>
      </c>
      <c r="BB105" s="3">
        <v>1.0816170000000001</v>
      </c>
      <c r="BC105" s="4" t="s">
        <v>308</v>
      </c>
      <c r="BD105" s="4">
        <v>7944</v>
      </c>
      <c r="BE105" s="4">
        <v>58474180</v>
      </c>
      <c r="BF105" s="4">
        <v>14726370</v>
      </c>
      <c r="BG105" s="4">
        <v>0.92658580000000001</v>
      </c>
      <c r="BH105" s="4">
        <v>0.23335510000000001</v>
      </c>
      <c r="BI105" s="4">
        <v>3.9707119999999998</v>
      </c>
      <c r="BJ105" s="4">
        <v>7944</v>
      </c>
      <c r="BK105" s="4">
        <v>1</v>
      </c>
      <c r="BL105" s="4">
        <v>0</v>
      </c>
      <c r="BM105" s="4">
        <v>0</v>
      </c>
      <c r="BN105" s="4">
        <v>4814</v>
      </c>
      <c r="BO105" s="4">
        <v>2917.2449999999999</v>
      </c>
      <c r="BP105" s="4">
        <v>0.60599199999999998</v>
      </c>
      <c r="BQ105" s="4">
        <v>316.2278</v>
      </c>
      <c r="BR105" s="4">
        <v>8338.3160000000007</v>
      </c>
      <c r="BS105" s="4">
        <v>-6.1087629999999997</v>
      </c>
      <c r="BT105" s="4">
        <v>1279.57</v>
      </c>
      <c r="BU105" s="4">
        <v>2882.2020000000002</v>
      </c>
      <c r="BV105" s="4">
        <v>0.16340640000000001</v>
      </c>
      <c r="BW105" s="4">
        <v>48615</v>
      </c>
      <c r="BX105" s="4">
        <v>844.10019999999997</v>
      </c>
      <c r="BY105" s="4">
        <v>0.35717729999999998</v>
      </c>
      <c r="BZ105" s="4">
        <v>232</v>
      </c>
      <c r="CA105" s="4">
        <v>311</v>
      </c>
      <c r="CB105" s="4">
        <v>7812</v>
      </c>
      <c r="CC105" s="4">
        <v>0.98338369999999997</v>
      </c>
      <c r="CD105" s="4">
        <v>398</v>
      </c>
      <c r="CE105" s="4">
        <v>0</v>
      </c>
      <c r="CF105" s="4">
        <v>82.931650000000005</v>
      </c>
      <c r="CG105" s="4">
        <v>24.35576</v>
      </c>
      <c r="CH105" s="4">
        <v>82.931650000000005</v>
      </c>
      <c r="CI105" s="4">
        <v>24.35576</v>
      </c>
      <c r="CJ105" s="4">
        <v>82.931650000000005</v>
      </c>
      <c r="CK105" s="4">
        <v>24.35576</v>
      </c>
      <c r="CL105" s="4">
        <v>316.7919</v>
      </c>
      <c r="CM105" s="4">
        <v>65325.63</v>
      </c>
      <c r="CN105" s="4">
        <v>8752.2060000000001</v>
      </c>
      <c r="CO105" s="4">
        <v>132</v>
      </c>
      <c r="CP105" s="4">
        <v>1.6616309999999999E-2</v>
      </c>
      <c r="CQ105" s="4">
        <v>73200540</v>
      </c>
      <c r="CR105" s="4">
        <v>1.1599410000000001</v>
      </c>
      <c r="CS105" s="5" t="s">
        <v>309</v>
      </c>
      <c r="CT105" s="5">
        <v>14293</v>
      </c>
      <c r="CU105" s="5">
        <v>147121500</v>
      </c>
      <c r="CV105" s="5">
        <v>22017790</v>
      </c>
      <c r="CW105" s="5">
        <v>0.72016049999999998</v>
      </c>
      <c r="CX105" s="5">
        <v>0.1077772</v>
      </c>
      <c r="CY105" s="5">
        <v>6.6819350000000002</v>
      </c>
      <c r="CZ105" s="5">
        <v>5403</v>
      </c>
      <c r="DA105" s="5">
        <v>0.3780172</v>
      </c>
      <c r="DB105" s="5">
        <v>8890</v>
      </c>
      <c r="DC105" s="5">
        <v>0.62198279999999995</v>
      </c>
      <c r="DD105" s="5">
        <v>4013</v>
      </c>
      <c r="DE105" s="5">
        <v>1126.7170000000001</v>
      </c>
      <c r="DF105" s="5">
        <v>0.28076679999999998</v>
      </c>
      <c r="DG105" s="5">
        <v>377.57650000000001</v>
      </c>
      <c r="DH105" s="5">
        <v>2217.3760000000002</v>
      </c>
      <c r="DI105" s="5">
        <v>-3.5699459999999998</v>
      </c>
      <c r="DJ105" s="5">
        <v>994.43470000000002</v>
      </c>
      <c r="DK105" s="5">
        <v>2822.1819999999998</v>
      </c>
      <c r="DL105" s="5">
        <v>0.26865529999999999</v>
      </c>
      <c r="DM105" s="5">
        <v>53202</v>
      </c>
      <c r="DN105" s="5">
        <v>929.97799999999995</v>
      </c>
      <c r="DO105" s="5">
        <v>0.54708049999999997</v>
      </c>
      <c r="DP105" s="5">
        <v>202</v>
      </c>
      <c r="DQ105" s="5">
        <v>362</v>
      </c>
      <c r="DR105" s="5">
        <v>14293</v>
      </c>
      <c r="DS105" s="5">
        <v>1</v>
      </c>
      <c r="DT105" s="5">
        <v>177</v>
      </c>
      <c r="DU105" s="5">
        <v>184</v>
      </c>
      <c r="DV105" s="5">
        <v>89.49136</v>
      </c>
      <c r="DW105" s="5">
        <v>18.490739999999999</v>
      </c>
      <c r="DX105" s="5">
        <v>89.49136</v>
      </c>
      <c r="DY105" s="5">
        <v>18.490739999999999</v>
      </c>
      <c r="DZ105" s="5">
        <v>89.49136</v>
      </c>
      <c r="EA105" s="5">
        <v>18.490739999999999</v>
      </c>
      <c r="EB105" s="5">
        <v>377.57670000000002</v>
      </c>
      <c r="EC105" s="5">
        <v>67566.5</v>
      </c>
      <c r="ED105" s="5">
        <v>343.9975</v>
      </c>
      <c r="EE105" s="5">
        <v>0</v>
      </c>
      <c r="EF105" s="5">
        <v>0</v>
      </c>
      <c r="EG105" s="5">
        <v>169139300</v>
      </c>
      <c r="EH105" s="5">
        <v>0.8279377</v>
      </c>
      <c r="EI105" s="7" t="s">
        <v>310</v>
      </c>
      <c r="EJ105" s="7">
        <v>12568</v>
      </c>
      <c r="EK105" s="7">
        <v>119745100</v>
      </c>
      <c r="EL105" s="7">
        <v>19177820</v>
      </c>
      <c r="EM105" s="7">
        <v>0.75809839999999995</v>
      </c>
      <c r="EN105" s="7">
        <v>0.12141349999999999</v>
      </c>
      <c r="EO105" s="7">
        <v>6.2439400000000003</v>
      </c>
      <c r="EP105" s="7">
        <v>3636</v>
      </c>
      <c r="EQ105" s="7">
        <v>0.28930620000000001</v>
      </c>
      <c r="ER105" s="7">
        <v>8932</v>
      </c>
      <c r="ES105" s="7">
        <v>0.71069380000000004</v>
      </c>
      <c r="ET105" s="7">
        <v>3877</v>
      </c>
      <c r="EU105" s="7">
        <v>1195.9839999999999</v>
      </c>
      <c r="EV105" s="7">
        <v>0.30848189999999998</v>
      </c>
      <c r="EW105" s="7">
        <v>363.49689999999998</v>
      </c>
      <c r="EX105" s="7">
        <v>1452.7639999999999</v>
      </c>
      <c r="EY105" s="7">
        <v>-5.9882860000000004</v>
      </c>
      <c r="EZ105" s="7">
        <v>1017.029</v>
      </c>
      <c r="FA105" s="7">
        <v>2835.453</v>
      </c>
      <c r="FB105" s="7">
        <v>0.25015920000000003</v>
      </c>
      <c r="FC105" s="7">
        <v>50240</v>
      </c>
      <c r="FD105" s="7">
        <v>910.73320000000001</v>
      </c>
      <c r="FE105" s="7">
        <v>0.5240416</v>
      </c>
      <c r="FF105" s="7">
        <v>179</v>
      </c>
      <c r="FG105" s="7">
        <v>364</v>
      </c>
      <c r="FH105" s="7">
        <v>12568</v>
      </c>
      <c r="FI105" s="7">
        <v>1</v>
      </c>
      <c r="FJ105" s="7">
        <v>179</v>
      </c>
      <c r="FK105" s="7">
        <v>184</v>
      </c>
      <c r="FL105" s="7">
        <v>91.345160000000007</v>
      </c>
      <c r="FM105" s="7">
        <v>20.57386</v>
      </c>
      <c r="FN105" s="7">
        <v>91.345160000000007</v>
      </c>
      <c r="FO105" s="7">
        <v>20.57386</v>
      </c>
      <c r="FP105" s="7">
        <v>91.345160000000007</v>
      </c>
      <c r="FQ105" s="7">
        <v>20.57386</v>
      </c>
      <c r="FR105" s="7">
        <v>363.50020000000001</v>
      </c>
      <c r="FS105" s="7">
        <v>64178.18</v>
      </c>
      <c r="FT105" s="7">
        <v>167.9282</v>
      </c>
      <c r="FU105" s="7">
        <v>0</v>
      </c>
      <c r="FV105" s="7">
        <v>0</v>
      </c>
      <c r="FW105" s="7">
        <v>138923000</v>
      </c>
      <c r="FX105" s="7">
        <v>0.87951179999999995</v>
      </c>
      <c r="FY105" s="9" t="s">
        <v>311</v>
      </c>
      <c r="FZ105" s="9">
        <v>3081</v>
      </c>
      <c r="GA105" s="9">
        <v>8082310</v>
      </c>
      <c r="GB105" s="9">
        <v>2556094</v>
      </c>
      <c r="GC105" s="9">
        <v>0.85143630000000003</v>
      </c>
      <c r="GD105" s="9">
        <v>0.2692734</v>
      </c>
      <c r="GE105" s="9">
        <v>3.1619760000000001</v>
      </c>
      <c r="GF105" s="9">
        <v>3081</v>
      </c>
      <c r="GG105" s="9">
        <v>1</v>
      </c>
      <c r="GH105" s="9">
        <v>0</v>
      </c>
      <c r="GI105" s="9">
        <v>0</v>
      </c>
      <c r="GJ105" s="9">
        <v>1241</v>
      </c>
      <c r="GK105" s="9">
        <v>499.86399999999998</v>
      </c>
      <c r="GL105" s="9">
        <v>0.40279130000000002</v>
      </c>
      <c r="GM105" s="9">
        <v>186.81540000000001</v>
      </c>
      <c r="GN105" s="9">
        <v>495.59289999999999</v>
      </c>
      <c r="GO105" s="9">
        <v>-1.0327090000000001</v>
      </c>
      <c r="GP105" s="9">
        <v>1332.0360000000001</v>
      </c>
      <c r="GQ105" s="9">
        <v>2497.3710000000001</v>
      </c>
      <c r="GR105" s="9">
        <v>0.1992756</v>
      </c>
      <c r="GS105" s="9">
        <v>15461</v>
      </c>
      <c r="GT105" s="9">
        <v>492.10509999999999</v>
      </c>
      <c r="GU105" s="9">
        <v>0.26983770000000001</v>
      </c>
      <c r="GV105" s="9">
        <v>152</v>
      </c>
      <c r="GW105" s="9">
        <v>182</v>
      </c>
      <c r="GX105" s="9">
        <v>3058</v>
      </c>
      <c r="GY105" s="9">
        <v>0.9925349</v>
      </c>
      <c r="GZ105" s="9">
        <v>258</v>
      </c>
      <c r="HA105" s="9">
        <v>0</v>
      </c>
      <c r="HB105" s="9">
        <v>91.351510000000005</v>
      </c>
      <c r="HC105" s="9">
        <v>22.89536</v>
      </c>
      <c r="HD105" s="9">
        <v>91.351510000000005</v>
      </c>
      <c r="HE105" s="9">
        <v>22.89536</v>
      </c>
      <c r="HF105" s="9">
        <v>91.351510000000005</v>
      </c>
      <c r="HG105" s="9">
        <v>22.89536</v>
      </c>
      <c r="HH105" s="9">
        <v>186.81559999999999</v>
      </c>
      <c r="HI105" s="9">
        <v>20461.060000000001</v>
      </c>
      <c r="HJ105" s="9">
        <v>79.718379999999996</v>
      </c>
      <c r="HK105" s="9">
        <v>23</v>
      </c>
      <c r="HL105" s="9">
        <v>7.4651090000000002E-3</v>
      </c>
      <c r="HM105" s="9">
        <v>10638400</v>
      </c>
      <c r="HN105" s="9">
        <v>1.1207100000000001</v>
      </c>
      <c r="HO105" s="10" t="s">
        <v>312</v>
      </c>
      <c r="HP105" s="10">
        <v>3188</v>
      </c>
      <c r="HQ105" s="10">
        <v>5372276</v>
      </c>
      <c r="HR105" s="10">
        <v>2610255</v>
      </c>
      <c r="HS105" s="10">
        <v>0.52859330000000004</v>
      </c>
      <c r="HT105" s="10">
        <v>0.25683030000000001</v>
      </c>
      <c r="HU105" s="10">
        <v>2.0581420000000001</v>
      </c>
      <c r="HV105" s="10">
        <v>3188</v>
      </c>
      <c r="HW105" s="10">
        <v>1</v>
      </c>
      <c r="HX105" s="10">
        <v>0</v>
      </c>
      <c r="HY105" s="10">
        <v>0</v>
      </c>
      <c r="HZ105" s="10">
        <v>1292</v>
      </c>
      <c r="IA105" s="10">
        <v>523.60850000000005</v>
      </c>
      <c r="IB105" s="10">
        <v>0.40526980000000001</v>
      </c>
      <c r="IC105" s="10">
        <v>180.42169999999999</v>
      </c>
      <c r="ID105" s="10">
        <v>616.33309999999994</v>
      </c>
      <c r="IE105" s="10">
        <v>-5.3413630000000003</v>
      </c>
      <c r="IF105" s="10">
        <v>1329.337</v>
      </c>
      <c r="IG105" s="10">
        <v>2506.7890000000002</v>
      </c>
      <c r="IH105" s="10">
        <v>0.25177699999999997</v>
      </c>
      <c r="II105" s="10">
        <v>12662</v>
      </c>
      <c r="IJ105" s="10">
        <v>464.03919999999999</v>
      </c>
      <c r="IK105" s="10">
        <v>0.1197216</v>
      </c>
      <c r="IL105" s="10">
        <v>141</v>
      </c>
      <c r="IM105" s="10">
        <v>157</v>
      </c>
      <c r="IN105" s="10">
        <v>3180</v>
      </c>
      <c r="IO105" s="10">
        <v>0.99749060000000001</v>
      </c>
      <c r="IP105" s="10">
        <v>229</v>
      </c>
      <c r="IQ105" s="10">
        <v>0</v>
      </c>
      <c r="IR105" s="10">
        <v>91.923150000000007</v>
      </c>
      <c r="IS105" s="10">
        <v>22.522860000000001</v>
      </c>
      <c r="IT105" s="10">
        <v>91.923150000000007</v>
      </c>
      <c r="IU105" s="10">
        <v>22.522860000000001</v>
      </c>
      <c r="IV105" s="10">
        <v>91.923150000000007</v>
      </c>
      <c r="IW105" s="10">
        <v>22.522860000000001</v>
      </c>
      <c r="IX105" s="10">
        <v>180.434</v>
      </c>
      <c r="IY105" s="10">
        <v>19732.39</v>
      </c>
      <c r="IZ105" s="10">
        <v>119.1551</v>
      </c>
      <c r="JA105" s="10">
        <v>8</v>
      </c>
      <c r="JB105" s="10">
        <v>2.5094100000000001E-3</v>
      </c>
      <c r="JC105" s="10">
        <v>7982531</v>
      </c>
      <c r="JD105" s="10">
        <v>0.7854236</v>
      </c>
      <c r="JE105" s="11" t="s">
        <v>313</v>
      </c>
      <c r="JF105" s="11">
        <v>10094</v>
      </c>
      <c r="JG105" s="11">
        <v>27415980</v>
      </c>
      <c r="JH105" s="11">
        <v>17606120</v>
      </c>
      <c r="JI105" s="11">
        <v>0.26907740000000002</v>
      </c>
      <c r="JJ105" s="11">
        <v>0.17279729999999999</v>
      </c>
      <c r="JK105" s="11">
        <v>1.557185</v>
      </c>
      <c r="JL105" s="11">
        <v>0</v>
      </c>
      <c r="JM105" s="11">
        <v>0</v>
      </c>
      <c r="JN105" s="11">
        <v>0</v>
      </c>
      <c r="JO105" s="11">
        <v>0</v>
      </c>
      <c r="JP105" s="11">
        <v>3488</v>
      </c>
      <c r="JQ105" s="11">
        <v>1205.2850000000001</v>
      </c>
      <c r="JR105" s="11">
        <v>0.34555180000000002</v>
      </c>
      <c r="JS105" s="11">
        <v>208.6936</v>
      </c>
      <c r="JT105" s="11">
        <v>12013.98</v>
      </c>
      <c r="JU105" s="11">
        <v>-1.401203</v>
      </c>
      <c r="JV105" s="11">
        <v>1634.6890000000001</v>
      </c>
      <c r="JW105" s="11">
        <v>1163.5060000000001</v>
      </c>
      <c r="JX105" s="11">
        <v>0.36332880000000001</v>
      </c>
      <c r="JY105" s="11">
        <v>27782</v>
      </c>
      <c r="JZ105" s="11">
        <v>623.96439999999996</v>
      </c>
      <c r="KA105" s="11">
        <v>4.7476079999999997E-2</v>
      </c>
      <c r="KB105" s="11">
        <v>182</v>
      </c>
      <c r="KC105" s="11">
        <v>206</v>
      </c>
      <c r="KD105" s="11">
        <v>9960</v>
      </c>
      <c r="KE105" s="11">
        <v>0.98672479999999996</v>
      </c>
      <c r="KF105" s="11">
        <v>180.05</v>
      </c>
      <c r="KG105" s="11">
        <v>96.261840000000007</v>
      </c>
      <c r="KH105" s="11">
        <v>22.218789999999998</v>
      </c>
      <c r="KI105" s="11">
        <v>96.261840000000007</v>
      </c>
      <c r="KJ105" s="11">
        <v>22.218789999999998</v>
      </c>
      <c r="KK105" s="11">
        <v>96.261840000000007</v>
      </c>
      <c r="KL105" s="11">
        <v>22.218789999999998</v>
      </c>
      <c r="KM105" s="11">
        <v>218.93620000000001</v>
      </c>
      <c r="KN105" s="11">
        <v>36775.25</v>
      </c>
      <c r="KO105" s="11">
        <v>14299.15</v>
      </c>
      <c r="KP105" s="11">
        <v>134</v>
      </c>
      <c r="KQ105" s="11">
        <v>1.3275210000000001E-2</v>
      </c>
      <c r="KR105" s="11">
        <v>45022100</v>
      </c>
      <c r="KS105" s="11">
        <v>0.44187470000000001</v>
      </c>
    </row>
    <row r="106" spans="1:305" x14ac:dyDescent="0.25">
      <c r="A106">
        <v>759</v>
      </c>
      <c r="B106" t="s">
        <v>433</v>
      </c>
      <c r="C106" t="s">
        <v>332</v>
      </c>
      <c r="D106" t="s">
        <v>333</v>
      </c>
      <c r="E106" t="s">
        <v>395</v>
      </c>
      <c r="F106" t="s">
        <v>335</v>
      </c>
      <c r="G106" t="s">
        <v>306</v>
      </c>
      <c r="H106">
        <v>2</v>
      </c>
      <c r="I106">
        <v>3</v>
      </c>
      <c r="J106" s="1">
        <v>44362.634988425925</v>
      </c>
      <c r="K106" s="2">
        <f>ROUNDDOWN(J106-"04/05/2021 12:00 AM", 0)</f>
        <v>42</v>
      </c>
      <c r="L106" s="2">
        <f>N106+BD106+CT106+EJ106+FZ106+HP106+JF106</f>
        <v>72207</v>
      </c>
      <c r="M106" s="3" t="s">
        <v>307</v>
      </c>
      <c r="N106" s="3">
        <v>8949</v>
      </c>
      <c r="O106" s="3">
        <v>49142030</v>
      </c>
      <c r="P106" s="3">
        <v>31780120</v>
      </c>
      <c r="Q106" s="3">
        <v>0.61362649999999996</v>
      </c>
      <c r="R106" s="3">
        <v>0.39683180000000001</v>
      </c>
      <c r="S106" s="3">
        <v>1.546314</v>
      </c>
      <c r="T106" s="3">
        <v>8949</v>
      </c>
      <c r="U106" s="3">
        <v>1</v>
      </c>
      <c r="V106" s="3">
        <v>0</v>
      </c>
      <c r="W106" s="3">
        <v>0</v>
      </c>
      <c r="X106" s="3">
        <v>5401</v>
      </c>
      <c r="Y106" s="3">
        <v>3259.672</v>
      </c>
      <c r="Z106" s="3">
        <v>0.60353109999999999</v>
      </c>
      <c r="AA106" s="3">
        <v>309.89839999999998</v>
      </c>
      <c r="AB106" s="3">
        <v>12202.6</v>
      </c>
      <c r="AC106" s="3">
        <v>-13.07057</v>
      </c>
      <c r="AD106" s="3">
        <v>1260.779</v>
      </c>
      <c r="AE106" s="3">
        <v>2889.3339999999998</v>
      </c>
      <c r="AF106" s="3">
        <v>0.164658</v>
      </c>
      <c r="AG106" s="3">
        <v>54349</v>
      </c>
      <c r="AH106" s="3">
        <v>881.68129999999996</v>
      </c>
      <c r="AI106" s="3">
        <v>4.6032049999999998E-2</v>
      </c>
      <c r="AJ106" s="3">
        <v>308</v>
      </c>
      <c r="AK106" s="3">
        <v>280</v>
      </c>
      <c r="AL106" s="3">
        <v>8802</v>
      </c>
      <c r="AM106" s="3">
        <v>0.98357360000000005</v>
      </c>
      <c r="AN106" s="3">
        <v>367</v>
      </c>
      <c r="AO106" s="3">
        <v>0</v>
      </c>
      <c r="AP106" s="3">
        <v>82.998769999999993</v>
      </c>
      <c r="AQ106" s="3">
        <v>22.683399999999999</v>
      </c>
      <c r="AR106" s="3">
        <v>82.998769999999993</v>
      </c>
      <c r="AS106" s="3">
        <v>22.683399999999999</v>
      </c>
      <c r="AT106" s="3">
        <v>82.998769999999993</v>
      </c>
      <c r="AU106" s="3">
        <v>22.683399999999999</v>
      </c>
      <c r="AV106" s="3">
        <v>312.16550000000001</v>
      </c>
      <c r="AW106" s="3">
        <v>65609</v>
      </c>
      <c r="AX106" s="3">
        <v>16639.12</v>
      </c>
      <c r="AY106" s="3">
        <v>147</v>
      </c>
      <c r="AZ106" s="3">
        <v>1.6426420000000001E-2</v>
      </c>
      <c r="BA106" s="3">
        <v>80922140</v>
      </c>
      <c r="BB106" s="3">
        <v>1.0104580000000001</v>
      </c>
      <c r="BC106" s="4" t="s">
        <v>308</v>
      </c>
      <c r="BD106" s="4">
        <v>10526</v>
      </c>
      <c r="BE106" s="4">
        <v>68412060</v>
      </c>
      <c r="BF106" s="4">
        <v>42209780</v>
      </c>
      <c r="BG106" s="4">
        <v>0.6174558</v>
      </c>
      <c r="BH106" s="4">
        <v>0.38096609999999997</v>
      </c>
      <c r="BI106" s="4">
        <v>1.620763</v>
      </c>
      <c r="BJ106" s="4">
        <v>10526</v>
      </c>
      <c r="BK106" s="4">
        <v>1</v>
      </c>
      <c r="BL106" s="4">
        <v>0</v>
      </c>
      <c r="BM106" s="4">
        <v>0</v>
      </c>
      <c r="BN106" s="4">
        <v>6489</v>
      </c>
      <c r="BO106" s="4">
        <v>4000.2959999999998</v>
      </c>
      <c r="BP106" s="4">
        <v>0.61647350000000001</v>
      </c>
      <c r="BQ106" s="4">
        <v>338.07100000000003</v>
      </c>
      <c r="BR106" s="4">
        <v>18771.57</v>
      </c>
      <c r="BS106" s="4">
        <v>-22.130189999999999</v>
      </c>
      <c r="BT106" s="4">
        <v>1285.979</v>
      </c>
      <c r="BU106" s="4">
        <v>2887.8020000000001</v>
      </c>
      <c r="BV106" s="4">
        <v>0.16192599999999999</v>
      </c>
      <c r="BW106" s="4">
        <v>65005</v>
      </c>
      <c r="BX106" s="4">
        <v>969.91610000000003</v>
      </c>
      <c r="BY106" s="4">
        <v>5.6104319999999999E-2</v>
      </c>
      <c r="BZ106" s="4">
        <v>313</v>
      </c>
      <c r="CA106" s="4">
        <v>293</v>
      </c>
      <c r="CB106" s="4">
        <v>10310</v>
      </c>
      <c r="CC106" s="4">
        <v>0.9794794</v>
      </c>
      <c r="CD106" s="4">
        <v>380</v>
      </c>
      <c r="CE106" s="4">
        <v>0</v>
      </c>
      <c r="CF106" s="4">
        <v>83.246350000000007</v>
      </c>
      <c r="CG106" s="4">
        <v>24.584859999999999</v>
      </c>
      <c r="CH106" s="4">
        <v>83.246350000000007</v>
      </c>
      <c r="CI106" s="4">
        <v>24.584859999999999</v>
      </c>
      <c r="CJ106" s="4">
        <v>83.246350000000007</v>
      </c>
      <c r="CK106" s="4">
        <v>24.584859999999999</v>
      </c>
      <c r="CL106" s="4">
        <v>344.62189999999998</v>
      </c>
      <c r="CM106" s="4">
        <v>85771.77</v>
      </c>
      <c r="CN106" s="4">
        <v>33476.32</v>
      </c>
      <c r="CO106" s="4">
        <v>216</v>
      </c>
      <c r="CP106" s="4">
        <v>2.052062E-2</v>
      </c>
      <c r="CQ106" s="4">
        <v>110621800</v>
      </c>
      <c r="CR106" s="4">
        <v>0.99842200000000003</v>
      </c>
      <c r="CS106" s="5" t="s">
        <v>309</v>
      </c>
      <c r="CT106" s="5">
        <v>18576</v>
      </c>
      <c r="CU106" s="5">
        <v>177840200</v>
      </c>
      <c r="CV106" s="5">
        <v>55514510</v>
      </c>
      <c r="CW106" s="5">
        <v>0.51537759999999999</v>
      </c>
      <c r="CX106" s="5">
        <v>0.16088</v>
      </c>
      <c r="CY106" s="5">
        <v>3.2034910000000001</v>
      </c>
      <c r="CZ106" s="5">
        <v>6212</v>
      </c>
      <c r="DA106" s="5">
        <v>0.33440999999999999</v>
      </c>
      <c r="DB106" s="5">
        <v>12364</v>
      </c>
      <c r="DC106" s="5">
        <v>0.66559000000000001</v>
      </c>
      <c r="DD106" s="5">
        <v>5812</v>
      </c>
      <c r="DE106" s="5">
        <v>1818.44</v>
      </c>
      <c r="DF106" s="5">
        <v>0.31287680000000001</v>
      </c>
      <c r="DG106" s="5">
        <v>417.52839999999998</v>
      </c>
      <c r="DH106" s="5">
        <v>5008.8209999999999</v>
      </c>
      <c r="DI106" s="5">
        <v>-3.5524170000000002</v>
      </c>
      <c r="DJ106" s="5">
        <v>1005.793</v>
      </c>
      <c r="DK106" s="5">
        <v>2819.5279999999998</v>
      </c>
      <c r="DL106" s="5">
        <v>0.2523262</v>
      </c>
      <c r="DM106" s="5">
        <v>73619</v>
      </c>
      <c r="DN106" s="5">
        <v>1050.1320000000001</v>
      </c>
      <c r="DO106" s="5">
        <v>0.2747909</v>
      </c>
      <c r="DP106" s="5">
        <v>281</v>
      </c>
      <c r="DQ106" s="5">
        <v>418</v>
      </c>
      <c r="DR106" s="5">
        <v>18576</v>
      </c>
      <c r="DS106" s="5">
        <v>1</v>
      </c>
      <c r="DT106" s="5">
        <v>220</v>
      </c>
      <c r="DU106" s="5">
        <v>197</v>
      </c>
      <c r="DV106" s="5">
        <v>88.116650000000007</v>
      </c>
      <c r="DW106" s="5">
        <v>19.815190000000001</v>
      </c>
      <c r="DX106" s="5">
        <v>88.116650000000007</v>
      </c>
      <c r="DY106" s="5">
        <v>19.815190000000001</v>
      </c>
      <c r="DZ106" s="5">
        <v>88.116650000000007</v>
      </c>
      <c r="EA106" s="5">
        <v>19.815190000000001</v>
      </c>
      <c r="EB106" s="5">
        <v>417.52870000000001</v>
      </c>
      <c r="EC106" s="5">
        <v>98006.41</v>
      </c>
      <c r="ED106" s="5">
        <v>1350.575</v>
      </c>
      <c r="EE106" s="5">
        <v>0</v>
      </c>
      <c r="EF106" s="5">
        <v>0</v>
      </c>
      <c r="EG106" s="5">
        <v>233354700</v>
      </c>
      <c r="EH106" s="5">
        <v>0.67625769999999996</v>
      </c>
      <c r="EI106" s="7" t="s">
        <v>310</v>
      </c>
      <c r="EJ106" s="7">
        <v>13446</v>
      </c>
      <c r="EK106" s="7">
        <v>129928300</v>
      </c>
      <c r="EL106" s="7">
        <v>38762560</v>
      </c>
      <c r="EM106" s="7">
        <v>0.71865049999999997</v>
      </c>
      <c r="EN106" s="7">
        <v>0.2144008</v>
      </c>
      <c r="EO106" s="7">
        <v>3.3519030000000001</v>
      </c>
      <c r="EP106" s="7">
        <v>4477</v>
      </c>
      <c r="EQ106" s="7">
        <v>0.33296150000000002</v>
      </c>
      <c r="ER106" s="7">
        <v>8969</v>
      </c>
      <c r="ES106" s="7">
        <v>0.66703849999999998</v>
      </c>
      <c r="ET106" s="7">
        <v>4507</v>
      </c>
      <c r="EU106" s="7">
        <v>1510.713</v>
      </c>
      <c r="EV106" s="7">
        <v>0.33519260000000001</v>
      </c>
      <c r="EW106" s="7">
        <v>410.72739999999999</v>
      </c>
      <c r="EX106" s="7">
        <v>2541.0160000000001</v>
      </c>
      <c r="EY106" s="7">
        <v>-11.00652</v>
      </c>
      <c r="EZ106" s="7">
        <v>1013.588</v>
      </c>
      <c r="FA106" s="7">
        <v>2834.3020000000001</v>
      </c>
      <c r="FB106" s="7">
        <v>0.19303429999999999</v>
      </c>
      <c r="FC106" s="7">
        <v>69656</v>
      </c>
      <c r="FD106" s="7">
        <v>1050.7639999999999</v>
      </c>
      <c r="FE106" s="7">
        <v>0.29206559999999998</v>
      </c>
      <c r="FF106" s="7">
        <v>265</v>
      </c>
      <c r="FG106" s="7">
        <v>397</v>
      </c>
      <c r="FH106" s="7">
        <v>13443</v>
      </c>
      <c r="FI106" s="7">
        <v>0.99977689999999997</v>
      </c>
      <c r="FJ106" s="7">
        <v>207</v>
      </c>
      <c r="FK106" s="7">
        <v>189</v>
      </c>
      <c r="FL106" s="7">
        <v>88.583969999999994</v>
      </c>
      <c r="FM106" s="7">
        <v>20.69603</v>
      </c>
      <c r="FN106" s="7">
        <v>88.583969999999994</v>
      </c>
      <c r="FO106" s="7">
        <v>20.69603</v>
      </c>
      <c r="FP106" s="7">
        <v>88.583969999999994</v>
      </c>
      <c r="FQ106" s="7">
        <v>20.69603</v>
      </c>
      <c r="FR106" s="7">
        <v>410.77229999999997</v>
      </c>
      <c r="FS106" s="7">
        <v>100691.4</v>
      </c>
      <c r="FT106" s="7">
        <v>480.19929999999999</v>
      </c>
      <c r="FU106" s="7">
        <v>3</v>
      </c>
      <c r="FV106" s="7">
        <v>2.231147E-4</v>
      </c>
      <c r="FW106" s="7">
        <v>168690900</v>
      </c>
      <c r="FX106" s="7">
        <v>0.93305119999999997</v>
      </c>
      <c r="FY106" s="9" t="s">
        <v>311</v>
      </c>
      <c r="FZ106" s="9">
        <v>3520</v>
      </c>
      <c r="GA106" s="9">
        <v>8477209</v>
      </c>
      <c r="GB106" s="9">
        <v>4926693</v>
      </c>
      <c r="GC106" s="9">
        <v>0.68417559999999999</v>
      </c>
      <c r="GD106" s="9">
        <v>0.39762180000000003</v>
      </c>
      <c r="GE106" s="9">
        <v>1.720669</v>
      </c>
      <c r="GF106" s="9">
        <v>3520</v>
      </c>
      <c r="GG106" s="9">
        <v>1</v>
      </c>
      <c r="GH106" s="9">
        <v>0</v>
      </c>
      <c r="GI106" s="9">
        <v>0</v>
      </c>
      <c r="GJ106" s="9">
        <v>1474</v>
      </c>
      <c r="GK106" s="9">
        <v>617.23749999999995</v>
      </c>
      <c r="GL106" s="9">
        <v>0.41875000000000001</v>
      </c>
      <c r="GM106" s="9">
        <v>203.0591</v>
      </c>
      <c r="GN106" s="9">
        <v>532.45079999999996</v>
      </c>
      <c r="GO106" s="9">
        <v>-6.4477370000000001</v>
      </c>
      <c r="GP106" s="9">
        <v>1340.2850000000001</v>
      </c>
      <c r="GQ106" s="9">
        <v>2508.9850000000001</v>
      </c>
      <c r="GR106" s="9">
        <v>0.17375850000000001</v>
      </c>
      <c r="GS106" s="9">
        <v>20258</v>
      </c>
      <c r="GT106" s="9">
        <v>555.12540000000001</v>
      </c>
      <c r="GU106" s="9">
        <v>7.0164969999999993E-2</v>
      </c>
      <c r="GV106" s="9">
        <v>161</v>
      </c>
      <c r="GW106" s="9">
        <v>186</v>
      </c>
      <c r="GX106" s="9">
        <v>3481</v>
      </c>
      <c r="GY106" s="9">
        <v>0.98892049999999998</v>
      </c>
      <c r="GZ106" s="9">
        <v>252</v>
      </c>
      <c r="HA106" s="9">
        <v>0</v>
      </c>
      <c r="HB106" s="9">
        <v>90.636650000000003</v>
      </c>
      <c r="HC106" s="9">
        <v>22.006239999999998</v>
      </c>
      <c r="HD106" s="9">
        <v>90.636650000000003</v>
      </c>
      <c r="HE106" s="9">
        <v>22.006239999999998</v>
      </c>
      <c r="HF106" s="9">
        <v>90.636650000000003</v>
      </c>
      <c r="HG106" s="9">
        <v>22.006239999999998</v>
      </c>
      <c r="HH106" s="9">
        <v>206.62</v>
      </c>
      <c r="HI106" s="9">
        <v>27481.38</v>
      </c>
      <c r="HJ106" s="9">
        <v>80.540859999999995</v>
      </c>
      <c r="HK106" s="9">
        <v>39</v>
      </c>
      <c r="HL106" s="9">
        <v>1.1079550000000001E-2</v>
      </c>
      <c r="HM106" s="9">
        <v>13403900</v>
      </c>
      <c r="HN106" s="9">
        <v>1.0817969999999999</v>
      </c>
      <c r="HO106" s="10" t="s">
        <v>312</v>
      </c>
      <c r="HP106" s="10">
        <v>3623</v>
      </c>
      <c r="HQ106" s="10">
        <v>6881046</v>
      </c>
      <c r="HR106" s="10">
        <v>3770500</v>
      </c>
      <c r="HS106" s="10">
        <v>0.5242251</v>
      </c>
      <c r="HT106" s="10">
        <v>0.28725139999999999</v>
      </c>
      <c r="HU106" s="10">
        <v>1.8249690000000001</v>
      </c>
      <c r="HV106" s="10">
        <v>3623</v>
      </c>
      <c r="HW106" s="10">
        <v>1</v>
      </c>
      <c r="HX106" s="10">
        <v>0</v>
      </c>
      <c r="HY106" s="10">
        <v>0</v>
      </c>
      <c r="HZ106" s="10">
        <v>1442</v>
      </c>
      <c r="IA106" s="10">
        <v>573.93430000000001</v>
      </c>
      <c r="IB106" s="10">
        <v>0.3980127</v>
      </c>
      <c r="IC106" s="10">
        <v>189.12960000000001</v>
      </c>
      <c r="ID106" s="10">
        <v>445.20819999999998</v>
      </c>
      <c r="IE106" s="10">
        <v>0.32641619999999999</v>
      </c>
      <c r="IF106" s="10">
        <v>1336.751</v>
      </c>
      <c r="IG106" s="10">
        <v>2526.7890000000002</v>
      </c>
      <c r="IH106" s="10">
        <v>0.2032767</v>
      </c>
      <c r="II106" s="10">
        <v>17823</v>
      </c>
      <c r="IJ106" s="10">
        <v>519.6259</v>
      </c>
      <c r="IK106" s="10">
        <v>8.5280159999999994E-2</v>
      </c>
      <c r="IL106" s="10">
        <v>154</v>
      </c>
      <c r="IM106" s="10">
        <v>152</v>
      </c>
      <c r="IN106" s="10">
        <v>3597</v>
      </c>
      <c r="IO106" s="10">
        <v>0.99282360000000003</v>
      </c>
      <c r="IP106" s="10">
        <v>211</v>
      </c>
      <c r="IQ106" s="10">
        <v>0</v>
      </c>
      <c r="IR106" s="10">
        <v>89.089709999999997</v>
      </c>
      <c r="IS106" s="10">
        <v>20.83569</v>
      </c>
      <c r="IT106" s="10">
        <v>89.089709999999997</v>
      </c>
      <c r="IU106" s="10">
        <v>20.83569</v>
      </c>
      <c r="IV106" s="10">
        <v>89.089709999999997</v>
      </c>
      <c r="IW106" s="10">
        <v>20.83569</v>
      </c>
      <c r="IX106" s="10">
        <v>191.1722</v>
      </c>
      <c r="IY106" s="10">
        <v>23103</v>
      </c>
      <c r="IZ106" s="10">
        <v>54.708889999999997</v>
      </c>
      <c r="JA106" s="10">
        <v>26</v>
      </c>
      <c r="JB106" s="10">
        <v>7.1763729999999998E-3</v>
      </c>
      <c r="JC106" s="10">
        <v>10651540</v>
      </c>
      <c r="JD106" s="10">
        <v>0.81147650000000004</v>
      </c>
      <c r="JE106" s="11" t="s">
        <v>313</v>
      </c>
      <c r="JF106" s="11">
        <v>13567</v>
      </c>
      <c r="JG106" s="11">
        <v>64542260</v>
      </c>
      <c r="JH106" s="11">
        <v>33433630</v>
      </c>
      <c r="JI106" s="11">
        <v>0.35065210000000002</v>
      </c>
      <c r="JJ106" s="11">
        <v>0.18164179999999999</v>
      </c>
      <c r="JK106" s="11">
        <v>1.9304589999999999</v>
      </c>
      <c r="JL106" s="11">
        <v>0</v>
      </c>
      <c r="JM106" s="11">
        <v>0</v>
      </c>
      <c r="JN106" s="11">
        <v>0</v>
      </c>
      <c r="JO106" s="11">
        <v>0</v>
      </c>
      <c r="JP106" s="11">
        <v>5076</v>
      </c>
      <c r="JQ106" s="11">
        <v>1899.1510000000001</v>
      </c>
      <c r="JR106" s="11">
        <v>0.37414320000000001</v>
      </c>
      <c r="JS106" s="11">
        <v>496.32650000000001</v>
      </c>
      <c r="JT106" s="11">
        <v>13621.96</v>
      </c>
      <c r="JU106" s="11">
        <v>-5.9813830000000001</v>
      </c>
      <c r="JV106" s="11">
        <v>1646.2860000000001</v>
      </c>
      <c r="JW106" s="11">
        <v>1164.319</v>
      </c>
      <c r="JX106" s="11">
        <v>0.1936041</v>
      </c>
      <c r="JY106" s="11">
        <v>70076</v>
      </c>
      <c r="JZ106" s="11">
        <v>1161.915</v>
      </c>
      <c r="KA106" s="11">
        <v>0.1008145</v>
      </c>
      <c r="KB106" s="11">
        <v>497</v>
      </c>
      <c r="KC106" s="11">
        <v>214</v>
      </c>
      <c r="KD106" s="11">
        <v>13254</v>
      </c>
      <c r="KE106" s="11">
        <v>0.9769293</v>
      </c>
      <c r="KF106" s="11">
        <v>355.68099999999998</v>
      </c>
      <c r="KG106" s="11">
        <v>95.475489999999994</v>
      </c>
      <c r="KH106" s="11">
        <v>24.80461</v>
      </c>
      <c r="KI106" s="11">
        <v>95.475489999999994</v>
      </c>
      <c r="KJ106" s="11">
        <v>24.80461</v>
      </c>
      <c r="KK106" s="11">
        <v>95.475489999999994</v>
      </c>
      <c r="KL106" s="11">
        <v>24.80461</v>
      </c>
      <c r="KM106" s="11">
        <v>496.32670000000002</v>
      </c>
      <c r="KN106" s="11">
        <v>104423.1</v>
      </c>
      <c r="KO106" s="11">
        <v>13677.15</v>
      </c>
      <c r="KP106" s="11">
        <v>313</v>
      </c>
      <c r="KQ106" s="11">
        <v>2.3070690000000001E-2</v>
      </c>
      <c r="KR106" s="11">
        <v>97975890</v>
      </c>
      <c r="KS106" s="11">
        <v>0.53229400000000004</v>
      </c>
    </row>
    <row r="107" spans="1:305" x14ac:dyDescent="0.25">
      <c r="A107">
        <v>104</v>
      </c>
      <c r="B107" t="s">
        <v>431</v>
      </c>
      <c r="C107" t="s">
        <v>315</v>
      </c>
      <c r="D107" t="s">
        <v>345</v>
      </c>
      <c r="E107" t="s">
        <v>395</v>
      </c>
      <c r="F107" t="s">
        <v>335</v>
      </c>
      <c r="G107" t="s">
        <v>306</v>
      </c>
      <c r="H107">
        <v>2</v>
      </c>
      <c r="I107">
        <v>4</v>
      </c>
      <c r="J107" s="1">
        <v>44340.666030092594</v>
      </c>
      <c r="K107" s="2">
        <f>ROUNDDOWN(J107-"04/05/2021 12:00 AM", 0)</f>
        <v>20</v>
      </c>
      <c r="L107" s="2">
        <f>N107+BD107+CT107+EJ107+FZ107+HP107+JF107</f>
        <v>64083</v>
      </c>
      <c r="M107" s="3" t="s">
        <v>307</v>
      </c>
      <c r="N107" s="3">
        <v>8635</v>
      </c>
      <c r="O107" s="3">
        <v>39660440</v>
      </c>
      <c r="P107" s="3">
        <v>12925550</v>
      </c>
      <c r="Q107" s="3">
        <v>0.53190349999999997</v>
      </c>
      <c r="R107" s="3">
        <v>0.17335020000000001</v>
      </c>
      <c r="S107" s="3">
        <v>3.0683750000000001</v>
      </c>
      <c r="T107" s="3">
        <v>8635</v>
      </c>
      <c r="U107" s="3">
        <v>1</v>
      </c>
      <c r="V107" s="3">
        <v>0</v>
      </c>
      <c r="W107" s="3">
        <v>0</v>
      </c>
      <c r="X107" s="3">
        <v>5059</v>
      </c>
      <c r="Y107" s="3">
        <v>2963.924</v>
      </c>
      <c r="Z107" s="3">
        <v>0.58587149999999999</v>
      </c>
      <c r="AA107" s="3">
        <v>281.1352</v>
      </c>
      <c r="AB107" s="3">
        <v>4356.8249999999998</v>
      </c>
      <c r="AC107" s="3">
        <v>0.36339290000000002</v>
      </c>
      <c r="AD107" s="3">
        <v>1250.3330000000001</v>
      </c>
      <c r="AE107" s="3">
        <v>2854.145</v>
      </c>
      <c r="AF107" s="3">
        <v>0.27737620000000002</v>
      </c>
      <c r="AG107" s="3">
        <v>31131</v>
      </c>
      <c r="AH107" s="3">
        <v>746.25469999999996</v>
      </c>
      <c r="AI107" s="3">
        <v>0.25847389999999998</v>
      </c>
      <c r="AJ107" s="3">
        <v>192</v>
      </c>
      <c r="AK107" s="3">
        <v>267</v>
      </c>
      <c r="AL107" s="3">
        <v>8403</v>
      </c>
      <c r="AM107" s="3">
        <v>0.97313260000000001</v>
      </c>
      <c r="AN107" s="3">
        <v>355</v>
      </c>
      <c r="AO107" s="3">
        <v>0</v>
      </c>
      <c r="AP107" s="3">
        <v>73.135379999999998</v>
      </c>
      <c r="AQ107" s="3">
        <v>20.00037</v>
      </c>
      <c r="AR107" s="3">
        <v>73.135379999999998</v>
      </c>
      <c r="AS107" s="3">
        <v>20.00037</v>
      </c>
      <c r="AT107" s="3">
        <v>73.135379999999998</v>
      </c>
      <c r="AU107" s="3">
        <v>20.00037</v>
      </c>
      <c r="AV107" s="3">
        <v>289.49669999999998</v>
      </c>
      <c r="AW107" s="3">
        <v>48757.82</v>
      </c>
      <c r="AX107" s="3">
        <v>2198.2539999999999</v>
      </c>
      <c r="AY107" s="3">
        <v>232</v>
      </c>
      <c r="AZ107" s="3">
        <v>2.68674E-2</v>
      </c>
      <c r="BA107" s="3">
        <v>52585990</v>
      </c>
      <c r="BB107" s="3">
        <v>0.70525369999999998</v>
      </c>
      <c r="BC107" s="4" t="s">
        <v>308</v>
      </c>
      <c r="BD107" s="4">
        <v>8400</v>
      </c>
      <c r="BE107" s="4">
        <v>39680980</v>
      </c>
      <c r="BF107" s="4">
        <v>12529320</v>
      </c>
      <c r="BG107" s="4">
        <v>0.56237210000000004</v>
      </c>
      <c r="BH107" s="4">
        <v>0.1775697</v>
      </c>
      <c r="BI107" s="4">
        <v>3.1670500000000001</v>
      </c>
      <c r="BJ107" s="4">
        <v>8400</v>
      </c>
      <c r="BK107" s="4">
        <v>1</v>
      </c>
      <c r="BL107" s="4">
        <v>0</v>
      </c>
      <c r="BM107" s="4">
        <v>0</v>
      </c>
      <c r="BN107" s="4">
        <v>4688</v>
      </c>
      <c r="BO107" s="4">
        <v>2616.3510000000001</v>
      </c>
      <c r="BP107" s="4">
        <v>0.55809520000000001</v>
      </c>
      <c r="BQ107" s="4">
        <v>288.9221</v>
      </c>
      <c r="BR107" s="4">
        <v>2620.6030000000001</v>
      </c>
      <c r="BS107" s="4">
        <v>0.57583830000000003</v>
      </c>
      <c r="BT107" s="4">
        <v>1249.423</v>
      </c>
      <c r="BU107" s="4">
        <v>2856.39</v>
      </c>
      <c r="BV107" s="4">
        <v>0.26672590000000002</v>
      </c>
      <c r="BW107" s="4">
        <v>31493</v>
      </c>
      <c r="BX107" s="4">
        <v>739.63840000000005</v>
      </c>
      <c r="BY107" s="4">
        <v>0.27044590000000002</v>
      </c>
      <c r="BZ107" s="4">
        <v>216</v>
      </c>
      <c r="CA107" s="4">
        <v>262</v>
      </c>
      <c r="CB107" s="4">
        <v>8185</v>
      </c>
      <c r="CC107" s="4">
        <v>0.97440479999999996</v>
      </c>
      <c r="CD107" s="4">
        <v>350</v>
      </c>
      <c r="CE107" s="4">
        <v>0</v>
      </c>
      <c r="CF107" s="4">
        <v>72.405240000000006</v>
      </c>
      <c r="CG107" s="4">
        <v>18.570419999999999</v>
      </c>
      <c r="CH107" s="4">
        <v>72.405240000000006</v>
      </c>
      <c r="CI107" s="4">
        <v>18.570419999999999</v>
      </c>
      <c r="CJ107" s="4">
        <v>72.405240000000006</v>
      </c>
      <c r="CK107" s="4">
        <v>18.570419999999999</v>
      </c>
      <c r="CL107" s="4">
        <v>289.46510000000001</v>
      </c>
      <c r="CM107" s="4">
        <v>46627.75</v>
      </c>
      <c r="CN107" s="4">
        <v>817.56690000000003</v>
      </c>
      <c r="CO107" s="4">
        <v>215</v>
      </c>
      <c r="CP107" s="4">
        <v>2.5595239999999998E-2</v>
      </c>
      <c r="CQ107" s="4">
        <v>52210300</v>
      </c>
      <c r="CR107" s="4">
        <v>0.73994179999999998</v>
      </c>
      <c r="CS107" s="5" t="s">
        <v>309</v>
      </c>
      <c r="CT107" s="5">
        <v>15090</v>
      </c>
      <c r="CU107" s="5">
        <v>83933550</v>
      </c>
      <c r="CV107" s="5">
        <v>29117000</v>
      </c>
      <c r="CW107" s="5">
        <v>0.36860150000000003</v>
      </c>
      <c r="CX107" s="5">
        <v>0.12786980000000001</v>
      </c>
      <c r="CY107" s="5">
        <v>2.8826309999999999</v>
      </c>
      <c r="CZ107" s="5">
        <v>7499</v>
      </c>
      <c r="DA107" s="5">
        <v>0.49695159999999999</v>
      </c>
      <c r="DB107" s="5">
        <v>7591</v>
      </c>
      <c r="DC107" s="5">
        <v>0.50304839999999995</v>
      </c>
      <c r="DD107" s="5">
        <v>3276</v>
      </c>
      <c r="DE107" s="5">
        <v>711.21109999999999</v>
      </c>
      <c r="DF107" s="5">
        <v>0.2170974</v>
      </c>
      <c r="DG107" s="5">
        <v>346.23689999999999</v>
      </c>
      <c r="DH107" s="5">
        <v>2201.1260000000002</v>
      </c>
      <c r="DI107" s="5">
        <v>2.7543359999999999</v>
      </c>
      <c r="DJ107" s="5">
        <v>1023.242</v>
      </c>
      <c r="DK107" s="5">
        <v>2808.12</v>
      </c>
      <c r="DL107" s="5">
        <v>0.32436959999999998</v>
      </c>
      <c r="DM107" s="5">
        <v>46521</v>
      </c>
      <c r="DN107" s="5">
        <v>882.72230000000002</v>
      </c>
      <c r="DO107" s="5">
        <v>0.23511380000000001</v>
      </c>
      <c r="DP107" s="5">
        <v>237</v>
      </c>
      <c r="DQ107" s="5">
        <v>343</v>
      </c>
      <c r="DR107" s="5">
        <v>15068</v>
      </c>
      <c r="DS107" s="5">
        <v>0.99854209999999999</v>
      </c>
      <c r="DT107" s="5">
        <v>119</v>
      </c>
      <c r="DU107" s="5">
        <v>223</v>
      </c>
      <c r="DV107" s="5">
        <v>74.133129999999994</v>
      </c>
      <c r="DW107" s="5">
        <v>19.164960000000001</v>
      </c>
      <c r="DX107" s="5">
        <v>74.133129999999994</v>
      </c>
      <c r="DY107" s="5">
        <v>19.164960000000001</v>
      </c>
      <c r="DZ107" s="5">
        <v>74.133129999999994</v>
      </c>
      <c r="EA107" s="5">
        <v>19.164960000000001</v>
      </c>
      <c r="EB107" s="5">
        <v>346.28710000000001</v>
      </c>
      <c r="EC107" s="5">
        <v>70249.61</v>
      </c>
      <c r="ED107" s="5">
        <v>321.07060000000001</v>
      </c>
      <c r="EE107" s="5">
        <v>22</v>
      </c>
      <c r="EF107" s="5">
        <v>1.457919E-3</v>
      </c>
      <c r="EG107" s="5">
        <v>113050600</v>
      </c>
      <c r="EH107" s="5">
        <v>0.49647140000000001</v>
      </c>
      <c r="EI107" s="7" t="s">
        <v>310</v>
      </c>
      <c r="EJ107" s="7">
        <v>13034</v>
      </c>
      <c r="EK107" s="7">
        <v>71687540</v>
      </c>
      <c r="EL107" s="7">
        <v>23483810</v>
      </c>
      <c r="EM107" s="7">
        <v>0.42197639999999997</v>
      </c>
      <c r="EN107" s="7">
        <v>0.13823350000000001</v>
      </c>
      <c r="EO107" s="7">
        <v>3.0526360000000001</v>
      </c>
      <c r="EP107" s="7">
        <v>6172</v>
      </c>
      <c r="EQ107" s="7">
        <v>0.47353079999999997</v>
      </c>
      <c r="ER107" s="7">
        <v>6862</v>
      </c>
      <c r="ES107" s="7">
        <v>0.52646919999999997</v>
      </c>
      <c r="ET107" s="7">
        <v>3276</v>
      </c>
      <c r="EU107" s="7">
        <v>823.39850000000001</v>
      </c>
      <c r="EV107" s="7">
        <v>0.25134269999999997</v>
      </c>
      <c r="EW107" s="7">
        <v>344.74630000000002</v>
      </c>
      <c r="EX107" s="7">
        <v>2485.7359999999999</v>
      </c>
      <c r="EY107" s="7">
        <v>7.5117159999999998</v>
      </c>
      <c r="EZ107" s="7">
        <v>1023.619</v>
      </c>
      <c r="FA107" s="7">
        <v>2809.3960000000002</v>
      </c>
      <c r="FB107" s="7">
        <v>0.30792130000000001</v>
      </c>
      <c r="FC107" s="7">
        <v>42329</v>
      </c>
      <c r="FD107" s="7">
        <v>873.04769999999996</v>
      </c>
      <c r="FE107" s="7">
        <v>0.25653619999999999</v>
      </c>
      <c r="FF107" s="7">
        <v>208</v>
      </c>
      <c r="FG107" s="7">
        <v>330</v>
      </c>
      <c r="FH107" s="7">
        <v>12997</v>
      </c>
      <c r="FI107" s="7">
        <v>0.99716130000000003</v>
      </c>
      <c r="FJ107" s="7">
        <v>104</v>
      </c>
      <c r="FK107" s="7">
        <v>225</v>
      </c>
      <c r="FL107" s="7">
        <v>73.93732</v>
      </c>
      <c r="FM107" s="7">
        <v>19.273980000000002</v>
      </c>
      <c r="FN107" s="7">
        <v>73.93732</v>
      </c>
      <c r="FO107" s="7">
        <v>19.273980000000002</v>
      </c>
      <c r="FP107" s="7">
        <v>73.93732</v>
      </c>
      <c r="FQ107" s="7">
        <v>19.273980000000002</v>
      </c>
      <c r="FR107" s="7">
        <v>348.75200000000001</v>
      </c>
      <c r="FS107" s="7">
        <v>64109.29</v>
      </c>
      <c r="FT107" s="7">
        <v>474.05900000000003</v>
      </c>
      <c r="FU107" s="7">
        <v>37</v>
      </c>
      <c r="FV107" s="7">
        <v>2.8387289999999999E-3</v>
      </c>
      <c r="FW107" s="7">
        <v>95171350</v>
      </c>
      <c r="FX107" s="7">
        <v>0.56020990000000004</v>
      </c>
      <c r="FY107" s="9" t="s">
        <v>311</v>
      </c>
      <c r="FZ107" s="9">
        <v>4271</v>
      </c>
      <c r="GA107" s="9">
        <v>4740145</v>
      </c>
      <c r="GB107" s="9">
        <v>1963255</v>
      </c>
      <c r="GC107" s="9">
        <v>0.25985580000000003</v>
      </c>
      <c r="GD107" s="9">
        <v>0.1076261</v>
      </c>
      <c r="GE107" s="9">
        <v>2.4144320000000001</v>
      </c>
      <c r="GF107" s="9">
        <v>4271</v>
      </c>
      <c r="GG107" s="9">
        <v>1</v>
      </c>
      <c r="GH107" s="9">
        <v>0</v>
      </c>
      <c r="GI107" s="9">
        <v>0</v>
      </c>
      <c r="GJ107" s="9">
        <v>1158</v>
      </c>
      <c r="GK107" s="9">
        <v>313.96960000000001</v>
      </c>
      <c r="GL107" s="9">
        <v>0.27113090000000001</v>
      </c>
      <c r="GM107" s="9">
        <v>141.98939999999999</v>
      </c>
      <c r="GN107" s="9">
        <v>1651.087</v>
      </c>
      <c r="GO107" s="9">
        <v>-3.2133500000000002</v>
      </c>
      <c r="GP107" s="9">
        <v>1316.318</v>
      </c>
      <c r="GQ107" s="9">
        <v>2492.2620000000002</v>
      </c>
      <c r="GR107" s="9">
        <v>0.41506320000000002</v>
      </c>
      <c r="GS107" s="9">
        <v>10290</v>
      </c>
      <c r="GT107" s="9">
        <v>398.62819999999999</v>
      </c>
      <c r="GU107" s="9">
        <v>0.1716039</v>
      </c>
      <c r="GV107" s="9">
        <v>136</v>
      </c>
      <c r="GW107" s="9">
        <v>134</v>
      </c>
      <c r="GX107" s="9">
        <v>4165</v>
      </c>
      <c r="GY107" s="9">
        <v>0.97518150000000003</v>
      </c>
      <c r="GZ107" s="9">
        <v>204</v>
      </c>
      <c r="HA107" s="9">
        <v>0</v>
      </c>
      <c r="HB107" s="9">
        <v>71.276520000000005</v>
      </c>
      <c r="HC107" s="9">
        <v>19.05902</v>
      </c>
      <c r="HD107" s="9">
        <v>71.276520000000005</v>
      </c>
      <c r="HE107" s="9">
        <v>19.05902</v>
      </c>
      <c r="HF107" s="9">
        <v>71.276520000000005</v>
      </c>
      <c r="HG107" s="9">
        <v>19.05902</v>
      </c>
      <c r="HH107" s="9">
        <v>145.80250000000001</v>
      </c>
      <c r="HI107" s="9">
        <v>12225.73</v>
      </c>
      <c r="HJ107" s="9">
        <v>638.27909999999997</v>
      </c>
      <c r="HK107" s="9">
        <v>106</v>
      </c>
      <c r="HL107" s="9">
        <v>2.481854E-2</v>
      </c>
      <c r="HM107" s="9">
        <v>6703400</v>
      </c>
      <c r="HN107" s="9">
        <v>0.36748189999999997</v>
      </c>
      <c r="HO107" s="10" t="s">
        <v>312</v>
      </c>
      <c r="HP107" s="10">
        <v>4311</v>
      </c>
      <c r="HQ107" s="10">
        <v>4623402</v>
      </c>
      <c r="HR107" s="10">
        <v>3023601</v>
      </c>
      <c r="HS107" s="10">
        <v>0.2487743</v>
      </c>
      <c r="HT107" s="10">
        <v>0.1626928</v>
      </c>
      <c r="HU107" s="10">
        <v>1.529104</v>
      </c>
      <c r="HV107" s="10">
        <v>4311</v>
      </c>
      <c r="HW107" s="10">
        <v>1</v>
      </c>
      <c r="HX107" s="10">
        <v>0</v>
      </c>
      <c r="HY107" s="10">
        <v>0</v>
      </c>
      <c r="HZ107" s="10">
        <v>1231</v>
      </c>
      <c r="IA107" s="10">
        <v>351.51029999999997</v>
      </c>
      <c r="IB107" s="10">
        <v>0.28554859999999999</v>
      </c>
      <c r="IC107" s="10">
        <v>167.28720000000001</v>
      </c>
      <c r="ID107" s="10">
        <v>149.9117</v>
      </c>
      <c r="IE107" s="10">
        <v>-1.5820639999999999</v>
      </c>
      <c r="IF107" s="10">
        <v>1315.5940000000001</v>
      </c>
      <c r="IG107" s="10">
        <v>2489.4670000000001</v>
      </c>
      <c r="IH107" s="10">
        <v>0.34490759999999998</v>
      </c>
      <c r="II107" s="10">
        <v>12499</v>
      </c>
      <c r="IJ107" s="10">
        <v>444.0752</v>
      </c>
      <c r="IK107" s="10">
        <v>4.3767239999999999E-2</v>
      </c>
      <c r="IL107" s="10">
        <v>146</v>
      </c>
      <c r="IM107" s="10">
        <v>165</v>
      </c>
      <c r="IN107" s="10">
        <v>4183</v>
      </c>
      <c r="IO107" s="10">
        <v>0.97030850000000002</v>
      </c>
      <c r="IP107" s="10">
        <v>243</v>
      </c>
      <c r="IQ107" s="10">
        <v>0</v>
      </c>
      <c r="IR107" s="10">
        <v>70.127110000000002</v>
      </c>
      <c r="IS107" s="10">
        <v>16.170470000000002</v>
      </c>
      <c r="IT107" s="10">
        <v>70.127110000000002</v>
      </c>
      <c r="IU107" s="10">
        <v>16.170470000000002</v>
      </c>
      <c r="IV107" s="10">
        <v>70.127110000000002</v>
      </c>
      <c r="IW107" s="10">
        <v>16.170470000000002</v>
      </c>
      <c r="IX107" s="10">
        <v>167.28739999999999</v>
      </c>
      <c r="IY107" s="10">
        <v>14050.21</v>
      </c>
      <c r="IZ107" s="10">
        <v>5.213063</v>
      </c>
      <c r="JA107" s="10">
        <v>128</v>
      </c>
      <c r="JB107" s="10">
        <v>2.9691490000000001E-2</v>
      </c>
      <c r="JC107" s="10">
        <v>7647003</v>
      </c>
      <c r="JD107" s="10">
        <v>0.41146719999999998</v>
      </c>
      <c r="JE107" s="11" t="s">
        <v>313</v>
      </c>
      <c r="JF107" s="11">
        <v>10342</v>
      </c>
      <c r="JG107" s="11">
        <v>21491200</v>
      </c>
      <c r="JH107" s="11">
        <v>18387350</v>
      </c>
      <c r="JI107" s="11">
        <v>0.20093320000000001</v>
      </c>
      <c r="JJ107" s="11">
        <v>0.1719135</v>
      </c>
      <c r="JK107" s="11">
        <v>1.168804</v>
      </c>
      <c r="JL107" s="11">
        <v>0</v>
      </c>
      <c r="JM107" s="11">
        <v>0</v>
      </c>
      <c r="JN107" s="11">
        <v>0</v>
      </c>
      <c r="JO107" s="11">
        <v>0</v>
      </c>
      <c r="JP107" s="11">
        <v>2669</v>
      </c>
      <c r="JQ107" s="11">
        <v>688.79920000000004</v>
      </c>
      <c r="JR107" s="11">
        <v>0.25807390000000002</v>
      </c>
      <c r="JS107" s="11">
        <v>208.35550000000001</v>
      </c>
      <c r="JT107" s="11">
        <v>1952.96</v>
      </c>
      <c r="JU107" s="11">
        <v>3.7709619999999999</v>
      </c>
      <c r="JV107" s="11">
        <v>1624.7850000000001</v>
      </c>
      <c r="JW107" s="11">
        <v>1209.4580000000001</v>
      </c>
      <c r="JX107" s="11">
        <v>0.38671800000000001</v>
      </c>
      <c r="JY107" s="11">
        <v>26743</v>
      </c>
      <c r="JZ107" s="11">
        <v>610.29190000000006</v>
      </c>
      <c r="KA107" s="11">
        <v>6.0579279999999998E-3</v>
      </c>
      <c r="KB107" s="11">
        <v>170</v>
      </c>
      <c r="KC107" s="11">
        <v>198</v>
      </c>
      <c r="KD107" s="11">
        <v>9898</v>
      </c>
      <c r="KE107" s="11">
        <v>0.95706829999999998</v>
      </c>
      <c r="KF107" s="11">
        <v>120.1499</v>
      </c>
      <c r="KG107" s="11">
        <v>75.466639999999998</v>
      </c>
      <c r="KH107" s="11">
        <v>18.32948</v>
      </c>
      <c r="KI107" s="11">
        <v>75.466639999999998</v>
      </c>
      <c r="KJ107" s="11">
        <v>18.32948</v>
      </c>
      <c r="KK107" s="11">
        <v>75.466639999999998</v>
      </c>
      <c r="KL107" s="11">
        <v>18.32948</v>
      </c>
      <c r="KM107" s="11">
        <v>210.53360000000001</v>
      </c>
      <c r="KN107" s="11">
        <v>31639.15</v>
      </c>
      <c r="KO107" s="11">
        <v>368.79239999999999</v>
      </c>
      <c r="KP107" s="11">
        <v>444</v>
      </c>
      <c r="KQ107" s="11">
        <v>4.2931740000000003E-2</v>
      </c>
      <c r="KR107" s="11">
        <v>39878540</v>
      </c>
      <c r="KS107" s="11">
        <v>0.37284659999999997</v>
      </c>
    </row>
    <row r="108" spans="1:305" x14ac:dyDescent="0.25">
      <c r="A108">
        <v>194</v>
      </c>
      <c r="B108" t="s">
        <v>431</v>
      </c>
      <c r="C108" t="s">
        <v>315</v>
      </c>
      <c r="D108" t="s">
        <v>345</v>
      </c>
      <c r="E108" t="s">
        <v>395</v>
      </c>
      <c r="F108" t="s">
        <v>335</v>
      </c>
      <c r="G108" t="s">
        <v>306</v>
      </c>
      <c r="H108">
        <v>2</v>
      </c>
      <c r="I108">
        <v>4</v>
      </c>
      <c r="J108" s="1">
        <v>44343.647187499999</v>
      </c>
      <c r="K108" s="2">
        <f>ROUNDDOWN(J108-"04/05/2021 12:00 AM", 0)</f>
        <v>23</v>
      </c>
      <c r="L108" s="2">
        <f>N108+BD108+CT108+EJ108+FZ108+HP108+JF108</f>
        <v>85088</v>
      </c>
      <c r="M108" s="3" t="s">
        <v>307</v>
      </c>
      <c r="N108" s="3">
        <v>14436</v>
      </c>
      <c r="O108" s="3">
        <v>92838110</v>
      </c>
      <c r="P108" s="3">
        <v>39390220</v>
      </c>
      <c r="Q108" s="3">
        <v>0.44548450000000001</v>
      </c>
      <c r="R108" s="3">
        <v>0.1890143</v>
      </c>
      <c r="S108" s="3">
        <v>2.3568820000000001</v>
      </c>
      <c r="T108" s="3">
        <v>14436</v>
      </c>
      <c r="U108" s="3">
        <v>1</v>
      </c>
      <c r="V108" s="3">
        <v>0</v>
      </c>
      <c r="W108" s="3">
        <v>0</v>
      </c>
      <c r="X108" s="3">
        <v>6939</v>
      </c>
      <c r="Y108" s="3">
        <v>3335.3919999999998</v>
      </c>
      <c r="Z108" s="3">
        <v>0.48067330000000003</v>
      </c>
      <c r="AA108" s="3">
        <v>343.47199999999998</v>
      </c>
      <c r="AB108" s="3">
        <v>3230.0859999999998</v>
      </c>
      <c r="AC108" s="3">
        <v>-1.5502309999999999</v>
      </c>
      <c r="AD108" s="3">
        <v>1222.4780000000001</v>
      </c>
      <c r="AE108" s="3">
        <v>2821.4670000000001</v>
      </c>
      <c r="AF108" s="3">
        <v>0.2765358</v>
      </c>
      <c r="AG108" s="3">
        <v>52203</v>
      </c>
      <c r="AH108" s="3">
        <v>903.43679999999995</v>
      </c>
      <c r="AI108" s="3">
        <v>0.163385</v>
      </c>
      <c r="AJ108" s="3">
        <v>254</v>
      </c>
      <c r="AK108" s="3">
        <v>344</v>
      </c>
      <c r="AL108" s="3">
        <v>14186</v>
      </c>
      <c r="AM108" s="3">
        <v>0.98268219999999995</v>
      </c>
      <c r="AN108" s="3">
        <v>432</v>
      </c>
      <c r="AO108" s="3">
        <v>0</v>
      </c>
      <c r="AP108" s="3">
        <v>78.196380000000005</v>
      </c>
      <c r="AQ108" s="3">
        <v>19.100729999999999</v>
      </c>
      <c r="AR108" s="3">
        <v>78.196380000000005</v>
      </c>
      <c r="AS108" s="3">
        <v>19.100729999999999</v>
      </c>
      <c r="AT108" s="3">
        <v>78.196380000000005</v>
      </c>
      <c r="AU108" s="3">
        <v>19.100729999999999</v>
      </c>
      <c r="AV108" s="3">
        <v>343.47219999999999</v>
      </c>
      <c r="AW108" s="3">
        <v>63710.62</v>
      </c>
      <c r="AX108" s="3">
        <v>722.73850000000004</v>
      </c>
      <c r="AY108" s="3">
        <v>250</v>
      </c>
      <c r="AZ108" s="3">
        <v>1.7317820000000001E-2</v>
      </c>
      <c r="BA108" s="3">
        <v>132228300</v>
      </c>
      <c r="BB108" s="3">
        <v>0.63449880000000003</v>
      </c>
      <c r="BC108" s="4" t="s">
        <v>308</v>
      </c>
      <c r="BD108" s="4">
        <v>16198</v>
      </c>
      <c r="BE108" s="4">
        <v>105362100</v>
      </c>
      <c r="BF108" s="4">
        <v>51782940</v>
      </c>
      <c r="BG108" s="4">
        <v>0.4015705</v>
      </c>
      <c r="BH108" s="4">
        <v>0.19736219999999999</v>
      </c>
      <c r="BI108" s="4">
        <v>2.0346880000000001</v>
      </c>
      <c r="BJ108" s="4">
        <v>16198</v>
      </c>
      <c r="BK108" s="4">
        <v>1</v>
      </c>
      <c r="BL108" s="4">
        <v>0</v>
      </c>
      <c r="BM108" s="4">
        <v>0</v>
      </c>
      <c r="BN108" s="4">
        <v>7474</v>
      </c>
      <c r="BO108" s="4">
        <v>3448.616</v>
      </c>
      <c r="BP108" s="4">
        <v>0.46141500000000002</v>
      </c>
      <c r="BQ108" s="4">
        <v>361.51900000000001</v>
      </c>
      <c r="BR108" s="4">
        <v>6242.1229999999996</v>
      </c>
      <c r="BS108" s="4">
        <v>-0.79313500000000003</v>
      </c>
      <c r="BT108" s="4">
        <v>1253.1780000000001</v>
      </c>
      <c r="BU108" s="4">
        <v>2818.7730000000001</v>
      </c>
      <c r="BV108" s="4">
        <v>0.24475669999999999</v>
      </c>
      <c r="BW108" s="4">
        <v>66180</v>
      </c>
      <c r="BX108" s="4">
        <v>989.37810000000002</v>
      </c>
      <c r="BY108" s="4">
        <v>0.1162494</v>
      </c>
      <c r="BZ108" s="4">
        <v>315</v>
      </c>
      <c r="CA108" s="4">
        <v>345</v>
      </c>
      <c r="CB108" s="4">
        <v>15928</v>
      </c>
      <c r="CC108" s="4">
        <v>0.98333130000000002</v>
      </c>
      <c r="CD108" s="4">
        <v>433</v>
      </c>
      <c r="CE108" s="4">
        <v>0</v>
      </c>
      <c r="CF108" s="4">
        <v>76.911959999999993</v>
      </c>
      <c r="CG108" s="4">
        <v>18.33174</v>
      </c>
      <c r="CH108" s="4">
        <v>76.911959999999993</v>
      </c>
      <c r="CI108" s="4">
        <v>18.33174</v>
      </c>
      <c r="CJ108" s="4">
        <v>76.911959999999993</v>
      </c>
      <c r="CK108" s="4">
        <v>18.33174</v>
      </c>
      <c r="CL108" s="4">
        <v>362.05119999999999</v>
      </c>
      <c r="CM108" s="4">
        <v>79118.509999999995</v>
      </c>
      <c r="CN108" s="4">
        <v>2405.4879999999998</v>
      </c>
      <c r="CO108" s="4">
        <v>270</v>
      </c>
      <c r="CP108" s="4">
        <v>1.6668720000000001E-2</v>
      </c>
      <c r="CQ108" s="4">
        <v>157145100</v>
      </c>
      <c r="CR108" s="4">
        <v>0.59893260000000004</v>
      </c>
      <c r="CS108" s="5" t="s">
        <v>309</v>
      </c>
      <c r="CT108" s="5">
        <v>16774</v>
      </c>
      <c r="CU108" s="5">
        <v>140459000</v>
      </c>
      <c r="CV108" s="5">
        <v>38489700</v>
      </c>
      <c r="CW108" s="5">
        <v>0.49920189999999998</v>
      </c>
      <c r="CX108" s="5">
        <v>0.13679530000000001</v>
      </c>
      <c r="CY108" s="5">
        <v>3.6492610000000001</v>
      </c>
      <c r="CZ108" s="5">
        <v>7278</v>
      </c>
      <c r="DA108" s="5">
        <v>0.43388579999999999</v>
      </c>
      <c r="DB108" s="5">
        <v>9496</v>
      </c>
      <c r="DC108" s="5">
        <v>0.56611420000000001</v>
      </c>
      <c r="DD108" s="5">
        <v>4088</v>
      </c>
      <c r="DE108" s="5">
        <v>996.2885</v>
      </c>
      <c r="DF108" s="5">
        <v>0.2437105</v>
      </c>
      <c r="DG108" s="5">
        <v>373.30149999999998</v>
      </c>
      <c r="DH108" s="5">
        <v>448.87720000000002</v>
      </c>
      <c r="DI108" s="5">
        <v>-2.0661839999999998</v>
      </c>
      <c r="DJ108" s="5">
        <v>979.07560000000001</v>
      </c>
      <c r="DK108" s="5">
        <v>2801.0650000000001</v>
      </c>
      <c r="DL108" s="5">
        <v>0.31675350000000002</v>
      </c>
      <c r="DM108" s="5">
        <v>52956</v>
      </c>
      <c r="DN108" s="5">
        <v>914.65620000000001</v>
      </c>
      <c r="DO108" s="5">
        <v>0.32469959999999998</v>
      </c>
      <c r="DP108" s="5">
        <v>236</v>
      </c>
      <c r="DQ108" s="5">
        <v>374</v>
      </c>
      <c r="DR108" s="5">
        <v>16766</v>
      </c>
      <c r="DS108" s="5">
        <v>0.99952300000000005</v>
      </c>
      <c r="DT108" s="5">
        <v>187</v>
      </c>
      <c r="DU108" s="5">
        <v>186</v>
      </c>
      <c r="DV108" s="5">
        <v>86.130560000000003</v>
      </c>
      <c r="DW108" s="5">
        <v>24.050190000000001</v>
      </c>
      <c r="DX108" s="5">
        <v>86.130560000000003</v>
      </c>
      <c r="DY108" s="5">
        <v>24.050190000000001</v>
      </c>
      <c r="DZ108" s="5">
        <v>86.130560000000003</v>
      </c>
      <c r="EA108" s="5">
        <v>24.050190000000001</v>
      </c>
      <c r="EB108" s="5">
        <v>373.30169999999998</v>
      </c>
      <c r="EC108" s="5">
        <v>77117.91</v>
      </c>
      <c r="ED108" s="5">
        <v>12.012090000000001</v>
      </c>
      <c r="EE108" s="5">
        <v>8</v>
      </c>
      <c r="EF108" s="5">
        <v>4.7692859999999999E-4</v>
      </c>
      <c r="EG108" s="5">
        <v>178948700</v>
      </c>
      <c r="EH108" s="5">
        <v>0.63599720000000004</v>
      </c>
      <c r="EI108" s="7" t="s">
        <v>310</v>
      </c>
      <c r="EJ108" s="7">
        <v>17217</v>
      </c>
      <c r="EK108" s="7">
        <v>153688100</v>
      </c>
      <c r="EL108" s="7">
        <v>47308310</v>
      </c>
      <c r="EM108" s="7">
        <v>0.51847200000000004</v>
      </c>
      <c r="EN108" s="7">
        <v>0.15959619999999999</v>
      </c>
      <c r="EO108" s="7">
        <v>3.2486489999999999</v>
      </c>
      <c r="EP108" s="7">
        <v>9609</v>
      </c>
      <c r="EQ108" s="7">
        <v>0.55811120000000003</v>
      </c>
      <c r="ER108" s="7">
        <v>7608</v>
      </c>
      <c r="ES108" s="7">
        <v>0.44188880000000003</v>
      </c>
      <c r="ET108" s="7">
        <v>4237</v>
      </c>
      <c r="EU108" s="7">
        <v>1042.7</v>
      </c>
      <c r="EV108" s="7">
        <v>0.24609400000000001</v>
      </c>
      <c r="EW108" s="7">
        <v>376.24059999999997</v>
      </c>
      <c r="EX108" s="7">
        <v>1390.3720000000001</v>
      </c>
      <c r="EY108" s="7">
        <v>1.0796319999999999</v>
      </c>
      <c r="EZ108" s="7">
        <v>989.03330000000005</v>
      </c>
      <c r="FA108" s="7">
        <v>2778.4810000000002</v>
      </c>
      <c r="FB108" s="7">
        <v>0.28196860000000001</v>
      </c>
      <c r="FC108" s="7">
        <v>61060</v>
      </c>
      <c r="FD108" s="7">
        <v>983.84119999999996</v>
      </c>
      <c r="FE108" s="7">
        <v>0.28011839999999999</v>
      </c>
      <c r="FF108" s="7">
        <v>255</v>
      </c>
      <c r="FG108" s="7">
        <v>367</v>
      </c>
      <c r="FH108" s="7">
        <v>17212</v>
      </c>
      <c r="FI108" s="7">
        <v>0.99970959999999998</v>
      </c>
      <c r="FJ108" s="7">
        <v>181</v>
      </c>
      <c r="FK108" s="7">
        <v>185</v>
      </c>
      <c r="FL108" s="7">
        <v>82.596729999999994</v>
      </c>
      <c r="FM108" s="7">
        <v>21.755710000000001</v>
      </c>
      <c r="FN108" s="7">
        <v>82.596729999999994</v>
      </c>
      <c r="FO108" s="7">
        <v>21.755710000000001</v>
      </c>
      <c r="FP108" s="7">
        <v>82.596729999999994</v>
      </c>
      <c r="FQ108" s="7">
        <v>21.755710000000001</v>
      </c>
      <c r="FR108" s="7">
        <v>378.3417</v>
      </c>
      <c r="FS108" s="7">
        <v>82007.850000000006</v>
      </c>
      <c r="FT108" s="7">
        <v>112.2805</v>
      </c>
      <c r="FU108" s="7">
        <v>5</v>
      </c>
      <c r="FV108" s="7">
        <v>2.9041069999999997E-4</v>
      </c>
      <c r="FW108" s="7">
        <v>200996400</v>
      </c>
      <c r="FX108" s="7">
        <v>0.67806809999999995</v>
      </c>
      <c r="FY108" s="9" t="s">
        <v>311</v>
      </c>
      <c r="FZ108" s="9">
        <v>3947</v>
      </c>
      <c r="GA108" s="9">
        <v>12528270</v>
      </c>
      <c r="GB108" s="9">
        <v>3303555</v>
      </c>
      <c r="GC108" s="9">
        <v>0.80418650000000003</v>
      </c>
      <c r="GD108" s="9">
        <v>0.2120544</v>
      </c>
      <c r="GE108" s="9">
        <v>3.79236</v>
      </c>
      <c r="GF108" s="9">
        <v>3947</v>
      </c>
      <c r="GG108" s="9">
        <v>1</v>
      </c>
      <c r="GH108" s="9">
        <v>0</v>
      </c>
      <c r="GI108" s="9">
        <v>0</v>
      </c>
      <c r="GJ108" s="9">
        <v>1558</v>
      </c>
      <c r="GK108" s="9">
        <v>614.9896</v>
      </c>
      <c r="GL108" s="9">
        <v>0.39473019999999998</v>
      </c>
      <c r="GM108" s="9">
        <v>255.2646</v>
      </c>
      <c r="GN108" s="9">
        <v>1308.3520000000001</v>
      </c>
      <c r="GO108" s="9">
        <v>2.7284519999999999</v>
      </c>
      <c r="GP108" s="9">
        <v>1319.296</v>
      </c>
      <c r="GQ108" s="9">
        <v>2471.6320000000001</v>
      </c>
      <c r="GR108" s="9">
        <v>0.19112879999999999</v>
      </c>
      <c r="GS108" s="9">
        <v>20651</v>
      </c>
      <c r="GT108" s="9">
        <v>601.79880000000003</v>
      </c>
      <c r="GU108" s="9">
        <v>0.3395032</v>
      </c>
      <c r="GV108" s="9">
        <v>224</v>
      </c>
      <c r="GW108" s="9">
        <v>172</v>
      </c>
      <c r="GX108" s="9">
        <v>3888</v>
      </c>
      <c r="GY108" s="9">
        <v>0.98505189999999998</v>
      </c>
      <c r="GZ108" s="9">
        <v>263</v>
      </c>
      <c r="HA108" s="9">
        <v>0</v>
      </c>
      <c r="HB108" s="9">
        <v>88.038250000000005</v>
      </c>
      <c r="HC108" s="9">
        <v>21.010590000000001</v>
      </c>
      <c r="HD108" s="9">
        <v>88.038250000000005</v>
      </c>
      <c r="HE108" s="9">
        <v>21.010590000000001</v>
      </c>
      <c r="HF108" s="9">
        <v>88.038250000000005</v>
      </c>
      <c r="HG108" s="9">
        <v>21.010590000000001</v>
      </c>
      <c r="HH108" s="9">
        <v>255.26480000000001</v>
      </c>
      <c r="HI108" s="9">
        <v>30027.37</v>
      </c>
      <c r="HJ108" s="9">
        <v>433.69290000000001</v>
      </c>
      <c r="HK108" s="9">
        <v>59</v>
      </c>
      <c r="HL108" s="9">
        <v>1.4948060000000001E-2</v>
      </c>
      <c r="HM108" s="9">
        <v>15831820</v>
      </c>
      <c r="HN108" s="9">
        <v>1.0162409999999999</v>
      </c>
      <c r="HO108" s="10" t="s">
        <v>312</v>
      </c>
      <c r="HP108" s="10">
        <v>4119</v>
      </c>
      <c r="HQ108" s="10">
        <v>7861870</v>
      </c>
      <c r="HR108" s="10">
        <v>3902335</v>
      </c>
      <c r="HS108" s="10">
        <v>0.4633853</v>
      </c>
      <c r="HT108" s="10">
        <v>0.23000699999999999</v>
      </c>
      <c r="HU108" s="10">
        <v>2.0146579999999998</v>
      </c>
      <c r="HV108" s="10">
        <v>4119</v>
      </c>
      <c r="HW108" s="10">
        <v>1</v>
      </c>
      <c r="HX108" s="10">
        <v>0</v>
      </c>
      <c r="HY108" s="10">
        <v>0</v>
      </c>
      <c r="HZ108" s="10">
        <v>1580</v>
      </c>
      <c r="IA108" s="10">
        <v>606.06949999999995</v>
      </c>
      <c r="IB108" s="10">
        <v>0.38358829999999999</v>
      </c>
      <c r="IC108" s="10">
        <v>217.8922</v>
      </c>
      <c r="ID108" s="10">
        <v>1283.3820000000001</v>
      </c>
      <c r="IE108" s="10">
        <v>-0.56664429999999999</v>
      </c>
      <c r="IF108" s="10">
        <v>1323.5070000000001</v>
      </c>
      <c r="IG108" s="10">
        <v>2463.2530000000002</v>
      </c>
      <c r="IH108" s="10">
        <v>0.20889540000000001</v>
      </c>
      <c r="II108" s="10">
        <v>19718</v>
      </c>
      <c r="IJ108" s="10">
        <v>556.16030000000001</v>
      </c>
      <c r="IK108" s="10">
        <v>0.1132826</v>
      </c>
      <c r="IL108" s="10">
        <v>216</v>
      </c>
      <c r="IM108" s="10">
        <v>164</v>
      </c>
      <c r="IN108" s="10">
        <v>4056</v>
      </c>
      <c r="IO108" s="10">
        <v>0.98470500000000005</v>
      </c>
      <c r="IP108" s="10">
        <v>259</v>
      </c>
      <c r="IQ108" s="10">
        <v>0</v>
      </c>
      <c r="IR108" s="10">
        <v>87.102689999999996</v>
      </c>
      <c r="IS108" s="10">
        <v>20.681550000000001</v>
      </c>
      <c r="IT108" s="10">
        <v>87.102689999999996</v>
      </c>
      <c r="IU108" s="10">
        <v>20.681550000000001</v>
      </c>
      <c r="IV108" s="10">
        <v>87.102689999999996</v>
      </c>
      <c r="IW108" s="10">
        <v>20.681550000000001</v>
      </c>
      <c r="IX108" s="10">
        <v>217.8939</v>
      </c>
      <c r="IY108" s="10">
        <v>26133</v>
      </c>
      <c r="IZ108" s="10">
        <v>399.87110000000001</v>
      </c>
      <c r="JA108" s="10">
        <v>63</v>
      </c>
      <c r="JB108" s="10">
        <v>1.529497E-2</v>
      </c>
      <c r="JC108" s="10">
        <v>11764200</v>
      </c>
      <c r="JD108" s="10">
        <v>0.69339220000000001</v>
      </c>
      <c r="JE108" s="11" t="s">
        <v>313</v>
      </c>
      <c r="JF108" s="11">
        <v>12397</v>
      </c>
      <c r="JG108" s="11">
        <v>51830000</v>
      </c>
      <c r="JH108" s="11">
        <v>28797160</v>
      </c>
      <c r="JI108" s="11">
        <v>0.33724690000000002</v>
      </c>
      <c r="JJ108" s="11">
        <v>0.18737709999999999</v>
      </c>
      <c r="JK108" s="11">
        <v>1.79983</v>
      </c>
      <c r="JL108" s="11">
        <v>0</v>
      </c>
      <c r="JM108" s="11">
        <v>0</v>
      </c>
      <c r="JN108" s="11">
        <v>0</v>
      </c>
      <c r="JO108" s="11">
        <v>0</v>
      </c>
      <c r="JP108" s="11">
        <v>3609</v>
      </c>
      <c r="JQ108" s="11">
        <v>1050.6479999999999</v>
      </c>
      <c r="JR108" s="11">
        <v>0.29111880000000001</v>
      </c>
      <c r="JS108" s="11">
        <v>493.19569999999999</v>
      </c>
      <c r="JT108" s="11">
        <v>5343.6580000000004</v>
      </c>
      <c r="JU108" s="11">
        <v>-3.627278</v>
      </c>
      <c r="JV108" s="11">
        <v>1601.8109999999999</v>
      </c>
      <c r="JW108" s="11">
        <v>1179.143</v>
      </c>
      <c r="JX108" s="11">
        <v>0.14858099999999999</v>
      </c>
      <c r="JY108" s="11">
        <v>83436</v>
      </c>
      <c r="JZ108" s="11">
        <v>1223.203</v>
      </c>
      <c r="KA108" s="11">
        <v>8.1607899999999997E-2</v>
      </c>
      <c r="KB108" s="11">
        <v>485</v>
      </c>
      <c r="KC108" s="11">
        <v>278</v>
      </c>
      <c r="KD108" s="11">
        <v>12133</v>
      </c>
      <c r="KE108" s="11">
        <v>0.97870449999999998</v>
      </c>
      <c r="KF108" s="11">
        <v>356.82069999999999</v>
      </c>
      <c r="KG108" s="11">
        <v>91.330079999999995</v>
      </c>
      <c r="KH108" s="11">
        <v>22.27768</v>
      </c>
      <c r="KI108" s="11">
        <v>91.330079999999995</v>
      </c>
      <c r="KJ108" s="11">
        <v>22.27768</v>
      </c>
      <c r="KK108" s="11">
        <v>91.330079999999995</v>
      </c>
      <c r="KL108" s="11">
        <v>22.27768</v>
      </c>
      <c r="KM108" s="11">
        <v>493.19589999999999</v>
      </c>
      <c r="KN108" s="11">
        <v>111716.2</v>
      </c>
      <c r="KO108" s="11">
        <v>2303.3539999999998</v>
      </c>
      <c r="KP108" s="11">
        <v>264</v>
      </c>
      <c r="KQ108" s="11">
        <v>2.129547E-2</v>
      </c>
      <c r="KR108" s="11">
        <v>80627160</v>
      </c>
      <c r="KS108" s="11">
        <v>0.52462399999999998</v>
      </c>
    </row>
    <row r="109" spans="1:305" x14ac:dyDescent="0.25">
      <c r="A109">
        <v>311</v>
      </c>
      <c r="B109" t="s">
        <v>431</v>
      </c>
      <c r="C109" t="s">
        <v>315</v>
      </c>
      <c r="D109" t="s">
        <v>345</v>
      </c>
      <c r="E109" t="s">
        <v>395</v>
      </c>
      <c r="F109" t="s">
        <v>335</v>
      </c>
      <c r="G109" t="s">
        <v>306</v>
      </c>
      <c r="H109">
        <v>2</v>
      </c>
      <c r="I109">
        <v>4</v>
      </c>
      <c r="J109" s="1">
        <v>44347.656493055554</v>
      </c>
      <c r="K109" s="2">
        <f>ROUNDDOWN(J109-"04/05/2021 12:00 AM", 0)</f>
        <v>27</v>
      </c>
      <c r="L109" s="2">
        <f>N109+BD109+CT109+EJ109+FZ109+HP109+JF109</f>
        <v>114551</v>
      </c>
      <c r="M109" s="3" t="s">
        <v>307</v>
      </c>
      <c r="N109" s="3">
        <v>15300</v>
      </c>
      <c r="O109" s="3">
        <v>174403800</v>
      </c>
      <c r="P109" s="3">
        <v>73701500</v>
      </c>
      <c r="Q109" s="3">
        <v>0.74502869999999999</v>
      </c>
      <c r="R109" s="3">
        <v>0.31484259999999997</v>
      </c>
      <c r="S109" s="3">
        <v>2.3663530000000002</v>
      </c>
      <c r="T109" s="3">
        <v>15300</v>
      </c>
      <c r="U109" s="3">
        <v>1</v>
      </c>
      <c r="V109" s="3">
        <v>0</v>
      </c>
      <c r="W109" s="3">
        <v>0</v>
      </c>
      <c r="X109" s="3">
        <v>8251</v>
      </c>
      <c r="Y109" s="3">
        <v>4449.6080000000002</v>
      </c>
      <c r="Z109" s="3">
        <v>0.53928109999999996</v>
      </c>
      <c r="AA109" s="3">
        <v>452.23219999999998</v>
      </c>
      <c r="AB109" s="3">
        <v>3215.181</v>
      </c>
      <c r="AC109" s="3">
        <v>-5.2776480000000001</v>
      </c>
      <c r="AD109" s="3">
        <v>1244.82</v>
      </c>
      <c r="AE109" s="3">
        <v>2793.7249999999999</v>
      </c>
      <c r="AF109" s="3">
        <v>0.1713153</v>
      </c>
      <c r="AG109" s="3">
        <v>89309</v>
      </c>
      <c r="AH109" s="3">
        <v>1195.671</v>
      </c>
      <c r="AI109" s="3">
        <v>0.16474279999999999</v>
      </c>
      <c r="AJ109" s="3">
        <v>363</v>
      </c>
      <c r="AK109" s="3">
        <v>418</v>
      </c>
      <c r="AL109" s="3">
        <v>15075</v>
      </c>
      <c r="AM109" s="3">
        <v>0.98529409999999995</v>
      </c>
      <c r="AN109" s="3">
        <v>506</v>
      </c>
      <c r="AO109" s="3">
        <v>0</v>
      </c>
      <c r="AP109" s="3">
        <v>79.653589999999994</v>
      </c>
      <c r="AQ109" s="3">
        <v>20.744409999999998</v>
      </c>
      <c r="AR109" s="3">
        <v>79.653589999999994</v>
      </c>
      <c r="AS109" s="3">
        <v>20.744409999999998</v>
      </c>
      <c r="AT109" s="3">
        <v>79.653589999999994</v>
      </c>
      <c r="AU109" s="3">
        <v>20.744409999999998</v>
      </c>
      <c r="AV109" s="3">
        <v>460.15719999999999</v>
      </c>
      <c r="AW109" s="3">
        <v>121864.9</v>
      </c>
      <c r="AX109" s="3">
        <v>675.64639999999997</v>
      </c>
      <c r="AY109" s="3">
        <v>225</v>
      </c>
      <c r="AZ109" s="3">
        <v>1.4705879999999999E-2</v>
      </c>
      <c r="BA109" s="3">
        <v>248105300</v>
      </c>
      <c r="BB109" s="3">
        <v>1.059871</v>
      </c>
      <c r="BC109" s="4" t="s">
        <v>308</v>
      </c>
      <c r="BD109" s="4">
        <v>15028</v>
      </c>
      <c r="BE109" s="4">
        <v>167416700</v>
      </c>
      <c r="BF109" s="4">
        <v>85850580</v>
      </c>
      <c r="BG109" s="4">
        <v>0.74130410000000002</v>
      </c>
      <c r="BH109" s="4">
        <v>0.38013760000000002</v>
      </c>
      <c r="BI109" s="4">
        <v>1.950094</v>
      </c>
      <c r="BJ109" s="4">
        <v>15028</v>
      </c>
      <c r="BK109" s="4">
        <v>1</v>
      </c>
      <c r="BL109" s="4">
        <v>0</v>
      </c>
      <c r="BM109" s="4">
        <v>0</v>
      </c>
      <c r="BN109" s="4">
        <v>8081</v>
      </c>
      <c r="BO109" s="4">
        <v>4345.393</v>
      </c>
      <c r="BP109" s="4">
        <v>0.53772960000000003</v>
      </c>
      <c r="BQ109" s="4">
        <v>464.53519999999997</v>
      </c>
      <c r="BR109" s="4">
        <v>10294.84</v>
      </c>
      <c r="BS109" s="4">
        <v>-3.063104</v>
      </c>
      <c r="BT109" s="4">
        <v>1265.3520000000001</v>
      </c>
      <c r="BU109" s="4">
        <v>2803.0059999999999</v>
      </c>
      <c r="BV109" s="4">
        <v>0.13887430000000001</v>
      </c>
      <c r="BW109" s="4">
        <v>108213</v>
      </c>
      <c r="BX109" s="4">
        <v>1305.5820000000001</v>
      </c>
      <c r="BY109" s="4">
        <v>0.1037198</v>
      </c>
      <c r="BZ109" s="4">
        <v>452</v>
      </c>
      <c r="CA109" s="4">
        <v>413</v>
      </c>
      <c r="CB109" s="4">
        <v>14839</v>
      </c>
      <c r="CC109" s="4">
        <v>0.98742350000000001</v>
      </c>
      <c r="CD109" s="4">
        <v>501</v>
      </c>
      <c r="CE109" s="4">
        <v>0</v>
      </c>
      <c r="CF109" s="4">
        <v>77.893870000000007</v>
      </c>
      <c r="CG109" s="4">
        <v>19.53293</v>
      </c>
      <c r="CH109" s="4">
        <v>77.893870000000007</v>
      </c>
      <c r="CI109" s="4">
        <v>19.53293</v>
      </c>
      <c r="CJ109" s="4">
        <v>77.893870000000007</v>
      </c>
      <c r="CK109" s="4">
        <v>19.53293</v>
      </c>
      <c r="CL109" s="4">
        <v>490.34559999999999</v>
      </c>
      <c r="CM109" s="4">
        <v>136144.20000000001</v>
      </c>
      <c r="CN109" s="4">
        <v>7052.415</v>
      </c>
      <c r="CO109" s="4">
        <v>189</v>
      </c>
      <c r="CP109" s="4">
        <v>1.2576520000000001E-2</v>
      </c>
      <c r="CQ109" s="4">
        <v>253267300</v>
      </c>
      <c r="CR109" s="4">
        <v>1.121442</v>
      </c>
      <c r="CS109" s="5" t="s">
        <v>309</v>
      </c>
      <c r="CT109" s="5">
        <v>27451</v>
      </c>
      <c r="CU109" s="5">
        <v>365190200</v>
      </c>
      <c r="CV109" s="5">
        <v>96119410</v>
      </c>
      <c r="CW109" s="5">
        <v>0.48462169999999999</v>
      </c>
      <c r="CX109" s="5">
        <v>0.12755420000000001</v>
      </c>
      <c r="CY109" s="5">
        <v>3.7993389999999998</v>
      </c>
      <c r="CZ109" s="5">
        <v>15243</v>
      </c>
      <c r="DA109" s="5">
        <v>0.55528029999999995</v>
      </c>
      <c r="DB109" s="5">
        <v>12208</v>
      </c>
      <c r="DC109" s="5">
        <v>0.4447197</v>
      </c>
      <c r="DD109" s="5">
        <v>6367</v>
      </c>
      <c r="DE109" s="5">
        <v>1476.7660000000001</v>
      </c>
      <c r="DF109" s="5">
        <v>0.2319406</v>
      </c>
      <c r="DG109" s="5">
        <v>483.43979999999999</v>
      </c>
      <c r="DH109" s="5">
        <v>1292.4549999999999</v>
      </c>
      <c r="DI109" s="5">
        <v>-6.830095</v>
      </c>
      <c r="DJ109" s="5">
        <v>1001.02</v>
      </c>
      <c r="DK109" s="5">
        <v>2762.2260000000001</v>
      </c>
      <c r="DL109" s="5">
        <v>0.30272719999999997</v>
      </c>
      <c r="DM109" s="5">
        <v>90679</v>
      </c>
      <c r="DN109" s="5">
        <v>1209.5409999999999</v>
      </c>
      <c r="DO109" s="5">
        <v>0.34021089999999998</v>
      </c>
      <c r="DP109" s="5">
        <v>314</v>
      </c>
      <c r="DQ109" s="5">
        <v>468</v>
      </c>
      <c r="DR109" s="5">
        <v>27439</v>
      </c>
      <c r="DS109" s="5">
        <v>0.99956290000000003</v>
      </c>
      <c r="DT109" s="5">
        <v>276</v>
      </c>
      <c r="DU109" s="5">
        <v>191</v>
      </c>
      <c r="DV109" s="5">
        <v>87.23948</v>
      </c>
      <c r="DW109" s="5">
        <v>20.01961</v>
      </c>
      <c r="DX109" s="5">
        <v>87.23948</v>
      </c>
      <c r="DY109" s="5">
        <v>20.01961</v>
      </c>
      <c r="DZ109" s="5">
        <v>87.23948</v>
      </c>
      <c r="EA109" s="5">
        <v>20.01961</v>
      </c>
      <c r="EB109" s="5">
        <v>483.44</v>
      </c>
      <c r="EC109" s="5">
        <v>122122.1</v>
      </c>
      <c r="ED109" s="5">
        <v>60.851700000000001</v>
      </c>
      <c r="EE109" s="5">
        <v>12</v>
      </c>
      <c r="EF109" s="5">
        <v>4.3714250000000002E-4</v>
      </c>
      <c r="EG109" s="5">
        <v>461309700</v>
      </c>
      <c r="EH109" s="5">
        <v>0.6121759</v>
      </c>
      <c r="EI109" s="7" t="s">
        <v>310</v>
      </c>
      <c r="EJ109" s="7">
        <v>22883</v>
      </c>
      <c r="EK109" s="7">
        <v>297692100</v>
      </c>
      <c r="EL109" s="7">
        <v>105958900</v>
      </c>
      <c r="EM109" s="7">
        <v>0.56851430000000003</v>
      </c>
      <c r="EN109" s="7">
        <v>0.2023539</v>
      </c>
      <c r="EO109" s="7">
        <v>2.8095050000000001</v>
      </c>
      <c r="EP109" s="7">
        <v>13416</v>
      </c>
      <c r="EQ109" s="7">
        <v>0.5862868</v>
      </c>
      <c r="ER109" s="7">
        <v>9467</v>
      </c>
      <c r="ES109" s="7">
        <v>0.4137132</v>
      </c>
      <c r="ET109" s="7">
        <v>6754</v>
      </c>
      <c r="EU109" s="7">
        <v>1993.4670000000001</v>
      </c>
      <c r="EV109" s="7">
        <v>0.29515360000000002</v>
      </c>
      <c r="EW109" s="7">
        <v>457.10939999999999</v>
      </c>
      <c r="EX109" s="7">
        <v>2334.7049999999999</v>
      </c>
      <c r="EY109" s="7">
        <v>0.42406250000000001</v>
      </c>
      <c r="EZ109" s="7">
        <v>1006.9690000000001</v>
      </c>
      <c r="FA109" s="7">
        <v>2757.4229999999998</v>
      </c>
      <c r="FB109" s="7">
        <v>0.25204320000000002</v>
      </c>
      <c r="FC109" s="7">
        <v>90790</v>
      </c>
      <c r="FD109" s="7">
        <v>1214.287</v>
      </c>
      <c r="FE109" s="7">
        <v>0.2256225</v>
      </c>
      <c r="FF109" s="7">
        <v>363</v>
      </c>
      <c r="FG109" s="7">
        <v>424</v>
      </c>
      <c r="FH109" s="7">
        <v>22867</v>
      </c>
      <c r="FI109" s="7">
        <v>0.99930079999999999</v>
      </c>
      <c r="FJ109" s="7">
        <v>237</v>
      </c>
      <c r="FK109" s="7">
        <v>186</v>
      </c>
      <c r="FL109" s="7">
        <v>85.102170000000001</v>
      </c>
      <c r="FM109" s="7">
        <v>17.582719999999998</v>
      </c>
      <c r="FN109" s="7">
        <v>85.102170000000001</v>
      </c>
      <c r="FO109" s="7">
        <v>17.582719999999998</v>
      </c>
      <c r="FP109" s="7">
        <v>85.102170000000001</v>
      </c>
      <c r="FQ109" s="7">
        <v>17.582719999999998</v>
      </c>
      <c r="FR109" s="7">
        <v>465.36470000000003</v>
      </c>
      <c r="FS109" s="7">
        <v>114963.5</v>
      </c>
      <c r="FT109" s="7">
        <v>238.20509999999999</v>
      </c>
      <c r="FU109" s="7">
        <v>16</v>
      </c>
      <c r="FV109" s="7">
        <v>6.9920900000000001E-4</v>
      </c>
      <c r="FW109" s="7">
        <v>403651000</v>
      </c>
      <c r="FX109" s="7">
        <v>0.7708682</v>
      </c>
      <c r="FY109" s="9" t="s">
        <v>311</v>
      </c>
      <c r="FZ109" s="9">
        <v>7144</v>
      </c>
      <c r="GA109" s="9">
        <v>22793110</v>
      </c>
      <c r="GB109" s="9">
        <v>10729580</v>
      </c>
      <c r="GC109" s="9">
        <v>0.4466021</v>
      </c>
      <c r="GD109" s="9">
        <v>0.21023249999999999</v>
      </c>
      <c r="GE109" s="9">
        <v>2.1243249999999998</v>
      </c>
      <c r="GF109" s="9">
        <v>7144</v>
      </c>
      <c r="GG109" s="9">
        <v>1</v>
      </c>
      <c r="GH109" s="9">
        <v>0</v>
      </c>
      <c r="GI109" s="9">
        <v>0</v>
      </c>
      <c r="GJ109" s="9">
        <v>2121</v>
      </c>
      <c r="GK109" s="9">
        <v>629.70899999999995</v>
      </c>
      <c r="GL109" s="9">
        <v>0.2968925</v>
      </c>
      <c r="GM109" s="9">
        <v>246.96960000000001</v>
      </c>
      <c r="GN109" s="9">
        <v>2337.7710000000002</v>
      </c>
      <c r="GO109" s="9">
        <v>-1.598363</v>
      </c>
      <c r="GP109" s="9">
        <v>1340.471</v>
      </c>
      <c r="GQ109" s="9">
        <v>2459.6260000000002</v>
      </c>
      <c r="GR109" s="9">
        <v>0.24950230000000001</v>
      </c>
      <c r="GS109" s="9">
        <v>28633</v>
      </c>
      <c r="GT109" s="9">
        <v>658.92460000000005</v>
      </c>
      <c r="GU109" s="9">
        <v>0.12950039999999999</v>
      </c>
      <c r="GV109" s="9">
        <v>224</v>
      </c>
      <c r="GW109" s="9">
        <v>207</v>
      </c>
      <c r="GX109" s="9">
        <v>7081</v>
      </c>
      <c r="GY109" s="9">
        <v>0.99118139999999999</v>
      </c>
      <c r="GZ109" s="9">
        <v>294</v>
      </c>
      <c r="HA109" s="9">
        <v>0</v>
      </c>
      <c r="HB109" s="9">
        <v>91.002520000000004</v>
      </c>
      <c r="HC109" s="9">
        <v>20.852640000000001</v>
      </c>
      <c r="HD109" s="9">
        <v>91.002520000000004</v>
      </c>
      <c r="HE109" s="9">
        <v>20.852640000000001</v>
      </c>
      <c r="HF109" s="9">
        <v>91.002520000000004</v>
      </c>
      <c r="HG109" s="9">
        <v>20.852640000000001</v>
      </c>
      <c r="HH109" s="9">
        <v>247.14660000000001</v>
      </c>
      <c r="HI109" s="9">
        <v>36299.730000000003</v>
      </c>
      <c r="HJ109" s="9">
        <v>765.00170000000003</v>
      </c>
      <c r="HK109" s="9">
        <v>63</v>
      </c>
      <c r="HL109" s="9">
        <v>8.8185889999999999E-3</v>
      </c>
      <c r="HM109" s="9">
        <v>33522690</v>
      </c>
      <c r="HN109" s="9">
        <v>0.65683460000000005</v>
      </c>
      <c r="HO109" s="10" t="s">
        <v>312</v>
      </c>
      <c r="HP109" s="10">
        <v>6387</v>
      </c>
      <c r="HQ109" s="10">
        <v>13864630</v>
      </c>
      <c r="HR109" s="10">
        <v>11972800</v>
      </c>
      <c r="HS109" s="10">
        <v>0.33987129999999999</v>
      </c>
      <c r="HT109" s="10">
        <v>0.29349589999999998</v>
      </c>
      <c r="HU109" s="10">
        <v>1.1580109999999999</v>
      </c>
      <c r="HV109" s="10">
        <v>6387</v>
      </c>
      <c r="HW109" s="10">
        <v>1</v>
      </c>
      <c r="HX109" s="10">
        <v>0</v>
      </c>
      <c r="HY109" s="10">
        <v>0</v>
      </c>
      <c r="HZ109" s="10">
        <v>2222</v>
      </c>
      <c r="IA109" s="10">
        <v>773.02080000000001</v>
      </c>
      <c r="IB109" s="10">
        <v>0.34789419999999999</v>
      </c>
      <c r="IC109" s="10">
        <v>250.93620000000001</v>
      </c>
      <c r="ID109" s="10">
        <v>2635.712</v>
      </c>
      <c r="IE109" s="10">
        <v>-6.6007889999999998</v>
      </c>
      <c r="IF109" s="10">
        <v>1331.5940000000001</v>
      </c>
      <c r="IG109" s="10">
        <v>2465.3090000000002</v>
      </c>
      <c r="IH109" s="10">
        <v>0.2167068</v>
      </c>
      <c r="II109" s="10">
        <v>29473</v>
      </c>
      <c r="IJ109" s="10">
        <v>667.41740000000004</v>
      </c>
      <c r="IK109" s="10">
        <v>5.3612399999999998E-3</v>
      </c>
      <c r="IL109" s="10">
        <v>240</v>
      </c>
      <c r="IM109" s="10">
        <v>191</v>
      </c>
      <c r="IN109" s="10">
        <v>6343</v>
      </c>
      <c r="IO109" s="10">
        <v>0.99311099999999997</v>
      </c>
      <c r="IP109" s="10">
        <v>282</v>
      </c>
      <c r="IQ109" s="10">
        <v>0</v>
      </c>
      <c r="IR109" s="10">
        <v>91.364959999999996</v>
      </c>
      <c r="IS109" s="10">
        <v>20.290900000000001</v>
      </c>
      <c r="IT109" s="10">
        <v>91.364959999999996</v>
      </c>
      <c r="IU109" s="10">
        <v>20.290900000000001</v>
      </c>
      <c r="IV109" s="10">
        <v>91.364959999999996</v>
      </c>
      <c r="IW109" s="10">
        <v>20.290900000000001</v>
      </c>
      <c r="IX109" s="10">
        <v>251.08580000000001</v>
      </c>
      <c r="IY109" s="10">
        <v>38076.550000000003</v>
      </c>
      <c r="IZ109" s="10">
        <v>1087.675</v>
      </c>
      <c r="JA109" s="10">
        <v>44</v>
      </c>
      <c r="JB109" s="10">
        <v>6.8889930000000004E-3</v>
      </c>
      <c r="JC109" s="10">
        <v>25837440</v>
      </c>
      <c r="JD109" s="10">
        <v>0.63336720000000002</v>
      </c>
      <c r="JE109" s="11" t="s">
        <v>313</v>
      </c>
      <c r="JF109" s="11">
        <v>20358</v>
      </c>
      <c r="JG109" s="11">
        <v>145997700</v>
      </c>
      <c r="JH109" s="11">
        <v>42880910</v>
      </c>
      <c r="JI109" s="11">
        <v>0.35227009999999997</v>
      </c>
      <c r="JJ109" s="11">
        <v>0.1034651</v>
      </c>
      <c r="JK109" s="11">
        <v>3.404725</v>
      </c>
      <c r="JL109" s="11">
        <v>0</v>
      </c>
      <c r="JM109" s="11">
        <v>0</v>
      </c>
      <c r="JN109" s="11">
        <v>0</v>
      </c>
      <c r="JO109" s="11">
        <v>0</v>
      </c>
      <c r="JP109" s="11">
        <v>5592</v>
      </c>
      <c r="JQ109" s="11">
        <v>1536.028</v>
      </c>
      <c r="JR109" s="11">
        <v>0.27468320000000002</v>
      </c>
      <c r="JS109" s="11">
        <v>401.15460000000002</v>
      </c>
      <c r="JT109" s="11">
        <v>303.7645</v>
      </c>
      <c r="JU109" s="11">
        <v>-2.3460559999999999</v>
      </c>
      <c r="JV109" s="11">
        <v>1624.5920000000001</v>
      </c>
      <c r="JW109" s="11">
        <v>1181.877</v>
      </c>
      <c r="JX109" s="11">
        <v>0.32710440000000002</v>
      </c>
      <c r="JY109" s="11">
        <v>62237</v>
      </c>
      <c r="JZ109" s="11">
        <v>991.21529999999996</v>
      </c>
      <c r="KA109" s="11">
        <v>0.29805280000000001</v>
      </c>
      <c r="KB109" s="11">
        <v>329</v>
      </c>
      <c r="KC109" s="11">
        <v>308</v>
      </c>
      <c r="KD109" s="11">
        <v>19933</v>
      </c>
      <c r="KE109" s="11">
        <v>0.97912370000000004</v>
      </c>
      <c r="KF109" s="11">
        <v>240.44130000000001</v>
      </c>
      <c r="KG109" s="11">
        <v>95.172359999999998</v>
      </c>
      <c r="KH109" s="11">
        <v>21.166820000000001</v>
      </c>
      <c r="KI109" s="11">
        <v>95.172359999999998</v>
      </c>
      <c r="KJ109" s="11">
        <v>21.166820000000001</v>
      </c>
      <c r="KK109" s="11">
        <v>95.172359999999998</v>
      </c>
      <c r="KL109" s="11">
        <v>21.166820000000001</v>
      </c>
      <c r="KM109" s="11">
        <v>401.15480000000002</v>
      </c>
      <c r="KN109" s="11">
        <v>83219.37</v>
      </c>
      <c r="KO109" s="11">
        <v>4.5325119999999997</v>
      </c>
      <c r="KP109" s="11">
        <v>425</v>
      </c>
      <c r="KQ109" s="11">
        <v>2.0876309999999999E-2</v>
      </c>
      <c r="KR109" s="11">
        <v>188878600</v>
      </c>
      <c r="KS109" s="11">
        <v>0.45573520000000001</v>
      </c>
    </row>
    <row r="110" spans="1:305" x14ac:dyDescent="0.25">
      <c r="A110">
        <v>421</v>
      </c>
      <c r="B110" t="s">
        <v>431</v>
      </c>
      <c r="C110" t="s">
        <v>315</v>
      </c>
      <c r="D110" t="s">
        <v>345</v>
      </c>
      <c r="E110" t="s">
        <v>395</v>
      </c>
      <c r="F110" t="s">
        <v>335</v>
      </c>
      <c r="G110" t="s">
        <v>306</v>
      </c>
      <c r="H110">
        <v>2</v>
      </c>
      <c r="I110">
        <v>4</v>
      </c>
      <c r="J110" s="1">
        <v>44350.651203703703</v>
      </c>
      <c r="K110" s="2">
        <f>ROUNDDOWN(J110-"04/05/2021 12:00 AM", 0)</f>
        <v>30</v>
      </c>
      <c r="L110" s="2">
        <f>N110+BD110+CT110+EJ110+FZ110+HP110+JF110</f>
        <v>119333</v>
      </c>
      <c r="M110" s="3" t="s">
        <v>307</v>
      </c>
      <c r="N110" s="3">
        <v>19076</v>
      </c>
      <c r="O110" s="3">
        <v>214460400</v>
      </c>
      <c r="P110" s="3">
        <v>143770600</v>
      </c>
      <c r="Q110" s="3">
        <v>0.58934880000000001</v>
      </c>
      <c r="R110" s="3">
        <v>0.39508949999999998</v>
      </c>
      <c r="S110" s="3">
        <v>1.491684</v>
      </c>
      <c r="T110" s="3">
        <v>19076</v>
      </c>
      <c r="U110" s="3">
        <v>1</v>
      </c>
      <c r="V110" s="3">
        <v>0</v>
      </c>
      <c r="W110" s="3">
        <v>0</v>
      </c>
      <c r="X110" s="3">
        <v>9981</v>
      </c>
      <c r="Y110" s="3">
        <v>5222.2879999999996</v>
      </c>
      <c r="Z110" s="3">
        <v>0.52322290000000005</v>
      </c>
      <c r="AA110" s="3">
        <v>462.8963</v>
      </c>
      <c r="AB110" s="3">
        <v>376.04880000000003</v>
      </c>
      <c r="AC110" s="3">
        <v>-18.201530000000002</v>
      </c>
      <c r="AD110" s="3">
        <v>1230.421</v>
      </c>
      <c r="AE110" s="3">
        <v>2782.1480000000001</v>
      </c>
      <c r="AF110" s="3">
        <v>0.17749239999999999</v>
      </c>
      <c r="AG110" s="3">
        <v>107475</v>
      </c>
      <c r="AH110" s="3">
        <v>1267.519</v>
      </c>
      <c r="AI110" s="3">
        <v>3.8939170000000002E-2</v>
      </c>
      <c r="AJ110" s="3">
        <v>365</v>
      </c>
      <c r="AK110" s="3">
        <v>453</v>
      </c>
      <c r="AL110" s="3">
        <v>18746</v>
      </c>
      <c r="AM110" s="3">
        <v>0.98270080000000004</v>
      </c>
      <c r="AN110" s="3">
        <v>541</v>
      </c>
      <c r="AO110" s="3">
        <v>0</v>
      </c>
      <c r="AP110" s="3">
        <v>78.910679999999999</v>
      </c>
      <c r="AQ110" s="3">
        <v>19.966339999999999</v>
      </c>
      <c r="AR110" s="3">
        <v>78.910679999999999</v>
      </c>
      <c r="AS110" s="3">
        <v>19.966339999999999</v>
      </c>
      <c r="AT110" s="3">
        <v>78.910679999999999</v>
      </c>
      <c r="AU110" s="3">
        <v>19.966339999999999</v>
      </c>
      <c r="AV110" s="3">
        <v>472.86649999999997</v>
      </c>
      <c r="AW110" s="3">
        <v>146061.9</v>
      </c>
      <c r="AX110" s="3">
        <v>7.4131200000000002</v>
      </c>
      <c r="AY110" s="3">
        <v>330</v>
      </c>
      <c r="AZ110" s="3">
        <v>1.7299220000000001E-2</v>
      </c>
      <c r="BA110" s="3">
        <v>358231000</v>
      </c>
      <c r="BB110" s="3">
        <v>0.98443829999999999</v>
      </c>
      <c r="BC110" s="4" t="s">
        <v>308</v>
      </c>
      <c r="BD110" s="4">
        <v>22103</v>
      </c>
      <c r="BE110" s="4">
        <v>305313500</v>
      </c>
      <c r="BF110" s="4">
        <v>171508300</v>
      </c>
      <c r="BG110" s="4">
        <v>0.62494749999999999</v>
      </c>
      <c r="BH110" s="4">
        <v>0.35106100000000001</v>
      </c>
      <c r="BI110" s="4">
        <v>1.780168</v>
      </c>
      <c r="BJ110" s="4">
        <v>22103</v>
      </c>
      <c r="BK110" s="4">
        <v>1</v>
      </c>
      <c r="BL110" s="4">
        <v>0</v>
      </c>
      <c r="BM110" s="4">
        <v>0</v>
      </c>
      <c r="BN110" s="4">
        <v>10966</v>
      </c>
      <c r="BO110" s="4">
        <v>5440.5810000000001</v>
      </c>
      <c r="BP110" s="4">
        <v>0.49613170000000001</v>
      </c>
      <c r="BQ110" s="4">
        <v>524.82759999999996</v>
      </c>
      <c r="BR110" s="4">
        <v>918.57780000000002</v>
      </c>
      <c r="BS110" s="4">
        <v>-1.392512</v>
      </c>
      <c r="BT110" s="4">
        <v>1266.605</v>
      </c>
      <c r="BU110" s="4">
        <v>2780.665</v>
      </c>
      <c r="BV110" s="4">
        <v>0.16209770000000001</v>
      </c>
      <c r="BW110" s="4">
        <v>136356</v>
      </c>
      <c r="BX110" s="4">
        <v>1420.133</v>
      </c>
      <c r="BY110" s="4">
        <v>7.8747029999999996E-2</v>
      </c>
      <c r="BZ110" s="4">
        <v>494</v>
      </c>
      <c r="CA110" s="4">
        <v>449</v>
      </c>
      <c r="CB110" s="4">
        <v>21793</v>
      </c>
      <c r="CC110" s="4">
        <v>0.98597469999999998</v>
      </c>
      <c r="CD110" s="4">
        <v>537</v>
      </c>
      <c r="CE110" s="4">
        <v>0</v>
      </c>
      <c r="CF110" s="4">
        <v>78.303799999999995</v>
      </c>
      <c r="CG110" s="4">
        <v>19.018229999999999</v>
      </c>
      <c r="CH110" s="4">
        <v>78.303799999999995</v>
      </c>
      <c r="CI110" s="4">
        <v>19.018229999999999</v>
      </c>
      <c r="CJ110" s="4">
        <v>78.303799999999995</v>
      </c>
      <c r="CK110" s="4">
        <v>19.018229999999999</v>
      </c>
      <c r="CL110" s="4">
        <v>533.3021</v>
      </c>
      <c r="CM110" s="4">
        <v>167111.29999999999</v>
      </c>
      <c r="CN110" s="4">
        <v>38.175139999999999</v>
      </c>
      <c r="CO110" s="4">
        <v>310</v>
      </c>
      <c r="CP110" s="4">
        <v>1.402525E-2</v>
      </c>
      <c r="CQ110" s="4">
        <v>476821800</v>
      </c>
      <c r="CR110" s="4">
        <v>0.9760086</v>
      </c>
      <c r="CS110" s="5" t="s">
        <v>309</v>
      </c>
      <c r="CT110" s="5">
        <v>25559</v>
      </c>
      <c r="CU110" s="5">
        <v>352089600</v>
      </c>
      <c r="CV110" s="5">
        <v>125053100</v>
      </c>
      <c r="CW110" s="5">
        <v>0.53897110000000004</v>
      </c>
      <c r="CX110" s="5">
        <v>0.1914286</v>
      </c>
      <c r="CY110" s="5">
        <v>2.8155199999999998</v>
      </c>
      <c r="CZ110" s="5">
        <v>13864</v>
      </c>
      <c r="DA110" s="5">
        <v>0.5424312</v>
      </c>
      <c r="DB110" s="5">
        <v>11695</v>
      </c>
      <c r="DC110" s="5">
        <v>0.4575688</v>
      </c>
      <c r="DD110" s="5">
        <v>6384</v>
      </c>
      <c r="DE110" s="5">
        <v>1594.5640000000001</v>
      </c>
      <c r="DF110" s="5">
        <v>0.249775</v>
      </c>
      <c r="DG110" s="5">
        <v>517.96230000000003</v>
      </c>
      <c r="DH110" s="5">
        <v>6145.7610000000004</v>
      </c>
      <c r="DI110" s="5">
        <v>6.9281930000000003</v>
      </c>
      <c r="DJ110" s="5">
        <v>986.2097</v>
      </c>
      <c r="DK110" s="5">
        <v>2760.625</v>
      </c>
      <c r="DL110" s="5">
        <v>0.24888750000000001</v>
      </c>
      <c r="DM110" s="5">
        <v>102693</v>
      </c>
      <c r="DN110" s="5">
        <v>1313.4590000000001</v>
      </c>
      <c r="DO110" s="5">
        <v>0.22640950000000001</v>
      </c>
      <c r="DP110" s="5">
        <v>327</v>
      </c>
      <c r="DQ110" s="5">
        <v>508</v>
      </c>
      <c r="DR110" s="5">
        <v>25545</v>
      </c>
      <c r="DS110" s="5">
        <v>0.99945220000000001</v>
      </c>
      <c r="DT110" s="5">
        <v>316</v>
      </c>
      <c r="DU110" s="5">
        <v>191</v>
      </c>
      <c r="DV110" s="5">
        <v>85.213390000000004</v>
      </c>
      <c r="DW110" s="5">
        <v>26.195419999999999</v>
      </c>
      <c r="DX110" s="5">
        <v>85.213390000000004</v>
      </c>
      <c r="DY110" s="5">
        <v>26.195419999999999</v>
      </c>
      <c r="DZ110" s="5">
        <v>85.213390000000004</v>
      </c>
      <c r="EA110" s="5">
        <v>26.195419999999999</v>
      </c>
      <c r="EB110" s="5">
        <v>519.44550000000004</v>
      </c>
      <c r="EC110" s="5">
        <v>157201.5</v>
      </c>
      <c r="ED110" s="5">
        <v>1477.7719999999999</v>
      </c>
      <c r="EE110" s="5">
        <v>14</v>
      </c>
      <c r="EF110" s="5">
        <v>5.4775220000000005E-4</v>
      </c>
      <c r="EG110" s="5">
        <v>477142700</v>
      </c>
      <c r="EH110" s="5">
        <v>0.73039969999999999</v>
      </c>
      <c r="EI110" s="7" t="s">
        <v>310</v>
      </c>
      <c r="EJ110" s="7">
        <v>22766</v>
      </c>
      <c r="EK110" s="7">
        <v>348570400</v>
      </c>
      <c r="EL110" s="7">
        <v>142830100</v>
      </c>
      <c r="EM110" s="7">
        <v>0.67253839999999998</v>
      </c>
      <c r="EN110" s="7">
        <v>0.27557910000000002</v>
      </c>
      <c r="EO110" s="7">
        <v>2.440455</v>
      </c>
      <c r="EP110" s="7">
        <v>14201</v>
      </c>
      <c r="EQ110" s="7">
        <v>0.62378109999999998</v>
      </c>
      <c r="ER110" s="7">
        <v>8565</v>
      </c>
      <c r="ES110" s="7">
        <v>0.37621890000000002</v>
      </c>
      <c r="ET110" s="7">
        <v>6782</v>
      </c>
      <c r="EU110" s="7">
        <v>2020.36</v>
      </c>
      <c r="EV110" s="7">
        <v>0.29790040000000001</v>
      </c>
      <c r="EW110" s="7">
        <v>516.31200000000001</v>
      </c>
      <c r="EX110" s="7">
        <v>4061.3890000000001</v>
      </c>
      <c r="EY110" s="7">
        <v>-5.3358629999999998</v>
      </c>
      <c r="EZ110" s="7">
        <v>1001.396</v>
      </c>
      <c r="FA110" s="7">
        <v>2742.9110000000001</v>
      </c>
      <c r="FB110" s="7">
        <v>0.20713880000000001</v>
      </c>
      <c r="FC110" s="7">
        <v>109907</v>
      </c>
      <c r="FD110" s="7">
        <v>1343.4939999999999</v>
      </c>
      <c r="FE110" s="7">
        <v>0.17529429999999999</v>
      </c>
      <c r="FF110" s="7">
        <v>375</v>
      </c>
      <c r="FG110" s="7">
        <v>474</v>
      </c>
      <c r="FH110" s="7">
        <v>22751</v>
      </c>
      <c r="FI110" s="7">
        <v>0.99934109999999998</v>
      </c>
      <c r="FJ110" s="7">
        <v>286</v>
      </c>
      <c r="FK110" s="7">
        <v>187</v>
      </c>
      <c r="FL110" s="7">
        <v>81.952380000000005</v>
      </c>
      <c r="FM110" s="7">
        <v>21.594580000000001</v>
      </c>
      <c r="FN110" s="7">
        <v>81.952380000000005</v>
      </c>
      <c r="FO110" s="7">
        <v>21.594580000000001</v>
      </c>
      <c r="FP110" s="7">
        <v>81.952380000000005</v>
      </c>
      <c r="FQ110" s="7">
        <v>21.594580000000001</v>
      </c>
      <c r="FR110" s="7">
        <v>523.81349999999998</v>
      </c>
      <c r="FS110" s="7">
        <v>157715.5</v>
      </c>
      <c r="FT110" s="7">
        <v>724.54020000000003</v>
      </c>
      <c r="FU110" s="7">
        <v>15</v>
      </c>
      <c r="FV110" s="7">
        <v>6.5887729999999998E-4</v>
      </c>
      <c r="FW110" s="7">
        <v>491400500</v>
      </c>
      <c r="FX110" s="7">
        <v>0.9481174</v>
      </c>
      <c r="FY110" s="9" t="s">
        <v>311</v>
      </c>
      <c r="FZ110" s="9">
        <v>5109</v>
      </c>
      <c r="GA110" s="9">
        <v>14099900</v>
      </c>
      <c r="GB110" s="9">
        <v>9866752</v>
      </c>
      <c r="GC110" s="9">
        <v>0.54018710000000003</v>
      </c>
      <c r="GD110" s="9">
        <v>0.37800919999999999</v>
      </c>
      <c r="GE110" s="9">
        <v>1.4290320000000001</v>
      </c>
      <c r="GF110" s="9">
        <v>5109</v>
      </c>
      <c r="GG110" s="9">
        <v>1</v>
      </c>
      <c r="GH110" s="9">
        <v>0</v>
      </c>
      <c r="GI110" s="9">
        <v>0</v>
      </c>
      <c r="GJ110" s="9">
        <v>1834</v>
      </c>
      <c r="GK110" s="9">
        <v>658.35889999999995</v>
      </c>
      <c r="GL110" s="9">
        <v>0.35897440000000003</v>
      </c>
      <c r="GM110" s="9">
        <v>213.56030000000001</v>
      </c>
      <c r="GN110" s="9">
        <v>1203.9259999999999</v>
      </c>
      <c r="GO110" s="9">
        <v>-8.688523</v>
      </c>
      <c r="GP110" s="9">
        <v>1322.683</v>
      </c>
      <c r="GQ110" s="9">
        <v>2465.3069999999998</v>
      </c>
      <c r="GR110" s="9">
        <v>0.18403520000000001</v>
      </c>
      <c r="GS110" s="9">
        <v>27761</v>
      </c>
      <c r="GT110" s="9">
        <v>618.78359999999998</v>
      </c>
      <c r="GU110" s="9">
        <v>3.1196959999999999E-2</v>
      </c>
      <c r="GV110" s="9">
        <v>198</v>
      </c>
      <c r="GW110" s="9">
        <v>208</v>
      </c>
      <c r="GX110" s="9">
        <v>5007</v>
      </c>
      <c r="GY110" s="9">
        <v>0.9800352</v>
      </c>
      <c r="GZ110" s="9">
        <v>294</v>
      </c>
      <c r="HA110" s="9">
        <v>0</v>
      </c>
      <c r="HB110" s="9">
        <v>86.211200000000005</v>
      </c>
      <c r="HC110" s="9">
        <v>21.301690000000001</v>
      </c>
      <c r="HD110" s="9">
        <v>86.211200000000005</v>
      </c>
      <c r="HE110" s="9">
        <v>21.301690000000001</v>
      </c>
      <c r="HF110" s="9">
        <v>86.211200000000005</v>
      </c>
      <c r="HG110" s="9">
        <v>21.301690000000001</v>
      </c>
      <c r="HH110" s="9">
        <v>215.94229999999999</v>
      </c>
      <c r="HI110" s="9">
        <v>35687.72</v>
      </c>
      <c r="HJ110" s="9">
        <v>283.70280000000002</v>
      </c>
      <c r="HK110" s="9">
        <v>102</v>
      </c>
      <c r="HL110" s="9">
        <v>1.996477E-2</v>
      </c>
      <c r="HM110" s="9">
        <v>23966650</v>
      </c>
      <c r="HN110" s="9">
        <v>0.91819640000000002</v>
      </c>
      <c r="HO110" s="10" t="s">
        <v>312</v>
      </c>
      <c r="HP110" s="10">
        <v>5591</v>
      </c>
      <c r="HQ110" s="10">
        <v>15331060</v>
      </c>
      <c r="HR110" s="10">
        <v>13763090</v>
      </c>
      <c r="HS110" s="10">
        <v>0.4904482</v>
      </c>
      <c r="HT110" s="10">
        <v>0.44028800000000001</v>
      </c>
      <c r="HU110" s="10">
        <v>1.113926</v>
      </c>
      <c r="HV110" s="10">
        <v>5591</v>
      </c>
      <c r="HW110" s="10">
        <v>1</v>
      </c>
      <c r="HX110" s="10">
        <v>0</v>
      </c>
      <c r="HY110" s="10">
        <v>0</v>
      </c>
      <c r="HZ110" s="10">
        <v>2145</v>
      </c>
      <c r="IA110" s="10">
        <v>822.93420000000003</v>
      </c>
      <c r="IB110" s="10">
        <v>0.3836523</v>
      </c>
      <c r="IC110" s="10">
        <v>264.88679999999999</v>
      </c>
      <c r="ID110" s="10">
        <v>663.45079999999996</v>
      </c>
      <c r="IE110" s="10">
        <v>-4.7695559999999997</v>
      </c>
      <c r="IF110" s="10">
        <v>1333.636</v>
      </c>
      <c r="IG110" s="10">
        <v>2461.913</v>
      </c>
      <c r="IH110" s="10">
        <v>0.15974740000000001</v>
      </c>
      <c r="II110" s="10">
        <v>34999</v>
      </c>
      <c r="IJ110" s="10">
        <v>735.25019999999995</v>
      </c>
      <c r="IK110" s="10">
        <v>2.9044560000000001E-3</v>
      </c>
      <c r="IL110" s="10">
        <v>263</v>
      </c>
      <c r="IM110" s="10">
        <v>227</v>
      </c>
      <c r="IN110" s="10">
        <v>5490</v>
      </c>
      <c r="IO110" s="10">
        <v>0.98193529999999996</v>
      </c>
      <c r="IP110" s="10">
        <v>318</v>
      </c>
      <c r="IQ110" s="10">
        <v>0</v>
      </c>
      <c r="IR110" s="10">
        <v>87.549279999999996</v>
      </c>
      <c r="IS110" s="10">
        <v>21.113499999999998</v>
      </c>
      <c r="IT110" s="10">
        <v>87.549279999999996</v>
      </c>
      <c r="IU110" s="10">
        <v>21.113499999999998</v>
      </c>
      <c r="IV110" s="10">
        <v>87.549279999999996</v>
      </c>
      <c r="IW110" s="10">
        <v>21.113499999999998</v>
      </c>
      <c r="IX110" s="10">
        <v>267.78680000000003</v>
      </c>
      <c r="IY110" s="10">
        <v>47677.51</v>
      </c>
      <c r="IZ110" s="10">
        <v>78.727770000000007</v>
      </c>
      <c r="JA110" s="10">
        <v>101</v>
      </c>
      <c r="JB110" s="10">
        <v>1.8064750000000001E-2</v>
      </c>
      <c r="JC110" s="10">
        <v>29094140</v>
      </c>
      <c r="JD110" s="10">
        <v>0.93073620000000001</v>
      </c>
      <c r="JE110" s="11" t="s">
        <v>313</v>
      </c>
      <c r="JF110" s="11">
        <v>19129</v>
      </c>
      <c r="JG110" s="11">
        <v>174111500</v>
      </c>
      <c r="JH110" s="11">
        <v>48069470</v>
      </c>
      <c r="JI110" s="11">
        <v>0.47582029999999997</v>
      </c>
      <c r="JJ110" s="11">
        <v>0.1313666</v>
      </c>
      <c r="JK110" s="11">
        <v>3.6220810000000001</v>
      </c>
      <c r="JL110" s="11">
        <v>0</v>
      </c>
      <c r="JM110" s="11">
        <v>0</v>
      </c>
      <c r="JN110" s="11">
        <v>0</v>
      </c>
      <c r="JO110" s="11">
        <v>0</v>
      </c>
      <c r="JP110" s="11">
        <v>5928</v>
      </c>
      <c r="JQ110" s="11">
        <v>1837.0630000000001</v>
      </c>
      <c r="JR110" s="11">
        <v>0.309896</v>
      </c>
      <c r="JS110" s="11">
        <v>535.27750000000003</v>
      </c>
      <c r="JT110" s="11">
        <v>293.79390000000001</v>
      </c>
      <c r="JU110" s="11">
        <v>0.58373719999999996</v>
      </c>
      <c r="JV110" s="11">
        <v>1610.9960000000001</v>
      </c>
      <c r="JW110" s="11">
        <v>1183.4159999999999</v>
      </c>
      <c r="JX110" s="11">
        <v>0.17527190000000001</v>
      </c>
      <c r="JY110" s="11">
        <v>109139</v>
      </c>
      <c r="JZ110" s="11">
        <v>1372.8530000000001</v>
      </c>
      <c r="KA110" s="11">
        <v>0.32182300000000003</v>
      </c>
      <c r="KB110" s="11">
        <v>531</v>
      </c>
      <c r="KC110" s="11">
        <v>321</v>
      </c>
      <c r="KD110" s="11">
        <v>18754</v>
      </c>
      <c r="KE110" s="11">
        <v>0.9803963</v>
      </c>
      <c r="KF110" s="11">
        <v>355.87920000000003</v>
      </c>
      <c r="KG110" s="11">
        <v>94.039990000000003</v>
      </c>
      <c r="KH110" s="11">
        <v>21.259070000000001</v>
      </c>
      <c r="KI110" s="11">
        <v>94.039990000000003</v>
      </c>
      <c r="KJ110" s="11">
        <v>21.259070000000001</v>
      </c>
      <c r="KK110" s="11">
        <v>94.039990000000003</v>
      </c>
      <c r="KL110" s="11">
        <v>21.259070000000001</v>
      </c>
      <c r="KM110" s="11">
        <v>539.36580000000004</v>
      </c>
      <c r="KN110" s="11">
        <v>136361.79999999999</v>
      </c>
      <c r="KO110" s="11">
        <v>4.5122520000000002</v>
      </c>
      <c r="KP110" s="11">
        <v>375</v>
      </c>
      <c r="KQ110" s="11">
        <v>1.9603740000000001E-2</v>
      </c>
      <c r="KR110" s="11">
        <v>222181000</v>
      </c>
      <c r="KS110" s="11">
        <v>0.60718680000000003</v>
      </c>
    </row>
    <row r="111" spans="1:305" x14ac:dyDescent="0.25">
      <c r="A111">
        <v>547</v>
      </c>
      <c r="B111" t="s">
        <v>431</v>
      </c>
      <c r="C111" t="s">
        <v>315</v>
      </c>
      <c r="D111" t="s">
        <v>345</v>
      </c>
      <c r="E111" t="s">
        <v>395</v>
      </c>
      <c r="F111" t="s">
        <v>335</v>
      </c>
      <c r="G111" t="s">
        <v>306</v>
      </c>
      <c r="H111">
        <v>2</v>
      </c>
      <c r="I111">
        <v>4</v>
      </c>
      <c r="J111" s="1">
        <v>44354.662615740737</v>
      </c>
      <c r="K111" s="2">
        <f>ROUNDDOWN(J111-"04/05/2021 12:00 AM", 0)</f>
        <v>34</v>
      </c>
      <c r="L111" s="2">
        <f>N111+BD111+CT111+EJ111+FZ111+HP111+JF111</f>
        <v>145427</v>
      </c>
      <c r="M111" s="3" t="s">
        <v>307</v>
      </c>
      <c r="N111" s="3">
        <v>21505</v>
      </c>
      <c r="O111" s="3">
        <v>367363700</v>
      </c>
      <c r="P111" s="3">
        <v>230654100</v>
      </c>
      <c r="Q111" s="3">
        <v>0.79435999999999996</v>
      </c>
      <c r="R111" s="3">
        <v>0.49874930000000001</v>
      </c>
      <c r="S111" s="3">
        <v>1.5927039999999999</v>
      </c>
      <c r="T111" s="3">
        <v>21505</v>
      </c>
      <c r="U111" s="3">
        <v>1</v>
      </c>
      <c r="V111" s="3">
        <v>0</v>
      </c>
      <c r="W111" s="3">
        <v>0</v>
      </c>
      <c r="X111" s="3">
        <v>11374</v>
      </c>
      <c r="Y111" s="3">
        <v>6015.7110000000002</v>
      </c>
      <c r="Z111" s="3">
        <v>0.52890029999999999</v>
      </c>
      <c r="AA111" s="3">
        <v>587.56790000000001</v>
      </c>
      <c r="AB111" s="3">
        <v>3196.1149999999998</v>
      </c>
      <c r="AC111" s="3">
        <v>-27.699149999999999</v>
      </c>
      <c r="AD111" s="3">
        <v>1217.787</v>
      </c>
      <c r="AE111" s="3">
        <v>2749.0509999999999</v>
      </c>
      <c r="AF111" s="3">
        <v>0.14638409999999999</v>
      </c>
      <c r="AG111" s="3">
        <v>146908</v>
      </c>
      <c r="AH111" s="3">
        <v>1562.635</v>
      </c>
      <c r="AI111" s="3">
        <v>5.2260040000000001E-2</v>
      </c>
      <c r="AJ111" s="3">
        <v>465</v>
      </c>
      <c r="AK111" s="3">
        <v>557</v>
      </c>
      <c r="AL111" s="3">
        <v>21103</v>
      </c>
      <c r="AM111" s="3">
        <v>0.98130669999999998</v>
      </c>
      <c r="AN111" s="3">
        <v>645</v>
      </c>
      <c r="AO111" s="3">
        <v>0</v>
      </c>
      <c r="AP111" s="3">
        <v>79.094120000000004</v>
      </c>
      <c r="AQ111" s="3">
        <v>20.905989999999999</v>
      </c>
      <c r="AR111" s="3">
        <v>79.094120000000004</v>
      </c>
      <c r="AS111" s="3">
        <v>20.905989999999999</v>
      </c>
      <c r="AT111" s="3">
        <v>79.094120000000004</v>
      </c>
      <c r="AU111" s="3">
        <v>20.905989999999999</v>
      </c>
      <c r="AV111" s="3">
        <v>601.53809999999999</v>
      </c>
      <c r="AW111" s="3">
        <v>221978.9</v>
      </c>
      <c r="AX111" s="3">
        <v>475.0129</v>
      </c>
      <c r="AY111" s="3">
        <v>402</v>
      </c>
      <c r="AZ111" s="3">
        <v>1.8693330000000001E-2</v>
      </c>
      <c r="BA111" s="3">
        <v>598017800</v>
      </c>
      <c r="BB111" s="3">
        <v>1.2931090000000001</v>
      </c>
      <c r="BC111" s="4" t="s">
        <v>308</v>
      </c>
      <c r="BD111" s="4">
        <v>26422</v>
      </c>
      <c r="BE111" s="4">
        <v>457112700</v>
      </c>
      <c r="BF111" s="4">
        <v>309151300</v>
      </c>
      <c r="BG111" s="4">
        <v>0.65477470000000004</v>
      </c>
      <c r="BH111" s="4">
        <v>0.44283280000000003</v>
      </c>
      <c r="BI111" s="4">
        <v>1.4786049999999999</v>
      </c>
      <c r="BJ111" s="4">
        <v>26422</v>
      </c>
      <c r="BK111" s="4">
        <v>1</v>
      </c>
      <c r="BL111" s="4">
        <v>0</v>
      </c>
      <c r="BM111" s="4">
        <v>0</v>
      </c>
      <c r="BN111" s="4">
        <v>12992</v>
      </c>
      <c r="BO111" s="4">
        <v>6388.3149999999996</v>
      </c>
      <c r="BP111" s="4">
        <v>0.49171140000000002</v>
      </c>
      <c r="BQ111" s="4">
        <v>598.65260000000001</v>
      </c>
      <c r="BR111" s="4">
        <v>1911.038</v>
      </c>
      <c r="BS111" s="4">
        <v>-28.938389999999998</v>
      </c>
      <c r="BT111" s="4">
        <v>1227.1099999999999</v>
      </c>
      <c r="BU111" s="4">
        <v>2747.4769999999999</v>
      </c>
      <c r="BV111" s="4">
        <v>0.1550714</v>
      </c>
      <c r="BW111" s="4">
        <v>170386</v>
      </c>
      <c r="BX111" s="4">
        <v>1677.421</v>
      </c>
      <c r="BY111" s="4">
        <v>3.7285480000000003E-2</v>
      </c>
      <c r="BZ111" s="4">
        <v>550</v>
      </c>
      <c r="CA111" s="4">
        <v>551</v>
      </c>
      <c r="CB111" s="4">
        <v>26019</v>
      </c>
      <c r="CC111" s="4">
        <v>0.98474759999999995</v>
      </c>
      <c r="CD111" s="4">
        <v>639</v>
      </c>
      <c r="CE111" s="4">
        <v>0</v>
      </c>
      <c r="CF111" s="4">
        <v>78.165469999999999</v>
      </c>
      <c r="CG111" s="4">
        <v>19.059760000000001</v>
      </c>
      <c r="CH111" s="4">
        <v>78.165469999999999</v>
      </c>
      <c r="CI111" s="4">
        <v>19.059760000000001</v>
      </c>
      <c r="CJ111" s="4">
        <v>78.165469999999999</v>
      </c>
      <c r="CK111" s="4">
        <v>19.059760000000001</v>
      </c>
      <c r="CL111" s="4">
        <v>641.66840000000002</v>
      </c>
      <c r="CM111" s="4">
        <v>251232.5</v>
      </c>
      <c r="CN111" s="4">
        <v>138.22059999999999</v>
      </c>
      <c r="CO111" s="4">
        <v>403</v>
      </c>
      <c r="CP111" s="4">
        <v>1.5252440000000001E-2</v>
      </c>
      <c r="CQ111" s="4">
        <v>766264100</v>
      </c>
      <c r="CR111" s="4">
        <v>1.097607</v>
      </c>
      <c r="CS111" s="5" t="s">
        <v>309</v>
      </c>
      <c r="CT111" s="5">
        <v>32975</v>
      </c>
      <c r="CU111" s="5">
        <v>774930600</v>
      </c>
      <c r="CV111" s="5">
        <v>211779600</v>
      </c>
      <c r="CW111" s="5">
        <v>0.71267780000000003</v>
      </c>
      <c r="CX111" s="5">
        <v>0.19476660000000001</v>
      </c>
      <c r="CY111" s="5">
        <v>3.6591369999999999</v>
      </c>
      <c r="CZ111" s="5">
        <v>18322</v>
      </c>
      <c r="DA111" s="5">
        <v>0.55563309999999999</v>
      </c>
      <c r="DB111" s="5">
        <v>14653</v>
      </c>
      <c r="DC111" s="5">
        <v>0.44436690000000001</v>
      </c>
      <c r="DD111" s="5">
        <v>8535</v>
      </c>
      <c r="DE111" s="5">
        <v>2209.1350000000002</v>
      </c>
      <c r="DF111" s="5">
        <v>0.25883250000000002</v>
      </c>
      <c r="DG111" s="5">
        <v>634.25310000000002</v>
      </c>
      <c r="DH111" s="5">
        <v>1978.94</v>
      </c>
      <c r="DI111" s="5">
        <v>0.18833749999999999</v>
      </c>
      <c r="DJ111" s="5">
        <v>991.81259999999997</v>
      </c>
      <c r="DK111" s="5">
        <v>2728.9810000000002</v>
      </c>
      <c r="DL111" s="5">
        <v>0.21200060000000001</v>
      </c>
      <c r="DM111" s="5">
        <v>155542</v>
      </c>
      <c r="DN111" s="5">
        <v>1604.616</v>
      </c>
      <c r="DO111" s="5">
        <v>0.32573960000000002</v>
      </c>
      <c r="DP111" s="5">
        <v>413</v>
      </c>
      <c r="DQ111" s="5">
        <v>615</v>
      </c>
      <c r="DR111" s="5">
        <v>32957</v>
      </c>
      <c r="DS111" s="5">
        <v>0.99945410000000001</v>
      </c>
      <c r="DT111" s="5">
        <v>421</v>
      </c>
      <c r="DU111" s="5">
        <v>193</v>
      </c>
      <c r="DV111" s="5">
        <v>88.19041</v>
      </c>
      <c r="DW111" s="5">
        <v>21.55208</v>
      </c>
      <c r="DX111" s="5">
        <v>88.19041</v>
      </c>
      <c r="DY111" s="5">
        <v>21.55208</v>
      </c>
      <c r="DZ111" s="5">
        <v>88.19041</v>
      </c>
      <c r="EA111" s="5">
        <v>21.55208</v>
      </c>
      <c r="EB111" s="5">
        <v>634.3184</v>
      </c>
      <c r="EC111" s="5">
        <v>226634.7</v>
      </c>
      <c r="ED111" s="5">
        <v>118.7628</v>
      </c>
      <c r="EE111" s="5">
        <v>18</v>
      </c>
      <c r="EF111" s="5">
        <v>5.4586809999999995E-4</v>
      </c>
      <c r="EG111" s="5">
        <v>986710100</v>
      </c>
      <c r="EH111" s="5">
        <v>0.90744440000000004</v>
      </c>
      <c r="EI111" s="7" t="s">
        <v>310</v>
      </c>
      <c r="EJ111" s="7">
        <v>28259</v>
      </c>
      <c r="EK111" s="7">
        <v>566049200</v>
      </c>
      <c r="EL111" s="7">
        <v>272025300</v>
      </c>
      <c r="EM111" s="7">
        <v>0.70882750000000005</v>
      </c>
      <c r="EN111" s="7">
        <v>0.34064</v>
      </c>
      <c r="EO111" s="7">
        <v>2.0808689999999999</v>
      </c>
      <c r="EP111" s="7">
        <v>18371</v>
      </c>
      <c r="EQ111" s="7">
        <v>0.65009380000000005</v>
      </c>
      <c r="ER111" s="7">
        <v>9888</v>
      </c>
      <c r="ES111" s="7">
        <v>0.3499062</v>
      </c>
      <c r="ET111" s="7">
        <v>8353</v>
      </c>
      <c r="EU111" s="7">
        <v>2469.04</v>
      </c>
      <c r="EV111" s="7">
        <v>0.29558719999999999</v>
      </c>
      <c r="EW111" s="7">
        <v>568.05809999999997</v>
      </c>
      <c r="EX111" s="7">
        <v>4298.3310000000001</v>
      </c>
      <c r="EY111" s="7">
        <v>-18.740159999999999</v>
      </c>
      <c r="EZ111" s="7">
        <v>979.12850000000003</v>
      </c>
      <c r="FA111" s="7">
        <v>2722.2510000000002</v>
      </c>
      <c r="FB111" s="7">
        <v>0.1897876</v>
      </c>
      <c r="FC111" s="7">
        <v>148898</v>
      </c>
      <c r="FD111" s="7">
        <v>1568.0360000000001</v>
      </c>
      <c r="FE111" s="7">
        <v>0.1230835</v>
      </c>
      <c r="FF111" s="7">
        <v>466</v>
      </c>
      <c r="FG111" s="7">
        <v>532</v>
      </c>
      <c r="FH111" s="7">
        <v>28224</v>
      </c>
      <c r="FI111" s="7">
        <v>0.99876149999999997</v>
      </c>
      <c r="FJ111" s="7">
        <v>340</v>
      </c>
      <c r="FK111" s="7">
        <v>191</v>
      </c>
      <c r="FL111" s="7">
        <v>84.265010000000004</v>
      </c>
      <c r="FM111" s="7">
        <v>21.897120000000001</v>
      </c>
      <c r="FN111" s="7">
        <v>84.265010000000004</v>
      </c>
      <c r="FO111" s="7">
        <v>21.897120000000001</v>
      </c>
      <c r="FP111" s="7">
        <v>84.265010000000004</v>
      </c>
      <c r="FQ111" s="7">
        <v>21.897120000000001</v>
      </c>
      <c r="FR111" s="7">
        <v>590.24649999999997</v>
      </c>
      <c r="FS111" s="7">
        <v>189954.7</v>
      </c>
      <c r="FT111" s="7">
        <v>653.79679999999996</v>
      </c>
      <c r="FU111" s="7">
        <v>35</v>
      </c>
      <c r="FV111" s="7">
        <v>1.2385429999999999E-3</v>
      </c>
      <c r="FW111" s="7">
        <v>838074400</v>
      </c>
      <c r="FX111" s="7">
        <v>1.0494680000000001</v>
      </c>
      <c r="FY111" s="9" t="s">
        <v>311</v>
      </c>
      <c r="FZ111" s="9">
        <v>6289</v>
      </c>
      <c r="GA111" s="9">
        <v>32769990</v>
      </c>
      <c r="GB111" s="9">
        <v>27403910</v>
      </c>
      <c r="GC111" s="9">
        <v>0.82853929999999998</v>
      </c>
      <c r="GD111" s="9">
        <v>0.69286599999999998</v>
      </c>
      <c r="GE111" s="9">
        <v>1.1958150000000001</v>
      </c>
      <c r="GF111" s="9">
        <v>6289</v>
      </c>
      <c r="GG111" s="9">
        <v>1</v>
      </c>
      <c r="GH111" s="9">
        <v>0</v>
      </c>
      <c r="GI111" s="9">
        <v>0</v>
      </c>
      <c r="GJ111" s="9">
        <v>2613</v>
      </c>
      <c r="GK111" s="9">
        <v>1085.6679999999999</v>
      </c>
      <c r="GL111" s="9">
        <v>0.4154873</v>
      </c>
      <c r="GM111" s="9">
        <v>315.33629999999999</v>
      </c>
      <c r="GN111" s="9">
        <v>5596.7839999999997</v>
      </c>
      <c r="GO111" s="9">
        <v>-7.1098869999999996</v>
      </c>
      <c r="GP111" s="9">
        <v>1296.1079999999999</v>
      </c>
      <c r="GQ111" s="9">
        <v>2442.8220000000001</v>
      </c>
      <c r="GR111" s="9">
        <v>0.12173589999999999</v>
      </c>
      <c r="GS111" s="9">
        <v>51661</v>
      </c>
      <c r="GT111" s="9">
        <v>876.08439999999996</v>
      </c>
      <c r="GU111" s="9">
        <v>7.9524139999999997E-3</v>
      </c>
      <c r="GV111" s="9">
        <v>315</v>
      </c>
      <c r="GW111" s="9">
        <v>290</v>
      </c>
      <c r="GX111" s="9">
        <v>6157</v>
      </c>
      <c r="GY111" s="9">
        <v>0.97901099999999996</v>
      </c>
      <c r="GZ111" s="9">
        <v>373</v>
      </c>
      <c r="HA111" s="9">
        <v>0</v>
      </c>
      <c r="HB111" s="9">
        <v>85.952770000000001</v>
      </c>
      <c r="HC111" s="9">
        <v>20.495799999999999</v>
      </c>
      <c r="HD111" s="9">
        <v>85.952770000000001</v>
      </c>
      <c r="HE111" s="9">
        <v>20.495799999999999</v>
      </c>
      <c r="HF111" s="9">
        <v>85.952770000000001</v>
      </c>
      <c r="HG111" s="9">
        <v>20.495799999999999</v>
      </c>
      <c r="HH111" s="9">
        <v>315.39490000000001</v>
      </c>
      <c r="HI111" s="9">
        <v>59748.24</v>
      </c>
      <c r="HJ111" s="9">
        <v>4980.759</v>
      </c>
      <c r="HK111" s="9">
        <v>132</v>
      </c>
      <c r="HL111" s="9">
        <v>2.0989029999999999E-2</v>
      </c>
      <c r="HM111" s="9">
        <v>60173900</v>
      </c>
      <c r="HN111" s="9">
        <v>1.5214049999999999</v>
      </c>
      <c r="HO111" s="10" t="s">
        <v>312</v>
      </c>
      <c r="HP111" s="10">
        <v>6298</v>
      </c>
      <c r="HQ111" s="10">
        <v>25987070</v>
      </c>
      <c r="HR111" s="10">
        <v>16203510</v>
      </c>
      <c r="HS111" s="10">
        <v>0.6551671</v>
      </c>
      <c r="HT111" s="10">
        <v>0.40851110000000002</v>
      </c>
      <c r="HU111" s="10">
        <v>1.603793</v>
      </c>
      <c r="HV111" s="10">
        <v>6298</v>
      </c>
      <c r="HW111" s="10">
        <v>1</v>
      </c>
      <c r="HX111" s="10">
        <v>0</v>
      </c>
      <c r="HY111" s="10">
        <v>0</v>
      </c>
      <c r="HZ111" s="10">
        <v>2653</v>
      </c>
      <c r="IA111" s="10">
        <v>1117.5619999999999</v>
      </c>
      <c r="IB111" s="10">
        <v>0.42124479999999997</v>
      </c>
      <c r="IC111" s="10">
        <v>264.66019999999997</v>
      </c>
      <c r="ID111" s="10">
        <v>5263.7860000000001</v>
      </c>
      <c r="IE111" s="10">
        <v>-14.07995</v>
      </c>
      <c r="IF111" s="10">
        <v>1319.075</v>
      </c>
      <c r="IG111" s="10">
        <v>2438.6129999999998</v>
      </c>
      <c r="IH111" s="10">
        <v>0.1547991</v>
      </c>
      <c r="II111" s="10">
        <v>40685</v>
      </c>
      <c r="IJ111" s="10">
        <v>763.5258</v>
      </c>
      <c r="IK111" s="10">
        <v>5.3772830000000001E-2</v>
      </c>
      <c r="IL111" s="10">
        <v>243</v>
      </c>
      <c r="IM111" s="10">
        <v>259</v>
      </c>
      <c r="IN111" s="10">
        <v>6170</v>
      </c>
      <c r="IO111" s="10">
        <v>0.97967610000000005</v>
      </c>
      <c r="IP111" s="10">
        <v>349</v>
      </c>
      <c r="IQ111" s="10">
        <v>0</v>
      </c>
      <c r="IR111" s="10">
        <v>85.785799999999995</v>
      </c>
      <c r="IS111" s="10">
        <v>21.387270000000001</v>
      </c>
      <c r="IT111" s="10">
        <v>85.785799999999995</v>
      </c>
      <c r="IU111" s="10">
        <v>21.387270000000001</v>
      </c>
      <c r="IV111" s="10">
        <v>85.785799999999995</v>
      </c>
      <c r="IW111" s="10">
        <v>21.387270000000001</v>
      </c>
      <c r="IX111" s="10">
        <v>264.88560000000001</v>
      </c>
      <c r="IY111" s="10">
        <v>52405.46</v>
      </c>
      <c r="IZ111" s="10">
        <v>4399.4040000000005</v>
      </c>
      <c r="JA111" s="10">
        <v>128</v>
      </c>
      <c r="JB111" s="10">
        <v>2.0323910000000001E-2</v>
      </c>
      <c r="JC111" s="10">
        <v>42190590</v>
      </c>
      <c r="JD111" s="10">
        <v>1.0636779999999999</v>
      </c>
      <c r="JE111" s="11" t="s">
        <v>313</v>
      </c>
      <c r="JF111" s="11">
        <v>23679</v>
      </c>
      <c r="JG111" s="11">
        <v>251430300</v>
      </c>
      <c r="JH111" s="11">
        <v>64472970</v>
      </c>
      <c r="JI111" s="11">
        <v>0.44842609999999999</v>
      </c>
      <c r="JJ111" s="11">
        <v>0.1149876</v>
      </c>
      <c r="JK111" s="11">
        <v>3.899778</v>
      </c>
      <c r="JL111" s="11">
        <v>0</v>
      </c>
      <c r="JM111" s="11">
        <v>0</v>
      </c>
      <c r="JN111" s="11">
        <v>0</v>
      </c>
      <c r="JO111" s="11">
        <v>0</v>
      </c>
      <c r="JP111" s="11">
        <v>7529</v>
      </c>
      <c r="JQ111" s="11">
        <v>2393.9290000000001</v>
      </c>
      <c r="JR111" s="11">
        <v>0.3179611</v>
      </c>
      <c r="JS111" s="11">
        <v>603.2346</v>
      </c>
      <c r="JT111" s="11">
        <v>319.7056</v>
      </c>
      <c r="JU111" s="11">
        <v>-5.3587040000000004</v>
      </c>
      <c r="JV111" s="11">
        <v>1610.135</v>
      </c>
      <c r="JW111" s="11">
        <v>1193.712</v>
      </c>
      <c r="JX111" s="11">
        <v>0.1958723</v>
      </c>
      <c r="JY111" s="11">
        <v>120890</v>
      </c>
      <c r="JZ111" s="11">
        <v>1467.057</v>
      </c>
      <c r="KA111" s="11">
        <v>0.35024889999999997</v>
      </c>
      <c r="KB111" s="11">
        <v>566</v>
      </c>
      <c r="KC111" s="11">
        <v>330</v>
      </c>
      <c r="KD111" s="11">
        <v>23059</v>
      </c>
      <c r="KE111" s="11">
        <v>0.97381649999999997</v>
      </c>
      <c r="KF111" s="11">
        <v>363.90249999999997</v>
      </c>
      <c r="KG111" s="11">
        <v>94.709919999999997</v>
      </c>
      <c r="KH111" s="11">
        <v>21.94913</v>
      </c>
      <c r="KI111" s="11">
        <v>94.709919999999997</v>
      </c>
      <c r="KJ111" s="11">
        <v>21.94913</v>
      </c>
      <c r="KK111" s="11">
        <v>94.709919999999997</v>
      </c>
      <c r="KL111" s="11">
        <v>21.94913</v>
      </c>
      <c r="KM111" s="11">
        <v>603.23479999999995</v>
      </c>
      <c r="KN111" s="11">
        <v>158765.9</v>
      </c>
      <c r="KO111" s="11">
        <v>4.316554</v>
      </c>
      <c r="KP111" s="11">
        <v>620</v>
      </c>
      <c r="KQ111" s="11">
        <v>2.6183540000000002E-2</v>
      </c>
      <c r="KR111" s="11">
        <v>315903300</v>
      </c>
      <c r="KS111" s="11">
        <v>0.56341370000000002</v>
      </c>
    </row>
    <row r="112" spans="1:305" x14ac:dyDescent="0.25">
      <c r="A112">
        <v>657</v>
      </c>
      <c r="B112" t="s">
        <v>431</v>
      </c>
      <c r="C112" t="s">
        <v>315</v>
      </c>
      <c r="D112" t="s">
        <v>345</v>
      </c>
      <c r="E112" t="s">
        <v>395</v>
      </c>
      <c r="F112" t="s">
        <v>335</v>
      </c>
      <c r="G112" t="s">
        <v>306</v>
      </c>
      <c r="H112">
        <v>2</v>
      </c>
      <c r="I112">
        <v>4</v>
      </c>
      <c r="J112" s="1">
        <v>44357.627025462964</v>
      </c>
      <c r="K112" s="2">
        <f>ROUNDDOWN(J112-"04/05/2021 12:00 AM", 0)</f>
        <v>37</v>
      </c>
      <c r="L112" s="2">
        <f>N112+BD112+CT112+EJ112+FZ112+HP112+JF112</f>
        <v>181348</v>
      </c>
      <c r="M112" s="3" t="s">
        <v>307</v>
      </c>
      <c r="N112" s="3">
        <v>24377</v>
      </c>
      <c r="O112" s="3">
        <v>448373300</v>
      </c>
      <c r="P112" s="3">
        <v>394258400</v>
      </c>
      <c r="Q112" s="3">
        <v>0.75453479999999995</v>
      </c>
      <c r="R112" s="3">
        <v>0.66346870000000002</v>
      </c>
      <c r="S112" s="3">
        <v>1.1372580000000001</v>
      </c>
      <c r="T112" s="3">
        <v>24377</v>
      </c>
      <c r="U112" s="3">
        <v>1</v>
      </c>
      <c r="V112" s="3">
        <v>0</v>
      </c>
      <c r="W112" s="3">
        <v>0</v>
      </c>
      <c r="X112" s="3">
        <v>14020</v>
      </c>
      <c r="Y112" s="3">
        <v>8063.3549999999996</v>
      </c>
      <c r="Z112" s="3">
        <v>0.57513230000000004</v>
      </c>
      <c r="AA112" s="3">
        <v>557.27279999999996</v>
      </c>
      <c r="AB112" s="3">
        <v>1183.8520000000001</v>
      </c>
      <c r="AC112" s="3">
        <v>-6.3791979999999997</v>
      </c>
      <c r="AD112" s="3">
        <v>1171.4580000000001</v>
      </c>
      <c r="AE112" s="3">
        <v>2726.79</v>
      </c>
      <c r="AF112" s="3">
        <v>0.13801240000000001</v>
      </c>
      <c r="AG112" s="3">
        <v>176629</v>
      </c>
      <c r="AH112" s="3">
        <v>1649.4069999999999</v>
      </c>
      <c r="AI112" s="3">
        <v>4.1243820000000002E-3</v>
      </c>
      <c r="AJ112" s="3">
        <v>528</v>
      </c>
      <c r="AK112" s="3">
        <v>544</v>
      </c>
      <c r="AL112" s="3">
        <v>23849</v>
      </c>
      <c r="AM112" s="3">
        <v>0.97834030000000005</v>
      </c>
      <c r="AN112" s="3">
        <v>632</v>
      </c>
      <c r="AO112" s="3">
        <v>0</v>
      </c>
      <c r="AP112" s="3">
        <v>80.599170000000001</v>
      </c>
      <c r="AQ112" s="3">
        <v>23.247199999999999</v>
      </c>
      <c r="AR112" s="3">
        <v>80.599170000000001</v>
      </c>
      <c r="AS112" s="3">
        <v>23.247199999999999</v>
      </c>
      <c r="AT112" s="3">
        <v>80.599170000000001</v>
      </c>
      <c r="AU112" s="3">
        <v>23.247199999999999</v>
      </c>
      <c r="AV112" s="3">
        <v>615.83230000000003</v>
      </c>
      <c r="AW112" s="3">
        <v>259249.3</v>
      </c>
      <c r="AX112" s="3">
        <v>57.492939999999997</v>
      </c>
      <c r="AY112" s="3">
        <v>528</v>
      </c>
      <c r="AZ112" s="3">
        <v>2.165976E-2</v>
      </c>
      <c r="BA112" s="3">
        <v>842631700</v>
      </c>
      <c r="BB112" s="3">
        <v>1.418004</v>
      </c>
      <c r="BC112" s="4" t="s">
        <v>308</v>
      </c>
      <c r="BD112" s="4">
        <v>24245</v>
      </c>
      <c r="BE112" s="4">
        <v>454906700</v>
      </c>
      <c r="BF112" s="4">
        <v>382225200</v>
      </c>
      <c r="BG112" s="4">
        <v>0.77388769999999996</v>
      </c>
      <c r="BH112" s="4">
        <v>0.65024190000000004</v>
      </c>
      <c r="BI112" s="4">
        <v>1.1901539999999999</v>
      </c>
      <c r="BJ112" s="4">
        <v>24245</v>
      </c>
      <c r="BK112" s="4">
        <v>1</v>
      </c>
      <c r="BL112" s="4">
        <v>0</v>
      </c>
      <c r="BM112" s="4">
        <v>0</v>
      </c>
      <c r="BN112" s="4">
        <v>14066</v>
      </c>
      <c r="BO112" s="4">
        <v>8160.5420000000004</v>
      </c>
      <c r="BP112" s="4">
        <v>0.58016089999999998</v>
      </c>
      <c r="BQ112" s="4">
        <v>567.76930000000004</v>
      </c>
      <c r="BR112" s="4">
        <v>2340.8290000000002</v>
      </c>
      <c r="BS112" s="4">
        <v>-6.6039440000000003</v>
      </c>
      <c r="BT112" s="4">
        <v>1199.356</v>
      </c>
      <c r="BU112" s="4">
        <v>2729.2080000000001</v>
      </c>
      <c r="BV112" s="4">
        <v>0.13011300000000001</v>
      </c>
      <c r="BW112" s="4">
        <v>186338</v>
      </c>
      <c r="BX112" s="4">
        <v>1661.7329999999999</v>
      </c>
      <c r="BY112" s="4">
        <v>7.5380689999999997E-3</v>
      </c>
      <c r="BZ112" s="4">
        <v>532</v>
      </c>
      <c r="CA112" s="4">
        <v>543</v>
      </c>
      <c r="CB112" s="4">
        <v>23586</v>
      </c>
      <c r="CC112" s="4">
        <v>0.97281910000000005</v>
      </c>
      <c r="CD112" s="4">
        <v>631</v>
      </c>
      <c r="CE112" s="4">
        <v>0</v>
      </c>
      <c r="CF112" s="4">
        <v>79.112520000000004</v>
      </c>
      <c r="CG112" s="4">
        <v>22.43289</v>
      </c>
      <c r="CH112" s="4">
        <v>79.112520000000004</v>
      </c>
      <c r="CI112" s="4">
        <v>22.43289</v>
      </c>
      <c r="CJ112" s="4">
        <v>79.112520000000004</v>
      </c>
      <c r="CK112" s="4">
        <v>22.43289</v>
      </c>
      <c r="CL112" s="4">
        <v>612.63760000000002</v>
      </c>
      <c r="CM112" s="4">
        <v>260841.60000000001</v>
      </c>
      <c r="CN112" s="4">
        <v>226.00450000000001</v>
      </c>
      <c r="CO112" s="4">
        <v>659</v>
      </c>
      <c r="CP112" s="4">
        <v>2.7180860000000001E-2</v>
      </c>
      <c r="CQ112" s="4">
        <v>837131800</v>
      </c>
      <c r="CR112" s="4">
        <v>1.424129</v>
      </c>
      <c r="CS112" s="5" t="s">
        <v>309</v>
      </c>
      <c r="CT112" s="5">
        <v>46740</v>
      </c>
      <c r="CU112" s="5">
        <v>1006498000</v>
      </c>
      <c r="CV112" s="5">
        <v>585456600</v>
      </c>
      <c r="CW112" s="5">
        <v>0.46071830000000003</v>
      </c>
      <c r="CX112" s="5">
        <v>0.26798919999999998</v>
      </c>
      <c r="CY112" s="5">
        <v>1.7191669999999999</v>
      </c>
      <c r="CZ112" s="5">
        <v>30099</v>
      </c>
      <c r="DA112" s="5">
        <v>0.64396659999999994</v>
      </c>
      <c r="DB112" s="5">
        <v>16641</v>
      </c>
      <c r="DC112" s="5">
        <v>0.3560334</v>
      </c>
      <c r="DD112" s="5">
        <v>10945</v>
      </c>
      <c r="DE112" s="5">
        <v>2562.9659999999999</v>
      </c>
      <c r="DF112" s="5">
        <v>0.23416770000000001</v>
      </c>
      <c r="DG112" s="5">
        <v>601.34929999999997</v>
      </c>
      <c r="DH112" s="5">
        <v>2067.3960000000002</v>
      </c>
      <c r="DI112" s="5">
        <v>-16.152010000000001</v>
      </c>
      <c r="DJ112" s="5">
        <v>947.41380000000004</v>
      </c>
      <c r="DK112" s="5">
        <v>2706.1729999999998</v>
      </c>
      <c r="DL112" s="5">
        <v>0.25004009999999999</v>
      </c>
      <c r="DM112" s="5">
        <v>186930</v>
      </c>
      <c r="DN112" s="5">
        <v>1685.309</v>
      </c>
      <c r="DO112" s="5">
        <v>6.9950079999999998E-2</v>
      </c>
      <c r="DP112" s="5">
        <v>471</v>
      </c>
      <c r="DQ112" s="5">
        <v>587</v>
      </c>
      <c r="DR112" s="5">
        <v>46730</v>
      </c>
      <c r="DS112" s="5">
        <v>0.99978610000000001</v>
      </c>
      <c r="DT112" s="5">
        <v>391</v>
      </c>
      <c r="DU112" s="5">
        <v>195</v>
      </c>
      <c r="DV112" s="5">
        <v>88.171289999999999</v>
      </c>
      <c r="DW112" s="5">
        <v>19.159559999999999</v>
      </c>
      <c r="DX112" s="5">
        <v>88.171289999999999</v>
      </c>
      <c r="DY112" s="5">
        <v>19.159559999999999</v>
      </c>
      <c r="DZ112" s="5">
        <v>88.171289999999999</v>
      </c>
      <c r="EA112" s="5">
        <v>19.159559999999999</v>
      </c>
      <c r="EB112" s="5">
        <v>625.13630000000001</v>
      </c>
      <c r="EC112" s="5">
        <v>264285</v>
      </c>
      <c r="ED112" s="5">
        <v>91.444730000000007</v>
      </c>
      <c r="EE112" s="5">
        <v>10</v>
      </c>
      <c r="EF112" s="5">
        <v>2.1394949999999999E-4</v>
      </c>
      <c r="EG112" s="5">
        <v>1591955000</v>
      </c>
      <c r="EH112" s="5">
        <v>0.72870749999999995</v>
      </c>
      <c r="EI112" s="7" t="s">
        <v>310</v>
      </c>
      <c r="EJ112" s="7">
        <v>37215</v>
      </c>
      <c r="EK112" s="7">
        <v>771347300</v>
      </c>
      <c r="EL112" s="7">
        <v>595921000</v>
      </c>
      <c r="EM112" s="7">
        <v>0.55694710000000003</v>
      </c>
      <c r="EN112" s="7">
        <v>0.43028149999999998</v>
      </c>
      <c r="EO112" s="7">
        <v>1.294378</v>
      </c>
      <c r="EP112" s="7">
        <v>26492</v>
      </c>
      <c r="EQ112" s="7">
        <v>0.71186349999999998</v>
      </c>
      <c r="ER112" s="7">
        <v>10723</v>
      </c>
      <c r="ES112" s="7">
        <v>0.28813650000000002</v>
      </c>
      <c r="ET112" s="7">
        <v>9818</v>
      </c>
      <c r="EU112" s="7">
        <v>2590.1689999999999</v>
      </c>
      <c r="EV112" s="7">
        <v>0.26381840000000001</v>
      </c>
      <c r="EW112" s="7">
        <v>566.25519999999995</v>
      </c>
      <c r="EX112" s="7">
        <v>6178.1530000000002</v>
      </c>
      <c r="EY112" s="7">
        <v>-19.006399999999999</v>
      </c>
      <c r="EZ112" s="7">
        <v>950.74289999999996</v>
      </c>
      <c r="FA112" s="7">
        <v>2688.846</v>
      </c>
      <c r="FB112" s="7">
        <v>0.20347180000000001</v>
      </c>
      <c r="FC112" s="7">
        <v>182900</v>
      </c>
      <c r="FD112" s="7">
        <v>1674.204</v>
      </c>
      <c r="FE112" s="7">
        <v>1.6461960000000001E-2</v>
      </c>
      <c r="FF112" s="7">
        <v>519</v>
      </c>
      <c r="FG112" s="7">
        <v>556</v>
      </c>
      <c r="FH112" s="7">
        <v>37187</v>
      </c>
      <c r="FI112" s="7">
        <v>0.99924760000000001</v>
      </c>
      <c r="FJ112" s="7">
        <v>364</v>
      </c>
      <c r="FK112" s="7">
        <v>191</v>
      </c>
      <c r="FL112" s="7">
        <v>86.282169999999994</v>
      </c>
      <c r="FM112" s="7">
        <v>19.07451</v>
      </c>
      <c r="FN112" s="7">
        <v>86.282169999999994</v>
      </c>
      <c r="FO112" s="7">
        <v>19.07451</v>
      </c>
      <c r="FP112" s="7">
        <v>86.282169999999994</v>
      </c>
      <c r="FQ112" s="7">
        <v>19.07451</v>
      </c>
      <c r="FR112" s="7">
        <v>618.81579999999997</v>
      </c>
      <c r="FS112" s="7">
        <v>261981.9</v>
      </c>
      <c r="FT112" s="7">
        <v>1025.6500000000001</v>
      </c>
      <c r="FU112" s="7">
        <v>28</v>
      </c>
      <c r="FV112" s="7">
        <v>7.5238479999999999E-4</v>
      </c>
      <c r="FW112" s="7">
        <v>1367268000</v>
      </c>
      <c r="FX112" s="7">
        <v>0.98722860000000001</v>
      </c>
      <c r="FY112" s="9" t="s">
        <v>311</v>
      </c>
      <c r="FZ112" s="9">
        <v>10480</v>
      </c>
      <c r="GA112" s="9">
        <v>59566620</v>
      </c>
      <c r="GB112" s="9">
        <v>50064720</v>
      </c>
      <c r="GC112" s="9">
        <v>0.54235089999999997</v>
      </c>
      <c r="GD112" s="9">
        <v>0.45583659999999998</v>
      </c>
      <c r="GE112" s="9">
        <v>1.189792</v>
      </c>
      <c r="GF112" s="9">
        <v>10480</v>
      </c>
      <c r="GG112" s="9">
        <v>1</v>
      </c>
      <c r="GH112" s="9">
        <v>0</v>
      </c>
      <c r="GI112" s="9">
        <v>0</v>
      </c>
      <c r="GJ112" s="9">
        <v>3991</v>
      </c>
      <c r="GK112" s="9">
        <v>1519.855</v>
      </c>
      <c r="GL112" s="9">
        <v>0.38082060000000001</v>
      </c>
      <c r="GM112" s="9">
        <v>327.87950000000001</v>
      </c>
      <c r="GN112" s="9">
        <v>12361.57</v>
      </c>
      <c r="GO112" s="9">
        <v>-12.420769999999999</v>
      </c>
      <c r="GP112" s="9">
        <v>1296.0889999999999</v>
      </c>
      <c r="GQ112" s="9">
        <v>2416.8539999999998</v>
      </c>
      <c r="GR112" s="9">
        <v>0.17060900000000001</v>
      </c>
      <c r="GS112" s="9">
        <v>61427</v>
      </c>
      <c r="GT112" s="9">
        <v>925.79629999999997</v>
      </c>
      <c r="GU112" s="9">
        <v>7.5119289999999997E-3</v>
      </c>
      <c r="GV112" s="9">
        <v>328</v>
      </c>
      <c r="GW112" s="9">
        <v>293</v>
      </c>
      <c r="GX112" s="9">
        <v>10298</v>
      </c>
      <c r="GY112" s="9">
        <v>0.9826336</v>
      </c>
      <c r="GZ112" s="9">
        <v>378</v>
      </c>
      <c r="HA112" s="9">
        <v>0</v>
      </c>
      <c r="HB112" s="9">
        <v>87.388930000000002</v>
      </c>
      <c r="HC112" s="9">
        <v>19.486889999999999</v>
      </c>
      <c r="HD112" s="9">
        <v>87.388930000000002</v>
      </c>
      <c r="HE112" s="9">
        <v>19.486889999999999</v>
      </c>
      <c r="HF112" s="9">
        <v>87.388930000000002</v>
      </c>
      <c r="HG112" s="9">
        <v>19.486889999999999</v>
      </c>
      <c r="HH112" s="9">
        <v>328.06380000000001</v>
      </c>
      <c r="HI112" s="9">
        <v>76697.59</v>
      </c>
      <c r="HJ112" s="9">
        <v>14580.97</v>
      </c>
      <c r="HK112" s="9">
        <v>182</v>
      </c>
      <c r="HL112" s="9">
        <v>1.7366409999999999E-2</v>
      </c>
      <c r="HM112" s="9">
        <v>109631300</v>
      </c>
      <c r="HN112" s="9">
        <v>0.99818750000000001</v>
      </c>
      <c r="HO112" s="10" t="s">
        <v>312</v>
      </c>
      <c r="HP112" s="10">
        <v>9096</v>
      </c>
      <c r="HQ112" s="10">
        <v>56831760</v>
      </c>
      <c r="HR112" s="10">
        <v>22804390</v>
      </c>
      <c r="HS112" s="10">
        <v>0.68689480000000003</v>
      </c>
      <c r="HT112" s="10">
        <v>0.27562429999999999</v>
      </c>
      <c r="HU112" s="10">
        <v>2.4921419999999999</v>
      </c>
      <c r="HV112" s="10">
        <v>9096</v>
      </c>
      <c r="HW112" s="10">
        <v>1</v>
      </c>
      <c r="HX112" s="10">
        <v>0</v>
      </c>
      <c r="HY112" s="10">
        <v>0</v>
      </c>
      <c r="HZ112" s="10">
        <v>3336</v>
      </c>
      <c r="IA112" s="10">
        <v>1223.4929999999999</v>
      </c>
      <c r="IB112" s="10">
        <v>0.36675459999999999</v>
      </c>
      <c r="IC112" s="10">
        <v>292.09930000000003</v>
      </c>
      <c r="ID112" s="10">
        <v>11317.2</v>
      </c>
      <c r="IE112" s="10">
        <v>-8.2328580000000002</v>
      </c>
      <c r="IF112" s="10">
        <v>1313.2329999999999</v>
      </c>
      <c r="IG112" s="10">
        <v>2415.0439999999999</v>
      </c>
      <c r="IH112" s="10">
        <v>0.19622899999999999</v>
      </c>
      <c r="II112" s="10">
        <v>46354</v>
      </c>
      <c r="IJ112" s="10">
        <v>830.45680000000004</v>
      </c>
      <c r="IK112" s="10">
        <v>0.18257300000000001</v>
      </c>
      <c r="IL112" s="10">
        <v>242</v>
      </c>
      <c r="IM112" s="10">
        <v>284</v>
      </c>
      <c r="IN112" s="10">
        <v>8885</v>
      </c>
      <c r="IO112" s="10">
        <v>0.97680299999999998</v>
      </c>
      <c r="IP112" s="10">
        <v>376</v>
      </c>
      <c r="IQ112" s="10">
        <v>0</v>
      </c>
      <c r="IR112" s="10">
        <v>86.497910000000005</v>
      </c>
      <c r="IS112" s="10">
        <v>21.048269999999999</v>
      </c>
      <c r="IT112" s="10">
        <v>86.497910000000005</v>
      </c>
      <c r="IU112" s="10">
        <v>21.048269999999999</v>
      </c>
      <c r="IV112" s="10">
        <v>86.497910000000005</v>
      </c>
      <c r="IW112" s="10">
        <v>21.048269999999999</v>
      </c>
      <c r="IX112" s="10">
        <v>300.83530000000002</v>
      </c>
      <c r="IY112" s="10">
        <v>58066.51</v>
      </c>
      <c r="IZ112" s="10">
        <v>14080.81</v>
      </c>
      <c r="JA112" s="10">
        <v>211</v>
      </c>
      <c r="JB112" s="10">
        <v>2.3197010000000001E-2</v>
      </c>
      <c r="JC112" s="10">
        <v>79636140</v>
      </c>
      <c r="JD112" s="10">
        <v>0.96251900000000001</v>
      </c>
      <c r="JE112" s="11" t="s">
        <v>313</v>
      </c>
      <c r="JF112" s="11">
        <v>29195</v>
      </c>
      <c r="JG112" s="11">
        <v>374047700</v>
      </c>
      <c r="JH112" s="11">
        <v>96963270</v>
      </c>
      <c r="JI112" s="11">
        <v>0.43884390000000001</v>
      </c>
      <c r="JJ112" s="11">
        <v>0.11376020000000001</v>
      </c>
      <c r="JK112" s="11">
        <v>3.8576229999999998</v>
      </c>
      <c r="JL112" s="11">
        <v>0</v>
      </c>
      <c r="JM112" s="11">
        <v>0</v>
      </c>
      <c r="JN112" s="11">
        <v>0</v>
      </c>
      <c r="JO112" s="11">
        <v>0</v>
      </c>
      <c r="JP112" s="11">
        <v>8613</v>
      </c>
      <c r="JQ112" s="11">
        <v>2540.9749999999999</v>
      </c>
      <c r="JR112" s="11">
        <v>0.29501630000000001</v>
      </c>
      <c r="JS112" s="11">
        <v>663.72439999999995</v>
      </c>
      <c r="JT112" s="11">
        <v>3459.9189999999999</v>
      </c>
      <c r="JU112" s="11">
        <v>-3.2993269999999999</v>
      </c>
      <c r="JV112" s="11">
        <v>1586.03</v>
      </c>
      <c r="JW112" s="11">
        <v>1191.5630000000001</v>
      </c>
      <c r="JX112" s="11">
        <v>0.21797069999999999</v>
      </c>
      <c r="JY112" s="11">
        <v>133940</v>
      </c>
      <c r="JZ112" s="11">
        <v>1584.0060000000001</v>
      </c>
      <c r="KA112" s="11">
        <v>0.3460686</v>
      </c>
      <c r="KB112" s="11">
        <v>664</v>
      </c>
      <c r="KC112" s="11">
        <v>291</v>
      </c>
      <c r="KD112" s="11">
        <v>28568</v>
      </c>
      <c r="KE112" s="11">
        <v>0.9785237</v>
      </c>
      <c r="KF112" s="11">
        <v>364.34739999999999</v>
      </c>
      <c r="KG112" s="11">
        <v>97.956950000000006</v>
      </c>
      <c r="KH112" s="11">
        <v>21.295680000000001</v>
      </c>
      <c r="KI112" s="11">
        <v>97.956950000000006</v>
      </c>
      <c r="KJ112" s="11">
        <v>21.295680000000001</v>
      </c>
      <c r="KK112" s="11">
        <v>97.956950000000006</v>
      </c>
      <c r="KL112" s="11">
        <v>21.295680000000001</v>
      </c>
      <c r="KM112" s="11">
        <v>663.96889999999996</v>
      </c>
      <c r="KN112" s="11">
        <v>191814</v>
      </c>
      <c r="KO112" s="11">
        <v>410.03739999999999</v>
      </c>
      <c r="KP112" s="11">
        <v>627</v>
      </c>
      <c r="KQ112" s="11">
        <v>2.147628E-2</v>
      </c>
      <c r="KR112" s="11">
        <v>471011000</v>
      </c>
      <c r="KS112" s="11">
        <v>0.55260410000000004</v>
      </c>
    </row>
    <row r="113" spans="1:305" x14ac:dyDescent="0.25">
      <c r="A113">
        <v>760</v>
      </c>
      <c r="B113" t="s">
        <v>431</v>
      </c>
      <c r="C113" t="s">
        <v>315</v>
      </c>
      <c r="D113" t="s">
        <v>345</v>
      </c>
      <c r="E113" t="s">
        <v>395</v>
      </c>
      <c r="F113" t="s">
        <v>335</v>
      </c>
      <c r="G113" t="s">
        <v>306</v>
      </c>
      <c r="H113">
        <v>2</v>
      </c>
      <c r="I113">
        <v>4</v>
      </c>
      <c r="J113" s="1">
        <v>44362.636053240742</v>
      </c>
      <c r="K113" s="2">
        <f>ROUNDDOWN(J113-"04/05/2021 12:00 AM", 0)</f>
        <v>42</v>
      </c>
      <c r="L113" s="2">
        <f>N113+BD113+CT113+EJ113+FZ113+HP113+JF113</f>
        <v>227452</v>
      </c>
      <c r="M113" s="3" t="s">
        <v>307</v>
      </c>
      <c r="N113" s="3">
        <v>30242</v>
      </c>
      <c r="O113" s="3">
        <v>908882100</v>
      </c>
      <c r="P113" s="3">
        <v>266338400</v>
      </c>
      <c r="Q113" s="3">
        <v>0.99377150000000003</v>
      </c>
      <c r="R113" s="3">
        <v>0.29121439999999998</v>
      </c>
      <c r="S113" s="3">
        <v>3.4125079999999999</v>
      </c>
      <c r="T113" s="3">
        <v>30242</v>
      </c>
      <c r="U113" s="3">
        <v>1</v>
      </c>
      <c r="V113" s="3">
        <v>0</v>
      </c>
      <c r="W113" s="3">
        <v>0</v>
      </c>
      <c r="X113" s="3">
        <v>17332</v>
      </c>
      <c r="Y113" s="3">
        <v>9933.1460000000006</v>
      </c>
      <c r="Z113" s="3">
        <v>0.57311020000000001</v>
      </c>
      <c r="AA113" s="3">
        <v>676.18409999999994</v>
      </c>
      <c r="AB113" s="3">
        <v>25620.62</v>
      </c>
      <c r="AC113" s="3">
        <v>-14.40235</v>
      </c>
      <c r="AD113" s="3">
        <v>1222.193</v>
      </c>
      <c r="AE113" s="3">
        <v>2655.4459999999999</v>
      </c>
      <c r="AF113" s="3">
        <v>0.14695710000000001</v>
      </c>
      <c r="AG113" s="3">
        <v>205788</v>
      </c>
      <c r="AH113" s="3">
        <v>1753.248</v>
      </c>
      <c r="AI113" s="3">
        <v>0.29892800000000003</v>
      </c>
      <c r="AJ113" s="3">
        <v>456</v>
      </c>
      <c r="AK113" s="3">
        <v>676</v>
      </c>
      <c r="AL113" s="3">
        <v>29517</v>
      </c>
      <c r="AM113" s="3">
        <v>0.97602670000000002</v>
      </c>
      <c r="AN113" s="3">
        <v>764</v>
      </c>
      <c r="AO113" s="3">
        <v>0</v>
      </c>
      <c r="AP113" s="3">
        <v>78.816280000000006</v>
      </c>
      <c r="AQ113" s="3">
        <v>22.42052</v>
      </c>
      <c r="AR113" s="3">
        <v>78.816280000000006</v>
      </c>
      <c r="AS113" s="3">
        <v>22.42052</v>
      </c>
      <c r="AT113" s="3">
        <v>78.816280000000006</v>
      </c>
      <c r="AU113" s="3">
        <v>22.42052</v>
      </c>
      <c r="AV113" s="3">
        <v>676.24519999999995</v>
      </c>
      <c r="AW113" s="3">
        <v>281321.5</v>
      </c>
      <c r="AX113" s="3">
        <v>21705.45</v>
      </c>
      <c r="AY113" s="3">
        <v>725</v>
      </c>
      <c r="AZ113" s="3">
        <v>2.397328E-2</v>
      </c>
      <c r="BA113" s="3">
        <v>1175221000</v>
      </c>
      <c r="BB113" s="3">
        <v>1.284986</v>
      </c>
      <c r="BC113" s="4" t="s">
        <v>308</v>
      </c>
      <c r="BD113" s="4">
        <v>31222</v>
      </c>
      <c r="BE113" s="4">
        <v>942476800</v>
      </c>
      <c r="BF113" s="4">
        <v>273941100</v>
      </c>
      <c r="BG113" s="4">
        <v>0.96682800000000002</v>
      </c>
      <c r="BH113" s="4">
        <v>0.28101900000000002</v>
      </c>
      <c r="BI113" s="4">
        <v>3.440436</v>
      </c>
      <c r="BJ113" s="4">
        <v>31222</v>
      </c>
      <c r="BK113" s="4">
        <v>1</v>
      </c>
      <c r="BL113" s="4">
        <v>0</v>
      </c>
      <c r="BM113" s="4">
        <v>0</v>
      </c>
      <c r="BN113" s="4">
        <v>17271</v>
      </c>
      <c r="BO113" s="4">
        <v>9553.7579999999998</v>
      </c>
      <c r="BP113" s="4">
        <v>0.55316759999999998</v>
      </c>
      <c r="BQ113" s="4">
        <v>679.36220000000003</v>
      </c>
      <c r="BR113" s="4">
        <v>1872.731</v>
      </c>
      <c r="BS113" s="4">
        <v>-28.335979999999999</v>
      </c>
      <c r="BT113" s="4">
        <v>1253.335</v>
      </c>
      <c r="BU113" s="4">
        <v>2646.752</v>
      </c>
      <c r="BV113" s="4">
        <v>0.16378499999999999</v>
      </c>
      <c r="BW113" s="4">
        <v>190628</v>
      </c>
      <c r="BX113" s="4">
        <v>1708.373</v>
      </c>
      <c r="BY113" s="4">
        <v>0.30205330000000002</v>
      </c>
      <c r="BZ113" s="4">
        <v>381</v>
      </c>
      <c r="CA113" s="4">
        <v>679</v>
      </c>
      <c r="CB113" s="4">
        <v>30619</v>
      </c>
      <c r="CC113" s="4">
        <v>0.98068670000000002</v>
      </c>
      <c r="CD113" s="4">
        <v>767</v>
      </c>
      <c r="CE113" s="4">
        <v>0</v>
      </c>
      <c r="CF113" s="4">
        <v>78.980369999999994</v>
      </c>
      <c r="CG113" s="4">
        <v>20.820150000000002</v>
      </c>
      <c r="CH113" s="4">
        <v>78.980369999999994</v>
      </c>
      <c r="CI113" s="4">
        <v>20.820150000000002</v>
      </c>
      <c r="CJ113" s="4">
        <v>78.980369999999994</v>
      </c>
      <c r="CK113" s="4">
        <v>20.820150000000002</v>
      </c>
      <c r="CL113" s="4">
        <v>680.67619999999999</v>
      </c>
      <c r="CM113" s="4">
        <v>256811.8</v>
      </c>
      <c r="CN113" s="4">
        <v>112.32859999999999</v>
      </c>
      <c r="CO113" s="4">
        <v>603</v>
      </c>
      <c r="CP113" s="4">
        <v>1.931331E-2</v>
      </c>
      <c r="CQ113" s="4">
        <v>1216418000</v>
      </c>
      <c r="CR113" s="4">
        <v>1.2478469999999999</v>
      </c>
      <c r="CS113" s="5" t="s">
        <v>309</v>
      </c>
      <c r="CT113" s="5">
        <v>49692</v>
      </c>
      <c r="CU113" s="5">
        <v>1483485000</v>
      </c>
      <c r="CV113" s="5">
        <v>372347100</v>
      </c>
      <c r="CW113" s="5">
        <v>0.6007728</v>
      </c>
      <c r="CX113" s="5">
        <v>0.15079090000000001</v>
      </c>
      <c r="CY113" s="5">
        <v>3.9841449999999998</v>
      </c>
      <c r="CZ113" s="5">
        <v>39695</v>
      </c>
      <c r="DA113" s="5">
        <v>0.79882070000000005</v>
      </c>
      <c r="DB113" s="5">
        <v>9997</v>
      </c>
      <c r="DC113" s="5">
        <v>0.20117930000000001</v>
      </c>
      <c r="DD113" s="5">
        <v>12130</v>
      </c>
      <c r="DE113" s="5">
        <v>2960.9780000000001</v>
      </c>
      <c r="DF113" s="5">
        <v>0.24410370000000001</v>
      </c>
      <c r="DG113" s="5">
        <v>699.52120000000002</v>
      </c>
      <c r="DH113" s="5">
        <v>13609.28</v>
      </c>
      <c r="DI113" s="5">
        <v>0.36287160000000002</v>
      </c>
      <c r="DJ113" s="5">
        <v>1004.995</v>
      </c>
      <c r="DK113" s="5">
        <v>2631.6370000000002</v>
      </c>
      <c r="DL113" s="5">
        <v>0.22984170000000001</v>
      </c>
      <c r="DM113" s="5">
        <v>216201</v>
      </c>
      <c r="DN113" s="5">
        <v>1805.1410000000001</v>
      </c>
      <c r="DO113" s="5">
        <v>0.35847469999999998</v>
      </c>
      <c r="DP113" s="5">
        <v>433</v>
      </c>
      <c r="DQ113" s="5">
        <v>700</v>
      </c>
      <c r="DR113" s="5">
        <v>49499</v>
      </c>
      <c r="DS113" s="5">
        <v>0.99611609999999995</v>
      </c>
      <c r="DT113" s="5">
        <v>504</v>
      </c>
      <c r="DU113" s="5">
        <v>195</v>
      </c>
      <c r="DV113" s="5">
        <v>85.124080000000006</v>
      </c>
      <c r="DW113" s="5">
        <v>18.942869999999999</v>
      </c>
      <c r="DX113" s="5">
        <v>85.124080000000006</v>
      </c>
      <c r="DY113" s="5">
        <v>18.942869999999999</v>
      </c>
      <c r="DZ113" s="5">
        <v>85.124080000000006</v>
      </c>
      <c r="EA113" s="5">
        <v>18.942869999999999</v>
      </c>
      <c r="EB113" s="5">
        <v>701.91830000000004</v>
      </c>
      <c r="EC113" s="5">
        <v>285851.40000000002</v>
      </c>
      <c r="ED113" s="5">
        <v>3727.21</v>
      </c>
      <c r="EE113" s="5">
        <v>193</v>
      </c>
      <c r="EF113" s="5">
        <v>3.8839249999999999E-3</v>
      </c>
      <c r="EG113" s="5">
        <v>1855832000</v>
      </c>
      <c r="EH113" s="5">
        <v>0.75156369999999995</v>
      </c>
      <c r="EI113" s="7" t="s">
        <v>310</v>
      </c>
      <c r="EJ113" s="7">
        <v>46294</v>
      </c>
      <c r="EK113" s="7">
        <v>1459934000</v>
      </c>
      <c r="EL113" s="7">
        <v>432815400</v>
      </c>
      <c r="EM113" s="7">
        <v>0.68121430000000005</v>
      </c>
      <c r="EN113" s="7">
        <v>0.20195440000000001</v>
      </c>
      <c r="EO113" s="7">
        <v>3.3731100000000001</v>
      </c>
      <c r="EP113" s="7">
        <v>37401</v>
      </c>
      <c r="EQ113" s="7">
        <v>0.80790169999999994</v>
      </c>
      <c r="ER113" s="7">
        <v>8893</v>
      </c>
      <c r="ES113" s="7">
        <v>0.1920983</v>
      </c>
      <c r="ET113" s="7">
        <v>13115</v>
      </c>
      <c r="EU113" s="7">
        <v>3715.4540000000002</v>
      </c>
      <c r="EV113" s="7">
        <v>0.28329799999999999</v>
      </c>
      <c r="EW113" s="7">
        <v>709.80139999999994</v>
      </c>
      <c r="EX113" s="7">
        <v>11760.01</v>
      </c>
      <c r="EY113" s="7">
        <v>-3.1968890000000001</v>
      </c>
      <c r="EZ113" s="7">
        <v>1008.708</v>
      </c>
      <c r="FA113" s="7">
        <v>2611.2289999999998</v>
      </c>
      <c r="FB113" s="7">
        <v>0.21484529999999999</v>
      </c>
      <c r="FC113" s="7">
        <v>215476</v>
      </c>
      <c r="FD113" s="7">
        <v>1818.3230000000001</v>
      </c>
      <c r="FE113" s="7">
        <v>0.2944794</v>
      </c>
      <c r="FF113" s="7">
        <v>478</v>
      </c>
      <c r="FG113" s="7">
        <v>708</v>
      </c>
      <c r="FH113" s="7">
        <v>46038</v>
      </c>
      <c r="FI113" s="7">
        <v>0.99447010000000002</v>
      </c>
      <c r="FJ113" s="7">
        <v>513</v>
      </c>
      <c r="FK113" s="7">
        <v>194</v>
      </c>
      <c r="FL113" s="7">
        <v>84.095839999999995</v>
      </c>
      <c r="FM113" s="7">
        <v>19.726579999999998</v>
      </c>
      <c r="FN113" s="7">
        <v>84.095839999999995</v>
      </c>
      <c r="FO113" s="7">
        <v>19.726579999999998</v>
      </c>
      <c r="FP113" s="7">
        <v>84.095839999999995</v>
      </c>
      <c r="FQ113" s="7">
        <v>19.726579999999998</v>
      </c>
      <c r="FR113" s="7">
        <v>712.0258</v>
      </c>
      <c r="FS113" s="7">
        <v>284627.90000000002</v>
      </c>
      <c r="FT113" s="7">
        <v>2987.3829999999998</v>
      </c>
      <c r="FU113" s="7">
        <v>256</v>
      </c>
      <c r="FV113" s="7">
        <v>5.5298739999999997E-3</v>
      </c>
      <c r="FW113" s="7">
        <v>1892749000</v>
      </c>
      <c r="FX113" s="7">
        <v>0.88316870000000003</v>
      </c>
      <c r="FY113" s="9" t="s">
        <v>311</v>
      </c>
      <c r="FZ113" s="9">
        <v>16131</v>
      </c>
      <c r="GA113" s="9">
        <v>123631400</v>
      </c>
      <c r="GB113" s="9">
        <v>41170220</v>
      </c>
      <c r="GC113" s="9">
        <v>0.47512330000000003</v>
      </c>
      <c r="GD113" s="9">
        <v>0.15821969999999999</v>
      </c>
      <c r="GE113" s="9">
        <v>3.0029330000000001</v>
      </c>
      <c r="GF113" s="9">
        <v>16131</v>
      </c>
      <c r="GG113" s="9">
        <v>1</v>
      </c>
      <c r="GH113" s="9">
        <v>0</v>
      </c>
      <c r="GI113" s="9">
        <v>0</v>
      </c>
      <c r="GJ113" s="9">
        <v>5442</v>
      </c>
      <c r="GK113" s="9">
        <v>1835.9290000000001</v>
      </c>
      <c r="GL113" s="9">
        <v>0.33736290000000002</v>
      </c>
      <c r="GM113" s="9">
        <v>354.40800000000002</v>
      </c>
      <c r="GN113" s="9">
        <v>7368.4880000000003</v>
      </c>
      <c r="GO113" s="9">
        <v>-0.79702510000000004</v>
      </c>
      <c r="GP113" s="9">
        <v>1317.598</v>
      </c>
      <c r="GQ113" s="9">
        <v>2370.527</v>
      </c>
      <c r="GR113" s="9">
        <v>0.30815520000000002</v>
      </c>
      <c r="GS113" s="9">
        <v>52347</v>
      </c>
      <c r="GT113" s="9">
        <v>883.13430000000005</v>
      </c>
      <c r="GU113" s="9">
        <v>0.25036649999999999</v>
      </c>
      <c r="GV113" s="9">
        <v>217</v>
      </c>
      <c r="GW113" s="9">
        <v>355</v>
      </c>
      <c r="GX113" s="9">
        <v>15854</v>
      </c>
      <c r="GY113" s="9">
        <v>0.98282809999999998</v>
      </c>
      <c r="GZ113" s="9">
        <v>439</v>
      </c>
      <c r="HA113" s="9">
        <v>0</v>
      </c>
      <c r="HB113" s="9">
        <v>84.035579999999996</v>
      </c>
      <c r="HC113" s="9">
        <v>20.692769999999999</v>
      </c>
      <c r="HD113" s="9">
        <v>84.035579999999996</v>
      </c>
      <c r="HE113" s="9">
        <v>20.692769999999999</v>
      </c>
      <c r="HF113" s="9">
        <v>84.035579999999996</v>
      </c>
      <c r="HG113" s="9">
        <v>20.692769999999999</v>
      </c>
      <c r="HH113" s="9">
        <v>354.40820000000002</v>
      </c>
      <c r="HI113" s="9">
        <v>66457.440000000002</v>
      </c>
      <c r="HJ113" s="9">
        <v>3365.8560000000002</v>
      </c>
      <c r="HK113" s="9">
        <v>277</v>
      </c>
      <c r="HL113" s="9">
        <v>1.71719E-2</v>
      </c>
      <c r="HM113" s="9">
        <v>164801700</v>
      </c>
      <c r="HN113" s="9">
        <v>0.63334299999999999</v>
      </c>
      <c r="HO113" s="10" t="s">
        <v>312</v>
      </c>
      <c r="HP113" s="10">
        <v>15065</v>
      </c>
      <c r="HQ113" s="10">
        <v>113741200</v>
      </c>
      <c r="HR113" s="10">
        <v>24110360</v>
      </c>
      <c r="HS113" s="10">
        <v>0.50116369999999999</v>
      </c>
      <c r="HT113" s="10">
        <v>0.1062345</v>
      </c>
      <c r="HU113" s="10">
        <v>4.7175250000000002</v>
      </c>
      <c r="HV113" s="10">
        <v>15065</v>
      </c>
      <c r="HW113" s="10">
        <v>1</v>
      </c>
      <c r="HX113" s="10">
        <v>0</v>
      </c>
      <c r="HY113" s="10">
        <v>0</v>
      </c>
      <c r="HZ113" s="10">
        <v>4512</v>
      </c>
      <c r="IA113" s="10">
        <v>1351.354</v>
      </c>
      <c r="IB113" s="10">
        <v>0.2995022</v>
      </c>
      <c r="IC113" s="10">
        <v>335.0478</v>
      </c>
      <c r="ID113" s="10">
        <v>19839.650000000001</v>
      </c>
      <c r="IE113" s="10">
        <v>-1.863056</v>
      </c>
      <c r="IF113" s="10">
        <v>1327.163</v>
      </c>
      <c r="IG113" s="10">
        <v>2372.3110000000001</v>
      </c>
      <c r="IH113" s="10">
        <v>0.33973029999999999</v>
      </c>
      <c r="II113" s="10">
        <v>44344</v>
      </c>
      <c r="IJ113" s="10">
        <v>835.98770000000002</v>
      </c>
      <c r="IK113" s="10">
        <v>0.42275780000000002</v>
      </c>
      <c r="IL113" s="10">
        <v>168</v>
      </c>
      <c r="IM113" s="10">
        <v>324</v>
      </c>
      <c r="IN113" s="10">
        <v>14808</v>
      </c>
      <c r="IO113" s="10">
        <v>0.98294060000000005</v>
      </c>
      <c r="IP113" s="10">
        <v>413</v>
      </c>
      <c r="IQ113" s="10">
        <v>0</v>
      </c>
      <c r="IR113" s="10">
        <v>84.420240000000007</v>
      </c>
      <c r="IS113" s="10">
        <v>20.667860000000001</v>
      </c>
      <c r="IT113" s="10">
        <v>84.420240000000007</v>
      </c>
      <c r="IU113" s="10">
        <v>20.667860000000001</v>
      </c>
      <c r="IV113" s="10">
        <v>84.420240000000007</v>
      </c>
      <c r="IW113" s="10">
        <v>20.667860000000001</v>
      </c>
      <c r="IX113" s="10">
        <v>335.46390000000002</v>
      </c>
      <c r="IY113" s="10">
        <v>53941</v>
      </c>
      <c r="IZ113" s="10">
        <v>26127.55</v>
      </c>
      <c r="JA113" s="10">
        <v>257</v>
      </c>
      <c r="JB113" s="10">
        <v>1.7059410000000001E-2</v>
      </c>
      <c r="JC113" s="10">
        <v>137851600</v>
      </c>
      <c r="JD113" s="10">
        <v>0.6073982</v>
      </c>
      <c r="JE113" s="11" t="s">
        <v>313</v>
      </c>
      <c r="JF113" s="11">
        <v>38806</v>
      </c>
      <c r="JG113" s="11">
        <v>336480800</v>
      </c>
      <c r="JH113" s="11">
        <v>110471900</v>
      </c>
      <c r="JI113" s="11">
        <v>0.22344079999999999</v>
      </c>
      <c r="JJ113" s="11">
        <v>7.3359129999999995E-2</v>
      </c>
      <c r="JK113" s="11">
        <v>3.045849</v>
      </c>
      <c r="JL113" s="11">
        <v>0</v>
      </c>
      <c r="JM113" s="11">
        <v>0</v>
      </c>
      <c r="JN113" s="11">
        <v>0</v>
      </c>
      <c r="JO113" s="11">
        <v>0</v>
      </c>
      <c r="JP113" s="11">
        <v>7213</v>
      </c>
      <c r="JQ113" s="11">
        <v>1340.704</v>
      </c>
      <c r="JR113" s="11">
        <v>0.18587329999999999</v>
      </c>
      <c r="JS113" s="11">
        <v>608.82259999999997</v>
      </c>
      <c r="JT113" s="11">
        <v>441.78890000000001</v>
      </c>
      <c r="JU113" s="11">
        <v>1.368668</v>
      </c>
      <c r="JV113" s="11">
        <v>1608.306</v>
      </c>
      <c r="JW113" s="11">
        <v>1179.5920000000001</v>
      </c>
      <c r="JX113" s="11">
        <v>0.32198270000000001</v>
      </c>
      <c r="JY113" s="11">
        <v>120522</v>
      </c>
      <c r="JZ113" s="11">
        <v>1435.123</v>
      </c>
      <c r="KA113" s="11">
        <v>0.25569819999999999</v>
      </c>
      <c r="KB113" s="11">
        <v>605</v>
      </c>
      <c r="KC113" s="11">
        <v>279</v>
      </c>
      <c r="KD113" s="11">
        <v>37997</v>
      </c>
      <c r="KE113" s="11">
        <v>0.97915269999999999</v>
      </c>
      <c r="KF113" s="11">
        <v>361.64350000000002</v>
      </c>
      <c r="KG113" s="11">
        <v>92.477909999999994</v>
      </c>
      <c r="KH113" s="11">
        <v>20.487390000000001</v>
      </c>
      <c r="KI113" s="11">
        <v>92.477909999999994</v>
      </c>
      <c r="KJ113" s="11">
        <v>20.487390000000001</v>
      </c>
      <c r="KK113" s="11">
        <v>92.477909999999994</v>
      </c>
      <c r="KL113" s="11">
        <v>20.487390000000001</v>
      </c>
      <c r="KM113" s="11">
        <v>608.82280000000003</v>
      </c>
      <c r="KN113" s="11">
        <v>165102.20000000001</v>
      </c>
      <c r="KO113" s="11">
        <v>5.0295680000000003</v>
      </c>
      <c r="KP113" s="11">
        <v>809</v>
      </c>
      <c r="KQ113" s="11">
        <v>2.0847290000000001E-2</v>
      </c>
      <c r="KR113" s="11">
        <v>446952700</v>
      </c>
      <c r="KS113" s="11">
        <v>0.29679990000000001</v>
      </c>
    </row>
    <row r="114" spans="1:305" x14ac:dyDescent="0.25">
      <c r="A114">
        <v>97</v>
      </c>
      <c r="B114" t="s">
        <v>424</v>
      </c>
      <c r="C114" t="s">
        <v>315</v>
      </c>
      <c r="D114" t="s">
        <v>340</v>
      </c>
      <c r="E114" t="s">
        <v>395</v>
      </c>
      <c r="F114" t="s">
        <v>335</v>
      </c>
      <c r="G114" t="s">
        <v>306</v>
      </c>
      <c r="H114">
        <v>2</v>
      </c>
      <c r="I114">
        <v>5</v>
      </c>
      <c r="J114" s="1">
        <v>44340.658541666664</v>
      </c>
      <c r="K114" s="2">
        <f>ROUNDDOWN(J114-"04/05/2021 12:00 AM", 0)</f>
        <v>20</v>
      </c>
      <c r="L114" s="2">
        <f>N114+BD114+CT114+EJ114+FZ114+HP114+JF114</f>
        <v>65052</v>
      </c>
      <c r="M114" s="3" t="s">
        <v>307</v>
      </c>
      <c r="N114" s="3">
        <v>8796</v>
      </c>
      <c r="O114" s="3">
        <v>93460040</v>
      </c>
      <c r="P114" s="3">
        <v>32577380</v>
      </c>
      <c r="Q114" s="3">
        <v>1.2079679999999999</v>
      </c>
      <c r="R114" s="3">
        <v>0.42106169999999998</v>
      </c>
      <c r="S114" s="3">
        <v>2.8688630000000002</v>
      </c>
      <c r="T114" s="3">
        <v>8796</v>
      </c>
      <c r="U114" s="3">
        <v>1</v>
      </c>
      <c r="V114" s="3">
        <v>0</v>
      </c>
      <c r="W114" s="3">
        <v>0</v>
      </c>
      <c r="X114" s="3">
        <v>5272</v>
      </c>
      <c r="Y114" s="3">
        <v>3159.8440000000001</v>
      </c>
      <c r="Z114" s="3">
        <v>0.59936330000000004</v>
      </c>
      <c r="AA114" s="3">
        <v>404.8827</v>
      </c>
      <c r="AB114" s="3">
        <v>3854.7809999999999</v>
      </c>
      <c r="AC114" s="3">
        <v>-1.220486</v>
      </c>
      <c r="AD114" s="3">
        <v>1184.452</v>
      </c>
      <c r="AE114" s="3">
        <v>2827.91</v>
      </c>
      <c r="AF114" s="3">
        <v>0.1041946</v>
      </c>
      <c r="AG114" s="3">
        <v>84419</v>
      </c>
      <c r="AH114" s="3">
        <v>1106.1389999999999</v>
      </c>
      <c r="AI114" s="3">
        <v>0.2333394</v>
      </c>
      <c r="AJ114" s="3">
        <v>349</v>
      </c>
      <c r="AK114" s="3">
        <v>368</v>
      </c>
      <c r="AL114" s="3">
        <v>8581</v>
      </c>
      <c r="AM114" s="3">
        <v>0.97555709999999995</v>
      </c>
      <c r="AN114" s="3">
        <v>456</v>
      </c>
      <c r="AO114" s="3">
        <v>0</v>
      </c>
      <c r="AP114" s="3">
        <v>73.140860000000004</v>
      </c>
      <c r="AQ114" s="3">
        <v>21.037210000000002</v>
      </c>
      <c r="AR114" s="3">
        <v>73.140860000000004</v>
      </c>
      <c r="AS114" s="3">
        <v>21.037210000000002</v>
      </c>
      <c r="AT114" s="3">
        <v>73.140860000000004</v>
      </c>
      <c r="AU114" s="3">
        <v>21.037210000000002</v>
      </c>
      <c r="AV114" s="3">
        <v>405.40649999999999</v>
      </c>
      <c r="AW114" s="3">
        <v>107854.2</v>
      </c>
      <c r="AX114" s="3">
        <v>1689.329</v>
      </c>
      <c r="AY114" s="3">
        <v>215</v>
      </c>
      <c r="AZ114" s="3">
        <v>2.4442930000000002E-2</v>
      </c>
      <c r="BA114" s="3">
        <v>126037400</v>
      </c>
      <c r="BB114" s="3">
        <v>1.62903</v>
      </c>
      <c r="BC114" s="4" t="s">
        <v>308</v>
      </c>
      <c r="BD114" s="4">
        <v>10629</v>
      </c>
      <c r="BE114" s="4">
        <v>97273540</v>
      </c>
      <c r="BF114" s="4">
        <v>52625340</v>
      </c>
      <c r="BG114" s="4">
        <v>0.86101349999999999</v>
      </c>
      <c r="BH114" s="4">
        <v>0.46581129999999998</v>
      </c>
      <c r="BI114" s="4">
        <v>1.848417</v>
      </c>
      <c r="BJ114" s="4">
        <v>10629</v>
      </c>
      <c r="BK114" s="4">
        <v>1</v>
      </c>
      <c r="BL114" s="4">
        <v>0</v>
      </c>
      <c r="BM114" s="4">
        <v>0</v>
      </c>
      <c r="BN114" s="4">
        <v>5538</v>
      </c>
      <c r="BO114" s="4">
        <v>2885.45</v>
      </c>
      <c r="BP114" s="4">
        <v>0.52102740000000003</v>
      </c>
      <c r="BQ114" s="4">
        <v>384.20049999999998</v>
      </c>
      <c r="BR114" s="4">
        <v>3712.85</v>
      </c>
      <c r="BS114" s="4">
        <v>2.0223420000000001</v>
      </c>
      <c r="BT114" s="4">
        <v>1207.0139999999999</v>
      </c>
      <c r="BU114" s="4">
        <v>2822.18</v>
      </c>
      <c r="BV114" s="4">
        <v>0.13065599999999999</v>
      </c>
      <c r="BW114" s="4">
        <v>81351</v>
      </c>
      <c r="BX114" s="4">
        <v>1087.5419999999999</v>
      </c>
      <c r="BY114" s="4">
        <v>8.8717920000000006E-2</v>
      </c>
      <c r="BZ114" s="4">
        <v>364</v>
      </c>
      <c r="CA114" s="4">
        <v>376</v>
      </c>
      <c r="CB114" s="4">
        <v>10369</v>
      </c>
      <c r="CC114" s="4">
        <v>0.97553860000000003</v>
      </c>
      <c r="CD114" s="4">
        <v>464</v>
      </c>
      <c r="CE114" s="4">
        <v>0</v>
      </c>
      <c r="CF114" s="4">
        <v>71.249979999999994</v>
      </c>
      <c r="CG114" s="4">
        <v>20.11439</v>
      </c>
      <c r="CH114" s="4">
        <v>71.249979999999994</v>
      </c>
      <c r="CI114" s="4">
        <v>20.11439</v>
      </c>
      <c r="CJ114" s="4">
        <v>71.249979999999994</v>
      </c>
      <c r="CK114" s="4">
        <v>20.11439</v>
      </c>
      <c r="CL114" s="4">
        <v>384.35599999999999</v>
      </c>
      <c r="CM114" s="4">
        <v>98337.12</v>
      </c>
      <c r="CN114" s="4">
        <v>1296.9480000000001</v>
      </c>
      <c r="CO114" s="4">
        <v>260</v>
      </c>
      <c r="CP114" s="4">
        <v>2.4461380000000001E-2</v>
      </c>
      <c r="CQ114" s="4">
        <v>149898900</v>
      </c>
      <c r="CR114" s="4">
        <v>1.3268249999999999</v>
      </c>
      <c r="CS114" s="5" t="s">
        <v>309</v>
      </c>
      <c r="CT114" s="5">
        <v>14212</v>
      </c>
      <c r="CU114" s="5">
        <v>159292900</v>
      </c>
      <c r="CV114" s="5">
        <v>53661340</v>
      </c>
      <c r="CW114" s="5">
        <v>0.7886533</v>
      </c>
      <c r="CX114" s="5">
        <v>0.2656752</v>
      </c>
      <c r="CY114" s="5">
        <v>2.968486</v>
      </c>
      <c r="CZ114" s="5">
        <v>5601</v>
      </c>
      <c r="DA114" s="5">
        <v>0.3941036</v>
      </c>
      <c r="DB114" s="5">
        <v>8611</v>
      </c>
      <c r="DC114" s="5">
        <v>0.6058964</v>
      </c>
      <c r="DD114" s="5">
        <v>3758</v>
      </c>
      <c r="DE114" s="5">
        <v>993.70699999999999</v>
      </c>
      <c r="DF114" s="5">
        <v>0.2644244</v>
      </c>
      <c r="DG114" s="5">
        <v>437.05950000000001</v>
      </c>
      <c r="DH114" s="5">
        <v>6241.3710000000001</v>
      </c>
      <c r="DI114" s="5">
        <v>-3.5590619999999999</v>
      </c>
      <c r="DJ114" s="5">
        <v>923.36080000000004</v>
      </c>
      <c r="DK114" s="5">
        <v>2786.4989999999998</v>
      </c>
      <c r="DL114" s="5">
        <v>0.1691542</v>
      </c>
      <c r="DM114" s="5">
        <v>84018</v>
      </c>
      <c r="DN114" s="5">
        <v>1136.1220000000001</v>
      </c>
      <c r="DO114" s="5">
        <v>0.24604529999999999</v>
      </c>
      <c r="DP114" s="5">
        <v>316</v>
      </c>
      <c r="DQ114" s="5">
        <v>389</v>
      </c>
      <c r="DR114" s="5">
        <v>14202</v>
      </c>
      <c r="DS114" s="5">
        <v>0.99929639999999997</v>
      </c>
      <c r="DT114" s="5">
        <v>198</v>
      </c>
      <c r="DU114" s="5">
        <v>190</v>
      </c>
      <c r="DV114" s="5">
        <v>75.329300000000003</v>
      </c>
      <c r="DW114" s="5">
        <v>16.315550000000002</v>
      </c>
      <c r="DX114" s="5">
        <v>75.329300000000003</v>
      </c>
      <c r="DY114" s="5">
        <v>16.315550000000002</v>
      </c>
      <c r="DZ114" s="5">
        <v>75.329300000000003</v>
      </c>
      <c r="EA114" s="5">
        <v>16.315550000000002</v>
      </c>
      <c r="EB114" s="5">
        <v>437.05970000000002</v>
      </c>
      <c r="EC114" s="5">
        <v>114835.9</v>
      </c>
      <c r="ED114" s="5">
        <v>2740.973</v>
      </c>
      <c r="EE114" s="5">
        <v>10</v>
      </c>
      <c r="EF114" s="5">
        <v>7.0363070000000003E-4</v>
      </c>
      <c r="EG114" s="5">
        <v>212954300</v>
      </c>
      <c r="EH114" s="5">
        <v>1.0543290000000001</v>
      </c>
      <c r="EI114" s="7" t="s">
        <v>310</v>
      </c>
      <c r="EJ114" s="7">
        <v>11781</v>
      </c>
      <c r="EK114" s="7">
        <v>160813100</v>
      </c>
      <c r="EL114" s="7">
        <v>42352120</v>
      </c>
      <c r="EM114" s="7">
        <v>1.158663</v>
      </c>
      <c r="EN114" s="7">
        <v>0.30514819999999998</v>
      </c>
      <c r="EO114" s="7">
        <v>3.7970480000000002</v>
      </c>
      <c r="EP114" s="7">
        <v>5877</v>
      </c>
      <c r="EQ114" s="7">
        <v>0.49885410000000002</v>
      </c>
      <c r="ER114" s="7">
        <v>5904</v>
      </c>
      <c r="ES114" s="7">
        <v>0.50114590000000003</v>
      </c>
      <c r="ET114" s="7">
        <v>3768</v>
      </c>
      <c r="EU114" s="7">
        <v>1205.146</v>
      </c>
      <c r="EV114" s="7">
        <v>0.31983699999999998</v>
      </c>
      <c r="EW114" s="7">
        <v>455.54360000000003</v>
      </c>
      <c r="EX114" s="7">
        <v>6121.3249999999998</v>
      </c>
      <c r="EY114" s="7">
        <v>-2.7977259999999999</v>
      </c>
      <c r="EZ114" s="7">
        <v>943.48109999999997</v>
      </c>
      <c r="FA114" s="7">
        <v>2768.2440000000001</v>
      </c>
      <c r="FB114" s="7">
        <v>0.1253551</v>
      </c>
      <c r="FC114" s="7">
        <v>93981</v>
      </c>
      <c r="FD114" s="7">
        <v>1193.1679999999999</v>
      </c>
      <c r="FE114" s="7">
        <v>0.33997870000000002</v>
      </c>
      <c r="FF114" s="7">
        <v>349</v>
      </c>
      <c r="FG114" s="7">
        <v>437</v>
      </c>
      <c r="FH114" s="7">
        <v>11748</v>
      </c>
      <c r="FI114" s="7">
        <v>0.9971989</v>
      </c>
      <c r="FJ114" s="7">
        <v>245</v>
      </c>
      <c r="FK114" s="7">
        <v>191</v>
      </c>
      <c r="FL114" s="7">
        <v>73.521180000000001</v>
      </c>
      <c r="FM114" s="7">
        <v>16.53566</v>
      </c>
      <c r="FN114" s="7">
        <v>73.521180000000001</v>
      </c>
      <c r="FO114" s="7">
        <v>16.53566</v>
      </c>
      <c r="FP114" s="7">
        <v>73.521180000000001</v>
      </c>
      <c r="FQ114" s="7">
        <v>16.53566</v>
      </c>
      <c r="FR114" s="7">
        <v>455.54390000000001</v>
      </c>
      <c r="FS114" s="7">
        <v>122317.5</v>
      </c>
      <c r="FT114" s="7">
        <v>3180.5970000000002</v>
      </c>
      <c r="FU114" s="7">
        <v>33</v>
      </c>
      <c r="FV114" s="7">
        <v>2.8011210000000002E-3</v>
      </c>
      <c r="FW114" s="7">
        <v>203165200</v>
      </c>
      <c r="FX114" s="7">
        <v>1.463811</v>
      </c>
      <c r="FY114" s="9" t="s">
        <v>311</v>
      </c>
      <c r="FZ114" s="9">
        <v>3765</v>
      </c>
      <c r="GA114" s="9">
        <v>18594000</v>
      </c>
      <c r="GB114" s="9">
        <v>6350045</v>
      </c>
      <c r="GC114" s="9">
        <v>1.311725</v>
      </c>
      <c r="GD114" s="9">
        <v>0.44796780000000003</v>
      </c>
      <c r="GE114" s="9">
        <v>2.928169</v>
      </c>
      <c r="GF114" s="9">
        <v>3765</v>
      </c>
      <c r="GG114" s="9">
        <v>1</v>
      </c>
      <c r="GH114" s="9">
        <v>0</v>
      </c>
      <c r="GI114" s="9">
        <v>0</v>
      </c>
      <c r="GJ114" s="9">
        <v>1600</v>
      </c>
      <c r="GK114" s="9">
        <v>679.94690000000003</v>
      </c>
      <c r="GL114" s="9">
        <v>0.42496679999999998</v>
      </c>
      <c r="GM114" s="9">
        <v>257.19450000000001</v>
      </c>
      <c r="GN114" s="9">
        <v>3563.3409999999999</v>
      </c>
      <c r="GO114" s="9">
        <v>-5.1937680000000004</v>
      </c>
      <c r="GP114" s="9">
        <v>1294.8119999999999</v>
      </c>
      <c r="GQ114" s="9">
        <v>2427.9</v>
      </c>
      <c r="GR114" s="9">
        <v>0.12877520000000001</v>
      </c>
      <c r="GS114" s="9">
        <v>29237</v>
      </c>
      <c r="GT114" s="9">
        <v>690.53390000000002</v>
      </c>
      <c r="GU114" s="9">
        <v>0.2409405</v>
      </c>
      <c r="GV114" s="9">
        <v>213</v>
      </c>
      <c r="GW114" s="9">
        <v>258</v>
      </c>
      <c r="GX114" s="9">
        <v>3682</v>
      </c>
      <c r="GY114" s="9">
        <v>0.97795489999999996</v>
      </c>
      <c r="GZ114" s="9">
        <v>353</v>
      </c>
      <c r="HA114" s="9">
        <v>0</v>
      </c>
      <c r="HB114" s="9">
        <v>74.40531</v>
      </c>
      <c r="HC114" s="9">
        <v>18.55405</v>
      </c>
      <c r="HD114" s="9">
        <v>74.40531</v>
      </c>
      <c r="HE114" s="9">
        <v>18.55405</v>
      </c>
      <c r="HF114" s="9">
        <v>74.40531</v>
      </c>
      <c r="HG114" s="9">
        <v>18.55405</v>
      </c>
      <c r="HH114" s="9">
        <v>257.58120000000002</v>
      </c>
      <c r="HI114" s="9">
        <v>38835.160000000003</v>
      </c>
      <c r="HJ114" s="9">
        <v>3372.4839999999999</v>
      </c>
      <c r="HK114" s="9">
        <v>83</v>
      </c>
      <c r="HL114" s="9">
        <v>2.2045149999999999E-2</v>
      </c>
      <c r="HM114" s="9">
        <v>24944050</v>
      </c>
      <c r="HN114" s="9">
        <v>1.759693</v>
      </c>
      <c r="HO114" s="10" t="s">
        <v>312</v>
      </c>
      <c r="HP114" s="10">
        <v>4065</v>
      </c>
      <c r="HQ114" s="10">
        <v>19303910</v>
      </c>
      <c r="HR114" s="10">
        <v>5143390</v>
      </c>
      <c r="HS114" s="10">
        <v>1.1682189999999999</v>
      </c>
      <c r="HT114" s="10">
        <v>0.31126359999999997</v>
      </c>
      <c r="HU114" s="10">
        <v>3.7531490000000001</v>
      </c>
      <c r="HV114" s="10">
        <v>4065</v>
      </c>
      <c r="HW114" s="10">
        <v>1</v>
      </c>
      <c r="HX114" s="10">
        <v>0</v>
      </c>
      <c r="HY114" s="10">
        <v>0</v>
      </c>
      <c r="HZ114" s="10">
        <v>1856</v>
      </c>
      <c r="IA114" s="10">
        <v>847.4135</v>
      </c>
      <c r="IB114" s="10">
        <v>0.4565806</v>
      </c>
      <c r="IC114" s="10">
        <v>254.42089999999999</v>
      </c>
      <c r="ID114" s="10">
        <v>1938.3720000000001</v>
      </c>
      <c r="IE114" s="10">
        <v>0.19204109999999999</v>
      </c>
      <c r="IF114" s="10">
        <v>1324.0809999999999</v>
      </c>
      <c r="IG114" s="10">
        <v>2428.826</v>
      </c>
      <c r="IH114" s="10">
        <v>0.15278510000000001</v>
      </c>
      <c r="II114" s="10">
        <v>26606</v>
      </c>
      <c r="IJ114" s="10">
        <v>671.447</v>
      </c>
      <c r="IK114" s="10">
        <v>0.3355032</v>
      </c>
      <c r="IL114" s="10">
        <v>175</v>
      </c>
      <c r="IM114" s="10">
        <v>248</v>
      </c>
      <c r="IN114" s="10">
        <v>3939</v>
      </c>
      <c r="IO114" s="10">
        <v>0.96900370000000002</v>
      </c>
      <c r="IP114" s="10">
        <v>347</v>
      </c>
      <c r="IQ114" s="10">
        <v>0</v>
      </c>
      <c r="IR114" s="10">
        <v>73.58475</v>
      </c>
      <c r="IS114" s="10">
        <v>16.875299999999999</v>
      </c>
      <c r="IT114" s="10">
        <v>73.58475</v>
      </c>
      <c r="IU114" s="10">
        <v>16.875299999999999</v>
      </c>
      <c r="IV114" s="10">
        <v>73.58475</v>
      </c>
      <c r="IW114" s="10">
        <v>16.875299999999999</v>
      </c>
      <c r="IX114" s="10">
        <v>254.4222</v>
      </c>
      <c r="IY114" s="10">
        <v>36498.089999999997</v>
      </c>
      <c r="IZ114" s="10">
        <v>924.30129999999997</v>
      </c>
      <c r="JA114" s="10">
        <v>126</v>
      </c>
      <c r="JB114" s="10">
        <v>3.0996309999999999E-2</v>
      </c>
      <c r="JC114" s="10">
        <v>24447300</v>
      </c>
      <c r="JD114" s="10">
        <v>1.479482</v>
      </c>
      <c r="JE114" s="11" t="s">
        <v>313</v>
      </c>
      <c r="JF114" s="11">
        <v>11804</v>
      </c>
      <c r="JG114" s="11">
        <v>75490260</v>
      </c>
      <c r="JH114" s="11">
        <v>25854000</v>
      </c>
      <c r="JI114" s="11">
        <v>0.54179189999999999</v>
      </c>
      <c r="JJ114" s="11">
        <v>0.18555360000000001</v>
      </c>
      <c r="JK114" s="11">
        <v>2.9198680000000001</v>
      </c>
      <c r="JL114" s="11">
        <v>0</v>
      </c>
      <c r="JM114" s="11">
        <v>0</v>
      </c>
      <c r="JN114" s="11">
        <v>0</v>
      </c>
      <c r="JO114" s="11">
        <v>0</v>
      </c>
      <c r="JP114" s="11">
        <v>3427</v>
      </c>
      <c r="JQ114" s="11">
        <v>994.94479999999999</v>
      </c>
      <c r="JR114" s="11">
        <v>0.29032530000000001</v>
      </c>
      <c r="JS114" s="11">
        <v>555.37099999999998</v>
      </c>
      <c r="JT114" s="11">
        <v>7447.4290000000001</v>
      </c>
      <c r="JU114" s="11">
        <v>-1.3388249999999999</v>
      </c>
      <c r="JV114" s="11">
        <v>1558.327</v>
      </c>
      <c r="JW114" s="11">
        <v>1171.175</v>
      </c>
      <c r="JX114" s="11">
        <v>0.17331550000000001</v>
      </c>
      <c r="JY114" s="11">
        <v>68107</v>
      </c>
      <c r="JZ114" s="11">
        <v>1330.98</v>
      </c>
      <c r="KA114" s="11">
        <v>0.23988319999999999</v>
      </c>
      <c r="KB114" s="11">
        <v>555</v>
      </c>
      <c r="KC114" s="11">
        <v>213</v>
      </c>
      <c r="KD114" s="11">
        <v>11447</v>
      </c>
      <c r="KE114" s="11">
        <v>0.96975599999999995</v>
      </c>
      <c r="KF114" s="11">
        <v>356.351</v>
      </c>
      <c r="KG114" s="11">
        <v>79.743049999999997</v>
      </c>
      <c r="KH114" s="11">
        <v>19.87387</v>
      </c>
      <c r="KI114" s="11">
        <v>79.743049999999997</v>
      </c>
      <c r="KJ114" s="11">
        <v>19.87387</v>
      </c>
      <c r="KK114" s="11">
        <v>79.743049999999997</v>
      </c>
      <c r="KL114" s="11">
        <v>19.87387</v>
      </c>
      <c r="KM114" s="11">
        <v>560.88040000000001</v>
      </c>
      <c r="KN114" s="11">
        <v>114820.9</v>
      </c>
      <c r="KO114" s="11">
        <v>4698.7629999999999</v>
      </c>
      <c r="KP114" s="11">
        <v>357</v>
      </c>
      <c r="KQ114" s="11">
        <v>3.0243989999999998E-2</v>
      </c>
      <c r="KR114" s="11">
        <v>101344300</v>
      </c>
      <c r="KS114" s="11">
        <v>0.72734549999999998</v>
      </c>
    </row>
    <row r="115" spans="1:305" x14ac:dyDescent="0.25">
      <c r="A115">
        <v>190</v>
      </c>
      <c r="B115" t="s">
        <v>424</v>
      </c>
      <c r="C115" t="s">
        <v>315</v>
      </c>
      <c r="D115" t="s">
        <v>340</v>
      </c>
      <c r="E115" t="s">
        <v>395</v>
      </c>
      <c r="F115" t="s">
        <v>335</v>
      </c>
      <c r="G115" t="s">
        <v>306</v>
      </c>
      <c r="H115">
        <v>2</v>
      </c>
      <c r="I115">
        <v>5</v>
      </c>
      <c r="J115" s="1">
        <v>44343.642627314817</v>
      </c>
      <c r="K115" s="2">
        <f>ROUNDDOWN(J115-"04/05/2021 12:00 AM", 0)</f>
        <v>23</v>
      </c>
      <c r="L115" s="2">
        <f>N115+BD115+CT115+EJ115+FZ115+HP115+JF115</f>
        <v>90219</v>
      </c>
      <c r="M115" s="3" t="s">
        <v>307</v>
      </c>
      <c r="N115" s="3">
        <v>12907</v>
      </c>
      <c r="O115" s="3">
        <v>108513200</v>
      </c>
      <c r="P115" s="3">
        <v>50372680</v>
      </c>
      <c r="Q115" s="3">
        <v>0.65137650000000002</v>
      </c>
      <c r="R115" s="3">
        <v>0.30237399999999998</v>
      </c>
      <c r="S115" s="3">
        <v>2.1542080000000001</v>
      </c>
      <c r="T115" s="3">
        <v>12907</v>
      </c>
      <c r="U115" s="3">
        <v>1</v>
      </c>
      <c r="V115" s="3">
        <v>0</v>
      </c>
      <c r="W115" s="3">
        <v>0</v>
      </c>
      <c r="X115" s="3">
        <v>6103</v>
      </c>
      <c r="Y115" s="3">
        <v>2885.768</v>
      </c>
      <c r="Z115" s="3">
        <v>0.47284419999999999</v>
      </c>
      <c r="AA115" s="3">
        <v>401.76609999999999</v>
      </c>
      <c r="AB115" s="3">
        <v>6929.5</v>
      </c>
      <c r="AC115" s="3">
        <v>-7.0764620000000003</v>
      </c>
      <c r="AD115" s="3">
        <v>1288.807</v>
      </c>
      <c r="AE115" s="3">
        <v>2843.9259999999999</v>
      </c>
      <c r="AF115" s="3">
        <v>0.17435290000000001</v>
      </c>
      <c r="AG115" s="3">
        <v>74028</v>
      </c>
      <c r="AH115" s="3">
        <v>1091.6110000000001</v>
      </c>
      <c r="AI115" s="3">
        <v>0.1339021</v>
      </c>
      <c r="AJ115" s="3">
        <v>328</v>
      </c>
      <c r="AK115" s="3">
        <v>359</v>
      </c>
      <c r="AL115" s="3">
        <v>12645</v>
      </c>
      <c r="AM115" s="3">
        <v>0.97970089999999999</v>
      </c>
      <c r="AN115" s="3">
        <v>454</v>
      </c>
      <c r="AO115" s="3">
        <v>0</v>
      </c>
      <c r="AP115" s="3">
        <v>80.679090000000002</v>
      </c>
      <c r="AQ115" s="3">
        <v>21.757719999999999</v>
      </c>
      <c r="AR115" s="3">
        <v>80.679090000000002</v>
      </c>
      <c r="AS115" s="3">
        <v>21.757719999999999</v>
      </c>
      <c r="AT115" s="3">
        <v>80.679090000000002</v>
      </c>
      <c r="AU115" s="3">
        <v>21.757719999999999</v>
      </c>
      <c r="AV115" s="3">
        <v>404.89510000000001</v>
      </c>
      <c r="AW115" s="3">
        <v>105285.3</v>
      </c>
      <c r="AX115" s="3">
        <v>3720.3040000000001</v>
      </c>
      <c r="AY115" s="3">
        <v>262</v>
      </c>
      <c r="AZ115" s="3">
        <v>2.0299060000000001E-2</v>
      </c>
      <c r="BA115" s="3">
        <v>158885900</v>
      </c>
      <c r="BB115" s="3">
        <v>0.9537506</v>
      </c>
      <c r="BC115" s="4" t="s">
        <v>308</v>
      </c>
      <c r="BD115" s="4">
        <v>12876</v>
      </c>
      <c r="BE115" s="4">
        <v>109811300</v>
      </c>
      <c r="BF115" s="4">
        <v>51326530</v>
      </c>
      <c r="BG115" s="4">
        <v>0.6623462</v>
      </c>
      <c r="BH115" s="4">
        <v>0.309585</v>
      </c>
      <c r="BI115" s="4">
        <v>2.1394639999999998</v>
      </c>
      <c r="BJ115" s="4">
        <v>12876</v>
      </c>
      <c r="BK115" s="4">
        <v>1</v>
      </c>
      <c r="BL115" s="4">
        <v>0</v>
      </c>
      <c r="BM115" s="4">
        <v>0</v>
      </c>
      <c r="BN115" s="4">
        <v>6205</v>
      </c>
      <c r="BO115" s="4">
        <v>2990.2159999999999</v>
      </c>
      <c r="BP115" s="4">
        <v>0.48190430000000001</v>
      </c>
      <c r="BQ115" s="4">
        <v>403.54059999999998</v>
      </c>
      <c r="BR115" s="4">
        <v>593.18589999999995</v>
      </c>
      <c r="BS115" s="4">
        <v>-6.1590809999999996</v>
      </c>
      <c r="BT115" s="4">
        <v>1272.2529999999999</v>
      </c>
      <c r="BU115" s="4">
        <v>2846.4549999999999</v>
      </c>
      <c r="BV115" s="4">
        <v>0.19069059999999999</v>
      </c>
      <c r="BW115" s="4">
        <v>67523</v>
      </c>
      <c r="BX115" s="4">
        <v>1053.2149999999999</v>
      </c>
      <c r="BY115" s="4">
        <v>0.13173170000000001</v>
      </c>
      <c r="BZ115" s="4">
        <v>323</v>
      </c>
      <c r="CA115" s="4">
        <v>354</v>
      </c>
      <c r="CB115" s="4">
        <v>12659</v>
      </c>
      <c r="CC115" s="4">
        <v>0.98314699999999999</v>
      </c>
      <c r="CD115" s="4">
        <v>448</v>
      </c>
      <c r="CE115" s="4">
        <v>0</v>
      </c>
      <c r="CF115" s="4">
        <v>81.092420000000004</v>
      </c>
      <c r="CG115" s="4">
        <v>21.43872</v>
      </c>
      <c r="CH115" s="4">
        <v>81.092420000000004</v>
      </c>
      <c r="CI115" s="4">
        <v>21.43872</v>
      </c>
      <c r="CJ115" s="4">
        <v>81.092420000000004</v>
      </c>
      <c r="CK115" s="4">
        <v>21.43872</v>
      </c>
      <c r="CL115" s="4">
        <v>405.28289999999998</v>
      </c>
      <c r="CM115" s="4">
        <v>98811.35</v>
      </c>
      <c r="CN115" s="4">
        <v>27.327549999999999</v>
      </c>
      <c r="CO115" s="4">
        <v>217</v>
      </c>
      <c r="CP115" s="4">
        <v>1.685306E-2</v>
      </c>
      <c r="CQ115" s="4">
        <v>161137800</v>
      </c>
      <c r="CR115" s="4">
        <v>0.9719312</v>
      </c>
      <c r="CS115" s="5" t="s">
        <v>309</v>
      </c>
      <c r="CT115" s="5">
        <v>17074</v>
      </c>
      <c r="CU115" s="5">
        <v>191658000</v>
      </c>
      <c r="CV115" s="5">
        <v>55660080</v>
      </c>
      <c r="CW115" s="5">
        <v>0.65744060000000004</v>
      </c>
      <c r="CX115" s="5">
        <v>0.1909296</v>
      </c>
      <c r="CY115" s="5">
        <v>3.4433669999999998</v>
      </c>
      <c r="CZ115" s="5">
        <v>5438</v>
      </c>
      <c r="DA115" s="5">
        <v>0.318496</v>
      </c>
      <c r="DB115" s="5">
        <v>11636</v>
      </c>
      <c r="DC115" s="5">
        <v>0.68150409999999995</v>
      </c>
      <c r="DD115" s="5">
        <v>4468</v>
      </c>
      <c r="DE115" s="5">
        <v>1169.2059999999999</v>
      </c>
      <c r="DF115" s="5">
        <v>0.26168439999999998</v>
      </c>
      <c r="DG115" s="5">
        <v>437.92349999999999</v>
      </c>
      <c r="DH115" s="5">
        <v>2118.8960000000002</v>
      </c>
      <c r="DI115" s="5">
        <v>-9.0914509999999993</v>
      </c>
      <c r="DJ115" s="5">
        <v>1067.6849999999999</v>
      </c>
      <c r="DK115" s="5">
        <v>2816.6889999999999</v>
      </c>
      <c r="DL115" s="5">
        <v>0.2140726</v>
      </c>
      <c r="DM115" s="5">
        <v>79758</v>
      </c>
      <c r="DN115" s="5">
        <v>1131.4459999999999</v>
      </c>
      <c r="DO115" s="5">
        <v>0.30237989999999998</v>
      </c>
      <c r="DP115" s="5">
        <v>320</v>
      </c>
      <c r="DQ115" s="5">
        <v>410</v>
      </c>
      <c r="DR115" s="5">
        <v>17046</v>
      </c>
      <c r="DS115" s="5">
        <v>0.99836009999999997</v>
      </c>
      <c r="DT115" s="5">
        <v>231</v>
      </c>
      <c r="DU115" s="5">
        <v>178</v>
      </c>
      <c r="DV115" s="5">
        <v>89.003219999999999</v>
      </c>
      <c r="DW115" s="5">
        <v>21.482600000000001</v>
      </c>
      <c r="DX115" s="5">
        <v>89.003219999999999</v>
      </c>
      <c r="DY115" s="5">
        <v>21.482600000000001</v>
      </c>
      <c r="DZ115" s="5">
        <v>89.003219999999999</v>
      </c>
      <c r="EA115" s="5">
        <v>21.482600000000001</v>
      </c>
      <c r="EB115" s="5">
        <v>437.9237</v>
      </c>
      <c r="EC115" s="5">
        <v>108643.2</v>
      </c>
      <c r="ED115" s="5">
        <v>262.95650000000001</v>
      </c>
      <c r="EE115" s="5">
        <v>28</v>
      </c>
      <c r="EF115" s="5">
        <v>1.63992E-3</v>
      </c>
      <c r="EG115" s="5">
        <v>247318100</v>
      </c>
      <c r="EH115" s="5">
        <v>0.84837019999999996</v>
      </c>
      <c r="EI115" s="7" t="s">
        <v>310</v>
      </c>
      <c r="EJ115" s="7">
        <v>16542</v>
      </c>
      <c r="EK115" s="7">
        <v>183911600</v>
      </c>
      <c r="EL115" s="7">
        <v>57230870</v>
      </c>
      <c r="EM115" s="7">
        <v>0.67209870000000005</v>
      </c>
      <c r="EN115" s="7">
        <v>0.20914830000000001</v>
      </c>
      <c r="EO115" s="7">
        <v>3.2135030000000002</v>
      </c>
      <c r="EP115" s="7">
        <v>5636</v>
      </c>
      <c r="EQ115" s="7">
        <v>0.34070850000000003</v>
      </c>
      <c r="ER115" s="7">
        <v>10906</v>
      </c>
      <c r="ES115" s="7">
        <v>0.65929150000000003</v>
      </c>
      <c r="ET115" s="7">
        <v>3916</v>
      </c>
      <c r="EU115" s="7">
        <v>927.0376</v>
      </c>
      <c r="EV115" s="7">
        <v>0.23673069999999999</v>
      </c>
      <c r="EW115" s="7">
        <v>426.22649999999999</v>
      </c>
      <c r="EX115" s="7">
        <v>2063.944</v>
      </c>
      <c r="EY115" s="7">
        <v>-18.444880000000001</v>
      </c>
      <c r="EZ115" s="7">
        <v>1065.7360000000001</v>
      </c>
      <c r="FA115" s="7">
        <v>2826.0630000000001</v>
      </c>
      <c r="FB115" s="7">
        <v>0.20400309999999999</v>
      </c>
      <c r="FC115" s="7">
        <v>81087</v>
      </c>
      <c r="FD115" s="7">
        <v>1151.854</v>
      </c>
      <c r="FE115" s="7">
        <v>0.27597749999999999</v>
      </c>
      <c r="FF115" s="7">
        <v>354</v>
      </c>
      <c r="FG115" s="7">
        <v>375</v>
      </c>
      <c r="FH115" s="7">
        <v>16532</v>
      </c>
      <c r="FI115" s="7">
        <v>0.99939549999999999</v>
      </c>
      <c r="FJ115" s="7">
        <v>198</v>
      </c>
      <c r="FK115" s="7">
        <v>176</v>
      </c>
      <c r="FL115" s="7">
        <v>89.214789999999994</v>
      </c>
      <c r="FM115" s="7">
        <v>21.940670000000001</v>
      </c>
      <c r="FN115" s="7">
        <v>89.214789999999994</v>
      </c>
      <c r="FO115" s="7">
        <v>21.940670000000001</v>
      </c>
      <c r="FP115" s="7">
        <v>89.214789999999994</v>
      </c>
      <c r="FQ115" s="7">
        <v>21.940670000000001</v>
      </c>
      <c r="FR115" s="7">
        <v>429.125</v>
      </c>
      <c r="FS115" s="7">
        <v>117907.5</v>
      </c>
      <c r="FT115" s="7">
        <v>257.51819999999998</v>
      </c>
      <c r="FU115" s="7">
        <v>10</v>
      </c>
      <c r="FV115" s="7">
        <v>6.0452179999999996E-4</v>
      </c>
      <c r="FW115" s="7">
        <v>241142400</v>
      </c>
      <c r="FX115" s="7">
        <v>0.881247</v>
      </c>
      <c r="FY115" s="9" t="s">
        <v>311</v>
      </c>
      <c r="FZ115" s="9">
        <v>7441</v>
      </c>
      <c r="GA115" s="9">
        <v>17155460</v>
      </c>
      <c r="GB115" s="9">
        <v>13637990</v>
      </c>
      <c r="GC115" s="9">
        <v>0.3098417</v>
      </c>
      <c r="GD115" s="9">
        <v>0.24631330000000001</v>
      </c>
      <c r="GE115" s="9">
        <v>1.257917</v>
      </c>
      <c r="GF115" s="9">
        <v>7441</v>
      </c>
      <c r="GG115" s="9">
        <v>1</v>
      </c>
      <c r="GH115" s="9">
        <v>0</v>
      </c>
      <c r="GI115" s="9">
        <v>0</v>
      </c>
      <c r="GJ115" s="9">
        <v>2212</v>
      </c>
      <c r="GK115" s="9">
        <v>657.56539999999995</v>
      </c>
      <c r="GL115" s="9">
        <v>0.29727189999999998</v>
      </c>
      <c r="GM115" s="9">
        <v>228.31989999999999</v>
      </c>
      <c r="GN115" s="9">
        <v>537.55129999999997</v>
      </c>
      <c r="GO115" s="9">
        <v>-7.276567</v>
      </c>
      <c r="GP115" s="9">
        <v>1321.259</v>
      </c>
      <c r="GQ115" s="9">
        <v>2519.511</v>
      </c>
      <c r="GR115" s="9">
        <v>0.27965269999999998</v>
      </c>
      <c r="GS115" s="9">
        <v>26608</v>
      </c>
      <c r="GT115" s="9">
        <v>634.76059999999995</v>
      </c>
      <c r="GU115" s="9">
        <v>1.3048000000000001E-2</v>
      </c>
      <c r="GV115" s="9">
        <v>192</v>
      </c>
      <c r="GW115" s="9">
        <v>172</v>
      </c>
      <c r="GX115" s="9">
        <v>7392</v>
      </c>
      <c r="GY115" s="9">
        <v>0.99341489999999999</v>
      </c>
      <c r="GZ115" s="9">
        <v>199</v>
      </c>
      <c r="HA115" s="9">
        <v>0</v>
      </c>
      <c r="HB115" s="9">
        <v>91.957130000000006</v>
      </c>
      <c r="HC115" s="9">
        <v>21.56129</v>
      </c>
      <c r="HD115" s="9">
        <v>91.957130000000006</v>
      </c>
      <c r="HE115" s="9">
        <v>21.56129</v>
      </c>
      <c r="HF115" s="9">
        <v>91.957130000000006</v>
      </c>
      <c r="HG115" s="9">
        <v>21.56129</v>
      </c>
      <c r="HH115" s="9">
        <v>228.97499999999999</v>
      </c>
      <c r="HI115" s="9">
        <v>32626.42</v>
      </c>
      <c r="HJ115" s="9">
        <v>38.833680000000001</v>
      </c>
      <c r="HK115" s="9">
        <v>49</v>
      </c>
      <c r="HL115" s="9">
        <v>6.5851369999999996E-3</v>
      </c>
      <c r="HM115" s="9">
        <v>30793460</v>
      </c>
      <c r="HN115" s="9">
        <v>0.55615499999999995</v>
      </c>
      <c r="HO115" s="10" t="s">
        <v>312</v>
      </c>
      <c r="HP115" s="10">
        <v>7534</v>
      </c>
      <c r="HQ115" s="10">
        <v>15246100</v>
      </c>
      <c r="HR115" s="10">
        <v>12548100</v>
      </c>
      <c r="HS115" s="10">
        <v>0.26860089999999998</v>
      </c>
      <c r="HT115" s="10">
        <v>0.2210685</v>
      </c>
      <c r="HU115" s="10">
        <v>1.215012</v>
      </c>
      <c r="HV115" s="10">
        <v>7534</v>
      </c>
      <c r="HW115" s="10">
        <v>1</v>
      </c>
      <c r="HX115" s="10">
        <v>0</v>
      </c>
      <c r="HY115" s="10">
        <v>0</v>
      </c>
      <c r="HZ115" s="10">
        <v>2102</v>
      </c>
      <c r="IA115" s="10">
        <v>586.46190000000001</v>
      </c>
      <c r="IB115" s="10">
        <v>0.27900190000000002</v>
      </c>
      <c r="IC115" s="10">
        <v>214.0093</v>
      </c>
      <c r="ID115" s="10">
        <v>1459.117</v>
      </c>
      <c r="IE115" s="10">
        <v>1.6607430000000001</v>
      </c>
      <c r="IF115" s="10">
        <v>1308.5740000000001</v>
      </c>
      <c r="IG115" s="10">
        <v>2512.395</v>
      </c>
      <c r="IH115" s="10">
        <v>0.2999443</v>
      </c>
      <c r="II115" s="10">
        <v>25118</v>
      </c>
      <c r="IJ115" s="10">
        <v>613.64670000000001</v>
      </c>
      <c r="IK115" s="10">
        <v>9.4226859999999996E-3</v>
      </c>
      <c r="IL115" s="10">
        <v>207</v>
      </c>
      <c r="IM115" s="10">
        <v>198</v>
      </c>
      <c r="IN115" s="10">
        <v>7476</v>
      </c>
      <c r="IO115" s="10">
        <v>0.99230160000000001</v>
      </c>
      <c r="IP115" s="10">
        <v>212</v>
      </c>
      <c r="IQ115" s="10">
        <v>0</v>
      </c>
      <c r="IR115" s="10">
        <v>91.721400000000003</v>
      </c>
      <c r="IS115" s="10">
        <v>21.504149999999999</v>
      </c>
      <c r="IT115" s="10">
        <v>91.721400000000003</v>
      </c>
      <c r="IU115" s="10">
        <v>21.504149999999999</v>
      </c>
      <c r="IV115" s="10">
        <v>91.721400000000003</v>
      </c>
      <c r="IW115" s="10">
        <v>21.504149999999999</v>
      </c>
      <c r="IX115" s="10">
        <v>214.16669999999999</v>
      </c>
      <c r="IY115" s="10">
        <v>26965.24</v>
      </c>
      <c r="IZ115" s="10">
        <v>282.58850000000001</v>
      </c>
      <c r="JA115" s="10">
        <v>58</v>
      </c>
      <c r="JB115" s="10">
        <v>7.6984339999999997E-3</v>
      </c>
      <c r="JC115" s="10">
        <v>27794200</v>
      </c>
      <c r="JD115" s="10">
        <v>0.48966939999999998</v>
      </c>
      <c r="JE115" s="11" t="s">
        <v>313</v>
      </c>
      <c r="JF115" s="11">
        <v>15845</v>
      </c>
      <c r="JG115" s="11">
        <v>93408970</v>
      </c>
      <c r="JH115" s="11">
        <v>41924420</v>
      </c>
      <c r="JI115" s="11">
        <v>0.37205240000000001</v>
      </c>
      <c r="JJ115" s="11">
        <v>0.166987</v>
      </c>
      <c r="JK115" s="11">
        <v>2.2280329999999999</v>
      </c>
      <c r="JL115" s="11">
        <v>0</v>
      </c>
      <c r="JM115" s="11">
        <v>0</v>
      </c>
      <c r="JN115" s="11">
        <v>0</v>
      </c>
      <c r="JO115" s="11">
        <v>0</v>
      </c>
      <c r="JP115" s="11">
        <v>3887</v>
      </c>
      <c r="JQ115" s="11">
        <v>953.53549999999996</v>
      </c>
      <c r="JR115" s="11">
        <v>0.245314</v>
      </c>
      <c r="JS115" s="11">
        <v>480.47680000000003</v>
      </c>
      <c r="JT115" s="11">
        <v>8458.7520000000004</v>
      </c>
      <c r="JU115" s="11">
        <v>2.4672580000000002</v>
      </c>
      <c r="JV115" s="11">
        <v>1656.7570000000001</v>
      </c>
      <c r="JW115" s="11">
        <v>1235.8689999999999</v>
      </c>
      <c r="JX115" s="11">
        <v>0.1939602</v>
      </c>
      <c r="JY115" s="11">
        <v>81692</v>
      </c>
      <c r="JZ115" s="11">
        <v>1168.4580000000001</v>
      </c>
      <c r="KA115" s="11">
        <v>0.1447251</v>
      </c>
      <c r="KB115" s="11">
        <v>471</v>
      </c>
      <c r="KC115" s="11">
        <v>274</v>
      </c>
      <c r="KD115" s="11">
        <v>15596</v>
      </c>
      <c r="KE115" s="11">
        <v>0.98428519999999997</v>
      </c>
      <c r="KF115" s="11">
        <v>361.30040000000002</v>
      </c>
      <c r="KG115" s="11">
        <v>91.554050000000004</v>
      </c>
      <c r="KH115" s="11">
        <v>20.30179</v>
      </c>
      <c r="KI115" s="11">
        <v>91.554050000000004</v>
      </c>
      <c r="KJ115" s="11">
        <v>20.30179</v>
      </c>
      <c r="KK115" s="11">
        <v>91.554050000000004</v>
      </c>
      <c r="KL115" s="11">
        <v>20.30179</v>
      </c>
      <c r="KM115" s="11">
        <v>480.47710000000001</v>
      </c>
      <c r="KN115" s="11">
        <v>114878.2</v>
      </c>
      <c r="KO115" s="11">
        <v>4515.6509999999998</v>
      </c>
      <c r="KP115" s="11">
        <v>249</v>
      </c>
      <c r="KQ115" s="11">
        <v>1.5714740000000001E-2</v>
      </c>
      <c r="KR115" s="11">
        <v>135333400</v>
      </c>
      <c r="KS115" s="11">
        <v>0.5390393</v>
      </c>
    </row>
    <row r="116" spans="1:305" x14ac:dyDescent="0.25">
      <c r="A116">
        <v>293</v>
      </c>
      <c r="B116" t="s">
        <v>424</v>
      </c>
      <c r="C116" t="s">
        <v>315</v>
      </c>
      <c r="D116" t="s">
        <v>340</v>
      </c>
      <c r="E116" t="s">
        <v>395</v>
      </c>
      <c r="F116" t="s">
        <v>335</v>
      </c>
      <c r="G116" t="s">
        <v>306</v>
      </c>
      <c r="H116">
        <v>2</v>
      </c>
      <c r="I116">
        <v>5</v>
      </c>
      <c r="J116" s="1">
        <v>44347.633993055555</v>
      </c>
      <c r="K116" s="2">
        <f>ROUNDDOWN(J116-"04/05/2021 12:00 AM", 0)</f>
        <v>27</v>
      </c>
      <c r="L116" s="2">
        <f>N116+BD116+CT116+EJ116+FZ116+HP116+JF116</f>
        <v>104626</v>
      </c>
      <c r="M116" s="3" t="s">
        <v>307</v>
      </c>
      <c r="N116" s="3">
        <v>14237</v>
      </c>
      <c r="O116" s="3">
        <v>213852400</v>
      </c>
      <c r="P116" s="3">
        <v>88907980</v>
      </c>
      <c r="Q116" s="3">
        <v>1.0550600000000001</v>
      </c>
      <c r="R116" s="3">
        <v>0.43863550000000001</v>
      </c>
      <c r="S116" s="3">
        <v>2.4053230000000001</v>
      </c>
      <c r="T116" s="3">
        <v>14237</v>
      </c>
      <c r="U116" s="3">
        <v>1</v>
      </c>
      <c r="V116" s="3">
        <v>0</v>
      </c>
      <c r="W116" s="3">
        <v>0</v>
      </c>
      <c r="X116" s="3">
        <v>7521</v>
      </c>
      <c r="Y116" s="3">
        <v>3973.1289999999999</v>
      </c>
      <c r="Z116" s="3">
        <v>0.52827139999999995</v>
      </c>
      <c r="AA116" s="3">
        <v>539.37090000000001</v>
      </c>
      <c r="AB116" s="3">
        <v>706.12699999999995</v>
      </c>
      <c r="AC116" s="3">
        <v>0.55598939999999997</v>
      </c>
      <c r="AD116" s="3">
        <v>1308.9259999999999</v>
      </c>
      <c r="AE116" s="3">
        <v>2833.4490000000001</v>
      </c>
      <c r="AF116" s="3">
        <v>0.12708430000000001</v>
      </c>
      <c r="AG116" s="3">
        <v>112028</v>
      </c>
      <c r="AH116" s="3">
        <v>1433.8330000000001</v>
      </c>
      <c r="AI116" s="3">
        <v>0.17030819999999999</v>
      </c>
      <c r="AJ116" s="3">
        <v>466</v>
      </c>
      <c r="AK116" s="3">
        <v>442</v>
      </c>
      <c r="AL116" s="3">
        <v>13950</v>
      </c>
      <c r="AM116" s="3">
        <v>0.97984119999999997</v>
      </c>
      <c r="AN116" s="3">
        <v>541</v>
      </c>
      <c r="AO116" s="3">
        <v>0</v>
      </c>
      <c r="AP116" s="3">
        <v>81.071780000000004</v>
      </c>
      <c r="AQ116" s="3">
        <v>22.231249999999999</v>
      </c>
      <c r="AR116" s="3">
        <v>81.071780000000004</v>
      </c>
      <c r="AS116" s="3">
        <v>22.231249999999999</v>
      </c>
      <c r="AT116" s="3">
        <v>81.071780000000004</v>
      </c>
      <c r="AU116" s="3">
        <v>22.231249999999999</v>
      </c>
      <c r="AV116" s="3">
        <v>551.70420000000001</v>
      </c>
      <c r="AW116" s="3">
        <v>183788.9</v>
      </c>
      <c r="AX116" s="3">
        <v>35.022500000000001</v>
      </c>
      <c r="AY116" s="3">
        <v>287</v>
      </c>
      <c r="AZ116" s="3">
        <v>2.0158740000000001E-2</v>
      </c>
      <c r="BA116" s="3">
        <v>302760300</v>
      </c>
      <c r="BB116" s="3">
        <v>1.493695</v>
      </c>
      <c r="BC116" s="4" t="s">
        <v>308</v>
      </c>
      <c r="BD116" s="4">
        <v>15359</v>
      </c>
      <c r="BE116" s="4">
        <v>240372100</v>
      </c>
      <c r="BF116" s="4">
        <v>95792980</v>
      </c>
      <c r="BG116" s="4">
        <v>1.0189630000000001</v>
      </c>
      <c r="BH116" s="4">
        <v>0.40607650000000001</v>
      </c>
      <c r="BI116" s="4">
        <v>2.509287</v>
      </c>
      <c r="BJ116" s="4">
        <v>15359</v>
      </c>
      <c r="BK116" s="4">
        <v>1</v>
      </c>
      <c r="BL116" s="4">
        <v>0</v>
      </c>
      <c r="BM116" s="4">
        <v>0</v>
      </c>
      <c r="BN116" s="4">
        <v>7858</v>
      </c>
      <c r="BO116" s="4">
        <v>4020.3240000000001</v>
      </c>
      <c r="BP116" s="4">
        <v>0.51162180000000002</v>
      </c>
      <c r="BQ116" s="4">
        <v>488.20080000000002</v>
      </c>
      <c r="BR116" s="4">
        <v>3736.259</v>
      </c>
      <c r="BS116" s="4">
        <v>-3.22804</v>
      </c>
      <c r="BT116" s="4">
        <v>1297.817</v>
      </c>
      <c r="BU116" s="4">
        <v>2827.4609999999998</v>
      </c>
      <c r="BV116" s="4">
        <v>0.1390055</v>
      </c>
      <c r="BW116" s="4">
        <v>110492</v>
      </c>
      <c r="BX116" s="4">
        <v>1349.5060000000001</v>
      </c>
      <c r="BY116" s="4">
        <v>0.184972</v>
      </c>
      <c r="BZ116" s="4">
        <v>433</v>
      </c>
      <c r="CA116" s="4">
        <v>431</v>
      </c>
      <c r="CB116" s="4">
        <v>15127</v>
      </c>
      <c r="CC116" s="4">
        <v>0.98489490000000002</v>
      </c>
      <c r="CD116" s="4">
        <v>527</v>
      </c>
      <c r="CE116" s="4">
        <v>0</v>
      </c>
      <c r="CF116" s="4">
        <v>80.079890000000006</v>
      </c>
      <c r="CG116" s="4">
        <v>21.03501</v>
      </c>
      <c r="CH116" s="4">
        <v>80.079890000000006</v>
      </c>
      <c r="CI116" s="4">
        <v>21.03501</v>
      </c>
      <c r="CJ116" s="4">
        <v>80.079890000000006</v>
      </c>
      <c r="CK116" s="4">
        <v>21.03501</v>
      </c>
      <c r="CL116" s="4">
        <v>505.26819999999998</v>
      </c>
      <c r="CM116" s="4">
        <v>164910.9</v>
      </c>
      <c r="CN116" s="4">
        <v>908.8895</v>
      </c>
      <c r="CO116" s="4">
        <v>232</v>
      </c>
      <c r="CP116" s="4">
        <v>1.5105149999999999E-2</v>
      </c>
      <c r="CQ116" s="4">
        <v>336165100</v>
      </c>
      <c r="CR116" s="4">
        <v>1.4250389999999999</v>
      </c>
      <c r="CS116" s="5" t="s">
        <v>309</v>
      </c>
      <c r="CT116" s="5">
        <v>23200</v>
      </c>
      <c r="CU116" s="5">
        <v>351063500</v>
      </c>
      <c r="CV116" s="5">
        <v>105921000</v>
      </c>
      <c r="CW116" s="5">
        <v>0.65224349999999998</v>
      </c>
      <c r="CX116" s="5">
        <v>0.19679140000000001</v>
      </c>
      <c r="CY116" s="5">
        <v>3.3143899999999999</v>
      </c>
      <c r="CZ116" s="5">
        <v>9116</v>
      </c>
      <c r="DA116" s="5">
        <v>0.39293099999999997</v>
      </c>
      <c r="DB116" s="5">
        <v>14084</v>
      </c>
      <c r="DC116" s="5">
        <v>0.60706899999999997</v>
      </c>
      <c r="DD116" s="5">
        <v>5450</v>
      </c>
      <c r="DE116" s="5">
        <v>1280.28</v>
      </c>
      <c r="DF116" s="5">
        <v>0.23491380000000001</v>
      </c>
      <c r="DG116" s="5">
        <v>561.71969999999999</v>
      </c>
      <c r="DH116" s="5">
        <v>2638.873</v>
      </c>
      <c r="DI116" s="5">
        <v>-1.0866260000000001</v>
      </c>
      <c r="DJ116" s="5">
        <v>1066.934</v>
      </c>
      <c r="DK116" s="5">
        <v>2798.085</v>
      </c>
      <c r="DL116" s="5">
        <v>0.22491739999999999</v>
      </c>
      <c r="DM116" s="5">
        <v>103149</v>
      </c>
      <c r="DN116" s="5">
        <v>1396.8910000000001</v>
      </c>
      <c r="DO116" s="5">
        <v>0.28776249999999998</v>
      </c>
      <c r="DP116" s="5">
        <v>422</v>
      </c>
      <c r="DQ116" s="5">
        <v>473</v>
      </c>
      <c r="DR116" s="5">
        <v>23195</v>
      </c>
      <c r="DS116" s="5">
        <v>0.99978449999999996</v>
      </c>
      <c r="DT116" s="5">
        <v>301</v>
      </c>
      <c r="DU116" s="5">
        <v>171</v>
      </c>
      <c r="DV116" s="5">
        <v>90.442670000000007</v>
      </c>
      <c r="DW116" s="5">
        <v>20.052109999999999</v>
      </c>
      <c r="DX116" s="5">
        <v>90.442670000000007</v>
      </c>
      <c r="DY116" s="5">
        <v>20.052109999999999</v>
      </c>
      <c r="DZ116" s="5">
        <v>90.442670000000007</v>
      </c>
      <c r="EA116" s="5">
        <v>20.052109999999999</v>
      </c>
      <c r="EB116" s="5">
        <v>562.05520000000001</v>
      </c>
      <c r="EC116" s="5">
        <v>168043</v>
      </c>
      <c r="ED116" s="5">
        <v>300.1574</v>
      </c>
      <c r="EE116" s="5">
        <v>5</v>
      </c>
      <c r="EF116" s="5">
        <v>2.1551719999999999E-4</v>
      </c>
      <c r="EG116" s="5">
        <v>456984500</v>
      </c>
      <c r="EH116" s="5">
        <v>0.84903490000000004</v>
      </c>
      <c r="EI116" s="7" t="s">
        <v>310</v>
      </c>
      <c r="EJ116" s="7">
        <v>20922</v>
      </c>
      <c r="EK116" s="7">
        <v>219819600</v>
      </c>
      <c r="EL116" s="7">
        <v>121228200</v>
      </c>
      <c r="EM116" s="7">
        <v>0.50218079999999998</v>
      </c>
      <c r="EN116" s="7">
        <v>0.27694740000000001</v>
      </c>
      <c r="EO116" s="7">
        <v>1.8132710000000001</v>
      </c>
      <c r="EP116" s="7">
        <v>6937</v>
      </c>
      <c r="EQ116" s="7">
        <v>0.3315649</v>
      </c>
      <c r="ER116" s="7">
        <v>13985</v>
      </c>
      <c r="ES116" s="7">
        <v>0.66843520000000001</v>
      </c>
      <c r="ET116" s="7">
        <v>4970</v>
      </c>
      <c r="EU116" s="7">
        <v>1180.6189999999999</v>
      </c>
      <c r="EV116" s="7">
        <v>0.23754900000000001</v>
      </c>
      <c r="EW116" s="7">
        <v>526.86620000000005</v>
      </c>
      <c r="EX116" s="7">
        <v>574.6173</v>
      </c>
      <c r="EY116" s="7">
        <v>-7.4271690000000001</v>
      </c>
      <c r="EZ116" s="7">
        <v>1058.4860000000001</v>
      </c>
      <c r="FA116" s="7">
        <v>2828.431</v>
      </c>
      <c r="FB116" s="7">
        <v>0.19764209999999999</v>
      </c>
      <c r="FC116" s="7">
        <v>105858</v>
      </c>
      <c r="FD116" s="7">
        <v>1391.106</v>
      </c>
      <c r="FE116" s="7">
        <v>8.3569409999999997E-2</v>
      </c>
      <c r="FF116" s="7">
        <v>469</v>
      </c>
      <c r="FG116" s="7">
        <v>410</v>
      </c>
      <c r="FH116" s="7">
        <v>20912</v>
      </c>
      <c r="FI116" s="7">
        <v>0.99952200000000002</v>
      </c>
      <c r="FJ116" s="7">
        <v>224</v>
      </c>
      <c r="FK116" s="7">
        <v>185</v>
      </c>
      <c r="FL116" s="7">
        <v>91.240129999999994</v>
      </c>
      <c r="FM116" s="7">
        <v>22.83053</v>
      </c>
      <c r="FN116" s="7">
        <v>91.240129999999994</v>
      </c>
      <c r="FO116" s="7">
        <v>22.83053</v>
      </c>
      <c r="FP116" s="7">
        <v>91.240129999999994</v>
      </c>
      <c r="FQ116" s="7">
        <v>22.83053</v>
      </c>
      <c r="FR116" s="7">
        <v>538.15020000000004</v>
      </c>
      <c r="FS116" s="7">
        <v>175238.8</v>
      </c>
      <c r="FT116" s="7">
        <v>15.78172</v>
      </c>
      <c r="FU116" s="7">
        <v>10</v>
      </c>
      <c r="FV116" s="7">
        <v>4.7796580000000001E-4</v>
      </c>
      <c r="FW116" s="7">
        <v>341047800</v>
      </c>
      <c r="FX116" s="7">
        <v>0.77912820000000005</v>
      </c>
      <c r="FY116" s="9" t="s">
        <v>311</v>
      </c>
      <c r="FZ116" s="9">
        <v>7406</v>
      </c>
      <c r="GA116" s="9">
        <v>26513380</v>
      </c>
      <c r="GB116" s="9">
        <v>13854720</v>
      </c>
      <c r="GC116" s="9">
        <v>0.48338999999999999</v>
      </c>
      <c r="GD116" s="9">
        <v>0.25259819999999999</v>
      </c>
      <c r="GE116" s="9">
        <v>1.913672</v>
      </c>
      <c r="GF116" s="9">
        <v>7406</v>
      </c>
      <c r="GG116" s="9">
        <v>1</v>
      </c>
      <c r="GH116" s="9">
        <v>0</v>
      </c>
      <c r="GI116" s="9">
        <v>0</v>
      </c>
      <c r="GJ116" s="9">
        <v>2463</v>
      </c>
      <c r="GK116" s="9">
        <v>819.11540000000002</v>
      </c>
      <c r="GL116" s="9">
        <v>0.33256819999999998</v>
      </c>
      <c r="GM116" s="9">
        <v>261.76519999999999</v>
      </c>
      <c r="GN116" s="9">
        <v>357.29140000000001</v>
      </c>
      <c r="GO116" s="9">
        <v>-3.3643809999999998</v>
      </c>
      <c r="GP116" s="9">
        <v>1330.1210000000001</v>
      </c>
      <c r="GQ116" s="9">
        <v>2520.3879999999999</v>
      </c>
      <c r="GR116" s="9">
        <v>0.2176699</v>
      </c>
      <c r="GS116" s="9">
        <v>34024</v>
      </c>
      <c r="GT116" s="9">
        <v>743.41849999999999</v>
      </c>
      <c r="GU116" s="9">
        <v>9.8332989999999995E-2</v>
      </c>
      <c r="GV116" s="9">
        <v>262</v>
      </c>
      <c r="GW116" s="9">
        <v>196</v>
      </c>
      <c r="GX116" s="9">
        <v>7339</v>
      </c>
      <c r="GY116" s="9">
        <v>0.99095330000000004</v>
      </c>
      <c r="GZ116" s="9">
        <v>211</v>
      </c>
      <c r="HA116" s="9">
        <v>0</v>
      </c>
      <c r="HB116" s="9">
        <v>94.564809999999994</v>
      </c>
      <c r="HC116" s="9">
        <v>19.697939999999999</v>
      </c>
      <c r="HD116" s="9">
        <v>94.564809999999994</v>
      </c>
      <c r="HE116" s="9">
        <v>19.697939999999999</v>
      </c>
      <c r="HF116" s="9">
        <v>94.564809999999994</v>
      </c>
      <c r="HG116" s="9">
        <v>19.697939999999999</v>
      </c>
      <c r="HH116" s="9">
        <v>277.42829999999998</v>
      </c>
      <c r="HI116" s="9">
        <v>47465.9</v>
      </c>
      <c r="HJ116" s="9">
        <v>17.236989999999999</v>
      </c>
      <c r="HK116" s="9">
        <v>67</v>
      </c>
      <c r="HL116" s="9">
        <v>9.0467180000000005E-3</v>
      </c>
      <c r="HM116" s="9">
        <v>40368100</v>
      </c>
      <c r="HN116" s="9">
        <v>0.73598810000000003</v>
      </c>
      <c r="HO116" s="10" t="s">
        <v>312</v>
      </c>
      <c r="HP116" s="10">
        <v>6210</v>
      </c>
      <c r="HQ116" s="10">
        <v>20367900</v>
      </c>
      <c r="HR116" s="10">
        <v>10546170</v>
      </c>
      <c r="HS116" s="10">
        <v>0.52815699999999999</v>
      </c>
      <c r="HT116" s="10">
        <v>0.27347129999999997</v>
      </c>
      <c r="HU116" s="10">
        <v>1.9313070000000001</v>
      </c>
      <c r="HV116" s="10">
        <v>6194</v>
      </c>
      <c r="HW116" s="10">
        <v>0.99742350000000002</v>
      </c>
      <c r="HX116" s="10">
        <v>16</v>
      </c>
      <c r="HY116" s="10">
        <v>2.5764889999999999E-3</v>
      </c>
      <c r="HZ116" s="10">
        <v>2126</v>
      </c>
      <c r="IA116" s="10">
        <v>727.8383</v>
      </c>
      <c r="IB116" s="10">
        <v>0.34235100000000002</v>
      </c>
      <c r="IC116" s="10">
        <v>249.11240000000001</v>
      </c>
      <c r="ID116" s="10">
        <v>6784.8739999999998</v>
      </c>
      <c r="IE116" s="10">
        <v>-3.4962840000000002</v>
      </c>
      <c r="IF116" s="10">
        <v>1317.8579999999999</v>
      </c>
      <c r="IG116" s="10">
        <v>2524.4929999999999</v>
      </c>
      <c r="IH116" s="10">
        <v>0.20738019999999999</v>
      </c>
      <c r="II116" s="10">
        <v>29945</v>
      </c>
      <c r="IJ116" s="10">
        <v>680.91660000000002</v>
      </c>
      <c r="IK116" s="10">
        <v>0.10094</v>
      </c>
      <c r="IL116" s="10">
        <v>226</v>
      </c>
      <c r="IM116" s="10">
        <v>225</v>
      </c>
      <c r="IN116" s="10">
        <v>6156</v>
      </c>
      <c r="IO116" s="10">
        <v>0.99130430000000003</v>
      </c>
      <c r="IP116" s="10">
        <v>221</v>
      </c>
      <c r="IQ116" s="10">
        <v>3</v>
      </c>
      <c r="IR116" s="10">
        <v>93.112719999999996</v>
      </c>
      <c r="IS116" s="10">
        <v>20.7226</v>
      </c>
      <c r="IT116" s="10">
        <v>93.112719999999996</v>
      </c>
      <c r="IU116" s="10">
        <v>20.7226</v>
      </c>
      <c r="IV116" s="10">
        <v>93.112719999999996</v>
      </c>
      <c r="IW116" s="10">
        <v>20.7226</v>
      </c>
      <c r="IX116" s="10">
        <v>258.88499999999999</v>
      </c>
      <c r="IY116" s="10">
        <v>41169.800000000003</v>
      </c>
      <c r="IZ116" s="10">
        <v>7412.9650000000001</v>
      </c>
      <c r="JA116" s="10">
        <v>54</v>
      </c>
      <c r="JB116" s="10">
        <v>8.6956519999999999E-3</v>
      </c>
      <c r="JC116" s="10">
        <v>30914070</v>
      </c>
      <c r="JD116" s="10">
        <v>0.80162829999999996</v>
      </c>
      <c r="JE116" s="11" t="s">
        <v>313</v>
      </c>
      <c r="JF116" s="11">
        <v>17292</v>
      </c>
      <c r="JG116" s="11">
        <v>161180600</v>
      </c>
      <c r="JH116" s="11">
        <v>40504820</v>
      </c>
      <c r="JI116" s="11">
        <v>0.53904180000000002</v>
      </c>
      <c r="JJ116" s="11">
        <v>0.13546159999999999</v>
      </c>
      <c r="JK116" s="11">
        <v>3.979295</v>
      </c>
      <c r="JL116" s="11">
        <v>0</v>
      </c>
      <c r="JM116" s="11">
        <v>0</v>
      </c>
      <c r="JN116" s="11">
        <v>0</v>
      </c>
      <c r="JO116" s="11">
        <v>0</v>
      </c>
      <c r="JP116" s="11">
        <v>4872</v>
      </c>
      <c r="JQ116" s="11">
        <v>1372.68</v>
      </c>
      <c r="JR116" s="11">
        <v>0.28174880000000002</v>
      </c>
      <c r="JS116" s="11">
        <v>397.7235</v>
      </c>
      <c r="JT116" s="11">
        <v>18255.22</v>
      </c>
      <c r="JU116" s="11">
        <v>4.8813029999999999</v>
      </c>
      <c r="JV116" s="11">
        <v>1667.1320000000001</v>
      </c>
      <c r="JW116" s="11">
        <v>1234.644</v>
      </c>
      <c r="JX116" s="11">
        <v>0.25762429999999997</v>
      </c>
      <c r="JY116" s="11">
        <v>67121</v>
      </c>
      <c r="JZ116" s="11">
        <v>1006.264</v>
      </c>
      <c r="KA116" s="11">
        <v>0.35800690000000002</v>
      </c>
      <c r="KB116" s="11">
        <v>396</v>
      </c>
      <c r="KC116" s="11">
        <v>260</v>
      </c>
      <c r="KD116" s="11">
        <v>17016</v>
      </c>
      <c r="KE116" s="11">
        <v>0.98403890000000005</v>
      </c>
      <c r="KF116" s="11">
        <v>229.2619</v>
      </c>
      <c r="KG116" s="11">
        <v>95.195580000000007</v>
      </c>
      <c r="KH116" s="11">
        <v>20.21397</v>
      </c>
      <c r="KI116" s="11">
        <v>95.195580000000007</v>
      </c>
      <c r="KJ116" s="11">
        <v>20.21397</v>
      </c>
      <c r="KK116" s="11">
        <v>95.195580000000007</v>
      </c>
      <c r="KL116" s="11">
        <v>20.21397</v>
      </c>
      <c r="KM116" s="11">
        <v>397.8904</v>
      </c>
      <c r="KN116" s="11">
        <v>90612.41</v>
      </c>
      <c r="KO116" s="11">
        <v>19272.099999999999</v>
      </c>
      <c r="KP116" s="11">
        <v>276</v>
      </c>
      <c r="KQ116" s="11">
        <v>1.5961139999999999E-2</v>
      </c>
      <c r="KR116" s="11">
        <v>201685500</v>
      </c>
      <c r="KS116" s="11">
        <v>0.67450339999999998</v>
      </c>
    </row>
    <row r="117" spans="1:305" x14ac:dyDescent="0.25">
      <c r="A117">
        <v>398</v>
      </c>
      <c r="B117" t="s">
        <v>424</v>
      </c>
      <c r="C117" t="s">
        <v>315</v>
      </c>
      <c r="D117" t="s">
        <v>340</v>
      </c>
      <c r="E117" t="s">
        <v>395</v>
      </c>
      <c r="F117" t="s">
        <v>335</v>
      </c>
      <c r="G117" t="s">
        <v>306</v>
      </c>
      <c r="H117">
        <v>2</v>
      </c>
      <c r="I117">
        <v>5</v>
      </c>
      <c r="J117" s="1">
        <v>44350.610775462963</v>
      </c>
      <c r="K117" s="2">
        <f>ROUNDDOWN(J117-"04/05/2021 12:00 AM", 0)</f>
        <v>30</v>
      </c>
      <c r="L117" s="2">
        <f>N117+BD117+CT117+EJ117+FZ117+HP117+JF117</f>
        <v>113257</v>
      </c>
      <c r="M117" s="3" t="s">
        <v>307</v>
      </c>
      <c r="N117" s="3">
        <v>16296</v>
      </c>
      <c r="O117" s="3">
        <v>274947000</v>
      </c>
      <c r="P117" s="3">
        <v>147642500</v>
      </c>
      <c r="Q117" s="3">
        <v>1.0353490000000001</v>
      </c>
      <c r="R117" s="3">
        <v>0.55596730000000005</v>
      </c>
      <c r="S117" s="3">
        <v>1.862249</v>
      </c>
      <c r="T117" s="3">
        <v>16296</v>
      </c>
      <c r="U117" s="3">
        <v>1</v>
      </c>
      <c r="V117" s="3">
        <v>0</v>
      </c>
      <c r="W117" s="3">
        <v>0</v>
      </c>
      <c r="X117" s="3">
        <v>8589</v>
      </c>
      <c r="Y117" s="3">
        <v>4526.9340000000002</v>
      </c>
      <c r="Z117" s="3">
        <v>0.52706189999999997</v>
      </c>
      <c r="AA117" s="3">
        <v>561.61379999999997</v>
      </c>
      <c r="AB117" s="3">
        <v>2333.998</v>
      </c>
      <c r="AC117" s="3">
        <v>-3.7396410000000002</v>
      </c>
      <c r="AD117" s="3">
        <v>1280.0440000000001</v>
      </c>
      <c r="AE117" s="3">
        <v>2820.4090000000001</v>
      </c>
      <c r="AF117" s="3">
        <v>0.12025950000000001</v>
      </c>
      <c r="AG117" s="3">
        <v>135507</v>
      </c>
      <c r="AH117" s="3">
        <v>1508.7829999999999</v>
      </c>
      <c r="AI117" s="3">
        <v>9.0750780000000003E-2</v>
      </c>
      <c r="AJ117" s="3">
        <v>448</v>
      </c>
      <c r="AK117" s="3">
        <v>512</v>
      </c>
      <c r="AL117" s="3">
        <v>15983</v>
      </c>
      <c r="AM117" s="3">
        <v>0.98079280000000002</v>
      </c>
      <c r="AN117" s="3">
        <v>600</v>
      </c>
      <c r="AO117" s="3">
        <v>0</v>
      </c>
      <c r="AP117" s="3">
        <v>79.94753</v>
      </c>
      <c r="AQ117" s="3">
        <v>21.614149999999999</v>
      </c>
      <c r="AR117" s="3">
        <v>79.94753</v>
      </c>
      <c r="AS117" s="3">
        <v>21.614149999999999</v>
      </c>
      <c r="AT117" s="3">
        <v>79.94753</v>
      </c>
      <c r="AU117" s="3">
        <v>21.614149999999999</v>
      </c>
      <c r="AV117" s="3">
        <v>571.62139999999999</v>
      </c>
      <c r="AW117" s="3">
        <v>203493.9</v>
      </c>
      <c r="AX117" s="3">
        <v>334.28739999999999</v>
      </c>
      <c r="AY117" s="3">
        <v>313</v>
      </c>
      <c r="AZ117" s="3">
        <v>1.9207169999999999E-2</v>
      </c>
      <c r="BA117" s="3">
        <v>422589400</v>
      </c>
      <c r="BB117" s="3">
        <v>1.5913170000000001</v>
      </c>
      <c r="BC117" s="4" t="s">
        <v>308</v>
      </c>
      <c r="BD117" s="4">
        <v>19322</v>
      </c>
      <c r="BE117" s="4">
        <v>369850800</v>
      </c>
      <c r="BF117" s="4">
        <v>182627500</v>
      </c>
      <c r="BG117" s="4">
        <v>0.9906549</v>
      </c>
      <c r="BH117" s="4">
        <v>0.48917240000000001</v>
      </c>
      <c r="BI117" s="4">
        <v>2.0251649999999999</v>
      </c>
      <c r="BJ117" s="4">
        <v>19322</v>
      </c>
      <c r="BK117" s="4">
        <v>1</v>
      </c>
      <c r="BL117" s="4">
        <v>0</v>
      </c>
      <c r="BM117" s="4">
        <v>0</v>
      </c>
      <c r="BN117" s="4">
        <v>8775</v>
      </c>
      <c r="BO117" s="4">
        <v>3985.127</v>
      </c>
      <c r="BP117" s="4">
        <v>0.45414549999999998</v>
      </c>
      <c r="BQ117" s="4">
        <v>542.70889999999997</v>
      </c>
      <c r="BR117" s="4">
        <v>5839.1279999999997</v>
      </c>
      <c r="BS117" s="4">
        <v>0.41611789999999999</v>
      </c>
      <c r="BT117" s="4">
        <v>1277.817</v>
      </c>
      <c r="BU117" s="4">
        <v>2802.6260000000002</v>
      </c>
      <c r="BV117" s="4">
        <v>0.13171369999999999</v>
      </c>
      <c r="BW117" s="4">
        <v>146697</v>
      </c>
      <c r="BX117" s="4">
        <v>1540.1320000000001</v>
      </c>
      <c r="BY117" s="4">
        <v>0.114839</v>
      </c>
      <c r="BZ117" s="4">
        <v>491</v>
      </c>
      <c r="CA117" s="4">
        <v>501</v>
      </c>
      <c r="CB117" s="4">
        <v>19104</v>
      </c>
      <c r="CC117" s="4">
        <v>0.98871750000000003</v>
      </c>
      <c r="CD117" s="4">
        <v>588</v>
      </c>
      <c r="CE117" s="4">
        <v>0</v>
      </c>
      <c r="CF117" s="4">
        <v>79.775589999999994</v>
      </c>
      <c r="CG117" s="4">
        <v>19.364139999999999</v>
      </c>
      <c r="CH117" s="4">
        <v>79.775589999999994</v>
      </c>
      <c r="CI117" s="4">
        <v>19.364139999999999</v>
      </c>
      <c r="CJ117" s="4">
        <v>79.775589999999994</v>
      </c>
      <c r="CK117" s="4">
        <v>19.364139999999999</v>
      </c>
      <c r="CL117" s="4">
        <v>569.30859999999996</v>
      </c>
      <c r="CM117" s="4">
        <v>209275.9</v>
      </c>
      <c r="CN117" s="4">
        <v>1764.59</v>
      </c>
      <c r="CO117" s="4">
        <v>218</v>
      </c>
      <c r="CP117" s="4">
        <v>1.1282479999999999E-2</v>
      </c>
      <c r="CQ117" s="4">
        <v>552478200</v>
      </c>
      <c r="CR117" s="4">
        <v>1.479827</v>
      </c>
      <c r="CS117" s="5" t="s">
        <v>309</v>
      </c>
      <c r="CT117" s="5">
        <v>23740</v>
      </c>
      <c r="CU117" s="5">
        <v>482682200</v>
      </c>
      <c r="CV117" s="5">
        <v>137631900</v>
      </c>
      <c r="CW117" s="5">
        <v>0.85644569999999998</v>
      </c>
      <c r="CX117" s="5">
        <v>0.2442067</v>
      </c>
      <c r="CY117" s="5">
        <v>3.507053</v>
      </c>
      <c r="CZ117" s="5">
        <v>9351</v>
      </c>
      <c r="DA117" s="5">
        <v>0.39389220000000003</v>
      </c>
      <c r="DB117" s="5">
        <v>14389</v>
      </c>
      <c r="DC117" s="5">
        <v>0.60610779999999997</v>
      </c>
      <c r="DD117" s="5">
        <v>5913</v>
      </c>
      <c r="DE117" s="5">
        <v>1472.77</v>
      </c>
      <c r="DF117" s="5">
        <v>0.2490733</v>
      </c>
      <c r="DG117" s="5">
        <v>590.62339999999995</v>
      </c>
      <c r="DH117" s="5">
        <v>4087.453</v>
      </c>
      <c r="DI117" s="5">
        <v>5.1588580000000004</v>
      </c>
      <c r="DJ117" s="5">
        <v>1060.82</v>
      </c>
      <c r="DK117" s="5">
        <v>2788.0230000000001</v>
      </c>
      <c r="DL117" s="5">
        <v>0.1853572</v>
      </c>
      <c r="DM117" s="5">
        <v>128077</v>
      </c>
      <c r="DN117" s="5">
        <v>1541.5419999999999</v>
      </c>
      <c r="DO117" s="5">
        <v>0.3094152</v>
      </c>
      <c r="DP117" s="5">
        <v>451</v>
      </c>
      <c r="DQ117" s="5">
        <v>534</v>
      </c>
      <c r="DR117" s="5">
        <v>23688</v>
      </c>
      <c r="DS117" s="5">
        <v>0.99780959999999996</v>
      </c>
      <c r="DT117" s="5">
        <v>351</v>
      </c>
      <c r="DU117" s="5">
        <v>182</v>
      </c>
      <c r="DV117" s="5">
        <v>88.967349999999996</v>
      </c>
      <c r="DW117" s="5">
        <v>20.894549999999999</v>
      </c>
      <c r="DX117" s="5">
        <v>88.967349999999996</v>
      </c>
      <c r="DY117" s="5">
        <v>20.894549999999999</v>
      </c>
      <c r="DZ117" s="5">
        <v>88.967349999999996</v>
      </c>
      <c r="EA117" s="5">
        <v>20.894549999999999</v>
      </c>
      <c r="EB117" s="5">
        <v>600.51530000000002</v>
      </c>
      <c r="EC117" s="5">
        <v>203431.8</v>
      </c>
      <c r="ED117" s="5">
        <v>703.76049999999998</v>
      </c>
      <c r="EE117" s="5">
        <v>52</v>
      </c>
      <c r="EF117" s="5">
        <v>2.1903959999999998E-3</v>
      </c>
      <c r="EG117" s="5">
        <v>620314000</v>
      </c>
      <c r="EH117" s="5">
        <v>1.100652</v>
      </c>
      <c r="EI117" s="7" t="s">
        <v>310</v>
      </c>
      <c r="EJ117" s="7">
        <v>20589</v>
      </c>
      <c r="EK117" s="7">
        <v>291181800</v>
      </c>
      <c r="EL117" s="7">
        <v>167428900</v>
      </c>
      <c r="EM117" s="7">
        <v>0.68690039999999997</v>
      </c>
      <c r="EN117" s="7">
        <v>0.39496629999999999</v>
      </c>
      <c r="EO117" s="7">
        <v>1.7391369999999999</v>
      </c>
      <c r="EP117" s="7">
        <v>8792</v>
      </c>
      <c r="EQ117" s="7">
        <v>0.42702410000000002</v>
      </c>
      <c r="ER117" s="7">
        <v>11797</v>
      </c>
      <c r="ES117" s="7">
        <v>0.57297589999999998</v>
      </c>
      <c r="ET117" s="7">
        <v>5444</v>
      </c>
      <c r="EU117" s="7">
        <v>1439.4649999999999</v>
      </c>
      <c r="EV117" s="7">
        <v>0.26441300000000001</v>
      </c>
      <c r="EW117" s="7">
        <v>545.20180000000005</v>
      </c>
      <c r="EX117" s="7">
        <v>1246.6679999999999</v>
      </c>
      <c r="EY117" s="7">
        <v>-1.9850159999999999</v>
      </c>
      <c r="EZ117" s="7">
        <v>1053.0619999999999</v>
      </c>
      <c r="FA117" s="7">
        <v>2816.4319999999998</v>
      </c>
      <c r="FB117" s="7">
        <v>0.15828800000000001</v>
      </c>
      <c r="FC117" s="7">
        <v>130073</v>
      </c>
      <c r="FD117" s="7">
        <v>1484.356</v>
      </c>
      <c r="FE117" s="7">
        <v>7.281522E-2</v>
      </c>
      <c r="FF117" s="7">
        <v>486</v>
      </c>
      <c r="FG117" s="7">
        <v>449</v>
      </c>
      <c r="FH117" s="7">
        <v>20587</v>
      </c>
      <c r="FI117" s="7">
        <v>0.99990279999999998</v>
      </c>
      <c r="FJ117" s="7">
        <v>258</v>
      </c>
      <c r="FK117" s="7">
        <v>190</v>
      </c>
      <c r="FL117" s="7">
        <v>88.757059999999996</v>
      </c>
      <c r="FM117" s="7">
        <v>21.503050000000002</v>
      </c>
      <c r="FN117" s="7">
        <v>88.757059999999996</v>
      </c>
      <c r="FO117" s="7">
        <v>21.503050000000002</v>
      </c>
      <c r="FP117" s="7">
        <v>88.757059999999996</v>
      </c>
      <c r="FQ117" s="7">
        <v>21.503050000000002</v>
      </c>
      <c r="FR117" s="7">
        <v>557.39170000000001</v>
      </c>
      <c r="FS117" s="7">
        <v>202246.1</v>
      </c>
      <c r="FT117" s="7">
        <v>75.486019999999996</v>
      </c>
      <c r="FU117" s="7">
        <v>2</v>
      </c>
      <c r="FV117" s="8">
        <v>9.7139249999999997E-5</v>
      </c>
      <c r="FW117" s="7">
        <v>458610800</v>
      </c>
      <c r="FX117" s="7">
        <v>1.0818669999999999</v>
      </c>
      <c r="FY117" s="9" t="s">
        <v>311</v>
      </c>
      <c r="FZ117" s="9">
        <v>7121</v>
      </c>
      <c r="GA117" s="9">
        <v>38639150</v>
      </c>
      <c r="GB117" s="9">
        <v>18467680</v>
      </c>
      <c r="GC117" s="9">
        <v>0.76198350000000004</v>
      </c>
      <c r="GD117" s="9">
        <v>0.36419190000000001</v>
      </c>
      <c r="GE117" s="9">
        <v>2.0922580000000002</v>
      </c>
      <c r="GF117" s="9">
        <v>7121</v>
      </c>
      <c r="GG117" s="9">
        <v>1</v>
      </c>
      <c r="GH117" s="9">
        <v>0</v>
      </c>
      <c r="GI117" s="9">
        <v>0</v>
      </c>
      <c r="GJ117" s="9">
        <v>2641</v>
      </c>
      <c r="GK117" s="9">
        <v>979.48050000000001</v>
      </c>
      <c r="GL117" s="9">
        <v>0.37087490000000001</v>
      </c>
      <c r="GM117" s="9">
        <v>311.0788</v>
      </c>
      <c r="GN117" s="9">
        <v>2849.616</v>
      </c>
      <c r="GO117" s="9">
        <v>-4.8694759999999997</v>
      </c>
      <c r="GP117" s="9">
        <v>1316.7819999999999</v>
      </c>
      <c r="GQ117" s="9">
        <v>2506.567</v>
      </c>
      <c r="GR117" s="9">
        <v>0.15988240000000001</v>
      </c>
      <c r="GS117" s="9">
        <v>44539</v>
      </c>
      <c r="GT117" s="9">
        <v>847.04089999999997</v>
      </c>
      <c r="GU117" s="9">
        <v>0.1247668</v>
      </c>
      <c r="GV117" s="9">
        <v>312</v>
      </c>
      <c r="GW117" s="9">
        <v>237</v>
      </c>
      <c r="GX117" s="9">
        <v>7025</v>
      </c>
      <c r="GY117" s="9">
        <v>0.98651869999999997</v>
      </c>
      <c r="GZ117" s="9">
        <v>245</v>
      </c>
      <c r="HA117" s="9">
        <v>0</v>
      </c>
      <c r="HB117" s="9">
        <v>90.35669</v>
      </c>
      <c r="HC117" s="9">
        <v>21.447769999999998</v>
      </c>
      <c r="HD117" s="9">
        <v>90.35669</v>
      </c>
      <c r="HE117" s="9">
        <v>21.447769999999998</v>
      </c>
      <c r="HF117" s="9">
        <v>90.35669</v>
      </c>
      <c r="HG117" s="9">
        <v>21.447769999999998</v>
      </c>
      <c r="HH117" s="9">
        <v>320.99200000000002</v>
      </c>
      <c r="HI117" s="9">
        <v>64118.07</v>
      </c>
      <c r="HJ117" s="9">
        <v>1140.3330000000001</v>
      </c>
      <c r="HK117" s="9">
        <v>96</v>
      </c>
      <c r="HL117" s="9">
        <v>1.348125E-2</v>
      </c>
      <c r="HM117" s="9">
        <v>57106820</v>
      </c>
      <c r="HN117" s="9">
        <v>1.1261749999999999</v>
      </c>
      <c r="HO117" s="10" t="s">
        <v>312</v>
      </c>
      <c r="HP117" s="10">
        <v>6242</v>
      </c>
      <c r="HQ117" s="10">
        <v>29389890</v>
      </c>
      <c r="HR117" s="10">
        <v>12975180</v>
      </c>
      <c r="HS117" s="10">
        <v>0.75431099999999995</v>
      </c>
      <c r="HT117" s="10">
        <v>0.3330166</v>
      </c>
      <c r="HU117" s="10">
        <v>2.265085</v>
      </c>
      <c r="HV117" s="10">
        <v>6214</v>
      </c>
      <c r="HW117" s="10">
        <v>0.99551429999999996</v>
      </c>
      <c r="HX117" s="10">
        <v>28</v>
      </c>
      <c r="HY117" s="10">
        <v>4.485742E-3</v>
      </c>
      <c r="HZ117" s="10">
        <v>2187</v>
      </c>
      <c r="IA117" s="10">
        <v>766.2559</v>
      </c>
      <c r="IB117" s="10">
        <v>0.35036850000000003</v>
      </c>
      <c r="IC117" s="10">
        <v>297.72469999999998</v>
      </c>
      <c r="ID117" s="10">
        <v>2073.3319999999999</v>
      </c>
      <c r="IE117" s="10">
        <v>-1.526945</v>
      </c>
      <c r="IF117" s="10">
        <v>1315.0630000000001</v>
      </c>
      <c r="IG117" s="10">
        <v>2509.4740000000002</v>
      </c>
      <c r="IH117" s="10">
        <v>0.1635144</v>
      </c>
      <c r="II117" s="10">
        <v>38174</v>
      </c>
      <c r="IJ117" s="10">
        <v>790.57449999999994</v>
      </c>
      <c r="IK117" s="10">
        <v>0.15012420000000001</v>
      </c>
      <c r="IL117" s="10">
        <v>257</v>
      </c>
      <c r="IM117" s="10">
        <v>275</v>
      </c>
      <c r="IN117" s="10">
        <v>6190</v>
      </c>
      <c r="IO117" s="10">
        <v>0.99166940000000003</v>
      </c>
      <c r="IP117" s="10">
        <v>270</v>
      </c>
      <c r="IQ117" s="10">
        <v>4</v>
      </c>
      <c r="IR117" s="10">
        <v>90.3643</v>
      </c>
      <c r="IS117" s="10">
        <v>21.914459999999998</v>
      </c>
      <c r="IT117" s="10">
        <v>90.3643</v>
      </c>
      <c r="IU117" s="10">
        <v>21.914459999999998</v>
      </c>
      <c r="IV117" s="10">
        <v>90.3643</v>
      </c>
      <c r="IW117" s="10">
        <v>21.914459999999998</v>
      </c>
      <c r="IX117" s="10">
        <v>303.90429999999998</v>
      </c>
      <c r="IY117" s="10">
        <v>49724.43</v>
      </c>
      <c r="IZ117" s="10">
        <v>688.67449999999997</v>
      </c>
      <c r="JA117" s="10">
        <v>52</v>
      </c>
      <c r="JB117" s="10">
        <v>8.3306639999999998E-3</v>
      </c>
      <c r="JC117" s="10">
        <v>42365070</v>
      </c>
      <c r="JD117" s="10">
        <v>1.0873280000000001</v>
      </c>
      <c r="JE117" s="11" t="s">
        <v>313</v>
      </c>
      <c r="JF117" s="11">
        <v>19947</v>
      </c>
      <c r="JG117" s="11">
        <v>202194700</v>
      </c>
      <c r="JH117" s="11">
        <v>50549640</v>
      </c>
      <c r="JI117" s="11">
        <v>0.50817650000000003</v>
      </c>
      <c r="JJ117" s="11">
        <v>0.12704660000000001</v>
      </c>
      <c r="JK117" s="11">
        <v>3.9999229999999999</v>
      </c>
      <c r="JL117" s="11">
        <v>0</v>
      </c>
      <c r="JM117" s="11">
        <v>0</v>
      </c>
      <c r="JN117" s="11">
        <v>0</v>
      </c>
      <c r="JO117" s="11">
        <v>0</v>
      </c>
      <c r="JP117" s="11">
        <v>5607</v>
      </c>
      <c r="JQ117" s="11">
        <v>1576.0989999999999</v>
      </c>
      <c r="JR117" s="11">
        <v>0.28109489999999998</v>
      </c>
      <c r="JS117" s="11">
        <v>414.13159999999999</v>
      </c>
      <c r="JT117" s="11">
        <v>15457.67</v>
      </c>
      <c r="JU117" s="11">
        <v>1.158558</v>
      </c>
      <c r="JV117" s="11">
        <v>1643.1010000000001</v>
      </c>
      <c r="JW117" s="11">
        <v>1234.154</v>
      </c>
      <c r="JX117" s="11">
        <v>0.2548974</v>
      </c>
      <c r="JY117" s="11">
        <v>78255</v>
      </c>
      <c r="JZ117" s="11">
        <v>1082.242</v>
      </c>
      <c r="KA117" s="11">
        <v>0.3599927</v>
      </c>
      <c r="KB117" s="11">
        <v>388</v>
      </c>
      <c r="KC117" s="11">
        <v>259</v>
      </c>
      <c r="KD117" s="11">
        <v>19598</v>
      </c>
      <c r="KE117" s="11">
        <v>0.98250369999999998</v>
      </c>
      <c r="KF117" s="11">
        <v>214.4015</v>
      </c>
      <c r="KG117" s="11">
        <v>95.205190000000002</v>
      </c>
      <c r="KH117" s="11">
        <v>21.352930000000001</v>
      </c>
      <c r="KI117" s="11">
        <v>95.205190000000002</v>
      </c>
      <c r="KJ117" s="11">
        <v>21.352930000000001</v>
      </c>
      <c r="KK117" s="11">
        <v>95.205190000000002</v>
      </c>
      <c r="KL117" s="11">
        <v>21.352930000000001</v>
      </c>
      <c r="KM117" s="11">
        <v>414.58440000000002</v>
      </c>
      <c r="KN117" s="11">
        <v>91867.41</v>
      </c>
      <c r="KO117" s="11">
        <v>11978.72</v>
      </c>
      <c r="KP117" s="11">
        <v>349</v>
      </c>
      <c r="KQ117" s="11">
        <v>1.7496370000000001E-2</v>
      </c>
      <c r="KR117" s="11">
        <v>252744400</v>
      </c>
      <c r="KS117" s="11">
        <v>0.63522310000000004</v>
      </c>
    </row>
    <row r="118" spans="1:305" x14ac:dyDescent="0.25">
      <c r="A118">
        <v>525</v>
      </c>
      <c r="B118" t="s">
        <v>424</v>
      </c>
      <c r="C118" t="s">
        <v>315</v>
      </c>
      <c r="D118" t="s">
        <v>340</v>
      </c>
      <c r="E118" t="s">
        <v>395</v>
      </c>
      <c r="F118" t="s">
        <v>335</v>
      </c>
      <c r="G118" t="s">
        <v>306</v>
      </c>
      <c r="H118">
        <v>2</v>
      </c>
      <c r="I118">
        <v>5</v>
      </c>
      <c r="J118" s="1">
        <v>44354.638101851851</v>
      </c>
      <c r="K118" s="2">
        <f>ROUNDDOWN(J118-"04/05/2021 12:00 AM", 0)</f>
        <v>34</v>
      </c>
      <c r="L118" s="2">
        <f>N118+BD118+CT118+EJ118+FZ118+HP118+JF118</f>
        <v>138600</v>
      </c>
      <c r="M118" s="3" t="s">
        <v>307</v>
      </c>
      <c r="N118" s="3">
        <v>20811</v>
      </c>
      <c r="O118" s="3">
        <v>536375000</v>
      </c>
      <c r="P118" s="3">
        <v>276162000</v>
      </c>
      <c r="Q118" s="3">
        <v>1.238462</v>
      </c>
      <c r="R118" s="3">
        <v>0.63764359999999998</v>
      </c>
      <c r="S118" s="3">
        <v>1.942248</v>
      </c>
      <c r="T118" s="3">
        <v>20811</v>
      </c>
      <c r="U118" s="3">
        <v>1</v>
      </c>
      <c r="V118" s="3">
        <v>0</v>
      </c>
      <c r="W118" s="3">
        <v>0</v>
      </c>
      <c r="X118" s="3">
        <v>11164</v>
      </c>
      <c r="Y118" s="3">
        <v>5988.8950000000004</v>
      </c>
      <c r="Z118" s="3">
        <v>0.53644700000000001</v>
      </c>
      <c r="AA118" s="3">
        <v>775.07420000000002</v>
      </c>
      <c r="AB118" s="3">
        <v>5422.4570000000003</v>
      </c>
      <c r="AC118" s="3">
        <v>-1.15832</v>
      </c>
      <c r="AD118" s="3">
        <v>1274.153</v>
      </c>
      <c r="AE118" s="3">
        <v>2795.8939999999998</v>
      </c>
      <c r="AF118" s="3">
        <v>9.358474E-2</v>
      </c>
      <c r="AG118" s="3">
        <v>222376</v>
      </c>
      <c r="AH118" s="3">
        <v>1929.6559999999999</v>
      </c>
      <c r="AI118" s="3">
        <v>0.1025585</v>
      </c>
      <c r="AJ118" s="3">
        <v>729</v>
      </c>
      <c r="AK118" s="3">
        <v>538</v>
      </c>
      <c r="AL118" s="3">
        <v>20429</v>
      </c>
      <c r="AM118" s="3">
        <v>0.98164430000000003</v>
      </c>
      <c r="AN118" s="3">
        <v>625</v>
      </c>
      <c r="AO118" s="3">
        <v>0</v>
      </c>
      <c r="AP118" s="3">
        <v>79.0184</v>
      </c>
      <c r="AQ118" s="3">
        <v>21.461510000000001</v>
      </c>
      <c r="AR118" s="3">
        <v>79.0184</v>
      </c>
      <c r="AS118" s="3">
        <v>21.461510000000001</v>
      </c>
      <c r="AT118" s="3">
        <v>79.0184</v>
      </c>
      <c r="AU118" s="3">
        <v>21.461510000000001</v>
      </c>
      <c r="AV118" s="3">
        <v>775.07439999999997</v>
      </c>
      <c r="AW118" s="3">
        <v>336951.2</v>
      </c>
      <c r="AX118" s="3">
        <v>1412.86</v>
      </c>
      <c r="AY118" s="3">
        <v>382</v>
      </c>
      <c r="AZ118" s="3">
        <v>1.8355679999999999E-2</v>
      </c>
      <c r="BA118" s="3">
        <v>812537000</v>
      </c>
      <c r="BB118" s="3">
        <v>1.8761060000000001</v>
      </c>
      <c r="BC118" s="4" t="s">
        <v>308</v>
      </c>
      <c r="BD118" s="4">
        <v>22823</v>
      </c>
      <c r="BE118" s="4">
        <v>599627900</v>
      </c>
      <c r="BF118" s="4">
        <v>292832800</v>
      </c>
      <c r="BG118" s="4">
        <v>1.151162</v>
      </c>
      <c r="BH118" s="4">
        <v>0.56217850000000003</v>
      </c>
      <c r="BI118" s="4">
        <v>2.0476800000000002</v>
      </c>
      <c r="BJ118" s="4">
        <v>22823</v>
      </c>
      <c r="BK118" s="4">
        <v>1</v>
      </c>
      <c r="BL118" s="4">
        <v>0</v>
      </c>
      <c r="BM118" s="4">
        <v>0</v>
      </c>
      <c r="BN118" s="4">
        <v>10701</v>
      </c>
      <c r="BO118" s="4">
        <v>5017.3689999999997</v>
      </c>
      <c r="BP118" s="4">
        <v>0.46886909999999998</v>
      </c>
      <c r="BQ118" s="4">
        <v>713.13750000000005</v>
      </c>
      <c r="BR118" s="4">
        <v>5849.0439999999999</v>
      </c>
      <c r="BS118" s="4">
        <v>0.62050380000000005</v>
      </c>
      <c r="BT118" s="4">
        <v>1270.201</v>
      </c>
      <c r="BU118" s="4">
        <v>2781.587</v>
      </c>
      <c r="BV118" s="4">
        <v>0.1079046</v>
      </c>
      <c r="BW118" s="4">
        <v>211511</v>
      </c>
      <c r="BX118" s="4">
        <v>1835.3040000000001</v>
      </c>
      <c r="BY118" s="4">
        <v>0.1181731</v>
      </c>
      <c r="BZ118" s="4">
        <v>680</v>
      </c>
      <c r="CA118" s="4">
        <v>535</v>
      </c>
      <c r="CB118" s="4">
        <v>22539</v>
      </c>
      <c r="CC118" s="4">
        <v>0.9875564</v>
      </c>
      <c r="CD118" s="4">
        <v>622</v>
      </c>
      <c r="CE118" s="4">
        <v>0</v>
      </c>
      <c r="CF118" s="4">
        <v>79.131270000000001</v>
      </c>
      <c r="CG118" s="4">
        <v>19.39226</v>
      </c>
      <c r="CH118" s="4">
        <v>79.131270000000001</v>
      </c>
      <c r="CI118" s="4">
        <v>19.39226</v>
      </c>
      <c r="CJ118" s="4">
        <v>79.131270000000001</v>
      </c>
      <c r="CK118" s="4">
        <v>19.39226</v>
      </c>
      <c r="CL118" s="4">
        <v>713.81399999999996</v>
      </c>
      <c r="CM118" s="4">
        <v>307452.5</v>
      </c>
      <c r="CN118" s="4">
        <v>1498.9839999999999</v>
      </c>
      <c r="CO118" s="4">
        <v>284</v>
      </c>
      <c r="CP118" s="4">
        <v>1.2443589999999999E-2</v>
      </c>
      <c r="CQ118" s="4">
        <v>892460700</v>
      </c>
      <c r="CR118" s="4">
        <v>1.7133400000000001</v>
      </c>
      <c r="CS118" s="5" t="s">
        <v>309</v>
      </c>
      <c r="CT118" s="5">
        <v>32353</v>
      </c>
      <c r="CU118" s="5">
        <v>858537500</v>
      </c>
      <c r="CV118" s="5">
        <v>307100100</v>
      </c>
      <c r="CW118" s="5">
        <v>0.82021960000000005</v>
      </c>
      <c r="CX118" s="5">
        <v>0.29339379999999998</v>
      </c>
      <c r="CY118" s="5">
        <v>2.7956270000000001</v>
      </c>
      <c r="CZ118" s="5">
        <v>15724</v>
      </c>
      <c r="DA118" s="5">
        <v>0.48601369999999999</v>
      </c>
      <c r="DB118" s="5">
        <v>16629</v>
      </c>
      <c r="DC118" s="5">
        <v>0.51398630000000001</v>
      </c>
      <c r="DD118" s="5">
        <v>8170</v>
      </c>
      <c r="DE118" s="5">
        <v>2063.1439999999998</v>
      </c>
      <c r="DF118" s="5">
        <v>0.2525268</v>
      </c>
      <c r="DG118" s="5">
        <v>784.45899999999995</v>
      </c>
      <c r="DH118" s="5">
        <v>3071.1460000000002</v>
      </c>
      <c r="DI118" s="5">
        <v>0.96012339999999996</v>
      </c>
      <c r="DJ118" s="5">
        <v>1031.5319999999999</v>
      </c>
      <c r="DK118" s="5">
        <v>2771.1619999999998</v>
      </c>
      <c r="DL118" s="5">
        <v>0.17121790000000001</v>
      </c>
      <c r="DM118" s="5">
        <v>188958</v>
      </c>
      <c r="DN118" s="5">
        <v>1902.097</v>
      </c>
      <c r="DO118" s="5">
        <v>0.22380269999999999</v>
      </c>
      <c r="DP118" s="5">
        <v>662</v>
      </c>
      <c r="DQ118" s="5">
        <v>574</v>
      </c>
      <c r="DR118" s="5">
        <v>32332</v>
      </c>
      <c r="DS118" s="5">
        <v>0.99935090000000004</v>
      </c>
      <c r="DT118" s="5">
        <v>393</v>
      </c>
      <c r="DU118" s="5">
        <v>180</v>
      </c>
      <c r="DV118" s="5">
        <v>87.876400000000004</v>
      </c>
      <c r="DW118" s="5">
        <v>19.82056</v>
      </c>
      <c r="DX118" s="5">
        <v>87.876400000000004</v>
      </c>
      <c r="DY118" s="5">
        <v>19.82056</v>
      </c>
      <c r="DZ118" s="5">
        <v>87.876400000000004</v>
      </c>
      <c r="EA118" s="5">
        <v>19.82056</v>
      </c>
      <c r="EB118" s="5">
        <v>784.45920000000001</v>
      </c>
      <c r="EC118" s="5">
        <v>302477</v>
      </c>
      <c r="ED118" s="5">
        <v>291.53199999999998</v>
      </c>
      <c r="EE118" s="5">
        <v>21</v>
      </c>
      <c r="EF118" s="5">
        <v>6.4908979999999999E-4</v>
      </c>
      <c r="EG118" s="5">
        <v>1165638000</v>
      </c>
      <c r="EH118" s="5">
        <v>1.113613</v>
      </c>
      <c r="EI118" s="7" t="s">
        <v>310</v>
      </c>
      <c r="EJ118" s="7">
        <v>25828</v>
      </c>
      <c r="EK118" s="7">
        <v>642122300</v>
      </c>
      <c r="EL118" s="7">
        <v>330878800</v>
      </c>
      <c r="EM118" s="7">
        <v>0.96257859999999995</v>
      </c>
      <c r="EN118" s="7">
        <v>0.49600650000000002</v>
      </c>
      <c r="EO118" s="7">
        <v>1.9406570000000001</v>
      </c>
      <c r="EP118" s="7">
        <v>13030</v>
      </c>
      <c r="EQ118" s="7">
        <v>0.50449129999999998</v>
      </c>
      <c r="ER118" s="7">
        <v>12798</v>
      </c>
      <c r="ES118" s="7">
        <v>0.49550880000000003</v>
      </c>
      <c r="ET118" s="7">
        <v>6618</v>
      </c>
      <c r="EU118" s="7">
        <v>1695.7539999999999</v>
      </c>
      <c r="EV118" s="7">
        <v>0.2562335</v>
      </c>
      <c r="EW118" s="7">
        <v>767.44060000000002</v>
      </c>
      <c r="EX118" s="7">
        <v>1951.675</v>
      </c>
      <c r="EY118" s="7">
        <v>-1.1576649999999999</v>
      </c>
      <c r="EZ118" s="7">
        <v>1034.2860000000001</v>
      </c>
      <c r="FA118" s="7">
        <v>2787.1219999999998</v>
      </c>
      <c r="FB118" s="7">
        <v>0.1314295</v>
      </c>
      <c r="FC118" s="7">
        <v>196516</v>
      </c>
      <c r="FD118" s="7">
        <v>1926.577</v>
      </c>
      <c r="FE118" s="7">
        <v>0.1023232</v>
      </c>
      <c r="FF118" s="7">
        <v>719</v>
      </c>
      <c r="FG118" s="7">
        <v>506</v>
      </c>
      <c r="FH118" s="7">
        <v>25822</v>
      </c>
      <c r="FI118" s="7">
        <v>0.99976770000000004</v>
      </c>
      <c r="FJ118" s="7">
        <v>324</v>
      </c>
      <c r="FK118" s="7">
        <v>181</v>
      </c>
      <c r="FL118" s="7">
        <v>86.925280000000001</v>
      </c>
      <c r="FM118" s="7">
        <v>21.73197</v>
      </c>
      <c r="FN118" s="7">
        <v>86.925280000000001</v>
      </c>
      <c r="FO118" s="7">
        <v>21.73197</v>
      </c>
      <c r="FP118" s="7">
        <v>86.925280000000001</v>
      </c>
      <c r="FQ118" s="7">
        <v>21.73197</v>
      </c>
      <c r="FR118" s="7">
        <v>769.3922</v>
      </c>
      <c r="FS118" s="7">
        <v>324878.8</v>
      </c>
      <c r="FT118" s="7">
        <v>147.477</v>
      </c>
      <c r="FU118" s="7">
        <v>6</v>
      </c>
      <c r="FV118" s="7">
        <v>2.3230599999999999E-4</v>
      </c>
      <c r="FW118" s="7">
        <v>973001100</v>
      </c>
      <c r="FX118" s="7">
        <v>1.458585</v>
      </c>
      <c r="FY118" s="9" t="s">
        <v>311</v>
      </c>
      <c r="FZ118" s="9">
        <v>7267</v>
      </c>
      <c r="GA118" s="9">
        <v>50174430</v>
      </c>
      <c r="GB118" s="9">
        <v>19628840</v>
      </c>
      <c r="GC118" s="9">
        <v>0.95010620000000001</v>
      </c>
      <c r="GD118" s="9">
        <v>0.37169289999999999</v>
      </c>
      <c r="GE118" s="9">
        <v>2.5561590000000001</v>
      </c>
      <c r="GF118" s="9">
        <v>7267</v>
      </c>
      <c r="GG118" s="9">
        <v>1</v>
      </c>
      <c r="GH118" s="9">
        <v>0</v>
      </c>
      <c r="GI118" s="9">
        <v>0</v>
      </c>
      <c r="GJ118" s="9">
        <v>2639</v>
      </c>
      <c r="GK118" s="9">
        <v>958.34879999999998</v>
      </c>
      <c r="GL118" s="9">
        <v>0.36314849999999999</v>
      </c>
      <c r="GM118" s="9">
        <v>392.03190000000001</v>
      </c>
      <c r="GN118" s="9">
        <v>2937.9389999999999</v>
      </c>
      <c r="GO118" s="9">
        <v>2.8562910000000001</v>
      </c>
      <c r="GP118" s="9">
        <v>1330.9939999999999</v>
      </c>
      <c r="GQ118" s="9">
        <v>2498.9549999999999</v>
      </c>
      <c r="GR118" s="9">
        <v>0.13290299999999999</v>
      </c>
      <c r="GS118" s="9">
        <v>54679</v>
      </c>
      <c r="GT118" s="9">
        <v>995.55160000000001</v>
      </c>
      <c r="GU118" s="9">
        <v>0.19148979999999999</v>
      </c>
      <c r="GV118" s="9">
        <v>393</v>
      </c>
      <c r="GW118" s="9">
        <v>260</v>
      </c>
      <c r="GX118" s="9">
        <v>7149</v>
      </c>
      <c r="GY118" s="9">
        <v>0.98376220000000003</v>
      </c>
      <c r="GZ118" s="9">
        <v>269</v>
      </c>
      <c r="HA118" s="9">
        <v>0</v>
      </c>
      <c r="HB118" s="9">
        <v>89.076369999999997</v>
      </c>
      <c r="HC118" s="9">
        <v>21.607189999999999</v>
      </c>
      <c r="HD118" s="9">
        <v>89.076369999999997</v>
      </c>
      <c r="HE118" s="9">
        <v>21.607189999999999</v>
      </c>
      <c r="HF118" s="9">
        <v>89.076369999999997</v>
      </c>
      <c r="HG118" s="9">
        <v>21.607189999999999</v>
      </c>
      <c r="HH118" s="9">
        <v>392.93329999999997</v>
      </c>
      <c r="HI118" s="9">
        <v>81075.45</v>
      </c>
      <c r="HJ118" s="9">
        <v>1187.7650000000001</v>
      </c>
      <c r="HK118" s="9">
        <v>118</v>
      </c>
      <c r="HL118" s="9">
        <v>1.6237789999999998E-2</v>
      </c>
      <c r="HM118" s="9">
        <v>69803270</v>
      </c>
      <c r="HN118" s="9">
        <v>1.3217989999999999</v>
      </c>
      <c r="HO118" s="10" t="s">
        <v>312</v>
      </c>
      <c r="HP118" s="10">
        <v>6312</v>
      </c>
      <c r="HQ118" s="10">
        <v>39334480</v>
      </c>
      <c r="HR118" s="10">
        <v>11193130</v>
      </c>
      <c r="HS118" s="10">
        <v>0.98727790000000004</v>
      </c>
      <c r="HT118" s="10">
        <v>0.28094259999999999</v>
      </c>
      <c r="HU118" s="10">
        <v>3.5141619999999998</v>
      </c>
      <c r="HV118" s="10">
        <v>6298</v>
      </c>
      <c r="HW118" s="10">
        <v>0.99778199999999995</v>
      </c>
      <c r="HX118" s="10">
        <v>14</v>
      </c>
      <c r="HY118" s="10">
        <v>2.2179980000000001E-3</v>
      </c>
      <c r="HZ118" s="10">
        <v>2349</v>
      </c>
      <c r="IA118" s="10">
        <v>874.17629999999997</v>
      </c>
      <c r="IB118" s="10">
        <v>0.37214829999999999</v>
      </c>
      <c r="IC118" s="10">
        <v>337.0994</v>
      </c>
      <c r="ID118" s="10">
        <v>4901.5069999999996</v>
      </c>
      <c r="IE118" s="10">
        <v>-2.6256490000000001</v>
      </c>
      <c r="IF118" s="10">
        <v>1311.9349999999999</v>
      </c>
      <c r="IG118" s="10">
        <v>2498.625</v>
      </c>
      <c r="IH118" s="10">
        <v>0.17689589999999999</v>
      </c>
      <c r="II118" s="10">
        <v>35682</v>
      </c>
      <c r="IJ118" s="10">
        <v>832.33860000000004</v>
      </c>
      <c r="IK118" s="10">
        <v>0.3101932</v>
      </c>
      <c r="IL118" s="10">
        <v>236</v>
      </c>
      <c r="IM118" s="10">
        <v>321</v>
      </c>
      <c r="IN118" s="10">
        <v>6233</v>
      </c>
      <c r="IO118" s="10">
        <v>0.98748420000000003</v>
      </c>
      <c r="IP118" s="10">
        <v>318</v>
      </c>
      <c r="IQ118" s="10">
        <v>2</v>
      </c>
      <c r="IR118" s="10">
        <v>88.05941</v>
      </c>
      <c r="IS118" s="10">
        <v>20.961970000000001</v>
      </c>
      <c r="IT118" s="10">
        <v>88.05941</v>
      </c>
      <c r="IU118" s="10">
        <v>20.961970000000001</v>
      </c>
      <c r="IV118" s="10">
        <v>88.05941</v>
      </c>
      <c r="IW118" s="10">
        <v>20.961970000000001</v>
      </c>
      <c r="IX118" s="10">
        <v>339.1644</v>
      </c>
      <c r="IY118" s="10">
        <v>54484.08</v>
      </c>
      <c r="IZ118" s="10">
        <v>3806.2060000000001</v>
      </c>
      <c r="JA118" s="10">
        <v>79</v>
      </c>
      <c r="JB118" s="10">
        <v>1.251584E-2</v>
      </c>
      <c r="JC118" s="10">
        <v>50527610</v>
      </c>
      <c r="JD118" s="10">
        <v>1.2682199999999999</v>
      </c>
      <c r="JE118" s="11" t="s">
        <v>313</v>
      </c>
      <c r="JF118" s="11">
        <v>23206</v>
      </c>
      <c r="JG118" s="11">
        <v>422181900</v>
      </c>
      <c r="JH118" s="11">
        <v>54731240</v>
      </c>
      <c r="JI118" s="11">
        <v>0.78396920000000003</v>
      </c>
      <c r="JJ118" s="11">
        <v>0.101633</v>
      </c>
      <c r="JK118" s="11">
        <v>7.7137270000000004</v>
      </c>
      <c r="JL118" s="11">
        <v>0</v>
      </c>
      <c r="JM118" s="11">
        <v>0</v>
      </c>
      <c r="JN118" s="11">
        <v>0</v>
      </c>
      <c r="JO118" s="11">
        <v>0</v>
      </c>
      <c r="JP118" s="11">
        <v>7259</v>
      </c>
      <c r="JQ118" s="11">
        <v>2270.6660000000002</v>
      </c>
      <c r="JR118" s="11">
        <v>0.312807</v>
      </c>
      <c r="JS118" s="11">
        <v>649.00620000000004</v>
      </c>
      <c r="JT118" s="11">
        <v>99002.96</v>
      </c>
      <c r="JU118" s="11">
        <v>10.975540000000001</v>
      </c>
      <c r="JV118" s="11">
        <v>1651.77</v>
      </c>
      <c r="JW118" s="11">
        <v>1229.4000000000001</v>
      </c>
      <c r="JX118" s="11">
        <v>0.20674229999999999</v>
      </c>
      <c r="JY118" s="11">
        <v>112246</v>
      </c>
      <c r="JZ118" s="11">
        <v>1479.8789999999999</v>
      </c>
      <c r="KA118" s="11">
        <v>0.59363500000000002</v>
      </c>
      <c r="KB118" s="11">
        <v>646</v>
      </c>
      <c r="KC118" s="11">
        <v>250</v>
      </c>
      <c r="KD118" s="11">
        <v>22707</v>
      </c>
      <c r="KE118" s="11">
        <v>0.97849699999999995</v>
      </c>
      <c r="KF118" s="11">
        <v>364.80270000000002</v>
      </c>
      <c r="KG118" s="11">
        <v>94.891409999999993</v>
      </c>
      <c r="KH118" s="11">
        <v>22.362369999999999</v>
      </c>
      <c r="KI118" s="11">
        <v>94.891409999999993</v>
      </c>
      <c r="KJ118" s="11">
        <v>22.362369999999999</v>
      </c>
      <c r="KK118" s="11">
        <v>94.891409999999993</v>
      </c>
      <c r="KL118" s="11">
        <v>22.362369999999999</v>
      </c>
      <c r="KM118" s="11">
        <v>649.00630000000001</v>
      </c>
      <c r="KN118" s="11">
        <v>149071.79999999999</v>
      </c>
      <c r="KO118" s="11">
        <v>422372.9</v>
      </c>
      <c r="KP118" s="11">
        <v>499</v>
      </c>
      <c r="KQ118" s="11">
        <v>2.1503060000000001E-2</v>
      </c>
      <c r="KR118" s="11">
        <v>476913100</v>
      </c>
      <c r="KS118" s="11">
        <v>0.88560220000000001</v>
      </c>
    </row>
    <row r="119" spans="1:305" x14ac:dyDescent="0.25">
      <c r="A119">
        <v>633</v>
      </c>
      <c r="B119" t="s">
        <v>424</v>
      </c>
      <c r="C119" t="s">
        <v>315</v>
      </c>
      <c r="D119" t="s">
        <v>340</v>
      </c>
      <c r="E119" t="s">
        <v>395</v>
      </c>
      <c r="F119" t="s">
        <v>335</v>
      </c>
      <c r="G119" t="s">
        <v>306</v>
      </c>
      <c r="H119">
        <v>2</v>
      </c>
      <c r="I119">
        <v>5</v>
      </c>
      <c r="J119" s="1">
        <v>44357.600358796299</v>
      </c>
      <c r="K119" s="2">
        <f>ROUNDDOWN(J119-"04/05/2021 12:00 AM", 0)</f>
        <v>37</v>
      </c>
      <c r="L119" s="2">
        <f>N119+BD119+CT119+EJ119+FZ119+HP119+JF119</f>
        <v>198975</v>
      </c>
      <c r="M119" s="3" t="s">
        <v>307</v>
      </c>
      <c r="N119" s="3">
        <v>25780</v>
      </c>
      <c r="O119" s="3">
        <v>758583600</v>
      </c>
      <c r="P119" s="3">
        <v>439455100</v>
      </c>
      <c r="Q119" s="3">
        <v>1.1413990000000001</v>
      </c>
      <c r="R119" s="3">
        <v>0.66122409999999998</v>
      </c>
      <c r="S119" s="3">
        <v>1.726191</v>
      </c>
      <c r="T119" s="3">
        <v>25780</v>
      </c>
      <c r="U119" s="3">
        <v>1</v>
      </c>
      <c r="V119" s="3">
        <v>0</v>
      </c>
      <c r="W119" s="3">
        <v>0</v>
      </c>
      <c r="X119" s="3">
        <v>12084</v>
      </c>
      <c r="Y119" s="3">
        <v>5664.1989999999996</v>
      </c>
      <c r="Z119" s="3">
        <v>0.46873550000000003</v>
      </c>
      <c r="AA119" s="3">
        <v>667.4316</v>
      </c>
      <c r="AB119" s="3">
        <v>4401.0550000000003</v>
      </c>
      <c r="AC119" s="3">
        <v>-50.903919999999999</v>
      </c>
      <c r="AD119" s="3">
        <v>1157.289</v>
      </c>
      <c r="AE119" s="3">
        <v>2758.1529999999998</v>
      </c>
      <c r="AF119" s="3">
        <v>0.11339150000000001</v>
      </c>
      <c r="AG119" s="3">
        <v>227354</v>
      </c>
      <c r="AH119" s="3">
        <v>1900.134</v>
      </c>
      <c r="AI119" s="3">
        <v>7.0956030000000003E-2</v>
      </c>
      <c r="AJ119" s="3">
        <v>574</v>
      </c>
      <c r="AK119" s="3">
        <v>668</v>
      </c>
      <c r="AL119" s="3">
        <v>25412</v>
      </c>
      <c r="AM119" s="3">
        <v>0.98572530000000003</v>
      </c>
      <c r="AN119" s="3">
        <v>756</v>
      </c>
      <c r="AO119" s="3">
        <v>0</v>
      </c>
      <c r="AP119" s="3">
        <v>81.926410000000004</v>
      </c>
      <c r="AQ119" s="3">
        <v>21.41011</v>
      </c>
      <c r="AR119" s="3">
        <v>81.926410000000004</v>
      </c>
      <c r="AS119" s="3">
        <v>21.41011</v>
      </c>
      <c r="AT119" s="3">
        <v>81.926410000000004</v>
      </c>
      <c r="AU119" s="3">
        <v>21.41011</v>
      </c>
      <c r="AV119" s="3">
        <v>696.24680000000001</v>
      </c>
      <c r="AW119" s="3">
        <v>333702</v>
      </c>
      <c r="AX119" s="3">
        <v>751.33010000000002</v>
      </c>
      <c r="AY119" s="3">
        <v>368</v>
      </c>
      <c r="AZ119" s="3">
        <v>1.427463E-2</v>
      </c>
      <c r="BA119" s="3">
        <v>1198039000</v>
      </c>
      <c r="BB119" s="3">
        <v>1.8026230000000001</v>
      </c>
      <c r="BC119" s="4" t="s">
        <v>308</v>
      </c>
      <c r="BD119" s="4">
        <v>24074</v>
      </c>
      <c r="BE119" s="4">
        <v>713379900</v>
      </c>
      <c r="BF119" s="4">
        <v>448643700</v>
      </c>
      <c r="BG119" s="4">
        <v>1.230904</v>
      </c>
      <c r="BH119" s="4">
        <v>0.77411430000000003</v>
      </c>
      <c r="BI119" s="4">
        <v>1.5900810000000001</v>
      </c>
      <c r="BJ119" s="4">
        <v>24074</v>
      </c>
      <c r="BK119" s="4">
        <v>1</v>
      </c>
      <c r="BL119" s="4">
        <v>0</v>
      </c>
      <c r="BM119" s="4">
        <v>0</v>
      </c>
      <c r="BN119" s="4">
        <v>12485</v>
      </c>
      <c r="BO119" s="4">
        <v>6474.8370000000004</v>
      </c>
      <c r="BP119" s="4">
        <v>0.51860930000000005</v>
      </c>
      <c r="BQ119" s="4">
        <v>671.59659999999997</v>
      </c>
      <c r="BR119" s="4">
        <v>8135.5420000000004</v>
      </c>
      <c r="BS119" s="4">
        <v>-46.083550000000002</v>
      </c>
      <c r="BT119" s="4">
        <v>1147.06</v>
      </c>
      <c r="BU119" s="4">
        <v>2745.3719999999998</v>
      </c>
      <c r="BV119" s="4">
        <v>0.1071236</v>
      </c>
      <c r="BW119" s="4">
        <v>224731</v>
      </c>
      <c r="BX119" s="4">
        <v>1895.5719999999999</v>
      </c>
      <c r="BY119" s="4">
        <v>5.1903489999999997E-2</v>
      </c>
      <c r="BZ119" s="4">
        <v>573</v>
      </c>
      <c r="CA119" s="4">
        <v>670</v>
      </c>
      <c r="CB119" s="4">
        <v>23762</v>
      </c>
      <c r="CC119" s="4">
        <v>0.98704000000000003</v>
      </c>
      <c r="CD119" s="4">
        <v>758</v>
      </c>
      <c r="CE119" s="4">
        <v>0</v>
      </c>
      <c r="CF119" s="4">
        <v>79.841579999999993</v>
      </c>
      <c r="CG119" s="4">
        <v>20.42389</v>
      </c>
      <c r="CH119" s="4">
        <v>79.841579999999993</v>
      </c>
      <c r="CI119" s="4">
        <v>20.42389</v>
      </c>
      <c r="CJ119" s="4">
        <v>79.841579999999993</v>
      </c>
      <c r="CK119" s="4">
        <v>20.42389</v>
      </c>
      <c r="CL119" s="4">
        <v>698.80290000000002</v>
      </c>
      <c r="CM119" s="4">
        <v>328764.90000000002</v>
      </c>
      <c r="CN119" s="4">
        <v>2749.317</v>
      </c>
      <c r="CO119" s="4">
        <v>312</v>
      </c>
      <c r="CP119" s="4">
        <v>1.2960040000000001E-2</v>
      </c>
      <c r="CQ119" s="4">
        <v>1162024000</v>
      </c>
      <c r="CR119" s="4">
        <v>2.0050189999999999</v>
      </c>
      <c r="CS119" s="5" t="s">
        <v>309</v>
      </c>
      <c r="CT119" s="5">
        <v>53956</v>
      </c>
      <c r="CU119" s="5">
        <v>2039295000</v>
      </c>
      <c r="CV119" s="5">
        <v>463737800</v>
      </c>
      <c r="CW119" s="5">
        <v>0.70048779999999999</v>
      </c>
      <c r="CX119" s="5">
        <v>0.15929170000000001</v>
      </c>
      <c r="CY119" s="5">
        <v>4.3975179999999998</v>
      </c>
      <c r="CZ119" s="5">
        <v>16869</v>
      </c>
      <c r="DA119" s="5">
        <v>0.31264360000000002</v>
      </c>
      <c r="DB119" s="5">
        <v>37087</v>
      </c>
      <c r="DC119" s="5">
        <v>0.68735639999999998</v>
      </c>
      <c r="DD119" s="5">
        <v>9788</v>
      </c>
      <c r="DE119" s="5">
        <v>1775.6120000000001</v>
      </c>
      <c r="DF119" s="5">
        <v>0.18140709999999999</v>
      </c>
      <c r="DG119" s="5">
        <v>750.59709999999995</v>
      </c>
      <c r="DH119" s="5">
        <v>7552.5940000000001</v>
      </c>
      <c r="DI119" s="5">
        <v>-2.6360929999999998</v>
      </c>
      <c r="DJ119" s="5">
        <v>957.25670000000002</v>
      </c>
      <c r="DK119" s="5">
        <v>2783.6370000000002</v>
      </c>
      <c r="DL119" s="5">
        <v>0.26504369999999999</v>
      </c>
      <c r="DM119" s="5">
        <v>203574</v>
      </c>
      <c r="DN119" s="5">
        <v>1897.123</v>
      </c>
      <c r="DO119" s="5">
        <v>0.39621899999999999</v>
      </c>
      <c r="DP119" s="5">
        <v>544</v>
      </c>
      <c r="DQ119" s="5">
        <v>698</v>
      </c>
      <c r="DR119" s="5">
        <v>53810</v>
      </c>
      <c r="DS119" s="5">
        <v>0.99729409999999996</v>
      </c>
      <c r="DT119" s="5">
        <v>431</v>
      </c>
      <c r="DU119" s="5">
        <v>266</v>
      </c>
      <c r="DV119" s="5">
        <v>90.786140000000003</v>
      </c>
      <c r="DW119" s="5">
        <v>19.216999999999999</v>
      </c>
      <c r="DX119" s="5">
        <v>90.786140000000003</v>
      </c>
      <c r="DY119" s="5">
        <v>19.216999999999999</v>
      </c>
      <c r="DZ119" s="5">
        <v>90.786140000000003</v>
      </c>
      <c r="EA119" s="5">
        <v>19.216999999999999</v>
      </c>
      <c r="EB119" s="5">
        <v>755.35760000000005</v>
      </c>
      <c r="EC119" s="5">
        <v>297977.90000000002</v>
      </c>
      <c r="ED119" s="5">
        <v>1057.1890000000001</v>
      </c>
      <c r="EE119" s="5">
        <v>146</v>
      </c>
      <c r="EF119" s="5">
        <v>2.7059089999999998E-3</v>
      </c>
      <c r="EG119" s="5">
        <v>2503033000</v>
      </c>
      <c r="EH119" s="5">
        <v>0.85977950000000003</v>
      </c>
      <c r="EI119" s="7" t="s">
        <v>310</v>
      </c>
      <c r="EJ119" s="7">
        <v>42009</v>
      </c>
      <c r="EK119" s="7">
        <v>1325647000</v>
      </c>
      <c r="EL119" s="7">
        <v>643347100</v>
      </c>
      <c r="EM119" s="7">
        <v>0.75117869999999998</v>
      </c>
      <c r="EN119" s="7">
        <v>0.36455300000000002</v>
      </c>
      <c r="EO119" s="7">
        <v>2.0605479999999998</v>
      </c>
      <c r="EP119" s="7">
        <v>14872</v>
      </c>
      <c r="EQ119" s="7">
        <v>0.35401939999999998</v>
      </c>
      <c r="ER119" s="7">
        <v>27137</v>
      </c>
      <c r="ES119" s="7">
        <v>0.64598060000000002</v>
      </c>
      <c r="ET119" s="7">
        <v>8788</v>
      </c>
      <c r="EU119" s="7">
        <v>1838.39</v>
      </c>
      <c r="EV119" s="7">
        <v>0.2091933</v>
      </c>
      <c r="EW119" s="7">
        <v>760.26310000000001</v>
      </c>
      <c r="EX119" s="7">
        <v>11039.46</v>
      </c>
      <c r="EY119" s="7">
        <v>0.5165341</v>
      </c>
      <c r="EZ119" s="7">
        <v>918.31269999999995</v>
      </c>
      <c r="FA119" s="7">
        <v>2769.5889999999999</v>
      </c>
      <c r="FB119" s="7">
        <v>0.17891090000000001</v>
      </c>
      <c r="FC119" s="7">
        <v>234804</v>
      </c>
      <c r="FD119" s="7">
        <v>1955.3420000000001</v>
      </c>
      <c r="FE119" s="7">
        <v>0.12007760000000001</v>
      </c>
      <c r="FF119" s="7">
        <v>597</v>
      </c>
      <c r="FG119" s="7">
        <v>610</v>
      </c>
      <c r="FH119" s="7">
        <v>41923</v>
      </c>
      <c r="FI119" s="7">
        <v>0.99795279999999997</v>
      </c>
      <c r="FJ119" s="7">
        <v>427</v>
      </c>
      <c r="FK119" s="7">
        <v>182</v>
      </c>
      <c r="FL119" s="7">
        <v>89.073359999999994</v>
      </c>
      <c r="FM119" s="7">
        <v>20.420300000000001</v>
      </c>
      <c r="FN119" s="7">
        <v>89.073359999999994</v>
      </c>
      <c r="FO119" s="7">
        <v>20.420300000000001</v>
      </c>
      <c r="FP119" s="7">
        <v>89.073359999999994</v>
      </c>
      <c r="FQ119" s="7">
        <v>20.420300000000001</v>
      </c>
      <c r="FR119" s="7">
        <v>760.26340000000005</v>
      </c>
      <c r="FS119" s="7">
        <v>345797.9</v>
      </c>
      <c r="FT119" s="7">
        <v>2901.04</v>
      </c>
      <c r="FU119" s="7">
        <v>86</v>
      </c>
      <c r="FV119" s="7">
        <v>2.04718E-3</v>
      </c>
      <c r="FW119" s="7">
        <v>1968994000</v>
      </c>
      <c r="FX119" s="7">
        <v>1.1157319999999999</v>
      </c>
      <c r="FY119" s="9" t="s">
        <v>311</v>
      </c>
      <c r="FZ119" s="9">
        <v>13769</v>
      </c>
      <c r="GA119" s="9">
        <v>122074000</v>
      </c>
      <c r="GB119" s="9">
        <v>60040460</v>
      </c>
      <c r="GC119" s="9">
        <v>0.64389969999999996</v>
      </c>
      <c r="GD119" s="9">
        <v>0.31669360000000002</v>
      </c>
      <c r="GE119" s="9">
        <v>2.0331950000000001</v>
      </c>
      <c r="GF119" s="9">
        <v>13769</v>
      </c>
      <c r="GG119" s="9">
        <v>1</v>
      </c>
      <c r="GH119" s="9">
        <v>0</v>
      </c>
      <c r="GI119" s="9">
        <v>0</v>
      </c>
      <c r="GJ119" s="9">
        <v>4545</v>
      </c>
      <c r="GK119" s="9">
        <v>1500.2560000000001</v>
      </c>
      <c r="GL119" s="9">
        <v>0.33008929999999997</v>
      </c>
      <c r="GM119" s="9">
        <v>373.48360000000002</v>
      </c>
      <c r="GN119" s="9">
        <v>1449.8330000000001</v>
      </c>
      <c r="GO119" s="9">
        <v>-2.9088310000000002</v>
      </c>
      <c r="GP119" s="9">
        <v>1232.6179999999999</v>
      </c>
      <c r="GQ119" s="9">
        <v>2448.884</v>
      </c>
      <c r="GR119" s="9">
        <v>0.20007849999999999</v>
      </c>
      <c r="GS119" s="9">
        <v>68818</v>
      </c>
      <c r="GT119" s="9">
        <v>1062.0440000000001</v>
      </c>
      <c r="GU119" s="9">
        <v>0.1160283</v>
      </c>
      <c r="GV119" s="9">
        <v>350</v>
      </c>
      <c r="GW119" s="9">
        <v>287</v>
      </c>
      <c r="GX119" s="9">
        <v>13649</v>
      </c>
      <c r="GY119" s="9">
        <v>0.99128479999999997</v>
      </c>
      <c r="GZ119" s="9">
        <v>339</v>
      </c>
      <c r="HA119" s="9">
        <v>0</v>
      </c>
      <c r="HB119" s="9">
        <v>89.142060000000001</v>
      </c>
      <c r="HC119" s="9">
        <v>19.31634</v>
      </c>
      <c r="HD119" s="9">
        <v>89.142060000000001</v>
      </c>
      <c r="HE119" s="9">
        <v>19.31634</v>
      </c>
      <c r="HF119" s="9">
        <v>89.142060000000001</v>
      </c>
      <c r="HG119" s="9">
        <v>19.31634</v>
      </c>
      <c r="HH119" s="9">
        <v>399.9991</v>
      </c>
      <c r="HI119" s="9">
        <v>99814</v>
      </c>
      <c r="HJ119" s="9">
        <v>152.6628</v>
      </c>
      <c r="HK119" s="9">
        <v>120</v>
      </c>
      <c r="HL119" s="9">
        <v>8.7152299999999992E-3</v>
      </c>
      <c r="HM119" s="9">
        <v>182114400</v>
      </c>
      <c r="HN119" s="9">
        <v>0.96059329999999998</v>
      </c>
      <c r="HO119" s="10" t="s">
        <v>312</v>
      </c>
      <c r="HP119" s="10">
        <v>10099</v>
      </c>
      <c r="HQ119" s="10">
        <v>95600390</v>
      </c>
      <c r="HR119" s="10">
        <v>26651080</v>
      </c>
      <c r="HS119" s="10">
        <v>0.93735250000000003</v>
      </c>
      <c r="HT119" s="10">
        <v>0.26131130000000002</v>
      </c>
      <c r="HU119" s="10">
        <v>3.5871110000000002</v>
      </c>
      <c r="HV119" s="10">
        <v>10099</v>
      </c>
      <c r="HW119" s="10">
        <v>1</v>
      </c>
      <c r="HX119" s="10">
        <v>0</v>
      </c>
      <c r="HY119" s="10">
        <v>0</v>
      </c>
      <c r="HZ119" s="10">
        <v>3657</v>
      </c>
      <c r="IA119" s="10">
        <v>1324.2550000000001</v>
      </c>
      <c r="IB119" s="10">
        <v>0.36211510000000002</v>
      </c>
      <c r="IC119" s="10">
        <v>362.0677</v>
      </c>
      <c r="ID119" s="10">
        <v>8625.5759999999991</v>
      </c>
      <c r="IE119" s="10">
        <v>-12.398300000000001</v>
      </c>
      <c r="IF119" s="10">
        <v>1249.9079999999999</v>
      </c>
      <c r="IG119" s="10">
        <v>2426.4589999999998</v>
      </c>
      <c r="IH119" s="10">
        <v>0.16439580000000001</v>
      </c>
      <c r="II119" s="10">
        <v>61431</v>
      </c>
      <c r="IJ119" s="10">
        <v>972.84360000000004</v>
      </c>
      <c r="IK119" s="10">
        <v>0.31809120000000002</v>
      </c>
      <c r="IL119" s="10">
        <v>323</v>
      </c>
      <c r="IM119" s="10">
        <v>315</v>
      </c>
      <c r="IN119" s="10">
        <v>10005</v>
      </c>
      <c r="IO119" s="10">
        <v>0.99069209999999996</v>
      </c>
      <c r="IP119" s="10">
        <v>353</v>
      </c>
      <c r="IQ119" s="10">
        <v>0</v>
      </c>
      <c r="IR119" s="10">
        <v>87.365380000000002</v>
      </c>
      <c r="IS119" s="10">
        <v>21.807929999999999</v>
      </c>
      <c r="IT119" s="10">
        <v>87.365380000000002</v>
      </c>
      <c r="IU119" s="10">
        <v>21.807929999999999</v>
      </c>
      <c r="IV119" s="10">
        <v>87.365380000000002</v>
      </c>
      <c r="IW119" s="10">
        <v>21.807929999999999</v>
      </c>
      <c r="IX119" s="10">
        <v>362.66660000000002</v>
      </c>
      <c r="IY119" s="10">
        <v>84080.59</v>
      </c>
      <c r="IZ119" s="10">
        <v>7367.1229999999996</v>
      </c>
      <c r="JA119" s="10">
        <v>94</v>
      </c>
      <c r="JB119" s="10">
        <v>9.3078520000000001E-3</v>
      </c>
      <c r="JC119" s="10">
        <v>122251500</v>
      </c>
      <c r="JD119" s="10">
        <v>1.198664</v>
      </c>
      <c r="JE119" s="11" t="s">
        <v>313</v>
      </c>
      <c r="JF119" s="11">
        <v>29288</v>
      </c>
      <c r="JG119" s="11">
        <v>469331300</v>
      </c>
      <c r="JH119" s="11">
        <v>88764820</v>
      </c>
      <c r="JI119" s="11">
        <v>0.54714200000000002</v>
      </c>
      <c r="JJ119" s="11">
        <v>0.1034812</v>
      </c>
      <c r="JK119" s="11">
        <v>5.2873570000000001</v>
      </c>
      <c r="JL119" s="11">
        <v>0</v>
      </c>
      <c r="JM119" s="11">
        <v>0</v>
      </c>
      <c r="JN119" s="11">
        <v>0</v>
      </c>
      <c r="JO119" s="11">
        <v>0</v>
      </c>
      <c r="JP119" s="11">
        <v>8073</v>
      </c>
      <c r="JQ119" s="11">
        <v>2225.2570000000001</v>
      </c>
      <c r="JR119" s="11">
        <v>0.2756419</v>
      </c>
      <c r="JS119" s="11">
        <v>498.19880000000001</v>
      </c>
      <c r="JT119" s="11">
        <v>60499.86</v>
      </c>
      <c r="JU119" s="11">
        <v>0.96922059999999999</v>
      </c>
      <c r="JV119" s="11">
        <v>1537.99</v>
      </c>
      <c r="JW119" s="11">
        <v>1269.0309999999999</v>
      </c>
      <c r="JX119" s="11">
        <v>0.27659149999999999</v>
      </c>
      <c r="JY119" s="11">
        <v>105889</v>
      </c>
      <c r="JZ119" s="11">
        <v>1338.673</v>
      </c>
      <c r="KA119" s="11">
        <v>0.4649894</v>
      </c>
      <c r="KB119" s="11">
        <v>491</v>
      </c>
      <c r="KC119" s="11">
        <v>386</v>
      </c>
      <c r="KD119" s="11">
        <v>28512</v>
      </c>
      <c r="KE119" s="11">
        <v>0.97350449999999999</v>
      </c>
      <c r="KF119" s="11">
        <v>384.96879999999999</v>
      </c>
      <c r="KG119" s="11">
        <v>97.478219999999993</v>
      </c>
      <c r="KH119" s="11">
        <v>20.973669999999998</v>
      </c>
      <c r="KI119" s="11">
        <v>97.478219999999993</v>
      </c>
      <c r="KJ119" s="11">
        <v>20.973669999999998</v>
      </c>
      <c r="KK119" s="11">
        <v>97.478219999999993</v>
      </c>
      <c r="KL119" s="11">
        <v>20.973669999999998</v>
      </c>
      <c r="KM119" s="11">
        <v>506.55610000000001</v>
      </c>
      <c r="KN119" s="11">
        <v>117980.5</v>
      </c>
      <c r="KO119" s="11">
        <v>124973.8</v>
      </c>
      <c r="KP119" s="11">
        <v>776</v>
      </c>
      <c r="KQ119" s="11">
        <v>2.649549E-2</v>
      </c>
      <c r="KR119" s="11">
        <v>558096100</v>
      </c>
      <c r="KS119" s="11">
        <v>0.65062319999999996</v>
      </c>
    </row>
    <row r="120" spans="1:305" x14ac:dyDescent="0.25">
      <c r="A120">
        <v>748</v>
      </c>
      <c r="B120" t="s">
        <v>424</v>
      </c>
      <c r="C120" t="s">
        <v>315</v>
      </c>
      <c r="D120" t="s">
        <v>340</v>
      </c>
      <c r="E120" t="s">
        <v>395</v>
      </c>
      <c r="F120" t="s">
        <v>335</v>
      </c>
      <c r="G120" t="s">
        <v>306</v>
      </c>
      <c r="H120">
        <v>2</v>
      </c>
      <c r="I120">
        <v>5</v>
      </c>
      <c r="J120" s="1">
        <v>44362.606562499997</v>
      </c>
      <c r="K120" s="2">
        <f>ROUNDDOWN(J120-"04/05/2021 12:00 AM", 0)</f>
        <v>42</v>
      </c>
      <c r="L120" s="2">
        <f>N120+BD120+CT120+EJ120+FZ120+HP120+JF120</f>
        <v>228885</v>
      </c>
      <c r="M120" s="3" t="s">
        <v>307</v>
      </c>
      <c r="N120" s="3">
        <v>32910</v>
      </c>
      <c r="O120" s="3">
        <v>1112466000</v>
      </c>
      <c r="P120" s="3">
        <v>286619700</v>
      </c>
      <c r="Q120" s="3">
        <v>1.0271429999999999</v>
      </c>
      <c r="R120" s="3">
        <v>0.26463680000000001</v>
      </c>
      <c r="S120" s="3">
        <v>3.8813300000000002</v>
      </c>
      <c r="T120" s="3">
        <v>32910</v>
      </c>
      <c r="U120" s="3">
        <v>1</v>
      </c>
      <c r="V120" s="3">
        <v>0</v>
      </c>
      <c r="W120" s="3">
        <v>0</v>
      </c>
      <c r="X120" s="3">
        <v>16161</v>
      </c>
      <c r="Y120" s="3">
        <v>7936.1260000000002</v>
      </c>
      <c r="Z120" s="3">
        <v>0.49106650000000002</v>
      </c>
      <c r="AA120" s="3">
        <v>709.14670000000001</v>
      </c>
      <c r="AB120" s="3">
        <v>11966.83</v>
      </c>
      <c r="AC120" s="3">
        <v>-0.93944780000000006</v>
      </c>
      <c r="AD120" s="3">
        <v>1229.1400000000001</v>
      </c>
      <c r="AE120" s="3">
        <v>2685.6210000000001</v>
      </c>
      <c r="AF120" s="3">
        <v>0.14450560000000001</v>
      </c>
      <c r="AG120" s="3">
        <v>227742</v>
      </c>
      <c r="AH120" s="3">
        <v>1884.146</v>
      </c>
      <c r="AI120" s="3">
        <v>0.34842529999999999</v>
      </c>
      <c r="AJ120" s="3">
        <v>482</v>
      </c>
      <c r="AK120" s="3">
        <v>694</v>
      </c>
      <c r="AL120" s="3">
        <v>32479</v>
      </c>
      <c r="AM120" s="3">
        <v>0.98690370000000005</v>
      </c>
      <c r="AN120" s="3">
        <v>781</v>
      </c>
      <c r="AO120" s="3">
        <v>0</v>
      </c>
      <c r="AP120" s="3">
        <v>79.802120000000002</v>
      </c>
      <c r="AQ120" s="3">
        <v>20.023129999999998</v>
      </c>
      <c r="AR120" s="3">
        <v>79.802120000000002</v>
      </c>
      <c r="AS120" s="3">
        <v>20.023129999999998</v>
      </c>
      <c r="AT120" s="3">
        <v>79.802120000000002</v>
      </c>
      <c r="AU120" s="3">
        <v>20.023129999999998</v>
      </c>
      <c r="AV120" s="3">
        <v>712.7296</v>
      </c>
      <c r="AW120" s="3">
        <v>324185.5</v>
      </c>
      <c r="AX120" s="3">
        <v>4351.4129999999996</v>
      </c>
      <c r="AY120" s="3">
        <v>431</v>
      </c>
      <c r="AZ120" s="3">
        <v>1.309632E-2</v>
      </c>
      <c r="BA120" s="3">
        <v>1399086000</v>
      </c>
      <c r="BB120" s="3">
        <v>1.2917799999999999</v>
      </c>
      <c r="BC120" s="4" t="s">
        <v>308</v>
      </c>
      <c r="BD120" s="4">
        <v>32808</v>
      </c>
      <c r="BE120" s="4">
        <v>1219690000</v>
      </c>
      <c r="BF120" s="4">
        <v>449735100</v>
      </c>
      <c r="BG120" s="4">
        <v>1.133157</v>
      </c>
      <c r="BH120" s="4">
        <v>0.41782780000000003</v>
      </c>
      <c r="BI120" s="4">
        <v>2.7120190000000002</v>
      </c>
      <c r="BJ120" s="4">
        <v>32808</v>
      </c>
      <c r="BK120" s="4">
        <v>1</v>
      </c>
      <c r="BL120" s="4">
        <v>0</v>
      </c>
      <c r="BM120" s="4">
        <v>0</v>
      </c>
      <c r="BN120" s="4">
        <v>16160</v>
      </c>
      <c r="BO120" s="4">
        <v>7959.8140000000003</v>
      </c>
      <c r="BP120" s="4">
        <v>0.49256280000000002</v>
      </c>
      <c r="BQ120" s="4">
        <v>704.86879999999996</v>
      </c>
      <c r="BR120" s="4">
        <v>22353.97</v>
      </c>
      <c r="BS120" s="4">
        <v>-18.960439999999998</v>
      </c>
      <c r="BT120" s="4">
        <v>1216.1980000000001</v>
      </c>
      <c r="BU120" s="4">
        <v>2692.558</v>
      </c>
      <c r="BV120" s="4">
        <v>0.1297893</v>
      </c>
      <c r="BW120" s="4">
        <v>252779</v>
      </c>
      <c r="BX120" s="4">
        <v>1972.7550000000001</v>
      </c>
      <c r="BY120" s="4">
        <v>0.2127143</v>
      </c>
      <c r="BZ120" s="4">
        <v>572</v>
      </c>
      <c r="CA120" s="4">
        <v>689</v>
      </c>
      <c r="CB120" s="4">
        <v>32316</v>
      </c>
      <c r="CC120" s="4">
        <v>0.98500370000000004</v>
      </c>
      <c r="CD120" s="4">
        <v>776</v>
      </c>
      <c r="CE120" s="4">
        <v>0</v>
      </c>
      <c r="CF120" s="4">
        <v>78.633660000000006</v>
      </c>
      <c r="CG120" s="4">
        <v>20.019600000000001</v>
      </c>
      <c r="CH120" s="4">
        <v>78.633660000000006</v>
      </c>
      <c r="CI120" s="4">
        <v>20.019600000000001</v>
      </c>
      <c r="CJ120" s="4">
        <v>78.633660000000006</v>
      </c>
      <c r="CK120" s="4">
        <v>20.019600000000001</v>
      </c>
      <c r="CL120" s="4">
        <v>721.65369999999996</v>
      </c>
      <c r="CM120" s="4">
        <v>369489.8</v>
      </c>
      <c r="CN120" s="4">
        <v>15231.05</v>
      </c>
      <c r="CO120" s="4">
        <v>492</v>
      </c>
      <c r="CP120" s="4">
        <v>1.499634E-2</v>
      </c>
      <c r="CQ120" s="4">
        <v>1669425000</v>
      </c>
      <c r="CR120" s="4">
        <v>1.5509850000000001</v>
      </c>
      <c r="CS120" s="5" t="s">
        <v>309</v>
      </c>
      <c r="CT120" s="5">
        <v>48947</v>
      </c>
      <c r="CU120" s="5">
        <v>1826207000</v>
      </c>
      <c r="CV120" s="5">
        <v>239387700</v>
      </c>
      <c r="CW120" s="5">
        <v>0.76225069999999995</v>
      </c>
      <c r="CX120" s="5">
        <v>9.9919359999999999E-2</v>
      </c>
      <c r="CY120" s="5">
        <v>7.6286589999999999</v>
      </c>
      <c r="CZ120" s="5">
        <v>25299</v>
      </c>
      <c r="DA120" s="5">
        <v>0.51686520000000002</v>
      </c>
      <c r="DB120" s="5">
        <v>23648</v>
      </c>
      <c r="DC120" s="5">
        <v>0.48313479999999998</v>
      </c>
      <c r="DD120" s="5">
        <v>9776</v>
      </c>
      <c r="DE120" s="5">
        <v>1952.5239999999999</v>
      </c>
      <c r="DF120" s="5">
        <v>0.19972619999999999</v>
      </c>
      <c r="DG120" s="5">
        <v>740.82730000000004</v>
      </c>
      <c r="DH120" s="5">
        <v>18039.03</v>
      </c>
      <c r="DI120" s="5">
        <v>-2.5527709999999999</v>
      </c>
      <c r="DJ120" s="5">
        <v>1034.1310000000001</v>
      </c>
      <c r="DK120" s="5">
        <v>2711.451</v>
      </c>
      <c r="DL120" s="5">
        <v>0.2647429</v>
      </c>
      <c r="DM120" s="5">
        <v>184885</v>
      </c>
      <c r="DN120" s="5">
        <v>1781.547</v>
      </c>
      <c r="DO120" s="5">
        <v>0.59015320000000004</v>
      </c>
      <c r="DP120" s="5">
        <v>374</v>
      </c>
      <c r="DQ120" s="5">
        <v>725</v>
      </c>
      <c r="DR120" s="5">
        <v>48871</v>
      </c>
      <c r="DS120" s="5">
        <v>0.99844730000000004</v>
      </c>
      <c r="DT120" s="5">
        <v>530</v>
      </c>
      <c r="DU120" s="5">
        <v>194</v>
      </c>
      <c r="DV120" s="5">
        <v>87.47296</v>
      </c>
      <c r="DW120" s="5">
        <v>22.042470000000002</v>
      </c>
      <c r="DX120" s="5">
        <v>87.47296</v>
      </c>
      <c r="DY120" s="5">
        <v>22.042470000000002</v>
      </c>
      <c r="DZ120" s="5">
        <v>87.47296</v>
      </c>
      <c r="EA120" s="5">
        <v>22.042470000000002</v>
      </c>
      <c r="EB120" s="5">
        <v>740.82749999999999</v>
      </c>
      <c r="EC120" s="5">
        <v>243386.9</v>
      </c>
      <c r="ED120" s="5">
        <v>6648.1440000000002</v>
      </c>
      <c r="EE120" s="5">
        <v>76</v>
      </c>
      <c r="EF120" s="5">
        <v>1.5527E-3</v>
      </c>
      <c r="EG120" s="5">
        <v>2065595000</v>
      </c>
      <c r="EH120" s="5">
        <v>0.86216999999999999</v>
      </c>
      <c r="EI120" s="7" t="s">
        <v>310</v>
      </c>
      <c r="EJ120" s="7">
        <v>45781</v>
      </c>
      <c r="EK120" s="7">
        <v>1699345000</v>
      </c>
      <c r="EL120" s="7">
        <v>304728800</v>
      </c>
      <c r="EM120" s="7">
        <v>0.81079509999999999</v>
      </c>
      <c r="EN120" s="7">
        <v>0.14539279999999999</v>
      </c>
      <c r="EO120" s="7">
        <v>5.5765820000000001</v>
      </c>
      <c r="EP120" s="7">
        <v>24609</v>
      </c>
      <c r="EQ120" s="7">
        <v>0.53753740000000005</v>
      </c>
      <c r="ER120" s="7">
        <v>21172</v>
      </c>
      <c r="ES120" s="7">
        <v>0.4624626</v>
      </c>
      <c r="ET120" s="7">
        <v>10140</v>
      </c>
      <c r="EU120" s="7">
        <v>2245.9009999999998</v>
      </c>
      <c r="EV120" s="7">
        <v>0.2214893</v>
      </c>
      <c r="EW120" s="7">
        <v>730.6223</v>
      </c>
      <c r="EX120" s="7">
        <v>21858.54</v>
      </c>
      <c r="EY120" s="7">
        <v>3.5860460000000001</v>
      </c>
      <c r="EZ120" s="7">
        <v>1013.2190000000001</v>
      </c>
      <c r="FA120" s="7">
        <v>2708.2640000000001</v>
      </c>
      <c r="FB120" s="7">
        <v>0.20651</v>
      </c>
      <c r="FC120" s="7">
        <v>221689</v>
      </c>
      <c r="FD120" s="7">
        <v>1912.51</v>
      </c>
      <c r="FE120" s="7">
        <v>0.48426380000000002</v>
      </c>
      <c r="FF120" s="7">
        <v>515</v>
      </c>
      <c r="FG120" s="7">
        <v>698</v>
      </c>
      <c r="FH120" s="7">
        <v>45710</v>
      </c>
      <c r="FI120" s="7">
        <v>0.99844909999999998</v>
      </c>
      <c r="FJ120" s="7">
        <v>504</v>
      </c>
      <c r="FK120" s="7">
        <v>193</v>
      </c>
      <c r="FL120" s="7">
        <v>86.069069999999996</v>
      </c>
      <c r="FM120" s="7">
        <v>20.934660000000001</v>
      </c>
      <c r="FN120" s="7">
        <v>86.069069999999996</v>
      </c>
      <c r="FO120" s="7">
        <v>20.934660000000001</v>
      </c>
      <c r="FP120" s="7">
        <v>86.069069999999996</v>
      </c>
      <c r="FQ120" s="7">
        <v>20.934660000000001</v>
      </c>
      <c r="FR120" s="7">
        <v>748.16020000000003</v>
      </c>
      <c r="FS120" s="7">
        <v>328766.7</v>
      </c>
      <c r="FT120" s="7">
        <v>10436.549999999999</v>
      </c>
      <c r="FU120" s="7">
        <v>71</v>
      </c>
      <c r="FV120" s="7">
        <v>1.5508620000000001E-3</v>
      </c>
      <c r="FW120" s="7">
        <v>2004074000</v>
      </c>
      <c r="FX120" s="7">
        <v>0.95618800000000004</v>
      </c>
      <c r="FY120" s="9" t="s">
        <v>311</v>
      </c>
      <c r="FZ120" s="9">
        <v>16260</v>
      </c>
      <c r="GA120" s="9">
        <v>158004200</v>
      </c>
      <c r="GB120" s="9">
        <v>68260150</v>
      </c>
      <c r="GC120" s="9">
        <v>0.59762329999999997</v>
      </c>
      <c r="GD120" s="9">
        <v>0.25818210000000003</v>
      </c>
      <c r="GE120" s="9">
        <v>2.3147350000000002</v>
      </c>
      <c r="GF120" s="9">
        <v>16260</v>
      </c>
      <c r="GG120" s="9">
        <v>1</v>
      </c>
      <c r="GH120" s="9">
        <v>0</v>
      </c>
      <c r="GI120" s="9">
        <v>0</v>
      </c>
      <c r="GJ120" s="9">
        <v>4568</v>
      </c>
      <c r="GK120" s="9">
        <v>1283.31</v>
      </c>
      <c r="GL120" s="9">
        <v>0.28093479999999998</v>
      </c>
      <c r="GM120" s="9">
        <v>410.03050000000002</v>
      </c>
      <c r="GN120" s="9">
        <v>5321.5540000000001</v>
      </c>
      <c r="GO120" s="9">
        <v>-7.9592850000000004</v>
      </c>
      <c r="GP120" s="9">
        <v>1280.328</v>
      </c>
      <c r="GQ120" s="9">
        <v>2450.047</v>
      </c>
      <c r="GR120" s="9">
        <v>0.22560459999999999</v>
      </c>
      <c r="GS120" s="9">
        <v>72073</v>
      </c>
      <c r="GT120" s="9">
        <v>1092.329</v>
      </c>
      <c r="GU120" s="9">
        <v>0.15731819999999999</v>
      </c>
      <c r="GV120" s="9">
        <v>383</v>
      </c>
      <c r="GW120" s="9">
        <v>297</v>
      </c>
      <c r="GX120" s="9">
        <v>16087</v>
      </c>
      <c r="GY120" s="9">
        <v>0.98936040000000003</v>
      </c>
      <c r="GZ120" s="9">
        <v>369</v>
      </c>
      <c r="HA120" s="9">
        <v>0</v>
      </c>
      <c r="HB120" s="9">
        <v>88.722570000000005</v>
      </c>
      <c r="HC120" s="9">
        <v>20.701319999999999</v>
      </c>
      <c r="HD120" s="9">
        <v>88.722570000000005</v>
      </c>
      <c r="HE120" s="9">
        <v>20.701319999999999</v>
      </c>
      <c r="HF120" s="9">
        <v>88.722570000000005</v>
      </c>
      <c r="HG120" s="9">
        <v>20.701319999999999</v>
      </c>
      <c r="HH120" s="9">
        <v>412.0829</v>
      </c>
      <c r="HI120" s="9">
        <v>105175.5</v>
      </c>
      <c r="HJ120" s="9">
        <v>1741.6320000000001</v>
      </c>
      <c r="HK120" s="9">
        <v>173</v>
      </c>
      <c r="HL120" s="9">
        <v>1.0639610000000001E-2</v>
      </c>
      <c r="HM120" s="9">
        <v>226264400</v>
      </c>
      <c r="HN120" s="9">
        <v>0.8558055</v>
      </c>
      <c r="HO120" s="10" t="s">
        <v>312</v>
      </c>
      <c r="HP120" s="10">
        <v>13730</v>
      </c>
      <c r="HQ120" s="10">
        <v>114334900</v>
      </c>
      <c r="HR120" s="10">
        <v>77063690</v>
      </c>
      <c r="HS120" s="10">
        <v>0.60650959999999998</v>
      </c>
      <c r="HT120" s="10">
        <v>0.40879799999999999</v>
      </c>
      <c r="HU120" s="10">
        <v>1.4836419999999999</v>
      </c>
      <c r="HV120" s="10">
        <v>13730</v>
      </c>
      <c r="HW120" s="10">
        <v>1</v>
      </c>
      <c r="HX120" s="10">
        <v>0</v>
      </c>
      <c r="HY120" s="10">
        <v>0</v>
      </c>
      <c r="HZ120" s="10">
        <v>4251</v>
      </c>
      <c r="IA120" s="10">
        <v>1316.1690000000001</v>
      </c>
      <c r="IB120" s="10">
        <v>0.309614</v>
      </c>
      <c r="IC120" s="10">
        <v>385.78359999999998</v>
      </c>
      <c r="ID120" s="10">
        <v>1236.5730000000001</v>
      </c>
      <c r="IE120" s="10">
        <v>-2.7686639999999998</v>
      </c>
      <c r="IF120" s="10">
        <v>1280.271</v>
      </c>
      <c r="IG120" s="10">
        <v>2433.2449999999999</v>
      </c>
      <c r="IH120" s="10">
        <v>0.17928959999999999</v>
      </c>
      <c r="II120" s="10">
        <v>76580</v>
      </c>
      <c r="IJ120" s="10">
        <v>1100.3019999999999</v>
      </c>
      <c r="IK120" s="10">
        <v>3.7920089999999997E-2</v>
      </c>
      <c r="IL120" s="10">
        <v>376</v>
      </c>
      <c r="IM120" s="10">
        <v>302</v>
      </c>
      <c r="IN120" s="10">
        <v>13484</v>
      </c>
      <c r="IO120" s="10">
        <v>0.98208300000000004</v>
      </c>
      <c r="IP120" s="10">
        <v>353</v>
      </c>
      <c r="IQ120" s="10">
        <v>0</v>
      </c>
      <c r="IR120" s="10">
        <v>87.030230000000003</v>
      </c>
      <c r="IS120" s="10">
        <v>21.08417</v>
      </c>
      <c r="IT120" s="10">
        <v>87.030230000000003</v>
      </c>
      <c r="IU120" s="10">
        <v>21.08417</v>
      </c>
      <c r="IV120" s="10">
        <v>87.030230000000003</v>
      </c>
      <c r="IW120" s="10">
        <v>21.08417</v>
      </c>
      <c r="IX120" s="10">
        <v>406.42149999999998</v>
      </c>
      <c r="IY120" s="10">
        <v>102996.1</v>
      </c>
      <c r="IZ120" s="10">
        <v>111.37009999999999</v>
      </c>
      <c r="JA120" s="10">
        <v>246</v>
      </c>
      <c r="JB120" s="10">
        <v>1.7916970000000001E-2</v>
      </c>
      <c r="JC120" s="10">
        <v>191398600</v>
      </c>
      <c r="JD120" s="10">
        <v>1.0153080000000001</v>
      </c>
      <c r="JE120" s="11" t="s">
        <v>313</v>
      </c>
      <c r="JF120" s="11">
        <v>38449</v>
      </c>
      <c r="JG120" s="11">
        <v>635337100</v>
      </c>
      <c r="JH120" s="11">
        <v>140676500</v>
      </c>
      <c r="JI120" s="11">
        <v>0.42976799999999998</v>
      </c>
      <c r="JJ120" s="11">
        <v>9.5159320000000006E-2</v>
      </c>
      <c r="JK120" s="11">
        <v>4.5163000000000002</v>
      </c>
      <c r="JL120" s="11">
        <v>0</v>
      </c>
      <c r="JM120" s="11">
        <v>0</v>
      </c>
      <c r="JN120" s="11">
        <v>0</v>
      </c>
      <c r="JO120" s="11">
        <v>0</v>
      </c>
      <c r="JP120" s="11">
        <v>9796</v>
      </c>
      <c r="JQ120" s="11">
        <v>2495.8159999999998</v>
      </c>
      <c r="JR120" s="11">
        <v>0.25477909999999998</v>
      </c>
      <c r="JS120" s="11">
        <v>656.66430000000003</v>
      </c>
      <c r="JT120" s="11">
        <v>7646.7969999999996</v>
      </c>
      <c r="JU120" s="11">
        <v>5.9596780000000003</v>
      </c>
      <c r="JV120" s="11">
        <v>1619.39</v>
      </c>
      <c r="JW120" s="11">
        <v>1227.46</v>
      </c>
      <c r="JX120" s="11">
        <v>0.22216639999999999</v>
      </c>
      <c r="JY120" s="11">
        <v>173064</v>
      </c>
      <c r="JZ120" s="11">
        <v>1650.8489999999999</v>
      </c>
      <c r="KA120" s="11">
        <v>0.40632740000000001</v>
      </c>
      <c r="KB120" s="11">
        <v>619</v>
      </c>
      <c r="KC120" s="11">
        <v>491</v>
      </c>
      <c r="KD120" s="11">
        <v>37678</v>
      </c>
      <c r="KE120" s="11">
        <v>0.97994740000000002</v>
      </c>
      <c r="KF120" s="11">
        <v>361.8356</v>
      </c>
      <c r="KG120" s="11">
        <v>93.410259999999994</v>
      </c>
      <c r="KH120" s="11">
        <v>21.643409999999999</v>
      </c>
      <c r="KI120" s="11">
        <v>93.410259999999994</v>
      </c>
      <c r="KJ120" s="11">
        <v>21.643409999999999</v>
      </c>
      <c r="KK120" s="11">
        <v>93.410259999999994</v>
      </c>
      <c r="KL120" s="11">
        <v>21.643409999999999</v>
      </c>
      <c r="KM120" s="11">
        <v>656.66449999999998</v>
      </c>
      <c r="KN120" s="11">
        <v>232886.3</v>
      </c>
      <c r="KO120" s="11">
        <v>1520.807</v>
      </c>
      <c r="KP120" s="11">
        <v>771</v>
      </c>
      <c r="KQ120" s="11">
        <v>2.0052540000000001E-2</v>
      </c>
      <c r="KR120" s="11">
        <v>776013600</v>
      </c>
      <c r="KS120" s="11">
        <v>0.52492740000000004</v>
      </c>
    </row>
    <row r="121" spans="1:305" x14ac:dyDescent="0.25">
      <c r="A121">
        <v>102</v>
      </c>
      <c r="B121" t="s">
        <v>429</v>
      </c>
      <c r="C121" t="s">
        <v>315</v>
      </c>
      <c r="D121" t="s">
        <v>343</v>
      </c>
      <c r="E121" t="s">
        <v>395</v>
      </c>
      <c r="F121" t="s">
        <v>335</v>
      </c>
      <c r="G121" t="s">
        <v>306</v>
      </c>
      <c r="H121">
        <v>2</v>
      </c>
      <c r="I121">
        <v>6</v>
      </c>
      <c r="J121" s="1">
        <v>44340.663888888892</v>
      </c>
      <c r="K121" s="2">
        <f>ROUNDDOWN(J121-"04/05/2021 12:00 AM", 0)</f>
        <v>20</v>
      </c>
      <c r="L121" s="2">
        <f>N121+BD121+CT121+EJ121+FZ121+HP121+JF121</f>
        <v>74182</v>
      </c>
      <c r="M121" s="3" t="s">
        <v>307</v>
      </c>
      <c r="N121" s="3">
        <v>9575</v>
      </c>
      <c r="O121" s="3">
        <v>99649500</v>
      </c>
      <c r="P121" s="3">
        <v>16614350</v>
      </c>
      <c r="Q121" s="3">
        <v>1.0869200000000001</v>
      </c>
      <c r="R121" s="3">
        <v>0.18121989999999999</v>
      </c>
      <c r="S121" s="3">
        <v>5.9977970000000003</v>
      </c>
      <c r="T121" s="3">
        <v>9575</v>
      </c>
      <c r="U121" s="3">
        <v>1</v>
      </c>
      <c r="V121" s="3">
        <v>0</v>
      </c>
      <c r="W121" s="3">
        <v>0</v>
      </c>
      <c r="X121" s="3">
        <v>4558</v>
      </c>
      <c r="Y121" s="3">
        <v>2169.7510000000002</v>
      </c>
      <c r="Z121" s="3">
        <v>0.47603129999999999</v>
      </c>
      <c r="AA121" s="3">
        <v>369.05959999999999</v>
      </c>
      <c r="AB121" s="3">
        <v>2671.415</v>
      </c>
      <c r="AC121" s="3">
        <v>-1.139084</v>
      </c>
      <c r="AD121" s="3">
        <v>1218.136</v>
      </c>
      <c r="AE121" s="3">
        <v>2821.0770000000002</v>
      </c>
      <c r="AF121" s="3">
        <v>0.17464979999999999</v>
      </c>
      <c r="AG121" s="3">
        <v>54824</v>
      </c>
      <c r="AH121" s="3">
        <v>921.20460000000003</v>
      </c>
      <c r="AI121" s="3">
        <v>0.51007559999999996</v>
      </c>
      <c r="AJ121" s="3">
        <v>228</v>
      </c>
      <c r="AK121" s="3">
        <v>344</v>
      </c>
      <c r="AL121" s="3">
        <v>9426</v>
      </c>
      <c r="AM121" s="3">
        <v>0.9844387</v>
      </c>
      <c r="AN121" s="3">
        <v>431</v>
      </c>
      <c r="AO121" s="3">
        <v>0</v>
      </c>
      <c r="AP121" s="3">
        <v>75.787360000000007</v>
      </c>
      <c r="AQ121" s="3">
        <v>19.364840000000001</v>
      </c>
      <c r="AR121" s="3">
        <v>75.787360000000007</v>
      </c>
      <c r="AS121" s="3">
        <v>19.364840000000001</v>
      </c>
      <c r="AT121" s="3">
        <v>75.787360000000007</v>
      </c>
      <c r="AU121" s="3">
        <v>19.364840000000001</v>
      </c>
      <c r="AV121" s="3">
        <v>369.0598</v>
      </c>
      <c r="AW121" s="3">
        <v>74739.34</v>
      </c>
      <c r="AX121" s="3">
        <v>745.32180000000005</v>
      </c>
      <c r="AY121" s="3">
        <v>149</v>
      </c>
      <c r="AZ121" s="3">
        <v>1.556136E-2</v>
      </c>
      <c r="BA121" s="3">
        <v>116263900</v>
      </c>
      <c r="BB121" s="3">
        <v>1.26814</v>
      </c>
      <c r="BC121" s="4" t="s">
        <v>308</v>
      </c>
      <c r="BD121" s="4">
        <v>9011</v>
      </c>
      <c r="BE121" s="4">
        <v>92776420</v>
      </c>
      <c r="BF121" s="4">
        <v>5384962</v>
      </c>
      <c r="BG121" s="4">
        <v>1.142593</v>
      </c>
      <c r="BH121" s="4">
        <v>6.6318799999999997E-2</v>
      </c>
      <c r="BI121" s="4">
        <v>17.2288</v>
      </c>
      <c r="BJ121" s="4">
        <v>9011</v>
      </c>
      <c r="BK121" s="4">
        <v>1</v>
      </c>
      <c r="BL121" s="4">
        <v>0</v>
      </c>
      <c r="BM121" s="4">
        <v>0</v>
      </c>
      <c r="BN121" s="4">
        <v>3876</v>
      </c>
      <c r="BO121" s="4">
        <v>1667.2260000000001</v>
      </c>
      <c r="BP121" s="4">
        <v>0.43014089999999999</v>
      </c>
      <c r="BQ121" s="4">
        <v>356.04070000000002</v>
      </c>
      <c r="BR121" s="4">
        <v>2313.3589999999999</v>
      </c>
      <c r="BS121" s="4">
        <v>3.7369759999999999</v>
      </c>
      <c r="BT121" s="4">
        <v>1213.2719999999999</v>
      </c>
      <c r="BU121" s="4">
        <v>2822.74</v>
      </c>
      <c r="BV121" s="4">
        <v>0.24343529999999999</v>
      </c>
      <c r="BW121" s="4">
        <v>37016</v>
      </c>
      <c r="BX121" s="4">
        <v>822.59580000000005</v>
      </c>
      <c r="BY121" s="4">
        <v>0.79260470000000005</v>
      </c>
      <c r="BZ121" s="4">
        <v>172</v>
      </c>
      <c r="CA121" s="4">
        <v>347</v>
      </c>
      <c r="CB121" s="4">
        <v>8891</v>
      </c>
      <c r="CC121" s="4">
        <v>0.98668299999999998</v>
      </c>
      <c r="CD121" s="4">
        <v>435</v>
      </c>
      <c r="CE121" s="4">
        <v>0</v>
      </c>
      <c r="CF121" s="4">
        <v>74.155810000000002</v>
      </c>
      <c r="CG121" s="4">
        <v>17.89254</v>
      </c>
      <c r="CH121" s="4">
        <v>74.155810000000002</v>
      </c>
      <c r="CI121" s="4">
        <v>17.89254</v>
      </c>
      <c r="CJ121" s="4">
        <v>74.155810000000002</v>
      </c>
      <c r="CK121" s="4">
        <v>17.89254</v>
      </c>
      <c r="CL121" s="4">
        <v>356.041</v>
      </c>
      <c r="CM121" s="4">
        <v>54713.69</v>
      </c>
      <c r="CN121" s="4">
        <v>593.89949999999999</v>
      </c>
      <c r="CO121" s="4">
        <v>120</v>
      </c>
      <c r="CP121" s="4">
        <v>1.331706E-2</v>
      </c>
      <c r="CQ121" s="4">
        <v>98161380</v>
      </c>
      <c r="CR121" s="4">
        <v>1.208912</v>
      </c>
      <c r="CS121" s="5" t="s">
        <v>309</v>
      </c>
      <c r="CT121" s="5">
        <v>16987</v>
      </c>
      <c r="CU121" s="5">
        <v>132584600</v>
      </c>
      <c r="CV121" s="5">
        <v>77820820</v>
      </c>
      <c r="CW121" s="5">
        <v>0.45947270000000001</v>
      </c>
      <c r="CX121" s="5">
        <v>0.2696885</v>
      </c>
      <c r="CY121" s="5">
        <v>1.703716</v>
      </c>
      <c r="CZ121" s="5">
        <v>6712</v>
      </c>
      <c r="DA121" s="5">
        <v>0.39512570000000002</v>
      </c>
      <c r="DB121" s="5">
        <v>10275</v>
      </c>
      <c r="DC121" s="5">
        <v>0.60487429999999998</v>
      </c>
      <c r="DD121" s="5">
        <v>4106</v>
      </c>
      <c r="DE121" s="5">
        <v>992.4787</v>
      </c>
      <c r="DF121" s="5">
        <v>0.24171429999999999</v>
      </c>
      <c r="DG121" s="5">
        <v>397.61290000000002</v>
      </c>
      <c r="DH121" s="5">
        <v>6445.1719999999996</v>
      </c>
      <c r="DI121" s="5">
        <v>1.3075110000000001</v>
      </c>
      <c r="DJ121" s="5">
        <v>1010.643</v>
      </c>
      <c r="DK121" s="5">
        <v>2808.2579999999998</v>
      </c>
      <c r="DL121" s="5">
        <v>0.23516300000000001</v>
      </c>
      <c r="DM121" s="5">
        <v>72235</v>
      </c>
      <c r="DN121" s="5">
        <v>1060.9839999999999</v>
      </c>
      <c r="DO121" s="5">
        <v>6.7744310000000002E-2</v>
      </c>
      <c r="DP121" s="5">
        <v>329</v>
      </c>
      <c r="DQ121" s="5">
        <v>365</v>
      </c>
      <c r="DR121" s="5">
        <v>16929</v>
      </c>
      <c r="DS121" s="5">
        <v>0.99658559999999996</v>
      </c>
      <c r="DT121" s="5">
        <v>141</v>
      </c>
      <c r="DU121" s="5">
        <v>223</v>
      </c>
      <c r="DV121" s="5">
        <v>78.258610000000004</v>
      </c>
      <c r="DW121" s="5">
        <v>15.00141</v>
      </c>
      <c r="DX121" s="5">
        <v>78.258610000000004</v>
      </c>
      <c r="DY121" s="5">
        <v>15.00141</v>
      </c>
      <c r="DZ121" s="5">
        <v>78.258610000000004</v>
      </c>
      <c r="EA121" s="5">
        <v>15.00141</v>
      </c>
      <c r="EB121" s="5">
        <v>403.44330000000002</v>
      </c>
      <c r="EC121" s="5">
        <v>97537.12</v>
      </c>
      <c r="ED121" s="5">
        <v>2445.4140000000002</v>
      </c>
      <c r="EE121" s="5">
        <v>58</v>
      </c>
      <c r="EF121" s="5">
        <v>3.4143760000000002E-3</v>
      </c>
      <c r="EG121" s="5">
        <v>210405400</v>
      </c>
      <c r="EH121" s="5">
        <v>0.72916110000000001</v>
      </c>
      <c r="EI121" s="7" t="s">
        <v>310</v>
      </c>
      <c r="EJ121" s="7">
        <v>15762</v>
      </c>
      <c r="EK121" s="7">
        <v>144355300</v>
      </c>
      <c r="EL121" s="7">
        <v>32902160</v>
      </c>
      <c r="EM121" s="7">
        <v>0.58104560000000005</v>
      </c>
      <c r="EN121" s="7">
        <v>0.13243469999999999</v>
      </c>
      <c r="EO121" s="7">
        <v>4.3874120000000003</v>
      </c>
      <c r="EP121" s="7">
        <v>5649</v>
      </c>
      <c r="EQ121" s="7">
        <v>0.35839359999999998</v>
      </c>
      <c r="ER121" s="7">
        <v>10113</v>
      </c>
      <c r="ES121" s="7">
        <v>0.64160640000000002</v>
      </c>
      <c r="ET121" s="7">
        <v>3604</v>
      </c>
      <c r="EU121" s="7">
        <v>824.05889999999999</v>
      </c>
      <c r="EV121" s="7">
        <v>0.2286512</v>
      </c>
      <c r="EW121" s="7">
        <v>423.55759999999998</v>
      </c>
      <c r="EX121" s="7">
        <v>2963.248</v>
      </c>
      <c r="EY121" s="7">
        <v>4.1568420000000001</v>
      </c>
      <c r="EZ121" s="7">
        <v>999.00869999999998</v>
      </c>
      <c r="FA121" s="7">
        <v>2807.3510000000001</v>
      </c>
      <c r="FB121" s="7">
        <v>0.2634244</v>
      </c>
      <c r="FC121" s="7">
        <v>59835</v>
      </c>
      <c r="FD121" s="7">
        <v>1005.301</v>
      </c>
      <c r="FE121" s="7">
        <v>0.39534449999999999</v>
      </c>
      <c r="FF121" s="7">
        <v>241</v>
      </c>
      <c r="FG121" s="7">
        <v>406</v>
      </c>
      <c r="FH121" s="7">
        <v>15730</v>
      </c>
      <c r="FI121" s="7">
        <v>0.99796980000000002</v>
      </c>
      <c r="FJ121" s="7">
        <v>180</v>
      </c>
      <c r="FK121" s="7">
        <v>225</v>
      </c>
      <c r="FL121" s="7">
        <v>77.141159999999999</v>
      </c>
      <c r="FM121" s="7">
        <v>16.347020000000001</v>
      </c>
      <c r="FN121" s="7">
        <v>77.141159999999999</v>
      </c>
      <c r="FO121" s="7">
        <v>16.347020000000001</v>
      </c>
      <c r="FP121" s="7">
        <v>77.141159999999999</v>
      </c>
      <c r="FQ121" s="7">
        <v>16.347020000000001</v>
      </c>
      <c r="FR121" s="7">
        <v>423.55779999999999</v>
      </c>
      <c r="FS121" s="7">
        <v>87450.93</v>
      </c>
      <c r="FT121" s="7">
        <v>557.08910000000003</v>
      </c>
      <c r="FU121" s="7">
        <v>32</v>
      </c>
      <c r="FV121" s="7">
        <v>2.0301989999999999E-3</v>
      </c>
      <c r="FW121" s="7">
        <v>177257500</v>
      </c>
      <c r="FX121" s="7">
        <v>0.71348040000000001</v>
      </c>
      <c r="FY121" s="9" t="s">
        <v>311</v>
      </c>
      <c r="FZ121" s="9">
        <v>5095</v>
      </c>
      <c r="GA121" s="9">
        <v>14380340</v>
      </c>
      <c r="GB121" s="9">
        <v>1220774</v>
      </c>
      <c r="GC121" s="9">
        <v>0.55396319999999999</v>
      </c>
      <c r="GD121" s="9">
        <v>4.7026949999999998E-2</v>
      </c>
      <c r="GE121" s="9">
        <v>11.7797</v>
      </c>
      <c r="GF121" s="9">
        <v>5095</v>
      </c>
      <c r="GG121" s="9">
        <v>1</v>
      </c>
      <c r="GH121" s="9">
        <v>0</v>
      </c>
      <c r="GI121" s="9">
        <v>0</v>
      </c>
      <c r="GJ121" s="9">
        <v>1420</v>
      </c>
      <c r="GK121" s="9">
        <v>395.76060000000001</v>
      </c>
      <c r="GL121" s="9">
        <v>0.27870460000000002</v>
      </c>
      <c r="GM121" s="9">
        <v>227.6071</v>
      </c>
      <c r="GN121" s="9">
        <v>597.97770000000003</v>
      </c>
      <c r="GO121" s="9">
        <v>2.9019979999999999</v>
      </c>
      <c r="GP121" s="9">
        <v>1288.749</v>
      </c>
      <c r="GQ121" s="9">
        <v>2484.9290000000001</v>
      </c>
      <c r="GR121" s="9">
        <v>0.40756740000000002</v>
      </c>
      <c r="GS121" s="9">
        <v>12501</v>
      </c>
      <c r="GT121" s="9">
        <v>508.65379999999999</v>
      </c>
      <c r="GU121" s="9">
        <v>0.71149519999999999</v>
      </c>
      <c r="GV121" s="9">
        <v>95</v>
      </c>
      <c r="GW121" s="9">
        <v>227</v>
      </c>
      <c r="GX121" s="9">
        <v>5013</v>
      </c>
      <c r="GY121" s="9">
        <v>0.98390580000000005</v>
      </c>
      <c r="GZ121" s="9">
        <v>298</v>
      </c>
      <c r="HA121" s="9">
        <v>0</v>
      </c>
      <c r="HB121" s="9">
        <v>78.234539999999996</v>
      </c>
      <c r="HC121" s="9">
        <v>17.16892</v>
      </c>
      <c r="HD121" s="9">
        <v>78.234539999999996</v>
      </c>
      <c r="HE121" s="9">
        <v>17.16892</v>
      </c>
      <c r="HF121" s="9">
        <v>78.234539999999996</v>
      </c>
      <c r="HG121" s="9">
        <v>17.16892</v>
      </c>
      <c r="HH121" s="9">
        <v>227.60730000000001</v>
      </c>
      <c r="HI121" s="9">
        <v>18178.82</v>
      </c>
      <c r="HJ121" s="9">
        <v>70.182010000000005</v>
      </c>
      <c r="HK121" s="9">
        <v>82</v>
      </c>
      <c r="HL121" s="9">
        <v>1.6094210000000001E-2</v>
      </c>
      <c r="HM121" s="9">
        <v>15601120</v>
      </c>
      <c r="HN121" s="9">
        <v>0.60099009999999997</v>
      </c>
      <c r="HO121" s="10" t="s">
        <v>312</v>
      </c>
      <c r="HP121" s="10">
        <v>5026</v>
      </c>
      <c r="HQ121" s="10">
        <v>14367450</v>
      </c>
      <c r="HR121" s="10">
        <v>2562112</v>
      </c>
      <c r="HS121" s="10">
        <v>0.56876749999999998</v>
      </c>
      <c r="HT121" s="10">
        <v>0.1014269</v>
      </c>
      <c r="HU121" s="10">
        <v>5.6076600000000001</v>
      </c>
      <c r="HV121" s="10">
        <v>5026</v>
      </c>
      <c r="HW121" s="10">
        <v>1</v>
      </c>
      <c r="HX121" s="10">
        <v>0</v>
      </c>
      <c r="HY121" s="10">
        <v>0</v>
      </c>
      <c r="HZ121" s="10">
        <v>1558</v>
      </c>
      <c r="IA121" s="10">
        <v>482.96140000000003</v>
      </c>
      <c r="IB121" s="10">
        <v>0.30998809999999999</v>
      </c>
      <c r="IC121" s="10">
        <v>230.8289</v>
      </c>
      <c r="ID121" s="10">
        <v>163.59800000000001</v>
      </c>
      <c r="IE121" s="10">
        <v>-1.5794619999999999</v>
      </c>
      <c r="IF121" s="10">
        <v>1286.1859999999999</v>
      </c>
      <c r="IG121" s="10">
        <v>2471.4319999999998</v>
      </c>
      <c r="IH121" s="10">
        <v>0.3046799</v>
      </c>
      <c r="II121" s="10">
        <v>16496</v>
      </c>
      <c r="IJ121" s="10">
        <v>548.37260000000003</v>
      </c>
      <c r="IK121" s="10">
        <v>0.48625659999999998</v>
      </c>
      <c r="IL121" s="10">
        <v>112</v>
      </c>
      <c r="IM121" s="10">
        <v>230</v>
      </c>
      <c r="IN121" s="10">
        <v>4935</v>
      </c>
      <c r="IO121" s="10">
        <v>0.98189409999999999</v>
      </c>
      <c r="IP121" s="10">
        <v>303</v>
      </c>
      <c r="IQ121" s="10">
        <v>0</v>
      </c>
      <c r="IR121" s="10">
        <v>76.392759999999996</v>
      </c>
      <c r="IS121" s="10">
        <v>14.90887</v>
      </c>
      <c r="IT121" s="10">
        <v>76.392759999999996</v>
      </c>
      <c r="IU121" s="10">
        <v>14.90887</v>
      </c>
      <c r="IV121" s="10">
        <v>76.392759999999996</v>
      </c>
      <c r="IW121" s="10">
        <v>14.90887</v>
      </c>
      <c r="IX121" s="10">
        <v>230.82910000000001</v>
      </c>
      <c r="IY121" s="10">
        <v>24973.9</v>
      </c>
      <c r="IZ121" s="10">
        <v>5.3251689999999998</v>
      </c>
      <c r="JA121" s="10">
        <v>91</v>
      </c>
      <c r="JB121" s="10">
        <v>1.810585E-2</v>
      </c>
      <c r="JC121" s="10">
        <v>16929560</v>
      </c>
      <c r="JD121" s="10">
        <v>0.67019439999999997</v>
      </c>
      <c r="JE121" s="11" t="s">
        <v>313</v>
      </c>
      <c r="JF121" s="11">
        <v>12726</v>
      </c>
      <c r="JG121" s="11">
        <v>62296870</v>
      </c>
      <c r="JH121" s="11">
        <v>9327556</v>
      </c>
      <c r="JI121" s="11">
        <v>0.38466470000000003</v>
      </c>
      <c r="JJ121" s="11">
        <v>5.7594899999999997E-2</v>
      </c>
      <c r="JK121" s="11">
        <v>6.6787989999999997</v>
      </c>
      <c r="JL121" s="11">
        <v>0</v>
      </c>
      <c r="JM121" s="11">
        <v>0</v>
      </c>
      <c r="JN121" s="11">
        <v>0</v>
      </c>
      <c r="JO121" s="11">
        <v>0</v>
      </c>
      <c r="JP121" s="11">
        <v>2662</v>
      </c>
      <c r="JQ121" s="11">
        <v>556.83199999999999</v>
      </c>
      <c r="JR121" s="11">
        <v>0.20917810000000001</v>
      </c>
      <c r="JS121" s="11">
        <v>300.2482</v>
      </c>
      <c r="JT121" s="11">
        <v>1799.8889999999999</v>
      </c>
      <c r="JU121" s="11">
        <v>8.2536369999999994</v>
      </c>
      <c r="JV121" s="11">
        <v>1597.7470000000001</v>
      </c>
      <c r="JW121" s="11">
        <v>1241.124</v>
      </c>
      <c r="JX121" s="11">
        <v>0.49176910000000001</v>
      </c>
      <c r="JY121" s="11">
        <v>25878</v>
      </c>
      <c r="JZ121" s="11">
        <v>685.92989999999998</v>
      </c>
      <c r="KA121" s="11">
        <v>0.54692320000000005</v>
      </c>
      <c r="KB121" s="11">
        <v>204</v>
      </c>
      <c r="KC121" s="11">
        <v>238</v>
      </c>
      <c r="KD121" s="11">
        <v>12363</v>
      </c>
      <c r="KE121" s="11">
        <v>0.97147570000000005</v>
      </c>
      <c r="KF121" s="11">
        <v>173.10400000000001</v>
      </c>
      <c r="KG121" s="11">
        <v>78.766459999999995</v>
      </c>
      <c r="KH121" s="11">
        <v>16.396719999999998</v>
      </c>
      <c r="KI121" s="11">
        <v>78.766459999999995</v>
      </c>
      <c r="KJ121" s="11">
        <v>16.396719999999998</v>
      </c>
      <c r="KK121" s="11">
        <v>78.766459999999995</v>
      </c>
      <c r="KL121" s="11">
        <v>16.396719999999998</v>
      </c>
      <c r="KM121" s="11">
        <v>300.2484</v>
      </c>
      <c r="KN121" s="11">
        <v>40079.519999999997</v>
      </c>
      <c r="KO121" s="11">
        <v>254.56540000000001</v>
      </c>
      <c r="KP121" s="11">
        <v>363</v>
      </c>
      <c r="KQ121" s="11">
        <v>2.8524279999999999E-2</v>
      </c>
      <c r="KR121" s="11">
        <v>71624420</v>
      </c>
      <c r="KS121" s="11">
        <v>0.44225959999999997</v>
      </c>
    </row>
    <row r="122" spans="1:305" x14ac:dyDescent="0.25">
      <c r="A122">
        <v>189</v>
      </c>
      <c r="B122" t="s">
        <v>429</v>
      </c>
      <c r="C122" t="s">
        <v>315</v>
      </c>
      <c r="D122" t="s">
        <v>343</v>
      </c>
      <c r="E122" t="s">
        <v>395</v>
      </c>
      <c r="F122" t="s">
        <v>335</v>
      </c>
      <c r="G122" t="s">
        <v>306</v>
      </c>
      <c r="H122">
        <v>2</v>
      </c>
      <c r="I122">
        <v>6</v>
      </c>
      <c r="J122" s="1">
        <v>44343.641550925924</v>
      </c>
      <c r="K122" s="2">
        <f>ROUNDDOWN(J122-"04/05/2021 12:00 AM", 0)</f>
        <v>23</v>
      </c>
      <c r="L122" s="2">
        <f>N122+BD122+CT122+EJ122+FZ122+HP122+JF122</f>
        <v>96650</v>
      </c>
      <c r="M122" s="3" t="s">
        <v>307</v>
      </c>
      <c r="N122" s="3">
        <v>14691</v>
      </c>
      <c r="O122" s="3">
        <v>201745700</v>
      </c>
      <c r="P122" s="3">
        <v>27691910</v>
      </c>
      <c r="Q122" s="3">
        <v>0.93476329999999996</v>
      </c>
      <c r="R122" s="3">
        <v>0.128307</v>
      </c>
      <c r="S122" s="3">
        <v>7.2853669999999999</v>
      </c>
      <c r="T122" s="3">
        <v>14691</v>
      </c>
      <c r="U122" s="3">
        <v>1</v>
      </c>
      <c r="V122" s="3">
        <v>0</v>
      </c>
      <c r="W122" s="3">
        <v>0</v>
      </c>
      <c r="X122" s="3">
        <v>6190</v>
      </c>
      <c r="Y122" s="3">
        <v>2608.134</v>
      </c>
      <c r="Z122" s="3">
        <v>0.42134640000000001</v>
      </c>
      <c r="AA122" s="3">
        <v>469.81909999999999</v>
      </c>
      <c r="AB122" s="3">
        <v>2435.0720000000001</v>
      </c>
      <c r="AC122" s="3">
        <v>-4.5115639999999999</v>
      </c>
      <c r="AD122" s="3">
        <v>1238.5029999999999</v>
      </c>
      <c r="AE122" s="3">
        <v>2795.2739999999999</v>
      </c>
      <c r="AF122" s="3">
        <v>0.19856460000000001</v>
      </c>
      <c r="AG122" s="3">
        <v>73986</v>
      </c>
      <c r="AH122" s="3">
        <v>1128.306</v>
      </c>
      <c r="AI122" s="3">
        <v>0.57548999999999995</v>
      </c>
      <c r="AJ122" s="3">
        <v>216</v>
      </c>
      <c r="AK122" s="3">
        <v>458</v>
      </c>
      <c r="AL122" s="3">
        <v>14495</v>
      </c>
      <c r="AM122" s="3">
        <v>0.98665849999999999</v>
      </c>
      <c r="AN122" s="3">
        <v>545</v>
      </c>
      <c r="AO122" s="3">
        <v>0</v>
      </c>
      <c r="AP122" s="3">
        <v>78.840450000000004</v>
      </c>
      <c r="AQ122" s="3">
        <v>19.28426</v>
      </c>
      <c r="AR122" s="3">
        <v>78.840450000000004</v>
      </c>
      <c r="AS122" s="3">
        <v>19.28426</v>
      </c>
      <c r="AT122" s="3">
        <v>78.840450000000004</v>
      </c>
      <c r="AU122" s="3">
        <v>19.28426</v>
      </c>
      <c r="AV122" s="3">
        <v>469.8193</v>
      </c>
      <c r="AW122" s="3">
        <v>98170.65</v>
      </c>
      <c r="AX122" s="3">
        <v>403.61939999999998</v>
      </c>
      <c r="AY122" s="3">
        <v>196</v>
      </c>
      <c r="AZ122" s="3">
        <v>1.3341499999999999E-2</v>
      </c>
      <c r="BA122" s="3">
        <v>229437600</v>
      </c>
      <c r="BB122" s="3">
        <v>1.06307</v>
      </c>
      <c r="BC122" s="4" t="s">
        <v>308</v>
      </c>
      <c r="BD122" s="4">
        <v>12484</v>
      </c>
      <c r="BE122" s="4">
        <v>164414200</v>
      </c>
      <c r="BF122" s="4">
        <v>12971720</v>
      </c>
      <c r="BG122" s="4">
        <v>1.0549500000000001</v>
      </c>
      <c r="BH122" s="4">
        <v>8.3231920000000001E-2</v>
      </c>
      <c r="BI122" s="4">
        <v>12.67482</v>
      </c>
      <c r="BJ122" s="4">
        <v>12484</v>
      </c>
      <c r="BK122" s="4">
        <v>1</v>
      </c>
      <c r="BL122" s="4">
        <v>0</v>
      </c>
      <c r="BM122" s="4">
        <v>0</v>
      </c>
      <c r="BN122" s="4">
        <v>4724</v>
      </c>
      <c r="BO122" s="4">
        <v>1787.5820000000001</v>
      </c>
      <c r="BP122" s="4">
        <v>0.37840430000000003</v>
      </c>
      <c r="BQ122" s="4">
        <v>475.51240000000001</v>
      </c>
      <c r="BR122" s="4">
        <v>2021.146</v>
      </c>
      <c r="BS122" s="4">
        <v>1.1098460000000001</v>
      </c>
      <c r="BT122" s="4">
        <v>1229.8910000000001</v>
      </c>
      <c r="BU122" s="4">
        <v>2783.953</v>
      </c>
      <c r="BV122" s="4">
        <v>0.2026656</v>
      </c>
      <c r="BW122" s="4">
        <v>61599</v>
      </c>
      <c r="BX122" s="4">
        <v>1091.82</v>
      </c>
      <c r="BY122" s="4">
        <v>0.72888180000000002</v>
      </c>
      <c r="BZ122" s="4">
        <v>193</v>
      </c>
      <c r="CA122" s="4">
        <v>465</v>
      </c>
      <c r="CB122" s="4">
        <v>12287</v>
      </c>
      <c r="CC122" s="4">
        <v>0.98421979999999998</v>
      </c>
      <c r="CD122" s="4">
        <v>553</v>
      </c>
      <c r="CE122" s="4">
        <v>0</v>
      </c>
      <c r="CF122" s="4">
        <v>79.040700000000001</v>
      </c>
      <c r="CG122" s="4">
        <v>18.858059999999998</v>
      </c>
      <c r="CH122" s="4">
        <v>79.040700000000001</v>
      </c>
      <c r="CI122" s="4">
        <v>18.858059999999998</v>
      </c>
      <c r="CJ122" s="4">
        <v>79.040700000000001</v>
      </c>
      <c r="CK122" s="4">
        <v>18.858059999999998</v>
      </c>
      <c r="CL122" s="4">
        <v>475.51260000000002</v>
      </c>
      <c r="CM122" s="4">
        <v>87478.07</v>
      </c>
      <c r="CN122" s="4">
        <v>327.22120000000001</v>
      </c>
      <c r="CO122" s="4">
        <v>197</v>
      </c>
      <c r="CP122" s="4">
        <v>1.5780200000000001E-2</v>
      </c>
      <c r="CQ122" s="4">
        <v>177385900</v>
      </c>
      <c r="CR122" s="4">
        <v>1.1381810000000001</v>
      </c>
      <c r="CS122" s="5" t="s">
        <v>309</v>
      </c>
      <c r="CT122" s="5">
        <v>22357</v>
      </c>
      <c r="CU122" s="5">
        <v>282315800</v>
      </c>
      <c r="CV122" s="5">
        <v>90287020</v>
      </c>
      <c r="CW122" s="5">
        <v>0.56481740000000002</v>
      </c>
      <c r="CX122" s="5">
        <v>0.1806335</v>
      </c>
      <c r="CY122" s="5">
        <v>3.1268699999999998</v>
      </c>
      <c r="CZ122" s="5">
        <v>8636</v>
      </c>
      <c r="DA122" s="5">
        <v>0.38627719999999999</v>
      </c>
      <c r="DB122" s="5">
        <v>13721</v>
      </c>
      <c r="DC122" s="5">
        <v>0.61372269999999995</v>
      </c>
      <c r="DD122" s="5">
        <v>4816</v>
      </c>
      <c r="DE122" s="5">
        <v>1037.432</v>
      </c>
      <c r="DF122" s="5">
        <v>0.21541350000000001</v>
      </c>
      <c r="DG122" s="5">
        <v>436.125</v>
      </c>
      <c r="DH122" s="5">
        <v>4654.88</v>
      </c>
      <c r="DI122" s="5">
        <v>-12.887130000000001</v>
      </c>
      <c r="DJ122" s="5">
        <v>1030.8610000000001</v>
      </c>
      <c r="DK122" s="5">
        <v>2782.1869999999999</v>
      </c>
      <c r="DL122" s="5">
        <v>0.25108380000000002</v>
      </c>
      <c r="DM122" s="5">
        <v>89042</v>
      </c>
      <c r="DN122" s="5">
        <v>1152.595</v>
      </c>
      <c r="DO122" s="5">
        <v>0.2656075</v>
      </c>
      <c r="DP122" s="5">
        <v>261</v>
      </c>
      <c r="DQ122" s="5">
        <v>435</v>
      </c>
      <c r="DR122" s="5">
        <v>22321</v>
      </c>
      <c r="DS122" s="5">
        <v>0.99838979999999999</v>
      </c>
      <c r="DT122" s="5">
        <v>219</v>
      </c>
      <c r="DU122" s="5">
        <v>215</v>
      </c>
      <c r="DV122" s="5">
        <v>83.919979999999995</v>
      </c>
      <c r="DW122" s="5">
        <v>20.4834</v>
      </c>
      <c r="DX122" s="5">
        <v>83.919979999999995</v>
      </c>
      <c r="DY122" s="5">
        <v>20.4834</v>
      </c>
      <c r="DZ122" s="5">
        <v>83.919979999999995</v>
      </c>
      <c r="EA122" s="5">
        <v>20.4834</v>
      </c>
      <c r="EB122" s="5">
        <v>443.09719999999999</v>
      </c>
      <c r="EC122" s="5">
        <v>112505.4</v>
      </c>
      <c r="ED122" s="5">
        <v>969.17769999999996</v>
      </c>
      <c r="EE122" s="5">
        <v>36</v>
      </c>
      <c r="EF122" s="5">
        <v>1.6102340000000001E-3</v>
      </c>
      <c r="EG122" s="5">
        <v>372602800</v>
      </c>
      <c r="EH122" s="5">
        <v>0.74545090000000003</v>
      </c>
      <c r="EI122" s="7" t="s">
        <v>310</v>
      </c>
      <c r="EJ122" s="7">
        <v>20177</v>
      </c>
      <c r="EK122" s="7">
        <v>287398200</v>
      </c>
      <c r="EL122" s="7">
        <v>44936000</v>
      </c>
      <c r="EM122" s="7">
        <v>0.70594500000000004</v>
      </c>
      <c r="EN122" s="7">
        <v>0.1103777</v>
      </c>
      <c r="EO122" s="7">
        <v>6.3957230000000003</v>
      </c>
      <c r="EP122" s="7">
        <v>8397</v>
      </c>
      <c r="EQ122" s="7">
        <v>0.41616690000000001</v>
      </c>
      <c r="ER122" s="7">
        <v>11780</v>
      </c>
      <c r="ES122" s="7">
        <v>0.58383309999999999</v>
      </c>
      <c r="ET122" s="7">
        <v>4550</v>
      </c>
      <c r="EU122" s="7">
        <v>1026.0450000000001</v>
      </c>
      <c r="EV122" s="7">
        <v>0.22550429999999999</v>
      </c>
      <c r="EW122" s="7">
        <v>465.42129999999997</v>
      </c>
      <c r="EX122" s="7">
        <v>5740.4470000000001</v>
      </c>
      <c r="EY122" s="7">
        <v>-8.9555360000000004</v>
      </c>
      <c r="EZ122" s="7">
        <v>1019.953</v>
      </c>
      <c r="FA122" s="7">
        <v>2776.232</v>
      </c>
      <c r="FB122" s="7">
        <v>0.25538569999999999</v>
      </c>
      <c r="FC122" s="7">
        <v>79006</v>
      </c>
      <c r="FD122" s="7">
        <v>1144.835</v>
      </c>
      <c r="FE122" s="7">
        <v>0.53227740000000001</v>
      </c>
      <c r="FF122" s="7">
        <v>239</v>
      </c>
      <c r="FG122" s="7">
        <v>462</v>
      </c>
      <c r="FH122" s="7">
        <v>20148</v>
      </c>
      <c r="FI122" s="7">
        <v>0.99856270000000003</v>
      </c>
      <c r="FJ122" s="7">
        <v>244</v>
      </c>
      <c r="FK122" s="7">
        <v>217</v>
      </c>
      <c r="FL122" s="7">
        <v>82.755170000000007</v>
      </c>
      <c r="FM122" s="7">
        <v>18.737670000000001</v>
      </c>
      <c r="FN122" s="7">
        <v>82.755170000000007</v>
      </c>
      <c r="FO122" s="7">
        <v>18.737670000000001</v>
      </c>
      <c r="FP122" s="7">
        <v>82.755170000000007</v>
      </c>
      <c r="FQ122" s="7">
        <v>18.737670000000001</v>
      </c>
      <c r="FR122" s="7">
        <v>465.42149999999998</v>
      </c>
      <c r="FS122" s="7">
        <v>102686</v>
      </c>
      <c r="FT122" s="7">
        <v>1633.183</v>
      </c>
      <c r="FU122" s="7">
        <v>29</v>
      </c>
      <c r="FV122" s="7">
        <v>1.43728E-3</v>
      </c>
      <c r="FW122" s="7">
        <v>332334200</v>
      </c>
      <c r="FX122" s="7">
        <v>0.81632260000000001</v>
      </c>
      <c r="FY122" s="9" t="s">
        <v>311</v>
      </c>
      <c r="FZ122" s="9">
        <v>5441</v>
      </c>
      <c r="GA122" s="9">
        <v>14890220</v>
      </c>
      <c r="GB122" s="9">
        <v>2574968</v>
      </c>
      <c r="GC122" s="9">
        <v>0.50297190000000003</v>
      </c>
      <c r="GD122" s="9">
        <v>8.6979000000000001E-2</v>
      </c>
      <c r="GE122" s="9">
        <v>5.7826810000000002</v>
      </c>
      <c r="GF122" s="9">
        <v>5441</v>
      </c>
      <c r="GG122" s="9">
        <v>1</v>
      </c>
      <c r="GH122" s="9">
        <v>0</v>
      </c>
      <c r="GI122" s="9">
        <v>0</v>
      </c>
      <c r="GJ122" s="9">
        <v>1571</v>
      </c>
      <c r="GK122" s="9">
        <v>453.60059999999999</v>
      </c>
      <c r="GL122" s="9">
        <v>0.28873369999999998</v>
      </c>
      <c r="GM122" s="9">
        <v>224.9</v>
      </c>
      <c r="GN122" s="9">
        <v>584.33309999999994</v>
      </c>
      <c r="GO122" s="9">
        <v>2.2419699999999998</v>
      </c>
      <c r="GP122" s="9">
        <v>1304.758</v>
      </c>
      <c r="GQ122" s="9">
        <v>2483.9639999999999</v>
      </c>
      <c r="GR122" s="9">
        <v>0.3361962</v>
      </c>
      <c r="GS122" s="9">
        <v>16184</v>
      </c>
      <c r="GT122" s="9">
        <v>545.8021</v>
      </c>
      <c r="GU122" s="9">
        <v>0.49721029999999999</v>
      </c>
      <c r="GV122" s="9">
        <v>109</v>
      </c>
      <c r="GW122" s="9">
        <v>223</v>
      </c>
      <c r="GX122" s="9">
        <v>5362</v>
      </c>
      <c r="GY122" s="9">
        <v>0.98548060000000004</v>
      </c>
      <c r="GZ122" s="9">
        <v>283</v>
      </c>
      <c r="HA122" s="9">
        <v>0</v>
      </c>
      <c r="HB122" s="9">
        <v>88.802800000000005</v>
      </c>
      <c r="HC122" s="9">
        <v>19.09563</v>
      </c>
      <c r="HD122" s="9">
        <v>88.802800000000005</v>
      </c>
      <c r="HE122" s="9">
        <v>19.09563</v>
      </c>
      <c r="HF122" s="9">
        <v>88.802800000000005</v>
      </c>
      <c r="HG122" s="9">
        <v>19.09563</v>
      </c>
      <c r="HH122" s="9">
        <v>224.90020000000001</v>
      </c>
      <c r="HI122" s="9">
        <v>21900.25</v>
      </c>
      <c r="HJ122" s="9">
        <v>62.754109999999997</v>
      </c>
      <c r="HK122" s="9">
        <v>79</v>
      </c>
      <c r="HL122" s="9">
        <v>1.451939E-2</v>
      </c>
      <c r="HM122" s="9">
        <v>17465190</v>
      </c>
      <c r="HN122" s="9">
        <v>0.58995089999999994</v>
      </c>
      <c r="HO122" s="10" t="s">
        <v>312</v>
      </c>
      <c r="HP122" s="10">
        <v>6807</v>
      </c>
      <c r="HQ122" s="10">
        <v>19431160</v>
      </c>
      <c r="HR122" s="10">
        <v>4888550</v>
      </c>
      <c r="HS122" s="10">
        <v>0.41936030000000002</v>
      </c>
      <c r="HT122" s="10">
        <v>0.1055039</v>
      </c>
      <c r="HU122" s="10">
        <v>3.9748320000000001</v>
      </c>
      <c r="HV122" s="10">
        <v>6807</v>
      </c>
      <c r="HW122" s="10">
        <v>1</v>
      </c>
      <c r="HX122" s="10">
        <v>0</v>
      </c>
      <c r="HY122" s="10">
        <v>0</v>
      </c>
      <c r="HZ122" s="10">
        <v>1883</v>
      </c>
      <c r="IA122" s="10">
        <v>520.88869999999997</v>
      </c>
      <c r="IB122" s="10">
        <v>0.27662700000000001</v>
      </c>
      <c r="IC122" s="10">
        <v>232.80029999999999</v>
      </c>
      <c r="ID122" s="10">
        <v>1233.6610000000001</v>
      </c>
      <c r="IE122" s="10">
        <v>1.672048</v>
      </c>
      <c r="IF122" s="10">
        <v>1300.1790000000001</v>
      </c>
      <c r="IG122" s="10">
        <v>2480.1849999999999</v>
      </c>
      <c r="IH122" s="10">
        <v>0.32408110000000001</v>
      </c>
      <c r="II122" s="10">
        <v>21004</v>
      </c>
      <c r="IJ122" s="10">
        <v>596.3691</v>
      </c>
      <c r="IK122" s="10">
        <v>0.3575757</v>
      </c>
      <c r="IL122" s="10">
        <v>138</v>
      </c>
      <c r="IM122" s="10">
        <v>231</v>
      </c>
      <c r="IN122" s="10">
        <v>6729</v>
      </c>
      <c r="IO122" s="10">
        <v>0.98854120000000001</v>
      </c>
      <c r="IP122" s="10">
        <v>307</v>
      </c>
      <c r="IQ122" s="10">
        <v>0</v>
      </c>
      <c r="IR122" s="10">
        <v>87.922139999999999</v>
      </c>
      <c r="IS122" s="10">
        <v>18.91527</v>
      </c>
      <c r="IT122" s="10">
        <v>87.922139999999999</v>
      </c>
      <c r="IU122" s="10">
        <v>18.91527</v>
      </c>
      <c r="IV122" s="10">
        <v>87.922139999999999</v>
      </c>
      <c r="IW122" s="10">
        <v>18.91527</v>
      </c>
      <c r="IX122" s="10">
        <v>232.8005</v>
      </c>
      <c r="IY122" s="10">
        <v>27862.18</v>
      </c>
      <c r="IZ122" s="10">
        <v>223.58150000000001</v>
      </c>
      <c r="JA122" s="10">
        <v>78</v>
      </c>
      <c r="JB122" s="10">
        <v>1.145879E-2</v>
      </c>
      <c r="JC122" s="10">
        <v>24319710</v>
      </c>
      <c r="JD122" s="10">
        <v>0.52486409999999994</v>
      </c>
      <c r="JE122" s="11" t="s">
        <v>313</v>
      </c>
      <c r="JF122" s="11">
        <v>14693</v>
      </c>
      <c r="JG122" s="11">
        <v>63604470</v>
      </c>
      <c r="JH122" s="11">
        <v>21703060</v>
      </c>
      <c r="JI122" s="11">
        <v>0.29462300000000002</v>
      </c>
      <c r="JJ122" s="11">
        <v>0.100531</v>
      </c>
      <c r="JK122" s="11">
        <v>2.930669</v>
      </c>
      <c r="JL122" s="11">
        <v>0</v>
      </c>
      <c r="JM122" s="11">
        <v>0</v>
      </c>
      <c r="JN122" s="11">
        <v>0</v>
      </c>
      <c r="JO122" s="11">
        <v>0</v>
      </c>
      <c r="JP122" s="11">
        <v>3056</v>
      </c>
      <c r="JQ122" s="11">
        <v>635.61800000000005</v>
      </c>
      <c r="JR122" s="11">
        <v>0.20799019999999999</v>
      </c>
      <c r="JS122" s="11">
        <v>480.68389999999999</v>
      </c>
      <c r="JT122" s="11">
        <v>3624.38</v>
      </c>
      <c r="JU122" s="11">
        <v>11.800470000000001</v>
      </c>
      <c r="JV122" s="11">
        <v>1617.5150000000001</v>
      </c>
      <c r="JW122" s="11">
        <v>1228.211</v>
      </c>
      <c r="JX122" s="11">
        <v>0.20003270000000001</v>
      </c>
      <c r="JY122" s="11">
        <v>73453</v>
      </c>
      <c r="JZ122" s="11">
        <v>1163</v>
      </c>
      <c r="KA122" s="11">
        <v>0.24125849999999999</v>
      </c>
      <c r="KB122" s="11">
        <v>472</v>
      </c>
      <c r="KC122" s="11">
        <v>251</v>
      </c>
      <c r="KD122" s="11">
        <v>14375</v>
      </c>
      <c r="KE122" s="11">
        <v>0.97835700000000003</v>
      </c>
      <c r="KF122" s="11">
        <v>364.12360000000001</v>
      </c>
      <c r="KG122" s="11">
        <v>88.64452</v>
      </c>
      <c r="KH122" s="11">
        <v>19.446870000000001</v>
      </c>
      <c r="KI122" s="11">
        <v>88.64452</v>
      </c>
      <c r="KJ122" s="11">
        <v>19.446870000000001</v>
      </c>
      <c r="KK122" s="11">
        <v>88.64452</v>
      </c>
      <c r="KL122" s="11">
        <v>19.446870000000001</v>
      </c>
      <c r="KM122" s="11">
        <v>480.6841</v>
      </c>
      <c r="KN122" s="11">
        <v>112499.1</v>
      </c>
      <c r="KO122" s="11">
        <v>894.04010000000005</v>
      </c>
      <c r="KP122" s="11">
        <v>318</v>
      </c>
      <c r="KQ122" s="11">
        <v>2.1642959999999999E-2</v>
      </c>
      <c r="KR122" s="11">
        <v>85307520</v>
      </c>
      <c r="KS122" s="11">
        <v>0.39515400000000001</v>
      </c>
    </row>
    <row r="123" spans="1:305" x14ac:dyDescent="0.25">
      <c r="A123">
        <v>289</v>
      </c>
      <c r="B123" t="s">
        <v>429</v>
      </c>
      <c r="C123" t="s">
        <v>315</v>
      </c>
      <c r="D123" t="s">
        <v>343</v>
      </c>
      <c r="E123" t="s">
        <v>395</v>
      </c>
      <c r="F123" t="s">
        <v>335</v>
      </c>
      <c r="G123" t="s">
        <v>306</v>
      </c>
      <c r="H123">
        <v>2</v>
      </c>
      <c r="I123">
        <v>6</v>
      </c>
      <c r="J123" s="1">
        <v>44347.629687499997</v>
      </c>
      <c r="K123" s="2">
        <f>ROUNDDOWN(J123-"04/05/2021 12:00 AM", 0)</f>
        <v>27</v>
      </c>
      <c r="L123" s="2">
        <f>N123+BD123+CT123+EJ123+FZ123+HP123+JF123</f>
        <v>137893</v>
      </c>
      <c r="M123" s="3" t="s">
        <v>307</v>
      </c>
      <c r="N123" s="3">
        <v>18550</v>
      </c>
      <c r="O123" s="3">
        <v>282411600</v>
      </c>
      <c r="P123" s="3">
        <v>60756400</v>
      </c>
      <c r="Q123" s="3">
        <v>0.82071919999999998</v>
      </c>
      <c r="R123" s="3">
        <v>0.17656479999999999</v>
      </c>
      <c r="S123" s="3">
        <v>4.6482599999999996</v>
      </c>
      <c r="T123" s="3">
        <v>18550</v>
      </c>
      <c r="U123" s="3">
        <v>1</v>
      </c>
      <c r="V123" s="3">
        <v>0</v>
      </c>
      <c r="W123" s="3">
        <v>0</v>
      </c>
      <c r="X123" s="3">
        <v>7378</v>
      </c>
      <c r="Y123" s="3">
        <v>2934.4949999999999</v>
      </c>
      <c r="Z123" s="3">
        <v>0.39773589999999998</v>
      </c>
      <c r="AA123" s="3">
        <v>478.553</v>
      </c>
      <c r="AB123" s="3">
        <v>3131.6590000000001</v>
      </c>
      <c r="AC123" s="3">
        <v>-8.4486880000000006</v>
      </c>
      <c r="AD123" s="3">
        <v>1231.404</v>
      </c>
      <c r="AE123" s="3">
        <v>2796.1309999999999</v>
      </c>
      <c r="AF123" s="3">
        <v>0.18447069999999999</v>
      </c>
      <c r="AG123" s="3">
        <v>100558</v>
      </c>
      <c r="AH123" s="3">
        <v>1239.223</v>
      </c>
      <c r="AI123" s="3">
        <v>0.41719800000000001</v>
      </c>
      <c r="AJ123" s="3">
        <v>365</v>
      </c>
      <c r="AK123" s="3">
        <v>458</v>
      </c>
      <c r="AL123" s="3">
        <v>18389</v>
      </c>
      <c r="AM123" s="3">
        <v>0.99132070000000005</v>
      </c>
      <c r="AN123" s="3">
        <v>545</v>
      </c>
      <c r="AO123" s="3">
        <v>0</v>
      </c>
      <c r="AP123" s="3">
        <v>80.552289999999999</v>
      </c>
      <c r="AQ123" s="3">
        <v>19.366520000000001</v>
      </c>
      <c r="AR123" s="3">
        <v>80.552289999999999</v>
      </c>
      <c r="AS123" s="3">
        <v>19.366520000000001</v>
      </c>
      <c r="AT123" s="3">
        <v>80.552289999999999</v>
      </c>
      <c r="AU123" s="3">
        <v>19.366520000000001</v>
      </c>
      <c r="AV123" s="3">
        <v>478.55329999999998</v>
      </c>
      <c r="AW123" s="3">
        <v>136926.20000000001</v>
      </c>
      <c r="AX123" s="3">
        <v>528.69489999999996</v>
      </c>
      <c r="AY123" s="3">
        <v>161</v>
      </c>
      <c r="AZ123" s="3">
        <v>8.6792459999999998E-3</v>
      </c>
      <c r="BA123" s="3">
        <v>343167900</v>
      </c>
      <c r="BB123" s="3">
        <v>0.99728410000000001</v>
      </c>
      <c r="BC123" s="4" t="s">
        <v>308</v>
      </c>
      <c r="BD123" s="4">
        <v>15317</v>
      </c>
      <c r="BE123" s="4">
        <v>242992300</v>
      </c>
      <c r="BF123" s="4">
        <v>20824940</v>
      </c>
      <c r="BG123" s="4">
        <v>1.0357259999999999</v>
      </c>
      <c r="BH123" s="4">
        <v>8.8763889999999998E-2</v>
      </c>
      <c r="BI123" s="4">
        <v>11.668329999999999</v>
      </c>
      <c r="BJ123" s="4">
        <v>15317</v>
      </c>
      <c r="BK123" s="4">
        <v>1</v>
      </c>
      <c r="BL123" s="4">
        <v>0</v>
      </c>
      <c r="BM123" s="4">
        <v>0</v>
      </c>
      <c r="BN123" s="4">
        <v>5704</v>
      </c>
      <c r="BO123" s="4">
        <v>2124.1509999999998</v>
      </c>
      <c r="BP123" s="4">
        <v>0.37239670000000002</v>
      </c>
      <c r="BQ123" s="4">
        <v>491.75700000000001</v>
      </c>
      <c r="BR123" s="4">
        <v>1997.44</v>
      </c>
      <c r="BS123" s="4">
        <v>-3.6834509999999998</v>
      </c>
      <c r="BT123" s="4">
        <v>1208.1369999999999</v>
      </c>
      <c r="BU123" s="4">
        <v>2794.07</v>
      </c>
      <c r="BV123" s="4">
        <v>0.2010237</v>
      </c>
      <c r="BW123" s="4">
        <v>76195</v>
      </c>
      <c r="BX123" s="4">
        <v>1175.7670000000001</v>
      </c>
      <c r="BY123" s="4">
        <v>0.70917620000000003</v>
      </c>
      <c r="BZ123" s="4">
        <v>330</v>
      </c>
      <c r="CA123" s="4">
        <v>466</v>
      </c>
      <c r="CB123" s="4">
        <v>15183</v>
      </c>
      <c r="CC123" s="4">
        <v>0.99125149999999995</v>
      </c>
      <c r="CD123" s="4">
        <v>554</v>
      </c>
      <c r="CE123" s="4">
        <v>0</v>
      </c>
      <c r="CF123" s="4">
        <v>78.573480000000004</v>
      </c>
      <c r="CG123" s="4">
        <v>17.93468</v>
      </c>
      <c r="CH123" s="4">
        <v>78.573480000000004</v>
      </c>
      <c r="CI123" s="4">
        <v>17.93468</v>
      </c>
      <c r="CJ123" s="4">
        <v>78.573480000000004</v>
      </c>
      <c r="CK123" s="4">
        <v>17.93468</v>
      </c>
      <c r="CL123" s="4">
        <v>491.75729999999999</v>
      </c>
      <c r="CM123" s="4">
        <v>108384</v>
      </c>
      <c r="CN123" s="4">
        <v>260.4796</v>
      </c>
      <c r="CO123" s="4">
        <v>134</v>
      </c>
      <c r="CP123" s="4">
        <v>8.7484490000000002E-3</v>
      </c>
      <c r="CQ123" s="4">
        <v>263817200</v>
      </c>
      <c r="CR123" s="4">
        <v>1.12449</v>
      </c>
      <c r="CS123" s="5" t="s">
        <v>309</v>
      </c>
      <c r="CT123" s="5">
        <v>34350</v>
      </c>
      <c r="CU123" s="5">
        <v>337131800</v>
      </c>
      <c r="CV123" s="5">
        <v>226265600</v>
      </c>
      <c r="CW123" s="5">
        <v>0.28572370000000002</v>
      </c>
      <c r="CX123" s="5">
        <v>0.19176309999999999</v>
      </c>
      <c r="CY123" s="5">
        <v>1.4899819999999999</v>
      </c>
      <c r="CZ123" s="5">
        <v>15599</v>
      </c>
      <c r="DA123" s="5">
        <v>0.45411940000000001</v>
      </c>
      <c r="DB123" s="5">
        <v>18751</v>
      </c>
      <c r="DC123" s="5">
        <v>0.54588060000000005</v>
      </c>
      <c r="DD123" s="5">
        <v>6645</v>
      </c>
      <c r="DE123" s="5">
        <v>1285.4739999999999</v>
      </c>
      <c r="DF123" s="5">
        <v>0.19344980000000001</v>
      </c>
      <c r="DG123" s="5">
        <v>407.6825</v>
      </c>
      <c r="DH123" s="5">
        <v>4860.183</v>
      </c>
      <c r="DI123" s="5">
        <v>-5.0620159999999998</v>
      </c>
      <c r="DJ123" s="5">
        <v>1036.4960000000001</v>
      </c>
      <c r="DK123" s="5">
        <v>2785.038</v>
      </c>
      <c r="DL123" s="5">
        <v>0.3452018</v>
      </c>
      <c r="DM123" s="5">
        <v>99507</v>
      </c>
      <c r="DN123" s="5">
        <v>1169.768</v>
      </c>
      <c r="DO123" s="5">
        <v>3.8722960000000001E-2</v>
      </c>
      <c r="DP123" s="5">
        <v>327</v>
      </c>
      <c r="DQ123" s="5">
        <v>406</v>
      </c>
      <c r="DR123" s="5">
        <v>34315</v>
      </c>
      <c r="DS123" s="5">
        <v>0.99898109999999996</v>
      </c>
      <c r="DT123" s="5">
        <v>190</v>
      </c>
      <c r="DU123" s="5">
        <v>215</v>
      </c>
      <c r="DV123" s="5">
        <v>86.212370000000007</v>
      </c>
      <c r="DW123" s="5">
        <v>19.821870000000001</v>
      </c>
      <c r="DX123" s="5">
        <v>86.212370000000007</v>
      </c>
      <c r="DY123" s="5">
        <v>19.821870000000001</v>
      </c>
      <c r="DZ123" s="5">
        <v>86.212370000000007</v>
      </c>
      <c r="EA123" s="5">
        <v>19.821870000000001</v>
      </c>
      <c r="EB123" s="5">
        <v>416.2208</v>
      </c>
      <c r="EC123" s="5">
        <v>127673.1</v>
      </c>
      <c r="ED123" s="5">
        <v>687.66759999999999</v>
      </c>
      <c r="EE123" s="5">
        <v>35</v>
      </c>
      <c r="EF123" s="5">
        <v>1.0189229999999999E-3</v>
      </c>
      <c r="EG123" s="5">
        <v>563397400</v>
      </c>
      <c r="EH123" s="5">
        <v>0.47748669999999999</v>
      </c>
      <c r="EI123" s="7" t="s">
        <v>310</v>
      </c>
      <c r="EJ123" s="7">
        <v>29804</v>
      </c>
      <c r="EK123" s="7">
        <v>406775900</v>
      </c>
      <c r="EL123" s="7">
        <v>113913500</v>
      </c>
      <c r="EM123" s="7">
        <v>0.45793739999999999</v>
      </c>
      <c r="EN123" s="7">
        <v>0.12824079999999999</v>
      </c>
      <c r="EO123" s="7">
        <v>3.570919</v>
      </c>
      <c r="EP123" s="7">
        <v>13469</v>
      </c>
      <c r="EQ123" s="7">
        <v>0.45191920000000002</v>
      </c>
      <c r="ER123" s="7">
        <v>16335</v>
      </c>
      <c r="ES123" s="7">
        <v>0.54808080000000003</v>
      </c>
      <c r="ET123" s="7">
        <v>6117</v>
      </c>
      <c r="EU123" s="7">
        <v>1255.4590000000001</v>
      </c>
      <c r="EV123" s="7">
        <v>0.2052409</v>
      </c>
      <c r="EW123" s="7">
        <v>446.44369999999998</v>
      </c>
      <c r="EX123" s="7">
        <v>5463.0969999999998</v>
      </c>
      <c r="EY123" s="7">
        <v>1.3426640000000001</v>
      </c>
      <c r="EZ123" s="7">
        <v>1013.746</v>
      </c>
      <c r="FA123" s="7">
        <v>2782.52</v>
      </c>
      <c r="FB123" s="7">
        <v>0.28846579999999999</v>
      </c>
      <c r="FC123" s="7">
        <v>103319</v>
      </c>
      <c r="FD123" s="7">
        <v>1234.0630000000001</v>
      </c>
      <c r="FE123" s="7">
        <v>0.3163513</v>
      </c>
      <c r="FF123" s="7">
        <v>375</v>
      </c>
      <c r="FG123" s="7">
        <v>437</v>
      </c>
      <c r="FH123" s="7">
        <v>29780</v>
      </c>
      <c r="FI123" s="7">
        <v>0.99919469999999999</v>
      </c>
      <c r="FJ123" s="7">
        <v>219</v>
      </c>
      <c r="FK123" s="7">
        <v>217</v>
      </c>
      <c r="FL123" s="7">
        <v>85.905519999999996</v>
      </c>
      <c r="FM123" s="7">
        <v>17.521909999999998</v>
      </c>
      <c r="FN123" s="7">
        <v>85.905519999999996</v>
      </c>
      <c r="FO123" s="7">
        <v>17.521909999999998</v>
      </c>
      <c r="FP123" s="7">
        <v>85.905519999999996</v>
      </c>
      <c r="FQ123" s="7">
        <v>17.521909999999998</v>
      </c>
      <c r="FR123" s="7">
        <v>447.76560000000001</v>
      </c>
      <c r="FS123" s="7">
        <v>131157.79999999999</v>
      </c>
      <c r="FT123" s="7">
        <v>1001.39</v>
      </c>
      <c r="FU123" s="7">
        <v>24</v>
      </c>
      <c r="FV123" s="7">
        <v>8.0526100000000004E-4</v>
      </c>
      <c r="FW123" s="7">
        <v>520689400</v>
      </c>
      <c r="FX123" s="7">
        <v>0.58617819999999998</v>
      </c>
      <c r="FY123" s="9" t="s">
        <v>311</v>
      </c>
      <c r="FZ123" s="9">
        <v>9243</v>
      </c>
      <c r="GA123" s="9">
        <v>39069730</v>
      </c>
      <c r="GB123" s="9">
        <v>7572040</v>
      </c>
      <c r="GC123" s="9">
        <v>0.457314</v>
      </c>
      <c r="GD123" s="9">
        <v>8.8631260000000003E-2</v>
      </c>
      <c r="GE123" s="9">
        <v>5.1597369999999998</v>
      </c>
      <c r="GF123" s="9">
        <v>9243</v>
      </c>
      <c r="GG123" s="9">
        <v>1</v>
      </c>
      <c r="GH123" s="9">
        <v>0</v>
      </c>
      <c r="GI123" s="9">
        <v>0</v>
      </c>
      <c r="GJ123" s="9">
        <v>2112</v>
      </c>
      <c r="GK123" s="9">
        <v>482.58620000000002</v>
      </c>
      <c r="GL123" s="9">
        <v>0.22849720000000001</v>
      </c>
      <c r="GM123" s="9">
        <v>260.03460000000001</v>
      </c>
      <c r="GN123" s="9">
        <v>2252.3150000000001</v>
      </c>
      <c r="GO123" s="9">
        <v>2.7871510000000002</v>
      </c>
      <c r="GP123" s="9">
        <v>1279.001</v>
      </c>
      <c r="GQ123" s="9">
        <v>2482.94</v>
      </c>
      <c r="GR123" s="9">
        <v>0.37057970000000001</v>
      </c>
      <c r="GS123" s="9">
        <v>24942</v>
      </c>
      <c r="GT123" s="9">
        <v>652.38890000000004</v>
      </c>
      <c r="GU123" s="9">
        <v>0.45604470000000003</v>
      </c>
      <c r="GV123" s="9">
        <v>187</v>
      </c>
      <c r="GW123" s="9">
        <v>239</v>
      </c>
      <c r="GX123" s="9">
        <v>9185</v>
      </c>
      <c r="GY123" s="9">
        <v>0.99372499999999997</v>
      </c>
      <c r="GZ123" s="9">
        <v>280</v>
      </c>
      <c r="HA123" s="9">
        <v>0</v>
      </c>
      <c r="HB123" s="9">
        <v>91.886619999999994</v>
      </c>
      <c r="HC123" s="9">
        <v>19.576229999999999</v>
      </c>
      <c r="HD123" s="9">
        <v>91.886619999999994</v>
      </c>
      <c r="HE123" s="9">
        <v>19.576229999999999</v>
      </c>
      <c r="HF123" s="9">
        <v>91.886619999999994</v>
      </c>
      <c r="HG123" s="9">
        <v>19.576229999999999</v>
      </c>
      <c r="HH123" s="9">
        <v>260.66149999999999</v>
      </c>
      <c r="HI123" s="9">
        <v>32813.379999999997</v>
      </c>
      <c r="HJ123" s="9">
        <v>548.83939999999996</v>
      </c>
      <c r="HK123" s="9">
        <v>58</v>
      </c>
      <c r="HL123" s="9">
        <v>6.2750189999999997E-3</v>
      </c>
      <c r="HM123" s="9">
        <v>46641770</v>
      </c>
      <c r="HN123" s="9">
        <v>0.54594529999999997</v>
      </c>
      <c r="HO123" s="10" t="s">
        <v>312</v>
      </c>
      <c r="HP123" s="10">
        <v>8199</v>
      </c>
      <c r="HQ123" s="10">
        <v>108389200</v>
      </c>
      <c r="HR123" s="10">
        <v>10934700</v>
      </c>
      <c r="HS123" s="10">
        <v>1.612368</v>
      </c>
      <c r="HT123" s="10">
        <v>0.16266169999999999</v>
      </c>
      <c r="HU123" s="10">
        <v>9.9124029999999994</v>
      </c>
      <c r="HV123" s="10">
        <v>8199</v>
      </c>
      <c r="HW123" s="10">
        <v>1</v>
      </c>
      <c r="HX123" s="10">
        <v>0</v>
      </c>
      <c r="HY123" s="10">
        <v>0</v>
      </c>
      <c r="HZ123" s="10">
        <v>2244</v>
      </c>
      <c r="IA123" s="10">
        <v>614.16470000000004</v>
      </c>
      <c r="IB123" s="10">
        <v>0.27369189999999999</v>
      </c>
      <c r="IC123" s="10">
        <v>899.16909999999996</v>
      </c>
      <c r="ID123" s="10">
        <v>473.13709999999998</v>
      </c>
      <c r="IE123" s="10">
        <v>-5.5096759999999998</v>
      </c>
      <c r="IF123" s="10">
        <v>1269.5609999999999</v>
      </c>
      <c r="IG123" s="10">
        <v>2464.4920000000002</v>
      </c>
      <c r="IH123" s="10">
        <v>9.1645799999999999E-2</v>
      </c>
      <c r="II123" s="10">
        <v>89464</v>
      </c>
      <c r="IJ123" s="10">
        <v>1923.9670000000001</v>
      </c>
      <c r="IK123" s="10">
        <v>0.6670353</v>
      </c>
      <c r="IL123" s="10">
        <v>527</v>
      </c>
      <c r="IM123" s="10">
        <v>783</v>
      </c>
      <c r="IN123" s="10">
        <v>8154</v>
      </c>
      <c r="IO123" s="10">
        <v>0.99451149999999999</v>
      </c>
      <c r="IP123" s="10">
        <v>848</v>
      </c>
      <c r="IQ123" s="10">
        <v>0</v>
      </c>
      <c r="IR123" s="10">
        <v>91.217590000000001</v>
      </c>
      <c r="IS123" s="10">
        <v>21.27291</v>
      </c>
      <c r="IT123" s="10">
        <v>91.217590000000001</v>
      </c>
      <c r="IU123" s="10">
        <v>21.27291</v>
      </c>
      <c r="IV123" s="10">
        <v>91.217590000000001</v>
      </c>
      <c r="IW123" s="10">
        <v>21.27291</v>
      </c>
      <c r="IX123" s="10">
        <v>899.16930000000002</v>
      </c>
      <c r="IY123" s="10">
        <v>157710.79999999999</v>
      </c>
      <c r="IZ123" s="10">
        <v>27.303170000000001</v>
      </c>
      <c r="JA123" s="10">
        <v>45</v>
      </c>
      <c r="JB123" s="10">
        <v>5.4884740000000001E-3</v>
      </c>
      <c r="JC123" s="10">
        <v>119323900</v>
      </c>
      <c r="JD123" s="10">
        <v>1.7750300000000001</v>
      </c>
      <c r="JE123" s="11" t="s">
        <v>313</v>
      </c>
      <c r="JF123" s="11">
        <v>22430</v>
      </c>
      <c r="JG123" s="11">
        <v>114682200</v>
      </c>
      <c r="JH123" s="11">
        <v>69523160</v>
      </c>
      <c r="JI123" s="11">
        <v>0.22794890000000001</v>
      </c>
      <c r="JJ123" s="11">
        <v>0.13818820000000001</v>
      </c>
      <c r="JK123" s="11">
        <v>1.649554</v>
      </c>
      <c r="JL123" s="11">
        <v>0</v>
      </c>
      <c r="JM123" s="11">
        <v>0</v>
      </c>
      <c r="JN123" s="11">
        <v>0</v>
      </c>
      <c r="JO123" s="11">
        <v>0</v>
      </c>
      <c r="JP123" s="11">
        <v>5080</v>
      </c>
      <c r="JQ123" s="11">
        <v>1150.5309999999999</v>
      </c>
      <c r="JR123" s="11">
        <v>0.2264824</v>
      </c>
      <c r="JS123" s="11">
        <v>320.14530000000002</v>
      </c>
      <c r="JT123" s="11">
        <v>6974.8779999999997</v>
      </c>
      <c r="JU123" s="11">
        <v>7.653289</v>
      </c>
      <c r="JV123" s="11">
        <v>1605.4069999999999</v>
      </c>
      <c r="JW123" s="11">
        <v>1267.1130000000001</v>
      </c>
      <c r="JX123" s="11">
        <v>0.38851940000000001</v>
      </c>
      <c r="JY123" s="11">
        <v>57732</v>
      </c>
      <c r="JZ123" s="11">
        <v>916.24019999999996</v>
      </c>
      <c r="KA123" s="11">
        <v>6.0101500000000002E-2</v>
      </c>
      <c r="KB123" s="11">
        <v>314</v>
      </c>
      <c r="KC123" s="11">
        <v>300</v>
      </c>
      <c r="KD123" s="11">
        <v>21951</v>
      </c>
      <c r="KE123" s="11">
        <v>0.97864470000000003</v>
      </c>
      <c r="KF123" s="11">
        <v>194.16489999999999</v>
      </c>
      <c r="KG123" s="11">
        <v>92.27552</v>
      </c>
      <c r="KH123" s="11">
        <v>19.597639999999998</v>
      </c>
      <c r="KI123" s="11">
        <v>92.27552</v>
      </c>
      <c r="KJ123" s="11">
        <v>19.597639999999998</v>
      </c>
      <c r="KK123" s="11">
        <v>92.27552</v>
      </c>
      <c r="KL123" s="11">
        <v>19.597639999999998</v>
      </c>
      <c r="KM123" s="11">
        <v>321.96550000000002</v>
      </c>
      <c r="KN123" s="11">
        <v>69532.649999999994</v>
      </c>
      <c r="KO123" s="11">
        <v>2168.922</v>
      </c>
      <c r="KP123" s="11">
        <v>479</v>
      </c>
      <c r="KQ123" s="11">
        <v>2.1355329999999999E-2</v>
      </c>
      <c r="KR123" s="11">
        <v>184205400</v>
      </c>
      <c r="KS123" s="11">
        <v>0.36613709999999999</v>
      </c>
    </row>
    <row r="124" spans="1:305" x14ac:dyDescent="0.25">
      <c r="A124">
        <v>402</v>
      </c>
      <c r="B124" t="s">
        <v>429</v>
      </c>
      <c r="C124" t="s">
        <v>315</v>
      </c>
      <c r="D124" t="s">
        <v>343</v>
      </c>
      <c r="E124" t="s">
        <v>395</v>
      </c>
      <c r="F124" t="s">
        <v>335</v>
      </c>
      <c r="G124" t="s">
        <v>306</v>
      </c>
      <c r="H124">
        <v>2</v>
      </c>
      <c r="I124">
        <v>6</v>
      </c>
      <c r="J124" s="1">
        <v>44350.611886574072</v>
      </c>
      <c r="K124" s="2">
        <f>ROUNDDOWN(J124-"04/05/2021 12:00 AM", 0)</f>
        <v>30</v>
      </c>
      <c r="L124" s="2">
        <f>N124+BD124+CT124+EJ124+FZ124+HP124+JF124</f>
        <v>160967</v>
      </c>
      <c r="M124" s="3" t="s">
        <v>307</v>
      </c>
      <c r="N124" s="3">
        <v>23960</v>
      </c>
      <c r="O124" s="3">
        <v>491584500</v>
      </c>
      <c r="P124" s="3">
        <v>86062620</v>
      </c>
      <c r="Q124" s="3">
        <v>0.85629730000000004</v>
      </c>
      <c r="R124" s="3">
        <v>0.14991360000000001</v>
      </c>
      <c r="S124" s="3">
        <v>5.7119400000000002</v>
      </c>
      <c r="T124" s="3">
        <v>23960</v>
      </c>
      <c r="U124" s="3">
        <v>1</v>
      </c>
      <c r="V124" s="3">
        <v>0</v>
      </c>
      <c r="W124" s="3">
        <v>0</v>
      </c>
      <c r="X124" s="3">
        <v>10481</v>
      </c>
      <c r="Y124" s="3">
        <v>4584.7809999999999</v>
      </c>
      <c r="Z124" s="3">
        <v>0.43743739999999998</v>
      </c>
      <c r="AA124" s="3">
        <v>568.29300000000001</v>
      </c>
      <c r="AB124" s="3">
        <v>3038.2620000000002</v>
      </c>
      <c r="AC124" s="3">
        <v>2.6993680000000002</v>
      </c>
      <c r="AD124" s="3">
        <v>1228.739</v>
      </c>
      <c r="AE124" s="3">
        <v>2770.0639999999999</v>
      </c>
      <c r="AF124" s="3">
        <v>0.2096605</v>
      </c>
      <c r="AG124" s="3">
        <v>114280</v>
      </c>
      <c r="AH124" s="3">
        <v>1385.1880000000001</v>
      </c>
      <c r="AI124" s="3">
        <v>0.49283709999999997</v>
      </c>
      <c r="AJ124" s="3">
        <v>348</v>
      </c>
      <c r="AK124" s="3">
        <v>544</v>
      </c>
      <c r="AL124" s="3">
        <v>23672</v>
      </c>
      <c r="AM124" s="3">
        <v>0.98797990000000002</v>
      </c>
      <c r="AN124" s="3">
        <v>631</v>
      </c>
      <c r="AO124" s="3">
        <v>0</v>
      </c>
      <c r="AP124" s="3">
        <v>79.625879999999995</v>
      </c>
      <c r="AQ124" s="3">
        <v>19.479810000000001</v>
      </c>
      <c r="AR124" s="3">
        <v>79.625879999999995</v>
      </c>
      <c r="AS124" s="3">
        <v>19.479810000000001</v>
      </c>
      <c r="AT124" s="3">
        <v>79.625879999999995</v>
      </c>
      <c r="AU124" s="3">
        <v>19.479810000000001</v>
      </c>
      <c r="AV124" s="3">
        <v>568.29319999999996</v>
      </c>
      <c r="AW124" s="3">
        <v>170683</v>
      </c>
      <c r="AX124" s="3">
        <v>385.26870000000002</v>
      </c>
      <c r="AY124" s="3">
        <v>288</v>
      </c>
      <c r="AZ124" s="3">
        <v>1.2020029999999999E-2</v>
      </c>
      <c r="BA124" s="3">
        <v>577647200</v>
      </c>
      <c r="BB124" s="3">
        <v>1.006211</v>
      </c>
      <c r="BC124" s="4" t="s">
        <v>308</v>
      </c>
      <c r="BD124" s="4">
        <v>23032</v>
      </c>
      <c r="BE124" s="4">
        <v>460216900</v>
      </c>
      <c r="BF124" s="4">
        <v>61919420</v>
      </c>
      <c r="BG124" s="4">
        <v>0.86755950000000004</v>
      </c>
      <c r="BH124" s="4">
        <v>0.11672490000000001</v>
      </c>
      <c r="BI124" s="4">
        <v>7.4325140000000003</v>
      </c>
      <c r="BJ124" s="4">
        <v>23032</v>
      </c>
      <c r="BK124" s="4">
        <v>1</v>
      </c>
      <c r="BL124" s="4">
        <v>0</v>
      </c>
      <c r="BM124" s="4">
        <v>0</v>
      </c>
      <c r="BN124" s="4">
        <v>9286</v>
      </c>
      <c r="BO124" s="4">
        <v>3743.913</v>
      </c>
      <c r="BP124" s="4">
        <v>0.40317819999999999</v>
      </c>
      <c r="BQ124" s="4">
        <v>569.56479999999999</v>
      </c>
      <c r="BR124" s="4">
        <v>3113.576</v>
      </c>
      <c r="BS124" s="4">
        <v>-8.0493609999999993</v>
      </c>
      <c r="BT124" s="4">
        <v>1211.0550000000001</v>
      </c>
      <c r="BU124" s="4">
        <v>2764.6489999999999</v>
      </c>
      <c r="BV124" s="4">
        <v>0.21887709999999999</v>
      </c>
      <c r="BW124" s="4">
        <v>105228</v>
      </c>
      <c r="BX124" s="4">
        <v>1363.203</v>
      </c>
      <c r="BY124" s="4">
        <v>0.58189860000000004</v>
      </c>
      <c r="BZ124" s="4">
        <v>349</v>
      </c>
      <c r="CA124" s="4">
        <v>552</v>
      </c>
      <c r="CB124" s="4">
        <v>22805</v>
      </c>
      <c r="CC124" s="4">
        <v>0.99014409999999997</v>
      </c>
      <c r="CD124" s="4">
        <v>640</v>
      </c>
      <c r="CE124" s="4">
        <v>0</v>
      </c>
      <c r="CF124" s="4">
        <v>78.384640000000005</v>
      </c>
      <c r="CG124" s="4">
        <v>17.867730000000002</v>
      </c>
      <c r="CH124" s="4">
        <v>78.384640000000005</v>
      </c>
      <c r="CI124" s="4">
        <v>17.867730000000002</v>
      </c>
      <c r="CJ124" s="4">
        <v>78.384640000000005</v>
      </c>
      <c r="CK124" s="4">
        <v>17.867730000000002</v>
      </c>
      <c r="CL124" s="4">
        <v>569.56489999999997</v>
      </c>
      <c r="CM124" s="4">
        <v>147081</v>
      </c>
      <c r="CN124" s="4">
        <v>420.90809999999999</v>
      </c>
      <c r="CO124" s="4">
        <v>227</v>
      </c>
      <c r="CP124" s="4">
        <v>9.855852E-3</v>
      </c>
      <c r="CQ124" s="4">
        <v>522136300</v>
      </c>
      <c r="CR124" s="4">
        <v>0.98428439999999995</v>
      </c>
      <c r="CS124" s="5" t="s">
        <v>309</v>
      </c>
      <c r="CT124" s="5">
        <v>36143</v>
      </c>
      <c r="CU124" s="5">
        <v>481507800</v>
      </c>
      <c r="CV124" s="5">
        <v>231776500</v>
      </c>
      <c r="CW124" s="5">
        <v>0.36859969999999997</v>
      </c>
      <c r="CX124" s="5">
        <v>0.17742749999999999</v>
      </c>
      <c r="CY124" s="5">
        <v>2.0774659999999998</v>
      </c>
      <c r="CZ124" s="5">
        <v>18290</v>
      </c>
      <c r="DA124" s="5">
        <v>0.50604539999999998</v>
      </c>
      <c r="DB124" s="5">
        <v>17853</v>
      </c>
      <c r="DC124" s="5">
        <v>0.49395460000000002</v>
      </c>
      <c r="DD124" s="5">
        <v>7387</v>
      </c>
      <c r="DE124" s="5">
        <v>1509.7739999999999</v>
      </c>
      <c r="DF124" s="5">
        <v>0.2043826</v>
      </c>
      <c r="DG124" s="5">
        <v>525.298</v>
      </c>
      <c r="DH124" s="5">
        <v>3988.0610000000001</v>
      </c>
      <c r="DI124" s="5">
        <v>-7.8711539999999998</v>
      </c>
      <c r="DJ124" s="5">
        <v>1036.857</v>
      </c>
      <c r="DK124" s="5">
        <v>2774.5320000000002</v>
      </c>
      <c r="DL124" s="5">
        <v>0.30055549999999998</v>
      </c>
      <c r="DM124" s="5">
        <v>120254</v>
      </c>
      <c r="DN124" s="5">
        <v>1351.925</v>
      </c>
      <c r="DO124" s="5">
        <v>0.1225803</v>
      </c>
      <c r="DP124" s="5">
        <v>342</v>
      </c>
      <c r="DQ124" s="5">
        <v>518</v>
      </c>
      <c r="DR124" s="5">
        <v>36082</v>
      </c>
      <c r="DS124" s="5">
        <v>0.99831219999999998</v>
      </c>
      <c r="DT124" s="5">
        <v>300</v>
      </c>
      <c r="DU124" s="5">
        <v>217</v>
      </c>
      <c r="DV124" s="5">
        <v>85.47484</v>
      </c>
      <c r="DW124" s="5">
        <v>22.61234</v>
      </c>
      <c r="DX124" s="5">
        <v>85.47484</v>
      </c>
      <c r="DY124" s="5">
        <v>22.61234</v>
      </c>
      <c r="DZ124" s="5">
        <v>85.47484</v>
      </c>
      <c r="EA124" s="5">
        <v>22.61234</v>
      </c>
      <c r="EB124" s="5">
        <v>526.39400000000001</v>
      </c>
      <c r="EC124" s="5">
        <v>171622.6</v>
      </c>
      <c r="ED124" s="5">
        <v>440.04739999999998</v>
      </c>
      <c r="EE124" s="5">
        <v>61</v>
      </c>
      <c r="EF124" s="5">
        <v>1.6877400000000001E-3</v>
      </c>
      <c r="EG124" s="5">
        <v>713284400</v>
      </c>
      <c r="EH124" s="5">
        <v>0.54602720000000005</v>
      </c>
      <c r="EI124" s="7" t="s">
        <v>310</v>
      </c>
      <c r="EJ124" s="7">
        <v>32001</v>
      </c>
      <c r="EK124" s="7">
        <v>597943800</v>
      </c>
      <c r="EL124" s="7">
        <v>124414300</v>
      </c>
      <c r="EM124" s="7">
        <v>0.583893</v>
      </c>
      <c r="EN124" s="7">
        <v>0.12149069999999999</v>
      </c>
      <c r="EO124" s="7">
        <v>4.8060700000000001</v>
      </c>
      <c r="EP124" s="7">
        <v>16234</v>
      </c>
      <c r="EQ124" s="7">
        <v>0.50729659999999999</v>
      </c>
      <c r="ER124" s="7">
        <v>15767</v>
      </c>
      <c r="ES124" s="7">
        <v>0.49270330000000001</v>
      </c>
      <c r="ET124" s="7">
        <v>6933</v>
      </c>
      <c r="EU124" s="7">
        <v>1502.0309999999999</v>
      </c>
      <c r="EV124" s="7">
        <v>0.21664949999999999</v>
      </c>
      <c r="EW124" s="7">
        <v>571.94579999999996</v>
      </c>
      <c r="EX124" s="7">
        <v>8753.4650000000001</v>
      </c>
      <c r="EY124" s="7">
        <v>-8.992248</v>
      </c>
      <c r="EZ124" s="7">
        <v>1009.971</v>
      </c>
      <c r="FA124" s="7">
        <v>2766.4929999999999</v>
      </c>
      <c r="FB124" s="7">
        <v>0.26972970000000002</v>
      </c>
      <c r="FC124" s="7">
        <v>118641</v>
      </c>
      <c r="FD124" s="7">
        <v>1398.3589999999999</v>
      </c>
      <c r="FE124" s="7">
        <v>0.42972339999999998</v>
      </c>
      <c r="FF124" s="7">
        <v>338</v>
      </c>
      <c r="FG124" s="7">
        <v>560</v>
      </c>
      <c r="FH124" s="7">
        <v>31966</v>
      </c>
      <c r="FI124" s="7">
        <v>0.99890630000000002</v>
      </c>
      <c r="FJ124" s="7">
        <v>341</v>
      </c>
      <c r="FK124" s="7">
        <v>218</v>
      </c>
      <c r="FL124" s="7">
        <v>85.844790000000003</v>
      </c>
      <c r="FM124" s="7">
        <v>18.971019999999999</v>
      </c>
      <c r="FN124" s="7">
        <v>85.844790000000003</v>
      </c>
      <c r="FO124" s="7">
        <v>18.971019999999999</v>
      </c>
      <c r="FP124" s="7">
        <v>85.844790000000003</v>
      </c>
      <c r="FQ124" s="7">
        <v>18.971019999999999</v>
      </c>
      <c r="FR124" s="7">
        <v>571.94600000000003</v>
      </c>
      <c r="FS124" s="7">
        <v>174708.1</v>
      </c>
      <c r="FT124" s="7">
        <v>2394.3980000000001</v>
      </c>
      <c r="FU124" s="7">
        <v>35</v>
      </c>
      <c r="FV124" s="7">
        <v>1.093716E-3</v>
      </c>
      <c r="FW124" s="7">
        <v>722358100</v>
      </c>
      <c r="FX124" s="7">
        <v>0.70538380000000001</v>
      </c>
      <c r="FY124" s="9" t="s">
        <v>311</v>
      </c>
      <c r="FZ124" s="9">
        <v>9763</v>
      </c>
      <c r="GA124" s="9">
        <v>51764020</v>
      </c>
      <c r="GB124" s="9">
        <v>8221034</v>
      </c>
      <c r="GC124" s="9">
        <v>0.54307689999999997</v>
      </c>
      <c r="GD124" s="9">
        <v>8.6250149999999998E-2</v>
      </c>
      <c r="GE124" s="9">
        <v>6.2965340000000003</v>
      </c>
      <c r="GF124" s="9">
        <v>9763</v>
      </c>
      <c r="GG124" s="9">
        <v>1</v>
      </c>
      <c r="GH124" s="9">
        <v>0</v>
      </c>
      <c r="GI124" s="9">
        <v>0</v>
      </c>
      <c r="GJ124" s="9">
        <v>2635</v>
      </c>
      <c r="GK124" s="9">
        <v>711.17740000000003</v>
      </c>
      <c r="GL124" s="9">
        <v>0.26989649999999998</v>
      </c>
      <c r="GM124" s="9">
        <v>311.54129999999998</v>
      </c>
      <c r="GN124" s="9">
        <v>1557.921</v>
      </c>
      <c r="GO124" s="9">
        <v>1.731371</v>
      </c>
      <c r="GP124" s="9">
        <v>1278.723</v>
      </c>
      <c r="GQ124" s="9">
        <v>2473.8310000000001</v>
      </c>
      <c r="GR124" s="9">
        <v>0.2995796</v>
      </c>
      <c r="GS124" s="9">
        <v>32589</v>
      </c>
      <c r="GT124" s="9">
        <v>765.24689999999998</v>
      </c>
      <c r="GU124" s="9">
        <v>0.52692680000000003</v>
      </c>
      <c r="GV124" s="9">
        <v>196</v>
      </c>
      <c r="GW124" s="9">
        <v>308</v>
      </c>
      <c r="GX124" s="9">
        <v>9663</v>
      </c>
      <c r="GY124" s="9">
        <v>0.9897572</v>
      </c>
      <c r="GZ124" s="9">
        <v>344</v>
      </c>
      <c r="HA124" s="9">
        <v>0</v>
      </c>
      <c r="HB124" s="9">
        <v>86.754170000000002</v>
      </c>
      <c r="HC124" s="9">
        <v>18.061979999999998</v>
      </c>
      <c r="HD124" s="9">
        <v>86.754170000000002</v>
      </c>
      <c r="HE124" s="9">
        <v>18.061979999999998</v>
      </c>
      <c r="HF124" s="9">
        <v>86.754170000000002</v>
      </c>
      <c r="HG124" s="9">
        <v>18.061979999999998</v>
      </c>
      <c r="HH124" s="9">
        <v>312.21809999999999</v>
      </c>
      <c r="HI124" s="9">
        <v>43962.43</v>
      </c>
      <c r="HJ124" s="9">
        <v>248.6037</v>
      </c>
      <c r="HK124" s="9">
        <v>100</v>
      </c>
      <c r="HL124" s="9">
        <v>1.024275E-2</v>
      </c>
      <c r="HM124" s="9">
        <v>59985050</v>
      </c>
      <c r="HN124" s="9">
        <v>0.62932710000000003</v>
      </c>
      <c r="HO124" s="10" t="s">
        <v>312</v>
      </c>
      <c r="HP124" s="10">
        <v>9578</v>
      </c>
      <c r="HQ124" s="10">
        <v>52595300</v>
      </c>
      <c r="HR124" s="10">
        <v>11823420</v>
      </c>
      <c r="HS124" s="10">
        <v>0.5733203</v>
      </c>
      <c r="HT124" s="10">
        <v>0.12888240000000001</v>
      </c>
      <c r="HU124" s="10">
        <v>4.4484000000000004</v>
      </c>
      <c r="HV124" s="10">
        <v>9578</v>
      </c>
      <c r="HW124" s="10">
        <v>1</v>
      </c>
      <c r="HX124" s="10">
        <v>0</v>
      </c>
      <c r="HY124" s="10">
        <v>0</v>
      </c>
      <c r="HZ124" s="10">
        <v>3026</v>
      </c>
      <c r="IA124" s="10">
        <v>956.01130000000001</v>
      </c>
      <c r="IB124" s="10">
        <v>0.3159323</v>
      </c>
      <c r="IC124" s="10">
        <v>304.07400000000001</v>
      </c>
      <c r="ID124" s="10">
        <v>3359.9589999999998</v>
      </c>
      <c r="IE124" s="10">
        <v>-0.78454860000000004</v>
      </c>
      <c r="IF124" s="10">
        <v>1281.27</v>
      </c>
      <c r="IG124" s="10">
        <v>2468.7109999999998</v>
      </c>
      <c r="IH124" s="10">
        <v>0.27087099999999997</v>
      </c>
      <c r="II124" s="10">
        <v>35360</v>
      </c>
      <c r="IJ124" s="10">
        <v>779.30939999999998</v>
      </c>
      <c r="IK124" s="10">
        <v>0.40058739999999998</v>
      </c>
      <c r="IL124" s="10">
        <v>171</v>
      </c>
      <c r="IM124" s="10">
        <v>297</v>
      </c>
      <c r="IN124" s="10">
        <v>9481</v>
      </c>
      <c r="IO124" s="10">
        <v>0.98987259999999999</v>
      </c>
      <c r="IP124" s="10">
        <v>361</v>
      </c>
      <c r="IQ124" s="10">
        <v>0</v>
      </c>
      <c r="IR124" s="10">
        <v>86.795469999999995</v>
      </c>
      <c r="IS124" s="10">
        <v>19.56081</v>
      </c>
      <c r="IT124" s="10">
        <v>86.795469999999995</v>
      </c>
      <c r="IU124" s="10">
        <v>19.56081</v>
      </c>
      <c r="IV124" s="10">
        <v>86.795469999999995</v>
      </c>
      <c r="IW124" s="10">
        <v>19.56081</v>
      </c>
      <c r="IX124" s="10">
        <v>310.45760000000001</v>
      </c>
      <c r="IY124" s="10">
        <v>46540.26</v>
      </c>
      <c r="IZ124" s="10">
        <v>1178.672</v>
      </c>
      <c r="JA124" s="10">
        <v>97</v>
      </c>
      <c r="JB124" s="10">
        <v>1.012737E-2</v>
      </c>
      <c r="JC124" s="10">
        <v>64418720</v>
      </c>
      <c r="JD124" s="10">
        <v>0.70220260000000001</v>
      </c>
      <c r="JE124" s="11" t="s">
        <v>313</v>
      </c>
      <c r="JF124" s="11">
        <v>26490</v>
      </c>
      <c r="JG124" s="11">
        <v>160616300</v>
      </c>
      <c r="JH124" s="11">
        <v>94809470</v>
      </c>
      <c r="JI124" s="11">
        <v>0.22888939999999999</v>
      </c>
      <c r="JJ124" s="11">
        <v>0.13511010000000001</v>
      </c>
      <c r="JK124" s="11">
        <v>1.694096</v>
      </c>
      <c r="JL124" s="11">
        <v>0</v>
      </c>
      <c r="JM124" s="11">
        <v>0</v>
      </c>
      <c r="JN124" s="11">
        <v>0</v>
      </c>
      <c r="JO124" s="11">
        <v>0</v>
      </c>
      <c r="JP124" s="11">
        <v>6232</v>
      </c>
      <c r="JQ124" s="11">
        <v>1466.1310000000001</v>
      </c>
      <c r="JR124" s="11">
        <v>0.23525860000000001</v>
      </c>
      <c r="JS124" s="11">
        <v>529.39970000000005</v>
      </c>
      <c r="JT124" s="11">
        <v>15135.73</v>
      </c>
      <c r="JU124" s="11">
        <v>2.7063990000000002</v>
      </c>
      <c r="JV124" s="11">
        <v>1607.2429999999999</v>
      </c>
      <c r="JW124" s="11">
        <v>1257.5139999999999</v>
      </c>
      <c r="JX124" s="11">
        <v>0.24310560000000001</v>
      </c>
      <c r="JY124" s="11">
        <v>108965</v>
      </c>
      <c r="JZ124" s="11">
        <v>1321.7070000000001</v>
      </c>
      <c r="KA124" s="11">
        <v>6.6376229999999994E-2</v>
      </c>
      <c r="KB124" s="11">
        <v>516</v>
      </c>
      <c r="KC124" s="11">
        <v>307</v>
      </c>
      <c r="KD124" s="11">
        <v>26049</v>
      </c>
      <c r="KE124" s="11">
        <v>0.98335220000000001</v>
      </c>
      <c r="KF124" s="11">
        <v>364.80270000000002</v>
      </c>
      <c r="KG124" s="11">
        <v>91.883470000000003</v>
      </c>
      <c r="KH124" s="11">
        <v>20.171720000000001</v>
      </c>
      <c r="KI124" s="11">
        <v>91.883470000000003</v>
      </c>
      <c r="KJ124" s="11">
        <v>20.171720000000001</v>
      </c>
      <c r="KK124" s="11">
        <v>91.883470000000003</v>
      </c>
      <c r="KL124" s="11">
        <v>20.171720000000001</v>
      </c>
      <c r="KM124" s="11">
        <v>529.39980000000003</v>
      </c>
      <c r="KN124" s="11">
        <v>146076.79999999999</v>
      </c>
      <c r="KO124" s="11">
        <v>8648.1759999999995</v>
      </c>
      <c r="KP124" s="11">
        <v>441</v>
      </c>
      <c r="KQ124" s="11">
        <v>1.6647789999999999E-2</v>
      </c>
      <c r="KR124" s="11">
        <v>255425800</v>
      </c>
      <c r="KS124" s="11">
        <v>0.36399949999999998</v>
      </c>
    </row>
    <row r="125" spans="1:305" x14ac:dyDescent="0.25">
      <c r="A125">
        <v>524</v>
      </c>
      <c r="B125" t="s">
        <v>429</v>
      </c>
      <c r="C125" t="s">
        <v>315</v>
      </c>
      <c r="D125" t="s">
        <v>343</v>
      </c>
      <c r="E125" t="s">
        <v>395</v>
      </c>
      <c r="F125" t="s">
        <v>335</v>
      </c>
      <c r="G125" t="s">
        <v>306</v>
      </c>
      <c r="H125">
        <v>2</v>
      </c>
      <c r="I125">
        <v>6</v>
      </c>
      <c r="J125" s="1">
        <v>44354.637013888889</v>
      </c>
      <c r="K125" s="2">
        <f>ROUNDDOWN(J125-"04/05/2021 12:00 AM", 0)</f>
        <v>34</v>
      </c>
      <c r="L125" s="2">
        <f>N125+BD125+CT125+EJ125+FZ125+HP125+JF125</f>
        <v>188341</v>
      </c>
      <c r="M125" s="3" t="s">
        <v>307</v>
      </c>
      <c r="N125" s="3">
        <v>28378</v>
      </c>
      <c r="O125" s="3">
        <v>719405700</v>
      </c>
      <c r="P125" s="3">
        <v>153748100</v>
      </c>
      <c r="Q125" s="3">
        <v>0.89332670000000003</v>
      </c>
      <c r="R125" s="3">
        <v>0.1909177</v>
      </c>
      <c r="S125" s="3">
        <v>4.6791179999999999</v>
      </c>
      <c r="T125" s="3">
        <v>28378</v>
      </c>
      <c r="U125" s="3">
        <v>1</v>
      </c>
      <c r="V125" s="3">
        <v>0</v>
      </c>
      <c r="W125" s="3">
        <v>0</v>
      </c>
      <c r="X125" s="3">
        <v>12629</v>
      </c>
      <c r="Y125" s="3">
        <v>5620.2560000000003</v>
      </c>
      <c r="Z125" s="3">
        <v>0.44502779999999997</v>
      </c>
      <c r="AA125" s="3">
        <v>645.25419999999997</v>
      </c>
      <c r="AB125" s="3">
        <v>8543.2039999999997</v>
      </c>
      <c r="AC125" s="3">
        <v>-0.54335429999999996</v>
      </c>
      <c r="AD125" s="3">
        <v>1213.5319999999999</v>
      </c>
      <c r="AE125" s="3">
        <v>2731.1109999999999</v>
      </c>
      <c r="AF125" s="3">
        <v>0.18060780000000001</v>
      </c>
      <c r="AG125" s="3">
        <v>157125</v>
      </c>
      <c r="AH125" s="3">
        <v>1613.53</v>
      </c>
      <c r="AI125" s="3">
        <v>0.41968719999999998</v>
      </c>
      <c r="AJ125" s="3">
        <v>352</v>
      </c>
      <c r="AK125" s="3">
        <v>625</v>
      </c>
      <c r="AL125" s="3">
        <v>28019</v>
      </c>
      <c r="AM125" s="3">
        <v>0.98734929999999999</v>
      </c>
      <c r="AN125" s="3">
        <v>712</v>
      </c>
      <c r="AO125" s="3">
        <v>0</v>
      </c>
      <c r="AP125" s="3">
        <v>78.736879999999999</v>
      </c>
      <c r="AQ125" s="3">
        <v>19.107469999999999</v>
      </c>
      <c r="AR125" s="3">
        <v>78.736879999999999</v>
      </c>
      <c r="AS125" s="3">
        <v>19.107469999999999</v>
      </c>
      <c r="AT125" s="3">
        <v>78.736879999999999</v>
      </c>
      <c r="AU125" s="3">
        <v>19.107469999999999</v>
      </c>
      <c r="AV125" s="3">
        <v>645.25440000000003</v>
      </c>
      <c r="AW125" s="3">
        <v>218724.3</v>
      </c>
      <c r="AX125" s="3">
        <v>2571.9340000000002</v>
      </c>
      <c r="AY125" s="3">
        <v>359</v>
      </c>
      <c r="AZ125" s="3">
        <v>1.2650639999999999E-2</v>
      </c>
      <c r="BA125" s="3">
        <v>873153900</v>
      </c>
      <c r="BB125" s="3">
        <v>1.084244</v>
      </c>
      <c r="BC125" s="4" t="s">
        <v>308</v>
      </c>
      <c r="BD125" s="4">
        <v>28289</v>
      </c>
      <c r="BE125" s="4">
        <v>768405800</v>
      </c>
      <c r="BF125" s="4">
        <v>96940670</v>
      </c>
      <c r="BG125" s="4">
        <v>0.96018610000000004</v>
      </c>
      <c r="BH125" s="4">
        <v>0.1211353</v>
      </c>
      <c r="BI125" s="4">
        <v>7.9265569999999999</v>
      </c>
      <c r="BJ125" s="4">
        <v>28289</v>
      </c>
      <c r="BK125" s="4">
        <v>1</v>
      </c>
      <c r="BL125" s="4">
        <v>0</v>
      </c>
      <c r="BM125" s="4">
        <v>0</v>
      </c>
      <c r="BN125" s="4">
        <v>11264</v>
      </c>
      <c r="BO125" s="4">
        <v>4485.0540000000001</v>
      </c>
      <c r="BP125" s="4">
        <v>0.39817599999999997</v>
      </c>
      <c r="BQ125" s="4">
        <v>650.02149999999995</v>
      </c>
      <c r="BR125" s="4">
        <v>7145.1790000000001</v>
      </c>
      <c r="BS125" s="4">
        <v>-4.897189</v>
      </c>
      <c r="BT125" s="4">
        <v>1201.0519999999999</v>
      </c>
      <c r="BU125" s="4">
        <v>2726.2489999999998</v>
      </c>
      <c r="BV125" s="4">
        <v>0.18708050000000001</v>
      </c>
      <c r="BW125" s="4">
        <v>151213</v>
      </c>
      <c r="BX125" s="4">
        <v>1601.4970000000001</v>
      </c>
      <c r="BY125" s="4">
        <v>0.60209749999999995</v>
      </c>
      <c r="BZ125" s="4">
        <v>355</v>
      </c>
      <c r="CA125" s="4">
        <v>633</v>
      </c>
      <c r="CB125" s="4">
        <v>27911</v>
      </c>
      <c r="CC125" s="4">
        <v>0.98663789999999996</v>
      </c>
      <c r="CD125" s="4">
        <v>721</v>
      </c>
      <c r="CE125" s="4">
        <v>0</v>
      </c>
      <c r="CF125" s="4">
        <v>77.287639999999996</v>
      </c>
      <c r="CG125" s="4">
        <v>17.846150000000002</v>
      </c>
      <c r="CH125" s="4">
        <v>77.287639999999996</v>
      </c>
      <c r="CI125" s="4">
        <v>17.846150000000002</v>
      </c>
      <c r="CJ125" s="4">
        <v>77.287639999999996</v>
      </c>
      <c r="CK125" s="4">
        <v>17.846150000000002</v>
      </c>
      <c r="CL125" s="4">
        <v>650.02170000000001</v>
      </c>
      <c r="CM125" s="4">
        <v>204892.1</v>
      </c>
      <c r="CN125" s="4">
        <v>1804.7149999999999</v>
      </c>
      <c r="CO125" s="4">
        <v>378</v>
      </c>
      <c r="CP125" s="4">
        <v>1.336208E-2</v>
      </c>
      <c r="CQ125" s="4">
        <v>865346400</v>
      </c>
      <c r="CR125" s="4">
        <v>1.081321</v>
      </c>
      <c r="CS125" s="5" t="s">
        <v>309</v>
      </c>
      <c r="CT125" s="5">
        <v>42010</v>
      </c>
      <c r="CU125" s="5">
        <v>859236400</v>
      </c>
      <c r="CV125" s="5">
        <v>352936500</v>
      </c>
      <c r="CW125" s="5">
        <v>0.48686360000000001</v>
      </c>
      <c r="CX125" s="5">
        <v>0.1999822</v>
      </c>
      <c r="CY125" s="5">
        <v>2.4345349999999999</v>
      </c>
      <c r="CZ125" s="5">
        <v>24178</v>
      </c>
      <c r="DA125" s="5">
        <v>0.57552959999999997</v>
      </c>
      <c r="DB125" s="5">
        <v>17832</v>
      </c>
      <c r="DC125" s="5">
        <v>0.42447040000000003</v>
      </c>
      <c r="DD125" s="5">
        <v>10457</v>
      </c>
      <c r="DE125" s="5">
        <v>2602.924</v>
      </c>
      <c r="DF125" s="5">
        <v>0.2489169</v>
      </c>
      <c r="DG125" s="5">
        <v>630.71389999999997</v>
      </c>
      <c r="DH125" s="5">
        <v>21714.22</v>
      </c>
      <c r="DI125" s="5">
        <v>-16.24483</v>
      </c>
      <c r="DJ125" s="5">
        <v>1026.0989999999999</v>
      </c>
      <c r="DK125" s="5">
        <v>2738.0819999999999</v>
      </c>
      <c r="DL125" s="5">
        <v>0.22944000000000001</v>
      </c>
      <c r="DM125" s="5">
        <v>183098</v>
      </c>
      <c r="DN125" s="5">
        <v>1640.049</v>
      </c>
      <c r="DO125" s="5">
        <v>0.17445620000000001</v>
      </c>
      <c r="DP125" s="5">
        <v>391</v>
      </c>
      <c r="DQ125" s="5">
        <v>631</v>
      </c>
      <c r="DR125" s="5">
        <v>41901</v>
      </c>
      <c r="DS125" s="5">
        <v>0.9974054</v>
      </c>
      <c r="DT125" s="5">
        <v>377</v>
      </c>
      <c r="DU125" s="5">
        <v>253</v>
      </c>
      <c r="DV125" s="5">
        <v>84.308070000000001</v>
      </c>
      <c r="DW125" s="5">
        <v>19.841249999999999</v>
      </c>
      <c r="DX125" s="5">
        <v>84.308070000000001</v>
      </c>
      <c r="DY125" s="5">
        <v>19.841249999999999</v>
      </c>
      <c r="DZ125" s="5">
        <v>84.308070000000001</v>
      </c>
      <c r="EA125" s="5">
        <v>19.841249999999999</v>
      </c>
      <c r="EB125" s="5">
        <v>630.86180000000002</v>
      </c>
      <c r="EC125" s="5">
        <v>241851.3</v>
      </c>
      <c r="ED125" s="5">
        <v>11223.7</v>
      </c>
      <c r="EE125" s="5">
        <v>109</v>
      </c>
      <c r="EF125" s="5">
        <v>2.5946200000000002E-3</v>
      </c>
      <c r="EG125" s="5">
        <v>1212173000</v>
      </c>
      <c r="EH125" s="5">
        <v>0.68684579999999995</v>
      </c>
      <c r="EI125" s="7" t="s">
        <v>310</v>
      </c>
      <c r="EJ125" s="7">
        <v>37704</v>
      </c>
      <c r="EK125" s="7">
        <v>897262000</v>
      </c>
      <c r="EL125" s="7">
        <v>227913000</v>
      </c>
      <c r="EM125" s="7">
        <v>0.63116720000000004</v>
      </c>
      <c r="EN125" s="7">
        <v>0.1603224</v>
      </c>
      <c r="EO125" s="7">
        <v>3.9368620000000001</v>
      </c>
      <c r="EP125" s="7">
        <v>23023</v>
      </c>
      <c r="EQ125" s="7">
        <v>0.61062479999999997</v>
      </c>
      <c r="ER125" s="7">
        <v>14681</v>
      </c>
      <c r="ES125" s="7">
        <v>0.38937509999999997</v>
      </c>
      <c r="ET125" s="7">
        <v>9409</v>
      </c>
      <c r="EU125" s="7">
        <v>2348.0079999999998</v>
      </c>
      <c r="EV125" s="7">
        <v>0.2495491</v>
      </c>
      <c r="EW125" s="7">
        <v>641.39380000000006</v>
      </c>
      <c r="EX125" s="7">
        <v>10873.49</v>
      </c>
      <c r="EY125" s="7">
        <v>-16.864599999999999</v>
      </c>
      <c r="EZ125" s="7">
        <v>997.8605</v>
      </c>
      <c r="FA125" s="7">
        <v>2726.3710000000001</v>
      </c>
      <c r="FB125" s="7">
        <v>0.22166959999999999</v>
      </c>
      <c r="FC125" s="7">
        <v>170091</v>
      </c>
      <c r="FD125" s="7">
        <v>1641.059</v>
      </c>
      <c r="FE125" s="7">
        <v>0.35388740000000002</v>
      </c>
      <c r="FF125" s="7">
        <v>372</v>
      </c>
      <c r="FG125" s="7">
        <v>638</v>
      </c>
      <c r="FH125" s="7">
        <v>37615</v>
      </c>
      <c r="FI125" s="7">
        <v>0.99763950000000001</v>
      </c>
      <c r="FJ125" s="7">
        <v>411</v>
      </c>
      <c r="FK125" s="7">
        <v>226</v>
      </c>
      <c r="FL125" s="7">
        <v>83.787930000000003</v>
      </c>
      <c r="FM125" s="7">
        <v>21.349609999999998</v>
      </c>
      <c r="FN125" s="7">
        <v>83.787930000000003</v>
      </c>
      <c r="FO125" s="7">
        <v>21.349609999999998</v>
      </c>
      <c r="FP125" s="7">
        <v>83.787930000000003</v>
      </c>
      <c r="FQ125" s="7">
        <v>21.349609999999998</v>
      </c>
      <c r="FR125" s="7">
        <v>641.79679999999996</v>
      </c>
      <c r="FS125" s="7">
        <v>233339.6</v>
      </c>
      <c r="FT125" s="7">
        <v>3135.817</v>
      </c>
      <c r="FU125" s="7">
        <v>89</v>
      </c>
      <c r="FV125" s="7">
        <v>2.3604920000000001E-3</v>
      </c>
      <c r="FW125" s="7">
        <v>1125175000</v>
      </c>
      <c r="FX125" s="7">
        <v>0.79148969999999996</v>
      </c>
      <c r="FY125" s="9" t="s">
        <v>311</v>
      </c>
      <c r="FZ125" s="9">
        <v>10487</v>
      </c>
      <c r="GA125" s="9">
        <v>62764060</v>
      </c>
      <c r="GB125" s="9">
        <v>11260600</v>
      </c>
      <c r="GC125" s="9">
        <v>0.57070080000000001</v>
      </c>
      <c r="GD125" s="9">
        <v>0.10239040000000001</v>
      </c>
      <c r="GE125" s="9">
        <v>5.5737750000000004</v>
      </c>
      <c r="GF125" s="9">
        <v>10487</v>
      </c>
      <c r="GG125" s="9">
        <v>1</v>
      </c>
      <c r="GH125" s="9">
        <v>0</v>
      </c>
      <c r="GI125" s="9">
        <v>0</v>
      </c>
      <c r="GJ125" s="9">
        <v>3230</v>
      </c>
      <c r="GK125" s="9">
        <v>994.84119999999996</v>
      </c>
      <c r="GL125" s="9">
        <v>0.30800040000000001</v>
      </c>
      <c r="GM125" s="9">
        <v>299.553</v>
      </c>
      <c r="GN125" s="9">
        <v>1352.578</v>
      </c>
      <c r="GO125" s="9">
        <v>0.30992930000000002</v>
      </c>
      <c r="GP125" s="9">
        <v>1275.914</v>
      </c>
      <c r="GQ125" s="9">
        <v>2450.2979999999998</v>
      </c>
      <c r="GR125" s="9">
        <v>0.3025853</v>
      </c>
      <c r="GS125" s="9">
        <v>34658</v>
      </c>
      <c r="GT125" s="9">
        <v>742.8184</v>
      </c>
      <c r="GU125" s="9">
        <v>0.48408309999999999</v>
      </c>
      <c r="GV125" s="9">
        <v>210</v>
      </c>
      <c r="GW125" s="9">
        <v>297</v>
      </c>
      <c r="GX125" s="9">
        <v>10295</v>
      </c>
      <c r="GY125" s="9">
        <v>0.9816916</v>
      </c>
      <c r="GZ125" s="9">
        <v>350</v>
      </c>
      <c r="HA125" s="9">
        <v>0</v>
      </c>
      <c r="HB125" s="9">
        <v>85.43826</v>
      </c>
      <c r="HC125" s="9">
        <v>20.10079</v>
      </c>
      <c r="HD125" s="9">
        <v>85.43826</v>
      </c>
      <c r="HE125" s="9">
        <v>20.10079</v>
      </c>
      <c r="HF125" s="9">
        <v>85.43826</v>
      </c>
      <c r="HG125" s="9">
        <v>20.10079</v>
      </c>
      <c r="HH125" s="9">
        <v>299.5532</v>
      </c>
      <c r="HI125" s="9">
        <v>45862.76</v>
      </c>
      <c r="HJ125" s="9">
        <v>174.45089999999999</v>
      </c>
      <c r="HK125" s="9">
        <v>192</v>
      </c>
      <c r="HL125" s="9">
        <v>1.8308379999999999E-2</v>
      </c>
      <c r="HM125" s="9">
        <v>74024660</v>
      </c>
      <c r="HN125" s="9">
        <v>0.6730912</v>
      </c>
      <c r="HO125" s="10" t="s">
        <v>312</v>
      </c>
      <c r="HP125" s="10">
        <v>10143</v>
      </c>
      <c r="HQ125" s="10">
        <v>67976950</v>
      </c>
      <c r="HR125" s="10">
        <v>14633070</v>
      </c>
      <c r="HS125" s="10">
        <v>0.66073729999999997</v>
      </c>
      <c r="HT125" s="10">
        <v>0.14223369999999999</v>
      </c>
      <c r="HU125" s="10">
        <v>4.6454329999999997</v>
      </c>
      <c r="HV125" s="10">
        <v>10143</v>
      </c>
      <c r="HW125" s="10">
        <v>1</v>
      </c>
      <c r="HX125" s="10">
        <v>0</v>
      </c>
      <c r="HY125" s="10">
        <v>0</v>
      </c>
      <c r="HZ125" s="10">
        <v>3244</v>
      </c>
      <c r="IA125" s="10">
        <v>1037.5170000000001</v>
      </c>
      <c r="IB125" s="10">
        <v>0.31982650000000001</v>
      </c>
      <c r="IC125" s="10">
        <v>320.86290000000002</v>
      </c>
      <c r="ID125" s="10">
        <v>9518.6200000000008</v>
      </c>
      <c r="IE125" s="10">
        <v>-3.8884919999999998</v>
      </c>
      <c r="IF125" s="10">
        <v>1279.1289999999999</v>
      </c>
      <c r="IG125" s="10">
        <v>2443.366</v>
      </c>
      <c r="IH125" s="10">
        <v>0.21257909999999999</v>
      </c>
      <c r="II125" s="10">
        <v>47714</v>
      </c>
      <c r="IJ125" s="10">
        <v>857.37819999999999</v>
      </c>
      <c r="IK125" s="10">
        <v>0.41696899999999998</v>
      </c>
      <c r="IL125" s="10">
        <v>234</v>
      </c>
      <c r="IM125" s="10">
        <v>314</v>
      </c>
      <c r="IN125" s="10">
        <v>9927</v>
      </c>
      <c r="IO125" s="10">
        <v>0.97870449999999998</v>
      </c>
      <c r="IP125" s="10">
        <v>389</v>
      </c>
      <c r="IQ125" s="10">
        <v>0</v>
      </c>
      <c r="IR125" s="10">
        <v>85.391499999999994</v>
      </c>
      <c r="IS125" s="10">
        <v>19.993020000000001</v>
      </c>
      <c r="IT125" s="10">
        <v>85.391499999999994</v>
      </c>
      <c r="IU125" s="10">
        <v>19.993020000000001</v>
      </c>
      <c r="IV125" s="10">
        <v>85.391499999999994</v>
      </c>
      <c r="IW125" s="10">
        <v>19.993020000000001</v>
      </c>
      <c r="IX125" s="10">
        <v>325.95209999999997</v>
      </c>
      <c r="IY125" s="10">
        <v>61473.37</v>
      </c>
      <c r="IZ125" s="10">
        <v>8932.6759999999995</v>
      </c>
      <c r="JA125" s="10">
        <v>216</v>
      </c>
      <c r="JB125" s="10">
        <v>2.129547E-2</v>
      </c>
      <c r="JC125" s="10">
        <v>82610020</v>
      </c>
      <c r="JD125" s="10">
        <v>0.80297110000000005</v>
      </c>
      <c r="JE125" s="11" t="s">
        <v>313</v>
      </c>
      <c r="JF125" s="11">
        <v>31330</v>
      </c>
      <c r="JG125" s="11">
        <v>225559100</v>
      </c>
      <c r="JH125" s="11">
        <v>135360500</v>
      </c>
      <c r="JI125" s="11">
        <v>0.22979450000000001</v>
      </c>
      <c r="JJ125" s="11">
        <v>0.1379022</v>
      </c>
      <c r="JK125" s="11">
        <v>1.6663589999999999</v>
      </c>
      <c r="JL125" s="11">
        <v>0</v>
      </c>
      <c r="JM125" s="11">
        <v>0</v>
      </c>
      <c r="JN125" s="11">
        <v>0</v>
      </c>
      <c r="JO125" s="11">
        <v>0</v>
      </c>
      <c r="JP125" s="11">
        <v>7500</v>
      </c>
      <c r="JQ125" s="11">
        <v>1795.404</v>
      </c>
      <c r="JR125" s="11">
        <v>0.23938719999999999</v>
      </c>
      <c r="JS125" s="11">
        <v>544.88530000000003</v>
      </c>
      <c r="JT125" s="11">
        <v>357.55130000000003</v>
      </c>
      <c r="JU125" s="11">
        <v>3.191821</v>
      </c>
      <c r="JV125" s="11">
        <v>1589.904</v>
      </c>
      <c r="JW125" s="11">
        <v>1248.4069999999999</v>
      </c>
      <c r="JX125" s="11">
        <v>0.2345622</v>
      </c>
      <c r="JY125" s="11">
        <v>133568</v>
      </c>
      <c r="JZ125" s="11">
        <v>1490.097</v>
      </c>
      <c r="KA125" s="11">
        <v>6.2456690000000002E-2</v>
      </c>
      <c r="KB125" s="11">
        <v>543</v>
      </c>
      <c r="KC125" s="11">
        <v>409</v>
      </c>
      <c r="KD125" s="11">
        <v>30647</v>
      </c>
      <c r="KE125" s="11">
        <v>0.97819979999999995</v>
      </c>
      <c r="KF125" s="11">
        <v>364.80270000000002</v>
      </c>
      <c r="KG125" s="11">
        <v>90.520870000000002</v>
      </c>
      <c r="KH125" s="11">
        <v>20.12255</v>
      </c>
      <c r="KI125" s="11">
        <v>90.520870000000002</v>
      </c>
      <c r="KJ125" s="11">
        <v>20.12255</v>
      </c>
      <c r="KK125" s="11">
        <v>90.520870000000002</v>
      </c>
      <c r="KL125" s="11">
        <v>20.12255</v>
      </c>
      <c r="KM125" s="11">
        <v>557.05089999999996</v>
      </c>
      <c r="KN125" s="11">
        <v>202074.8</v>
      </c>
      <c r="KO125" s="11">
        <v>4.0805280000000002</v>
      </c>
      <c r="KP125" s="11">
        <v>683</v>
      </c>
      <c r="KQ125" s="11">
        <v>2.1800190000000001E-2</v>
      </c>
      <c r="KR125" s="11">
        <v>360919600</v>
      </c>
      <c r="KS125" s="11">
        <v>0.36769659999999998</v>
      </c>
    </row>
    <row r="126" spans="1:305" x14ac:dyDescent="0.25">
      <c r="A126">
        <v>634</v>
      </c>
      <c r="B126" t="s">
        <v>429</v>
      </c>
      <c r="C126" t="s">
        <v>315</v>
      </c>
      <c r="D126" t="s">
        <v>343</v>
      </c>
      <c r="E126" t="s">
        <v>395</v>
      </c>
      <c r="F126" t="s">
        <v>335</v>
      </c>
      <c r="G126" t="s">
        <v>306</v>
      </c>
      <c r="H126">
        <v>2</v>
      </c>
      <c r="I126">
        <v>6</v>
      </c>
      <c r="J126" s="1">
        <v>44357.601423611108</v>
      </c>
      <c r="K126" s="2">
        <f>ROUNDDOWN(J126-"04/05/2021 12:00 AM", 0)</f>
        <v>37</v>
      </c>
      <c r="L126" s="2">
        <f>N126+BD126+CT126+EJ126+FZ126+HP126+JF126</f>
        <v>232915</v>
      </c>
      <c r="M126" s="3" t="s">
        <v>307</v>
      </c>
      <c r="N126" s="3">
        <v>31172</v>
      </c>
      <c r="O126" s="3">
        <v>1115053000</v>
      </c>
      <c r="P126" s="3">
        <v>205274700</v>
      </c>
      <c r="Q126" s="3">
        <v>1.147535</v>
      </c>
      <c r="R126" s="3">
        <v>0.21125450000000001</v>
      </c>
      <c r="S126" s="3">
        <v>5.4320029999999999</v>
      </c>
      <c r="T126" s="3">
        <v>31172</v>
      </c>
      <c r="U126" s="3">
        <v>1</v>
      </c>
      <c r="V126" s="3">
        <v>0</v>
      </c>
      <c r="W126" s="3">
        <v>0</v>
      </c>
      <c r="X126" s="3">
        <v>14997</v>
      </c>
      <c r="Y126" s="3">
        <v>7215.1289999999999</v>
      </c>
      <c r="Z126" s="3">
        <v>0.4811049</v>
      </c>
      <c r="AA126" s="3">
        <v>701.08839999999998</v>
      </c>
      <c r="AB126" s="3">
        <v>19239.66</v>
      </c>
      <c r="AC126" s="3">
        <v>0.42669170000000001</v>
      </c>
      <c r="AD126" s="3">
        <v>1205.028</v>
      </c>
      <c r="AE126" s="3">
        <v>2702.5740000000001</v>
      </c>
      <c r="AF126" s="3">
        <v>0.18212410000000001</v>
      </c>
      <c r="AG126" s="3">
        <v>171158</v>
      </c>
      <c r="AH126" s="3">
        <v>1721.087</v>
      </c>
      <c r="AI126" s="3">
        <v>0.47479660000000001</v>
      </c>
      <c r="AJ126" s="3">
        <v>449</v>
      </c>
      <c r="AK126" s="3">
        <v>675</v>
      </c>
      <c r="AL126" s="3">
        <v>30552</v>
      </c>
      <c r="AM126" s="3">
        <v>0.98011029999999999</v>
      </c>
      <c r="AN126" s="3">
        <v>762</v>
      </c>
      <c r="AO126" s="3">
        <v>0</v>
      </c>
      <c r="AP126" s="3">
        <v>78.557460000000006</v>
      </c>
      <c r="AQ126" s="3">
        <v>21.084060000000001</v>
      </c>
      <c r="AR126" s="3">
        <v>78.557460000000006</v>
      </c>
      <c r="AS126" s="3">
        <v>21.084060000000001</v>
      </c>
      <c r="AT126" s="3">
        <v>78.557460000000006</v>
      </c>
      <c r="AU126" s="3">
        <v>21.084060000000001</v>
      </c>
      <c r="AV126" s="3">
        <v>701.08860000000004</v>
      </c>
      <c r="AW126" s="3">
        <v>271300</v>
      </c>
      <c r="AX126" s="3">
        <v>11874.9</v>
      </c>
      <c r="AY126" s="3">
        <v>620</v>
      </c>
      <c r="AZ126" s="3">
        <v>1.9889649999999998E-2</v>
      </c>
      <c r="BA126" s="3">
        <v>1320327000</v>
      </c>
      <c r="BB126" s="3">
        <v>1.3587899999999999</v>
      </c>
      <c r="BC126" s="4" t="s">
        <v>308</v>
      </c>
      <c r="BD126" s="4">
        <v>30666</v>
      </c>
      <c r="BE126" s="4">
        <v>1098483000</v>
      </c>
      <c r="BF126" s="4">
        <v>133683300</v>
      </c>
      <c r="BG126" s="4">
        <v>1.1680969999999999</v>
      </c>
      <c r="BH126" s="4">
        <v>0.14215530000000001</v>
      </c>
      <c r="BI126" s="4">
        <v>8.2170489999999994</v>
      </c>
      <c r="BJ126" s="4">
        <v>30666</v>
      </c>
      <c r="BK126" s="4">
        <v>1</v>
      </c>
      <c r="BL126" s="4">
        <v>0</v>
      </c>
      <c r="BM126" s="4">
        <v>0</v>
      </c>
      <c r="BN126" s="4">
        <v>13034</v>
      </c>
      <c r="BO126" s="4">
        <v>5539.8540000000003</v>
      </c>
      <c r="BP126" s="4">
        <v>0.42503099999999999</v>
      </c>
      <c r="BQ126" s="4">
        <v>719.10220000000004</v>
      </c>
      <c r="BR126" s="4">
        <v>17414.38</v>
      </c>
      <c r="BS126" s="4">
        <v>1.061434</v>
      </c>
      <c r="BT126" s="4">
        <v>1185.703</v>
      </c>
      <c r="BU126" s="4">
        <v>2696.9810000000002</v>
      </c>
      <c r="BV126" s="4">
        <v>0.17907680000000001</v>
      </c>
      <c r="BW126" s="4">
        <v>171245</v>
      </c>
      <c r="BX126" s="4">
        <v>1787.663</v>
      </c>
      <c r="BY126" s="4">
        <v>0.61310600000000004</v>
      </c>
      <c r="BZ126" s="4">
        <v>436</v>
      </c>
      <c r="CA126" s="4">
        <v>683</v>
      </c>
      <c r="CB126" s="4">
        <v>30200</v>
      </c>
      <c r="CC126" s="4">
        <v>0.98480400000000001</v>
      </c>
      <c r="CD126" s="4">
        <v>771</v>
      </c>
      <c r="CE126" s="4">
        <v>0</v>
      </c>
      <c r="CF126" s="4">
        <v>77.726730000000003</v>
      </c>
      <c r="CG126" s="4">
        <v>19.262229999999999</v>
      </c>
      <c r="CH126" s="4">
        <v>77.726730000000003</v>
      </c>
      <c r="CI126" s="4">
        <v>19.262229999999999</v>
      </c>
      <c r="CJ126" s="4">
        <v>77.726730000000003</v>
      </c>
      <c r="CK126" s="4">
        <v>19.262229999999999</v>
      </c>
      <c r="CL126" s="4">
        <v>719.10239999999999</v>
      </c>
      <c r="CM126" s="4">
        <v>274190.09999999998</v>
      </c>
      <c r="CN126" s="4">
        <v>9889.1460000000006</v>
      </c>
      <c r="CO126" s="4">
        <v>466</v>
      </c>
      <c r="CP126" s="4">
        <v>1.519598E-2</v>
      </c>
      <c r="CQ126" s="4">
        <v>1232166000</v>
      </c>
      <c r="CR126" s="4">
        <v>1.310252</v>
      </c>
      <c r="CS126" s="5" t="s">
        <v>309</v>
      </c>
      <c r="CT126" s="5">
        <v>53617</v>
      </c>
      <c r="CU126" s="5">
        <v>1413966000</v>
      </c>
      <c r="CV126" s="5">
        <v>538795900</v>
      </c>
      <c r="CW126" s="5">
        <v>0.49185129999999999</v>
      </c>
      <c r="CX126" s="5">
        <v>0.18742139999999999</v>
      </c>
      <c r="CY126" s="5">
        <v>2.6243069999999999</v>
      </c>
      <c r="CZ126" s="5">
        <v>33746</v>
      </c>
      <c r="DA126" s="5">
        <v>0.62938989999999995</v>
      </c>
      <c r="DB126" s="5">
        <v>19871</v>
      </c>
      <c r="DC126" s="5">
        <v>0.3706101</v>
      </c>
      <c r="DD126" s="5">
        <v>11388</v>
      </c>
      <c r="DE126" s="5">
        <v>2418.7579999999998</v>
      </c>
      <c r="DF126" s="5">
        <v>0.21239530000000001</v>
      </c>
      <c r="DG126" s="5">
        <v>655.30600000000004</v>
      </c>
      <c r="DH126" s="5">
        <v>25629.57</v>
      </c>
      <c r="DI126" s="5">
        <v>-0.55427970000000004</v>
      </c>
      <c r="DJ126" s="5">
        <v>1026.877</v>
      </c>
      <c r="DK126" s="5">
        <v>2703.4589999999998</v>
      </c>
      <c r="DL126" s="5">
        <v>0.27060709999999999</v>
      </c>
      <c r="DM126" s="5">
        <v>198136</v>
      </c>
      <c r="DN126" s="5">
        <v>1732.3489999999999</v>
      </c>
      <c r="DO126" s="5">
        <v>0.2008566</v>
      </c>
      <c r="DP126" s="5">
        <v>427</v>
      </c>
      <c r="DQ126" s="5">
        <v>652</v>
      </c>
      <c r="DR126" s="5">
        <v>53497</v>
      </c>
      <c r="DS126" s="5">
        <v>0.99776189999999998</v>
      </c>
      <c r="DT126" s="5">
        <v>383</v>
      </c>
      <c r="DU126" s="5">
        <v>268</v>
      </c>
      <c r="DV126" s="5">
        <v>84.447900000000004</v>
      </c>
      <c r="DW126" s="5">
        <v>17.927320000000002</v>
      </c>
      <c r="DX126" s="5">
        <v>84.447900000000004</v>
      </c>
      <c r="DY126" s="5">
        <v>17.927320000000002</v>
      </c>
      <c r="DZ126" s="5">
        <v>84.447900000000004</v>
      </c>
      <c r="EA126" s="5">
        <v>17.927320000000002</v>
      </c>
      <c r="EB126" s="5">
        <v>655.30619999999999</v>
      </c>
      <c r="EC126" s="5">
        <v>260942.1</v>
      </c>
      <c r="ED126" s="5">
        <v>12251.24</v>
      </c>
      <c r="EE126" s="5">
        <v>120</v>
      </c>
      <c r="EF126" s="5">
        <v>2.2380960000000002E-3</v>
      </c>
      <c r="EG126" s="5">
        <v>1952762000</v>
      </c>
      <c r="EH126" s="5">
        <v>0.67927280000000001</v>
      </c>
      <c r="EI126" s="7" t="s">
        <v>310</v>
      </c>
      <c r="EJ126" s="7">
        <v>49686</v>
      </c>
      <c r="EK126" s="7">
        <v>1454190000</v>
      </c>
      <c r="EL126" s="7">
        <v>366280400</v>
      </c>
      <c r="EM126" s="7">
        <v>0.58905110000000005</v>
      </c>
      <c r="EN126" s="7">
        <v>0.1483698</v>
      </c>
      <c r="EO126" s="7">
        <v>3.9701529999999998</v>
      </c>
      <c r="EP126" s="7">
        <v>31337</v>
      </c>
      <c r="EQ126" s="7">
        <v>0.63070079999999995</v>
      </c>
      <c r="ER126" s="7">
        <v>18349</v>
      </c>
      <c r="ES126" s="7">
        <v>0.36929919999999999</v>
      </c>
      <c r="ET126" s="7">
        <v>10795</v>
      </c>
      <c r="EU126" s="7">
        <v>2345.3690000000001</v>
      </c>
      <c r="EV126" s="7">
        <v>0.2172644</v>
      </c>
      <c r="EW126" s="7">
        <v>655.78120000000001</v>
      </c>
      <c r="EX126" s="7">
        <v>5727.3270000000002</v>
      </c>
      <c r="EY126" s="7">
        <v>-2.3541859999999999</v>
      </c>
      <c r="EZ126" s="7">
        <v>996.71939999999995</v>
      </c>
      <c r="FA126" s="7">
        <v>2705.6080000000002</v>
      </c>
      <c r="FB126" s="7">
        <v>0.26189950000000001</v>
      </c>
      <c r="FC126" s="7">
        <v>189714</v>
      </c>
      <c r="FD126" s="7">
        <v>1744.259</v>
      </c>
      <c r="FE126" s="7">
        <v>0.35712329999999998</v>
      </c>
      <c r="FF126" s="7">
        <v>438</v>
      </c>
      <c r="FG126" s="7">
        <v>656</v>
      </c>
      <c r="FH126" s="7">
        <v>49569</v>
      </c>
      <c r="FI126" s="7">
        <v>0.99764520000000001</v>
      </c>
      <c r="FJ126" s="7">
        <v>418</v>
      </c>
      <c r="FK126" s="7">
        <v>237</v>
      </c>
      <c r="FL126" s="7">
        <v>84.392889999999994</v>
      </c>
      <c r="FM126" s="7">
        <v>20.082930000000001</v>
      </c>
      <c r="FN126" s="7">
        <v>84.392889999999994</v>
      </c>
      <c r="FO126" s="7">
        <v>20.082930000000001</v>
      </c>
      <c r="FP126" s="7">
        <v>84.392889999999994</v>
      </c>
      <c r="FQ126" s="7">
        <v>20.082930000000001</v>
      </c>
      <c r="FR126" s="7">
        <v>657.29549999999995</v>
      </c>
      <c r="FS126" s="7">
        <v>272716.40000000002</v>
      </c>
      <c r="FT126" s="7">
        <v>660.19140000000004</v>
      </c>
      <c r="FU126" s="7">
        <v>117</v>
      </c>
      <c r="FV126" s="7">
        <v>2.354788E-3</v>
      </c>
      <c r="FW126" s="7">
        <v>1820470000</v>
      </c>
      <c r="FX126" s="7">
        <v>0.73742090000000005</v>
      </c>
      <c r="FY126" s="9" t="s">
        <v>311</v>
      </c>
      <c r="FZ126" s="9">
        <v>15530</v>
      </c>
      <c r="GA126" s="9">
        <v>139148200</v>
      </c>
      <c r="GB126" s="9">
        <v>18831570</v>
      </c>
      <c r="GC126" s="9">
        <v>0.57694540000000005</v>
      </c>
      <c r="GD126" s="9">
        <v>7.8080670000000005E-2</v>
      </c>
      <c r="GE126" s="9">
        <v>7.3890940000000001</v>
      </c>
      <c r="GF126" s="9">
        <v>15530</v>
      </c>
      <c r="GG126" s="9">
        <v>1</v>
      </c>
      <c r="GH126" s="9">
        <v>0</v>
      </c>
      <c r="GI126" s="9">
        <v>0</v>
      </c>
      <c r="GJ126" s="9">
        <v>3494</v>
      </c>
      <c r="GK126" s="9">
        <v>786.09379999999999</v>
      </c>
      <c r="GL126" s="9">
        <v>0.22498389999999999</v>
      </c>
      <c r="GM126" s="9">
        <v>357.89659999999998</v>
      </c>
      <c r="GN126" s="9">
        <v>7022.0990000000002</v>
      </c>
      <c r="GO126" s="9">
        <v>6.4607380000000001</v>
      </c>
      <c r="GP126" s="9">
        <v>1264.752</v>
      </c>
      <c r="GQ126" s="9">
        <v>2441.0569999999998</v>
      </c>
      <c r="GR126" s="9">
        <v>0.30467709999999998</v>
      </c>
      <c r="GS126" s="9">
        <v>50972</v>
      </c>
      <c r="GT126" s="9">
        <v>915.01790000000005</v>
      </c>
      <c r="GU126" s="9">
        <v>0.58002730000000002</v>
      </c>
      <c r="GV126" s="9">
        <v>246</v>
      </c>
      <c r="GW126" s="9">
        <v>355</v>
      </c>
      <c r="GX126" s="9">
        <v>15221</v>
      </c>
      <c r="GY126" s="9">
        <v>0.98010299999999995</v>
      </c>
      <c r="GZ126" s="9">
        <v>396</v>
      </c>
      <c r="HA126" s="9">
        <v>0</v>
      </c>
      <c r="HB126" s="9">
        <v>86.545720000000003</v>
      </c>
      <c r="HC126" s="9">
        <v>21.628679999999999</v>
      </c>
      <c r="HD126" s="9">
        <v>86.545720000000003</v>
      </c>
      <c r="HE126" s="9">
        <v>21.628679999999999</v>
      </c>
      <c r="HF126" s="9">
        <v>86.545720000000003</v>
      </c>
      <c r="HG126" s="9">
        <v>21.628679999999999</v>
      </c>
      <c r="HH126" s="9">
        <v>357.89690000000002</v>
      </c>
      <c r="HI126" s="9">
        <v>63159.31</v>
      </c>
      <c r="HJ126" s="9">
        <v>3175.1370000000002</v>
      </c>
      <c r="HK126" s="9">
        <v>309</v>
      </c>
      <c r="HL126" s="9">
        <v>1.989697E-2</v>
      </c>
      <c r="HM126" s="9">
        <v>157979800</v>
      </c>
      <c r="HN126" s="9">
        <v>0.65502609999999994</v>
      </c>
      <c r="HO126" s="10" t="s">
        <v>312</v>
      </c>
      <c r="HP126" s="10">
        <v>14920</v>
      </c>
      <c r="HQ126" s="10">
        <v>176854900</v>
      </c>
      <c r="HR126" s="10">
        <v>19186440</v>
      </c>
      <c r="HS126" s="10">
        <v>0.7944736</v>
      </c>
      <c r="HT126" s="10">
        <v>8.6189959999999996E-2</v>
      </c>
      <c r="HU126" s="10">
        <v>9.2177050000000005</v>
      </c>
      <c r="HV126" s="10">
        <v>14920</v>
      </c>
      <c r="HW126" s="10">
        <v>1</v>
      </c>
      <c r="HX126" s="10">
        <v>0</v>
      </c>
      <c r="HY126" s="10">
        <v>0</v>
      </c>
      <c r="HZ126" s="10">
        <v>4060</v>
      </c>
      <c r="IA126" s="10">
        <v>1104.799</v>
      </c>
      <c r="IB126" s="10">
        <v>0.27211800000000003</v>
      </c>
      <c r="IC126" s="10">
        <v>375.59690000000001</v>
      </c>
      <c r="ID126" s="10">
        <v>12327.99</v>
      </c>
      <c r="IE126" s="10">
        <v>-1.692034</v>
      </c>
      <c r="IF126" s="10">
        <v>1265.973</v>
      </c>
      <c r="IG126" s="10">
        <v>2420.308</v>
      </c>
      <c r="IH126" s="10">
        <v>0.27640379999999998</v>
      </c>
      <c r="II126" s="10">
        <v>53979</v>
      </c>
      <c r="IJ126" s="10">
        <v>964.952</v>
      </c>
      <c r="IK126" s="10">
        <v>0.64683630000000003</v>
      </c>
      <c r="IL126" s="10">
        <v>223</v>
      </c>
      <c r="IM126" s="10">
        <v>353</v>
      </c>
      <c r="IN126" s="10">
        <v>14617</v>
      </c>
      <c r="IO126" s="10">
        <v>0.97969170000000005</v>
      </c>
      <c r="IP126" s="10">
        <v>420</v>
      </c>
      <c r="IQ126" s="10">
        <v>0</v>
      </c>
      <c r="IR126" s="10">
        <v>85.662869999999998</v>
      </c>
      <c r="IS126" s="10">
        <v>20.241869999999999</v>
      </c>
      <c r="IT126" s="10">
        <v>85.662869999999998</v>
      </c>
      <c r="IU126" s="10">
        <v>20.241869999999999</v>
      </c>
      <c r="IV126" s="10">
        <v>85.662869999999998</v>
      </c>
      <c r="IW126" s="10">
        <v>20.241869999999999</v>
      </c>
      <c r="IX126" s="10">
        <v>375.59730000000002</v>
      </c>
      <c r="IY126" s="10">
        <v>60425.33</v>
      </c>
      <c r="IZ126" s="10">
        <v>10186.280000000001</v>
      </c>
      <c r="JA126" s="10">
        <v>303</v>
      </c>
      <c r="JB126" s="10">
        <v>2.030831E-2</v>
      </c>
      <c r="JC126" s="10">
        <v>196041300</v>
      </c>
      <c r="JD126" s="10">
        <v>0.88066350000000004</v>
      </c>
      <c r="JE126" s="11" t="s">
        <v>313</v>
      </c>
      <c r="JF126" s="11">
        <v>37324</v>
      </c>
      <c r="JG126" s="11">
        <v>331033600</v>
      </c>
      <c r="JH126" s="11">
        <v>148621800</v>
      </c>
      <c r="JI126" s="11">
        <v>0.2376269</v>
      </c>
      <c r="JJ126" s="11">
        <v>0.10668569999999999</v>
      </c>
      <c r="JK126" s="11">
        <v>2.2273550000000002</v>
      </c>
      <c r="JL126" s="11">
        <v>0</v>
      </c>
      <c r="JM126" s="11">
        <v>0</v>
      </c>
      <c r="JN126" s="11">
        <v>0</v>
      </c>
      <c r="JO126" s="11">
        <v>0</v>
      </c>
      <c r="JP126" s="11">
        <v>8336</v>
      </c>
      <c r="JQ126" s="11">
        <v>1861.7750000000001</v>
      </c>
      <c r="JR126" s="11">
        <v>0.2233416</v>
      </c>
      <c r="JS126" s="11">
        <v>407.1069</v>
      </c>
      <c r="JT126" s="11">
        <v>2010.896</v>
      </c>
      <c r="JU126" s="11">
        <v>-1.42581</v>
      </c>
      <c r="JV126" s="11">
        <v>1585.2470000000001</v>
      </c>
      <c r="JW126" s="11">
        <v>1275.692</v>
      </c>
      <c r="JX126" s="11">
        <v>0.40571770000000001</v>
      </c>
      <c r="JY126" s="11">
        <v>91995</v>
      </c>
      <c r="JZ126" s="11">
        <v>1140.277</v>
      </c>
      <c r="KA126" s="11">
        <v>0.14462630000000001</v>
      </c>
      <c r="KB126" s="11">
        <v>407</v>
      </c>
      <c r="KC126" s="11">
        <v>355</v>
      </c>
      <c r="KD126" s="11">
        <v>36461</v>
      </c>
      <c r="KE126" s="11">
        <v>0.97687820000000003</v>
      </c>
      <c r="KF126" s="11">
        <v>226.4178</v>
      </c>
      <c r="KG126" s="11">
        <v>91.384799999999998</v>
      </c>
      <c r="KH126" s="11">
        <v>19.991599999999998</v>
      </c>
      <c r="KI126" s="11">
        <v>91.384799999999998</v>
      </c>
      <c r="KJ126" s="11">
        <v>19.991599999999998</v>
      </c>
      <c r="KK126" s="11">
        <v>91.384799999999998</v>
      </c>
      <c r="KL126" s="11">
        <v>19.991599999999998</v>
      </c>
      <c r="KM126" s="11">
        <v>410.33069999999998</v>
      </c>
      <c r="KN126" s="11">
        <v>117769</v>
      </c>
      <c r="KO126" s="11">
        <v>108.34050000000001</v>
      </c>
      <c r="KP126" s="11">
        <v>863</v>
      </c>
      <c r="KQ126" s="11">
        <v>2.3121849999999999E-2</v>
      </c>
      <c r="KR126" s="11">
        <v>479655400</v>
      </c>
      <c r="KS126" s="11">
        <v>0.34431260000000002</v>
      </c>
    </row>
    <row r="127" spans="1:305" x14ac:dyDescent="0.25">
      <c r="A127">
        <v>744</v>
      </c>
      <c r="B127" t="s">
        <v>429</v>
      </c>
      <c r="C127" t="s">
        <v>315</v>
      </c>
      <c r="D127" t="s">
        <v>343</v>
      </c>
      <c r="E127" t="s">
        <v>395</v>
      </c>
      <c r="F127" t="s">
        <v>335</v>
      </c>
      <c r="G127" t="s">
        <v>306</v>
      </c>
      <c r="H127">
        <v>2</v>
      </c>
      <c r="I127">
        <v>6</v>
      </c>
      <c r="J127" s="1">
        <v>44362.60224537037</v>
      </c>
      <c r="K127" s="2">
        <f>ROUNDDOWN(J127-"04/05/2021 12:00 AM", 0)</f>
        <v>42</v>
      </c>
      <c r="L127" s="2">
        <f>N127+BD127+CT127+EJ127+FZ127+HP127+JF127</f>
        <v>270237</v>
      </c>
      <c r="M127" s="3" t="s">
        <v>307</v>
      </c>
      <c r="N127" s="3">
        <v>44623</v>
      </c>
      <c r="O127" s="3">
        <v>1998657000</v>
      </c>
      <c r="P127" s="3">
        <v>861980700</v>
      </c>
      <c r="Q127" s="3">
        <v>1.0037389999999999</v>
      </c>
      <c r="R127" s="3">
        <v>0.43289240000000001</v>
      </c>
      <c r="S127" s="3">
        <v>2.3186800000000001</v>
      </c>
      <c r="T127" s="3">
        <v>44623</v>
      </c>
      <c r="U127" s="3">
        <v>1</v>
      </c>
      <c r="V127" s="3">
        <v>0</v>
      </c>
      <c r="W127" s="3">
        <v>0</v>
      </c>
      <c r="X127" s="3">
        <v>20193</v>
      </c>
      <c r="Y127" s="3">
        <v>9137.8269999999993</v>
      </c>
      <c r="Z127" s="3">
        <v>0.4525245</v>
      </c>
      <c r="AA127" s="3">
        <v>732.96389999999997</v>
      </c>
      <c r="AB127" s="3">
        <v>11082.5</v>
      </c>
      <c r="AC127" s="3">
        <v>2.063615</v>
      </c>
      <c r="AD127" s="3">
        <v>1192.8140000000001</v>
      </c>
      <c r="AE127" s="3">
        <v>2666.9830000000002</v>
      </c>
      <c r="AF127" s="3">
        <v>0.1448507</v>
      </c>
      <c r="AG127" s="3">
        <v>308062</v>
      </c>
      <c r="AH127" s="3">
        <v>2109.636</v>
      </c>
      <c r="AI127" s="3">
        <v>0.15788759999999999</v>
      </c>
      <c r="AJ127" s="3">
        <v>697</v>
      </c>
      <c r="AK127" s="3">
        <v>673</v>
      </c>
      <c r="AL127" s="3">
        <v>43646</v>
      </c>
      <c r="AM127" s="3">
        <v>0.97810549999999996</v>
      </c>
      <c r="AN127" s="3">
        <v>760</v>
      </c>
      <c r="AO127" s="3">
        <v>0</v>
      </c>
      <c r="AP127" s="3">
        <v>75.623419999999996</v>
      </c>
      <c r="AQ127" s="3">
        <v>19.033860000000001</v>
      </c>
      <c r="AR127" s="3">
        <v>75.623419999999996</v>
      </c>
      <c r="AS127" s="3">
        <v>19.033860000000001</v>
      </c>
      <c r="AT127" s="3">
        <v>75.623419999999996</v>
      </c>
      <c r="AU127" s="3">
        <v>19.033860000000001</v>
      </c>
      <c r="AV127" s="3">
        <v>772.24699999999996</v>
      </c>
      <c r="AW127" s="3">
        <v>410184.1</v>
      </c>
      <c r="AX127" s="3">
        <v>2752.433</v>
      </c>
      <c r="AY127" s="3">
        <v>977</v>
      </c>
      <c r="AZ127" s="3">
        <v>2.1894540000000001E-2</v>
      </c>
      <c r="BA127" s="3">
        <v>2860638000</v>
      </c>
      <c r="BB127" s="3">
        <v>1.436631</v>
      </c>
      <c r="BC127" s="4" t="s">
        <v>308</v>
      </c>
      <c r="BD127" s="4">
        <v>45707</v>
      </c>
      <c r="BE127" s="4">
        <v>1499973000</v>
      </c>
      <c r="BF127" s="4">
        <v>659065700</v>
      </c>
      <c r="BG127" s="4">
        <v>0.71798930000000005</v>
      </c>
      <c r="BH127" s="4">
        <v>0.31547380000000003</v>
      </c>
      <c r="BI127" s="4">
        <v>2.2759079999999998</v>
      </c>
      <c r="BJ127" s="4">
        <v>45707</v>
      </c>
      <c r="BK127" s="4">
        <v>1</v>
      </c>
      <c r="BL127" s="4">
        <v>0</v>
      </c>
      <c r="BM127" s="4">
        <v>0</v>
      </c>
      <c r="BN127" s="4">
        <v>18390</v>
      </c>
      <c r="BO127" s="4">
        <v>7399.1310000000003</v>
      </c>
      <c r="BP127" s="4">
        <v>0.40234540000000002</v>
      </c>
      <c r="BQ127" s="4">
        <v>695.37400000000002</v>
      </c>
      <c r="BR127" s="4">
        <v>25902.07</v>
      </c>
      <c r="BS127" s="4">
        <v>-1.2509410000000001</v>
      </c>
      <c r="BT127" s="4">
        <v>1207.0440000000001</v>
      </c>
      <c r="BU127" s="4">
        <v>2661.3110000000001</v>
      </c>
      <c r="BV127" s="4">
        <v>0.1980287</v>
      </c>
      <c r="BW127" s="4">
        <v>230810</v>
      </c>
      <c r="BX127" s="4">
        <v>1844.796</v>
      </c>
      <c r="BY127" s="4">
        <v>0.15169640000000001</v>
      </c>
      <c r="BZ127" s="4">
        <v>541</v>
      </c>
      <c r="CA127" s="4">
        <v>679</v>
      </c>
      <c r="CB127" s="4">
        <v>44299</v>
      </c>
      <c r="CC127" s="4">
        <v>0.96919509999999998</v>
      </c>
      <c r="CD127" s="4">
        <v>767</v>
      </c>
      <c r="CE127" s="4">
        <v>0</v>
      </c>
      <c r="CF127" s="4">
        <v>74.544430000000006</v>
      </c>
      <c r="CG127" s="4">
        <v>19.396660000000001</v>
      </c>
      <c r="CH127" s="4">
        <v>74.544430000000006</v>
      </c>
      <c r="CI127" s="4">
        <v>19.396660000000001</v>
      </c>
      <c r="CJ127" s="4">
        <v>74.544430000000006</v>
      </c>
      <c r="CK127" s="4">
        <v>19.396660000000001</v>
      </c>
      <c r="CL127" s="4">
        <v>697.31510000000003</v>
      </c>
      <c r="CM127" s="4">
        <v>315335.8</v>
      </c>
      <c r="CN127" s="4">
        <v>14678.65</v>
      </c>
      <c r="CO127" s="4">
        <v>1408</v>
      </c>
      <c r="CP127" s="4">
        <v>3.0804910000000001E-2</v>
      </c>
      <c r="CQ127" s="4">
        <v>2159038000</v>
      </c>
      <c r="CR127" s="4">
        <v>1.033463</v>
      </c>
      <c r="CS127" s="5" t="s">
        <v>309</v>
      </c>
      <c r="CT127" s="5">
        <v>52275</v>
      </c>
      <c r="CU127" s="5">
        <v>2493194000</v>
      </c>
      <c r="CV127" s="5">
        <v>1288434000</v>
      </c>
      <c r="CW127" s="5">
        <v>0.91236379999999995</v>
      </c>
      <c r="CX127" s="5">
        <v>0.47149180000000002</v>
      </c>
      <c r="CY127" s="5">
        <v>1.935057</v>
      </c>
      <c r="CZ127" s="5">
        <v>33959</v>
      </c>
      <c r="DA127" s="5">
        <v>0.64962220000000004</v>
      </c>
      <c r="DB127" s="5">
        <v>18316</v>
      </c>
      <c r="DC127" s="5">
        <v>0.35037780000000002</v>
      </c>
      <c r="DD127" s="5">
        <v>14460</v>
      </c>
      <c r="DE127" s="5">
        <v>3999.8389999999999</v>
      </c>
      <c r="DF127" s="5">
        <v>0.27661409999999997</v>
      </c>
      <c r="DG127" s="5">
        <v>801.95389999999998</v>
      </c>
      <c r="DH127" s="5">
        <v>51987.27</v>
      </c>
      <c r="DI127" s="5">
        <v>0.98729619999999996</v>
      </c>
      <c r="DJ127" s="5">
        <v>972.06230000000005</v>
      </c>
      <c r="DK127" s="5">
        <v>2664.6909999999998</v>
      </c>
      <c r="DL127" s="5">
        <v>0.141872</v>
      </c>
      <c r="DM127" s="5">
        <v>368466</v>
      </c>
      <c r="DN127" s="5">
        <v>2348.8249999999998</v>
      </c>
      <c r="DO127" s="5">
        <v>0.10149469999999999</v>
      </c>
      <c r="DP127" s="5">
        <v>798</v>
      </c>
      <c r="DQ127" s="5">
        <v>747</v>
      </c>
      <c r="DR127" s="5">
        <v>51329</v>
      </c>
      <c r="DS127" s="5">
        <v>0.98190339999999998</v>
      </c>
      <c r="DT127" s="5">
        <v>485</v>
      </c>
      <c r="DU127" s="5">
        <v>261</v>
      </c>
      <c r="DV127" s="5">
        <v>78.771820000000005</v>
      </c>
      <c r="DW127" s="5">
        <v>19.654399999999999</v>
      </c>
      <c r="DX127" s="5">
        <v>78.771820000000005</v>
      </c>
      <c r="DY127" s="5">
        <v>19.654399999999999</v>
      </c>
      <c r="DZ127" s="5">
        <v>78.771820000000005</v>
      </c>
      <c r="EA127" s="5">
        <v>19.654399999999999</v>
      </c>
      <c r="EB127" s="5">
        <v>858.36659999999995</v>
      </c>
      <c r="EC127" s="5">
        <v>504908.7</v>
      </c>
      <c r="ED127" s="5">
        <v>51701.11</v>
      </c>
      <c r="EE127" s="5">
        <v>946</v>
      </c>
      <c r="EF127" s="5">
        <v>1.8096609999999999E-2</v>
      </c>
      <c r="EG127" s="5">
        <v>3781629000</v>
      </c>
      <c r="EH127" s="5">
        <v>1.383856</v>
      </c>
      <c r="EI127" s="7" t="s">
        <v>310</v>
      </c>
      <c r="EJ127" s="7">
        <v>51798</v>
      </c>
      <c r="EK127" s="7">
        <v>2729433000</v>
      </c>
      <c r="EL127" s="7">
        <v>1186298000</v>
      </c>
      <c r="EM127" s="7">
        <v>1.0172939999999999</v>
      </c>
      <c r="EN127" s="7">
        <v>0.44214829999999999</v>
      </c>
      <c r="EO127" s="7">
        <v>2.3007979999999999</v>
      </c>
      <c r="EP127" s="7">
        <v>35361</v>
      </c>
      <c r="EQ127" s="7">
        <v>0.68267109999999998</v>
      </c>
      <c r="ER127" s="7">
        <v>16437</v>
      </c>
      <c r="ES127" s="7">
        <v>0.31732880000000002</v>
      </c>
      <c r="ET127" s="7">
        <v>14647</v>
      </c>
      <c r="EU127" s="7">
        <v>4141.7550000000001</v>
      </c>
      <c r="EV127" s="7">
        <v>0.28277150000000001</v>
      </c>
      <c r="EW127" s="7">
        <v>815.01229999999998</v>
      </c>
      <c r="EX127" s="7">
        <v>25019.98</v>
      </c>
      <c r="EY127" s="7">
        <v>-6.5863269999999998</v>
      </c>
      <c r="EZ127" s="7">
        <v>985.26049999999998</v>
      </c>
      <c r="FA127" s="7">
        <v>2648.723</v>
      </c>
      <c r="FB127" s="7">
        <v>0.1447417</v>
      </c>
      <c r="FC127" s="7">
        <v>357865</v>
      </c>
      <c r="FD127" s="7">
        <v>2327.826</v>
      </c>
      <c r="FE127" s="7">
        <v>0.15530369999999999</v>
      </c>
      <c r="FF127" s="7">
        <v>738</v>
      </c>
      <c r="FG127" s="7">
        <v>780</v>
      </c>
      <c r="FH127" s="7">
        <v>51212</v>
      </c>
      <c r="FI127" s="7">
        <v>0.98868679999999998</v>
      </c>
      <c r="FJ127" s="7">
        <v>545</v>
      </c>
      <c r="FK127" s="7">
        <v>234</v>
      </c>
      <c r="FL127" s="7">
        <v>78.675780000000003</v>
      </c>
      <c r="FM127" s="7">
        <v>17.564969999999999</v>
      </c>
      <c r="FN127" s="7">
        <v>78.675780000000003</v>
      </c>
      <c r="FO127" s="7">
        <v>17.564969999999999</v>
      </c>
      <c r="FP127" s="7">
        <v>78.675780000000003</v>
      </c>
      <c r="FQ127" s="7">
        <v>17.564969999999999</v>
      </c>
      <c r="FR127" s="7">
        <v>866.61720000000003</v>
      </c>
      <c r="FS127" s="7">
        <v>510746.7</v>
      </c>
      <c r="FT127" s="7">
        <v>12085.4</v>
      </c>
      <c r="FU127" s="7">
        <v>586</v>
      </c>
      <c r="FV127" s="7">
        <v>1.1313180000000001E-2</v>
      </c>
      <c r="FW127" s="7">
        <v>3915731000</v>
      </c>
      <c r="FX127" s="7">
        <v>1.4594419999999999</v>
      </c>
      <c r="FY127" s="9" t="s">
        <v>311</v>
      </c>
      <c r="FZ127" s="9">
        <v>16799</v>
      </c>
      <c r="GA127" s="9">
        <v>313624700</v>
      </c>
      <c r="GB127" s="9">
        <v>53152320</v>
      </c>
      <c r="GC127" s="9">
        <v>1.1113310000000001</v>
      </c>
      <c r="GD127" s="9">
        <v>0.1883455</v>
      </c>
      <c r="GE127" s="9">
        <v>5.9004899999999996</v>
      </c>
      <c r="GF127" s="9">
        <v>16799</v>
      </c>
      <c r="GG127" s="9">
        <v>1</v>
      </c>
      <c r="GH127" s="9">
        <v>0</v>
      </c>
      <c r="GI127" s="9">
        <v>0</v>
      </c>
      <c r="GJ127" s="9">
        <v>5371</v>
      </c>
      <c r="GK127" s="9">
        <v>1717.2239999999999</v>
      </c>
      <c r="GL127" s="9">
        <v>0.31972139999999999</v>
      </c>
      <c r="GM127" s="9">
        <v>524.41200000000003</v>
      </c>
      <c r="GN127" s="9">
        <v>19510.169999999998</v>
      </c>
      <c r="GO127" s="9">
        <v>-18.85041</v>
      </c>
      <c r="GP127" s="9">
        <v>1311.325</v>
      </c>
      <c r="GQ127" s="9">
        <v>2418.7910000000002</v>
      </c>
      <c r="GR127" s="9">
        <v>0.21174760000000001</v>
      </c>
      <c r="GS127" s="9">
        <v>79335</v>
      </c>
      <c r="GT127" s="9">
        <v>1225.963</v>
      </c>
      <c r="GU127" s="9">
        <v>0.50433499999999998</v>
      </c>
      <c r="GV127" s="9">
        <v>275</v>
      </c>
      <c r="GW127" s="9">
        <v>489</v>
      </c>
      <c r="GX127" s="9">
        <v>16069</v>
      </c>
      <c r="GY127" s="9">
        <v>0.95654510000000004</v>
      </c>
      <c r="GZ127" s="9">
        <v>528</v>
      </c>
      <c r="HA127" s="9">
        <v>0</v>
      </c>
      <c r="HB127" s="9">
        <v>81.028869999999998</v>
      </c>
      <c r="HC127" s="9">
        <v>21.279689999999999</v>
      </c>
      <c r="HD127" s="9">
        <v>81.028869999999998</v>
      </c>
      <c r="HE127" s="9">
        <v>21.279689999999999</v>
      </c>
      <c r="HF127" s="9">
        <v>81.028869999999998</v>
      </c>
      <c r="HG127" s="9">
        <v>21.279689999999999</v>
      </c>
      <c r="HH127" s="9">
        <v>524.41219999999998</v>
      </c>
      <c r="HI127" s="9">
        <v>114153.9</v>
      </c>
      <c r="HJ127" s="9">
        <v>22658.9</v>
      </c>
      <c r="HK127" s="9">
        <v>730</v>
      </c>
      <c r="HL127" s="9">
        <v>4.3454970000000002E-2</v>
      </c>
      <c r="HM127" s="9">
        <v>366777100</v>
      </c>
      <c r="HN127" s="9">
        <v>1.299677</v>
      </c>
      <c r="HO127" s="10" t="s">
        <v>312</v>
      </c>
      <c r="HP127" s="10">
        <v>18107</v>
      </c>
      <c r="HQ127" s="10">
        <v>334555200</v>
      </c>
      <c r="HR127" s="10">
        <v>27710150</v>
      </c>
      <c r="HS127" s="10">
        <v>1.02041</v>
      </c>
      <c r="HT127" s="10">
        <v>8.4517339999999996E-2</v>
      </c>
      <c r="HU127" s="10">
        <v>12.07338</v>
      </c>
      <c r="HV127" s="10">
        <v>18107</v>
      </c>
      <c r="HW127" s="10">
        <v>1</v>
      </c>
      <c r="HX127" s="10">
        <v>0</v>
      </c>
      <c r="HY127" s="10">
        <v>0</v>
      </c>
      <c r="HZ127" s="10">
        <v>4694</v>
      </c>
      <c r="IA127" s="10">
        <v>1216.857</v>
      </c>
      <c r="IB127" s="10">
        <v>0.25923679999999999</v>
      </c>
      <c r="IC127" s="10">
        <v>521.13819999999998</v>
      </c>
      <c r="ID127" s="10">
        <v>10303.6</v>
      </c>
      <c r="IE127" s="10">
        <v>-9.6652769999999997</v>
      </c>
      <c r="IF127" s="10">
        <v>1318.318</v>
      </c>
      <c r="IG127" s="10">
        <v>2429.9839999999999</v>
      </c>
      <c r="IH127" s="10">
        <v>0.28781010000000001</v>
      </c>
      <c r="II127" s="10">
        <v>62913</v>
      </c>
      <c r="IJ127" s="10">
        <v>1181.682</v>
      </c>
      <c r="IK127" s="10">
        <v>0.71743849999999998</v>
      </c>
      <c r="IL127" s="10">
        <v>175</v>
      </c>
      <c r="IM127" s="10">
        <v>522</v>
      </c>
      <c r="IN127" s="10">
        <v>17214</v>
      </c>
      <c r="IO127" s="10">
        <v>0.95068200000000003</v>
      </c>
      <c r="IP127" s="10">
        <v>529</v>
      </c>
      <c r="IQ127" s="10">
        <v>0</v>
      </c>
      <c r="IR127" s="10">
        <v>81.07114</v>
      </c>
      <c r="IS127" s="10">
        <v>21.77544</v>
      </c>
      <c r="IT127" s="10">
        <v>81.07114</v>
      </c>
      <c r="IU127" s="10">
        <v>21.77544</v>
      </c>
      <c r="IV127" s="10">
        <v>81.07114</v>
      </c>
      <c r="IW127" s="10">
        <v>21.77544</v>
      </c>
      <c r="IX127" s="10">
        <v>521.1626</v>
      </c>
      <c r="IY127" s="10">
        <v>89357.02</v>
      </c>
      <c r="IZ127" s="10">
        <v>5863.16</v>
      </c>
      <c r="JA127" s="10">
        <v>893</v>
      </c>
      <c r="JB127" s="10">
        <v>4.9317939999999998E-2</v>
      </c>
      <c r="JC127" s="10">
        <v>362265300</v>
      </c>
      <c r="JD127" s="10">
        <v>1.104927</v>
      </c>
      <c r="JE127" s="11" t="s">
        <v>313</v>
      </c>
      <c r="JF127" s="11">
        <v>40928</v>
      </c>
      <c r="JG127" s="11">
        <v>1177953000</v>
      </c>
      <c r="JH127" s="11">
        <v>116163000</v>
      </c>
      <c r="JI127" s="11">
        <v>0.70321319999999998</v>
      </c>
      <c r="JJ127" s="11">
        <v>6.9346829999999998E-2</v>
      </c>
      <c r="JK127" s="11">
        <v>10.14052</v>
      </c>
      <c r="JL127" s="11">
        <v>0</v>
      </c>
      <c r="JM127" s="11">
        <v>0</v>
      </c>
      <c r="JN127" s="11">
        <v>0</v>
      </c>
      <c r="JO127" s="11">
        <v>0</v>
      </c>
      <c r="JP127" s="11">
        <v>9347</v>
      </c>
      <c r="JQ127" s="11">
        <v>2134.6370000000002</v>
      </c>
      <c r="JR127" s="11">
        <v>0.22837669999999999</v>
      </c>
      <c r="JS127" s="11">
        <v>720.73360000000002</v>
      </c>
      <c r="JT127" s="11">
        <v>7747.7</v>
      </c>
      <c r="JU127" s="11">
        <v>4.3724920000000003</v>
      </c>
      <c r="JV127" s="11">
        <v>1607.9739999999999</v>
      </c>
      <c r="JW127" s="11">
        <v>1213.7370000000001</v>
      </c>
      <c r="JX127" s="11">
        <v>0.2726153</v>
      </c>
      <c r="JY127" s="11">
        <v>150131</v>
      </c>
      <c r="JZ127" s="11">
        <v>1691.4960000000001</v>
      </c>
      <c r="KA127" s="11">
        <v>0.67317959999999999</v>
      </c>
      <c r="KB127" s="11">
        <v>685</v>
      </c>
      <c r="KC127" s="11">
        <v>405</v>
      </c>
      <c r="KD127" s="11">
        <v>39487</v>
      </c>
      <c r="KE127" s="11">
        <v>0.96479179999999998</v>
      </c>
      <c r="KF127" s="11">
        <v>400.9402</v>
      </c>
      <c r="KG127" s="11">
        <v>85.872579999999999</v>
      </c>
      <c r="KH127" s="11">
        <v>22.072600000000001</v>
      </c>
      <c r="KI127" s="11">
        <v>85.872579999999999</v>
      </c>
      <c r="KJ127" s="11">
        <v>22.072600000000001</v>
      </c>
      <c r="KK127" s="11">
        <v>85.872579999999999</v>
      </c>
      <c r="KL127" s="11">
        <v>22.072600000000001</v>
      </c>
      <c r="KM127" s="11">
        <v>720.73379999999997</v>
      </c>
      <c r="KN127" s="11">
        <v>204388.3</v>
      </c>
      <c r="KO127" s="11">
        <v>1466.645</v>
      </c>
      <c r="KP127" s="11">
        <v>1441</v>
      </c>
      <c r="KQ127" s="11">
        <v>3.5208169999999997E-2</v>
      </c>
      <c r="KR127" s="11">
        <v>1294116000</v>
      </c>
      <c r="KS127" s="11">
        <v>0.77256000000000002</v>
      </c>
    </row>
    <row r="128" spans="1:305" x14ac:dyDescent="0.25">
      <c r="A128">
        <v>26</v>
      </c>
      <c r="B128" t="s">
        <v>351</v>
      </c>
      <c r="C128" t="s">
        <v>315</v>
      </c>
      <c r="D128" t="s">
        <v>343</v>
      </c>
      <c r="E128" t="s">
        <v>334</v>
      </c>
      <c r="F128" t="s">
        <v>335</v>
      </c>
      <c r="G128" t="s">
        <v>306</v>
      </c>
      <c r="H128">
        <v>2</v>
      </c>
      <c r="I128">
        <v>7</v>
      </c>
      <c r="J128" s="1">
        <v>44340.579328703701</v>
      </c>
      <c r="K128" s="2">
        <f>ROUNDDOWN(J128-"04/05/2021 12:00 AM", 0)</f>
        <v>20</v>
      </c>
      <c r="L128" s="2">
        <f>N128+BD128+CT128+EJ128+FZ128+HP128+JF128</f>
        <v>59112</v>
      </c>
      <c r="M128" s="3" t="s">
        <v>307</v>
      </c>
      <c r="N128" s="3">
        <v>8761</v>
      </c>
      <c r="O128" s="3">
        <v>80307780</v>
      </c>
      <c r="P128" s="3">
        <v>9687468</v>
      </c>
      <c r="Q128" s="3">
        <v>1.046286</v>
      </c>
      <c r="R128" s="3">
        <v>0.12621270000000001</v>
      </c>
      <c r="S128" s="3">
        <v>8.2898630000000004</v>
      </c>
      <c r="T128" s="3">
        <v>8761</v>
      </c>
      <c r="U128" s="3">
        <v>1</v>
      </c>
      <c r="V128" s="3">
        <v>0</v>
      </c>
      <c r="W128" s="3">
        <v>0</v>
      </c>
      <c r="X128" s="3">
        <v>3966</v>
      </c>
      <c r="Y128" s="3">
        <v>1795.3610000000001</v>
      </c>
      <c r="Z128" s="3">
        <v>0.45268799999999998</v>
      </c>
      <c r="AA128" s="3">
        <v>342.96499999999997</v>
      </c>
      <c r="AB128" s="3">
        <v>2760.444</v>
      </c>
      <c r="AC128" s="3">
        <v>0.12603809999999999</v>
      </c>
      <c r="AD128" s="3">
        <v>1274.037</v>
      </c>
      <c r="AE128" s="3">
        <v>2822.88</v>
      </c>
      <c r="AF128" s="3">
        <v>0.2304435</v>
      </c>
      <c r="AG128" s="3">
        <v>38018</v>
      </c>
      <c r="AH128" s="3">
        <v>840.94259999999997</v>
      </c>
      <c r="AI128" s="3">
        <v>0.61577219999999999</v>
      </c>
      <c r="AJ128" s="3">
        <v>185</v>
      </c>
      <c r="AK128" s="3">
        <v>340</v>
      </c>
      <c r="AL128" s="3">
        <v>8580</v>
      </c>
      <c r="AM128" s="3">
        <v>0.97934030000000005</v>
      </c>
      <c r="AN128" s="3">
        <v>427</v>
      </c>
      <c r="AO128" s="3">
        <v>0</v>
      </c>
      <c r="AP128" s="3">
        <v>74.224400000000003</v>
      </c>
      <c r="AQ128" s="3">
        <v>19.41432</v>
      </c>
      <c r="AR128" s="3">
        <v>74.224400000000003</v>
      </c>
      <c r="AS128" s="3">
        <v>19.41432</v>
      </c>
      <c r="AT128" s="3">
        <v>74.224400000000003</v>
      </c>
      <c r="AU128" s="3">
        <v>19.41432</v>
      </c>
      <c r="AV128" s="3">
        <v>344.01220000000001</v>
      </c>
      <c r="AW128" s="3">
        <v>53225.33</v>
      </c>
      <c r="AX128" s="3">
        <v>869.76959999999997</v>
      </c>
      <c r="AY128" s="3">
        <v>181</v>
      </c>
      <c r="AZ128" s="3">
        <v>2.0659739999999999E-2</v>
      </c>
      <c r="BA128" s="3">
        <v>89995250</v>
      </c>
      <c r="BB128" s="3">
        <v>1.172498</v>
      </c>
      <c r="BC128" s="4" t="s">
        <v>308</v>
      </c>
      <c r="BD128" s="4">
        <v>9023</v>
      </c>
      <c r="BE128" s="4">
        <v>86822180</v>
      </c>
      <c r="BF128" s="4">
        <v>16331160</v>
      </c>
      <c r="BG128" s="4">
        <v>1.0664210000000001</v>
      </c>
      <c r="BH128" s="4">
        <v>0.20059279999999999</v>
      </c>
      <c r="BI128" s="4">
        <v>5.3163499999999999</v>
      </c>
      <c r="BJ128" s="4">
        <v>9023</v>
      </c>
      <c r="BK128" s="4">
        <v>1</v>
      </c>
      <c r="BL128" s="4">
        <v>0</v>
      </c>
      <c r="BM128" s="4">
        <v>0</v>
      </c>
      <c r="BN128" s="4">
        <v>4444</v>
      </c>
      <c r="BO128" s="4">
        <v>2188.7550000000001</v>
      </c>
      <c r="BP128" s="4">
        <v>0.49251909999999999</v>
      </c>
      <c r="BQ128" s="4">
        <v>350.61799999999999</v>
      </c>
      <c r="BR128" s="4">
        <v>3218.8310000000001</v>
      </c>
      <c r="BS128" s="4">
        <v>1.84697</v>
      </c>
      <c r="BT128" s="4">
        <v>1287.952</v>
      </c>
      <c r="BU128" s="4">
        <v>2822.4169999999999</v>
      </c>
      <c r="BV128" s="4">
        <v>0.19659670000000001</v>
      </c>
      <c r="BW128" s="4">
        <v>45896</v>
      </c>
      <c r="BX128" s="4">
        <v>903.11220000000003</v>
      </c>
      <c r="BY128" s="4">
        <v>0.46698279999999998</v>
      </c>
      <c r="BZ128" s="4">
        <v>239</v>
      </c>
      <c r="CA128" s="4">
        <v>338</v>
      </c>
      <c r="CB128" s="4">
        <v>8773</v>
      </c>
      <c r="CC128" s="4">
        <v>0.97229299999999996</v>
      </c>
      <c r="CD128" s="4">
        <v>425</v>
      </c>
      <c r="CE128" s="4">
        <v>0</v>
      </c>
      <c r="CF128" s="4">
        <v>74.424800000000005</v>
      </c>
      <c r="CG128" s="4">
        <v>19.992740000000001</v>
      </c>
      <c r="CH128" s="4">
        <v>74.424800000000005</v>
      </c>
      <c r="CI128" s="4">
        <v>19.992740000000001</v>
      </c>
      <c r="CJ128" s="4">
        <v>74.424800000000005</v>
      </c>
      <c r="CK128" s="4">
        <v>19.992740000000001</v>
      </c>
      <c r="CL128" s="4">
        <v>352.28219999999999</v>
      </c>
      <c r="CM128" s="4">
        <v>69747.259999999995</v>
      </c>
      <c r="CN128" s="4">
        <v>1148.2739999999999</v>
      </c>
      <c r="CO128" s="4">
        <v>250</v>
      </c>
      <c r="CP128" s="4">
        <v>2.7706970000000001E-2</v>
      </c>
      <c r="CQ128" s="4">
        <v>103153300</v>
      </c>
      <c r="CR128" s="4">
        <v>1.2670140000000001</v>
      </c>
      <c r="CS128" s="5" t="s">
        <v>309</v>
      </c>
      <c r="CT128" s="5">
        <v>11183</v>
      </c>
      <c r="CU128" s="5">
        <v>86206910</v>
      </c>
      <c r="CV128" s="5">
        <v>7067041</v>
      </c>
      <c r="CW128" s="5">
        <v>0.68932720000000003</v>
      </c>
      <c r="CX128" s="5">
        <v>5.6509440000000001E-2</v>
      </c>
      <c r="CY128" s="5">
        <v>12.198449999999999</v>
      </c>
      <c r="CZ128" s="5">
        <v>6800</v>
      </c>
      <c r="DA128" s="5">
        <v>0.60806579999999999</v>
      </c>
      <c r="DB128" s="5">
        <v>4383</v>
      </c>
      <c r="DC128" s="5">
        <v>0.39193420000000001</v>
      </c>
      <c r="DD128" s="5">
        <v>2262</v>
      </c>
      <c r="DE128" s="5">
        <v>457.53769999999997</v>
      </c>
      <c r="DF128" s="5">
        <v>0.20227129999999999</v>
      </c>
      <c r="DG128" s="5">
        <v>355.8202</v>
      </c>
      <c r="DH128" s="5">
        <v>1798.2829999999999</v>
      </c>
      <c r="DI128" s="5">
        <v>1.355559</v>
      </c>
      <c r="DJ128" s="5">
        <v>1026.3510000000001</v>
      </c>
      <c r="DK128" s="5">
        <v>2759.8890000000001</v>
      </c>
      <c r="DL128" s="5">
        <v>0.37710339999999998</v>
      </c>
      <c r="DM128" s="5">
        <v>29655</v>
      </c>
      <c r="DN128" s="5">
        <v>793.94060000000002</v>
      </c>
      <c r="DO128" s="5">
        <v>0.71989630000000004</v>
      </c>
      <c r="DP128" s="5">
        <v>143</v>
      </c>
      <c r="DQ128" s="5">
        <v>353</v>
      </c>
      <c r="DR128" s="5">
        <v>11156</v>
      </c>
      <c r="DS128" s="5">
        <v>0.99758559999999996</v>
      </c>
      <c r="DT128" s="5">
        <v>178</v>
      </c>
      <c r="DU128" s="5">
        <v>174</v>
      </c>
      <c r="DV128" s="5">
        <v>75.578639999999993</v>
      </c>
      <c r="DW128" s="5">
        <v>18.116569999999999</v>
      </c>
      <c r="DX128" s="5">
        <v>75.578639999999993</v>
      </c>
      <c r="DY128" s="5">
        <v>18.116569999999999</v>
      </c>
      <c r="DZ128" s="5">
        <v>75.578639999999993</v>
      </c>
      <c r="EA128" s="5">
        <v>18.116569999999999</v>
      </c>
      <c r="EB128" s="5">
        <v>355.82040000000001</v>
      </c>
      <c r="EC128" s="5">
        <v>41493.550000000003</v>
      </c>
      <c r="ED128" s="5">
        <v>289.17309999999998</v>
      </c>
      <c r="EE128" s="5">
        <v>27</v>
      </c>
      <c r="EF128" s="5">
        <v>2.4143789999999999E-3</v>
      </c>
      <c r="EG128" s="5">
        <v>93273950</v>
      </c>
      <c r="EH128" s="5">
        <v>0.74583670000000002</v>
      </c>
      <c r="EI128" s="7" t="s">
        <v>310</v>
      </c>
      <c r="EJ128" s="7">
        <v>12083</v>
      </c>
      <c r="EK128" s="7">
        <v>105189300</v>
      </c>
      <c r="EL128" s="7">
        <v>14198380</v>
      </c>
      <c r="EM128" s="7">
        <v>0.72048009999999996</v>
      </c>
      <c r="EN128" s="7">
        <v>9.7249929999999998E-2</v>
      </c>
      <c r="EO128" s="7">
        <v>7.4085409999999996</v>
      </c>
      <c r="EP128" s="7">
        <v>6792</v>
      </c>
      <c r="EQ128" s="7">
        <v>0.56211199999999995</v>
      </c>
      <c r="ER128" s="7">
        <v>5291</v>
      </c>
      <c r="ES128" s="7">
        <v>0.4378879</v>
      </c>
      <c r="ET128" s="7">
        <v>2717</v>
      </c>
      <c r="EU128" s="7">
        <v>610.94839999999999</v>
      </c>
      <c r="EV128" s="7">
        <v>0.22486139999999999</v>
      </c>
      <c r="EW128" s="7">
        <v>370.91239999999999</v>
      </c>
      <c r="EX128" s="7">
        <v>4353.9189999999999</v>
      </c>
      <c r="EY128" s="7">
        <v>-2.994516</v>
      </c>
      <c r="EZ128" s="7">
        <v>1045.9939999999999</v>
      </c>
      <c r="FA128" s="7">
        <v>2767.9630000000002</v>
      </c>
      <c r="FB128" s="7">
        <v>0.31177909999999998</v>
      </c>
      <c r="FC128" s="7">
        <v>38755</v>
      </c>
      <c r="FD128" s="7">
        <v>856.3229</v>
      </c>
      <c r="FE128" s="7">
        <v>0.58086749999999998</v>
      </c>
      <c r="FF128" s="7">
        <v>174</v>
      </c>
      <c r="FG128" s="7">
        <v>371</v>
      </c>
      <c r="FH128" s="7">
        <v>12013</v>
      </c>
      <c r="FI128" s="7">
        <v>0.9942067</v>
      </c>
      <c r="FJ128" s="7">
        <v>183</v>
      </c>
      <c r="FK128" s="7">
        <v>187</v>
      </c>
      <c r="FL128" s="7">
        <v>73.696849999999998</v>
      </c>
      <c r="FM128" s="7">
        <v>16.298570000000002</v>
      </c>
      <c r="FN128" s="7">
        <v>73.696849999999998</v>
      </c>
      <c r="FO128" s="7">
        <v>16.298570000000002</v>
      </c>
      <c r="FP128" s="7">
        <v>73.696849999999998</v>
      </c>
      <c r="FQ128" s="7">
        <v>16.298570000000002</v>
      </c>
      <c r="FR128" s="7">
        <v>370.9126</v>
      </c>
      <c r="FS128" s="7">
        <v>58362.07</v>
      </c>
      <c r="FT128" s="7">
        <v>1568.866</v>
      </c>
      <c r="FU128" s="7">
        <v>70</v>
      </c>
      <c r="FV128" s="7">
        <v>5.7932629999999999E-3</v>
      </c>
      <c r="FW128" s="7">
        <v>119387700</v>
      </c>
      <c r="FX128" s="7">
        <v>0.81773010000000002</v>
      </c>
      <c r="FY128" s="9" t="s">
        <v>311</v>
      </c>
      <c r="FZ128" s="9">
        <v>4429</v>
      </c>
      <c r="GA128" s="9">
        <v>9279511</v>
      </c>
      <c r="GB128" s="9">
        <v>3588851</v>
      </c>
      <c r="GC128" s="9">
        <v>0.47305730000000001</v>
      </c>
      <c r="GD128" s="9">
        <v>0.1829549</v>
      </c>
      <c r="GE128" s="9">
        <v>2.5856499999999998</v>
      </c>
      <c r="GF128" s="9">
        <v>4429</v>
      </c>
      <c r="GG128" s="9">
        <v>1</v>
      </c>
      <c r="GH128" s="9">
        <v>0</v>
      </c>
      <c r="GI128" s="9">
        <v>0</v>
      </c>
      <c r="GJ128" s="9">
        <v>1457</v>
      </c>
      <c r="GK128" s="9">
        <v>479.3066</v>
      </c>
      <c r="GL128" s="9">
        <v>0.32896819999999999</v>
      </c>
      <c r="GM128" s="9">
        <v>179.02510000000001</v>
      </c>
      <c r="GN128" s="9">
        <v>1024.779</v>
      </c>
      <c r="GO128" s="9">
        <v>0.54518650000000002</v>
      </c>
      <c r="GP128" s="9">
        <v>1341.7270000000001</v>
      </c>
      <c r="GQ128" s="9">
        <v>2472.4720000000002</v>
      </c>
      <c r="GR128" s="9">
        <v>0.29776789999999997</v>
      </c>
      <c r="GS128" s="9">
        <v>14874</v>
      </c>
      <c r="GT128" s="9">
        <v>477.95979999999997</v>
      </c>
      <c r="GU128" s="9">
        <v>0.19555939999999999</v>
      </c>
      <c r="GV128" s="9">
        <v>138</v>
      </c>
      <c r="GW128" s="9">
        <v>180</v>
      </c>
      <c r="GX128" s="9">
        <v>4337</v>
      </c>
      <c r="GY128" s="9">
        <v>0.97922779999999998</v>
      </c>
      <c r="GZ128" s="9">
        <v>257</v>
      </c>
      <c r="HA128" s="9">
        <v>0</v>
      </c>
      <c r="HB128" s="9">
        <v>74.971999999999994</v>
      </c>
      <c r="HC128" s="9">
        <v>15.280419999999999</v>
      </c>
      <c r="HD128" s="9">
        <v>74.971999999999994</v>
      </c>
      <c r="HE128" s="9">
        <v>15.280419999999999</v>
      </c>
      <c r="HF128" s="9">
        <v>74.971999999999994</v>
      </c>
      <c r="HG128" s="9">
        <v>15.280419999999999</v>
      </c>
      <c r="HH128" s="9">
        <v>179.98249999999999</v>
      </c>
      <c r="HI128" s="9">
        <v>20094.89</v>
      </c>
      <c r="HJ128" s="9">
        <v>237.11259999999999</v>
      </c>
      <c r="HK128" s="9">
        <v>92</v>
      </c>
      <c r="HL128" s="9">
        <v>2.0772180000000001E-2</v>
      </c>
      <c r="HM128" s="9">
        <v>12868360</v>
      </c>
      <c r="HN128" s="9">
        <v>0.65601220000000005</v>
      </c>
      <c r="HO128" s="10" t="s">
        <v>312</v>
      </c>
      <c r="HP128" s="10">
        <v>4570</v>
      </c>
      <c r="HQ128" s="10">
        <v>10921410</v>
      </c>
      <c r="HR128" s="10">
        <v>3654581</v>
      </c>
      <c r="HS128" s="10">
        <v>0.52293339999999999</v>
      </c>
      <c r="HT128" s="10">
        <v>0.1749867</v>
      </c>
      <c r="HU128" s="10">
        <v>2.9884170000000001</v>
      </c>
      <c r="HV128" s="10">
        <v>4570</v>
      </c>
      <c r="HW128" s="10">
        <v>1</v>
      </c>
      <c r="HX128" s="10">
        <v>0</v>
      </c>
      <c r="HY128" s="10">
        <v>0</v>
      </c>
      <c r="HZ128" s="10">
        <v>1507</v>
      </c>
      <c r="IA128" s="10">
        <v>496.94729999999998</v>
      </c>
      <c r="IB128" s="10">
        <v>0.32975929999999998</v>
      </c>
      <c r="IC128" s="10">
        <v>189.15600000000001</v>
      </c>
      <c r="ID128" s="10">
        <v>549.16150000000005</v>
      </c>
      <c r="IE128" s="10">
        <v>0.43470320000000001</v>
      </c>
      <c r="IF128" s="10">
        <v>1341.9570000000001</v>
      </c>
      <c r="IG128" s="10">
        <v>2483.567</v>
      </c>
      <c r="IH128" s="10">
        <v>0.29531499999999999</v>
      </c>
      <c r="II128" s="10">
        <v>15475</v>
      </c>
      <c r="IJ128" s="10">
        <v>495.63249999999999</v>
      </c>
      <c r="IK128" s="10">
        <v>0.2485501</v>
      </c>
      <c r="IL128" s="10">
        <v>129</v>
      </c>
      <c r="IM128" s="10">
        <v>180</v>
      </c>
      <c r="IN128" s="10">
        <v>4460</v>
      </c>
      <c r="IO128" s="10">
        <v>0.97592999999999996</v>
      </c>
      <c r="IP128" s="10">
        <v>243</v>
      </c>
      <c r="IQ128" s="10">
        <v>0</v>
      </c>
      <c r="IR128" s="10">
        <v>74.111379999999997</v>
      </c>
      <c r="IS128" s="10">
        <v>15.827489999999999</v>
      </c>
      <c r="IT128" s="10">
        <v>74.111379999999997</v>
      </c>
      <c r="IU128" s="10">
        <v>15.827489999999999</v>
      </c>
      <c r="IV128" s="10">
        <v>74.111379999999997</v>
      </c>
      <c r="IW128" s="10">
        <v>15.827489999999999</v>
      </c>
      <c r="IX128" s="10">
        <v>191.7938</v>
      </c>
      <c r="IY128" s="10">
        <v>20661.47</v>
      </c>
      <c r="IZ128" s="10">
        <v>65.990880000000004</v>
      </c>
      <c r="JA128" s="10">
        <v>110</v>
      </c>
      <c r="JB128" s="10">
        <v>2.4070020000000001E-2</v>
      </c>
      <c r="JC128" s="10">
        <v>14575990</v>
      </c>
      <c r="JD128" s="10">
        <v>0.69792010000000004</v>
      </c>
      <c r="JE128" s="11" t="s">
        <v>313</v>
      </c>
      <c r="JF128" s="11">
        <v>9063</v>
      </c>
      <c r="JG128" s="11">
        <v>20107150</v>
      </c>
      <c r="JH128" s="11">
        <v>7348062</v>
      </c>
      <c r="JI128" s="11">
        <v>0.24479719999999999</v>
      </c>
      <c r="JJ128" s="11">
        <v>8.9459990000000003E-2</v>
      </c>
      <c r="JK128" s="11">
        <v>2.7363879999999998</v>
      </c>
      <c r="JL128" s="11">
        <v>0</v>
      </c>
      <c r="JM128" s="11">
        <v>0</v>
      </c>
      <c r="JN128" s="11">
        <v>0</v>
      </c>
      <c r="JO128" s="11">
        <v>0</v>
      </c>
      <c r="JP128" s="11">
        <v>1887</v>
      </c>
      <c r="JQ128" s="11">
        <v>392.89080000000001</v>
      </c>
      <c r="JR128" s="11">
        <v>0.20820920000000001</v>
      </c>
      <c r="JS128" s="11">
        <v>223.60679999999999</v>
      </c>
      <c r="JT128" s="11">
        <v>1249.7739999999999</v>
      </c>
      <c r="JU128" s="11">
        <v>8.8938050000000004</v>
      </c>
      <c r="JV128" s="11">
        <v>1643.2</v>
      </c>
      <c r="JW128" s="11">
        <v>1181.4870000000001</v>
      </c>
      <c r="JX128" s="11">
        <v>0.52263420000000005</v>
      </c>
      <c r="JY128" s="11">
        <v>17341</v>
      </c>
      <c r="JZ128" s="11">
        <v>537.63819999999998</v>
      </c>
      <c r="KA128" s="11">
        <v>0.2159681</v>
      </c>
      <c r="KB128" s="11">
        <v>165</v>
      </c>
      <c r="KC128" s="11">
        <v>159</v>
      </c>
      <c r="KD128" s="11">
        <v>8724</v>
      </c>
      <c r="KE128" s="11">
        <v>0.96259519999999998</v>
      </c>
      <c r="KF128" s="11">
        <v>158.15180000000001</v>
      </c>
      <c r="KG128" s="11">
        <v>76.308400000000006</v>
      </c>
      <c r="KH128" s="11">
        <v>16.451989999999999</v>
      </c>
      <c r="KI128" s="11">
        <v>76.308400000000006</v>
      </c>
      <c r="KJ128" s="11">
        <v>16.451989999999999</v>
      </c>
      <c r="KK128" s="11">
        <v>76.308400000000006</v>
      </c>
      <c r="KL128" s="11">
        <v>16.451989999999999</v>
      </c>
      <c r="KM128" s="11">
        <v>223.607</v>
      </c>
      <c r="KN128" s="11">
        <v>24857.33</v>
      </c>
      <c r="KO128" s="11">
        <v>172.34190000000001</v>
      </c>
      <c r="KP128" s="11">
        <v>339</v>
      </c>
      <c r="KQ128" s="11">
        <v>3.740483E-2</v>
      </c>
      <c r="KR128" s="11">
        <v>27455210</v>
      </c>
      <c r="KS128" s="11">
        <v>0.33425719999999998</v>
      </c>
    </row>
    <row r="129" spans="1:305" x14ac:dyDescent="0.25">
      <c r="A129">
        <v>132</v>
      </c>
      <c r="B129" t="s">
        <v>351</v>
      </c>
      <c r="C129" t="s">
        <v>315</v>
      </c>
      <c r="D129" t="s">
        <v>343</v>
      </c>
      <c r="E129" t="s">
        <v>334</v>
      </c>
      <c r="F129" t="s">
        <v>335</v>
      </c>
      <c r="G129" t="s">
        <v>306</v>
      </c>
      <c r="H129">
        <v>2</v>
      </c>
      <c r="I129">
        <v>7</v>
      </c>
      <c r="J129" s="1">
        <v>44343.577673611115</v>
      </c>
      <c r="K129" s="2">
        <f>ROUNDDOWN(J129-"04/05/2021 12:00 AM", 0)</f>
        <v>23</v>
      </c>
      <c r="L129" s="2">
        <f>N129+BD129+CT129+EJ129+FZ129+HP129+JF129</f>
        <v>85417</v>
      </c>
      <c r="M129" s="3" t="s">
        <v>307</v>
      </c>
      <c r="N129" s="3">
        <v>13715</v>
      </c>
      <c r="O129" s="3">
        <v>169521600</v>
      </c>
      <c r="P129" s="3">
        <v>29331580</v>
      </c>
      <c r="Q129" s="3">
        <v>0.90122570000000002</v>
      </c>
      <c r="R129" s="3">
        <v>0.15593509999999999</v>
      </c>
      <c r="S129" s="3">
        <v>5.7794920000000003</v>
      </c>
      <c r="T129" s="3">
        <v>13715</v>
      </c>
      <c r="U129" s="3">
        <v>1</v>
      </c>
      <c r="V129" s="3">
        <v>0</v>
      </c>
      <c r="W129" s="3">
        <v>0</v>
      </c>
      <c r="X129" s="3">
        <v>6106</v>
      </c>
      <c r="Y129" s="3">
        <v>2718.4279999999999</v>
      </c>
      <c r="Z129" s="3">
        <v>0.44520599999999999</v>
      </c>
      <c r="AA129" s="3">
        <v>453.10039999999998</v>
      </c>
      <c r="AB129" s="3">
        <v>274.53410000000002</v>
      </c>
      <c r="AC129" s="3">
        <v>-5.1010679999999997</v>
      </c>
      <c r="AD129" s="3">
        <v>1181.5129999999999</v>
      </c>
      <c r="AE129" s="3">
        <v>2818.3009999999999</v>
      </c>
      <c r="AF129" s="3">
        <v>0.20633679999999999</v>
      </c>
      <c r="AG129" s="3">
        <v>66469</v>
      </c>
      <c r="AH129" s="3">
        <v>1056.1089999999999</v>
      </c>
      <c r="AI129" s="3">
        <v>0.49701459999999997</v>
      </c>
      <c r="AJ129" s="3">
        <v>297</v>
      </c>
      <c r="AK129" s="3">
        <v>394</v>
      </c>
      <c r="AL129" s="3">
        <v>13530</v>
      </c>
      <c r="AM129" s="3">
        <v>0.98651109999999997</v>
      </c>
      <c r="AN129" s="3">
        <v>485</v>
      </c>
      <c r="AO129" s="3">
        <v>0</v>
      </c>
      <c r="AP129" s="3">
        <v>80.027410000000003</v>
      </c>
      <c r="AQ129" s="3">
        <v>19.567599999999999</v>
      </c>
      <c r="AR129" s="3">
        <v>80.027410000000003</v>
      </c>
      <c r="AS129" s="3">
        <v>19.567599999999999</v>
      </c>
      <c r="AT129" s="3">
        <v>80.027410000000003</v>
      </c>
      <c r="AU129" s="3">
        <v>19.567599999999999</v>
      </c>
      <c r="AV129" s="3">
        <v>453.10059999999999</v>
      </c>
      <c r="AW129" s="3">
        <v>92589.19</v>
      </c>
      <c r="AX129" s="3">
        <v>5.4953659999999998</v>
      </c>
      <c r="AY129" s="3">
        <v>185</v>
      </c>
      <c r="AZ129" s="3">
        <v>1.348888E-2</v>
      </c>
      <c r="BA129" s="3">
        <v>198853200</v>
      </c>
      <c r="BB129" s="3">
        <v>1.057161</v>
      </c>
      <c r="BC129" s="4" t="s">
        <v>308</v>
      </c>
      <c r="BD129" s="4">
        <v>13462</v>
      </c>
      <c r="BE129" s="4">
        <v>166432800</v>
      </c>
      <c r="BF129" s="4">
        <v>46102240</v>
      </c>
      <c r="BG129" s="4">
        <v>0.91837449999999998</v>
      </c>
      <c r="BH129" s="4">
        <v>0.2543917</v>
      </c>
      <c r="BI129" s="4">
        <v>3.6100810000000001</v>
      </c>
      <c r="BJ129" s="4">
        <v>13462</v>
      </c>
      <c r="BK129" s="4">
        <v>1</v>
      </c>
      <c r="BL129" s="4">
        <v>0</v>
      </c>
      <c r="BM129" s="4">
        <v>0</v>
      </c>
      <c r="BN129" s="4">
        <v>6466</v>
      </c>
      <c r="BO129" s="4">
        <v>3105.7170000000001</v>
      </c>
      <c r="BP129" s="4">
        <v>0.48031499999999999</v>
      </c>
      <c r="BQ129" s="4">
        <v>442.69290000000001</v>
      </c>
      <c r="BR129" s="4">
        <v>1291.4259999999999</v>
      </c>
      <c r="BS129" s="4">
        <v>-9.5857589999999995</v>
      </c>
      <c r="BT129" s="4">
        <v>1209.9159999999999</v>
      </c>
      <c r="BU129" s="4">
        <v>2806.5940000000001</v>
      </c>
      <c r="BV129" s="4">
        <v>0.1762388</v>
      </c>
      <c r="BW129" s="4">
        <v>76385</v>
      </c>
      <c r="BX129" s="4">
        <v>1077.3900000000001</v>
      </c>
      <c r="BY129" s="4">
        <v>0.32054640000000001</v>
      </c>
      <c r="BZ129" s="4">
        <v>293</v>
      </c>
      <c r="CA129" s="4">
        <v>407</v>
      </c>
      <c r="CB129" s="4">
        <v>13176</v>
      </c>
      <c r="CC129" s="4">
        <v>0.97875500000000004</v>
      </c>
      <c r="CD129" s="4">
        <v>497</v>
      </c>
      <c r="CE129" s="4">
        <v>0</v>
      </c>
      <c r="CF129" s="4">
        <v>80.076440000000005</v>
      </c>
      <c r="CG129" s="4">
        <v>21.163489999999999</v>
      </c>
      <c r="CH129" s="4">
        <v>80.076440000000005</v>
      </c>
      <c r="CI129" s="4">
        <v>21.163489999999999</v>
      </c>
      <c r="CJ129" s="4">
        <v>80.076440000000005</v>
      </c>
      <c r="CK129" s="4">
        <v>21.163489999999999</v>
      </c>
      <c r="CL129" s="4">
        <v>442.69310000000002</v>
      </c>
      <c r="CM129" s="4">
        <v>103336.1</v>
      </c>
      <c r="CN129" s="4">
        <v>123.88800000000001</v>
      </c>
      <c r="CO129" s="4">
        <v>286</v>
      </c>
      <c r="CP129" s="4">
        <v>2.1244989999999998E-2</v>
      </c>
      <c r="CQ129" s="4">
        <v>212535100</v>
      </c>
      <c r="CR129" s="4">
        <v>1.172766</v>
      </c>
      <c r="CS129" s="5" t="s">
        <v>309</v>
      </c>
      <c r="CT129" s="5">
        <v>16172</v>
      </c>
      <c r="CU129" s="5">
        <v>166861200</v>
      </c>
      <c r="CV129" s="5">
        <v>38105420</v>
      </c>
      <c r="CW129" s="5">
        <v>0.63801059999999998</v>
      </c>
      <c r="CX129" s="5">
        <v>0.14569989999999999</v>
      </c>
      <c r="CY129" s="5">
        <v>4.3789360000000004</v>
      </c>
      <c r="CZ129" s="5">
        <v>8290</v>
      </c>
      <c r="DA129" s="5">
        <v>0.51261440000000003</v>
      </c>
      <c r="DB129" s="5">
        <v>7882</v>
      </c>
      <c r="DC129" s="5">
        <v>0.48738559999999997</v>
      </c>
      <c r="DD129" s="5">
        <v>4104</v>
      </c>
      <c r="DE129" s="5">
        <v>1041.48</v>
      </c>
      <c r="DF129" s="5">
        <v>0.253772</v>
      </c>
      <c r="DG129" s="5">
        <v>404.72829999999999</v>
      </c>
      <c r="DH129" s="5">
        <v>4269.8599999999997</v>
      </c>
      <c r="DI129" s="5">
        <v>-0.96889150000000002</v>
      </c>
      <c r="DJ129" s="5">
        <v>932.80700000000002</v>
      </c>
      <c r="DK129" s="5">
        <v>2787.4639999999999</v>
      </c>
      <c r="DL129" s="5">
        <v>0.2473312</v>
      </c>
      <c r="DM129" s="5">
        <v>65386</v>
      </c>
      <c r="DN129" s="5">
        <v>996.06859999999995</v>
      </c>
      <c r="DO129" s="5">
        <v>0.39460919999999999</v>
      </c>
      <c r="DP129" s="5">
        <v>300</v>
      </c>
      <c r="DQ129" s="5">
        <v>350</v>
      </c>
      <c r="DR129" s="5">
        <v>16172</v>
      </c>
      <c r="DS129" s="5">
        <v>1</v>
      </c>
      <c r="DT129" s="5">
        <v>185</v>
      </c>
      <c r="DU129" s="5">
        <v>164</v>
      </c>
      <c r="DV129" s="5">
        <v>87.093500000000006</v>
      </c>
      <c r="DW129" s="5">
        <v>17.390540000000001</v>
      </c>
      <c r="DX129" s="5">
        <v>87.093500000000006</v>
      </c>
      <c r="DY129" s="5">
        <v>17.390540000000001</v>
      </c>
      <c r="DZ129" s="5">
        <v>87.093500000000006</v>
      </c>
      <c r="EA129" s="5">
        <v>17.390540000000001</v>
      </c>
      <c r="EB129" s="5">
        <v>404.7285</v>
      </c>
      <c r="EC129" s="5">
        <v>87013.49</v>
      </c>
      <c r="ED129" s="5">
        <v>1127.3630000000001</v>
      </c>
      <c r="EE129" s="5">
        <v>0</v>
      </c>
      <c r="EF129" s="5">
        <v>0</v>
      </c>
      <c r="EG129" s="5">
        <v>204966600</v>
      </c>
      <c r="EH129" s="5">
        <v>0.78371049999999998</v>
      </c>
      <c r="EI129" s="7" t="s">
        <v>310</v>
      </c>
      <c r="EJ129" s="7">
        <v>17664</v>
      </c>
      <c r="EK129" s="7">
        <v>223390800</v>
      </c>
      <c r="EL129" s="7">
        <v>57373440</v>
      </c>
      <c r="EM129" s="7">
        <v>0.71595750000000002</v>
      </c>
      <c r="EN129" s="7">
        <v>0.1838793</v>
      </c>
      <c r="EO129" s="7">
        <v>3.8936280000000001</v>
      </c>
      <c r="EP129" s="7">
        <v>10613</v>
      </c>
      <c r="EQ129" s="7">
        <v>0.60082659999999999</v>
      </c>
      <c r="ER129" s="7">
        <v>7051</v>
      </c>
      <c r="ES129" s="7">
        <v>0.39917350000000001</v>
      </c>
      <c r="ET129" s="7">
        <v>4454</v>
      </c>
      <c r="EU129" s="7">
        <v>1123.0820000000001</v>
      </c>
      <c r="EV129" s="7">
        <v>0.25215130000000002</v>
      </c>
      <c r="EW129" s="7">
        <v>452.16480000000001</v>
      </c>
      <c r="EX129" s="7">
        <v>4246.5950000000003</v>
      </c>
      <c r="EY129" s="7">
        <v>-5.0309489999999997</v>
      </c>
      <c r="EZ129" s="7">
        <v>944.15750000000003</v>
      </c>
      <c r="FA129" s="7">
        <v>2758.1669999999999</v>
      </c>
      <c r="FB129" s="7">
        <v>0.2269649</v>
      </c>
      <c r="FC129" s="7">
        <v>77827</v>
      </c>
      <c r="FD129" s="7">
        <v>1087.4010000000001</v>
      </c>
      <c r="FE129" s="7">
        <v>0.34964190000000001</v>
      </c>
      <c r="FF129" s="7">
        <v>283</v>
      </c>
      <c r="FG129" s="7">
        <v>403</v>
      </c>
      <c r="FH129" s="7">
        <v>17661</v>
      </c>
      <c r="FI129" s="7">
        <v>0.9998302</v>
      </c>
      <c r="FJ129" s="7">
        <v>240</v>
      </c>
      <c r="FK129" s="7">
        <v>162</v>
      </c>
      <c r="FL129" s="7">
        <v>85.341369999999998</v>
      </c>
      <c r="FM129" s="7">
        <v>19.775169999999999</v>
      </c>
      <c r="FN129" s="7">
        <v>85.341369999999998</v>
      </c>
      <c r="FO129" s="7">
        <v>19.775169999999999</v>
      </c>
      <c r="FP129" s="7">
        <v>85.341369999999998</v>
      </c>
      <c r="FQ129" s="7">
        <v>19.775169999999999</v>
      </c>
      <c r="FR129" s="7">
        <v>452.16500000000002</v>
      </c>
      <c r="FS129" s="7">
        <v>110281.60000000001</v>
      </c>
      <c r="FT129" s="7">
        <v>1020.922</v>
      </c>
      <c r="FU129" s="7">
        <v>3</v>
      </c>
      <c r="FV129" s="7">
        <v>1.6983699999999999E-4</v>
      </c>
      <c r="FW129" s="7">
        <v>280764300</v>
      </c>
      <c r="FX129" s="7">
        <v>0.89983679999999999</v>
      </c>
      <c r="FY129" s="9" t="s">
        <v>311</v>
      </c>
      <c r="FZ129" s="9">
        <v>5620</v>
      </c>
      <c r="GA129" s="9">
        <v>23582720</v>
      </c>
      <c r="GB129" s="9">
        <v>8053579</v>
      </c>
      <c r="GC129" s="9">
        <v>0.74665709999999996</v>
      </c>
      <c r="GD129" s="9">
        <v>0.25498599999999999</v>
      </c>
      <c r="GE129" s="9">
        <v>2.9282279999999998</v>
      </c>
      <c r="GF129" s="9">
        <v>5620</v>
      </c>
      <c r="GG129" s="9">
        <v>1</v>
      </c>
      <c r="GH129" s="9">
        <v>0</v>
      </c>
      <c r="GI129" s="9">
        <v>0</v>
      </c>
      <c r="GJ129" s="9">
        <v>2155</v>
      </c>
      <c r="GK129" s="9">
        <v>826.33900000000006</v>
      </c>
      <c r="GL129" s="9">
        <v>0.38345200000000002</v>
      </c>
      <c r="GM129" s="9">
        <v>243.23859999999999</v>
      </c>
      <c r="GN129" s="9">
        <v>579.23249999999996</v>
      </c>
      <c r="GO129" s="9">
        <v>-8.2388750000000002</v>
      </c>
      <c r="GP129" s="9">
        <v>1299.318</v>
      </c>
      <c r="GQ129" s="9">
        <v>2431.2159999999999</v>
      </c>
      <c r="GR129" s="9">
        <v>0.18806049999999999</v>
      </c>
      <c r="GS129" s="9">
        <v>29884</v>
      </c>
      <c r="GT129" s="9">
        <v>643.59130000000005</v>
      </c>
      <c r="GU129" s="9">
        <v>0.2409481</v>
      </c>
      <c r="GV129" s="9">
        <v>185</v>
      </c>
      <c r="GW129" s="9">
        <v>231</v>
      </c>
      <c r="GX129" s="9">
        <v>5548</v>
      </c>
      <c r="GY129" s="9">
        <v>0.98718859999999997</v>
      </c>
      <c r="GZ129" s="9">
        <v>343</v>
      </c>
      <c r="HA129" s="9">
        <v>0</v>
      </c>
      <c r="HB129" s="9">
        <v>85.807299999999998</v>
      </c>
      <c r="HC129" s="9">
        <v>18.3003</v>
      </c>
      <c r="HD129" s="9">
        <v>85.807299999999998</v>
      </c>
      <c r="HE129" s="9">
        <v>18.3003</v>
      </c>
      <c r="HF129" s="9">
        <v>85.807299999999998</v>
      </c>
      <c r="HG129" s="9">
        <v>18.3003</v>
      </c>
      <c r="HH129" s="9">
        <v>243.2388</v>
      </c>
      <c r="HI129" s="9">
        <v>38195.19</v>
      </c>
      <c r="HJ129" s="9">
        <v>59.699350000000003</v>
      </c>
      <c r="HK129" s="9">
        <v>72</v>
      </c>
      <c r="HL129" s="9">
        <v>1.2811390000000001E-2</v>
      </c>
      <c r="HM129" s="9">
        <v>31636300</v>
      </c>
      <c r="HN129" s="9">
        <v>1.0016430000000001</v>
      </c>
      <c r="HO129" s="10" t="s">
        <v>312</v>
      </c>
      <c r="HP129" s="10">
        <v>5562</v>
      </c>
      <c r="HQ129" s="10">
        <v>27925940</v>
      </c>
      <c r="HR129" s="10">
        <v>6708921</v>
      </c>
      <c r="HS129" s="10">
        <v>0.90270490000000003</v>
      </c>
      <c r="HT129" s="10">
        <v>0.21686559999999999</v>
      </c>
      <c r="HU129" s="10">
        <v>4.1625079999999999</v>
      </c>
      <c r="HV129" s="10">
        <v>5562</v>
      </c>
      <c r="HW129" s="10">
        <v>1</v>
      </c>
      <c r="HX129" s="10">
        <v>0</v>
      </c>
      <c r="HY129" s="10">
        <v>0</v>
      </c>
      <c r="HZ129" s="10">
        <v>2225</v>
      </c>
      <c r="IA129" s="10">
        <v>890.08</v>
      </c>
      <c r="IB129" s="10">
        <v>0.4000359</v>
      </c>
      <c r="IC129" s="10">
        <v>270.1592</v>
      </c>
      <c r="ID129" s="10">
        <v>641.13710000000003</v>
      </c>
      <c r="IE129" s="10">
        <v>0.54030480000000003</v>
      </c>
      <c r="IF129" s="10">
        <v>1320.279</v>
      </c>
      <c r="IG129" s="10">
        <v>2442.4630000000002</v>
      </c>
      <c r="IH129" s="10">
        <v>0.18709629999999999</v>
      </c>
      <c r="II129" s="10">
        <v>29728</v>
      </c>
      <c r="IJ129" s="10">
        <v>664.97059999999999</v>
      </c>
      <c r="IK129" s="10">
        <v>0.3752683</v>
      </c>
      <c r="IL129" s="10">
        <v>165</v>
      </c>
      <c r="IM129" s="10">
        <v>270</v>
      </c>
      <c r="IN129" s="10">
        <v>5464</v>
      </c>
      <c r="IO129" s="10">
        <v>0.98238040000000004</v>
      </c>
      <c r="IP129" s="10">
        <v>355</v>
      </c>
      <c r="IQ129" s="10">
        <v>0</v>
      </c>
      <c r="IR129" s="10">
        <v>87.007009999999994</v>
      </c>
      <c r="IS129" s="10">
        <v>18.96246</v>
      </c>
      <c r="IT129" s="10">
        <v>87.007009999999994</v>
      </c>
      <c r="IU129" s="10">
        <v>18.96246</v>
      </c>
      <c r="IV129" s="10">
        <v>87.007009999999994</v>
      </c>
      <c r="IW129" s="10">
        <v>18.96246</v>
      </c>
      <c r="IX129" s="10">
        <v>270.15940000000001</v>
      </c>
      <c r="IY129" s="10">
        <v>40803.699999999997</v>
      </c>
      <c r="IZ129" s="10">
        <v>73.904489999999996</v>
      </c>
      <c r="JA129" s="10">
        <v>98</v>
      </c>
      <c r="JB129" s="10">
        <v>1.7619559999999999E-2</v>
      </c>
      <c r="JC129" s="10">
        <v>34634860</v>
      </c>
      <c r="JD129" s="10">
        <v>1.11957</v>
      </c>
      <c r="JE129" s="11" t="s">
        <v>313</v>
      </c>
      <c r="JF129" s="11">
        <v>13222</v>
      </c>
      <c r="JG129" s="11">
        <v>64316720</v>
      </c>
      <c r="JH129" s="11">
        <v>31809300</v>
      </c>
      <c r="JI129" s="11">
        <v>0.3678998</v>
      </c>
      <c r="JJ129" s="11">
        <v>0.18195330000000001</v>
      </c>
      <c r="JK129" s="11">
        <v>2.0219469999999999</v>
      </c>
      <c r="JL129" s="11">
        <v>0</v>
      </c>
      <c r="JM129" s="11">
        <v>0</v>
      </c>
      <c r="JN129" s="11">
        <v>0</v>
      </c>
      <c r="JO129" s="11">
        <v>0</v>
      </c>
      <c r="JP129" s="11">
        <v>3577</v>
      </c>
      <c r="JQ129" s="11">
        <v>967.7</v>
      </c>
      <c r="JR129" s="11">
        <v>0.27053389999999999</v>
      </c>
      <c r="JS129" s="11">
        <v>573.06200000000001</v>
      </c>
      <c r="JT129" s="11">
        <v>471.27420000000001</v>
      </c>
      <c r="JU129" s="11">
        <v>-4.0455629999999996</v>
      </c>
      <c r="JV129" s="11">
        <v>1568.386</v>
      </c>
      <c r="JW129" s="11">
        <v>1168.7329999999999</v>
      </c>
      <c r="JX129" s="11">
        <v>0.17136270000000001</v>
      </c>
      <c r="JY129" s="11">
        <v>77158</v>
      </c>
      <c r="JZ129" s="11">
        <v>1303.239</v>
      </c>
      <c r="KA129" s="11">
        <v>0.1143623</v>
      </c>
      <c r="KB129" s="11">
        <v>570</v>
      </c>
      <c r="KC129" s="11">
        <v>220</v>
      </c>
      <c r="KD129" s="11">
        <v>12947</v>
      </c>
      <c r="KE129" s="11">
        <v>0.97920130000000005</v>
      </c>
      <c r="KF129" s="11">
        <v>355.81029999999998</v>
      </c>
      <c r="KG129" s="11">
        <v>92.284980000000004</v>
      </c>
      <c r="KH129" s="11">
        <v>21.307670000000002</v>
      </c>
      <c r="KI129" s="11">
        <v>92.284980000000004</v>
      </c>
      <c r="KJ129" s="11">
        <v>21.307670000000002</v>
      </c>
      <c r="KK129" s="11">
        <v>92.284980000000004</v>
      </c>
      <c r="KL129" s="11">
        <v>21.307670000000002</v>
      </c>
      <c r="KM129" s="11">
        <v>573.06209999999999</v>
      </c>
      <c r="KN129" s="11">
        <v>121798.6</v>
      </c>
      <c r="KO129" s="11">
        <v>16.797709999999999</v>
      </c>
      <c r="KP129" s="11">
        <v>275</v>
      </c>
      <c r="KQ129" s="11">
        <v>2.0798669999999998E-2</v>
      </c>
      <c r="KR129" s="11">
        <v>96126020</v>
      </c>
      <c r="KS129" s="11">
        <v>0.54985309999999998</v>
      </c>
    </row>
    <row r="130" spans="1:305" x14ac:dyDescent="0.25">
      <c r="A130">
        <v>234</v>
      </c>
      <c r="B130" t="s">
        <v>351</v>
      </c>
      <c r="C130" t="s">
        <v>315</v>
      </c>
      <c r="D130" t="s">
        <v>343</v>
      </c>
      <c r="E130" t="s">
        <v>334</v>
      </c>
      <c r="F130" t="s">
        <v>335</v>
      </c>
      <c r="G130" t="s">
        <v>306</v>
      </c>
      <c r="H130">
        <v>2</v>
      </c>
      <c r="I130">
        <v>7</v>
      </c>
      <c r="J130" s="1">
        <v>44347.56858796296</v>
      </c>
      <c r="K130" s="2">
        <f>ROUNDDOWN(J130-"04/05/2021 12:00 AM", 0)</f>
        <v>27</v>
      </c>
      <c r="L130" s="2">
        <f>N130+BD130+CT130+EJ130+FZ130+HP130+JF130</f>
        <v>106235</v>
      </c>
      <c r="M130" s="3" t="s">
        <v>307</v>
      </c>
      <c r="N130" s="3">
        <v>15539</v>
      </c>
      <c r="O130" s="3">
        <v>221072600</v>
      </c>
      <c r="P130" s="3">
        <v>67310890</v>
      </c>
      <c r="Q130" s="3">
        <v>0.9155643</v>
      </c>
      <c r="R130" s="3">
        <v>0.2787656</v>
      </c>
      <c r="S130" s="3">
        <v>3.2843520000000002</v>
      </c>
      <c r="T130" s="3">
        <v>15539</v>
      </c>
      <c r="U130" s="3">
        <v>1</v>
      </c>
      <c r="V130" s="3">
        <v>0</v>
      </c>
      <c r="W130" s="3">
        <v>0</v>
      </c>
      <c r="X130" s="3">
        <v>6750</v>
      </c>
      <c r="Y130" s="3">
        <v>2932.1379999999999</v>
      </c>
      <c r="Z130" s="3">
        <v>0.43439090000000002</v>
      </c>
      <c r="AA130" s="3">
        <v>468.04809999999998</v>
      </c>
      <c r="AB130" s="3">
        <v>2809.4090000000001</v>
      </c>
      <c r="AC130" s="3">
        <v>0.32472570000000001</v>
      </c>
      <c r="AD130" s="3">
        <v>1236.9939999999999</v>
      </c>
      <c r="AE130" s="3">
        <v>2792.3249999999998</v>
      </c>
      <c r="AF130" s="3">
        <v>0.15192610000000001</v>
      </c>
      <c r="AG130" s="3">
        <v>102280</v>
      </c>
      <c r="AH130" s="3">
        <v>1251.2380000000001</v>
      </c>
      <c r="AI130" s="3">
        <v>0.28428609999999999</v>
      </c>
      <c r="AJ130" s="3">
        <v>357</v>
      </c>
      <c r="AK130" s="3">
        <v>463</v>
      </c>
      <c r="AL130" s="3">
        <v>15339</v>
      </c>
      <c r="AM130" s="3">
        <v>0.98712920000000004</v>
      </c>
      <c r="AN130" s="3">
        <v>555</v>
      </c>
      <c r="AO130" s="3">
        <v>0</v>
      </c>
      <c r="AP130" s="3">
        <v>82.697469999999996</v>
      </c>
      <c r="AQ130" s="3">
        <v>20.107230000000001</v>
      </c>
      <c r="AR130" s="3">
        <v>82.697469999999996</v>
      </c>
      <c r="AS130" s="3">
        <v>20.107230000000001</v>
      </c>
      <c r="AT130" s="3">
        <v>82.697469999999996</v>
      </c>
      <c r="AU130" s="3">
        <v>20.107230000000001</v>
      </c>
      <c r="AV130" s="3">
        <v>468.04829999999998</v>
      </c>
      <c r="AW130" s="3">
        <v>134284.6</v>
      </c>
      <c r="AX130" s="3">
        <v>507.93369999999999</v>
      </c>
      <c r="AY130" s="3">
        <v>200</v>
      </c>
      <c r="AZ130" s="3">
        <v>1.287084E-2</v>
      </c>
      <c r="BA130" s="3">
        <v>288383500</v>
      </c>
      <c r="BB130" s="3">
        <v>1.1943299999999999</v>
      </c>
      <c r="BC130" s="4" t="s">
        <v>308</v>
      </c>
      <c r="BD130" s="4">
        <v>14251</v>
      </c>
      <c r="BE130" s="4">
        <v>164236500</v>
      </c>
      <c r="BF130" s="4">
        <v>87575790</v>
      </c>
      <c r="BG130" s="4">
        <v>0.80868430000000002</v>
      </c>
      <c r="BH130" s="4">
        <v>0.4312145</v>
      </c>
      <c r="BI130" s="4">
        <v>1.875364</v>
      </c>
      <c r="BJ130" s="4">
        <v>14251</v>
      </c>
      <c r="BK130" s="4">
        <v>1</v>
      </c>
      <c r="BL130" s="4">
        <v>0</v>
      </c>
      <c r="BM130" s="4">
        <v>0</v>
      </c>
      <c r="BN130" s="4">
        <v>6847</v>
      </c>
      <c r="BO130" s="4">
        <v>3289.6930000000002</v>
      </c>
      <c r="BP130" s="4">
        <v>0.48045749999999998</v>
      </c>
      <c r="BQ130" s="4">
        <v>464.1078</v>
      </c>
      <c r="BR130" s="4">
        <v>1001.543</v>
      </c>
      <c r="BS130" s="4">
        <v>-4.3376049999999999</v>
      </c>
      <c r="BT130" s="4">
        <v>1276.268</v>
      </c>
      <c r="BU130" s="4">
        <v>2796.3290000000002</v>
      </c>
      <c r="BV130" s="4">
        <v>0.1265125</v>
      </c>
      <c r="BW130" s="4">
        <v>112645</v>
      </c>
      <c r="BX130" s="4">
        <v>1277.2539999999999</v>
      </c>
      <c r="BY130" s="4">
        <v>9.2681250000000007E-2</v>
      </c>
      <c r="BZ130" s="4">
        <v>384</v>
      </c>
      <c r="CA130" s="4">
        <v>465</v>
      </c>
      <c r="CB130" s="4">
        <v>14072</v>
      </c>
      <c r="CC130" s="4">
        <v>0.98743950000000003</v>
      </c>
      <c r="CD130" s="4">
        <v>556</v>
      </c>
      <c r="CE130" s="4">
        <v>0</v>
      </c>
      <c r="CF130" s="4">
        <v>81.183070000000001</v>
      </c>
      <c r="CG130" s="4">
        <v>20.38167</v>
      </c>
      <c r="CH130" s="4">
        <v>81.183070000000001</v>
      </c>
      <c r="CI130" s="4">
        <v>20.38167</v>
      </c>
      <c r="CJ130" s="4">
        <v>81.183070000000001</v>
      </c>
      <c r="CK130" s="4">
        <v>20.38167</v>
      </c>
      <c r="CL130" s="4">
        <v>464.108</v>
      </c>
      <c r="CM130" s="4">
        <v>147886.79999999999</v>
      </c>
      <c r="CN130" s="4">
        <v>70.387270000000001</v>
      </c>
      <c r="CO130" s="4">
        <v>179</v>
      </c>
      <c r="CP130" s="4">
        <v>1.256052E-2</v>
      </c>
      <c r="CQ130" s="4">
        <v>251812300</v>
      </c>
      <c r="CR130" s="4">
        <v>1.2398990000000001</v>
      </c>
      <c r="CS130" s="5" t="s">
        <v>309</v>
      </c>
      <c r="CT130" s="5">
        <v>21969</v>
      </c>
      <c r="CU130" s="5">
        <v>337843400</v>
      </c>
      <c r="CV130" s="5">
        <v>66266960</v>
      </c>
      <c r="CW130" s="5">
        <v>0.69999489999999998</v>
      </c>
      <c r="CX130" s="5">
        <v>0.1373019</v>
      </c>
      <c r="CY130" s="5">
        <v>5.0982180000000001</v>
      </c>
      <c r="CZ130" s="5">
        <v>14696</v>
      </c>
      <c r="DA130" s="5">
        <v>0.66894260000000005</v>
      </c>
      <c r="DB130" s="5">
        <v>7273</v>
      </c>
      <c r="DC130" s="5">
        <v>0.3310574</v>
      </c>
      <c r="DD130" s="5">
        <v>4362</v>
      </c>
      <c r="DE130" s="5">
        <v>866.08609999999999</v>
      </c>
      <c r="DF130" s="5">
        <v>0.19855249999999999</v>
      </c>
      <c r="DG130" s="5">
        <v>494.04660000000001</v>
      </c>
      <c r="DH130" s="5">
        <v>556.10260000000005</v>
      </c>
      <c r="DI130" s="5">
        <v>-2.6001189999999998</v>
      </c>
      <c r="DJ130" s="5">
        <v>980.10829999999999</v>
      </c>
      <c r="DK130" s="5">
        <v>2738.7840000000001</v>
      </c>
      <c r="DL130" s="5">
        <v>0.26086490000000001</v>
      </c>
      <c r="DM130" s="5">
        <v>84216</v>
      </c>
      <c r="DN130" s="5">
        <v>1227.875</v>
      </c>
      <c r="DO130" s="5">
        <v>0.45163150000000002</v>
      </c>
      <c r="DP130" s="5">
        <v>277</v>
      </c>
      <c r="DQ130" s="5">
        <v>492</v>
      </c>
      <c r="DR130" s="5">
        <v>21969</v>
      </c>
      <c r="DS130" s="5">
        <v>1</v>
      </c>
      <c r="DT130" s="5">
        <v>321</v>
      </c>
      <c r="DU130" s="5">
        <v>170</v>
      </c>
      <c r="DV130" s="5">
        <v>88.600170000000006</v>
      </c>
      <c r="DW130" s="5">
        <v>17.3887</v>
      </c>
      <c r="DX130" s="5">
        <v>88.600170000000006</v>
      </c>
      <c r="DY130" s="5">
        <v>17.3887</v>
      </c>
      <c r="DZ130" s="5">
        <v>88.600170000000006</v>
      </c>
      <c r="EA130" s="5">
        <v>17.3887</v>
      </c>
      <c r="EB130" s="5">
        <v>495.14699999999999</v>
      </c>
      <c r="EC130" s="5">
        <v>128649.7</v>
      </c>
      <c r="ED130" s="5">
        <v>14.07666</v>
      </c>
      <c r="EE130" s="5">
        <v>0</v>
      </c>
      <c r="EF130" s="5">
        <v>0</v>
      </c>
      <c r="EG130" s="5">
        <v>404110400</v>
      </c>
      <c r="EH130" s="5">
        <v>0.83729679999999995</v>
      </c>
      <c r="EI130" s="7" t="s">
        <v>310</v>
      </c>
      <c r="EJ130" s="7">
        <v>21654</v>
      </c>
      <c r="EK130" s="7">
        <v>359681800</v>
      </c>
      <c r="EL130" s="7">
        <v>80412820</v>
      </c>
      <c r="EM130" s="7">
        <v>0.76708259999999995</v>
      </c>
      <c r="EN130" s="7">
        <v>0.17149410000000001</v>
      </c>
      <c r="EO130" s="7">
        <v>4.4729400000000004</v>
      </c>
      <c r="EP130" s="7">
        <v>14156</v>
      </c>
      <c r="EQ130" s="7">
        <v>0.65373610000000004</v>
      </c>
      <c r="ER130" s="7">
        <v>7498</v>
      </c>
      <c r="ES130" s="7">
        <v>0.34626400000000002</v>
      </c>
      <c r="ET130" s="7">
        <v>5264</v>
      </c>
      <c r="EU130" s="7">
        <v>1279.6569999999999</v>
      </c>
      <c r="EV130" s="7">
        <v>0.24309600000000001</v>
      </c>
      <c r="EW130" s="7">
        <v>502.90750000000003</v>
      </c>
      <c r="EX130" s="7">
        <v>1048.69</v>
      </c>
      <c r="EY130" s="7">
        <v>-8.1414399999999993</v>
      </c>
      <c r="EZ130" s="7">
        <v>999.25710000000004</v>
      </c>
      <c r="FA130" s="7">
        <v>2730.4839999999999</v>
      </c>
      <c r="FB130" s="7">
        <v>0.19774439999999999</v>
      </c>
      <c r="FC130" s="7">
        <v>109505</v>
      </c>
      <c r="FD130" s="7">
        <v>1319.452</v>
      </c>
      <c r="FE130" s="7">
        <v>0.40267360000000002</v>
      </c>
      <c r="FF130" s="7">
        <v>344</v>
      </c>
      <c r="FG130" s="7">
        <v>501</v>
      </c>
      <c r="FH130" s="7">
        <v>21654</v>
      </c>
      <c r="FI130" s="7">
        <v>1</v>
      </c>
      <c r="FJ130" s="7">
        <v>339</v>
      </c>
      <c r="FK130" s="7">
        <v>161</v>
      </c>
      <c r="FL130" s="7">
        <v>88.295509999999993</v>
      </c>
      <c r="FM130" s="7">
        <v>17.340119999999999</v>
      </c>
      <c r="FN130" s="7">
        <v>88.295509999999993</v>
      </c>
      <c r="FO130" s="7">
        <v>17.340119999999999</v>
      </c>
      <c r="FP130" s="7">
        <v>88.295509999999993</v>
      </c>
      <c r="FQ130" s="7">
        <v>17.340119999999999</v>
      </c>
      <c r="FR130" s="7">
        <v>502.90789999999998</v>
      </c>
      <c r="FS130" s="7">
        <v>156064.6</v>
      </c>
      <c r="FT130" s="7">
        <v>50.787460000000003</v>
      </c>
      <c r="FU130" s="7">
        <v>0</v>
      </c>
      <c r="FV130" s="7">
        <v>0</v>
      </c>
      <c r="FW130" s="7">
        <v>440094600</v>
      </c>
      <c r="FX130" s="7">
        <v>0.93857659999999998</v>
      </c>
      <c r="FY130" s="9" t="s">
        <v>311</v>
      </c>
      <c r="FZ130" s="9">
        <v>7617</v>
      </c>
      <c r="GA130" s="9">
        <v>35464520</v>
      </c>
      <c r="GB130" s="9">
        <v>19325460</v>
      </c>
      <c r="GC130" s="9">
        <v>0.61126040000000004</v>
      </c>
      <c r="GD130" s="9">
        <v>0.33309030000000001</v>
      </c>
      <c r="GE130" s="9">
        <v>1.8351189999999999</v>
      </c>
      <c r="GF130" s="9">
        <v>7617</v>
      </c>
      <c r="GG130" s="9">
        <v>1</v>
      </c>
      <c r="GH130" s="9">
        <v>0</v>
      </c>
      <c r="GI130" s="9">
        <v>0</v>
      </c>
      <c r="GJ130" s="9">
        <v>2873</v>
      </c>
      <c r="GK130" s="9">
        <v>1083.646</v>
      </c>
      <c r="GL130" s="9">
        <v>0.37718259999999998</v>
      </c>
      <c r="GM130" s="9">
        <v>272.46469999999999</v>
      </c>
      <c r="GN130" s="9">
        <v>1949.653</v>
      </c>
      <c r="GO130" s="9">
        <v>-4.6141880000000004</v>
      </c>
      <c r="GP130" s="9">
        <v>1338.8030000000001</v>
      </c>
      <c r="GQ130" s="9">
        <v>2436.4560000000001</v>
      </c>
      <c r="GR130" s="9">
        <v>0.1811673</v>
      </c>
      <c r="GS130" s="9">
        <v>42044</v>
      </c>
      <c r="GT130" s="9">
        <v>786.53589999999997</v>
      </c>
      <c r="GU130" s="9">
        <v>8.6766919999999997E-2</v>
      </c>
      <c r="GV130" s="9">
        <v>236</v>
      </c>
      <c r="GW130" s="9">
        <v>267</v>
      </c>
      <c r="GX130" s="9">
        <v>7574</v>
      </c>
      <c r="GY130" s="9">
        <v>0.99435470000000004</v>
      </c>
      <c r="GZ130" s="9">
        <v>360</v>
      </c>
      <c r="HA130" s="9">
        <v>0</v>
      </c>
      <c r="HB130" s="9">
        <v>89.585009999999997</v>
      </c>
      <c r="HC130" s="9">
        <v>17.723870000000002</v>
      </c>
      <c r="HD130" s="9">
        <v>89.585009999999997</v>
      </c>
      <c r="HE130" s="9">
        <v>17.723870000000002</v>
      </c>
      <c r="HF130" s="9">
        <v>89.585009999999997</v>
      </c>
      <c r="HG130" s="9">
        <v>17.723870000000002</v>
      </c>
      <c r="HH130" s="9">
        <v>282.2903</v>
      </c>
      <c r="HI130" s="9">
        <v>51851.41</v>
      </c>
      <c r="HJ130" s="9">
        <v>499.03460000000001</v>
      </c>
      <c r="HK130" s="9">
        <v>43</v>
      </c>
      <c r="HL130" s="9">
        <v>5.6452669999999998E-3</v>
      </c>
      <c r="HM130" s="9">
        <v>54789990</v>
      </c>
      <c r="HN130" s="9">
        <v>0.94435069999999999</v>
      </c>
      <c r="HO130" s="10" t="s">
        <v>312</v>
      </c>
      <c r="HP130" s="10">
        <v>7244</v>
      </c>
      <c r="HQ130" s="10">
        <v>35091070</v>
      </c>
      <c r="HR130" s="10">
        <v>16260180</v>
      </c>
      <c r="HS130" s="10">
        <v>0.668713</v>
      </c>
      <c r="HT130" s="10">
        <v>0.30986209999999997</v>
      </c>
      <c r="HU130" s="10">
        <v>2.158099</v>
      </c>
      <c r="HV130" s="10">
        <v>7244</v>
      </c>
      <c r="HW130" s="10">
        <v>1</v>
      </c>
      <c r="HX130" s="10">
        <v>0</v>
      </c>
      <c r="HY130" s="10">
        <v>0</v>
      </c>
      <c r="HZ130" s="10">
        <v>2870</v>
      </c>
      <c r="IA130" s="10">
        <v>1137.0650000000001</v>
      </c>
      <c r="IB130" s="10">
        <v>0.39618999999999999</v>
      </c>
      <c r="IC130" s="10">
        <v>273.13</v>
      </c>
      <c r="ID130" s="10">
        <v>918.01430000000005</v>
      </c>
      <c r="IE130" s="10">
        <v>-8.1415729999999993</v>
      </c>
      <c r="IF130" s="10">
        <v>1344.5609999999999</v>
      </c>
      <c r="IG130" s="10">
        <v>2454.1750000000002</v>
      </c>
      <c r="IH130" s="10">
        <v>0.18937570000000001</v>
      </c>
      <c r="II130" s="10">
        <v>38252</v>
      </c>
      <c r="IJ130" s="10">
        <v>751.07309999999995</v>
      </c>
      <c r="IK130" s="10">
        <v>0.13447439999999999</v>
      </c>
      <c r="IL130" s="10">
        <v>193</v>
      </c>
      <c r="IM130" s="10">
        <v>249</v>
      </c>
      <c r="IN130" s="10">
        <v>7170</v>
      </c>
      <c r="IO130" s="10">
        <v>0.98978469999999996</v>
      </c>
      <c r="IP130" s="10">
        <v>328</v>
      </c>
      <c r="IQ130" s="10">
        <v>0</v>
      </c>
      <c r="IR130" s="10">
        <v>90.579099999999997</v>
      </c>
      <c r="IS130" s="10">
        <v>17.60342</v>
      </c>
      <c r="IT130" s="10">
        <v>90.579099999999997</v>
      </c>
      <c r="IU130" s="10">
        <v>17.60342</v>
      </c>
      <c r="IV130" s="10">
        <v>90.579099999999997</v>
      </c>
      <c r="IW130" s="10">
        <v>17.60342</v>
      </c>
      <c r="IX130" s="10">
        <v>273.1302</v>
      </c>
      <c r="IY130" s="10">
        <v>46260.9</v>
      </c>
      <c r="IZ130" s="10">
        <v>116.3377</v>
      </c>
      <c r="JA130" s="10">
        <v>74</v>
      </c>
      <c r="JB130" s="10">
        <v>1.021535E-2</v>
      </c>
      <c r="JC130" s="10">
        <v>51351250</v>
      </c>
      <c r="JD130" s="10">
        <v>0.97857510000000003</v>
      </c>
      <c r="JE130" s="11" t="s">
        <v>313</v>
      </c>
      <c r="JF130" s="11">
        <v>17961</v>
      </c>
      <c r="JG130" s="11">
        <v>87518250</v>
      </c>
      <c r="JH130" s="11">
        <v>53270480</v>
      </c>
      <c r="JI130" s="11">
        <v>0.27129239999999999</v>
      </c>
      <c r="JJ130" s="11">
        <v>0.1651299</v>
      </c>
      <c r="JK130" s="11">
        <v>1.642903</v>
      </c>
      <c r="JL130" s="11">
        <v>0</v>
      </c>
      <c r="JM130" s="11">
        <v>0</v>
      </c>
      <c r="JN130" s="11">
        <v>0</v>
      </c>
      <c r="JO130" s="11">
        <v>0</v>
      </c>
      <c r="JP130" s="11">
        <v>4996</v>
      </c>
      <c r="JQ130" s="11">
        <v>1389.6780000000001</v>
      </c>
      <c r="JR130" s="11">
        <v>0.27815820000000002</v>
      </c>
      <c r="JS130" s="11">
        <v>336.85750000000002</v>
      </c>
      <c r="JT130" s="11">
        <v>243.9949</v>
      </c>
      <c r="JU130" s="11">
        <v>1.047078</v>
      </c>
      <c r="JV130" s="11">
        <v>1610.0360000000001</v>
      </c>
      <c r="JW130" s="11">
        <v>1159.4100000000001</v>
      </c>
      <c r="JX130" s="11">
        <v>0.34616269999999999</v>
      </c>
      <c r="JY130" s="11">
        <v>51886</v>
      </c>
      <c r="JZ130" s="11">
        <v>886.17600000000004</v>
      </c>
      <c r="KA130" s="11">
        <v>5.9173700000000003E-2</v>
      </c>
      <c r="KB130" s="11">
        <v>320</v>
      </c>
      <c r="KC130" s="11">
        <v>245</v>
      </c>
      <c r="KD130" s="11">
        <v>17751</v>
      </c>
      <c r="KE130" s="11">
        <v>0.98830799999999996</v>
      </c>
      <c r="KF130" s="11">
        <v>210.48750000000001</v>
      </c>
      <c r="KG130" s="11">
        <v>95.733199999999997</v>
      </c>
      <c r="KH130" s="11">
        <v>19.735859999999999</v>
      </c>
      <c r="KI130" s="11">
        <v>95.733199999999997</v>
      </c>
      <c r="KJ130" s="11">
        <v>19.735859999999999</v>
      </c>
      <c r="KK130" s="11">
        <v>95.733199999999997</v>
      </c>
      <c r="KL130" s="11">
        <v>19.735859999999999</v>
      </c>
      <c r="KM130" s="11">
        <v>338.05869999999999</v>
      </c>
      <c r="KN130" s="11">
        <v>70165.100000000006</v>
      </c>
      <c r="KO130" s="11">
        <v>3.3146</v>
      </c>
      <c r="KP130" s="11">
        <v>210</v>
      </c>
      <c r="KQ130" s="11">
        <v>1.1691999999999999E-2</v>
      </c>
      <c r="KR130" s="11">
        <v>140788700</v>
      </c>
      <c r="KS130" s="11">
        <v>0.43642219999999998</v>
      </c>
    </row>
    <row r="131" spans="1:305" x14ac:dyDescent="0.25">
      <c r="A131">
        <v>349</v>
      </c>
      <c r="B131" t="s">
        <v>351</v>
      </c>
      <c r="C131" t="s">
        <v>315</v>
      </c>
      <c r="D131" t="s">
        <v>343</v>
      </c>
      <c r="E131" t="s">
        <v>334</v>
      </c>
      <c r="F131" t="s">
        <v>335</v>
      </c>
      <c r="G131" t="s">
        <v>306</v>
      </c>
      <c r="H131">
        <v>2</v>
      </c>
      <c r="I131">
        <v>7</v>
      </c>
      <c r="J131" s="1">
        <v>44350.559525462966</v>
      </c>
      <c r="K131" s="2">
        <f>ROUNDDOWN(J131-"04/05/2021 12:00 AM", 0)</f>
        <v>30</v>
      </c>
      <c r="L131" s="2">
        <f>N131+BD131+CT131+EJ131+FZ131+HP131+JF131</f>
        <v>127506</v>
      </c>
      <c r="M131" s="3" t="s">
        <v>307</v>
      </c>
      <c r="N131" s="3">
        <v>17589</v>
      </c>
      <c r="O131" s="3">
        <v>279941900</v>
      </c>
      <c r="P131" s="3">
        <v>67852750</v>
      </c>
      <c r="Q131" s="3">
        <v>0.90486880000000003</v>
      </c>
      <c r="R131" s="3">
        <v>0.2193235</v>
      </c>
      <c r="S131" s="3">
        <v>4.1257270000000004</v>
      </c>
      <c r="T131" s="3">
        <v>17589</v>
      </c>
      <c r="U131" s="3">
        <v>1</v>
      </c>
      <c r="V131" s="3">
        <v>0</v>
      </c>
      <c r="W131" s="3">
        <v>0</v>
      </c>
      <c r="X131" s="3">
        <v>8342</v>
      </c>
      <c r="Y131" s="3">
        <v>3956.3910000000001</v>
      </c>
      <c r="Z131" s="3">
        <v>0.47427370000000002</v>
      </c>
      <c r="AA131" s="3">
        <v>500.70749999999998</v>
      </c>
      <c r="AB131" s="3">
        <v>1977.376</v>
      </c>
      <c r="AC131" s="3">
        <v>-12.84886</v>
      </c>
      <c r="AD131" s="3">
        <v>1251.7850000000001</v>
      </c>
      <c r="AE131" s="3">
        <v>2769.6239999999998</v>
      </c>
      <c r="AF131" s="3">
        <v>0.15206059999999999</v>
      </c>
      <c r="AG131" s="3">
        <v>115671</v>
      </c>
      <c r="AH131" s="3">
        <v>1343.222</v>
      </c>
      <c r="AI131" s="3">
        <v>0.37186999999999998</v>
      </c>
      <c r="AJ131" s="3">
        <v>366</v>
      </c>
      <c r="AK131" s="3">
        <v>481</v>
      </c>
      <c r="AL131" s="3">
        <v>17405</v>
      </c>
      <c r="AM131" s="3">
        <v>0.9895389</v>
      </c>
      <c r="AN131" s="3">
        <v>571</v>
      </c>
      <c r="AO131" s="3">
        <v>0</v>
      </c>
      <c r="AP131" s="3">
        <v>81.601399999999998</v>
      </c>
      <c r="AQ131" s="3">
        <v>20.709910000000001</v>
      </c>
      <c r="AR131" s="3">
        <v>81.601399999999998</v>
      </c>
      <c r="AS131" s="3">
        <v>20.709910000000001</v>
      </c>
      <c r="AT131" s="3">
        <v>81.601399999999998</v>
      </c>
      <c r="AU131" s="3">
        <v>20.709910000000001</v>
      </c>
      <c r="AV131" s="3">
        <v>502.42430000000002</v>
      </c>
      <c r="AW131" s="3">
        <v>165660.5</v>
      </c>
      <c r="AX131" s="3">
        <v>222.2989</v>
      </c>
      <c r="AY131" s="3">
        <v>184</v>
      </c>
      <c r="AZ131" s="3">
        <v>1.0461079999999999E-2</v>
      </c>
      <c r="BA131" s="3">
        <v>347794700</v>
      </c>
      <c r="BB131" s="3">
        <v>1.1241920000000001</v>
      </c>
      <c r="BC131" s="4" t="s">
        <v>308</v>
      </c>
      <c r="BD131" s="4">
        <v>16792</v>
      </c>
      <c r="BE131" s="4">
        <v>275998800</v>
      </c>
      <c r="BF131" s="4">
        <v>106434200</v>
      </c>
      <c r="BG131" s="4">
        <v>0.97881870000000004</v>
      </c>
      <c r="BH131" s="4">
        <v>0.37746479999999999</v>
      </c>
      <c r="BI131" s="4">
        <v>2.5931389999999999</v>
      </c>
      <c r="BJ131" s="4">
        <v>16792</v>
      </c>
      <c r="BK131" s="4">
        <v>1</v>
      </c>
      <c r="BL131" s="4">
        <v>0</v>
      </c>
      <c r="BM131" s="4">
        <v>0</v>
      </c>
      <c r="BN131" s="4">
        <v>8624</v>
      </c>
      <c r="BO131" s="4">
        <v>4429.0959999999995</v>
      </c>
      <c r="BP131" s="4">
        <v>0.51357790000000003</v>
      </c>
      <c r="BQ131" s="4">
        <v>506.99610000000001</v>
      </c>
      <c r="BR131" s="4">
        <v>3122.5120000000002</v>
      </c>
      <c r="BS131" s="4">
        <v>-19.13382</v>
      </c>
      <c r="BT131" s="4">
        <v>1288.9390000000001</v>
      </c>
      <c r="BU131" s="4">
        <v>2769.3020000000001</v>
      </c>
      <c r="BV131" s="4">
        <v>0.134856</v>
      </c>
      <c r="BW131" s="4">
        <v>124518</v>
      </c>
      <c r="BX131" s="4">
        <v>1368.1120000000001</v>
      </c>
      <c r="BY131" s="4">
        <v>0.19658909999999999</v>
      </c>
      <c r="BZ131" s="4">
        <v>373</v>
      </c>
      <c r="CA131" s="4">
        <v>483</v>
      </c>
      <c r="CB131" s="4">
        <v>16596</v>
      </c>
      <c r="CC131" s="4">
        <v>0.98832779999999998</v>
      </c>
      <c r="CD131" s="4">
        <v>570</v>
      </c>
      <c r="CE131" s="4">
        <v>0</v>
      </c>
      <c r="CF131" s="4">
        <v>81.981179999999995</v>
      </c>
      <c r="CG131" s="4">
        <v>21.531199999999998</v>
      </c>
      <c r="CH131" s="4">
        <v>81.981179999999995</v>
      </c>
      <c r="CI131" s="4">
        <v>21.531199999999998</v>
      </c>
      <c r="CJ131" s="4">
        <v>81.981179999999995</v>
      </c>
      <c r="CK131" s="4">
        <v>21.531199999999998</v>
      </c>
      <c r="CL131" s="4">
        <v>511.18430000000001</v>
      </c>
      <c r="CM131" s="4">
        <v>169086.8</v>
      </c>
      <c r="CN131" s="4">
        <v>580.63850000000002</v>
      </c>
      <c r="CO131" s="4">
        <v>196</v>
      </c>
      <c r="CP131" s="4">
        <v>1.1672220000000001E-2</v>
      </c>
      <c r="CQ131" s="4">
        <v>382433000</v>
      </c>
      <c r="CR131" s="4">
        <v>1.3562829999999999</v>
      </c>
      <c r="CS131" s="5" t="s">
        <v>309</v>
      </c>
      <c r="CT131" s="5">
        <v>27206</v>
      </c>
      <c r="CU131" s="5">
        <v>424919100</v>
      </c>
      <c r="CV131" s="5">
        <v>68095260</v>
      </c>
      <c r="CW131" s="5">
        <v>0.57408599999999999</v>
      </c>
      <c r="CX131" s="5">
        <v>9.1999940000000002E-2</v>
      </c>
      <c r="CY131" s="5">
        <v>6.2400690000000001</v>
      </c>
      <c r="CZ131" s="5">
        <v>20195</v>
      </c>
      <c r="DA131" s="5">
        <v>0.7422995</v>
      </c>
      <c r="DB131" s="5">
        <v>7011</v>
      </c>
      <c r="DC131" s="5">
        <v>0.2577005</v>
      </c>
      <c r="DD131" s="5">
        <v>4942</v>
      </c>
      <c r="DE131" s="5">
        <v>897.71979999999996</v>
      </c>
      <c r="DF131" s="5">
        <v>0.18165110000000001</v>
      </c>
      <c r="DG131" s="5">
        <v>502.09559999999999</v>
      </c>
      <c r="DH131" s="5">
        <v>684.28639999999996</v>
      </c>
      <c r="DI131" s="5">
        <v>15.58292</v>
      </c>
      <c r="DJ131" s="5">
        <v>991.8809</v>
      </c>
      <c r="DK131" s="5">
        <v>2703.625</v>
      </c>
      <c r="DL131" s="5">
        <v>0.28866399999999998</v>
      </c>
      <c r="DM131" s="5">
        <v>94248</v>
      </c>
      <c r="DN131" s="5">
        <v>1258.519</v>
      </c>
      <c r="DO131" s="5">
        <v>0.52382790000000001</v>
      </c>
      <c r="DP131" s="5">
        <v>289</v>
      </c>
      <c r="DQ131" s="5">
        <v>499</v>
      </c>
      <c r="DR131" s="5">
        <v>27206</v>
      </c>
      <c r="DS131" s="5">
        <v>1</v>
      </c>
      <c r="DT131" s="5">
        <v>335</v>
      </c>
      <c r="DU131" s="5">
        <v>163</v>
      </c>
      <c r="DV131" s="5">
        <v>87.787880000000001</v>
      </c>
      <c r="DW131" s="5">
        <v>20.407710000000002</v>
      </c>
      <c r="DX131" s="5">
        <v>87.787880000000001</v>
      </c>
      <c r="DY131" s="5">
        <v>20.407710000000002</v>
      </c>
      <c r="DZ131" s="5">
        <v>87.787880000000001</v>
      </c>
      <c r="EA131" s="5">
        <v>20.407710000000002</v>
      </c>
      <c r="EB131" s="5">
        <v>502.91129999999998</v>
      </c>
      <c r="EC131" s="5">
        <v>139593.20000000001</v>
      </c>
      <c r="ED131" s="5">
        <v>17.211200000000002</v>
      </c>
      <c r="EE131" s="5">
        <v>0</v>
      </c>
      <c r="EF131" s="5">
        <v>0</v>
      </c>
      <c r="EG131" s="5">
        <v>493014400</v>
      </c>
      <c r="EH131" s="5">
        <v>0.66608590000000001</v>
      </c>
      <c r="EI131" s="7" t="s">
        <v>310</v>
      </c>
      <c r="EJ131" s="7">
        <v>26123</v>
      </c>
      <c r="EK131" s="7">
        <v>423937200</v>
      </c>
      <c r="EL131" s="7">
        <v>108949600</v>
      </c>
      <c r="EM131" s="7">
        <v>0.62123419999999996</v>
      </c>
      <c r="EN131" s="7">
        <v>0.15965399999999999</v>
      </c>
      <c r="EO131" s="7">
        <v>3.8911289999999998</v>
      </c>
      <c r="EP131" s="7">
        <v>18743</v>
      </c>
      <c r="EQ131" s="7">
        <v>0.71749030000000003</v>
      </c>
      <c r="ER131" s="7">
        <v>7380</v>
      </c>
      <c r="ES131" s="7">
        <v>0.28250969999999997</v>
      </c>
      <c r="ET131" s="7">
        <v>6696</v>
      </c>
      <c r="EU131" s="7">
        <v>1716.3579999999999</v>
      </c>
      <c r="EV131" s="7">
        <v>0.25632579999999999</v>
      </c>
      <c r="EW131" s="7">
        <v>512.02440000000001</v>
      </c>
      <c r="EX131" s="7">
        <v>1777.212</v>
      </c>
      <c r="EY131" s="7">
        <v>-3.2643550000000001</v>
      </c>
      <c r="EZ131" s="7">
        <v>1022.85</v>
      </c>
      <c r="FA131" s="7">
        <v>2701.4079999999999</v>
      </c>
      <c r="FB131" s="7">
        <v>0.21472140000000001</v>
      </c>
      <c r="FC131" s="7">
        <v>121660</v>
      </c>
      <c r="FD131" s="7">
        <v>1378.1769999999999</v>
      </c>
      <c r="FE131" s="7">
        <v>0.34939500000000001</v>
      </c>
      <c r="FF131" s="7">
        <v>357</v>
      </c>
      <c r="FG131" s="7">
        <v>513</v>
      </c>
      <c r="FH131" s="7">
        <v>26122</v>
      </c>
      <c r="FI131" s="7">
        <v>0.99996169999999995</v>
      </c>
      <c r="FJ131" s="7">
        <v>344</v>
      </c>
      <c r="FK131" s="7">
        <v>168</v>
      </c>
      <c r="FL131" s="7">
        <v>86.922129999999996</v>
      </c>
      <c r="FM131" s="7">
        <v>17.54711</v>
      </c>
      <c r="FN131" s="7">
        <v>86.922129999999996</v>
      </c>
      <c r="FO131" s="7">
        <v>17.54711</v>
      </c>
      <c r="FP131" s="7">
        <v>86.922129999999996</v>
      </c>
      <c r="FQ131" s="7">
        <v>17.54711</v>
      </c>
      <c r="FR131" s="7">
        <v>512.07899999999995</v>
      </c>
      <c r="FS131" s="7">
        <v>178291.8</v>
      </c>
      <c r="FT131" s="7">
        <v>120.9081</v>
      </c>
      <c r="FU131" s="7">
        <v>1</v>
      </c>
      <c r="FV131" s="8">
        <v>3.8280440000000003E-5</v>
      </c>
      <c r="FW131" s="7">
        <v>532886800</v>
      </c>
      <c r="FX131" s="7">
        <v>0.78088820000000003</v>
      </c>
      <c r="FY131" s="9" t="s">
        <v>311</v>
      </c>
      <c r="FZ131" s="9">
        <v>9168</v>
      </c>
      <c r="GA131" s="9">
        <v>38899300</v>
      </c>
      <c r="GB131" s="9">
        <v>24924340</v>
      </c>
      <c r="GC131" s="9">
        <v>0.46279910000000002</v>
      </c>
      <c r="GD131" s="9">
        <v>0.29653400000000002</v>
      </c>
      <c r="GE131" s="9">
        <v>1.5606949999999999</v>
      </c>
      <c r="GF131" s="9">
        <v>9168</v>
      </c>
      <c r="GG131" s="9">
        <v>1</v>
      </c>
      <c r="GH131" s="9">
        <v>0</v>
      </c>
      <c r="GI131" s="9">
        <v>0</v>
      </c>
      <c r="GJ131" s="9">
        <v>3202</v>
      </c>
      <c r="GK131" s="9">
        <v>1118.325</v>
      </c>
      <c r="GL131" s="9">
        <v>0.34925830000000002</v>
      </c>
      <c r="GM131" s="9">
        <v>283.65649999999999</v>
      </c>
      <c r="GN131" s="9">
        <v>926.27419999999995</v>
      </c>
      <c r="GO131" s="9">
        <v>-9.1843160000000008</v>
      </c>
      <c r="GP131" s="9">
        <v>1337.9280000000001</v>
      </c>
      <c r="GQ131" s="9">
        <v>2437.567</v>
      </c>
      <c r="GR131" s="9">
        <v>0.22052240000000001</v>
      </c>
      <c r="GS131" s="9">
        <v>41574</v>
      </c>
      <c r="GT131" s="9">
        <v>773.9819</v>
      </c>
      <c r="GU131" s="9">
        <v>4.7944390000000003E-2</v>
      </c>
      <c r="GV131" s="9">
        <v>226</v>
      </c>
      <c r="GW131" s="9">
        <v>229</v>
      </c>
      <c r="GX131" s="9">
        <v>9128</v>
      </c>
      <c r="GY131" s="9">
        <v>0.99563699999999999</v>
      </c>
      <c r="GZ131" s="9">
        <v>334</v>
      </c>
      <c r="HA131" s="9">
        <v>0</v>
      </c>
      <c r="HB131" s="9">
        <v>88.359409999999997</v>
      </c>
      <c r="HC131" s="9">
        <v>16.535689999999999</v>
      </c>
      <c r="HD131" s="9">
        <v>88.359409999999997</v>
      </c>
      <c r="HE131" s="9">
        <v>16.535689999999999</v>
      </c>
      <c r="HF131" s="9">
        <v>88.359409999999997</v>
      </c>
      <c r="HG131" s="9">
        <v>16.535689999999999</v>
      </c>
      <c r="HH131" s="9">
        <v>284.0865</v>
      </c>
      <c r="HI131" s="9">
        <v>51157.86</v>
      </c>
      <c r="HJ131" s="9">
        <v>93.584630000000004</v>
      </c>
      <c r="HK131" s="9">
        <v>40</v>
      </c>
      <c r="HL131" s="9">
        <v>4.3630020000000004E-3</v>
      </c>
      <c r="HM131" s="9">
        <v>63823640</v>
      </c>
      <c r="HN131" s="9">
        <v>0.75933309999999998</v>
      </c>
      <c r="HO131" s="10" t="s">
        <v>312</v>
      </c>
      <c r="HP131" s="10">
        <v>8638</v>
      </c>
      <c r="HQ131" s="10">
        <v>41596840</v>
      </c>
      <c r="HR131" s="10">
        <v>21130010</v>
      </c>
      <c r="HS131" s="10">
        <v>0.55748600000000004</v>
      </c>
      <c r="HT131" s="10">
        <v>0.28318700000000002</v>
      </c>
      <c r="HU131" s="10">
        <v>1.9686140000000001</v>
      </c>
      <c r="HV131" s="10">
        <v>8638</v>
      </c>
      <c r="HW131" s="10">
        <v>1</v>
      </c>
      <c r="HX131" s="10">
        <v>0</v>
      </c>
      <c r="HY131" s="10">
        <v>0</v>
      </c>
      <c r="HZ131" s="10">
        <v>3000</v>
      </c>
      <c r="IA131" s="10">
        <v>1041.9079999999999</v>
      </c>
      <c r="IB131" s="10">
        <v>0.34730260000000002</v>
      </c>
      <c r="IC131" s="10">
        <v>298.67880000000002</v>
      </c>
      <c r="ID131" s="10">
        <v>1552.7639999999999</v>
      </c>
      <c r="IE131" s="10">
        <v>-3.6017860000000002</v>
      </c>
      <c r="IF131" s="10">
        <v>1342.5709999999999</v>
      </c>
      <c r="IG131" s="10">
        <v>2446.471</v>
      </c>
      <c r="IH131" s="10">
        <v>0.19065489999999999</v>
      </c>
      <c r="II131" s="10">
        <v>45307</v>
      </c>
      <c r="IJ131" s="10">
        <v>797.47900000000004</v>
      </c>
      <c r="IK131" s="10">
        <v>0.1064619</v>
      </c>
      <c r="IL131" s="10">
        <v>224</v>
      </c>
      <c r="IM131" s="10">
        <v>267</v>
      </c>
      <c r="IN131" s="10">
        <v>8540</v>
      </c>
      <c r="IO131" s="10">
        <v>0.98865479999999994</v>
      </c>
      <c r="IP131" s="10">
        <v>348</v>
      </c>
      <c r="IQ131" s="10">
        <v>0</v>
      </c>
      <c r="IR131" s="10">
        <v>88.44999</v>
      </c>
      <c r="IS131" s="10">
        <v>17.416720000000002</v>
      </c>
      <c r="IT131" s="10">
        <v>88.44999</v>
      </c>
      <c r="IU131" s="10">
        <v>17.416720000000002</v>
      </c>
      <c r="IV131" s="10">
        <v>88.44999</v>
      </c>
      <c r="IW131" s="10">
        <v>17.416720000000002</v>
      </c>
      <c r="IX131" s="10">
        <v>298.67899999999997</v>
      </c>
      <c r="IY131" s="10">
        <v>53706.95</v>
      </c>
      <c r="IZ131" s="10">
        <v>279.12419999999997</v>
      </c>
      <c r="JA131" s="10">
        <v>98</v>
      </c>
      <c r="JB131" s="10">
        <v>1.134522E-2</v>
      </c>
      <c r="JC131" s="10">
        <v>62726860</v>
      </c>
      <c r="JD131" s="10">
        <v>0.840673</v>
      </c>
      <c r="JE131" s="11" t="s">
        <v>313</v>
      </c>
      <c r="JF131" s="11">
        <v>21990</v>
      </c>
      <c r="JG131" s="11">
        <v>121074600</v>
      </c>
      <c r="JH131" s="11">
        <v>60269690</v>
      </c>
      <c r="JI131" s="11">
        <v>0.25038179999999999</v>
      </c>
      <c r="JJ131" s="11">
        <v>0.1246374</v>
      </c>
      <c r="JK131" s="11">
        <v>2.0088810000000001</v>
      </c>
      <c r="JL131" s="11">
        <v>0</v>
      </c>
      <c r="JM131" s="11">
        <v>0</v>
      </c>
      <c r="JN131" s="11">
        <v>0</v>
      </c>
      <c r="JO131" s="11">
        <v>0</v>
      </c>
      <c r="JP131" s="11">
        <v>5468</v>
      </c>
      <c r="JQ131" s="11">
        <v>1359.665</v>
      </c>
      <c r="JR131" s="11">
        <v>0.2486585</v>
      </c>
      <c r="JS131" s="11">
        <v>513.72080000000005</v>
      </c>
      <c r="JT131" s="11">
        <v>339.89440000000002</v>
      </c>
      <c r="JU131" s="11">
        <v>-2.1745009999999998</v>
      </c>
      <c r="JV131" s="11">
        <v>1622.3050000000001</v>
      </c>
      <c r="JW131" s="11">
        <v>1162.6369999999999</v>
      </c>
      <c r="JX131" s="11">
        <v>0.23863529999999999</v>
      </c>
      <c r="JY131" s="11">
        <v>92149</v>
      </c>
      <c r="JZ131" s="11">
        <v>1279.354</v>
      </c>
      <c r="KA131" s="11">
        <v>0.11242679999999999</v>
      </c>
      <c r="KB131" s="11">
        <v>500</v>
      </c>
      <c r="KC131" s="11">
        <v>305</v>
      </c>
      <c r="KD131" s="11">
        <v>21635</v>
      </c>
      <c r="KE131" s="11">
        <v>0.98385630000000002</v>
      </c>
      <c r="KF131" s="11">
        <v>361.95170000000002</v>
      </c>
      <c r="KG131" s="11">
        <v>94.033699999999996</v>
      </c>
      <c r="KH131" s="11">
        <v>19.155719999999999</v>
      </c>
      <c r="KI131" s="11">
        <v>94.033699999999996</v>
      </c>
      <c r="KJ131" s="11">
        <v>19.155719999999999</v>
      </c>
      <c r="KK131" s="11">
        <v>94.033699999999996</v>
      </c>
      <c r="KL131" s="11">
        <v>19.155719999999999</v>
      </c>
      <c r="KM131" s="11">
        <v>513.72090000000003</v>
      </c>
      <c r="KN131" s="11">
        <v>138921.1</v>
      </c>
      <c r="KO131" s="11">
        <v>5.2536709999999998</v>
      </c>
      <c r="KP131" s="11">
        <v>355</v>
      </c>
      <c r="KQ131" s="11">
        <v>1.61437E-2</v>
      </c>
      <c r="KR131" s="11">
        <v>181344300</v>
      </c>
      <c r="KS131" s="11">
        <v>0.3750192</v>
      </c>
    </row>
    <row r="132" spans="1:305" x14ac:dyDescent="0.25">
      <c r="A132">
        <v>467</v>
      </c>
      <c r="B132" t="s">
        <v>351</v>
      </c>
      <c r="C132" t="s">
        <v>315</v>
      </c>
      <c r="D132" t="s">
        <v>343</v>
      </c>
      <c r="E132" t="s">
        <v>334</v>
      </c>
      <c r="F132" t="s">
        <v>335</v>
      </c>
      <c r="G132" t="s">
        <v>306</v>
      </c>
      <c r="H132">
        <v>2</v>
      </c>
      <c r="I132">
        <v>7</v>
      </c>
      <c r="J132" s="1">
        <v>44354.568287037036</v>
      </c>
      <c r="K132" s="2">
        <f>ROUNDDOWN(J132-"04/05/2021 12:00 AM", 0)</f>
        <v>34</v>
      </c>
      <c r="L132" s="2">
        <f>N132+BD132+CT132+EJ132+FZ132+HP132+JF132</f>
        <v>153718</v>
      </c>
      <c r="M132" s="3" t="s">
        <v>307</v>
      </c>
      <c r="N132" s="3">
        <v>22170</v>
      </c>
      <c r="O132" s="3">
        <v>318844400</v>
      </c>
      <c r="P132" s="3">
        <v>141893800</v>
      </c>
      <c r="Q132" s="3">
        <v>0.64870510000000003</v>
      </c>
      <c r="R132" s="3">
        <v>0.28869010000000001</v>
      </c>
      <c r="S132" s="3">
        <v>2.247064</v>
      </c>
      <c r="T132" s="3">
        <v>22170</v>
      </c>
      <c r="U132" s="3">
        <v>1</v>
      </c>
      <c r="V132" s="3">
        <v>0</v>
      </c>
      <c r="W132" s="3">
        <v>0</v>
      </c>
      <c r="X132" s="3">
        <v>10039</v>
      </c>
      <c r="Y132" s="3">
        <v>4545.8509999999997</v>
      </c>
      <c r="Z132" s="3">
        <v>0.45281909999999997</v>
      </c>
      <c r="AA132" s="3">
        <v>484.93400000000003</v>
      </c>
      <c r="AB132" s="3">
        <v>3319.1149999999998</v>
      </c>
      <c r="AC132" s="3">
        <v>-17.887219999999999</v>
      </c>
      <c r="AD132" s="3">
        <v>1249.5050000000001</v>
      </c>
      <c r="AE132" s="3">
        <v>2761.259</v>
      </c>
      <c r="AF132" s="3">
        <v>0.158779</v>
      </c>
      <c r="AG132" s="3">
        <v>139628</v>
      </c>
      <c r="AH132" s="3">
        <v>1414.077</v>
      </c>
      <c r="AI132" s="3">
        <v>0.1475013</v>
      </c>
      <c r="AJ132" s="3">
        <v>415</v>
      </c>
      <c r="AK132" s="3">
        <v>481</v>
      </c>
      <c r="AL132" s="3">
        <v>21906</v>
      </c>
      <c r="AM132" s="3">
        <v>0.98809199999999997</v>
      </c>
      <c r="AN132" s="3">
        <v>571</v>
      </c>
      <c r="AO132" s="3">
        <v>0</v>
      </c>
      <c r="AP132" s="3">
        <v>82.118039999999993</v>
      </c>
      <c r="AQ132" s="3">
        <v>20.47353</v>
      </c>
      <c r="AR132" s="3">
        <v>82.118039999999993</v>
      </c>
      <c r="AS132" s="3">
        <v>20.47353</v>
      </c>
      <c r="AT132" s="3">
        <v>82.118039999999993</v>
      </c>
      <c r="AU132" s="3">
        <v>20.47353</v>
      </c>
      <c r="AV132" s="3">
        <v>511.88990000000001</v>
      </c>
      <c r="AW132" s="3">
        <v>192632.7</v>
      </c>
      <c r="AX132" s="3">
        <v>496.91140000000001</v>
      </c>
      <c r="AY132" s="3">
        <v>264</v>
      </c>
      <c r="AZ132" s="3">
        <v>1.190798E-2</v>
      </c>
      <c r="BA132" s="3">
        <v>460738100</v>
      </c>
      <c r="BB132" s="3">
        <v>0.93739519999999998</v>
      </c>
      <c r="BC132" s="4" t="s">
        <v>308</v>
      </c>
      <c r="BD132" s="4">
        <v>22201</v>
      </c>
      <c r="BE132" s="4">
        <v>322227000</v>
      </c>
      <c r="BF132" s="4">
        <v>213902900</v>
      </c>
      <c r="BG132" s="4">
        <v>0.65375779999999994</v>
      </c>
      <c r="BH132" s="4">
        <v>0.43398199999999998</v>
      </c>
      <c r="BI132" s="4">
        <v>1.5064169999999999</v>
      </c>
      <c r="BJ132" s="4">
        <v>22201</v>
      </c>
      <c r="BK132" s="4">
        <v>1</v>
      </c>
      <c r="BL132" s="4">
        <v>0</v>
      </c>
      <c r="BM132" s="4">
        <v>0</v>
      </c>
      <c r="BN132" s="4">
        <v>10803</v>
      </c>
      <c r="BO132" s="4">
        <v>5256.7370000000001</v>
      </c>
      <c r="BP132" s="4">
        <v>0.48659970000000002</v>
      </c>
      <c r="BQ132" s="4">
        <v>500.57769999999999</v>
      </c>
      <c r="BR132" s="4">
        <v>2445.8809999999999</v>
      </c>
      <c r="BS132" s="4">
        <v>-30.39508</v>
      </c>
      <c r="BT132" s="4">
        <v>1280.5</v>
      </c>
      <c r="BU132" s="4">
        <v>2754.68</v>
      </c>
      <c r="BV132" s="4">
        <v>0.1407032</v>
      </c>
      <c r="BW132" s="4">
        <v>157786</v>
      </c>
      <c r="BX132" s="4">
        <v>1482.654</v>
      </c>
      <c r="BY132" s="4">
        <v>4.0823459999999999E-2</v>
      </c>
      <c r="BZ132" s="4">
        <v>454</v>
      </c>
      <c r="CA132" s="4">
        <v>478</v>
      </c>
      <c r="CB132" s="4">
        <v>21955</v>
      </c>
      <c r="CC132" s="4">
        <v>0.9889194</v>
      </c>
      <c r="CD132" s="4">
        <v>569</v>
      </c>
      <c r="CE132" s="4">
        <v>0</v>
      </c>
      <c r="CF132" s="4">
        <v>81.249529999999993</v>
      </c>
      <c r="CG132" s="4">
        <v>20.70327</v>
      </c>
      <c r="CH132" s="4">
        <v>81.249529999999993</v>
      </c>
      <c r="CI132" s="4">
        <v>20.70327</v>
      </c>
      <c r="CJ132" s="4">
        <v>81.249529999999993</v>
      </c>
      <c r="CK132" s="4">
        <v>20.70327</v>
      </c>
      <c r="CL132" s="4">
        <v>520.04899999999998</v>
      </c>
      <c r="CM132" s="4">
        <v>202659.9</v>
      </c>
      <c r="CN132" s="4">
        <v>269.4622</v>
      </c>
      <c r="CO132" s="4">
        <v>246</v>
      </c>
      <c r="CP132" s="4">
        <v>1.108058E-2</v>
      </c>
      <c r="CQ132" s="4">
        <v>536130000</v>
      </c>
      <c r="CR132" s="4">
        <v>1.0877399999999999</v>
      </c>
      <c r="CS132" s="5" t="s">
        <v>309</v>
      </c>
      <c r="CT132" s="5">
        <v>32245</v>
      </c>
      <c r="CU132" s="5">
        <v>567173900</v>
      </c>
      <c r="CV132" s="5">
        <v>90081690</v>
      </c>
      <c r="CW132" s="5">
        <v>0.54549590000000003</v>
      </c>
      <c r="CX132" s="5">
        <v>8.6638670000000001E-2</v>
      </c>
      <c r="CY132" s="5">
        <v>6.2962170000000004</v>
      </c>
      <c r="CZ132" s="5">
        <v>22177</v>
      </c>
      <c r="DA132" s="5">
        <v>0.68776550000000003</v>
      </c>
      <c r="DB132" s="5">
        <v>10068</v>
      </c>
      <c r="DC132" s="5">
        <v>0.31223450000000003</v>
      </c>
      <c r="DD132" s="5">
        <v>5521</v>
      </c>
      <c r="DE132" s="5">
        <v>945.3075</v>
      </c>
      <c r="DF132" s="5">
        <v>0.17122029999999999</v>
      </c>
      <c r="DG132" s="5">
        <v>514.15269999999998</v>
      </c>
      <c r="DH132" s="5">
        <v>1959.8889999999999</v>
      </c>
      <c r="DI132" s="5">
        <v>16.173549999999999</v>
      </c>
      <c r="DJ132" s="5">
        <v>994.82780000000002</v>
      </c>
      <c r="DK132" s="5">
        <v>2709.2130000000002</v>
      </c>
      <c r="DL132" s="5">
        <v>0.3099944</v>
      </c>
      <c r="DM132" s="5">
        <v>104018</v>
      </c>
      <c r="DN132" s="5">
        <v>1290.07</v>
      </c>
      <c r="DO132" s="5">
        <v>0.52690950000000003</v>
      </c>
      <c r="DP132" s="5">
        <v>294</v>
      </c>
      <c r="DQ132" s="5">
        <v>513</v>
      </c>
      <c r="DR132" s="5">
        <v>32236</v>
      </c>
      <c r="DS132" s="5">
        <v>0.99972090000000002</v>
      </c>
      <c r="DT132" s="5">
        <v>330</v>
      </c>
      <c r="DU132" s="5">
        <v>182</v>
      </c>
      <c r="DV132" s="5">
        <v>89.453829999999996</v>
      </c>
      <c r="DW132" s="5">
        <v>21.17942</v>
      </c>
      <c r="DX132" s="5">
        <v>89.453829999999996</v>
      </c>
      <c r="DY132" s="5">
        <v>21.17942</v>
      </c>
      <c r="DZ132" s="5">
        <v>89.453829999999996</v>
      </c>
      <c r="EA132" s="5">
        <v>21.17942</v>
      </c>
      <c r="EB132" s="5">
        <v>514.15290000000005</v>
      </c>
      <c r="EC132" s="5">
        <v>137475.5</v>
      </c>
      <c r="ED132" s="5">
        <v>119.12430000000001</v>
      </c>
      <c r="EE132" s="5">
        <v>9</v>
      </c>
      <c r="EF132" s="5">
        <v>2.79113E-4</v>
      </c>
      <c r="EG132" s="5">
        <v>657255600</v>
      </c>
      <c r="EH132" s="5">
        <v>0.63213459999999999</v>
      </c>
      <c r="EI132" s="7" t="s">
        <v>310</v>
      </c>
      <c r="EJ132" s="7">
        <v>30523</v>
      </c>
      <c r="EK132" s="7">
        <v>502582100</v>
      </c>
      <c r="EL132" s="7">
        <v>164404100</v>
      </c>
      <c r="EM132" s="7">
        <v>0.53945169999999998</v>
      </c>
      <c r="EN132" s="7">
        <v>0.1764648</v>
      </c>
      <c r="EO132" s="7">
        <v>3.0569929999999998</v>
      </c>
      <c r="EP132" s="7">
        <v>20690</v>
      </c>
      <c r="EQ132" s="7">
        <v>0.67784949999999999</v>
      </c>
      <c r="ER132" s="7">
        <v>9833</v>
      </c>
      <c r="ES132" s="7">
        <v>0.32215050000000001</v>
      </c>
      <c r="ET132" s="7">
        <v>6913</v>
      </c>
      <c r="EU132" s="7">
        <v>1565.69</v>
      </c>
      <c r="EV132" s="7">
        <v>0.22648489999999999</v>
      </c>
      <c r="EW132" s="7">
        <v>522.07659999999998</v>
      </c>
      <c r="EX132" s="7">
        <v>1320.6610000000001</v>
      </c>
      <c r="EY132" s="7">
        <v>2.5324149999999999</v>
      </c>
      <c r="EZ132" s="7">
        <v>1017.461</v>
      </c>
      <c r="FA132" s="7">
        <v>2709.49</v>
      </c>
      <c r="FB132" s="7">
        <v>0.2046395</v>
      </c>
      <c r="FC132" s="7">
        <v>149155</v>
      </c>
      <c r="FD132" s="7">
        <v>1463.6410000000001</v>
      </c>
      <c r="FE132" s="7">
        <v>0.2570733</v>
      </c>
      <c r="FF132" s="7">
        <v>410</v>
      </c>
      <c r="FG132" s="7">
        <v>503</v>
      </c>
      <c r="FH132" s="7">
        <v>30496</v>
      </c>
      <c r="FI132" s="7">
        <v>0.99911539999999999</v>
      </c>
      <c r="FJ132" s="7">
        <v>338</v>
      </c>
      <c r="FK132" s="7">
        <v>164</v>
      </c>
      <c r="FL132" s="7">
        <v>87.081379999999996</v>
      </c>
      <c r="FM132" s="7">
        <v>20.746839999999999</v>
      </c>
      <c r="FN132" s="7">
        <v>87.081379999999996</v>
      </c>
      <c r="FO132" s="7">
        <v>20.746839999999999</v>
      </c>
      <c r="FP132" s="7">
        <v>87.081379999999996</v>
      </c>
      <c r="FQ132" s="7">
        <v>20.746839999999999</v>
      </c>
      <c r="FR132" s="7">
        <v>530.30050000000006</v>
      </c>
      <c r="FS132" s="7">
        <v>203266.9</v>
      </c>
      <c r="FT132" s="7">
        <v>57.142009999999999</v>
      </c>
      <c r="FU132" s="7">
        <v>27</v>
      </c>
      <c r="FV132" s="7">
        <v>8.845789E-4</v>
      </c>
      <c r="FW132" s="7">
        <v>666986200</v>
      </c>
      <c r="FX132" s="7">
        <v>0.71591649999999996</v>
      </c>
      <c r="FY132" s="9" t="s">
        <v>311</v>
      </c>
      <c r="FZ132" s="9">
        <v>9844</v>
      </c>
      <c r="GA132" s="9">
        <v>44522680</v>
      </c>
      <c r="GB132" s="9">
        <v>36460620</v>
      </c>
      <c r="GC132" s="9">
        <v>0.45944990000000002</v>
      </c>
      <c r="GD132" s="9">
        <v>0.37625380000000003</v>
      </c>
      <c r="GE132" s="9">
        <v>1.221117</v>
      </c>
      <c r="GF132" s="9">
        <v>9844</v>
      </c>
      <c r="GG132" s="9">
        <v>1</v>
      </c>
      <c r="GH132" s="9">
        <v>0</v>
      </c>
      <c r="GI132" s="9">
        <v>0</v>
      </c>
      <c r="GJ132" s="9">
        <v>3427</v>
      </c>
      <c r="GK132" s="9">
        <v>1193.0440000000001</v>
      </c>
      <c r="GL132" s="9">
        <v>0.34813090000000002</v>
      </c>
      <c r="GM132" s="9">
        <v>293.81970000000001</v>
      </c>
      <c r="GN132" s="9">
        <v>4103.8580000000002</v>
      </c>
      <c r="GO132" s="9">
        <v>-7.6179139999999999</v>
      </c>
      <c r="GP132" s="9">
        <v>1337.414</v>
      </c>
      <c r="GQ132" s="9">
        <v>2438.3000000000002</v>
      </c>
      <c r="GR132" s="9">
        <v>0.21202270000000001</v>
      </c>
      <c r="GS132" s="9">
        <v>46429</v>
      </c>
      <c r="GT132" s="9">
        <v>821.37779999999998</v>
      </c>
      <c r="GU132" s="9">
        <v>9.9106239999999998E-3</v>
      </c>
      <c r="GV132" s="9">
        <v>281</v>
      </c>
      <c r="GW132" s="9">
        <v>220</v>
      </c>
      <c r="GX132" s="9">
        <v>9786</v>
      </c>
      <c r="GY132" s="9">
        <v>0.99410810000000005</v>
      </c>
      <c r="GZ132" s="9">
        <v>328</v>
      </c>
      <c r="HA132" s="9">
        <v>0</v>
      </c>
      <c r="HB132" s="9">
        <v>89.391909999999996</v>
      </c>
      <c r="HC132" s="9">
        <v>17.957689999999999</v>
      </c>
      <c r="HD132" s="9">
        <v>89.391909999999996</v>
      </c>
      <c r="HE132" s="9">
        <v>17.957689999999999</v>
      </c>
      <c r="HF132" s="9">
        <v>89.391909999999996</v>
      </c>
      <c r="HG132" s="9">
        <v>17.957689999999999</v>
      </c>
      <c r="HH132" s="9">
        <v>302.32690000000002</v>
      </c>
      <c r="HI132" s="9">
        <v>56837.4</v>
      </c>
      <c r="HJ132" s="9">
        <v>1710.855</v>
      </c>
      <c r="HK132" s="9">
        <v>58</v>
      </c>
      <c r="HL132" s="9">
        <v>5.8919139999999998E-3</v>
      </c>
      <c r="HM132" s="9">
        <v>80983310</v>
      </c>
      <c r="HN132" s="9">
        <v>0.83570370000000005</v>
      </c>
      <c r="HO132" s="10" t="s">
        <v>312</v>
      </c>
      <c r="HP132" s="10">
        <v>9857</v>
      </c>
      <c r="HQ132" s="10">
        <v>45007190</v>
      </c>
      <c r="HR132" s="10">
        <v>39978300</v>
      </c>
      <c r="HS132" s="10">
        <v>0.46322540000000001</v>
      </c>
      <c r="HT132" s="10">
        <v>0.41146680000000002</v>
      </c>
      <c r="HU132" s="10">
        <v>1.125791</v>
      </c>
      <c r="HV132" s="10">
        <v>9857</v>
      </c>
      <c r="HW132" s="10">
        <v>1</v>
      </c>
      <c r="HX132" s="10">
        <v>0</v>
      </c>
      <c r="HY132" s="10">
        <v>0</v>
      </c>
      <c r="HZ132" s="10">
        <v>3750</v>
      </c>
      <c r="IA132" s="10">
        <v>1426.6510000000001</v>
      </c>
      <c r="IB132" s="10">
        <v>0.38044030000000001</v>
      </c>
      <c r="IC132" s="10">
        <v>308.97250000000003</v>
      </c>
      <c r="ID132" s="10">
        <v>4122.4759999999997</v>
      </c>
      <c r="IE132" s="10">
        <v>-8.6638300000000008</v>
      </c>
      <c r="IF132" s="10">
        <v>1347.444</v>
      </c>
      <c r="IG132" s="10">
        <v>2444.9389999999999</v>
      </c>
      <c r="IH132" s="10">
        <v>0.1822232</v>
      </c>
      <c r="II132" s="10">
        <v>54093</v>
      </c>
      <c r="IJ132" s="10">
        <v>873.42849999999999</v>
      </c>
      <c r="IK132" s="10">
        <v>3.501508E-3</v>
      </c>
      <c r="IL132" s="10">
        <v>283</v>
      </c>
      <c r="IM132" s="10">
        <v>265</v>
      </c>
      <c r="IN132" s="10">
        <v>9753</v>
      </c>
      <c r="IO132" s="10">
        <v>0.98944909999999997</v>
      </c>
      <c r="IP132" s="10">
        <v>345</v>
      </c>
      <c r="IQ132" s="10">
        <v>0</v>
      </c>
      <c r="IR132" s="10">
        <v>89.473169999999996</v>
      </c>
      <c r="IS132" s="10">
        <v>19.196680000000001</v>
      </c>
      <c r="IT132" s="10">
        <v>89.473169999999996</v>
      </c>
      <c r="IU132" s="10">
        <v>19.196680000000001</v>
      </c>
      <c r="IV132" s="10">
        <v>89.473169999999996</v>
      </c>
      <c r="IW132" s="10">
        <v>19.196680000000001</v>
      </c>
      <c r="IX132" s="10">
        <v>309.37520000000001</v>
      </c>
      <c r="IY132" s="10">
        <v>63684.4</v>
      </c>
      <c r="IZ132" s="10">
        <v>1724.136</v>
      </c>
      <c r="JA132" s="10">
        <v>104</v>
      </c>
      <c r="JB132" s="10">
        <v>1.055088E-2</v>
      </c>
      <c r="JC132" s="10">
        <v>84985490</v>
      </c>
      <c r="JD132" s="10">
        <v>0.87469220000000003</v>
      </c>
      <c r="JE132" s="11" t="s">
        <v>313</v>
      </c>
      <c r="JF132" s="11">
        <v>26878</v>
      </c>
      <c r="JG132" s="11">
        <v>227234100</v>
      </c>
      <c r="JH132" s="11">
        <v>86795140</v>
      </c>
      <c r="JI132" s="11">
        <v>0.31454270000000001</v>
      </c>
      <c r="JJ132" s="11">
        <v>0.1201438</v>
      </c>
      <c r="JK132" s="11">
        <v>2.6180509999999999</v>
      </c>
      <c r="JL132" s="11">
        <v>0</v>
      </c>
      <c r="JM132" s="11">
        <v>0</v>
      </c>
      <c r="JN132" s="11">
        <v>0</v>
      </c>
      <c r="JO132" s="11">
        <v>0</v>
      </c>
      <c r="JP132" s="11">
        <v>7116</v>
      </c>
      <c r="JQ132" s="11">
        <v>1883.9739999999999</v>
      </c>
      <c r="JR132" s="11">
        <v>0.26475189999999998</v>
      </c>
      <c r="JS132" s="11">
        <v>533.226</v>
      </c>
      <c r="JT132" s="11">
        <v>764.49959999999999</v>
      </c>
      <c r="JU132" s="11">
        <v>1.7763</v>
      </c>
      <c r="JV132" s="11">
        <v>1616.3119999999999</v>
      </c>
      <c r="JW132" s="11">
        <v>1167.6369999999999</v>
      </c>
      <c r="JX132" s="11">
        <v>0.2359127</v>
      </c>
      <c r="JY132" s="11">
        <v>113932</v>
      </c>
      <c r="JZ132" s="11">
        <v>1396.943</v>
      </c>
      <c r="KA132" s="11">
        <v>0.20000229999999999</v>
      </c>
      <c r="KB132" s="11">
        <v>530</v>
      </c>
      <c r="KC132" s="11">
        <v>380</v>
      </c>
      <c r="KD132" s="11">
        <v>26473</v>
      </c>
      <c r="KE132" s="11">
        <v>0.98493189999999997</v>
      </c>
      <c r="KF132" s="11">
        <v>364.80270000000002</v>
      </c>
      <c r="KG132" s="11">
        <v>95.622590000000002</v>
      </c>
      <c r="KH132" s="11">
        <v>19.493169999999999</v>
      </c>
      <c r="KI132" s="11">
        <v>95.622590000000002</v>
      </c>
      <c r="KJ132" s="11">
        <v>19.493169999999999</v>
      </c>
      <c r="KK132" s="11">
        <v>95.622590000000002</v>
      </c>
      <c r="KL132" s="11">
        <v>19.493169999999999</v>
      </c>
      <c r="KM132" s="11">
        <v>533.22619999999995</v>
      </c>
      <c r="KN132" s="11">
        <v>177304.1</v>
      </c>
      <c r="KO132" s="11">
        <v>21.744910000000001</v>
      </c>
      <c r="KP132" s="11">
        <v>405</v>
      </c>
      <c r="KQ132" s="11">
        <v>1.5068089999999999E-2</v>
      </c>
      <c r="KR132" s="11">
        <v>314029200</v>
      </c>
      <c r="KS132" s="11">
        <v>0.43468649999999998</v>
      </c>
    </row>
    <row r="133" spans="1:305" x14ac:dyDescent="0.25">
      <c r="A133">
        <v>582</v>
      </c>
      <c r="B133" t="s">
        <v>351</v>
      </c>
      <c r="C133" t="s">
        <v>315</v>
      </c>
      <c r="D133" t="s">
        <v>343</v>
      </c>
      <c r="E133" t="s">
        <v>334</v>
      </c>
      <c r="F133" t="s">
        <v>335</v>
      </c>
      <c r="G133" t="s">
        <v>306</v>
      </c>
      <c r="H133">
        <v>2</v>
      </c>
      <c r="I133">
        <v>7</v>
      </c>
      <c r="J133" s="1">
        <v>44357.537928240738</v>
      </c>
      <c r="K133" s="2">
        <f>ROUNDDOWN(J133-"04/05/2021 12:00 AM", 0)</f>
        <v>37</v>
      </c>
      <c r="L133" s="2">
        <f>N133+BD133+CT133+EJ133+FZ133+HP133+JF133</f>
        <v>183370</v>
      </c>
      <c r="M133" s="3" t="s">
        <v>307</v>
      </c>
      <c r="N133" s="3">
        <v>25044</v>
      </c>
      <c r="O133" s="3">
        <v>397896700</v>
      </c>
      <c r="P133" s="3">
        <v>113091300</v>
      </c>
      <c r="Q133" s="3">
        <v>0.63439970000000001</v>
      </c>
      <c r="R133" s="3">
        <v>0.1803109</v>
      </c>
      <c r="S133" s="3">
        <v>3.5183659999999999</v>
      </c>
      <c r="T133" s="3">
        <v>25044</v>
      </c>
      <c r="U133" s="3">
        <v>1</v>
      </c>
      <c r="V133" s="3">
        <v>0</v>
      </c>
      <c r="W133" s="3">
        <v>0</v>
      </c>
      <c r="X133" s="3">
        <v>11337</v>
      </c>
      <c r="Y133" s="3">
        <v>5132.07</v>
      </c>
      <c r="Z133" s="3">
        <v>0.45268330000000001</v>
      </c>
      <c r="AA133" s="3">
        <v>538.2509</v>
      </c>
      <c r="AB133" s="3">
        <v>815.71990000000005</v>
      </c>
      <c r="AC133" s="3">
        <v>0.48711330000000003</v>
      </c>
      <c r="AD133" s="3">
        <v>1253.5340000000001</v>
      </c>
      <c r="AE133" s="3">
        <v>2737.14</v>
      </c>
      <c r="AF133" s="3">
        <v>0.17406170000000001</v>
      </c>
      <c r="AG133" s="3">
        <v>143880</v>
      </c>
      <c r="AH133" s="3">
        <v>1441.9269999999999</v>
      </c>
      <c r="AI133" s="3">
        <v>0.3106525</v>
      </c>
      <c r="AJ133" s="3">
        <v>375</v>
      </c>
      <c r="AK133" s="3">
        <v>534</v>
      </c>
      <c r="AL133" s="3">
        <v>24804</v>
      </c>
      <c r="AM133" s="3">
        <v>0.99041690000000004</v>
      </c>
      <c r="AN133" s="3">
        <v>624</v>
      </c>
      <c r="AO133" s="3">
        <v>0</v>
      </c>
      <c r="AP133" s="3">
        <v>82.216099999999997</v>
      </c>
      <c r="AQ133" s="3">
        <v>20.595880000000001</v>
      </c>
      <c r="AR133" s="3">
        <v>82.216099999999997</v>
      </c>
      <c r="AS133" s="3">
        <v>20.595880000000001</v>
      </c>
      <c r="AT133" s="3">
        <v>82.216099999999997</v>
      </c>
      <c r="AU133" s="3">
        <v>20.595880000000001</v>
      </c>
      <c r="AV133" s="3">
        <v>538.96799999999996</v>
      </c>
      <c r="AW133" s="3">
        <v>199064.3</v>
      </c>
      <c r="AX133" s="3">
        <v>26.569199999999999</v>
      </c>
      <c r="AY133" s="3">
        <v>240</v>
      </c>
      <c r="AZ133" s="3">
        <v>9.5831330000000006E-3</v>
      </c>
      <c r="BA133" s="3">
        <v>510988000</v>
      </c>
      <c r="BB133" s="3">
        <v>0.81471059999999995</v>
      </c>
      <c r="BC133" s="4" t="s">
        <v>308</v>
      </c>
      <c r="BD133" s="4">
        <v>22784</v>
      </c>
      <c r="BE133" s="4">
        <v>378913000</v>
      </c>
      <c r="BF133" s="4">
        <v>156765500</v>
      </c>
      <c r="BG133" s="4">
        <v>0.7299272</v>
      </c>
      <c r="BH133" s="4">
        <v>0.3019886</v>
      </c>
      <c r="BI133" s="4">
        <v>2.4170690000000001</v>
      </c>
      <c r="BJ133" s="4">
        <v>22784</v>
      </c>
      <c r="BK133" s="4">
        <v>1</v>
      </c>
      <c r="BL133" s="4">
        <v>0</v>
      </c>
      <c r="BM133" s="4">
        <v>0</v>
      </c>
      <c r="BN133" s="4">
        <v>11589</v>
      </c>
      <c r="BO133" s="4">
        <v>5894.7030000000004</v>
      </c>
      <c r="BP133" s="4">
        <v>0.50864640000000005</v>
      </c>
      <c r="BQ133" s="4">
        <v>538.63900000000001</v>
      </c>
      <c r="BR133" s="4">
        <v>10378.02</v>
      </c>
      <c r="BS133" s="4">
        <v>-9.0048720000000007</v>
      </c>
      <c r="BT133" s="4">
        <v>1274.375</v>
      </c>
      <c r="BU133" s="4">
        <v>2742.857</v>
      </c>
      <c r="BV133" s="4">
        <v>0.14726909999999999</v>
      </c>
      <c r="BW133" s="4">
        <v>154710</v>
      </c>
      <c r="BX133" s="4">
        <v>1502.364</v>
      </c>
      <c r="BY133" s="4">
        <v>0.17197860000000001</v>
      </c>
      <c r="BZ133" s="4">
        <v>412</v>
      </c>
      <c r="CA133" s="4">
        <v>527</v>
      </c>
      <c r="CB133" s="4">
        <v>22518</v>
      </c>
      <c r="CC133" s="4">
        <v>0.98832509999999996</v>
      </c>
      <c r="CD133" s="4">
        <v>616</v>
      </c>
      <c r="CE133" s="4">
        <v>0</v>
      </c>
      <c r="CF133" s="4">
        <v>81.183639999999997</v>
      </c>
      <c r="CG133" s="4">
        <v>20.916</v>
      </c>
      <c r="CH133" s="4">
        <v>81.183639999999997</v>
      </c>
      <c r="CI133" s="4">
        <v>20.916</v>
      </c>
      <c r="CJ133" s="4">
        <v>81.183639999999997</v>
      </c>
      <c r="CK133" s="4">
        <v>20.916</v>
      </c>
      <c r="CL133" s="4">
        <v>550.00919999999996</v>
      </c>
      <c r="CM133" s="4">
        <v>209341.6</v>
      </c>
      <c r="CN133" s="4">
        <v>4727.1490000000003</v>
      </c>
      <c r="CO133" s="4">
        <v>266</v>
      </c>
      <c r="CP133" s="4">
        <v>1.167486E-2</v>
      </c>
      <c r="CQ133" s="4">
        <v>535678500</v>
      </c>
      <c r="CR133" s="4">
        <v>1.0319160000000001</v>
      </c>
      <c r="CS133" s="5" t="s">
        <v>309</v>
      </c>
      <c r="CT133" s="5">
        <v>39419</v>
      </c>
      <c r="CU133" s="5">
        <v>773398300</v>
      </c>
      <c r="CV133" s="5">
        <v>158900100</v>
      </c>
      <c r="CW133" s="5">
        <v>0.4977279</v>
      </c>
      <c r="CX133" s="5">
        <v>0.1022617</v>
      </c>
      <c r="CY133" s="5">
        <v>4.867197</v>
      </c>
      <c r="CZ133" s="5">
        <v>30159</v>
      </c>
      <c r="DA133" s="5">
        <v>0.76508790000000004</v>
      </c>
      <c r="DB133" s="5">
        <v>9260</v>
      </c>
      <c r="DC133" s="5">
        <v>0.23491210000000001</v>
      </c>
      <c r="DD133" s="5">
        <v>7574</v>
      </c>
      <c r="DE133" s="5">
        <v>1455.2750000000001</v>
      </c>
      <c r="DF133" s="5">
        <v>0.1921408</v>
      </c>
      <c r="DG133" s="5">
        <v>585.76869999999997</v>
      </c>
      <c r="DH133" s="5">
        <v>2237.44</v>
      </c>
      <c r="DI133" s="5">
        <v>-6.0001139999999999</v>
      </c>
      <c r="DJ133" s="5">
        <v>994.42610000000002</v>
      </c>
      <c r="DK133" s="5">
        <v>2672.21</v>
      </c>
      <c r="DL133" s="5">
        <v>0.27843390000000001</v>
      </c>
      <c r="DM133" s="5">
        <v>141574</v>
      </c>
      <c r="DN133" s="5">
        <v>1486.6489999999999</v>
      </c>
      <c r="DO133" s="5">
        <v>0.43444139999999998</v>
      </c>
      <c r="DP133" s="5">
        <v>359</v>
      </c>
      <c r="DQ133" s="5">
        <v>571</v>
      </c>
      <c r="DR133" s="5">
        <v>39409</v>
      </c>
      <c r="DS133" s="5">
        <v>0.99974629999999998</v>
      </c>
      <c r="DT133" s="5">
        <v>403</v>
      </c>
      <c r="DU133" s="5">
        <v>167</v>
      </c>
      <c r="DV133" s="5">
        <v>88.112030000000004</v>
      </c>
      <c r="DW133" s="5">
        <v>18.74446</v>
      </c>
      <c r="DX133" s="5">
        <v>88.112030000000004</v>
      </c>
      <c r="DY133" s="5">
        <v>18.74446</v>
      </c>
      <c r="DZ133" s="5">
        <v>88.112030000000004</v>
      </c>
      <c r="EA133" s="5">
        <v>18.74446</v>
      </c>
      <c r="EB133" s="5">
        <v>585.76890000000003</v>
      </c>
      <c r="EC133" s="5">
        <v>179559.2</v>
      </c>
      <c r="ED133" s="5">
        <v>126.99809999999999</v>
      </c>
      <c r="EE133" s="5">
        <v>10</v>
      </c>
      <c r="EF133" s="5">
        <v>2.5368480000000001E-4</v>
      </c>
      <c r="EG133" s="5">
        <v>932298400</v>
      </c>
      <c r="EH133" s="5">
        <v>0.59998969999999996</v>
      </c>
      <c r="EI133" s="7" t="s">
        <v>310</v>
      </c>
      <c r="EJ133" s="7">
        <v>36131</v>
      </c>
      <c r="EK133" s="7">
        <v>694865500</v>
      </c>
      <c r="EL133" s="7">
        <v>156303000</v>
      </c>
      <c r="EM133" s="7">
        <v>0.5322808</v>
      </c>
      <c r="EN133" s="7">
        <v>0.1197312</v>
      </c>
      <c r="EO133" s="7">
        <v>4.4456309999999997</v>
      </c>
      <c r="EP133" s="7">
        <v>26866</v>
      </c>
      <c r="EQ133" s="7">
        <v>0.74357200000000001</v>
      </c>
      <c r="ER133" s="7">
        <v>9265</v>
      </c>
      <c r="ES133" s="7">
        <v>0.25642799999999999</v>
      </c>
      <c r="ET133" s="7">
        <v>8415</v>
      </c>
      <c r="EU133" s="7">
        <v>1959.875</v>
      </c>
      <c r="EV133" s="7">
        <v>0.23290250000000001</v>
      </c>
      <c r="EW133" s="7">
        <v>578.39260000000002</v>
      </c>
      <c r="EX133" s="7">
        <v>1077.021</v>
      </c>
      <c r="EY133" s="7">
        <v>-19.465969999999999</v>
      </c>
      <c r="EZ133" s="7">
        <v>1023.342</v>
      </c>
      <c r="FA133" s="7">
        <v>2676.8020000000001</v>
      </c>
      <c r="FB133" s="7">
        <v>0.23912929999999999</v>
      </c>
      <c r="FC133" s="7">
        <v>151094</v>
      </c>
      <c r="FD133" s="7">
        <v>1486.067</v>
      </c>
      <c r="FE133" s="7">
        <v>0.40035110000000002</v>
      </c>
      <c r="FF133" s="7">
        <v>360</v>
      </c>
      <c r="FG133" s="7">
        <v>558</v>
      </c>
      <c r="FH133" s="7">
        <v>36125</v>
      </c>
      <c r="FI133" s="7">
        <v>0.99983390000000005</v>
      </c>
      <c r="FJ133" s="7">
        <v>392</v>
      </c>
      <c r="FK133" s="7">
        <v>165</v>
      </c>
      <c r="FL133" s="7">
        <v>87.259280000000004</v>
      </c>
      <c r="FM133" s="7">
        <v>18.523070000000001</v>
      </c>
      <c r="FN133" s="7">
        <v>87.259280000000004</v>
      </c>
      <c r="FO133" s="7">
        <v>18.523070000000001</v>
      </c>
      <c r="FP133" s="7">
        <v>87.259280000000004</v>
      </c>
      <c r="FQ133" s="7">
        <v>18.523070000000001</v>
      </c>
      <c r="FR133" s="7">
        <v>578.73230000000001</v>
      </c>
      <c r="FS133" s="7">
        <v>196184.4</v>
      </c>
      <c r="FT133" s="7">
        <v>32.104709999999997</v>
      </c>
      <c r="FU133" s="7">
        <v>6</v>
      </c>
      <c r="FV133" s="7">
        <v>1.660624E-4</v>
      </c>
      <c r="FW133" s="7">
        <v>851168500</v>
      </c>
      <c r="FX133" s="7">
        <v>0.65201200000000004</v>
      </c>
      <c r="FY133" s="9" t="s">
        <v>311</v>
      </c>
      <c r="FZ133" s="9">
        <v>13539</v>
      </c>
      <c r="GA133" s="9">
        <v>80056920</v>
      </c>
      <c r="GB133" s="9">
        <v>34783420</v>
      </c>
      <c r="GC133" s="9">
        <v>0.43674279999999999</v>
      </c>
      <c r="GD133" s="9">
        <v>0.1897576</v>
      </c>
      <c r="GE133" s="9">
        <v>2.3015819999999998</v>
      </c>
      <c r="GF133" s="9">
        <v>13539</v>
      </c>
      <c r="GG133" s="9">
        <v>1</v>
      </c>
      <c r="GH133" s="9">
        <v>0</v>
      </c>
      <c r="GI133" s="9">
        <v>0</v>
      </c>
      <c r="GJ133" s="9">
        <v>4177</v>
      </c>
      <c r="GK133" s="9">
        <v>1288.672</v>
      </c>
      <c r="GL133" s="9">
        <v>0.30851610000000002</v>
      </c>
      <c r="GM133" s="9">
        <v>294.45710000000003</v>
      </c>
      <c r="GN133" s="9">
        <v>2114.0410000000002</v>
      </c>
      <c r="GO133" s="9">
        <v>-9.899438</v>
      </c>
      <c r="GP133" s="9">
        <v>1338.1079999999999</v>
      </c>
      <c r="GQ133" s="9">
        <v>2419.0070000000001</v>
      </c>
      <c r="GR133" s="9">
        <v>0.2750823</v>
      </c>
      <c r="GS133" s="9">
        <v>49218</v>
      </c>
      <c r="GT133" s="9">
        <v>823.54639999999995</v>
      </c>
      <c r="GU133" s="9">
        <v>0.15541720000000001</v>
      </c>
      <c r="GV133" s="9">
        <v>249</v>
      </c>
      <c r="GW133" s="9">
        <v>278</v>
      </c>
      <c r="GX133" s="9">
        <v>13465</v>
      </c>
      <c r="GY133" s="9">
        <v>0.99453429999999998</v>
      </c>
      <c r="GZ133" s="9">
        <v>383</v>
      </c>
      <c r="HA133" s="9">
        <v>0</v>
      </c>
      <c r="HB133" s="9">
        <v>89.968980000000002</v>
      </c>
      <c r="HC133" s="9">
        <v>19.54326</v>
      </c>
      <c r="HD133" s="9">
        <v>89.968980000000002</v>
      </c>
      <c r="HE133" s="9">
        <v>19.54326</v>
      </c>
      <c r="HF133" s="9">
        <v>89.968980000000002</v>
      </c>
      <c r="HG133" s="9">
        <v>19.54326</v>
      </c>
      <c r="HH133" s="9">
        <v>295.15379999999999</v>
      </c>
      <c r="HI133" s="9">
        <v>66335.34</v>
      </c>
      <c r="HJ133" s="9">
        <v>330.09589999999997</v>
      </c>
      <c r="HK133" s="9">
        <v>74</v>
      </c>
      <c r="HL133" s="9">
        <v>5.4656920000000003E-3</v>
      </c>
      <c r="HM133" s="9">
        <v>114840300</v>
      </c>
      <c r="HN133" s="9">
        <v>0.62650030000000001</v>
      </c>
      <c r="HO133" s="10" t="s">
        <v>312</v>
      </c>
      <c r="HP133" s="10">
        <v>13152</v>
      </c>
      <c r="HQ133" s="10">
        <v>55058170</v>
      </c>
      <c r="HR133" s="10">
        <v>46030150</v>
      </c>
      <c r="HS133" s="10">
        <v>0.3183011</v>
      </c>
      <c r="HT133" s="10">
        <v>0.26610850000000003</v>
      </c>
      <c r="HU133" s="10">
        <v>1.1961329999999999</v>
      </c>
      <c r="HV133" s="10">
        <v>13152</v>
      </c>
      <c r="HW133" s="10">
        <v>1</v>
      </c>
      <c r="HX133" s="10">
        <v>0</v>
      </c>
      <c r="HY133" s="10">
        <v>0</v>
      </c>
      <c r="HZ133" s="10">
        <v>3635</v>
      </c>
      <c r="IA133" s="10">
        <v>1004.655</v>
      </c>
      <c r="IB133" s="10">
        <v>0.27638380000000001</v>
      </c>
      <c r="IC133" s="10">
        <v>284.1848</v>
      </c>
      <c r="ID133" s="10">
        <v>3276.5790000000002</v>
      </c>
      <c r="IE133" s="10">
        <v>-6.9447219999999996</v>
      </c>
      <c r="IF133" s="10">
        <v>1346.8510000000001</v>
      </c>
      <c r="IG133" s="10">
        <v>2442.864</v>
      </c>
      <c r="IH133" s="10">
        <v>0.27224739999999997</v>
      </c>
      <c r="II133" s="10">
        <v>48309</v>
      </c>
      <c r="IJ133" s="10">
        <v>833.06979999999999</v>
      </c>
      <c r="IK133" s="10">
        <v>7.9759659999999993E-3</v>
      </c>
      <c r="IL133" s="10">
        <v>247</v>
      </c>
      <c r="IM133" s="10">
        <v>254</v>
      </c>
      <c r="IN133" s="10">
        <v>13042</v>
      </c>
      <c r="IO133" s="10">
        <v>0.99163630000000003</v>
      </c>
      <c r="IP133" s="10">
        <v>340</v>
      </c>
      <c r="IQ133" s="10">
        <v>0</v>
      </c>
      <c r="IR133" s="10">
        <v>89.831959999999995</v>
      </c>
      <c r="IS133" s="10">
        <v>19.700089999999999</v>
      </c>
      <c r="IT133" s="10">
        <v>89.831959999999995</v>
      </c>
      <c r="IU133" s="10">
        <v>19.700089999999999</v>
      </c>
      <c r="IV133" s="10">
        <v>89.831959999999995</v>
      </c>
      <c r="IW133" s="10">
        <v>19.700089999999999</v>
      </c>
      <c r="IX133" s="10">
        <v>288.07859999999999</v>
      </c>
      <c r="IY133" s="10">
        <v>61120</v>
      </c>
      <c r="IZ133" s="10">
        <v>816.29939999999999</v>
      </c>
      <c r="JA133" s="10">
        <v>110</v>
      </c>
      <c r="JB133" s="10">
        <v>8.3637469999999995E-3</v>
      </c>
      <c r="JC133" s="10">
        <v>101088300</v>
      </c>
      <c r="JD133" s="10">
        <v>0.58440970000000003</v>
      </c>
      <c r="JE133" s="11" t="s">
        <v>313</v>
      </c>
      <c r="JF133" s="11">
        <v>33301</v>
      </c>
      <c r="JG133" s="11">
        <v>287719700</v>
      </c>
      <c r="JH133" s="11">
        <v>125315400</v>
      </c>
      <c r="JI133" s="11">
        <v>0.25945089999999998</v>
      </c>
      <c r="JJ133" s="11">
        <v>0.11300300000000001</v>
      </c>
      <c r="JK133" s="11">
        <v>2.2959640000000001</v>
      </c>
      <c r="JL133" s="11">
        <v>0</v>
      </c>
      <c r="JM133" s="11">
        <v>0</v>
      </c>
      <c r="JN133" s="11">
        <v>0</v>
      </c>
      <c r="JO133" s="11">
        <v>0</v>
      </c>
      <c r="JP133" s="11">
        <v>7674</v>
      </c>
      <c r="JQ133" s="11">
        <v>1768.424</v>
      </c>
      <c r="JR133" s="11">
        <v>0.2304435</v>
      </c>
      <c r="JS133" s="11">
        <v>534.64850000000001</v>
      </c>
      <c r="JT133" s="11">
        <v>339.1909</v>
      </c>
      <c r="JU133" s="11">
        <v>1.8487480000000001</v>
      </c>
      <c r="JV133" s="11">
        <v>1621.675</v>
      </c>
      <c r="JW133" s="11">
        <v>1168.82</v>
      </c>
      <c r="JX133" s="11">
        <v>0.2804625</v>
      </c>
      <c r="JY133" s="11">
        <v>118736</v>
      </c>
      <c r="JZ133" s="11">
        <v>1455.1220000000001</v>
      </c>
      <c r="KA133" s="11">
        <v>0.1546042</v>
      </c>
      <c r="KB133" s="11">
        <v>525</v>
      </c>
      <c r="KC133" s="11">
        <v>401</v>
      </c>
      <c r="KD133" s="11">
        <v>32799</v>
      </c>
      <c r="KE133" s="11">
        <v>0.98492539999999995</v>
      </c>
      <c r="KF133" s="11">
        <v>355.53480000000002</v>
      </c>
      <c r="KG133" s="11">
        <v>95.34563</v>
      </c>
      <c r="KH133" s="11">
        <v>18.96285</v>
      </c>
      <c r="KI133" s="11">
        <v>95.34563</v>
      </c>
      <c r="KJ133" s="11">
        <v>18.96285</v>
      </c>
      <c r="KK133" s="11">
        <v>95.34563</v>
      </c>
      <c r="KL133" s="11">
        <v>18.96285</v>
      </c>
      <c r="KM133" s="11">
        <v>558.58169999999996</v>
      </c>
      <c r="KN133" s="11">
        <v>186770</v>
      </c>
      <c r="KO133" s="11">
        <v>3.4548649999999999</v>
      </c>
      <c r="KP133" s="11">
        <v>502</v>
      </c>
      <c r="KQ133" s="11">
        <v>1.507462E-2</v>
      </c>
      <c r="KR133" s="11">
        <v>413035100</v>
      </c>
      <c r="KS133" s="11">
        <v>0.3724538</v>
      </c>
    </row>
    <row r="134" spans="1:305" x14ac:dyDescent="0.25">
      <c r="A134">
        <v>682</v>
      </c>
      <c r="B134" t="s">
        <v>351</v>
      </c>
      <c r="C134" t="s">
        <v>315</v>
      </c>
      <c r="D134" t="s">
        <v>343</v>
      </c>
      <c r="E134" t="s">
        <v>334</v>
      </c>
      <c r="F134" t="s">
        <v>335</v>
      </c>
      <c r="G134" t="s">
        <v>306</v>
      </c>
      <c r="H134">
        <v>2</v>
      </c>
      <c r="I134">
        <v>7</v>
      </c>
      <c r="J134" s="1">
        <v>44362.465428240743</v>
      </c>
      <c r="K134" s="2">
        <f>ROUNDDOWN(J134-"04/05/2021 12:00 AM", 0)</f>
        <v>42</v>
      </c>
      <c r="L134" s="2">
        <f>N134+BD134+CT134+EJ134+FZ134+HP134+JF134</f>
        <v>247624</v>
      </c>
      <c r="M134" s="3" t="s">
        <v>307</v>
      </c>
      <c r="N134" s="3">
        <v>32168</v>
      </c>
      <c r="O134" s="3">
        <v>687050700</v>
      </c>
      <c r="P134" s="3">
        <v>174865800</v>
      </c>
      <c r="Q134" s="3">
        <v>0.6639581</v>
      </c>
      <c r="R134" s="3">
        <v>0.16898840000000001</v>
      </c>
      <c r="S134" s="3">
        <v>3.9290159999999998</v>
      </c>
      <c r="T134" s="3">
        <v>32168</v>
      </c>
      <c r="U134" s="3">
        <v>1</v>
      </c>
      <c r="V134" s="3">
        <v>0</v>
      </c>
      <c r="W134" s="3">
        <v>0</v>
      </c>
      <c r="X134" s="3">
        <v>14202</v>
      </c>
      <c r="Y134" s="3">
        <v>6270.107</v>
      </c>
      <c r="Z134" s="3">
        <v>0.44149460000000001</v>
      </c>
      <c r="AA134" s="3">
        <v>623.17330000000004</v>
      </c>
      <c r="AB134" s="3">
        <v>20891.16</v>
      </c>
      <c r="AC134" s="3">
        <v>0.28842709999999999</v>
      </c>
      <c r="AD134" s="3">
        <v>1236.713</v>
      </c>
      <c r="AE134" s="3">
        <v>2699.971</v>
      </c>
      <c r="AF134" s="3">
        <v>0.1929949</v>
      </c>
      <c r="AG134" s="3">
        <v>166678</v>
      </c>
      <c r="AH134" s="3">
        <v>1572.422</v>
      </c>
      <c r="AI134" s="3">
        <v>0.35312060000000001</v>
      </c>
      <c r="AJ134" s="3">
        <v>397</v>
      </c>
      <c r="AK134" s="3">
        <v>622</v>
      </c>
      <c r="AL134" s="3">
        <v>31853</v>
      </c>
      <c r="AM134" s="3">
        <v>0.99020770000000002</v>
      </c>
      <c r="AN134" s="3">
        <v>710</v>
      </c>
      <c r="AO134" s="3">
        <v>0</v>
      </c>
      <c r="AP134" s="3">
        <v>81.074420000000003</v>
      </c>
      <c r="AQ134" s="3">
        <v>20.07489</v>
      </c>
      <c r="AR134" s="3">
        <v>81.074420000000003</v>
      </c>
      <c r="AS134" s="3">
        <v>20.07489</v>
      </c>
      <c r="AT134" s="3">
        <v>81.074420000000003</v>
      </c>
      <c r="AU134" s="3">
        <v>20.07489</v>
      </c>
      <c r="AV134" s="3">
        <v>623.17349999999999</v>
      </c>
      <c r="AW134" s="3">
        <v>233520.7</v>
      </c>
      <c r="AX134" s="3">
        <v>13567.54</v>
      </c>
      <c r="AY134" s="3">
        <v>315</v>
      </c>
      <c r="AZ134" s="3">
        <v>9.7923400000000001E-3</v>
      </c>
      <c r="BA134" s="3">
        <v>861916500</v>
      </c>
      <c r="BB134" s="3">
        <v>0.83294639999999998</v>
      </c>
      <c r="BC134" s="4" t="s">
        <v>308</v>
      </c>
      <c r="BD134" s="4">
        <v>33159</v>
      </c>
      <c r="BE134" s="4">
        <v>735531000</v>
      </c>
      <c r="BF134" s="4">
        <v>267916600</v>
      </c>
      <c r="BG134" s="4">
        <v>0.66895689999999997</v>
      </c>
      <c r="BH134" s="4">
        <v>0.24366699999999999</v>
      </c>
      <c r="BI134" s="4">
        <v>2.7453729999999998</v>
      </c>
      <c r="BJ134" s="4">
        <v>33159</v>
      </c>
      <c r="BK134" s="4">
        <v>1</v>
      </c>
      <c r="BL134" s="4">
        <v>0</v>
      </c>
      <c r="BM134" s="4">
        <v>0</v>
      </c>
      <c r="BN134" s="4">
        <v>15728</v>
      </c>
      <c r="BO134" s="4">
        <v>7460.116</v>
      </c>
      <c r="BP134" s="4">
        <v>0.47432069999999998</v>
      </c>
      <c r="BQ134" s="4">
        <v>628.16</v>
      </c>
      <c r="BR134" s="4">
        <v>25164.79</v>
      </c>
      <c r="BS134" s="4">
        <v>-3.725835</v>
      </c>
      <c r="BT134" s="4">
        <v>1266.2739999999999</v>
      </c>
      <c r="BU134" s="4">
        <v>2698.46</v>
      </c>
      <c r="BV134" s="4">
        <v>0.1825695</v>
      </c>
      <c r="BW134" s="4">
        <v>181624</v>
      </c>
      <c r="BX134" s="4">
        <v>1636.0619999999999</v>
      </c>
      <c r="BY134" s="4">
        <v>0.2171633</v>
      </c>
      <c r="BZ134" s="4">
        <v>436</v>
      </c>
      <c r="CA134" s="4">
        <v>618</v>
      </c>
      <c r="CB134" s="4">
        <v>32715</v>
      </c>
      <c r="CC134" s="4">
        <v>0.98660999999999999</v>
      </c>
      <c r="CD134" s="4">
        <v>705</v>
      </c>
      <c r="CE134" s="4">
        <v>0</v>
      </c>
      <c r="CF134" s="4">
        <v>80.831119999999999</v>
      </c>
      <c r="CG134" s="4">
        <v>20.877549999999999</v>
      </c>
      <c r="CH134" s="4">
        <v>80.831119999999999</v>
      </c>
      <c r="CI134" s="4">
        <v>20.877549999999999</v>
      </c>
      <c r="CJ134" s="4">
        <v>80.831119999999999</v>
      </c>
      <c r="CK134" s="4">
        <v>20.877549999999999</v>
      </c>
      <c r="CL134" s="4">
        <v>628.16020000000003</v>
      </c>
      <c r="CM134" s="4">
        <v>252653</v>
      </c>
      <c r="CN134" s="4">
        <v>19097.87</v>
      </c>
      <c r="CO134" s="4">
        <v>444</v>
      </c>
      <c r="CP134" s="4">
        <v>1.3390030000000001E-2</v>
      </c>
      <c r="CQ134" s="4">
        <v>1003448000</v>
      </c>
      <c r="CR134" s="4">
        <v>0.91262390000000004</v>
      </c>
      <c r="CS134" s="5" t="s">
        <v>309</v>
      </c>
      <c r="CT134" s="5">
        <v>51720</v>
      </c>
      <c r="CU134" s="5">
        <v>1195995000</v>
      </c>
      <c r="CV134" s="5">
        <v>326303900</v>
      </c>
      <c r="CW134" s="5">
        <v>0.4471079</v>
      </c>
      <c r="CX134" s="5">
        <v>0.1219847</v>
      </c>
      <c r="CY134" s="5">
        <v>3.665279</v>
      </c>
      <c r="CZ134" s="5">
        <v>42511</v>
      </c>
      <c r="DA134" s="5">
        <v>0.82194509999999998</v>
      </c>
      <c r="DB134" s="5">
        <v>9209</v>
      </c>
      <c r="DC134" s="5">
        <v>0.17805489999999999</v>
      </c>
      <c r="DD134" s="5">
        <v>9804</v>
      </c>
      <c r="DE134" s="5">
        <v>1858.4380000000001</v>
      </c>
      <c r="DF134" s="5">
        <v>0.18955920000000001</v>
      </c>
      <c r="DG134" s="5">
        <v>633.10739999999998</v>
      </c>
      <c r="DH134" s="5">
        <v>10075</v>
      </c>
      <c r="DI134" s="5">
        <v>0.5863469</v>
      </c>
      <c r="DJ134" s="5">
        <v>985.45680000000004</v>
      </c>
      <c r="DK134" s="5">
        <v>2639.221</v>
      </c>
      <c r="DL134" s="5">
        <v>0.2888191</v>
      </c>
      <c r="DM134" s="5">
        <v>179074</v>
      </c>
      <c r="DN134" s="5">
        <v>1647.172</v>
      </c>
      <c r="DO134" s="5">
        <v>0.32638499999999998</v>
      </c>
      <c r="DP134" s="5">
        <v>405</v>
      </c>
      <c r="DQ134" s="5">
        <v>630</v>
      </c>
      <c r="DR134" s="5">
        <v>51708</v>
      </c>
      <c r="DS134" s="5">
        <v>0.99976799999999999</v>
      </c>
      <c r="DT134" s="5">
        <v>468</v>
      </c>
      <c r="DU134" s="5">
        <v>161</v>
      </c>
      <c r="DV134" s="5">
        <v>85.925870000000003</v>
      </c>
      <c r="DW134" s="5">
        <v>19.118110000000001</v>
      </c>
      <c r="DX134" s="5">
        <v>85.925870000000003</v>
      </c>
      <c r="DY134" s="5">
        <v>19.118110000000001</v>
      </c>
      <c r="DZ134" s="5">
        <v>85.925870000000003</v>
      </c>
      <c r="EA134" s="5">
        <v>19.118110000000001</v>
      </c>
      <c r="EB134" s="5">
        <v>633.97839999999997</v>
      </c>
      <c r="EC134" s="5">
        <v>222983.6</v>
      </c>
      <c r="ED134" s="5">
        <v>1962.598</v>
      </c>
      <c r="EE134" s="5">
        <v>12</v>
      </c>
      <c r="EF134" s="5">
        <v>2.320186E-4</v>
      </c>
      <c r="EG134" s="5">
        <v>1522299000</v>
      </c>
      <c r="EH134" s="5">
        <v>0.56909259999999995</v>
      </c>
      <c r="EI134" s="7" t="s">
        <v>310</v>
      </c>
      <c r="EJ134" s="7">
        <v>47219</v>
      </c>
      <c r="EK134" s="7">
        <v>1122151000</v>
      </c>
      <c r="EL134" s="7">
        <v>260510800</v>
      </c>
      <c r="EM134" s="7">
        <v>0.50328910000000004</v>
      </c>
      <c r="EN134" s="7">
        <v>0.11684020000000001</v>
      </c>
      <c r="EO134" s="7">
        <v>4.3075010000000002</v>
      </c>
      <c r="EP134" s="7">
        <v>37705</v>
      </c>
      <c r="EQ134" s="7">
        <v>0.79851329999999998</v>
      </c>
      <c r="ER134" s="7">
        <v>9514</v>
      </c>
      <c r="ES134" s="7">
        <v>0.20148669999999999</v>
      </c>
      <c r="ET134" s="7">
        <v>10501</v>
      </c>
      <c r="EU134" s="7">
        <v>2335.31</v>
      </c>
      <c r="EV134" s="7">
        <v>0.22238930000000001</v>
      </c>
      <c r="EW134" s="7">
        <v>644.03729999999996</v>
      </c>
      <c r="EX134" s="7">
        <v>2918.9690000000001</v>
      </c>
      <c r="EY134" s="7">
        <v>-17.525279999999999</v>
      </c>
      <c r="EZ134" s="7">
        <v>1013.227</v>
      </c>
      <c r="FA134" s="7">
        <v>2642.6390000000001</v>
      </c>
      <c r="FB134" s="7">
        <v>0.26798830000000001</v>
      </c>
      <c r="FC134" s="7">
        <v>176198</v>
      </c>
      <c r="FD134" s="7">
        <v>1625.9949999999999</v>
      </c>
      <c r="FE134" s="7">
        <v>0.38834689999999999</v>
      </c>
      <c r="FF134" s="7">
        <v>392</v>
      </c>
      <c r="FG134" s="7">
        <v>641</v>
      </c>
      <c r="FH134" s="7">
        <v>47211</v>
      </c>
      <c r="FI134" s="7">
        <v>0.99983060000000001</v>
      </c>
      <c r="FJ134" s="7">
        <v>474</v>
      </c>
      <c r="FK134" s="7">
        <v>166</v>
      </c>
      <c r="FL134" s="7">
        <v>85.046809999999994</v>
      </c>
      <c r="FM134" s="7">
        <v>18.575679999999998</v>
      </c>
      <c r="FN134" s="7">
        <v>85.046809999999994</v>
      </c>
      <c r="FO134" s="7">
        <v>18.575679999999998</v>
      </c>
      <c r="FP134" s="7">
        <v>85.046809999999994</v>
      </c>
      <c r="FQ134" s="7">
        <v>18.575679999999998</v>
      </c>
      <c r="FR134" s="7">
        <v>644.59</v>
      </c>
      <c r="FS134" s="7">
        <v>228769.4</v>
      </c>
      <c r="FT134" s="7">
        <v>180.44390000000001</v>
      </c>
      <c r="FU134" s="7">
        <v>8</v>
      </c>
      <c r="FV134" s="7">
        <v>1.694233E-4</v>
      </c>
      <c r="FW134" s="7">
        <v>1382661000</v>
      </c>
      <c r="FX134" s="7">
        <v>0.62012929999999999</v>
      </c>
      <c r="FY134" s="9" t="s">
        <v>311</v>
      </c>
      <c r="FZ134" s="9">
        <v>18153</v>
      </c>
      <c r="GA134" s="9">
        <v>152808300</v>
      </c>
      <c r="GB134" s="9">
        <v>53276640</v>
      </c>
      <c r="GC134" s="9">
        <v>0.46371380000000001</v>
      </c>
      <c r="GD134" s="9">
        <v>0.16167390000000001</v>
      </c>
      <c r="GE134" s="9">
        <v>2.868204</v>
      </c>
      <c r="GF134" s="9">
        <v>18153</v>
      </c>
      <c r="GG134" s="9">
        <v>1</v>
      </c>
      <c r="GH134" s="9">
        <v>0</v>
      </c>
      <c r="GI134" s="9">
        <v>0</v>
      </c>
      <c r="GJ134" s="9">
        <v>5285</v>
      </c>
      <c r="GK134" s="9">
        <v>1538.6559999999999</v>
      </c>
      <c r="GL134" s="9">
        <v>0.29113640000000002</v>
      </c>
      <c r="GM134" s="9">
        <v>364.1662</v>
      </c>
      <c r="GN134" s="9">
        <v>21544.37</v>
      </c>
      <c r="GO134" s="9">
        <v>-17.845179999999999</v>
      </c>
      <c r="GP134" s="9">
        <v>1339.5940000000001</v>
      </c>
      <c r="GQ134" s="9">
        <v>2400.5639999999999</v>
      </c>
      <c r="GR134" s="9">
        <v>0.28569410000000001</v>
      </c>
      <c r="GS134" s="9">
        <v>63540</v>
      </c>
      <c r="GT134" s="9">
        <v>964.58590000000004</v>
      </c>
      <c r="GU134" s="9">
        <v>0.2332544</v>
      </c>
      <c r="GV134" s="9">
        <v>276</v>
      </c>
      <c r="GW134" s="9">
        <v>351</v>
      </c>
      <c r="GX134" s="9">
        <v>18031</v>
      </c>
      <c r="GY134" s="9">
        <v>0.99327929999999998</v>
      </c>
      <c r="GZ134" s="9">
        <v>437</v>
      </c>
      <c r="HA134" s="9">
        <v>0</v>
      </c>
      <c r="HB134" s="9">
        <v>86.777659999999997</v>
      </c>
      <c r="HC134" s="9">
        <v>18.577100000000002</v>
      </c>
      <c r="HD134" s="9">
        <v>86.777659999999997</v>
      </c>
      <c r="HE134" s="9">
        <v>18.577100000000002</v>
      </c>
      <c r="HF134" s="9">
        <v>86.777659999999997</v>
      </c>
      <c r="HG134" s="9">
        <v>18.577100000000002</v>
      </c>
      <c r="HH134" s="9">
        <v>364.82100000000003</v>
      </c>
      <c r="HI134" s="9">
        <v>83789.119999999995</v>
      </c>
      <c r="HJ134" s="9">
        <v>25569.31</v>
      </c>
      <c r="HK134" s="9">
        <v>122</v>
      </c>
      <c r="HL134" s="9">
        <v>6.7206519999999997E-3</v>
      </c>
      <c r="HM134" s="9">
        <v>206084900</v>
      </c>
      <c r="HN134" s="9">
        <v>0.62538769999999999</v>
      </c>
      <c r="HO134" s="10" t="s">
        <v>312</v>
      </c>
      <c r="HP134" s="10">
        <v>16877</v>
      </c>
      <c r="HQ134" s="10">
        <v>104440600</v>
      </c>
      <c r="HR134" s="10">
        <v>57072780</v>
      </c>
      <c r="HS134" s="10">
        <v>0.36667300000000003</v>
      </c>
      <c r="HT134" s="10">
        <v>0.20037269999999999</v>
      </c>
      <c r="HU134" s="10">
        <v>1.829955</v>
      </c>
      <c r="HV134" s="10">
        <v>16877</v>
      </c>
      <c r="HW134" s="10">
        <v>1</v>
      </c>
      <c r="HX134" s="10">
        <v>0</v>
      </c>
      <c r="HY134" s="10">
        <v>0</v>
      </c>
      <c r="HZ134" s="10">
        <v>4180</v>
      </c>
      <c r="IA134" s="10">
        <v>1035.279</v>
      </c>
      <c r="IB134" s="10">
        <v>0.24767429999999999</v>
      </c>
      <c r="IC134" s="10">
        <v>354.79849999999999</v>
      </c>
      <c r="ID134" s="10">
        <v>1319.117</v>
      </c>
      <c r="IE134" s="10">
        <v>-17.41226</v>
      </c>
      <c r="IF134" s="10">
        <v>1344.174</v>
      </c>
      <c r="IG134" s="10">
        <v>2425.87</v>
      </c>
      <c r="IH134" s="10">
        <v>0.29196939999999999</v>
      </c>
      <c r="II134" s="10">
        <v>57804</v>
      </c>
      <c r="IJ134" s="10">
        <v>951.34990000000005</v>
      </c>
      <c r="IK134" s="10">
        <v>8.6010229999999993E-2</v>
      </c>
      <c r="IL134" s="10">
        <v>297</v>
      </c>
      <c r="IM134" s="10">
        <v>300</v>
      </c>
      <c r="IN134" s="10">
        <v>16682</v>
      </c>
      <c r="IO134" s="10">
        <v>0.98844580000000004</v>
      </c>
      <c r="IP134" s="10">
        <v>387</v>
      </c>
      <c r="IQ134" s="10">
        <v>0</v>
      </c>
      <c r="IR134" s="10">
        <v>86.647869999999998</v>
      </c>
      <c r="IS134" s="10">
        <v>18.790610000000001</v>
      </c>
      <c r="IT134" s="10">
        <v>86.647869999999998</v>
      </c>
      <c r="IU134" s="10">
        <v>18.790610000000001</v>
      </c>
      <c r="IV134" s="10">
        <v>86.647869999999998</v>
      </c>
      <c r="IW134" s="10">
        <v>18.790610000000001</v>
      </c>
      <c r="IX134" s="10">
        <v>357.00740000000002</v>
      </c>
      <c r="IY134" s="10">
        <v>82720.83</v>
      </c>
      <c r="IZ134" s="10">
        <v>103.10299999999999</v>
      </c>
      <c r="JA134" s="10">
        <v>195</v>
      </c>
      <c r="JB134" s="10">
        <v>1.1554190000000001E-2</v>
      </c>
      <c r="JC134" s="10">
        <v>161513400</v>
      </c>
      <c r="JD134" s="10">
        <v>0.56704560000000004</v>
      </c>
      <c r="JE134" s="11" t="s">
        <v>313</v>
      </c>
      <c r="JF134" s="11">
        <v>48328</v>
      </c>
      <c r="JG134" s="11">
        <v>606954000</v>
      </c>
      <c r="JH134" s="11">
        <v>251667100</v>
      </c>
      <c r="JI134" s="11">
        <v>0.25987120000000002</v>
      </c>
      <c r="JJ134" s="11">
        <v>0.1077528</v>
      </c>
      <c r="JK134" s="11">
        <v>2.411734</v>
      </c>
      <c r="JL134" s="11">
        <v>0</v>
      </c>
      <c r="JM134" s="11">
        <v>0</v>
      </c>
      <c r="JN134" s="11">
        <v>0</v>
      </c>
      <c r="JO134" s="11">
        <v>0</v>
      </c>
      <c r="JP134" s="11">
        <v>10944</v>
      </c>
      <c r="JQ134" s="11">
        <v>2478.297</v>
      </c>
      <c r="JR134" s="11">
        <v>0.2264526</v>
      </c>
      <c r="JS134" s="11">
        <v>565.86220000000003</v>
      </c>
      <c r="JT134" s="11">
        <v>5348.5770000000002</v>
      </c>
      <c r="JU134" s="11">
        <v>-8.4804480000000009</v>
      </c>
      <c r="JV134" s="11">
        <v>1611.8209999999999</v>
      </c>
      <c r="JW134" s="11">
        <v>1159.002</v>
      </c>
      <c r="JX134" s="11">
        <v>0.29615829999999999</v>
      </c>
      <c r="JY134" s="11">
        <v>163183</v>
      </c>
      <c r="JZ134" s="11">
        <v>1603.5830000000001</v>
      </c>
      <c r="KA134" s="11">
        <v>0.17122029999999999</v>
      </c>
      <c r="KB134" s="11">
        <v>559</v>
      </c>
      <c r="KC134" s="11">
        <v>476</v>
      </c>
      <c r="KD134" s="11">
        <v>47454</v>
      </c>
      <c r="KE134" s="11">
        <v>0.98191519999999999</v>
      </c>
      <c r="KF134" s="11">
        <v>364.34739999999999</v>
      </c>
      <c r="KG134" s="11">
        <v>92.243690000000001</v>
      </c>
      <c r="KH134" s="11">
        <v>19.627220000000001</v>
      </c>
      <c r="KI134" s="11">
        <v>92.243690000000001</v>
      </c>
      <c r="KJ134" s="11">
        <v>19.627220000000001</v>
      </c>
      <c r="KK134" s="11">
        <v>92.243690000000001</v>
      </c>
      <c r="KL134" s="11">
        <v>19.627220000000001</v>
      </c>
      <c r="KM134" s="11">
        <v>592.53060000000005</v>
      </c>
      <c r="KN134" s="11">
        <v>233530.4</v>
      </c>
      <c r="KO134" s="11">
        <v>591.94010000000003</v>
      </c>
      <c r="KP134" s="11">
        <v>874</v>
      </c>
      <c r="KQ134" s="11">
        <v>1.808475E-2</v>
      </c>
      <c r="KR134" s="11">
        <v>858621000</v>
      </c>
      <c r="KS134" s="11">
        <v>0.36762400000000001</v>
      </c>
    </row>
    <row r="135" spans="1:305" x14ac:dyDescent="0.25">
      <c r="A135">
        <v>27</v>
      </c>
      <c r="B135" t="s">
        <v>352</v>
      </c>
      <c r="C135" t="s">
        <v>315</v>
      </c>
      <c r="D135" t="s">
        <v>316</v>
      </c>
      <c r="E135" t="s">
        <v>334</v>
      </c>
      <c r="F135" t="s">
        <v>335</v>
      </c>
      <c r="G135" t="s">
        <v>306</v>
      </c>
      <c r="H135">
        <v>2</v>
      </c>
      <c r="I135">
        <v>8</v>
      </c>
      <c r="J135" s="1">
        <v>44340.580393518518</v>
      </c>
      <c r="K135" s="2">
        <f>ROUNDDOWN(J135-"04/05/2021 12:00 AM", 0)</f>
        <v>20</v>
      </c>
      <c r="L135" s="2">
        <f>N135+BD135+CT135+EJ135+FZ135+HP135+JF135</f>
        <v>84543</v>
      </c>
      <c r="M135" s="3" t="s">
        <v>307</v>
      </c>
      <c r="N135" s="3">
        <v>10238</v>
      </c>
      <c r="O135" s="3">
        <v>98859070</v>
      </c>
      <c r="P135" s="3">
        <v>38554780</v>
      </c>
      <c r="Q135" s="3">
        <v>0.9431619</v>
      </c>
      <c r="R135" s="3">
        <v>0.36783080000000001</v>
      </c>
      <c r="S135" s="3">
        <v>2.5641189999999998</v>
      </c>
      <c r="T135" s="3">
        <v>10238</v>
      </c>
      <c r="U135" s="3">
        <v>1</v>
      </c>
      <c r="V135" s="3">
        <v>0</v>
      </c>
      <c r="W135" s="3">
        <v>0</v>
      </c>
      <c r="X135" s="3">
        <v>5391</v>
      </c>
      <c r="Y135" s="3">
        <v>2838.7260000000001</v>
      </c>
      <c r="Z135" s="3">
        <v>0.52656769999999997</v>
      </c>
      <c r="AA135" s="3">
        <v>405.39490000000001</v>
      </c>
      <c r="AB135" s="3">
        <v>7018.4359999999997</v>
      </c>
      <c r="AC135" s="3">
        <v>-7.7903440000000002</v>
      </c>
      <c r="AD135" s="3">
        <v>1176.2249999999999</v>
      </c>
      <c r="AE135" s="3">
        <v>2796.4940000000001</v>
      </c>
      <c r="AF135" s="3">
        <v>0.12749050000000001</v>
      </c>
      <c r="AG135" s="3">
        <v>80304</v>
      </c>
      <c r="AH135" s="3">
        <v>1076.6099999999999</v>
      </c>
      <c r="AI135" s="3">
        <v>0.1925907</v>
      </c>
      <c r="AJ135" s="3">
        <v>320</v>
      </c>
      <c r="AK135" s="3">
        <v>404</v>
      </c>
      <c r="AL135" s="3">
        <v>10063</v>
      </c>
      <c r="AM135" s="3">
        <v>0.98290679999999997</v>
      </c>
      <c r="AN135" s="3">
        <v>492</v>
      </c>
      <c r="AO135" s="3">
        <v>0</v>
      </c>
      <c r="AP135" s="3">
        <v>76.944909999999993</v>
      </c>
      <c r="AQ135" s="3">
        <v>19.631820000000001</v>
      </c>
      <c r="AR135" s="3">
        <v>76.944909999999993</v>
      </c>
      <c r="AS135" s="3">
        <v>19.631820000000001</v>
      </c>
      <c r="AT135" s="3">
        <v>76.944909999999993</v>
      </c>
      <c r="AU135" s="3">
        <v>19.631820000000001</v>
      </c>
      <c r="AV135" s="3">
        <v>405.39510000000001</v>
      </c>
      <c r="AW135" s="3">
        <v>97673.45</v>
      </c>
      <c r="AX135" s="3">
        <v>4811.3339999999998</v>
      </c>
      <c r="AY135" s="3">
        <v>175</v>
      </c>
      <c r="AZ135" s="3">
        <v>1.7093179999999999E-2</v>
      </c>
      <c r="BA135" s="3">
        <v>137413900</v>
      </c>
      <c r="BB135" s="3">
        <v>1.3109930000000001</v>
      </c>
      <c r="BC135" s="4" t="s">
        <v>308</v>
      </c>
      <c r="BD135" s="4">
        <v>10386</v>
      </c>
      <c r="BE135" s="4">
        <v>104342200</v>
      </c>
      <c r="BF135" s="4">
        <v>30899940</v>
      </c>
      <c r="BG135" s="4">
        <v>0.96730459999999996</v>
      </c>
      <c r="BH135" s="4">
        <v>0.28645799999999999</v>
      </c>
      <c r="BI135" s="4">
        <v>3.376776</v>
      </c>
      <c r="BJ135" s="4">
        <v>10386</v>
      </c>
      <c r="BK135" s="4">
        <v>1</v>
      </c>
      <c r="BL135" s="4">
        <v>0</v>
      </c>
      <c r="BM135" s="4">
        <v>0</v>
      </c>
      <c r="BN135" s="4">
        <v>5099</v>
      </c>
      <c r="BO135" s="4">
        <v>2503.3510000000001</v>
      </c>
      <c r="BP135" s="4">
        <v>0.49094939999999998</v>
      </c>
      <c r="BQ135" s="4">
        <v>404.1497</v>
      </c>
      <c r="BR135" s="4">
        <v>2762.2190000000001</v>
      </c>
      <c r="BS135" s="4">
        <v>-11.3058</v>
      </c>
      <c r="BT135" s="4">
        <v>1203.703</v>
      </c>
      <c r="BU135" s="4">
        <v>2796.5430000000001</v>
      </c>
      <c r="BV135" s="4">
        <v>0.15965199999999999</v>
      </c>
      <c r="BW135" s="4">
        <v>65054</v>
      </c>
      <c r="BX135" s="4">
        <v>1011.4059999999999</v>
      </c>
      <c r="BY135" s="4">
        <v>0.29489530000000003</v>
      </c>
      <c r="BZ135" s="4">
        <v>293</v>
      </c>
      <c r="CA135" s="4">
        <v>405</v>
      </c>
      <c r="CB135" s="4">
        <v>10153</v>
      </c>
      <c r="CC135" s="4">
        <v>0.97756589999999999</v>
      </c>
      <c r="CD135" s="4">
        <v>493</v>
      </c>
      <c r="CE135" s="4">
        <v>0</v>
      </c>
      <c r="CF135" s="4">
        <v>75.138940000000005</v>
      </c>
      <c r="CG135" s="4">
        <v>18.872630000000001</v>
      </c>
      <c r="CH135" s="4">
        <v>75.138940000000005</v>
      </c>
      <c r="CI135" s="4">
        <v>18.872630000000001</v>
      </c>
      <c r="CJ135" s="4">
        <v>75.138940000000005</v>
      </c>
      <c r="CK135" s="4">
        <v>18.872630000000001</v>
      </c>
      <c r="CL135" s="4">
        <v>404.1499</v>
      </c>
      <c r="CM135" s="4">
        <v>84912.29</v>
      </c>
      <c r="CN135" s="4">
        <v>734.62850000000003</v>
      </c>
      <c r="CO135" s="4">
        <v>233</v>
      </c>
      <c r="CP135" s="4">
        <v>2.2434050000000001E-2</v>
      </c>
      <c r="CQ135" s="4">
        <v>135242100</v>
      </c>
      <c r="CR135" s="4">
        <v>1.253763</v>
      </c>
      <c r="CS135" s="5" t="s">
        <v>309</v>
      </c>
      <c r="CT135" s="5">
        <v>19023</v>
      </c>
      <c r="CU135" s="5">
        <v>198827300</v>
      </c>
      <c r="CV135" s="5">
        <v>113748200</v>
      </c>
      <c r="CW135" s="5">
        <v>0.54943699999999995</v>
      </c>
      <c r="CX135" s="5">
        <v>0.31433050000000001</v>
      </c>
      <c r="CY135" s="5">
        <v>1.74796</v>
      </c>
      <c r="CZ135" s="5">
        <v>10116</v>
      </c>
      <c r="DA135" s="5">
        <v>0.53177730000000001</v>
      </c>
      <c r="DB135" s="5">
        <v>8907</v>
      </c>
      <c r="DC135" s="5">
        <v>0.46822269999999999</v>
      </c>
      <c r="DD135" s="5">
        <v>4723</v>
      </c>
      <c r="DE135" s="5">
        <v>1172.6189999999999</v>
      </c>
      <c r="DF135" s="5">
        <v>0.24827840000000001</v>
      </c>
      <c r="DG135" s="5">
        <v>446.21179999999998</v>
      </c>
      <c r="DH135" s="5">
        <v>10244.11</v>
      </c>
      <c r="DI135" s="5">
        <v>-6.6382079999999997</v>
      </c>
      <c r="DJ135" s="5">
        <v>929.35249999999996</v>
      </c>
      <c r="DK135" s="5">
        <v>2760.489</v>
      </c>
      <c r="DL135" s="5">
        <v>0.19675029999999999</v>
      </c>
      <c r="DM135" s="5">
        <v>96686</v>
      </c>
      <c r="DN135" s="5">
        <v>1209.5619999999999</v>
      </c>
      <c r="DO135" s="5">
        <v>7.4085910000000005E-2</v>
      </c>
      <c r="DP135" s="5">
        <v>352</v>
      </c>
      <c r="DQ135" s="5">
        <v>442</v>
      </c>
      <c r="DR135" s="5">
        <v>19005</v>
      </c>
      <c r="DS135" s="5">
        <v>0.99905379999999999</v>
      </c>
      <c r="DT135" s="5">
        <v>225</v>
      </c>
      <c r="DU135" s="5">
        <v>216</v>
      </c>
      <c r="DV135" s="5">
        <v>79.988489999999999</v>
      </c>
      <c r="DW135" s="5">
        <v>13.890980000000001</v>
      </c>
      <c r="DX135" s="5">
        <v>79.988489999999999</v>
      </c>
      <c r="DY135" s="5">
        <v>13.890980000000001</v>
      </c>
      <c r="DZ135" s="5">
        <v>79.988489999999999</v>
      </c>
      <c r="EA135" s="5">
        <v>13.890980000000001</v>
      </c>
      <c r="EB135" s="5">
        <v>452.75889999999998</v>
      </c>
      <c r="EC135" s="5">
        <v>131569.1</v>
      </c>
      <c r="ED135" s="5">
        <v>5516.576</v>
      </c>
      <c r="EE135" s="5">
        <v>18</v>
      </c>
      <c r="EF135" s="5">
        <v>9.4622300000000005E-4</v>
      </c>
      <c r="EG135" s="5">
        <v>312575500</v>
      </c>
      <c r="EH135" s="5">
        <v>0.86376750000000002</v>
      </c>
      <c r="EI135" s="7" t="s">
        <v>310</v>
      </c>
      <c r="EJ135" s="7">
        <v>17095</v>
      </c>
      <c r="EK135" s="7">
        <v>195020700</v>
      </c>
      <c r="EL135" s="7">
        <v>84583840</v>
      </c>
      <c r="EM135" s="7">
        <v>0.66733279999999995</v>
      </c>
      <c r="EN135" s="7">
        <v>0.28943380000000002</v>
      </c>
      <c r="EO135" s="7">
        <v>2.3056489999999998</v>
      </c>
      <c r="EP135" s="7">
        <v>11000</v>
      </c>
      <c r="EQ135" s="7">
        <v>0.64346300000000001</v>
      </c>
      <c r="ER135" s="7">
        <v>6095</v>
      </c>
      <c r="ES135" s="7">
        <v>0.35653699999999999</v>
      </c>
      <c r="ET135" s="7">
        <v>4660</v>
      </c>
      <c r="EU135" s="7">
        <v>1270.29</v>
      </c>
      <c r="EV135" s="7">
        <v>0.27259430000000001</v>
      </c>
      <c r="EW135" s="7">
        <v>456.9212</v>
      </c>
      <c r="EX135" s="7">
        <v>10183.209999999999</v>
      </c>
      <c r="EY135" s="7">
        <v>-7.7352959999999999</v>
      </c>
      <c r="EZ135" s="7">
        <v>944.26490000000001</v>
      </c>
      <c r="FA135" s="7">
        <v>2745.0509999999999</v>
      </c>
      <c r="FB135" s="7">
        <v>0.18299670000000001</v>
      </c>
      <c r="FC135" s="7">
        <v>93417</v>
      </c>
      <c r="FD135" s="7">
        <v>1187.0160000000001</v>
      </c>
      <c r="FE135" s="7">
        <v>0.15600539999999999</v>
      </c>
      <c r="FF135" s="7">
        <v>325</v>
      </c>
      <c r="FG135" s="7">
        <v>457</v>
      </c>
      <c r="FH135" s="7">
        <v>17061</v>
      </c>
      <c r="FI135" s="7">
        <v>0.99801110000000004</v>
      </c>
      <c r="FJ135" s="7">
        <v>243</v>
      </c>
      <c r="FK135" s="7">
        <v>213</v>
      </c>
      <c r="FL135" s="7">
        <v>78.833399999999997</v>
      </c>
      <c r="FM135" s="7">
        <v>15.07159</v>
      </c>
      <c r="FN135" s="7">
        <v>78.833399999999997</v>
      </c>
      <c r="FO135" s="7">
        <v>15.07159</v>
      </c>
      <c r="FP135" s="7">
        <v>78.833399999999997</v>
      </c>
      <c r="FQ135" s="7">
        <v>15.07159</v>
      </c>
      <c r="FR135" s="7">
        <v>458.31729999999999</v>
      </c>
      <c r="FS135" s="7">
        <v>125005.6</v>
      </c>
      <c r="FT135" s="7">
        <v>6065.97</v>
      </c>
      <c r="FU135" s="7">
        <v>34</v>
      </c>
      <c r="FV135" s="7">
        <v>1.988886E-3</v>
      </c>
      <c r="FW135" s="7">
        <v>279604500</v>
      </c>
      <c r="FX135" s="7">
        <v>0.95676649999999996</v>
      </c>
      <c r="FY135" s="9" t="s">
        <v>311</v>
      </c>
      <c r="FZ135" s="9">
        <v>6354</v>
      </c>
      <c r="GA135" s="9">
        <v>23862420</v>
      </c>
      <c r="GB135" s="9">
        <v>8845475</v>
      </c>
      <c r="GC135" s="9">
        <v>0.59104420000000002</v>
      </c>
      <c r="GD135" s="9">
        <v>0.21909210000000001</v>
      </c>
      <c r="GE135" s="9">
        <v>2.6976979999999999</v>
      </c>
      <c r="GF135" s="9">
        <v>6354</v>
      </c>
      <c r="GG135" s="9">
        <v>1</v>
      </c>
      <c r="GH135" s="9">
        <v>0</v>
      </c>
      <c r="GI135" s="9">
        <v>0</v>
      </c>
      <c r="GJ135" s="9">
        <v>2503</v>
      </c>
      <c r="GK135" s="9">
        <v>985.99450000000002</v>
      </c>
      <c r="GL135" s="9">
        <v>0.39392509999999997</v>
      </c>
      <c r="GM135" s="9">
        <v>259.37810000000002</v>
      </c>
      <c r="GN135" s="9">
        <v>1064.3109999999999</v>
      </c>
      <c r="GO135" s="9">
        <v>-1.6983079999999999</v>
      </c>
      <c r="GP135" s="9">
        <v>1295.3019999999999</v>
      </c>
      <c r="GQ135" s="9">
        <v>2433.0520000000001</v>
      </c>
      <c r="GR135" s="9">
        <v>0.22880809999999999</v>
      </c>
      <c r="GS135" s="9">
        <v>27770</v>
      </c>
      <c r="GT135" s="9">
        <v>653.76610000000005</v>
      </c>
      <c r="GU135" s="9">
        <v>0.2107938</v>
      </c>
      <c r="GV135" s="9">
        <v>178</v>
      </c>
      <c r="GW135" s="9">
        <v>260</v>
      </c>
      <c r="GX135" s="9">
        <v>6281</v>
      </c>
      <c r="GY135" s="9">
        <v>0.98851109999999998</v>
      </c>
      <c r="GZ135" s="9">
        <v>340</v>
      </c>
      <c r="HA135" s="9">
        <v>0</v>
      </c>
      <c r="HB135" s="9">
        <v>79.675319999999999</v>
      </c>
      <c r="HC135" s="9">
        <v>16.88214</v>
      </c>
      <c r="HD135" s="9">
        <v>79.675319999999999</v>
      </c>
      <c r="HE135" s="9">
        <v>16.88214</v>
      </c>
      <c r="HF135" s="9">
        <v>79.675319999999999</v>
      </c>
      <c r="HG135" s="9">
        <v>16.88214</v>
      </c>
      <c r="HH135" s="9">
        <v>259.37830000000002</v>
      </c>
      <c r="HI135" s="9">
        <v>37843.54</v>
      </c>
      <c r="HJ135" s="9">
        <v>178.2747</v>
      </c>
      <c r="HK135" s="9">
        <v>73</v>
      </c>
      <c r="HL135" s="9">
        <v>1.148883E-2</v>
      </c>
      <c r="HM135" s="9">
        <v>32707890</v>
      </c>
      <c r="HN135" s="9">
        <v>0.81013639999999998</v>
      </c>
      <c r="HO135" s="10" t="s">
        <v>312</v>
      </c>
      <c r="HP135" s="10">
        <v>5897</v>
      </c>
      <c r="HQ135" s="10">
        <v>21121710</v>
      </c>
      <c r="HR135" s="10">
        <v>6153698</v>
      </c>
      <c r="HS135" s="10">
        <v>0.60738879999999995</v>
      </c>
      <c r="HT135" s="10">
        <v>0.17695949999999999</v>
      </c>
      <c r="HU135" s="10">
        <v>3.4323600000000001</v>
      </c>
      <c r="HV135" s="10">
        <v>5897</v>
      </c>
      <c r="HW135" s="10">
        <v>1</v>
      </c>
      <c r="HX135" s="10">
        <v>0</v>
      </c>
      <c r="HY135" s="10">
        <v>0</v>
      </c>
      <c r="HZ135" s="10">
        <v>2162</v>
      </c>
      <c r="IA135" s="10">
        <v>792.64779999999996</v>
      </c>
      <c r="IB135" s="10">
        <v>0.36662709999999998</v>
      </c>
      <c r="IC135" s="10">
        <v>252.60640000000001</v>
      </c>
      <c r="ID135" s="10">
        <v>1974.1479999999999</v>
      </c>
      <c r="IE135" s="10">
        <v>-3.115307</v>
      </c>
      <c r="IF135" s="10">
        <v>1316.23</v>
      </c>
      <c r="IG135" s="10">
        <v>2433.107</v>
      </c>
      <c r="IH135" s="10">
        <v>0.24760660000000001</v>
      </c>
      <c r="II135" s="10">
        <v>23816</v>
      </c>
      <c r="IJ135" s="10">
        <v>630.48490000000004</v>
      </c>
      <c r="IK135" s="10">
        <v>0.30115189999999997</v>
      </c>
      <c r="IL135" s="10">
        <v>149</v>
      </c>
      <c r="IM135" s="10">
        <v>244</v>
      </c>
      <c r="IN135" s="10">
        <v>5781</v>
      </c>
      <c r="IO135" s="10">
        <v>0.98032900000000001</v>
      </c>
      <c r="IP135" s="10">
        <v>333</v>
      </c>
      <c r="IQ135" s="10">
        <v>0</v>
      </c>
      <c r="IR135" s="10">
        <v>78.116330000000005</v>
      </c>
      <c r="IS135" s="10">
        <v>16.085339999999999</v>
      </c>
      <c r="IT135" s="10">
        <v>78.116330000000005</v>
      </c>
      <c r="IU135" s="10">
        <v>16.085339999999999</v>
      </c>
      <c r="IV135" s="10">
        <v>78.116330000000005</v>
      </c>
      <c r="IW135" s="10">
        <v>16.085339999999999</v>
      </c>
      <c r="IX135" s="10">
        <v>252.60659999999999</v>
      </c>
      <c r="IY135" s="10">
        <v>35890.800000000003</v>
      </c>
      <c r="IZ135" s="10">
        <v>660.88890000000004</v>
      </c>
      <c r="JA135" s="10">
        <v>116</v>
      </c>
      <c r="JB135" s="10">
        <v>1.9671020000000001E-2</v>
      </c>
      <c r="JC135" s="10">
        <v>27275410</v>
      </c>
      <c r="JD135" s="10">
        <v>0.7843483</v>
      </c>
      <c r="JE135" s="11" t="s">
        <v>313</v>
      </c>
      <c r="JF135" s="11">
        <v>15550</v>
      </c>
      <c r="JG135" s="11">
        <v>93319730</v>
      </c>
      <c r="JH135" s="11">
        <v>39199030</v>
      </c>
      <c r="JI135" s="11">
        <v>0.38593369999999999</v>
      </c>
      <c r="JJ135" s="11">
        <v>0.1621118</v>
      </c>
      <c r="JK135" s="11">
        <v>2.3806639999999999</v>
      </c>
      <c r="JL135" s="11">
        <v>0</v>
      </c>
      <c r="JM135" s="11">
        <v>0</v>
      </c>
      <c r="JN135" s="11">
        <v>0</v>
      </c>
      <c r="JO135" s="11">
        <v>0</v>
      </c>
      <c r="JP135" s="11">
        <v>4069</v>
      </c>
      <c r="JQ135" s="11">
        <v>1064.7439999999999</v>
      </c>
      <c r="JR135" s="11">
        <v>0.26167200000000002</v>
      </c>
      <c r="JS135" s="11">
        <v>572.17570000000001</v>
      </c>
      <c r="JT135" s="11">
        <v>292.09550000000002</v>
      </c>
      <c r="JU135" s="11">
        <v>-1.6410260000000001</v>
      </c>
      <c r="JV135" s="11">
        <v>1560.1690000000001</v>
      </c>
      <c r="JW135" s="11">
        <v>1176.6320000000001</v>
      </c>
      <c r="JX135" s="11">
        <v>0.1963309</v>
      </c>
      <c r="JY135" s="11">
        <v>79203</v>
      </c>
      <c r="JZ135" s="11">
        <v>1352.4490000000001</v>
      </c>
      <c r="KA135" s="11">
        <v>0.16679079999999999</v>
      </c>
      <c r="KB135" s="11">
        <v>549</v>
      </c>
      <c r="KC135" s="11">
        <v>251</v>
      </c>
      <c r="KD135" s="11">
        <v>15234</v>
      </c>
      <c r="KE135" s="11">
        <v>0.97967850000000001</v>
      </c>
      <c r="KF135" s="11">
        <v>356.1825</v>
      </c>
      <c r="KG135" s="11">
        <v>82.415499999999994</v>
      </c>
      <c r="KH135" s="11">
        <v>18.597239999999999</v>
      </c>
      <c r="KI135" s="11">
        <v>82.415499999999994</v>
      </c>
      <c r="KJ135" s="11">
        <v>18.597239999999999</v>
      </c>
      <c r="KK135" s="11">
        <v>82.415499999999994</v>
      </c>
      <c r="KL135" s="11">
        <v>18.597239999999999</v>
      </c>
      <c r="KM135" s="11">
        <v>572.17579999999998</v>
      </c>
      <c r="KN135" s="11">
        <v>130254.3</v>
      </c>
      <c r="KO135" s="11">
        <v>5.4868009999999998</v>
      </c>
      <c r="KP135" s="11">
        <v>316</v>
      </c>
      <c r="KQ135" s="11">
        <v>2.0321539999999999E-2</v>
      </c>
      <c r="KR135" s="11">
        <v>132518800</v>
      </c>
      <c r="KS135" s="11">
        <v>0.54804549999999996</v>
      </c>
    </row>
    <row r="136" spans="1:305" x14ac:dyDescent="0.25">
      <c r="A136">
        <v>133</v>
      </c>
      <c r="B136" t="s">
        <v>352</v>
      </c>
      <c r="C136" t="s">
        <v>315</v>
      </c>
      <c r="D136" t="s">
        <v>316</v>
      </c>
      <c r="E136" t="s">
        <v>334</v>
      </c>
      <c r="F136" t="s">
        <v>335</v>
      </c>
      <c r="G136" t="s">
        <v>306</v>
      </c>
      <c r="H136">
        <v>2</v>
      </c>
      <c r="I136">
        <v>8</v>
      </c>
      <c r="J136" s="1">
        <v>44343.578750000001</v>
      </c>
      <c r="K136" s="2">
        <f>ROUNDDOWN(J136-"04/05/2021 12:00 AM", 0)</f>
        <v>23</v>
      </c>
      <c r="L136" s="2">
        <f>N136+BD136+CT136+EJ136+FZ136+HP136+JF136</f>
        <v>102560</v>
      </c>
      <c r="M136" s="3" t="s">
        <v>307</v>
      </c>
      <c r="N136" s="3">
        <v>13516</v>
      </c>
      <c r="O136" s="3">
        <v>227915900</v>
      </c>
      <c r="P136" s="3">
        <v>76902380</v>
      </c>
      <c r="Q136" s="3">
        <v>1.2476080000000001</v>
      </c>
      <c r="R136" s="3">
        <v>0.42096250000000002</v>
      </c>
      <c r="S136" s="3">
        <v>2.9637039999999999</v>
      </c>
      <c r="T136" s="3">
        <v>13516</v>
      </c>
      <c r="U136" s="3">
        <v>1</v>
      </c>
      <c r="V136" s="3">
        <v>0</v>
      </c>
      <c r="W136" s="3">
        <v>0</v>
      </c>
      <c r="X136" s="3">
        <v>6166</v>
      </c>
      <c r="Y136" s="3">
        <v>2812.9290000000001</v>
      </c>
      <c r="Z136" s="3">
        <v>0.4562001</v>
      </c>
      <c r="AA136" s="3">
        <v>488.3646</v>
      </c>
      <c r="AB136" s="3">
        <v>1708.96</v>
      </c>
      <c r="AC136" s="3">
        <v>-24.364750000000001</v>
      </c>
      <c r="AD136" s="3">
        <v>1161.643</v>
      </c>
      <c r="AE136" s="3">
        <v>2806.627</v>
      </c>
      <c r="AF136" s="3">
        <v>0.1202095</v>
      </c>
      <c r="AG136" s="3">
        <v>112437</v>
      </c>
      <c r="AH136" s="3">
        <v>1295.402</v>
      </c>
      <c r="AI136" s="3">
        <v>0.24544250000000001</v>
      </c>
      <c r="AJ136" s="3">
        <v>341</v>
      </c>
      <c r="AK136" s="3">
        <v>482</v>
      </c>
      <c r="AL136" s="3">
        <v>13365</v>
      </c>
      <c r="AM136" s="3">
        <v>0.98882809999999999</v>
      </c>
      <c r="AN136" s="3">
        <v>570</v>
      </c>
      <c r="AO136" s="3">
        <v>0</v>
      </c>
      <c r="AP136" s="3">
        <v>84.977729999999994</v>
      </c>
      <c r="AQ136" s="3">
        <v>22.058240000000001</v>
      </c>
      <c r="AR136" s="3">
        <v>84.977729999999994</v>
      </c>
      <c r="AS136" s="3">
        <v>22.058240000000001</v>
      </c>
      <c r="AT136" s="3">
        <v>84.977729999999994</v>
      </c>
      <c r="AU136" s="3">
        <v>22.058240000000001</v>
      </c>
      <c r="AV136" s="3">
        <v>492.96850000000001</v>
      </c>
      <c r="AW136" s="3">
        <v>153842.9</v>
      </c>
      <c r="AX136" s="3">
        <v>216.0804</v>
      </c>
      <c r="AY136" s="3">
        <v>151</v>
      </c>
      <c r="AZ136" s="3">
        <v>1.117194E-2</v>
      </c>
      <c r="BA136" s="3">
        <v>304818300</v>
      </c>
      <c r="BB136" s="3">
        <v>1.668571</v>
      </c>
      <c r="BC136" s="4" t="s">
        <v>308</v>
      </c>
      <c r="BD136" s="4">
        <v>13107</v>
      </c>
      <c r="BE136" s="4">
        <v>253649600</v>
      </c>
      <c r="BF136" s="4">
        <v>63721860</v>
      </c>
      <c r="BG136" s="4">
        <v>1.47648</v>
      </c>
      <c r="BH136" s="4">
        <v>0.37092140000000001</v>
      </c>
      <c r="BI136" s="4">
        <v>3.9805739999999998</v>
      </c>
      <c r="BJ136" s="4">
        <v>13107</v>
      </c>
      <c r="BK136" s="4">
        <v>1</v>
      </c>
      <c r="BL136" s="4">
        <v>0</v>
      </c>
      <c r="BM136" s="4">
        <v>0</v>
      </c>
      <c r="BN136" s="4">
        <v>6368</v>
      </c>
      <c r="BO136" s="4">
        <v>3093.875</v>
      </c>
      <c r="BP136" s="4">
        <v>0.48584729999999998</v>
      </c>
      <c r="BQ136" s="4">
        <v>520.101</v>
      </c>
      <c r="BR136" s="4">
        <v>5012.768</v>
      </c>
      <c r="BS136" s="4">
        <v>-18.100280000000001</v>
      </c>
      <c r="BT136" s="4">
        <v>1145.606</v>
      </c>
      <c r="BU136" s="4">
        <v>2782.6709999999998</v>
      </c>
      <c r="BV136" s="4">
        <v>0.1236906</v>
      </c>
      <c r="BW136" s="4">
        <v>105966</v>
      </c>
      <c r="BX136" s="4">
        <v>1321.2070000000001</v>
      </c>
      <c r="BY136" s="4">
        <v>0.35813020000000001</v>
      </c>
      <c r="BZ136" s="4">
        <v>325</v>
      </c>
      <c r="CA136" s="4">
        <v>508</v>
      </c>
      <c r="CB136" s="4">
        <v>12952</v>
      </c>
      <c r="CC136" s="4">
        <v>0.98817429999999995</v>
      </c>
      <c r="CD136" s="4">
        <v>599</v>
      </c>
      <c r="CE136" s="4">
        <v>0</v>
      </c>
      <c r="CF136" s="4">
        <v>81.570840000000004</v>
      </c>
      <c r="CG136" s="4">
        <v>20.577439999999999</v>
      </c>
      <c r="CH136" s="4">
        <v>81.570840000000004</v>
      </c>
      <c r="CI136" s="4">
        <v>20.577439999999999</v>
      </c>
      <c r="CJ136" s="4">
        <v>81.570840000000004</v>
      </c>
      <c r="CK136" s="4">
        <v>20.577439999999999</v>
      </c>
      <c r="CL136" s="4">
        <v>520.59079999999994</v>
      </c>
      <c r="CM136" s="4">
        <v>161453.9</v>
      </c>
      <c r="CN136" s="4">
        <v>1917.1320000000001</v>
      </c>
      <c r="CO136" s="4">
        <v>155</v>
      </c>
      <c r="CP136" s="4">
        <v>1.182574E-2</v>
      </c>
      <c r="CQ136" s="4">
        <v>317371400</v>
      </c>
      <c r="CR136" s="4">
        <v>1.8474010000000001</v>
      </c>
      <c r="CS136" s="5" t="s">
        <v>309</v>
      </c>
      <c r="CT136" s="5">
        <v>28094</v>
      </c>
      <c r="CU136" s="5">
        <v>441827900</v>
      </c>
      <c r="CV136" s="5">
        <v>122394500</v>
      </c>
      <c r="CW136" s="5">
        <v>0.55979109999999999</v>
      </c>
      <c r="CX136" s="5">
        <v>0.1550724</v>
      </c>
      <c r="CY136" s="5">
        <v>3.6098690000000002</v>
      </c>
      <c r="CZ136" s="5">
        <v>11776</v>
      </c>
      <c r="DA136" s="5">
        <v>0.41916419999999999</v>
      </c>
      <c r="DB136" s="5">
        <v>16318</v>
      </c>
      <c r="DC136" s="5">
        <v>0.58083580000000001</v>
      </c>
      <c r="DD136" s="5">
        <v>6110</v>
      </c>
      <c r="DE136" s="5">
        <v>1328.828</v>
      </c>
      <c r="DF136" s="5">
        <v>0.21748419999999999</v>
      </c>
      <c r="DG136" s="5">
        <v>535.04769999999996</v>
      </c>
      <c r="DH136" s="5">
        <v>6460.2039999999997</v>
      </c>
      <c r="DI136" s="5">
        <v>-27.543130000000001</v>
      </c>
      <c r="DJ136" s="5">
        <v>974.45699999999999</v>
      </c>
      <c r="DK136" s="5">
        <v>2822.096</v>
      </c>
      <c r="DL136" s="5">
        <v>0.2605422</v>
      </c>
      <c r="DM136" s="5">
        <v>107829</v>
      </c>
      <c r="DN136" s="5">
        <v>1292.3409999999999</v>
      </c>
      <c r="DO136" s="5">
        <v>0.32052370000000002</v>
      </c>
      <c r="DP136" s="5">
        <v>311</v>
      </c>
      <c r="DQ136" s="5">
        <v>521</v>
      </c>
      <c r="DR136" s="5">
        <v>28094</v>
      </c>
      <c r="DS136" s="5">
        <v>1</v>
      </c>
      <c r="DT136" s="5">
        <v>239</v>
      </c>
      <c r="DU136" s="5">
        <v>281</v>
      </c>
      <c r="DV136" s="5">
        <v>90.320070000000001</v>
      </c>
      <c r="DW136" s="5">
        <v>17.809660000000001</v>
      </c>
      <c r="DX136" s="5">
        <v>90.320070000000001</v>
      </c>
      <c r="DY136" s="5">
        <v>17.809660000000001</v>
      </c>
      <c r="DZ136" s="5">
        <v>90.320070000000001</v>
      </c>
      <c r="EA136" s="5">
        <v>17.809660000000001</v>
      </c>
      <c r="EB136" s="5">
        <v>535.04790000000003</v>
      </c>
      <c r="EC136" s="5">
        <v>147706.79999999999</v>
      </c>
      <c r="ED136" s="5">
        <v>1485.521</v>
      </c>
      <c r="EE136" s="5">
        <v>0</v>
      </c>
      <c r="EF136" s="5">
        <v>0</v>
      </c>
      <c r="EG136" s="5">
        <v>564222300</v>
      </c>
      <c r="EH136" s="5">
        <v>0.71486349999999999</v>
      </c>
      <c r="EI136" s="7" t="s">
        <v>310</v>
      </c>
      <c r="EJ136" s="7">
        <v>21804</v>
      </c>
      <c r="EK136" s="7">
        <v>310559300</v>
      </c>
      <c r="EL136" s="7">
        <v>141731900</v>
      </c>
      <c r="EM136" s="7">
        <v>0.65323909999999996</v>
      </c>
      <c r="EN136" s="7">
        <v>0.29812280000000002</v>
      </c>
      <c r="EO136" s="7">
        <v>2.1911749999999999</v>
      </c>
      <c r="EP136" s="7">
        <v>8795</v>
      </c>
      <c r="EQ136" s="7">
        <v>0.40336640000000001</v>
      </c>
      <c r="ER136" s="7">
        <v>13009</v>
      </c>
      <c r="ES136" s="7">
        <v>0.59663370000000004</v>
      </c>
      <c r="ET136" s="7">
        <v>5642</v>
      </c>
      <c r="EU136" s="7">
        <v>1459.923</v>
      </c>
      <c r="EV136" s="7">
        <v>0.25875989999999999</v>
      </c>
      <c r="EW136" s="7">
        <v>476.56790000000001</v>
      </c>
      <c r="EX136" s="7">
        <v>7856.76</v>
      </c>
      <c r="EY136" s="7">
        <v>-26.388649999999998</v>
      </c>
      <c r="EZ136" s="7">
        <v>938.71079999999995</v>
      </c>
      <c r="FA136" s="7">
        <v>2812.538</v>
      </c>
      <c r="FB136" s="7">
        <v>0.19768260000000001</v>
      </c>
      <c r="FC136" s="7">
        <v>110298</v>
      </c>
      <c r="FD136" s="7">
        <v>1278.3440000000001</v>
      </c>
      <c r="FE136" s="7">
        <v>0.1393317</v>
      </c>
      <c r="FF136" s="7">
        <v>351</v>
      </c>
      <c r="FG136" s="7">
        <v>465</v>
      </c>
      <c r="FH136" s="7">
        <v>21796</v>
      </c>
      <c r="FI136" s="7">
        <v>0.99963310000000005</v>
      </c>
      <c r="FJ136" s="7">
        <v>233</v>
      </c>
      <c r="FK136" s="7">
        <v>231</v>
      </c>
      <c r="FL136" s="7">
        <v>91.125569999999996</v>
      </c>
      <c r="FM136" s="7">
        <v>17.90446</v>
      </c>
      <c r="FN136" s="7">
        <v>91.125569999999996</v>
      </c>
      <c r="FO136" s="7">
        <v>17.90446</v>
      </c>
      <c r="FP136" s="7">
        <v>91.125569999999996</v>
      </c>
      <c r="FQ136" s="7">
        <v>17.90446</v>
      </c>
      <c r="FR136" s="7">
        <v>476.56810000000002</v>
      </c>
      <c r="FS136" s="7">
        <v>153862.20000000001</v>
      </c>
      <c r="FT136" s="7">
        <v>2831.0709999999999</v>
      </c>
      <c r="FU136" s="7">
        <v>8</v>
      </c>
      <c r="FV136" s="7">
        <v>3.6690520000000001E-4</v>
      </c>
      <c r="FW136" s="7">
        <v>452291200</v>
      </c>
      <c r="FX136" s="7">
        <v>0.95136189999999998</v>
      </c>
      <c r="FY136" s="9" t="s">
        <v>311</v>
      </c>
      <c r="FZ136" s="9">
        <v>5650</v>
      </c>
      <c r="GA136" s="9">
        <v>27652950</v>
      </c>
      <c r="GB136" s="9">
        <v>6142357</v>
      </c>
      <c r="GC136" s="9">
        <v>0.86625249999999998</v>
      </c>
      <c r="GD136" s="9">
        <v>0.19241469999999999</v>
      </c>
      <c r="GE136" s="9">
        <v>4.5020090000000001</v>
      </c>
      <c r="GF136" s="9">
        <v>5650</v>
      </c>
      <c r="GG136" s="9">
        <v>1</v>
      </c>
      <c r="GH136" s="9">
        <v>0</v>
      </c>
      <c r="GI136" s="9">
        <v>0</v>
      </c>
      <c r="GJ136" s="9">
        <v>1851</v>
      </c>
      <c r="GK136" s="9">
        <v>606.40719999999999</v>
      </c>
      <c r="GL136" s="9">
        <v>0.32761059999999997</v>
      </c>
      <c r="GM136" s="9">
        <v>239.83539999999999</v>
      </c>
      <c r="GN136" s="9">
        <v>4458.7719999999999</v>
      </c>
      <c r="GO136" s="9">
        <v>-6.8890019999999996</v>
      </c>
      <c r="GP136" s="9">
        <v>1247.5930000000001</v>
      </c>
      <c r="GQ136" s="9">
        <v>2466.5309999999999</v>
      </c>
      <c r="GR136" s="9">
        <v>0.22678010000000001</v>
      </c>
      <c r="GS136" s="9">
        <v>24914</v>
      </c>
      <c r="GT136" s="9">
        <v>639.90030000000002</v>
      </c>
      <c r="GU136" s="9">
        <v>0.40512769999999998</v>
      </c>
      <c r="GV136" s="9">
        <v>173</v>
      </c>
      <c r="GW136" s="9">
        <v>232</v>
      </c>
      <c r="GX136" s="9">
        <v>5580</v>
      </c>
      <c r="GY136" s="9">
        <v>0.98761060000000001</v>
      </c>
      <c r="GZ136" s="9">
        <v>300</v>
      </c>
      <c r="HA136" s="9">
        <v>0</v>
      </c>
      <c r="HB136" s="9">
        <v>89.642650000000003</v>
      </c>
      <c r="HC136" s="9">
        <v>20.462430000000001</v>
      </c>
      <c r="HD136" s="9">
        <v>89.642650000000003</v>
      </c>
      <c r="HE136" s="9">
        <v>20.462430000000001</v>
      </c>
      <c r="HF136" s="9">
        <v>89.642650000000003</v>
      </c>
      <c r="HG136" s="9">
        <v>20.462430000000001</v>
      </c>
      <c r="HH136" s="9">
        <v>240.71109999999999</v>
      </c>
      <c r="HI136" s="9">
        <v>34832.76</v>
      </c>
      <c r="HJ136" s="9">
        <v>3518.6990000000001</v>
      </c>
      <c r="HK136" s="9">
        <v>70</v>
      </c>
      <c r="HL136" s="9">
        <v>1.238938E-2</v>
      </c>
      <c r="HM136" s="9">
        <v>33795300</v>
      </c>
      <c r="HN136" s="9">
        <v>1.058667</v>
      </c>
      <c r="HO136" s="10" t="s">
        <v>312</v>
      </c>
      <c r="HP136" s="10">
        <v>6135</v>
      </c>
      <c r="HQ136" s="10">
        <v>33963650</v>
      </c>
      <c r="HR136" s="10">
        <v>4358204</v>
      </c>
      <c r="HS136" s="10">
        <v>0.90237120000000004</v>
      </c>
      <c r="HT136" s="10">
        <v>0.11579200000000001</v>
      </c>
      <c r="HU136" s="10">
        <v>7.793037</v>
      </c>
      <c r="HV136" s="10">
        <v>6135</v>
      </c>
      <c r="HW136" s="10">
        <v>1</v>
      </c>
      <c r="HX136" s="10">
        <v>0</v>
      </c>
      <c r="HY136" s="10">
        <v>0</v>
      </c>
      <c r="HZ136" s="10">
        <v>2046</v>
      </c>
      <c r="IA136" s="10">
        <v>682.33349999999996</v>
      </c>
      <c r="IB136" s="10">
        <v>0.33349630000000002</v>
      </c>
      <c r="IC136" s="10">
        <v>255.2646</v>
      </c>
      <c r="ID136" s="10">
        <v>3679.395</v>
      </c>
      <c r="IE136" s="10">
        <v>-6.3430010000000001</v>
      </c>
      <c r="IF136" s="10">
        <v>1250.6379999999999</v>
      </c>
      <c r="IG136" s="10">
        <v>2440.605</v>
      </c>
      <c r="IH136" s="10">
        <v>0.26969399999999999</v>
      </c>
      <c r="II136" s="10">
        <v>22748</v>
      </c>
      <c r="IJ136" s="10">
        <v>635.68820000000005</v>
      </c>
      <c r="IK136" s="10">
        <v>0.59682930000000001</v>
      </c>
      <c r="IL136" s="10">
        <v>164</v>
      </c>
      <c r="IM136" s="10">
        <v>230</v>
      </c>
      <c r="IN136" s="10">
        <v>6066</v>
      </c>
      <c r="IO136" s="10">
        <v>0.98875310000000005</v>
      </c>
      <c r="IP136" s="10">
        <v>328</v>
      </c>
      <c r="IQ136" s="10">
        <v>0</v>
      </c>
      <c r="IR136" s="10">
        <v>88.399190000000004</v>
      </c>
      <c r="IS136" s="10">
        <v>22.83531</v>
      </c>
      <c r="IT136" s="10">
        <v>88.399190000000004</v>
      </c>
      <c r="IU136" s="10">
        <v>22.83531</v>
      </c>
      <c r="IV136" s="10">
        <v>88.399190000000004</v>
      </c>
      <c r="IW136" s="10">
        <v>22.83531</v>
      </c>
      <c r="IX136" s="10">
        <v>255.36269999999999</v>
      </c>
      <c r="IY136" s="10">
        <v>32386.53</v>
      </c>
      <c r="IZ136" s="10">
        <v>2206.6750000000002</v>
      </c>
      <c r="JA136" s="10">
        <v>69</v>
      </c>
      <c r="JB136" s="10">
        <v>1.124694E-2</v>
      </c>
      <c r="JC136" s="10">
        <v>38321850</v>
      </c>
      <c r="JD136" s="10">
        <v>1.0181629999999999</v>
      </c>
      <c r="JE136" s="11" t="s">
        <v>313</v>
      </c>
      <c r="JF136" s="11">
        <v>14254</v>
      </c>
      <c r="JG136" s="11">
        <v>93573300</v>
      </c>
      <c r="JH136" s="11">
        <v>17890370</v>
      </c>
      <c r="JI136" s="11">
        <v>0.46055180000000001</v>
      </c>
      <c r="JJ136" s="11">
        <v>8.8053350000000002E-2</v>
      </c>
      <c r="JK136" s="11">
        <v>5.230372</v>
      </c>
      <c r="JL136" s="11">
        <v>0</v>
      </c>
      <c r="JM136" s="11">
        <v>0</v>
      </c>
      <c r="JN136" s="11">
        <v>0</v>
      </c>
      <c r="JO136" s="11">
        <v>0</v>
      </c>
      <c r="JP136" s="11">
        <v>3484</v>
      </c>
      <c r="JQ136" s="11">
        <v>851.5684</v>
      </c>
      <c r="JR136" s="11">
        <v>0.24442259999999999</v>
      </c>
      <c r="JS136" s="11">
        <v>622.71180000000004</v>
      </c>
      <c r="JT136" s="11">
        <v>192.7818</v>
      </c>
      <c r="JU136" s="11">
        <v>0.25848789999999999</v>
      </c>
      <c r="JV136" s="11">
        <v>1568.7470000000001</v>
      </c>
      <c r="JW136" s="11">
        <v>1280.9480000000001</v>
      </c>
      <c r="JX136" s="11">
        <v>0.1143513</v>
      </c>
      <c r="JY136" s="11">
        <v>124651</v>
      </c>
      <c r="JZ136" s="11">
        <v>1559.05</v>
      </c>
      <c r="KA136" s="11">
        <v>0.46103</v>
      </c>
      <c r="KB136" s="11">
        <v>572</v>
      </c>
      <c r="KC136" s="11">
        <v>398</v>
      </c>
      <c r="KD136" s="11">
        <v>13956</v>
      </c>
      <c r="KE136" s="11">
        <v>0.97909360000000001</v>
      </c>
      <c r="KF136" s="11">
        <v>355.68099999999998</v>
      </c>
      <c r="KG136" s="11">
        <v>95.103129999999993</v>
      </c>
      <c r="KH136" s="11">
        <v>21.135999999999999</v>
      </c>
      <c r="KI136" s="11">
        <v>95.103129999999993</v>
      </c>
      <c r="KJ136" s="11">
        <v>21.135999999999999</v>
      </c>
      <c r="KK136" s="11">
        <v>95.103129999999993</v>
      </c>
      <c r="KL136" s="11">
        <v>21.135999999999999</v>
      </c>
      <c r="KM136" s="11">
        <v>623.51099999999997</v>
      </c>
      <c r="KN136" s="11">
        <v>199860.4</v>
      </c>
      <c r="KO136" s="11">
        <v>2.6073240000000002</v>
      </c>
      <c r="KP136" s="11">
        <v>298</v>
      </c>
      <c r="KQ136" s="11">
        <v>2.090641E-2</v>
      </c>
      <c r="KR136" s="11">
        <v>111463700</v>
      </c>
      <c r="KS136" s="11">
        <v>0.54860509999999996</v>
      </c>
    </row>
    <row r="137" spans="1:305" x14ac:dyDescent="0.25">
      <c r="A137">
        <v>233</v>
      </c>
      <c r="B137" t="s">
        <v>352</v>
      </c>
      <c r="C137" t="s">
        <v>315</v>
      </c>
      <c r="D137" t="s">
        <v>316</v>
      </c>
      <c r="E137" t="s">
        <v>334</v>
      </c>
      <c r="F137" t="s">
        <v>335</v>
      </c>
      <c r="G137" t="s">
        <v>306</v>
      </c>
      <c r="H137">
        <v>2</v>
      </c>
      <c r="I137">
        <v>8</v>
      </c>
      <c r="J137" s="1">
        <v>44347.567511574074</v>
      </c>
      <c r="K137" s="2">
        <f>ROUNDDOWN(J137-"04/05/2021 12:00 AM", 0)</f>
        <v>27</v>
      </c>
      <c r="L137" s="2">
        <f>N137+BD137+CT137+EJ137+FZ137+HP137+JF137</f>
        <v>139909</v>
      </c>
      <c r="M137" s="3" t="s">
        <v>307</v>
      </c>
      <c r="N137" s="3">
        <v>18017</v>
      </c>
      <c r="O137" s="3">
        <v>412957600</v>
      </c>
      <c r="P137" s="3">
        <v>102286400</v>
      </c>
      <c r="Q137" s="3">
        <v>1.2721560000000001</v>
      </c>
      <c r="R137" s="3">
        <v>0.31510329999999998</v>
      </c>
      <c r="S137" s="3">
        <v>4.0372669999999999</v>
      </c>
      <c r="T137" s="3">
        <v>18017</v>
      </c>
      <c r="U137" s="3">
        <v>1</v>
      </c>
      <c r="V137" s="3">
        <v>0</v>
      </c>
      <c r="W137" s="3">
        <v>0</v>
      </c>
      <c r="X137" s="3">
        <v>7581</v>
      </c>
      <c r="Y137" s="3">
        <v>3189.8519999999999</v>
      </c>
      <c r="Z137" s="3">
        <v>0.42076930000000001</v>
      </c>
      <c r="AA137" s="3">
        <v>541.22550000000001</v>
      </c>
      <c r="AB137" s="3">
        <v>1624.528</v>
      </c>
      <c r="AC137" s="3">
        <v>-11.02796</v>
      </c>
      <c r="AD137" s="3">
        <v>1161.8979999999999</v>
      </c>
      <c r="AE137" s="3">
        <v>2760.422</v>
      </c>
      <c r="AF137" s="3">
        <v>0.1282276</v>
      </c>
      <c r="AG137" s="3">
        <v>140508</v>
      </c>
      <c r="AH137" s="3">
        <v>1416.9870000000001</v>
      </c>
      <c r="AI137" s="3">
        <v>0.36355999999999999</v>
      </c>
      <c r="AJ137" s="3">
        <v>355</v>
      </c>
      <c r="AK137" s="3">
        <v>539</v>
      </c>
      <c r="AL137" s="3">
        <v>17836</v>
      </c>
      <c r="AM137" s="3">
        <v>0.98995390000000005</v>
      </c>
      <c r="AN137" s="3">
        <v>627</v>
      </c>
      <c r="AO137" s="3">
        <v>0</v>
      </c>
      <c r="AP137" s="3">
        <v>85.849140000000006</v>
      </c>
      <c r="AQ137" s="3">
        <v>20.676469999999998</v>
      </c>
      <c r="AR137" s="3">
        <v>85.849140000000006</v>
      </c>
      <c r="AS137" s="3">
        <v>20.676469999999998</v>
      </c>
      <c r="AT137" s="3">
        <v>85.849140000000006</v>
      </c>
      <c r="AU137" s="3">
        <v>20.676469999999998</v>
      </c>
      <c r="AV137" s="3">
        <v>541.22559999999999</v>
      </c>
      <c r="AW137" s="3">
        <v>179403</v>
      </c>
      <c r="AX137" s="3">
        <v>146.47790000000001</v>
      </c>
      <c r="AY137" s="3">
        <v>181</v>
      </c>
      <c r="AZ137" s="3">
        <v>1.0046070000000001E-2</v>
      </c>
      <c r="BA137" s="3">
        <v>515244000</v>
      </c>
      <c r="BB137" s="3">
        <v>1.5872599999999999</v>
      </c>
      <c r="BC137" s="4" t="s">
        <v>308</v>
      </c>
      <c r="BD137" s="4">
        <v>14992</v>
      </c>
      <c r="BE137" s="4">
        <v>351420400</v>
      </c>
      <c r="BF137" s="4">
        <v>83237560</v>
      </c>
      <c r="BG137" s="4">
        <v>1.563536</v>
      </c>
      <c r="BH137" s="4">
        <v>0.37033969999999999</v>
      </c>
      <c r="BI137" s="4">
        <v>4.2218970000000002</v>
      </c>
      <c r="BJ137" s="4">
        <v>14992</v>
      </c>
      <c r="BK137" s="4">
        <v>1</v>
      </c>
      <c r="BL137" s="4">
        <v>0</v>
      </c>
      <c r="BM137" s="4">
        <v>0</v>
      </c>
      <c r="BN137" s="4">
        <v>7210</v>
      </c>
      <c r="BO137" s="4">
        <v>3467.4560000000001</v>
      </c>
      <c r="BP137" s="4">
        <v>0.48092309999999999</v>
      </c>
      <c r="BQ137" s="4">
        <v>542.44629999999995</v>
      </c>
      <c r="BR137" s="4">
        <v>11860.4</v>
      </c>
      <c r="BS137" s="4">
        <v>-8.6037669999999995</v>
      </c>
      <c r="BT137" s="4">
        <v>1166.4079999999999</v>
      </c>
      <c r="BU137" s="4">
        <v>2751.5590000000002</v>
      </c>
      <c r="BV137" s="4">
        <v>0.1107892</v>
      </c>
      <c r="BW137" s="4">
        <v>135320</v>
      </c>
      <c r="BX137" s="4">
        <v>1429.44</v>
      </c>
      <c r="BY137" s="4">
        <v>0.38068590000000002</v>
      </c>
      <c r="BZ137" s="4">
        <v>353</v>
      </c>
      <c r="CA137" s="4">
        <v>543</v>
      </c>
      <c r="CB137" s="4">
        <v>14839</v>
      </c>
      <c r="CC137" s="4">
        <v>0.98979459999999997</v>
      </c>
      <c r="CD137" s="4">
        <v>631</v>
      </c>
      <c r="CE137" s="4">
        <v>0</v>
      </c>
      <c r="CF137" s="4">
        <v>83.562370000000001</v>
      </c>
      <c r="CG137" s="4">
        <v>21.069510000000001</v>
      </c>
      <c r="CH137" s="4">
        <v>83.562370000000001</v>
      </c>
      <c r="CI137" s="4">
        <v>21.069510000000001</v>
      </c>
      <c r="CJ137" s="4">
        <v>83.562370000000001</v>
      </c>
      <c r="CK137" s="4">
        <v>21.069510000000001</v>
      </c>
      <c r="CL137" s="4">
        <v>552.4556</v>
      </c>
      <c r="CM137" s="4">
        <v>186379.2</v>
      </c>
      <c r="CN137" s="4">
        <v>9382.9470000000001</v>
      </c>
      <c r="CO137" s="4">
        <v>153</v>
      </c>
      <c r="CP137" s="4">
        <v>1.020544E-2</v>
      </c>
      <c r="CQ137" s="4">
        <v>434658000</v>
      </c>
      <c r="CR137" s="4">
        <v>1.9338759999999999</v>
      </c>
      <c r="CS137" s="5" t="s">
        <v>309</v>
      </c>
      <c r="CT137" s="5">
        <v>36496</v>
      </c>
      <c r="CU137" s="5">
        <v>1046351000</v>
      </c>
      <c r="CV137" s="5">
        <v>174405900</v>
      </c>
      <c r="CW137" s="5">
        <v>0.78557370000000004</v>
      </c>
      <c r="CX137" s="5">
        <v>0.13093949999999999</v>
      </c>
      <c r="CY137" s="5">
        <v>5.999517</v>
      </c>
      <c r="CZ137" s="5">
        <v>18869</v>
      </c>
      <c r="DA137" s="5">
        <v>0.51701560000000002</v>
      </c>
      <c r="DB137" s="5">
        <v>17627</v>
      </c>
      <c r="DC137" s="5">
        <v>0.48298439999999998</v>
      </c>
      <c r="DD137" s="5">
        <v>7631</v>
      </c>
      <c r="DE137" s="5">
        <v>1595.577</v>
      </c>
      <c r="DF137" s="5">
        <v>0.20909140000000001</v>
      </c>
      <c r="DG137" s="5">
        <v>631.71280000000002</v>
      </c>
      <c r="DH137" s="5">
        <v>6562.7820000000002</v>
      </c>
      <c r="DI137" s="5">
        <v>-19.831340000000001</v>
      </c>
      <c r="DJ137" s="5">
        <v>950.57600000000002</v>
      </c>
      <c r="DK137" s="5">
        <v>2768.3380000000002</v>
      </c>
      <c r="DL137" s="5">
        <v>0.24187320000000001</v>
      </c>
      <c r="DM137" s="5">
        <v>150889</v>
      </c>
      <c r="DN137" s="5">
        <v>1537.9110000000001</v>
      </c>
      <c r="DO137" s="5">
        <v>0.51017590000000002</v>
      </c>
      <c r="DP137" s="5">
        <v>367</v>
      </c>
      <c r="DQ137" s="5">
        <v>632</v>
      </c>
      <c r="DR137" s="5">
        <v>36496</v>
      </c>
      <c r="DS137" s="5">
        <v>1</v>
      </c>
      <c r="DT137" s="5">
        <v>348</v>
      </c>
      <c r="DU137" s="5">
        <v>283</v>
      </c>
      <c r="DV137" s="5">
        <v>93.509119999999996</v>
      </c>
      <c r="DW137" s="5">
        <v>17.069649999999999</v>
      </c>
      <c r="DX137" s="5">
        <v>93.509119999999996</v>
      </c>
      <c r="DY137" s="5">
        <v>17.069649999999999</v>
      </c>
      <c r="DZ137" s="5">
        <v>93.509119999999996</v>
      </c>
      <c r="EA137" s="5">
        <v>17.069649999999999</v>
      </c>
      <c r="EB137" s="5">
        <v>631.71299999999997</v>
      </c>
      <c r="EC137" s="5">
        <v>193158.8</v>
      </c>
      <c r="ED137" s="5">
        <v>1180.1320000000001</v>
      </c>
      <c r="EE137" s="5">
        <v>0</v>
      </c>
      <c r="EF137" s="5">
        <v>0</v>
      </c>
      <c r="EG137" s="5">
        <v>1220757000</v>
      </c>
      <c r="EH137" s="5">
        <v>0.91651309999999997</v>
      </c>
      <c r="EI137" s="7" t="s">
        <v>310</v>
      </c>
      <c r="EJ137" s="7">
        <v>30168</v>
      </c>
      <c r="EK137" s="7">
        <v>836498700</v>
      </c>
      <c r="EL137" s="7">
        <v>189555600</v>
      </c>
      <c r="EM137" s="7">
        <v>0.91912000000000005</v>
      </c>
      <c r="EN137" s="7">
        <v>0.20827809999999999</v>
      </c>
      <c r="EO137" s="7">
        <v>4.4129459999999998</v>
      </c>
      <c r="EP137" s="7">
        <v>15065</v>
      </c>
      <c r="EQ137" s="7">
        <v>0.49937019999999999</v>
      </c>
      <c r="ER137" s="7">
        <v>15103</v>
      </c>
      <c r="ES137" s="7">
        <v>0.50062980000000001</v>
      </c>
      <c r="ET137" s="7">
        <v>7092</v>
      </c>
      <c r="EU137" s="7">
        <v>1667.212</v>
      </c>
      <c r="EV137" s="7">
        <v>0.2350835</v>
      </c>
      <c r="EW137" s="7">
        <v>614.58609999999999</v>
      </c>
      <c r="EX137" s="7">
        <v>8394.7009999999991</v>
      </c>
      <c r="EY137" s="7">
        <v>-20.953299999999999</v>
      </c>
      <c r="EZ137" s="7">
        <v>937.05119999999999</v>
      </c>
      <c r="FA137" s="7">
        <v>2752.5650000000001</v>
      </c>
      <c r="FB137" s="7">
        <v>0.1902384</v>
      </c>
      <c r="FC137" s="7">
        <v>158580</v>
      </c>
      <c r="FD137" s="7">
        <v>1542.7139999999999</v>
      </c>
      <c r="FE137" s="7">
        <v>0.39754970000000001</v>
      </c>
      <c r="FF137" s="7">
        <v>371</v>
      </c>
      <c r="FG137" s="7">
        <v>597</v>
      </c>
      <c r="FH137" s="7">
        <v>30168</v>
      </c>
      <c r="FI137" s="7">
        <v>1</v>
      </c>
      <c r="FJ137" s="7">
        <v>364</v>
      </c>
      <c r="FK137" s="7">
        <v>232</v>
      </c>
      <c r="FL137" s="7">
        <v>93.851399999999998</v>
      </c>
      <c r="FM137" s="7">
        <v>17.048279999999998</v>
      </c>
      <c r="FN137" s="7">
        <v>93.851399999999998</v>
      </c>
      <c r="FO137" s="7">
        <v>17.048279999999998</v>
      </c>
      <c r="FP137" s="7">
        <v>93.851399999999998</v>
      </c>
      <c r="FQ137" s="7">
        <v>17.048279999999998</v>
      </c>
      <c r="FR137" s="7">
        <v>614.58619999999996</v>
      </c>
      <c r="FS137" s="7">
        <v>202516.1</v>
      </c>
      <c r="FT137" s="7">
        <v>2335.9520000000002</v>
      </c>
      <c r="FU137" s="7">
        <v>0</v>
      </c>
      <c r="FV137" s="7">
        <v>0</v>
      </c>
      <c r="FW137" s="7">
        <v>1026054000</v>
      </c>
      <c r="FX137" s="7">
        <v>1.1273979999999999</v>
      </c>
      <c r="FY137" s="9" t="s">
        <v>311</v>
      </c>
      <c r="FZ137" s="9">
        <v>9634</v>
      </c>
      <c r="GA137" s="9">
        <v>71546460</v>
      </c>
      <c r="GB137" s="9">
        <v>20835260</v>
      </c>
      <c r="GC137" s="9">
        <v>0.77085890000000001</v>
      </c>
      <c r="GD137" s="9">
        <v>0.22448409999999999</v>
      </c>
      <c r="GE137" s="9">
        <v>3.433913</v>
      </c>
      <c r="GF137" s="9">
        <v>9634</v>
      </c>
      <c r="GG137" s="9">
        <v>1</v>
      </c>
      <c r="GH137" s="9">
        <v>0</v>
      </c>
      <c r="GI137" s="9">
        <v>0</v>
      </c>
      <c r="GJ137" s="9">
        <v>3225</v>
      </c>
      <c r="GK137" s="9">
        <v>1079.575</v>
      </c>
      <c r="GL137" s="9">
        <v>0.33475189999999999</v>
      </c>
      <c r="GM137" s="9">
        <v>296.14359999999999</v>
      </c>
      <c r="GN137" s="9">
        <v>7131.6549999999997</v>
      </c>
      <c r="GO137" s="9">
        <v>-4.0386480000000002</v>
      </c>
      <c r="GP137" s="9">
        <v>1265.931</v>
      </c>
      <c r="GQ137" s="9">
        <v>2430.6260000000002</v>
      </c>
      <c r="GR137" s="9">
        <v>0.21672820000000001</v>
      </c>
      <c r="GS137" s="9">
        <v>44452</v>
      </c>
      <c r="GT137" s="9">
        <v>817.53250000000003</v>
      </c>
      <c r="GU137" s="9">
        <v>0.30132540000000002</v>
      </c>
      <c r="GV137" s="9">
        <v>220</v>
      </c>
      <c r="GW137" s="9">
        <v>296</v>
      </c>
      <c r="GX137" s="9">
        <v>9564</v>
      </c>
      <c r="GY137" s="9">
        <v>0.99273409999999995</v>
      </c>
      <c r="GZ137" s="9">
        <v>374</v>
      </c>
      <c r="HA137" s="9">
        <v>0</v>
      </c>
      <c r="HB137" s="9">
        <v>93.684759999999997</v>
      </c>
      <c r="HC137" s="9">
        <v>18.797830000000001</v>
      </c>
      <c r="HD137" s="9">
        <v>93.684759999999997</v>
      </c>
      <c r="HE137" s="9">
        <v>18.797830000000001</v>
      </c>
      <c r="HF137" s="9">
        <v>93.684759999999997</v>
      </c>
      <c r="HG137" s="9">
        <v>18.797830000000001</v>
      </c>
      <c r="HH137" s="9">
        <v>297.76060000000001</v>
      </c>
      <c r="HI137" s="9">
        <v>60063.39</v>
      </c>
      <c r="HJ137" s="9">
        <v>5279.2719999999999</v>
      </c>
      <c r="HK137" s="9">
        <v>70</v>
      </c>
      <c r="HL137" s="9">
        <v>7.2659329999999996E-3</v>
      </c>
      <c r="HM137" s="9">
        <v>92381720</v>
      </c>
      <c r="HN137" s="9">
        <v>0.99534299999999998</v>
      </c>
      <c r="HO137" s="10" t="s">
        <v>312</v>
      </c>
      <c r="HP137" s="10">
        <v>8727</v>
      </c>
      <c r="HQ137" s="10">
        <v>63940520</v>
      </c>
      <c r="HR137" s="10">
        <v>16180240</v>
      </c>
      <c r="HS137" s="10">
        <v>0.83954930000000005</v>
      </c>
      <c r="HT137" s="10">
        <v>0.2124492</v>
      </c>
      <c r="HU137" s="10">
        <v>3.951765</v>
      </c>
      <c r="HV137" s="10">
        <v>8727</v>
      </c>
      <c r="HW137" s="10">
        <v>1</v>
      </c>
      <c r="HX137" s="10">
        <v>0</v>
      </c>
      <c r="HY137" s="10">
        <v>0</v>
      </c>
      <c r="HZ137" s="10">
        <v>3045</v>
      </c>
      <c r="IA137" s="10">
        <v>1062.453</v>
      </c>
      <c r="IB137" s="10">
        <v>0.34891719999999998</v>
      </c>
      <c r="IC137" s="10">
        <v>290.62169999999998</v>
      </c>
      <c r="ID137" s="10">
        <v>851.98490000000004</v>
      </c>
      <c r="IE137" s="10">
        <v>-0.98741920000000005</v>
      </c>
      <c r="IF137" s="10">
        <v>1283.0229999999999</v>
      </c>
      <c r="IG137" s="10">
        <v>2415.855</v>
      </c>
      <c r="IH137" s="10">
        <v>0.2113331</v>
      </c>
      <c r="II137" s="10">
        <v>41295</v>
      </c>
      <c r="IJ137" s="10">
        <v>807.4778</v>
      </c>
      <c r="IK137" s="10">
        <v>0.35533949999999997</v>
      </c>
      <c r="IL137" s="10">
        <v>214</v>
      </c>
      <c r="IM137" s="10">
        <v>285</v>
      </c>
      <c r="IN137" s="10">
        <v>8645</v>
      </c>
      <c r="IO137" s="10">
        <v>0.99060389999999998</v>
      </c>
      <c r="IP137" s="10">
        <v>381</v>
      </c>
      <c r="IQ137" s="10">
        <v>0</v>
      </c>
      <c r="IR137" s="10">
        <v>91.607079999999996</v>
      </c>
      <c r="IS137" s="10">
        <v>19.378900000000002</v>
      </c>
      <c r="IT137" s="10">
        <v>91.607079999999996</v>
      </c>
      <c r="IU137" s="10">
        <v>19.378900000000002</v>
      </c>
      <c r="IV137" s="10">
        <v>91.607079999999996</v>
      </c>
      <c r="IW137" s="10">
        <v>19.378900000000002</v>
      </c>
      <c r="IX137" s="10">
        <v>295.81920000000002</v>
      </c>
      <c r="IY137" s="10">
        <v>59496.05</v>
      </c>
      <c r="IZ137" s="10">
        <v>83.176140000000004</v>
      </c>
      <c r="JA137" s="10">
        <v>82</v>
      </c>
      <c r="JB137" s="10">
        <v>9.3961270000000006E-3</v>
      </c>
      <c r="JC137" s="10">
        <v>80120760</v>
      </c>
      <c r="JD137" s="10">
        <v>1.051998</v>
      </c>
      <c r="JE137" s="11" t="s">
        <v>313</v>
      </c>
      <c r="JF137" s="11">
        <v>21875</v>
      </c>
      <c r="JG137" s="11">
        <v>112522800</v>
      </c>
      <c r="JH137" s="11">
        <v>76007860</v>
      </c>
      <c r="JI137" s="11">
        <v>0.23514969999999999</v>
      </c>
      <c r="JJ137" s="11">
        <v>0.15884090000000001</v>
      </c>
      <c r="JK137" s="11">
        <v>1.48041</v>
      </c>
      <c r="JL137" s="11">
        <v>0</v>
      </c>
      <c r="JM137" s="11">
        <v>0</v>
      </c>
      <c r="JN137" s="11">
        <v>0</v>
      </c>
      <c r="JO137" s="11">
        <v>0</v>
      </c>
      <c r="JP137" s="11">
        <v>6192</v>
      </c>
      <c r="JQ137" s="11">
        <v>1752.7249999999999</v>
      </c>
      <c r="JR137" s="11">
        <v>0.2830628</v>
      </c>
      <c r="JS137" s="11">
        <v>330.92899999999997</v>
      </c>
      <c r="JT137" s="11">
        <v>29313.67</v>
      </c>
      <c r="JU137" s="11">
        <v>2.6758069999999998</v>
      </c>
      <c r="JV137" s="11">
        <v>1548.365</v>
      </c>
      <c r="JW137" s="11">
        <v>1238.4649999999999</v>
      </c>
      <c r="JX137" s="11">
        <v>0.3775848</v>
      </c>
      <c r="JY137" s="11">
        <v>57934</v>
      </c>
      <c r="JZ137" s="11">
        <v>924.09299999999996</v>
      </c>
      <c r="KA137" s="11">
        <v>3.751264E-2</v>
      </c>
      <c r="KB137" s="11">
        <v>319</v>
      </c>
      <c r="KC137" s="11">
        <v>271</v>
      </c>
      <c r="KD137" s="11">
        <v>21512</v>
      </c>
      <c r="KE137" s="11">
        <v>0.98340570000000005</v>
      </c>
      <c r="KF137" s="11">
        <v>242.29730000000001</v>
      </c>
      <c r="KG137" s="11">
        <v>99.157169999999994</v>
      </c>
      <c r="KH137" s="11">
        <v>19.41508</v>
      </c>
      <c r="KI137" s="11">
        <v>99.157169999999994</v>
      </c>
      <c r="KJ137" s="11">
        <v>19.41508</v>
      </c>
      <c r="KK137" s="11">
        <v>99.157169999999994</v>
      </c>
      <c r="KL137" s="11">
        <v>19.41508</v>
      </c>
      <c r="KM137" s="11">
        <v>337.13240000000002</v>
      </c>
      <c r="KN137" s="11">
        <v>83593.279999999999</v>
      </c>
      <c r="KO137" s="11">
        <v>39281.879999999997</v>
      </c>
      <c r="KP137" s="11">
        <v>363</v>
      </c>
      <c r="KQ137" s="11">
        <v>1.6594290000000001E-2</v>
      </c>
      <c r="KR137" s="11">
        <v>188530700</v>
      </c>
      <c r="KS137" s="11">
        <v>0.39399070000000003</v>
      </c>
    </row>
    <row r="138" spans="1:305" x14ac:dyDescent="0.25">
      <c r="A138">
        <v>351</v>
      </c>
      <c r="B138" t="s">
        <v>352</v>
      </c>
      <c r="C138" t="s">
        <v>315</v>
      </c>
      <c r="D138" t="s">
        <v>316</v>
      </c>
      <c r="E138" t="s">
        <v>334</v>
      </c>
      <c r="F138" t="s">
        <v>335</v>
      </c>
      <c r="G138" t="s">
        <v>306</v>
      </c>
      <c r="H138">
        <v>2</v>
      </c>
      <c r="I138">
        <v>8</v>
      </c>
      <c r="J138" s="1">
        <v>44350.561666666668</v>
      </c>
      <c r="K138" s="2">
        <f>ROUNDDOWN(J138-"04/05/2021 12:00 AM", 0)</f>
        <v>30</v>
      </c>
      <c r="L138" s="2">
        <f>N138+BD138+CT138+EJ138+FZ138+HP138+JF138</f>
        <v>153103</v>
      </c>
      <c r="M138" s="3" t="s">
        <v>307</v>
      </c>
      <c r="N138" s="3">
        <v>17631</v>
      </c>
      <c r="O138" s="3">
        <v>533669500</v>
      </c>
      <c r="P138" s="3">
        <v>100489000</v>
      </c>
      <c r="Q138" s="3">
        <v>1.7167950000000001</v>
      </c>
      <c r="R138" s="3">
        <v>0.32326949999999999</v>
      </c>
      <c r="S138" s="3">
        <v>5.3107230000000003</v>
      </c>
      <c r="T138" s="3">
        <v>17631</v>
      </c>
      <c r="U138" s="3">
        <v>1</v>
      </c>
      <c r="V138" s="3">
        <v>0</v>
      </c>
      <c r="W138" s="3">
        <v>0</v>
      </c>
      <c r="X138" s="3">
        <v>8984</v>
      </c>
      <c r="Y138" s="3">
        <v>4577.8599999999997</v>
      </c>
      <c r="Z138" s="3">
        <v>0.50955700000000004</v>
      </c>
      <c r="AA138" s="3">
        <v>616.15909999999997</v>
      </c>
      <c r="AB138" s="3">
        <v>4275.5720000000001</v>
      </c>
      <c r="AC138" s="3">
        <v>-5.3153040000000003</v>
      </c>
      <c r="AD138" s="3">
        <v>1137.8440000000001</v>
      </c>
      <c r="AE138" s="3">
        <v>2731.1880000000001</v>
      </c>
      <c r="AF138" s="3">
        <v>0.1104464</v>
      </c>
      <c r="AG138" s="3">
        <v>159634</v>
      </c>
      <c r="AH138" s="3">
        <v>1538.5</v>
      </c>
      <c r="AI138" s="3">
        <v>0.46659709999999999</v>
      </c>
      <c r="AJ138" s="3">
        <v>367</v>
      </c>
      <c r="AK138" s="3">
        <v>578</v>
      </c>
      <c r="AL138" s="3">
        <v>17366</v>
      </c>
      <c r="AM138" s="3">
        <v>0.98496969999999995</v>
      </c>
      <c r="AN138" s="3">
        <v>666</v>
      </c>
      <c r="AO138" s="3">
        <v>0</v>
      </c>
      <c r="AP138" s="3">
        <v>83.94941</v>
      </c>
      <c r="AQ138" s="3">
        <v>22.38064</v>
      </c>
      <c r="AR138" s="3">
        <v>83.94941</v>
      </c>
      <c r="AS138" s="3">
        <v>22.38064</v>
      </c>
      <c r="AT138" s="3">
        <v>83.94941</v>
      </c>
      <c r="AU138" s="3">
        <v>22.38064</v>
      </c>
      <c r="AV138" s="3">
        <v>616.15920000000006</v>
      </c>
      <c r="AW138" s="3">
        <v>205159.6</v>
      </c>
      <c r="AX138" s="3">
        <v>1036.8389999999999</v>
      </c>
      <c r="AY138" s="3">
        <v>265</v>
      </c>
      <c r="AZ138" s="3">
        <v>1.503034E-2</v>
      </c>
      <c r="BA138" s="3">
        <v>634158500</v>
      </c>
      <c r="BB138" s="3">
        <v>2.0400649999999998</v>
      </c>
      <c r="BC138" s="4" t="s">
        <v>308</v>
      </c>
      <c r="BD138" s="4">
        <v>17520</v>
      </c>
      <c r="BE138" s="4">
        <v>490706000</v>
      </c>
      <c r="BF138" s="4">
        <v>111660600</v>
      </c>
      <c r="BG138" s="4">
        <v>1.598649</v>
      </c>
      <c r="BH138" s="4">
        <v>0.36377419999999999</v>
      </c>
      <c r="BI138" s="4">
        <v>4.3946189999999996</v>
      </c>
      <c r="BJ138" s="4">
        <v>17520</v>
      </c>
      <c r="BK138" s="4">
        <v>1</v>
      </c>
      <c r="BL138" s="4">
        <v>0</v>
      </c>
      <c r="BM138" s="4">
        <v>0</v>
      </c>
      <c r="BN138" s="4">
        <v>9128</v>
      </c>
      <c r="BO138" s="4">
        <v>4755.7290000000003</v>
      </c>
      <c r="BP138" s="4">
        <v>0.52100460000000004</v>
      </c>
      <c r="BQ138" s="4">
        <v>598.76959999999997</v>
      </c>
      <c r="BR138" s="4">
        <v>11401.67</v>
      </c>
      <c r="BS138" s="4">
        <v>-6.5138249999999998</v>
      </c>
      <c r="BT138" s="4">
        <v>1142.29</v>
      </c>
      <c r="BU138" s="4">
        <v>2729.924</v>
      </c>
      <c r="BV138" s="4">
        <v>0.1077007</v>
      </c>
      <c r="BW138" s="4">
        <v>162673</v>
      </c>
      <c r="BX138" s="4">
        <v>1553.098</v>
      </c>
      <c r="BY138" s="4">
        <v>0.3959684</v>
      </c>
      <c r="BZ138" s="4">
        <v>400</v>
      </c>
      <c r="CA138" s="4">
        <v>587</v>
      </c>
      <c r="CB138" s="4">
        <v>17261</v>
      </c>
      <c r="CC138" s="4">
        <v>0.98521689999999995</v>
      </c>
      <c r="CD138" s="4">
        <v>675</v>
      </c>
      <c r="CE138" s="4">
        <v>0</v>
      </c>
      <c r="CF138" s="4">
        <v>81.664959999999994</v>
      </c>
      <c r="CG138" s="4">
        <v>22.116399999999999</v>
      </c>
      <c r="CH138" s="4">
        <v>81.664959999999994</v>
      </c>
      <c r="CI138" s="4">
        <v>22.116399999999999</v>
      </c>
      <c r="CJ138" s="4">
        <v>81.664959999999994</v>
      </c>
      <c r="CK138" s="4">
        <v>22.116399999999999</v>
      </c>
      <c r="CL138" s="4">
        <v>598.77449999999999</v>
      </c>
      <c r="CM138" s="4">
        <v>209679.5</v>
      </c>
      <c r="CN138" s="4">
        <v>7419.9790000000003</v>
      </c>
      <c r="CO138" s="4">
        <v>259</v>
      </c>
      <c r="CP138" s="4">
        <v>1.47831E-2</v>
      </c>
      <c r="CQ138" s="4">
        <v>602366700</v>
      </c>
      <c r="CR138" s="4">
        <v>1.9624239999999999</v>
      </c>
      <c r="CS138" s="5" t="s">
        <v>309</v>
      </c>
      <c r="CT138" s="5">
        <v>36404</v>
      </c>
      <c r="CU138" s="5">
        <v>1388123000</v>
      </c>
      <c r="CV138" s="5">
        <v>169658300</v>
      </c>
      <c r="CW138" s="5">
        <v>1.0474410000000001</v>
      </c>
      <c r="CX138" s="5">
        <v>0.12801969999999999</v>
      </c>
      <c r="CY138" s="5">
        <v>8.1818740000000005</v>
      </c>
      <c r="CZ138" s="5">
        <v>19147</v>
      </c>
      <c r="DA138" s="5">
        <v>0.5259587</v>
      </c>
      <c r="DB138" s="5">
        <v>17257</v>
      </c>
      <c r="DC138" s="5">
        <v>0.4740413</v>
      </c>
      <c r="DD138" s="5">
        <v>8696</v>
      </c>
      <c r="DE138" s="5">
        <v>2077.2559999999999</v>
      </c>
      <c r="DF138" s="5">
        <v>0.2388749</v>
      </c>
      <c r="DG138" s="5">
        <v>692.87810000000002</v>
      </c>
      <c r="DH138" s="5">
        <v>5794.9570000000003</v>
      </c>
      <c r="DI138" s="5">
        <v>-10.170310000000001</v>
      </c>
      <c r="DJ138" s="5">
        <v>921.46969999999999</v>
      </c>
      <c r="DK138" s="5">
        <v>2748.5740000000001</v>
      </c>
      <c r="DL138" s="5">
        <v>0.2096256</v>
      </c>
      <c r="DM138" s="5">
        <v>173662</v>
      </c>
      <c r="DN138" s="5">
        <v>1705.492</v>
      </c>
      <c r="DO138" s="5">
        <v>0.61180480000000004</v>
      </c>
      <c r="DP138" s="5">
        <v>358</v>
      </c>
      <c r="DQ138" s="5">
        <v>681</v>
      </c>
      <c r="DR138" s="5">
        <v>36402</v>
      </c>
      <c r="DS138" s="5">
        <v>0.99994499999999997</v>
      </c>
      <c r="DT138" s="5">
        <v>384</v>
      </c>
      <c r="DU138" s="5">
        <v>296</v>
      </c>
      <c r="DV138" s="5">
        <v>93.163799999999995</v>
      </c>
      <c r="DW138" s="5">
        <v>17.418900000000001</v>
      </c>
      <c r="DX138" s="5">
        <v>93.163799999999995</v>
      </c>
      <c r="DY138" s="5">
        <v>17.418900000000001</v>
      </c>
      <c r="DZ138" s="5">
        <v>93.163799999999995</v>
      </c>
      <c r="EA138" s="5">
        <v>17.418900000000001</v>
      </c>
      <c r="EB138" s="5">
        <v>692.87819999999999</v>
      </c>
      <c r="EC138" s="5">
        <v>217149.3</v>
      </c>
      <c r="ED138" s="5">
        <v>922.46799999999996</v>
      </c>
      <c r="EE138" s="5">
        <v>2</v>
      </c>
      <c r="EF138" s="6">
        <v>5.4939019999999998E-5</v>
      </c>
      <c r="EG138" s="5">
        <v>1557781000</v>
      </c>
      <c r="EH138" s="5">
        <v>1.1754610000000001</v>
      </c>
      <c r="EI138" s="7" t="s">
        <v>310</v>
      </c>
      <c r="EJ138" s="7">
        <v>30104</v>
      </c>
      <c r="EK138" s="7">
        <v>1108743000</v>
      </c>
      <c r="EL138" s="7">
        <v>193013200</v>
      </c>
      <c r="EM138" s="7">
        <v>1.2234389999999999</v>
      </c>
      <c r="EN138" s="7">
        <v>0.2129799</v>
      </c>
      <c r="EO138" s="7">
        <v>5.7443879999999998</v>
      </c>
      <c r="EP138" s="7">
        <v>15348</v>
      </c>
      <c r="EQ138" s="7">
        <v>0.50983259999999997</v>
      </c>
      <c r="ER138" s="7">
        <v>14756</v>
      </c>
      <c r="ES138" s="7">
        <v>0.49016739999999998</v>
      </c>
      <c r="ET138" s="7">
        <v>7800</v>
      </c>
      <c r="EU138" s="7">
        <v>2020.9939999999999</v>
      </c>
      <c r="EV138" s="7">
        <v>0.25910179999999999</v>
      </c>
      <c r="EW138" s="7">
        <v>672.12570000000005</v>
      </c>
      <c r="EX138" s="7">
        <v>5808.7969999999996</v>
      </c>
      <c r="EY138" s="7">
        <v>-12.45703</v>
      </c>
      <c r="EZ138" s="7">
        <v>913.09969999999998</v>
      </c>
      <c r="FA138" s="7">
        <v>2727.7159999999999</v>
      </c>
      <c r="FB138" s="7">
        <v>0.16058040000000001</v>
      </c>
      <c r="FC138" s="7">
        <v>187470</v>
      </c>
      <c r="FD138" s="7">
        <v>1715.5609999999999</v>
      </c>
      <c r="FE138" s="7">
        <v>0.49485200000000001</v>
      </c>
      <c r="FF138" s="7">
        <v>382</v>
      </c>
      <c r="FG138" s="7">
        <v>673</v>
      </c>
      <c r="FH138" s="7">
        <v>30099</v>
      </c>
      <c r="FI138" s="7">
        <v>0.99983390000000005</v>
      </c>
      <c r="FJ138" s="7">
        <v>433</v>
      </c>
      <c r="FK138" s="7">
        <v>239</v>
      </c>
      <c r="FL138" s="7">
        <v>92.390649999999994</v>
      </c>
      <c r="FM138" s="7">
        <v>18.12904</v>
      </c>
      <c r="FN138" s="7">
        <v>92.390649999999994</v>
      </c>
      <c r="FO138" s="7">
        <v>18.12904</v>
      </c>
      <c r="FP138" s="7">
        <v>92.390649999999994</v>
      </c>
      <c r="FQ138" s="7">
        <v>18.12904</v>
      </c>
      <c r="FR138" s="7">
        <v>673.05240000000003</v>
      </c>
      <c r="FS138" s="7">
        <v>249554.8</v>
      </c>
      <c r="FT138" s="7">
        <v>1120.8520000000001</v>
      </c>
      <c r="FU138" s="7">
        <v>5</v>
      </c>
      <c r="FV138" s="7">
        <v>1.6609090000000001E-4</v>
      </c>
      <c r="FW138" s="7">
        <v>1301756000</v>
      </c>
      <c r="FX138" s="7">
        <v>1.4364189999999999</v>
      </c>
      <c r="FY138" s="9" t="s">
        <v>311</v>
      </c>
      <c r="FZ138" s="9">
        <v>11648</v>
      </c>
      <c r="GA138" s="9">
        <v>116201200</v>
      </c>
      <c r="GB138" s="9">
        <v>29944100</v>
      </c>
      <c r="GC138" s="9">
        <v>0.85646180000000005</v>
      </c>
      <c r="GD138" s="9">
        <v>0.22070319999999999</v>
      </c>
      <c r="GE138" s="9">
        <v>3.8806050000000001</v>
      </c>
      <c r="GF138" s="9">
        <v>11648</v>
      </c>
      <c r="GG138" s="9">
        <v>1</v>
      </c>
      <c r="GH138" s="9">
        <v>0</v>
      </c>
      <c r="GI138" s="9">
        <v>0</v>
      </c>
      <c r="GJ138" s="9">
        <v>4251</v>
      </c>
      <c r="GK138" s="9">
        <v>1551.425</v>
      </c>
      <c r="GL138" s="9">
        <v>0.36495539999999999</v>
      </c>
      <c r="GM138" s="9">
        <v>365.02190000000002</v>
      </c>
      <c r="GN138" s="9">
        <v>2460.3620000000001</v>
      </c>
      <c r="GO138" s="9">
        <v>0.31831409999999999</v>
      </c>
      <c r="GP138" s="9">
        <v>1259.079</v>
      </c>
      <c r="GQ138" s="9">
        <v>2405.692</v>
      </c>
      <c r="GR138" s="9">
        <v>0.19863239999999999</v>
      </c>
      <c r="GS138" s="9">
        <v>58641</v>
      </c>
      <c r="GT138" s="9">
        <v>966.61609999999996</v>
      </c>
      <c r="GU138" s="9">
        <v>0.34835339999999998</v>
      </c>
      <c r="GV138" s="9">
        <v>256</v>
      </c>
      <c r="GW138" s="9">
        <v>366</v>
      </c>
      <c r="GX138" s="9">
        <v>11549</v>
      </c>
      <c r="GY138" s="9">
        <v>0.99150070000000001</v>
      </c>
      <c r="GZ138" s="9">
        <v>449</v>
      </c>
      <c r="HA138" s="9">
        <v>0</v>
      </c>
      <c r="HB138" s="9">
        <v>90.248369999999994</v>
      </c>
      <c r="HC138" s="9">
        <v>17.729700000000001</v>
      </c>
      <c r="HD138" s="9">
        <v>90.248369999999994</v>
      </c>
      <c r="HE138" s="9">
        <v>17.729700000000001</v>
      </c>
      <c r="HF138" s="9">
        <v>90.248369999999994</v>
      </c>
      <c r="HG138" s="9">
        <v>17.729700000000001</v>
      </c>
      <c r="HH138" s="9">
        <v>365.28539999999998</v>
      </c>
      <c r="HI138" s="9">
        <v>81036.02</v>
      </c>
      <c r="HJ138" s="9">
        <v>519.69259999999997</v>
      </c>
      <c r="HK138" s="9">
        <v>99</v>
      </c>
      <c r="HL138" s="9">
        <v>8.4993129999999997E-3</v>
      </c>
      <c r="HM138" s="9">
        <v>146145300</v>
      </c>
      <c r="HN138" s="9">
        <v>1.0771649999999999</v>
      </c>
      <c r="HO138" s="10" t="s">
        <v>312</v>
      </c>
      <c r="HP138" s="10">
        <v>10659</v>
      </c>
      <c r="HQ138" s="10">
        <v>101507200</v>
      </c>
      <c r="HR138" s="10">
        <v>21668790</v>
      </c>
      <c r="HS138" s="10">
        <v>0.89343680000000003</v>
      </c>
      <c r="HT138" s="10">
        <v>0.19072239999999999</v>
      </c>
      <c r="HU138" s="10">
        <v>4.684488</v>
      </c>
      <c r="HV138" s="10">
        <v>10659</v>
      </c>
      <c r="HW138" s="10">
        <v>1</v>
      </c>
      <c r="HX138" s="10">
        <v>0</v>
      </c>
      <c r="HY138" s="10">
        <v>0</v>
      </c>
      <c r="HZ138" s="10">
        <v>3937</v>
      </c>
      <c r="IA138" s="10">
        <v>1454.1669999999999</v>
      </c>
      <c r="IB138" s="10">
        <v>0.3693592</v>
      </c>
      <c r="IC138" s="10">
        <v>362.04969999999997</v>
      </c>
      <c r="ID138" s="10">
        <v>3230.4940000000001</v>
      </c>
      <c r="IE138" s="10">
        <v>0.54574160000000005</v>
      </c>
      <c r="IF138" s="10">
        <v>1278.8030000000001</v>
      </c>
      <c r="IG138" s="10">
        <v>2390.509</v>
      </c>
      <c r="IH138" s="10">
        <v>0.20002629999999999</v>
      </c>
      <c r="II138" s="10">
        <v>53288</v>
      </c>
      <c r="IJ138" s="10">
        <v>932.06870000000004</v>
      </c>
      <c r="IK138" s="10">
        <v>0.4201183</v>
      </c>
      <c r="IL138" s="10">
        <v>255</v>
      </c>
      <c r="IM138" s="10">
        <v>360</v>
      </c>
      <c r="IN138" s="10">
        <v>10548</v>
      </c>
      <c r="IO138" s="10">
        <v>0.98958630000000003</v>
      </c>
      <c r="IP138" s="10">
        <v>455</v>
      </c>
      <c r="IQ138" s="10">
        <v>0</v>
      </c>
      <c r="IR138" s="10">
        <v>88.380430000000004</v>
      </c>
      <c r="IS138" s="10">
        <v>18.985040000000001</v>
      </c>
      <c r="IT138" s="10">
        <v>88.380430000000004</v>
      </c>
      <c r="IU138" s="10">
        <v>18.985040000000001</v>
      </c>
      <c r="IV138" s="10">
        <v>88.380430000000004</v>
      </c>
      <c r="IW138" s="10">
        <v>18.985040000000001</v>
      </c>
      <c r="IX138" s="10">
        <v>363.3897</v>
      </c>
      <c r="IY138" s="10">
        <v>73742.23</v>
      </c>
      <c r="IZ138" s="10">
        <v>979.08709999999996</v>
      </c>
      <c r="JA138" s="10">
        <v>111</v>
      </c>
      <c r="JB138" s="10">
        <v>1.0413739999999999E-2</v>
      </c>
      <c r="JC138" s="10">
        <v>123176000</v>
      </c>
      <c r="JD138" s="10">
        <v>1.0841590000000001</v>
      </c>
      <c r="JE138" s="11" t="s">
        <v>313</v>
      </c>
      <c r="JF138" s="11">
        <v>29137</v>
      </c>
      <c r="JG138" s="11">
        <v>193988400</v>
      </c>
      <c r="JH138" s="11">
        <v>141408200</v>
      </c>
      <c r="JI138" s="11">
        <v>0.22849990000000001</v>
      </c>
      <c r="JJ138" s="11">
        <v>0.16656550000000001</v>
      </c>
      <c r="JK138" s="11">
        <v>1.3718319999999999</v>
      </c>
      <c r="JL138" s="11">
        <v>0</v>
      </c>
      <c r="JM138" s="11">
        <v>0</v>
      </c>
      <c r="JN138" s="11">
        <v>0</v>
      </c>
      <c r="JO138" s="11">
        <v>0</v>
      </c>
      <c r="JP138" s="11">
        <v>8099</v>
      </c>
      <c r="JQ138" s="11">
        <v>2251.2199999999998</v>
      </c>
      <c r="JR138" s="11">
        <v>0.27796270000000001</v>
      </c>
      <c r="JS138" s="11">
        <v>654.1712</v>
      </c>
      <c r="JT138" s="11">
        <v>523.49239999999998</v>
      </c>
      <c r="JU138" s="11">
        <v>6.0421810000000002</v>
      </c>
      <c r="JV138" s="11">
        <v>1530.0340000000001</v>
      </c>
      <c r="JW138" s="11">
        <v>1224.6849999999999</v>
      </c>
      <c r="JX138" s="11">
        <v>0.19568820000000001</v>
      </c>
      <c r="JY138" s="11">
        <v>148895</v>
      </c>
      <c r="JZ138" s="11">
        <v>1666.6669999999999</v>
      </c>
      <c r="KA138" s="11">
        <v>2.4576859999999999E-2</v>
      </c>
      <c r="KB138" s="11">
        <v>601</v>
      </c>
      <c r="KC138" s="11">
        <v>426</v>
      </c>
      <c r="KD138" s="11">
        <v>28619</v>
      </c>
      <c r="KE138" s="11">
        <v>0.98222189999999998</v>
      </c>
      <c r="KF138" s="11">
        <v>361.95170000000002</v>
      </c>
      <c r="KG138" s="11">
        <v>98.450149999999994</v>
      </c>
      <c r="KH138" s="11">
        <v>19.695260000000001</v>
      </c>
      <c r="KI138" s="11">
        <v>98.450149999999994</v>
      </c>
      <c r="KJ138" s="11">
        <v>19.695260000000001</v>
      </c>
      <c r="KK138" s="11">
        <v>98.450149999999994</v>
      </c>
      <c r="KL138" s="11">
        <v>19.695260000000001</v>
      </c>
      <c r="KM138" s="11">
        <v>657.6268</v>
      </c>
      <c r="KN138" s="11">
        <v>238156</v>
      </c>
      <c r="KO138" s="11">
        <v>9.4053719999999998</v>
      </c>
      <c r="KP138" s="11">
        <v>518</v>
      </c>
      <c r="KQ138" s="11">
        <v>1.7778080000000002E-2</v>
      </c>
      <c r="KR138" s="11">
        <v>335396600</v>
      </c>
      <c r="KS138" s="11">
        <v>0.39506540000000001</v>
      </c>
    </row>
    <row r="139" spans="1:305" x14ac:dyDescent="0.25">
      <c r="A139">
        <v>468</v>
      </c>
      <c r="B139" t="s">
        <v>352</v>
      </c>
      <c r="C139" t="s">
        <v>315</v>
      </c>
      <c r="D139" t="s">
        <v>316</v>
      </c>
      <c r="E139" t="s">
        <v>334</v>
      </c>
      <c r="F139" t="s">
        <v>335</v>
      </c>
      <c r="G139" t="s">
        <v>306</v>
      </c>
      <c r="H139">
        <v>2</v>
      </c>
      <c r="I139">
        <v>8</v>
      </c>
      <c r="J139" s="1">
        <v>44354.569374999999</v>
      </c>
      <c r="K139" s="2">
        <f>ROUNDDOWN(J139-"04/05/2021 12:00 AM", 0)</f>
        <v>34</v>
      </c>
      <c r="L139" s="2">
        <f>N139+BD139+CT139+EJ139+FZ139+HP139+JF139</f>
        <v>192574</v>
      </c>
      <c r="M139" s="3" t="s">
        <v>307</v>
      </c>
      <c r="N139" s="3">
        <v>25640</v>
      </c>
      <c r="O139" s="3">
        <v>855744800</v>
      </c>
      <c r="P139" s="3">
        <v>133252000</v>
      </c>
      <c r="Q139" s="3">
        <v>1.3016920000000001</v>
      </c>
      <c r="R139" s="3">
        <v>0.20269239999999999</v>
      </c>
      <c r="S139" s="3">
        <v>6.4220059999999997</v>
      </c>
      <c r="T139" s="3">
        <v>25640</v>
      </c>
      <c r="U139" s="3">
        <v>1</v>
      </c>
      <c r="V139" s="3">
        <v>0</v>
      </c>
      <c r="W139" s="3">
        <v>0</v>
      </c>
      <c r="X139" s="3">
        <v>11766</v>
      </c>
      <c r="Y139" s="3">
        <v>5399.3280000000004</v>
      </c>
      <c r="Z139" s="3">
        <v>0.45889229999999998</v>
      </c>
      <c r="AA139" s="3">
        <v>687.10770000000002</v>
      </c>
      <c r="AB139" s="3">
        <v>7190.4009999999998</v>
      </c>
      <c r="AC139" s="3">
        <v>1.298011</v>
      </c>
      <c r="AD139" s="3">
        <v>1168.7080000000001</v>
      </c>
      <c r="AE139" s="3">
        <v>2699.1289999999999</v>
      </c>
      <c r="AF139" s="3">
        <v>0.13909160000000001</v>
      </c>
      <c r="AG139" s="3">
        <v>184339</v>
      </c>
      <c r="AH139" s="3">
        <v>1693.3710000000001</v>
      </c>
      <c r="AI139" s="3">
        <v>0.53367569999999998</v>
      </c>
      <c r="AJ139" s="3">
        <v>360</v>
      </c>
      <c r="AK139" s="3">
        <v>667</v>
      </c>
      <c r="AL139" s="3">
        <v>25340</v>
      </c>
      <c r="AM139" s="3">
        <v>0.9882995</v>
      </c>
      <c r="AN139" s="3">
        <v>755</v>
      </c>
      <c r="AO139" s="3">
        <v>0</v>
      </c>
      <c r="AP139" s="3">
        <v>83.356319999999997</v>
      </c>
      <c r="AQ139" s="3">
        <v>20.609069999999999</v>
      </c>
      <c r="AR139" s="3">
        <v>83.356319999999997</v>
      </c>
      <c r="AS139" s="3">
        <v>20.609069999999999</v>
      </c>
      <c r="AT139" s="3">
        <v>83.356319999999997</v>
      </c>
      <c r="AU139" s="3">
        <v>20.609069999999999</v>
      </c>
      <c r="AV139" s="3">
        <v>687.10789999999997</v>
      </c>
      <c r="AW139" s="3">
        <v>236810.7</v>
      </c>
      <c r="AX139" s="3">
        <v>2016.453</v>
      </c>
      <c r="AY139" s="3">
        <v>300</v>
      </c>
      <c r="AZ139" s="3">
        <v>1.1700469999999999E-2</v>
      </c>
      <c r="BA139" s="3">
        <v>988996700</v>
      </c>
      <c r="BB139" s="3">
        <v>1.5043839999999999</v>
      </c>
      <c r="BC139" s="4" t="s">
        <v>308</v>
      </c>
      <c r="BD139" s="4">
        <v>25388</v>
      </c>
      <c r="BE139" s="4">
        <v>892879400</v>
      </c>
      <c r="BF139" s="4">
        <v>171686400</v>
      </c>
      <c r="BG139" s="4">
        <v>1.385275</v>
      </c>
      <c r="BH139" s="4">
        <v>0.26636609999999999</v>
      </c>
      <c r="BI139" s="4">
        <v>5.2006410000000001</v>
      </c>
      <c r="BJ139" s="4">
        <v>25388</v>
      </c>
      <c r="BK139" s="4">
        <v>1</v>
      </c>
      <c r="BL139" s="4">
        <v>0</v>
      </c>
      <c r="BM139" s="4">
        <v>0</v>
      </c>
      <c r="BN139" s="4">
        <v>12702</v>
      </c>
      <c r="BO139" s="4">
        <v>6355.0020000000004</v>
      </c>
      <c r="BP139" s="4">
        <v>0.50031510000000001</v>
      </c>
      <c r="BQ139" s="4">
        <v>676.63059999999996</v>
      </c>
      <c r="BR139" s="4">
        <v>34093.120000000003</v>
      </c>
      <c r="BS139" s="4">
        <v>-11.71022</v>
      </c>
      <c r="BT139" s="4">
        <v>1176.569</v>
      </c>
      <c r="BU139" s="4">
        <v>2688.46</v>
      </c>
      <c r="BV139" s="4">
        <v>0.12493170000000001</v>
      </c>
      <c r="BW139" s="4">
        <v>203215</v>
      </c>
      <c r="BX139" s="4">
        <v>1780.9949999999999</v>
      </c>
      <c r="BY139" s="4">
        <v>0.45894210000000002</v>
      </c>
      <c r="BZ139" s="4">
        <v>418</v>
      </c>
      <c r="CA139" s="4">
        <v>674</v>
      </c>
      <c r="CB139" s="4">
        <v>25018</v>
      </c>
      <c r="CC139" s="4">
        <v>0.98542620000000003</v>
      </c>
      <c r="CD139" s="4">
        <v>762</v>
      </c>
      <c r="CE139" s="4">
        <v>0</v>
      </c>
      <c r="CF139" s="4">
        <v>81.808970000000002</v>
      </c>
      <c r="CG139" s="4">
        <v>20.997420000000002</v>
      </c>
      <c r="CH139" s="4">
        <v>81.808970000000002</v>
      </c>
      <c r="CI139" s="4">
        <v>20.997420000000002</v>
      </c>
      <c r="CJ139" s="4">
        <v>81.808970000000002</v>
      </c>
      <c r="CK139" s="4">
        <v>20.997420000000002</v>
      </c>
      <c r="CL139" s="4">
        <v>676.63080000000002</v>
      </c>
      <c r="CM139" s="4">
        <v>261398.5</v>
      </c>
      <c r="CN139" s="4">
        <v>45783.09</v>
      </c>
      <c r="CO139" s="4">
        <v>370</v>
      </c>
      <c r="CP139" s="4">
        <v>1.457381E-2</v>
      </c>
      <c r="CQ139" s="4">
        <v>1064566000</v>
      </c>
      <c r="CR139" s="4">
        <v>1.6516409999999999</v>
      </c>
      <c r="CS139" s="5" t="s">
        <v>309</v>
      </c>
      <c r="CT139" s="5">
        <v>41506</v>
      </c>
      <c r="CU139" s="5">
        <v>2072160000</v>
      </c>
      <c r="CV139" s="5">
        <v>190888900</v>
      </c>
      <c r="CW139" s="5">
        <v>1.2028220000000001</v>
      </c>
      <c r="CX139" s="5">
        <v>0.1108049</v>
      </c>
      <c r="CY139" s="5">
        <v>10.855320000000001</v>
      </c>
      <c r="CZ139" s="5">
        <v>22083</v>
      </c>
      <c r="DA139" s="5">
        <v>0.53204359999999995</v>
      </c>
      <c r="DB139" s="5">
        <v>19423</v>
      </c>
      <c r="DC139" s="5">
        <v>0.4679565</v>
      </c>
      <c r="DD139" s="5">
        <v>9063</v>
      </c>
      <c r="DE139" s="5">
        <v>1978.942</v>
      </c>
      <c r="DF139" s="5">
        <v>0.21835399999999999</v>
      </c>
      <c r="DG139" s="5">
        <v>781.9239</v>
      </c>
      <c r="DH139" s="5">
        <v>14333.13</v>
      </c>
      <c r="DI139" s="5">
        <v>3.7470940000000001</v>
      </c>
      <c r="DJ139" s="5">
        <v>940.53620000000001</v>
      </c>
      <c r="DK139" s="5">
        <v>2697.8229999999999</v>
      </c>
      <c r="DL139" s="5">
        <v>0.20139550000000001</v>
      </c>
      <c r="DM139" s="5">
        <v>206092</v>
      </c>
      <c r="DN139" s="5">
        <v>1887.056</v>
      </c>
      <c r="DO139" s="5">
        <v>0.69105859999999997</v>
      </c>
      <c r="DP139" s="5">
        <v>448</v>
      </c>
      <c r="DQ139" s="5">
        <v>782</v>
      </c>
      <c r="DR139" s="5">
        <v>41499</v>
      </c>
      <c r="DS139" s="5">
        <v>0.99983140000000004</v>
      </c>
      <c r="DT139" s="5">
        <v>505</v>
      </c>
      <c r="DU139" s="5">
        <v>276</v>
      </c>
      <c r="DV139" s="5">
        <v>93.504310000000004</v>
      </c>
      <c r="DW139" s="5">
        <v>19.70365</v>
      </c>
      <c r="DX139" s="5">
        <v>93.504310000000004</v>
      </c>
      <c r="DY139" s="5">
        <v>19.70365</v>
      </c>
      <c r="DZ139" s="5">
        <v>93.504310000000004</v>
      </c>
      <c r="EA139" s="5">
        <v>19.70365</v>
      </c>
      <c r="EB139" s="5">
        <v>782.32709999999997</v>
      </c>
      <c r="EC139" s="5">
        <v>251638.2</v>
      </c>
      <c r="ED139" s="5">
        <v>4949.6109999999999</v>
      </c>
      <c r="EE139" s="5">
        <v>7</v>
      </c>
      <c r="EF139" s="5">
        <v>1.686503E-4</v>
      </c>
      <c r="EG139" s="5">
        <v>2263049000</v>
      </c>
      <c r="EH139" s="5">
        <v>1.3136270000000001</v>
      </c>
      <c r="EI139" s="7" t="s">
        <v>310</v>
      </c>
      <c r="EJ139" s="7">
        <v>34391</v>
      </c>
      <c r="EK139" s="7">
        <v>1789229000</v>
      </c>
      <c r="EL139" s="7">
        <v>172430300</v>
      </c>
      <c r="EM139" s="7">
        <v>1.5127820000000001</v>
      </c>
      <c r="EN139" s="7">
        <v>0.14578869999999999</v>
      </c>
      <c r="EO139" s="7">
        <v>10.37654</v>
      </c>
      <c r="EP139" s="7">
        <v>17815</v>
      </c>
      <c r="EQ139" s="7">
        <v>0.51801339999999996</v>
      </c>
      <c r="ER139" s="7">
        <v>16576</v>
      </c>
      <c r="ES139" s="7">
        <v>0.48198659999999999</v>
      </c>
      <c r="ET139" s="7">
        <v>8820</v>
      </c>
      <c r="EU139" s="7">
        <v>2261.9989999999998</v>
      </c>
      <c r="EV139" s="7">
        <v>0.25646249999999998</v>
      </c>
      <c r="EW139" s="7">
        <v>773.24260000000004</v>
      </c>
      <c r="EX139" s="7">
        <v>22683.97</v>
      </c>
      <c r="EY139" s="7">
        <v>-3.8158609999999999</v>
      </c>
      <c r="EZ139" s="7">
        <v>933.7088</v>
      </c>
      <c r="FA139" s="7">
        <v>2673.5880000000002</v>
      </c>
      <c r="FB139" s="7">
        <v>0.16650770000000001</v>
      </c>
      <c r="FC139" s="7">
        <v>206543</v>
      </c>
      <c r="FD139" s="7">
        <v>1872.501</v>
      </c>
      <c r="FE139" s="7">
        <v>0.67930489999999999</v>
      </c>
      <c r="FF139" s="7">
        <v>329</v>
      </c>
      <c r="FG139" s="7">
        <v>762</v>
      </c>
      <c r="FH139" s="7">
        <v>34390</v>
      </c>
      <c r="FI139" s="7">
        <v>0.9999709</v>
      </c>
      <c r="FJ139" s="7">
        <v>526</v>
      </c>
      <c r="FK139" s="7">
        <v>235</v>
      </c>
      <c r="FL139" s="7">
        <v>91.709549999999993</v>
      </c>
      <c r="FM139" s="7">
        <v>17.513110000000001</v>
      </c>
      <c r="FN139" s="7">
        <v>91.709549999999993</v>
      </c>
      <c r="FO139" s="7">
        <v>17.513110000000001</v>
      </c>
      <c r="FP139" s="7">
        <v>91.709549999999993</v>
      </c>
      <c r="FQ139" s="7">
        <v>17.513110000000001</v>
      </c>
      <c r="FR139" s="7">
        <v>773.56129999999996</v>
      </c>
      <c r="FS139" s="7">
        <v>245690.1</v>
      </c>
      <c r="FT139" s="7">
        <v>14962.12</v>
      </c>
      <c r="FU139" s="7">
        <v>1</v>
      </c>
      <c r="FV139" s="8">
        <v>2.9077379999999999E-5</v>
      </c>
      <c r="FW139" s="7">
        <v>1961659000</v>
      </c>
      <c r="FX139" s="7">
        <v>1.658571</v>
      </c>
      <c r="FY139" s="9" t="s">
        <v>311</v>
      </c>
      <c r="FZ139" s="9">
        <v>15174</v>
      </c>
      <c r="GA139" s="9">
        <v>234258900</v>
      </c>
      <c r="GB139" s="9">
        <v>38514900</v>
      </c>
      <c r="GC139" s="9">
        <v>1.0174099999999999</v>
      </c>
      <c r="GD139" s="9">
        <v>0.16727400000000001</v>
      </c>
      <c r="GE139" s="9">
        <v>6.0822929999999999</v>
      </c>
      <c r="GF139" s="9">
        <v>15174</v>
      </c>
      <c r="GG139" s="9">
        <v>1</v>
      </c>
      <c r="GH139" s="9">
        <v>0</v>
      </c>
      <c r="GI139" s="9">
        <v>0</v>
      </c>
      <c r="GJ139" s="9">
        <v>5150</v>
      </c>
      <c r="GK139" s="9">
        <v>1747.8910000000001</v>
      </c>
      <c r="GL139" s="9">
        <v>0.33939629999999998</v>
      </c>
      <c r="GM139" s="9">
        <v>413.81760000000003</v>
      </c>
      <c r="GN139" s="9">
        <v>20707.34</v>
      </c>
      <c r="GO139" s="9">
        <v>-9.2717949999999991</v>
      </c>
      <c r="GP139" s="9">
        <v>1278.386</v>
      </c>
      <c r="GQ139" s="9">
        <v>2388.5709999999999</v>
      </c>
      <c r="GR139" s="9">
        <v>0.2038585</v>
      </c>
      <c r="GS139" s="9">
        <v>74434</v>
      </c>
      <c r="GT139" s="9">
        <v>1086.615</v>
      </c>
      <c r="GU139" s="9">
        <v>0.51495780000000002</v>
      </c>
      <c r="GV139" s="9">
        <v>294</v>
      </c>
      <c r="GW139" s="9">
        <v>393</v>
      </c>
      <c r="GX139" s="9">
        <v>15024</v>
      </c>
      <c r="GY139" s="9">
        <v>0.99011470000000001</v>
      </c>
      <c r="GZ139" s="9">
        <v>477</v>
      </c>
      <c r="HA139" s="9">
        <v>0</v>
      </c>
      <c r="HB139" s="9">
        <v>90.045069999999996</v>
      </c>
      <c r="HC139" s="9">
        <v>18.78867</v>
      </c>
      <c r="HD139" s="9">
        <v>90.045069999999996</v>
      </c>
      <c r="HE139" s="9">
        <v>18.78867</v>
      </c>
      <c r="HF139" s="9">
        <v>90.045069999999996</v>
      </c>
      <c r="HG139" s="9">
        <v>18.78867</v>
      </c>
      <c r="HH139" s="9">
        <v>413.81779999999998</v>
      </c>
      <c r="HI139" s="9">
        <v>96389.91</v>
      </c>
      <c r="HJ139" s="9">
        <v>28258.47</v>
      </c>
      <c r="HK139" s="9">
        <v>150</v>
      </c>
      <c r="HL139" s="9">
        <v>9.8853299999999995E-3</v>
      </c>
      <c r="HM139" s="9">
        <v>272773800</v>
      </c>
      <c r="HN139" s="9">
        <v>1.1846840000000001</v>
      </c>
      <c r="HO139" s="10" t="s">
        <v>312</v>
      </c>
      <c r="HP139" s="10">
        <v>14258</v>
      </c>
      <c r="HQ139" s="10">
        <v>191218800</v>
      </c>
      <c r="HR139" s="10">
        <v>37563480</v>
      </c>
      <c r="HS139" s="10">
        <v>0.94061799999999995</v>
      </c>
      <c r="HT139" s="10">
        <v>0.18477730000000001</v>
      </c>
      <c r="HU139" s="10">
        <v>5.0905500000000004</v>
      </c>
      <c r="HV139" s="10">
        <v>14258</v>
      </c>
      <c r="HW139" s="10">
        <v>1</v>
      </c>
      <c r="HX139" s="10">
        <v>0</v>
      </c>
      <c r="HY139" s="10">
        <v>0</v>
      </c>
      <c r="HZ139" s="10">
        <v>4954</v>
      </c>
      <c r="IA139" s="10">
        <v>1721.287</v>
      </c>
      <c r="IB139" s="10">
        <v>0.34745409999999999</v>
      </c>
      <c r="IC139" s="10">
        <v>403.76350000000002</v>
      </c>
      <c r="ID139" s="10">
        <v>1172.681</v>
      </c>
      <c r="IE139" s="10">
        <v>-3.908461</v>
      </c>
      <c r="IF139" s="10">
        <v>1310.7170000000001</v>
      </c>
      <c r="IG139" s="10">
        <v>2378.8789999999999</v>
      </c>
      <c r="IH139" s="10">
        <v>0.19693640000000001</v>
      </c>
      <c r="II139" s="10">
        <v>72399</v>
      </c>
      <c r="IJ139" s="10">
        <v>1064.548</v>
      </c>
      <c r="IK139" s="10">
        <v>0.4510767</v>
      </c>
      <c r="IL139" s="10">
        <v>356</v>
      </c>
      <c r="IM139" s="10">
        <v>359</v>
      </c>
      <c r="IN139" s="10">
        <v>14142</v>
      </c>
      <c r="IO139" s="10">
        <v>0.99186419999999997</v>
      </c>
      <c r="IP139" s="10">
        <v>450</v>
      </c>
      <c r="IQ139" s="10">
        <v>0</v>
      </c>
      <c r="IR139" s="10">
        <v>89.362750000000005</v>
      </c>
      <c r="IS139" s="10">
        <v>18.020019999999999</v>
      </c>
      <c r="IT139" s="10">
        <v>89.362750000000005</v>
      </c>
      <c r="IU139" s="10">
        <v>18.020019999999999</v>
      </c>
      <c r="IV139" s="10">
        <v>89.362750000000005</v>
      </c>
      <c r="IW139" s="10">
        <v>18.020019999999999</v>
      </c>
      <c r="IX139" s="10">
        <v>403.7638</v>
      </c>
      <c r="IY139" s="10">
        <v>94217.48</v>
      </c>
      <c r="IZ139" s="10">
        <v>96.449809999999999</v>
      </c>
      <c r="JA139" s="10">
        <v>116</v>
      </c>
      <c r="JB139" s="10">
        <v>8.1357830000000006E-3</v>
      </c>
      <c r="JC139" s="10">
        <v>228782200</v>
      </c>
      <c r="JD139" s="10">
        <v>1.1253949999999999</v>
      </c>
      <c r="JE139" s="11" t="s">
        <v>313</v>
      </c>
      <c r="JF139" s="11">
        <v>36217</v>
      </c>
      <c r="JG139" s="11">
        <v>426770000</v>
      </c>
      <c r="JH139" s="11">
        <v>191054600</v>
      </c>
      <c r="JI139" s="11">
        <v>0.32536359999999998</v>
      </c>
      <c r="JJ139" s="11">
        <v>0.14565739999999999</v>
      </c>
      <c r="JK139" s="11">
        <v>2.2337590000000001</v>
      </c>
      <c r="JL139" s="11">
        <v>0</v>
      </c>
      <c r="JM139" s="11">
        <v>0</v>
      </c>
      <c r="JN139" s="11">
        <v>0</v>
      </c>
      <c r="JO139" s="11">
        <v>0</v>
      </c>
      <c r="JP139" s="11">
        <v>10218</v>
      </c>
      <c r="JQ139" s="11">
        <v>2882.8319999999999</v>
      </c>
      <c r="JR139" s="11">
        <v>0.28213270000000001</v>
      </c>
      <c r="JS139" s="11">
        <v>618.85220000000004</v>
      </c>
      <c r="JT139" s="11">
        <v>2106.4690000000001</v>
      </c>
      <c r="JU139" s="11">
        <v>1.1733150000000001</v>
      </c>
      <c r="JV139" s="11">
        <v>1547.152</v>
      </c>
      <c r="JW139" s="11">
        <v>1187.7750000000001</v>
      </c>
      <c r="JX139" s="11">
        <v>0.18551799999999999</v>
      </c>
      <c r="JY139" s="11">
        <v>195221</v>
      </c>
      <c r="JZ139" s="11">
        <v>1753.57</v>
      </c>
      <c r="KA139" s="11">
        <v>0.1455611</v>
      </c>
      <c r="KB139" s="11">
        <v>594</v>
      </c>
      <c r="KC139" s="11">
        <v>513</v>
      </c>
      <c r="KD139" s="11">
        <v>35843</v>
      </c>
      <c r="KE139" s="11">
        <v>0.98967340000000004</v>
      </c>
      <c r="KF139" s="11">
        <v>364.80270000000002</v>
      </c>
      <c r="KG139" s="11">
        <v>98.559839999999994</v>
      </c>
      <c r="KH139" s="11">
        <v>20.065159999999999</v>
      </c>
      <c r="KI139" s="11">
        <v>98.559839999999994</v>
      </c>
      <c r="KJ139" s="11">
        <v>20.065159999999999</v>
      </c>
      <c r="KK139" s="11">
        <v>98.559839999999994</v>
      </c>
      <c r="KL139" s="11">
        <v>20.065159999999999</v>
      </c>
      <c r="KM139" s="11">
        <v>650.52170000000001</v>
      </c>
      <c r="KN139" s="11">
        <v>293125.8</v>
      </c>
      <c r="KO139" s="11">
        <v>122.51739999999999</v>
      </c>
      <c r="KP139" s="11">
        <v>374</v>
      </c>
      <c r="KQ139" s="11">
        <v>1.032664E-2</v>
      </c>
      <c r="KR139" s="11">
        <v>617824600</v>
      </c>
      <c r="KS139" s="11">
        <v>0.47102100000000002</v>
      </c>
    </row>
    <row r="140" spans="1:305" x14ac:dyDescent="0.25">
      <c r="A140">
        <v>581</v>
      </c>
      <c r="B140" t="s">
        <v>352</v>
      </c>
      <c r="C140" t="s">
        <v>315</v>
      </c>
      <c r="D140" t="s">
        <v>316</v>
      </c>
      <c r="E140" t="s">
        <v>334</v>
      </c>
      <c r="F140" t="s">
        <v>335</v>
      </c>
      <c r="G140" t="s">
        <v>306</v>
      </c>
      <c r="H140">
        <v>2</v>
      </c>
      <c r="I140">
        <v>8</v>
      </c>
      <c r="J140" s="1">
        <v>44357.536851851852</v>
      </c>
      <c r="K140" s="2">
        <f>ROUNDDOWN(J140-"04/05/2021 12:00 AM", 0)</f>
        <v>37</v>
      </c>
      <c r="L140" s="2">
        <f>N140+BD140+CT140+EJ140+FZ140+HP140+JF140</f>
        <v>253956</v>
      </c>
      <c r="M140" s="3" t="s">
        <v>307</v>
      </c>
      <c r="N140" s="3">
        <v>28968</v>
      </c>
      <c r="O140" s="3">
        <v>1212413000</v>
      </c>
      <c r="P140" s="3">
        <v>155355400</v>
      </c>
      <c r="Q140" s="3">
        <v>1.4448190000000001</v>
      </c>
      <c r="R140" s="3">
        <v>0.1851353</v>
      </c>
      <c r="S140" s="3">
        <v>7.804125</v>
      </c>
      <c r="T140" s="3">
        <v>28968</v>
      </c>
      <c r="U140" s="3">
        <v>1</v>
      </c>
      <c r="V140" s="3">
        <v>0</v>
      </c>
      <c r="W140" s="3">
        <v>0</v>
      </c>
      <c r="X140" s="3">
        <v>13502</v>
      </c>
      <c r="Y140" s="3">
        <v>6293.2889999999998</v>
      </c>
      <c r="Z140" s="3">
        <v>0.46610049999999997</v>
      </c>
      <c r="AA140" s="3">
        <v>724.81169999999997</v>
      </c>
      <c r="AB140" s="3">
        <v>18707.48</v>
      </c>
      <c r="AC140" s="3">
        <v>-6.3836320000000004</v>
      </c>
      <c r="AD140" s="3">
        <v>1140.623</v>
      </c>
      <c r="AE140" s="3">
        <v>2657.7139999999999</v>
      </c>
      <c r="AF140" s="3">
        <v>0.13948650000000001</v>
      </c>
      <c r="AG140" s="3">
        <v>207676</v>
      </c>
      <c r="AH140" s="3">
        <v>1824.0050000000001</v>
      </c>
      <c r="AI140" s="3">
        <v>0.59727200000000003</v>
      </c>
      <c r="AJ140" s="3">
        <v>422</v>
      </c>
      <c r="AK140" s="3">
        <v>712</v>
      </c>
      <c r="AL140" s="3">
        <v>28571</v>
      </c>
      <c r="AM140" s="3">
        <v>0.98629520000000004</v>
      </c>
      <c r="AN140" s="3">
        <v>800</v>
      </c>
      <c r="AO140" s="3">
        <v>0</v>
      </c>
      <c r="AP140" s="3">
        <v>87.309790000000007</v>
      </c>
      <c r="AQ140" s="3">
        <v>22.052790000000002</v>
      </c>
      <c r="AR140" s="3">
        <v>87.309790000000007</v>
      </c>
      <c r="AS140" s="3">
        <v>22.052790000000002</v>
      </c>
      <c r="AT140" s="3">
        <v>87.309790000000007</v>
      </c>
      <c r="AU140" s="3">
        <v>22.052790000000002</v>
      </c>
      <c r="AV140" s="3">
        <v>729.05060000000003</v>
      </c>
      <c r="AW140" s="3">
        <v>245616.8</v>
      </c>
      <c r="AX140" s="3">
        <v>12081.26</v>
      </c>
      <c r="AY140" s="3">
        <v>397</v>
      </c>
      <c r="AZ140" s="3">
        <v>1.370478E-2</v>
      </c>
      <c r="BA140" s="3">
        <v>1367768000</v>
      </c>
      <c r="BB140" s="3">
        <v>1.629955</v>
      </c>
      <c r="BC140" s="4" t="s">
        <v>308</v>
      </c>
      <c r="BD140" s="4">
        <v>27844</v>
      </c>
      <c r="BE140" s="4">
        <v>1145310000</v>
      </c>
      <c r="BF140" s="4">
        <v>237220300</v>
      </c>
      <c r="BG140" s="4">
        <v>1.4772689999999999</v>
      </c>
      <c r="BH140" s="4">
        <v>0.30597679999999999</v>
      </c>
      <c r="BI140" s="4">
        <v>4.8280430000000001</v>
      </c>
      <c r="BJ140" s="4">
        <v>27844</v>
      </c>
      <c r="BK140" s="4">
        <v>1</v>
      </c>
      <c r="BL140" s="4">
        <v>0</v>
      </c>
      <c r="BM140" s="4">
        <v>0</v>
      </c>
      <c r="BN140" s="4">
        <v>13337</v>
      </c>
      <c r="BO140" s="4">
        <v>6388.2910000000002</v>
      </c>
      <c r="BP140" s="4">
        <v>0.47899009999999997</v>
      </c>
      <c r="BQ140" s="4">
        <v>740.45659999999998</v>
      </c>
      <c r="BR140" s="4">
        <v>25676.23</v>
      </c>
      <c r="BS140" s="4">
        <v>-18.545269999999999</v>
      </c>
      <c r="BT140" s="4">
        <v>1159.462</v>
      </c>
      <c r="BU140" s="4">
        <v>2656.5210000000002</v>
      </c>
      <c r="BV140" s="4">
        <v>0.1089593</v>
      </c>
      <c r="BW140" s="4">
        <v>255545</v>
      </c>
      <c r="BX140" s="4">
        <v>1929.836</v>
      </c>
      <c r="BY140" s="4">
        <v>0.43142779999999997</v>
      </c>
      <c r="BZ140" s="4">
        <v>470</v>
      </c>
      <c r="CA140" s="4">
        <v>741</v>
      </c>
      <c r="CB140" s="4">
        <v>27465</v>
      </c>
      <c r="CC140" s="4">
        <v>0.98638840000000005</v>
      </c>
      <c r="CD140" s="4">
        <v>829</v>
      </c>
      <c r="CE140" s="4">
        <v>0</v>
      </c>
      <c r="CF140" s="4">
        <v>84.150909999999996</v>
      </c>
      <c r="CG140" s="4">
        <v>21.849419999999999</v>
      </c>
      <c r="CH140" s="4">
        <v>84.150909999999996</v>
      </c>
      <c r="CI140" s="4">
        <v>21.849419999999999</v>
      </c>
      <c r="CJ140" s="4">
        <v>84.150909999999996</v>
      </c>
      <c r="CK140" s="4">
        <v>21.849419999999999</v>
      </c>
      <c r="CL140" s="4">
        <v>741.78</v>
      </c>
      <c r="CM140" s="4">
        <v>345727.6</v>
      </c>
      <c r="CN140" s="4">
        <v>23677.24</v>
      </c>
      <c r="CO140" s="4">
        <v>379</v>
      </c>
      <c r="CP140" s="4">
        <v>1.361155E-2</v>
      </c>
      <c r="CQ140" s="4">
        <v>1382530000</v>
      </c>
      <c r="CR140" s="4">
        <v>1.7832460000000001</v>
      </c>
      <c r="CS140" s="5" t="s">
        <v>309</v>
      </c>
      <c r="CT140" s="5">
        <v>59807</v>
      </c>
      <c r="CU140" s="5">
        <v>3562277000</v>
      </c>
      <c r="CV140" s="5">
        <v>330275300</v>
      </c>
      <c r="CW140" s="5">
        <v>0.99591819999999998</v>
      </c>
      <c r="CX140" s="5">
        <v>9.2336219999999997E-2</v>
      </c>
      <c r="CY140" s="5">
        <v>10.785780000000001</v>
      </c>
      <c r="CZ140" s="5">
        <v>37850</v>
      </c>
      <c r="DA140" s="5">
        <v>0.63286909999999996</v>
      </c>
      <c r="DB140" s="5">
        <v>21957</v>
      </c>
      <c r="DC140" s="5">
        <v>0.36713089999999998</v>
      </c>
      <c r="DD140" s="5">
        <v>11327</v>
      </c>
      <c r="DE140" s="5">
        <v>2145.2489999999998</v>
      </c>
      <c r="DF140" s="5">
        <v>0.18939259999999999</v>
      </c>
      <c r="DG140" s="5">
        <v>855.8972</v>
      </c>
      <c r="DH140" s="5">
        <v>1419.9159999999999</v>
      </c>
      <c r="DI140" s="5">
        <v>1.4854099999999999</v>
      </c>
      <c r="DJ140" s="5">
        <v>918.57190000000003</v>
      </c>
      <c r="DK140" s="5">
        <v>2647.6289999999999</v>
      </c>
      <c r="DL140" s="5">
        <v>0.25472549999999999</v>
      </c>
      <c r="DM140" s="5">
        <v>234790</v>
      </c>
      <c r="DN140" s="5">
        <v>2059.433</v>
      </c>
      <c r="DO140" s="5">
        <v>0.68940469999999998</v>
      </c>
      <c r="DP140" s="5">
        <v>521</v>
      </c>
      <c r="DQ140" s="5">
        <v>851</v>
      </c>
      <c r="DR140" s="5">
        <v>59801</v>
      </c>
      <c r="DS140" s="5">
        <v>0.99989969999999995</v>
      </c>
      <c r="DT140" s="5">
        <v>566</v>
      </c>
      <c r="DU140" s="5">
        <v>284</v>
      </c>
      <c r="DV140" s="5">
        <v>93.216250000000002</v>
      </c>
      <c r="DW140" s="5">
        <v>17.332789999999999</v>
      </c>
      <c r="DX140" s="5">
        <v>93.216250000000002</v>
      </c>
      <c r="DY140" s="5">
        <v>17.332789999999999</v>
      </c>
      <c r="DZ140" s="5">
        <v>93.216250000000002</v>
      </c>
      <c r="EA140" s="5">
        <v>17.332789999999999</v>
      </c>
      <c r="EB140" s="5">
        <v>855.9194</v>
      </c>
      <c r="EC140" s="5">
        <v>275874.7</v>
      </c>
      <c r="ED140" s="5">
        <v>33.711120000000001</v>
      </c>
      <c r="EE140" s="5">
        <v>6</v>
      </c>
      <c r="EF140" s="5">
        <v>1.003227E-4</v>
      </c>
      <c r="EG140" s="5">
        <v>3892552000</v>
      </c>
      <c r="EH140" s="5">
        <v>1.0882540000000001</v>
      </c>
      <c r="EI140" s="7" t="s">
        <v>310</v>
      </c>
      <c r="EJ140" s="7">
        <v>51906</v>
      </c>
      <c r="EK140" s="7">
        <v>2928095000</v>
      </c>
      <c r="EL140" s="7">
        <v>319346500</v>
      </c>
      <c r="EM140" s="7">
        <v>1.0868009999999999</v>
      </c>
      <c r="EN140" s="7">
        <v>0.1185297</v>
      </c>
      <c r="EO140" s="7">
        <v>9.169022</v>
      </c>
      <c r="EP140" s="7">
        <v>31440</v>
      </c>
      <c r="EQ140" s="7">
        <v>0.60571030000000003</v>
      </c>
      <c r="ER140" s="7">
        <v>20466</v>
      </c>
      <c r="ES140" s="7">
        <v>0.39428970000000002</v>
      </c>
      <c r="ET140" s="7">
        <v>11013</v>
      </c>
      <c r="EU140" s="7">
        <v>2336.65</v>
      </c>
      <c r="EV140" s="7">
        <v>0.212172</v>
      </c>
      <c r="EW140" s="7">
        <v>840.4434</v>
      </c>
      <c r="EX140" s="7">
        <v>3356.1529999999998</v>
      </c>
      <c r="EY140" s="7">
        <v>-29.872979999999998</v>
      </c>
      <c r="EZ140" s="7">
        <v>917.59939999999995</v>
      </c>
      <c r="FA140" s="7">
        <v>2637.0509999999999</v>
      </c>
      <c r="FB140" s="7">
        <v>0.21711810000000001</v>
      </c>
      <c r="FC140" s="7">
        <v>239068</v>
      </c>
      <c r="FD140" s="7">
        <v>2032.095</v>
      </c>
      <c r="FE140" s="7">
        <v>0.64532979999999995</v>
      </c>
      <c r="FF140" s="7">
        <v>382</v>
      </c>
      <c r="FG140" s="7">
        <v>838</v>
      </c>
      <c r="FH140" s="7">
        <v>51903</v>
      </c>
      <c r="FI140" s="7">
        <v>0.9999422</v>
      </c>
      <c r="FJ140" s="7">
        <v>593</v>
      </c>
      <c r="FK140" s="7">
        <v>244</v>
      </c>
      <c r="FL140" s="7">
        <v>92.861689999999996</v>
      </c>
      <c r="FM140" s="7">
        <v>18.405909999999999</v>
      </c>
      <c r="FN140" s="7">
        <v>92.861689999999996</v>
      </c>
      <c r="FO140" s="7">
        <v>18.405909999999999</v>
      </c>
      <c r="FP140" s="7">
        <v>92.861689999999996</v>
      </c>
      <c r="FQ140" s="7">
        <v>18.405909999999999</v>
      </c>
      <c r="FR140" s="7">
        <v>840.44349999999997</v>
      </c>
      <c r="FS140" s="7">
        <v>274901.09999999998</v>
      </c>
      <c r="FT140" s="7">
        <v>217.00309999999999</v>
      </c>
      <c r="FU140" s="7">
        <v>3</v>
      </c>
      <c r="FV140" s="8">
        <v>5.7796790000000001E-5</v>
      </c>
      <c r="FW140" s="7">
        <v>3247442000</v>
      </c>
      <c r="FX140" s="7">
        <v>1.2053309999999999</v>
      </c>
      <c r="FY140" s="9" t="s">
        <v>311</v>
      </c>
      <c r="FZ140" s="9">
        <v>20747</v>
      </c>
      <c r="GA140" s="9">
        <v>362185500</v>
      </c>
      <c r="GB140" s="9">
        <v>74130000</v>
      </c>
      <c r="GC140" s="9">
        <v>0.84143469999999998</v>
      </c>
      <c r="GD140" s="9">
        <v>0.17221990000000001</v>
      </c>
      <c r="GE140" s="9">
        <v>4.885815</v>
      </c>
      <c r="GF140" s="9">
        <v>20747</v>
      </c>
      <c r="GG140" s="9">
        <v>1</v>
      </c>
      <c r="GH140" s="9">
        <v>0</v>
      </c>
      <c r="GI140" s="9">
        <v>0</v>
      </c>
      <c r="GJ140" s="9">
        <v>6620</v>
      </c>
      <c r="GK140" s="9">
        <v>2112.3249999999998</v>
      </c>
      <c r="GL140" s="9">
        <v>0.31908229999999999</v>
      </c>
      <c r="GM140" s="9">
        <v>444.32639999999998</v>
      </c>
      <c r="GN140" s="9">
        <v>5957.8639999999996</v>
      </c>
      <c r="GO140" s="9">
        <v>-9.4995630000000002</v>
      </c>
      <c r="GP140" s="9">
        <v>1268.921</v>
      </c>
      <c r="GQ140" s="9">
        <v>2365.4929999999999</v>
      </c>
      <c r="GR140" s="9">
        <v>0.20724000000000001</v>
      </c>
      <c r="GS140" s="9">
        <v>100111</v>
      </c>
      <c r="GT140" s="9">
        <v>1240.8019999999999</v>
      </c>
      <c r="GU140" s="9">
        <v>0.43586399999999997</v>
      </c>
      <c r="GV140" s="9">
        <v>350</v>
      </c>
      <c r="GW140" s="9">
        <v>440</v>
      </c>
      <c r="GX140" s="9">
        <v>20629</v>
      </c>
      <c r="GY140" s="9">
        <v>0.99431239999999999</v>
      </c>
      <c r="GZ140" s="9">
        <v>527</v>
      </c>
      <c r="HA140" s="9">
        <v>0</v>
      </c>
      <c r="HB140" s="9">
        <v>92.433599999999998</v>
      </c>
      <c r="HC140" s="9">
        <v>17.626259999999998</v>
      </c>
      <c r="HD140" s="9">
        <v>92.433599999999998</v>
      </c>
      <c r="HE140" s="9">
        <v>17.626259999999998</v>
      </c>
      <c r="HF140" s="9">
        <v>92.433599999999998</v>
      </c>
      <c r="HG140" s="9">
        <v>17.626259999999998</v>
      </c>
      <c r="HH140" s="9">
        <v>447.25220000000002</v>
      </c>
      <c r="HI140" s="9">
        <v>120208.1</v>
      </c>
      <c r="HJ140" s="9">
        <v>1710.905</v>
      </c>
      <c r="HK140" s="9">
        <v>118</v>
      </c>
      <c r="HL140" s="9">
        <v>5.687569E-3</v>
      </c>
      <c r="HM140" s="9">
        <v>436315500</v>
      </c>
      <c r="HN140" s="9">
        <v>1.013655</v>
      </c>
      <c r="HO140" s="10" t="s">
        <v>312</v>
      </c>
      <c r="HP140" s="10">
        <v>18418</v>
      </c>
      <c r="HQ140" s="10">
        <v>286118400</v>
      </c>
      <c r="HR140" s="10">
        <v>74159090</v>
      </c>
      <c r="HS140" s="10">
        <v>0.84345300000000001</v>
      </c>
      <c r="HT140" s="10">
        <v>0.2186147</v>
      </c>
      <c r="HU140" s="10">
        <v>3.858171</v>
      </c>
      <c r="HV140" s="10">
        <v>18418</v>
      </c>
      <c r="HW140" s="10">
        <v>1</v>
      </c>
      <c r="HX140" s="10">
        <v>0</v>
      </c>
      <c r="HY140" s="10">
        <v>0</v>
      </c>
      <c r="HZ140" s="10">
        <v>6580</v>
      </c>
      <c r="IA140" s="10">
        <v>2350.7660000000001</v>
      </c>
      <c r="IB140" s="10">
        <v>0.3572592</v>
      </c>
      <c r="IC140" s="10">
        <v>444.92250000000001</v>
      </c>
      <c r="ID140" s="10">
        <v>5854.2129999999997</v>
      </c>
      <c r="IE140" s="10">
        <v>-7.5309480000000004</v>
      </c>
      <c r="IF140" s="10">
        <v>1303.385</v>
      </c>
      <c r="IG140" s="10">
        <v>2352.7350000000001</v>
      </c>
      <c r="IH140" s="10">
        <v>0.1836383</v>
      </c>
      <c r="II140" s="10">
        <v>100295</v>
      </c>
      <c r="IJ140" s="10">
        <v>1245.742</v>
      </c>
      <c r="IK140" s="10">
        <v>0.34612330000000002</v>
      </c>
      <c r="IL140" s="10">
        <v>402</v>
      </c>
      <c r="IM140" s="10">
        <v>442</v>
      </c>
      <c r="IN140" s="10">
        <v>18313</v>
      </c>
      <c r="IO140" s="10">
        <v>0.99429909999999999</v>
      </c>
      <c r="IP140" s="10">
        <v>534</v>
      </c>
      <c r="IQ140" s="10">
        <v>0</v>
      </c>
      <c r="IR140" s="10">
        <v>91.151859999999999</v>
      </c>
      <c r="IS140" s="10">
        <v>17.178450000000002</v>
      </c>
      <c r="IT140" s="10">
        <v>91.151859999999999</v>
      </c>
      <c r="IU140" s="10">
        <v>17.178450000000002</v>
      </c>
      <c r="IV140" s="10">
        <v>91.151859999999999</v>
      </c>
      <c r="IW140" s="10">
        <v>17.178450000000002</v>
      </c>
      <c r="IX140" s="10">
        <v>453.30439999999999</v>
      </c>
      <c r="IY140" s="10">
        <v>128835.2</v>
      </c>
      <c r="IZ140" s="10">
        <v>1860.778</v>
      </c>
      <c r="JA140" s="10">
        <v>105</v>
      </c>
      <c r="JB140" s="10">
        <v>5.7009449999999998E-3</v>
      </c>
      <c r="JC140" s="10">
        <v>360277500</v>
      </c>
      <c r="JD140" s="10">
        <v>1.062068</v>
      </c>
      <c r="JE140" s="11" t="s">
        <v>313</v>
      </c>
      <c r="JF140" s="11">
        <v>46266</v>
      </c>
      <c r="JG140" s="11">
        <v>709690400</v>
      </c>
      <c r="JH140" s="11">
        <v>316107500</v>
      </c>
      <c r="JI140" s="11">
        <v>0.33154699999999998</v>
      </c>
      <c r="JJ140" s="11">
        <v>0.14767630000000001</v>
      </c>
      <c r="JK140" s="11">
        <v>2.2450920000000001</v>
      </c>
      <c r="JL140" s="11">
        <v>0</v>
      </c>
      <c r="JM140" s="11">
        <v>0</v>
      </c>
      <c r="JN140" s="11">
        <v>0</v>
      </c>
      <c r="JO140" s="11">
        <v>0</v>
      </c>
      <c r="JP140" s="11">
        <v>12729</v>
      </c>
      <c r="JQ140" s="11">
        <v>3502.0839999999998</v>
      </c>
      <c r="JR140" s="11">
        <v>0.2751265</v>
      </c>
      <c r="JS140" s="11">
        <v>714.24649999999997</v>
      </c>
      <c r="JT140" s="11">
        <v>6271.9489999999996</v>
      </c>
      <c r="JU140" s="11">
        <v>1.5502119999999999</v>
      </c>
      <c r="JV140" s="11">
        <v>1525.7429999999999</v>
      </c>
      <c r="JW140" s="11">
        <v>1198.529</v>
      </c>
      <c r="JX140" s="11">
        <v>0.19877549999999999</v>
      </c>
      <c r="JY140" s="11">
        <v>232755</v>
      </c>
      <c r="JZ140" s="11">
        <v>1943.14</v>
      </c>
      <c r="KA140" s="11">
        <v>0.14721390000000001</v>
      </c>
      <c r="KB140" s="11">
        <v>675</v>
      </c>
      <c r="KC140" s="11">
        <v>529</v>
      </c>
      <c r="KD140" s="11">
        <v>45773</v>
      </c>
      <c r="KE140" s="11">
        <v>0.98934420000000001</v>
      </c>
      <c r="KF140" s="11">
        <v>381.084</v>
      </c>
      <c r="KG140" s="11">
        <v>101.00190000000001</v>
      </c>
      <c r="KH140" s="11">
        <v>19.442240000000002</v>
      </c>
      <c r="KI140" s="11">
        <v>101.00190000000001</v>
      </c>
      <c r="KJ140" s="11">
        <v>19.442240000000002</v>
      </c>
      <c r="KK140" s="11">
        <v>101.00190000000001</v>
      </c>
      <c r="KL140" s="11">
        <v>19.442240000000002</v>
      </c>
      <c r="KM140" s="11">
        <v>725.69079999999997</v>
      </c>
      <c r="KN140" s="11">
        <v>321030.7</v>
      </c>
      <c r="KO140" s="11">
        <v>850.24300000000005</v>
      </c>
      <c r="KP140" s="11">
        <v>493</v>
      </c>
      <c r="KQ140" s="11">
        <v>1.065577E-2</v>
      </c>
      <c r="KR140" s="11">
        <v>1025798000</v>
      </c>
      <c r="KS140" s="11">
        <v>0.47922330000000002</v>
      </c>
    </row>
    <row r="141" spans="1:305" x14ac:dyDescent="0.25">
      <c r="A141">
        <v>680</v>
      </c>
      <c r="B141" t="s">
        <v>352</v>
      </c>
      <c r="C141" t="s">
        <v>315</v>
      </c>
      <c r="D141" t="s">
        <v>316</v>
      </c>
      <c r="E141" t="s">
        <v>334</v>
      </c>
      <c r="F141" t="s">
        <v>335</v>
      </c>
      <c r="G141" t="s">
        <v>306</v>
      </c>
      <c r="H141">
        <v>2</v>
      </c>
      <c r="I141">
        <v>8</v>
      </c>
      <c r="J141" s="1">
        <v>44362.463229166664</v>
      </c>
      <c r="K141" s="2">
        <f>ROUNDDOWN(J141-"04/05/2021 12:00 AM", 0)</f>
        <v>42</v>
      </c>
      <c r="L141" s="2">
        <f>N141+BD141+CT141+EJ141+FZ141+HP141+JF141</f>
        <v>294321</v>
      </c>
      <c r="M141" s="3" t="s">
        <v>307</v>
      </c>
      <c r="N141" s="3">
        <v>34271</v>
      </c>
      <c r="O141" s="3">
        <v>1318512000</v>
      </c>
      <c r="P141" s="3">
        <v>176750200</v>
      </c>
      <c r="Q141" s="3">
        <v>1.122614</v>
      </c>
      <c r="R141" s="3">
        <v>0.1504895</v>
      </c>
      <c r="S141" s="3">
        <v>7.4597480000000003</v>
      </c>
      <c r="T141" s="3">
        <v>34271</v>
      </c>
      <c r="U141" s="3">
        <v>1</v>
      </c>
      <c r="V141" s="3">
        <v>0</v>
      </c>
      <c r="W141" s="3">
        <v>0</v>
      </c>
      <c r="X141" s="3">
        <v>14513</v>
      </c>
      <c r="Y141" s="3">
        <v>6145.93</v>
      </c>
      <c r="Z141" s="3">
        <v>0.42347760000000001</v>
      </c>
      <c r="AA141" s="3">
        <v>747.25429999999994</v>
      </c>
      <c r="AB141" s="3">
        <v>36015.08</v>
      </c>
      <c r="AC141" s="3">
        <v>-8.1140480000000004</v>
      </c>
      <c r="AD141" s="3">
        <v>1184.8969999999999</v>
      </c>
      <c r="AE141" s="3">
        <v>2654.864</v>
      </c>
      <c r="AF141" s="3">
        <v>0.15399789999999999</v>
      </c>
      <c r="AG141" s="3">
        <v>222542</v>
      </c>
      <c r="AH141" s="3">
        <v>1867.242</v>
      </c>
      <c r="AI141" s="3">
        <v>0.58306409999999997</v>
      </c>
      <c r="AJ141" s="3">
        <v>406</v>
      </c>
      <c r="AK141" s="3">
        <v>716</v>
      </c>
      <c r="AL141" s="3">
        <v>33934</v>
      </c>
      <c r="AM141" s="3">
        <v>0.99016660000000001</v>
      </c>
      <c r="AN141" s="3">
        <v>804</v>
      </c>
      <c r="AO141" s="3">
        <v>0</v>
      </c>
      <c r="AP141" s="3">
        <v>81.472300000000004</v>
      </c>
      <c r="AQ141" s="3">
        <v>20.142109999999999</v>
      </c>
      <c r="AR141" s="3">
        <v>81.472300000000004</v>
      </c>
      <c r="AS141" s="3">
        <v>20.142109999999999</v>
      </c>
      <c r="AT141" s="3">
        <v>81.472300000000004</v>
      </c>
      <c r="AU141" s="3">
        <v>20.142109999999999</v>
      </c>
      <c r="AV141" s="3">
        <v>747.25450000000001</v>
      </c>
      <c r="AW141" s="3">
        <v>268665.40000000002</v>
      </c>
      <c r="AX141" s="3">
        <v>37847.919999999998</v>
      </c>
      <c r="AY141" s="3">
        <v>337</v>
      </c>
      <c r="AZ141" s="3">
        <v>9.8333870000000007E-3</v>
      </c>
      <c r="BA141" s="3">
        <v>1495262000</v>
      </c>
      <c r="BB141" s="3">
        <v>1.273104</v>
      </c>
      <c r="BC141" s="4" t="s">
        <v>308</v>
      </c>
      <c r="BD141" s="4">
        <v>35538</v>
      </c>
      <c r="BE141" s="4">
        <v>1325724000</v>
      </c>
      <c r="BF141" s="4">
        <v>325746300</v>
      </c>
      <c r="BG141" s="4">
        <v>1.0497050000000001</v>
      </c>
      <c r="BH141" s="4">
        <v>0.25792510000000002</v>
      </c>
      <c r="BI141" s="4">
        <v>4.0698059999999998</v>
      </c>
      <c r="BJ141" s="4">
        <v>35538</v>
      </c>
      <c r="BK141" s="4">
        <v>1</v>
      </c>
      <c r="BL141" s="4">
        <v>0</v>
      </c>
      <c r="BM141" s="4">
        <v>0</v>
      </c>
      <c r="BN141" s="4">
        <v>16690</v>
      </c>
      <c r="BO141" s="4">
        <v>7838.26</v>
      </c>
      <c r="BP141" s="4">
        <v>0.4696381</v>
      </c>
      <c r="BQ141" s="4">
        <v>723.37059999999997</v>
      </c>
      <c r="BR141" s="4">
        <v>27290.45</v>
      </c>
      <c r="BS141" s="4">
        <v>-4.412439</v>
      </c>
      <c r="BT141" s="4">
        <v>1213.355</v>
      </c>
      <c r="BU141" s="4">
        <v>2643.3980000000001</v>
      </c>
      <c r="BV141" s="4">
        <v>0.14474409999999999</v>
      </c>
      <c r="BW141" s="4">
        <v>245523</v>
      </c>
      <c r="BX141" s="4">
        <v>1901.9970000000001</v>
      </c>
      <c r="BY141" s="4">
        <v>0.36663950000000001</v>
      </c>
      <c r="BZ141" s="4">
        <v>492</v>
      </c>
      <c r="CA141" s="4">
        <v>719</v>
      </c>
      <c r="CB141" s="4">
        <v>35154</v>
      </c>
      <c r="CC141" s="4">
        <v>0.98919469999999998</v>
      </c>
      <c r="CD141" s="4">
        <v>807</v>
      </c>
      <c r="CE141" s="4">
        <v>0</v>
      </c>
      <c r="CF141" s="4">
        <v>82.778270000000006</v>
      </c>
      <c r="CG141" s="4">
        <v>21.49446</v>
      </c>
      <c r="CH141" s="4">
        <v>82.778270000000006</v>
      </c>
      <c r="CI141" s="4">
        <v>21.49446</v>
      </c>
      <c r="CJ141" s="4">
        <v>82.778270000000006</v>
      </c>
      <c r="CK141" s="4">
        <v>21.49446</v>
      </c>
      <c r="CL141" s="4">
        <v>723.7047</v>
      </c>
      <c r="CM141" s="4">
        <v>336967.4</v>
      </c>
      <c r="CN141" s="4">
        <v>20956.96</v>
      </c>
      <c r="CO141" s="4">
        <v>384</v>
      </c>
      <c r="CP141" s="4">
        <v>1.080533E-2</v>
      </c>
      <c r="CQ141" s="4">
        <v>1651471000</v>
      </c>
      <c r="CR141" s="4">
        <v>1.3076300000000001</v>
      </c>
      <c r="CS141" s="5" t="s">
        <v>309</v>
      </c>
      <c r="CT141" s="5">
        <v>53486</v>
      </c>
      <c r="CU141" s="5">
        <v>3148845000</v>
      </c>
      <c r="CV141" s="5">
        <v>452416000</v>
      </c>
      <c r="CW141" s="5">
        <v>1.100705</v>
      </c>
      <c r="CX141" s="5">
        <v>0.1581458</v>
      </c>
      <c r="CY141" s="5">
        <v>6.9600660000000003</v>
      </c>
      <c r="CZ141" s="5">
        <v>39564</v>
      </c>
      <c r="DA141" s="5">
        <v>0.73970760000000002</v>
      </c>
      <c r="DB141" s="5">
        <v>13922</v>
      </c>
      <c r="DC141" s="5">
        <v>0.26029239999999998</v>
      </c>
      <c r="DD141" s="5">
        <v>12802</v>
      </c>
      <c r="DE141" s="5">
        <v>3064.1889999999999</v>
      </c>
      <c r="DF141" s="5">
        <v>0.23935239999999999</v>
      </c>
      <c r="DG141" s="5">
        <v>882.327</v>
      </c>
      <c r="DH141" s="5">
        <v>1541.6849999999999</v>
      </c>
      <c r="DI141" s="5">
        <v>0.51975459999999996</v>
      </c>
      <c r="DJ141" s="5">
        <v>929.37739999999997</v>
      </c>
      <c r="DK141" s="5">
        <v>2605.643</v>
      </c>
      <c r="DL141" s="5">
        <v>0.1908204</v>
      </c>
      <c r="DM141" s="5">
        <v>280295</v>
      </c>
      <c r="DN141" s="5">
        <v>2211.5349999999999</v>
      </c>
      <c r="DO141" s="5">
        <v>0.56062020000000001</v>
      </c>
      <c r="DP141" s="5">
        <v>625</v>
      </c>
      <c r="DQ141" s="5">
        <v>827</v>
      </c>
      <c r="DR141" s="5">
        <v>53477</v>
      </c>
      <c r="DS141" s="5">
        <v>0.99983169999999999</v>
      </c>
      <c r="DT141" s="5">
        <v>615</v>
      </c>
      <c r="DU141" s="5">
        <v>211</v>
      </c>
      <c r="DV141" s="5">
        <v>88.006919999999994</v>
      </c>
      <c r="DW141" s="5">
        <v>16.79571</v>
      </c>
      <c r="DX141" s="5">
        <v>88.006919999999994</v>
      </c>
      <c r="DY141" s="5">
        <v>16.79571</v>
      </c>
      <c r="DZ141" s="5">
        <v>88.006919999999994</v>
      </c>
      <c r="EA141" s="5">
        <v>16.79571</v>
      </c>
      <c r="EB141" s="5">
        <v>882.32719999999995</v>
      </c>
      <c r="EC141" s="5">
        <v>370047.9</v>
      </c>
      <c r="ED141" s="5">
        <v>44.43768</v>
      </c>
      <c r="EE141" s="5">
        <v>9</v>
      </c>
      <c r="EF141" s="5">
        <v>1.682683E-4</v>
      </c>
      <c r="EG141" s="5">
        <v>3601261000</v>
      </c>
      <c r="EH141" s="5">
        <v>1.2588509999999999</v>
      </c>
      <c r="EI141" s="7" t="s">
        <v>310</v>
      </c>
      <c r="EJ141" s="7">
        <v>51433</v>
      </c>
      <c r="EK141" s="7">
        <v>2801474000</v>
      </c>
      <c r="EL141" s="7">
        <v>286512200</v>
      </c>
      <c r="EM141" s="7">
        <v>1.0590170000000001</v>
      </c>
      <c r="EN141" s="7">
        <v>0.10830770000000001</v>
      </c>
      <c r="EO141" s="7">
        <v>9.7778519999999993</v>
      </c>
      <c r="EP141" s="7">
        <v>36315</v>
      </c>
      <c r="EQ141" s="7">
        <v>0.70606420000000003</v>
      </c>
      <c r="ER141" s="7">
        <v>15118</v>
      </c>
      <c r="ES141" s="7">
        <v>0.29393580000000002</v>
      </c>
      <c r="ET141" s="7">
        <v>12068</v>
      </c>
      <c r="EU141" s="7">
        <v>2831.5790000000002</v>
      </c>
      <c r="EV141" s="7">
        <v>0.23463539999999999</v>
      </c>
      <c r="EW141" s="7">
        <v>868.11630000000002</v>
      </c>
      <c r="EX141" s="7">
        <v>7816.9549999999999</v>
      </c>
      <c r="EY141" s="7">
        <v>-10.370799999999999</v>
      </c>
      <c r="EZ141" s="7">
        <v>959.68349999999998</v>
      </c>
      <c r="FA141" s="7">
        <v>2618.06</v>
      </c>
      <c r="FB141" s="7">
        <v>0.20306289999999999</v>
      </c>
      <c r="FC141" s="7">
        <v>253286</v>
      </c>
      <c r="FD141" s="7">
        <v>2113.8470000000002</v>
      </c>
      <c r="FE141" s="7">
        <v>0.66330319999999998</v>
      </c>
      <c r="FF141" s="7">
        <v>375</v>
      </c>
      <c r="FG141" s="7">
        <v>846</v>
      </c>
      <c r="FH141" s="7">
        <v>51412</v>
      </c>
      <c r="FI141" s="7">
        <v>0.99959169999999997</v>
      </c>
      <c r="FJ141" s="7">
        <v>644</v>
      </c>
      <c r="FK141" s="7">
        <v>201</v>
      </c>
      <c r="FL141" s="7">
        <v>88.195849999999993</v>
      </c>
      <c r="FM141" s="7">
        <v>17.898610000000001</v>
      </c>
      <c r="FN141" s="7">
        <v>88.195849999999993</v>
      </c>
      <c r="FO141" s="7">
        <v>17.898610000000001</v>
      </c>
      <c r="FP141" s="7">
        <v>88.195849999999993</v>
      </c>
      <c r="FQ141" s="7">
        <v>17.898610000000001</v>
      </c>
      <c r="FR141" s="7">
        <v>868.11649999999997</v>
      </c>
      <c r="FS141" s="7">
        <v>288396.79999999999</v>
      </c>
      <c r="FT141" s="7">
        <v>1188.046</v>
      </c>
      <c r="FU141" s="7">
        <v>21</v>
      </c>
      <c r="FV141" s="7">
        <v>4.0829819999999999E-4</v>
      </c>
      <c r="FW141" s="7">
        <v>3087986000</v>
      </c>
      <c r="FX141" s="7">
        <v>1.167324</v>
      </c>
      <c r="FY141" s="9" t="s">
        <v>311</v>
      </c>
      <c r="FZ141" s="9">
        <v>26361</v>
      </c>
      <c r="GA141" s="9">
        <v>670994000</v>
      </c>
      <c r="GB141" s="9">
        <v>93741940</v>
      </c>
      <c r="GC141" s="9">
        <v>0.96559470000000003</v>
      </c>
      <c r="GD141" s="9">
        <v>0.13489950000000001</v>
      </c>
      <c r="GE141" s="9">
        <v>7.1578850000000003</v>
      </c>
      <c r="GF141" s="9">
        <v>26361</v>
      </c>
      <c r="GG141" s="9">
        <v>1</v>
      </c>
      <c r="GH141" s="9">
        <v>0</v>
      </c>
      <c r="GI141" s="9">
        <v>0</v>
      </c>
      <c r="GJ141" s="9">
        <v>7731</v>
      </c>
      <c r="GK141" s="9">
        <v>2267.3020000000001</v>
      </c>
      <c r="GL141" s="9">
        <v>0.29327419999999998</v>
      </c>
      <c r="GM141" s="9">
        <v>524.68079999999998</v>
      </c>
      <c r="GN141" s="9">
        <v>7021.7979999999998</v>
      </c>
      <c r="GO141" s="9">
        <v>-8.7374179999999999</v>
      </c>
      <c r="GP141" s="9">
        <v>1308.711</v>
      </c>
      <c r="GQ141" s="9">
        <v>2350.2669999999998</v>
      </c>
      <c r="GR141" s="9">
        <v>0.22114010000000001</v>
      </c>
      <c r="GS141" s="9">
        <v>119205</v>
      </c>
      <c r="GT141" s="9">
        <v>1380.579</v>
      </c>
      <c r="GU141" s="9">
        <v>0.56978099999999998</v>
      </c>
      <c r="GV141" s="9">
        <v>388</v>
      </c>
      <c r="GW141" s="9">
        <v>521</v>
      </c>
      <c r="GX141" s="9">
        <v>26132</v>
      </c>
      <c r="GY141" s="9">
        <v>0.99131290000000005</v>
      </c>
      <c r="GZ141" s="9">
        <v>609</v>
      </c>
      <c r="HA141" s="9">
        <v>0</v>
      </c>
      <c r="HB141" s="9">
        <v>86.972189999999998</v>
      </c>
      <c r="HC141" s="9">
        <v>17.884350000000001</v>
      </c>
      <c r="HD141" s="9">
        <v>86.972189999999998</v>
      </c>
      <c r="HE141" s="9">
        <v>17.884350000000001</v>
      </c>
      <c r="HF141" s="9">
        <v>86.972189999999998</v>
      </c>
      <c r="HG141" s="9">
        <v>17.884350000000001</v>
      </c>
      <c r="HH141" s="9">
        <v>526.49180000000001</v>
      </c>
      <c r="HI141" s="9">
        <v>147995.79999999999</v>
      </c>
      <c r="HJ141" s="9">
        <v>1870.4010000000001</v>
      </c>
      <c r="HK141" s="9">
        <v>229</v>
      </c>
      <c r="HL141" s="9">
        <v>8.6870750000000007E-3</v>
      </c>
      <c r="HM141" s="9">
        <v>764735900</v>
      </c>
      <c r="HN141" s="9">
        <v>1.1004940000000001</v>
      </c>
      <c r="HO141" s="10" t="s">
        <v>312</v>
      </c>
      <c r="HP141" s="10">
        <v>24944</v>
      </c>
      <c r="HQ141" s="10">
        <v>633947800</v>
      </c>
      <c r="HR141" s="10">
        <v>119660300</v>
      </c>
      <c r="HS141" s="10">
        <v>1.0188759999999999</v>
      </c>
      <c r="HT141" s="10">
        <v>0.19231709999999999</v>
      </c>
      <c r="HU141" s="10">
        <v>5.2978959999999997</v>
      </c>
      <c r="HV141" s="10">
        <v>24944</v>
      </c>
      <c r="HW141" s="10">
        <v>1</v>
      </c>
      <c r="HX141" s="10">
        <v>0</v>
      </c>
      <c r="HY141" s="10">
        <v>0</v>
      </c>
      <c r="HZ141" s="10">
        <v>6906</v>
      </c>
      <c r="IA141" s="10">
        <v>1911.9960000000001</v>
      </c>
      <c r="IB141" s="10">
        <v>0.2768602</v>
      </c>
      <c r="IC141" s="10">
        <v>519.7355</v>
      </c>
      <c r="ID141" s="10">
        <v>7484.768</v>
      </c>
      <c r="IE141" s="10">
        <v>3.2020379999999999</v>
      </c>
      <c r="IF141" s="10">
        <v>1339.327</v>
      </c>
      <c r="IG141" s="10">
        <v>2352.27</v>
      </c>
      <c r="IH141" s="10">
        <v>0.20160510000000001</v>
      </c>
      <c r="II141" s="10">
        <v>123727</v>
      </c>
      <c r="IJ141" s="10">
        <v>1429.4449999999999</v>
      </c>
      <c r="IK141" s="10">
        <v>0.46571570000000001</v>
      </c>
      <c r="IL141" s="10">
        <v>485</v>
      </c>
      <c r="IM141" s="10">
        <v>483</v>
      </c>
      <c r="IN141" s="10">
        <v>24759</v>
      </c>
      <c r="IO141" s="10">
        <v>0.9925834</v>
      </c>
      <c r="IP141" s="10">
        <v>572</v>
      </c>
      <c r="IQ141" s="10">
        <v>0</v>
      </c>
      <c r="IR141" s="10">
        <v>85.813900000000004</v>
      </c>
      <c r="IS141" s="10">
        <v>18.178519999999999</v>
      </c>
      <c r="IT141" s="10">
        <v>85.813900000000004</v>
      </c>
      <c r="IU141" s="10">
        <v>18.178519999999999</v>
      </c>
      <c r="IV141" s="10">
        <v>85.813900000000004</v>
      </c>
      <c r="IW141" s="10">
        <v>18.178519999999999</v>
      </c>
      <c r="IX141" s="10">
        <v>537.06679999999994</v>
      </c>
      <c r="IY141" s="10">
        <v>167958.8</v>
      </c>
      <c r="IZ141" s="10">
        <v>2245.9009999999998</v>
      </c>
      <c r="JA141" s="10">
        <v>185</v>
      </c>
      <c r="JB141" s="10">
        <v>7.4166129999999999E-3</v>
      </c>
      <c r="JC141" s="10">
        <v>753608100</v>
      </c>
      <c r="JD141" s="10">
        <v>1.211193</v>
      </c>
      <c r="JE141" s="11" t="s">
        <v>313</v>
      </c>
      <c r="JF141" s="11">
        <v>68288</v>
      </c>
      <c r="JG141" s="11">
        <v>2796930000</v>
      </c>
      <c r="JH141" s="11">
        <v>406996200</v>
      </c>
      <c r="JI141" s="11">
        <v>0.59978100000000001</v>
      </c>
      <c r="JJ141" s="11">
        <v>8.7277350000000004E-2</v>
      </c>
      <c r="JK141" s="11">
        <v>6.872128</v>
      </c>
      <c r="JL141" s="11">
        <v>0</v>
      </c>
      <c r="JM141" s="11">
        <v>0</v>
      </c>
      <c r="JN141" s="11">
        <v>0</v>
      </c>
      <c r="JO141" s="11">
        <v>0</v>
      </c>
      <c r="JP141" s="11">
        <v>17412</v>
      </c>
      <c r="JQ141" s="11">
        <v>4439.6930000000002</v>
      </c>
      <c r="JR141" s="11">
        <v>0.25497890000000001</v>
      </c>
      <c r="JS141" s="11">
        <v>760.08690000000001</v>
      </c>
      <c r="JT141" s="11">
        <v>39061.93</v>
      </c>
      <c r="JU141" s="11">
        <v>-4.0282070000000001</v>
      </c>
      <c r="JV141" s="11">
        <v>1552.9749999999999</v>
      </c>
      <c r="JW141" s="11">
        <v>1118.6510000000001</v>
      </c>
      <c r="JX141" s="11">
        <v>0.23113139999999999</v>
      </c>
      <c r="JY141" s="11">
        <v>295451</v>
      </c>
      <c r="JZ141" s="11">
        <v>2171.6419999999998</v>
      </c>
      <c r="KA141" s="11">
        <v>0.55642510000000001</v>
      </c>
      <c r="KB141" s="11">
        <v>629</v>
      </c>
      <c r="KC141" s="11">
        <v>741</v>
      </c>
      <c r="KD141" s="11">
        <v>67492</v>
      </c>
      <c r="KE141" s="11">
        <v>0.98834350000000004</v>
      </c>
      <c r="KF141" s="11">
        <v>521.024</v>
      </c>
      <c r="KG141" s="11">
        <v>92.471680000000006</v>
      </c>
      <c r="KH141" s="11">
        <v>21.392250000000001</v>
      </c>
      <c r="KI141" s="11">
        <v>92.471680000000006</v>
      </c>
      <c r="KJ141" s="11">
        <v>21.392250000000001</v>
      </c>
      <c r="KK141" s="11">
        <v>92.471680000000006</v>
      </c>
      <c r="KL141" s="11">
        <v>21.392250000000001</v>
      </c>
      <c r="KM141" s="11">
        <v>814.31410000000005</v>
      </c>
      <c r="KN141" s="11">
        <v>443635.7</v>
      </c>
      <c r="KO141" s="11">
        <v>22344.11</v>
      </c>
      <c r="KP141" s="11">
        <v>796</v>
      </c>
      <c r="KQ141" s="11">
        <v>1.165651E-2</v>
      </c>
      <c r="KR141" s="11">
        <v>3203926000</v>
      </c>
      <c r="KS141" s="11">
        <v>0.68705839999999996</v>
      </c>
    </row>
    <row r="142" spans="1:305" x14ac:dyDescent="0.25">
      <c r="A142">
        <v>16</v>
      </c>
      <c r="B142" t="s">
        <v>338</v>
      </c>
      <c r="C142" t="s">
        <v>315</v>
      </c>
      <c r="D142" t="s">
        <v>320</v>
      </c>
      <c r="E142" t="s">
        <v>334</v>
      </c>
      <c r="F142" t="s">
        <v>335</v>
      </c>
      <c r="G142" t="s">
        <v>306</v>
      </c>
      <c r="H142">
        <v>2</v>
      </c>
      <c r="I142">
        <v>9</v>
      </c>
      <c r="J142" s="1">
        <v>44340.568333333336</v>
      </c>
      <c r="K142" s="2">
        <f>ROUNDDOWN(J142-"04/05/2021 12:00 AM", 0)</f>
        <v>20</v>
      </c>
      <c r="L142" s="2">
        <f>N142+BD142+CT142+EJ142+FZ142+HP142+JF142</f>
        <v>69228</v>
      </c>
      <c r="M142" s="3" t="s">
        <v>307</v>
      </c>
      <c r="N142" s="3">
        <v>9391</v>
      </c>
      <c r="O142" s="3">
        <v>68877980</v>
      </c>
      <c r="P142" s="3">
        <v>37065700</v>
      </c>
      <c r="Q142" s="3">
        <v>0.78101030000000005</v>
      </c>
      <c r="R142" s="3">
        <v>0.42028949999999998</v>
      </c>
      <c r="S142" s="3">
        <v>1.8582669999999999</v>
      </c>
      <c r="T142" s="3">
        <v>9391</v>
      </c>
      <c r="U142" s="3">
        <v>1</v>
      </c>
      <c r="V142" s="3">
        <v>0</v>
      </c>
      <c r="W142" s="3">
        <v>0</v>
      </c>
      <c r="X142" s="3">
        <v>4285</v>
      </c>
      <c r="Y142" s="3">
        <v>1955.194</v>
      </c>
      <c r="Z142" s="3">
        <v>0.45628790000000002</v>
      </c>
      <c r="AA142" s="3">
        <v>333.63600000000002</v>
      </c>
      <c r="AB142" s="3">
        <v>3132.6179999999999</v>
      </c>
      <c r="AC142" s="3">
        <v>-8.5809700000000007</v>
      </c>
      <c r="AD142" s="3">
        <v>1247.0150000000001</v>
      </c>
      <c r="AE142" s="3">
        <v>2825.143</v>
      </c>
      <c r="AF142" s="3">
        <v>0.14320569999999999</v>
      </c>
      <c r="AG142" s="3">
        <v>65577</v>
      </c>
      <c r="AH142" s="3">
        <v>966.91020000000003</v>
      </c>
      <c r="AI142" s="3">
        <v>9.0165309999999999E-2</v>
      </c>
      <c r="AJ142" s="3">
        <v>287</v>
      </c>
      <c r="AK142" s="3">
        <v>333</v>
      </c>
      <c r="AL142" s="3">
        <v>9209</v>
      </c>
      <c r="AM142" s="3">
        <v>0.98061969999999998</v>
      </c>
      <c r="AN142" s="3">
        <v>420</v>
      </c>
      <c r="AO142" s="3">
        <v>0</v>
      </c>
      <c r="AP142" s="3">
        <v>77.448840000000004</v>
      </c>
      <c r="AQ142" s="3">
        <v>21.388919999999999</v>
      </c>
      <c r="AR142" s="3">
        <v>77.448840000000004</v>
      </c>
      <c r="AS142" s="3">
        <v>21.388919999999999</v>
      </c>
      <c r="AT142" s="3">
        <v>77.448840000000004</v>
      </c>
      <c r="AU142" s="3">
        <v>21.388919999999999</v>
      </c>
      <c r="AV142" s="3">
        <v>346.62040000000002</v>
      </c>
      <c r="AW142" s="3">
        <v>85035.05</v>
      </c>
      <c r="AX142" s="3">
        <v>1044.9680000000001</v>
      </c>
      <c r="AY142" s="3">
        <v>182</v>
      </c>
      <c r="AZ142" s="3">
        <v>1.938026E-2</v>
      </c>
      <c r="BA142" s="3">
        <v>105943700</v>
      </c>
      <c r="BB142" s="3">
        <v>1.2013</v>
      </c>
      <c r="BC142" s="4" t="s">
        <v>308</v>
      </c>
      <c r="BD142" s="4">
        <v>9199</v>
      </c>
      <c r="BE142" s="4">
        <v>74029900</v>
      </c>
      <c r="BF142" s="4">
        <v>41807380</v>
      </c>
      <c r="BG142" s="4">
        <v>0.87483449999999996</v>
      </c>
      <c r="BH142" s="4">
        <v>0.49405090000000002</v>
      </c>
      <c r="BI142" s="4">
        <v>1.770737</v>
      </c>
      <c r="BJ142" s="4">
        <v>9199</v>
      </c>
      <c r="BK142" s="4">
        <v>1</v>
      </c>
      <c r="BL142" s="4">
        <v>0</v>
      </c>
      <c r="BM142" s="4">
        <v>0</v>
      </c>
      <c r="BN142" s="4">
        <v>4324</v>
      </c>
      <c r="BO142" s="4">
        <v>2032.501</v>
      </c>
      <c r="BP142" s="4">
        <v>0.4700511</v>
      </c>
      <c r="BQ142" s="4">
        <v>346.43329999999997</v>
      </c>
      <c r="BR142" s="4">
        <v>8818.3680000000004</v>
      </c>
      <c r="BS142" s="4">
        <v>-9.2908740000000005</v>
      </c>
      <c r="BT142" s="4">
        <v>1261.046</v>
      </c>
      <c r="BU142" s="4">
        <v>2826.4780000000001</v>
      </c>
      <c r="BV142" s="4">
        <v>0.12621250000000001</v>
      </c>
      <c r="BW142" s="4">
        <v>72885</v>
      </c>
      <c r="BX142" s="4">
        <v>1021.7089999999999</v>
      </c>
      <c r="BY142" s="4">
        <v>7.7378820000000001E-2</v>
      </c>
      <c r="BZ142" s="4">
        <v>323</v>
      </c>
      <c r="CA142" s="4">
        <v>332</v>
      </c>
      <c r="CB142" s="4">
        <v>8998</v>
      </c>
      <c r="CC142" s="4">
        <v>0.97814979999999996</v>
      </c>
      <c r="CD142" s="4">
        <v>419</v>
      </c>
      <c r="CE142" s="4">
        <v>0</v>
      </c>
      <c r="CF142" s="4">
        <v>76.015429999999995</v>
      </c>
      <c r="CG142" s="4">
        <v>20.1496</v>
      </c>
      <c r="CH142" s="4">
        <v>76.015429999999995</v>
      </c>
      <c r="CI142" s="4">
        <v>20.1496</v>
      </c>
      <c r="CJ142" s="4">
        <v>76.015429999999995</v>
      </c>
      <c r="CK142" s="4">
        <v>20.1496</v>
      </c>
      <c r="CL142" s="4">
        <v>367.17970000000003</v>
      </c>
      <c r="CM142" s="4">
        <v>95668.800000000003</v>
      </c>
      <c r="CN142" s="4">
        <v>8453.4860000000008</v>
      </c>
      <c r="CO142" s="4">
        <v>201</v>
      </c>
      <c r="CP142" s="4">
        <v>2.18502E-2</v>
      </c>
      <c r="CQ142" s="4">
        <v>115837300</v>
      </c>
      <c r="CR142" s="4">
        <v>1.3688849999999999</v>
      </c>
      <c r="CS142" s="5" t="s">
        <v>309</v>
      </c>
      <c r="CT142" s="5">
        <v>14515</v>
      </c>
      <c r="CU142" s="5">
        <v>91307770</v>
      </c>
      <c r="CV142" s="5">
        <v>23127390</v>
      </c>
      <c r="CW142" s="5">
        <v>0.43338470000000001</v>
      </c>
      <c r="CX142" s="5">
        <v>0.1097723</v>
      </c>
      <c r="CY142" s="5">
        <v>3.948035</v>
      </c>
      <c r="CZ142" s="5">
        <v>7449</v>
      </c>
      <c r="DA142" s="5">
        <v>0.51319320000000002</v>
      </c>
      <c r="DB142" s="5">
        <v>7066</v>
      </c>
      <c r="DC142" s="5">
        <v>0.48680679999999998</v>
      </c>
      <c r="DD142" s="5">
        <v>2928</v>
      </c>
      <c r="DE142" s="5">
        <v>590.6431</v>
      </c>
      <c r="DF142" s="5">
        <v>0.2017224</v>
      </c>
      <c r="DG142" s="5">
        <v>313.51240000000001</v>
      </c>
      <c r="DH142" s="5">
        <v>2146.6999999999998</v>
      </c>
      <c r="DI142" s="5">
        <v>-7.6856520000000002</v>
      </c>
      <c r="DJ142" s="5">
        <v>1003.165</v>
      </c>
      <c r="DK142" s="5">
        <v>2780.1439999999998</v>
      </c>
      <c r="DL142" s="5">
        <v>0.3470164</v>
      </c>
      <c r="DM142" s="5">
        <v>41828</v>
      </c>
      <c r="DN142" s="5">
        <v>804.09540000000004</v>
      </c>
      <c r="DO142" s="5">
        <v>0.35497669999999998</v>
      </c>
      <c r="DP142" s="5">
        <v>201</v>
      </c>
      <c r="DQ142" s="5">
        <v>310</v>
      </c>
      <c r="DR142" s="5">
        <v>14497</v>
      </c>
      <c r="DS142" s="5">
        <v>0.99875990000000003</v>
      </c>
      <c r="DT142" s="5">
        <v>141</v>
      </c>
      <c r="DU142" s="5">
        <v>168</v>
      </c>
      <c r="DV142" s="5">
        <v>80.307060000000007</v>
      </c>
      <c r="DW142" s="5">
        <v>16.838809999999999</v>
      </c>
      <c r="DX142" s="5">
        <v>80.307060000000007</v>
      </c>
      <c r="DY142" s="5">
        <v>16.838809999999999</v>
      </c>
      <c r="DZ142" s="5">
        <v>80.307060000000007</v>
      </c>
      <c r="EA142" s="5">
        <v>16.838809999999999</v>
      </c>
      <c r="EB142" s="5">
        <v>313.5994</v>
      </c>
      <c r="EC142" s="5">
        <v>56432.63</v>
      </c>
      <c r="ED142" s="5">
        <v>317.48669999999998</v>
      </c>
      <c r="EE142" s="5">
        <v>18</v>
      </c>
      <c r="EF142" s="5">
        <v>1.240096E-3</v>
      </c>
      <c r="EG142" s="5">
        <v>114435200</v>
      </c>
      <c r="EH142" s="5">
        <v>0.543157</v>
      </c>
      <c r="EI142" s="7" t="s">
        <v>310</v>
      </c>
      <c r="EJ142" s="7">
        <v>14129</v>
      </c>
      <c r="EK142" s="7">
        <v>80663840</v>
      </c>
      <c r="EL142" s="7">
        <v>54940670</v>
      </c>
      <c r="EM142" s="7">
        <v>0.40406950000000003</v>
      </c>
      <c r="EN142" s="7">
        <v>0.27521440000000003</v>
      </c>
      <c r="EO142" s="7">
        <v>1.468199</v>
      </c>
      <c r="EP142" s="7">
        <v>7351</v>
      </c>
      <c r="EQ142" s="7">
        <v>0.5202774</v>
      </c>
      <c r="ER142" s="7">
        <v>6778</v>
      </c>
      <c r="ES142" s="7">
        <v>0.4797226</v>
      </c>
      <c r="ET142" s="7">
        <v>3586</v>
      </c>
      <c r="EU142" s="7">
        <v>910.14200000000005</v>
      </c>
      <c r="EV142" s="7">
        <v>0.25380419999999998</v>
      </c>
      <c r="EW142" s="7">
        <v>325.96929999999998</v>
      </c>
      <c r="EX142" s="7">
        <v>5331.6390000000001</v>
      </c>
      <c r="EY142" s="7">
        <v>-7.0914469999999996</v>
      </c>
      <c r="EZ142" s="7">
        <v>1015.948</v>
      </c>
      <c r="FA142" s="7">
        <v>2773.6959999999999</v>
      </c>
      <c r="FB142" s="7">
        <v>0.2359552</v>
      </c>
      <c r="FC142" s="7">
        <v>59880</v>
      </c>
      <c r="FD142" s="7">
        <v>932.96590000000003</v>
      </c>
      <c r="FE142" s="7">
        <v>3.5983269999999998E-2</v>
      </c>
      <c r="FF142" s="7">
        <v>287</v>
      </c>
      <c r="FG142" s="7">
        <v>312</v>
      </c>
      <c r="FH142" s="7">
        <v>14124</v>
      </c>
      <c r="FI142" s="7">
        <v>0.99964609999999998</v>
      </c>
      <c r="FJ142" s="7">
        <v>138</v>
      </c>
      <c r="FK142" s="7">
        <v>173</v>
      </c>
      <c r="FL142" s="7">
        <v>80.741029999999995</v>
      </c>
      <c r="FM142" s="7">
        <v>16.530740000000002</v>
      </c>
      <c r="FN142" s="7">
        <v>80.741029999999995</v>
      </c>
      <c r="FO142" s="7">
        <v>16.530740000000002</v>
      </c>
      <c r="FP142" s="7">
        <v>80.741029999999995</v>
      </c>
      <c r="FQ142" s="7">
        <v>16.530740000000002</v>
      </c>
      <c r="FR142" s="7">
        <v>335.66239999999999</v>
      </c>
      <c r="FS142" s="7">
        <v>80445.23</v>
      </c>
      <c r="FT142" s="7">
        <v>2011.9169999999999</v>
      </c>
      <c r="FU142" s="7">
        <v>5</v>
      </c>
      <c r="FV142" s="7">
        <v>3.538821E-4</v>
      </c>
      <c r="FW142" s="7">
        <v>135604500</v>
      </c>
      <c r="FX142" s="7">
        <v>0.67928379999999999</v>
      </c>
      <c r="FY142" s="9" t="s">
        <v>311</v>
      </c>
      <c r="FZ142" s="9">
        <v>5307</v>
      </c>
      <c r="GA142" s="9">
        <v>14147830</v>
      </c>
      <c r="GB142" s="9">
        <v>3263460</v>
      </c>
      <c r="GC142" s="9">
        <v>0.50233300000000003</v>
      </c>
      <c r="GD142" s="9">
        <v>0.1158724</v>
      </c>
      <c r="GE142" s="9">
        <v>4.3352250000000003</v>
      </c>
      <c r="GF142" s="9">
        <v>5307</v>
      </c>
      <c r="GG142" s="9">
        <v>1</v>
      </c>
      <c r="GH142" s="9">
        <v>0</v>
      </c>
      <c r="GI142" s="9">
        <v>0</v>
      </c>
      <c r="GJ142" s="9">
        <v>1911</v>
      </c>
      <c r="GK142" s="9">
        <v>688.13289999999995</v>
      </c>
      <c r="GL142" s="9">
        <v>0.36009039999999998</v>
      </c>
      <c r="GM142" s="9">
        <v>204.8048</v>
      </c>
      <c r="GN142" s="9">
        <v>1220.3109999999999</v>
      </c>
      <c r="GO142" s="9">
        <v>-1.8309359999999999</v>
      </c>
      <c r="GP142" s="9">
        <v>1326.2159999999999</v>
      </c>
      <c r="GQ142" s="9">
        <v>2470.4119999999998</v>
      </c>
      <c r="GR142" s="9">
        <v>0.31430259999999999</v>
      </c>
      <c r="GS142" s="9">
        <v>16885</v>
      </c>
      <c r="GT142" s="9">
        <v>531.86180000000002</v>
      </c>
      <c r="GU142" s="9">
        <v>0.39079120000000001</v>
      </c>
      <c r="GV142" s="9">
        <v>203</v>
      </c>
      <c r="GW142" s="9">
        <v>136</v>
      </c>
      <c r="GX142" s="9">
        <v>5225</v>
      </c>
      <c r="GY142" s="9">
        <v>0.98454870000000005</v>
      </c>
      <c r="GZ142" s="9">
        <v>235</v>
      </c>
      <c r="HA142" s="9">
        <v>0</v>
      </c>
      <c r="HB142" s="9">
        <v>80.177120000000002</v>
      </c>
      <c r="HC142" s="9">
        <v>17.71782</v>
      </c>
      <c r="HD142" s="9">
        <v>80.177120000000002</v>
      </c>
      <c r="HE142" s="9">
        <v>17.71782</v>
      </c>
      <c r="HF142" s="9">
        <v>80.177120000000002</v>
      </c>
      <c r="HG142" s="9">
        <v>17.71782</v>
      </c>
      <c r="HH142" s="9">
        <v>205.59399999999999</v>
      </c>
      <c r="HI142" s="9">
        <v>22756.89</v>
      </c>
      <c r="HJ142" s="9">
        <v>280.60270000000003</v>
      </c>
      <c r="HK142" s="9">
        <v>82</v>
      </c>
      <c r="HL142" s="9">
        <v>1.5451289999999999E-2</v>
      </c>
      <c r="HM142" s="9">
        <v>17411290</v>
      </c>
      <c r="HN142" s="9">
        <v>0.61820549999999996</v>
      </c>
      <c r="HO142" s="10" t="s">
        <v>312</v>
      </c>
      <c r="HP142" s="10">
        <v>5913</v>
      </c>
      <c r="HQ142" s="10">
        <v>17445190</v>
      </c>
      <c r="HR142" s="10">
        <v>2530710</v>
      </c>
      <c r="HS142" s="10">
        <v>0.49895339999999999</v>
      </c>
      <c r="HT142" s="10">
        <v>7.2381349999999997E-2</v>
      </c>
      <c r="HU142" s="10">
        <v>6.8933970000000002</v>
      </c>
      <c r="HV142" s="10">
        <v>5913</v>
      </c>
      <c r="HW142" s="10">
        <v>1</v>
      </c>
      <c r="HX142" s="10">
        <v>0</v>
      </c>
      <c r="HY142" s="10">
        <v>0</v>
      </c>
      <c r="HZ142" s="10">
        <v>1807</v>
      </c>
      <c r="IA142" s="10">
        <v>552.21529999999996</v>
      </c>
      <c r="IB142" s="10">
        <v>0.30559779999999998</v>
      </c>
      <c r="IC142" s="10">
        <v>222.9282</v>
      </c>
      <c r="ID142" s="10">
        <v>818.47019999999998</v>
      </c>
      <c r="IE142" s="10">
        <v>1.0996440000000001</v>
      </c>
      <c r="IF142" s="10">
        <v>1332.91</v>
      </c>
      <c r="IG142" s="10">
        <v>2474.1439999999998</v>
      </c>
      <c r="IH142" s="10">
        <v>0.38975680000000001</v>
      </c>
      <c r="II142" s="10">
        <v>15171</v>
      </c>
      <c r="IJ142" s="10">
        <v>525.12869999999998</v>
      </c>
      <c r="IK142" s="10">
        <v>0.55744689999999997</v>
      </c>
      <c r="IL142" s="10">
        <v>175</v>
      </c>
      <c r="IM142" s="10">
        <v>171</v>
      </c>
      <c r="IN142" s="10">
        <v>5811</v>
      </c>
      <c r="IO142" s="10">
        <v>0.98274989999999995</v>
      </c>
      <c r="IP142" s="10">
        <v>257</v>
      </c>
      <c r="IQ142" s="10">
        <v>0</v>
      </c>
      <c r="IR142" s="10">
        <v>77.948419999999999</v>
      </c>
      <c r="IS142" s="10">
        <v>19.493320000000001</v>
      </c>
      <c r="IT142" s="10">
        <v>77.948419999999999</v>
      </c>
      <c r="IU142" s="10">
        <v>19.493320000000001</v>
      </c>
      <c r="IV142" s="10">
        <v>77.948419999999999</v>
      </c>
      <c r="IW142" s="10">
        <v>19.493320000000001</v>
      </c>
      <c r="IX142" s="10">
        <v>222.92840000000001</v>
      </c>
      <c r="IY142" s="10">
        <v>21029.45</v>
      </c>
      <c r="IZ142" s="10">
        <v>113.2916</v>
      </c>
      <c r="JA142" s="10">
        <v>102</v>
      </c>
      <c r="JB142" s="10">
        <v>1.7250129999999999E-2</v>
      </c>
      <c r="JC142" s="10">
        <v>19975900</v>
      </c>
      <c r="JD142" s="10">
        <v>0.57133480000000003</v>
      </c>
      <c r="JE142" s="11" t="s">
        <v>313</v>
      </c>
      <c r="JF142" s="11">
        <v>10774</v>
      </c>
      <c r="JG142" s="11">
        <v>57889900</v>
      </c>
      <c r="JH142" s="11">
        <v>3068451</v>
      </c>
      <c r="JI142" s="11">
        <v>0.49871090000000001</v>
      </c>
      <c r="JJ142" s="11">
        <v>2.6434139999999998E-2</v>
      </c>
      <c r="JK142" s="11">
        <v>18.86617</v>
      </c>
      <c r="JL142" s="11">
        <v>0</v>
      </c>
      <c r="JM142" s="11">
        <v>0</v>
      </c>
      <c r="JN142" s="11">
        <v>0</v>
      </c>
      <c r="JO142" s="11">
        <v>0</v>
      </c>
      <c r="JP142" s="11">
        <v>2038</v>
      </c>
      <c r="JQ142" s="11">
        <v>385.50619999999998</v>
      </c>
      <c r="JR142" s="11">
        <v>0.1891591</v>
      </c>
      <c r="JS142" s="11">
        <v>283.12889999999999</v>
      </c>
      <c r="JT142" s="11">
        <v>1415.9110000000001</v>
      </c>
      <c r="JU142" s="11">
        <v>-0.87149399999999999</v>
      </c>
      <c r="JV142" s="11">
        <v>1628.133</v>
      </c>
      <c r="JW142" s="11">
        <v>1184.086</v>
      </c>
      <c r="JX142" s="11">
        <v>0.58002690000000001</v>
      </c>
      <c r="JY142" s="11">
        <v>18575</v>
      </c>
      <c r="JZ142" s="11">
        <v>624.98609999999996</v>
      </c>
      <c r="KA142" s="11">
        <v>0.80878779999999995</v>
      </c>
      <c r="KB142" s="11">
        <v>252</v>
      </c>
      <c r="KC142" s="11">
        <v>156</v>
      </c>
      <c r="KD142" s="11">
        <v>10517</v>
      </c>
      <c r="KE142" s="11">
        <v>0.97614630000000002</v>
      </c>
      <c r="KF142" s="11">
        <v>176.2413</v>
      </c>
      <c r="KG142" s="11">
        <v>82.419899999999998</v>
      </c>
      <c r="KH142" s="11">
        <v>16.226050000000001</v>
      </c>
      <c r="KI142" s="11">
        <v>82.419899999999998</v>
      </c>
      <c r="KJ142" s="11">
        <v>16.226050000000001</v>
      </c>
      <c r="KK142" s="11">
        <v>82.419899999999998</v>
      </c>
      <c r="KL142" s="11">
        <v>16.226050000000001</v>
      </c>
      <c r="KM142" s="11">
        <v>283.12920000000003</v>
      </c>
      <c r="KN142" s="11">
        <v>24892.91</v>
      </c>
      <c r="KO142" s="11">
        <v>186.0779</v>
      </c>
      <c r="KP142" s="11">
        <v>257</v>
      </c>
      <c r="KQ142" s="11">
        <v>2.3853719999999998E-2</v>
      </c>
      <c r="KR142" s="11">
        <v>60958350</v>
      </c>
      <c r="KS142" s="11">
        <v>0.52514510000000003</v>
      </c>
    </row>
    <row r="143" spans="1:305" x14ac:dyDescent="0.25">
      <c r="A143">
        <v>129</v>
      </c>
      <c r="B143" t="s">
        <v>338</v>
      </c>
      <c r="C143" t="s">
        <v>315</v>
      </c>
      <c r="D143" t="s">
        <v>320</v>
      </c>
      <c r="E143" t="s">
        <v>334</v>
      </c>
      <c r="F143" t="s">
        <v>335</v>
      </c>
      <c r="G143" t="s">
        <v>306</v>
      </c>
      <c r="H143">
        <v>2</v>
      </c>
      <c r="I143">
        <v>9</v>
      </c>
      <c r="J143" s="1">
        <v>44343.574201388888</v>
      </c>
      <c r="K143" s="2">
        <f>ROUNDDOWN(J143-"04/05/2021 12:00 AM", 0)</f>
        <v>23</v>
      </c>
      <c r="L143" s="2">
        <f>N143+BD143+CT143+EJ143+FZ143+HP143+JF143</f>
        <v>94105</v>
      </c>
      <c r="M143" s="3" t="s">
        <v>307</v>
      </c>
      <c r="N143" s="3">
        <v>12747</v>
      </c>
      <c r="O143" s="3">
        <v>115114600</v>
      </c>
      <c r="P143" s="3">
        <v>64528480</v>
      </c>
      <c r="Q143" s="3">
        <v>0.70845820000000004</v>
      </c>
      <c r="R143" s="3">
        <v>0.3971325</v>
      </c>
      <c r="S143" s="3">
        <v>1.7839339999999999</v>
      </c>
      <c r="T143" s="3">
        <v>12747</v>
      </c>
      <c r="U143" s="3">
        <v>1</v>
      </c>
      <c r="V143" s="3">
        <v>0</v>
      </c>
      <c r="W143" s="3">
        <v>0</v>
      </c>
      <c r="X143" s="3">
        <v>5548</v>
      </c>
      <c r="Y143" s="3">
        <v>2414.71</v>
      </c>
      <c r="Z143" s="3">
        <v>0.43523970000000001</v>
      </c>
      <c r="AA143" s="3">
        <v>353.8997</v>
      </c>
      <c r="AB143" s="3">
        <v>15660.75</v>
      </c>
      <c r="AC143" s="3">
        <v>0.1888736</v>
      </c>
      <c r="AD143" s="3">
        <v>1212.1790000000001</v>
      </c>
      <c r="AE143" s="3">
        <v>2818.0619999999999</v>
      </c>
      <c r="AF143" s="3">
        <v>0.17019599999999999</v>
      </c>
      <c r="AG143" s="3">
        <v>74896</v>
      </c>
      <c r="AH143" s="3">
        <v>1014.624</v>
      </c>
      <c r="AI143" s="3">
        <v>7.9294169999999997E-2</v>
      </c>
      <c r="AJ143" s="3">
        <v>293</v>
      </c>
      <c r="AK143" s="3">
        <v>336</v>
      </c>
      <c r="AL143" s="3">
        <v>12609</v>
      </c>
      <c r="AM143" s="3">
        <v>0.98917390000000005</v>
      </c>
      <c r="AN143" s="3">
        <v>439</v>
      </c>
      <c r="AO143" s="3">
        <v>0</v>
      </c>
      <c r="AP143" s="3">
        <v>85.408720000000002</v>
      </c>
      <c r="AQ143" s="3">
        <v>21.681719999999999</v>
      </c>
      <c r="AR143" s="3">
        <v>85.408720000000002</v>
      </c>
      <c r="AS143" s="3">
        <v>21.681719999999999</v>
      </c>
      <c r="AT143" s="3">
        <v>85.408720000000002</v>
      </c>
      <c r="AU143" s="3">
        <v>21.681719999999999</v>
      </c>
      <c r="AV143" s="3">
        <v>353.99919999999997</v>
      </c>
      <c r="AW143" s="3">
        <v>93724.25</v>
      </c>
      <c r="AX143" s="3">
        <v>19240.53</v>
      </c>
      <c r="AY143" s="3">
        <v>138</v>
      </c>
      <c r="AZ143" s="3">
        <v>1.082608E-2</v>
      </c>
      <c r="BA143" s="3">
        <v>179643000</v>
      </c>
      <c r="BB143" s="3">
        <v>1.105591</v>
      </c>
      <c r="BC143" s="4" t="s">
        <v>308</v>
      </c>
      <c r="BD143" s="4">
        <v>11947</v>
      </c>
      <c r="BE143" s="4">
        <v>109451300</v>
      </c>
      <c r="BF143" s="4">
        <v>73285620</v>
      </c>
      <c r="BG143" s="4">
        <v>0.76683749999999995</v>
      </c>
      <c r="BH143" s="4">
        <v>0.51345339999999995</v>
      </c>
      <c r="BI143" s="4">
        <v>1.49349</v>
      </c>
      <c r="BJ143" s="4">
        <v>11947</v>
      </c>
      <c r="BK143" s="4">
        <v>1</v>
      </c>
      <c r="BL143" s="4">
        <v>0</v>
      </c>
      <c r="BM143" s="4">
        <v>0</v>
      </c>
      <c r="BN143" s="4">
        <v>5474</v>
      </c>
      <c r="BO143" s="4">
        <v>2508.134</v>
      </c>
      <c r="BP143" s="4">
        <v>0.4581904</v>
      </c>
      <c r="BQ143" s="4">
        <v>383.80329999999998</v>
      </c>
      <c r="BR143" s="4">
        <v>830.20519999999999</v>
      </c>
      <c r="BS143" s="4">
        <v>-3.9203839999999999</v>
      </c>
      <c r="BT143" s="4">
        <v>1220.6389999999999</v>
      </c>
      <c r="BU143" s="4">
        <v>2811.5410000000002</v>
      </c>
      <c r="BV143" s="4">
        <v>0.14604059999999999</v>
      </c>
      <c r="BW143" s="4">
        <v>81806</v>
      </c>
      <c r="BX143" s="4">
        <v>1066.864</v>
      </c>
      <c r="BY143" s="4">
        <v>3.9168910000000001E-2</v>
      </c>
      <c r="BZ143" s="4">
        <v>318</v>
      </c>
      <c r="CA143" s="4">
        <v>330</v>
      </c>
      <c r="CB143" s="4">
        <v>11759</v>
      </c>
      <c r="CC143" s="4">
        <v>0.98426380000000002</v>
      </c>
      <c r="CD143" s="4">
        <v>445</v>
      </c>
      <c r="CE143" s="4">
        <v>0</v>
      </c>
      <c r="CF143" s="4">
        <v>83.746049999999997</v>
      </c>
      <c r="CG143" s="4">
        <v>21.666250000000002</v>
      </c>
      <c r="CH143" s="4">
        <v>83.746049999999997</v>
      </c>
      <c r="CI143" s="4">
        <v>21.666250000000002</v>
      </c>
      <c r="CJ143" s="4">
        <v>83.746049999999997</v>
      </c>
      <c r="CK143" s="4">
        <v>21.666250000000002</v>
      </c>
      <c r="CL143" s="4">
        <v>386.19279999999998</v>
      </c>
      <c r="CM143" s="4">
        <v>102597.2</v>
      </c>
      <c r="CN143" s="4">
        <v>57.691519999999997</v>
      </c>
      <c r="CO143" s="4">
        <v>188</v>
      </c>
      <c r="CP143" s="4">
        <v>1.5736170000000001E-2</v>
      </c>
      <c r="CQ143" s="4">
        <v>182736900</v>
      </c>
      <c r="CR143" s="4">
        <v>1.2802910000000001</v>
      </c>
      <c r="CS143" s="5" t="s">
        <v>309</v>
      </c>
      <c r="CT143" s="5">
        <v>22170</v>
      </c>
      <c r="CU143" s="5">
        <v>194377300</v>
      </c>
      <c r="CV143" s="5">
        <v>35608360</v>
      </c>
      <c r="CW143" s="5">
        <v>0.3954705</v>
      </c>
      <c r="CX143" s="5">
        <v>7.2447040000000004E-2</v>
      </c>
      <c r="CY143" s="5">
        <v>5.4587539999999999</v>
      </c>
      <c r="CZ143" s="5">
        <v>8749</v>
      </c>
      <c r="DA143" s="5">
        <v>0.39463239999999999</v>
      </c>
      <c r="DB143" s="5">
        <v>13421</v>
      </c>
      <c r="DC143" s="5">
        <v>0.60536760000000001</v>
      </c>
      <c r="DD143" s="5">
        <v>3774</v>
      </c>
      <c r="DE143" s="5">
        <v>642.44820000000004</v>
      </c>
      <c r="DF143" s="5">
        <v>0.17022999999999999</v>
      </c>
      <c r="DG143" s="5">
        <v>373.01609999999999</v>
      </c>
      <c r="DH143" s="5">
        <v>1442.431</v>
      </c>
      <c r="DI143" s="5">
        <v>7.5261480000000006E-2</v>
      </c>
      <c r="DJ143" s="5">
        <v>983.9357</v>
      </c>
      <c r="DK143" s="5">
        <v>2802.0390000000002</v>
      </c>
      <c r="DL143" s="5">
        <v>0.4460944</v>
      </c>
      <c r="DM143" s="5">
        <v>49698</v>
      </c>
      <c r="DN143" s="5">
        <v>901.62509999999997</v>
      </c>
      <c r="DO143" s="5">
        <v>0.47657310000000003</v>
      </c>
      <c r="DP143" s="5">
        <v>239</v>
      </c>
      <c r="DQ143" s="5">
        <v>327</v>
      </c>
      <c r="DR143" s="5">
        <v>22170</v>
      </c>
      <c r="DS143" s="5">
        <v>1</v>
      </c>
      <c r="DT143" s="5">
        <v>163</v>
      </c>
      <c r="DU143" s="5">
        <v>163</v>
      </c>
      <c r="DV143" s="5">
        <v>94.110280000000003</v>
      </c>
      <c r="DW143" s="5">
        <v>19.630009999999999</v>
      </c>
      <c r="DX143" s="5">
        <v>94.110280000000003</v>
      </c>
      <c r="DY143" s="5">
        <v>19.630009999999999</v>
      </c>
      <c r="DZ143" s="5">
        <v>94.110280000000003</v>
      </c>
      <c r="EA143" s="5">
        <v>19.630009999999999</v>
      </c>
      <c r="EB143" s="5">
        <v>373.0163</v>
      </c>
      <c r="EC143" s="5">
        <v>65613.759999999995</v>
      </c>
      <c r="ED143" s="5">
        <v>93.847819999999999</v>
      </c>
      <c r="EE143" s="5">
        <v>0</v>
      </c>
      <c r="EF143" s="5">
        <v>0</v>
      </c>
      <c r="EG143" s="5">
        <v>229985600</v>
      </c>
      <c r="EH143" s="5">
        <v>0.46791759999999999</v>
      </c>
      <c r="EI143" s="7" t="s">
        <v>310</v>
      </c>
      <c r="EJ143" s="7">
        <v>19527</v>
      </c>
      <c r="EK143" s="7">
        <v>151948700</v>
      </c>
      <c r="EL143" s="7">
        <v>76734020</v>
      </c>
      <c r="EM143" s="7">
        <v>0.39849780000000001</v>
      </c>
      <c r="EN143" s="7">
        <v>0.20124120000000001</v>
      </c>
      <c r="EO143" s="7">
        <v>1.9802</v>
      </c>
      <c r="EP143" s="7">
        <v>9515</v>
      </c>
      <c r="EQ143" s="7">
        <v>0.48727399999999998</v>
      </c>
      <c r="ER143" s="7">
        <v>10012</v>
      </c>
      <c r="ES143" s="7">
        <v>0.51272589999999996</v>
      </c>
      <c r="ET143" s="7">
        <v>4112</v>
      </c>
      <c r="EU143" s="7">
        <v>865.90589999999997</v>
      </c>
      <c r="EV143" s="7">
        <v>0.2105802</v>
      </c>
      <c r="EW143" s="7">
        <v>355.8159</v>
      </c>
      <c r="EX143" s="7">
        <v>3924.4830000000002</v>
      </c>
      <c r="EY143" s="7">
        <v>-4.224119</v>
      </c>
      <c r="EZ143" s="7">
        <v>977.07640000000004</v>
      </c>
      <c r="FA143" s="7">
        <v>2784.6779999999999</v>
      </c>
      <c r="FB143" s="7">
        <v>0.29366120000000001</v>
      </c>
      <c r="FC143" s="7">
        <v>66495</v>
      </c>
      <c r="FD143" s="7">
        <v>967.01779999999997</v>
      </c>
      <c r="FE143" s="7">
        <v>0.10817789999999999</v>
      </c>
      <c r="FF143" s="7">
        <v>288</v>
      </c>
      <c r="FG143" s="7">
        <v>330</v>
      </c>
      <c r="FH143" s="7">
        <v>19524</v>
      </c>
      <c r="FI143" s="7">
        <v>0.99984629999999997</v>
      </c>
      <c r="FJ143" s="7">
        <v>158</v>
      </c>
      <c r="FK143" s="7">
        <v>171</v>
      </c>
      <c r="FL143" s="7">
        <v>91.496390000000005</v>
      </c>
      <c r="FM143" s="7">
        <v>19.637560000000001</v>
      </c>
      <c r="FN143" s="7">
        <v>91.496390000000005</v>
      </c>
      <c r="FO143" s="7">
        <v>19.637560000000001</v>
      </c>
      <c r="FP143" s="7">
        <v>91.496390000000005</v>
      </c>
      <c r="FQ143" s="7">
        <v>19.637560000000001</v>
      </c>
      <c r="FR143" s="7">
        <v>359.05180000000001</v>
      </c>
      <c r="FS143" s="7">
        <v>88706.82</v>
      </c>
      <c r="FT143" s="7">
        <v>788.73180000000002</v>
      </c>
      <c r="FU143" s="7">
        <v>3</v>
      </c>
      <c r="FV143" s="7">
        <v>1.536334E-4</v>
      </c>
      <c r="FW143" s="7">
        <v>228682700</v>
      </c>
      <c r="FX143" s="7">
        <v>0.59973900000000002</v>
      </c>
      <c r="FY143" s="9" t="s">
        <v>311</v>
      </c>
      <c r="FZ143" s="9">
        <v>7305</v>
      </c>
      <c r="GA143" s="9">
        <v>18753530</v>
      </c>
      <c r="GB143" s="9">
        <v>5286562</v>
      </c>
      <c r="GC143" s="9">
        <v>0.35143289999999999</v>
      </c>
      <c r="GD143" s="9">
        <v>9.9067890000000006E-2</v>
      </c>
      <c r="GE143" s="9">
        <v>3.5473949999999999</v>
      </c>
      <c r="GF143" s="9">
        <v>7305</v>
      </c>
      <c r="GG143" s="9">
        <v>1</v>
      </c>
      <c r="GH143" s="9">
        <v>0</v>
      </c>
      <c r="GI143" s="9">
        <v>0</v>
      </c>
      <c r="GJ143" s="9">
        <v>2118</v>
      </c>
      <c r="GK143" s="9">
        <v>614.08950000000004</v>
      </c>
      <c r="GL143" s="9">
        <v>0.28993839999999999</v>
      </c>
      <c r="GM143" s="9">
        <v>212.84970000000001</v>
      </c>
      <c r="GN143" s="9">
        <v>7822.4960000000001</v>
      </c>
      <c r="GO143" s="9">
        <v>1.514432</v>
      </c>
      <c r="GP143" s="9">
        <v>1301.9549999999999</v>
      </c>
      <c r="GQ143" s="9">
        <v>2472.5140000000001</v>
      </c>
      <c r="GR143" s="9">
        <v>0.4163579</v>
      </c>
      <c r="GS143" s="9">
        <v>17545</v>
      </c>
      <c r="GT143" s="9">
        <v>512.3546</v>
      </c>
      <c r="GU143" s="9">
        <v>0.31381029999999999</v>
      </c>
      <c r="GV143" s="9">
        <v>197</v>
      </c>
      <c r="GW143" s="9">
        <v>120</v>
      </c>
      <c r="GX143" s="9">
        <v>7247</v>
      </c>
      <c r="GY143" s="9">
        <v>0.99206019999999995</v>
      </c>
      <c r="GZ143" s="9">
        <v>228</v>
      </c>
      <c r="HA143" s="9">
        <v>0</v>
      </c>
      <c r="HB143" s="9">
        <v>96.800539999999998</v>
      </c>
      <c r="HC143" s="9">
        <v>22.003609999999998</v>
      </c>
      <c r="HD143" s="9">
        <v>96.800539999999998</v>
      </c>
      <c r="HE143" s="9">
        <v>22.003609999999998</v>
      </c>
      <c r="HF143" s="9">
        <v>96.800539999999998</v>
      </c>
      <c r="HG143" s="9">
        <v>22.003609999999998</v>
      </c>
      <c r="HH143" s="9">
        <v>212.84989999999999</v>
      </c>
      <c r="HI143" s="9">
        <v>22937.96</v>
      </c>
      <c r="HJ143" s="9">
        <v>8376.652</v>
      </c>
      <c r="HK143" s="9">
        <v>58</v>
      </c>
      <c r="HL143" s="9">
        <v>7.9397670000000004E-3</v>
      </c>
      <c r="HM143" s="9">
        <v>24040090</v>
      </c>
      <c r="HN143" s="9">
        <v>0.45050079999999998</v>
      </c>
      <c r="HO143" s="10" t="s">
        <v>312</v>
      </c>
      <c r="HP143" s="10">
        <v>6759</v>
      </c>
      <c r="HQ143" s="10">
        <v>20660250</v>
      </c>
      <c r="HR143" s="10">
        <v>3153908</v>
      </c>
      <c r="HS143" s="10">
        <v>0.45224170000000002</v>
      </c>
      <c r="HT143" s="10">
        <v>6.9037349999999997E-2</v>
      </c>
      <c r="HU143" s="10">
        <v>6.5506820000000001</v>
      </c>
      <c r="HV143" s="10">
        <v>6759</v>
      </c>
      <c r="HW143" s="10">
        <v>1</v>
      </c>
      <c r="HX143" s="10">
        <v>0</v>
      </c>
      <c r="HY143" s="10">
        <v>0</v>
      </c>
      <c r="HZ143" s="10">
        <v>1872</v>
      </c>
      <c r="IA143" s="10">
        <v>518.47670000000005</v>
      </c>
      <c r="IB143" s="10">
        <v>0.27696399999999999</v>
      </c>
      <c r="IC143" s="10">
        <v>244.5915</v>
      </c>
      <c r="ID143" s="10">
        <v>447.7645</v>
      </c>
      <c r="IE143" s="10">
        <v>-0.74036259999999998</v>
      </c>
      <c r="IF143" s="10">
        <v>1307.2619999999999</v>
      </c>
      <c r="IG143" s="10">
        <v>2469.0529999999999</v>
      </c>
      <c r="IH143" s="10">
        <v>0.41321760000000002</v>
      </c>
      <c r="II143" s="10">
        <v>16357</v>
      </c>
      <c r="IJ143" s="10">
        <v>547.39679999999998</v>
      </c>
      <c r="IK143" s="10">
        <v>0.54040619999999995</v>
      </c>
      <c r="IL143" s="10">
        <v>187</v>
      </c>
      <c r="IM143" s="10">
        <v>166</v>
      </c>
      <c r="IN143" s="10">
        <v>6685</v>
      </c>
      <c r="IO143" s="10">
        <v>0.98905160000000003</v>
      </c>
      <c r="IP143" s="10">
        <v>255</v>
      </c>
      <c r="IQ143" s="10">
        <v>0</v>
      </c>
      <c r="IR143" s="10">
        <v>94.902209999999997</v>
      </c>
      <c r="IS143" s="10">
        <v>21.699359999999999</v>
      </c>
      <c r="IT143" s="10">
        <v>94.902209999999997</v>
      </c>
      <c r="IU143" s="10">
        <v>21.699359999999999</v>
      </c>
      <c r="IV143" s="10">
        <v>94.902209999999997</v>
      </c>
      <c r="IW143" s="10">
        <v>21.699359999999999</v>
      </c>
      <c r="IX143" s="10">
        <v>244.5917</v>
      </c>
      <c r="IY143" s="10">
        <v>25264.14</v>
      </c>
      <c r="IZ143" s="10">
        <v>29.663119999999999</v>
      </c>
      <c r="JA143" s="10">
        <v>74</v>
      </c>
      <c r="JB143" s="10">
        <v>1.0948370000000001E-2</v>
      </c>
      <c r="JC143" s="10">
        <v>23814150</v>
      </c>
      <c r="JD143" s="10">
        <v>0.52127900000000005</v>
      </c>
      <c r="JE143" s="11" t="s">
        <v>313</v>
      </c>
      <c r="JF143" s="11">
        <v>13650</v>
      </c>
      <c r="JG143" s="11">
        <v>76086700</v>
      </c>
      <c r="JH143" s="11">
        <v>12680270</v>
      </c>
      <c r="JI143" s="11">
        <v>0.40836020000000001</v>
      </c>
      <c r="JJ143" s="11">
        <v>6.8055500000000005E-2</v>
      </c>
      <c r="JK143" s="11">
        <v>6.0004</v>
      </c>
      <c r="JL143" s="11">
        <v>0</v>
      </c>
      <c r="JM143" s="11">
        <v>0</v>
      </c>
      <c r="JN143" s="11">
        <v>0</v>
      </c>
      <c r="JO143" s="11">
        <v>0</v>
      </c>
      <c r="JP143" s="11">
        <v>2800</v>
      </c>
      <c r="JQ143" s="11">
        <v>574.35889999999995</v>
      </c>
      <c r="JR143" s="11">
        <v>0.20512820000000001</v>
      </c>
      <c r="JS143" s="11">
        <v>508.08659999999998</v>
      </c>
      <c r="JT143" s="11">
        <v>5277.6580000000004</v>
      </c>
      <c r="JU143" s="11">
        <v>11.8825</v>
      </c>
      <c r="JV143" s="11">
        <v>1590.8019999999999</v>
      </c>
      <c r="JW143" s="11">
        <v>1226.1780000000001</v>
      </c>
      <c r="JX143" s="11">
        <v>0.22854749999999999</v>
      </c>
      <c r="JY143" s="11">
        <v>59725</v>
      </c>
      <c r="JZ143" s="11">
        <v>1157.8219999999999</v>
      </c>
      <c r="KA143" s="11">
        <v>0.5102274</v>
      </c>
      <c r="KB143" s="11">
        <v>507</v>
      </c>
      <c r="KC143" s="11">
        <v>196</v>
      </c>
      <c r="KD143" s="11">
        <v>13421</v>
      </c>
      <c r="KE143" s="11">
        <v>0.98322339999999997</v>
      </c>
      <c r="KF143" s="11">
        <v>355.20280000000002</v>
      </c>
      <c r="KG143" s="11">
        <v>96.885930000000002</v>
      </c>
      <c r="KH143" s="11">
        <v>18.668489999999998</v>
      </c>
      <c r="KI143" s="11">
        <v>96.885930000000002</v>
      </c>
      <c r="KJ143" s="11">
        <v>18.668489999999998</v>
      </c>
      <c r="KK143" s="11">
        <v>96.885930000000002</v>
      </c>
      <c r="KL143" s="11">
        <v>18.668489999999998</v>
      </c>
      <c r="KM143" s="11">
        <v>508.08679999999998</v>
      </c>
      <c r="KN143" s="11">
        <v>86879.18</v>
      </c>
      <c r="KO143" s="11">
        <v>2040.5619999999999</v>
      </c>
      <c r="KP143" s="11">
        <v>229</v>
      </c>
      <c r="KQ143" s="11">
        <v>1.6776559999999999E-2</v>
      </c>
      <c r="KR143" s="11">
        <v>88766970</v>
      </c>
      <c r="KS143" s="11">
        <v>0.4764157</v>
      </c>
    </row>
    <row r="144" spans="1:305" x14ac:dyDescent="0.25">
      <c r="A144">
        <v>242</v>
      </c>
      <c r="B144" t="s">
        <v>338</v>
      </c>
      <c r="C144" t="s">
        <v>315</v>
      </c>
      <c r="D144" t="s">
        <v>320</v>
      </c>
      <c r="E144" t="s">
        <v>334</v>
      </c>
      <c r="F144" t="s">
        <v>335</v>
      </c>
      <c r="G144" t="s">
        <v>306</v>
      </c>
      <c r="H144">
        <v>2</v>
      </c>
      <c r="I144">
        <v>9</v>
      </c>
      <c r="J144" s="1">
        <v>44347.57744212963</v>
      </c>
      <c r="K144" s="2">
        <f>ROUNDDOWN(J144-"04/05/2021 12:00 AM", 0)</f>
        <v>27</v>
      </c>
      <c r="L144" s="2">
        <f>N144+BD144+CT144+EJ144+FZ144+HP144+JF144</f>
        <v>113369</v>
      </c>
      <c r="M144" s="3" t="s">
        <v>307</v>
      </c>
      <c r="N144" s="3">
        <v>13949</v>
      </c>
      <c r="O144" s="3">
        <v>222869200</v>
      </c>
      <c r="P144" s="3">
        <v>70249320</v>
      </c>
      <c r="Q144" s="3">
        <v>1.145418</v>
      </c>
      <c r="R144" s="3">
        <v>0.36104049999999999</v>
      </c>
      <c r="S144" s="3">
        <v>3.1725460000000001</v>
      </c>
      <c r="T144" s="3">
        <v>13949</v>
      </c>
      <c r="U144" s="3">
        <v>1</v>
      </c>
      <c r="V144" s="3">
        <v>0</v>
      </c>
      <c r="W144" s="3">
        <v>0</v>
      </c>
      <c r="X144" s="3">
        <v>6214</v>
      </c>
      <c r="Y144" s="3">
        <v>2768.212</v>
      </c>
      <c r="Z144" s="3">
        <v>0.44547999999999999</v>
      </c>
      <c r="AA144" s="3">
        <v>459.61939999999998</v>
      </c>
      <c r="AB144" s="3">
        <v>643.35239999999999</v>
      </c>
      <c r="AC144" s="3">
        <v>-2.6604489999999998</v>
      </c>
      <c r="AD144" s="3">
        <v>1229.646</v>
      </c>
      <c r="AE144" s="3">
        <v>2779.277</v>
      </c>
      <c r="AF144" s="3">
        <v>0.13123779999999999</v>
      </c>
      <c r="AG144" s="3">
        <v>106288</v>
      </c>
      <c r="AH144" s="3">
        <v>1230.229</v>
      </c>
      <c r="AI144" s="3">
        <v>0.27110390000000001</v>
      </c>
      <c r="AJ144" s="3">
        <v>315</v>
      </c>
      <c r="AK144" s="3">
        <v>456</v>
      </c>
      <c r="AL144" s="3">
        <v>13839</v>
      </c>
      <c r="AM144" s="3">
        <v>0.9921141</v>
      </c>
      <c r="AN144" s="3">
        <v>560</v>
      </c>
      <c r="AO144" s="3">
        <v>0</v>
      </c>
      <c r="AP144" s="3">
        <v>84.565060000000003</v>
      </c>
      <c r="AQ144" s="3">
        <v>21.674299999999999</v>
      </c>
      <c r="AR144" s="3">
        <v>84.565060000000003</v>
      </c>
      <c r="AS144" s="3">
        <v>21.674299999999999</v>
      </c>
      <c r="AT144" s="3">
        <v>84.565060000000003</v>
      </c>
      <c r="AU144" s="3">
        <v>21.674299999999999</v>
      </c>
      <c r="AV144" s="3">
        <v>461.49020000000002</v>
      </c>
      <c r="AW144" s="3">
        <v>141057.9</v>
      </c>
      <c r="AX144" s="3">
        <v>29.672540000000001</v>
      </c>
      <c r="AY144" s="3">
        <v>110</v>
      </c>
      <c r="AZ144" s="3">
        <v>7.8858699999999997E-3</v>
      </c>
      <c r="BA144" s="3">
        <v>293118500</v>
      </c>
      <c r="BB144" s="3">
        <v>1.5064580000000001</v>
      </c>
      <c r="BC144" s="4" t="s">
        <v>308</v>
      </c>
      <c r="BD144" s="4">
        <v>13624</v>
      </c>
      <c r="BE144" s="4">
        <v>214959800</v>
      </c>
      <c r="BF144" s="4">
        <v>79411300</v>
      </c>
      <c r="BG144" s="4">
        <v>1.1581049999999999</v>
      </c>
      <c r="BH144" s="4">
        <v>0.42783179999999998</v>
      </c>
      <c r="BI144" s="4">
        <v>2.7069169999999998</v>
      </c>
      <c r="BJ144" s="4">
        <v>13624</v>
      </c>
      <c r="BK144" s="4">
        <v>1</v>
      </c>
      <c r="BL144" s="4">
        <v>0</v>
      </c>
      <c r="BM144" s="4">
        <v>0</v>
      </c>
      <c r="BN144" s="4">
        <v>6540</v>
      </c>
      <c r="BO144" s="4">
        <v>3139.43</v>
      </c>
      <c r="BP144" s="4">
        <v>0.4800352</v>
      </c>
      <c r="BQ144" s="4">
        <v>445.16629999999998</v>
      </c>
      <c r="BR144" s="4">
        <v>1202.97</v>
      </c>
      <c r="BS144" s="4">
        <v>-12.45736</v>
      </c>
      <c r="BT144" s="4">
        <v>1247.0940000000001</v>
      </c>
      <c r="BU144" s="4">
        <v>2769.0129999999999</v>
      </c>
      <c r="BV144" s="4">
        <v>0.11816749999999999</v>
      </c>
      <c r="BW144" s="4">
        <v>115294</v>
      </c>
      <c r="BX144" s="4">
        <v>1257.2270000000001</v>
      </c>
      <c r="BY144" s="4">
        <v>0.21203079999999999</v>
      </c>
      <c r="BZ144" s="4">
        <v>339</v>
      </c>
      <c r="CA144" s="4">
        <v>443</v>
      </c>
      <c r="CB144" s="4">
        <v>13451</v>
      </c>
      <c r="CC144" s="4">
        <v>0.98730180000000001</v>
      </c>
      <c r="CD144" s="4">
        <v>557</v>
      </c>
      <c r="CE144" s="4">
        <v>0</v>
      </c>
      <c r="CF144" s="4">
        <v>80.922489999999996</v>
      </c>
      <c r="CG144" s="4">
        <v>21.336200000000002</v>
      </c>
      <c r="CH144" s="4">
        <v>80.922489999999996</v>
      </c>
      <c r="CI144" s="4">
        <v>21.336200000000002</v>
      </c>
      <c r="CJ144" s="4">
        <v>80.922489999999996</v>
      </c>
      <c r="CK144" s="4">
        <v>21.336200000000002</v>
      </c>
      <c r="CL144" s="4">
        <v>448.73500000000001</v>
      </c>
      <c r="CM144" s="4">
        <v>149396</v>
      </c>
      <c r="CN144" s="4">
        <v>106.2196</v>
      </c>
      <c r="CO144" s="4">
        <v>173</v>
      </c>
      <c r="CP144" s="4">
        <v>1.269818E-2</v>
      </c>
      <c r="CQ144" s="4">
        <v>294371100</v>
      </c>
      <c r="CR144" s="4">
        <v>1.5859369999999999</v>
      </c>
      <c r="CS144" s="5" t="s">
        <v>309</v>
      </c>
      <c r="CT144" s="5">
        <v>27426</v>
      </c>
      <c r="CU144" s="5">
        <v>410668700</v>
      </c>
      <c r="CV144" s="5">
        <v>56860160</v>
      </c>
      <c r="CW144" s="5">
        <v>0.54596730000000004</v>
      </c>
      <c r="CX144" s="5">
        <v>7.5593270000000004E-2</v>
      </c>
      <c r="CY144" s="5">
        <v>7.2224329999999997</v>
      </c>
      <c r="CZ144" s="5">
        <v>14907</v>
      </c>
      <c r="DA144" s="5">
        <v>0.5435354</v>
      </c>
      <c r="DB144" s="5">
        <v>12519</v>
      </c>
      <c r="DC144" s="5">
        <v>0.4564647</v>
      </c>
      <c r="DD144" s="5">
        <v>4578</v>
      </c>
      <c r="DE144" s="5">
        <v>764.16849999999999</v>
      </c>
      <c r="DF144" s="5">
        <v>0.16692190000000001</v>
      </c>
      <c r="DG144" s="5">
        <v>478.21019999999999</v>
      </c>
      <c r="DH144" s="5">
        <v>3748.4690000000001</v>
      </c>
      <c r="DI144" s="5">
        <v>6.2246189999999997</v>
      </c>
      <c r="DJ144" s="5">
        <v>989.17660000000001</v>
      </c>
      <c r="DK144" s="5">
        <v>2751.83</v>
      </c>
      <c r="DL144" s="5">
        <v>0.38434370000000001</v>
      </c>
      <c r="DM144" s="5">
        <v>71358</v>
      </c>
      <c r="DN144" s="5">
        <v>1136.789</v>
      </c>
      <c r="DO144" s="5">
        <v>0.57269020000000004</v>
      </c>
      <c r="DP144" s="5">
        <v>275</v>
      </c>
      <c r="DQ144" s="5">
        <v>439</v>
      </c>
      <c r="DR144" s="5">
        <v>27426</v>
      </c>
      <c r="DS144" s="5">
        <v>1</v>
      </c>
      <c r="DT144" s="5">
        <v>278</v>
      </c>
      <c r="DU144" s="5">
        <v>160</v>
      </c>
      <c r="DV144" s="5">
        <v>94.326740000000001</v>
      </c>
      <c r="DW144" s="5">
        <v>19.330269999999999</v>
      </c>
      <c r="DX144" s="5">
        <v>94.326740000000001</v>
      </c>
      <c r="DY144" s="5">
        <v>19.330269999999999</v>
      </c>
      <c r="DZ144" s="5">
        <v>94.326740000000001</v>
      </c>
      <c r="EA144" s="5">
        <v>19.330269999999999</v>
      </c>
      <c r="EB144" s="5">
        <v>478.21039999999999</v>
      </c>
      <c r="EC144" s="5">
        <v>96999.73</v>
      </c>
      <c r="ED144" s="5">
        <v>512.32460000000003</v>
      </c>
      <c r="EE144" s="5">
        <v>0</v>
      </c>
      <c r="EF144" s="5">
        <v>0</v>
      </c>
      <c r="EG144" s="5">
        <v>467528800</v>
      </c>
      <c r="EH144" s="5">
        <v>0.62156060000000002</v>
      </c>
      <c r="EI144" s="7" t="s">
        <v>310</v>
      </c>
      <c r="EJ144" s="7">
        <v>23190</v>
      </c>
      <c r="EK144" s="7">
        <v>323237600</v>
      </c>
      <c r="EL144" s="7">
        <v>95443900</v>
      </c>
      <c r="EM144" s="7">
        <v>0.60106349999999997</v>
      </c>
      <c r="EN144" s="7">
        <v>0.17747889999999999</v>
      </c>
      <c r="EO144" s="7">
        <v>3.386676</v>
      </c>
      <c r="EP144" s="7">
        <v>13426</v>
      </c>
      <c r="EQ144" s="7">
        <v>0.57895640000000004</v>
      </c>
      <c r="ER144" s="7">
        <v>9764</v>
      </c>
      <c r="ES144" s="7">
        <v>0.42104350000000001</v>
      </c>
      <c r="ET144" s="7">
        <v>5029</v>
      </c>
      <c r="EU144" s="7">
        <v>1090.5930000000001</v>
      </c>
      <c r="EV144" s="7">
        <v>0.21686069999999999</v>
      </c>
      <c r="EW144" s="7">
        <v>445.31450000000001</v>
      </c>
      <c r="EX144" s="7">
        <v>5136.634</v>
      </c>
      <c r="EY144" s="7">
        <v>0.91350690000000001</v>
      </c>
      <c r="EZ144" s="7">
        <v>993.84190000000001</v>
      </c>
      <c r="FA144" s="7">
        <v>2739.6460000000002</v>
      </c>
      <c r="FB144" s="7">
        <v>0.2466969</v>
      </c>
      <c r="FC144" s="7">
        <v>94002</v>
      </c>
      <c r="FD144" s="7">
        <v>1180.287</v>
      </c>
      <c r="FE144" s="7">
        <v>0.29601650000000002</v>
      </c>
      <c r="FF144" s="7">
        <v>313</v>
      </c>
      <c r="FG144" s="7">
        <v>434</v>
      </c>
      <c r="FH144" s="7">
        <v>23188</v>
      </c>
      <c r="FI144" s="7">
        <v>0.99991379999999996</v>
      </c>
      <c r="FJ144" s="7">
        <v>264</v>
      </c>
      <c r="FK144" s="7">
        <v>169</v>
      </c>
      <c r="FL144" s="7">
        <v>92.841570000000004</v>
      </c>
      <c r="FM144" s="7">
        <v>19.621410000000001</v>
      </c>
      <c r="FN144" s="7">
        <v>92.841570000000004</v>
      </c>
      <c r="FO144" s="7">
        <v>19.621410000000001</v>
      </c>
      <c r="FP144" s="7">
        <v>92.841570000000004</v>
      </c>
      <c r="FQ144" s="7">
        <v>19.621410000000001</v>
      </c>
      <c r="FR144" s="7">
        <v>454.63260000000002</v>
      </c>
      <c r="FS144" s="7">
        <v>125892.1</v>
      </c>
      <c r="FT144" s="7">
        <v>1137.7750000000001</v>
      </c>
      <c r="FU144" s="7">
        <v>2</v>
      </c>
      <c r="FV144" s="8">
        <v>8.6244070000000001E-5</v>
      </c>
      <c r="FW144" s="7">
        <v>418681500</v>
      </c>
      <c r="FX144" s="7">
        <v>0.77854250000000003</v>
      </c>
      <c r="FY144" s="9" t="s">
        <v>311</v>
      </c>
      <c r="FZ144" s="9">
        <v>7853</v>
      </c>
      <c r="GA144" s="9">
        <v>18559820</v>
      </c>
      <c r="GB144" s="9">
        <v>10583830</v>
      </c>
      <c r="GC144" s="9">
        <v>0.30095569999999999</v>
      </c>
      <c r="GD144" s="9">
        <v>0.17162140000000001</v>
      </c>
      <c r="GE144" s="9">
        <v>1.7536020000000001</v>
      </c>
      <c r="GF144" s="9">
        <v>7853</v>
      </c>
      <c r="GG144" s="9">
        <v>1</v>
      </c>
      <c r="GH144" s="9">
        <v>0</v>
      </c>
      <c r="GI144" s="9">
        <v>0</v>
      </c>
      <c r="GJ144" s="9">
        <v>2497</v>
      </c>
      <c r="GK144" s="9">
        <v>793.96519999999998</v>
      </c>
      <c r="GL144" s="9">
        <v>0.31796770000000002</v>
      </c>
      <c r="GM144" s="9">
        <v>214.18219999999999</v>
      </c>
      <c r="GN144" s="9">
        <v>1451.029</v>
      </c>
      <c r="GO144" s="9">
        <v>-10.73756</v>
      </c>
      <c r="GP144" s="9">
        <v>1319.5050000000001</v>
      </c>
      <c r="GQ144" s="9">
        <v>2453.221</v>
      </c>
      <c r="GR144" s="9">
        <v>0.33640340000000002</v>
      </c>
      <c r="GS144" s="9">
        <v>23344</v>
      </c>
      <c r="GT144" s="9">
        <v>581.61869999999999</v>
      </c>
      <c r="GU144" s="9">
        <v>7.4899969999999996E-2</v>
      </c>
      <c r="GV144" s="9">
        <v>213</v>
      </c>
      <c r="GW144" s="9">
        <v>145</v>
      </c>
      <c r="GX144" s="9">
        <v>7805</v>
      </c>
      <c r="GY144" s="9">
        <v>0.99388770000000004</v>
      </c>
      <c r="GZ144" s="9">
        <v>262</v>
      </c>
      <c r="HA144" s="9">
        <v>0</v>
      </c>
      <c r="HB144" s="9">
        <v>96.369029999999995</v>
      </c>
      <c r="HC144" s="9">
        <v>19.7788</v>
      </c>
      <c r="HD144" s="9">
        <v>96.369029999999995</v>
      </c>
      <c r="HE144" s="9">
        <v>19.7788</v>
      </c>
      <c r="HF144" s="9">
        <v>96.369029999999995</v>
      </c>
      <c r="HG144" s="9">
        <v>19.7788</v>
      </c>
      <c r="HH144" s="9">
        <v>217.43129999999999</v>
      </c>
      <c r="HI144" s="9">
        <v>27965</v>
      </c>
      <c r="HJ144" s="9">
        <v>268.1121</v>
      </c>
      <c r="HK144" s="9">
        <v>48</v>
      </c>
      <c r="HL144" s="9">
        <v>6.1123139999999998E-3</v>
      </c>
      <c r="HM144" s="9">
        <v>29143640</v>
      </c>
      <c r="HN144" s="9">
        <v>0.47257710000000003</v>
      </c>
      <c r="HO144" s="10" t="s">
        <v>312</v>
      </c>
      <c r="HP144" s="10">
        <v>7959</v>
      </c>
      <c r="HQ144" s="10">
        <v>26613810</v>
      </c>
      <c r="HR144" s="10">
        <v>6359076</v>
      </c>
      <c r="HS144" s="10">
        <v>0.42013610000000001</v>
      </c>
      <c r="HT144" s="10">
        <v>0.1003869</v>
      </c>
      <c r="HU144" s="10">
        <v>4.1851690000000001</v>
      </c>
      <c r="HV144" s="10">
        <v>7959</v>
      </c>
      <c r="HW144" s="10">
        <v>1</v>
      </c>
      <c r="HX144" s="10">
        <v>0</v>
      </c>
      <c r="HY144" s="10">
        <v>0</v>
      </c>
      <c r="HZ144" s="10">
        <v>2262</v>
      </c>
      <c r="IA144" s="10">
        <v>642.87519999999995</v>
      </c>
      <c r="IB144" s="10">
        <v>0.28420659999999998</v>
      </c>
      <c r="IC144" s="10">
        <v>255.56209999999999</v>
      </c>
      <c r="ID144" s="10">
        <v>831.41129999999998</v>
      </c>
      <c r="IE144" s="10">
        <v>-1.5677099999999999</v>
      </c>
      <c r="IF144" s="10">
        <v>1316.9159999999999</v>
      </c>
      <c r="IG144" s="10">
        <v>2451.2719999999999</v>
      </c>
      <c r="IH144" s="10">
        <v>0.34752420000000001</v>
      </c>
      <c r="II144" s="10">
        <v>22902</v>
      </c>
      <c r="IJ144" s="10">
        <v>616.71550000000002</v>
      </c>
      <c r="IK144" s="10">
        <v>0.3773454</v>
      </c>
      <c r="IL144" s="10">
        <v>193</v>
      </c>
      <c r="IM144" s="10">
        <v>205</v>
      </c>
      <c r="IN144" s="10">
        <v>7898</v>
      </c>
      <c r="IO144" s="10">
        <v>0.99233570000000004</v>
      </c>
      <c r="IP144" s="10">
        <v>295</v>
      </c>
      <c r="IQ144" s="10">
        <v>0</v>
      </c>
      <c r="IR144" s="10">
        <v>96.268129999999999</v>
      </c>
      <c r="IS144" s="10">
        <v>21.580909999999999</v>
      </c>
      <c r="IT144" s="10">
        <v>96.268129999999999</v>
      </c>
      <c r="IU144" s="10">
        <v>21.580909999999999</v>
      </c>
      <c r="IV144" s="10">
        <v>96.268129999999999</v>
      </c>
      <c r="IW144" s="10">
        <v>21.580909999999999</v>
      </c>
      <c r="IX144" s="10">
        <v>255.56229999999999</v>
      </c>
      <c r="IY144" s="10">
        <v>32044.68</v>
      </c>
      <c r="IZ144" s="10">
        <v>86.85069</v>
      </c>
      <c r="JA144" s="10">
        <v>61</v>
      </c>
      <c r="JB144" s="10">
        <v>7.6642799999999999E-3</v>
      </c>
      <c r="JC144" s="10">
        <v>32972880</v>
      </c>
      <c r="JD144" s="10">
        <v>0.52052299999999996</v>
      </c>
      <c r="JE144" s="11" t="s">
        <v>313</v>
      </c>
      <c r="JF144" s="11">
        <v>19368</v>
      </c>
      <c r="JG144" s="11">
        <v>112153000</v>
      </c>
      <c r="JH144" s="11">
        <v>20156050</v>
      </c>
      <c r="JI144" s="11">
        <v>0.29897950000000001</v>
      </c>
      <c r="JJ144" s="11">
        <v>5.3732349999999998E-2</v>
      </c>
      <c r="JK144" s="11">
        <v>5.5642370000000003</v>
      </c>
      <c r="JL144" s="11">
        <v>0</v>
      </c>
      <c r="JM144" s="11">
        <v>0</v>
      </c>
      <c r="JN144" s="11">
        <v>0</v>
      </c>
      <c r="JO144" s="11">
        <v>0</v>
      </c>
      <c r="JP144" s="11">
        <v>3170</v>
      </c>
      <c r="JQ144" s="11">
        <v>518.84029999999996</v>
      </c>
      <c r="JR144" s="11">
        <v>0.16367200000000001</v>
      </c>
      <c r="JS144" s="11">
        <v>518.92290000000003</v>
      </c>
      <c r="JT144" s="11">
        <v>4203.424</v>
      </c>
      <c r="JU144" s="11">
        <v>9.3886439999999993</v>
      </c>
      <c r="JV144" s="11">
        <v>1607.789</v>
      </c>
      <c r="JW144" s="11">
        <v>1210.9590000000001</v>
      </c>
      <c r="JX144" s="11">
        <v>0.28210619999999997</v>
      </c>
      <c r="JY144" s="11">
        <v>68655</v>
      </c>
      <c r="JZ144" s="11">
        <v>1188.316</v>
      </c>
      <c r="KA144" s="11">
        <v>0.48346810000000001</v>
      </c>
      <c r="KB144" s="11">
        <v>518</v>
      </c>
      <c r="KC144" s="11">
        <v>203</v>
      </c>
      <c r="KD144" s="11">
        <v>19124</v>
      </c>
      <c r="KE144" s="11">
        <v>0.98740190000000005</v>
      </c>
      <c r="KF144" s="11">
        <v>359.56220000000002</v>
      </c>
      <c r="KG144" s="11">
        <v>96.797709999999995</v>
      </c>
      <c r="KH144" s="11">
        <v>17.855429999999998</v>
      </c>
      <c r="KI144" s="11">
        <v>96.797709999999995</v>
      </c>
      <c r="KJ144" s="11">
        <v>17.855429999999998</v>
      </c>
      <c r="KK144" s="11">
        <v>96.797709999999995</v>
      </c>
      <c r="KL144" s="11">
        <v>17.855429999999998</v>
      </c>
      <c r="KM144" s="11">
        <v>518.92309999999998</v>
      </c>
      <c r="KN144" s="11">
        <v>100675</v>
      </c>
      <c r="KO144" s="11">
        <v>912.26620000000003</v>
      </c>
      <c r="KP144" s="11">
        <v>244</v>
      </c>
      <c r="KQ144" s="11">
        <v>1.2598099999999999E-2</v>
      </c>
      <c r="KR144" s="11">
        <v>132309100</v>
      </c>
      <c r="KS144" s="11">
        <v>0.35271190000000002</v>
      </c>
    </row>
    <row r="145" spans="1:305" x14ac:dyDescent="0.25">
      <c r="A145">
        <v>342</v>
      </c>
      <c r="B145" t="s">
        <v>338</v>
      </c>
      <c r="C145" t="s">
        <v>315</v>
      </c>
      <c r="D145" t="s">
        <v>320</v>
      </c>
      <c r="E145" t="s">
        <v>334</v>
      </c>
      <c r="F145" t="s">
        <v>335</v>
      </c>
      <c r="G145" t="s">
        <v>306</v>
      </c>
      <c r="H145">
        <v>2</v>
      </c>
      <c r="I145">
        <v>9</v>
      </c>
      <c r="J145" s="1">
        <v>44350.551747685182</v>
      </c>
      <c r="K145" s="2">
        <f>ROUNDDOWN(J145-"04/05/2021 12:00 AM", 0)</f>
        <v>30</v>
      </c>
      <c r="L145" s="2">
        <f>N145+BD145+CT145+EJ145+FZ145+HP145+JF145</f>
        <v>119604</v>
      </c>
      <c r="M145" s="3" t="s">
        <v>307</v>
      </c>
      <c r="N145" s="3">
        <v>14419</v>
      </c>
      <c r="O145" s="3">
        <v>286865400</v>
      </c>
      <c r="P145" s="3">
        <v>66941570</v>
      </c>
      <c r="Q145" s="3">
        <v>1.3797740000000001</v>
      </c>
      <c r="R145" s="3">
        <v>0.32197759999999997</v>
      </c>
      <c r="S145" s="3">
        <v>4.2853110000000001</v>
      </c>
      <c r="T145" s="3">
        <v>14419</v>
      </c>
      <c r="U145" s="3">
        <v>1</v>
      </c>
      <c r="V145" s="3">
        <v>0</v>
      </c>
      <c r="W145" s="3">
        <v>0</v>
      </c>
      <c r="X145" s="3">
        <v>6866</v>
      </c>
      <c r="Y145" s="3">
        <v>3269.433</v>
      </c>
      <c r="Z145" s="3">
        <v>0.47617730000000003</v>
      </c>
      <c r="AA145" s="3">
        <v>499.40960000000001</v>
      </c>
      <c r="AB145" s="3">
        <v>3970.5630000000001</v>
      </c>
      <c r="AC145" s="3">
        <v>1.3501559999999999</v>
      </c>
      <c r="AD145" s="3">
        <v>1233.125</v>
      </c>
      <c r="AE145" s="3">
        <v>2735.9720000000002</v>
      </c>
      <c r="AF145" s="3">
        <v>0.1187472</v>
      </c>
      <c r="AG145" s="3">
        <v>121426</v>
      </c>
      <c r="AH145" s="3">
        <v>1311.8430000000001</v>
      </c>
      <c r="AI145" s="3">
        <v>0.38637749999999998</v>
      </c>
      <c r="AJ145" s="3">
        <v>333</v>
      </c>
      <c r="AK145" s="3">
        <v>498</v>
      </c>
      <c r="AL145" s="3">
        <v>14311</v>
      </c>
      <c r="AM145" s="3">
        <v>0.99250989999999994</v>
      </c>
      <c r="AN145" s="3">
        <v>607</v>
      </c>
      <c r="AO145" s="3">
        <v>0</v>
      </c>
      <c r="AP145" s="3">
        <v>81.745679999999993</v>
      </c>
      <c r="AQ145" s="3">
        <v>21.39856</v>
      </c>
      <c r="AR145" s="3">
        <v>81.745679999999993</v>
      </c>
      <c r="AS145" s="3">
        <v>21.39856</v>
      </c>
      <c r="AT145" s="3">
        <v>81.745679999999993</v>
      </c>
      <c r="AU145" s="3">
        <v>21.39856</v>
      </c>
      <c r="AV145" s="3">
        <v>499.40989999999999</v>
      </c>
      <c r="AW145" s="3">
        <v>159857.79999999999</v>
      </c>
      <c r="AX145" s="3">
        <v>1093.375</v>
      </c>
      <c r="AY145" s="3">
        <v>108</v>
      </c>
      <c r="AZ145" s="3">
        <v>7.4901170000000001E-3</v>
      </c>
      <c r="BA145" s="3">
        <v>353807000</v>
      </c>
      <c r="BB145" s="3">
        <v>1.701751</v>
      </c>
      <c r="BC145" s="4" t="s">
        <v>308</v>
      </c>
      <c r="BD145" s="4">
        <v>17676</v>
      </c>
      <c r="BE145" s="4">
        <v>365203700</v>
      </c>
      <c r="BF145" s="4">
        <v>97178260</v>
      </c>
      <c r="BG145" s="4">
        <v>1.1688719999999999</v>
      </c>
      <c r="BH145" s="4">
        <v>0.31102920000000001</v>
      </c>
      <c r="BI145" s="4">
        <v>3.7580800000000001</v>
      </c>
      <c r="BJ145" s="4">
        <v>17676</v>
      </c>
      <c r="BK145" s="4">
        <v>1</v>
      </c>
      <c r="BL145" s="4">
        <v>0</v>
      </c>
      <c r="BM145" s="4">
        <v>0</v>
      </c>
      <c r="BN145" s="4">
        <v>8183</v>
      </c>
      <c r="BO145" s="4">
        <v>3788.2719999999999</v>
      </c>
      <c r="BP145" s="4">
        <v>0.46294410000000003</v>
      </c>
      <c r="BQ145" s="4">
        <v>507.5677</v>
      </c>
      <c r="BR145" s="4">
        <v>7290.4210000000003</v>
      </c>
      <c r="BS145" s="4">
        <v>-6.6843180000000002</v>
      </c>
      <c r="BT145" s="4">
        <v>1235.68</v>
      </c>
      <c r="BU145" s="4">
        <v>2734.2370000000001</v>
      </c>
      <c r="BV145" s="4">
        <v>0.12836690000000001</v>
      </c>
      <c r="BW145" s="4">
        <v>137699</v>
      </c>
      <c r="BX145" s="4">
        <v>1382.3869999999999</v>
      </c>
      <c r="BY145" s="4">
        <v>0.33600849999999999</v>
      </c>
      <c r="BZ145" s="4">
        <v>354</v>
      </c>
      <c r="CA145" s="4">
        <v>495</v>
      </c>
      <c r="CB145" s="4">
        <v>17463</v>
      </c>
      <c r="CC145" s="4">
        <v>0.98794979999999999</v>
      </c>
      <c r="CD145" s="4">
        <v>607</v>
      </c>
      <c r="CE145" s="4">
        <v>0</v>
      </c>
      <c r="CF145" s="4">
        <v>79.643360000000001</v>
      </c>
      <c r="CG145" s="4">
        <v>20.726279999999999</v>
      </c>
      <c r="CH145" s="4">
        <v>79.643360000000001</v>
      </c>
      <c r="CI145" s="4">
        <v>20.726279999999999</v>
      </c>
      <c r="CJ145" s="4">
        <v>79.643360000000001</v>
      </c>
      <c r="CK145" s="4">
        <v>20.726279999999999</v>
      </c>
      <c r="CL145" s="4">
        <v>509.67930000000001</v>
      </c>
      <c r="CM145" s="4">
        <v>173706.2</v>
      </c>
      <c r="CN145" s="4">
        <v>3006.9160000000002</v>
      </c>
      <c r="CO145" s="4">
        <v>213</v>
      </c>
      <c r="CP145" s="4">
        <v>1.205024E-2</v>
      </c>
      <c r="CQ145" s="4">
        <v>462381900</v>
      </c>
      <c r="CR145" s="4">
        <v>1.4799020000000001</v>
      </c>
      <c r="CS145" s="5" t="s">
        <v>309</v>
      </c>
      <c r="CT145" s="5">
        <v>26511</v>
      </c>
      <c r="CU145" s="5">
        <v>533137200</v>
      </c>
      <c r="CV145" s="5">
        <v>58673770</v>
      </c>
      <c r="CW145" s="5">
        <v>0.75855450000000002</v>
      </c>
      <c r="CX145" s="5">
        <v>8.348179E-2</v>
      </c>
      <c r="CY145" s="5">
        <v>9.0864670000000007</v>
      </c>
      <c r="CZ145" s="5">
        <v>14682</v>
      </c>
      <c r="DA145" s="5">
        <v>0.55380790000000002</v>
      </c>
      <c r="DB145" s="5">
        <v>11829</v>
      </c>
      <c r="DC145" s="5">
        <v>0.44619209999999998</v>
      </c>
      <c r="DD145" s="5">
        <v>4936</v>
      </c>
      <c r="DE145" s="5">
        <v>919.01840000000004</v>
      </c>
      <c r="DF145" s="5">
        <v>0.18618689999999999</v>
      </c>
      <c r="DG145" s="5">
        <v>512.66560000000004</v>
      </c>
      <c r="DH145" s="5">
        <v>373.995</v>
      </c>
      <c r="DI145" s="5">
        <v>-1.2920419999999999</v>
      </c>
      <c r="DJ145" s="5">
        <v>1008.9349999999999</v>
      </c>
      <c r="DK145" s="5">
        <v>2737.268</v>
      </c>
      <c r="DL145" s="5">
        <v>0.34585280000000002</v>
      </c>
      <c r="DM145" s="5">
        <v>76654</v>
      </c>
      <c r="DN145" s="5">
        <v>1216.4739999999999</v>
      </c>
      <c r="DO145" s="5">
        <v>0.64274620000000005</v>
      </c>
      <c r="DP145" s="5">
        <v>302</v>
      </c>
      <c r="DQ145" s="5">
        <v>473</v>
      </c>
      <c r="DR145" s="5">
        <v>26511</v>
      </c>
      <c r="DS145" s="5">
        <v>1</v>
      </c>
      <c r="DT145" s="5">
        <v>307</v>
      </c>
      <c r="DU145" s="5">
        <v>165</v>
      </c>
      <c r="DV145" s="5">
        <v>92.85127</v>
      </c>
      <c r="DW145" s="5">
        <v>19.2545</v>
      </c>
      <c r="DX145" s="5">
        <v>92.85127</v>
      </c>
      <c r="DY145" s="5">
        <v>19.2545</v>
      </c>
      <c r="DZ145" s="5">
        <v>92.85127</v>
      </c>
      <c r="EA145" s="5">
        <v>19.2545</v>
      </c>
      <c r="EB145" s="5">
        <v>512.96019999999999</v>
      </c>
      <c r="EC145" s="5">
        <v>108221.9</v>
      </c>
      <c r="ED145" s="5">
        <v>5.2760069999999999</v>
      </c>
      <c r="EE145" s="5">
        <v>0</v>
      </c>
      <c r="EF145" s="5">
        <v>0</v>
      </c>
      <c r="EG145" s="5">
        <v>591811000</v>
      </c>
      <c r="EH145" s="5">
        <v>0.84203629999999996</v>
      </c>
      <c r="EI145" s="7" t="s">
        <v>310</v>
      </c>
      <c r="EJ145" s="7">
        <v>21475</v>
      </c>
      <c r="EK145" s="7">
        <v>364883400</v>
      </c>
      <c r="EL145" s="7">
        <v>87560300</v>
      </c>
      <c r="EM145" s="7">
        <v>0.79120259999999998</v>
      </c>
      <c r="EN145" s="7">
        <v>0.18986320000000001</v>
      </c>
      <c r="EO145" s="7">
        <v>4.167224</v>
      </c>
      <c r="EP145" s="7">
        <v>12757</v>
      </c>
      <c r="EQ145" s="7">
        <v>0.5940396</v>
      </c>
      <c r="ER145" s="7">
        <v>8718</v>
      </c>
      <c r="ES145" s="7">
        <v>0.4059604</v>
      </c>
      <c r="ET145" s="7">
        <v>5081</v>
      </c>
      <c r="EU145" s="7">
        <v>1202.1679999999999</v>
      </c>
      <c r="EV145" s="7">
        <v>0.2366007</v>
      </c>
      <c r="EW145" s="7">
        <v>475.75200000000001</v>
      </c>
      <c r="EX145" s="7">
        <v>1324.548</v>
      </c>
      <c r="EY145" s="7">
        <v>-2.2270379999999999</v>
      </c>
      <c r="EZ145" s="7">
        <v>1002.135</v>
      </c>
      <c r="FA145" s="7">
        <v>2728.7829999999999</v>
      </c>
      <c r="FB145" s="7">
        <v>0.20968200000000001</v>
      </c>
      <c r="FC145" s="7">
        <v>102417</v>
      </c>
      <c r="FD145" s="7">
        <v>1239.307</v>
      </c>
      <c r="FE145" s="7">
        <v>0.37570150000000002</v>
      </c>
      <c r="FF145" s="7">
        <v>344</v>
      </c>
      <c r="FG145" s="7">
        <v>452</v>
      </c>
      <c r="FH145" s="7">
        <v>21474</v>
      </c>
      <c r="FI145" s="7">
        <v>0.99995339999999999</v>
      </c>
      <c r="FJ145" s="7">
        <v>288</v>
      </c>
      <c r="FK145" s="7">
        <v>163</v>
      </c>
      <c r="FL145" s="7">
        <v>90.973690000000005</v>
      </c>
      <c r="FM145" s="7">
        <v>22.112439999999999</v>
      </c>
      <c r="FN145" s="7">
        <v>90.973690000000005</v>
      </c>
      <c r="FO145" s="7">
        <v>22.112439999999999</v>
      </c>
      <c r="FP145" s="7">
        <v>90.973690000000005</v>
      </c>
      <c r="FQ145" s="7">
        <v>22.112439999999999</v>
      </c>
      <c r="FR145" s="7">
        <v>481.8451</v>
      </c>
      <c r="FS145" s="7">
        <v>142067.79999999999</v>
      </c>
      <c r="FT145" s="7">
        <v>81.696309999999997</v>
      </c>
      <c r="FU145" s="7">
        <v>1</v>
      </c>
      <c r="FV145" s="8">
        <v>4.6565779999999999E-5</v>
      </c>
      <c r="FW145" s="7">
        <v>452443600</v>
      </c>
      <c r="FX145" s="7">
        <v>0.98106579999999999</v>
      </c>
      <c r="FY145" s="9" t="s">
        <v>311</v>
      </c>
      <c r="FZ145" s="9">
        <v>8224</v>
      </c>
      <c r="GA145" s="9">
        <v>23316070</v>
      </c>
      <c r="GB145" s="9">
        <v>10915910</v>
      </c>
      <c r="GC145" s="9">
        <v>0.34473799999999999</v>
      </c>
      <c r="GD145" s="9">
        <v>0.1613964</v>
      </c>
      <c r="GE145" s="9">
        <v>2.1359710000000001</v>
      </c>
      <c r="GF145" s="9">
        <v>8224</v>
      </c>
      <c r="GG145" s="9">
        <v>1</v>
      </c>
      <c r="GH145" s="9">
        <v>0</v>
      </c>
      <c r="GI145" s="9">
        <v>0</v>
      </c>
      <c r="GJ145" s="9">
        <v>2598</v>
      </c>
      <c r="GK145" s="9">
        <v>820.72029999999995</v>
      </c>
      <c r="GL145" s="9">
        <v>0.31590469999999998</v>
      </c>
      <c r="GM145" s="9">
        <v>227.09469999999999</v>
      </c>
      <c r="GN145" s="9">
        <v>1079.5409999999999</v>
      </c>
      <c r="GO145" s="9">
        <v>2.0355240000000001</v>
      </c>
      <c r="GP145" s="9">
        <v>1305.104</v>
      </c>
      <c r="GQ145" s="9">
        <v>2452.172</v>
      </c>
      <c r="GR145" s="9">
        <v>0.31776209999999999</v>
      </c>
      <c r="GS145" s="9">
        <v>25881</v>
      </c>
      <c r="GT145" s="9">
        <v>618.31700000000001</v>
      </c>
      <c r="GU145" s="9">
        <v>0.1312171</v>
      </c>
      <c r="GV145" s="9">
        <v>226</v>
      </c>
      <c r="GW145" s="9">
        <v>161</v>
      </c>
      <c r="GX145" s="9">
        <v>8193</v>
      </c>
      <c r="GY145" s="9">
        <v>0.99623050000000002</v>
      </c>
      <c r="GZ145" s="9">
        <v>259</v>
      </c>
      <c r="HA145" s="9">
        <v>0</v>
      </c>
      <c r="HB145" s="9">
        <v>93.983949999999993</v>
      </c>
      <c r="HC145" s="9">
        <v>19.510300000000001</v>
      </c>
      <c r="HD145" s="9">
        <v>93.983949999999993</v>
      </c>
      <c r="HE145" s="9">
        <v>19.510300000000001</v>
      </c>
      <c r="HF145" s="9">
        <v>93.983949999999993</v>
      </c>
      <c r="HG145" s="9">
        <v>19.510300000000001</v>
      </c>
      <c r="HH145" s="9">
        <v>228.60669999999999</v>
      </c>
      <c r="HI145" s="9">
        <v>34678.660000000003</v>
      </c>
      <c r="HJ145" s="9">
        <v>141.70830000000001</v>
      </c>
      <c r="HK145" s="9">
        <v>31</v>
      </c>
      <c r="HL145" s="9">
        <v>3.7694550000000001E-3</v>
      </c>
      <c r="HM145" s="9">
        <v>34231980</v>
      </c>
      <c r="HN145" s="9">
        <v>0.50613430000000004</v>
      </c>
      <c r="HO145" s="10" t="s">
        <v>312</v>
      </c>
      <c r="HP145" s="10">
        <v>6906</v>
      </c>
      <c r="HQ145" s="10">
        <v>28371000</v>
      </c>
      <c r="HR145" s="10">
        <v>3984956</v>
      </c>
      <c r="HS145" s="10">
        <v>0.59486930000000005</v>
      </c>
      <c r="HT145" s="10">
        <v>8.3554610000000001E-2</v>
      </c>
      <c r="HU145" s="10">
        <v>7.1195269999999997</v>
      </c>
      <c r="HV145" s="10">
        <v>6906</v>
      </c>
      <c r="HW145" s="10">
        <v>1</v>
      </c>
      <c r="HX145" s="10">
        <v>0</v>
      </c>
      <c r="HY145" s="10">
        <v>0</v>
      </c>
      <c r="HZ145" s="10">
        <v>2168</v>
      </c>
      <c r="IA145" s="10">
        <v>680.6</v>
      </c>
      <c r="IB145" s="10">
        <v>0.31392989999999998</v>
      </c>
      <c r="IC145" s="10">
        <v>263.1046</v>
      </c>
      <c r="ID145" s="10">
        <v>725.67619999999999</v>
      </c>
      <c r="IE145" s="10">
        <v>3.8814850000000001</v>
      </c>
      <c r="IF145" s="10">
        <v>1304.5229999999999</v>
      </c>
      <c r="IG145" s="10">
        <v>2451.8519999999999</v>
      </c>
      <c r="IH145" s="10">
        <v>0.27388459999999998</v>
      </c>
      <c r="II145" s="10">
        <v>25215</v>
      </c>
      <c r="IJ145" s="10">
        <v>636.81899999999996</v>
      </c>
      <c r="IK145" s="10">
        <v>0.56803389999999998</v>
      </c>
      <c r="IL145" s="10">
        <v>213</v>
      </c>
      <c r="IM145" s="10">
        <v>204</v>
      </c>
      <c r="IN145" s="10">
        <v>6863</v>
      </c>
      <c r="IO145" s="10">
        <v>0.99377349999999998</v>
      </c>
      <c r="IP145" s="10">
        <v>291</v>
      </c>
      <c r="IQ145" s="10">
        <v>0</v>
      </c>
      <c r="IR145" s="10">
        <v>92.227630000000005</v>
      </c>
      <c r="IS145" s="10">
        <v>18.939029999999999</v>
      </c>
      <c r="IT145" s="10">
        <v>92.227630000000005</v>
      </c>
      <c r="IU145" s="10">
        <v>18.939029999999999</v>
      </c>
      <c r="IV145" s="10">
        <v>92.227630000000005</v>
      </c>
      <c r="IW145" s="10">
        <v>18.939029999999999</v>
      </c>
      <c r="IX145" s="10">
        <v>263.10480000000001</v>
      </c>
      <c r="IY145" s="10">
        <v>35225.279999999999</v>
      </c>
      <c r="IZ145" s="10">
        <v>76.253399999999999</v>
      </c>
      <c r="JA145" s="10">
        <v>43</v>
      </c>
      <c r="JB145" s="10">
        <v>6.2264699999999996E-3</v>
      </c>
      <c r="JC145" s="10">
        <v>32355960</v>
      </c>
      <c r="JD145" s="10">
        <v>0.67842389999999997</v>
      </c>
      <c r="JE145" s="11" t="s">
        <v>313</v>
      </c>
      <c r="JF145" s="11">
        <v>24393</v>
      </c>
      <c r="JG145" s="11">
        <v>146279700</v>
      </c>
      <c r="JH145" s="11">
        <v>52899900</v>
      </c>
      <c r="JI145" s="11">
        <v>0.24584049999999999</v>
      </c>
      <c r="JJ145" s="11">
        <v>8.8904639999999993E-2</v>
      </c>
      <c r="JK145" s="11">
        <v>2.7652160000000001</v>
      </c>
      <c r="JL145" s="11">
        <v>0</v>
      </c>
      <c r="JM145" s="11">
        <v>0</v>
      </c>
      <c r="JN145" s="11">
        <v>0</v>
      </c>
      <c r="JO145" s="11">
        <v>0</v>
      </c>
      <c r="JP145" s="11">
        <v>4588</v>
      </c>
      <c r="JQ145" s="11">
        <v>862.94200000000001</v>
      </c>
      <c r="JR145" s="11">
        <v>0.1880867</v>
      </c>
      <c r="JS145" s="11">
        <v>525.90880000000004</v>
      </c>
      <c r="JT145" s="11">
        <v>7864.8040000000001</v>
      </c>
      <c r="JU145" s="11">
        <v>7.2369479999999999</v>
      </c>
      <c r="JV145" s="11">
        <v>1606.9829999999999</v>
      </c>
      <c r="JW145" s="11">
        <v>1238.02</v>
      </c>
      <c r="JX145" s="11">
        <v>0.2462</v>
      </c>
      <c r="JY145" s="11">
        <v>99078</v>
      </c>
      <c r="JZ145" s="11">
        <v>1298.42</v>
      </c>
      <c r="KA145" s="11">
        <v>0.21979399999999999</v>
      </c>
      <c r="KB145" s="11">
        <v>524</v>
      </c>
      <c r="KC145" s="11">
        <v>270</v>
      </c>
      <c r="KD145" s="11">
        <v>24061</v>
      </c>
      <c r="KE145" s="11">
        <v>0.98638950000000003</v>
      </c>
      <c r="KF145" s="11">
        <v>361.95170000000002</v>
      </c>
      <c r="KG145" s="11">
        <v>95.901570000000007</v>
      </c>
      <c r="KH145" s="11">
        <v>18.96529</v>
      </c>
      <c r="KI145" s="11">
        <v>95.901570000000007</v>
      </c>
      <c r="KJ145" s="11">
        <v>18.96529</v>
      </c>
      <c r="KK145" s="11">
        <v>95.901570000000007</v>
      </c>
      <c r="KL145" s="11">
        <v>18.96529</v>
      </c>
      <c r="KM145" s="11">
        <v>528.82280000000003</v>
      </c>
      <c r="KN145" s="11">
        <v>125623.1</v>
      </c>
      <c r="KO145" s="11">
        <v>2535.7739999999999</v>
      </c>
      <c r="KP145" s="11">
        <v>332</v>
      </c>
      <c r="KQ145" s="11">
        <v>1.361046E-2</v>
      </c>
      <c r="KR145" s="11">
        <v>199179600</v>
      </c>
      <c r="KS145" s="11">
        <v>0.33474520000000002</v>
      </c>
    </row>
    <row r="146" spans="1:305" x14ac:dyDescent="0.25">
      <c r="A146">
        <v>474</v>
      </c>
      <c r="B146" t="s">
        <v>338</v>
      </c>
      <c r="C146" t="s">
        <v>315</v>
      </c>
      <c r="D146" t="s">
        <v>320</v>
      </c>
      <c r="E146" t="s">
        <v>334</v>
      </c>
      <c r="F146" t="s">
        <v>335</v>
      </c>
      <c r="G146" t="s">
        <v>306</v>
      </c>
      <c r="H146">
        <v>2</v>
      </c>
      <c r="I146">
        <v>9</v>
      </c>
      <c r="J146" s="1">
        <v>44354.57607638889</v>
      </c>
      <c r="K146" s="2">
        <f>ROUNDDOWN(J146-"04/05/2021 12:00 AM", 0)</f>
        <v>34</v>
      </c>
      <c r="L146" s="2">
        <f>N146+BD146+CT146+EJ146+FZ146+HP146+JF146</f>
        <v>157716</v>
      </c>
      <c r="M146" s="3" t="s">
        <v>307</v>
      </c>
      <c r="N146" s="3">
        <v>24437</v>
      </c>
      <c r="O146" s="3">
        <v>755644000</v>
      </c>
      <c r="P146" s="3">
        <v>124965000</v>
      </c>
      <c r="Q146" s="3">
        <v>1.265382</v>
      </c>
      <c r="R146" s="3">
        <v>0.209263</v>
      </c>
      <c r="S146" s="3">
        <v>6.0468460000000004</v>
      </c>
      <c r="T146" s="3">
        <v>24437</v>
      </c>
      <c r="U146" s="3">
        <v>1</v>
      </c>
      <c r="V146" s="3">
        <v>0</v>
      </c>
      <c r="W146" s="3">
        <v>0</v>
      </c>
      <c r="X146" s="3">
        <v>10224</v>
      </c>
      <c r="Y146" s="3">
        <v>4277.5370000000003</v>
      </c>
      <c r="Z146" s="3">
        <v>0.41838199999999998</v>
      </c>
      <c r="AA146" s="3">
        <v>646.19809999999995</v>
      </c>
      <c r="AB146" s="3">
        <v>4420.6099999999997</v>
      </c>
      <c r="AC146" s="3">
        <v>-0.93504900000000002</v>
      </c>
      <c r="AD146" s="3">
        <v>1253.7249999999999</v>
      </c>
      <c r="AE146" s="3">
        <v>2687.5909999999999</v>
      </c>
      <c r="AF146" s="3">
        <v>0.1528688</v>
      </c>
      <c r="AG146" s="3">
        <v>159856</v>
      </c>
      <c r="AH146" s="3">
        <v>1602.2360000000001</v>
      </c>
      <c r="AI146" s="3">
        <v>0.51292110000000002</v>
      </c>
      <c r="AJ146" s="3">
        <v>378</v>
      </c>
      <c r="AK146" s="3">
        <v>647</v>
      </c>
      <c r="AL146" s="3">
        <v>24295</v>
      </c>
      <c r="AM146" s="3">
        <v>0.99418910000000005</v>
      </c>
      <c r="AN146" s="3">
        <v>751</v>
      </c>
      <c r="AO146" s="3">
        <v>0</v>
      </c>
      <c r="AP146" s="3">
        <v>79.020910000000001</v>
      </c>
      <c r="AQ146" s="3">
        <v>18.519780000000001</v>
      </c>
      <c r="AR146" s="3">
        <v>79.020910000000001</v>
      </c>
      <c r="AS146" s="3">
        <v>18.519780000000001</v>
      </c>
      <c r="AT146" s="3">
        <v>79.020910000000001</v>
      </c>
      <c r="AU146" s="3">
        <v>18.519780000000001</v>
      </c>
      <c r="AV146" s="3">
        <v>646.19830000000002</v>
      </c>
      <c r="AW146" s="3">
        <v>200146.9</v>
      </c>
      <c r="AX146" s="3">
        <v>799.68039999999996</v>
      </c>
      <c r="AY146" s="3">
        <v>142</v>
      </c>
      <c r="AZ146" s="3">
        <v>5.8108609999999996E-3</v>
      </c>
      <c r="BA146" s="3">
        <v>880609000</v>
      </c>
      <c r="BB146" s="3">
        <v>1.474645</v>
      </c>
      <c r="BC146" s="4" t="s">
        <v>308</v>
      </c>
      <c r="BD146" s="4">
        <v>28420</v>
      </c>
      <c r="BE146" s="4">
        <v>841085600</v>
      </c>
      <c r="BF146" s="4">
        <v>183002300</v>
      </c>
      <c r="BG146" s="4">
        <v>1.041339</v>
      </c>
      <c r="BH146" s="4">
        <v>0.2265731</v>
      </c>
      <c r="BI146" s="4">
        <v>4.5960380000000001</v>
      </c>
      <c r="BJ146" s="4">
        <v>28420</v>
      </c>
      <c r="BK146" s="4">
        <v>1</v>
      </c>
      <c r="BL146" s="4">
        <v>0</v>
      </c>
      <c r="BM146" s="4">
        <v>0</v>
      </c>
      <c r="BN146" s="4">
        <v>11347</v>
      </c>
      <c r="BO146" s="4">
        <v>4530.4160000000002</v>
      </c>
      <c r="BP146" s="4">
        <v>0.39926109999999998</v>
      </c>
      <c r="BQ146" s="4">
        <v>644.98059999999998</v>
      </c>
      <c r="BR146" s="4">
        <v>18019.740000000002</v>
      </c>
      <c r="BS146" s="4">
        <v>-8.3124490000000009</v>
      </c>
      <c r="BT146" s="4">
        <v>1253.3109999999999</v>
      </c>
      <c r="BU146" s="4">
        <v>2674.134</v>
      </c>
      <c r="BV146" s="4">
        <v>0.15680350000000001</v>
      </c>
      <c r="BW146" s="4">
        <v>181246</v>
      </c>
      <c r="BX146" s="4">
        <v>1634.3879999999999</v>
      </c>
      <c r="BY146" s="4">
        <v>0.41294029999999998</v>
      </c>
      <c r="BZ146" s="4">
        <v>364</v>
      </c>
      <c r="CA146" s="4">
        <v>641</v>
      </c>
      <c r="CB146" s="4">
        <v>28196</v>
      </c>
      <c r="CC146" s="4">
        <v>0.99211819999999995</v>
      </c>
      <c r="CD146" s="4">
        <v>752</v>
      </c>
      <c r="CE146" s="4">
        <v>0</v>
      </c>
      <c r="CF146" s="4">
        <v>77.430819999999997</v>
      </c>
      <c r="CG146" s="4">
        <v>17.564630000000001</v>
      </c>
      <c r="CH146" s="4">
        <v>77.430819999999997</v>
      </c>
      <c r="CI146" s="4">
        <v>17.564630000000001</v>
      </c>
      <c r="CJ146" s="4">
        <v>77.430819999999997</v>
      </c>
      <c r="CK146" s="4">
        <v>17.564630000000001</v>
      </c>
      <c r="CL146" s="4">
        <v>644.98080000000004</v>
      </c>
      <c r="CM146" s="4">
        <v>227046.8</v>
      </c>
      <c r="CN146" s="4">
        <v>11425.44</v>
      </c>
      <c r="CO146" s="4">
        <v>224</v>
      </c>
      <c r="CP146" s="4">
        <v>7.8817739999999994E-3</v>
      </c>
      <c r="CQ146" s="4">
        <v>1024088000</v>
      </c>
      <c r="CR146" s="4">
        <v>1.2679119999999999</v>
      </c>
      <c r="CS146" s="5" t="s">
        <v>309</v>
      </c>
      <c r="CT146" s="5">
        <v>28696</v>
      </c>
      <c r="CU146" s="5">
        <v>1030385000</v>
      </c>
      <c r="CV146" s="5">
        <v>46581990</v>
      </c>
      <c r="CW146" s="5">
        <v>1.2512859999999999</v>
      </c>
      <c r="CX146" s="5">
        <v>5.656858E-2</v>
      </c>
      <c r="CY146" s="5">
        <v>22.119810000000001</v>
      </c>
      <c r="CZ146" s="5">
        <v>17096</v>
      </c>
      <c r="DA146" s="5">
        <v>0.59576249999999997</v>
      </c>
      <c r="DB146" s="5">
        <v>11600</v>
      </c>
      <c r="DC146" s="5">
        <v>0.40423750000000003</v>
      </c>
      <c r="DD146" s="5">
        <v>4848</v>
      </c>
      <c r="DE146" s="5">
        <v>819.03769999999997</v>
      </c>
      <c r="DF146" s="5">
        <v>0.16894339999999999</v>
      </c>
      <c r="DG146" s="5">
        <v>615.30560000000003</v>
      </c>
      <c r="DH146" s="5">
        <v>4267.8599999999997</v>
      </c>
      <c r="DI146" s="5">
        <v>-0.82035829999999998</v>
      </c>
      <c r="DJ146" s="5">
        <v>1039.5070000000001</v>
      </c>
      <c r="DK146" s="5">
        <v>2688.6559999999999</v>
      </c>
      <c r="DL146" s="5">
        <v>0.3072838</v>
      </c>
      <c r="DM146" s="5">
        <v>93386</v>
      </c>
      <c r="DN146" s="5">
        <v>1443.396</v>
      </c>
      <c r="DO146" s="5">
        <v>0.83447150000000003</v>
      </c>
      <c r="DP146" s="5">
        <v>364</v>
      </c>
      <c r="DQ146" s="5">
        <v>573</v>
      </c>
      <c r="DR146" s="5">
        <v>28693</v>
      </c>
      <c r="DS146" s="5">
        <v>0.99989550000000005</v>
      </c>
      <c r="DT146" s="5">
        <v>407</v>
      </c>
      <c r="DU146" s="5">
        <v>165</v>
      </c>
      <c r="DV146" s="5">
        <v>89.479680000000002</v>
      </c>
      <c r="DW146" s="5">
        <v>23.561</v>
      </c>
      <c r="DX146" s="5">
        <v>89.479680000000002</v>
      </c>
      <c r="DY146" s="5">
        <v>23.561</v>
      </c>
      <c r="DZ146" s="5">
        <v>89.479680000000002</v>
      </c>
      <c r="EA146" s="5">
        <v>23.561</v>
      </c>
      <c r="EB146" s="5">
        <v>615.45320000000004</v>
      </c>
      <c r="EC146" s="5">
        <v>124114.4</v>
      </c>
      <c r="ED146" s="5">
        <v>634.74459999999999</v>
      </c>
      <c r="EE146" s="5">
        <v>3</v>
      </c>
      <c r="EF146" s="5">
        <v>1.0454419999999999E-4</v>
      </c>
      <c r="EG146" s="5">
        <v>1076967000</v>
      </c>
      <c r="EH146" s="5">
        <v>1.307855</v>
      </c>
      <c r="EI146" s="7" t="s">
        <v>310</v>
      </c>
      <c r="EJ146" s="7">
        <v>28217</v>
      </c>
      <c r="EK146" s="7">
        <v>855022000</v>
      </c>
      <c r="EL146" s="7">
        <v>102017300</v>
      </c>
      <c r="EM146" s="7">
        <v>1.0738799999999999</v>
      </c>
      <c r="EN146" s="7">
        <v>0.12813040000000001</v>
      </c>
      <c r="EO146" s="7">
        <v>8.3811479999999996</v>
      </c>
      <c r="EP146" s="7">
        <v>18633</v>
      </c>
      <c r="EQ146" s="7">
        <v>0.66034660000000001</v>
      </c>
      <c r="ER146" s="7">
        <v>9584</v>
      </c>
      <c r="ES146" s="7">
        <v>0.33965339999999999</v>
      </c>
      <c r="ET146" s="7">
        <v>6690</v>
      </c>
      <c r="EU146" s="7">
        <v>1586.14</v>
      </c>
      <c r="EV146" s="7">
        <v>0.2370911</v>
      </c>
      <c r="EW146" s="7">
        <v>581.80759999999998</v>
      </c>
      <c r="EX146" s="7">
        <v>14025.89</v>
      </c>
      <c r="EY146" s="7">
        <v>4.2977660000000002</v>
      </c>
      <c r="EZ146" s="7">
        <v>1035.183</v>
      </c>
      <c r="FA146" s="7">
        <v>2673.0239999999999</v>
      </c>
      <c r="FB146" s="7">
        <v>0.20399059999999999</v>
      </c>
      <c r="FC146" s="7">
        <v>138325</v>
      </c>
      <c r="FD146" s="7">
        <v>1510.289</v>
      </c>
      <c r="FE146" s="7">
        <v>0.61906450000000002</v>
      </c>
      <c r="FF146" s="7">
        <v>424</v>
      </c>
      <c r="FG146" s="7">
        <v>571</v>
      </c>
      <c r="FH146" s="7">
        <v>28211</v>
      </c>
      <c r="FI146" s="7">
        <v>0.99978739999999999</v>
      </c>
      <c r="FJ146" s="7">
        <v>401</v>
      </c>
      <c r="FK146" s="7">
        <v>169</v>
      </c>
      <c r="FL146" s="7">
        <v>85.798559999999995</v>
      </c>
      <c r="FM146" s="7">
        <v>21.273540000000001</v>
      </c>
      <c r="FN146" s="7">
        <v>85.798559999999995</v>
      </c>
      <c r="FO146" s="7">
        <v>21.273540000000001</v>
      </c>
      <c r="FP146" s="7">
        <v>85.798559999999995</v>
      </c>
      <c r="FQ146" s="7">
        <v>21.273540000000001</v>
      </c>
      <c r="FR146" s="7">
        <v>588.1816</v>
      </c>
      <c r="FS146" s="7">
        <v>170190.7</v>
      </c>
      <c r="FT146" s="7">
        <v>6971.8860000000004</v>
      </c>
      <c r="FU146" s="7">
        <v>6</v>
      </c>
      <c r="FV146" s="7">
        <v>2.1263780000000001E-4</v>
      </c>
      <c r="FW146" s="7">
        <v>957039300</v>
      </c>
      <c r="FX146" s="7">
        <v>1.20201</v>
      </c>
      <c r="FY146" s="9" t="s">
        <v>311</v>
      </c>
      <c r="FZ146" s="9">
        <v>8181</v>
      </c>
      <c r="GA146" s="9">
        <v>20385530</v>
      </c>
      <c r="GB146" s="9">
        <v>17930350</v>
      </c>
      <c r="GC146" s="9">
        <v>0.30458540000000001</v>
      </c>
      <c r="GD146" s="9">
        <v>0.26790199999999997</v>
      </c>
      <c r="GE146" s="9">
        <v>1.1369290000000001</v>
      </c>
      <c r="GF146" s="9">
        <v>8181</v>
      </c>
      <c r="GG146" s="9">
        <v>1</v>
      </c>
      <c r="GH146" s="9">
        <v>0</v>
      </c>
      <c r="GI146" s="9">
        <v>0</v>
      </c>
      <c r="GJ146" s="9">
        <v>2733</v>
      </c>
      <c r="GK146" s="9">
        <v>913.00440000000003</v>
      </c>
      <c r="GL146" s="9">
        <v>0.33406669999999999</v>
      </c>
      <c r="GM146" s="9">
        <v>229.26400000000001</v>
      </c>
      <c r="GN146" s="9">
        <v>1356.6189999999999</v>
      </c>
      <c r="GO146" s="9">
        <v>2.771185</v>
      </c>
      <c r="GP146" s="9">
        <v>1312.2449999999999</v>
      </c>
      <c r="GQ146" s="9">
        <v>2446.625</v>
      </c>
      <c r="GR146" s="9">
        <v>0.28660010000000002</v>
      </c>
      <c r="GS146" s="9">
        <v>28545</v>
      </c>
      <c r="GT146" s="9">
        <v>642.90060000000005</v>
      </c>
      <c r="GU146" s="9">
        <v>4.1059069999999998E-3</v>
      </c>
      <c r="GV146" s="9">
        <v>230</v>
      </c>
      <c r="GW146" s="9">
        <v>192</v>
      </c>
      <c r="GX146" s="9">
        <v>8122</v>
      </c>
      <c r="GY146" s="9">
        <v>0.99278820000000001</v>
      </c>
      <c r="GZ146" s="9">
        <v>285</v>
      </c>
      <c r="HA146" s="9">
        <v>0</v>
      </c>
      <c r="HB146" s="9">
        <v>90.193129999999996</v>
      </c>
      <c r="HC146" s="9">
        <v>20.663820000000001</v>
      </c>
      <c r="HD146" s="9">
        <v>90.193129999999996</v>
      </c>
      <c r="HE146" s="9">
        <v>20.663820000000001</v>
      </c>
      <c r="HF146" s="9">
        <v>90.193129999999996</v>
      </c>
      <c r="HG146" s="9">
        <v>20.663820000000001</v>
      </c>
      <c r="HH146" s="9">
        <v>235.28700000000001</v>
      </c>
      <c r="HI146" s="9">
        <v>38901.61</v>
      </c>
      <c r="HJ146" s="9">
        <v>224.9622</v>
      </c>
      <c r="HK146" s="9">
        <v>59</v>
      </c>
      <c r="HL146" s="9">
        <v>7.2118319999999996E-3</v>
      </c>
      <c r="HM146" s="9">
        <v>38315870</v>
      </c>
      <c r="HN146" s="9">
        <v>0.57248739999999998</v>
      </c>
      <c r="HO146" s="10" t="s">
        <v>312</v>
      </c>
      <c r="HP146" s="10">
        <v>9865</v>
      </c>
      <c r="HQ146" s="10">
        <v>40034910</v>
      </c>
      <c r="HR146" s="10">
        <v>7765768</v>
      </c>
      <c r="HS146" s="10">
        <v>0.41138140000000001</v>
      </c>
      <c r="HT146" s="10">
        <v>7.9797679999999996E-2</v>
      </c>
      <c r="HU146" s="10">
        <v>5.1553050000000002</v>
      </c>
      <c r="HV146" s="10">
        <v>9865</v>
      </c>
      <c r="HW146" s="10">
        <v>1</v>
      </c>
      <c r="HX146" s="10">
        <v>0</v>
      </c>
      <c r="HY146" s="10">
        <v>0</v>
      </c>
      <c r="HZ146" s="10">
        <v>2710</v>
      </c>
      <c r="IA146" s="10">
        <v>744.46019999999999</v>
      </c>
      <c r="IB146" s="10">
        <v>0.27470860000000002</v>
      </c>
      <c r="IC146" s="10">
        <v>275.80070000000001</v>
      </c>
      <c r="ID146" s="10">
        <v>2390.587</v>
      </c>
      <c r="IE146" s="10">
        <v>4.6542050000000001</v>
      </c>
      <c r="IF146" s="10">
        <v>1305.9269999999999</v>
      </c>
      <c r="IG146" s="10">
        <v>2436.1669999999999</v>
      </c>
      <c r="IH146" s="10">
        <v>0.35019519999999998</v>
      </c>
      <c r="II146" s="10">
        <v>28170</v>
      </c>
      <c r="IJ146" s="10">
        <v>670.73389999999995</v>
      </c>
      <c r="IK146" s="10">
        <v>0.455729</v>
      </c>
      <c r="IL146" s="10">
        <v>196</v>
      </c>
      <c r="IM146" s="10">
        <v>231</v>
      </c>
      <c r="IN146" s="10">
        <v>9757</v>
      </c>
      <c r="IO146" s="10">
        <v>0.98905220000000005</v>
      </c>
      <c r="IP146" s="10">
        <v>316</v>
      </c>
      <c r="IQ146" s="10">
        <v>0</v>
      </c>
      <c r="IR146" s="10">
        <v>88.703599999999994</v>
      </c>
      <c r="IS146" s="10">
        <v>22.502929999999999</v>
      </c>
      <c r="IT146" s="10">
        <v>88.703599999999994</v>
      </c>
      <c r="IU146" s="10">
        <v>22.502929999999999</v>
      </c>
      <c r="IV146" s="10">
        <v>88.703599999999994</v>
      </c>
      <c r="IW146" s="10">
        <v>22.502929999999999</v>
      </c>
      <c r="IX146" s="10">
        <v>275.80090000000001</v>
      </c>
      <c r="IY146" s="10">
        <v>39175.69</v>
      </c>
      <c r="IZ146" s="10">
        <v>579.31129999999996</v>
      </c>
      <c r="JA146" s="10">
        <v>108</v>
      </c>
      <c r="JB146" s="10">
        <v>1.0947800000000001E-2</v>
      </c>
      <c r="JC146" s="10">
        <v>47800680</v>
      </c>
      <c r="JD146" s="10">
        <v>0.49117909999999998</v>
      </c>
      <c r="JE146" s="11" t="s">
        <v>313</v>
      </c>
      <c r="JF146" s="11">
        <v>29900</v>
      </c>
      <c r="JG146" s="11">
        <v>179874600</v>
      </c>
      <c r="JH146" s="11">
        <v>85911310</v>
      </c>
      <c r="JI146" s="11">
        <v>0.20119980000000001</v>
      </c>
      <c r="JJ146" s="11">
        <v>9.6096589999999996E-2</v>
      </c>
      <c r="JK146" s="11">
        <v>2.0937239999999999</v>
      </c>
      <c r="JL146" s="11">
        <v>0</v>
      </c>
      <c r="JM146" s="11">
        <v>0</v>
      </c>
      <c r="JN146" s="11">
        <v>0</v>
      </c>
      <c r="JO146" s="11">
        <v>0</v>
      </c>
      <c r="JP146" s="11">
        <v>5815</v>
      </c>
      <c r="JQ146" s="11">
        <v>1130.9110000000001</v>
      </c>
      <c r="JR146" s="11">
        <v>0.1944816</v>
      </c>
      <c r="JS146" s="11">
        <v>522.70540000000005</v>
      </c>
      <c r="JT146" s="11">
        <v>9449.6260000000002</v>
      </c>
      <c r="JU146" s="11">
        <v>0.39962920000000002</v>
      </c>
      <c r="JV146" s="11">
        <v>1632.8969999999999</v>
      </c>
      <c r="JW146" s="11">
        <v>1241.614</v>
      </c>
      <c r="JX146" s="11">
        <v>0.34661439999999999</v>
      </c>
      <c r="JY146" s="11">
        <v>86263</v>
      </c>
      <c r="JZ146" s="11">
        <v>1252.3340000000001</v>
      </c>
      <c r="KA146" s="11">
        <v>0.1249835</v>
      </c>
      <c r="KB146" s="11">
        <v>512</v>
      </c>
      <c r="KC146" s="11">
        <v>282</v>
      </c>
      <c r="KD146" s="11">
        <v>29564</v>
      </c>
      <c r="KE146" s="11">
        <v>0.98876260000000005</v>
      </c>
      <c r="KF146" s="11">
        <v>364.80270000000002</v>
      </c>
      <c r="KG146" s="11">
        <v>92.075749999999999</v>
      </c>
      <c r="KH146" s="11">
        <v>19.343450000000001</v>
      </c>
      <c r="KI146" s="11">
        <v>92.075749999999999</v>
      </c>
      <c r="KJ146" s="11">
        <v>19.343450000000001</v>
      </c>
      <c r="KK146" s="11">
        <v>92.075749999999999</v>
      </c>
      <c r="KL146" s="11">
        <v>19.343450000000001</v>
      </c>
      <c r="KM146" s="11">
        <v>522.7056</v>
      </c>
      <c r="KN146" s="11">
        <v>113946.8</v>
      </c>
      <c r="KO146" s="11">
        <v>2986.4690000000001</v>
      </c>
      <c r="KP146" s="11">
        <v>336</v>
      </c>
      <c r="KQ146" s="11">
        <v>1.1237459999999999E-2</v>
      </c>
      <c r="KR146" s="11">
        <v>265785900</v>
      </c>
      <c r="KS146" s="11">
        <v>0.29729640000000002</v>
      </c>
    </row>
    <row r="147" spans="1:305" x14ac:dyDescent="0.25">
      <c r="A147">
        <v>588</v>
      </c>
      <c r="B147" t="s">
        <v>338</v>
      </c>
      <c r="C147" t="s">
        <v>315</v>
      </c>
      <c r="D147" t="s">
        <v>320</v>
      </c>
      <c r="E147" t="s">
        <v>334</v>
      </c>
      <c r="F147" t="s">
        <v>335</v>
      </c>
      <c r="G147" t="s">
        <v>306</v>
      </c>
      <c r="H147">
        <v>2</v>
      </c>
      <c r="I147">
        <v>9</v>
      </c>
      <c r="J147" s="1">
        <v>44357.550081018519</v>
      </c>
      <c r="K147" s="2">
        <f>ROUNDDOWN(J147-"04/05/2021 12:00 AM", 0)</f>
        <v>37</v>
      </c>
      <c r="L147" s="2">
        <f>N147+BD147+CT147+EJ147+FZ147+HP147+JF147</f>
        <v>193902</v>
      </c>
      <c r="M147" s="3" t="s">
        <v>307</v>
      </c>
      <c r="N147" s="3">
        <v>20846</v>
      </c>
      <c r="O147" s="3">
        <v>896366900</v>
      </c>
      <c r="P147" s="3">
        <v>97499280</v>
      </c>
      <c r="Q147" s="3">
        <v>2.0627200000000001</v>
      </c>
      <c r="R147" s="3">
        <v>0.22436539999999999</v>
      </c>
      <c r="S147" s="3">
        <v>9.1935749999999992</v>
      </c>
      <c r="T147" s="3">
        <v>20846</v>
      </c>
      <c r="U147" s="3">
        <v>1</v>
      </c>
      <c r="V147" s="3">
        <v>0</v>
      </c>
      <c r="W147" s="3">
        <v>0</v>
      </c>
      <c r="X147" s="3">
        <v>9764</v>
      </c>
      <c r="Y147" s="3">
        <v>4573.3329999999996</v>
      </c>
      <c r="Z147" s="3">
        <v>0.4683872</v>
      </c>
      <c r="AA147" s="3">
        <v>694.87339999999995</v>
      </c>
      <c r="AB147" s="3">
        <v>5890.4949999999999</v>
      </c>
      <c r="AC147" s="3">
        <v>-0.86227909999999997</v>
      </c>
      <c r="AD147" s="3">
        <v>1245.173</v>
      </c>
      <c r="AE147" s="3">
        <v>2675.2440000000001</v>
      </c>
      <c r="AF147" s="3">
        <v>0.1175244</v>
      </c>
      <c r="AG147" s="3">
        <v>177376</v>
      </c>
      <c r="AH147" s="3">
        <v>1690.828</v>
      </c>
      <c r="AI147" s="3">
        <v>0.64609119999999998</v>
      </c>
      <c r="AJ147" s="3">
        <v>376</v>
      </c>
      <c r="AK147" s="3">
        <v>681</v>
      </c>
      <c r="AL147" s="3">
        <v>20626</v>
      </c>
      <c r="AM147" s="3">
        <v>0.98944639999999995</v>
      </c>
      <c r="AN147" s="3">
        <v>782</v>
      </c>
      <c r="AO147" s="3">
        <v>0</v>
      </c>
      <c r="AP147" s="3">
        <v>82.886120000000005</v>
      </c>
      <c r="AQ147" s="3">
        <v>21.134740000000001</v>
      </c>
      <c r="AR147" s="3">
        <v>82.886120000000005</v>
      </c>
      <c r="AS147" s="3">
        <v>21.134740000000001</v>
      </c>
      <c r="AT147" s="3">
        <v>82.886120000000005</v>
      </c>
      <c r="AU147" s="3">
        <v>21.134740000000001</v>
      </c>
      <c r="AV147" s="3">
        <v>694.87350000000004</v>
      </c>
      <c r="AW147" s="3">
        <v>218535.3</v>
      </c>
      <c r="AX147" s="3">
        <v>1664.489</v>
      </c>
      <c r="AY147" s="3">
        <v>220</v>
      </c>
      <c r="AZ147" s="3">
        <v>1.055358E-2</v>
      </c>
      <c r="BA147" s="3">
        <v>993866200</v>
      </c>
      <c r="BB147" s="3">
        <v>2.287086</v>
      </c>
      <c r="BC147" s="4" t="s">
        <v>308</v>
      </c>
      <c r="BD147" s="4">
        <v>23339</v>
      </c>
      <c r="BE147" s="4">
        <v>901916800</v>
      </c>
      <c r="BF147" s="4">
        <v>141668700</v>
      </c>
      <c r="BG147" s="4">
        <v>1.655778</v>
      </c>
      <c r="BH147" s="4">
        <v>0.26008140000000002</v>
      </c>
      <c r="BI147" s="4">
        <v>6.3663809999999996</v>
      </c>
      <c r="BJ147" s="4">
        <v>23339</v>
      </c>
      <c r="BK147" s="4">
        <v>1</v>
      </c>
      <c r="BL147" s="4">
        <v>0</v>
      </c>
      <c r="BM147" s="4">
        <v>0</v>
      </c>
      <c r="BN147" s="4">
        <v>11171</v>
      </c>
      <c r="BO147" s="4">
        <v>5346.8969999999999</v>
      </c>
      <c r="BP147" s="4">
        <v>0.47864089999999998</v>
      </c>
      <c r="BQ147" s="4">
        <v>667.72749999999996</v>
      </c>
      <c r="BR147" s="4">
        <v>27686.39</v>
      </c>
      <c r="BS147" s="4">
        <v>-3.2326999999999999</v>
      </c>
      <c r="BT147" s="4">
        <v>1236.232</v>
      </c>
      <c r="BU147" s="4">
        <v>2665.076</v>
      </c>
      <c r="BV147" s="4">
        <v>0.1172885</v>
      </c>
      <c r="BW147" s="4">
        <v>198988</v>
      </c>
      <c r="BX147" s="4">
        <v>1716.837</v>
      </c>
      <c r="BY147" s="4">
        <v>0.53070680000000003</v>
      </c>
      <c r="BZ147" s="4">
        <v>391</v>
      </c>
      <c r="CA147" s="4">
        <v>667</v>
      </c>
      <c r="CB147" s="4">
        <v>23073</v>
      </c>
      <c r="CC147" s="4">
        <v>0.9886028</v>
      </c>
      <c r="CD147" s="4">
        <v>777</v>
      </c>
      <c r="CE147" s="4">
        <v>0</v>
      </c>
      <c r="CF147" s="4">
        <v>80.030079999999998</v>
      </c>
      <c r="CG147" s="4">
        <v>20.597719999999999</v>
      </c>
      <c r="CH147" s="4">
        <v>80.030079999999998</v>
      </c>
      <c r="CI147" s="4">
        <v>20.597719999999999</v>
      </c>
      <c r="CJ147" s="4">
        <v>80.030079999999998</v>
      </c>
      <c r="CK147" s="4">
        <v>20.597719999999999</v>
      </c>
      <c r="CL147" s="4">
        <v>667.72770000000003</v>
      </c>
      <c r="CM147" s="4">
        <v>251159</v>
      </c>
      <c r="CN147" s="4">
        <v>32843.58</v>
      </c>
      <c r="CO147" s="4">
        <v>266</v>
      </c>
      <c r="CP147" s="4">
        <v>1.139723E-2</v>
      </c>
      <c r="CQ147" s="4">
        <v>1043585000</v>
      </c>
      <c r="CR147" s="4">
        <v>1.915859</v>
      </c>
      <c r="CS147" s="5" t="s">
        <v>309</v>
      </c>
      <c r="CT147" s="5">
        <v>42910</v>
      </c>
      <c r="CU147" s="5">
        <v>1493380000</v>
      </c>
      <c r="CV147" s="5">
        <v>67265520</v>
      </c>
      <c r="CW147" s="5">
        <v>0.81106069999999997</v>
      </c>
      <c r="CX147" s="5">
        <v>3.6532170000000003E-2</v>
      </c>
      <c r="CY147" s="5">
        <v>22.201270000000001</v>
      </c>
      <c r="CZ147" s="5">
        <v>29607</v>
      </c>
      <c r="DA147" s="5">
        <v>0.68997900000000001</v>
      </c>
      <c r="DB147" s="5">
        <v>13303</v>
      </c>
      <c r="DC147" s="5">
        <v>0.31002099999999999</v>
      </c>
      <c r="DD147" s="5">
        <v>5658</v>
      </c>
      <c r="DE147" s="5">
        <v>746.04899999999998</v>
      </c>
      <c r="DF147" s="5">
        <v>0.13185740000000001</v>
      </c>
      <c r="DG147" s="5">
        <v>705.86260000000004</v>
      </c>
      <c r="DH147" s="5">
        <v>968.95039999999995</v>
      </c>
      <c r="DI147" s="5">
        <v>-0.77373990000000004</v>
      </c>
      <c r="DJ147" s="5">
        <v>1058.751</v>
      </c>
      <c r="DK147" s="5">
        <v>2673.1849999999999</v>
      </c>
      <c r="DL147" s="5">
        <v>0.39635690000000001</v>
      </c>
      <c r="DM147" s="5">
        <v>108261</v>
      </c>
      <c r="DN147" s="5">
        <v>1603.9870000000001</v>
      </c>
      <c r="DO147" s="5">
        <v>0.83502639999999995</v>
      </c>
      <c r="DP147" s="5">
        <v>446</v>
      </c>
      <c r="DQ147" s="5">
        <v>621</v>
      </c>
      <c r="DR147" s="5">
        <v>42905</v>
      </c>
      <c r="DS147" s="5">
        <v>0.99988350000000004</v>
      </c>
      <c r="DT147" s="5">
        <v>453</v>
      </c>
      <c r="DU147" s="5">
        <v>167</v>
      </c>
      <c r="DV147" s="5">
        <v>91.477000000000004</v>
      </c>
      <c r="DW147" s="5">
        <v>19.9498</v>
      </c>
      <c r="DX147" s="5">
        <v>91.477000000000004</v>
      </c>
      <c r="DY147" s="5">
        <v>19.9498</v>
      </c>
      <c r="DZ147" s="5">
        <v>91.477000000000004</v>
      </c>
      <c r="EA147" s="5">
        <v>19.9498</v>
      </c>
      <c r="EB147" s="5">
        <v>705.86279999999999</v>
      </c>
      <c r="EC147" s="5">
        <v>145795.4</v>
      </c>
      <c r="ED147" s="5">
        <v>21.879860000000001</v>
      </c>
      <c r="EE147" s="5">
        <v>5</v>
      </c>
      <c r="EF147" s="5">
        <v>1.16523E-4</v>
      </c>
      <c r="EG147" s="5">
        <v>1560646000</v>
      </c>
      <c r="EH147" s="5">
        <v>0.84759280000000004</v>
      </c>
      <c r="EI147" s="7" t="s">
        <v>310</v>
      </c>
      <c r="EJ147" s="7">
        <v>41086</v>
      </c>
      <c r="EK147" s="7">
        <v>1247494000</v>
      </c>
      <c r="EL147" s="7">
        <v>165975800</v>
      </c>
      <c r="EM147" s="7">
        <v>0.73901050000000001</v>
      </c>
      <c r="EN147" s="7">
        <v>9.8323430000000003E-2</v>
      </c>
      <c r="EO147" s="7">
        <v>7.5161170000000004</v>
      </c>
      <c r="EP147" s="7">
        <v>29372</v>
      </c>
      <c r="EQ147" s="7">
        <v>0.71489069999999999</v>
      </c>
      <c r="ER147" s="7">
        <v>11714</v>
      </c>
      <c r="ES147" s="7">
        <v>0.28510930000000001</v>
      </c>
      <c r="ET147" s="7">
        <v>8732</v>
      </c>
      <c r="EU147" s="7">
        <v>1855.81</v>
      </c>
      <c r="EV147" s="7">
        <v>0.21252979999999999</v>
      </c>
      <c r="EW147" s="7">
        <v>636.08879999999999</v>
      </c>
      <c r="EX147" s="7">
        <v>7647.9660000000003</v>
      </c>
      <c r="EY147" s="7">
        <v>3.7923719999999999</v>
      </c>
      <c r="EZ147" s="7">
        <v>1040.877</v>
      </c>
      <c r="FA147" s="7">
        <v>2658.47</v>
      </c>
      <c r="FB147" s="7">
        <v>0.28163860000000002</v>
      </c>
      <c r="FC147" s="7">
        <v>145882</v>
      </c>
      <c r="FD147" s="7">
        <v>1563.7260000000001</v>
      </c>
      <c r="FE147" s="7">
        <v>0.58545630000000004</v>
      </c>
      <c r="FF147" s="7">
        <v>426</v>
      </c>
      <c r="FG147" s="7">
        <v>593</v>
      </c>
      <c r="FH147" s="7">
        <v>41082</v>
      </c>
      <c r="FI147" s="7">
        <v>0.99990270000000003</v>
      </c>
      <c r="FJ147" s="7">
        <v>422</v>
      </c>
      <c r="FK147" s="7">
        <v>170</v>
      </c>
      <c r="FL147" s="7">
        <v>90.43723</v>
      </c>
      <c r="FM147" s="7">
        <v>18.553789999999999</v>
      </c>
      <c r="FN147" s="7">
        <v>90.43723</v>
      </c>
      <c r="FO147" s="7">
        <v>18.553789999999999</v>
      </c>
      <c r="FP147" s="7">
        <v>90.43723</v>
      </c>
      <c r="FQ147" s="7">
        <v>18.553789999999999</v>
      </c>
      <c r="FR147" s="7">
        <v>638.65520000000004</v>
      </c>
      <c r="FS147" s="7">
        <v>187214.9</v>
      </c>
      <c r="FT147" s="7">
        <v>1423.633</v>
      </c>
      <c r="FU147" s="7">
        <v>4</v>
      </c>
      <c r="FV147" s="8">
        <v>9.7356769999999994E-5</v>
      </c>
      <c r="FW147" s="7">
        <v>1413469000</v>
      </c>
      <c r="FX147" s="7">
        <v>0.83733389999999996</v>
      </c>
      <c r="FY147" s="9" t="s">
        <v>311</v>
      </c>
      <c r="FZ147" s="9">
        <v>14961</v>
      </c>
      <c r="GA147" s="9">
        <v>52603110</v>
      </c>
      <c r="GB147" s="9">
        <v>22801940</v>
      </c>
      <c r="GC147" s="9">
        <v>0.2350121</v>
      </c>
      <c r="GD147" s="9">
        <v>0.101871</v>
      </c>
      <c r="GE147" s="9">
        <v>2.3069570000000001</v>
      </c>
      <c r="GF147" s="9">
        <v>14961</v>
      </c>
      <c r="GG147" s="9">
        <v>1</v>
      </c>
      <c r="GH147" s="9">
        <v>0</v>
      </c>
      <c r="GI147" s="9">
        <v>0</v>
      </c>
      <c r="GJ147" s="9">
        <v>3412</v>
      </c>
      <c r="GK147" s="9">
        <v>778.13940000000002</v>
      </c>
      <c r="GL147" s="9">
        <v>0.2280596</v>
      </c>
      <c r="GM147" s="9">
        <v>269.69060000000002</v>
      </c>
      <c r="GN147" s="9">
        <v>5618.3230000000003</v>
      </c>
      <c r="GO147" s="9">
        <v>0.62802150000000001</v>
      </c>
      <c r="GP147" s="9">
        <v>1298.8699999999999</v>
      </c>
      <c r="GQ147" s="9">
        <v>2440.6149999999998</v>
      </c>
      <c r="GR147" s="9">
        <v>0.44726460000000001</v>
      </c>
      <c r="GS147" s="9">
        <v>33450</v>
      </c>
      <c r="GT147" s="9">
        <v>712.94</v>
      </c>
      <c r="GU147" s="9">
        <v>0.15619449999999999</v>
      </c>
      <c r="GV147" s="9">
        <v>268</v>
      </c>
      <c r="GW147" s="9">
        <v>179</v>
      </c>
      <c r="GX147" s="9">
        <v>14896</v>
      </c>
      <c r="GY147" s="9">
        <v>0.99565539999999997</v>
      </c>
      <c r="GZ147" s="9">
        <v>271</v>
      </c>
      <c r="HA147" s="9">
        <v>0</v>
      </c>
      <c r="HB147" s="9">
        <v>92.452110000000005</v>
      </c>
      <c r="HC147" s="9">
        <v>19.346640000000001</v>
      </c>
      <c r="HD147" s="9">
        <v>92.452110000000005</v>
      </c>
      <c r="HE147" s="9">
        <v>19.346640000000001</v>
      </c>
      <c r="HF147" s="9">
        <v>92.452110000000005</v>
      </c>
      <c r="HG147" s="9">
        <v>19.346640000000001</v>
      </c>
      <c r="HH147" s="9">
        <v>273.19630000000001</v>
      </c>
      <c r="HI147" s="9">
        <v>46234.400000000001</v>
      </c>
      <c r="HJ147" s="9">
        <v>2109.8560000000002</v>
      </c>
      <c r="HK147" s="9">
        <v>65</v>
      </c>
      <c r="HL147" s="9">
        <v>4.3446300000000004E-3</v>
      </c>
      <c r="HM147" s="9">
        <v>75405050</v>
      </c>
      <c r="HN147" s="9">
        <v>0.33688309999999999</v>
      </c>
      <c r="HO147" s="10" t="s">
        <v>312</v>
      </c>
      <c r="HP147" s="10">
        <v>12406</v>
      </c>
      <c r="HQ147" s="10">
        <v>64496070</v>
      </c>
      <c r="HR147" s="10">
        <v>8798678</v>
      </c>
      <c r="HS147" s="10">
        <v>0.41905369999999997</v>
      </c>
      <c r="HT147" s="10">
        <v>5.7168110000000001E-2</v>
      </c>
      <c r="HU147" s="10">
        <v>7.3302009999999997</v>
      </c>
      <c r="HV147" s="10">
        <v>12406</v>
      </c>
      <c r="HW147" s="10">
        <v>1</v>
      </c>
      <c r="HX147" s="10">
        <v>0</v>
      </c>
      <c r="HY147" s="10">
        <v>0</v>
      </c>
      <c r="HZ147" s="10">
        <v>2836</v>
      </c>
      <c r="IA147" s="10">
        <v>648.30690000000004</v>
      </c>
      <c r="IB147" s="10">
        <v>0.2285991</v>
      </c>
      <c r="IC147" s="10">
        <v>332.26639999999998</v>
      </c>
      <c r="ID147" s="10">
        <v>819.01430000000005</v>
      </c>
      <c r="IE147" s="10">
        <v>0.71394599999999997</v>
      </c>
      <c r="IF147" s="10">
        <v>1289.674</v>
      </c>
      <c r="IG147" s="10">
        <v>2437.7640000000001</v>
      </c>
      <c r="IH147" s="10">
        <v>0.36762879999999998</v>
      </c>
      <c r="II147" s="10">
        <v>33746</v>
      </c>
      <c r="IJ147" s="10">
        <v>774.95450000000005</v>
      </c>
      <c r="IK147" s="10">
        <v>0.5774629</v>
      </c>
      <c r="IL147" s="10">
        <v>272</v>
      </c>
      <c r="IM147" s="10">
        <v>234</v>
      </c>
      <c r="IN147" s="10">
        <v>12299</v>
      </c>
      <c r="IO147" s="10">
        <v>0.99137509999999995</v>
      </c>
      <c r="IP147" s="10">
        <v>320</v>
      </c>
      <c r="IQ147" s="10">
        <v>0</v>
      </c>
      <c r="IR147" s="10">
        <v>90.862489999999994</v>
      </c>
      <c r="IS147" s="10">
        <v>19.51473</v>
      </c>
      <c r="IT147" s="10">
        <v>90.862489999999994</v>
      </c>
      <c r="IU147" s="10">
        <v>19.51473</v>
      </c>
      <c r="IV147" s="10">
        <v>90.862489999999994</v>
      </c>
      <c r="IW147" s="10">
        <v>19.51473</v>
      </c>
      <c r="IX147" s="10">
        <v>332.26670000000001</v>
      </c>
      <c r="IY147" s="10">
        <v>48900.99</v>
      </c>
      <c r="IZ147" s="10">
        <v>54.069360000000003</v>
      </c>
      <c r="JA147" s="10">
        <v>107</v>
      </c>
      <c r="JB147" s="10">
        <v>8.6248590000000003E-3</v>
      </c>
      <c r="JC147" s="10">
        <v>73294750</v>
      </c>
      <c r="JD147" s="10">
        <v>0.47622189999999998</v>
      </c>
      <c r="JE147" s="11" t="s">
        <v>313</v>
      </c>
      <c r="JF147" s="11">
        <v>38354</v>
      </c>
      <c r="JG147" s="11">
        <v>239693600</v>
      </c>
      <c r="JH147" s="11">
        <v>190080200</v>
      </c>
      <c r="JI147" s="11">
        <v>0.1629428</v>
      </c>
      <c r="JJ147" s="11">
        <v>0.12921579999999999</v>
      </c>
      <c r="JK147" s="11">
        <v>1.2610129999999999</v>
      </c>
      <c r="JL147" s="11">
        <v>0</v>
      </c>
      <c r="JM147" s="11">
        <v>0</v>
      </c>
      <c r="JN147" s="11">
        <v>0</v>
      </c>
      <c r="JO147" s="11">
        <v>0</v>
      </c>
      <c r="JP147" s="11">
        <v>7757</v>
      </c>
      <c r="JQ147" s="11">
        <v>1568.8340000000001</v>
      </c>
      <c r="JR147" s="11">
        <v>0.2022475</v>
      </c>
      <c r="JS147" s="11">
        <v>759.30560000000003</v>
      </c>
      <c r="JT147" s="11">
        <v>32780</v>
      </c>
      <c r="JU147" s="11">
        <v>0.49722769999999999</v>
      </c>
      <c r="JV147" s="11">
        <v>1631.415</v>
      </c>
      <c r="JW147" s="11">
        <v>1273.2750000000001</v>
      </c>
      <c r="JX147" s="11">
        <v>0.24722189999999999</v>
      </c>
      <c r="JY147" s="11">
        <v>155140</v>
      </c>
      <c r="JZ147" s="11">
        <v>1743.64</v>
      </c>
      <c r="KA147" s="11">
        <v>1.332655E-2</v>
      </c>
      <c r="KB147" s="11">
        <v>753</v>
      </c>
      <c r="KC147" s="11">
        <v>320</v>
      </c>
      <c r="KD147" s="11">
        <v>37767</v>
      </c>
      <c r="KE147" s="11">
        <v>0.98469519999999999</v>
      </c>
      <c r="KF147" s="11">
        <v>406.85379999999998</v>
      </c>
      <c r="KG147" s="11">
        <v>95.972149999999999</v>
      </c>
      <c r="KH147" s="11">
        <v>19.054580000000001</v>
      </c>
      <c r="KI147" s="11">
        <v>95.972149999999999</v>
      </c>
      <c r="KJ147" s="11">
        <v>19.054580000000001</v>
      </c>
      <c r="KK147" s="11">
        <v>95.972149999999999</v>
      </c>
      <c r="KL147" s="11">
        <v>19.054580000000001</v>
      </c>
      <c r="KM147" s="11">
        <v>759.30579999999998</v>
      </c>
      <c r="KN147" s="11">
        <v>236714.5</v>
      </c>
      <c r="KO147" s="11">
        <v>28016.080000000002</v>
      </c>
      <c r="KP147" s="11">
        <v>587</v>
      </c>
      <c r="KQ147" s="11">
        <v>1.530479E-2</v>
      </c>
      <c r="KR147" s="11">
        <v>429773900</v>
      </c>
      <c r="KS147" s="11">
        <v>0.29215859999999999</v>
      </c>
    </row>
    <row r="148" spans="1:305" x14ac:dyDescent="0.25">
      <c r="A148">
        <v>690</v>
      </c>
      <c r="B148" t="s">
        <v>338</v>
      </c>
      <c r="C148" t="s">
        <v>315</v>
      </c>
      <c r="D148" t="s">
        <v>320</v>
      </c>
      <c r="E148" t="s">
        <v>334</v>
      </c>
      <c r="F148" t="s">
        <v>335</v>
      </c>
      <c r="G148" t="s">
        <v>306</v>
      </c>
      <c r="H148">
        <v>2</v>
      </c>
      <c r="I148">
        <v>9</v>
      </c>
      <c r="J148" s="1">
        <v>44362.474363425928</v>
      </c>
      <c r="K148" s="2">
        <f>ROUNDDOWN(J148-"04/05/2021 12:00 AM", 0)</f>
        <v>42</v>
      </c>
      <c r="L148" s="2">
        <f>N148+BD148+CT148+EJ148+FZ148+HP148+JF148</f>
        <v>258473</v>
      </c>
      <c r="M148" s="3" t="s">
        <v>307</v>
      </c>
      <c r="N148" s="3">
        <v>32018</v>
      </c>
      <c r="O148" s="3">
        <v>1284859000</v>
      </c>
      <c r="P148" s="3">
        <v>211834200</v>
      </c>
      <c r="Q148" s="3">
        <v>1.2533350000000001</v>
      </c>
      <c r="R148" s="3">
        <v>0.20663680000000001</v>
      </c>
      <c r="S148" s="3">
        <v>6.0654009999999996</v>
      </c>
      <c r="T148" s="3">
        <v>32018</v>
      </c>
      <c r="U148" s="3">
        <v>1</v>
      </c>
      <c r="V148" s="3">
        <v>0</v>
      </c>
      <c r="W148" s="3">
        <v>0</v>
      </c>
      <c r="X148" s="3">
        <v>13969</v>
      </c>
      <c r="Y148" s="3">
        <v>6094.4769999999999</v>
      </c>
      <c r="Z148" s="3">
        <v>0.4362859</v>
      </c>
      <c r="AA148" s="3">
        <v>679.76840000000004</v>
      </c>
      <c r="AB148" s="3">
        <v>25105.46</v>
      </c>
      <c r="AC148" s="3">
        <v>-3.9339879999999998</v>
      </c>
      <c r="AD148" s="3">
        <v>1206.1289999999999</v>
      </c>
      <c r="AE148" s="3">
        <v>2665.297</v>
      </c>
      <c r="AF148" s="3">
        <v>0.15561530000000001</v>
      </c>
      <c r="AG148" s="3">
        <v>205751</v>
      </c>
      <c r="AH148" s="3">
        <v>1773.8330000000001</v>
      </c>
      <c r="AI148" s="3">
        <v>0.51398920000000003</v>
      </c>
      <c r="AJ148" s="3">
        <v>381</v>
      </c>
      <c r="AK148" s="3">
        <v>679</v>
      </c>
      <c r="AL148" s="3">
        <v>31723</v>
      </c>
      <c r="AM148" s="3">
        <v>0.99078639999999996</v>
      </c>
      <c r="AN148" s="3">
        <v>770</v>
      </c>
      <c r="AO148" s="3">
        <v>0</v>
      </c>
      <c r="AP148" s="3">
        <v>81.12518</v>
      </c>
      <c r="AQ148" s="3">
        <v>20.470929999999999</v>
      </c>
      <c r="AR148" s="3">
        <v>81.12518</v>
      </c>
      <c r="AS148" s="3">
        <v>20.470929999999999</v>
      </c>
      <c r="AT148" s="3">
        <v>81.12518</v>
      </c>
      <c r="AU148" s="3">
        <v>20.470929999999999</v>
      </c>
      <c r="AV148" s="3">
        <v>682.32449999999994</v>
      </c>
      <c r="AW148" s="3">
        <v>244705.5</v>
      </c>
      <c r="AX148" s="3">
        <v>19685.310000000001</v>
      </c>
      <c r="AY148" s="3">
        <v>295</v>
      </c>
      <c r="AZ148" s="3">
        <v>9.2135680000000001E-3</v>
      </c>
      <c r="BA148" s="3">
        <v>1496693000</v>
      </c>
      <c r="BB148" s="3">
        <v>1.459972</v>
      </c>
      <c r="BC148" s="4" t="s">
        <v>308</v>
      </c>
      <c r="BD148" s="4">
        <v>33435</v>
      </c>
      <c r="BE148" s="4">
        <v>1465969000</v>
      </c>
      <c r="BF148" s="4">
        <v>241093800</v>
      </c>
      <c r="BG148" s="4">
        <v>1.3113600000000001</v>
      </c>
      <c r="BH148" s="4">
        <v>0.21566679999999999</v>
      </c>
      <c r="BI148" s="4">
        <v>6.0804919999999996</v>
      </c>
      <c r="BJ148" s="4">
        <v>33435</v>
      </c>
      <c r="BK148" s="4">
        <v>1</v>
      </c>
      <c r="BL148" s="4">
        <v>0</v>
      </c>
      <c r="BM148" s="4">
        <v>0</v>
      </c>
      <c r="BN148" s="4">
        <v>15128</v>
      </c>
      <c r="BO148" s="4">
        <v>6844.8149999999996</v>
      </c>
      <c r="BP148" s="4">
        <v>0.45245999999999997</v>
      </c>
      <c r="BQ148" s="4">
        <v>691.93129999999996</v>
      </c>
      <c r="BR148" s="4">
        <v>36740.46</v>
      </c>
      <c r="BS148" s="4">
        <v>-3.3491469999999999</v>
      </c>
      <c r="BT148" s="4">
        <v>1152.655</v>
      </c>
      <c r="BU148" s="4">
        <v>2654.1680000000001</v>
      </c>
      <c r="BV148" s="4">
        <v>0.14806830000000001</v>
      </c>
      <c r="BW148" s="4">
        <v>225808</v>
      </c>
      <c r="BX148" s="4">
        <v>1815.787</v>
      </c>
      <c r="BY148" s="4">
        <v>0.5148547</v>
      </c>
      <c r="BZ148" s="4">
        <v>494</v>
      </c>
      <c r="CA148" s="4">
        <v>662</v>
      </c>
      <c r="CB148" s="4">
        <v>33022</v>
      </c>
      <c r="CC148" s="4">
        <v>0.98764770000000002</v>
      </c>
      <c r="CD148" s="4">
        <v>770</v>
      </c>
      <c r="CE148" s="4">
        <v>0</v>
      </c>
      <c r="CF148" s="4">
        <v>79.971410000000006</v>
      </c>
      <c r="CG148" s="4">
        <v>20.307739999999999</v>
      </c>
      <c r="CH148" s="4">
        <v>79.971410000000006</v>
      </c>
      <c r="CI148" s="4">
        <v>20.307739999999999</v>
      </c>
      <c r="CJ148" s="4">
        <v>79.971410000000006</v>
      </c>
      <c r="CK148" s="4">
        <v>20.307739999999999</v>
      </c>
      <c r="CL148" s="4">
        <v>692.11929999999995</v>
      </c>
      <c r="CM148" s="4">
        <v>273276.09999999998</v>
      </c>
      <c r="CN148" s="4">
        <v>40372.71</v>
      </c>
      <c r="CO148" s="4">
        <v>413</v>
      </c>
      <c r="CP148" s="4">
        <v>1.235233E-2</v>
      </c>
      <c r="CQ148" s="4">
        <v>1707062000</v>
      </c>
      <c r="CR148" s="4">
        <v>1.5270269999999999</v>
      </c>
      <c r="CS148" s="5" t="s">
        <v>309</v>
      </c>
      <c r="CT148" s="5">
        <v>48477</v>
      </c>
      <c r="CU148" s="5">
        <v>1714051000</v>
      </c>
      <c r="CV148" s="5">
        <v>79951210</v>
      </c>
      <c r="CW148" s="5">
        <v>0.72937759999999996</v>
      </c>
      <c r="CX148" s="5">
        <v>3.4021509999999998E-2</v>
      </c>
      <c r="CY148" s="5">
        <v>21.43872</v>
      </c>
      <c r="CZ148" s="5">
        <v>31106</v>
      </c>
      <c r="DA148" s="5">
        <v>0.64166509999999999</v>
      </c>
      <c r="DB148" s="5">
        <v>17371</v>
      </c>
      <c r="DC148" s="5">
        <v>0.35833490000000001</v>
      </c>
      <c r="DD148" s="5">
        <v>5888</v>
      </c>
      <c r="DE148" s="5">
        <v>715.15449999999998</v>
      </c>
      <c r="DF148" s="5">
        <v>0.1214597</v>
      </c>
      <c r="DG148" s="5">
        <v>720.87170000000003</v>
      </c>
      <c r="DH148" s="5">
        <v>12531.34</v>
      </c>
      <c r="DI148" s="5">
        <v>2.3355160000000001</v>
      </c>
      <c r="DJ148" s="5">
        <v>1071.7</v>
      </c>
      <c r="DK148" s="5">
        <v>2707.94</v>
      </c>
      <c r="DL148" s="5">
        <v>0.4119391</v>
      </c>
      <c r="DM148" s="5">
        <v>117680</v>
      </c>
      <c r="DN148" s="5">
        <v>1623.269</v>
      </c>
      <c r="DO148" s="5">
        <v>0.82968120000000001</v>
      </c>
      <c r="DP148" s="5">
        <v>556</v>
      </c>
      <c r="DQ148" s="5">
        <v>540</v>
      </c>
      <c r="DR148" s="5">
        <v>48468</v>
      </c>
      <c r="DS148" s="5">
        <v>0.99981430000000004</v>
      </c>
      <c r="DT148" s="5">
        <v>363</v>
      </c>
      <c r="DU148" s="5">
        <v>176</v>
      </c>
      <c r="DV148" s="5">
        <v>88.872519999999994</v>
      </c>
      <c r="DW148" s="5">
        <v>19.308479999999999</v>
      </c>
      <c r="DX148" s="5">
        <v>88.872519999999994</v>
      </c>
      <c r="DY148" s="5">
        <v>19.308479999999999</v>
      </c>
      <c r="DZ148" s="5">
        <v>88.872519999999994</v>
      </c>
      <c r="EA148" s="5">
        <v>19.308479999999999</v>
      </c>
      <c r="EB148" s="5">
        <v>720.87189999999998</v>
      </c>
      <c r="EC148" s="5">
        <v>151985.79999999999</v>
      </c>
      <c r="ED148" s="5">
        <v>3239.36</v>
      </c>
      <c r="EE148" s="5">
        <v>9</v>
      </c>
      <c r="EF148" s="5">
        <v>1.8565509999999999E-4</v>
      </c>
      <c r="EG148" s="5">
        <v>1794003000</v>
      </c>
      <c r="EH148" s="5">
        <v>0.7633991</v>
      </c>
      <c r="EI148" s="7" t="s">
        <v>310</v>
      </c>
      <c r="EJ148" s="7">
        <v>54753</v>
      </c>
      <c r="EK148" s="7">
        <v>1231273000</v>
      </c>
      <c r="EL148" s="7">
        <v>330927600</v>
      </c>
      <c r="EM148" s="7">
        <v>0.4107131</v>
      </c>
      <c r="EN148" s="7">
        <v>0.11038679999999999</v>
      </c>
      <c r="EO148" s="7">
        <v>3.720672</v>
      </c>
      <c r="EP148" s="7">
        <v>39603</v>
      </c>
      <c r="EQ148" s="7">
        <v>0.72330280000000002</v>
      </c>
      <c r="ER148" s="7">
        <v>15150</v>
      </c>
      <c r="ES148" s="7">
        <v>0.27669719999999998</v>
      </c>
      <c r="ET148" s="7">
        <v>10421</v>
      </c>
      <c r="EU148" s="7">
        <v>1983.403</v>
      </c>
      <c r="EV148" s="7">
        <v>0.19032750000000001</v>
      </c>
      <c r="EW148" s="7">
        <v>599.34130000000005</v>
      </c>
      <c r="EX148" s="7">
        <v>23486.19</v>
      </c>
      <c r="EY148" s="7">
        <v>-10.00235</v>
      </c>
      <c r="EZ148" s="7">
        <v>996.83979999999997</v>
      </c>
      <c r="FA148" s="7">
        <v>2685.2159999999999</v>
      </c>
      <c r="FB148" s="7">
        <v>0.3747741</v>
      </c>
      <c r="FC148" s="7">
        <v>146096</v>
      </c>
      <c r="FD148" s="7">
        <v>1506.307</v>
      </c>
      <c r="FE148" s="7">
        <v>0.33215800000000001</v>
      </c>
      <c r="FF148" s="7">
        <v>459</v>
      </c>
      <c r="FG148" s="7">
        <v>509</v>
      </c>
      <c r="FH148" s="7">
        <v>54729</v>
      </c>
      <c r="FI148" s="7">
        <v>0.9995617</v>
      </c>
      <c r="FJ148" s="7">
        <v>336</v>
      </c>
      <c r="FK148" s="7">
        <v>172</v>
      </c>
      <c r="FL148" s="7">
        <v>87.967349999999996</v>
      </c>
      <c r="FM148" s="7">
        <v>22.737480000000001</v>
      </c>
      <c r="FN148" s="7">
        <v>87.967349999999996</v>
      </c>
      <c r="FO148" s="7">
        <v>22.737480000000001</v>
      </c>
      <c r="FP148" s="7">
        <v>87.967349999999996</v>
      </c>
      <c r="FQ148" s="7">
        <v>22.737480000000001</v>
      </c>
      <c r="FR148" s="7">
        <v>599.3415</v>
      </c>
      <c r="FS148" s="7">
        <v>178148.9</v>
      </c>
      <c r="FT148" s="7">
        <v>10074.36</v>
      </c>
      <c r="FU148" s="7">
        <v>24</v>
      </c>
      <c r="FV148" s="7">
        <v>4.383322E-4</v>
      </c>
      <c r="FW148" s="7">
        <v>1562201000</v>
      </c>
      <c r="FX148" s="7">
        <v>0.52109989999999995</v>
      </c>
      <c r="FY148" s="9" t="s">
        <v>311</v>
      </c>
      <c r="FZ148" s="9">
        <v>17397</v>
      </c>
      <c r="GA148" s="9">
        <v>124206700</v>
      </c>
      <c r="GB148" s="9">
        <v>10591820</v>
      </c>
      <c r="GC148" s="9">
        <v>0.41038960000000002</v>
      </c>
      <c r="GD148" s="9">
        <v>3.4996270000000003E-2</v>
      </c>
      <c r="GE148" s="9">
        <v>11.72667</v>
      </c>
      <c r="GF148" s="9">
        <v>17397</v>
      </c>
      <c r="GG148" s="9">
        <v>1</v>
      </c>
      <c r="GH148" s="9">
        <v>0</v>
      </c>
      <c r="GI148" s="9">
        <v>0</v>
      </c>
      <c r="GJ148" s="9">
        <v>2939</v>
      </c>
      <c r="GK148" s="9">
        <v>496.50630000000001</v>
      </c>
      <c r="GL148" s="9">
        <v>0.16893720000000001</v>
      </c>
      <c r="GM148" s="9">
        <v>342.52300000000002</v>
      </c>
      <c r="GN148" s="9">
        <v>13145.84</v>
      </c>
      <c r="GO148" s="9">
        <v>7.1889719999999997</v>
      </c>
      <c r="GP148" s="9">
        <v>1239.875</v>
      </c>
      <c r="GQ148" s="9">
        <v>2457.9540000000002</v>
      </c>
      <c r="GR148" s="9">
        <v>0.51895709999999995</v>
      </c>
      <c r="GS148" s="9">
        <v>33523</v>
      </c>
      <c r="GT148" s="9">
        <v>790.87760000000003</v>
      </c>
      <c r="GU148" s="9">
        <v>0.71039560000000002</v>
      </c>
      <c r="GV148" s="9">
        <v>340</v>
      </c>
      <c r="GW148" s="9">
        <v>151</v>
      </c>
      <c r="GX148" s="9">
        <v>17227</v>
      </c>
      <c r="GY148" s="9">
        <v>0.9902282</v>
      </c>
      <c r="GZ148" s="9">
        <v>241</v>
      </c>
      <c r="HA148" s="9">
        <v>0</v>
      </c>
      <c r="HB148" s="9">
        <v>88.617869999999996</v>
      </c>
      <c r="HC148" s="9">
        <v>18.45289</v>
      </c>
      <c r="HD148" s="9">
        <v>88.617869999999996</v>
      </c>
      <c r="HE148" s="9">
        <v>18.45289</v>
      </c>
      <c r="HF148" s="9">
        <v>88.617869999999996</v>
      </c>
      <c r="HG148" s="9">
        <v>18.45289</v>
      </c>
      <c r="HH148" s="9">
        <v>342.52319999999997</v>
      </c>
      <c r="HI148" s="9">
        <v>45524.69</v>
      </c>
      <c r="HJ148" s="9">
        <v>9933.4950000000008</v>
      </c>
      <c r="HK148" s="9">
        <v>170</v>
      </c>
      <c r="HL148" s="9">
        <v>9.7718000000000006E-3</v>
      </c>
      <c r="HM148" s="9">
        <v>134798500</v>
      </c>
      <c r="HN148" s="9">
        <v>0.4453859</v>
      </c>
      <c r="HO148" s="10" t="s">
        <v>312</v>
      </c>
      <c r="HP148" s="10">
        <v>17683</v>
      </c>
      <c r="HQ148" s="10">
        <v>218178900</v>
      </c>
      <c r="HR148" s="10">
        <v>7633267</v>
      </c>
      <c r="HS148" s="10">
        <v>0.69775180000000003</v>
      </c>
      <c r="HT148" s="10">
        <v>2.441173E-2</v>
      </c>
      <c r="HU148" s="10">
        <v>28.582640000000001</v>
      </c>
      <c r="HV148" s="10">
        <v>17683</v>
      </c>
      <c r="HW148" s="10">
        <v>1</v>
      </c>
      <c r="HX148" s="10">
        <v>0</v>
      </c>
      <c r="HY148" s="10">
        <v>0</v>
      </c>
      <c r="HZ148" s="10">
        <v>2740</v>
      </c>
      <c r="IA148" s="10">
        <v>424.56599999999997</v>
      </c>
      <c r="IB148" s="10">
        <v>0.15495110000000001</v>
      </c>
      <c r="IC148" s="10">
        <v>419.01909999999998</v>
      </c>
      <c r="ID148" s="10">
        <v>7536.6629999999996</v>
      </c>
      <c r="IE148" s="10">
        <v>3.3009029999999999</v>
      </c>
      <c r="IF148" s="10">
        <v>1222.9090000000001</v>
      </c>
      <c r="IG148" s="10">
        <v>2424.8270000000002</v>
      </c>
      <c r="IH148" s="10">
        <v>0.48427999999999999</v>
      </c>
      <c r="II148" s="10">
        <v>36514</v>
      </c>
      <c r="IJ148" s="10">
        <v>915.34209999999996</v>
      </c>
      <c r="IK148" s="10">
        <v>0.86935629999999997</v>
      </c>
      <c r="IL148" s="10">
        <v>360</v>
      </c>
      <c r="IM148" s="10">
        <v>243</v>
      </c>
      <c r="IN148" s="10">
        <v>17472</v>
      </c>
      <c r="IO148" s="10">
        <v>0.98806760000000005</v>
      </c>
      <c r="IP148" s="10">
        <v>328</v>
      </c>
      <c r="IQ148" s="10">
        <v>0</v>
      </c>
      <c r="IR148" s="10">
        <v>86.428659999999994</v>
      </c>
      <c r="IS148" s="10">
        <v>20.780619999999999</v>
      </c>
      <c r="IT148" s="10">
        <v>86.428659999999994</v>
      </c>
      <c r="IU148" s="10">
        <v>20.780619999999999</v>
      </c>
      <c r="IV148" s="10">
        <v>86.428659999999994</v>
      </c>
      <c r="IW148" s="10">
        <v>20.780619999999999</v>
      </c>
      <c r="IX148" s="10">
        <v>419.01929999999999</v>
      </c>
      <c r="IY148" s="10">
        <v>49923.64</v>
      </c>
      <c r="IZ148" s="10">
        <v>3212.1970000000001</v>
      </c>
      <c r="JA148" s="10">
        <v>211</v>
      </c>
      <c r="JB148" s="10">
        <v>1.1932359999999999E-2</v>
      </c>
      <c r="JC148" s="10">
        <v>225812200</v>
      </c>
      <c r="JD148" s="10">
        <v>0.72216349999999996</v>
      </c>
      <c r="JE148" s="11" t="s">
        <v>313</v>
      </c>
      <c r="JF148" s="11">
        <v>54710</v>
      </c>
      <c r="JG148" s="11">
        <v>958751700</v>
      </c>
      <c r="JH148" s="11">
        <v>275515900</v>
      </c>
      <c r="JI148" s="11">
        <v>0.32031159999999997</v>
      </c>
      <c r="JJ148" s="11">
        <v>9.2047749999999998E-2</v>
      </c>
      <c r="JK148" s="11">
        <v>3.4798420000000001</v>
      </c>
      <c r="JL148" s="11">
        <v>0</v>
      </c>
      <c r="JM148" s="11">
        <v>0</v>
      </c>
      <c r="JN148" s="11">
        <v>0</v>
      </c>
      <c r="JO148" s="11">
        <v>0</v>
      </c>
      <c r="JP148" s="11">
        <v>12080</v>
      </c>
      <c r="JQ148" s="11">
        <v>2667.2710000000002</v>
      </c>
      <c r="JR148" s="11">
        <v>0.22080060000000001</v>
      </c>
      <c r="JS148" s="11">
        <v>693.56830000000002</v>
      </c>
      <c r="JT148" s="11">
        <v>60570.84</v>
      </c>
      <c r="JU148" s="11">
        <v>1.0519069999999999</v>
      </c>
      <c r="JV148" s="11">
        <v>1591.0119999999999</v>
      </c>
      <c r="JW148" s="11">
        <v>1361.36</v>
      </c>
      <c r="JX148" s="11">
        <v>0.31178939999999999</v>
      </c>
      <c r="JY148" s="11">
        <v>175471</v>
      </c>
      <c r="JZ148" s="11">
        <v>1713.63</v>
      </c>
      <c r="KA148" s="11">
        <v>0.30642390000000003</v>
      </c>
      <c r="KB148" s="11">
        <v>546</v>
      </c>
      <c r="KC148" s="11">
        <v>452</v>
      </c>
      <c r="KD148" s="11">
        <v>53480</v>
      </c>
      <c r="KE148" s="11">
        <v>0.97751779999999999</v>
      </c>
      <c r="KF148" s="11">
        <v>396.35340000000002</v>
      </c>
      <c r="KG148" s="11">
        <v>90.891649999999998</v>
      </c>
      <c r="KH148" s="11">
        <v>20.205400000000001</v>
      </c>
      <c r="KI148" s="11">
        <v>90.891649999999998</v>
      </c>
      <c r="KJ148" s="11">
        <v>20.205400000000001</v>
      </c>
      <c r="KK148" s="11">
        <v>90.891649999999998</v>
      </c>
      <c r="KL148" s="11">
        <v>20.205400000000001</v>
      </c>
      <c r="KM148" s="11">
        <v>693.56849999999997</v>
      </c>
      <c r="KN148" s="11">
        <v>244923.7</v>
      </c>
      <c r="KO148" s="11">
        <v>67059.53</v>
      </c>
      <c r="KP148" s="11">
        <v>1230</v>
      </c>
      <c r="KQ148" s="11">
        <v>2.2482180000000001E-2</v>
      </c>
      <c r="KR148" s="11">
        <v>1234268000</v>
      </c>
      <c r="KS148" s="11">
        <v>0.41235939999999999</v>
      </c>
    </row>
    <row r="149" spans="1:305" x14ac:dyDescent="0.25">
      <c r="A149">
        <v>17</v>
      </c>
      <c r="B149" t="s">
        <v>339</v>
      </c>
      <c r="C149" t="s">
        <v>315</v>
      </c>
      <c r="D149" t="s">
        <v>340</v>
      </c>
      <c r="E149" t="s">
        <v>334</v>
      </c>
      <c r="F149" t="s">
        <v>335</v>
      </c>
      <c r="G149" t="s">
        <v>306</v>
      </c>
      <c r="H149">
        <v>2</v>
      </c>
      <c r="I149">
        <v>10</v>
      </c>
      <c r="J149" s="1">
        <v>44340.569421296299</v>
      </c>
      <c r="K149" s="2">
        <f>ROUNDDOWN(J149-"04/05/2021 12:00 AM", 0)</f>
        <v>20</v>
      </c>
      <c r="L149" s="2">
        <f>N149+BD149+CT149+EJ149+FZ149+HP149+JF149</f>
        <v>71642</v>
      </c>
      <c r="M149" s="3" t="s">
        <v>307</v>
      </c>
      <c r="N149" s="3">
        <v>9674</v>
      </c>
      <c r="O149" s="3">
        <v>129223500</v>
      </c>
      <c r="P149" s="3">
        <v>9851771</v>
      </c>
      <c r="Q149" s="3">
        <v>1.3807959999999999</v>
      </c>
      <c r="R149" s="3">
        <v>0.1052694</v>
      </c>
      <c r="S149" s="3">
        <v>13.11678</v>
      </c>
      <c r="T149" s="3">
        <v>9674</v>
      </c>
      <c r="U149" s="3">
        <v>1</v>
      </c>
      <c r="V149" s="3">
        <v>0</v>
      </c>
      <c r="W149" s="3">
        <v>0</v>
      </c>
      <c r="X149" s="3">
        <v>4755</v>
      </c>
      <c r="Y149" s="3">
        <v>2337.1950000000002</v>
      </c>
      <c r="Z149" s="3">
        <v>0.49152370000000001</v>
      </c>
      <c r="AA149" s="3">
        <v>417.38830000000002</v>
      </c>
      <c r="AB149" s="3">
        <v>2787.527</v>
      </c>
      <c r="AC149" s="3">
        <v>1.0192749999999999</v>
      </c>
      <c r="AD149" s="3">
        <v>1212.961</v>
      </c>
      <c r="AE149" s="3">
        <v>2791.3409999999999</v>
      </c>
      <c r="AF149" s="3">
        <v>0.19259789999999999</v>
      </c>
      <c r="AG149" s="3">
        <v>50229</v>
      </c>
      <c r="AH149" s="3">
        <v>992.42719999999997</v>
      </c>
      <c r="AI149" s="3">
        <v>0.73672119999999996</v>
      </c>
      <c r="AJ149" s="3">
        <v>271</v>
      </c>
      <c r="AK149" s="3">
        <v>379</v>
      </c>
      <c r="AL149" s="3">
        <v>9514</v>
      </c>
      <c r="AM149" s="3">
        <v>0.98346080000000002</v>
      </c>
      <c r="AN149" s="3">
        <v>466</v>
      </c>
      <c r="AO149" s="3">
        <v>0</v>
      </c>
      <c r="AP149" s="3">
        <v>73.488630000000001</v>
      </c>
      <c r="AQ149" s="3">
        <v>18.758420000000001</v>
      </c>
      <c r="AR149" s="3">
        <v>73.488630000000001</v>
      </c>
      <c r="AS149" s="3">
        <v>18.758420000000001</v>
      </c>
      <c r="AT149" s="3">
        <v>73.488630000000001</v>
      </c>
      <c r="AU149" s="3">
        <v>18.758420000000001</v>
      </c>
      <c r="AV149" s="3">
        <v>417.38850000000002</v>
      </c>
      <c r="AW149" s="3">
        <v>63509.7</v>
      </c>
      <c r="AX149" s="3">
        <v>803.21559999999999</v>
      </c>
      <c r="AY149" s="3">
        <v>160</v>
      </c>
      <c r="AZ149" s="3">
        <v>1.6539180000000001E-2</v>
      </c>
      <c r="BA149" s="3">
        <v>139075300</v>
      </c>
      <c r="BB149" s="3">
        <v>1.486065</v>
      </c>
      <c r="BC149" s="4" t="s">
        <v>308</v>
      </c>
      <c r="BD149" s="4">
        <v>9446</v>
      </c>
      <c r="BE149" s="4">
        <v>112679400</v>
      </c>
      <c r="BF149" s="4">
        <v>6599266</v>
      </c>
      <c r="BG149" s="4">
        <v>1.2628410000000001</v>
      </c>
      <c r="BH149" s="4">
        <v>7.3960479999999995E-2</v>
      </c>
      <c r="BI149" s="4">
        <v>17.074539999999999</v>
      </c>
      <c r="BJ149" s="4">
        <v>9446</v>
      </c>
      <c r="BK149" s="4">
        <v>1</v>
      </c>
      <c r="BL149" s="4">
        <v>0</v>
      </c>
      <c r="BM149" s="4">
        <v>0</v>
      </c>
      <c r="BN149" s="4">
        <v>4568</v>
      </c>
      <c r="BO149" s="4">
        <v>2209.0430000000001</v>
      </c>
      <c r="BP149" s="4">
        <v>0.48359089999999999</v>
      </c>
      <c r="BQ149" s="4">
        <v>403.63350000000003</v>
      </c>
      <c r="BR149" s="4">
        <v>2577.0639999999999</v>
      </c>
      <c r="BS149" s="4">
        <v>0.67930699999999999</v>
      </c>
      <c r="BT149" s="4">
        <v>1219.625</v>
      </c>
      <c r="BU149" s="4">
        <v>2782.2649999999999</v>
      </c>
      <c r="BV149" s="4">
        <v>0.23205990000000001</v>
      </c>
      <c r="BW149" s="4">
        <v>40705</v>
      </c>
      <c r="BX149" s="4">
        <v>918.67330000000004</v>
      </c>
      <c r="BY149" s="4">
        <v>0.79093829999999998</v>
      </c>
      <c r="BZ149" s="4">
        <v>217</v>
      </c>
      <c r="CA149" s="4">
        <v>387</v>
      </c>
      <c r="CB149" s="4">
        <v>9323</v>
      </c>
      <c r="CC149" s="4">
        <v>0.98697860000000004</v>
      </c>
      <c r="CD149" s="4">
        <v>474</v>
      </c>
      <c r="CE149" s="4">
        <v>0</v>
      </c>
      <c r="CF149" s="4">
        <v>74.209190000000007</v>
      </c>
      <c r="CG149" s="4">
        <v>18.1584</v>
      </c>
      <c r="CH149" s="4">
        <v>74.209190000000007</v>
      </c>
      <c r="CI149" s="4">
        <v>18.1584</v>
      </c>
      <c r="CJ149" s="4">
        <v>74.209190000000007</v>
      </c>
      <c r="CK149" s="4">
        <v>18.1584</v>
      </c>
      <c r="CL149" s="4">
        <v>403.63369999999998</v>
      </c>
      <c r="CM149" s="4">
        <v>56985.03</v>
      </c>
      <c r="CN149" s="4">
        <v>703.07650000000001</v>
      </c>
      <c r="CO149" s="4">
        <v>123</v>
      </c>
      <c r="CP149" s="4">
        <v>1.3021380000000001E-2</v>
      </c>
      <c r="CQ149" s="4">
        <v>119278700</v>
      </c>
      <c r="CR149" s="4">
        <v>1.3368009999999999</v>
      </c>
      <c r="CS149" s="5" t="s">
        <v>309</v>
      </c>
      <c r="CT149" s="5">
        <v>14239</v>
      </c>
      <c r="CU149" s="5">
        <v>183118400</v>
      </c>
      <c r="CV149" s="5">
        <v>27371780</v>
      </c>
      <c r="CW149" s="5">
        <v>0.90317740000000002</v>
      </c>
      <c r="CX149" s="5">
        <v>0.13500319999999999</v>
      </c>
      <c r="CY149" s="5">
        <v>6.6900440000000003</v>
      </c>
      <c r="CZ149" s="5">
        <v>7852</v>
      </c>
      <c r="DA149" s="5">
        <v>0.55144320000000002</v>
      </c>
      <c r="DB149" s="5">
        <v>6387</v>
      </c>
      <c r="DC149" s="5">
        <v>0.44855679999999998</v>
      </c>
      <c r="DD149" s="5">
        <v>3128</v>
      </c>
      <c r="DE149" s="5">
        <v>687.15390000000002</v>
      </c>
      <c r="DF149" s="5">
        <v>0.21967829999999999</v>
      </c>
      <c r="DG149" s="5">
        <v>423.51499999999999</v>
      </c>
      <c r="DH149" s="5">
        <v>2673.0160000000001</v>
      </c>
      <c r="DI149" s="5">
        <v>0.71063750000000003</v>
      </c>
      <c r="DJ149" s="5">
        <v>987.29070000000002</v>
      </c>
      <c r="DK149" s="5">
        <v>2763.0430000000001</v>
      </c>
      <c r="DL149" s="5">
        <v>0.24935640000000001</v>
      </c>
      <c r="DM149" s="5">
        <v>57103</v>
      </c>
      <c r="DN149" s="5">
        <v>1037.393</v>
      </c>
      <c r="DO149" s="5">
        <v>0.54748680000000005</v>
      </c>
      <c r="DP149" s="5">
        <v>296</v>
      </c>
      <c r="DQ149" s="5">
        <v>379</v>
      </c>
      <c r="DR149" s="5">
        <v>14219</v>
      </c>
      <c r="DS149" s="5">
        <v>0.99859540000000002</v>
      </c>
      <c r="DT149" s="5">
        <v>178</v>
      </c>
      <c r="DU149" s="5">
        <v>200</v>
      </c>
      <c r="DV149" s="5">
        <v>76.601590000000002</v>
      </c>
      <c r="DW149" s="5">
        <v>15.472720000000001</v>
      </c>
      <c r="DX149" s="5">
        <v>76.601590000000002</v>
      </c>
      <c r="DY149" s="5">
        <v>15.472720000000001</v>
      </c>
      <c r="DZ149" s="5">
        <v>76.601590000000002</v>
      </c>
      <c r="EA149" s="5">
        <v>15.472720000000001</v>
      </c>
      <c r="EB149" s="5">
        <v>423.51530000000002</v>
      </c>
      <c r="EC149" s="5">
        <v>83766.12</v>
      </c>
      <c r="ED149" s="5">
        <v>501.79169999999999</v>
      </c>
      <c r="EE149" s="5">
        <v>20</v>
      </c>
      <c r="EF149" s="5">
        <v>1.404593E-3</v>
      </c>
      <c r="EG149" s="5">
        <v>210490200</v>
      </c>
      <c r="EH149" s="5">
        <v>1.038181</v>
      </c>
      <c r="EI149" s="7" t="s">
        <v>310</v>
      </c>
      <c r="EJ149" s="7">
        <v>13833</v>
      </c>
      <c r="EK149" s="7">
        <v>204405400</v>
      </c>
      <c r="EL149" s="7">
        <v>14140120</v>
      </c>
      <c r="EM149" s="7">
        <v>1.068217</v>
      </c>
      <c r="EN149" s="7">
        <v>7.3895920000000004E-2</v>
      </c>
      <c r="EO149" s="7">
        <v>14.4557</v>
      </c>
      <c r="EP149" s="7">
        <v>7731</v>
      </c>
      <c r="EQ149" s="7">
        <v>0.55888090000000001</v>
      </c>
      <c r="ER149" s="7">
        <v>6102</v>
      </c>
      <c r="ES149" s="7">
        <v>0.44111909999999999</v>
      </c>
      <c r="ET149" s="7">
        <v>2774</v>
      </c>
      <c r="EU149" s="7">
        <v>556.28390000000002</v>
      </c>
      <c r="EV149" s="7">
        <v>0.20053499999999999</v>
      </c>
      <c r="EW149" s="7">
        <v>456.11950000000002</v>
      </c>
      <c r="EX149" s="7">
        <v>2005.93</v>
      </c>
      <c r="EY149" s="7">
        <v>0.4123462</v>
      </c>
      <c r="EZ149" s="7">
        <v>984.89859999999999</v>
      </c>
      <c r="FA149" s="7">
        <v>2755.6</v>
      </c>
      <c r="FB149" s="7">
        <v>0.27590399999999998</v>
      </c>
      <c r="FC149" s="7">
        <v>50137</v>
      </c>
      <c r="FD149" s="7">
        <v>1043.4949999999999</v>
      </c>
      <c r="FE149" s="7">
        <v>0.75794059999999996</v>
      </c>
      <c r="FF149" s="7">
        <v>266</v>
      </c>
      <c r="FG149" s="7">
        <v>427</v>
      </c>
      <c r="FH149" s="7">
        <v>13759</v>
      </c>
      <c r="FI149" s="7">
        <v>0.99465049999999999</v>
      </c>
      <c r="FJ149" s="7">
        <v>221</v>
      </c>
      <c r="FK149" s="7">
        <v>205</v>
      </c>
      <c r="FL149" s="7">
        <v>74.909850000000006</v>
      </c>
      <c r="FM149" s="7">
        <v>20.23874</v>
      </c>
      <c r="FN149" s="7">
        <v>74.909850000000006</v>
      </c>
      <c r="FO149" s="7">
        <v>20.23874</v>
      </c>
      <c r="FP149" s="7">
        <v>74.909850000000006</v>
      </c>
      <c r="FQ149" s="7">
        <v>20.23874</v>
      </c>
      <c r="FR149" s="7">
        <v>456.11970000000002</v>
      </c>
      <c r="FS149" s="7">
        <v>69694.39</v>
      </c>
      <c r="FT149" s="7">
        <v>290.8809</v>
      </c>
      <c r="FU149" s="7">
        <v>74</v>
      </c>
      <c r="FV149" s="7">
        <v>5.3495269999999998E-3</v>
      </c>
      <c r="FW149" s="7">
        <v>218545500</v>
      </c>
      <c r="FX149" s="7">
        <v>1.1421129999999999</v>
      </c>
      <c r="FY149" s="9" t="s">
        <v>311</v>
      </c>
      <c r="FZ149" s="9">
        <v>5473</v>
      </c>
      <c r="GA149" s="9">
        <v>25526300</v>
      </c>
      <c r="GB149" s="9">
        <v>2305052</v>
      </c>
      <c r="GC149" s="9">
        <v>0.85219100000000003</v>
      </c>
      <c r="GD149" s="9">
        <v>7.6953750000000001E-2</v>
      </c>
      <c r="GE149" s="9">
        <v>11.074070000000001</v>
      </c>
      <c r="GF149" s="9">
        <v>5473</v>
      </c>
      <c r="GG149" s="9">
        <v>1</v>
      </c>
      <c r="GH149" s="9">
        <v>0</v>
      </c>
      <c r="GI149" s="9">
        <v>0</v>
      </c>
      <c r="GJ149" s="9">
        <v>1689</v>
      </c>
      <c r="GK149" s="9">
        <v>521.23540000000003</v>
      </c>
      <c r="GL149" s="9">
        <v>0.30860589999999999</v>
      </c>
      <c r="GM149" s="9">
        <v>249.28100000000001</v>
      </c>
      <c r="GN149" s="9">
        <v>7763.2709999999997</v>
      </c>
      <c r="GO149" s="9">
        <v>0.15161849999999999</v>
      </c>
      <c r="GP149" s="9">
        <v>1297.0899999999999</v>
      </c>
      <c r="GQ149" s="9">
        <v>2444.8780000000002</v>
      </c>
      <c r="GR149" s="9">
        <v>0.29671999999999998</v>
      </c>
      <c r="GS149" s="9">
        <v>18445</v>
      </c>
      <c r="GT149" s="9">
        <v>578.60540000000003</v>
      </c>
      <c r="GU149" s="9">
        <v>0.69614949999999998</v>
      </c>
      <c r="GV149" s="9">
        <v>108</v>
      </c>
      <c r="GW149" s="9">
        <v>246</v>
      </c>
      <c r="GX149" s="9">
        <v>5393</v>
      </c>
      <c r="GY149" s="9">
        <v>0.9853828</v>
      </c>
      <c r="GZ149" s="9">
        <v>324</v>
      </c>
      <c r="HA149" s="9">
        <v>0</v>
      </c>
      <c r="HB149" s="9">
        <v>79.397409999999994</v>
      </c>
      <c r="HC149" s="9">
        <v>17.47045</v>
      </c>
      <c r="HD149" s="9">
        <v>79.397409999999994</v>
      </c>
      <c r="HE149" s="9">
        <v>17.47045</v>
      </c>
      <c r="HF149" s="9">
        <v>79.397409999999994</v>
      </c>
      <c r="HG149" s="9">
        <v>17.47045</v>
      </c>
      <c r="HH149" s="9">
        <v>249.28120000000001</v>
      </c>
      <c r="HI149" s="9">
        <v>24434.720000000001</v>
      </c>
      <c r="HJ149" s="9">
        <v>11011.94</v>
      </c>
      <c r="HK149" s="9">
        <v>80</v>
      </c>
      <c r="HL149" s="9">
        <v>1.461721E-2</v>
      </c>
      <c r="HM149" s="9">
        <v>27831350</v>
      </c>
      <c r="HN149" s="9">
        <v>0.92914479999999999</v>
      </c>
      <c r="HO149" s="10" t="s">
        <v>312</v>
      </c>
      <c r="HP149" s="10">
        <v>5418</v>
      </c>
      <c r="HQ149" s="10">
        <v>25976250</v>
      </c>
      <c r="HR149" s="10">
        <v>2827062</v>
      </c>
      <c r="HS149" s="10">
        <v>0.88490869999999999</v>
      </c>
      <c r="HT149" s="10">
        <v>9.6306900000000001E-2</v>
      </c>
      <c r="HU149" s="10">
        <v>9.1884239999999995</v>
      </c>
      <c r="HV149" s="10">
        <v>5418</v>
      </c>
      <c r="HW149" s="10">
        <v>1</v>
      </c>
      <c r="HX149" s="10">
        <v>0</v>
      </c>
      <c r="HY149" s="10">
        <v>0</v>
      </c>
      <c r="HZ149" s="10">
        <v>1635</v>
      </c>
      <c r="IA149" s="10">
        <v>493.39699999999999</v>
      </c>
      <c r="IB149" s="10">
        <v>0.30177189999999998</v>
      </c>
      <c r="IC149" s="10">
        <v>255.566</v>
      </c>
      <c r="ID149" s="10">
        <v>263.82339999999999</v>
      </c>
      <c r="IE149" s="10">
        <v>-4.1361739999999996</v>
      </c>
      <c r="IF149" s="10">
        <v>1304.875</v>
      </c>
      <c r="IG149" s="10">
        <v>2443.6930000000002</v>
      </c>
      <c r="IH149" s="10">
        <v>0.2500231</v>
      </c>
      <c r="II149" s="10">
        <v>21670</v>
      </c>
      <c r="IJ149" s="10">
        <v>598.66579999999999</v>
      </c>
      <c r="IK149" s="10">
        <v>0.64593179999999994</v>
      </c>
      <c r="IL149" s="10">
        <v>126</v>
      </c>
      <c r="IM149" s="10">
        <v>256</v>
      </c>
      <c r="IN149" s="10">
        <v>5271</v>
      </c>
      <c r="IO149" s="10">
        <v>0.97286819999999996</v>
      </c>
      <c r="IP149" s="10">
        <v>331</v>
      </c>
      <c r="IQ149" s="10">
        <v>0</v>
      </c>
      <c r="IR149" s="10">
        <v>76.213729999999998</v>
      </c>
      <c r="IS149" s="10">
        <v>17.276029999999999</v>
      </c>
      <c r="IT149" s="10">
        <v>76.213729999999998</v>
      </c>
      <c r="IU149" s="10">
        <v>17.276029999999999</v>
      </c>
      <c r="IV149" s="10">
        <v>76.213729999999998</v>
      </c>
      <c r="IW149" s="10">
        <v>17.276029999999999</v>
      </c>
      <c r="IX149" s="10">
        <v>255.56620000000001</v>
      </c>
      <c r="IY149" s="10">
        <v>30814.41</v>
      </c>
      <c r="IZ149" s="10">
        <v>12.846579999999999</v>
      </c>
      <c r="JA149" s="10">
        <v>147</v>
      </c>
      <c r="JB149" s="10">
        <v>2.7131780000000001E-2</v>
      </c>
      <c r="JC149" s="10">
        <v>28803310</v>
      </c>
      <c r="JD149" s="10">
        <v>0.98121559999999997</v>
      </c>
      <c r="JE149" s="11" t="s">
        <v>313</v>
      </c>
      <c r="JF149" s="11">
        <v>13559</v>
      </c>
      <c r="JG149" s="11">
        <v>60493110</v>
      </c>
      <c r="JH149" s="11">
        <v>17091370</v>
      </c>
      <c r="JI149" s="11">
        <v>0.32904149999999999</v>
      </c>
      <c r="JJ149" s="11">
        <v>9.2965450000000005E-2</v>
      </c>
      <c r="JK149" s="11">
        <v>3.5393949999999998</v>
      </c>
      <c r="JL149" s="11">
        <v>0</v>
      </c>
      <c r="JM149" s="11">
        <v>0</v>
      </c>
      <c r="JN149" s="11">
        <v>0</v>
      </c>
      <c r="JO149" s="11">
        <v>0</v>
      </c>
      <c r="JP149" s="11">
        <v>3076</v>
      </c>
      <c r="JQ149" s="11">
        <v>697.82259999999997</v>
      </c>
      <c r="JR149" s="11">
        <v>0.22686039999999999</v>
      </c>
      <c r="JS149" s="11">
        <v>270.83019999999999</v>
      </c>
      <c r="JT149" s="11">
        <v>4145.0810000000001</v>
      </c>
      <c r="JU149" s="11">
        <v>3.8331119999999999</v>
      </c>
      <c r="JV149" s="11">
        <v>1590.8209999999999</v>
      </c>
      <c r="JW149" s="11">
        <v>1206.3030000000001</v>
      </c>
      <c r="JX149" s="11">
        <v>0.41759829999999998</v>
      </c>
      <c r="JY149" s="11">
        <v>32469</v>
      </c>
      <c r="JZ149" s="11">
        <v>705.86569999999995</v>
      </c>
      <c r="KA149" s="11">
        <v>0.31294250000000001</v>
      </c>
      <c r="KB149" s="11">
        <v>242</v>
      </c>
      <c r="KC149" s="11">
        <v>228</v>
      </c>
      <c r="KD149" s="11">
        <v>13199</v>
      </c>
      <c r="KE149" s="11">
        <v>0.97344929999999996</v>
      </c>
      <c r="KF149" s="11">
        <v>189.99209999999999</v>
      </c>
      <c r="KG149" s="11">
        <v>78.572389999999999</v>
      </c>
      <c r="KH149" s="11">
        <v>16.17924</v>
      </c>
      <c r="KI149" s="11">
        <v>78.572389999999999</v>
      </c>
      <c r="KJ149" s="11">
        <v>16.17924</v>
      </c>
      <c r="KK149" s="11">
        <v>78.572389999999999</v>
      </c>
      <c r="KL149" s="11">
        <v>16.17924</v>
      </c>
      <c r="KM149" s="11">
        <v>271.43610000000001</v>
      </c>
      <c r="KN149" s="11">
        <v>40883.06</v>
      </c>
      <c r="KO149" s="11">
        <v>1267.18</v>
      </c>
      <c r="KP149" s="11">
        <v>360</v>
      </c>
      <c r="KQ149" s="11">
        <v>2.6550629999999999E-2</v>
      </c>
      <c r="KR149" s="11">
        <v>77584490</v>
      </c>
      <c r="KS149" s="11">
        <v>0.42200690000000002</v>
      </c>
    </row>
    <row r="150" spans="1:305" x14ac:dyDescent="0.25">
      <c r="A150">
        <v>124</v>
      </c>
      <c r="B150" t="s">
        <v>339</v>
      </c>
      <c r="C150" t="s">
        <v>315</v>
      </c>
      <c r="D150" t="s">
        <v>340</v>
      </c>
      <c r="E150" t="s">
        <v>334</v>
      </c>
      <c r="F150" t="s">
        <v>335</v>
      </c>
      <c r="G150" t="s">
        <v>306</v>
      </c>
      <c r="H150">
        <v>2</v>
      </c>
      <c r="I150">
        <v>10</v>
      </c>
      <c r="J150" s="1">
        <v>44343.568796296298</v>
      </c>
      <c r="K150" s="2">
        <f>ROUNDDOWN(J150-"04/05/2021 12:00 AM", 0)</f>
        <v>23</v>
      </c>
      <c r="L150" s="2">
        <f>N150+BD150+CT150+EJ150+FZ150+HP150+JF150</f>
        <v>98972</v>
      </c>
      <c r="M150" s="3" t="s">
        <v>307</v>
      </c>
      <c r="N150" s="3">
        <v>12942</v>
      </c>
      <c r="O150" s="3">
        <v>207825500</v>
      </c>
      <c r="P150" s="3">
        <v>25041560</v>
      </c>
      <c r="Q150" s="3">
        <v>1.2407840000000001</v>
      </c>
      <c r="R150" s="3">
        <v>0.149506</v>
      </c>
      <c r="S150" s="3">
        <v>8.2992240000000006</v>
      </c>
      <c r="T150" s="3">
        <v>12942</v>
      </c>
      <c r="U150" s="3">
        <v>1</v>
      </c>
      <c r="V150" s="3">
        <v>0</v>
      </c>
      <c r="W150" s="3">
        <v>0</v>
      </c>
      <c r="X150" s="3">
        <v>5615</v>
      </c>
      <c r="Y150" s="3">
        <v>2436.1170000000002</v>
      </c>
      <c r="Z150" s="3">
        <v>0.43385879999999999</v>
      </c>
      <c r="AA150" s="3">
        <v>415.59230000000002</v>
      </c>
      <c r="AB150" s="3">
        <v>7277.0230000000001</v>
      </c>
      <c r="AC150" s="3">
        <v>-2.3268650000000002</v>
      </c>
      <c r="AD150" s="3">
        <v>1162.3689999999999</v>
      </c>
      <c r="AE150" s="3">
        <v>2811.24</v>
      </c>
      <c r="AF150" s="3">
        <v>0.20545140000000001</v>
      </c>
      <c r="AG150" s="3">
        <v>62993</v>
      </c>
      <c r="AH150" s="3">
        <v>1054.569</v>
      </c>
      <c r="AI150" s="3">
        <v>0.6161124</v>
      </c>
      <c r="AJ150" s="3">
        <v>383</v>
      </c>
      <c r="AK150" s="3">
        <v>320</v>
      </c>
      <c r="AL150" s="3">
        <v>12790</v>
      </c>
      <c r="AM150" s="3">
        <v>0.98825529999999995</v>
      </c>
      <c r="AN150" s="3">
        <v>407</v>
      </c>
      <c r="AO150" s="3">
        <v>0</v>
      </c>
      <c r="AP150" s="3">
        <v>83.233270000000005</v>
      </c>
      <c r="AQ150" s="3">
        <v>20.755040000000001</v>
      </c>
      <c r="AR150" s="3">
        <v>83.233270000000005</v>
      </c>
      <c r="AS150" s="3">
        <v>20.755040000000001</v>
      </c>
      <c r="AT150" s="3">
        <v>83.233270000000005</v>
      </c>
      <c r="AU150" s="3">
        <v>20.755040000000001</v>
      </c>
      <c r="AV150" s="3">
        <v>420.20569999999998</v>
      </c>
      <c r="AW150" s="3">
        <v>82003.73</v>
      </c>
      <c r="AX150" s="3">
        <v>4091.7220000000002</v>
      </c>
      <c r="AY150" s="3">
        <v>152</v>
      </c>
      <c r="AZ150" s="3">
        <v>1.174471E-2</v>
      </c>
      <c r="BA150" s="3">
        <v>232867100</v>
      </c>
      <c r="BB150" s="3">
        <v>1.39029</v>
      </c>
      <c r="BC150" s="4" t="s">
        <v>308</v>
      </c>
      <c r="BD150" s="4">
        <v>11249</v>
      </c>
      <c r="BE150" s="4">
        <v>188654700</v>
      </c>
      <c r="BF150" s="4">
        <v>22019350</v>
      </c>
      <c r="BG150" s="4">
        <v>1.4908699999999999</v>
      </c>
      <c r="BH150" s="4">
        <v>0.174011</v>
      </c>
      <c r="BI150" s="4">
        <v>8.5676769999999998</v>
      </c>
      <c r="BJ150" s="4">
        <v>11249</v>
      </c>
      <c r="BK150" s="4">
        <v>1</v>
      </c>
      <c r="BL150" s="4">
        <v>0</v>
      </c>
      <c r="BM150" s="4">
        <v>0</v>
      </c>
      <c r="BN150" s="4">
        <v>5058</v>
      </c>
      <c r="BO150" s="4">
        <v>2274.279</v>
      </c>
      <c r="BP150" s="4">
        <v>0.44963999999999998</v>
      </c>
      <c r="BQ150" s="4">
        <v>421.33600000000001</v>
      </c>
      <c r="BR150" s="4">
        <v>5596.4290000000001</v>
      </c>
      <c r="BS150" s="4">
        <v>-9.9321819999999992</v>
      </c>
      <c r="BT150" s="4">
        <v>1134.624</v>
      </c>
      <c r="BU150" s="4">
        <v>2800.3409999999999</v>
      </c>
      <c r="BV150" s="4">
        <v>0.1680159</v>
      </c>
      <c r="BW150" s="4">
        <v>66952</v>
      </c>
      <c r="BX150" s="4">
        <v>1071.9670000000001</v>
      </c>
      <c r="BY150" s="4">
        <v>0.62562220000000002</v>
      </c>
      <c r="BZ150" s="4">
        <v>389</v>
      </c>
      <c r="CA150" s="4">
        <v>331</v>
      </c>
      <c r="CB150" s="4">
        <v>11054</v>
      </c>
      <c r="CC150" s="4">
        <v>0.98266509999999996</v>
      </c>
      <c r="CD150" s="4">
        <v>419</v>
      </c>
      <c r="CE150" s="4">
        <v>0</v>
      </c>
      <c r="CF150" s="4">
        <v>81.758470000000003</v>
      </c>
      <c r="CG150" s="4">
        <v>20.722370000000002</v>
      </c>
      <c r="CH150" s="4">
        <v>81.758470000000003</v>
      </c>
      <c r="CI150" s="4">
        <v>20.722370000000002</v>
      </c>
      <c r="CJ150" s="4">
        <v>81.758470000000003</v>
      </c>
      <c r="CK150" s="4">
        <v>20.722370000000002</v>
      </c>
      <c r="CL150" s="4">
        <v>425.54239999999999</v>
      </c>
      <c r="CM150" s="4">
        <v>80309.66</v>
      </c>
      <c r="CN150" s="4">
        <v>2784.2489999999998</v>
      </c>
      <c r="CO150" s="4">
        <v>195</v>
      </c>
      <c r="CP150" s="4">
        <v>1.7334869999999999E-2</v>
      </c>
      <c r="CQ150" s="4">
        <v>210674000</v>
      </c>
      <c r="CR150" s="4">
        <v>1.6648810000000001</v>
      </c>
      <c r="CS150" s="5" t="s">
        <v>309</v>
      </c>
      <c r="CT150" s="5">
        <v>25848</v>
      </c>
      <c r="CU150" s="5">
        <v>278032200</v>
      </c>
      <c r="CV150" s="5">
        <v>63656080</v>
      </c>
      <c r="CW150" s="5">
        <v>0.4161417</v>
      </c>
      <c r="CX150" s="5">
        <v>9.5276529999999998E-2</v>
      </c>
      <c r="CY150" s="5">
        <v>4.3677250000000001</v>
      </c>
      <c r="CZ150" s="5">
        <v>10257</v>
      </c>
      <c r="DA150" s="5">
        <v>0.3968199</v>
      </c>
      <c r="DB150" s="5">
        <v>15591</v>
      </c>
      <c r="DC150" s="5">
        <v>0.6031801</v>
      </c>
      <c r="DD150" s="5">
        <v>4969</v>
      </c>
      <c r="DE150" s="5">
        <v>955.23680000000002</v>
      </c>
      <c r="DF150" s="5">
        <v>0.1922392</v>
      </c>
      <c r="DG150" s="5">
        <v>400.02</v>
      </c>
      <c r="DH150" s="5">
        <v>10603.21</v>
      </c>
      <c r="DI150" s="5">
        <v>-10.014519999999999</v>
      </c>
      <c r="DJ150" s="5">
        <v>975.83939999999996</v>
      </c>
      <c r="DK150" s="5">
        <v>2826.0129999999999</v>
      </c>
      <c r="DL150" s="5">
        <v>0.39396429999999999</v>
      </c>
      <c r="DM150" s="5">
        <v>65610</v>
      </c>
      <c r="DN150" s="5">
        <v>1006.125</v>
      </c>
      <c r="DO150" s="5">
        <v>0.39363409999999999</v>
      </c>
      <c r="DP150" s="5">
        <v>344</v>
      </c>
      <c r="DQ150" s="5">
        <v>286</v>
      </c>
      <c r="DR150" s="5">
        <v>25821</v>
      </c>
      <c r="DS150" s="5">
        <v>0.99895540000000005</v>
      </c>
      <c r="DT150" s="5">
        <v>89</v>
      </c>
      <c r="DU150" s="5">
        <v>196</v>
      </c>
      <c r="DV150" s="5">
        <v>90.464100000000002</v>
      </c>
      <c r="DW150" s="5">
        <v>20.39068</v>
      </c>
      <c r="DX150" s="5">
        <v>90.464100000000002</v>
      </c>
      <c r="DY150" s="5">
        <v>20.39068</v>
      </c>
      <c r="DZ150" s="5">
        <v>90.464100000000002</v>
      </c>
      <c r="EA150" s="5">
        <v>20.39068</v>
      </c>
      <c r="EB150" s="5">
        <v>400.02019999999999</v>
      </c>
      <c r="EC150" s="5">
        <v>92003.6</v>
      </c>
      <c r="ED150" s="5">
        <v>4349.5820000000003</v>
      </c>
      <c r="EE150" s="5">
        <v>27</v>
      </c>
      <c r="EF150" s="5">
        <v>1.0445680000000001E-3</v>
      </c>
      <c r="EG150" s="5">
        <v>341688300</v>
      </c>
      <c r="EH150" s="5">
        <v>0.51141820000000004</v>
      </c>
      <c r="EI150" s="7" t="s">
        <v>310</v>
      </c>
      <c r="EJ150" s="7">
        <v>21323</v>
      </c>
      <c r="EK150" s="7">
        <v>310228900</v>
      </c>
      <c r="EL150" s="7">
        <v>55671300</v>
      </c>
      <c r="EM150" s="7">
        <v>0.68231609999999998</v>
      </c>
      <c r="EN150" s="7">
        <v>0.1224432</v>
      </c>
      <c r="EO150" s="7">
        <v>5.5725100000000003</v>
      </c>
      <c r="EP150" s="7">
        <v>11101</v>
      </c>
      <c r="EQ150" s="7">
        <v>0.5206115</v>
      </c>
      <c r="ER150" s="7">
        <v>10222</v>
      </c>
      <c r="ES150" s="7">
        <v>0.47938839999999999</v>
      </c>
      <c r="ET150" s="7">
        <v>3871</v>
      </c>
      <c r="EU150" s="7">
        <v>702.74540000000002</v>
      </c>
      <c r="EV150" s="7">
        <v>0.18154110000000001</v>
      </c>
      <c r="EW150" s="7">
        <v>408.88630000000001</v>
      </c>
      <c r="EX150" s="7">
        <v>4718.585</v>
      </c>
      <c r="EY150" s="7">
        <v>-14.74897</v>
      </c>
      <c r="EZ150" s="7">
        <v>932.06600000000003</v>
      </c>
      <c r="FA150" s="7">
        <v>2811.4540000000002</v>
      </c>
      <c r="FB150" s="7">
        <v>0.30574990000000002</v>
      </c>
      <c r="FC150" s="7">
        <v>69740</v>
      </c>
      <c r="FD150" s="7">
        <v>1036.394</v>
      </c>
      <c r="FE150" s="7">
        <v>0.48400159999999998</v>
      </c>
      <c r="FF150" s="7">
        <v>362</v>
      </c>
      <c r="FG150" s="7">
        <v>324</v>
      </c>
      <c r="FH150" s="7">
        <v>21317</v>
      </c>
      <c r="FI150" s="7">
        <v>0.99971860000000001</v>
      </c>
      <c r="FJ150" s="7">
        <v>120</v>
      </c>
      <c r="FK150" s="7">
        <v>203</v>
      </c>
      <c r="FL150" s="7">
        <v>89.091030000000003</v>
      </c>
      <c r="FM150" s="7">
        <v>21.485050000000001</v>
      </c>
      <c r="FN150" s="7">
        <v>89.091030000000003</v>
      </c>
      <c r="FO150" s="7">
        <v>21.485050000000001</v>
      </c>
      <c r="FP150" s="7">
        <v>89.091030000000003</v>
      </c>
      <c r="FQ150" s="7">
        <v>21.485050000000001</v>
      </c>
      <c r="FR150" s="7">
        <v>409.7946</v>
      </c>
      <c r="FS150" s="7">
        <v>90008.4</v>
      </c>
      <c r="FT150" s="7">
        <v>1044.18</v>
      </c>
      <c r="FU150" s="7">
        <v>6</v>
      </c>
      <c r="FV150" s="7">
        <v>2.813863E-4</v>
      </c>
      <c r="FW150" s="7">
        <v>365900200</v>
      </c>
      <c r="FX150" s="7">
        <v>0.80475940000000001</v>
      </c>
      <c r="FY150" s="9" t="s">
        <v>311</v>
      </c>
      <c r="FZ150" s="9">
        <v>6686</v>
      </c>
      <c r="GA150" s="9">
        <v>42435310</v>
      </c>
      <c r="GB150" s="9">
        <v>9305930</v>
      </c>
      <c r="GC150" s="9">
        <v>0.94928069999999998</v>
      </c>
      <c r="GD150" s="9">
        <v>0.20817430000000001</v>
      </c>
      <c r="GE150" s="9">
        <v>4.5600290000000001</v>
      </c>
      <c r="GF150" s="9">
        <v>6686</v>
      </c>
      <c r="GG150" s="9">
        <v>1</v>
      </c>
      <c r="GH150" s="9">
        <v>0</v>
      </c>
      <c r="GI150" s="9">
        <v>0</v>
      </c>
      <c r="GJ150" s="9">
        <v>2078</v>
      </c>
      <c r="GK150" s="9">
        <v>645.83969999999999</v>
      </c>
      <c r="GL150" s="9">
        <v>0.31079869999999998</v>
      </c>
      <c r="GM150" s="9">
        <v>267.80029999999999</v>
      </c>
      <c r="GN150" s="9">
        <v>2112.6460000000002</v>
      </c>
      <c r="GO150" s="9">
        <v>1.6502509999999999</v>
      </c>
      <c r="GP150" s="9">
        <v>1242.288</v>
      </c>
      <c r="GQ150" s="9">
        <v>2471.375</v>
      </c>
      <c r="GR150" s="9">
        <v>0.19737850000000001</v>
      </c>
      <c r="GS150" s="9">
        <v>33874</v>
      </c>
      <c r="GT150" s="9">
        <v>710.7921</v>
      </c>
      <c r="GU150" s="9">
        <v>0.40997080000000002</v>
      </c>
      <c r="GV150" s="9">
        <v>245</v>
      </c>
      <c r="GW150" s="9">
        <v>225</v>
      </c>
      <c r="GX150" s="9">
        <v>6599</v>
      </c>
      <c r="GY150" s="9">
        <v>0.98698770000000002</v>
      </c>
      <c r="GZ150" s="9">
        <v>288</v>
      </c>
      <c r="HA150" s="9">
        <v>0</v>
      </c>
      <c r="HB150" s="9">
        <v>90.216130000000007</v>
      </c>
      <c r="HC150" s="9">
        <v>18.694379999999999</v>
      </c>
      <c r="HD150" s="9">
        <v>90.216130000000007</v>
      </c>
      <c r="HE150" s="9">
        <v>18.694379999999999</v>
      </c>
      <c r="HF150" s="9">
        <v>90.216130000000007</v>
      </c>
      <c r="HG150" s="9">
        <v>18.694379999999999</v>
      </c>
      <c r="HH150" s="9">
        <v>268.11970000000002</v>
      </c>
      <c r="HI150" s="9">
        <v>45891.22</v>
      </c>
      <c r="HJ150" s="9">
        <v>667.55499999999995</v>
      </c>
      <c r="HK150" s="9">
        <v>87</v>
      </c>
      <c r="HL150" s="9">
        <v>1.3012259999999999E-2</v>
      </c>
      <c r="HM150" s="9">
        <v>51741240</v>
      </c>
      <c r="HN150" s="9">
        <v>1.1574549999999999</v>
      </c>
      <c r="HO150" s="10" t="s">
        <v>312</v>
      </c>
      <c r="HP150" s="10">
        <v>5793</v>
      </c>
      <c r="HQ150" s="10">
        <v>32511530</v>
      </c>
      <c r="HR150" s="10">
        <v>9175133</v>
      </c>
      <c r="HS150" s="10">
        <v>0.96879150000000003</v>
      </c>
      <c r="HT150" s="10">
        <v>0.27340429999999999</v>
      </c>
      <c r="HU150" s="10">
        <v>3.5434399999999999</v>
      </c>
      <c r="HV150" s="10">
        <v>5793</v>
      </c>
      <c r="HW150" s="10">
        <v>1</v>
      </c>
      <c r="HX150" s="10">
        <v>0</v>
      </c>
      <c r="HY150" s="10">
        <v>0</v>
      </c>
      <c r="HZ150" s="10">
        <v>1940</v>
      </c>
      <c r="IA150" s="10">
        <v>649.6807</v>
      </c>
      <c r="IB150" s="10">
        <v>0.33488689999999999</v>
      </c>
      <c r="IC150" s="10">
        <v>264.01710000000003</v>
      </c>
      <c r="ID150" s="10">
        <v>716.27419999999995</v>
      </c>
      <c r="IE150" s="10">
        <v>-12.740159999999999</v>
      </c>
      <c r="IF150" s="10">
        <v>1257.8240000000001</v>
      </c>
      <c r="IG150" s="10">
        <v>2470.6660000000002</v>
      </c>
      <c r="IH150" s="10">
        <v>0.16697409999999999</v>
      </c>
      <c r="II150" s="10">
        <v>34694</v>
      </c>
      <c r="IJ150" s="10">
        <v>721.82460000000003</v>
      </c>
      <c r="IK150" s="10">
        <v>0.31338149999999998</v>
      </c>
      <c r="IL150" s="10">
        <v>218</v>
      </c>
      <c r="IM150" s="10">
        <v>237</v>
      </c>
      <c r="IN150" s="10">
        <v>5736</v>
      </c>
      <c r="IO150" s="10">
        <v>0.9901605</v>
      </c>
      <c r="IP150" s="10">
        <v>309</v>
      </c>
      <c r="IQ150" s="10">
        <v>0</v>
      </c>
      <c r="IR150" s="10">
        <v>89.604519999999994</v>
      </c>
      <c r="IS150" s="10">
        <v>19.728090000000002</v>
      </c>
      <c r="IT150" s="10">
        <v>89.604519999999994</v>
      </c>
      <c r="IU150" s="10">
        <v>19.728090000000002</v>
      </c>
      <c r="IV150" s="10">
        <v>89.604519999999994</v>
      </c>
      <c r="IW150" s="10">
        <v>19.728090000000002</v>
      </c>
      <c r="IX150" s="10">
        <v>267.27330000000001</v>
      </c>
      <c r="IY150" s="10">
        <v>44243.37</v>
      </c>
      <c r="IZ150" s="10">
        <v>88.563559999999995</v>
      </c>
      <c r="JA150" s="10">
        <v>57</v>
      </c>
      <c r="JB150" s="10">
        <v>9.8394610000000007E-3</v>
      </c>
      <c r="JC150" s="10">
        <v>41686660</v>
      </c>
      <c r="JD150" s="10">
        <v>1.2421960000000001</v>
      </c>
      <c r="JE150" s="11" t="s">
        <v>313</v>
      </c>
      <c r="JF150" s="11">
        <v>15131</v>
      </c>
      <c r="JG150" s="11">
        <v>108902800</v>
      </c>
      <c r="JH150" s="11">
        <v>44230690</v>
      </c>
      <c r="JI150" s="11">
        <v>0.47566779999999997</v>
      </c>
      <c r="JJ150" s="11">
        <v>0.19319169999999999</v>
      </c>
      <c r="JK150" s="11">
        <v>2.462154</v>
      </c>
      <c r="JL150" s="11">
        <v>0</v>
      </c>
      <c r="JM150" s="11">
        <v>0</v>
      </c>
      <c r="JN150" s="11">
        <v>0</v>
      </c>
      <c r="JO150" s="11">
        <v>0</v>
      </c>
      <c r="JP150" s="11">
        <v>4489</v>
      </c>
      <c r="JQ150" s="11">
        <v>1331.777</v>
      </c>
      <c r="JR150" s="11">
        <v>0.29667569999999999</v>
      </c>
      <c r="JS150" s="11">
        <v>609.14449999999999</v>
      </c>
      <c r="JT150" s="11">
        <v>21691.97</v>
      </c>
      <c r="JU150" s="11">
        <v>-1.7227490000000001</v>
      </c>
      <c r="JV150" s="11">
        <v>1563.527</v>
      </c>
      <c r="JW150" s="11">
        <v>1266.798</v>
      </c>
      <c r="JX150" s="11">
        <v>0.15833530000000001</v>
      </c>
      <c r="JY150" s="11">
        <v>95563</v>
      </c>
      <c r="JZ150" s="11">
        <v>1432.5619999999999</v>
      </c>
      <c r="KA150" s="11">
        <v>0.1783584</v>
      </c>
      <c r="KB150" s="11">
        <v>605</v>
      </c>
      <c r="KC150" s="11">
        <v>269</v>
      </c>
      <c r="KD150" s="11">
        <v>14849</v>
      </c>
      <c r="KE150" s="11">
        <v>0.98136279999999998</v>
      </c>
      <c r="KF150" s="11">
        <v>355.3168</v>
      </c>
      <c r="KG150" s="11">
        <v>96.800669999999997</v>
      </c>
      <c r="KH150" s="11">
        <v>20.732030000000002</v>
      </c>
      <c r="KI150" s="11">
        <v>96.800669999999997</v>
      </c>
      <c r="KJ150" s="11">
        <v>20.732030000000002</v>
      </c>
      <c r="KK150" s="11">
        <v>96.800669999999997</v>
      </c>
      <c r="KL150" s="11">
        <v>20.732030000000002</v>
      </c>
      <c r="KM150" s="11">
        <v>609.14469999999994</v>
      </c>
      <c r="KN150" s="11">
        <v>151754.5</v>
      </c>
      <c r="KO150" s="11">
        <v>31097.84</v>
      </c>
      <c r="KP150" s="11">
        <v>282</v>
      </c>
      <c r="KQ150" s="11">
        <v>1.8637230000000001E-2</v>
      </c>
      <c r="KR150" s="11">
        <v>153133500</v>
      </c>
      <c r="KS150" s="11">
        <v>0.66885950000000005</v>
      </c>
    </row>
    <row r="151" spans="1:305" x14ac:dyDescent="0.25">
      <c r="A151">
        <v>243</v>
      </c>
      <c r="B151" t="s">
        <v>339</v>
      </c>
      <c r="C151" t="s">
        <v>315</v>
      </c>
      <c r="D151" t="s">
        <v>340</v>
      </c>
      <c r="E151" t="s">
        <v>334</v>
      </c>
      <c r="F151" t="s">
        <v>335</v>
      </c>
      <c r="G151" t="s">
        <v>306</v>
      </c>
      <c r="H151">
        <v>2</v>
      </c>
      <c r="I151">
        <v>10</v>
      </c>
      <c r="J151" s="1">
        <v>44347.578530092593</v>
      </c>
      <c r="K151" s="2">
        <f>ROUNDDOWN(J151-"04/05/2021 12:00 AM", 0)</f>
        <v>27</v>
      </c>
      <c r="L151" s="2">
        <f>N151+BD151+CT151+EJ151+FZ151+HP151+JF151</f>
        <v>118000</v>
      </c>
      <c r="M151" s="3" t="s">
        <v>307</v>
      </c>
      <c r="N151" s="3">
        <v>14272</v>
      </c>
      <c r="O151" s="3">
        <v>354085000</v>
      </c>
      <c r="P151" s="3">
        <v>23941140</v>
      </c>
      <c r="Q151" s="3">
        <v>1.738353</v>
      </c>
      <c r="R151" s="3">
        <v>0.11753710000000001</v>
      </c>
      <c r="S151" s="3">
        <v>14.789809999999999</v>
      </c>
      <c r="T151" s="3">
        <v>14272</v>
      </c>
      <c r="U151" s="3">
        <v>1</v>
      </c>
      <c r="V151" s="3">
        <v>0</v>
      </c>
      <c r="W151" s="3">
        <v>0</v>
      </c>
      <c r="X151" s="3">
        <v>6138</v>
      </c>
      <c r="Y151" s="3">
        <v>2639.7869999999998</v>
      </c>
      <c r="Z151" s="3">
        <v>0.43007289999999998</v>
      </c>
      <c r="AA151" s="3">
        <v>534.58950000000004</v>
      </c>
      <c r="AB151" s="3">
        <v>13550.6</v>
      </c>
      <c r="AC151" s="3">
        <v>-3.3980030000000001</v>
      </c>
      <c r="AD151" s="3">
        <v>1157.1369999999999</v>
      </c>
      <c r="AE151" s="3">
        <v>2774.605</v>
      </c>
      <c r="AF151" s="3">
        <v>0.16188559999999999</v>
      </c>
      <c r="AG151" s="3">
        <v>88161</v>
      </c>
      <c r="AH151" s="3">
        <v>1318.4680000000001</v>
      </c>
      <c r="AI151" s="3">
        <v>0.7627159</v>
      </c>
      <c r="AJ151" s="3">
        <v>492</v>
      </c>
      <c r="AK151" s="3">
        <v>401</v>
      </c>
      <c r="AL151" s="3">
        <v>14154</v>
      </c>
      <c r="AM151" s="3">
        <v>0.99173210000000001</v>
      </c>
      <c r="AN151" s="3">
        <v>488</v>
      </c>
      <c r="AO151" s="3">
        <v>0</v>
      </c>
      <c r="AP151" s="3">
        <v>83.740399999999994</v>
      </c>
      <c r="AQ151" s="3">
        <v>21.508430000000001</v>
      </c>
      <c r="AR151" s="3">
        <v>83.740399999999994</v>
      </c>
      <c r="AS151" s="3">
        <v>21.508430000000001</v>
      </c>
      <c r="AT151" s="3">
        <v>83.740399999999994</v>
      </c>
      <c r="AU151" s="3">
        <v>21.508430000000001</v>
      </c>
      <c r="AV151" s="3">
        <v>542.5489</v>
      </c>
      <c r="AW151" s="3">
        <v>114359.8</v>
      </c>
      <c r="AX151" s="3">
        <v>12865.66</v>
      </c>
      <c r="AY151" s="3">
        <v>118</v>
      </c>
      <c r="AZ151" s="3">
        <v>8.2679369999999995E-3</v>
      </c>
      <c r="BA151" s="3">
        <v>378026100</v>
      </c>
      <c r="BB151" s="3">
        <v>1.85589</v>
      </c>
      <c r="BC151" s="4" t="s">
        <v>308</v>
      </c>
      <c r="BD151" s="4">
        <v>12534</v>
      </c>
      <c r="BE151" s="4">
        <v>316198700</v>
      </c>
      <c r="BF151" s="4">
        <v>16163740</v>
      </c>
      <c r="BG151" s="4">
        <v>2.0127079999999999</v>
      </c>
      <c r="BH151" s="4">
        <v>0.10288750000000001</v>
      </c>
      <c r="BI151" s="4">
        <v>19.56223</v>
      </c>
      <c r="BJ151" s="4">
        <v>12534</v>
      </c>
      <c r="BK151" s="4">
        <v>1</v>
      </c>
      <c r="BL151" s="4">
        <v>0</v>
      </c>
      <c r="BM151" s="4">
        <v>0</v>
      </c>
      <c r="BN151" s="4">
        <v>5980</v>
      </c>
      <c r="BO151" s="4">
        <v>2853.0720000000001</v>
      </c>
      <c r="BP151" s="4">
        <v>0.47710229999999998</v>
      </c>
      <c r="BQ151" s="4">
        <v>512.80020000000002</v>
      </c>
      <c r="BR151" s="4">
        <v>4102.1139999999996</v>
      </c>
      <c r="BS151" s="4">
        <v>-9.4455010000000001</v>
      </c>
      <c r="BT151" s="4">
        <v>1141.3489999999999</v>
      </c>
      <c r="BU151" s="4">
        <v>2763.5390000000002</v>
      </c>
      <c r="BV151" s="4">
        <v>0.17853939999999999</v>
      </c>
      <c r="BW151" s="4">
        <v>70203</v>
      </c>
      <c r="BX151" s="4">
        <v>1222.6030000000001</v>
      </c>
      <c r="BY151" s="4">
        <v>0.81492909999999996</v>
      </c>
      <c r="BZ151" s="4">
        <v>418</v>
      </c>
      <c r="CA151" s="4">
        <v>418</v>
      </c>
      <c r="CB151" s="4">
        <v>12381</v>
      </c>
      <c r="CC151" s="4">
        <v>0.98779320000000004</v>
      </c>
      <c r="CD151" s="4">
        <v>505</v>
      </c>
      <c r="CE151" s="4">
        <v>0</v>
      </c>
      <c r="CF151" s="4">
        <v>83.225149999999999</v>
      </c>
      <c r="CG151" s="4">
        <v>22.07572</v>
      </c>
      <c r="CH151" s="4">
        <v>83.225149999999999</v>
      </c>
      <c r="CI151" s="4">
        <v>22.07572</v>
      </c>
      <c r="CJ151" s="4">
        <v>83.225149999999999</v>
      </c>
      <c r="CK151" s="4">
        <v>22.07572</v>
      </c>
      <c r="CL151" s="4">
        <v>514.10170000000005</v>
      </c>
      <c r="CM151" s="4">
        <v>95082.27</v>
      </c>
      <c r="CN151" s="4">
        <v>1342.5360000000001</v>
      </c>
      <c r="CO151" s="4">
        <v>153</v>
      </c>
      <c r="CP151" s="4">
        <v>1.22068E-2</v>
      </c>
      <c r="CQ151" s="4">
        <v>332362500</v>
      </c>
      <c r="CR151" s="4">
        <v>2.1155949999999999</v>
      </c>
      <c r="CS151" s="5" t="s">
        <v>309</v>
      </c>
      <c r="CT151" s="5">
        <v>26223</v>
      </c>
      <c r="CU151" s="5">
        <v>498977100</v>
      </c>
      <c r="CV151" s="5">
        <v>51183440</v>
      </c>
      <c r="CW151" s="5">
        <v>0.72563109999999997</v>
      </c>
      <c r="CX151" s="5">
        <v>7.4432860000000003E-2</v>
      </c>
      <c r="CY151" s="5">
        <v>9.7487999999999992</v>
      </c>
      <c r="CZ151" s="5">
        <v>15712</v>
      </c>
      <c r="DA151" s="5">
        <v>0.5991687</v>
      </c>
      <c r="DB151" s="5">
        <v>10511</v>
      </c>
      <c r="DC151" s="5">
        <v>0.4008313</v>
      </c>
      <c r="DD151" s="5">
        <v>4348</v>
      </c>
      <c r="DE151" s="5">
        <v>720.93600000000004</v>
      </c>
      <c r="DF151" s="5">
        <v>0.1658086</v>
      </c>
      <c r="DG151" s="5">
        <v>524.10879999999997</v>
      </c>
      <c r="DH151" s="5">
        <v>2309.0970000000002</v>
      </c>
      <c r="DI151" s="5">
        <v>4.7484780000000004</v>
      </c>
      <c r="DJ151" s="5">
        <v>958.50980000000004</v>
      </c>
      <c r="DK151" s="5">
        <v>2782.277</v>
      </c>
      <c r="DL151" s="5">
        <v>0.30550830000000001</v>
      </c>
      <c r="DM151" s="5">
        <v>85834</v>
      </c>
      <c r="DN151" s="5">
        <v>1262.809</v>
      </c>
      <c r="DO151" s="5">
        <v>0.66248649999999998</v>
      </c>
      <c r="DP151" s="5">
        <v>488</v>
      </c>
      <c r="DQ151" s="5">
        <v>329</v>
      </c>
      <c r="DR151" s="5">
        <v>26207</v>
      </c>
      <c r="DS151" s="5">
        <v>0.99938979999999999</v>
      </c>
      <c r="DT151" s="5">
        <v>138</v>
      </c>
      <c r="DU151" s="5">
        <v>190</v>
      </c>
      <c r="DV151" s="5">
        <v>90.941659999999999</v>
      </c>
      <c r="DW151" s="5">
        <v>18.758130000000001</v>
      </c>
      <c r="DX151" s="5">
        <v>90.941659999999999</v>
      </c>
      <c r="DY151" s="5">
        <v>18.758130000000001</v>
      </c>
      <c r="DZ151" s="5">
        <v>90.941659999999999</v>
      </c>
      <c r="EA151" s="5">
        <v>18.758130000000001</v>
      </c>
      <c r="EB151" s="5">
        <v>524.13040000000001</v>
      </c>
      <c r="EC151" s="5">
        <v>123753.2</v>
      </c>
      <c r="ED151" s="5">
        <v>203.33019999999999</v>
      </c>
      <c r="EE151" s="5">
        <v>16</v>
      </c>
      <c r="EF151" s="5">
        <v>6.1015139999999999E-4</v>
      </c>
      <c r="EG151" s="5">
        <v>550160600</v>
      </c>
      <c r="EH151" s="5">
        <v>0.800064</v>
      </c>
      <c r="EI151" s="7" t="s">
        <v>310</v>
      </c>
      <c r="EJ151" s="7">
        <v>24953</v>
      </c>
      <c r="EK151" s="7">
        <v>624734800</v>
      </c>
      <c r="EL151" s="7">
        <v>39101840</v>
      </c>
      <c r="EM151" s="7">
        <v>1.0033449999999999</v>
      </c>
      <c r="EN151" s="7">
        <v>6.2798850000000003E-2</v>
      </c>
      <c r="EO151" s="7">
        <v>15.977119999999999</v>
      </c>
      <c r="EP151" s="7">
        <v>15858</v>
      </c>
      <c r="EQ151" s="7">
        <v>0.63551480000000005</v>
      </c>
      <c r="ER151" s="7">
        <v>9095</v>
      </c>
      <c r="ES151" s="7">
        <v>0.36448520000000001</v>
      </c>
      <c r="ET151" s="7">
        <v>4729</v>
      </c>
      <c r="EU151" s="7">
        <v>896.22249999999997</v>
      </c>
      <c r="EV151" s="7">
        <v>0.1895163</v>
      </c>
      <c r="EW151" s="7">
        <v>556.13850000000002</v>
      </c>
      <c r="EX151" s="7">
        <v>16047.45</v>
      </c>
      <c r="EY151" s="7">
        <v>-1.333669</v>
      </c>
      <c r="EZ151" s="7">
        <v>920.66690000000006</v>
      </c>
      <c r="FA151" s="7">
        <v>2758.9609999999998</v>
      </c>
      <c r="FB151" s="7">
        <v>0.30385649999999997</v>
      </c>
      <c r="FC151" s="7">
        <v>82121</v>
      </c>
      <c r="FD151" s="7">
        <v>1334.9659999999999</v>
      </c>
      <c r="FE151" s="7">
        <v>0.77826700000000004</v>
      </c>
      <c r="FF151" s="7">
        <v>503</v>
      </c>
      <c r="FG151" s="7">
        <v>404</v>
      </c>
      <c r="FH151" s="7">
        <v>24938</v>
      </c>
      <c r="FI151" s="7">
        <v>0.99939889999999998</v>
      </c>
      <c r="FJ151" s="7">
        <v>209</v>
      </c>
      <c r="FK151" s="7">
        <v>194</v>
      </c>
      <c r="FL151" s="7">
        <v>90.487719999999996</v>
      </c>
      <c r="FM151" s="7">
        <v>19.467500000000001</v>
      </c>
      <c r="FN151" s="7">
        <v>90.487719999999996</v>
      </c>
      <c r="FO151" s="7">
        <v>19.467500000000001</v>
      </c>
      <c r="FP151" s="7">
        <v>90.487719999999996</v>
      </c>
      <c r="FQ151" s="7">
        <v>19.467500000000001</v>
      </c>
      <c r="FR151" s="7">
        <v>561.47429999999997</v>
      </c>
      <c r="FS151" s="7">
        <v>118335.3</v>
      </c>
      <c r="FT151" s="7">
        <v>10320.23</v>
      </c>
      <c r="FU151" s="7">
        <v>15</v>
      </c>
      <c r="FV151" s="7">
        <v>6.0113009999999999E-4</v>
      </c>
      <c r="FW151" s="7">
        <v>663836700</v>
      </c>
      <c r="FX151" s="7">
        <v>1.066144</v>
      </c>
      <c r="FY151" s="9" t="s">
        <v>311</v>
      </c>
      <c r="FZ151" s="9">
        <v>9465</v>
      </c>
      <c r="GA151" s="9">
        <v>96621360</v>
      </c>
      <c r="GB151" s="9">
        <v>11793280</v>
      </c>
      <c r="GC151" s="9">
        <v>1.0785290000000001</v>
      </c>
      <c r="GD151" s="9">
        <v>0.1316417</v>
      </c>
      <c r="GE151" s="9">
        <v>8.1929160000000003</v>
      </c>
      <c r="GF151" s="9">
        <v>9465</v>
      </c>
      <c r="GG151" s="9">
        <v>1</v>
      </c>
      <c r="GH151" s="9">
        <v>0</v>
      </c>
      <c r="GI151" s="9">
        <v>0</v>
      </c>
      <c r="GJ151" s="9">
        <v>3030</v>
      </c>
      <c r="GK151" s="9">
        <v>969.98410000000001</v>
      </c>
      <c r="GL151" s="9">
        <v>0.32012679999999999</v>
      </c>
      <c r="GM151" s="9">
        <v>345.61540000000002</v>
      </c>
      <c r="GN151" s="9">
        <v>9027.6270000000004</v>
      </c>
      <c r="GO151" s="9">
        <v>-9.5425529999999998</v>
      </c>
      <c r="GP151" s="9">
        <v>1234.46</v>
      </c>
      <c r="GQ151" s="9">
        <v>2439.23</v>
      </c>
      <c r="GR151" s="9">
        <v>0.20897270000000001</v>
      </c>
      <c r="GS151" s="9">
        <v>45293</v>
      </c>
      <c r="GT151" s="9">
        <v>850.62609999999995</v>
      </c>
      <c r="GU151" s="9">
        <v>0.61221409999999998</v>
      </c>
      <c r="GV151" s="9">
        <v>252</v>
      </c>
      <c r="GW151" s="9">
        <v>312</v>
      </c>
      <c r="GX151" s="9">
        <v>9394</v>
      </c>
      <c r="GY151" s="9">
        <v>0.99249869999999996</v>
      </c>
      <c r="GZ151" s="9">
        <v>360</v>
      </c>
      <c r="HA151" s="9">
        <v>0</v>
      </c>
      <c r="HB151" s="9">
        <v>91.210459999999998</v>
      </c>
      <c r="HC151" s="9">
        <v>17.830249999999999</v>
      </c>
      <c r="HD151" s="9">
        <v>91.210459999999998</v>
      </c>
      <c r="HE151" s="9">
        <v>17.830249999999999</v>
      </c>
      <c r="HF151" s="9">
        <v>91.210459999999998</v>
      </c>
      <c r="HG151" s="9">
        <v>17.830249999999999</v>
      </c>
      <c r="HH151" s="9">
        <v>345.839</v>
      </c>
      <c r="HI151" s="9">
        <v>59984.33</v>
      </c>
      <c r="HJ151" s="9">
        <v>8610.4650000000001</v>
      </c>
      <c r="HK151" s="9">
        <v>71</v>
      </c>
      <c r="HL151" s="9">
        <v>7.5013199999999997E-3</v>
      </c>
      <c r="HM151" s="9">
        <v>108414600</v>
      </c>
      <c r="HN151" s="9">
        <v>1.2101710000000001</v>
      </c>
      <c r="HO151" s="10" t="s">
        <v>312</v>
      </c>
      <c r="HP151" s="10">
        <v>9253</v>
      </c>
      <c r="HQ151" s="10">
        <v>93748640</v>
      </c>
      <c r="HR151" s="10">
        <v>13976890</v>
      </c>
      <c r="HS151" s="10">
        <v>1.094964</v>
      </c>
      <c r="HT151" s="10">
        <v>0.16324710000000001</v>
      </c>
      <c r="HU151" s="10">
        <v>6.7074020000000001</v>
      </c>
      <c r="HV151" s="10">
        <v>9253</v>
      </c>
      <c r="HW151" s="10">
        <v>1</v>
      </c>
      <c r="HX151" s="10">
        <v>0</v>
      </c>
      <c r="HY151" s="10">
        <v>0</v>
      </c>
      <c r="HZ151" s="10">
        <v>3217</v>
      </c>
      <c r="IA151" s="10">
        <v>1118.4580000000001</v>
      </c>
      <c r="IB151" s="10">
        <v>0.34767100000000001</v>
      </c>
      <c r="IC151" s="10">
        <v>343.13990000000001</v>
      </c>
      <c r="ID151" s="10">
        <v>989.62450000000001</v>
      </c>
      <c r="IE151" s="10">
        <v>0.25796560000000002</v>
      </c>
      <c r="IF151" s="10">
        <v>1257.252</v>
      </c>
      <c r="IG151" s="10">
        <v>2423.9459999999999</v>
      </c>
      <c r="IH151" s="10">
        <v>0.19364629999999999</v>
      </c>
      <c r="II151" s="10">
        <v>47783</v>
      </c>
      <c r="IJ151" s="10">
        <v>864.12120000000004</v>
      </c>
      <c r="IK151" s="10">
        <v>0.54835389999999995</v>
      </c>
      <c r="IL151" s="10">
        <v>211</v>
      </c>
      <c r="IM151" s="10">
        <v>330</v>
      </c>
      <c r="IN151" s="10">
        <v>9161</v>
      </c>
      <c r="IO151" s="10">
        <v>0.99005730000000003</v>
      </c>
      <c r="IP151" s="10">
        <v>402</v>
      </c>
      <c r="IQ151" s="10">
        <v>0</v>
      </c>
      <c r="IR151" s="10">
        <v>90.559280000000001</v>
      </c>
      <c r="IS151" s="10">
        <v>17.536909999999999</v>
      </c>
      <c r="IT151" s="10">
        <v>90.559280000000001</v>
      </c>
      <c r="IU151" s="10">
        <v>17.536909999999999</v>
      </c>
      <c r="IV151" s="10">
        <v>90.559280000000001</v>
      </c>
      <c r="IW151" s="10">
        <v>17.536909999999999</v>
      </c>
      <c r="IX151" s="10">
        <v>343.14010000000002</v>
      </c>
      <c r="IY151" s="10">
        <v>61384.73</v>
      </c>
      <c r="IZ151" s="10">
        <v>105.8421</v>
      </c>
      <c r="JA151" s="10">
        <v>92</v>
      </c>
      <c r="JB151" s="10">
        <v>9.9427219999999993E-3</v>
      </c>
      <c r="JC151" s="10">
        <v>107725500</v>
      </c>
      <c r="JD151" s="10">
        <v>1.258211</v>
      </c>
      <c r="JE151" s="11" t="s">
        <v>313</v>
      </c>
      <c r="JF151" s="11">
        <v>21300</v>
      </c>
      <c r="JG151" s="11">
        <v>235334300</v>
      </c>
      <c r="JH151" s="11">
        <v>68705740</v>
      </c>
      <c r="JI151" s="11">
        <v>0.51871160000000005</v>
      </c>
      <c r="JJ151" s="11">
        <v>0.15143760000000001</v>
      </c>
      <c r="JK151" s="11">
        <v>3.425249</v>
      </c>
      <c r="JL151" s="11">
        <v>0</v>
      </c>
      <c r="JM151" s="11">
        <v>0</v>
      </c>
      <c r="JN151" s="11">
        <v>0</v>
      </c>
      <c r="JO151" s="11">
        <v>0</v>
      </c>
      <c r="JP151" s="11">
        <v>6329</v>
      </c>
      <c r="JQ151" s="11">
        <v>1880.575</v>
      </c>
      <c r="JR151" s="11">
        <v>0.29713620000000002</v>
      </c>
      <c r="JS151" s="11">
        <v>684.34569999999997</v>
      </c>
      <c r="JT151" s="11">
        <v>63446.21</v>
      </c>
      <c r="JU151" s="11">
        <v>-1.4100429999999999</v>
      </c>
      <c r="JV151" s="11">
        <v>1544.376</v>
      </c>
      <c r="JW151" s="11">
        <v>1257.2639999999999</v>
      </c>
      <c r="JX151" s="11">
        <v>0.18064169999999999</v>
      </c>
      <c r="JY151" s="11">
        <v>117913</v>
      </c>
      <c r="JZ151" s="11">
        <v>1563.0630000000001</v>
      </c>
      <c r="KA151" s="11">
        <v>0.30035659999999997</v>
      </c>
      <c r="KB151" s="11">
        <v>679</v>
      </c>
      <c r="KC151" s="11">
        <v>285</v>
      </c>
      <c r="KD151" s="11">
        <v>20874</v>
      </c>
      <c r="KE151" s="11">
        <v>0.98</v>
      </c>
      <c r="KF151" s="11">
        <v>359.56220000000002</v>
      </c>
      <c r="KG151" s="11">
        <v>97.921589999999995</v>
      </c>
      <c r="KH151" s="11">
        <v>19.927879999999998</v>
      </c>
      <c r="KI151" s="11">
        <v>97.921589999999995</v>
      </c>
      <c r="KJ151" s="11">
        <v>19.927879999999998</v>
      </c>
      <c r="KK151" s="11">
        <v>97.921589999999995</v>
      </c>
      <c r="KL151" s="11">
        <v>19.927879999999998</v>
      </c>
      <c r="KM151" s="11">
        <v>684.34590000000003</v>
      </c>
      <c r="KN151" s="11">
        <v>174929.2</v>
      </c>
      <c r="KO151" s="11">
        <v>188986.9</v>
      </c>
      <c r="KP151" s="11">
        <v>426</v>
      </c>
      <c r="KQ151" s="11">
        <v>0.02</v>
      </c>
      <c r="KR151" s="11">
        <v>304040000</v>
      </c>
      <c r="KS151" s="11">
        <v>0.67014929999999995</v>
      </c>
    </row>
    <row r="152" spans="1:305" x14ac:dyDescent="0.25">
      <c r="A152">
        <v>348</v>
      </c>
      <c r="B152" t="s">
        <v>339</v>
      </c>
      <c r="C152" t="s">
        <v>315</v>
      </c>
      <c r="D152" t="s">
        <v>340</v>
      </c>
      <c r="E152" t="s">
        <v>334</v>
      </c>
      <c r="F152" t="s">
        <v>335</v>
      </c>
      <c r="G152" t="s">
        <v>306</v>
      </c>
      <c r="H152">
        <v>2</v>
      </c>
      <c r="I152">
        <v>10</v>
      </c>
      <c r="J152" s="1">
        <v>44350.558182870373</v>
      </c>
      <c r="K152" s="2">
        <f>ROUNDDOWN(J152-"04/05/2021 12:00 AM", 0)</f>
        <v>30</v>
      </c>
      <c r="L152" s="2">
        <f>N152+BD152+CT152+EJ152+FZ152+HP152+JF152</f>
        <v>124845</v>
      </c>
      <c r="M152" s="3" t="s">
        <v>307</v>
      </c>
      <c r="N152" s="3">
        <v>16031</v>
      </c>
      <c r="O152" s="3">
        <v>544806800</v>
      </c>
      <c r="P152" s="3">
        <v>30457340</v>
      </c>
      <c r="Q152" s="3">
        <v>2.119929</v>
      </c>
      <c r="R152" s="3">
        <v>0.1185143</v>
      </c>
      <c r="S152" s="3">
        <v>17.887540000000001</v>
      </c>
      <c r="T152" s="3">
        <v>16031</v>
      </c>
      <c r="U152" s="3">
        <v>1</v>
      </c>
      <c r="V152" s="3">
        <v>0</v>
      </c>
      <c r="W152" s="3">
        <v>0</v>
      </c>
      <c r="X152" s="3">
        <v>7771</v>
      </c>
      <c r="Y152" s="3">
        <v>3766.9789999999998</v>
      </c>
      <c r="Z152" s="3">
        <v>0.48474830000000002</v>
      </c>
      <c r="AA152" s="3">
        <v>597.77250000000004</v>
      </c>
      <c r="AB152" s="3">
        <v>6052.7160000000003</v>
      </c>
      <c r="AC152" s="3">
        <v>0.46689439999999999</v>
      </c>
      <c r="AD152" s="3">
        <v>1152.598</v>
      </c>
      <c r="AE152" s="3">
        <v>2715.7629999999999</v>
      </c>
      <c r="AF152" s="3">
        <v>0.15429409999999999</v>
      </c>
      <c r="AG152" s="3">
        <v>103899</v>
      </c>
      <c r="AH152" s="3">
        <v>1418.9459999999999</v>
      </c>
      <c r="AI152" s="3">
        <v>0.79943280000000005</v>
      </c>
      <c r="AJ152" s="3">
        <v>452</v>
      </c>
      <c r="AK152" s="3">
        <v>529</v>
      </c>
      <c r="AL152" s="3">
        <v>15863</v>
      </c>
      <c r="AM152" s="3">
        <v>0.98952030000000002</v>
      </c>
      <c r="AN152" s="3">
        <v>616</v>
      </c>
      <c r="AO152" s="3">
        <v>0</v>
      </c>
      <c r="AP152" s="3">
        <v>80.477130000000002</v>
      </c>
      <c r="AQ152" s="3">
        <v>21.46632</v>
      </c>
      <c r="AR152" s="3">
        <v>80.477130000000002</v>
      </c>
      <c r="AS152" s="3">
        <v>21.46632</v>
      </c>
      <c r="AT152" s="3">
        <v>80.477130000000002</v>
      </c>
      <c r="AU152" s="3">
        <v>21.46632</v>
      </c>
      <c r="AV152" s="3">
        <v>597.77269999999999</v>
      </c>
      <c r="AW152" s="3">
        <v>128311.2</v>
      </c>
      <c r="AX152" s="3">
        <v>2285.2829999999999</v>
      </c>
      <c r="AY152" s="3">
        <v>168</v>
      </c>
      <c r="AZ152" s="3">
        <v>1.04797E-2</v>
      </c>
      <c r="BA152" s="3">
        <v>575264200</v>
      </c>
      <c r="BB152" s="3">
        <v>2.2384430000000002</v>
      </c>
      <c r="BC152" s="4" t="s">
        <v>308</v>
      </c>
      <c r="BD152" s="4">
        <v>15718</v>
      </c>
      <c r="BE152" s="4">
        <v>550809200</v>
      </c>
      <c r="BF152" s="4">
        <v>27735870</v>
      </c>
      <c r="BG152" s="4">
        <v>2.229495</v>
      </c>
      <c r="BH152" s="4">
        <v>0.1122657</v>
      </c>
      <c r="BI152" s="4">
        <v>19.859089999999998</v>
      </c>
      <c r="BJ152" s="4">
        <v>15718</v>
      </c>
      <c r="BK152" s="4">
        <v>1</v>
      </c>
      <c r="BL152" s="4">
        <v>0</v>
      </c>
      <c r="BM152" s="4">
        <v>0</v>
      </c>
      <c r="BN152" s="4">
        <v>7356</v>
      </c>
      <c r="BO152" s="4">
        <v>3442.5970000000002</v>
      </c>
      <c r="BP152" s="4">
        <v>0.46799849999999998</v>
      </c>
      <c r="BQ152" s="4">
        <v>588.12329999999997</v>
      </c>
      <c r="BR152" s="4">
        <v>5406.29</v>
      </c>
      <c r="BS152" s="4">
        <v>-2.184685</v>
      </c>
      <c r="BT152" s="4">
        <v>1151.3520000000001</v>
      </c>
      <c r="BU152" s="4">
        <v>2713.1559999999999</v>
      </c>
      <c r="BV152" s="4">
        <v>0.14617040000000001</v>
      </c>
      <c r="BW152" s="4">
        <v>107532</v>
      </c>
      <c r="BX152" s="4">
        <v>1470.3330000000001</v>
      </c>
      <c r="BY152" s="4">
        <v>0.81743030000000005</v>
      </c>
      <c r="BZ152" s="4">
        <v>482</v>
      </c>
      <c r="CA152" s="4">
        <v>542</v>
      </c>
      <c r="CB152" s="4">
        <v>15523</v>
      </c>
      <c r="CC152" s="4">
        <v>0.98759379999999997</v>
      </c>
      <c r="CD152" s="4">
        <v>629</v>
      </c>
      <c r="CE152" s="4">
        <v>0</v>
      </c>
      <c r="CF152" s="4">
        <v>80.985119999999995</v>
      </c>
      <c r="CG152" s="4">
        <v>20.913260000000001</v>
      </c>
      <c r="CH152" s="4">
        <v>80.985119999999995</v>
      </c>
      <c r="CI152" s="4">
        <v>20.913260000000001</v>
      </c>
      <c r="CJ152" s="4">
        <v>80.985119999999995</v>
      </c>
      <c r="CK152" s="4">
        <v>20.913260000000001</v>
      </c>
      <c r="CL152" s="4">
        <v>591.43949999999995</v>
      </c>
      <c r="CM152" s="4">
        <v>116944.7</v>
      </c>
      <c r="CN152" s="4">
        <v>1859.5219999999999</v>
      </c>
      <c r="CO152" s="4">
        <v>195</v>
      </c>
      <c r="CP152" s="4">
        <v>1.2406159999999999E-2</v>
      </c>
      <c r="CQ152" s="4">
        <v>578545000</v>
      </c>
      <c r="CR152" s="4">
        <v>2.341761</v>
      </c>
      <c r="CS152" s="5" t="s">
        <v>309</v>
      </c>
      <c r="CT152" s="5">
        <v>25039</v>
      </c>
      <c r="CU152" s="5">
        <v>527356300</v>
      </c>
      <c r="CV152" s="5">
        <v>59626350</v>
      </c>
      <c r="CW152" s="5">
        <v>0.84114359999999999</v>
      </c>
      <c r="CX152" s="5">
        <v>9.5105190000000006E-2</v>
      </c>
      <c r="CY152" s="5">
        <v>8.8443500000000004</v>
      </c>
      <c r="CZ152" s="5">
        <v>16969</v>
      </c>
      <c r="DA152" s="5">
        <v>0.67770280000000005</v>
      </c>
      <c r="DB152" s="5">
        <v>8070</v>
      </c>
      <c r="DC152" s="5">
        <v>0.32229720000000001</v>
      </c>
      <c r="DD152" s="5">
        <v>6071</v>
      </c>
      <c r="DE152" s="5">
        <v>1471.9849999999999</v>
      </c>
      <c r="DF152" s="5">
        <v>0.24246180000000001</v>
      </c>
      <c r="DG152" s="5">
        <v>551.9203</v>
      </c>
      <c r="DH152" s="5">
        <v>6975.4080000000004</v>
      </c>
      <c r="DI152" s="5">
        <v>2.3078750000000001</v>
      </c>
      <c r="DJ152" s="5">
        <v>972.29190000000006</v>
      </c>
      <c r="DK152" s="5">
        <v>2730.7289999999998</v>
      </c>
      <c r="DL152" s="5">
        <v>0.2448108</v>
      </c>
      <c r="DM152" s="5">
        <v>102279</v>
      </c>
      <c r="DN152" s="5">
        <v>1335.5509999999999</v>
      </c>
      <c r="DO152" s="5">
        <v>0.63495049999999997</v>
      </c>
      <c r="DP152" s="5">
        <v>417</v>
      </c>
      <c r="DQ152" s="5">
        <v>463</v>
      </c>
      <c r="DR152" s="5">
        <v>25024</v>
      </c>
      <c r="DS152" s="5">
        <v>0.99940090000000004</v>
      </c>
      <c r="DT152" s="5">
        <v>281</v>
      </c>
      <c r="DU152" s="5">
        <v>181</v>
      </c>
      <c r="DV152" s="5">
        <v>89.029910000000001</v>
      </c>
      <c r="DW152" s="5">
        <v>20.274069999999998</v>
      </c>
      <c r="DX152" s="5">
        <v>89.029910000000001</v>
      </c>
      <c r="DY152" s="5">
        <v>20.274069999999998</v>
      </c>
      <c r="DZ152" s="5">
        <v>89.029910000000001</v>
      </c>
      <c r="EA152" s="5">
        <v>20.274069999999998</v>
      </c>
      <c r="EB152" s="5">
        <v>551.92049999999995</v>
      </c>
      <c r="EC152" s="5">
        <v>138647.9</v>
      </c>
      <c r="ED152" s="5">
        <v>1943.221</v>
      </c>
      <c r="EE152" s="5">
        <v>15</v>
      </c>
      <c r="EF152" s="5">
        <v>5.990654E-4</v>
      </c>
      <c r="EG152" s="5">
        <v>586982700</v>
      </c>
      <c r="EH152" s="5">
        <v>0.93624879999999999</v>
      </c>
      <c r="EI152" s="7" t="s">
        <v>310</v>
      </c>
      <c r="EJ152" s="7">
        <v>22295</v>
      </c>
      <c r="EK152" s="7">
        <v>723116100</v>
      </c>
      <c r="EL152" s="7">
        <v>44756080</v>
      </c>
      <c r="EM152" s="7">
        <v>1.454766</v>
      </c>
      <c r="EN152" s="7">
        <v>9.0040330000000002E-2</v>
      </c>
      <c r="EO152" s="7">
        <v>16.156829999999999</v>
      </c>
      <c r="EP152" s="7">
        <v>15247</v>
      </c>
      <c r="EQ152" s="7">
        <v>0.68387529999999996</v>
      </c>
      <c r="ER152" s="7">
        <v>7048</v>
      </c>
      <c r="ES152" s="7">
        <v>0.31612469999999998</v>
      </c>
      <c r="ET152" s="7">
        <v>5009</v>
      </c>
      <c r="EU152" s="7">
        <v>1125.3679999999999</v>
      </c>
      <c r="EV152" s="7">
        <v>0.22466920000000001</v>
      </c>
      <c r="EW152" s="7">
        <v>594.07910000000004</v>
      </c>
      <c r="EX152" s="7">
        <v>6770.0469999999996</v>
      </c>
      <c r="EY152" s="7">
        <v>-3.050675</v>
      </c>
      <c r="EZ152" s="7">
        <v>924.67409999999995</v>
      </c>
      <c r="FA152" s="7">
        <v>2699.9740000000002</v>
      </c>
      <c r="FB152" s="7">
        <v>0.2134289</v>
      </c>
      <c r="FC152" s="7">
        <v>104461</v>
      </c>
      <c r="FD152" s="7">
        <v>1381.432</v>
      </c>
      <c r="FE152" s="7">
        <v>0.78044559999999996</v>
      </c>
      <c r="FF152" s="7">
        <v>398</v>
      </c>
      <c r="FG152" s="7">
        <v>531</v>
      </c>
      <c r="FH152" s="7">
        <v>22245</v>
      </c>
      <c r="FI152" s="7">
        <v>0.99775729999999996</v>
      </c>
      <c r="FJ152" s="7">
        <v>337</v>
      </c>
      <c r="FK152" s="7">
        <v>193</v>
      </c>
      <c r="FL152" s="7">
        <v>87.069839999999999</v>
      </c>
      <c r="FM152" s="7">
        <v>20.84328</v>
      </c>
      <c r="FN152" s="7">
        <v>87.069839999999999</v>
      </c>
      <c r="FO152" s="7">
        <v>20.84328</v>
      </c>
      <c r="FP152" s="7">
        <v>87.069839999999999</v>
      </c>
      <c r="FQ152" s="7">
        <v>20.84328</v>
      </c>
      <c r="FR152" s="7">
        <v>594.07929999999999</v>
      </c>
      <c r="FS152" s="7">
        <v>132447</v>
      </c>
      <c r="FT152" s="7">
        <v>2055.777</v>
      </c>
      <c r="FU152" s="7">
        <v>50</v>
      </c>
      <c r="FV152" s="7">
        <v>2.2426550000000001E-3</v>
      </c>
      <c r="FW152" s="7">
        <v>767872200</v>
      </c>
      <c r="FX152" s="7">
        <v>1.5448059999999999</v>
      </c>
      <c r="FY152" s="9" t="s">
        <v>311</v>
      </c>
      <c r="FZ152" s="9">
        <v>9649</v>
      </c>
      <c r="GA152" s="9">
        <v>105418600</v>
      </c>
      <c r="GB152" s="9">
        <v>14824710</v>
      </c>
      <c r="GC152" s="9">
        <v>1.132277</v>
      </c>
      <c r="GD152" s="9">
        <v>0.1592288</v>
      </c>
      <c r="GE152" s="9">
        <v>7.1110059999999997</v>
      </c>
      <c r="GF152" s="9">
        <v>9649</v>
      </c>
      <c r="GG152" s="9">
        <v>1</v>
      </c>
      <c r="GH152" s="9">
        <v>0</v>
      </c>
      <c r="GI152" s="9">
        <v>0</v>
      </c>
      <c r="GJ152" s="9">
        <v>3291</v>
      </c>
      <c r="GK152" s="9">
        <v>1122.4670000000001</v>
      </c>
      <c r="GL152" s="9">
        <v>0.34107159999999997</v>
      </c>
      <c r="GM152" s="9">
        <v>345.12900000000002</v>
      </c>
      <c r="GN152" s="9">
        <v>2448.2190000000001</v>
      </c>
      <c r="GO152" s="9">
        <v>-16.681550000000001</v>
      </c>
      <c r="GP152" s="9">
        <v>1240.596</v>
      </c>
      <c r="GQ152" s="9">
        <v>2420.0320000000002</v>
      </c>
      <c r="GR152" s="9">
        <v>0.18887760000000001</v>
      </c>
      <c r="GS152" s="9">
        <v>51086</v>
      </c>
      <c r="GT152" s="9">
        <v>918.69240000000002</v>
      </c>
      <c r="GU152" s="9">
        <v>0.56764389999999998</v>
      </c>
      <c r="GV152" s="9">
        <v>295</v>
      </c>
      <c r="GW152" s="9">
        <v>337</v>
      </c>
      <c r="GX152" s="9">
        <v>9571</v>
      </c>
      <c r="GY152" s="9">
        <v>0.99191620000000003</v>
      </c>
      <c r="GZ152" s="9">
        <v>385</v>
      </c>
      <c r="HA152" s="9">
        <v>0</v>
      </c>
      <c r="HB152" s="9">
        <v>88.431439999999995</v>
      </c>
      <c r="HC152" s="9">
        <v>17.185649999999999</v>
      </c>
      <c r="HD152" s="9">
        <v>88.431439999999995</v>
      </c>
      <c r="HE152" s="9">
        <v>17.185649999999999</v>
      </c>
      <c r="HF152" s="9">
        <v>88.431439999999995</v>
      </c>
      <c r="HG152" s="9">
        <v>17.185649999999999</v>
      </c>
      <c r="HH152" s="9">
        <v>347.98939999999999</v>
      </c>
      <c r="HI152" s="9">
        <v>57313.96</v>
      </c>
      <c r="HJ152" s="9">
        <v>621.18129999999996</v>
      </c>
      <c r="HK152" s="9">
        <v>78</v>
      </c>
      <c r="HL152" s="9">
        <v>8.0837389999999995E-3</v>
      </c>
      <c r="HM152" s="9">
        <v>120243300</v>
      </c>
      <c r="HN152" s="9">
        <v>1.291506</v>
      </c>
      <c r="HO152" s="10" t="s">
        <v>312</v>
      </c>
      <c r="HP152" s="10">
        <v>10161</v>
      </c>
      <c r="HQ152" s="10">
        <v>116802900</v>
      </c>
      <c r="HR152" s="10">
        <v>16223410</v>
      </c>
      <c r="HS152" s="10">
        <v>1.131308</v>
      </c>
      <c r="HT152" s="10">
        <v>0.15713369999999999</v>
      </c>
      <c r="HU152" s="10">
        <v>7.1996529999999996</v>
      </c>
      <c r="HV152" s="10">
        <v>10161</v>
      </c>
      <c r="HW152" s="10">
        <v>1</v>
      </c>
      <c r="HX152" s="10">
        <v>0</v>
      </c>
      <c r="HY152" s="10">
        <v>0</v>
      </c>
      <c r="HZ152" s="10">
        <v>3579</v>
      </c>
      <c r="IA152" s="10">
        <v>1260.6279999999999</v>
      </c>
      <c r="IB152" s="10">
        <v>0.35222910000000002</v>
      </c>
      <c r="IC152" s="10">
        <v>350.64800000000002</v>
      </c>
      <c r="ID152" s="10">
        <v>14395.6</v>
      </c>
      <c r="IE152" s="10">
        <v>-12.79434</v>
      </c>
      <c r="IF152" s="10">
        <v>1260.479</v>
      </c>
      <c r="IG152" s="10">
        <v>2389.3510000000001</v>
      </c>
      <c r="IH152" s="10">
        <v>0.19558819999999999</v>
      </c>
      <c r="II152" s="10">
        <v>51951</v>
      </c>
      <c r="IJ152" s="10">
        <v>919.93230000000005</v>
      </c>
      <c r="IK152" s="10">
        <v>0.57166790000000001</v>
      </c>
      <c r="IL152" s="10">
        <v>231</v>
      </c>
      <c r="IM152" s="10">
        <v>341</v>
      </c>
      <c r="IN152" s="10">
        <v>10031</v>
      </c>
      <c r="IO152" s="10">
        <v>0.98720600000000003</v>
      </c>
      <c r="IP152" s="10">
        <v>413</v>
      </c>
      <c r="IQ152" s="10">
        <v>0</v>
      </c>
      <c r="IR152" s="10">
        <v>86.447590000000005</v>
      </c>
      <c r="IS152" s="10">
        <v>17.075970000000002</v>
      </c>
      <c r="IT152" s="10">
        <v>86.447590000000005</v>
      </c>
      <c r="IU152" s="10">
        <v>17.075970000000002</v>
      </c>
      <c r="IV152" s="10">
        <v>86.447590000000005</v>
      </c>
      <c r="IW152" s="10">
        <v>17.075970000000002</v>
      </c>
      <c r="IX152" s="10">
        <v>351.26409999999998</v>
      </c>
      <c r="IY152" s="10">
        <v>60450.239999999998</v>
      </c>
      <c r="IZ152" s="10">
        <v>20394.97</v>
      </c>
      <c r="JA152" s="10">
        <v>130</v>
      </c>
      <c r="JB152" s="10">
        <v>1.279402E-2</v>
      </c>
      <c r="JC152" s="10">
        <v>133026400</v>
      </c>
      <c r="JD152" s="10">
        <v>1.2884420000000001</v>
      </c>
      <c r="JE152" s="11" t="s">
        <v>313</v>
      </c>
      <c r="JF152" s="11">
        <v>25952</v>
      </c>
      <c r="JG152" s="11">
        <v>294049200</v>
      </c>
      <c r="JH152" s="11">
        <v>111044700</v>
      </c>
      <c r="JI152" s="11">
        <v>0.4365945</v>
      </c>
      <c r="JJ152" s="11">
        <v>0.16487550000000001</v>
      </c>
      <c r="JK152" s="11">
        <v>2.6480260000000002</v>
      </c>
      <c r="JL152" s="11">
        <v>0</v>
      </c>
      <c r="JM152" s="11">
        <v>0</v>
      </c>
      <c r="JN152" s="11">
        <v>0</v>
      </c>
      <c r="JO152" s="11">
        <v>0</v>
      </c>
      <c r="JP152" s="11">
        <v>7449</v>
      </c>
      <c r="JQ152" s="11">
        <v>2138.0859999999998</v>
      </c>
      <c r="JR152" s="11">
        <v>0.2870299</v>
      </c>
      <c r="JS152" s="11">
        <v>676.84929999999997</v>
      </c>
      <c r="JT152" s="11">
        <v>1960.2439999999999</v>
      </c>
      <c r="JU152" s="11">
        <v>-12.688750000000001</v>
      </c>
      <c r="JV152" s="11">
        <v>1546.605</v>
      </c>
      <c r="JW152" s="11">
        <v>1253.0340000000001</v>
      </c>
      <c r="JX152" s="11">
        <v>0.1736047</v>
      </c>
      <c r="JY152" s="11">
        <v>149489</v>
      </c>
      <c r="JZ152" s="11">
        <v>1674.17</v>
      </c>
      <c r="KA152" s="11">
        <v>0.2040855</v>
      </c>
      <c r="KB152" s="11">
        <v>636</v>
      </c>
      <c r="KC152" s="11">
        <v>287</v>
      </c>
      <c r="KD152" s="11">
        <v>25506</v>
      </c>
      <c r="KE152" s="11">
        <v>0.98281439999999998</v>
      </c>
      <c r="KF152" s="11">
        <v>363.68389999999999</v>
      </c>
      <c r="KG152" s="11">
        <v>95.880899999999997</v>
      </c>
      <c r="KH152" s="11">
        <v>20.471440000000001</v>
      </c>
      <c r="KI152" s="11">
        <v>95.880899999999997</v>
      </c>
      <c r="KJ152" s="11">
        <v>20.471440000000001</v>
      </c>
      <c r="KK152" s="11">
        <v>95.880899999999997</v>
      </c>
      <c r="KL152" s="11">
        <v>20.471440000000001</v>
      </c>
      <c r="KM152" s="11">
        <v>676.84950000000003</v>
      </c>
      <c r="KN152" s="11">
        <v>181610</v>
      </c>
      <c r="KO152" s="11">
        <v>148.06399999999999</v>
      </c>
      <c r="KP152" s="11">
        <v>446</v>
      </c>
      <c r="KQ152" s="11">
        <v>1.7185570000000001E-2</v>
      </c>
      <c r="KR152" s="11">
        <v>405093800</v>
      </c>
      <c r="KS152" s="11">
        <v>0.6014699</v>
      </c>
    </row>
    <row r="153" spans="1:305" x14ac:dyDescent="0.25">
      <c r="A153">
        <v>475</v>
      </c>
      <c r="B153" t="s">
        <v>339</v>
      </c>
      <c r="C153" t="s">
        <v>315</v>
      </c>
      <c r="D153" t="s">
        <v>340</v>
      </c>
      <c r="E153" t="s">
        <v>334</v>
      </c>
      <c r="F153" t="s">
        <v>335</v>
      </c>
      <c r="G153" t="s">
        <v>306</v>
      </c>
      <c r="H153">
        <v>2</v>
      </c>
      <c r="I153">
        <v>10</v>
      </c>
      <c r="J153" s="1">
        <v>44354.577152777776</v>
      </c>
      <c r="K153" s="2">
        <f>ROUNDDOWN(J153-"04/05/2021 12:00 AM", 0)</f>
        <v>34</v>
      </c>
      <c r="L153" s="2">
        <f>N153+BD153+CT153+EJ153+FZ153+HP153+JF153</f>
        <v>156570</v>
      </c>
      <c r="M153" s="3" t="s">
        <v>307</v>
      </c>
      <c r="N153" s="3">
        <v>23251</v>
      </c>
      <c r="O153" s="3">
        <v>1047444000</v>
      </c>
      <c r="P153" s="3">
        <v>42069900</v>
      </c>
      <c r="Q153" s="3">
        <v>1.9375249999999999</v>
      </c>
      <c r="R153" s="3">
        <v>7.7819470000000002E-2</v>
      </c>
      <c r="S153" s="3">
        <v>24.8977</v>
      </c>
      <c r="T153" s="3">
        <v>23251</v>
      </c>
      <c r="U153" s="3">
        <v>1</v>
      </c>
      <c r="V153" s="3">
        <v>0</v>
      </c>
      <c r="W153" s="3">
        <v>0</v>
      </c>
      <c r="X153" s="3">
        <v>9639</v>
      </c>
      <c r="Y153" s="3">
        <v>3995.971</v>
      </c>
      <c r="Z153" s="3">
        <v>0.41456280000000001</v>
      </c>
      <c r="AA153" s="3">
        <v>742.42849999999999</v>
      </c>
      <c r="AB153" s="3">
        <v>14209.06</v>
      </c>
      <c r="AC153" s="3">
        <v>0.89108849999999995</v>
      </c>
      <c r="AD153" s="3">
        <v>1089.23</v>
      </c>
      <c r="AE153" s="3">
        <v>2675.4479999999999</v>
      </c>
      <c r="AF153" s="3">
        <v>0.18248529999999999</v>
      </c>
      <c r="AG153" s="3">
        <v>127413</v>
      </c>
      <c r="AH153" s="3">
        <v>1682.087</v>
      </c>
      <c r="AI153" s="3">
        <v>0.85151010000000005</v>
      </c>
      <c r="AJ153" s="3">
        <v>524</v>
      </c>
      <c r="AK153" s="3">
        <v>629</v>
      </c>
      <c r="AL153" s="3">
        <v>23038</v>
      </c>
      <c r="AM153" s="3">
        <v>0.99083909999999997</v>
      </c>
      <c r="AN153" s="3">
        <v>716</v>
      </c>
      <c r="AO153" s="3">
        <v>0</v>
      </c>
      <c r="AP153" s="3">
        <v>79.919619999999995</v>
      </c>
      <c r="AQ153" s="3">
        <v>19.200230000000001</v>
      </c>
      <c r="AR153" s="3">
        <v>79.919619999999995</v>
      </c>
      <c r="AS153" s="3">
        <v>19.200230000000001</v>
      </c>
      <c r="AT153" s="3">
        <v>79.919619999999995</v>
      </c>
      <c r="AU153" s="3">
        <v>19.200230000000001</v>
      </c>
      <c r="AV153" s="3">
        <v>742.42859999999996</v>
      </c>
      <c r="AW153" s="3">
        <v>157596.70000000001</v>
      </c>
      <c r="AX153" s="3">
        <v>8683.3880000000008</v>
      </c>
      <c r="AY153" s="3">
        <v>213</v>
      </c>
      <c r="AZ153" s="3">
        <v>9.1608969999999994E-3</v>
      </c>
      <c r="BA153" s="3">
        <v>1089513000</v>
      </c>
      <c r="BB153" s="3">
        <v>2.0153449999999999</v>
      </c>
      <c r="BC153" s="4" t="s">
        <v>308</v>
      </c>
      <c r="BD153" s="4">
        <v>21497</v>
      </c>
      <c r="BE153" s="4">
        <v>959328100</v>
      </c>
      <c r="BF153" s="4">
        <v>31419690</v>
      </c>
      <c r="BG153" s="4">
        <v>2.0759240000000001</v>
      </c>
      <c r="BH153" s="4">
        <v>6.7990170000000003E-2</v>
      </c>
      <c r="BI153" s="4">
        <v>30.532710000000002</v>
      </c>
      <c r="BJ153" s="4">
        <v>21497</v>
      </c>
      <c r="BK153" s="4">
        <v>1</v>
      </c>
      <c r="BL153" s="4">
        <v>0</v>
      </c>
      <c r="BM153" s="4">
        <v>0</v>
      </c>
      <c r="BN153" s="4">
        <v>8917</v>
      </c>
      <c r="BO153" s="4">
        <v>3698.79</v>
      </c>
      <c r="BP153" s="4">
        <v>0.41480210000000001</v>
      </c>
      <c r="BQ153" s="4">
        <v>763.83569999999997</v>
      </c>
      <c r="BR153" s="4">
        <v>10090.01</v>
      </c>
      <c r="BS153" s="4">
        <v>0.54522289999999995</v>
      </c>
      <c r="BT153" s="4">
        <v>1092.5150000000001</v>
      </c>
      <c r="BU153" s="4">
        <v>2672.7510000000002</v>
      </c>
      <c r="BV153" s="4">
        <v>0.1747582</v>
      </c>
      <c r="BW153" s="4">
        <v>123010</v>
      </c>
      <c r="BX153" s="4">
        <v>1697.8440000000001</v>
      </c>
      <c r="BY153" s="4">
        <v>0.87717040000000002</v>
      </c>
      <c r="BZ153" s="4">
        <v>507</v>
      </c>
      <c r="CA153" s="4">
        <v>648</v>
      </c>
      <c r="CB153" s="4">
        <v>21302</v>
      </c>
      <c r="CC153" s="4">
        <v>0.9909289</v>
      </c>
      <c r="CD153" s="4">
        <v>735</v>
      </c>
      <c r="CE153" s="4">
        <v>0</v>
      </c>
      <c r="CF153" s="4">
        <v>79.423029999999997</v>
      </c>
      <c r="CG153" s="4">
        <v>19.02214</v>
      </c>
      <c r="CH153" s="4">
        <v>79.423029999999997</v>
      </c>
      <c r="CI153" s="4">
        <v>19.02214</v>
      </c>
      <c r="CJ153" s="4">
        <v>79.423029999999997</v>
      </c>
      <c r="CK153" s="4">
        <v>19.02214</v>
      </c>
      <c r="CL153" s="4">
        <v>763.83590000000004</v>
      </c>
      <c r="CM153" s="4">
        <v>146426</v>
      </c>
      <c r="CN153" s="4">
        <v>4735.9319999999998</v>
      </c>
      <c r="CO153" s="4">
        <v>195</v>
      </c>
      <c r="CP153" s="4">
        <v>9.0710329999999992E-3</v>
      </c>
      <c r="CQ153" s="4">
        <v>990747800</v>
      </c>
      <c r="CR153" s="4">
        <v>2.1439140000000001</v>
      </c>
      <c r="CS153" s="5" t="s">
        <v>309</v>
      </c>
      <c r="CT153" s="5">
        <v>31210</v>
      </c>
      <c r="CU153" s="5">
        <v>869803300</v>
      </c>
      <c r="CV153" s="5">
        <v>73459790</v>
      </c>
      <c r="CW153" s="5">
        <v>0.89296310000000001</v>
      </c>
      <c r="CX153" s="5">
        <v>7.5415769999999993E-2</v>
      </c>
      <c r="CY153" s="5">
        <v>11.840540000000001</v>
      </c>
      <c r="CZ153" s="5">
        <v>21787</v>
      </c>
      <c r="DA153" s="5">
        <v>0.69807759999999996</v>
      </c>
      <c r="DB153" s="5">
        <v>9423</v>
      </c>
      <c r="DC153" s="5">
        <v>0.30192249999999998</v>
      </c>
      <c r="DD153" s="5">
        <v>7053</v>
      </c>
      <c r="DE153" s="5">
        <v>1593.874</v>
      </c>
      <c r="DF153" s="5">
        <v>0.2259853</v>
      </c>
      <c r="DG153" s="5">
        <v>623.21190000000001</v>
      </c>
      <c r="DH153" s="5">
        <v>20104.38</v>
      </c>
      <c r="DI153" s="5">
        <v>0.28449669999999999</v>
      </c>
      <c r="DJ153" s="5">
        <v>920.02340000000004</v>
      </c>
      <c r="DK153" s="5">
        <v>2718.7170000000001</v>
      </c>
      <c r="DL153" s="5">
        <v>0.243752</v>
      </c>
      <c r="DM153" s="5">
        <v>128040</v>
      </c>
      <c r="DN153" s="5">
        <v>1526.4369999999999</v>
      </c>
      <c r="DO153" s="5">
        <v>0.71274669999999996</v>
      </c>
      <c r="DP153" s="5">
        <v>565</v>
      </c>
      <c r="DQ153" s="5">
        <v>483</v>
      </c>
      <c r="DR153" s="5">
        <v>31190</v>
      </c>
      <c r="DS153" s="5">
        <v>0.9993592</v>
      </c>
      <c r="DT153" s="5">
        <v>296</v>
      </c>
      <c r="DU153" s="5">
        <v>186</v>
      </c>
      <c r="DV153" s="5">
        <v>89.508430000000004</v>
      </c>
      <c r="DW153" s="5">
        <v>21.698699999999999</v>
      </c>
      <c r="DX153" s="5">
        <v>89.508430000000004</v>
      </c>
      <c r="DY153" s="5">
        <v>21.698699999999999</v>
      </c>
      <c r="DZ153" s="5">
        <v>89.508430000000004</v>
      </c>
      <c r="EA153" s="5">
        <v>21.698699999999999</v>
      </c>
      <c r="EB153" s="5">
        <v>623.21199999999999</v>
      </c>
      <c r="EC153" s="5">
        <v>156097.60000000001</v>
      </c>
      <c r="ED153" s="5">
        <v>12950.53</v>
      </c>
      <c r="EE153" s="5">
        <v>20</v>
      </c>
      <c r="EF153" s="5">
        <v>6.4082020000000002E-4</v>
      </c>
      <c r="EG153" s="5">
        <v>943263100</v>
      </c>
      <c r="EH153" s="5">
        <v>0.96837879999999998</v>
      </c>
      <c r="EI153" s="7" t="s">
        <v>310</v>
      </c>
      <c r="EJ153" s="7">
        <v>27247</v>
      </c>
      <c r="EK153" s="7">
        <v>1078709000</v>
      </c>
      <c r="EL153" s="7">
        <v>52959820</v>
      </c>
      <c r="EM153" s="7">
        <v>1.4530050000000001</v>
      </c>
      <c r="EN153" s="7">
        <v>7.1336060000000007E-2</v>
      </c>
      <c r="EO153" s="7">
        <v>20.368449999999999</v>
      </c>
      <c r="EP153" s="7">
        <v>19866</v>
      </c>
      <c r="EQ153" s="7">
        <v>0.72910779999999997</v>
      </c>
      <c r="ER153" s="7">
        <v>7381</v>
      </c>
      <c r="ES153" s="7">
        <v>0.27089220000000003</v>
      </c>
      <c r="ET153" s="7">
        <v>5752</v>
      </c>
      <c r="EU153" s="7">
        <v>1214.2809999999999</v>
      </c>
      <c r="EV153" s="7">
        <v>0.21110580000000001</v>
      </c>
      <c r="EW153" s="7">
        <v>684.22950000000003</v>
      </c>
      <c r="EX153" s="7">
        <v>10889.39</v>
      </c>
      <c r="EY153" s="7">
        <v>-15.14296</v>
      </c>
      <c r="EZ153" s="7">
        <v>860.87059999999997</v>
      </c>
      <c r="FA153" s="7">
        <v>2678.36</v>
      </c>
      <c r="FB153" s="7">
        <v>0.2177791</v>
      </c>
      <c r="FC153" s="7">
        <v>125113</v>
      </c>
      <c r="FD153" s="7">
        <v>1572.4480000000001</v>
      </c>
      <c r="FE153" s="7">
        <v>0.82156830000000003</v>
      </c>
      <c r="FF153" s="7">
        <v>504</v>
      </c>
      <c r="FG153" s="7">
        <v>572</v>
      </c>
      <c r="FH153" s="7">
        <v>27197</v>
      </c>
      <c r="FI153" s="7">
        <v>0.99816499999999997</v>
      </c>
      <c r="FJ153" s="7">
        <v>379</v>
      </c>
      <c r="FK153" s="7">
        <v>192</v>
      </c>
      <c r="FL153" s="7">
        <v>86.357619999999997</v>
      </c>
      <c r="FM153" s="7">
        <v>20.20055</v>
      </c>
      <c r="FN153" s="7">
        <v>86.357619999999997</v>
      </c>
      <c r="FO153" s="7">
        <v>20.20055</v>
      </c>
      <c r="FP153" s="7">
        <v>86.357619999999997</v>
      </c>
      <c r="FQ153" s="7">
        <v>20.20055</v>
      </c>
      <c r="FR153" s="7">
        <v>684.22969999999998</v>
      </c>
      <c r="FS153" s="7">
        <v>152654.79999999999</v>
      </c>
      <c r="FT153" s="7">
        <v>4351.9920000000002</v>
      </c>
      <c r="FU153" s="7">
        <v>50</v>
      </c>
      <c r="FV153" s="7">
        <v>1.835064E-3</v>
      </c>
      <c r="FW153" s="7">
        <v>1131669000</v>
      </c>
      <c r="FX153" s="7">
        <v>1.5243409999999999</v>
      </c>
      <c r="FY153" s="9" t="s">
        <v>311</v>
      </c>
      <c r="FZ153" s="9">
        <v>10707</v>
      </c>
      <c r="GA153" s="9">
        <v>169990000</v>
      </c>
      <c r="GB153" s="9">
        <v>14423020</v>
      </c>
      <c r="GC153" s="9">
        <v>1.482818</v>
      </c>
      <c r="GD153" s="9">
        <v>0.1258116</v>
      </c>
      <c r="GE153" s="9">
        <v>11.786020000000001</v>
      </c>
      <c r="GF153" s="9">
        <v>10707</v>
      </c>
      <c r="GG153" s="9">
        <v>1</v>
      </c>
      <c r="GH153" s="9">
        <v>0</v>
      </c>
      <c r="GI153" s="9">
        <v>0</v>
      </c>
      <c r="GJ153" s="9">
        <v>3469</v>
      </c>
      <c r="GK153" s="9">
        <v>1123.934</v>
      </c>
      <c r="GL153" s="9">
        <v>0.3239937</v>
      </c>
      <c r="GM153" s="9">
        <v>410.96589999999998</v>
      </c>
      <c r="GN153" s="9">
        <v>998.34519999999998</v>
      </c>
      <c r="GO153" s="9">
        <v>-3.6760999999999999</v>
      </c>
      <c r="GP153" s="9">
        <v>1195.684</v>
      </c>
      <c r="GQ153" s="9">
        <v>2387.6619999999998</v>
      </c>
      <c r="GR153" s="9">
        <v>0.1866437</v>
      </c>
      <c r="GS153" s="9">
        <v>57366</v>
      </c>
      <c r="GT153" s="9">
        <v>996.80790000000002</v>
      </c>
      <c r="GU153" s="9">
        <v>0.71162579999999998</v>
      </c>
      <c r="GV153" s="9">
        <v>288</v>
      </c>
      <c r="GW153" s="9">
        <v>370</v>
      </c>
      <c r="GX153" s="9">
        <v>10563</v>
      </c>
      <c r="GY153" s="9">
        <v>0.98655090000000001</v>
      </c>
      <c r="GZ153" s="9">
        <v>427</v>
      </c>
      <c r="HA153" s="9">
        <v>0</v>
      </c>
      <c r="HB153" s="9">
        <v>85.755859999999998</v>
      </c>
      <c r="HC153" s="9">
        <v>18.64424</v>
      </c>
      <c r="HD153" s="9">
        <v>85.755859999999998</v>
      </c>
      <c r="HE153" s="9">
        <v>18.64424</v>
      </c>
      <c r="HF153" s="9">
        <v>85.755859999999998</v>
      </c>
      <c r="HG153" s="9">
        <v>18.64424</v>
      </c>
      <c r="HH153" s="9">
        <v>410.96620000000001</v>
      </c>
      <c r="HI153" s="9">
        <v>76532.84</v>
      </c>
      <c r="HJ153" s="9">
        <v>93.087999999999994</v>
      </c>
      <c r="HK153" s="9">
        <v>144</v>
      </c>
      <c r="HL153" s="9">
        <v>1.344915E-2</v>
      </c>
      <c r="HM153" s="9">
        <v>184413000</v>
      </c>
      <c r="HN153" s="9">
        <v>1.6086290000000001</v>
      </c>
      <c r="HO153" s="10" t="s">
        <v>312</v>
      </c>
      <c r="HP153" s="10">
        <v>11128</v>
      </c>
      <c r="HQ153" s="10">
        <v>190843200</v>
      </c>
      <c r="HR153" s="10">
        <v>18037770</v>
      </c>
      <c r="HS153" s="10">
        <v>1.5411410000000001</v>
      </c>
      <c r="HT153" s="10">
        <v>0.14566270000000001</v>
      </c>
      <c r="HU153" s="10">
        <v>10.5802</v>
      </c>
      <c r="HV153" s="10">
        <v>11128</v>
      </c>
      <c r="HW153" s="10">
        <v>1</v>
      </c>
      <c r="HX153" s="10">
        <v>0</v>
      </c>
      <c r="HY153" s="10">
        <v>0</v>
      </c>
      <c r="HZ153" s="10">
        <v>4296</v>
      </c>
      <c r="IA153" s="10">
        <v>1658.4839999999999</v>
      </c>
      <c r="IB153" s="10">
        <v>0.38605319999999999</v>
      </c>
      <c r="IC153" s="10">
        <v>443.30579999999998</v>
      </c>
      <c r="ID153" s="10">
        <v>4202.5370000000003</v>
      </c>
      <c r="IE153" s="10">
        <v>-4.293984</v>
      </c>
      <c r="IF153" s="10">
        <v>1236.059</v>
      </c>
      <c r="IG153" s="10">
        <v>2360.4009999999998</v>
      </c>
      <c r="IH153" s="10">
        <v>0.1692961</v>
      </c>
      <c r="II153" s="10">
        <v>65731</v>
      </c>
      <c r="IJ153" s="10">
        <v>1062.8019999999999</v>
      </c>
      <c r="IK153" s="10">
        <v>0.68441099999999999</v>
      </c>
      <c r="IL153" s="10">
        <v>257</v>
      </c>
      <c r="IM153" s="10">
        <v>401</v>
      </c>
      <c r="IN153" s="10">
        <v>10970</v>
      </c>
      <c r="IO153" s="10">
        <v>0.98580159999999994</v>
      </c>
      <c r="IP153" s="10">
        <v>477</v>
      </c>
      <c r="IQ153" s="10">
        <v>0</v>
      </c>
      <c r="IR153" s="10">
        <v>85.982299999999995</v>
      </c>
      <c r="IS153" s="10">
        <v>18.432849999999998</v>
      </c>
      <c r="IT153" s="10">
        <v>85.982299999999995</v>
      </c>
      <c r="IU153" s="10">
        <v>18.432849999999998</v>
      </c>
      <c r="IV153" s="10">
        <v>85.982299999999995</v>
      </c>
      <c r="IW153" s="10">
        <v>18.432849999999998</v>
      </c>
      <c r="IX153" s="10">
        <v>443.30599999999998</v>
      </c>
      <c r="IY153" s="10">
        <v>84529.26</v>
      </c>
      <c r="IZ153" s="10">
        <v>1587.106</v>
      </c>
      <c r="JA153" s="10">
        <v>158</v>
      </c>
      <c r="JB153" s="10">
        <v>1.419842E-2</v>
      </c>
      <c r="JC153" s="10">
        <v>208880900</v>
      </c>
      <c r="JD153" s="10">
        <v>1.686804</v>
      </c>
      <c r="JE153" s="11" t="s">
        <v>313</v>
      </c>
      <c r="JF153" s="11">
        <v>31530</v>
      </c>
      <c r="JG153" s="11">
        <v>549106000</v>
      </c>
      <c r="JH153" s="11">
        <v>137794100</v>
      </c>
      <c r="JI153" s="11">
        <v>0.55234229999999995</v>
      </c>
      <c r="JJ153" s="11">
        <v>0.13860620000000001</v>
      </c>
      <c r="JK153" s="11">
        <v>3.9849749999999999</v>
      </c>
      <c r="JL153" s="11">
        <v>0</v>
      </c>
      <c r="JM153" s="11">
        <v>0</v>
      </c>
      <c r="JN153" s="11">
        <v>0</v>
      </c>
      <c r="JO153" s="11">
        <v>0</v>
      </c>
      <c r="JP153" s="11">
        <v>9803</v>
      </c>
      <c r="JQ153" s="11">
        <v>3047.8530000000001</v>
      </c>
      <c r="JR153" s="11">
        <v>0.31091029999999997</v>
      </c>
      <c r="JS153" s="11">
        <v>745.87530000000004</v>
      </c>
      <c r="JT153" s="11">
        <v>647.47019999999998</v>
      </c>
      <c r="JU153" s="11">
        <v>0.30822179999999999</v>
      </c>
      <c r="JV153" s="11">
        <v>1485.2349999999999</v>
      </c>
      <c r="JW153" s="11">
        <v>1262.8</v>
      </c>
      <c r="JX153" s="11">
        <v>0.20166809999999999</v>
      </c>
      <c r="JY153" s="11">
        <v>156346</v>
      </c>
      <c r="JZ153" s="11">
        <v>1788.31</v>
      </c>
      <c r="KA153" s="11">
        <v>0.3585547</v>
      </c>
      <c r="KB153" s="11">
        <v>741</v>
      </c>
      <c r="KC153" s="11">
        <v>325</v>
      </c>
      <c r="KD153" s="11">
        <v>30541</v>
      </c>
      <c r="KE153" s="11">
        <v>0.96863310000000002</v>
      </c>
      <c r="KF153" s="11">
        <v>389.49450000000002</v>
      </c>
      <c r="KG153" s="11">
        <v>93.080089999999998</v>
      </c>
      <c r="KH153" s="11">
        <v>20.55574</v>
      </c>
      <c r="KI153" s="11">
        <v>93.080089999999998</v>
      </c>
      <c r="KJ153" s="11">
        <v>20.55574</v>
      </c>
      <c r="KK153" s="11">
        <v>93.080089999999998</v>
      </c>
      <c r="KL153" s="11">
        <v>20.55574</v>
      </c>
      <c r="KM153" s="11">
        <v>750.07150000000001</v>
      </c>
      <c r="KN153" s="11">
        <v>223963.7</v>
      </c>
      <c r="KO153" s="11">
        <v>13.29583</v>
      </c>
      <c r="KP153" s="11">
        <v>989</v>
      </c>
      <c r="KQ153" s="11">
        <v>3.1366949999999998E-2</v>
      </c>
      <c r="KR153" s="11">
        <v>686900200</v>
      </c>
      <c r="KS153" s="11">
        <v>0.69094849999999997</v>
      </c>
    </row>
    <row r="154" spans="1:305" x14ac:dyDescent="0.25">
      <c r="A154">
        <v>587</v>
      </c>
      <c r="B154" t="s">
        <v>339</v>
      </c>
      <c r="C154" t="s">
        <v>315</v>
      </c>
      <c r="D154" t="s">
        <v>340</v>
      </c>
      <c r="E154" t="s">
        <v>334</v>
      </c>
      <c r="F154" t="s">
        <v>335</v>
      </c>
      <c r="G154" t="s">
        <v>306</v>
      </c>
      <c r="H154">
        <v>2</v>
      </c>
      <c r="I154">
        <v>10</v>
      </c>
      <c r="J154" s="1">
        <v>44357.549004629633</v>
      </c>
      <c r="K154" s="2">
        <f>ROUNDDOWN(J154-"04/05/2021 12:00 AM", 0)</f>
        <v>37</v>
      </c>
      <c r="L154" s="2">
        <f>N154+BD154+CT154+EJ154+FZ154+HP154+JF154</f>
        <v>207674</v>
      </c>
      <c r="M154" s="3" t="s">
        <v>307</v>
      </c>
      <c r="N154" s="3">
        <v>23329</v>
      </c>
      <c r="O154" s="3">
        <v>1170723000</v>
      </c>
      <c r="P154" s="3">
        <v>45068950</v>
      </c>
      <c r="Q154" s="3">
        <v>2.1511070000000001</v>
      </c>
      <c r="R154" s="3">
        <v>8.2810449999999994E-2</v>
      </c>
      <c r="S154" s="3">
        <v>25.97627</v>
      </c>
      <c r="T154" s="3">
        <v>23329</v>
      </c>
      <c r="U154" s="3">
        <v>1</v>
      </c>
      <c r="V154" s="3">
        <v>0</v>
      </c>
      <c r="W154" s="3">
        <v>0</v>
      </c>
      <c r="X154" s="3">
        <v>10644</v>
      </c>
      <c r="Y154" s="3">
        <v>4856.3909999999996</v>
      </c>
      <c r="Z154" s="3">
        <v>0.4562562</v>
      </c>
      <c r="AA154" s="3">
        <v>781.02620000000002</v>
      </c>
      <c r="AB154" s="3">
        <v>13807.52</v>
      </c>
      <c r="AC154" s="3">
        <v>2.1728559999999999</v>
      </c>
      <c r="AD154" s="3">
        <v>1074.0719999999999</v>
      </c>
      <c r="AE154" s="3">
        <v>2665.172</v>
      </c>
      <c r="AF154" s="3">
        <v>0.16002</v>
      </c>
      <c r="AG154" s="3">
        <v>145788</v>
      </c>
      <c r="AH154" s="3">
        <v>1823.259</v>
      </c>
      <c r="AI154" s="3">
        <v>0.85721809999999998</v>
      </c>
      <c r="AJ154" s="3">
        <v>630</v>
      </c>
      <c r="AK154" s="3">
        <v>618</v>
      </c>
      <c r="AL154" s="3">
        <v>23049</v>
      </c>
      <c r="AM154" s="3">
        <v>0.98799780000000004</v>
      </c>
      <c r="AN154" s="3">
        <v>705</v>
      </c>
      <c r="AO154" s="3">
        <v>0</v>
      </c>
      <c r="AP154" s="3">
        <v>82.245869999999996</v>
      </c>
      <c r="AQ154" s="3">
        <v>21.541519999999998</v>
      </c>
      <c r="AR154" s="3">
        <v>82.245869999999996</v>
      </c>
      <c r="AS154" s="3">
        <v>21.541519999999998</v>
      </c>
      <c r="AT154" s="3">
        <v>82.245869999999996</v>
      </c>
      <c r="AU154" s="3">
        <v>21.541519999999998</v>
      </c>
      <c r="AV154" s="3">
        <v>781.02639999999997</v>
      </c>
      <c r="AW154" s="3">
        <v>223144.6</v>
      </c>
      <c r="AX154" s="3">
        <v>8172.1350000000002</v>
      </c>
      <c r="AY154" s="3">
        <v>280</v>
      </c>
      <c r="AZ154" s="3">
        <v>1.2002229999999999E-2</v>
      </c>
      <c r="BA154" s="3">
        <v>1215792000</v>
      </c>
      <c r="BB154" s="3">
        <v>2.2339169999999999</v>
      </c>
      <c r="BC154" s="4" t="s">
        <v>308</v>
      </c>
      <c r="BD154" s="4">
        <v>21591</v>
      </c>
      <c r="BE154" s="4">
        <v>1156169000</v>
      </c>
      <c r="BF154" s="4">
        <v>42289760</v>
      </c>
      <c r="BG154" s="4">
        <v>2.4801380000000002</v>
      </c>
      <c r="BH154" s="4">
        <v>9.0717199999999998E-2</v>
      </c>
      <c r="BI154" s="4">
        <v>27.339220000000001</v>
      </c>
      <c r="BJ154" s="4">
        <v>21591</v>
      </c>
      <c r="BK154" s="4">
        <v>1</v>
      </c>
      <c r="BL154" s="4">
        <v>0</v>
      </c>
      <c r="BM154" s="4">
        <v>0</v>
      </c>
      <c r="BN154" s="4">
        <v>10590</v>
      </c>
      <c r="BO154" s="4">
        <v>5194.2060000000001</v>
      </c>
      <c r="BP154" s="4">
        <v>0.49048219999999998</v>
      </c>
      <c r="BQ154" s="4">
        <v>755.23900000000003</v>
      </c>
      <c r="BR154" s="4">
        <v>9151.39</v>
      </c>
      <c r="BS154" s="4">
        <v>-1.513506</v>
      </c>
      <c r="BT154" s="4">
        <v>1073.123</v>
      </c>
      <c r="BU154" s="4">
        <v>2659.509</v>
      </c>
      <c r="BV154" s="4">
        <v>0.14231289999999999</v>
      </c>
      <c r="BW154" s="4">
        <v>151715</v>
      </c>
      <c r="BX154" s="4">
        <v>1764.0250000000001</v>
      </c>
      <c r="BY154" s="4">
        <v>0.86383350000000003</v>
      </c>
      <c r="BZ154" s="4">
        <v>566</v>
      </c>
      <c r="CA154" s="4">
        <v>639</v>
      </c>
      <c r="CB154" s="4">
        <v>21288</v>
      </c>
      <c r="CC154" s="4">
        <v>0.98596640000000002</v>
      </c>
      <c r="CD154" s="4">
        <v>726</v>
      </c>
      <c r="CE154" s="4">
        <v>0</v>
      </c>
      <c r="CF154" s="4">
        <v>81.42953</v>
      </c>
      <c r="CG154" s="4">
        <v>22.067029999999999</v>
      </c>
      <c r="CH154" s="4">
        <v>81.42953</v>
      </c>
      <c r="CI154" s="4">
        <v>22.067029999999999</v>
      </c>
      <c r="CJ154" s="4">
        <v>81.42953</v>
      </c>
      <c r="CK154" s="4">
        <v>22.067029999999999</v>
      </c>
      <c r="CL154" s="4">
        <v>755.23919999999998</v>
      </c>
      <c r="CM154" s="4">
        <v>189621.1</v>
      </c>
      <c r="CN154" s="4">
        <v>3878.8359999999998</v>
      </c>
      <c r="CO154" s="4">
        <v>303</v>
      </c>
      <c r="CP154" s="4">
        <v>1.403362E-2</v>
      </c>
      <c r="CQ154" s="4">
        <v>1198459000</v>
      </c>
      <c r="CR154" s="4">
        <v>2.5708549999999999</v>
      </c>
      <c r="CS154" s="5" t="s">
        <v>309</v>
      </c>
      <c r="CT154" s="5">
        <v>47936</v>
      </c>
      <c r="CU154" s="5">
        <v>1546329000</v>
      </c>
      <c r="CV154" s="5">
        <v>120706300</v>
      </c>
      <c r="CW154" s="5">
        <v>0.67294290000000001</v>
      </c>
      <c r="CX154" s="5">
        <v>5.2529869999999999E-2</v>
      </c>
      <c r="CY154" s="5">
        <v>12.81067</v>
      </c>
      <c r="CZ154" s="5">
        <v>37239</v>
      </c>
      <c r="DA154" s="5">
        <v>0.77684830000000005</v>
      </c>
      <c r="DB154" s="5">
        <v>10697</v>
      </c>
      <c r="DC154" s="5">
        <v>0.22315170000000001</v>
      </c>
      <c r="DD154" s="5">
        <v>7939</v>
      </c>
      <c r="DE154" s="5">
        <v>1314.8309999999999</v>
      </c>
      <c r="DF154" s="5">
        <v>0.16561670000000001</v>
      </c>
      <c r="DG154" s="5">
        <v>711.06820000000005</v>
      </c>
      <c r="DH154" s="5">
        <v>1449.2829999999999</v>
      </c>
      <c r="DI154" s="5">
        <v>-1.1018749999999999</v>
      </c>
      <c r="DJ154" s="5">
        <v>889.79250000000002</v>
      </c>
      <c r="DK154" s="5">
        <v>2693.0819999999999</v>
      </c>
      <c r="DL154" s="5">
        <v>0.31972679999999998</v>
      </c>
      <c r="DM154" s="5">
        <v>149928</v>
      </c>
      <c r="DN154" s="5">
        <v>1718.8589999999999</v>
      </c>
      <c r="DO154" s="5">
        <v>0.73134049999999995</v>
      </c>
      <c r="DP154" s="5">
        <v>631</v>
      </c>
      <c r="DQ154" s="5">
        <v>521</v>
      </c>
      <c r="DR154" s="5">
        <v>47918</v>
      </c>
      <c r="DS154" s="5">
        <v>0.99962450000000003</v>
      </c>
      <c r="DT154" s="5">
        <v>334</v>
      </c>
      <c r="DU154" s="5">
        <v>186</v>
      </c>
      <c r="DV154" s="5">
        <v>89.586489999999998</v>
      </c>
      <c r="DW154" s="5">
        <v>20.945799999999998</v>
      </c>
      <c r="DX154" s="5">
        <v>89.586489999999998</v>
      </c>
      <c r="DY154" s="5">
        <v>20.945799999999998</v>
      </c>
      <c r="DZ154" s="5">
        <v>89.586489999999998</v>
      </c>
      <c r="EA154" s="5">
        <v>20.945799999999998</v>
      </c>
      <c r="EB154" s="5">
        <v>711.0684</v>
      </c>
      <c r="EC154" s="5">
        <v>218949.4</v>
      </c>
      <c r="ED154" s="5">
        <v>43.817219999999999</v>
      </c>
      <c r="EE154" s="5">
        <v>18</v>
      </c>
      <c r="EF154" s="5">
        <v>3.7550069999999999E-4</v>
      </c>
      <c r="EG154" s="5">
        <v>1667035000</v>
      </c>
      <c r="EH154" s="5">
        <v>0.72547280000000003</v>
      </c>
      <c r="EI154" s="7" t="s">
        <v>310</v>
      </c>
      <c r="EJ154" s="7">
        <v>39597</v>
      </c>
      <c r="EK154" s="7">
        <v>1791833000</v>
      </c>
      <c r="EL154" s="7">
        <v>96993140</v>
      </c>
      <c r="EM154" s="7">
        <v>1.1428069999999999</v>
      </c>
      <c r="EN154" s="7">
        <v>6.1860930000000001E-2</v>
      </c>
      <c r="EO154" s="7">
        <v>18.47381</v>
      </c>
      <c r="EP154" s="7">
        <v>31343</v>
      </c>
      <c r="EQ154" s="7">
        <v>0.79154990000000003</v>
      </c>
      <c r="ER154" s="7">
        <v>8254</v>
      </c>
      <c r="ES154" s="7">
        <v>0.2084501</v>
      </c>
      <c r="ET154" s="7">
        <v>7521</v>
      </c>
      <c r="EU154" s="7">
        <v>1428.528</v>
      </c>
      <c r="EV154" s="7">
        <v>0.18993860000000001</v>
      </c>
      <c r="EW154" s="7">
        <v>780.49540000000002</v>
      </c>
      <c r="EX154" s="7">
        <v>15642.18</v>
      </c>
      <c r="EY154" s="7">
        <v>-5.1584940000000001</v>
      </c>
      <c r="EZ154" s="7">
        <v>826.9828</v>
      </c>
      <c r="FA154" s="7">
        <v>2643.1840000000002</v>
      </c>
      <c r="FB154" s="7">
        <v>0.23875189999999999</v>
      </c>
      <c r="FC154" s="7">
        <v>165850</v>
      </c>
      <c r="FD154" s="7">
        <v>1860.479</v>
      </c>
      <c r="FE154" s="7">
        <v>0.80514370000000002</v>
      </c>
      <c r="FF154" s="7">
        <v>648</v>
      </c>
      <c r="FG154" s="7">
        <v>625</v>
      </c>
      <c r="FH154" s="7">
        <v>39557</v>
      </c>
      <c r="FI154" s="7">
        <v>0.99898980000000004</v>
      </c>
      <c r="FJ154" s="7">
        <v>432</v>
      </c>
      <c r="FK154" s="7">
        <v>192</v>
      </c>
      <c r="FL154" s="7">
        <v>87.540289999999999</v>
      </c>
      <c r="FM154" s="7">
        <v>17.866980000000002</v>
      </c>
      <c r="FN154" s="7">
        <v>87.540289999999999</v>
      </c>
      <c r="FO154" s="7">
        <v>17.866980000000002</v>
      </c>
      <c r="FP154" s="7">
        <v>87.540289999999999</v>
      </c>
      <c r="FQ154" s="7">
        <v>17.866980000000002</v>
      </c>
      <c r="FR154" s="7">
        <v>783.74419999999998</v>
      </c>
      <c r="FS154" s="7">
        <v>219341.1</v>
      </c>
      <c r="FT154" s="7">
        <v>6179.201</v>
      </c>
      <c r="FU154" s="7">
        <v>40</v>
      </c>
      <c r="FV154" s="7">
        <v>1.010178E-3</v>
      </c>
      <c r="FW154" s="7">
        <v>1888826000</v>
      </c>
      <c r="FX154" s="7">
        <v>1.2046680000000001</v>
      </c>
      <c r="FY154" s="9" t="s">
        <v>311</v>
      </c>
      <c r="FZ154" s="9">
        <v>17061</v>
      </c>
      <c r="GA154" s="9">
        <v>294558600</v>
      </c>
      <c r="GB154" s="9">
        <v>29891580</v>
      </c>
      <c r="GC154" s="9">
        <v>1.0119590000000001</v>
      </c>
      <c r="GD154" s="9">
        <v>0.1026928</v>
      </c>
      <c r="GE154" s="9">
        <v>9.8542319999999997</v>
      </c>
      <c r="GF154" s="9">
        <v>17061</v>
      </c>
      <c r="GG154" s="9">
        <v>1</v>
      </c>
      <c r="GH154" s="9">
        <v>0</v>
      </c>
      <c r="GI154" s="9">
        <v>0</v>
      </c>
      <c r="GJ154" s="9">
        <v>5303</v>
      </c>
      <c r="GK154" s="9">
        <v>1648.31</v>
      </c>
      <c r="GL154" s="9">
        <v>0.31082589999999999</v>
      </c>
      <c r="GM154" s="9">
        <v>471.733</v>
      </c>
      <c r="GN154" s="9">
        <v>1700.8330000000001</v>
      </c>
      <c r="GO154" s="9">
        <v>-12.40188</v>
      </c>
      <c r="GP154" s="9">
        <v>1184.3340000000001</v>
      </c>
      <c r="GQ154" s="9">
        <v>2366.3290000000002</v>
      </c>
      <c r="GR154" s="9">
        <v>0.23820559999999999</v>
      </c>
      <c r="GS154" s="9">
        <v>71623</v>
      </c>
      <c r="GT154" s="9">
        <v>1137.568</v>
      </c>
      <c r="GU154" s="9">
        <v>0.66543189999999997</v>
      </c>
      <c r="GV154" s="9">
        <v>351</v>
      </c>
      <c r="GW154" s="9">
        <v>423</v>
      </c>
      <c r="GX154" s="9">
        <v>16880</v>
      </c>
      <c r="GY154" s="9">
        <v>0.98939100000000002</v>
      </c>
      <c r="GZ154" s="9">
        <v>485</v>
      </c>
      <c r="HA154" s="9">
        <v>0</v>
      </c>
      <c r="HB154" s="9">
        <v>87.615970000000004</v>
      </c>
      <c r="HC154" s="9">
        <v>17.556899999999999</v>
      </c>
      <c r="HD154" s="9">
        <v>87.615970000000004</v>
      </c>
      <c r="HE154" s="9">
        <v>17.556899999999999</v>
      </c>
      <c r="HF154" s="9">
        <v>87.615970000000004</v>
      </c>
      <c r="HG154" s="9">
        <v>17.556899999999999</v>
      </c>
      <c r="HH154" s="9">
        <v>471.73320000000001</v>
      </c>
      <c r="HI154" s="9">
        <v>92906.65</v>
      </c>
      <c r="HJ154" s="9">
        <v>169.5582</v>
      </c>
      <c r="HK154" s="9">
        <v>181</v>
      </c>
      <c r="HL154" s="9">
        <v>1.060899E-2</v>
      </c>
      <c r="HM154" s="9">
        <v>324450200</v>
      </c>
      <c r="HN154" s="9">
        <v>1.1146510000000001</v>
      </c>
      <c r="HO154" s="10" t="s">
        <v>312</v>
      </c>
      <c r="HP154" s="10">
        <v>15834</v>
      </c>
      <c r="HQ154" s="10">
        <v>281278600</v>
      </c>
      <c r="HR154" s="10">
        <v>32936310</v>
      </c>
      <c r="HS154" s="10">
        <v>1.1219030000000001</v>
      </c>
      <c r="HT154" s="10">
        <v>0.13136919999999999</v>
      </c>
      <c r="HU154" s="10">
        <v>8.5400759999999991</v>
      </c>
      <c r="HV154" s="10">
        <v>15834</v>
      </c>
      <c r="HW154" s="10">
        <v>1</v>
      </c>
      <c r="HX154" s="10">
        <v>0</v>
      </c>
      <c r="HY154" s="10">
        <v>0</v>
      </c>
      <c r="HZ154" s="10">
        <v>5627</v>
      </c>
      <c r="IA154" s="10">
        <v>1999.692</v>
      </c>
      <c r="IB154" s="10">
        <v>0.35537449999999998</v>
      </c>
      <c r="IC154" s="10">
        <v>480.98750000000001</v>
      </c>
      <c r="ID154" s="10">
        <v>2517.462</v>
      </c>
      <c r="IE154" s="10">
        <v>-8.2147780000000008</v>
      </c>
      <c r="IF154" s="10">
        <v>1224.279</v>
      </c>
      <c r="IG154" s="10">
        <v>2326.8049999999998</v>
      </c>
      <c r="IH154" s="10">
        <v>0.20259740000000001</v>
      </c>
      <c r="II154" s="10">
        <v>78155</v>
      </c>
      <c r="IJ154" s="10">
        <v>1166.0840000000001</v>
      </c>
      <c r="IK154" s="10">
        <v>0.6246659</v>
      </c>
      <c r="IL154" s="10">
        <v>291</v>
      </c>
      <c r="IM154" s="10">
        <v>466</v>
      </c>
      <c r="IN154" s="10">
        <v>15693</v>
      </c>
      <c r="IO154" s="10">
        <v>0.99109510000000001</v>
      </c>
      <c r="IP154" s="10">
        <v>544</v>
      </c>
      <c r="IQ154" s="10">
        <v>0</v>
      </c>
      <c r="IR154" s="10">
        <v>86.789569999999998</v>
      </c>
      <c r="IS154" s="10">
        <v>16.665150000000001</v>
      </c>
      <c r="IT154" s="10">
        <v>86.789569999999998</v>
      </c>
      <c r="IU154" s="10">
        <v>16.665150000000001</v>
      </c>
      <c r="IV154" s="10">
        <v>86.789569999999998</v>
      </c>
      <c r="IW154" s="10">
        <v>16.665150000000001</v>
      </c>
      <c r="IX154" s="10">
        <v>480.98770000000002</v>
      </c>
      <c r="IY154" s="10">
        <v>99672.7</v>
      </c>
      <c r="IZ154" s="10">
        <v>400.25360000000001</v>
      </c>
      <c r="JA154" s="10">
        <v>141</v>
      </c>
      <c r="JB154" s="10">
        <v>8.9048879999999997E-3</v>
      </c>
      <c r="JC154" s="10">
        <v>314214900</v>
      </c>
      <c r="JD154" s="10">
        <v>1.2532719999999999</v>
      </c>
      <c r="JE154" s="11" t="s">
        <v>313</v>
      </c>
      <c r="JF154" s="11">
        <v>42326</v>
      </c>
      <c r="JG154" s="11">
        <v>941721500</v>
      </c>
      <c r="JH154" s="11">
        <v>208228100</v>
      </c>
      <c r="JI154" s="11">
        <v>0.52566369999999996</v>
      </c>
      <c r="JJ154" s="11">
        <v>0.1162318</v>
      </c>
      <c r="JK154" s="11">
        <v>4.5225479999999996</v>
      </c>
      <c r="JL154" s="11">
        <v>0</v>
      </c>
      <c r="JM154" s="11">
        <v>0</v>
      </c>
      <c r="JN154" s="11">
        <v>0</v>
      </c>
      <c r="JO154" s="11">
        <v>0</v>
      </c>
      <c r="JP154" s="11">
        <v>11770</v>
      </c>
      <c r="JQ154" s="11">
        <v>3272.998</v>
      </c>
      <c r="JR154" s="11">
        <v>0.27807969999999999</v>
      </c>
      <c r="JS154" s="11">
        <v>801.88840000000005</v>
      </c>
      <c r="JT154" s="11">
        <v>1205.117</v>
      </c>
      <c r="JU154" s="11">
        <v>-9.3719110000000008</v>
      </c>
      <c r="JV154" s="11">
        <v>1455.8240000000001</v>
      </c>
      <c r="JW154" s="11">
        <v>1269.8130000000001</v>
      </c>
      <c r="JX154" s="11">
        <v>0.2541812</v>
      </c>
      <c r="JY154" s="11">
        <v>166519</v>
      </c>
      <c r="JZ154" s="11">
        <v>1866.058</v>
      </c>
      <c r="KA154" s="11">
        <v>0.4068505</v>
      </c>
      <c r="KB154" s="11">
        <v>801</v>
      </c>
      <c r="KC154" s="11">
        <v>343</v>
      </c>
      <c r="KD154" s="11">
        <v>41086</v>
      </c>
      <c r="KE154" s="11">
        <v>0.9707036</v>
      </c>
      <c r="KF154" s="11">
        <v>446.4538</v>
      </c>
      <c r="KG154" s="11">
        <v>93.169110000000003</v>
      </c>
      <c r="KH154" s="11">
        <v>19.64705</v>
      </c>
      <c r="KI154" s="11">
        <v>93.169110000000003</v>
      </c>
      <c r="KJ154" s="11">
        <v>19.64705</v>
      </c>
      <c r="KK154" s="11">
        <v>93.169110000000003</v>
      </c>
      <c r="KL154" s="11">
        <v>19.64705</v>
      </c>
      <c r="KM154" s="11">
        <v>801.88850000000002</v>
      </c>
      <c r="KN154" s="11">
        <v>240475.1</v>
      </c>
      <c r="KO154" s="11">
        <v>34.312399999999997</v>
      </c>
      <c r="KP154" s="11">
        <v>1240</v>
      </c>
      <c r="KQ154" s="11">
        <v>2.9296409999999998E-2</v>
      </c>
      <c r="KR154" s="11">
        <v>1149950000</v>
      </c>
      <c r="KS154" s="11">
        <v>0.64189549999999995</v>
      </c>
    </row>
    <row r="155" spans="1:305" x14ac:dyDescent="0.25">
      <c r="A155">
        <v>684</v>
      </c>
      <c r="B155" t="s">
        <v>339</v>
      </c>
      <c r="C155" t="s">
        <v>315</v>
      </c>
      <c r="D155" t="s">
        <v>340</v>
      </c>
      <c r="E155" t="s">
        <v>334</v>
      </c>
      <c r="F155" t="s">
        <v>335</v>
      </c>
      <c r="G155" t="s">
        <v>306</v>
      </c>
      <c r="H155">
        <v>2</v>
      </c>
      <c r="I155">
        <v>10</v>
      </c>
      <c r="J155" s="1">
        <v>44362.467870370368</v>
      </c>
      <c r="K155" s="2">
        <f>ROUNDDOWN(J155-"04/05/2021 12:00 AM", 0)</f>
        <v>42</v>
      </c>
      <c r="L155" s="2">
        <f>N155+BD155+CT155+EJ155+FZ155+HP155+JF155</f>
        <v>268589</v>
      </c>
      <c r="M155" s="3" t="s">
        <v>307</v>
      </c>
      <c r="N155" s="3">
        <v>30249</v>
      </c>
      <c r="O155" s="3">
        <v>1741256000</v>
      </c>
      <c r="P155" s="3">
        <v>73178740</v>
      </c>
      <c r="Q155" s="3">
        <v>1.903008</v>
      </c>
      <c r="R155" s="3">
        <v>7.997659E-2</v>
      </c>
      <c r="S155" s="3">
        <v>23.79457</v>
      </c>
      <c r="T155" s="3">
        <v>30249</v>
      </c>
      <c r="U155" s="3">
        <v>1</v>
      </c>
      <c r="V155" s="3">
        <v>0</v>
      </c>
      <c r="W155" s="3">
        <v>0</v>
      </c>
      <c r="X155" s="3">
        <v>12832</v>
      </c>
      <c r="Y155" s="3">
        <v>5443.4930000000004</v>
      </c>
      <c r="Z155" s="3">
        <v>0.42421239999999999</v>
      </c>
      <c r="AA155" s="3">
        <v>830.40290000000005</v>
      </c>
      <c r="AB155" s="3">
        <v>28398.63</v>
      </c>
      <c r="AC155" s="3">
        <v>-2.692968</v>
      </c>
      <c r="AD155" s="3">
        <v>1048.6679999999999</v>
      </c>
      <c r="AE155" s="3">
        <v>2636.6370000000002</v>
      </c>
      <c r="AF155" s="3">
        <v>0.18840390000000001</v>
      </c>
      <c r="AG155" s="3">
        <v>160554</v>
      </c>
      <c r="AH155" s="3">
        <v>1940.3440000000001</v>
      </c>
      <c r="AI155" s="3">
        <v>0.84518079999999995</v>
      </c>
      <c r="AJ155" s="3">
        <v>671</v>
      </c>
      <c r="AK155" s="3">
        <v>668</v>
      </c>
      <c r="AL155" s="3">
        <v>30000</v>
      </c>
      <c r="AM155" s="3">
        <v>0.99176830000000005</v>
      </c>
      <c r="AN155" s="3">
        <v>755</v>
      </c>
      <c r="AO155" s="3">
        <v>0</v>
      </c>
      <c r="AP155" s="3">
        <v>82.139409999999998</v>
      </c>
      <c r="AQ155" s="3">
        <v>20.612449999999999</v>
      </c>
      <c r="AR155" s="3">
        <v>82.139409999999998</v>
      </c>
      <c r="AS155" s="3">
        <v>20.612449999999999</v>
      </c>
      <c r="AT155" s="3">
        <v>82.139409999999998</v>
      </c>
      <c r="AU155" s="3">
        <v>20.612449999999999</v>
      </c>
      <c r="AV155" s="3">
        <v>830.46130000000005</v>
      </c>
      <c r="AW155" s="3">
        <v>238117.5</v>
      </c>
      <c r="AX155" s="3">
        <v>26661.46</v>
      </c>
      <c r="AY155" s="3">
        <v>249</v>
      </c>
      <c r="AZ155" s="3">
        <v>8.2316769999999997E-3</v>
      </c>
      <c r="BA155" s="3">
        <v>1814435000</v>
      </c>
      <c r="BB155" s="3">
        <v>1.982985</v>
      </c>
      <c r="BC155" s="4" t="s">
        <v>308</v>
      </c>
      <c r="BD155" s="4">
        <v>32065</v>
      </c>
      <c r="BE155" s="4">
        <v>2023760000</v>
      </c>
      <c r="BF155" s="4">
        <v>80462300</v>
      </c>
      <c r="BG155" s="4">
        <v>1.968323</v>
      </c>
      <c r="BH155" s="4">
        <v>7.8258220000000003E-2</v>
      </c>
      <c r="BI155" s="4">
        <v>25.15165</v>
      </c>
      <c r="BJ155" s="4">
        <v>32065</v>
      </c>
      <c r="BK155" s="4">
        <v>1</v>
      </c>
      <c r="BL155" s="4">
        <v>0</v>
      </c>
      <c r="BM155" s="4">
        <v>0</v>
      </c>
      <c r="BN155" s="4">
        <v>14531</v>
      </c>
      <c r="BO155" s="4">
        <v>6585.0609999999997</v>
      </c>
      <c r="BP155" s="4">
        <v>0.4531732</v>
      </c>
      <c r="BQ155" s="4">
        <v>836.43589999999995</v>
      </c>
      <c r="BR155" s="4">
        <v>12609.52</v>
      </c>
      <c r="BS155" s="4">
        <v>-1.519234</v>
      </c>
      <c r="BT155" s="4">
        <v>1024.7819999999999</v>
      </c>
      <c r="BU155" s="4">
        <v>2622.5030000000002</v>
      </c>
      <c r="BV155" s="4">
        <v>0.17358889999999999</v>
      </c>
      <c r="BW155" s="4">
        <v>184718</v>
      </c>
      <c r="BX155" s="4">
        <v>1966.068</v>
      </c>
      <c r="BY155" s="4">
        <v>0.85289470000000001</v>
      </c>
      <c r="BZ155" s="4">
        <v>663</v>
      </c>
      <c r="CA155" s="4">
        <v>688</v>
      </c>
      <c r="CB155" s="4">
        <v>31760</v>
      </c>
      <c r="CC155" s="4">
        <v>0.99048809999999998</v>
      </c>
      <c r="CD155" s="4">
        <v>775</v>
      </c>
      <c r="CE155" s="4">
        <v>0</v>
      </c>
      <c r="CF155" s="4">
        <v>82.860910000000004</v>
      </c>
      <c r="CG155" s="4">
        <v>21.069459999999999</v>
      </c>
      <c r="CH155" s="4">
        <v>82.860910000000004</v>
      </c>
      <c r="CI155" s="4">
        <v>21.069459999999999</v>
      </c>
      <c r="CJ155" s="4">
        <v>82.860910000000004</v>
      </c>
      <c r="CK155" s="4">
        <v>21.069459999999999</v>
      </c>
      <c r="CL155" s="4">
        <v>836.43610000000001</v>
      </c>
      <c r="CM155" s="4">
        <v>223441.4</v>
      </c>
      <c r="CN155" s="4">
        <v>4958.6760000000004</v>
      </c>
      <c r="CO155" s="4">
        <v>305</v>
      </c>
      <c r="CP155" s="4">
        <v>9.5119290000000006E-3</v>
      </c>
      <c r="CQ155" s="4">
        <v>2104222000</v>
      </c>
      <c r="CR155" s="4">
        <v>2.0465819999999999</v>
      </c>
      <c r="CS155" s="5" t="s">
        <v>309</v>
      </c>
      <c r="CT155" s="5">
        <v>47197</v>
      </c>
      <c r="CU155" s="5">
        <v>1606828000</v>
      </c>
      <c r="CV155" s="5">
        <v>151796100</v>
      </c>
      <c r="CW155" s="5">
        <v>0.72134100000000001</v>
      </c>
      <c r="CX155" s="5">
        <v>6.8144670000000004E-2</v>
      </c>
      <c r="CY155" s="5">
        <v>10.585430000000001</v>
      </c>
      <c r="CZ155" s="5">
        <v>34064</v>
      </c>
      <c r="DA155" s="5">
        <v>0.72174079999999996</v>
      </c>
      <c r="DB155" s="5">
        <v>13133</v>
      </c>
      <c r="DC155" s="5">
        <v>0.27825919999999998</v>
      </c>
      <c r="DD155" s="5">
        <v>8275</v>
      </c>
      <c r="DE155" s="5">
        <v>1450.847</v>
      </c>
      <c r="DF155" s="5">
        <v>0.17532890000000001</v>
      </c>
      <c r="DG155" s="5">
        <v>736.62</v>
      </c>
      <c r="DH155" s="5">
        <v>35632.92</v>
      </c>
      <c r="DI155" s="5">
        <v>-0.5804011</v>
      </c>
      <c r="DJ155" s="5">
        <v>915.11249999999995</v>
      </c>
      <c r="DK155" s="5">
        <v>2699.569</v>
      </c>
      <c r="DL155" s="5">
        <v>0.30599320000000002</v>
      </c>
      <c r="DM155" s="5">
        <v>154242</v>
      </c>
      <c r="DN155" s="5">
        <v>1728.655</v>
      </c>
      <c r="DO155" s="5">
        <v>0.68454020000000004</v>
      </c>
      <c r="DP155" s="5">
        <v>643</v>
      </c>
      <c r="DQ155" s="5">
        <v>531</v>
      </c>
      <c r="DR155" s="5">
        <v>47144</v>
      </c>
      <c r="DS155" s="5">
        <v>0.99887700000000001</v>
      </c>
      <c r="DT155" s="5">
        <v>340</v>
      </c>
      <c r="DU155" s="5">
        <v>190</v>
      </c>
      <c r="DV155" s="5">
        <v>86.857029999999995</v>
      </c>
      <c r="DW155" s="5">
        <v>19.349710000000002</v>
      </c>
      <c r="DX155" s="5">
        <v>86.857029999999995</v>
      </c>
      <c r="DY155" s="5">
        <v>19.349710000000002</v>
      </c>
      <c r="DZ155" s="5">
        <v>86.857029999999995</v>
      </c>
      <c r="EA155" s="5">
        <v>19.349710000000002</v>
      </c>
      <c r="EB155" s="5">
        <v>736.62019999999995</v>
      </c>
      <c r="EC155" s="5">
        <v>217479.6</v>
      </c>
      <c r="ED155" s="5">
        <v>26902.240000000002</v>
      </c>
      <c r="EE155" s="5">
        <v>53</v>
      </c>
      <c r="EF155" s="5">
        <v>1.1229530000000001E-3</v>
      </c>
      <c r="EG155" s="5">
        <v>1758624000</v>
      </c>
      <c r="EH155" s="5">
        <v>0.78948560000000001</v>
      </c>
      <c r="EI155" s="7" t="s">
        <v>310</v>
      </c>
      <c r="EJ155" s="7">
        <v>51476</v>
      </c>
      <c r="EK155" s="7">
        <v>2516174000</v>
      </c>
      <c r="EL155" s="7">
        <v>183645300</v>
      </c>
      <c r="EM155" s="7">
        <v>0.9495789</v>
      </c>
      <c r="EN155" s="7">
        <v>6.9305900000000004E-2</v>
      </c>
      <c r="EO155" s="7">
        <v>13.701269999999999</v>
      </c>
      <c r="EP155" s="7">
        <v>40643</v>
      </c>
      <c r="EQ155" s="7">
        <v>0.78955240000000004</v>
      </c>
      <c r="ER155" s="7">
        <v>10833</v>
      </c>
      <c r="ES155" s="7">
        <v>0.21044760000000001</v>
      </c>
      <c r="ET155" s="7">
        <v>9334</v>
      </c>
      <c r="EU155" s="7">
        <v>1692.508</v>
      </c>
      <c r="EV155" s="7">
        <v>0.18132719999999999</v>
      </c>
      <c r="EW155" s="7">
        <v>813.80160000000001</v>
      </c>
      <c r="EX155" s="7">
        <v>17851.48</v>
      </c>
      <c r="EY155" s="7">
        <v>-1.1028640000000001</v>
      </c>
      <c r="EZ155" s="7">
        <v>812.97540000000004</v>
      </c>
      <c r="FA155" s="7">
        <v>2647.4079999999999</v>
      </c>
      <c r="FB155" s="7">
        <v>0.27406799999999998</v>
      </c>
      <c r="FC155" s="7">
        <v>187822</v>
      </c>
      <c r="FD155" s="7">
        <v>1917.558</v>
      </c>
      <c r="FE155" s="7">
        <v>0.74642229999999998</v>
      </c>
      <c r="FF155" s="7">
        <v>656</v>
      </c>
      <c r="FG155" s="7">
        <v>635</v>
      </c>
      <c r="FH155" s="7">
        <v>51401</v>
      </c>
      <c r="FI155" s="7">
        <v>0.99854299999999996</v>
      </c>
      <c r="FJ155" s="7">
        <v>440</v>
      </c>
      <c r="FK155" s="7">
        <v>194</v>
      </c>
      <c r="FL155" s="7">
        <v>86.275599999999997</v>
      </c>
      <c r="FM155" s="7">
        <v>17.76069</v>
      </c>
      <c r="FN155" s="7">
        <v>86.275599999999997</v>
      </c>
      <c r="FO155" s="7">
        <v>17.76069</v>
      </c>
      <c r="FP155" s="7">
        <v>86.275599999999997</v>
      </c>
      <c r="FQ155" s="7">
        <v>17.76069</v>
      </c>
      <c r="FR155" s="7">
        <v>814.38739999999996</v>
      </c>
      <c r="FS155" s="7">
        <v>233868.2</v>
      </c>
      <c r="FT155" s="7">
        <v>6190.7569999999996</v>
      </c>
      <c r="FU155" s="7">
        <v>75</v>
      </c>
      <c r="FV155" s="7">
        <v>1.45699E-3</v>
      </c>
      <c r="FW155" s="7">
        <v>2699819000</v>
      </c>
      <c r="FX155" s="7">
        <v>1.018885</v>
      </c>
      <c r="FY155" s="9" t="s">
        <v>311</v>
      </c>
      <c r="FZ155" s="9">
        <v>26026</v>
      </c>
      <c r="GA155" s="9">
        <v>496018100</v>
      </c>
      <c r="GB155" s="9">
        <v>57369020</v>
      </c>
      <c r="GC155" s="9">
        <v>0.73228930000000003</v>
      </c>
      <c r="GD155" s="9">
        <v>8.4695939999999997E-2</v>
      </c>
      <c r="GE155" s="9">
        <v>8.6460969999999993</v>
      </c>
      <c r="GF155" s="9">
        <v>26026</v>
      </c>
      <c r="GG155" s="9">
        <v>1</v>
      </c>
      <c r="GH155" s="9">
        <v>0</v>
      </c>
      <c r="GI155" s="9">
        <v>0</v>
      </c>
      <c r="GJ155" s="9">
        <v>7389</v>
      </c>
      <c r="GK155" s="9">
        <v>2097.799</v>
      </c>
      <c r="GL155" s="9">
        <v>0.28390840000000001</v>
      </c>
      <c r="GM155" s="9">
        <v>514.17600000000004</v>
      </c>
      <c r="GN155" s="9">
        <v>2749.3220000000001</v>
      </c>
      <c r="GO155" s="9">
        <v>3.9864809999999999</v>
      </c>
      <c r="GP155" s="9">
        <v>1148.903</v>
      </c>
      <c r="GQ155" s="9">
        <v>2366.8330000000001</v>
      </c>
      <c r="GR155" s="9">
        <v>0.29847699999999999</v>
      </c>
      <c r="GS155" s="9">
        <v>87196</v>
      </c>
      <c r="GT155" s="9">
        <v>1253.2750000000001</v>
      </c>
      <c r="GU155" s="9">
        <v>0.62831340000000002</v>
      </c>
      <c r="GV155" s="9">
        <v>420</v>
      </c>
      <c r="GW155" s="9">
        <v>436</v>
      </c>
      <c r="GX155" s="9">
        <v>25719</v>
      </c>
      <c r="GY155" s="9">
        <v>0.98820410000000003</v>
      </c>
      <c r="GZ155" s="9">
        <v>473</v>
      </c>
      <c r="HA155" s="9">
        <v>0</v>
      </c>
      <c r="HB155" s="9">
        <v>84.29298</v>
      </c>
      <c r="HC155" s="9">
        <v>17.757919999999999</v>
      </c>
      <c r="HD155" s="9">
        <v>84.29298</v>
      </c>
      <c r="HE155" s="9">
        <v>17.757919999999999</v>
      </c>
      <c r="HF155" s="9">
        <v>84.29298</v>
      </c>
      <c r="HG155" s="9">
        <v>17.757919999999999</v>
      </c>
      <c r="HH155" s="9">
        <v>514.47709999999995</v>
      </c>
      <c r="HI155" s="9">
        <v>111413</v>
      </c>
      <c r="HJ155" s="9">
        <v>290.43150000000003</v>
      </c>
      <c r="HK155" s="9">
        <v>307</v>
      </c>
      <c r="HL155" s="9">
        <v>1.17959E-2</v>
      </c>
      <c r="HM155" s="9">
        <v>553387100</v>
      </c>
      <c r="HN155" s="9">
        <v>0.81698519999999997</v>
      </c>
      <c r="HO155" s="10" t="s">
        <v>312</v>
      </c>
      <c r="HP155" s="10">
        <v>24521</v>
      </c>
      <c r="HQ155" s="10">
        <v>522576100</v>
      </c>
      <c r="HR155" s="10">
        <v>61993870</v>
      </c>
      <c r="HS155" s="10">
        <v>0.86910679999999996</v>
      </c>
      <c r="HT155" s="10">
        <v>0.10310329999999999</v>
      </c>
      <c r="HU155" s="10">
        <v>8.4294799999999999</v>
      </c>
      <c r="HV155" s="10">
        <v>24521</v>
      </c>
      <c r="HW155" s="10">
        <v>1</v>
      </c>
      <c r="HX155" s="10">
        <v>0</v>
      </c>
      <c r="HY155" s="10">
        <v>0</v>
      </c>
      <c r="HZ155" s="10">
        <v>7891</v>
      </c>
      <c r="IA155" s="10">
        <v>2539.37</v>
      </c>
      <c r="IB155" s="10">
        <v>0.32180579999999998</v>
      </c>
      <c r="IC155" s="10">
        <v>524.14980000000003</v>
      </c>
      <c r="ID155" s="10">
        <v>42799.66</v>
      </c>
      <c r="IE155" s="10">
        <v>-8.3288869999999999</v>
      </c>
      <c r="IF155" s="10">
        <v>1187.2829999999999</v>
      </c>
      <c r="IG155" s="10">
        <v>2318.8710000000001</v>
      </c>
      <c r="IH155" s="10">
        <v>0.2645342</v>
      </c>
      <c r="II155" s="10">
        <v>92695</v>
      </c>
      <c r="IJ155" s="10">
        <v>1270.7470000000001</v>
      </c>
      <c r="IK155" s="10">
        <v>0.62078520000000004</v>
      </c>
      <c r="IL155" s="10">
        <v>346</v>
      </c>
      <c r="IM155" s="10">
        <v>491</v>
      </c>
      <c r="IN155" s="10">
        <v>24283</v>
      </c>
      <c r="IO155" s="10">
        <v>0.99029400000000001</v>
      </c>
      <c r="IP155" s="10">
        <v>551</v>
      </c>
      <c r="IQ155" s="10">
        <v>0</v>
      </c>
      <c r="IR155" s="10">
        <v>84.514859999999999</v>
      </c>
      <c r="IS155" s="10">
        <v>15.996650000000001</v>
      </c>
      <c r="IT155" s="10">
        <v>84.514859999999999</v>
      </c>
      <c r="IU155" s="10">
        <v>15.996650000000001</v>
      </c>
      <c r="IV155" s="10">
        <v>84.514859999999999</v>
      </c>
      <c r="IW155" s="10">
        <v>15.996650000000001</v>
      </c>
      <c r="IX155" s="10">
        <v>524.15</v>
      </c>
      <c r="IY155" s="10">
        <v>116149</v>
      </c>
      <c r="IZ155" s="10">
        <v>74703.77</v>
      </c>
      <c r="JA155" s="10">
        <v>238</v>
      </c>
      <c r="JB155" s="10">
        <v>9.7059659999999999E-3</v>
      </c>
      <c r="JC155" s="10">
        <v>584569900</v>
      </c>
      <c r="JD155" s="10">
        <v>0.97221009999999997</v>
      </c>
      <c r="JE155" s="11" t="s">
        <v>313</v>
      </c>
      <c r="JF155" s="11">
        <v>57055</v>
      </c>
      <c r="JG155" s="11">
        <v>1565928000</v>
      </c>
      <c r="JH155" s="11">
        <v>321186600</v>
      </c>
      <c r="JI155" s="11">
        <v>0.48104350000000001</v>
      </c>
      <c r="JJ155" s="11">
        <v>9.866656E-2</v>
      </c>
      <c r="JK155" s="11">
        <v>4.8754460000000002</v>
      </c>
      <c r="JL155" s="11">
        <v>0</v>
      </c>
      <c r="JM155" s="11">
        <v>0</v>
      </c>
      <c r="JN155" s="11">
        <v>0</v>
      </c>
      <c r="JO155" s="11">
        <v>0</v>
      </c>
      <c r="JP155" s="11">
        <v>14878</v>
      </c>
      <c r="JQ155" s="11">
        <v>3879.6759999999999</v>
      </c>
      <c r="JR155" s="11">
        <v>0.26076589999999999</v>
      </c>
      <c r="JS155" s="11">
        <v>837.57029999999997</v>
      </c>
      <c r="JT155" s="11">
        <v>123017.60000000001</v>
      </c>
      <c r="JU155" s="11">
        <v>-9.9878029999999995</v>
      </c>
      <c r="JV155" s="11">
        <v>1434.9880000000001</v>
      </c>
      <c r="JW155" s="11">
        <v>1315.9929999999999</v>
      </c>
      <c r="JX155" s="11">
        <v>0.28179759999999998</v>
      </c>
      <c r="JY155" s="11">
        <v>202468</v>
      </c>
      <c r="JZ155" s="11">
        <v>1977.915</v>
      </c>
      <c r="KA155" s="11">
        <v>0.43507259999999998</v>
      </c>
      <c r="KB155" s="11">
        <v>820</v>
      </c>
      <c r="KC155" s="11">
        <v>392</v>
      </c>
      <c r="KD155" s="11">
        <v>55363</v>
      </c>
      <c r="KE155" s="11">
        <v>0.9703444</v>
      </c>
      <c r="KF155" s="11">
        <v>472.84769999999997</v>
      </c>
      <c r="KG155" s="11">
        <v>89.618650000000002</v>
      </c>
      <c r="KH155" s="11">
        <v>20.363489999999999</v>
      </c>
      <c r="KI155" s="11">
        <v>89.618650000000002</v>
      </c>
      <c r="KJ155" s="11">
        <v>20.363489999999999</v>
      </c>
      <c r="KK155" s="11">
        <v>89.618650000000002</v>
      </c>
      <c r="KL155" s="11">
        <v>20.363489999999999</v>
      </c>
      <c r="KM155" s="11">
        <v>837.57050000000004</v>
      </c>
      <c r="KN155" s="11">
        <v>271582.3</v>
      </c>
      <c r="KO155" s="11">
        <v>265241.2</v>
      </c>
      <c r="KP155" s="11">
        <v>1692</v>
      </c>
      <c r="KQ155" s="11">
        <v>2.9655600000000001E-2</v>
      </c>
      <c r="KR155" s="11">
        <v>1887115000</v>
      </c>
      <c r="KS155" s="11">
        <v>0.57971010000000001</v>
      </c>
    </row>
    <row r="156" spans="1:305" x14ac:dyDescent="0.25">
      <c r="A156">
        <v>69</v>
      </c>
      <c r="B156" t="s">
        <v>396</v>
      </c>
      <c r="C156" t="s">
        <v>315</v>
      </c>
      <c r="D156" t="s">
        <v>345</v>
      </c>
      <c r="E156" t="s">
        <v>395</v>
      </c>
      <c r="F156" t="s">
        <v>335</v>
      </c>
      <c r="G156" t="s">
        <v>306</v>
      </c>
      <c r="H156">
        <v>2</v>
      </c>
      <c r="I156">
        <v>11</v>
      </c>
      <c r="J156" s="1">
        <v>44340.627152777779</v>
      </c>
      <c r="K156" s="2">
        <f>ROUNDDOWN(J156-"04/05/2021 12:00 AM", 0)</f>
        <v>20</v>
      </c>
      <c r="L156" s="2">
        <f>N156+BD156+CT156+EJ156+FZ156+HP156+JF156</f>
        <v>79613</v>
      </c>
      <c r="M156" s="3" t="s">
        <v>307</v>
      </c>
      <c r="N156" s="3">
        <v>9520</v>
      </c>
      <c r="O156" s="3">
        <v>106545100</v>
      </c>
      <c r="P156" s="3">
        <v>11931830</v>
      </c>
      <c r="Q156" s="3">
        <v>1.1756</v>
      </c>
      <c r="R156" s="3">
        <v>0.13165370000000001</v>
      </c>
      <c r="S156" s="3">
        <v>8.9294890000000002</v>
      </c>
      <c r="T156" s="3">
        <v>9520</v>
      </c>
      <c r="U156" s="3">
        <v>1</v>
      </c>
      <c r="V156" s="3">
        <v>0</v>
      </c>
      <c r="W156" s="3">
        <v>0</v>
      </c>
      <c r="X156" s="3">
        <v>5114</v>
      </c>
      <c r="Y156" s="3">
        <v>2747.163</v>
      </c>
      <c r="Z156" s="3">
        <v>0.53718489999999997</v>
      </c>
      <c r="AA156" s="3">
        <v>412.53489999999999</v>
      </c>
      <c r="AB156" s="3">
        <v>3269.2739999999999</v>
      </c>
      <c r="AC156" s="3">
        <v>-9.8080730000000003</v>
      </c>
      <c r="AD156" s="3">
        <v>1250.452</v>
      </c>
      <c r="AE156" s="3">
        <v>2802.471</v>
      </c>
      <c r="AF156" s="3">
        <v>0.19561909999999999</v>
      </c>
      <c r="AG156" s="3">
        <v>48666</v>
      </c>
      <c r="AH156" s="3">
        <v>937.60400000000004</v>
      </c>
      <c r="AI156" s="3">
        <v>0.63772960000000001</v>
      </c>
      <c r="AJ156" s="3">
        <v>176</v>
      </c>
      <c r="AK156" s="3">
        <v>413</v>
      </c>
      <c r="AL156" s="3">
        <v>9373</v>
      </c>
      <c r="AM156" s="3">
        <v>0.98455879999999996</v>
      </c>
      <c r="AN156" s="3">
        <v>500</v>
      </c>
      <c r="AO156" s="3">
        <v>0</v>
      </c>
      <c r="AP156" s="3">
        <v>74.718490000000003</v>
      </c>
      <c r="AQ156" s="3">
        <v>20.012720000000002</v>
      </c>
      <c r="AR156" s="3">
        <v>74.718490000000003</v>
      </c>
      <c r="AS156" s="3">
        <v>20.012720000000002</v>
      </c>
      <c r="AT156" s="3">
        <v>74.718490000000003</v>
      </c>
      <c r="AU156" s="3">
        <v>20.012720000000002</v>
      </c>
      <c r="AV156" s="3">
        <v>412.5351</v>
      </c>
      <c r="AW156" s="3">
        <v>71931.61</v>
      </c>
      <c r="AX156" s="3">
        <v>1122.7049999999999</v>
      </c>
      <c r="AY156" s="3">
        <v>147</v>
      </c>
      <c r="AZ156" s="3">
        <v>1.5441180000000001E-2</v>
      </c>
      <c r="BA156" s="3">
        <v>118476900</v>
      </c>
      <c r="BB156" s="3">
        <v>1.3072539999999999</v>
      </c>
      <c r="BC156" s="4" t="s">
        <v>308</v>
      </c>
      <c r="BD156" s="4">
        <v>10226</v>
      </c>
      <c r="BE156" s="4">
        <v>112886600</v>
      </c>
      <c r="BF156" s="4">
        <v>12317950</v>
      </c>
      <c r="BG156" s="4">
        <v>1.079521</v>
      </c>
      <c r="BH156" s="4">
        <v>0.117795</v>
      </c>
      <c r="BI156" s="4">
        <v>9.1644000000000005</v>
      </c>
      <c r="BJ156" s="4">
        <v>10226</v>
      </c>
      <c r="BK156" s="4">
        <v>1</v>
      </c>
      <c r="BL156" s="4">
        <v>0</v>
      </c>
      <c r="BM156" s="4">
        <v>0</v>
      </c>
      <c r="BN156" s="4">
        <v>5563</v>
      </c>
      <c r="BO156" s="4">
        <v>3026.3020000000001</v>
      </c>
      <c r="BP156" s="4">
        <v>0.54400550000000003</v>
      </c>
      <c r="BQ156" s="4">
        <v>411.85070000000002</v>
      </c>
      <c r="BR156" s="4">
        <v>6625.4610000000002</v>
      </c>
      <c r="BS156" s="4">
        <v>-8.8659770000000009</v>
      </c>
      <c r="BT156" s="4">
        <v>1239.1410000000001</v>
      </c>
      <c r="BU156" s="4">
        <v>2805.607</v>
      </c>
      <c r="BV156" s="4">
        <v>0.21636830000000001</v>
      </c>
      <c r="BW156" s="4">
        <v>47262</v>
      </c>
      <c r="BX156" s="4">
        <v>932.87210000000005</v>
      </c>
      <c r="BY156" s="4">
        <v>0.64518620000000004</v>
      </c>
      <c r="BZ156" s="4">
        <v>193</v>
      </c>
      <c r="CA156" s="4">
        <v>411</v>
      </c>
      <c r="CB156" s="4">
        <v>10057</v>
      </c>
      <c r="CC156" s="4">
        <v>0.9834735</v>
      </c>
      <c r="CD156" s="4">
        <v>499</v>
      </c>
      <c r="CE156" s="4">
        <v>0</v>
      </c>
      <c r="CF156" s="4">
        <v>73.963520000000003</v>
      </c>
      <c r="CG156" s="4">
        <v>19.27534</v>
      </c>
      <c r="CH156" s="4">
        <v>73.963520000000003</v>
      </c>
      <c r="CI156" s="4">
        <v>19.27534</v>
      </c>
      <c r="CJ156" s="4">
        <v>73.963520000000003</v>
      </c>
      <c r="CK156" s="4">
        <v>19.27534</v>
      </c>
      <c r="CL156" s="4">
        <v>411.85090000000002</v>
      </c>
      <c r="CM156" s="4">
        <v>74708.759999999995</v>
      </c>
      <c r="CN156" s="4">
        <v>4292.6589999999997</v>
      </c>
      <c r="CO156" s="4">
        <v>169</v>
      </c>
      <c r="CP156" s="4">
        <v>1.65265E-2</v>
      </c>
      <c r="CQ156" s="4">
        <v>125204600</v>
      </c>
      <c r="CR156" s="4">
        <v>1.197316</v>
      </c>
      <c r="CS156" s="5" t="s">
        <v>309</v>
      </c>
      <c r="CT156" s="5">
        <v>18008</v>
      </c>
      <c r="CU156" s="5">
        <v>157832800</v>
      </c>
      <c r="CV156" s="5">
        <v>82219720</v>
      </c>
      <c r="CW156" s="5">
        <v>0.48670560000000002</v>
      </c>
      <c r="CX156" s="5">
        <v>0.25353910000000002</v>
      </c>
      <c r="CY156" s="5">
        <v>1.9196470000000001</v>
      </c>
      <c r="CZ156" s="5">
        <v>8819</v>
      </c>
      <c r="DA156" s="5">
        <v>0.48972680000000002</v>
      </c>
      <c r="DB156" s="5">
        <v>9189</v>
      </c>
      <c r="DC156" s="5">
        <v>0.51027319999999998</v>
      </c>
      <c r="DD156" s="5">
        <v>5006</v>
      </c>
      <c r="DE156" s="5">
        <v>1391.606</v>
      </c>
      <c r="DF156" s="5">
        <v>0.2779876</v>
      </c>
      <c r="DG156" s="5">
        <v>428.51490000000001</v>
      </c>
      <c r="DH156" s="5">
        <v>8065.2150000000001</v>
      </c>
      <c r="DI156" s="5">
        <v>0.47922629999999999</v>
      </c>
      <c r="DJ156" s="5">
        <v>1043.9780000000001</v>
      </c>
      <c r="DK156" s="5">
        <v>2776.4789999999998</v>
      </c>
      <c r="DL156" s="5">
        <v>0.20560829999999999</v>
      </c>
      <c r="DM156" s="5">
        <v>87584</v>
      </c>
      <c r="DN156" s="5">
        <v>1128.56</v>
      </c>
      <c r="DO156" s="5">
        <v>9.9215970000000001E-2</v>
      </c>
      <c r="DP156" s="5">
        <v>322</v>
      </c>
      <c r="DQ156" s="5">
        <v>428</v>
      </c>
      <c r="DR156" s="5">
        <v>17968</v>
      </c>
      <c r="DS156" s="5">
        <v>0.99777879999999997</v>
      </c>
      <c r="DT156" s="5">
        <v>221</v>
      </c>
      <c r="DU156" s="5">
        <v>206</v>
      </c>
      <c r="DV156" s="5">
        <v>77.876999999999995</v>
      </c>
      <c r="DW156" s="5">
        <v>17.249890000000001</v>
      </c>
      <c r="DX156" s="5">
        <v>77.876999999999995</v>
      </c>
      <c r="DY156" s="5">
        <v>17.249890000000001</v>
      </c>
      <c r="DZ156" s="5">
        <v>77.876999999999995</v>
      </c>
      <c r="EA156" s="5">
        <v>17.249890000000001</v>
      </c>
      <c r="EB156" s="5">
        <v>428.51510000000002</v>
      </c>
      <c r="EC156" s="5">
        <v>101535.7</v>
      </c>
      <c r="ED156" s="5">
        <v>3612.1559999999999</v>
      </c>
      <c r="EE156" s="5">
        <v>40</v>
      </c>
      <c r="EF156" s="5">
        <v>2.2212349999999998E-3</v>
      </c>
      <c r="EG156" s="5">
        <v>240052500</v>
      </c>
      <c r="EH156" s="5">
        <v>0.74024480000000004</v>
      </c>
      <c r="EI156" s="7" t="s">
        <v>310</v>
      </c>
      <c r="EJ156" s="7">
        <v>15712</v>
      </c>
      <c r="EK156" s="7">
        <v>148036200</v>
      </c>
      <c r="EL156" s="7">
        <v>28913140</v>
      </c>
      <c r="EM156" s="7">
        <v>0.59965970000000002</v>
      </c>
      <c r="EN156" s="7">
        <v>0.1171203</v>
      </c>
      <c r="EO156" s="7">
        <v>5.1200299999999999</v>
      </c>
      <c r="EP156" s="7">
        <v>8147</v>
      </c>
      <c r="EQ156" s="7">
        <v>0.51852089999999995</v>
      </c>
      <c r="ER156" s="7">
        <v>7565</v>
      </c>
      <c r="ES156" s="7">
        <v>0.48147909999999999</v>
      </c>
      <c r="ET156" s="7">
        <v>4238</v>
      </c>
      <c r="EU156" s="7">
        <v>1143.116</v>
      </c>
      <c r="EV156" s="7">
        <v>0.26973019999999998</v>
      </c>
      <c r="EW156" s="7">
        <v>428.41680000000002</v>
      </c>
      <c r="EX156" s="7">
        <v>6037.491</v>
      </c>
      <c r="EY156" s="7">
        <v>-1.046171</v>
      </c>
      <c r="EZ156" s="7">
        <v>1034.0540000000001</v>
      </c>
      <c r="FA156" s="7">
        <v>2774.5529999999999</v>
      </c>
      <c r="FB156" s="7">
        <v>0.26311649999999998</v>
      </c>
      <c r="FC156" s="7">
        <v>59715</v>
      </c>
      <c r="FD156" s="7">
        <v>1006.473</v>
      </c>
      <c r="FE156" s="7">
        <v>0.45320389999999999</v>
      </c>
      <c r="FF156" s="7">
        <v>203</v>
      </c>
      <c r="FG156" s="7">
        <v>426</v>
      </c>
      <c r="FH156" s="7">
        <v>15636</v>
      </c>
      <c r="FI156" s="7">
        <v>0.99516289999999996</v>
      </c>
      <c r="FJ156" s="7">
        <v>217</v>
      </c>
      <c r="FK156" s="7">
        <v>208</v>
      </c>
      <c r="FL156" s="7">
        <v>76.71799</v>
      </c>
      <c r="FM156" s="7">
        <v>20.558610000000002</v>
      </c>
      <c r="FN156" s="7">
        <v>76.71799</v>
      </c>
      <c r="FO156" s="7">
        <v>20.558610000000002</v>
      </c>
      <c r="FP156" s="7">
        <v>76.71799</v>
      </c>
      <c r="FQ156" s="7">
        <v>20.558610000000002</v>
      </c>
      <c r="FR156" s="7">
        <v>428.4171</v>
      </c>
      <c r="FS156" s="7">
        <v>79896.88</v>
      </c>
      <c r="FT156" s="7">
        <v>2319.9659999999999</v>
      </c>
      <c r="FU156" s="7">
        <v>76</v>
      </c>
      <c r="FV156" s="7">
        <v>4.8370669999999996E-3</v>
      </c>
      <c r="FW156" s="7">
        <v>176949300</v>
      </c>
      <c r="FX156" s="7">
        <v>0.71677999999999997</v>
      </c>
      <c r="FY156" s="9" t="s">
        <v>311</v>
      </c>
      <c r="FZ156" s="9">
        <v>5864</v>
      </c>
      <c r="GA156" s="9">
        <v>11788030</v>
      </c>
      <c r="GB156" s="9">
        <v>2505035</v>
      </c>
      <c r="GC156" s="9">
        <v>0.3428099</v>
      </c>
      <c r="GD156" s="9">
        <v>7.284939E-2</v>
      </c>
      <c r="GE156" s="9">
        <v>4.7057359999999999</v>
      </c>
      <c r="GF156" s="9">
        <v>5864</v>
      </c>
      <c r="GG156" s="9">
        <v>1</v>
      </c>
      <c r="GH156" s="9">
        <v>0</v>
      </c>
      <c r="GI156" s="9">
        <v>0</v>
      </c>
      <c r="GJ156" s="9">
        <v>1774</v>
      </c>
      <c r="GK156" s="9">
        <v>536.67740000000003</v>
      </c>
      <c r="GL156" s="9">
        <v>0.30252390000000001</v>
      </c>
      <c r="GM156" s="9">
        <v>198.29519999999999</v>
      </c>
      <c r="GN156" s="9">
        <v>3868.6970000000001</v>
      </c>
      <c r="GO156" s="9">
        <v>-2.226559</v>
      </c>
      <c r="GP156" s="9">
        <v>1302.1790000000001</v>
      </c>
      <c r="GQ156" s="9">
        <v>2491.5439999999999</v>
      </c>
      <c r="GR156" s="9">
        <v>0.40869810000000001</v>
      </c>
      <c r="GS156" s="9">
        <v>14348</v>
      </c>
      <c r="GT156" s="9">
        <v>481.79939999999999</v>
      </c>
      <c r="GU156" s="9">
        <v>0.42181849999999999</v>
      </c>
      <c r="GV156" s="9">
        <v>135</v>
      </c>
      <c r="GW156" s="9">
        <v>190</v>
      </c>
      <c r="GX156" s="9">
        <v>5763</v>
      </c>
      <c r="GY156" s="9">
        <v>0.98277630000000005</v>
      </c>
      <c r="GZ156" s="9">
        <v>246</v>
      </c>
      <c r="HA156" s="9">
        <v>0</v>
      </c>
      <c r="HB156" s="9">
        <v>76.287509999999997</v>
      </c>
      <c r="HC156" s="9">
        <v>16.78003</v>
      </c>
      <c r="HD156" s="9">
        <v>76.287509999999997</v>
      </c>
      <c r="HE156" s="9">
        <v>16.78003</v>
      </c>
      <c r="HF156" s="9">
        <v>76.287509999999997</v>
      </c>
      <c r="HG156" s="9">
        <v>16.78003</v>
      </c>
      <c r="HH156" s="9">
        <v>198.2954</v>
      </c>
      <c r="HI156" s="9">
        <v>18133.97</v>
      </c>
      <c r="HJ156" s="9">
        <v>2552.3220000000001</v>
      </c>
      <c r="HK156" s="9">
        <v>101</v>
      </c>
      <c r="HL156" s="9">
        <v>1.7223740000000001E-2</v>
      </c>
      <c r="HM156" s="9">
        <v>14293070</v>
      </c>
      <c r="HN156" s="9">
        <v>0.41565930000000001</v>
      </c>
      <c r="HO156" s="10" t="s">
        <v>312</v>
      </c>
      <c r="HP156" s="10">
        <v>6191</v>
      </c>
      <c r="HQ156" s="10">
        <v>12735870</v>
      </c>
      <c r="HR156" s="10">
        <v>4575398</v>
      </c>
      <c r="HS156" s="10">
        <v>0.33228210000000002</v>
      </c>
      <c r="HT156" s="10">
        <v>0.1193733</v>
      </c>
      <c r="HU156" s="10">
        <v>2.7835540000000001</v>
      </c>
      <c r="HV156" s="10">
        <v>6191</v>
      </c>
      <c r="HW156" s="10">
        <v>1</v>
      </c>
      <c r="HX156" s="10">
        <v>0</v>
      </c>
      <c r="HY156" s="10">
        <v>0</v>
      </c>
      <c r="HZ156" s="10">
        <v>2110</v>
      </c>
      <c r="IA156" s="10">
        <v>719.12450000000001</v>
      </c>
      <c r="IB156" s="10">
        <v>0.34081729999999999</v>
      </c>
      <c r="IC156" s="10">
        <v>222.2724</v>
      </c>
      <c r="ID156" s="10">
        <v>221.53909999999999</v>
      </c>
      <c r="IE156" s="10">
        <v>0.83339200000000002</v>
      </c>
      <c r="IF156" s="10">
        <v>1293.3920000000001</v>
      </c>
      <c r="IG156" s="10">
        <v>2479.7350000000001</v>
      </c>
      <c r="IH156" s="10">
        <v>0.34361989999999998</v>
      </c>
      <c r="II156" s="10">
        <v>18017</v>
      </c>
      <c r="IJ156" s="10">
        <v>544.18960000000004</v>
      </c>
      <c r="IK156" s="10">
        <v>0.22221460000000001</v>
      </c>
      <c r="IL156" s="10">
        <v>172</v>
      </c>
      <c r="IM156" s="10">
        <v>172</v>
      </c>
      <c r="IN156" s="10">
        <v>6098</v>
      </c>
      <c r="IO156" s="10">
        <v>0.98497820000000003</v>
      </c>
      <c r="IP156" s="10">
        <v>258</v>
      </c>
      <c r="IQ156" s="10">
        <v>0</v>
      </c>
      <c r="IR156" s="10">
        <v>75.947990000000004</v>
      </c>
      <c r="IS156" s="10">
        <v>17.338950000000001</v>
      </c>
      <c r="IT156" s="10">
        <v>75.947990000000004</v>
      </c>
      <c r="IU156" s="10">
        <v>17.338950000000001</v>
      </c>
      <c r="IV156" s="10">
        <v>75.947990000000004</v>
      </c>
      <c r="IW156" s="10">
        <v>17.338950000000001</v>
      </c>
      <c r="IX156" s="10">
        <v>222.27260000000001</v>
      </c>
      <c r="IY156" s="10">
        <v>23964.34</v>
      </c>
      <c r="IZ156" s="10">
        <v>7.9275679999999999</v>
      </c>
      <c r="JA156" s="10">
        <v>93</v>
      </c>
      <c r="JB156" s="10">
        <v>1.502181E-2</v>
      </c>
      <c r="JC156" s="10">
        <v>17311270</v>
      </c>
      <c r="JD156" s="10">
        <v>0.45165539999999998</v>
      </c>
      <c r="JE156" s="11" t="s">
        <v>313</v>
      </c>
      <c r="JF156" s="11">
        <v>14092</v>
      </c>
      <c r="JG156" s="11">
        <v>83570260</v>
      </c>
      <c r="JH156" s="11">
        <v>21443230</v>
      </c>
      <c r="JI156" s="11">
        <v>0.42082979999999998</v>
      </c>
      <c r="JJ156" s="11">
        <v>0.1079804</v>
      </c>
      <c r="JK156" s="11">
        <v>3.8972799999999999</v>
      </c>
      <c r="JL156" s="11">
        <v>0</v>
      </c>
      <c r="JM156" s="11">
        <v>0</v>
      </c>
      <c r="JN156" s="11">
        <v>0</v>
      </c>
      <c r="JO156" s="11">
        <v>0</v>
      </c>
      <c r="JP156" s="11">
        <v>3363</v>
      </c>
      <c r="JQ156" s="11">
        <v>802.56669999999997</v>
      </c>
      <c r="JR156" s="11">
        <v>0.238646</v>
      </c>
      <c r="JS156" s="11">
        <v>462.53429999999997</v>
      </c>
      <c r="JT156" s="11">
        <v>4479.674</v>
      </c>
      <c r="JU156" s="11">
        <v>1.7302029999999999</v>
      </c>
      <c r="JV156" s="11">
        <v>1623.067</v>
      </c>
      <c r="JW156" s="11">
        <v>1239.3620000000001</v>
      </c>
      <c r="JX156" s="11">
        <v>0.17762430000000001</v>
      </c>
      <c r="JY156" s="11">
        <v>79336</v>
      </c>
      <c r="JZ156" s="11">
        <v>1194.8109999999999</v>
      </c>
      <c r="KA156" s="11">
        <v>0.35000239999999999</v>
      </c>
      <c r="KB156" s="11">
        <v>447</v>
      </c>
      <c r="KC156" s="11">
        <v>302</v>
      </c>
      <c r="KD156" s="11">
        <v>13682</v>
      </c>
      <c r="KE156" s="11">
        <v>0.97090549999999998</v>
      </c>
      <c r="KF156" s="11">
        <v>356.10250000000002</v>
      </c>
      <c r="KG156" s="11">
        <v>79.762559999999993</v>
      </c>
      <c r="KH156" s="11">
        <v>18.351610000000001</v>
      </c>
      <c r="KI156" s="11">
        <v>79.762559999999993</v>
      </c>
      <c r="KJ156" s="11">
        <v>18.351610000000001</v>
      </c>
      <c r="KK156" s="11">
        <v>79.762559999999993</v>
      </c>
      <c r="KL156" s="11">
        <v>18.351610000000001</v>
      </c>
      <c r="KM156" s="11">
        <v>464.02699999999999</v>
      </c>
      <c r="KN156" s="11">
        <v>125116.6</v>
      </c>
      <c r="KO156" s="11">
        <v>1424.0329999999999</v>
      </c>
      <c r="KP156" s="11">
        <v>410</v>
      </c>
      <c r="KQ156" s="11">
        <v>2.9094519999999999E-2</v>
      </c>
      <c r="KR156" s="11">
        <v>105013500</v>
      </c>
      <c r="KS156" s="11">
        <v>0.52881020000000001</v>
      </c>
    </row>
    <row r="157" spans="1:305" x14ac:dyDescent="0.25">
      <c r="A157">
        <v>181</v>
      </c>
      <c r="B157" t="s">
        <v>396</v>
      </c>
      <c r="C157" t="s">
        <v>315</v>
      </c>
      <c r="D157" t="s">
        <v>345</v>
      </c>
      <c r="E157" t="s">
        <v>395</v>
      </c>
      <c r="F157" t="s">
        <v>335</v>
      </c>
      <c r="G157" t="s">
        <v>306</v>
      </c>
      <c r="H157">
        <v>2</v>
      </c>
      <c r="I157">
        <v>11</v>
      </c>
      <c r="J157" s="1">
        <v>44343.632673611108</v>
      </c>
      <c r="K157" s="2">
        <f>ROUNDDOWN(J157-"04/05/2021 12:00 AM", 0)</f>
        <v>23</v>
      </c>
      <c r="L157" s="2">
        <f>N157+BD157+CT157+EJ157+FZ157+HP157+JF157</f>
        <v>107818</v>
      </c>
      <c r="M157" s="3" t="s">
        <v>307</v>
      </c>
      <c r="N157" s="3">
        <v>13212</v>
      </c>
      <c r="O157" s="3">
        <v>222289800</v>
      </c>
      <c r="P157" s="3">
        <v>21365200</v>
      </c>
      <c r="Q157" s="3">
        <v>1.2734510000000001</v>
      </c>
      <c r="R157" s="3">
        <v>0.1223967</v>
      </c>
      <c r="S157" s="3">
        <v>10.40429</v>
      </c>
      <c r="T157" s="3">
        <v>13212</v>
      </c>
      <c r="U157" s="3">
        <v>1</v>
      </c>
      <c r="V157" s="3">
        <v>0</v>
      </c>
      <c r="W157" s="3">
        <v>0</v>
      </c>
      <c r="X157" s="3">
        <v>6407</v>
      </c>
      <c r="Y157" s="3">
        <v>3106.9969999999998</v>
      </c>
      <c r="Z157" s="3">
        <v>0.48493789999999998</v>
      </c>
      <c r="AA157" s="3">
        <v>490.63729999999998</v>
      </c>
      <c r="AB157" s="3">
        <v>2293.2950000000001</v>
      </c>
      <c r="AC157" s="3">
        <v>-5.9465250000000003</v>
      </c>
      <c r="AD157" s="3">
        <v>1191.0889999999999</v>
      </c>
      <c r="AE157" s="3">
        <v>2788.0819999999999</v>
      </c>
      <c r="AF157" s="3">
        <v>0.21377599999999999</v>
      </c>
      <c r="AG157" s="3">
        <v>61803</v>
      </c>
      <c r="AH157" s="3">
        <v>1120.1679999999999</v>
      </c>
      <c r="AI157" s="3">
        <v>0.68001040000000001</v>
      </c>
      <c r="AJ157" s="3">
        <v>199</v>
      </c>
      <c r="AK157" s="3">
        <v>491</v>
      </c>
      <c r="AL157" s="3">
        <v>13067</v>
      </c>
      <c r="AM157" s="3">
        <v>0.98902509999999999</v>
      </c>
      <c r="AN157" s="3">
        <v>579</v>
      </c>
      <c r="AO157" s="3">
        <v>0</v>
      </c>
      <c r="AP157" s="3">
        <v>84.061539999999994</v>
      </c>
      <c r="AQ157" s="3">
        <v>21.992609999999999</v>
      </c>
      <c r="AR157" s="3">
        <v>84.061539999999994</v>
      </c>
      <c r="AS157" s="3">
        <v>21.992609999999999</v>
      </c>
      <c r="AT157" s="3">
        <v>84.061539999999994</v>
      </c>
      <c r="AU157" s="3">
        <v>21.992609999999999</v>
      </c>
      <c r="AV157" s="3">
        <v>490.63749999999999</v>
      </c>
      <c r="AW157" s="3">
        <v>96115.68</v>
      </c>
      <c r="AX157" s="3">
        <v>398.06240000000003</v>
      </c>
      <c r="AY157" s="3">
        <v>145</v>
      </c>
      <c r="AZ157" s="3">
        <v>1.0974869999999999E-2</v>
      </c>
      <c r="BA157" s="3">
        <v>243655000</v>
      </c>
      <c r="BB157" s="3">
        <v>1.395848</v>
      </c>
      <c r="BC157" s="4" t="s">
        <v>308</v>
      </c>
      <c r="BD157" s="4">
        <v>13819</v>
      </c>
      <c r="BE157" s="4">
        <v>242890600</v>
      </c>
      <c r="BF157" s="4">
        <v>22751330</v>
      </c>
      <c r="BG157" s="4">
        <v>1.2719130000000001</v>
      </c>
      <c r="BH157" s="4">
        <v>0.11913890000000001</v>
      </c>
      <c r="BI157" s="4">
        <v>10.675879999999999</v>
      </c>
      <c r="BJ157" s="4">
        <v>13819</v>
      </c>
      <c r="BK157" s="4">
        <v>1</v>
      </c>
      <c r="BL157" s="4">
        <v>0</v>
      </c>
      <c r="BM157" s="4">
        <v>0</v>
      </c>
      <c r="BN157" s="4">
        <v>6499</v>
      </c>
      <c r="BO157" s="4">
        <v>3056.444</v>
      </c>
      <c r="BP157" s="4">
        <v>0.4702945</v>
      </c>
      <c r="BQ157" s="4">
        <v>490.0367</v>
      </c>
      <c r="BR157" s="4">
        <v>2826.9540000000002</v>
      </c>
      <c r="BS157" s="4">
        <v>-4.8182330000000002</v>
      </c>
      <c r="BT157" s="4">
        <v>1180.7629999999999</v>
      </c>
      <c r="BU157" s="4">
        <v>2785.7570000000001</v>
      </c>
      <c r="BV157" s="4">
        <v>0.2199217</v>
      </c>
      <c r="BW157" s="4">
        <v>62836</v>
      </c>
      <c r="BX157" s="4">
        <v>1106.7070000000001</v>
      </c>
      <c r="BY157" s="4">
        <v>0.68675489999999995</v>
      </c>
      <c r="BZ157" s="4">
        <v>198</v>
      </c>
      <c r="CA157" s="4">
        <v>491</v>
      </c>
      <c r="CB157" s="4">
        <v>13601</v>
      </c>
      <c r="CC157" s="4">
        <v>0.98422460000000001</v>
      </c>
      <c r="CD157" s="4">
        <v>580</v>
      </c>
      <c r="CE157" s="4">
        <v>0</v>
      </c>
      <c r="CF157" s="4">
        <v>84.500039999999998</v>
      </c>
      <c r="CG157" s="4">
        <v>21.723960000000002</v>
      </c>
      <c r="CH157" s="4">
        <v>84.500039999999998</v>
      </c>
      <c r="CI157" s="4">
        <v>21.723960000000002</v>
      </c>
      <c r="CJ157" s="4">
        <v>84.500039999999998</v>
      </c>
      <c r="CK157" s="4">
        <v>21.723960000000002</v>
      </c>
      <c r="CL157" s="4">
        <v>490.03699999999998</v>
      </c>
      <c r="CM157" s="4">
        <v>96530</v>
      </c>
      <c r="CN157" s="4">
        <v>578.31010000000003</v>
      </c>
      <c r="CO157" s="4">
        <v>218</v>
      </c>
      <c r="CP157" s="4">
        <v>1.5775379999999999E-2</v>
      </c>
      <c r="CQ157" s="4">
        <v>265641900</v>
      </c>
      <c r="CR157" s="4">
        <v>1.391052</v>
      </c>
      <c r="CS157" s="5" t="s">
        <v>309</v>
      </c>
      <c r="CT157" s="5">
        <v>25260</v>
      </c>
      <c r="CU157" s="5">
        <v>437792100</v>
      </c>
      <c r="CV157" s="5">
        <v>79623210</v>
      </c>
      <c r="CW157" s="5">
        <v>0.6861218</v>
      </c>
      <c r="CX157" s="5">
        <v>0.124788</v>
      </c>
      <c r="CY157" s="5">
        <v>5.4982980000000001</v>
      </c>
      <c r="CZ157" s="5">
        <v>9362</v>
      </c>
      <c r="DA157" s="5">
        <v>0.3706255</v>
      </c>
      <c r="DB157" s="5">
        <v>15898</v>
      </c>
      <c r="DC157" s="5">
        <v>0.62937449999999995</v>
      </c>
      <c r="DD157" s="5">
        <v>5282</v>
      </c>
      <c r="DE157" s="5">
        <v>1104.4939999999999</v>
      </c>
      <c r="DF157" s="5">
        <v>0.20910529999999999</v>
      </c>
      <c r="DG157" s="5">
        <v>481.31900000000002</v>
      </c>
      <c r="DH157" s="5">
        <v>5073.0969999999998</v>
      </c>
      <c r="DI157" s="5">
        <v>4.6280320000000001</v>
      </c>
      <c r="DJ157" s="5">
        <v>994.63120000000004</v>
      </c>
      <c r="DK157" s="5">
        <v>2794.527</v>
      </c>
      <c r="DL157" s="5">
        <v>0.22178320000000001</v>
      </c>
      <c r="DM157" s="5">
        <v>113895</v>
      </c>
      <c r="DN157" s="5">
        <v>1309.7270000000001</v>
      </c>
      <c r="DO157" s="5">
        <v>0.4791784</v>
      </c>
      <c r="DP157" s="5">
        <v>319</v>
      </c>
      <c r="DQ157" s="5">
        <v>476</v>
      </c>
      <c r="DR157" s="5">
        <v>25252</v>
      </c>
      <c r="DS157" s="5">
        <v>0.99968330000000005</v>
      </c>
      <c r="DT157" s="5">
        <v>277</v>
      </c>
      <c r="DU157" s="5">
        <v>198</v>
      </c>
      <c r="DV157" s="5">
        <v>92.68741</v>
      </c>
      <c r="DW157" s="5">
        <v>22.01333</v>
      </c>
      <c r="DX157" s="5">
        <v>92.68741</v>
      </c>
      <c r="DY157" s="5">
        <v>22.01333</v>
      </c>
      <c r="DZ157" s="5">
        <v>92.68741</v>
      </c>
      <c r="EA157" s="5">
        <v>22.01333</v>
      </c>
      <c r="EB157" s="5">
        <v>482.69830000000002</v>
      </c>
      <c r="EC157" s="5">
        <v>150349.1</v>
      </c>
      <c r="ED157" s="5">
        <v>1018.856</v>
      </c>
      <c r="EE157" s="5">
        <v>8</v>
      </c>
      <c r="EF157" s="5">
        <v>3.1670629999999998E-4</v>
      </c>
      <c r="EG157" s="5">
        <v>517415300</v>
      </c>
      <c r="EH157" s="5">
        <v>0.81090989999999996</v>
      </c>
      <c r="EI157" s="7" t="s">
        <v>310</v>
      </c>
      <c r="EJ157" s="7">
        <v>21667</v>
      </c>
      <c r="EK157" s="7">
        <v>374578000</v>
      </c>
      <c r="EL157" s="7">
        <v>42233250</v>
      </c>
      <c r="EM157" s="7">
        <v>0.79789299999999996</v>
      </c>
      <c r="EN157" s="7">
        <v>8.9961540000000007E-2</v>
      </c>
      <c r="EO157" s="7">
        <v>8.8692670000000007</v>
      </c>
      <c r="EP157" s="7">
        <v>8647</v>
      </c>
      <c r="EQ157" s="7">
        <v>0.3990862</v>
      </c>
      <c r="ER157" s="7">
        <v>13020</v>
      </c>
      <c r="ES157" s="7">
        <v>0.60091380000000005</v>
      </c>
      <c r="ET157" s="7">
        <v>4308</v>
      </c>
      <c r="EU157" s="7">
        <v>856.5498</v>
      </c>
      <c r="EV157" s="7">
        <v>0.1988277</v>
      </c>
      <c r="EW157" s="7">
        <v>485.08350000000002</v>
      </c>
      <c r="EX157" s="7">
        <v>3734.2620000000002</v>
      </c>
      <c r="EY157" s="7">
        <v>-2.9529730000000001</v>
      </c>
      <c r="EZ157" s="7">
        <v>965.1558</v>
      </c>
      <c r="FA157" s="7">
        <v>2788.0509999999999</v>
      </c>
      <c r="FB157" s="7">
        <v>0.27156730000000001</v>
      </c>
      <c r="FC157" s="7">
        <v>79785</v>
      </c>
      <c r="FD157" s="7">
        <v>1166.8309999999999</v>
      </c>
      <c r="FE157" s="7">
        <v>0.63576820000000001</v>
      </c>
      <c r="FF157" s="7">
        <v>239</v>
      </c>
      <c r="FG157" s="7">
        <v>486</v>
      </c>
      <c r="FH157" s="7">
        <v>21666</v>
      </c>
      <c r="FI157" s="7">
        <v>0.99995389999999995</v>
      </c>
      <c r="FJ157" s="7">
        <v>291</v>
      </c>
      <c r="FK157" s="7">
        <v>194</v>
      </c>
      <c r="FL157" s="7">
        <v>93.692019999999999</v>
      </c>
      <c r="FM157" s="7">
        <v>21.316569999999999</v>
      </c>
      <c r="FN157" s="7">
        <v>93.692019999999999</v>
      </c>
      <c r="FO157" s="7">
        <v>21.316569999999999</v>
      </c>
      <c r="FP157" s="7">
        <v>93.692019999999999</v>
      </c>
      <c r="FQ157" s="7">
        <v>21.316569999999999</v>
      </c>
      <c r="FR157" s="7">
        <v>485.08370000000002</v>
      </c>
      <c r="FS157" s="7">
        <v>110809.8</v>
      </c>
      <c r="FT157" s="7">
        <v>643.59230000000002</v>
      </c>
      <c r="FU157" s="7">
        <v>1</v>
      </c>
      <c r="FV157" s="8">
        <v>4.6153129999999999E-5</v>
      </c>
      <c r="FW157" s="7">
        <v>416811200</v>
      </c>
      <c r="FX157" s="7">
        <v>0.88785449999999999</v>
      </c>
      <c r="FY157" s="9" t="s">
        <v>311</v>
      </c>
      <c r="FZ157" s="9">
        <v>8088</v>
      </c>
      <c r="GA157" s="9">
        <v>30033070</v>
      </c>
      <c r="GB157" s="9">
        <v>5468905</v>
      </c>
      <c r="GC157" s="9">
        <v>0.45911069999999998</v>
      </c>
      <c r="GD157" s="9">
        <v>8.3602270000000006E-2</v>
      </c>
      <c r="GE157" s="9">
        <v>5.4916049999999998</v>
      </c>
      <c r="GF157" s="9">
        <v>8088</v>
      </c>
      <c r="GG157" s="9">
        <v>1</v>
      </c>
      <c r="GH157" s="9">
        <v>0</v>
      </c>
      <c r="GI157" s="9">
        <v>0</v>
      </c>
      <c r="GJ157" s="9">
        <v>2301</v>
      </c>
      <c r="GK157" s="9">
        <v>654.62429999999995</v>
      </c>
      <c r="GL157" s="9">
        <v>0.28449560000000002</v>
      </c>
      <c r="GM157" s="9">
        <v>271.31720000000001</v>
      </c>
      <c r="GN157" s="9">
        <v>419.00709999999998</v>
      </c>
      <c r="GO157" s="9">
        <v>-2.8059609999999999</v>
      </c>
      <c r="GP157" s="9">
        <v>1264.2360000000001</v>
      </c>
      <c r="GQ157" s="9">
        <v>2480.482</v>
      </c>
      <c r="GR157" s="9">
        <v>0.3765714</v>
      </c>
      <c r="GS157" s="9">
        <v>21478</v>
      </c>
      <c r="GT157" s="9">
        <v>623.60209999999995</v>
      </c>
      <c r="GU157" s="9">
        <v>0.47873919999999998</v>
      </c>
      <c r="GV157" s="9">
        <v>137</v>
      </c>
      <c r="GW157" s="9">
        <v>255</v>
      </c>
      <c r="GX157" s="9">
        <v>8036</v>
      </c>
      <c r="GY157" s="9">
        <v>0.99357070000000003</v>
      </c>
      <c r="GZ157" s="9">
        <v>315</v>
      </c>
      <c r="HA157" s="9">
        <v>0</v>
      </c>
      <c r="HB157" s="9">
        <v>94.189670000000007</v>
      </c>
      <c r="HC157" s="9">
        <v>20.990020000000001</v>
      </c>
      <c r="HD157" s="9">
        <v>94.189670000000007</v>
      </c>
      <c r="HE157" s="9">
        <v>20.990020000000001</v>
      </c>
      <c r="HF157" s="9">
        <v>94.189670000000007</v>
      </c>
      <c r="HG157" s="9">
        <v>20.990020000000001</v>
      </c>
      <c r="HH157" s="9">
        <v>271.37599999999998</v>
      </c>
      <c r="HI157" s="9">
        <v>32565.74</v>
      </c>
      <c r="HJ157" s="9">
        <v>21.707100000000001</v>
      </c>
      <c r="HK157" s="9">
        <v>52</v>
      </c>
      <c r="HL157" s="9">
        <v>6.4292780000000001E-3</v>
      </c>
      <c r="HM157" s="9">
        <v>35501970</v>
      </c>
      <c r="HN157" s="9">
        <v>0.542713</v>
      </c>
      <c r="HO157" s="10" t="s">
        <v>312</v>
      </c>
      <c r="HP157" s="10">
        <v>7567</v>
      </c>
      <c r="HQ157" s="10">
        <v>20401870</v>
      </c>
      <c r="HR157" s="10">
        <v>9026769</v>
      </c>
      <c r="HS157" s="10">
        <v>0.3563055</v>
      </c>
      <c r="HT157" s="10">
        <v>0.1576467</v>
      </c>
      <c r="HU157" s="10">
        <v>2.2601520000000002</v>
      </c>
      <c r="HV157" s="10">
        <v>7567</v>
      </c>
      <c r="HW157" s="10">
        <v>1</v>
      </c>
      <c r="HX157" s="10">
        <v>0</v>
      </c>
      <c r="HY157" s="10">
        <v>0</v>
      </c>
      <c r="HZ157" s="10">
        <v>2639</v>
      </c>
      <c r="IA157" s="10">
        <v>920.35429999999997</v>
      </c>
      <c r="IB157" s="10">
        <v>0.34875119999999998</v>
      </c>
      <c r="IC157" s="10">
        <v>238.07560000000001</v>
      </c>
      <c r="ID157" s="10">
        <v>575.73500000000001</v>
      </c>
      <c r="IE157" s="10">
        <v>-8.0693230000000007</v>
      </c>
      <c r="IF157" s="10">
        <v>1267.944</v>
      </c>
      <c r="IG157" s="10">
        <v>2456.5369999999998</v>
      </c>
      <c r="IH157" s="10">
        <v>0.31691589999999997</v>
      </c>
      <c r="II157" s="10">
        <v>23877</v>
      </c>
      <c r="IJ157" s="10">
        <v>595.654</v>
      </c>
      <c r="IK157" s="10">
        <v>0.1494067</v>
      </c>
      <c r="IL157" s="10">
        <v>173</v>
      </c>
      <c r="IM157" s="10">
        <v>204</v>
      </c>
      <c r="IN157" s="10">
        <v>7496</v>
      </c>
      <c r="IO157" s="10">
        <v>0.99061719999999998</v>
      </c>
      <c r="IP157" s="10">
        <v>301</v>
      </c>
      <c r="IQ157" s="10">
        <v>0</v>
      </c>
      <c r="IR157" s="10">
        <v>90.49042</v>
      </c>
      <c r="IS157" s="10">
        <v>18.033740000000002</v>
      </c>
      <c r="IT157" s="10">
        <v>90.49042</v>
      </c>
      <c r="IU157" s="10">
        <v>18.033740000000002</v>
      </c>
      <c r="IV157" s="10">
        <v>90.49042</v>
      </c>
      <c r="IW157" s="10">
        <v>18.033740000000002</v>
      </c>
      <c r="IX157" s="10">
        <v>238.07579999999999</v>
      </c>
      <c r="IY157" s="10">
        <v>32194.33</v>
      </c>
      <c r="IZ157" s="10">
        <v>43.804789999999997</v>
      </c>
      <c r="JA157" s="10">
        <v>71</v>
      </c>
      <c r="JB157" s="10">
        <v>9.3828469999999997E-3</v>
      </c>
      <c r="JC157" s="10">
        <v>29428640</v>
      </c>
      <c r="JD157" s="10">
        <v>0.51395219999999997</v>
      </c>
      <c r="JE157" s="11" t="s">
        <v>313</v>
      </c>
      <c r="JF157" s="11">
        <v>18205</v>
      </c>
      <c r="JG157" s="11">
        <v>91332660</v>
      </c>
      <c r="JH157" s="11">
        <v>44294090</v>
      </c>
      <c r="JI157" s="11">
        <v>0.27557809999999999</v>
      </c>
      <c r="JJ157" s="11">
        <v>0.13364860000000001</v>
      </c>
      <c r="JK157" s="11">
        <v>2.06196</v>
      </c>
      <c r="JL157" s="11">
        <v>0</v>
      </c>
      <c r="JM157" s="11">
        <v>0</v>
      </c>
      <c r="JN157" s="11">
        <v>0</v>
      </c>
      <c r="JO157" s="11">
        <v>0</v>
      </c>
      <c r="JP157" s="11">
        <v>4305</v>
      </c>
      <c r="JQ157" s="11">
        <v>1018.018</v>
      </c>
      <c r="JR157" s="11">
        <v>0.2364735</v>
      </c>
      <c r="JS157" s="11">
        <v>513.36149999999998</v>
      </c>
      <c r="JT157" s="11">
        <v>4661.6980000000003</v>
      </c>
      <c r="JU157" s="11">
        <v>1.3569119999999999</v>
      </c>
      <c r="JV157" s="11">
        <v>1568.415</v>
      </c>
      <c r="JW157" s="11">
        <v>1244.7080000000001</v>
      </c>
      <c r="JX157" s="11">
        <v>0.19036520000000001</v>
      </c>
      <c r="JY157" s="11">
        <v>95632</v>
      </c>
      <c r="JZ157" s="11">
        <v>1310.2760000000001</v>
      </c>
      <c r="KA157" s="11">
        <v>0.1202867</v>
      </c>
      <c r="KB157" s="11">
        <v>509</v>
      </c>
      <c r="KC157" s="11">
        <v>279</v>
      </c>
      <c r="KD157" s="11">
        <v>17836</v>
      </c>
      <c r="KE157" s="11">
        <v>0.97973080000000001</v>
      </c>
      <c r="KF157" s="11">
        <v>363.82960000000003</v>
      </c>
      <c r="KG157" s="11">
        <v>94.20187</v>
      </c>
      <c r="KH157" s="11">
        <v>20.429600000000001</v>
      </c>
      <c r="KI157" s="11">
        <v>94.20187</v>
      </c>
      <c r="KJ157" s="11">
        <v>20.429600000000001</v>
      </c>
      <c r="KK157" s="11">
        <v>94.20187</v>
      </c>
      <c r="KL157" s="11">
        <v>20.429600000000001</v>
      </c>
      <c r="KM157" s="11">
        <v>517.56169999999997</v>
      </c>
      <c r="KN157" s="11">
        <v>136705.1</v>
      </c>
      <c r="KO157" s="11">
        <v>1193.7070000000001</v>
      </c>
      <c r="KP157" s="11">
        <v>369</v>
      </c>
      <c r="KQ157" s="11">
        <v>2.0269160000000001E-2</v>
      </c>
      <c r="KR157" s="11">
        <v>135626800</v>
      </c>
      <c r="KS157" s="11">
        <v>0.4092267</v>
      </c>
    </row>
    <row r="158" spans="1:305" x14ac:dyDescent="0.25">
      <c r="A158">
        <v>294</v>
      </c>
      <c r="B158" t="s">
        <v>396</v>
      </c>
      <c r="C158" t="s">
        <v>315</v>
      </c>
      <c r="D158" t="s">
        <v>345</v>
      </c>
      <c r="E158" t="s">
        <v>395</v>
      </c>
      <c r="F158" t="s">
        <v>335</v>
      </c>
      <c r="G158" t="s">
        <v>306</v>
      </c>
      <c r="H158">
        <v>2</v>
      </c>
      <c r="I158">
        <v>11</v>
      </c>
      <c r="J158" s="1">
        <v>44347.637685185182</v>
      </c>
      <c r="K158" s="2">
        <f>ROUNDDOWN(J158-"04/05/2021 12:00 AM", 0)</f>
        <v>27</v>
      </c>
      <c r="L158" s="2">
        <f>N158+BD158+CT158+EJ158+FZ158+HP158+JF158</f>
        <v>116098</v>
      </c>
      <c r="M158" s="3" t="s">
        <v>307</v>
      </c>
      <c r="N158" s="3">
        <v>13569</v>
      </c>
      <c r="O158" s="3">
        <v>265220500</v>
      </c>
      <c r="P158" s="3">
        <v>42068940</v>
      </c>
      <c r="Q158" s="3">
        <v>1.4404939999999999</v>
      </c>
      <c r="R158" s="3">
        <v>0.22848930000000001</v>
      </c>
      <c r="S158" s="3">
        <v>6.3044250000000002</v>
      </c>
      <c r="T158" s="3">
        <v>13569</v>
      </c>
      <c r="U158" s="3">
        <v>1</v>
      </c>
      <c r="V158" s="3">
        <v>0</v>
      </c>
      <c r="W158" s="3">
        <v>0</v>
      </c>
      <c r="X158" s="3">
        <v>6980</v>
      </c>
      <c r="Y158" s="3">
        <v>3590.567</v>
      </c>
      <c r="Z158" s="3">
        <v>0.51440779999999997</v>
      </c>
      <c r="AA158" s="3">
        <v>523.68880000000001</v>
      </c>
      <c r="AB158" s="3">
        <v>3772.027</v>
      </c>
      <c r="AC158" s="3">
        <v>-1.8569929999999999</v>
      </c>
      <c r="AD158" s="3">
        <v>1197.1880000000001</v>
      </c>
      <c r="AE158" s="3">
        <v>2764.5920000000001</v>
      </c>
      <c r="AF158" s="3">
        <v>0.1536276</v>
      </c>
      <c r="AG158" s="3">
        <v>88324</v>
      </c>
      <c r="AH158" s="3">
        <v>1251.0319999999999</v>
      </c>
      <c r="AI158" s="3">
        <v>0.52735679999999996</v>
      </c>
      <c r="AJ158" s="3">
        <v>259</v>
      </c>
      <c r="AK158" s="3">
        <v>524</v>
      </c>
      <c r="AL158" s="3">
        <v>13454</v>
      </c>
      <c r="AM158" s="3">
        <v>0.99152479999999998</v>
      </c>
      <c r="AN158" s="3">
        <v>616</v>
      </c>
      <c r="AO158" s="3">
        <v>0</v>
      </c>
      <c r="AP158" s="3">
        <v>83.36215</v>
      </c>
      <c r="AQ158" s="3">
        <v>20.966609999999999</v>
      </c>
      <c r="AR158" s="3">
        <v>83.36215</v>
      </c>
      <c r="AS158" s="3">
        <v>20.966609999999999</v>
      </c>
      <c r="AT158" s="3">
        <v>83.36215</v>
      </c>
      <c r="AU158" s="3">
        <v>20.966609999999999</v>
      </c>
      <c r="AV158" s="3">
        <v>523.86329999999998</v>
      </c>
      <c r="AW158" s="3">
        <v>131449.29999999999</v>
      </c>
      <c r="AX158" s="3">
        <v>1048.58</v>
      </c>
      <c r="AY158" s="3">
        <v>115</v>
      </c>
      <c r="AZ158" s="3">
        <v>8.4752009999999999E-3</v>
      </c>
      <c r="BA158" s="3">
        <v>307289400</v>
      </c>
      <c r="BB158" s="3">
        <v>1.6689830000000001</v>
      </c>
      <c r="BC158" s="4" t="s">
        <v>308</v>
      </c>
      <c r="BD158" s="4">
        <v>15796</v>
      </c>
      <c r="BE158" s="4">
        <v>348394500</v>
      </c>
      <c r="BF158" s="4">
        <v>38457270</v>
      </c>
      <c r="BG158" s="4">
        <v>1.3962939999999999</v>
      </c>
      <c r="BH158" s="4">
        <v>0.15412890000000001</v>
      </c>
      <c r="BI158" s="4">
        <v>9.0592629999999996</v>
      </c>
      <c r="BJ158" s="4">
        <v>15796</v>
      </c>
      <c r="BK158" s="4">
        <v>1</v>
      </c>
      <c r="BL158" s="4">
        <v>0</v>
      </c>
      <c r="BM158" s="4">
        <v>0</v>
      </c>
      <c r="BN158" s="4">
        <v>7214</v>
      </c>
      <c r="BO158" s="4">
        <v>3294.6190000000001</v>
      </c>
      <c r="BP158" s="4">
        <v>0.45669789999999999</v>
      </c>
      <c r="BQ158" s="4">
        <v>526.43039999999996</v>
      </c>
      <c r="BR158" s="4">
        <v>3219.8139999999999</v>
      </c>
      <c r="BS158" s="4">
        <v>-0.82497370000000003</v>
      </c>
      <c r="BT158" s="4">
        <v>1195.817</v>
      </c>
      <c r="BU158" s="4">
        <v>2754.8850000000002</v>
      </c>
      <c r="BV158" s="4">
        <v>0.18669630000000001</v>
      </c>
      <c r="BW158" s="4">
        <v>84608</v>
      </c>
      <c r="BX158" s="4">
        <v>1259.7429999999999</v>
      </c>
      <c r="BY158" s="4">
        <v>0.64188670000000003</v>
      </c>
      <c r="BZ158" s="4">
        <v>275</v>
      </c>
      <c r="CA158" s="4">
        <v>524</v>
      </c>
      <c r="CB158" s="4">
        <v>15613</v>
      </c>
      <c r="CC158" s="4">
        <v>0.98841480000000004</v>
      </c>
      <c r="CD158" s="4">
        <v>616</v>
      </c>
      <c r="CE158" s="4">
        <v>0</v>
      </c>
      <c r="CF158" s="4">
        <v>81.67062</v>
      </c>
      <c r="CG158" s="4">
        <v>20.09206</v>
      </c>
      <c r="CH158" s="4">
        <v>81.67062</v>
      </c>
      <c r="CI158" s="4">
        <v>20.09206</v>
      </c>
      <c r="CJ158" s="4">
        <v>81.67062</v>
      </c>
      <c r="CK158" s="4">
        <v>20.09206</v>
      </c>
      <c r="CL158" s="4">
        <v>526.43060000000003</v>
      </c>
      <c r="CM158" s="4">
        <v>131108.1</v>
      </c>
      <c r="CN158" s="4">
        <v>656.31809999999996</v>
      </c>
      <c r="CO158" s="4">
        <v>183</v>
      </c>
      <c r="CP158" s="4">
        <v>1.158521E-2</v>
      </c>
      <c r="CQ158" s="4">
        <v>386851800</v>
      </c>
      <c r="CR158" s="4">
        <v>1.550424</v>
      </c>
      <c r="CS158" s="5" t="s">
        <v>309</v>
      </c>
      <c r="CT158" s="5">
        <v>28645</v>
      </c>
      <c r="CU158" s="5">
        <v>708139100</v>
      </c>
      <c r="CV158" s="5">
        <v>123640100</v>
      </c>
      <c r="CW158" s="5">
        <v>0.86302009999999996</v>
      </c>
      <c r="CX158" s="5">
        <v>0.15068210000000001</v>
      </c>
      <c r="CY158" s="5">
        <v>5.7274219999999998</v>
      </c>
      <c r="CZ158" s="5">
        <v>13713</v>
      </c>
      <c r="DA158" s="5">
        <v>0.47872229999999999</v>
      </c>
      <c r="DB158" s="5">
        <v>14932</v>
      </c>
      <c r="DC158" s="5">
        <v>0.52127769999999995</v>
      </c>
      <c r="DD158" s="5">
        <v>6574</v>
      </c>
      <c r="DE158" s="5">
        <v>1508.7270000000001</v>
      </c>
      <c r="DF158" s="5">
        <v>0.22949900000000001</v>
      </c>
      <c r="DG158" s="5">
        <v>557.15170000000001</v>
      </c>
      <c r="DH158" s="5">
        <v>7700.2460000000001</v>
      </c>
      <c r="DI158" s="5">
        <v>-2.439781</v>
      </c>
      <c r="DJ158" s="5">
        <v>997.60609999999997</v>
      </c>
      <c r="DK158" s="5">
        <v>2756.529</v>
      </c>
      <c r="DL158" s="5">
        <v>0.2115755</v>
      </c>
      <c r="DM158" s="5">
        <v>135389</v>
      </c>
      <c r="DN158" s="5">
        <v>1423.1679999999999</v>
      </c>
      <c r="DO158" s="5">
        <v>0.49380030000000003</v>
      </c>
      <c r="DP158" s="5">
        <v>333</v>
      </c>
      <c r="DQ158" s="5">
        <v>558</v>
      </c>
      <c r="DR158" s="5">
        <v>28644</v>
      </c>
      <c r="DS158" s="5">
        <v>0.99996510000000005</v>
      </c>
      <c r="DT158" s="5">
        <v>367</v>
      </c>
      <c r="DU158" s="5">
        <v>190</v>
      </c>
      <c r="DV158" s="5">
        <v>93.426010000000005</v>
      </c>
      <c r="DW158" s="5">
        <v>20.349969999999999</v>
      </c>
      <c r="DX158" s="5">
        <v>93.426010000000005</v>
      </c>
      <c r="DY158" s="5">
        <v>20.349969999999999</v>
      </c>
      <c r="DZ158" s="5">
        <v>93.426010000000005</v>
      </c>
      <c r="EA158" s="5">
        <v>20.349969999999999</v>
      </c>
      <c r="EB158" s="5">
        <v>557.15189999999996</v>
      </c>
      <c r="EC158" s="5">
        <v>173777.1</v>
      </c>
      <c r="ED158" s="5">
        <v>2069.9520000000002</v>
      </c>
      <c r="EE158" s="5">
        <v>1</v>
      </c>
      <c r="EF158" s="6">
        <v>3.4910109999999997E-5</v>
      </c>
      <c r="EG158" s="5">
        <v>831779200</v>
      </c>
      <c r="EH158" s="5">
        <v>1.0137020000000001</v>
      </c>
      <c r="EI158" s="7" t="s">
        <v>310</v>
      </c>
      <c r="EJ158" s="7">
        <v>21840</v>
      </c>
      <c r="EK158" s="7">
        <v>481640400</v>
      </c>
      <c r="EL158" s="7">
        <v>72592710</v>
      </c>
      <c r="EM158" s="7">
        <v>1.0097590000000001</v>
      </c>
      <c r="EN158" s="7">
        <v>0.15219060000000001</v>
      </c>
      <c r="EO158" s="7">
        <v>6.6348310000000001</v>
      </c>
      <c r="EP158" s="7">
        <v>9423</v>
      </c>
      <c r="EQ158" s="7">
        <v>0.43145600000000001</v>
      </c>
      <c r="ER158" s="7">
        <v>12417</v>
      </c>
      <c r="ES158" s="7">
        <v>0.56854400000000005</v>
      </c>
      <c r="ET158" s="7">
        <v>5766</v>
      </c>
      <c r="EU158" s="7">
        <v>1522.287</v>
      </c>
      <c r="EV158" s="7">
        <v>0.264011</v>
      </c>
      <c r="EW158" s="7">
        <v>524.17179999999996</v>
      </c>
      <c r="EX158" s="7">
        <v>3220.5079999999998</v>
      </c>
      <c r="EY158" s="7">
        <v>2.188104</v>
      </c>
      <c r="EZ158" s="7">
        <v>979.07809999999995</v>
      </c>
      <c r="FA158" s="7">
        <v>2763.0459999999998</v>
      </c>
      <c r="FB158" s="7">
        <v>0.20588619999999999</v>
      </c>
      <c r="FC158" s="7">
        <v>106078</v>
      </c>
      <c r="FD158" s="7">
        <v>1311.393</v>
      </c>
      <c r="FE158" s="7">
        <v>0.54470700000000005</v>
      </c>
      <c r="FF158" s="7">
        <v>283</v>
      </c>
      <c r="FG158" s="7">
        <v>521</v>
      </c>
      <c r="FH158" s="7">
        <v>21835</v>
      </c>
      <c r="FI158" s="7">
        <v>0.99977110000000002</v>
      </c>
      <c r="FJ158" s="7">
        <v>354</v>
      </c>
      <c r="FK158" s="7">
        <v>166</v>
      </c>
      <c r="FL158" s="7">
        <v>92.831919999999997</v>
      </c>
      <c r="FM158" s="7">
        <v>19.798549999999999</v>
      </c>
      <c r="FN158" s="7">
        <v>92.831919999999997</v>
      </c>
      <c r="FO158" s="7">
        <v>19.798549999999999</v>
      </c>
      <c r="FP158" s="7">
        <v>92.831919999999997</v>
      </c>
      <c r="FQ158" s="7">
        <v>19.798549999999999</v>
      </c>
      <c r="FR158" s="7">
        <v>524.17190000000005</v>
      </c>
      <c r="FS158" s="7">
        <v>144538.20000000001</v>
      </c>
      <c r="FT158" s="7">
        <v>474.89339999999999</v>
      </c>
      <c r="FU158" s="7">
        <v>5</v>
      </c>
      <c r="FV158" s="7">
        <v>2.2893769999999999E-4</v>
      </c>
      <c r="FW158" s="7">
        <v>554233200</v>
      </c>
      <c r="FX158" s="7">
        <v>1.1619489999999999</v>
      </c>
      <c r="FY158" s="9" t="s">
        <v>311</v>
      </c>
      <c r="FZ158" s="9">
        <v>7849</v>
      </c>
      <c r="GA158" s="9">
        <v>48950220</v>
      </c>
      <c r="GB158" s="9">
        <v>4887538</v>
      </c>
      <c r="GC158" s="9">
        <v>0.7945586</v>
      </c>
      <c r="GD158" s="9">
        <v>7.9334379999999996E-2</v>
      </c>
      <c r="GE158" s="9">
        <v>10.015309999999999</v>
      </c>
      <c r="GF158" s="9">
        <v>7849</v>
      </c>
      <c r="GG158" s="9">
        <v>1</v>
      </c>
      <c r="GH158" s="9">
        <v>0</v>
      </c>
      <c r="GI158" s="9">
        <v>0</v>
      </c>
      <c r="GJ158" s="9">
        <v>2417</v>
      </c>
      <c r="GK158" s="9">
        <v>744.28449999999998</v>
      </c>
      <c r="GL158" s="9">
        <v>0.30793730000000002</v>
      </c>
      <c r="GM158" s="9">
        <v>288.14229999999998</v>
      </c>
      <c r="GN158" s="9">
        <v>641.7056</v>
      </c>
      <c r="GO158" s="9">
        <v>4.2425759999999997</v>
      </c>
      <c r="GP158" s="9">
        <v>1281.7429999999999</v>
      </c>
      <c r="GQ158" s="9">
        <v>2467.2809999999999</v>
      </c>
      <c r="GR158" s="9">
        <v>0.25889770000000001</v>
      </c>
      <c r="GS158" s="9">
        <v>30317</v>
      </c>
      <c r="GT158" s="9">
        <v>714.16909999999996</v>
      </c>
      <c r="GU158" s="9">
        <v>0.66983519999999996</v>
      </c>
      <c r="GV158" s="9">
        <v>194</v>
      </c>
      <c r="GW158" s="9">
        <v>268</v>
      </c>
      <c r="GX158" s="9">
        <v>7780</v>
      </c>
      <c r="GY158" s="9">
        <v>0.99120909999999995</v>
      </c>
      <c r="GZ158" s="9">
        <v>328</v>
      </c>
      <c r="HA158" s="9">
        <v>0</v>
      </c>
      <c r="HB158" s="9">
        <v>93.905590000000004</v>
      </c>
      <c r="HC158" s="9">
        <v>19.734079999999999</v>
      </c>
      <c r="HD158" s="9">
        <v>93.905590000000004</v>
      </c>
      <c r="HE158" s="9">
        <v>19.734079999999999</v>
      </c>
      <c r="HF158" s="9">
        <v>93.905590000000004</v>
      </c>
      <c r="HG158" s="9">
        <v>19.734079999999999</v>
      </c>
      <c r="HH158" s="9">
        <v>288.14249999999998</v>
      </c>
      <c r="HI158" s="9">
        <v>41659.910000000003</v>
      </c>
      <c r="HJ158" s="9">
        <v>52.463509999999999</v>
      </c>
      <c r="HK158" s="9">
        <v>69</v>
      </c>
      <c r="HL158" s="9">
        <v>8.7909289999999994E-3</v>
      </c>
      <c r="HM158" s="9">
        <v>53837760</v>
      </c>
      <c r="HN158" s="9">
        <v>0.87389300000000003</v>
      </c>
      <c r="HO158" s="10" t="s">
        <v>312</v>
      </c>
      <c r="HP158" s="10">
        <v>7794</v>
      </c>
      <c r="HQ158" s="10">
        <v>40653670</v>
      </c>
      <c r="HR158" s="10">
        <v>8236603</v>
      </c>
      <c r="HS158" s="10">
        <v>0.66923549999999998</v>
      </c>
      <c r="HT158" s="10">
        <v>0.13558990000000001</v>
      </c>
      <c r="HU158" s="10">
        <v>4.9357319999999998</v>
      </c>
      <c r="HV158" s="10">
        <v>7794</v>
      </c>
      <c r="HW158" s="10">
        <v>1</v>
      </c>
      <c r="HX158" s="10">
        <v>0</v>
      </c>
      <c r="HY158" s="10">
        <v>0</v>
      </c>
      <c r="HZ158" s="10">
        <v>2787</v>
      </c>
      <c r="IA158" s="10">
        <v>996.58309999999994</v>
      </c>
      <c r="IB158" s="10">
        <v>0.35758269999999998</v>
      </c>
      <c r="IC158" s="10">
        <v>283.47840000000002</v>
      </c>
      <c r="ID158" s="10">
        <v>631.23249999999996</v>
      </c>
      <c r="IE158" s="10">
        <v>0.61272629999999995</v>
      </c>
      <c r="IF158" s="10">
        <v>1282.5730000000001</v>
      </c>
      <c r="IG158" s="10">
        <v>2447.2179999999998</v>
      </c>
      <c r="IH158" s="10">
        <v>0.24394370000000001</v>
      </c>
      <c r="II158" s="10">
        <v>31950</v>
      </c>
      <c r="IJ158" s="10">
        <v>710.53300000000002</v>
      </c>
      <c r="IK158" s="10">
        <v>0.43964540000000002</v>
      </c>
      <c r="IL158" s="10">
        <v>224</v>
      </c>
      <c r="IM158" s="10">
        <v>242</v>
      </c>
      <c r="IN158" s="10">
        <v>7724</v>
      </c>
      <c r="IO158" s="10">
        <v>0.99101870000000003</v>
      </c>
      <c r="IP158" s="10">
        <v>329</v>
      </c>
      <c r="IQ158" s="10">
        <v>0</v>
      </c>
      <c r="IR158" s="10">
        <v>90.924940000000007</v>
      </c>
      <c r="IS158" s="10">
        <v>19.47878</v>
      </c>
      <c r="IT158" s="10">
        <v>90.924940000000007</v>
      </c>
      <c r="IU158" s="10">
        <v>19.47878</v>
      </c>
      <c r="IV158" s="10">
        <v>90.924940000000007</v>
      </c>
      <c r="IW158" s="10">
        <v>19.47878</v>
      </c>
      <c r="IX158" s="10">
        <v>283.47859999999997</v>
      </c>
      <c r="IY158" s="10">
        <v>45419.39</v>
      </c>
      <c r="IZ158" s="10">
        <v>51.123240000000003</v>
      </c>
      <c r="JA158" s="10">
        <v>70</v>
      </c>
      <c r="JB158" s="10">
        <v>8.9812680000000006E-3</v>
      </c>
      <c r="JC158" s="10">
        <v>48890270</v>
      </c>
      <c r="JD158" s="10">
        <v>0.80482540000000002</v>
      </c>
      <c r="JE158" s="11" t="s">
        <v>313</v>
      </c>
      <c r="JF158" s="11">
        <v>20605</v>
      </c>
      <c r="JG158" s="11">
        <v>130779000</v>
      </c>
      <c r="JH158" s="11">
        <v>43357220</v>
      </c>
      <c r="JI158" s="11">
        <v>0.30802970000000002</v>
      </c>
      <c r="JJ158" s="11">
        <v>0.1021213</v>
      </c>
      <c r="JK158" s="11">
        <v>3.0163139999999999</v>
      </c>
      <c r="JL158" s="11">
        <v>0</v>
      </c>
      <c r="JM158" s="11">
        <v>0</v>
      </c>
      <c r="JN158" s="11">
        <v>0</v>
      </c>
      <c r="JO158" s="11">
        <v>0</v>
      </c>
      <c r="JP158" s="11">
        <v>5718</v>
      </c>
      <c r="JQ158" s="11">
        <v>1586.7760000000001</v>
      </c>
      <c r="JR158" s="11">
        <v>0.27750550000000002</v>
      </c>
      <c r="JS158" s="11">
        <v>345.2593</v>
      </c>
      <c r="JT158" s="11">
        <v>121.2548</v>
      </c>
      <c r="JU158" s="11">
        <v>4.7419060000000002</v>
      </c>
      <c r="JV158" s="11">
        <v>1580.838</v>
      </c>
      <c r="JW158" s="11">
        <v>1235.261</v>
      </c>
      <c r="JX158" s="11">
        <v>0.35042519999999999</v>
      </c>
      <c r="JY158" s="11">
        <v>58800</v>
      </c>
      <c r="JZ158" s="11">
        <v>928.14840000000004</v>
      </c>
      <c r="KA158" s="11">
        <v>0.25203510000000001</v>
      </c>
      <c r="KB158" s="11">
        <v>222</v>
      </c>
      <c r="KC158" s="11">
        <v>325</v>
      </c>
      <c r="KD158" s="11">
        <v>20203</v>
      </c>
      <c r="KE158" s="11">
        <v>0.98049010000000003</v>
      </c>
      <c r="KF158" s="11">
        <v>201.4051</v>
      </c>
      <c r="KG158" s="11">
        <v>96.2761</v>
      </c>
      <c r="KH158" s="11">
        <v>19.417649999999998</v>
      </c>
      <c r="KI158" s="11">
        <v>96.2761</v>
      </c>
      <c r="KJ158" s="11">
        <v>19.417649999999998</v>
      </c>
      <c r="KK158" s="11">
        <v>96.2761</v>
      </c>
      <c r="KL158" s="11">
        <v>19.417649999999998</v>
      </c>
      <c r="KM158" s="11">
        <v>346.20190000000002</v>
      </c>
      <c r="KN158" s="11">
        <v>70839.070000000007</v>
      </c>
      <c r="KO158" s="11">
        <v>0.71355179999999996</v>
      </c>
      <c r="KP158" s="11">
        <v>402</v>
      </c>
      <c r="KQ158" s="11">
        <v>1.9509829999999999E-2</v>
      </c>
      <c r="KR158" s="11">
        <v>174136200</v>
      </c>
      <c r="KS158" s="11">
        <v>0.41015099999999999</v>
      </c>
    </row>
    <row r="159" spans="1:305" x14ac:dyDescent="0.25">
      <c r="A159">
        <v>406</v>
      </c>
      <c r="B159" t="s">
        <v>396</v>
      </c>
      <c r="C159" t="s">
        <v>315</v>
      </c>
      <c r="D159" t="s">
        <v>345</v>
      </c>
      <c r="E159" t="s">
        <v>395</v>
      </c>
      <c r="F159" t="s">
        <v>335</v>
      </c>
      <c r="G159" t="s">
        <v>306</v>
      </c>
      <c r="H159">
        <v>2</v>
      </c>
      <c r="I159">
        <v>11</v>
      </c>
      <c r="J159" s="1">
        <v>44350.634016203701</v>
      </c>
      <c r="K159" s="2">
        <f>ROUNDDOWN(J159-"04/05/2021 12:00 AM", 0)</f>
        <v>30</v>
      </c>
      <c r="L159" s="2">
        <f>N159+BD159+CT159+EJ159+FZ159+HP159+JF159</f>
        <v>107201</v>
      </c>
      <c r="M159" s="3" t="s">
        <v>307</v>
      </c>
      <c r="N159" s="3">
        <v>12456</v>
      </c>
      <c r="O159" s="3">
        <v>367209900</v>
      </c>
      <c r="P159" s="3">
        <v>21236740</v>
      </c>
      <c r="Q159" s="3">
        <v>2.3667760000000002</v>
      </c>
      <c r="R159" s="3">
        <v>0.136877</v>
      </c>
      <c r="S159" s="3">
        <v>17.291260000000001</v>
      </c>
      <c r="T159" s="3">
        <v>12456</v>
      </c>
      <c r="U159" s="3">
        <v>1</v>
      </c>
      <c r="V159" s="3">
        <v>0</v>
      </c>
      <c r="W159" s="3">
        <v>0</v>
      </c>
      <c r="X159" s="3">
        <v>7167</v>
      </c>
      <c r="Y159" s="3">
        <v>4123.7870000000003</v>
      </c>
      <c r="Z159" s="3">
        <v>0.57538529999999999</v>
      </c>
      <c r="AA159" s="3">
        <v>563.76059999999995</v>
      </c>
      <c r="AB159" s="3">
        <v>5442.3779999999997</v>
      </c>
      <c r="AC159" s="3">
        <v>-4.8447870000000002</v>
      </c>
      <c r="AD159" s="3">
        <v>1227.799</v>
      </c>
      <c r="AE159" s="3">
        <v>2749.3159999999998</v>
      </c>
      <c r="AF159" s="3">
        <v>0.13750470000000001</v>
      </c>
      <c r="AG159" s="3">
        <v>90586</v>
      </c>
      <c r="AH159" s="3">
        <v>1297.875</v>
      </c>
      <c r="AI159" s="3">
        <v>0.79327190000000003</v>
      </c>
      <c r="AJ159" s="3">
        <v>231</v>
      </c>
      <c r="AK159" s="3">
        <v>556</v>
      </c>
      <c r="AL159" s="3">
        <v>12062</v>
      </c>
      <c r="AM159" s="3">
        <v>0.96836860000000002</v>
      </c>
      <c r="AN159" s="3">
        <v>644</v>
      </c>
      <c r="AO159" s="3">
        <v>0</v>
      </c>
      <c r="AP159" s="3">
        <v>81.803870000000003</v>
      </c>
      <c r="AQ159" s="3">
        <v>23.652329999999999</v>
      </c>
      <c r="AR159" s="3">
        <v>81.803870000000003</v>
      </c>
      <c r="AS159" s="3">
        <v>23.652329999999999</v>
      </c>
      <c r="AT159" s="3">
        <v>81.803870000000003</v>
      </c>
      <c r="AU159" s="3">
        <v>23.652329999999999</v>
      </c>
      <c r="AV159" s="3">
        <v>563.76070000000004</v>
      </c>
      <c r="AW159" s="3">
        <v>124169.4</v>
      </c>
      <c r="AX159" s="3">
        <v>2377.9290000000001</v>
      </c>
      <c r="AY159" s="3">
        <v>394</v>
      </c>
      <c r="AZ159" s="3">
        <v>3.1631340000000001E-2</v>
      </c>
      <c r="BA159" s="3">
        <v>388446600</v>
      </c>
      <c r="BB159" s="3">
        <v>2.5036529999999999</v>
      </c>
      <c r="BC159" s="4" t="s">
        <v>308</v>
      </c>
      <c r="BD159" s="4">
        <v>14485</v>
      </c>
      <c r="BE159" s="4">
        <v>398390500</v>
      </c>
      <c r="BF159" s="4">
        <v>14034290</v>
      </c>
      <c r="BG159" s="4">
        <v>1.898768</v>
      </c>
      <c r="BH159" s="4">
        <v>6.6888790000000004E-2</v>
      </c>
      <c r="BI159" s="4">
        <v>28.386939999999999</v>
      </c>
      <c r="BJ159" s="4">
        <v>14485</v>
      </c>
      <c r="BK159" s="4">
        <v>1</v>
      </c>
      <c r="BL159" s="4">
        <v>0</v>
      </c>
      <c r="BM159" s="4">
        <v>0</v>
      </c>
      <c r="BN159" s="4">
        <v>7197</v>
      </c>
      <c r="BO159" s="4">
        <v>3575.893</v>
      </c>
      <c r="BP159" s="4">
        <v>0.49685879999999999</v>
      </c>
      <c r="BQ159" s="4">
        <v>576.64200000000005</v>
      </c>
      <c r="BR159" s="4">
        <v>3874.261</v>
      </c>
      <c r="BS159" s="4">
        <v>-0.96913899999999997</v>
      </c>
      <c r="BT159" s="4">
        <v>1231.0360000000001</v>
      </c>
      <c r="BU159" s="4">
        <v>2746.8969999999999</v>
      </c>
      <c r="BV159" s="4">
        <v>0.1995866</v>
      </c>
      <c r="BW159" s="4">
        <v>72575</v>
      </c>
      <c r="BX159" s="4">
        <v>1330.9380000000001</v>
      </c>
      <c r="BY159" s="4">
        <v>0.86851690000000004</v>
      </c>
      <c r="BZ159" s="4">
        <v>244</v>
      </c>
      <c r="CA159" s="4">
        <v>555</v>
      </c>
      <c r="CB159" s="4">
        <v>14153</v>
      </c>
      <c r="CC159" s="4">
        <v>0.9770797</v>
      </c>
      <c r="CD159" s="4">
        <v>643</v>
      </c>
      <c r="CE159" s="4">
        <v>0</v>
      </c>
      <c r="CF159" s="4">
        <v>81.101550000000003</v>
      </c>
      <c r="CG159" s="4">
        <v>21.725490000000001</v>
      </c>
      <c r="CH159" s="4">
        <v>81.101550000000003</v>
      </c>
      <c r="CI159" s="4">
        <v>21.725490000000001</v>
      </c>
      <c r="CJ159" s="4">
        <v>81.101550000000003</v>
      </c>
      <c r="CK159" s="4">
        <v>21.725490000000001</v>
      </c>
      <c r="CL159" s="4">
        <v>578.04390000000001</v>
      </c>
      <c r="CM159" s="4">
        <v>85776.98</v>
      </c>
      <c r="CN159" s="4">
        <v>1036.2380000000001</v>
      </c>
      <c r="CO159" s="4">
        <v>332</v>
      </c>
      <c r="CP159" s="4">
        <v>2.2920260000000001E-2</v>
      </c>
      <c r="CQ159" s="4">
        <v>412424800</v>
      </c>
      <c r="CR159" s="4">
        <v>1.965657</v>
      </c>
      <c r="CS159" s="5" t="s">
        <v>309</v>
      </c>
      <c r="CT159" s="5">
        <v>25542</v>
      </c>
      <c r="CU159" s="5">
        <v>802106400</v>
      </c>
      <c r="CV159" s="5">
        <v>103984400</v>
      </c>
      <c r="CW159" s="5">
        <v>1.229482</v>
      </c>
      <c r="CX159" s="5">
        <v>0.1593889</v>
      </c>
      <c r="CY159" s="5">
        <v>7.7137229999999999</v>
      </c>
      <c r="CZ159" s="5">
        <v>13666</v>
      </c>
      <c r="DA159" s="5">
        <v>0.53504030000000002</v>
      </c>
      <c r="DB159" s="5">
        <v>11876</v>
      </c>
      <c r="DC159" s="5">
        <v>0.46495969999999998</v>
      </c>
      <c r="DD159" s="5">
        <v>7271</v>
      </c>
      <c r="DE159" s="5">
        <v>2069.8240000000001</v>
      </c>
      <c r="DF159" s="5">
        <v>0.28466839999999999</v>
      </c>
      <c r="DG159" s="5">
        <v>659.12819999999999</v>
      </c>
      <c r="DH159" s="5">
        <v>5082.62</v>
      </c>
      <c r="DI159" s="5">
        <v>1.938008</v>
      </c>
      <c r="DJ159" s="5">
        <v>1003.0839999999999</v>
      </c>
      <c r="DK159" s="5">
        <v>2743.2919999999999</v>
      </c>
      <c r="DL159" s="5">
        <v>0.17691670000000001</v>
      </c>
      <c r="DM159" s="5">
        <v>144373</v>
      </c>
      <c r="DN159" s="5">
        <v>1550.4010000000001</v>
      </c>
      <c r="DO159" s="5">
        <v>0.59363480000000002</v>
      </c>
      <c r="DP159" s="5">
        <v>335</v>
      </c>
      <c r="DQ159" s="5">
        <v>660</v>
      </c>
      <c r="DR159" s="5">
        <v>25506</v>
      </c>
      <c r="DS159" s="5">
        <v>0.99859050000000005</v>
      </c>
      <c r="DT159" s="5">
        <v>387</v>
      </c>
      <c r="DU159" s="5">
        <v>272</v>
      </c>
      <c r="DV159" s="5">
        <v>89.237610000000004</v>
      </c>
      <c r="DW159" s="5">
        <v>20.426739999999999</v>
      </c>
      <c r="DX159" s="5">
        <v>89.237610000000004</v>
      </c>
      <c r="DY159" s="5">
        <v>20.426739999999999</v>
      </c>
      <c r="DZ159" s="5">
        <v>89.237610000000004</v>
      </c>
      <c r="EA159" s="5">
        <v>20.426739999999999</v>
      </c>
      <c r="EB159" s="5">
        <v>659.12840000000006</v>
      </c>
      <c r="EC159" s="5">
        <v>196748.7</v>
      </c>
      <c r="ED159" s="5">
        <v>1011.394</v>
      </c>
      <c r="EE159" s="5">
        <v>36</v>
      </c>
      <c r="EF159" s="5">
        <v>1.409443E-3</v>
      </c>
      <c r="EG159" s="5">
        <v>906090800</v>
      </c>
      <c r="EH159" s="5">
        <v>1.388871</v>
      </c>
      <c r="EI159" s="7" t="s">
        <v>310</v>
      </c>
      <c r="EJ159" s="7">
        <v>20432</v>
      </c>
      <c r="EK159" s="7">
        <v>604023900</v>
      </c>
      <c r="EL159" s="7">
        <v>52666960</v>
      </c>
      <c r="EM159" s="7">
        <v>1.4468799999999999</v>
      </c>
      <c r="EN159" s="7">
        <v>0.12615850000000001</v>
      </c>
      <c r="EO159" s="7">
        <v>11.46874</v>
      </c>
      <c r="EP159" s="7">
        <v>9043</v>
      </c>
      <c r="EQ159" s="7">
        <v>0.44259009999999999</v>
      </c>
      <c r="ER159" s="7">
        <v>11389</v>
      </c>
      <c r="ES159" s="7">
        <v>0.55740990000000001</v>
      </c>
      <c r="ET159" s="7">
        <v>6303</v>
      </c>
      <c r="EU159" s="7">
        <v>1944.3920000000001</v>
      </c>
      <c r="EV159" s="7">
        <v>0.3084867</v>
      </c>
      <c r="EW159" s="7">
        <v>652.42089999999996</v>
      </c>
      <c r="EX159" s="7">
        <v>3509.7429999999999</v>
      </c>
      <c r="EY159" s="7">
        <v>2.955816</v>
      </c>
      <c r="EZ159" s="7">
        <v>998.42759999999998</v>
      </c>
      <c r="FA159" s="7">
        <v>2767.5030000000002</v>
      </c>
      <c r="FB159" s="7">
        <v>0.1771981</v>
      </c>
      <c r="FC159" s="7">
        <v>115306</v>
      </c>
      <c r="FD159" s="7">
        <v>1478.8879999999999</v>
      </c>
      <c r="FE159" s="7">
        <v>0.70492630000000001</v>
      </c>
      <c r="FF159" s="7">
        <v>251</v>
      </c>
      <c r="FG159" s="7">
        <v>636</v>
      </c>
      <c r="FH159" s="7">
        <v>20417</v>
      </c>
      <c r="FI159" s="7">
        <v>0.99926579999999998</v>
      </c>
      <c r="FJ159" s="7">
        <v>384</v>
      </c>
      <c r="FK159" s="7">
        <v>251</v>
      </c>
      <c r="FL159" s="7">
        <v>91.286019999999994</v>
      </c>
      <c r="FM159" s="7">
        <v>22.535360000000001</v>
      </c>
      <c r="FN159" s="7">
        <v>91.286019999999994</v>
      </c>
      <c r="FO159" s="7">
        <v>22.535360000000001</v>
      </c>
      <c r="FP159" s="7">
        <v>91.286019999999994</v>
      </c>
      <c r="FQ159" s="7">
        <v>22.535360000000001</v>
      </c>
      <c r="FR159" s="7">
        <v>652.42110000000002</v>
      </c>
      <c r="FS159" s="7">
        <v>152512.70000000001</v>
      </c>
      <c r="FT159" s="7">
        <v>602.89250000000004</v>
      </c>
      <c r="FU159" s="7">
        <v>15</v>
      </c>
      <c r="FV159" s="7">
        <v>7.3414249999999997E-4</v>
      </c>
      <c r="FW159" s="7">
        <v>656690900</v>
      </c>
      <c r="FX159" s="7">
        <v>1.5730379999999999</v>
      </c>
      <c r="FY159" s="9" t="s">
        <v>311</v>
      </c>
      <c r="FZ159" s="9">
        <v>7434</v>
      </c>
      <c r="GA159" s="9">
        <v>55416120</v>
      </c>
      <c r="GB159" s="9">
        <v>2252049</v>
      </c>
      <c r="GC159" s="9">
        <v>1.0027459999999999</v>
      </c>
      <c r="GD159" s="9">
        <v>4.0750479999999999E-2</v>
      </c>
      <c r="GE159" s="9">
        <v>24.60697</v>
      </c>
      <c r="GF159" s="9">
        <v>7434</v>
      </c>
      <c r="GG159" s="9">
        <v>1</v>
      </c>
      <c r="GH159" s="9">
        <v>0</v>
      </c>
      <c r="GI159" s="9">
        <v>0</v>
      </c>
      <c r="GJ159" s="9">
        <v>1924</v>
      </c>
      <c r="GK159" s="9">
        <v>497.95209999999997</v>
      </c>
      <c r="GL159" s="9">
        <v>0.25881090000000001</v>
      </c>
      <c r="GM159" s="9">
        <v>307.3272</v>
      </c>
      <c r="GN159" s="9">
        <v>465.7056</v>
      </c>
      <c r="GO159" s="9">
        <v>3.3248989999999998</v>
      </c>
      <c r="GP159" s="9">
        <v>1300.6759999999999</v>
      </c>
      <c r="GQ159" s="9">
        <v>2457.9459999999999</v>
      </c>
      <c r="GR159" s="9">
        <v>0.33423249999999999</v>
      </c>
      <c r="GS159" s="9">
        <v>22242</v>
      </c>
      <c r="GT159" s="9">
        <v>703.42719999999997</v>
      </c>
      <c r="GU159" s="9">
        <v>0.84989269999999995</v>
      </c>
      <c r="GV159" s="9">
        <v>170</v>
      </c>
      <c r="GW159" s="9">
        <v>277</v>
      </c>
      <c r="GX159" s="9">
        <v>7330</v>
      </c>
      <c r="GY159" s="9">
        <v>0.98601019999999995</v>
      </c>
      <c r="GZ159" s="9">
        <v>337</v>
      </c>
      <c r="HA159" s="9">
        <v>0</v>
      </c>
      <c r="HB159" s="9">
        <v>91.675139999999999</v>
      </c>
      <c r="HC159" s="9">
        <v>24.1297</v>
      </c>
      <c r="HD159" s="9">
        <v>91.675139999999999</v>
      </c>
      <c r="HE159" s="9">
        <v>24.1297</v>
      </c>
      <c r="HF159" s="9">
        <v>91.675139999999999</v>
      </c>
      <c r="HG159" s="9">
        <v>24.1297</v>
      </c>
      <c r="HH159" s="9">
        <v>307.32740000000001</v>
      </c>
      <c r="HI159" s="9">
        <v>27104.080000000002</v>
      </c>
      <c r="HJ159" s="9">
        <v>29.174299999999999</v>
      </c>
      <c r="HK159" s="9">
        <v>104</v>
      </c>
      <c r="HL159" s="9">
        <v>1.398978E-2</v>
      </c>
      <c r="HM159" s="9">
        <v>57668170</v>
      </c>
      <c r="HN159" s="9">
        <v>1.0434969999999999</v>
      </c>
      <c r="HO159" s="10" t="s">
        <v>312</v>
      </c>
      <c r="HP159" s="10">
        <v>6370</v>
      </c>
      <c r="HQ159" s="10">
        <v>41714260</v>
      </c>
      <c r="HR159" s="10">
        <v>2174492</v>
      </c>
      <c r="HS159" s="10">
        <v>1.02803</v>
      </c>
      <c r="HT159" s="10">
        <v>5.3589419999999999E-2</v>
      </c>
      <c r="HU159" s="10">
        <v>19.183440000000001</v>
      </c>
      <c r="HV159" s="10">
        <v>6370</v>
      </c>
      <c r="HW159" s="10">
        <v>1</v>
      </c>
      <c r="HX159" s="10">
        <v>0</v>
      </c>
      <c r="HY159" s="10">
        <v>0</v>
      </c>
      <c r="HZ159" s="10">
        <v>2090</v>
      </c>
      <c r="IA159" s="10">
        <v>685.73</v>
      </c>
      <c r="IB159" s="10">
        <v>0.32810050000000002</v>
      </c>
      <c r="IC159" s="10">
        <v>290.95190000000002</v>
      </c>
      <c r="ID159" s="10">
        <v>2107.1709999999998</v>
      </c>
      <c r="IE159" s="10">
        <v>1.8849450000000001</v>
      </c>
      <c r="IF159" s="10">
        <v>1300.8810000000001</v>
      </c>
      <c r="IG159" s="10">
        <v>2451.8780000000002</v>
      </c>
      <c r="IH159" s="10">
        <v>0.31351509999999999</v>
      </c>
      <c r="II159" s="10">
        <v>20318</v>
      </c>
      <c r="IJ159" s="10">
        <v>667.32079999999996</v>
      </c>
      <c r="IK159" s="10">
        <v>0.81163680000000005</v>
      </c>
      <c r="IL159" s="10">
        <v>214</v>
      </c>
      <c r="IM159" s="10">
        <v>236</v>
      </c>
      <c r="IN159" s="10">
        <v>6279</v>
      </c>
      <c r="IO159" s="10">
        <v>0.98571430000000004</v>
      </c>
      <c r="IP159" s="10">
        <v>315</v>
      </c>
      <c r="IQ159" s="10">
        <v>0</v>
      </c>
      <c r="IR159" s="10">
        <v>89.266720000000007</v>
      </c>
      <c r="IS159" s="10">
        <v>21.479559999999999</v>
      </c>
      <c r="IT159" s="10">
        <v>89.266720000000007</v>
      </c>
      <c r="IU159" s="10">
        <v>21.479559999999999</v>
      </c>
      <c r="IV159" s="10">
        <v>89.266720000000007</v>
      </c>
      <c r="IW159" s="10">
        <v>21.479559999999999</v>
      </c>
      <c r="IX159" s="10">
        <v>290.9742</v>
      </c>
      <c r="IY159" s="10">
        <v>26312.25</v>
      </c>
      <c r="IZ159" s="10">
        <v>697.04369999999994</v>
      </c>
      <c r="JA159" s="10">
        <v>91</v>
      </c>
      <c r="JB159" s="10">
        <v>1.428571E-2</v>
      </c>
      <c r="JC159" s="10">
        <v>43888750</v>
      </c>
      <c r="JD159" s="10">
        <v>1.0816190000000001</v>
      </c>
      <c r="JE159" s="11" t="s">
        <v>313</v>
      </c>
      <c r="JF159" s="11">
        <v>20482</v>
      </c>
      <c r="JG159" s="11">
        <v>146917200</v>
      </c>
      <c r="JH159" s="11">
        <v>38621440</v>
      </c>
      <c r="JI159" s="11">
        <v>0.3502094</v>
      </c>
      <c r="JJ159" s="11">
        <v>9.2062710000000006E-2</v>
      </c>
      <c r="JK159" s="11">
        <v>3.8040310000000002</v>
      </c>
      <c r="JL159" s="11">
        <v>0</v>
      </c>
      <c r="JM159" s="11">
        <v>0</v>
      </c>
      <c r="JN159" s="11">
        <v>0</v>
      </c>
      <c r="JO159" s="11">
        <v>0</v>
      </c>
      <c r="JP159" s="11">
        <v>5446</v>
      </c>
      <c r="JQ159" s="11">
        <v>1448.048</v>
      </c>
      <c r="JR159" s="11">
        <v>0.26589200000000002</v>
      </c>
      <c r="JS159" s="11">
        <v>504.38479999999998</v>
      </c>
      <c r="JT159" s="11">
        <v>315.29140000000001</v>
      </c>
      <c r="JU159" s="11">
        <v>8.5424860000000002</v>
      </c>
      <c r="JV159" s="11">
        <v>1602.4580000000001</v>
      </c>
      <c r="JW159" s="11">
        <v>1213.127</v>
      </c>
      <c r="JX159" s="11">
        <v>0.19979710000000001</v>
      </c>
      <c r="JY159" s="11">
        <v>102514</v>
      </c>
      <c r="JZ159" s="11">
        <v>1313.933</v>
      </c>
      <c r="KA159" s="11">
        <v>0.34068579999999998</v>
      </c>
      <c r="KB159" s="11">
        <v>499</v>
      </c>
      <c r="KC159" s="11">
        <v>343</v>
      </c>
      <c r="KD159" s="11">
        <v>20125</v>
      </c>
      <c r="KE159" s="11">
        <v>0.9825701</v>
      </c>
      <c r="KF159" s="11">
        <v>363.82960000000003</v>
      </c>
      <c r="KG159" s="11">
        <v>96.061030000000002</v>
      </c>
      <c r="KH159" s="11">
        <v>20.052240000000001</v>
      </c>
      <c r="KI159" s="11">
        <v>96.061030000000002</v>
      </c>
      <c r="KJ159" s="11">
        <v>20.052240000000001</v>
      </c>
      <c r="KK159" s="11">
        <v>96.061030000000002</v>
      </c>
      <c r="KL159" s="11">
        <v>20.052240000000001</v>
      </c>
      <c r="KM159" s="11">
        <v>504.77080000000001</v>
      </c>
      <c r="KN159" s="11">
        <v>159294</v>
      </c>
      <c r="KO159" s="11">
        <v>4.8534649999999999</v>
      </c>
      <c r="KP159" s="11">
        <v>357</v>
      </c>
      <c r="KQ159" s="11">
        <v>1.7429940000000001E-2</v>
      </c>
      <c r="KR159" s="11">
        <v>185538600</v>
      </c>
      <c r="KS159" s="11">
        <v>0.4422721</v>
      </c>
    </row>
    <row r="160" spans="1:305" x14ac:dyDescent="0.25">
      <c r="A160">
        <v>534</v>
      </c>
      <c r="B160" t="s">
        <v>396</v>
      </c>
      <c r="C160" t="s">
        <v>315</v>
      </c>
      <c r="D160" t="s">
        <v>345</v>
      </c>
      <c r="E160" t="s">
        <v>395</v>
      </c>
      <c r="F160" t="s">
        <v>335</v>
      </c>
      <c r="G160" t="s">
        <v>306</v>
      </c>
      <c r="H160">
        <v>2</v>
      </c>
      <c r="I160">
        <v>11</v>
      </c>
      <c r="J160" s="1">
        <v>44354.648078703707</v>
      </c>
      <c r="K160" s="2">
        <f>ROUNDDOWN(J160-"04/05/2021 12:00 AM", 0)</f>
        <v>34</v>
      </c>
      <c r="L160" s="2">
        <f>N160+BD160+CT160+EJ160+FZ160+HP160+JF160</f>
        <v>105805</v>
      </c>
      <c r="M160" s="3" t="s">
        <v>307</v>
      </c>
      <c r="N160" s="3">
        <v>14797</v>
      </c>
      <c r="O160" s="3">
        <v>278247500</v>
      </c>
      <c r="P160" s="3">
        <v>18494020</v>
      </c>
      <c r="Q160" s="3">
        <v>1.2708200000000001</v>
      </c>
      <c r="R160" s="3">
        <v>8.4466399999999997E-2</v>
      </c>
      <c r="S160" s="3">
        <v>15.04527</v>
      </c>
      <c r="T160" s="3">
        <v>14797</v>
      </c>
      <c r="U160" s="3">
        <v>1</v>
      </c>
      <c r="V160" s="3">
        <v>0</v>
      </c>
      <c r="W160" s="3">
        <v>0</v>
      </c>
      <c r="X160" s="3">
        <v>7475</v>
      </c>
      <c r="Y160" s="3">
        <v>3776.1460000000002</v>
      </c>
      <c r="Z160" s="3">
        <v>0.50517000000000001</v>
      </c>
      <c r="AA160" s="3">
        <v>544.89080000000001</v>
      </c>
      <c r="AB160" s="3">
        <v>10058.530000000001</v>
      </c>
      <c r="AC160" s="3">
        <v>0.2559477</v>
      </c>
      <c r="AD160" s="3">
        <v>1225.905</v>
      </c>
      <c r="AE160" s="3">
        <v>2783.2379999999998</v>
      </c>
      <c r="AF160" s="3">
        <v>0.18416830000000001</v>
      </c>
      <c r="AG160" s="3">
        <v>80345</v>
      </c>
      <c r="AH160" s="3">
        <v>1237.1559999999999</v>
      </c>
      <c r="AI160" s="3">
        <v>0.76624230000000004</v>
      </c>
      <c r="AJ160" s="3">
        <v>222</v>
      </c>
      <c r="AK160" s="3">
        <v>542</v>
      </c>
      <c r="AL160" s="3">
        <v>14443</v>
      </c>
      <c r="AM160" s="3">
        <v>0.97607619999999995</v>
      </c>
      <c r="AN160" s="3">
        <v>630</v>
      </c>
      <c r="AO160" s="3">
        <v>0</v>
      </c>
      <c r="AP160" s="3">
        <v>77.894040000000004</v>
      </c>
      <c r="AQ160" s="3">
        <v>21.082560000000001</v>
      </c>
      <c r="AR160" s="3">
        <v>77.894040000000004</v>
      </c>
      <c r="AS160" s="3">
        <v>21.082560000000001</v>
      </c>
      <c r="AT160" s="3">
        <v>77.894040000000004</v>
      </c>
      <c r="AU160" s="3">
        <v>21.082560000000001</v>
      </c>
      <c r="AV160" s="3">
        <v>544.89099999999996</v>
      </c>
      <c r="AW160" s="3">
        <v>111462</v>
      </c>
      <c r="AX160" s="3">
        <v>6837.4679999999998</v>
      </c>
      <c r="AY160" s="3">
        <v>354</v>
      </c>
      <c r="AZ160" s="3">
        <v>2.392377E-2</v>
      </c>
      <c r="BA160" s="3">
        <v>296741500</v>
      </c>
      <c r="BB160" s="3">
        <v>1.355286</v>
      </c>
      <c r="BC160" s="4" t="s">
        <v>308</v>
      </c>
      <c r="BD160" s="4">
        <v>17171</v>
      </c>
      <c r="BE160" s="4">
        <v>346515500</v>
      </c>
      <c r="BF160" s="4">
        <v>16933500</v>
      </c>
      <c r="BG160" s="4">
        <v>1.1752530000000001</v>
      </c>
      <c r="BH160" s="4">
        <v>5.7432209999999997E-2</v>
      </c>
      <c r="BI160" s="4">
        <v>20.46331</v>
      </c>
      <c r="BJ160" s="4">
        <v>17171</v>
      </c>
      <c r="BK160" s="4">
        <v>1</v>
      </c>
      <c r="BL160" s="4">
        <v>0</v>
      </c>
      <c r="BM160" s="4">
        <v>0</v>
      </c>
      <c r="BN160" s="4">
        <v>8041</v>
      </c>
      <c r="BO160" s="4">
        <v>3765.5160000000001</v>
      </c>
      <c r="BP160" s="4">
        <v>0.46828959999999997</v>
      </c>
      <c r="BQ160" s="4">
        <v>543.12890000000004</v>
      </c>
      <c r="BR160" s="4">
        <v>3310.9679999999998</v>
      </c>
      <c r="BS160" s="4">
        <v>2.9240970000000002</v>
      </c>
      <c r="BT160" s="4">
        <v>1219.97</v>
      </c>
      <c r="BU160" s="4">
        <v>2781.924</v>
      </c>
      <c r="BV160" s="4">
        <v>0.29332079999999999</v>
      </c>
      <c r="BW160" s="4">
        <v>58540</v>
      </c>
      <c r="BX160" s="4">
        <v>1201.4860000000001</v>
      </c>
      <c r="BY160" s="4">
        <v>0.8223184</v>
      </c>
      <c r="BZ160" s="4">
        <v>170</v>
      </c>
      <c r="CA160" s="4">
        <v>543</v>
      </c>
      <c r="CB160" s="4">
        <v>16788</v>
      </c>
      <c r="CC160" s="4">
        <v>0.97769490000000003</v>
      </c>
      <c r="CD160" s="4">
        <v>631</v>
      </c>
      <c r="CE160" s="4">
        <v>0</v>
      </c>
      <c r="CF160" s="4">
        <v>77.73939</v>
      </c>
      <c r="CG160" s="4">
        <v>21.14498</v>
      </c>
      <c r="CH160" s="4">
        <v>77.73939</v>
      </c>
      <c r="CI160" s="4">
        <v>21.14498</v>
      </c>
      <c r="CJ160" s="4">
        <v>77.73939</v>
      </c>
      <c r="CK160" s="4">
        <v>21.14498</v>
      </c>
      <c r="CL160" s="4">
        <v>543.12909999999999</v>
      </c>
      <c r="CM160" s="4">
        <v>83444.91</v>
      </c>
      <c r="CN160" s="4">
        <v>638.4316</v>
      </c>
      <c r="CO160" s="4">
        <v>383</v>
      </c>
      <c r="CP160" s="4">
        <v>2.230505E-2</v>
      </c>
      <c r="CQ160" s="4">
        <v>363449000</v>
      </c>
      <c r="CR160" s="4">
        <v>1.2326859999999999</v>
      </c>
      <c r="CS160" s="5" t="s">
        <v>309</v>
      </c>
      <c r="CT160" s="5">
        <v>26479</v>
      </c>
      <c r="CU160" s="5">
        <v>521810000</v>
      </c>
      <c r="CV160" s="5">
        <v>91888020</v>
      </c>
      <c r="CW160" s="5">
        <v>0.74423349999999999</v>
      </c>
      <c r="CX160" s="5">
        <v>0.13105559999999999</v>
      </c>
      <c r="CY160" s="5">
        <v>5.6787599999999996</v>
      </c>
      <c r="CZ160" s="5">
        <v>13097</v>
      </c>
      <c r="DA160" s="5">
        <v>0.49461840000000001</v>
      </c>
      <c r="DB160" s="5">
        <v>13382</v>
      </c>
      <c r="DC160" s="5">
        <v>0.50538159999999999</v>
      </c>
      <c r="DD160" s="5">
        <v>6368</v>
      </c>
      <c r="DE160" s="5">
        <v>1531.4559999999999</v>
      </c>
      <c r="DF160" s="5">
        <v>0.2404925</v>
      </c>
      <c r="DG160" s="5">
        <v>568.20590000000004</v>
      </c>
      <c r="DH160" s="5">
        <v>991.83759999999995</v>
      </c>
      <c r="DI160" s="5">
        <v>0.41123150000000003</v>
      </c>
      <c r="DJ160" s="5">
        <v>1001.6369999999999</v>
      </c>
      <c r="DK160" s="5">
        <v>2762.194</v>
      </c>
      <c r="DL160" s="5">
        <v>0.20040720000000001</v>
      </c>
      <c r="DM160" s="5">
        <v>132126</v>
      </c>
      <c r="DN160" s="5">
        <v>1424.87</v>
      </c>
      <c r="DO160" s="5">
        <v>0.4907608</v>
      </c>
      <c r="DP160" s="5">
        <v>352</v>
      </c>
      <c r="DQ160" s="5">
        <v>568</v>
      </c>
      <c r="DR160" s="5">
        <v>26375</v>
      </c>
      <c r="DS160" s="5">
        <v>0.99607239999999997</v>
      </c>
      <c r="DT160" s="5">
        <v>346</v>
      </c>
      <c r="DU160" s="5">
        <v>221</v>
      </c>
      <c r="DV160" s="5">
        <v>85.605729999999994</v>
      </c>
      <c r="DW160" s="5">
        <v>25.065190000000001</v>
      </c>
      <c r="DX160" s="5">
        <v>85.605729999999994</v>
      </c>
      <c r="DY160" s="5">
        <v>25.065190000000001</v>
      </c>
      <c r="DZ160" s="5">
        <v>85.605729999999994</v>
      </c>
      <c r="EA160" s="5">
        <v>25.065190000000001</v>
      </c>
      <c r="EB160" s="5">
        <v>568.20609999999999</v>
      </c>
      <c r="EC160" s="5">
        <v>170506.4</v>
      </c>
      <c r="ED160" s="5">
        <v>37.151780000000002</v>
      </c>
      <c r="EE160" s="5">
        <v>104</v>
      </c>
      <c r="EF160" s="5">
        <v>3.9276409999999999E-3</v>
      </c>
      <c r="EG160" s="5">
        <v>613698000</v>
      </c>
      <c r="EH160" s="5">
        <v>0.87528910000000004</v>
      </c>
      <c r="EI160" s="7" t="s">
        <v>310</v>
      </c>
      <c r="EJ160" s="7">
        <v>17510</v>
      </c>
      <c r="EK160" s="7">
        <v>386298400</v>
      </c>
      <c r="EL160" s="7">
        <v>35734530</v>
      </c>
      <c r="EM160" s="7">
        <v>1.2599419999999999</v>
      </c>
      <c r="EN160" s="7">
        <v>0.1165509</v>
      </c>
      <c r="EO160" s="7">
        <v>10.810230000000001</v>
      </c>
      <c r="EP160" s="7">
        <v>6906</v>
      </c>
      <c r="EQ160" s="7">
        <v>0.39440320000000001</v>
      </c>
      <c r="ER160" s="7">
        <v>10604</v>
      </c>
      <c r="ES160" s="7">
        <v>0.60559680000000005</v>
      </c>
      <c r="ET160" s="7">
        <v>4991</v>
      </c>
      <c r="EU160" s="7">
        <v>1422.62</v>
      </c>
      <c r="EV160" s="7">
        <v>0.28503709999999999</v>
      </c>
      <c r="EW160" s="7">
        <v>562.46600000000001</v>
      </c>
      <c r="EX160" s="7">
        <v>841.12699999999995</v>
      </c>
      <c r="EY160" s="7">
        <v>-2.770311</v>
      </c>
      <c r="EZ160" s="7">
        <v>1001.736</v>
      </c>
      <c r="FA160" s="7">
        <v>2778.4360000000001</v>
      </c>
      <c r="FB160" s="7">
        <v>0.1893116</v>
      </c>
      <c r="FC160" s="7">
        <v>92493</v>
      </c>
      <c r="FD160" s="7">
        <v>1318.088</v>
      </c>
      <c r="FE160" s="7">
        <v>0.68998809999999999</v>
      </c>
      <c r="FF160" s="7">
        <v>228</v>
      </c>
      <c r="FG160" s="7">
        <v>553</v>
      </c>
      <c r="FH160" s="7">
        <v>17434</v>
      </c>
      <c r="FI160" s="7">
        <v>0.99565959999999998</v>
      </c>
      <c r="FJ160" s="7">
        <v>345</v>
      </c>
      <c r="FK160" s="7">
        <v>207</v>
      </c>
      <c r="FL160" s="7">
        <v>88.590180000000004</v>
      </c>
      <c r="FM160" s="7">
        <v>23.434729999999998</v>
      </c>
      <c r="FN160" s="7">
        <v>88.590180000000004</v>
      </c>
      <c r="FO160" s="7">
        <v>23.434729999999998</v>
      </c>
      <c r="FP160" s="7">
        <v>88.590180000000004</v>
      </c>
      <c r="FQ160" s="7">
        <v>23.434729999999998</v>
      </c>
      <c r="FR160" s="7">
        <v>562.46619999999996</v>
      </c>
      <c r="FS160" s="7">
        <v>121414.3</v>
      </c>
      <c r="FT160" s="7">
        <v>40.405169999999998</v>
      </c>
      <c r="FU160" s="7">
        <v>76</v>
      </c>
      <c r="FV160" s="7">
        <v>4.3403770000000003E-3</v>
      </c>
      <c r="FW160" s="7">
        <v>422032900</v>
      </c>
      <c r="FX160" s="7">
        <v>1.376493</v>
      </c>
      <c r="FY160" s="9" t="s">
        <v>311</v>
      </c>
      <c r="FZ160" s="9">
        <v>6311</v>
      </c>
      <c r="GA160" s="9">
        <v>27041840</v>
      </c>
      <c r="GB160" s="9">
        <v>1889296</v>
      </c>
      <c r="GC160" s="9">
        <v>0.67895329999999998</v>
      </c>
      <c r="GD160" s="9">
        <v>4.7435529999999997E-2</v>
      </c>
      <c r="GE160" s="9">
        <v>14.313179999999999</v>
      </c>
      <c r="GF160" s="9">
        <v>6311</v>
      </c>
      <c r="GG160" s="9">
        <v>1</v>
      </c>
      <c r="GH160" s="9">
        <v>0</v>
      </c>
      <c r="GI160" s="9">
        <v>0</v>
      </c>
      <c r="GJ160" s="9">
        <v>1701</v>
      </c>
      <c r="GK160" s="9">
        <v>458.46949999999998</v>
      </c>
      <c r="GL160" s="9">
        <v>0.26952939999999997</v>
      </c>
      <c r="GM160" s="9">
        <v>268.88099999999997</v>
      </c>
      <c r="GN160" s="9">
        <v>1695.3720000000001</v>
      </c>
      <c r="GO160" s="9">
        <v>11.606870000000001</v>
      </c>
      <c r="GP160" s="9">
        <v>1293.606</v>
      </c>
      <c r="GQ160" s="9">
        <v>2478.16</v>
      </c>
      <c r="GR160" s="9">
        <v>0.37922129999999998</v>
      </c>
      <c r="GS160" s="9">
        <v>16642</v>
      </c>
      <c r="GT160" s="9">
        <v>606.0865</v>
      </c>
      <c r="GU160" s="9">
        <v>0.75584519999999999</v>
      </c>
      <c r="GV160" s="9">
        <v>126</v>
      </c>
      <c r="GW160" s="9">
        <v>265</v>
      </c>
      <c r="GX160" s="9">
        <v>6164</v>
      </c>
      <c r="GY160" s="9">
        <v>0.97670729999999994</v>
      </c>
      <c r="GZ160" s="9">
        <v>317</v>
      </c>
      <c r="HA160" s="9">
        <v>0</v>
      </c>
      <c r="HB160" s="9">
        <v>88.091579999999993</v>
      </c>
      <c r="HC160" s="9">
        <v>23.402609999999999</v>
      </c>
      <c r="HD160" s="9">
        <v>88.091579999999993</v>
      </c>
      <c r="HE160" s="9">
        <v>23.402609999999999</v>
      </c>
      <c r="HF160" s="9">
        <v>88.091579999999993</v>
      </c>
      <c r="HG160" s="9">
        <v>23.402609999999999</v>
      </c>
      <c r="HH160" s="9">
        <v>268.88119999999998</v>
      </c>
      <c r="HI160" s="9">
        <v>20911.66</v>
      </c>
      <c r="HJ160" s="9">
        <v>455.44060000000002</v>
      </c>
      <c r="HK160" s="9">
        <v>147</v>
      </c>
      <c r="HL160" s="9">
        <v>2.329266E-2</v>
      </c>
      <c r="HM160" s="9">
        <v>28931140</v>
      </c>
      <c r="HN160" s="9">
        <v>0.7263889</v>
      </c>
      <c r="HO160" s="10" t="s">
        <v>312</v>
      </c>
      <c r="HP160" s="10">
        <v>6678</v>
      </c>
      <c r="HQ160" s="10">
        <v>21879720</v>
      </c>
      <c r="HR160" s="10">
        <v>2742426</v>
      </c>
      <c r="HS160" s="10">
        <v>0.49062410000000001</v>
      </c>
      <c r="HT160" s="10">
        <v>6.1495309999999997E-2</v>
      </c>
      <c r="HU160" s="10">
        <v>7.9782349999999997</v>
      </c>
      <c r="HV160" s="10">
        <v>6678</v>
      </c>
      <c r="HW160" s="10">
        <v>1</v>
      </c>
      <c r="HX160" s="10">
        <v>0</v>
      </c>
      <c r="HY160" s="10">
        <v>0</v>
      </c>
      <c r="HZ160" s="10">
        <v>1442</v>
      </c>
      <c r="IA160" s="10">
        <v>311.37529999999998</v>
      </c>
      <c r="IB160" s="10">
        <v>0.21593290000000001</v>
      </c>
      <c r="IC160" s="10">
        <v>252.00989999999999</v>
      </c>
      <c r="ID160" s="10">
        <v>607.13199999999995</v>
      </c>
      <c r="IE160" s="10">
        <v>13.47817</v>
      </c>
      <c r="IF160" s="10">
        <v>1294.691</v>
      </c>
      <c r="IG160" s="10">
        <v>2466.3020000000001</v>
      </c>
      <c r="IH160" s="10">
        <v>0.3958506</v>
      </c>
      <c r="II160" s="10">
        <v>16870</v>
      </c>
      <c r="IJ160" s="10">
        <v>569.75990000000002</v>
      </c>
      <c r="IK160" s="10">
        <v>0.60410059999999999</v>
      </c>
      <c r="IL160" s="10">
        <v>133</v>
      </c>
      <c r="IM160" s="10">
        <v>231</v>
      </c>
      <c r="IN160" s="10">
        <v>6575</v>
      </c>
      <c r="IO160" s="10">
        <v>0.98457620000000001</v>
      </c>
      <c r="IP160" s="10">
        <v>307</v>
      </c>
      <c r="IQ160" s="10">
        <v>0</v>
      </c>
      <c r="IR160" s="10">
        <v>90.010189999999994</v>
      </c>
      <c r="IS160" s="10">
        <v>26.824590000000001</v>
      </c>
      <c r="IT160" s="10">
        <v>90.010189999999994</v>
      </c>
      <c r="IU160" s="10">
        <v>26.824590000000001</v>
      </c>
      <c r="IV160" s="10">
        <v>90.010189999999994</v>
      </c>
      <c r="IW160" s="10">
        <v>26.824590000000001</v>
      </c>
      <c r="IX160" s="10">
        <v>252.01009999999999</v>
      </c>
      <c r="IY160" s="10">
        <v>23660.3</v>
      </c>
      <c r="IZ160" s="10">
        <v>55.197560000000003</v>
      </c>
      <c r="JA160" s="10">
        <v>103</v>
      </c>
      <c r="JB160" s="10">
        <v>1.542378E-2</v>
      </c>
      <c r="JC160" s="10">
        <v>24622140</v>
      </c>
      <c r="JD160" s="10">
        <v>0.55211940000000004</v>
      </c>
      <c r="JE160" s="11" t="s">
        <v>313</v>
      </c>
      <c r="JF160" s="11">
        <v>16859</v>
      </c>
      <c r="JG160" s="11">
        <v>99587100</v>
      </c>
      <c r="JH160" s="11">
        <v>32260840</v>
      </c>
      <c r="JI160" s="11">
        <v>0.35038010000000003</v>
      </c>
      <c r="JJ160" s="11">
        <v>0.1135042</v>
      </c>
      <c r="JK160" s="11">
        <v>3.0869339999999998</v>
      </c>
      <c r="JL160" s="11">
        <v>0</v>
      </c>
      <c r="JM160" s="11">
        <v>0</v>
      </c>
      <c r="JN160" s="11">
        <v>0</v>
      </c>
      <c r="JO160" s="11">
        <v>0</v>
      </c>
      <c r="JP160" s="11">
        <v>4506</v>
      </c>
      <c r="JQ160" s="11">
        <v>1204.3440000000001</v>
      </c>
      <c r="JR160" s="11">
        <v>0.2672756</v>
      </c>
      <c r="JS160" s="11">
        <v>502.52359999999999</v>
      </c>
      <c r="JT160" s="11">
        <v>169.4975</v>
      </c>
      <c r="JU160" s="11">
        <v>0.58890160000000003</v>
      </c>
      <c r="JV160" s="11">
        <v>1594.566</v>
      </c>
      <c r="JW160" s="11">
        <v>1220.838</v>
      </c>
      <c r="JX160" s="11">
        <v>0.1664659</v>
      </c>
      <c r="JY160" s="11">
        <v>101276</v>
      </c>
      <c r="JZ160" s="11">
        <v>1309.039</v>
      </c>
      <c r="KA160" s="11">
        <v>0.2607487</v>
      </c>
      <c r="KB160" s="11">
        <v>493</v>
      </c>
      <c r="KC160" s="11">
        <v>319</v>
      </c>
      <c r="KD160" s="11">
        <v>16308</v>
      </c>
      <c r="KE160" s="11">
        <v>0.96731719999999999</v>
      </c>
      <c r="KF160" s="11">
        <v>364.80270000000002</v>
      </c>
      <c r="KG160" s="11">
        <v>92.068510000000003</v>
      </c>
      <c r="KH160" s="11">
        <v>22.79466</v>
      </c>
      <c r="KI160" s="11">
        <v>92.068510000000003</v>
      </c>
      <c r="KJ160" s="11">
        <v>22.79466</v>
      </c>
      <c r="KK160" s="11">
        <v>92.068510000000003</v>
      </c>
      <c r="KL160" s="11">
        <v>22.79466</v>
      </c>
      <c r="KM160" s="11">
        <v>502.57909999999998</v>
      </c>
      <c r="KN160" s="11">
        <v>150668.6</v>
      </c>
      <c r="KO160" s="11">
        <v>1.7040979999999999</v>
      </c>
      <c r="KP160" s="11">
        <v>551</v>
      </c>
      <c r="KQ160" s="11">
        <v>3.2682839999999998E-2</v>
      </c>
      <c r="KR160" s="11">
        <v>131847900</v>
      </c>
      <c r="KS160" s="11">
        <v>0.46388439999999997</v>
      </c>
    </row>
    <row r="161" spans="1:305" x14ac:dyDescent="0.25">
      <c r="A161">
        <v>642</v>
      </c>
      <c r="B161" t="s">
        <v>396</v>
      </c>
      <c r="C161" t="s">
        <v>315</v>
      </c>
      <c r="D161" t="s">
        <v>345</v>
      </c>
      <c r="E161" t="s">
        <v>395</v>
      </c>
      <c r="F161" t="s">
        <v>335</v>
      </c>
      <c r="G161" t="s">
        <v>306</v>
      </c>
      <c r="H161">
        <v>2</v>
      </c>
      <c r="I161">
        <v>11</v>
      </c>
      <c r="J161" s="1">
        <v>44357.610324074078</v>
      </c>
      <c r="K161" s="2">
        <f>ROUNDDOWN(J161-"04/05/2021 12:00 AM", 0)</f>
        <v>37</v>
      </c>
      <c r="L161" s="2">
        <f>N161+BD161+CT161+EJ161+FZ161+HP161+JF161</f>
        <v>121046</v>
      </c>
      <c r="M161" s="3" t="s">
        <v>307</v>
      </c>
      <c r="N161" s="3">
        <v>15936</v>
      </c>
      <c r="O161" s="3">
        <v>201642300</v>
      </c>
      <c r="P161" s="3">
        <v>37190940</v>
      </c>
      <c r="Q161" s="3">
        <v>0.79400459999999995</v>
      </c>
      <c r="R161" s="3">
        <v>0.1464463</v>
      </c>
      <c r="S161" s="3">
        <v>5.4218130000000002</v>
      </c>
      <c r="T161" s="3">
        <v>15936</v>
      </c>
      <c r="U161" s="3">
        <v>1</v>
      </c>
      <c r="V161" s="3">
        <v>0</v>
      </c>
      <c r="W161" s="3">
        <v>0</v>
      </c>
      <c r="X161" s="3">
        <v>8593</v>
      </c>
      <c r="Y161" s="3">
        <v>4633.5119999999997</v>
      </c>
      <c r="Z161" s="3">
        <v>0.53921940000000002</v>
      </c>
      <c r="AA161" s="3">
        <v>496.40010000000001</v>
      </c>
      <c r="AB161" s="3">
        <v>2796.8409999999999</v>
      </c>
      <c r="AC161" s="3">
        <v>3.994653</v>
      </c>
      <c r="AD161" s="3">
        <v>1239.9590000000001</v>
      </c>
      <c r="AE161" s="3">
        <v>2786.4810000000002</v>
      </c>
      <c r="AF161" s="3">
        <v>0.17932819999999999</v>
      </c>
      <c r="AG161" s="3">
        <v>88865</v>
      </c>
      <c r="AH161" s="3">
        <v>1187.8440000000001</v>
      </c>
      <c r="AI161" s="3">
        <v>0.47411690000000001</v>
      </c>
      <c r="AJ161" s="3">
        <v>286</v>
      </c>
      <c r="AK161" s="3">
        <v>494</v>
      </c>
      <c r="AL161" s="3">
        <v>15463</v>
      </c>
      <c r="AM161" s="3">
        <v>0.97031880000000004</v>
      </c>
      <c r="AN161" s="3">
        <v>582</v>
      </c>
      <c r="AO161" s="3">
        <v>0</v>
      </c>
      <c r="AP161" s="3">
        <v>77.676959999999994</v>
      </c>
      <c r="AQ161" s="3">
        <v>22.257090000000002</v>
      </c>
      <c r="AR161" s="3">
        <v>77.676959999999994</v>
      </c>
      <c r="AS161" s="3">
        <v>22.257090000000002</v>
      </c>
      <c r="AT161" s="3">
        <v>77.676959999999994</v>
      </c>
      <c r="AU161" s="3">
        <v>22.257090000000002</v>
      </c>
      <c r="AV161" s="3">
        <v>496.40030000000002</v>
      </c>
      <c r="AW161" s="3">
        <v>126744.4</v>
      </c>
      <c r="AX161" s="3">
        <v>490.85840000000002</v>
      </c>
      <c r="AY161" s="3">
        <v>473</v>
      </c>
      <c r="AZ161" s="3">
        <v>2.9681220000000001E-2</v>
      </c>
      <c r="BA161" s="3">
        <v>238833200</v>
      </c>
      <c r="BB161" s="3">
        <v>0.94045089999999998</v>
      </c>
      <c r="BC161" s="4" t="s">
        <v>308</v>
      </c>
      <c r="BD161" s="4">
        <v>15315</v>
      </c>
      <c r="BE161" s="4">
        <v>227900700</v>
      </c>
      <c r="BF161" s="4">
        <v>21640370</v>
      </c>
      <c r="BG161" s="4">
        <v>0.97165389999999996</v>
      </c>
      <c r="BH161" s="4">
        <v>9.2263650000000003E-2</v>
      </c>
      <c r="BI161" s="4">
        <v>10.531280000000001</v>
      </c>
      <c r="BJ161" s="4">
        <v>15315</v>
      </c>
      <c r="BK161" s="4">
        <v>1</v>
      </c>
      <c r="BL161" s="4">
        <v>0</v>
      </c>
      <c r="BM161" s="4">
        <v>0</v>
      </c>
      <c r="BN161" s="4">
        <v>8598</v>
      </c>
      <c r="BO161" s="4">
        <v>4827.0060000000003</v>
      </c>
      <c r="BP161" s="4">
        <v>0.56141039999999998</v>
      </c>
      <c r="BQ161" s="4">
        <v>514.23339999999996</v>
      </c>
      <c r="BR161" s="4">
        <v>1791.204</v>
      </c>
      <c r="BS161" s="4">
        <v>-3.1135649999999999</v>
      </c>
      <c r="BT161" s="4">
        <v>1247.9780000000001</v>
      </c>
      <c r="BU161" s="4">
        <v>2789.9079999999999</v>
      </c>
      <c r="BV161" s="4">
        <v>0.2045737</v>
      </c>
      <c r="BW161" s="4">
        <v>74863</v>
      </c>
      <c r="BX161" s="4">
        <v>1168.8779999999999</v>
      </c>
      <c r="BY161" s="4">
        <v>0.68319920000000001</v>
      </c>
      <c r="BZ161" s="4">
        <v>240</v>
      </c>
      <c r="CA161" s="4">
        <v>491</v>
      </c>
      <c r="CB161" s="4">
        <v>14906</v>
      </c>
      <c r="CC161" s="4">
        <v>0.97329410000000005</v>
      </c>
      <c r="CD161" s="4">
        <v>579</v>
      </c>
      <c r="CE161" s="4">
        <v>0</v>
      </c>
      <c r="CF161" s="4">
        <v>76.503489999999999</v>
      </c>
      <c r="CG161" s="4">
        <v>23.162389999999998</v>
      </c>
      <c r="CH161" s="4">
        <v>76.503489999999999</v>
      </c>
      <c r="CI161" s="4">
        <v>23.162389999999998</v>
      </c>
      <c r="CJ161" s="4">
        <v>76.503489999999999</v>
      </c>
      <c r="CK161" s="4">
        <v>23.162389999999998</v>
      </c>
      <c r="CL161" s="4">
        <v>514.23360000000002</v>
      </c>
      <c r="CM161" s="4">
        <v>113833.4</v>
      </c>
      <c r="CN161" s="4">
        <v>209.4948</v>
      </c>
      <c r="CO161" s="4">
        <v>409</v>
      </c>
      <c r="CP161" s="4">
        <v>2.6705840000000002E-2</v>
      </c>
      <c r="CQ161" s="4">
        <v>249541000</v>
      </c>
      <c r="CR161" s="4">
        <v>1.0639179999999999</v>
      </c>
      <c r="CS161" s="5" t="s">
        <v>309</v>
      </c>
      <c r="CT161" s="5">
        <v>30447</v>
      </c>
      <c r="CU161" s="5">
        <v>469485100</v>
      </c>
      <c r="CV161" s="5">
        <v>113181900</v>
      </c>
      <c r="CW161" s="5">
        <v>0.50644560000000005</v>
      </c>
      <c r="CX161" s="5">
        <v>0.1220922</v>
      </c>
      <c r="CY161" s="5">
        <v>4.1480589999999999</v>
      </c>
      <c r="CZ161" s="5">
        <v>16255</v>
      </c>
      <c r="DA161" s="5">
        <v>0.53387859999999998</v>
      </c>
      <c r="DB161" s="5">
        <v>14192</v>
      </c>
      <c r="DC161" s="5">
        <v>0.46612150000000002</v>
      </c>
      <c r="DD161" s="5">
        <v>6718</v>
      </c>
      <c r="DE161" s="5">
        <v>1482.298</v>
      </c>
      <c r="DF161" s="5">
        <v>0.2206457</v>
      </c>
      <c r="DG161" s="5">
        <v>532.50450000000001</v>
      </c>
      <c r="DH161" s="5">
        <v>3655.0720000000001</v>
      </c>
      <c r="DI161" s="5">
        <v>0.3350939</v>
      </c>
      <c r="DJ161" s="5">
        <v>998.77819999999997</v>
      </c>
      <c r="DK161" s="5">
        <v>2763.7489999999998</v>
      </c>
      <c r="DL161" s="5">
        <v>0.24343970000000001</v>
      </c>
      <c r="DM161" s="5">
        <v>125070</v>
      </c>
      <c r="DN161" s="5">
        <v>1391.42</v>
      </c>
      <c r="DO161" s="5">
        <v>0.37393720000000003</v>
      </c>
      <c r="DP161" s="5">
        <v>364</v>
      </c>
      <c r="DQ161" s="5">
        <v>532</v>
      </c>
      <c r="DR161" s="5">
        <v>30364</v>
      </c>
      <c r="DS161" s="5">
        <v>0.99727390000000005</v>
      </c>
      <c r="DT161" s="5">
        <v>330</v>
      </c>
      <c r="DU161" s="5">
        <v>201</v>
      </c>
      <c r="DV161" s="5">
        <v>86.089799999999997</v>
      </c>
      <c r="DW161" s="5">
        <v>23.16648</v>
      </c>
      <c r="DX161" s="5">
        <v>86.089799999999997</v>
      </c>
      <c r="DY161" s="5">
        <v>23.16648</v>
      </c>
      <c r="DZ161" s="5">
        <v>86.089799999999997</v>
      </c>
      <c r="EA161" s="5">
        <v>23.16648</v>
      </c>
      <c r="EB161" s="5">
        <v>532.50459999999998</v>
      </c>
      <c r="EC161" s="5">
        <v>151617.5</v>
      </c>
      <c r="ED161" s="5">
        <v>438.78039999999999</v>
      </c>
      <c r="EE161" s="5">
        <v>83</v>
      </c>
      <c r="EF161" s="5">
        <v>2.726048E-3</v>
      </c>
      <c r="EG161" s="5">
        <v>582666900</v>
      </c>
      <c r="EH161" s="5">
        <v>0.62853780000000004</v>
      </c>
      <c r="EI161" s="7" t="s">
        <v>310</v>
      </c>
      <c r="EJ161" s="7">
        <v>22289</v>
      </c>
      <c r="EK161" s="7">
        <v>370700700</v>
      </c>
      <c r="EL161" s="7">
        <v>63308370</v>
      </c>
      <c r="EM161" s="7">
        <v>0.7461776</v>
      </c>
      <c r="EN161" s="7">
        <v>0.1274324</v>
      </c>
      <c r="EO161" s="7">
        <v>5.8554769999999996</v>
      </c>
      <c r="EP161" s="7">
        <v>11511</v>
      </c>
      <c r="EQ161" s="7">
        <v>0.51644310000000004</v>
      </c>
      <c r="ER161" s="7">
        <v>10778</v>
      </c>
      <c r="ES161" s="7">
        <v>0.48355690000000001</v>
      </c>
      <c r="ET161" s="7">
        <v>6057</v>
      </c>
      <c r="EU161" s="7">
        <v>1645.98</v>
      </c>
      <c r="EV161" s="7">
        <v>0.2717484</v>
      </c>
      <c r="EW161" s="7">
        <v>537.66250000000002</v>
      </c>
      <c r="EX161" s="7">
        <v>3061.7190000000001</v>
      </c>
      <c r="EY161" s="7">
        <v>5.750826</v>
      </c>
      <c r="EZ161" s="7">
        <v>1009.751</v>
      </c>
      <c r="FA161" s="7">
        <v>2763.0239999999999</v>
      </c>
      <c r="FB161" s="7">
        <v>0.19591449999999999</v>
      </c>
      <c r="FC161" s="7">
        <v>113769</v>
      </c>
      <c r="FD161" s="7">
        <v>1333.8969999999999</v>
      </c>
      <c r="FE161" s="7">
        <v>0.50163570000000002</v>
      </c>
      <c r="FF161" s="7">
        <v>288</v>
      </c>
      <c r="FG161" s="7">
        <v>526</v>
      </c>
      <c r="FH161" s="7">
        <v>22255</v>
      </c>
      <c r="FI161" s="7">
        <v>0.99847459999999999</v>
      </c>
      <c r="FJ161" s="7">
        <v>324</v>
      </c>
      <c r="FK161" s="7">
        <v>201</v>
      </c>
      <c r="FL161" s="7">
        <v>88.879589999999993</v>
      </c>
      <c r="FM161" s="7">
        <v>23.00149</v>
      </c>
      <c r="FN161" s="7">
        <v>88.879589999999993</v>
      </c>
      <c r="FO161" s="7">
        <v>23.00149</v>
      </c>
      <c r="FP161" s="7">
        <v>88.879589999999993</v>
      </c>
      <c r="FQ161" s="7">
        <v>23.00149</v>
      </c>
      <c r="FR161" s="7">
        <v>537.66269999999997</v>
      </c>
      <c r="FS161" s="7">
        <v>140311.5</v>
      </c>
      <c r="FT161" s="7">
        <v>420.57170000000002</v>
      </c>
      <c r="FU161" s="7">
        <v>34</v>
      </c>
      <c r="FV161" s="7">
        <v>1.5254159999999999E-3</v>
      </c>
      <c r="FW161" s="7">
        <v>434009100</v>
      </c>
      <c r="FX161" s="7">
        <v>0.87361009999999995</v>
      </c>
      <c r="FY161" s="9" t="s">
        <v>311</v>
      </c>
      <c r="FZ161" s="9">
        <v>8855</v>
      </c>
      <c r="GA161" s="9">
        <v>34805710</v>
      </c>
      <c r="GB161" s="9">
        <v>7308223</v>
      </c>
      <c r="GC161" s="9">
        <v>0.443888</v>
      </c>
      <c r="GD161" s="9">
        <v>9.3204019999999999E-2</v>
      </c>
      <c r="GE161" s="9">
        <v>4.7625409999999997</v>
      </c>
      <c r="GF161" s="9">
        <v>8855</v>
      </c>
      <c r="GG161" s="9">
        <v>1</v>
      </c>
      <c r="GH161" s="9">
        <v>0</v>
      </c>
      <c r="GI161" s="9">
        <v>0</v>
      </c>
      <c r="GJ161" s="9">
        <v>2645</v>
      </c>
      <c r="GK161" s="9">
        <v>790.06489999999997</v>
      </c>
      <c r="GL161" s="9">
        <v>0.2987013</v>
      </c>
      <c r="GM161" s="9">
        <v>269.55149999999998</v>
      </c>
      <c r="GN161" s="9">
        <v>672.56349999999998</v>
      </c>
      <c r="GO161" s="9">
        <v>4.6628420000000004</v>
      </c>
      <c r="GP161" s="9">
        <v>1310.626</v>
      </c>
      <c r="GQ161" s="9">
        <v>2469.2190000000001</v>
      </c>
      <c r="GR161" s="9">
        <v>0.30359649999999999</v>
      </c>
      <c r="GS161" s="9">
        <v>29167</v>
      </c>
      <c r="GT161" s="9">
        <v>675.06880000000001</v>
      </c>
      <c r="GU161" s="9">
        <v>0.42631869999999999</v>
      </c>
      <c r="GV161" s="9">
        <v>159</v>
      </c>
      <c r="GW161" s="9">
        <v>268</v>
      </c>
      <c r="GX161" s="9">
        <v>8615</v>
      </c>
      <c r="GY161" s="9">
        <v>0.97289669999999995</v>
      </c>
      <c r="GZ161" s="9">
        <v>319</v>
      </c>
      <c r="HA161" s="9">
        <v>0</v>
      </c>
      <c r="HB161" s="9">
        <v>89.165440000000004</v>
      </c>
      <c r="HC161" s="9">
        <v>22.039650000000002</v>
      </c>
      <c r="HD161" s="9">
        <v>89.165440000000004</v>
      </c>
      <c r="HE161" s="9">
        <v>22.039650000000002</v>
      </c>
      <c r="HF161" s="9">
        <v>89.165440000000004</v>
      </c>
      <c r="HG161" s="9">
        <v>22.039650000000002</v>
      </c>
      <c r="HH161" s="9">
        <v>269.55169999999998</v>
      </c>
      <c r="HI161" s="9">
        <v>40114.06</v>
      </c>
      <c r="HJ161" s="9">
        <v>51.083190000000002</v>
      </c>
      <c r="HK161" s="9">
        <v>240</v>
      </c>
      <c r="HL161" s="9">
        <v>2.7103329999999998E-2</v>
      </c>
      <c r="HM161" s="9">
        <v>42113940</v>
      </c>
      <c r="HN161" s="9">
        <v>0.53709200000000001</v>
      </c>
      <c r="HO161" s="10" t="s">
        <v>312</v>
      </c>
      <c r="HP161" s="10">
        <v>7932</v>
      </c>
      <c r="HQ161" s="10">
        <v>23137570</v>
      </c>
      <c r="HR161" s="10">
        <v>6144958</v>
      </c>
      <c r="HS161" s="10">
        <v>0.36774970000000001</v>
      </c>
      <c r="HT161" s="10">
        <v>9.7668279999999996E-2</v>
      </c>
      <c r="HU161" s="10">
        <v>3.7652929999999998</v>
      </c>
      <c r="HV161" s="10">
        <v>7932</v>
      </c>
      <c r="HW161" s="10">
        <v>1</v>
      </c>
      <c r="HX161" s="10">
        <v>0</v>
      </c>
      <c r="HY161" s="10">
        <v>0</v>
      </c>
      <c r="HZ161" s="10">
        <v>2093</v>
      </c>
      <c r="IA161" s="10">
        <v>552.27549999999997</v>
      </c>
      <c r="IB161" s="10">
        <v>0.26386789999999999</v>
      </c>
      <c r="IC161" s="10">
        <v>248.88749999999999</v>
      </c>
      <c r="ID161" s="10">
        <v>936.38679999999999</v>
      </c>
      <c r="IE161" s="10">
        <v>8.4890509999999999</v>
      </c>
      <c r="IF161" s="10">
        <v>1310.5129999999999</v>
      </c>
      <c r="IG161" s="10">
        <v>2474.2020000000002</v>
      </c>
      <c r="IH161" s="10">
        <v>0.35272150000000002</v>
      </c>
      <c r="II161" s="10">
        <v>22488</v>
      </c>
      <c r="IJ161" s="10">
        <v>617.03309999999999</v>
      </c>
      <c r="IK161" s="10">
        <v>0.3367465</v>
      </c>
      <c r="IL161" s="10">
        <v>177</v>
      </c>
      <c r="IM161" s="10">
        <v>218</v>
      </c>
      <c r="IN161" s="10">
        <v>7775</v>
      </c>
      <c r="IO161" s="10">
        <v>0.98020669999999999</v>
      </c>
      <c r="IP161" s="10">
        <v>288</v>
      </c>
      <c r="IQ161" s="10">
        <v>0</v>
      </c>
      <c r="IR161" s="10">
        <v>89.800179999999997</v>
      </c>
      <c r="IS161" s="10">
        <v>22.609120000000001</v>
      </c>
      <c r="IT161" s="10">
        <v>89.800179999999997</v>
      </c>
      <c r="IU161" s="10">
        <v>22.609120000000001</v>
      </c>
      <c r="IV161" s="10">
        <v>89.800179999999997</v>
      </c>
      <c r="IW161" s="10">
        <v>22.609120000000001</v>
      </c>
      <c r="IX161" s="10">
        <v>248.89850000000001</v>
      </c>
      <c r="IY161" s="10">
        <v>33747.5</v>
      </c>
      <c r="IZ161" s="10">
        <v>110.54219999999999</v>
      </c>
      <c r="JA161" s="10">
        <v>157</v>
      </c>
      <c r="JB161" s="10">
        <v>1.979324E-2</v>
      </c>
      <c r="JC161" s="10">
        <v>29282520</v>
      </c>
      <c r="JD161" s="10">
        <v>0.4654179</v>
      </c>
      <c r="JE161" s="11" t="s">
        <v>313</v>
      </c>
      <c r="JF161" s="11">
        <v>20272</v>
      </c>
      <c r="JG161" s="11">
        <v>114544800</v>
      </c>
      <c r="JH161" s="11">
        <v>37964720</v>
      </c>
      <c r="JI161" s="11">
        <v>0.27872910000000001</v>
      </c>
      <c r="JJ161" s="11">
        <v>9.2381920000000006E-2</v>
      </c>
      <c r="JK161" s="11">
        <v>3.0171389999999998</v>
      </c>
      <c r="JL161" s="11">
        <v>0</v>
      </c>
      <c r="JM161" s="11">
        <v>0</v>
      </c>
      <c r="JN161" s="11">
        <v>0</v>
      </c>
      <c r="JO161" s="11">
        <v>0</v>
      </c>
      <c r="JP161" s="11">
        <v>5428</v>
      </c>
      <c r="JQ161" s="11">
        <v>1453.393</v>
      </c>
      <c r="JR161" s="11">
        <v>0.26775850000000001</v>
      </c>
      <c r="JS161" s="11">
        <v>351.1268</v>
      </c>
      <c r="JT161" s="11">
        <v>138.4264</v>
      </c>
      <c r="JU161" s="11">
        <v>10.137560000000001</v>
      </c>
      <c r="JV161" s="11">
        <v>1604.2180000000001</v>
      </c>
      <c r="JW161" s="11">
        <v>1205.6600000000001</v>
      </c>
      <c r="JX161" s="11">
        <v>0.38846409999999998</v>
      </c>
      <c r="JY161" s="11">
        <v>52185</v>
      </c>
      <c r="JZ161" s="11">
        <v>891.39859999999999</v>
      </c>
      <c r="KA161" s="11">
        <v>0.25213780000000002</v>
      </c>
      <c r="KB161" s="11">
        <v>255</v>
      </c>
      <c r="KC161" s="11">
        <v>319</v>
      </c>
      <c r="KD161" s="11">
        <v>19706</v>
      </c>
      <c r="KE161" s="11">
        <v>0.97207969999999999</v>
      </c>
      <c r="KF161" s="11">
        <v>199.45930000000001</v>
      </c>
      <c r="KG161" s="11">
        <v>94.254589999999993</v>
      </c>
      <c r="KH161" s="11">
        <v>21.662009999999999</v>
      </c>
      <c r="KI161" s="11">
        <v>94.254589999999993</v>
      </c>
      <c r="KJ161" s="11">
        <v>21.662009999999999</v>
      </c>
      <c r="KK161" s="11">
        <v>94.254589999999993</v>
      </c>
      <c r="KL161" s="11">
        <v>21.662009999999999</v>
      </c>
      <c r="KM161" s="11">
        <v>351.12700000000001</v>
      </c>
      <c r="KN161" s="11">
        <v>72136.06</v>
      </c>
      <c r="KO161" s="11">
        <v>0.94523829999999998</v>
      </c>
      <c r="KP161" s="11">
        <v>566</v>
      </c>
      <c r="KQ161" s="11">
        <v>2.7920279999999999E-2</v>
      </c>
      <c r="KR161" s="11">
        <v>152509500</v>
      </c>
      <c r="KS161" s="11">
        <v>0.37111100000000002</v>
      </c>
    </row>
    <row r="162" spans="1:305" x14ac:dyDescent="0.25">
      <c r="A162">
        <v>756</v>
      </c>
      <c r="B162" t="s">
        <v>396</v>
      </c>
      <c r="C162" t="s">
        <v>315</v>
      </c>
      <c r="D162" t="s">
        <v>345</v>
      </c>
      <c r="E162" t="s">
        <v>395</v>
      </c>
      <c r="F162" t="s">
        <v>335</v>
      </c>
      <c r="G162" t="s">
        <v>306</v>
      </c>
      <c r="H162">
        <v>2</v>
      </c>
      <c r="I162">
        <v>11</v>
      </c>
      <c r="J162" s="1">
        <v>44362.620821759258</v>
      </c>
      <c r="K162" s="2">
        <f>ROUNDDOWN(J162-"04/05/2021 12:00 AM", 0)</f>
        <v>42</v>
      </c>
      <c r="L162" s="2">
        <f>N162+BD162+CT162+EJ162+FZ162+HP162+JF162</f>
        <v>145254</v>
      </c>
      <c r="M162" s="3" t="s">
        <v>307</v>
      </c>
      <c r="N162" s="3">
        <v>20377</v>
      </c>
      <c r="O162" s="3">
        <v>629841000</v>
      </c>
      <c r="P162" s="3">
        <v>141219200</v>
      </c>
      <c r="Q162" s="3">
        <v>1.516877</v>
      </c>
      <c r="R162" s="3">
        <v>0.34010509999999999</v>
      </c>
      <c r="S162" s="3">
        <v>4.4600249999999999</v>
      </c>
      <c r="T162" s="3">
        <v>20377</v>
      </c>
      <c r="U162" s="3">
        <v>1</v>
      </c>
      <c r="V162" s="3">
        <v>0</v>
      </c>
      <c r="W162" s="3">
        <v>0</v>
      </c>
      <c r="X162" s="3">
        <v>11615</v>
      </c>
      <c r="Y162" s="3">
        <v>6620.6130000000003</v>
      </c>
      <c r="Z162" s="3">
        <v>0.5700054</v>
      </c>
      <c r="AA162" s="3">
        <v>721.52340000000004</v>
      </c>
      <c r="AB162" s="3">
        <v>1980.175</v>
      </c>
      <c r="AC162" s="3">
        <v>-22.388120000000001</v>
      </c>
      <c r="AD162" s="3">
        <v>1295.1289999999999</v>
      </c>
      <c r="AE162" s="3">
        <v>2816.395</v>
      </c>
      <c r="AF162" s="3">
        <v>0.1164886</v>
      </c>
      <c r="AG162" s="3">
        <v>174927</v>
      </c>
      <c r="AH162" s="3">
        <v>1730.5540000000001</v>
      </c>
      <c r="AI162" s="3">
        <v>0.40157739999999997</v>
      </c>
      <c r="AJ162" s="3">
        <v>570</v>
      </c>
      <c r="AK162" s="3">
        <v>536</v>
      </c>
      <c r="AL162" s="3">
        <v>19440</v>
      </c>
      <c r="AM162" s="3">
        <v>0.9540168</v>
      </c>
      <c r="AN162" s="3">
        <v>572</v>
      </c>
      <c r="AO162" s="3">
        <v>0</v>
      </c>
      <c r="AP162" s="3">
        <v>76.910640000000001</v>
      </c>
      <c r="AQ162" s="3">
        <v>24.654509999999998</v>
      </c>
      <c r="AR162" s="3">
        <v>76.910640000000001</v>
      </c>
      <c r="AS162" s="3">
        <v>24.654509999999998</v>
      </c>
      <c r="AT162" s="3">
        <v>76.910640000000001</v>
      </c>
      <c r="AU162" s="3">
        <v>24.654509999999998</v>
      </c>
      <c r="AV162" s="3">
        <v>721.52359999999999</v>
      </c>
      <c r="AW162" s="3">
        <v>252643.1</v>
      </c>
      <c r="AX162" s="3">
        <v>192.42740000000001</v>
      </c>
      <c r="AY162" s="3">
        <v>937</v>
      </c>
      <c r="AZ162" s="3">
        <v>4.5983219999999998E-2</v>
      </c>
      <c r="BA162" s="3">
        <v>771060200</v>
      </c>
      <c r="BB162" s="3">
        <v>1.8569819999999999</v>
      </c>
      <c r="BC162" s="4" t="s">
        <v>308</v>
      </c>
      <c r="BD162" s="4">
        <v>19084</v>
      </c>
      <c r="BE162" s="4">
        <v>417240200</v>
      </c>
      <c r="BF162" s="4">
        <v>143680600</v>
      </c>
      <c r="BG162" s="4">
        <v>1.1456379999999999</v>
      </c>
      <c r="BH162" s="4">
        <v>0.39451120000000001</v>
      </c>
      <c r="BI162" s="4">
        <v>2.9039429999999999</v>
      </c>
      <c r="BJ162" s="4">
        <v>19084</v>
      </c>
      <c r="BK162" s="4">
        <v>1</v>
      </c>
      <c r="BL162" s="4">
        <v>0</v>
      </c>
      <c r="BM162" s="4">
        <v>0</v>
      </c>
      <c r="BN162" s="4">
        <v>10817</v>
      </c>
      <c r="BO162" s="4">
        <v>6131.183</v>
      </c>
      <c r="BP162" s="4">
        <v>0.56680989999999998</v>
      </c>
      <c r="BQ162" s="4">
        <v>586.22609999999997</v>
      </c>
      <c r="BR162" s="4">
        <v>1897.05</v>
      </c>
      <c r="BS162" s="4">
        <v>-12.919090000000001</v>
      </c>
      <c r="BT162" s="4">
        <v>1277.731</v>
      </c>
      <c r="BU162" s="4">
        <v>2811.973</v>
      </c>
      <c r="BV162" s="4">
        <v>0.12977540000000001</v>
      </c>
      <c r="BW162" s="4">
        <v>147054</v>
      </c>
      <c r="BX162" s="4">
        <v>1508.211</v>
      </c>
      <c r="BY162" s="4">
        <v>0.2378487</v>
      </c>
      <c r="BZ162" s="4">
        <v>427</v>
      </c>
      <c r="CA162" s="4">
        <v>483</v>
      </c>
      <c r="CB162" s="4">
        <v>18416</v>
      </c>
      <c r="CC162" s="4">
        <v>0.96499690000000005</v>
      </c>
      <c r="CD162" s="4">
        <v>569</v>
      </c>
      <c r="CE162" s="4">
        <v>0</v>
      </c>
      <c r="CF162" s="4">
        <v>77.503140000000002</v>
      </c>
      <c r="CG162" s="4">
        <v>25.076499999999999</v>
      </c>
      <c r="CH162" s="4">
        <v>77.503140000000002</v>
      </c>
      <c r="CI162" s="4">
        <v>25.076499999999999</v>
      </c>
      <c r="CJ162" s="4">
        <v>77.503140000000002</v>
      </c>
      <c r="CK162" s="4">
        <v>25.076499999999999</v>
      </c>
      <c r="CL162" s="4">
        <v>586.22630000000004</v>
      </c>
      <c r="CM162" s="4">
        <v>199808.9</v>
      </c>
      <c r="CN162" s="4">
        <v>188.57679999999999</v>
      </c>
      <c r="CO162" s="4">
        <v>668</v>
      </c>
      <c r="CP162" s="4">
        <v>3.5003140000000002E-2</v>
      </c>
      <c r="CQ162" s="4">
        <v>560920800</v>
      </c>
      <c r="CR162" s="4">
        <v>1.540149</v>
      </c>
      <c r="CS162" s="5" t="s">
        <v>309</v>
      </c>
      <c r="CT162" s="5">
        <v>35422</v>
      </c>
      <c r="CU162" s="5">
        <v>720032300</v>
      </c>
      <c r="CV162" s="5">
        <v>289755400</v>
      </c>
      <c r="CW162" s="5">
        <v>0.57385989999999998</v>
      </c>
      <c r="CX162" s="5">
        <v>0.23093269999999999</v>
      </c>
      <c r="CY162" s="5">
        <v>2.484966</v>
      </c>
      <c r="CZ162" s="5">
        <v>17617</v>
      </c>
      <c r="DA162" s="5">
        <v>0.49734630000000002</v>
      </c>
      <c r="DB162" s="5">
        <v>17805</v>
      </c>
      <c r="DC162" s="5">
        <v>0.50265369999999998</v>
      </c>
      <c r="DD162" s="5">
        <v>8984</v>
      </c>
      <c r="DE162" s="5">
        <v>2278.5909999999999</v>
      </c>
      <c r="DF162" s="5">
        <v>0.25362770000000001</v>
      </c>
      <c r="DG162" s="5">
        <v>603.88409999999999</v>
      </c>
      <c r="DH162" s="5">
        <v>1857.5730000000001</v>
      </c>
      <c r="DI162" s="5">
        <v>-6.5752769999999998</v>
      </c>
      <c r="DJ162" s="5">
        <v>1029.575</v>
      </c>
      <c r="DK162" s="5">
        <v>2759.9769999999999</v>
      </c>
      <c r="DL162" s="5">
        <v>0.21663769999999999</v>
      </c>
      <c r="DM162" s="5">
        <v>163508</v>
      </c>
      <c r="DN162" s="5">
        <v>1567.432</v>
      </c>
      <c r="DO162" s="5">
        <v>0.18156659999999999</v>
      </c>
      <c r="DP162" s="5">
        <v>492</v>
      </c>
      <c r="DQ162" s="5">
        <v>501</v>
      </c>
      <c r="DR162" s="5">
        <v>34765</v>
      </c>
      <c r="DS162" s="5">
        <v>0.9814522</v>
      </c>
      <c r="DT162" s="5">
        <v>303</v>
      </c>
      <c r="DU162" s="5">
        <v>197</v>
      </c>
      <c r="DV162" s="5">
        <v>82.288570000000007</v>
      </c>
      <c r="DW162" s="5">
        <v>24.693639999999998</v>
      </c>
      <c r="DX162" s="5">
        <v>82.288570000000007</v>
      </c>
      <c r="DY162" s="5">
        <v>24.693639999999998</v>
      </c>
      <c r="DZ162" s="5">
        <v>82.288570000000007</v>
      </c>
      <c r="EA162" s="5">
        <v>24.693639999999998</v>
      </c>
      <c r="EB162" s="5">
        <v>603.88430000000005</v>
      </c>
      <c r="EC162" s="5">
        <v>214904.4</v>
      </c>
      <c r="ED162" s="5">
        <v>97.41337</v>
      </c>
      <c r="EE162" s="5">
        <v>657</v>
      </c>
      <c r="EF162" s="5">
        <v>1.85478E-2</v>
      </c>
      <c r="EG162" s="5">
        <v>1009788000</v>
      </c>
      <c r="EH162" s="5">
        <v>0.80479250000000002</v>
      </c>
      <c r="EI162" s="7" t="s">
        <v>310</v>
      </c>
      <c r="EJ162" s="7">
        <v>27523</v>
      </c>
      <c r="EK162" s="7">
        <v>832835900</v>
      </c>
      <c r="EL162" s="7">
        <v>236475600</v>
      </c>
      <c r="EM162" s="7">
        <v>1.099431</v>
      </c>
      <c r="EN162" s="7">
        <v>0.31217260000000002</v>
      </c>
      <c r="EO162" s="7">
        <v>3.5218690000000001</v>
      </c>
      <c r="EP162" s="7">
        <v>11010</v>
      </c>
      <c r="EQ162" s="7">
        <v>0.40002910000000003</v>
      </c>
      <c r="ER162" s="7">
        <v>16513</v>
      </c>
      <c r="ES162" s="7">
        <v>0.59997089999999997</v>
      </c>
      <c r="ET162" s="7">
        <v>8132</v>
      </c>
      <c r="EU162" s="7">
        <v>2402.6970000000001</v>
      </c>
      <c r="EV162" s="7">
        <v>0.295462</v>
      </c>
      <c r="EW162" s="7">
        <v>707.54290000000003</v>
      </c>
      <c r="EX162" s="7">
        <v>19323.43</v>
      </c>
      <c r="EY162" s="7">
        <v>-13.876379999999999</v>
      </c>
      <c r="EZ162" s="7">
        <v>1060.854</v>
      </c>
      <c r="FA162" s="7">
        <v>2783.797</v>
      </c>
      <c r="FB162" s="7">
        <v>0.14677209999999999</v>
      </c>
      <c r="FC162" s="7">
        <v>187522</v>
      </c>
      <c r="FD162" s="7">
        <v>1740.7909999999999</v>
      </c>
      <c r="FE162" s="7">
        <v>0.3110349</v>
      </c>
      <c r="FF162" s="7">
        <v>548</v>
      </c>
      <c r="FG162" s="7">
        <v>532</v>
      </c>
      <c r="FH162" s="7">
        <v>27378</v>
      </c>
      <c r="FI162" s="7">
        <v>0.9947317</v>
      </c>
      <c r="FJ162" s="7">
        <v>303</v>
      </c>
      <c r="FK162" s="7">
        <v>228</v>
      </c>
      <c r="FL162" s="7">
        <v>85.376589999999993</v>
      </c>
      <c r="FM162" s="7">
        <v>23.699010000000001</v>
      </c>
      <c r="FN162" s="7">
        <v>85.376589999999993</v>
      </c>
      <c r="FO162" s="7">
        <v>23.699010000000001</v>
      </c>
      <c r="FP162" s="7">
        <v>85.376589999999993</v>
      </c>
      <c r="FQ162" s="7">
        <v>23.699010000000001</v>
      </c>
      <c r="FR162" s="7">
        <v>707.54309999999998</v>
      </c>
      <c r="FS162" s="7">
        <v>262196.90000000002</v>
      </c>
      <c r="FT162" s="7">
        <v>13566.65</v>
      </c>
      <c r="FU162" s="7">
        <v>145</v>
      </c>
      <c r="FV162" s="7">
        <v>5.2683210000000003E-3</v>
      </c>
      <c r="FW162" s="7">
        <v>1069311000</v>
      </c>
      <c r="FX162" s="7">
        <v>1.4116029999999999</v>
      </c>
      <c r="FY162" s="9" t="s">
        <v>311</v>
      </c>
      <c r="FZ162" s="9">
        <v>10133</v>
      </c>
      <c r="GA162" s="9">
        <v>88168700</v>
      </c>
      <c r="GB162" s="9">
        <v>19940850</v>
      </c>
      <c r="GC162" s="9">
        <v>0.85869379999999995</v>
      </c>
      <c r="GD162" s="9">
        <v>0.1942082</v>
      </c>
      <c r="GE162" s="9">
        <v>4.4215119999999999</v>
      </c>
      <c r="GF162" s="9">
        <v>9810</v>
      </c>
      <c r="GG162" s="9">
        <v>0.96812399999999998</v>
      </c>
      <c r="GH162" s="9">
        <v>323</v>
      </c>
      <c r="GI162" s="9">
        <v>3.1876050000000003E-2</v>
      </c>
      <c r="GJ162" s="9">
        <v>3344</v>
      </c>
      <c r="GK162" s="9">
        <v>1103.556</v>
      </c>
      <c r="GL162" s="9">
        <v>0.3300109</v>
      </c>
      <c r="GM162" s="9">
        <v>461.63729999999998</v>
      </c>
      <c r="GN162" s="9">
        <v>1598.97</v>
      </c>
      <c r="GO162" s="9">
        <v>4.7486009999999998</v>
      </c>
      <c r="GP162" s="9">
        <v>1320.9770000000001</v>
      </c>
      <c r="GQ162" s="9">
        <v>2486.2510000000002</v>
      </c>
      <c r="GR162" s="9">
        <v>0.18348239999999999</v>
      </c>
      <c r="GS162" s="9">
        <v>55226</v>
      </c>
      <c r="GT162" s="9">
        <v>1043.5909999999999</v>
      </c>
      <c r="GU162" s="9">
        <v>0.39828619999999998</v>
      </c>
      <c r="GV162" s="9">
        <v>262</v>
      </c>
      <c r="GW162" s="9">
        <v>393</v>
      </c>
      <c r="GX162" s="9">
        <v>9714</v>
      </c>
      <c r="GY162" s="9">
        <v>0.95864990000000005</v>
      </c>
      <c r="GZ162" s="9">
        <v>332</v>
      </c>
      <c r="HA162" s="9">
        <v>60</v>
      </c>
      <c r="HB162" s="9">
        <v>85.776079999999993</v>
      </c>
      <c r="HC162" s="9">
        <v>23.754570000000001</v>
      </c>
      <c r="HD162" s="9">
        <v>85.776079999999993</v>
      </c>
      <c r="HE162" s="9">
        <v>23.754570000000001</v>
      </c>
      <c r="HF162" s="9">
        <v>85.776079999999993</v>
      </c>
      <c r="HG162" s="9">
        <v>23.754570000000001</v>
      </c>
      <c r="HH162" s="9">
        <v>461.63749999999999</v>
      </c>
      <c r="HI162" s="9">
        <v>89023.4</v>
      </c>
      <c r="HJ162" s="9">
        <v>252.31460000000001</v>
      </c>
      <c r="HK162" s="9">
        <v>419</v>
      </c>
      <c r="HL162" s="9">
        <v>4.1350039999999998E-2</v>
      </c>
      <c r="HM162" s="9">
        <v>108109500</v>
      </c>
      <c r="HN162" s="9">
        <v>1.052902</v>
      </c>
      <c r="HO162" s="10" t="s">
        <v>312</v>
      </c>
      <c r="HP162" s="10">
        <v>9677</v>
      </c>
      <c r="HQ162" s="10">
        <v>95147640</v>
      </c>
      <c r="HR162" s="10">
        <v>15259540</v>
      </c>
      <c r="HS162" s="10">
        <v>1.0160530000000001</v>
      </c>
      <c r="HT162" s="10">
        <v>0.16295209999999999</v>
      </c>
      <c r="HU162" s="10">
        <v>6.2352889999999999</v>
      </c>
      <c r="HV162" s="10">
        <v>8512</v>
      </c>
      <c r="HW162" s="10">
        <v>0.87961140000000004</v>
      </c>
      <c r="HX162" s="10">
        <v>1165</v>
      </c>
      <c r="HY162" s="10">
        <v>0.1203886</v>
      </c>
      <c r="HZ162" s="10">
        <v>3327</v>
      </c>
      <c r="IA162" s="10">
        <v>1143.8389999999999</v>
      </c>
      <c r="IB162" s="10">
        <v>0.34380490000000002</v>
      </c>
      <c r="IC162" s="10">
        <v>478.53320000000002</v>
      </c>
      <c r="ID162" s="10">
        <v>2334.0430000000001</v>
      </c>
      <c r="IE162" s="10">
        <v>-1.385516</v>
      </c>
      <c r="IF162" s="10">
        <v>1322.2170000000001</v>
      </c>
      <c r="IG162" s="10">
        <v>2498.3679999999999</v>
      </c>
      <c r="IH162" s="10">
        <v>0.1854613</v>
      </c>
      <c r="II162" s="10">
        <v>52178</v>
      </c>
      <c r="IJ162" s="10">
        <v>1054.623</v>
      </c>
      <c r="IK162" s="10">
        <v>0.52356369999999997</v>
      </c>
      <c r="IL162" s="10">
        <v>194</v>
      </c>
      <c r="IM162" s="10">
        <v>466</v>
      </c>
      <c r="IN162" s="10">
        <v>9486</v>
      </c>
      <c r="IO162" s="10">
        <v>0.98026250000000004</v>
      </c>
      <c r="IP162" s="10">
        <v>346</v>
      </c>
      <c r="IQ162" s="10">
        <v>119</v>
      </c>
      <c r="IR162" s="10">
        <v>87.687709999999996</v>
      </c>
      <c r="IS162" s="10">
        <v>22.75713</v>
      </c>
      <c r="IT162" s="10">
        <v>87.687709999999996</v>
      </c>
      <c r="IU162" s="10">
        <v>22.75713</v>
      </c>
      <c r="IV162" s="10">
        <v>87.687709999999996</v>
      </c>
      <c r="IW162" s="10">
        <v>22.75713</v>
      </c>
      <c r="IX162" s="10">
        <v>478.53339999999997</v>
      </c>
      <c r="IY162" s="10">
        <v>81221.2</v>
      </c>
      <c r="IZ162" s="10">
        <v>562.95920000000001</v>
      </c>
      <c r="JA162" s="10">
        <v>191</v>
      </c>
      <c r="JB162" s="10">
        <v>1.9737520000000001E-2</v>
      </c>
      <c r="JC162" s="10">
        <v>110407200</v>
      </c>
      <c r="JD162" s="10">
        <v>1.179006</v>
      </c>
      <c r="JE162" s="11" t="s">
        <v>313</v>
      </c>
      <c r="JF162" s="11">
        <v>23038</v>
      </c>
      <c r="JG162" s="11">
        <v>229656200</v>
      </c>
      <c r="JH162" s="11">
        <v>88744530</v>
      </c>
      <c r="JI162" s="11">
        <v>0.43270170000000002</v>
      </c>
      <c r="JJ162" s="11">
        <v>0.1672061</v>
      </c>
      <c r="JK162" s="11">
        <v>2.5878350000000001</v>
      </c>
      <c r="JL162" s="11">
        <v>0</v>
      </c>
      <c r="JM162" s="11">
        <v>0</v>
      </c>
      <c r="JN162" s="11">
        <v>0</v>
      </c>
      <c r="JO162" s="11">
        <v>0</v>
      </c>
      <c r="JP162" s="11">
        <v>6782</v>
      </c>
      <c r="JQ162" s="11">
        <v>1996.5070000000001</v>
      </c>
      <c r="JR162" s="11">
        <v>0.29438320000000001</v>
      </c>
      <c r="JS162" s="11">
        <v>524.52739999999994</v>
      </c>
      <c r="JT162" s="11">
        <v>501.23250000000002</v>
      </c>
      <c r="JU162" s="11">
        <v>-1.005544</v>
      </c>
      <c r="JV162" s="11">
        <v>1626.472</v>
      </c>
      <c r="JW162" s="11">
        <v>1206.8879999999999</v>
      </c>
      <c r="JX162" s="11">
        <v>0.2278464</v>
      </c>
      <c r="JY162" s="11">
        <v>101112</v>
      </c>
      <c r="JZ162" s="11">
        <v>1304.672</v>
      </c>
      <c r="KA162" s="11">
        <v>0.19586000000000001</v>
      </c>
      <c r="KB162" s="11">
        <v>524</v>
      </c>
      <c r="KC162" s="11">
        <v>310</v>
      </c>
      <c r="KD162" s="11">
        <v>22112</v>
      </c>
      <c r="KE162" s="11">
        <v>0.95980549999999998</v>
      </c>
      <c r="KF162" s="11">
        <v>361.0831</v>
      </c>
      <c r="KG162" s="11">
        <v>90.5471</v>
      </c>
      <c r="KH162" s="11">
        <v>23.442599999999999</v>
      </c>
      <c r="KI162" s="11">
        <v>90.5471</v>
      </c>
      <c r="KJ162" s="11">
        <v>23.442599999999999</v>
      </c>
      <c r="KK162" s="11">
        <v>90.5471</v>
      </c>
      <c r="KL162" s="11">
        <v>23.442599999999999</v>
      </c>
      <c r="KM162" s="11">
        <v>524.52760000000001</v>
      </c>
      <c r="KN162" s="11">
        <v>149419.5</v>
      </c>
      <c r="KO162" s="11">
        <v>10.905200000000001</v>
      </c>
      <c r="KP162" s="11">
        <v>926</v>
      </c>
      <c r="KQ162" s="11">
        <v>4.0194460000000001E-2</v>
      </c>
      <c r="KR162" s="11">
        <v>318400700</v>
      </c>
      <c r="KS162" s="11">
        <v>0.59990779999999999</v>
      </c>
    </row>
    <row r="163" spans="1:305" x14ac:dyDescent="0.25">
      <c r="A163">
        <v>72</v>
      </c>
      <c r="B163" t="s">
        <v>399</v>
      </c>
      <c r="C163" t="s">
        <v>332</v>
      </c>
      <c r="D163" t="s">
        <v>333</v>
      </c>
      <c r="E163" t="s">
        <v>395</v>
      </c>
      <c r="F163" t="s">
        <v>335</v>
      </c>
      <c r="G163" t="s">
        <v>306</v>
      </c>
      <c r="H163">
        <v>2</v>
      </c>
      <c r="I163">
        <v>12</v>
      </c>
      <c r="J163" s="1">
        <v>44340.630393518521</v>
      </c>
      <c r="K163" s="2">
        <f>ROUNDDOWN(J163-"04/05/2021 12:00 AM", 0)</f>
        <v>20</v>
      </c>
      <c r="L163" s="2">
        <f>N163+BD163+CT163+EJ163+FZ163+HP163+JF163</f>
        <v>16812</v>
      </c>
      <c r="M163" s="3" t="s">
        <v>307</v>
      </c>
      <c r="N163" s="3">
        <v>2005</v>
      </c>
      <c r="O163" s="3">
        <v>3118628</v>
      </c>
      <c r="P163" s="3">
        <v>944652.6</v>
      </c>
      <c r="Q163" s="3">
        <v>0.7757733</v>
      </c>
      <c r="R163" s="3">
        <v>0.2349868</v>
      </c>
      <c r="S163" s="3">
        <v>3.3013490000000001</v>
      </c>
      <c r="T163" s="3">
        <v>2005</v>
      </c>
      <c r="U163" s="3">
        <v>1</v>
      </c>
      <c r="V163" s="3">
        <v>0</v>
      </c>
      <c r="W163" s="3">
        <v>0</v>
      </c>
      <c r="X163" s="3">
        <v>1342</v>
      </c>
      <c r="Y163" s="3">
        <v>898.2364</v>
      </c>
      <c r="Z163" s="3">
        <v>0.66932670000000005</v>
      </c>
      <c r="AA163" s="3">
        <v>187.0187</v>
      </c>
      <c r="AB163" s="3">
        <v>2216.116</v>
      </c>
      <c r="AC163" s="3">
        <v>-2.3468849999999999</v>
      </c>
      <c r="AD163" s="3">
        <v>1201.8610000000001</v>
      </c>
      <c r="AE163" s="3">
        <v>2917.5709999999999</v>
      </c>
      <c r="AF163" s="3">
        <v>0.18599260000000001</v>
      </c>
      <c r="AG163" s="3">
        <v>10780</v>
      </c>
      <c r="AH163" s="3">
        <v>452.73750000000001</v>
      </c>
      <c r="AI163" s="3">
        <v>0.28625669999999998</v>
      </c>
      <c r="AJ163" s="3">
        <v>140</v>
      </c>
      <c r="AK163" s="3">
        <v>142</v>
      </c>
      <c r="AL163" s="3">
        <v>1965</v>
      </c>
      <c r="AM163" s="3">
        <v>0.98004979999999997</v>
      </c>
      <c r="AN163" s="3">
        <v>230</v>
      </c>
      <c r="AO163" s="3">
        <v>0</v>
      </c>
      <c r="AP163" s="3">
        <v>76.834919999999997</v>
      </c>
      <c r="AQ163" s="3">
        <v>23.650469999999999</v>
      </c>
      <c r="AR163" s="3">
        <v>76.834919999999997</v>
      </c>
      <c r="AS163" s="3">
        <v>23.650469999999999</v>
      </c>
      <c r="AT163" s="3">
        <v>76.834919999999997</v>
      </c>
      <c r="AU163" s="3">
        <v>23.650469999999999</v>
      </c>
      <c r="AV163" s="3">
        <v>187.0189</v>
      </c>
      <c r="AW163" s="3">
        <v>18677.03</v>
      </c>
      <c r="AX163" s="3">
        <v>2449.4609999999998</v>
      </c>
      <c r="AY163" s="3">
        <v>40</v>
      </c>
      <c r="AZ163" s="3">
        <v>1.995013E-2</v>
      </c>
      <c r="BA163" s="3">
        <v>4063281</v>
      </c>
      <c r="BB163" s="3">
        <v>1.0107600000000001</v>
      </c>
      <c r="BC163" s="4" t="s">
        <v>308</v>
      </c>
      <c r="BD163" s="4">
        <v>1800</v>
      </c>
      <c r="BE163" s="4">
        <v>3288940</v>
      </c>
      <c r="BF163" s="4">
        <v>1224740</v>
      </c>
      <c r="BG163" s="4">
        <v>1.0151049999999999</v>
      </c>
      <c r="BH163" s="4">
        <v>0.37800620000000001</v>
      </c>
      <c r="BI163" s="4">
        <v>2.685419</v>
      </c>
      <c r="BJ163" s="4">
        <v>1800</v>
      </c>
      <c r="BK163" s="4">
        <v>1</v>
      </c>
      <c r="BL163" s="4">
        <v>0</v>
      </c>
      <c r="BM163" s="4">
        <v>0</v>
      </c>
      <c r="BN163" s="4">
        <v>1297</v>
      </c>
      <c r="BO163" s="4">
        <v>934.56050000000005</v>
      </c>
      <c r="BP163" s="4">
        <v>0.72055550000000002</v>
      </c>
      <c r="BQ163" s="4">
        <v>183.09829999999999</v>
      </c>
      <c r="BR163" s="4">
        <v>1005.087</v>
      </c>
      <c r="BS163" s="4">
        <v>0.49243569999999998</v>
      </c>
      <c r="BT163" s="4">
        <v>1224.519</v>
      </c>
      <c r="BU163" s="4">
        <v>2918.105</v>
      </c>
      <c r="BV163" s="4">
        <v>0.16173960000000001</v>
      </c>
      <c r="BW163" s="4">
        <v>11129</v>
      </c>
      <c r="BX163" s="4">
        <v>469.17579999999998</v>
      </c>
      <c r="BY163" s="4">
        <v>0.20914240000000001</v>
      </c>
      <c r="BZ163" s="4">
        <v>154</v>
      </c>
      <c r="CA163" s="4">
        <v>151</v>
      </c>
      <c r="CB163" s="4">
        <v>1716</v>
      </c>
      <c r="CC163" s="4">
        <v>0.95333330000000005</v>
      </c>
      <c r="CD163" s="4">
        <v>239</v>
      </c>
      <c r="CE163" s="4">
        <v>0</v>
      </c>
      <c r="CF163" s="4">
        <v>74.997219999999999</v>
      </c>
      <c r="CG163" s="4">
        <v>23.805820000000001</v>
      </c>
      <c r="CH163" s="4">
        <v>74.997219999999999</v>
      </c>
      <c r="CI163" s="4">
        <v>23.805820000000001</v>
      </c>
      <c r="CJ163" s="4">
        <v>74.997219999999999</v>
      </c>
      <c r="CK163" s="4">
        <v>23.805820000000001</v>
      </c>
      <c r="CL163" s="4">
        <v>185.16309999999999</v>
      </c>
      <c r="CM163" s="4">
        <v>19624.34</v>
      </c>
      <c r="CN163" s="4">
        <v>561.22270000000003</v>
      </c>
      <c r="CO163" s="4">
        <v>84</v>
      </c>
      <c r="CP163" s="4">
        <v>4.666667E-2</v>
      </c>
      <c r="CQ163" s="4">
        <v>4513680</v>
      </c>
      <c r="CR163" s="4">
        <v>1.393111</v>
      </c>
      <c r="CS163" s="5" t="s">
        <v>309</v>
      </c>
      <c r="CT163" s="5">
        <v>2931</v>
      </c>
      <c r="CU163" s="5">
        <v>6829162</v>
      </c>
      <c r="CV163" s="5">
        <v>633522.1</v>
      </c>
      <c r="CW163" s="5">
        <v>0.7949427</v>
      </c>
      <c r="CX163" s="5">
        <v>7.3744589999999999E-2</v>
      </c>
      <c r="CY163" s="5">
        <v>10.779680000000001</v>
      </c>
      <c r="CZ163" s="5">
        <v>0</v>
      </c>
      <c r="DA163" s="5">
        <v>0</v>
      </c>
      <c r="DB163" s="5">
        <v>2931</v>
      </c>
      <c r="DC163" s="5">
        <v>1</v>
      </c>
      <c r="DD163" s="5">
        <v>942</v>
      </c>
      <c r="DE163" s="5">
        <v>302.75130000000001</v>
      </c>
      <c r="DF163" s="5">
        <v>0.32139200000000001</v>
      </c>
      <c r="DG163" s="5">
        <v>188.09569999999999</v>
      </c>
      <c r="DH163" s="5">
        <v>275.3381</v>
      </c>
      <c r="DI163" s="5">
        <v>2.7911049999999999</v>
      </c>
      <c r="DJ163" s="5">
        <v>961.78989999999999</v>
      </c>
      <c r="DK163" s="5">
        <v>2900.0839999999998</v>
      </c>
      <c r="DL163" s="5">
        <v>0.3232602</v>
      </c>
      <c r="DM163" s="5">
        <v>9067</v>
      </c>
      <c r="DN163" s="5">
        <v>438.0403</v>
      </c>
      <c r="DO163" s="5">
        <v>0.68925860000000005</v>
      </c>
      <c r="DP163" s="5">
        <v>87</v>
      </c>
      <c r="DQ163" s="5">
        <v>187</v>
      </c>
      <c r="DR163" s="5">
        <v>2886</v>
      </c>
      <c r="DS163" s="5">
        <v>0.98464689999999999</v>
      </c>
      <c r="DT163" s="5">
        <v>0</v>
      </c>
      <c r="DU163" s="5">
        <v>213</v>
      </c>
      <c r="DV163" s="5">
        <v>70.909580000000005</v>
      </c>
      <c r="DW163" s="5">
        <v>18.091629999999999</v>
      </c>
      <c r="DX163" s="5">
        <v>70.909580000000005</v>
      </c>
      <c r="DY163" s="5">
        <v>18.091629999999999</v>
      </c>
      <c r="DZ163" s="5">
        <v>70.909580000000005</v>
      </c>
      <c r="EA163" s="5">
        <v>18.091629999999999</v>
      </c>
      <c r="EB163" s="5">
        <v>188.0959</v>
      </c>
      <c r="EC163" s="5">
        <v>14329.18</v>
      </c>
      <c r="ED163" s="5">
        <v>25.865259999999999</v>
      </c>
      <c r="EE163" s="5">
        <v>45</v>
      </c>
      <c r="EF163" s="5">
        <v>1.535312E-2</v>
      </c>
      <c r="EG163" s="5">
        <v>7462684</v>
      </c>
      <c r="EH163" s="5">
        <v>0.86868730000000005</v>
      </c>
      <c r="EI163" s="7" t="s">
        <v>310</v>
      </c>
      <c r="EJ163" s="7">
        <v>3476</v>
      </c>
      <c r="EK163" s="7">
        <v>10845480</v>
      </c>
      <c r="EL163" s="7">
        <v>2478179</v>
      </c>
      <c r="EM163" s="7">
        <v>0.8976132</v>
      </c>
      <c r="EN163" s="7">
        <v>0.20510349999999999</v>
      </c>
      <c r="EO163" s="7">
        <v>4.3763899999999998</v>
      </c>
      <c r="EP163" s="7">
        <v>0</v>
      </c>
      <c r="EQ163" s="7">
        <v>0</v>
      </c>
      <c r="ER163" s="7">
        <v>3476</v>
      </c>
      <c r="ES163" s="7">
        <v>1</v>
      </c>
      <c r="ET163" s="7">
        <v>1162</v>
      </c>
      <c r="EU163" s="7">
        <v>388.44760000000002</v>
      </c>
      <c r="EV163" s="7">
        <v>0.33429229999999999</v>
      </c>
      <c r="EW163" s="7">
        <v>205.3022</v>
      </c>
      <c r="EX163" s="7">
        <v>383.48020000000002</v>
      </c>
      <c r="EY163" s="7">
        <v>-2.2199059999999999</v>
      </c>
      <c r="EZ163" s="7">
        <v>959.23760000000004</v>
      </c>
      <c r="FA163" s="7">
        <v>2876.35</v>
      </c>
      <c r="FB163" s="7">
        <v>0.23039699999999999</v>
      </c>
      <c r="FC163" s="7">
        <v>15087</v>
      </c>
      <c r="FD163" s="7">
        <v>530.91660000000002</v>
      </c>
      <c r="FE163" s="7">
        <v>0.39438800000000002</v>
      </c>
      <c r="FF163" s="7">
        <v>138</v>
      </c>
      <c r="FG163" s="7">
        <v>193</v>
      </c>
      <c r="FH163" s="7">
        <v>3431</v>
      </c>
      <c r="FI163" s="7">
        <v>0.98705410000000005</v>
      </c>
      <c r="FJ163" s="7">
        <v>0</v>
      </c>
      <c r="FK163" s="7">
        <v>208</v>
      </c>
      <c r="FL163" s="7">
        <v>72.081699999999998</v>
      </c>
      <c r="FM163" s="7">
        <v>17.938379999999999</v>
      </c>
      <c r="FN163" s="7">
        <v>72.081699999999998</v>
      </c>
      <c r="FO163" s="7">
        <v>17.938379999999999</v>
      </c>
      <c r="FP163" s="7">
        <v>72.081699999999998</v>
      </c>
      <c r="FQ163" s="7">
        <v>17.938379999999999</v>
      </c>
      <c r="FR163" s="7">
        <v>208.37119999999999</v>
      </c>
      <c r="FS163" s="7">
        <v>25572.1</v>
      </c>
      <c r="FT163" s="7">
        <v>42.30641</v>
      </c>
      <c r="FU163" s="7">
        <v>45</v>
      </c>
      <c r="FV163" s="7">
        <v>1.294591E-2</v>
      </c>
      <c r="FW163" s="7">
        <v>13323660</v>
      </c>
      <c r="FX163" s="7">
        <v>1.1027169999999999</v>
      </c>
      <c r="FY163" s="9" t="s">
        <v>311</v>
      </c>
      <c r="FZ163" s="9">
        <v>1542</v>
      </c>
      <c r="GA163" s="9">
        <v>973743.4</v>
      </c>
      <c r="GB163" s="9">
        <v>764855.2</v>
      </c>
      <c r="GC163" s="9">
        <v>0.40952060000000001</v>
      </c>
      <c r="GD163" s="9">
        <v>0.32167000000000001</v>
      </c>
      <c r="GE163" s="9">
        <v>1.2731079999999999</v>
      </c>
      <c r="GF163" s="9">
        <v>1542</v>
      </c>
      <c r="GG163" s="9">
        <v>1</v>
      </c>
      <c r="GH163" s="9">
        <v>0</v>
      </c>
      <c r="GI163" s="9">
        <v>0</v>
      </c>
      <c r="GJ163" s="9">
        <v>703</v>
      </c>
      <c r="GK163" s="9">
        <v>320.49869999999999</v>
      </c>
      <c r="GL163" s="9">
        <v>0.45590140000000001</v>
      </c>
      <c r="GM163" s="9">
        <v>97.754800000000003</v>
      </c>
      <c r="GN163" s="9">
        <v>299.19600000000003</v>
      </c>
      <c r="GO163" s="9">
        <v>1.7246109999999999</v>
      </c>
      <c r="GP163" s="9">
        <v>1298.8340000000001</v>
      </c>
      <c r="GQ163" s="9">
        <v>2482.7170000000001</v>
      </c>
      <c r="GR163" s="9">
        <v>0.29315590000000002</v>
      </c>
      <c r="GS163" s="9">
        <v>5260</v>
      </c>
      <c r="GT163" s="9">
        <v>286.88170000000002</v>
      </c>
      <c r="GU163" s="9">
        <v>1.4435399999999999E-2</v>
      </c>
      <c r="GV163" s="9">
        <v>91</v>
      </c>
      <c r="GW163" s="9">
        <v>87</v>
      </c>
      <c r="GX163" s="9">
        <v>1535</v>
      </c>
      <c r="GY163" s="9">
        <v>0.99546049999999997</v>
      </c>
      <c r="GZ163" s="9">
        <v>198</v>
      </c>
      <c r="HA163" s="9">
        <v>0</v>
      </c>
      <c r="HB163" s="9">
        <v>71.297020000000003</v>
      </c>
      <c r="HC163" s="9">
        <v>15.22997</v>
      </c>
      <c r="HD163" s="9">
        <v>71.297020000000003</v>
      </c>
      <c r="HE163" s="9">
        <v>15.22997</v>
      </c>
      <c r="HF163" s="9">
        <v>71.297020000000003</v>
      </c>
      <c r="HG163" s="9">
        <v>15.22997</v>
      </c>
      <c r="HH163" s="9">
        <v>103.19840000000001</v>
      </c>
      <c r="HI163" s="9">
        <v>7290.9489999999996</v>
      </c>
      <c r="HJ163" s="9">
        <v>58.053319999999999</v>
      </c>
      <c r="HK163" s="9">
        <v>7</v>
      </c>
      <c r="HL163" s="9">
        <v>4.5395590000000003E-3</v>
      </c>
      <c r="HM163" s="9">
        <v>1738599</v>
      </c>
      <c r="HN163" s="9">
        <v>0.73119060000000002</v>
      </c>
      <c r="HO163" s="10" t="s">
        <v>312</v>
      </c>
      <c r="HP163" s="10">
        <v>1334</v>
      </c>
      <c r="HQ163" s="10">
        <v>700989.2</v>
      </c>
      <c r="HR163" s="10">
        <v>428996</v>
      </c>
      <c r="HS163" s="10">
        <v>0.3939125</v>
      </c>
      <c r="HT163" s="10">
        <v>0.24106910000000001</v>
      </c>
      <c r="HU163" s="10">
        <v>1.634023</v>
      </c>
      <c r="HV163" s="10">
        <v>1334</v>
      </c>
      <c r="HW163" s="10">
        <v>1</v>
      </c>
      <c r="HX163" s="10">
        <v>0</v>
      </c>
      <c r="HY163" s="10">
        <v>0</v>
      </c>
      <c r="HZ163" s="10">
        <v>593</v>
      </c>
      <c r="IA163" s="10">
        <v>263.60489999999999</v>
      </c>
      <c r="IB163" s="10">
        <v>0.44452770000000003</v>
      </c>
      <c r="IC163" s="10">
        <v>91.482240000000004</v>
      </c>
      <c r="ID163" s="10">
        <v>716.04369999999994</v>
      </c>
      <c r="IE163" s="10">
        <v>0.26929180000000003</v>
      </c>
      <c r="IF163" s="10">
        <v>1322.846</v>
      </c>
      <c r="IG163" s="10">
        <v>2486.221</v>
      </c>
      <c r="IH163" s="10">
        <v>0.33602009999999999</v>
      </c>
      <c r="II163" s="10">
        <v>3970</v>
      </c>
      <c r="IJ163" s="10">
        <v>245.84719999999999</v>
      </c>
      <c r="IK163" s="10">
        <v>5.7938969999999999E-2</v>
      </c>
      <c r="IL163" s="10">
        <v>89</v>
      </c>
      <c r="IM163" s="10">
        <v>73</v>
      </c>
      <c r="IN163" s="10">
        <v>1295</v>
      </c>
      <c r="IO163" s="10">
        <v>0.97076459999999998</v>
      </c>
      <c r="IP163" s="10">
        <v>196</v>
      </c>
      <c r="IQ163" s="10">
        <v>0</v>
      </c>
      <c r="IR163" s="10">
        <v>68.470759999999999</v>
      </c>
      <c r="IS163" s="10">
        <v>15.218059999999999</v>
      </c>
      <c r="IT163" s="10">
        <v>68.470759999999999</v>
      </c>
      <c r="IU163" s="10">
        <v>15.218059999999999</v>
      </c>
      <c r="IV163" s="10">
        <v>68.470759999999999</v>
      </c>
      <c r="IW163" s="10">
        <v>15.218059999999999</v>
      </c>
      <c r="IX163" s="10">
        <v>92.114040000000003</v>
      </c>
      <c r="IY163" s="10">
        <v>5524.5780000000004</v>
      </c>
      <c r="IZ163" s="10">
        <v>384.34679999999997</v>
      </c>
      <c r="JA163" s="10">
        <v>39</v>
      </c>
      <c r="JB163" s="10">
        <v>2.9235379999999998E-2</v>
      </c>
      <c r="JC163" s="10">
        <v>1129985</v>
      </c>
      <c r="JD163" s="10">
        <v>0.63498160000000003</v>
      </c>
      <c r="JE163" s="11" t="s">
        <v>313</v>
      </c>
      <c r="JF163" s="11">
        <v>3724</v>
      </c>
      <c r="JG163" s="11">
        <v>12515060</v>
      </c>
      <c r="JH163" s="11">
        <v>2708233</v>
      </c>
      <c r="JI163" s="11">
        <v>0.90242990000000001</v>
      </c>
      <c r="JJ163" s="11">
        <v>0.19528400000000001</v>
      </c>
      <c r="JK163" s="11">
        <v>4.6211149999999996</v>
      </c>
      <c r="JL163" s="11">
        <v>0</v>
      </c>
      <c r="JM163" s="11">
        <v>0</v>
      </c>
      <c r="JN163" s="11">
        <v>0</v>
      </c>
      <c r="JO163" s="11">
        <v>0</v>
      </c>
      <c r="JP163" s="11">
        <v>1334</v>
      </c>
      <c r="JQ163" s="11">
        <v>477.86149999999998</v>
      </c>
      <c r="JR163" s="11">
        <v>0.35821700000000001</v>
      </c>
      <c r="JS163" s="11">
        <v>470.38389999999998</v>
      </c>
      <c r="JT163" s="11">
        <v>2190.0430000000001</v>
      </c>
      <c r="JU163" s="11">
        <v>1.219884</v>
      </c>
      <c r="JV163" s="11">
        <v>1586.9010000000001</v>
      </c>
      <c r="JW163" s="11">
        <v>1185.7840000000001</v>
      </c>
      <c r="JX163" s="11">
        <v>0.10764559999999999</v>
      </c>
      <c r="JY163" s="11">
        <v>34595</v>
      </c>
      <c r="JZ163" s="11">
        <v>1018.25</v>
      </c>
      <c r="KA163" s="11">
        <v>0.41499200000000003</v>
      </c>
      <c r="KB163" s="11">
        <v>471</v>
      </c>
      <c r="KC163" s="11">
        <v>119</v>
      </c>
      <c r="KD163" s="11">
        <v>3589</v>
      </c>
      <c r="KE163" s="11">
        <v>0.96374859999999996</v>
      </c>
      <c r="KF163" s="11">
        <v>356.10250000000002</v>
      </c>
      <c r="KG163" s="11">
        <v>72.577610000000007</v>
      </c>
      <c r="KH163" s="11">
        <v>18.703859999999999</v>
      </c>
      <c r="KI163" s="11">
        <v>72.577610000000007</v>
      </c>
      <c r="KJ163" s="11">
        <v>18.703859999999999</v>
      </c>
      <c r="KK163" s="11">
        <v>72.577610000000007</v>
      </c>
      <c r="KL163" s="11">
        <v>18.703859999999999</v>
      </c>
      <c r="KM163" s="11">
        <v>470.38409999999999</v>
      </c>
      <c r="KN163" s="11">
        <v>54758.7</v>
      </c>
      <c r="KO163" s="11">
        <v>1287.94</v>
      </c>
      <c r="KP163" s="11">
        <v>135</v>
      </c>
      <c r="KQ163" s="11">
        <v>3.625134E-2</v>
      </c>
      <c r="KR163" s="11">
        <v>15223290</v>
      </c>
      <c r="KS163" s="11">
        <v>1.0977140000000001</v>
      </c>
    </row>
    <row r="164" spans="1:305" x14ac:dyDescent="0.25">
      <c r="A164">
        <v>184</v>
      </c>
      <c r="B164" t="s">
        <v>399</v>
      </c>
      <c r="C164" t="s">
        <v>332</v>
      </c>
      <c r="D164" t="s">
        <v>333</v>
      </c>
      <c r="E164" t="s">
        <v>395</v>
      </c>
      <c r="F164" t="s">
        <v>335</v>
      </c>
      <c r="G164" t="s">
        <v>306</v>
      </c>
      <c r="H164">
        <v>2</v>
      </c>
      <c r="I164">
        <v>12</v>
      </c>
      <c r="J164" s="1">
        <v>44343.635914351849</v>
      </c>
      <c r="K164" s="2">
        <f>ROUNDDOWN(J164-"04/05/2021 12:00 AM", 0)</f>
        <v>23</v>
      </c>
      <c r="L164" s="2">
        <f>N164+BD164+CT164+EJ164+FZ164+HP164+JF164</f>
        <v>24095</v>
      </c>
      <c r="M164" s="3" t="s">
        <v>307</v>
      </c>
      <c r="N164" s="3">
        <v>3776</v>
      </c>
      <c r="O164" s="3">
        <v>13579420</v>
      </c>
      <c r="P164" s="3">
        <v>2125695</v>
      </c>
      <c r="Q164" s="3">
        <v>0.95239499999999999</v>
      </c>
      <c r="R164" s="3">
        <v>0.1490861</v>
      </c>
      <c r="S164" s="3">
        <v>6.388223</v>
      </c>
      <c r="T164" s="3">
        <v>3776</v>
      </c>
      <c r="U164" s="3">
        <v>1</v>
      </c>
      <c r="V164" s="3">
        <v>0</v>
      </c>
      <c r="W164" s="3">
        <v>0</v>
      </c>
      <c r="X164" s="3">
        <v>2189</v>
      </c>
      <c r="Y164" s="3">
        <v>1268.9939999999999</v>
      </c>
      <c r="Z164" s="3">
        <v>0.57971399999999995</v>
      </c>
      <c r="AA164" s="3">
        <v>219.65880000000001</v>
      </c>
      <c r="AB164" s="3">
        <v>1561.3320000000001</v>
      </c>
      <c r="AC164" s="3">
        <v>-2.4473590000000001</v>
      </c>
      <c r="AD164" s="3">
        <v>1265.682</v>
      </c>
      <c r="AE164" s="3">
        <v>2893.7779999999998</v>
      </c>
      <c r="AF164" s="3">
        <v>0.20163400000000001</v>
      </c>
      <c r="AG164" s="3">
        <v>18727</v>
      </c>
      <c r="AH164" s="3">
        <v>551.25570000000005</v>
      </c>
      <c r="AI164" s="3">
        <v>0.53187689999999999</v>
      </c>
      <c r="AJ164" s="3">
        <v>131</v>
      </c>
      <c r="AK164" s="3">
        <v>220</v>
      </c>
      <c r="AL164" s="3">
        <v>3675</v>
      </c>
      <c r="AM164" s="3">
        <v>0.97325209999999995</v>
      </c>
      <c r="AN164" s="3">
        <v>313</v>
      </c>
      <c r="AO164" s="3">
        <v>0</v>
      </c>
      <c r="AP164" s="3">
        <v>82.199680000000001</v>
      </c>
      <c r="AQ164" s="3">
        <v>23.2239</v>
      </c>
      <c r="AR164" s="3">
        <v>82.199680000000001</v>
      </c>
      <c r="AS164" s="3">
        <v>23.2239</v>
      </c>
      <c r="AT164" s="3">
        <v>82.199680000000001</v>
      </c>
      <c r="AU164" s="3">
        <v>23.2239</v>
      </c>
      <c r="AV164" s="3">
        <v>219.65899999999999</v>
      </c>
      <c r="AW164" s="3">
        <v>25194.18</v>
      </c>
      <c r="AX164" s="3">
        <v>645.59270000000004</v>
      </c>
      <c r="AY164" s="3">
        <v>101</v>
      </c>
      <c r="AZ164" s="3">
        <v>2.6747880000000002E-2</v>
      </c>
      <c r="BA164" s="3">
        <v>15705110</v>
      </c>
      <c r="BB164" s="3">
        <v>1.1014809999999999</v>
      </c>
      <c r="BC164" s="4" t="s">
        <v>308</v>
      </c>
      <c r="BD164" s="4">
        <v>2787</v>
      </c>
      <c r="BE164" s="4">
        <v>7177950</v>
      </c>
      <c r="BF164" s="4">
        <v>2039051</v>
      </c>
      <c r="BG164" s="4">
        <v>0.92411600000000005</v>
      </c>
      <c r="BH164" s="4">
        <v>0.262515</v>
      </c>
      <c r="BI164" s="4">
        <v>3.520241</v>
      </c>
      <c r="BJ164" s="4">
        <v>2787</v>
      </c>
      <c r="BK164" s="4">
        <v>1</v>
      </c>
      <c r="BL164" s="4">
        <v>0</v>
      </c>
      <c r="BM164" s="4">
        <v>0</v>
      </c>
      <c r="BN164" s="4">
        <v>1713</v>
      </c>
      <c r="BO164" s="4">
        <v>1052.877</v>
      </c>
      <c r="BP164" s="4">
        <v>0.61463939999999995</v>
      </c>
      <c r="BQ164" s="4">
        <v>196.25489999999999</v>
      </c>
      <c r="BR164" s="4">
        <v>2386.567</v>
      </c>
      <c r="BS164" s="4">
        <v>1.0036160000000001</v>
      </c>
      <c r="BT164" s="4">
        <v>1290.0340000000001</v>
      </c>
      <c r="BU164" s="4">
        <v>2886.7260000000001</v>
      </c>
      <c r="BV164" s="4">
        <v>0.1716239</v>
      </c>
      <c r="BW164" s="4">
        <v>16239</v>
      </c>
      <c r="BX164" s="4">
        <v>502.37439999999998</v>
      </c>
      <c r="BY164" s="4">
        <v>0.3108572</v>
      </c>
      <c r="BZ164" s="4">
        <v>130</v>
      </c>
      <c r="CA164" s="4">
        <v>197</v>
      </c>
      <c r="CB164" s="4">
        <v>2730</v>
      </c>
      <c r="CC164" s="4">
        <v>0.97954790000000003</v>
      </c>
      <c r="CD164" s="4">
        <v>312</v>
      </c>
      <c r="CE164" s="4">
        <v>0</v>
      </c>
      <c r="CF164" s="4">
        <v>81.896659999999997</v>
      </c>
      <c r="CG164" s="4">
        <v>23.537120000000002</v>
      </c>
      <c r="CH164" s="4">
        <v>81.896659999999997</v>
      </c>
      <c r="CI164" s="4">
        <v>23.537120000000002</v>
      </c>
      <c r="CJ164" s="4">
        <v>81.896659999999997</v>
      </c>
      <c r="CK164" s="4">
        <v>23.537120000000002</v>
      </c>
      <c r="CL164" s="4">
        <v>196.2551</v>
      </c>
      <c r="CM164" s="4">
        <v>20430.46</v>
      </c>
      <c r="CN164" s="4">
        <v>2043.6669999999999</v>
      </c>
      <c r="CO164" s="4">
        <v>57</v>
      </c>
      <c r="CP164" s="4">
        <v>2.0452100000000001E-2</v>
      </c>
      <c r="CQ164" s="4">
        <v>9217001</v>
      </c>
      <c r="CR164" s="4">
        <v>1.186631</v>
      </c>
      <c r="CS164" s="5" t="s">
        <v>309</v>
      </c>
      <c r="CT164" s="5">
        <v>4906</v>
      </c>
      <c r="CU164" s="5">
        <v>20369100</v>
      </c>
      <c r="CV164" s="5">
        <v>625865.30000000005</v>
      </c>
      <c r="CW164" s="5">
        <v>0.84628519999999996</v>
      </c>
      <c r="CX164" s="5">
        <v>2.6003140000000001E-2</v>
      </c>
      <c r="CY164" s="5">
        <v>32.545499999999997</v>
      </c>
      <c r="CZ164" s="5">
        <v>1540</v>
      </c>
      <c r="DA164" s="5">
        <v>0.31390129999999999</v>
      </c>
      <c r="DB164" s="5">
        <v>3366</v>
      </c>
      <c r="DC164" s="5">
        <v>0.6860986</v>
      </c>
      <c r="DD164" s="5">
        <v>1200</v>
      </c>
      <c r="DE164" s="5">
        <v>293.5181</v>
      </c>
      <c r="DF164" s="5">
        <v>0.24459839999999999</v>
      </c>
      <c r="DG164" s="5">
        <v>226.13489999999999</v>
      </c>
      <c r="DH164" s="5">
        <v>942.95540000000005</v>
      </c>
      <c r="DI164" s="5">
        <v>-1.7063740000000001</v>
      </c>
      <c r="DJ164" s="5">
        <v>999.63940000000002</v>
      </c>
      <c r="DK164" s="5">
        <v>2832.527</v>
      </c>
      <c r="DL164" s="5">
        <v>0.42271239999999999</v>
      </c>
      <c r="DM164" s="5">
        <v>11606</v>
      </c>
      <c r="DN164" s="5">
        <v>514.2355</v>
      </c>
      <c r="DO164" s="5">
        <v>0.88431360000000003</v>
      </c>
      <c r="DP164" s="5">
        <v>61</v>
      </c>
      <c r="DQ164" s="5">
        <v>225</v>
      </c>
      <c r="DR164" s="5">
        <v>4906</v>
      </c>
      <c r="DS164" s="5">
        <v>1</v>
      </c>
      <c r="DT164" s="5">
        <v>66</v>
      </c>
      <c r="DU164" s="5">
        <v>158</v>
      </c>
      <c r="DV164" s="5">
        <v>88.767229999999998</v>
      </c>
      <c r="DW164" s="5">
        <v>26.022919999999999</v>
      </c>
      <c r="DX164" s="5">
        <v>88.767229999999998</v>
      </c>
      <c r="DY164" s="5">
        <v>26.022919999999999</v>
      </c>
      <c r="DZ164" s="5">
        <v>88.767229999999998</v>
      </c>
      <c r="EA164" s="5">
        <v>26.022919999999999</v>
      </c>
      <c r="EB164" s="5">
        <v>226.13509999999999</v>
      </c>
      <c r="EC164" s="5">
        <v>13354.45</v>
      </c>
      <c r="ED164" s="5">
        <v>181.24029999999999</v>
      </c>
      <c r="EE164" s="5">
        <v>0</v>
      </c>
      <c r="EF164" s="5">
        <v>0</v>
      </c>
      <c r="EG164" s="5">
        <v>20994960</v>
      </c>
      <c r="EH164" s="5">
        <v>0.87228830000000002</v>
      </c>
      <c r="EI164" s="7" t="s">
        <v>310</v>
      </c>
      <c r="EJ164" s="7">
        <v>5742</v>
      </c>
      <c r="EK164" s="7">
        <v>25154400</v>
      </c>
      <c r="EL164" s="7">
        <v>2190570</v>
      </c>
      <c r="EM164" s="7">
        <v>0.76293509999999998</v>
      </c>
      <c r="EN164" s="7">
        <v>6.6440170000000007E-2</v>
      </c>
      <c r="EO164" s="7">
        <v>11.483040000000001</v>
      </c>
      <c r="EP164" s="7">
        <v>1636</v>
      </c>
      <c r="EQ164" s="7">
        <v>0.28491820000000001</v>
      </c>
      <c r="ER164" s="7">
        <v>4106</v>
      </c>
      <c r="ES164" s="7">
        <v>0.71508190000000005</v>
      </c>
      <c r="ET164" s="7">
        <v>1485</v>
      </c>
      <c r="EU164" s="7">
        <v>384.05169999999998</v>
      </c>
      <c r="EV164" s="7">
        <v>0.25862069999999998</v>
      </c>
      <c r="EW164" s="7">
        <v>235.49100000000001</v>
      </c>
      <c r="EX164" s="7">
        <v>1170.0340000000001</v>
      </c>
      <c r="EY164" s="7">
        <v>1.256939</v>
      </c>
      <c r="EZ164" s="7">
        <v>1027.653</v>
      </c>
      <c r="FA164" s="7">
        <v>2835.2080000000001</v>
      </c>
      <c r="FB164" s="7">
        <v>0.32115890000000002</v>
      </c>
      <c r="FC164" s="7">
        <v>17879</v>
      </c>
      <c r="FD164" s="7">
        <v>577.66010000000006</v>
      </c>
      <c r="FE164" s="7">
        <v>0.70523480000000005</v>
      </c>
      <c r="FF164" s="7">
        <v>122</v>
      </c>
      <c r="FG164" s="7">
        <v>230</v>
      </c>
      <c r="FH164" s="7">
        <v>5742</v>
      </c>
      <c r="FI164" s="7">
        <v>1</v>
      </c>
      <c r="FJ164" s="7">
        <v>70</v>
      </c>
      <c r="FK164" s="7">
        <v>159</v>
      </c>
      <c r="FL164" s="7">
        <v>89.906300000000002</v>
      </c>
      <c r="FM164" s="7">
        <v>22.054189999999998</v>
      </c>
      <c r="FN164" s="7">
        <v>89.906300000000002</v>
      </c>
      <c r="FO164" s="7">
        <v>22.054189999999998</v>
      </c>
      <c r="FP164" s="7">
        <v>89.906300000000002</v>
      </c>
      <c r="FQ164" s="7">
        <v>22.054189999999998</v>
      </c>
      <c r="FR164" s="7">
        <v>236.31890000000001</v>
      </c>
      <c r="FS164" s="7">
        <v>22617.599999999999</v>
      </c>
      <c r="FT164" s="7">
        <v>238.41499999999999</v>
      </c>
      <c r="FU164" s="7">
        <v>0</v>
      </c>
      <c r="FV164" s="7">
        <v>0</v>
      </c>
      <c r="FW164" s="7">
        <v>27344970</v>
      </c>
      <c r="FX164" s="7">
        <v>0.82937530000000004</v>
      </c>
      <c r="FY164" s="9" t="s">
        <v>311</v>
      </c>
      <c r="FZ164" s="9">
        <v>2081</v>
      </c>
      <c r="GA164" s="9">
        <v>1991808</v>
      </c>
      <c r="GB164" s="9">
        <v>459867.8</v>
      </c>
      <c r="GC164" s="9">
        <v>0.45994230000000003</v>
      </c>
      <c r="GD164" s="9">
        <v>0.1061913</v>
      </c>
      <c r="GE164" s="9">
        <v>4.3312619999999997</v>
      </c>
      <c r="GF164" s="9">
        <v>2081</v>
      </c>
      <c r="GG164" s="9">
        <v>1</v>
      </c>
      <c r="GH164" s="9">
        <v>0</v>
      </c>
      <c r="GI164" s="9">
        <v>0</v>
      </c>
      <c r="GJ164" s="9">
        <v>779</v>
      </c>
      <c r="GK164" s="9">
        <v>291.6103</v>
      </c>
      <c r="GL164" s="9">
        <v>0.37433929999999999</v>
      </c>
      <c r="GM164" s="9">
        <v>137.9058</v>
      </c>
      <c r="GN164" s="9">
        <v>192.6396</v>
      </c>
      <c r="GO164" s="9">
        <v>-5.1238429999999999</v>
      </c>
      <c r="GP164" s="9">
        <v>1346.5889999999999</v>
      </c>
      <c r="GQ164" s="9">
        <v>2494.91</v>
      </c>
      <c r="GR164" s="9">
        <v>0.34723850000000001</v>
      </c>
      <c r="GS164" s="9">
        <v>5993</v>
      </c>
      <c r="GT164" s="9">
        <v>321.94060000000002</v>
      </c>
      <c r="GU164" s="9">
        <v>0.39044289999999998</v>
      </c>
      <c r="GV164" s="9">
        <v>109</v>
      </c>
      <c r="GW164" s="9">
        <v>94</v>
      </c>
      <c r="GX164" s="9">
        <v>2060</v>
      </c>
      <c r="GY164" s="9">
        <v>0.98990869999999997</v>
      </c>
      <c r="GZ164" s="9">
        <v>191</v>
      </c>
      <c r="HA164" s="9">
        <v>0</v>
      </c>
      <c r="HB164" s="9">
        <v>90.867369999999994</v>
      </c>
      <c r="HC164" s="9">
        <v>22.216740000000001</v>
      </c>
      <c r="HD164" s="9">
        <v>90.867369999999994</v>
      </c>
      <c r="HE164" s="9">
        <v>22.216740000000001</v>
      </c>
      <c r="HF164" s="9">
        <v>90.867369999999994</v>
      </c>
      <c r="HG164" s="9">
        <v>22.216740000000001</v>
      </c>
      <c r="HH164" s="9">
        <v>137.90600000000001</v>
      </c>
      <c r="HI164" s="9">
        <v>8985.4560000000001</v>
      </c>
      <c r="HJ164" s="9">
        <v>17.83278</v>
      </c>
      <c r="HK164" s="9">
        <v>21</v>
      </c>
      <c r="HL164" s="9">
        <v>1.0091299999999999E-2</v>
      </c>
      <c r="HM164" s="9">
        <v>2451676</v>
      </c>
      <c r="HN164" s="9">
        <v>0.56613360000000001</v>
      </c>
      <c r="HO164" s="10" t="s">
        <v>312</v>
      </c>
      <c r="HP164" s="10">
        <v>0</v>
      </c>
      <c r="HQ164" s="10">
        <v>0</v>
      </c>
      <c r="HR164" s="10">
        <v>0</v>
      </c>
      <c r="HS164" s="10">
        <v>0</v>
      </c>
      <c r="HT164" s="10">
        <v>0</v>
      </c>
      <c r="HU164" s="10">
        <v>0</v>
      </c>
      <c r="HV164" s="10">
        <v>0</v>
      </c>
      <c r="HW164" s="10">
        <v>0</v>
      </c>
      <c r="HX164" s="10">
        <v>0</v>
      </c>
      <c r="HY164" s="10">
        <v>0</v>
      </c>
      <c r="HZ164" s="10">
        <v>0</v>
      </c>
      <c r="IA164" s="10">
        <v>0</v>
      </c>
      <c r="IB164" s="10">
        <v>0</v>
      </c>
      <c r="IC164" s="10">
        <v>0</v>
      </c>
      <c r="ID164" s="10">
        <v>0</v>
      </c>
      <c r="IE164" s="10">
        <v>0</v>
      </c>
      <c r="IF164" s="10">
        <v>0</v>
      </c>
      <c r="IG164" s="10">
        <v>0</v>
      </c>
      <c r="IH164" s="10">
        <v>0</v>
      </c>
      <c r="II164" s="10">
        <v>0</v>
      </c>
      <c r="IJ164" s="10">
        <v>0</v>
      </c>
      <c r="IK164" s="10">
        <v>0</v>
      </c>
      <c r="IL164" s="10">
        <v>0</v>
      </c>
      <c r="IM164" s="10">
        <v>0</v>
      </c>
      <c r="IN164" s="10"/>
      <c r="IO164" s="10"/>
      <c r="IP164" s="10">
        <v>0</v>
      </c>
      <c r="IQ164" s="10">
        <v>0</v>
      </c>
      <c r="IR164" s="10">
        <v>0</v>
      </c>
      <c r="IS164" s="10">
        <v>0</v>
      </c>
      <c r="IT164" s="10">
        <v>0</v>
      </c>
      <c r="IU164" s="10">
        <v>0</v>
      </c>
      <c r="IV164" s="10">
        <v>0</v>
      </c>
      <c r="IW164" s="10">
        <v>0</v>
      </c>
      <c r="IX164" s="10">
        <v>0</v>
      </c>
      <c r="IY164" s="10">
        <v>0</v>
      </c>
      <c r="IZ164" s="10">
        <v>0</v>
      </c>
      <c r="JA164" s="10"/>
      <c r="JB164" s="10"/>
      <c r="JC164" s="10">
        <v>0</v>
      </c>
      <c r="JD164" s="10">
        <v>0</v>
      </c>
      <c r="JE164" s="11" t="s">
        <v>313</v>
      </c>
      <c r="JF164" s="11">
        <v>4803</v>
      </c>
      <c r="JG164" s="11">
        <v>18358360</v>
      </c>
      <c r="JH164" s="11">
        <v>6407130</v>
      </c>
      <c r="JI164" s="11">
        <v>0.79580859999999998</v>
      </c>
      <c r="JJ164" s="11">
        <v>0.27773999999999999</v>
      </c>
      <c r="JK164" s="11">
        <v>2.8653010000000001</v>
      </c>
      <c r="JL164" s="11">
        <v>0</v>
      </c>
      <c r="JM164" s="11">
        <v>0</v>
      </c>
      <c r="JN164" s="11">
        <v>0</v>
      </c>
      <c r="JO164" s="11">
        <v>0</v>
      </c>
      <c r="JP164" s="11">
        <v>1148</v>
      </c>
      <c r="JQ164" s="11">
        <v>274.39179999999999</v>
      </c>
      <c r="JR164" s="11">
        <v>0.23901729999999999</v>
      </c>
      <c r="JS164" s="11">
        <v>397.21660000000003</v>
      </c>
      <c r="JT164" s="11">
        <v>293.52190000000002</v>
      </c>
      <c r="JU164" s="11">
        <v>0.2261302</v>
      </c>
      <c r="JV164" s="11">
        <v>1648.925</v>
      </c>
      <c r="JW164" s="11">
        <v>1166.787</v>
      </c>
      <c r="JX164" s="11">
        <v>0.10867499999999999</v>
      </c>
      <c r="JY164" s="11">
        <v>44196</v>
      </c>
      <c r="JZ164" s="11">
        <v>945.21360000000004</v>
      </c>
      <c r="KA164" s="11">
        <v>0.23287939999999999</v>
      </c>
      <c r="KB164" s="11">
        <v>392</v>
      </c>
      <c r="KC164" s="11">
        <v>159</v>
      </c>
      <c r="KD164" s="11">
        <v>4714</v>
      </c>
      <c r="KE164" s="11">
        <v>0.98146990000000001</v>
      </c>
      <c r="KF164" s="11">
        <v>365.0342</v>
      </c>
      <c r="KG164" s="11">
        <v>87.970230000000001</v>
      </c>
      <c r="KH164" s="11">
        <v>24.079460000000001</v>
      </c>
      <c r="KI164" s="11">
        <v>87.970230000000001</v>
      </c>
      <c r="KJ164" s="11">
        <v>24.079460000000001</v>
      </c>
      <c r="KK164" s="11">
        <v>87.970230000000001</v>
      </c>
      <c r="KL164" s="11">
        <v>24.079460000000001</v>
      </c>
      <c r="KM164" s="11">
        <v>397.21679999999998</v>
      </c>
      <c r="KN164" s="11">
        <v>60046.8</v>
      </c>
      <c r="KO164" s="11">
        <v>17.93777</v>
      </c>
      <c r="KP164" s="11">
        <v>89</v>
      </c>
      <c r="KQ164" s="11">
        <v>1.8530089999999999E-2</v>
      </c>
      <c r="KR164" s="11">
        <v>24765490</v>
      </c>
      <c r="KS164" s="11">
        <v>1.0735490000000001</v>
      </c>
    </row>
    <row r="165" spans="1:305" x14ac:dyDescent="0.25">
      <c r="A165">
        <v>296</v>
      </c>
      <c r="B165" t="s">
        <v>399</v>
      </c>
      <c r="C165" t="s">
        <v>332</v>
      </c>
      <c r="D165" t="s">
        <v>333</v>
      </c>
      <c r="E165" t="s">
        <v>395</v>
      </c>
      <c r="F165" t="s">
        <v>335</v>
      </c>
      <c r="G165" t="s">
        <v>306</v>
      </c>
      <c r="H165">
        <v>2</v>
      </c>
      <c r="I165">
        <v>12</v>
      </c>
      <c r="J165" s="1">
        <v>44347.639837962961</v>
      </c>
      <c r="K165" s="2">
        <f>ROUNDDOWN(J165-"04/05/2021 12:00 AM", 0)</f>
        <v>27</v>
      </c>
      <c r="L165" s="2">
        <f>N165+BD165+CT165+EJ165+FZ165+HP165+JF165</f>
        <v>33680</v>
      </c>
      <c r="M165" s="3" t="s">
        <v>307</v>
      </c>
      <c r="N165" s="3">
        <v>5092</v>
      </c>
      <c r="O165" s="3">
        <v>26658450</v>
      </c>
      <c r="P165" s="3">
        <v>4624790</v>
      </c>
      <c r="Q165" s="3">
        <v>1.028154</v>
      </c>
      <c r="R165" s="3">
        <v>0.17836730000000001</v>
      </c>
      <c r="S165" s="3">
        <v>5.7642499999999997</v>
      </c>
      <c r="T165" s="3">
        <v>5092</v>
      </c>
      <c r="U165" s="3">
        <v>1</v>
      </c>
      <c r="V165" s="3">
        <v>0</v>
      </c>
      <c r="W165" s="3">
        <v>0</v>
      </c>
      <c r="X165" s="3">
        <v>2650</v>
      </c>
      <c r="Y165" s="3">
        <v>1379.124</v>
      </c>
      <c r="Z165" s="3">
        <v>0.5204242</v>
      </c>
      <c r="AA165" s="3">
        <v>263.12920000000003</v>
      </c>
      <c r="AB165" s="3">
        <v>1931.92</v>
      </c>
      <c r="AC165" s="3">
        <v>-5.3725329999999998</v>
      </c>
      <c r="AD165" s="3">
        <v>1237.6289999999999</v>
      </c>
      <c r="AE165" s="3">
        <v>2873.8879999999999</v>
      </c>
      <c r="AF165" s="3">
        <v>0.19855719999999999</v>
      </c>
      <c r="AG165" s="3">
        <v>25645</v>
      </c>
      <c r="AH165" s="3">
        <v>658.13930000000005</v>
      </c>
      <c r="AI165" s="3">
        <v>0.49607780000000001</v>
      </c>
      <c r="AJ165" s="3">
        <v>165</v>
      </c>
      <c r="AK165" s="3">
        <v>241</v>
      </c>
      <c r="AL165" s="3">
        <v>4996</v>
      </c>
      <c r="AM165" s="3">
        <v>0.98114690000000004</v>
      </c>
      <c r="AN165" s="3">
        <v>335</v>
      </c>
      <c r="AO165" s="3">
        <v>0</v>
      </c>
      <c r="AP165" s="3">
        <v>81.761390000000006</v>
      </c>
      <c r="AQ165" s="3">
        <v>19.792850000000001</v>
      </c>
      <c r="AR165" s="3">
        <v>81.761390000000006</v>
      </c>
      <c r="AS165" s="3">
        <v>19.792850000000001</v>
      </c>
      <c r="AT165" s="3">
        <v>81.761390000000006</v>
      </c>
      <c r="AU165" s="3">
        <v>19.792850000000001</v>
      </c>
      <c r="AV165" s="3">
        <v>263.20400000000001</v>
      </c>
      <c r="AW165" s="3">
        <v>37204.379999999997</v>
      </c>
      <c r="AX165" s="3">
        <v>732.97630000000004</v>
      </c>
      <c r="AY165" s="3">
        <v>96</v>
      </c>
      <c r="AZ165" s="3">
        <v>1.8853100000000001E-2</v>
      </c>
      <c r="BA165" s="3">
        <v>31283240</v>
      </c>
      <c r="BB165" s="3">
        <v>1.206521</v>
      </c>
      <c r="BC165" s="4" t="s">
        <v>308</v>
      </c>
      <c r="BD165" s="4">
        <v>4792</v>
      </c>
      <c r="BE165" s="4">
        <v>22932910</v>
      </c>
      <c r="BF165" s="4">
        <v>8066224</v>
      </c>
      <c r="BG165" s="4">
        <v>0.99867799999999995</v>
      </c>
      <c r="BH165" s="4">
        <v>0.35126649999999998</v>
      </c>
      <c r="BI165" s="4">
        <v>2.8430780000000002</v>
      </c>
      <c r="BJ165" s="4">
        <v>4792</v>
      </c>
      <c r="BK165" s="4">
        <v>1</v>
      </c>
      <c r="BL165" s="4">
        <v>0</v>
      </c>
      <c r="BM165" s="4">
        <v>0</v>
      </c>
      <c r="BN165" s="4">
        <v>2486</v>
      </c>
      <c r="BO165" s="4">
        <v>1289.69</v>
      </c>
      <c r="BP165" s="4">
        <v>0.5187813</v>
      </c>
      <c r="BQ165" s="4">
        <v>260.66449999999998</v>
      </c>
      <c r="BR165" s="4">
        <v>1276.1949999999999</v>
      </c>
      <c r="BS165" s="4">
        <v>-5.0270840000000003</v>
      </c>
      <c r="BT165" s="4">
        <v>1265.6579999999999</v>
      </c>
      <c r="BU165" s="4">
        <v>2862.5340000000001</v>
      </c>
      <c r="BV165" s="4">
        <v>0.1529085</v>
      </c>
      <c r="BW165" s="4">
        <v>31339</v>
      </c>
      <c r="BX165" s="4">
        <v>696.82539999999995</v>
      </c>
      <c r="BY165" s="4">
        <v>0.2300006</v>
      </c>
      <c r="BZ165" s="4">
        <v>187</v>
      </c>
      <c r="CA165" s="4">
        <v>247</v>
      </c>
      <c r="CB165" s="4">
        <v>4689</v>
      </c>
      <c r="CC165" s="4">
        <v>0.97850579999999998</v>
      </c>
      <c r="CD165" s="4">
        <v>341</v>
      </c>
      <c r="CE165" s="4">
        <v>0</v>
      </c>
      <c r="CF165" s="4">
        <v>81.147540000000006</v>
      </c>
      <c r="CG165" s="4">
        <v>20.895240000000001</v>
      </c>
      <c r="CH165" s="4">
        <v>81.147540000000006</v>
      </c>
      <c r="CI165" s="4">
        <v>20.895240000000001</v>
      </c>
      <c r="CJ165" s="4">
        <v>81.147540000000006</v>
      </c>
      <c r="CK165" s="4">
        <v>20.895240000000001</v>
      </c>
      <c r="CL165" s="4">
        <v>263.51389999999998</v>
      </c>
      <c r="CM165" s="4">
        <v>45201.45</v>
      </c>
      <c r="CN165" s="4">
        <v>339.87349999999998</v>
      </c>
      <c r="CO165" s="4">
        <v>103</v>
      </c>
      <c r="CP165" s="4">
        <v>2.1494159999999998E-2</v>
      </c>
      <c r="CQ165" s="4">
        <v>30999130</v>
      </c>
      <c r="CR165" s="4">
        <v>1.349944</v>
      </c>
      <c r="CS165" s="5" t="s">
        <v>309</v>
      </c>
      <c r="CT165" s="5">
        <v>6923</v>
      </c>
      <c r="CU165" s="5">
        <v>46193780</v>
      </c>
      <c r="CV165" s="5">
        <v>2628400</v>
      </c>
      <c r="CW165" s="5">
        <v>0.96381760000000005</v>
      </c>
      <c r="CX165" s="5">
        <v>5.4840680000000003E-2</v>
      </c>
      <c r="CY165" s="5">
        <v>17.574870000000001</v>
      </c>
      <c r="CZ165" s="5">
        <v>3011</v>
      </c>
      <c r="DA165" s="5">
        <v>0.43492700000000001</v>
      </c>
      <c r="DB165" s="5">
        <v>3912</v>
      </c>
      <c r="DC165" s="5">
        <v>0.56507300000000005</v>
      </c>
      <c r="DD165" s="5">
        <v>1710</v>
      </c>
      <c r="DE165" s="5">
        <v>422.37470000000002</v>
      </c>
      <c r="DF165" s="5">
        <v>0.24700279999999999</v>
      </c>
      <c r="DG165" s="5">
        <v>268.96100000000001</v>
      </c>
      <c r="DH165" s="5">
        <v>1759.2</v>
      </c>
      <c r="DI165" s="5">
        <v>-2.73421</v>
      </c>
      <c r="DJ165" s="5">
        <v>977.28489999999999</v>
      </c>
      <c r="DK165" s="5">
        <v>2821.3220000000001</v>
      </c>
      <c r="DL165" s="5">
        <v>0.34501150000000003</v>
      </c>
      <c r="DM165" s="5">
        <v>20066</v>
      </c>
      <c r="DN165" s="5">
        <v>633.26819999999998</v>
      </c>
      <c r="DO165" s="5">
        <v>0.79624859999999997</v>
      </c>
      <c r="DP165" s="5">
        <v>128</v>
      </c>
      <c r="DQ165" s="5">
        <v>260</v>
      </c>
      <c r="DR165" s="5">
        <v>6923</v>
      </c>
      <c r="DS165" s="5">
        <v>1</v>
      </c>
      <c r="DT165" s="5">
        <v>93</v>
      </c>
      <c r="DU165" s="5">
        <v>166</v>
      </c>
      <c r="DV165" s="5">
        <v>87.888779999999997</v>
      </c>
      <c r="DW165" s="5">
        <v>17.575220000000002</v>
      </c>
      <c r="DX165" s="5">
        <v>87.888779999999997</v>
      </c>
      <c r="DY165" s="5">
        <v>17.575220000000002</v>
      </c>
      <c r="DZ165" s="5">
        <v>87.888779999999997</v>
      </c>
      <c r="EA165" s="5">
        <v>17.575220000000002</v>
      </c>
      <c r="EB165" s="5">
        <v>268.96120000000002</v>
      </c>
      <c r="EC165" s="5">
        <v>28432.45</v>
      </c>
      <c r="ED165" s="5">
        <v>447.02949999999998</v>
      </c>
      <c r="EE165" s="5">
        <v>0</v>
      </c>
      <c r="EF165" s="5">
        <v>0</v>
      </c>
      <c r="EG165" s="5">
        <v>48822180</v>
      </c>
      <c r="EH165" s="5">
        <v>1.0186580000000001</v>
      </c>
      <c r="EI165" s="7" t="s">
        <v>310</v>
      </c>
      <c r="EJ165" s="7">
        <v>7136</v>
      </c>
      <c r="EK165" s="7">
        <v>37332160</v>
      </c>
      <c r="EL165" s="7">
        <v>5680050</v>
      </c>
      <c r="EM165" s="7">
        <v>0.73311729999999997</v>
      </c>
      <c r="EN165" s="7">
        <v>0.111543</v>
      </c>
      <c r="EO165" s="7">
        <v>6.5725059999999997</v>
      </c>
      <c r="EP165" s="7">
        <v>2841</v>
      </c>
      <c r="EQ165" s="7">
        <v>0.39812219999999998</v>
      </c>
      <c r="ER165" s="7">
        <v>4295</v>
      </c>
      <c r="ES165" s="7">
        <v>0.60187780000000002</v>
      </c>
      <c r="ET165" s="7">
        <v>1866</v>
      </c>
      <c r="EU165" s="7">
        <v>487.94229999999999</v>
      </c>
      <c r="EV165" s="7">
        <v>0.26149099999999997</v>
      </c>
      <c r="EW165" s="7">
        <v>252.446</v>
      </c>
      <c r="EX165" s="7">
        <v>2781.7190000000001</v>
      </c>
      <c r="EY165" s="7">
        <v>-2.476747</v>
      </c>
      <c r="EZ165" s="7">
        <v>1003.634</v>
      </c>
      <c r="FA165" s="7">
        <v>2816.732</v>
      </c>
      <c r="FB165" s="7">
        <v>0.29025830000000002</v>
      </c>
      <c r="FC165" s="7">
        <v>24585</v>
      </c>
      <c r="FD165" s="7">
        <v>649.26120000000003</v>
      </c>
      <c r="FE165" s="7">
        <v>0.54152920000000004</v>
      </c>
      <c r="FF165" s="7">
        <v>135</v>
      </c>
      <c r="FG165" s="7">
        <v>253</v>
      </c>
      <c r="FH165" s="7">
        <v>7136</v>
      </c>
      <c r="FI165" s="7">
        <v>1</v>
      </c>
      <c r="FJ165" s="7">
        <v>92</v>
      </c>
      <c r="FK165" s="7">
        <v>160</v>
      </c>
      <c r="FL165" s="7">
        <v>90.490750000000006</v>
      </c>
      <c r="FM165" s="7">
        <v>20.80509</v>
      </c>
      <c r="FN165" s="7">
        <v>90.490750000000006</v>
      </c>
      <c r="FO165" s="7">
        <v>20.80509</v>
      </c>
      <c r="FP165" s="7">
        <v>90.490750000000006</v>
      </c>
      <c r="FQ165" s="7">
        <v>20.80509</v>
      </c>
      <c r="FR165" s="7">
        <v>255.941</v>
      </c>
      <c r="FS165" s="7">
        <v>33597.25</v>
      </c>
      <c r="FT165" s="7">
        <v>1084.355</v>
      </c>
      <c r="FU165" s="7">
        <v>0</v>
      </c>
      <c r="FV165" s="7">
        <v>0</v>
      </c>
      <c r="FW165" s="7">
        <v>43012210</v>
      </c>
      <c r="FX165" s="7">
        <v>0.84466030000000003</v>
      </c>
      <c r="FY165" s="9" t="s">
        <v>311</v>
      </c>
      <c r="FZ165" s="9">
        <v>1894</v>
      </c>
      <c r="GA165" s="9">
        <v>2748227</v>
      </c>
      <c r="GB165" s="9">
        <v>919631.8</v>
      </c>
      <c r="GC165" s="9">
        <v>0.76611269999999998</v>
      </c>
      <c r="GD165" s="9">
        <v>0.25636219999999998</v>
      </c>
      <c r="GE165" s="9">
        <v>2.9883989999999998</v>
      </c>
      <c r="GF165" s="9">
        <v>1894</v>
      </c>
      <c r="GG165" s="9">
        <v>1</v>
      </c>
      <c r="GH165" s="9">
        <v>0</v>
      </c>
      <c r="GI165" s="9">
        <v>0</v>
      </c>
      <c r="GJ165" s="9">
        <v>824</v>
      </c>
      <c r="GK165" s="9">
        <v>358.48790000000002</v>
      </c>
      <c r="GL165" s="9">
        <v>0.4350581</v>
      </c>
      <c r="GM165" s="9">
        <v>138.928</v>
      </c>
      <c r="GN165" s="9">
        <v>910.15639999999996</v>
      </c>
      <c r="GO165" s="9">
        <v>0.9395947</v>
      </c>
      <c r="GP165" s="9">
        <v>1338.165</v>
      </c>
      <c r="GQ165" s="9">
        <v>2476.5700000000002</v>
      </c>
      <c r="GR165" s="9">
        <v>0.20859030000000001</v>
      </c>
      <c r="GS165" s="9">
        <v>9080</v>
      </c>
      <c r="GT165" s="9">
        <v>365.97719999999998</v>
      </c>
      <c r="GU165" s="9">
        <v>0.24854780000000001</v>
      </c>
      <c r="GV165" s="9">
        <v>114</v>
      </c>
      <c r="GW165" s="9">
        <v>132</v>
      </c>
      <c r="GX165" s="9">
        <v>1889</v>
      </c>
      <c r="GY165" s="9">
        <v>0.99736009999999997</v>
      </c>
      <c r="GZ165" s="9">
        <v>237</v>
      </c>
      <c r="HA165" s="9">
        <v>0</v>
      </c>
      <c r="HB165" s="9">
        <v>91.653639999999996</v>
      </c>
      <c r="HC165" s="9">
        <v>21.10859</v>
      </c>
      <c r="HD165" s="9">
        <v>91.653639999999996</v>
      </c>
      <c r="HE165" s="9">
        <v>21.10859</v>
      </c>
      <c r="HF165" s="9">
        <v>91.653639999999996</v>
      </c>
      <c r="HG165" s="9">
        <v>21.10859</v>
      </c>
      <c r="HH165" s="9">
        <v>138.9282</v>
      </c>
      <c r="HI165" s="9">
        <v>11355.8</v>
      </c>
      <c r="HJ165" s="9">
        <v>437.37310000000002</v>
      </c>
      <c r="HK165" s="9">
        <v>5</v>
      </c>
      <c r="HL165" s="9">
        <v>2.639916E-3</v>
      </c>
      <c r="HM165" s="9">
        <v>3667859</v>
      </c>
      <c r="HN165" s="9">
        <v>1.022475</v>
      </c>
      <c r="HO165" s="10" t="s">
        <v>312</v>
      </c>
      <c r="HP165" s="10">
        <v>1724</v>
      </c>
      <c r="HQ165" s="10">
        <v>2583382</v>
      </c>
      <c r="HR165" s="10">
        <v>1083505</v>
      </c>
      <c r="HS165" s="10">
        <v>0.86918890000000004</v>
      </c>
      <c r="HT165" s="10">
        <v>0.36454940000000002</v>
      </c>
      <c r="HU165" s="10">
        <v>2.3842829999999999</v>
      </c>
      <c r="HV165" s="10">
        <v>1724</v>
      </c>
      <c r="HW165" s="10">
        <v>1</v>
      </c>
      <c r="HX165" s="10">
        <v>0</v>
      </c>
      <c r="HY165" s="10">
        <v>0</v>
      </c>
      <c r="HZ165" s="10">
        <v>807</v>
      </c>
      <c r="IA165" s="10">
        <v>377.75459999999998</v>
      </c>
      <c r="IB165" s="10">
        <v>0.4680974</v>
      </c>
      <c r="IC165" s="10">
        <v>144.2671</v>
      </c>
      <c r="ID165" s="10">
        <v>465.1909</v>
      </c>
      <c r="IE165" s="10">
        <v>-7.572406</v>
      </c>
      <c r="IF165" s="10">
        <v>1334.125</v>
      </c>
      <c r="IG165" s="10">
        <v>2488.4250000000002</v>
      </c>
      <c r="IH165" s="10">
        <v>0.16785120000000001</v>
      </c>
      <c r="II165" s="10">
        <v>10271</v>
      </c>
      <c r="IJ165" s="10">
        <v>395.60449999999997</v>
      </c>
      <c r="IK165" s="10">
        <v>0.16730790000000001</v>
      </c>
      <c r="IL165" s="10">
        <v>104</v>
      </c>
      <c r="IM165" s="10">
        <v>142</v>
      </c>
      <c r="IN165" s="10">
        <v>1704</v>
      </c>
      <c r="IO165" s="10">
        <v>0.98839909999999997</v>
      </c>
      <c r="IP165" s="10">
        <v>241</v>
      </c>
      <c r="IQ165" s="10">
        <v>0</v>
      </c>
      <c r="IR165" s="10">
        <v>97.634569999999997</v>
      </c>
      <c r="IS165" s="10">
        <v>21.32159</v>
      </c>
      <c r="IT165" s="10">
        <v>97.634569999999997</v>
      </c>
      <c r="IU165" s="10">
        <v>21.32159</v>
      </c>
      <c r="IV165" s="10">
        <v>97.634569999999997</v>
      </c>
      <c r="IW165" s="10">
        <v>21.32159</v>
      </c>
      <c r="IX165" s="10">
        <v>146.54560000000001</v>
      </c>
      <c r="IY165" s="10">
        <v>13619.98</v>
      </c>
      <c r="IZ165" s="10">
        <v>125.5235</v>
      </c>
      <c r="JA165" s="10">
        <v>20</v>
      </c>
      <c r="JB165" s="10">
        <v>1.1600930000000001E-2</v>
      </c>
      <c r="JC165" s="10">
        <v>3666888</v>
      </c>
      <c r="JD165" s="10">
        <v>1.233738</v>
      </c>
      <c r="JE165" s="11" t="s">
        <v>313</v>
      </c>
      <c r="JF165" s="11">
        <v>6119</v>
      </c>
      <c r="JG165" s="11">
        <v>10933680</v>
      </c>
      <c r="JH165" s="11">
        <v>5020566</v>
      </c>
      <c r="JI165" s="11">
        <v>0.29201529999999998</v>
      </c>
      <c r="JJ165" s="11">
        <v>0.1340886</v>
      </c>
      <c r="JK165" s="11">
        <v>2.1777790000000001</v>
      </c>
      <c r="JL165" s="11">
        <v>0</v>
      </c>
      <c r="JM165" s="11">
        <v>0</v>
      </c>
      <c r="JN165" s="11">
        <v>0</v>
      </c>
      <c r="JO165" s="11">
        <v>0</v>
      </c>
      <c r="JP165" s="11">
        <v>2005</v>
      </c>
      <c r="JQ165" s="11">
        <v>656.9742</v>
      </c>
      <c r="JR165" s="11">
        <v>0.32766790000000001</v>
      </c>
      <c r="JS165" s="11">
        <v>171.14320000000001</v>
      </c>
      <c r="JT165" s="11">
        <v>1460.183</v>
      </c>
      <c r="JU165" s="11">
        <v>-5.135726</v>
      </c>
      <c r="JV165" s="11">
        <v>1615.0889999999999</v>
      </c>
      <c r="JW165" s="11">
        <v>1162.231</v>
      </c>
      <c r="JX165" s="11">
        <v>0.41056090000000001</v>
      </c>
      <c r="JY165" s="11">
        <v>14904</v>
      </c>
      <c r="JZ165" s="11">
        <v>474.91800000000001</v>
      </c>
      <c r="KA165" s="11">
        <v>0.1373663</v>
      </c>
      <c r="KB165" s="11">
        <v>148</v>
      </c>
      <c r="KC165" s="11">
        <v>160</v>
      </c>
      <c r="KD165" s="11">
        <v>6029</v>
      </c>
      <c r="KE165" s="11">
        <v>0.98529169999999999</v>
      </c>
      <c r="KF165" s="11">
        <v>150.28309999999999</v>
      </c>
      <c r="KG165" s="11">
        <v>93.669719999999998</v>
      </c>
      <c r="KH165" s="11">
        <v>22.320229999999999</v>
      </c>
      <c r="KI165" s="11">
        <v>93.669719999999998</v>
      </c>
      <c r="KJ165" s="11">
        <v>22.320229999999999</v>
      </c>
      <c r="KK165" s="11">
        <v>93.669719999999998</v>
      </c>
      <c r="KL165" s="11">
        <v>22.320229999999999</v>
      </c>
      <c r="KM165" s="11">
        <v>177.64789999999999</v>
      </c>
      <c r="KN165" s="11">
        <v>20642.39</v>
      </c>
      <c r="KO165" s="11">
        <v>348.44490000000002</v>
      </c>
      <c r="KP165" s="11">
        <v>90</v>
      </c>
      <c r="KQ165" s="11">
        <v>1.4708290000000001E-2</v>
      </c>
      <c r="KR165" s="11">
        <v>15954250</v>
      </c>
      <c r="KS165" s="11">
        <v>0.42610379999999998</v>
      </c>
    </row>
    <row r="166" spans="1:305" x14ac:dyDescent="0.25">
      <c r="A166">
        <v>405</v>
      </c>
      <c r="B166" t="s">
        <v>399</v>
      </c>
      <c r="C166" t="s">
        <v>332</v>
      </c>
      <c r="D166" t="s">
        <v>333</v>
      </c>
      <c r="E166" t="s">
        <v>395</v>
      </c>
      <c r="F166" t="s">
        <v>335</v>
      </c>
      <c r="G166" t="s">
        <v>306</v>
      </c>
      <c r="H166">
        <v>2</v>
      </c>
      <c r="I166">
        <v>12</v>
      </c>
      <c r="J166" s="1">
        <v>44350.632928240739</v>
      </c>
      <c r="K166" s="2">
        <f>ROUNDDOWN(J166-"04/05/2021 12:00 AM", 0)</f>
        <v>30</v>
      </c>
      <c r="L166" s="2">
        <f>N166+BD166+CT166+EJ166+FZ166+HP166+JF166</f>
        <v>36239</v>
      </c>
      <c r="M166" s="3" t="s">
        <v>307</v>
      </c>
      <c r="N166" s="3">
        <v>5409</v>
      </c>
      <c r="O166" s="3">
        <v>27889020</v>
      </c>
      <c r="P166" s="3">
        <v>7223824</v>
      </c>
      <c r="Q166" s="3">
        <v>0.95323349999999996</v>
      </c>
      <c r="R166" s="3">
        <v>0.24690690000000001</v>
      </c>
      <c r="S166" s="3">
        <v>3.8607010000000002</v>
      </c>
      <c r="T166" s="3">
        <v>5409</v>
      </c>
      <c r="U166" s="3">
        <v>1</v>
      </c>
      <c r="V166" s="3">
        <v>0</v>
      </c>
      <c r="W166" s="3">
        <v>0</v>
      </c>
      <c r="X166" s="3">
        <v>3037</v>
      </c>
      <c r="Y166" s="3">
        <v>1705.1890000000001</v>
      </c>
      <c r="Z166" s="3">
        <v>0.56147159999999996</v>
      </c>
      <c r="AA166" s="3">
        <v>274.11680000000001</v>
      </c>
      <c r="AB166" s="3">
        <v>2232.395</v>
      </c>
      <c r="AC166" s="3">
        <v>-1.3108040000000001</v>
      </c>
      <c r="AD166" s="3">
        <v>1217.3109999999999</v>
      </c>
      <c r="AE166" s="3">
        <v>2849.0079999999998</v>
      </c>
      <c r="AF166" s="3">
        <v>0.16707340000000001</v>
      </c>
      <c r="AG166" s="3">
        <v>32375</v>
      </c>
      <c r="AH166" s="3">
        <v>705.86929999999995</v>
      </c>
      <c r="AI166" s="3">
        <v>0.3463754</v>
      </c>
      <c r="AJ166" s="3">
        <v>180</v>
      </c>
      <c r="AK166" s="3">
        <v>275</v>
      </c>
      <c r="AL166" s="3">
        <v>5345</v>
      </c>
      <c r="AM166" s="3">
        <v>0.98816789999999999</v>
      </c>
      <c r="AN166" s="3">
        <v>379</v>
      </c>
      <c r="AO166" s="3">
        <v>0</v>
      </c>
      <c r="AP166" s="3">
        <v>80.479389999999995</v>
      </c>
      <c r="AQ166" s="3">
        <v>20.64141</v>
      </c>
      <c r="AR166" s="3">
        <v>80.479389999999995</v>
      </c>
      <c r="AS166" s="3">
        <v>20.64141</v>
      </c>
      <c r="AT166" s="3">
        <v>80.479389999999995</v>
      </c>
      <c r="AU166" s="3">
        <v>20.64141</v>
      </c>
      <c r="AV166" s="3">
        <v>275.08679999999998</v>
      </c>
      <c r="AW166" s="3">
        <v>43203.33</v>
      </c>
      <c r="AX166" s="3">
        <v>921.35119999999995</v>
      </c>
      <c r="AY166" s="3">
        <v>64</v>
      </c>
      <c r="AZ166" s="3">
        <v>1.183213E-2</v>
      </c>
      <c r="BA166" s="3">
        <v>35112850</v>
      </c>
      <c r="BB166" s="3">
        <v>1.20014</v>
      </c>
      <c r="BC166" s="4" t="s">
        <v>308</v>
      </c>
      <c r="BD166" s="4">
        <v>4334</v>
      </c>
      <c r="BE166" s="4">
        <v>21223900</v>
      </c>
      <c r="BF166" s="4">
        <v>7443228</v>
      </c>
      <c r="BG166" s="4">
        <v>1.1299189999999999</v>
      </c>
      <c r="BH166" s="4">
        <v>0.39626299999999998</v>
      </c>
      <c r="BI166" s="4">
        <v>2.8514370000000002</v>
      </c>
      <c r="BJ166" s="4">
        <v>4334</v>
      </c>
      <c r="BK166" s="4">
        <v>1</v>
      </c>
      <c r="BL166" s="4">
        <v>0</v>
      </c>
      <c r="BM166" s="4">
        <v>0</v>
      </c>
      <c r="BN166" s="4">
        <v>2370</v>
      </c>
      <c r="BO166" s="4">
        <v>1296.008</v>
      </c>
      <c r="BP166" s="4">
        <v>0.54683890000000002</v>
      </c>
      <c r="BQ166" s="4">
        <v>271.73700000000002</v>
      </c>
      <c r="BR166" s="4">
        <v>2276.4250000000002</v>
      </c>
      <c r="BS166" s="4">
        <v>1.321288</v>
      </c>
      <c r="BT166" s="4">
        <v>1244.76</v>
      </c>
      <c r="BU166" s="4">
        <v>2861.4560000000001</v>
      </c>
      <c r="BV166" s="4">
        <v>0.13217039999999999</v>
      </c>
      <c r="BW166" s="4">
        <v>32791</v>
      </c>
      <c r="BX166" s="4">
        <v>700.47559999999999</v>
      </c>
      <c r="BY166" s="4">
        <v>0.23108529999999999</v>
      </c>
      <c r="BZ166" s="4">
        <v>176</v>
      </c>
      <c r="CA166" s="4">
        <v>263</v>
      </c>
      <c r="CB166" s="4">
        <v>4257</v>
      </c>
      <c r="CC166" s="4">
        <v>0.98223349999999998</v>
      </c>
      <c r="CD166" s="4">
        <v>350</v>
      </c>
      <c r="CE166" s="4">
        <v>0</v>
      </c>
      <c r="CF166" s="4">
        <v>81.665660000000003</v>
      </c>
      <c r="CG166" s="4">
        <v>21.107489999999999</v>
      </c>
      <c r="CH166" s="4">
        <v>81.665660000000003</v>
      </c>
      <c r="CI166" s="4">
        <v>21.107489999999999</v>
      </c>
      <c r="CJ166" s="4">
        <v>81.665660000000003</v>
      </c>
      <c r="CK166" s="4">
        <v>21.107489999999999</v>
      </c>
      <c r="CL166" s="4">
        <v>271.73719999999997</v>
      </c>
      <c r="CM166" s="4">
        <v>44382.12</v>
      </c>
      <c r="CN166" s="4">
        <v>1195.6869999999999</v>
      </c>
      <c r="CO166" s="4">
        <v>77</v>
      </c>
      <c r="CP166" s="4">
        <v>1.7766500000000001E-2</v>
      </c>
      <c r="CQ166" s="4">
        <v>28667120</v>
      </c>
      <c r="CR166" s="4">
        <v>1.5261819999999999</v>
      </c>
      <c r="CS166" s="5" t="s">
        <v>309</v>
      </c>
      <c r="CT166" s="5">
        <v>8378</v>
      </c>
      <c r="CU166" s="5">
        <v>61437480</v>
      </c>
      <c r="CV166" s="5">
        <v>5442546</v>
      </c>
      <c r="CW166" s="5">
        <v>0.87529140000000005</v>
      </c>
      <c r="CX166" s="5">
        <v>7.7539209999999997E-2</v>
      </c>
      <c r="CY166" s="5">
        <v>11.28837</v>
      </c>
      <c r="CZ166" s="5">
        <v>3379</v>
      </c>
      <c r="DA166" s="5">
        <v>0.40331820000000002</v>
      </c>
      <c r="DB166" s="5">
        <v>4999</v>
      </c>
      <c r="DC166" s="5">
        <v>0.59668180000000004</v>
      </c>
      <c r="DD166" s="5">
        <v>2443</v>
      </c>
      <c r="DE166" s="5">
        <v>712.37159999999994</v>
      </c>
      <c r="DF166" s="5">
        <v>0.291597</v>
      </c>
      <c r="DG166" s="5">
        <v>318.71300000000002</v>
      </c>
      <c r="DH166" s="5">
        <v>422.52190000000002</v>
      </c>
      <c r="DI166" s="5">
        <v>-1.29491</v>
      </c>
      <c r="DJ166" s="5">
        <v>969.42769999999996</v>
      </c>
      <c r="DK166" s="5">
        <v>2827.2220000000002</v>
      </c>
      <c r="DL166" s="5">
        <v>0.2888966</v>
      </c>
      <c r="DM166" s="5">
        <v>29000</v>
      </c>
      <c r="DN166" s="5">
        <v>742.72159999999997</v>
      </c>
      <c r="DO166" s="5">
        <v>0.7009784</v>
      </c>
      <c r="DP166" s="5">
        <v>143</v>
      </c>
      <c r="DQ166" s="5">
        <v>318</v>
      </c>
      <c r="DR166" s="5">
        <v>8378</v>
      </c>
      <c r="DS166" s="5">
        <v>1</v>
      </c>
      <c r="DT166" s="5">
        <v>136</v>
      </c>
      <c r="DU166" s="5">
        <v>181</v>
      </c>
      <c r="DV166" s="5">
        <v>89.542609999999996</v>
      </c>
      <c r="DW166" s="5">
        <v>19.531099999999999</v>
      </c>
      <c r="DX166" s="5">
        <v>89.542609999999996</v>
      </c>
      <c r="DY166" s="5">
        <v>19.531099999999999</v>
      </c>
      <c r="DZ166" s="5">
        <v>89.542609999999996</v>
      </c>
      <c r="EA166" s="5">
        <v>19.531099999999999</v>
      </c>
      <c r="EB166" s="5">
        <v>318.7133</v>
      </c>
      <c r="EC166" s="5">
        <v>40219.46</v>
      </c>
      <c r="ED166" s="5">
        <v>21.30875</v>
      </c>
      <c r="EE166" s="5">
        <v>0</v>
      </c>
      <c r="EF166" s="5">
        <v>0</v>
      </c>
      <c r="EG166" s="5">
        <v>66880020</v>
      </c>
      <c r="EH166" s="5">
        <v>0.95283059999999997</v>
      </c>
      <c r="EI166" s="7" t="s">
        <v>310</v>
      </c>
      <c r="EJ166" s="7">
        <v>7518</v>
      </c>
      <c r="EK166" s="7">
        <v>55864240</v>
      </c>
      <c r="EL166" s="7">
        <v>9593590</v>
      </c>
      <c r="EM166" s="7">
        <v>0.9883921</v>
      </c>
      <c r="EN166" s="7">
        <v>0.169737</v>
      </c>
      <c r="EO166" s="7">
        <v>5.82308</v>
      </c>
      <c r="EP166" s="7">
        <v>3736</v>
      </c>
      <c r="EQ166" s="7">
        <v>0.49694070000000001</v>
      </c>
      <c r="ER166" s="7">
        <v>3782</v>
      </c>
      <c r="ES166" s="7">
        <v>0.50305929999999999</v>
      </c>
      <c r="ET166" s="7">
        <v>2470</v>
      </c>
      <c r="EU166" s="7">
        <v>811.50570000000005</v>
      </c>
      <c r="EV166" s="7">
        <v>0.32854480000000003</v>
      </c>
      <c r="EW166" s="7">
        <v>319.15199999999999</v>
      </c>
      <c r="EX166" s="7">
        <v>510.46300000000002</v>
      </c>
      <c r="EY166" s="7">
        <v>-3.0728040000000001</v>
      </c>
      <c r="EZ166" s="7">
        <v>979.93219999999997</v>
      </c>
      <c r="FA166" s="7">
        <v>2809.8249999999998</v>
      </c>
      <c r="FB166" s="7">
        <v>0.2032167</v>
      </c>
      <c r="FC166" s="7">
        <v>36995</v>
      </c>
      <c r="FD166" s="7">
        <v>771.07150000000001</v>
      </c>
      <c r="FE166" s="7">
        <v>0.49967539999999999</v>
      </c>
      <c r="FF166" s="7">
        <v>175</v>
      </c>
      <c r="FG166" s="7">
        <v>318</v>
      </c>
      <c r="FH166" s="7">
        <v>7518</v>
      </c>
      <c r="FI166" s="7">
        <v>1</v>
      </c>
      <c r="FJ166" s="7">
        <v>143</v>
      </c>
      <c r="FK166" s="7">
        <v>174</v>
      </c>
      <c r="FL166" s="7">
        <v>87.191410000000005</v>
      </c>
      <c r="FM166" s="7">
        <v>18.333559999999999</v>
      </c>
      <c r="FN166" s="7">
        <v>87.191410000000005</v>
      </c>
      <c r="FO166" s="7">
        <v>18.333559999999999</v>
      </c>
      <c r="FP166" s="7">
        <v>87.191410000000005</v>
      </c>
      <c r="FQ166" s="7">
        <v>18.333559999999999</v>
      </c>
      <c r="FR166" s="7">
        <v>319.15219999999999</v>
      </c>
      <c r="FS166" s="7">
        <v>51404.66</v>
      </c>
      <c r="FT166" s="7">
        <v>34.65981</v>
      </c>
      <c r="FU166" s="7">
        <v>0</v>
      </c>
      <c r="FV166" s="7">
        <v>0</v>
      </c>
      <c r="FW166" s="7">
        <v>65457830</v>
      </c>
      <c r="FX166" s="7">
        <v>1.158129</v>
      </c>
      <c r="FY166" s="9" t="s">
        <v>311</v>
      </c>
      <c r="FZ166" s="9">
        <v>1765</v>
      </c>
      <c r="GA166" s="9">
        <v>3141962</v>
      </c>
      <c r="GB166" s="9">
        <v>1219159</v>
      </c>
      <c r="GC166" s="9">
        <v>1.008583</v>
      </c>
      <c r="GD166" s="9">
        <v>0.39135510000000001</v>
      </c>
      <c r="GE166" s="9">
        <v>2.5771549999999999</v>
      </c>
      <c r="GF166" s="9">
        <v>1765</v>
      </c>
      <c r="GG166" s="9">
        <v>1</v>
      </c>
      <c r="GH166" s="9">
        <v>0</v>
      </c>
      <c r="GI166" s="9">
        <v>0</v>
      </c>
      <c r="GJ166" s="9">
        <v>887</v>
      </c>
      <c r="GK166" s="9">
        <v>445.76150000000001</v>
      </c>
      <c r="GL166" s="9">
        <v>0.50254960000000004</v>
      </c>
      <c r="GM166" s="9">
        <v>154.9451</v>
      </c>
      <c r="GN166" s="9">
        <v>1007.902</v>
      </c>
      <c r="GO166" s="9">
        <v>-1.5446249999999999</v>
      </c>
      <c r="GP166" s="9">
        <v>1313.4559999999999</v>
      </c>
      <c r="GQ166" s="9">
        <v>2480.047</v>
      </c>
      <c r="GR166" s="9">
        <v>0.15036630000000001</v>
      </c>
      <c r="GS166" s="9">
        <v>11738</v>
      </c>
      <c r="GT166" s="9">
        <v>417.61489999999998</v>
      </c>
      <c r="GU166" s="9">
        <v>0.1943897</v>
      </c>
      <c r="GV166" s="9">
        <v>106</v>
      </c>
      <c r="GW166" s="9">
        <v>154</v>
      </c>
      <c r="GX166" s="9">
        <v>1761</v>
      </c>
      <c r="GY166" s="9">
        <v>0.99773369999999995</v>
      </c>
      <c r="GZ166" s="9">
        <v>250</v>
      </c>
      <c r="HA166" s="9">
        <v>0</v>
      </c>
      <c r="HB166" s="9">
        <v>93.867990000000006</v>
      </c>
      <c r="HC166" s="9">
        <v>21.189900000000002</v>
      </c>
      <c r="HD166" s="9">
        <v>93.867990000000006</v>
      </c>
      <c r="HE166" s="9">
        <v>21.189900000000002</v>
      </c>
      <c r="HF166" s="9">
        <v>93.867990000000006</v>
      </c>
      <c r="HG166" s="9">
        <v>21.189900000000002</v>
      </c>
      <c r="HH166" s="9">
        <v>157.00450000000001</v>
      </c>
      <c r="HI166" s="9">
        <v>15625.2</v>
      </c>
      <c r="HJ166" s="9">
        <v>575.56129999999996</v>
      </c>
      <c r="HK166" s="9">
        <v>4</v>
      </c>
      <c r="HL166" s="9">
        <v>2.2662889999999999E-3</v>
      </c>
      <c r="HM166" s="9">
        <v>4361121</v>
      </c>
      <c r="HN166" s="9">
        <v>1.3999379999999999</v>
      </c>
      <c r="HO166" s="10" t="s">
        <v>312</v>
      </c>
      <c r="HP166" s="10">
        <v>1675</v>
      </c>
      <c r="HQ166" s="10">
        <v>2908401</v>
      </c>
      <c r="HR166" s="10">
        <v>815040.2</v>
      </c>
      <c r="HS166" s="10">
        <v>1.036632</v>
      </c>
      <c r="HT166" s="10">
        <v>0.29050219999999999</v>
      </c>
      <c r="HU166" s="10">
        <v>3.5684130000000001</v>
      </c>
      <c r="HV166" s="10">
        <v>1675</v>
      </c>
      <c r="HW166" s="10">
        <v>1</v>
      </c>
      <c r="HX166" s="10">
        <v>0</v>
      </c>
      <c r="HY166" s="10">
        <v>0</v>
      </c>
      <c r="HZ166" s="10">
        <v>852</v>
      </c>
      <c r="IA166" s="10">
        <v>433.37549999999999</v>
      </c>
      <c r="IB166" s="10">
        <v>0.50865669999999996</v>
      </c>
      <c r="IC166" s="10">
        <v>148.22280000000001</v>
      </c>
      <c r="ID166" s="10">
        <v>1051.4110000000001</v>
      </c>
      <c r="IE166" s="10">
        <v>-5.6695549999999999</v>
      </c>
      <c r="IF166" s="10">
        <v>1322.3309999999999</v>
      </c>
      <c r="IG166" s="10">
        <v>2477.1010000000001</v>
      </c>
      <c r="IH166" s="10">
        <v>0.16587440000000001</v>
      </c>
      <c r="II166" s="10">
        <v>10098</v>
      </c>
      <c r="IJ166" s="10">
        <v>389.62400000000002</v>
      </c>
      <c r="IK166" s="10">
        <v>0.31608150000000002</v>
      </c>
      <c r="IL166" s="10">
        <v>110</v>
      </c>
      <c r="IM166" s="10">
        <v>148</v>
      </c>
      <c r="IN166" s="10">
        <v>1667</v>
      </c>
      <c r="IO166" s="10">
        <v>0.99522390000000005</v>
      </c>
      <c r="IP166" s="10">
        <v>248</v>
      </c>
      <c r="IQ166" s="10">
        <v>0</v>
      </c>
      <c r="IR166" s="10">
        <v>94.466269999999994</v>
      </c>
      <c r="IS166" s="10">
        <v>21.37923</v>
      </c>
      <c r="IT166" s="10">
        <v>94.466269999999994</v>
      </c>
      <c r="IU166" s="10">
        <v>21.37923</v>
      </c>
      <c r="IV166" s="10">
        <v>94.466269999999994</v>
      </c>
      <c r="IW166" s="10">
        <v>21.37923</v>
      </c>
      <c r="IX166" s="10">
        <v>148.22399999999999</v>
      </c>
      <c r="IY166" s="10">
        <v>12248.61</v>
      </c>
      <c r="IZ166" s="10">
        <v>659.97950000000003</v>
      </c>
      <c r="JA166" s="10">
        <v>8</v>
      </c>
      <c r="JB166" s="10">
        <v>4.7761189999999997E-3</v>
      </c>
      <c r="JC166" s="10">
        <v>3723441</v>
      </c>
      <c r="JD166" s="10">
        <v>1.327134</v>
      </c>
      <c r="JE166" s="11" t="s">
        <v>313</v>
      </c>
      <c r="JF166" s="11">
        <v>7160</v>
      </c>
      <c r="JG166" s="11">
        <v>26150140</v>
      </c>
      <c r="JH166" s="11">
        <v>8876648</v>
      </c>
      <c r="JI166" s="11">
        <v>0.51009139999999997</v>
      </c>
      <c r="JJ166" s="11">
        <v>0.1731502</v>
      </c>
      <c r="JK166" s="11">
        <v>2.945948</v>
      </c>
      <c r="JL166" s="11">
        <v>0</v>
      </c>
      <c r="JM166" s="11">
        <v>0</v>
      </c>
      <c r="JN166" s="11">
        <v>0</v>
      </c>
      <c r="JO166" s="11">
        <v>0</v>
      </c>
      <c r="JP166" s="11">
        <v>2571</v>
      </c>
      <c r="JQ166" s="11">
        <v>923.19010000000003</v>
      </c>
      <c r="JR166" s="11">
        <v>0.35907820000000001</v>
      </c>
      <c r="JS166" s="11">
        <v>476.91719999999998</v>
      </c>
      <c r="JT166" s="11">
        <v>6847.5050000000001</v>
      </c>
      <c r="JU166" s="11">
        <v>0.36887249999999999</v>
      </c>
      <c r="JV166" s="11">
        <v>1601.806</v>
      </c>
      <c r="JW166" s="11">
        <v>1177.6859999999999</v>
      </c>
      <c r="JX166" s="11">
        <v>0.13095329999999999</v>
      </c>
      <c r="JY166" s="11">
        <v>54676</v>
      </c>
      <c r="JZ166" s="11">
        <v>1106.992</v>
      </c>
      <c r="KA166" s="11">
        <v>0.24319779999999999</v>
      </c>
      <c r="KB166" s="11">
        <v>475</v>
      </c>
      <c r="KC166" s="11">
        <v>150</v>
      </c>
      <c r="KD166" s="11">
        <v>7017</v>
      </c>
      <c r="KE166" s="11">
        <v>0.98002789999999995</v>
      </c>
      <c r="KF166" s="11">
        <v>363.82960000000003</v>
      </c>
      <c r="KG166" s="11">
        <v>93.69735</v>
      </c>
      <c r="KH166" s="11">
        <v>24.523790000000002</v>
      </c>
      <c r="KI166" s="11">
        <v>93.69735</v>
      </c>
      <c r="KJ166" s="11">
        <v>24.523790000000002</v>
      </c>
      <c r="KK166" s="11">
        <v>93.69735</v>
      </c>
      <c r="KL166" s="11">
        <v>24.523790000000002</v>
      </c>
      <c r="KM166" s="11">
        <v>477.5831</v>
      </c>
      <c r="KN166" s="11">
        <v>70558.8</v>
      </c>
      <c r="KO166" s="11">
        <v>6548.6490000000003</v>
      </c>
      <c r="KP166" s="11">
        <v>143</v>
      </c>
      <c r="KQ166" s="11">
        <v>1.9972070000000001E-2</v>
      </c>
      <c r="KR166" s="11">
        <v>35026790</v>
      </c>
      <c r="KS166" s="11">
        <v>0.6832416</v>
      </c>
    </row>
    <row r="167" spans="1:305" x14ac:dyDescent="0.25">
      <c r="A167">
        <v>533</v>
      </c>
      <c r="B167" t="s">
        <v>399</v>
      </c>
      <c r="C167" t="s">
        <v>332</v>
      </c>
      <c r="D167" t="s">
        <v>333</v>
      </c>
      <c r="E167" t="s">
        <v>395</v>
      </c>
      <c r="F167" t="s">
        <v>335</v>
      </c>
      <c r="G167" t="s">
        <v>306</v>
      </c>
      <c r="H167">
        <v>2</v>
      </c>
      <c r="I167">
        <v>12</v>
      </c>
      <c r="J167" s="1">
        <v>44354.647002314814</v>
      </c>
      <c r="K167" s="2">
        <f>ROUNDDOWN(J167-"04/05/2021 12:00 AM", 0)</f>
        <v>34</v>
      </c>
      <c r="L167" s="2">
        <f>N167+BD167+CT167+EJ167+FZ167+HP167+JF167</f>
        <v>44203</v>
      </c>
      <c r="M167" s="3" t="s">
        <v>307</v>
      </c>
      <c r="N167" s="3">
        <v>6734</v>
      </c>
      <c r="O167" s="3">
        <v>48429900</v>
      </c>
      <c r="P167" s="3">
        <v>10868820</v>
      </c>
      <c r="Q167" s="3">
        <v>1.06799</v>
      </c>
      <c r="R167" s="3">
        <v>0.23968249999999999</v>
      </c>
      <c r="S167" s="3">
        <v>4.4558549999999997</v>
      </c>
      <c r="T167" s="3">
        <v>6734</v>
      </c>
      <c r="U167" s="3">
        <v>1</v>
      </c>
      <c r="V167" s="3">
        <v>0</v>
      </c>
      <c r="W167" s="3">
        <v>0</v>
      </c>
      <c r="X167" s="3">
        <v>3623</v>
      </c>
      <c r="Y167" s="3">
        <v>1949.232</v>
      </c>
      <c r="Z167" s="3">
        <v>0.53801600000000005</v>
      </c>
      <c r="AA167" s="3">
        <v>321.56180000000001</v>
      </c>
      <c r="AB167" s="3">
        <v>7831.5820000000003</v>
      </c>
      <c r="AC167" s="3">
        <v>0.14639550000000001</v>
      </c>
      <c r="AD167" s="3">
        <v>1226.009</v>
      </c>
      <c r="AE167" s="3">
        <v>2863.1460000000002</v>
      </c>
      <c r="AF167" s="3">
        <v>0.16230030000000001</v>
      </c>
      <c r="AG167" s="3">
        <v>41491</v>
      </c>
      <c r="AH167" s="3">
        <v>794.60270000000003</v>
      </c>
      <c r="AI167" s="3">
        <v>0.40122259999999998</v>
      </c>
      <c r="AJ167" s="3">
        <v>197</v>
      </c>
      <c r="AK167" s="3">
        <v>290</v>
      </c>
      <c r="AL167" s="3">
        <v>6610</v>
      </c>
      <c r="AM167" s="3">
        <v>0.98158599999999996</v>
      </c>
      <c r="AN167" s="3">
        <v>377</v>
      </c>
      <c r="AO167" s="3">
        <v>0</v>
      </c>
      <c r="AP167" s="3">
        <v>82.030299999999997</v>
      </c>
      <c r="AQ167" s="3">
        <v>20.80489</v>
      </c>
      <c r="AR167" s="3">
        <v>82.030299999999997</v>
      </c>
      <c r="AS167" s="3">
        <v>20.80489</v>
      </c>
      <c r="AT167" s="3">
        <v>82.030299999999997</v>
      </c>
      <c r="AU167" s="3">
        <v>20.80489</v>
      </c>
      <c r="AV167" s="3">
        <v>321.56200000000001</v>
      </c>
      <c r="AW167" s="3">
        <v>56644</v>
      </c>
      <c r="AX167" s="3">
        <v>9108.06</v>
      </c>
      <c r="AY167" s="3">
        <v>124</v>
      </c>
      <c r="AZ167" s="3">
        <v>1.841402E-2</v>
      </c>
      <c r="BA167" s="3">
        <v>59298720</v>
      </c>
      <c r="BB167" s="3">
        <v>1.3076730000000001</v>
      </c>
      <c r="BC167" s="4" t="s">
        <v>308</v>
      </c>
      <c r="BD167" s="4">
        <v>5815</v>
      </c>
      <c r="BE167" s="4">
        <v>38899130</v>
      </c>
      <c r="BF167" s="4">
        <v>11924140</v>
      </c>
      <c r="BG167" s="4">
        <v>1.1503779999999999</v>
      </c>
      <c r="BH167" s="4">
        <v>0.35263679999999997</v>
      </c>
      <c r="BI167" s="4">
        <v>3.2622170000000001</v>
      </c>
      <c r="BJ167" s="4">
        <v>5815</v>
      </c>
      <c r="BK167" s="4">
        <v>1</v>
      </c>
      <c r="BL167" s="4">
        <v>0</v>
      </c>
      <c r="BM167" s="4">
        <v>0</v>
      </c>
      <c r="BN167" s="4">
        <v>3161</v>
      </c>
      <c r="BO167" s="4">
        <v>1718.3009999999999</v>
      </c>
      <c r="BP167" s="4">
        <v>0.54359420000000003</v>
      </c>
      <c r="BQ167" s="4">
        <v>305.0147</v>
      </c>
      <c r="BR167" s="4">
        <v>1033.614</v>
      </c>
      <c r="BS167" s="4">
        <v>-3.1676769999999999</v>
      </c>
      <c r="BT167" s="4">
        <v>1257.1659999999999</v>
      </c>
      <c r="BU167" s="4">
        <v>2861.0990000000002</v>
      </c>
      <c r="BV167" s="4">
        <v>0.13438559999999999</v>
      </c>
      <c r="BW167" s="4">
        <v>43271</v>
      </c>
      <c r="BX167" s="4">
        <v>791.93970000000002</v>
      </c>
      <c r="BY167" s="4">
        <v>0.28170679999999998</v>
      </c>
      <c r="BZ167" s="4">
        <v>198</v>
      </c>
      <c r="CA167" s="4">
        <v>304</v>
      </c>
      <c r="CB167" s="4">
        <v>5721</v>
      </c>
      <c r="CC167" s="4">
        <v>0.98383489999999996</v>
      </c>
      <c r="CD167" s="4">
        <v>391</v>
      </c>
      <c r="CE167" s="4">
        <v>0</v>
      </c>
      <c r="CF167" s="4">
        <v>80.50215</v>
      </c>
      <c r="CG167" s="4">
        <v>20.922899999999998</v>
      </c>
      <c r="CH167" s="4">
        <v>80.50215</v>
      </c>
      <c r="CI167" s="4">
        <v>20.922899999999998</v>
      </c>
      <c r="CJ167" s="4">
        <v>80.50215</v>
      </c>
      <c r="CK167" s="4">
        <v>20.922899999999998</v>
      </c>
      <c r="CL167" s="4">
        <v>305.02670000000001</v>
      </c>
      <c r="CM167" s="4">
        <v>56759.45</v>
      </c>
      <c r="CN167" s="4">
        <v>183.72460000000001</v>
      </c>
      <c r="CO167" s="4">
        <v>94</v>
      </c>
      <c r="CP167" s="4">
        <v>1.616509E-2</v>
      </c>
      <c r="CQ167" s="4">
        <v>50823260</v>
      </c>
      <c r="CR167" s="4">
        <v>1.5030140000000001</v>
      </c>
      <c r="CS167" s="5" t="s">
        <v>309</v>
      </c>
      <c r="CT167" s="5">
        <v>9862</v>
      </c>
      <c r="CU167" s="5">
        <v>88686660</v>
      </c>
      <c r="CV167" s="5">
        <v>9374574</v>
      </c>
      <c r="CW167" s="5">
        <v>0.91186020000000001</v>
      </c>
      <c r="CX167" s="5">
        <v>9.6387680000000003E-2</v>
      </c>
      <c r="CY167" s="5">
        <v>9.4603400000000004</v>
      </c>
      <c r="CZ167" s="5">
        <v>4179</v>
      </c>
      <c r="DA167" s="5">
        <v>0.4237477</v>
      </c>
      <c r="DB167" s="5">
        <v>5683</v>
      </c>
      <c r="DC167" s="5">
        <v>0.57625230000000005</v>
      </c>
      <c r="DD167" s="5">
        <v>2879</v>
      </c>
      <c r="DE167" s="5">
        <v>840.46249999999998</v>
      </c>
      <c r="DF167" s="5">
        <v>0.29192859999999998</v>
      </c>
      <c r="DG167" s="5">
        <v>343.98250000000002</v>
      </c>
      <c r="DH167" s="5">
        <v>1015.4160000000001</v>
      </c>
      <c r="DI167" s="5">
        <v>0.88102329999999995</v>
      </c>
      <c r="DJ167" s="5">
        <v>976.55849999999998</v>
      </c>
      <c r="DK167" s="5">
        <v>2826.2379999999998</v>
      </c>
      <c r="DL167" s="5">
        <v>0.245972</v>
      </c>
      <c r="DM167" s="5">
        <v>40094</v>
      </c>
      <c r="DN167" s="5">
        <v>825.7328</v>
      </c>
      <c r="DO167" s="5">
        <v>0.65416010000000002</v>
      </c>
      <c r="DP167" s="5">
        <v>187</v>
      </c>
      <c r="DQ167" s="5">
        <v>341</v>
      </c>
      <c r="DR167" s="5">
        <v>9859</v>
      </c>
      <c r="DS167" s="5">
        <v>0.99969580000000002</v>
      </c>
      <c r="DT167" s="5">
        <v>151</v>
      </c>
      <c r="DU167" s="5">
        <v>189</v>
      </c>
      <c r="DV167" s="5">
        <v>89.700059999999993</v>
      </c>
      <c r="DW167" s="5">
        <v>19.39695</v>
      </c>
      <c r="DX167" s="5">
        <v>89.700059999999993</v>
      </c>
      <c r="DY167" s="5">
        <v>19.39695</v>
      </c>
      <c r="DZ167" s="5">
        <v>89.700059999999993</v>
      </c>
      <c r="EA167" s="5">
        <v>19.39695</v>
      </c>
      <c r="EB167" s="5">
        <v>344.3374</v>
      </c>
      <c r="EC167" s="5">
        <v>53270.73</v>
      </c>
      <c r="ED167" s="5">
        <v>104.5498</v>
      </c>
      <c r="EE167" s="5">
        <v>3</v>
      </c>
      <c r="EF167" s="5">
        <v>3.0419790000000001E-4</v>
      </c>
      <c r="EG167" s="5">
        <v>98061220</v>
      </c>
      <c r="EH167" s="5">
        <v>1.008248</v>
      </c>
      <c r="EI167" s="7" t="s">
        <v>310</v>
      </c>
      <c r="EJ167" s="7">
        <v>9126</v>
      </c>
      <c r="EK167" s="7">
        <v>77934400</v>
      </c>
      <c r="EL167" s="7">
        <v>13055310</v>
      </c>
      <c r="EM167" s="7">
        <v>0.93576820000000005</v>
      </c>
      <c r="EN167" s="7">
        <v>0.1567568</v>
      </c>
      <c r="EO167" s="7">
        <v>5.9695549999999997</v>
      </c>
      <c r="EP167" s="7">
        <v>3601</v>
      </c>
      <c r="EQ167" s="7">
        <v>0.39458690000000002</v>
      </c>
      <c r="ER167" s="7">
        <v>5525</v>
      </c>
      <c r="ES167" s="7">
        <v>0.60541310000000004</v>
      </c>
      <c r="ET167" s="7">
        <v>2986</v>
      </c>
      <c r="EU167" s="7">
        <v>977.01030000000003</v>
      </c>
      <c r="EV167" s="7">
        <v>0.32719700000000002</v>
      </c>
      <c r="EW167" s="7">
        <v>350.12139999999999</v>
      </c>
      <c r="EX167" s="7">
        <v>803.25689999999997</v>
      </c>
      <c r="EY167" s="7">
        <v>0.94201710000000005</v>
      </c>
      <c r="EZ167" s="7">
        <v>995.85699999999997</v>
      </c>
      <c r="FA167" s="7">
        <v>2826.6089999999999</v>
      </c>
      <c r="FB167" s="7">
        <v>0.1993578</v>
      </c>
      <c r="FC167" s="7">
        <v>45777</v>
      </c>
      <c r="FD167" s="7">
        <v>852.25689999999997</v>
      </c>
      <c r="FE167" s="7">
        <v>0.50842270000000001</v>
      </c>
      <c r="FF167" s="7">
        <v>190</v>
      </c>
      <c r="FG167" s="7">
        <v>350</v>
      </c>
      <c r="FH167" s="7">
        <v>9126</v>
      </c>
      <c r="FI167" s="7">
        <v>1</v>
      </c>
      <c r="FJ167" s="7">
        <v>163</v>
      </c>
      <c r="FK167" s="7">
        <v>186</v>
      </c>
      <c r="FL167" s="7">
        <v>89.613849999999999</v>
      </c>
      <c r="FM167" s="7">
        <v>20.183060000000001</v>
      </c>
      <c r="FN167" s="7">
        <v>89.613849999999999</v>
      </c>
      <c r="FO167" s="7">
        <v>20.183060000000001</v>
      </c>
      <c r="FP167" s="7">
        <v>89.613849999999999</v>
      </c>
      <c r="FQ167" s="7">
        <v>20.183060000000001</v>
      </c>
      <c r="FR167" s="7">
        <v>350.1216</v>
      </c>
      <c r="FS167" s="7">
        <v>63828.71</v>
      </c>
      <c r="FT167" s="7">
        <v>70.701480000000004</v>
      </c>
      <c r="FU167" s="7">
        <v>0</v>
      </c>
      <c r="FV167" s="7">
        <v>0</v>
      </c>
      <c r="FW167" s="7">
        <v>90989710</v>
      </c>
      <c r="FX167" s="7">
        <v>1.092525</v>
      </c>
      <c r="FY167" s="9" t="s">
        <v>311</v>
      </c>
      <c r="FZ167" s="9">
        <v>1845</v>
      </c>
      <c r="GA167" s="9">
        <v>4977440</v>
      </c>
      <c r="GB167" s="9">
        <v>951556.3</v>
      </c>
      <c r="GC167" s="9">
        <v>1.4622219999999999</v>
      </c>
      <c r="GD167" s="9">
        <v>0.27953860000000003</v>
      </c>
      <c r="GE167" s="9">
        <v>5.230842</v>
      </c>
      <c r="GF167" s="9">
        <v>1845</v>
      </c>
      <c r="GG167" s="9">
        <v>1</v>
      </c>
      <c r="GH167" s="9">
        <v>0</v>
      </c>
      <c r="GI167" s="9">
        <v>0</v>
      </c>
      <c r="GJ167" s="9">
        <v>889</v>
      </c>
      <c r="GK167" s="9">
        <v>428.35829999999999</v>
      </c>
      <c r="GL167" s="9">
        <v>0.48184280000000002</v>
      </c>
      <c r="GM167" s="9">
        <v>187.97069999999999</v>
      </c>
      <c r="GN167" s="9">
        <v>1275.269</v>
      </c>
      <c r="GO167" s="9">
        <v>1.486256</v>
      </c>
      <c r="GP167" s="9">
        <v>1320.32</v>
      </c>
      <c r="GQ167" s="9">
        <v>2484.317</v>
      </c>
      <c r="GR167" s="9">
        <v>0.1589969</v>
      </c>
      <c r="GS167" s="9">
        <v>11604</v>
      </c>
      <c r="GT167" s="9">
        <v>450.16919999999999</v>
      </c>
      <c r="GU167" s="9">
        <v>0.46106279999999999</v>
      </c>
      <c r="GV167" s="9">
        <v>98</v>
      </c>
      <c r="GW167" s="9">
        <v>184</v>
      </c>
      <c r="GX167" s="9">
        <v>1829</v>
      </c>
      <c r="GY167" s="9">
        <v>0.99132790000000004</v>
      </c>
      <c r="GZ167" s="9">
        <v>261</v>
      </c>
      <c r="HA167" s="9">
        <v>0</v>
      </c>
      <c r="HB167" s="9">
        <v>89.741460000000004</v>
      </c>
      <c r="HC167" s="9">
        <v>21.175249999999998</v>
      </c>
      <c r="HD167" s="9">
        <v>89.741460000000004</v>
      </c>
      <c r="HE167" s="9">
        <v>21.175249999999998</v>
      </c>
      <c r="HF167" s="9">
        <v>89.741460000000004</v>
      </c>
      <c r="HG167" s="9">
        <v>21.175249999999998</v>
      </c>
      <c r="HH167" s="9">
        <v>187.9709</v>
      </c>
      <c r="HI167" s="9">
        <v>17745.61</v>
      </c>
      <c r="HJ167" s="9">
        <v>881.46950000000004</v>
      </c>
      <c r="HK167" s="9">
        <v>16</v>
      </c>
      <c r="HL167" s="9">
        <v>8.6720870000000002E-3</v>
      </c>
      <c r="HM167" s="9">
        <v>5928996</v>
      </c>
      <c r="HN167" s="9">
        <v>1.7417609999999999</v>
      </c>
      <c r="HO167" s="10" t="s">
        <v>312</v>
      </c>
      <c r="HP167" s="10">
        <v>2405</v>
      </c>
      <c r="HQ167" s="10">
        <v>4596708</v>
      </c>
      <c r="HR167" s="10">
        <v>1464900</v>
      </c>
      <c r="HS167" s="10">
        <v>0.79472480000000001</v>
      </c>
      <c r="HT167" s="10">
        <v>0.25326650000000001</v>
      </c>
      <c r="HU167" s="10">
        <v>3.137899</v>
      </c>
      <c r="HV167" s="10">
        <v>2405</v>
      </c>
      <c r="HW167" s="10">
        <v>1</v>
      </c>
      <c r="HX167" s="10">
        <v>0</v>
      </c>
      <c r="HY167" s="10">
        <v>0</v>
      </c>
      <c r="HZ167" s="10">
        <v>1134</v>
      </c>
      <c r="IA167" s="10">
        <v>534.70100000000002</v>
      </c>
      <c r="IB167" s="10">
        <v>0.47151769999999998</v>
      </c>
      <c r="IC167" s="10">
        <v>181.60400000000001</v>
      </c>
      <c r="ID167" s="10">
        <v>1136.127</v>
      </c>
      <c r="IE167" s="10">
        <v>-0.97754759999999996</v>
      </c>
      <c r="IF167" s="10">
        <v>1328.04</v>
      </c>
      <c r="IG167" s="10">
        <v>2501.9769999999999</v>
      </c>
      <c r="IH167" s="10">
        <v>0.1918475</v>
      </c>
      <c r="II167" s="10">
        <v>12536</v>
      </c>
      <c r="IJ167" s="10">
        <v>447.29079999999999</v>
      </c>
      <c r="IK167" s="10">
        <v>0.26694059999999997</v>
      </c>
      <c r="IL167" s="10">
        <v>114</v>
      </c>
      <c r="IM167" s="10">
        <v>165</v>
      </c>
      <c r="IN167" s="10">
        <v>2393</v>
      </c>
      <c r="IO167" s="10">
        <v>0.99501039999999996</v>
      </c>
      <c r="IP167" s="10">
        <v>242</v>
      </c>
      <c r="IQ167" s="10">
        <v>0</v>
      </c>
      <c r="IR167" s="10">
        <v>92.338040000000007</v>
      </c>
      <c r="IS167" s="10">
        <v>21.18628</v>
      </c>
      <c r="IT167" s="10">
        <v>92.338040000000007</v>
      </c>
      <c r="IU167" s="10">
        <v>21.18628</v>
      </c>
      <c r="IV167" s="10">
        <v>92.338040000000007</v>
      </c>
      <c r="IW167" s="10">
        <v>21.18628</v>
      </c>
      <c r="IX167" s="10">
        <v>181.60419999999999</v>
      </c>
      <c r="IY167" s="10">
        <v>17708.8</v>
      </c>
      <c r="IZ167" s="10">
        <v>536.70870000000002</v>
      </c>
      <c r="JA167" s="10">
        <v>12</v>
      </c>
      <c r="JB167" s="10">
        <v>4.9896050000000003E-3</v>
      </c>
      <c r="JC167" s="10">
        <v>6061608</v>
      </c>
      <c r="JD167" s="10">
        <v>1.0479909999999999</v>
      </c>
      <c r="JE167" s="11" t="s">
        <v>313</v>
      </c>
      <c r="JF167" s="11">
        <v>8416</v>
      </c>
      <c r="JG167" s="11">
        <v>30928800</v>
      </c>
      <c r="JH167" s="11">
        <v>11870980</v>
      </c>
      <c r="JI167" s="11">
        <v>0.43666820000000001</v>
      </c>
      <c r="JJ167" s="11">
        <v>0.16760050000000001</v>
      </c>
      <c r="JK167" s="11">
        <v>2.6054119999999998</v>
      </c>
      <c r="JL167" s="11">
        <v>0</v>
      </c>
      <c r="JM167" s="11">
        <v>0</v>
      </c>
      <c r="JN167" s="11">
        <v>0</v>
      </c>
      <c r="JO167" s="11">
        <v>0</v>
      </c>
      <c r="JP167" s="11">
        <v>3162</v>
      </c>
      <c r="JQ167" s="11">
        <v>1188.0039999999999</v>
      </c>
      <c r="JR167" s="11">
        <v>0.37571290000000002</v>
      </c>
      <c r="JS167" s="11">
        <v>474.95049999999998</v>
      </c>
      <c r="JT167" s="11">
        <v>6182.5249999999996</v>
      </c>
      <c r="JU167" s="11">
        <v>-1.321893</v>
      </c>
      <c r="JV167" s="11">
        <v>1613.1590000000001</v>
      </c>
      <c r="JW167" s="11">
        <v>1171.364</v>
      </c>
      <c r="JX167" s="11">
        <v>0.15005260000000001</v>
      </c>
      <c r="JY167" s="11">
        <v>56087</v>
      </c>
      <c r="JZ167" s="11">
        <v>1104.018</v>
      </c>
      <c r="KA167" s="11">
        <v>0.1982728</v>
      </c>
      <c r="KB167" s="11">
        <v>474</v>
      </c>
      <c r="KC167" s="11">
        <v>166</v>
      </c>
      <c r="KD167" s="11">
        <v>8254</v>
      </c>
      <c r="KE167" s="11">
        <v>0.98075100000000004</v>
      </c>
      <c r="KF167" s="11">
        <v>364.80270000000002</v>
      </c>
      <c r="KG167" s="11">
        <v>94.111810000000006</v>
      </c>
      <c r="KH167" s="11">
        <v>24.36852</v>
      </c>
      <c r="KI167" s="11">
        <v>94.111810000000006</v>
      </c>
      <c r="KJ167" s="11">
        <v>24.36852</v>
      </c>
      <c r="KK167" s="11">
        <v>94.111810000000006</v>
      </c>
      <c r="KL167" s="11">
        <v>24.36852</v>
      </c>
      <c r="KM167" s="11">
        <v>475.4357</v>
      </c>
      <c r="KN167" s="11">
        <v>77581.27</v>
      </c>
      <c r="KO167" s="11">
        <v>4541.78</v>
      </c>
      <c r="KP167" s="11">
        <v>162</v>
      </c>
      <c r="KQ167" s="11">
        <v>1.924905E-2</v>
      </c>
      <c r="KR167" s="11">
        <v>42799780</v>
      </c>
      <c r="KS167" s="11">
        <v>0.60426869999999999</v>
      </c>
    </row>
    <row r="168" spans="1:305" x14ac:dyDescent="0.25">
      <c r="A168">
        <v>643</v>
      </c>
      <c r="B168" t="s">
        <v>399</v>
      </c>
      <c r="C168" t="s">
        <v>332</v>
      </c>
      <c r="D168" t="s">
        <v>333</v>
      </c>
      <c r="E168" t="s">
        <v>395</v>
      </c>
      <c r="F168" t="s">
        <v>335</v>
      </c>
      <c r="G168" t="s">
        <v>306</v>
      </c>
      <c r="H168">
        <v>2</v>
      </c>
      <c r="I168">
        <v>12</v>
      </c>
      <c r="J168" s="1">
        <v>44357.61141203704</v>
      </c>
      <c r="K168" s="2">
        <f>ROUNDDOWN(J168-"04/05/2021 12:00 AM", 0)</f>
        <v>37</v>
      </c>
      <c r="L168" s="2">
        <f>N168+BD168+CT168+EJ168+FZ168+HP168+JF168</f>
        <v>53428</v>
      </c>
      <c r="M168" s="3" t="s">
        <v>307</v>
      </c>
      <c r="N168" s="3">
        <v>7374</v>
      </c>
      <c r="O168" s="3">
        <v>62493900</v>
      </c>
      <c r="P168" s="3">
        <v>12637610</v>
      </c>
      <c r="Q168" s="3">
        <v>1.149295</v>
      </c>
      <c r="R168" s="3">
        <v>0.23241200000000001</v>
      </c>
      <c r="S168" s="3">
        <v>4.9450750000000001</v>
      </c>
      <c r="T168" s="3">
        <v>7374</v>
      </c>
      <c r="U168" s="3">
        <v>1</v>
      </c>
      <c r="V168" s="3">
        <v>0</v>
      </c>
      <c r="W168" s="3">
        <v>0</v>
      </c>
      <c r="X168" s="3">
        <v>4124</v>
      </c>
      <c r="Y168" s="3">
        <v>2306.3980000000001</v>
      </c>
      <c r="Z168" s="3">
        <v>0.55926229999999999</v>
      </c>
      <c r="AA168" s="3">
        <v>329.89240000000001</v>
      </c>
      <c r="AB168" s="3">
        <v>5751.79</v>
      </c>
      <c r="AC168" s="3">
        <v>-0.6859227</v>
      </c>
      <c r="AD168" s="3">
        <v>1231.308</v>
      </c>
      <c r="AE168" s="3">
        <v>2852.6129999999998</v>
      </c>
      <c r="AF168" s="3">
        <v>0.15063119999999999</v>
      </c>
      <c r="AG168" s="3">
        <v>48954</v>
      </c>
      <c r="AH168" s="3">
        <v>857.44380000000001</v>
      </c>
      <c r="AI168" s="3">
        <v>0.44034780000000001</v>
      </c>
      <c r="AJ168" s="3">
        <v>206</v>
      </c>
      <c r="AK168" s="3">
        <v>329</v>
      </c>
      <c r="AL168" s="3">
        <v>7241</v>
      </c>
      <c r="AM168" s="3">
        <v>0.98196360000000005</v>
      </c>
      <c r="AN168" s="3">
        <v>416</v>
      </c>
      <c r="AO168" s="3">
        <v>0</v>
      </c>
      <c r="AP168" s="3">
        <v>83.605230000000006</v>
      </c>
      <c r="AQ168" s="3">
        <v>22.041530000000002</v>
      </c>
      <c r="AR168" s="3">
        <v>83.605230000000006</v>
      </c>
      <c r="AS168" s="3">
        <v>22.041530000000002</v>
      </c>
      <c r="AT168" s="3">
        <v>83.605230000000006</v>
      </c>
      <c r="AU168" s="3">
        <v>22.041530000000002</v>
      </c>
      <c r="AV168" s="3">
        <v>332.70150000000001</v>
      </c>
      <c r="AW168" s="3">
        <v>61527.34</v>
      </c>
      <c r="AX168" s="3">
        <v>4486.45</v>
      </c>
      <c r="AY168" s="3">
        <v>133</v>
      </c>
      <c r="AZ168" s="3">
        <v>1.8036340000000001E-2</v>
      </c>
      <c r="BA168" s="3">
        <v>75131500</v>
      </c>
      <c r="BB168" s="3">
        <v>1.381707</v>
      </c>
      <c r="BC168" s="4" t="s">
        <v>308</v>
      </c>
      <c r="BD168" s="4">
        <v>6301</v>
      </c>
      <c r="BE168" s="4">
        <v>46890000</v>
      </c>
      <c r="BF168" s="4">
        <v>12789480</v>
      </c>
      <c r="BG168" s="4">
        <v>1.1810309999999999</v>
      </c>
      <c r="BH168" s="4">
        <v>0.32213190000000003</v>
      </c>
      <c r="BI168" s="4">
        <v>3.666296</v>
      </c>
      <c r="BJ168" s="4">
        <v>6301</v>
      </c>
      <c r="BK168" s="4">
        <v>1</v>
      </c>
      <c r="BL168" s="4">
        <v>0</v>
      </c>
      <c r="BM168" s="4">
        <v>0</v>
      </c>
      <c r="BN168" s="4">
        <v>3492</v>
      </c>
      <c r="BO168" s="4">
        <v>1935.259</v>
      </c>
      <c r="BP168" s="4">
        <v>0.55419770000000002</v>
      </c>
      <c r="BQ168" s="4">
        <v>333.54160000000002</v>
      </c>
      <c r="BR168" s="4">
        <v>7727.1809999999996</v>
      </c>
      <c r="BS168" s="4">
        <v>-2.0104839999999999</v>
      </c>
      <c r="BT168" s="4">
        <v>1276.0820000000001</v>
      </c>
      <c r="BU168" s="4">
        <v>2864.212</v>
      </c>
      <c r="BV168" s="4">
        <v>0.1395323</v>
      </c>
      <c r="BW168" s="4">
        <v>45158</v>
      </c>
      <c r="BX168" s="4">
        <v>822.21119999999996</v>
      </c>
      <c r="BY168" s="4">
        <v>0.3264917</v>
      </c>
      <c r="BZ168" s="4">
        <v>204</v>
      </c>
      <c r="CA168" s="4">
        <v>326</v>
      </c>
      <c r="CB168" s="4">
        <v>6202</v>
      </c>
      <c r="CC168" s="4">
        <v>0.98428819999999995</v>
      </c>
      <c r="CD168" s="4">
        <v>413</v>
      </c>
      <c r="CE168" s="4">
        <v>0</v>
      </c>
      <c r="CF168" s="4">
        <v>81.911760000000001</v>
      </c>
      <c r="CG168" s="4">
        <v>21.722290000000001</v>
      </c>
      <c r="CH168" s="4">
        <v>81.911760000000001</v>
      </c>
      <c r="CI168" s="4">
        <v>21.722290000000001</v>
      </c>
      <c r="CJ168" s="4">
        <v>81.911760000000001</v>
      </c>
      <c r="CK168" s="4">
        <v>21.722290000000001</v>
      </c>
      <c r="CL168" s="4">
        <v>333.54180000000002</v>
      </c>
      <c r="CM168" s="4">
        <v>63555.88</v>
      </c>
      <c r="CN168" s="4">
        <v>9476.1659999999993</v>
      </c>
      <c r="CO168" s="4">
        <v>99</v>
      </c>
      <c r="CP168" s="4">
        <v>1.571179E-2</v>
      </c>
      <c r="CQ168" s="4">
        <v>59679470</v>
      </c>
      <c r="CR168" s="4">
        <v>1.503163</v>
      </c>
      <c r="CS168" s="5" t="s">
        <v>309</v>
      </c>
      <c r="CT168" s="5">
        <v>12495</v>
      </c>
      <c r="CU168" s="5">
        <v>135464800</v>
      </c>
      <c r="CV168" s="5">
        <v>17921700</v>
      </c>
      <c r="CW168" s="5">
        <v>0.86766869999999996</v>
      </c>
      <c r="CX168" s="5">
        <v>0.1147907</v>
      </c>
      <c r="CY168" s="5">
        <v>7.5587010000000001</v>
      </c>
      <c r="CZ168" s="5">
        <v>5738</v>
      </c>
      <c r="DA168" s="5">
        <v>0.45922370000000001</v>
      </c>
      <c r="DB168" s="5">
        <v>6757</v>
      </c>
      <c r="DC168" s="5">
        <v>0.54077629999999999</v>
      </c>
      <c r="DD168" s="5">
        <v>3911</v>
      </c>
      <c r="DE168" s="5">
        <v>1224.163</v>
      </c>
      <c r="DF168" s="5">
        <v>0.31300519999999998</v>
      </c>
      <c r="DG168" s="5">
        <v>375.20260000000002</v>
      </c>
      <c r="DH168" s="5">
        <v>2478.547</v>
      </c>
      <c r="DI168" s="5">
        <v>1.233133</v>
      </c>
      <c r="DJ168" s="5">
        <v>981.27840000000003</v>
      </c>
      <c r="DK168" s="5">
        <v>2811</v>
      </c>
      <c r="DL168" s="5">
        <v>0.24053359999999999</v>
      </c>
      <c r="DM168" s="5">
        <v>51947</v>
      </c>
      <c r="DN168" s="5">
        <v>924.17250000000001</v>
      </c>
      <c r="DO168" s="5">
        <v>0.58724580000000004</v>
      </c>
      <c r="DP168" s="5">
        <v>210</v>
      </c>
      <c r="DQ168" s="5">
        <v>373</v>
      </c>
      <c r="DR168" s="5">
        <v>12495</v>
      </c>
      <c r="DS168" s="5">
        <v>1</v>
      </c>
      <c r="DT168" s="5">
        <v>187</v>
      </c>
      <c r="DU168" s="5">
        <v>185</v>
      </c>
      <c r="DV168" s="5">
        <v>90.70796</v>
      </c>
      <c r="DW168" s="5">
        <v>18.896560000000001</v>
      </c>
      <c r="DX168" s="5">
        <v>90.70796</v>
      </c>
      <c r="DY168" s="5">
        <v>18.896560000000001</v>
      </c>
      <c r="DZ168" s="5">
        <v>90.70796</v>
      </c>
      <c r="EA168" s="5">
        <v>18.896560000000001</v>
      </c>
      <c r="EB168" s="5">
        <v>375.48930000000001</v>
      </c>
      <c r="EC168" s="5">
        <v>64076.68</v>
      </c>
      <c r="ED168" s="5">
        <v>491.65249999999997</v>
      </c>
      <c r="EE168" s="5">
        <v>0</v>
      </c>
      <c r="EF168" s="5">
        <v>0</v>
      </c>
      <c r="EG168" s="5">
        <v>153386500</v>
      </c>
      <c r="EH168" s="5">
        <v>0.98245939999999998</v>
      </c>
      <c r="EI168" s="7" t="s">
        <v>310</v>
      </c>
      <c r="EJ168" s="7">
        <v>11040</v>
      </c>
      <c r="EK168" s="7">
        <v>120664100</v>
      </c>
      <c r="EL168" s="7">
        <v>18809950</v>
      </c>
      <c r="EM168" s="7">
        <v>0.99001090000000003</v>
      </c>
      <c r="EN168" s="7">
        <v>0.15432969999999999</v>
      </c>
      <c r="EO168" s="7">
        <v>6.4149070000000004</v>
      </c>
      <c r="EP168" s="7">
        <v>4506</v>
      </c>
      <c r="EQ168" s="7">
        <v>0.40815220000000002</v>
      </c>
      <c r="ER168" s="7">
        <v>6534</v>
      </c>
      <c r="ES168" s="7">
        <v>0.59184780000000003</v>
      </c>
      <c r="ET168" s="7">
        <v>3680</v>
      </c>
      <c r="EU168" s="7">
        <v>1226.6669999999999</v>
      </c>
      <c r="EV168" s="7">
        <v>0.3333333</v>
      </c>
      <c r="EW168" s="7">
        <v>379.476</v>
      </c>
      <c r="EX168" s="7">
        <v>1707.9469999999999</v>
      </c>
      <c r="EY168" s="7">
        <v>3.1890290000000001</v>
      </c>
      <c r="EZ168" s="7">
        <v>1008.822</v>
      </c>
      <c r="FA168" s="7">
        <v>2816.7359999999999</v>
      </c>
      <c r="FB168" s="7">
        <v>0.1920134</v>
      </c>
      <c r="FC168" s="7">
        <v>57496</v>
      </c>
      <c r="FD168" s="7">
        <v>953.37720000000002</v>
      </c>
      <c r="FE168" s="7">
        <v>0.53329879999999996</v>
      </c>
      <c r="FF168" s="7">
        <v>207</v>
      </c>
      <c r="FG168" s="7">
        <v>380</v>
      </c>
      <c r="FH168" s="7">
        <v>11039</v>
      </c>
      <c r="FI168" s="7">
        <v>0.99990939999999995</v>
      </c>
      <c r="FJ168" s="7">
        <v>189</v>
      </c>
      <c r="FK168" s="7">
        <v>190</v>
      </c>
      <c r="FL168" s="7">
        <v>92.298820000000006</v>
      </c>
      <c r="FM168" s="7">
        <v>20.12154</v>
      </c>
      <c r="FN168" s="7">
        <v>92.298820000000006</v>
      </c>
      <c r="FO168" s="7">
        <v>20.12154</v>
      </c>
      <c r="FP168" s="7">
        <v>92.298820000000006</v>
      </c>
      <c r="FQ168" s="7">
        <v>20.12154</v>
      </c>
      <c r="FR168" s="7">
        <v>381.40249999999997</v>
      </c>
      <c r="FS168" s="7">
        <v>72748.55</v>
      </c>
      <c r="FT168" s="7">
        <v>264.22859999999997</v>
      </c>
      <c r="FU168" s="7">
        <v>1</v>
      </c>
      <c r="FV168" s="8">
        <v>9.0579709999999997E-5</v>
      </c>
      <c r="FW168" s="7">
        <v>139474100</v>
      </c>
      <c r="FX168" s="7">
        <v>1.1443410000000001</v>
      </c>
      <c r="FY168" s="9" t="s">
        <v>311</v>
      </c>
      <c r="FZ168" s="9">
        <v>2623</v>
      </c>
      <c r="GA168" s="9">
        <v>7964316</v>
      </c>
      <c r="GB168" s="9">
        <v>1441066</v>
      </c>
      <c r="GC168" s="9">
        <v>1.157583</v>
      </c>
      <c r="GD168" s="9">
        <v>0.20945330000000001</v>
      </c>
      <c r="GE168" s="9">
        <v>5.5266859999999998</v>
      </c>
      <c r="GF168" s="9">
        <v>2623</v>
      </c>
      <c r="GG168" s="9">
        <v>1</v>
      </c>
      <c r="GH168" s="9">
        <v>0</v>
      </c>
      <c r="GI168" s="9">
        <v>0</v>
      </c>
      <c r="GJ168" s="9">
        <v>1262</v>
      </c>
      <c r="GK168" s="9">
        <v>607.18409999999994</v>
      </c>
      <c r="GL168" s="9">
        <v>0.48112850000000001</v>
      </c>
      <c r="GM168" s="9">
        <v>210.37350000000001</v>
      </c>
      <c r="GN168" s="9">
        <v>1214.002</v>
      </c>
      <c r="GO168" s="9">
        <v>-2.8080500000000002</v>
      </c>
      <c r="GP168" s="9">
        <v>1333.7819999999999</v>
      </c>
      <c r="GQ168" s="9">
        <v>2482.6210000000001</v>
      </c>
      <c r="GR168" s="9">
        <v>0.17133709999999999</v>
      </c>
      <c r="GS168" s="9">
        <v>15309</v>
      </c>
      <c r="GT168" s="9">
        <v>498.04509999999999</v>
      </c>
      <c r="GU168" s="9">
        <v>0.4810335</v>
      </c>
      <c r="GV168" s="9">
        <v>118</v>
      </c>
      <c r="GW168" s="9">
        <v>210</v>
      </c>
      <c r="GX168" s="9">
        <v>2590</v>
      </c>
      <c r="GY168" s="9">
        <v>0.98741900000000005</v>
      </c>
      <c r="GZ168" s="9">
        <v>286</v>
      </c>
      <c r="HA168" s="9">
        <v>0</v>
      </c>
      <c r="HB168" s="9">
        <v>92.029740000000004</v>
      </c>
      <c r="HC168" s="9">
        <v>20.315090000000001</v>
      </c>
      <c r="HD168" s="9">
        <v>92.029740000000004</v>
      </c>
      <c r="HE168" s="9">
        <v>20.315090000000001</v>
      </c>
      <c r="HF168" s="9">
        <v>92.029740000000004</v>
      </c>
      <c r="HG168" s="9">
        <v>20.315090000000001</v>
      </c>
      <c r="HH168" s="9">
        <v>210.37370000000001</v>
      </c>
      <c r="HI168" s="9">
        <v>22360.01</v>
      </c>
      <c r="HJ168" s="9">
        <v>561.87609999999995</v>
      </c>
      <c r="HK168" s="9">
        <v>33</v>
      </c>
      <c r="HL168" s="9">
        <v>1.258101E-2</v>
      </c>
      <c r="HM168" s="9">
        <v>9405382</v>
      </c>
      <c r="HN168" s="9">
        <v>1.3670359999999999</v>
      </c>
      <c r="HO168" s="10" t="s">
        <v>312</v>
      </c>
      <c r="HP168" s="10">
        <v>2673</v>
      </c>
      <c r="HQ168" s="10">
        <v>5663652</v>
      </c>
      <c r="HR168" s="10">
        <v>1439449</v>
      </c>
      <c r="HS168" s="10">
        <v>0.79268130000000003</v>
      </c>
      <c r="HT168" s="10">
        <v>0.20146439999999999</v>
      </c>
      <c r="HU168" s="10">
        <v>3.9345970000000001</v>
      </c>
      <c r="HV168" s="10">
        <v>2673</v>
      </c>
      <c r="HW168" s="10">
        <v>1</v>
      </c>
      <c r="HX168" s="10">
        <v>0</v>
      </c>
      <c r="HY168" s="10">
        <v>0</v>
      </c>
      <c r="HZ168" s="10">
        <v>1155</v>
      </c>
      <c r="IA168" s="10">
        <v>499.07409999999999</v>
      </c>
      <c r="IB168" s="10">
        <v>0.43209880000000001</v>
      </c>
      <c r="IC168" s="10">
        <v>185.07570000000001</v>
      </c>
      <c r="ID168" s="10">
        <v>782.98990000000003</v>
      </c>
      <c r="IE168" s="10">
        <v>-4.2419799999999999</v>
      </c>
      <c r="IF168" s="10">
        <v>1342.221</v>
      </c>
      <c r="IG168" s="10">
        <v>2506.2049999999999</v>
      </c>
      <c r="IH168" s="10">
        <v>0.2093023</v>
      </c>
      <c r="II168" s="10">
        <v>12771</v>
      </c>
      <c r="IJ168" s="10">
        <v>454.14019999999999</v>
      </c>
      <c r="IK168" s="10">
        <v>0.35366619999999999</v>
      </c>
      <c r="IL168" s="10">
        <v>111</v>
      </c>
      <c r="IM168" s="10">
        <v>173</v>
      </c>
      <c r="IN168" s="10">
        <v>2640</v>
      </c>
      <c r="IO168" s="10">
        <v>0.98765429999999999</v>
      </c>
      <c r="IP168" s="10">
        <v>249</v>
      </c>
      <c r="IQ168" s="10">
        <v>0</v>
      </c>
      <c r="IR168" s="10">
        <v>91.628879999999995</v>
      </c>
      <c r="IS168" s="10">
        <v>20.63879</v>
      </c>
      <c r="IT168" s="10">
        <v>91.628879999999995</v>
      </c>
      <c r="IU168" s="10">
        <v>20.63879</v>
      </c>
      <c r="IV168" s="10">
        <v>91.628879999999995</v>
      </c>
      <c r="IW168" s="10">
        <v>20.63879</v>
      </c>
      <c r="IX168" s="10">
        <v>185.59979999999999</v>
      </c>
      <c r="IY168" s="10">
        <v>18375.68</v>
      </c>
      <c r="IZ168" s="10">
        <v>229.35769999999999</v>
      </c>
      <c r="JA168" s="10">
        <v>33</v>
      </c>
      <c r="JB168" s="10">
        <v>1.234568E-2</v>
      </c>
      <c r="JC168" s="10">
        <v>7103100</v>
      </c>
      <c r="JD168" s="10">
        <v>0.99414559999999996</v>
      </c>
      <c r="JE168" s="11" t="s">
        <v>313</v>
      </c>
      <c r="JF168" s="11">
        <v>10922</v>
      </c>
      <c r="JG168" s="11">
        <v>23103400</v>
      </c>
      <c r="JH168" s="11">
        <v>17809010</v>
      </c>
      <c r="JI168" s="11">
        <v>0.19367409999999999</v>
      </c>
      <c r="JJ168" s="11">
        <v>0.1492916</v>
      </c>
      <c r="JK168" s="11">
        <v>1.2972870000000001</v>
      </c>
      <c r="JL168" s="11">
        <v>0</v>
      </c>
      <c r="JM168" s="11">
        <v>0</v>
      </c>
      <c r="JN168" s="11">
        <v>0</v>
      </c>
      <c r="JO168" s="11">
        <v>0</v>
      </c>
      <c r="JP168" s="11">
        <v>3848</v>
      </c>
      <c r="JQ168" s="11">
        <v>1355.7139999999999</v>
      </c>
      <c r="JR168" s="11">
        <v>0.35231639999999997</v>
      </c>
      <c r="JS168" s="11">
        <v>194.16489999999999</v>
      </c>
      <c r="JT168" s="11">
        <v>2519.0920000000001</v>
      </c>
      <c r="JU168" s="11">
        <v>-1.869936</v>
      </c>
      <c r="JV168" s="11">
        <v>1616.9269999999999</v>
      </c>
      <c r="JW168" s="11">
        <v>1164.376</v>
      </c>
      <c r="JX168" s="11">
        <v>0.42959409999999998</v>
      </c>
      <c r="JY168" s="11">
        <v>25424</v>
      </c>
      <c r="JZ168" s="11">
        <v>577.9239</v>
      </c>
      <c r="KA168" s="11">
        <v>1.674643E-2</v>
      </c>
      <c r="KB168" s="11">
        <v>192</v>
      </c>
      <c r="KC168" s="11">
        <v>173</v>
      </c>
      <c r="KD168" s="11">
        <v>10750</v>
      </c>
      <c r="KE168" s="11">
        <v>0.98425200000000002</v>
      </c>
      <c r="KF168" s="11">
        <v>160.11250000000001</v>
      </c>
      <c r="KG168" s="11">
        <v>96.362570000000005</v>
      </c>
      <c r="KH168" s="11">
        <v>22.816040000000001</v>
      </c>
      <c r="KI168" s="11">
        <v>96.362570000000005</v>
      </c>
      <c r="KJ168" s="11">
        <v>22.816040000000001</v>
      </c>
      <c r="KK168" s="11">
        <v>96.362570000000005</v>
      </c>
      <c r="KL168" s="11">
        <v>22.816040000000001</v>
      </c>
      <c r="KM168" s="11">
        <v>197.2253</v>
      </c>
      <c r="KN168" s="11">
        <v>32562.74</v>
      </c>
      <c r="KO168" s="11">
        <v>581.01289999999995</v>
      </c>
      <c r="KP168" s="11">
        <v>172</v>
      </c>
      <c r="KQ168" s="11">
        <v>1.574803E-2</v>
      </c>
      <c r="KR168" s="11">
        <v>40912410</v>
      </c>
      <c r="KS168" s="11">
        <v>0.34296569999999998</v>
      </c>
    </row>
    <row r="169" spans="1:305" x14ac:dyDescent="0.25">
      <c r="A169">
        <v>754</v>
      </c>
      <c r="B169" t="s">
        <v>399</v>
      </c>
      <c r="C169" t="s">
        <v>332</v>
      </c>
      <c r="D169" t="s">
        <v>333</v>
      </c>
      <c r="E169" t="s">
        <v>395</v>
      </c>
      <c r="F169" t="s">
        <v>335</v>
      </c>
      <c r="G169" t="s">
        <v>306</v>
      </c>
      <c r="H169">
        <v>2</v>
      </c>
      <c r="I169">
        <v>12</v>
      </c>
      <c r="J169" s="1">
        <v>44362.618657407409</v>
      </c>
      <c r="K169" s="2">
        <f>ROUNDDOWN(J169-"04/05/2021 12:00 AM", 0)</f>
        <v>42</v>
      </c>
      <c r="L169" s="2">
        <f>N169+BD169+CT169+EJ169+FZ169+HP169+JF169</f>
        <v>62062</v>
      </c>
      <c r="M169" s="3" t="s">
        <v>307</v>
      </c>
      <c r="N169" s="3">
        <v>8933</v>
      </c>
      <c r="O169" s="3">
        <v>65602220</v>
      </c>
      <c r="P169" s="3">
        <v>28262460</v>
      </c>
      <c r="Q169" s="3">
        <v>0.82209860000000001</v>
      </c>
      <c r="R169" s="3">
        <v>0.35417280000000001</v>
      </c>
      <c r="S169" s="3">
        <v>2.3211789999999999</v>
      </c>
      <c r="T169" s="3">
        <v>8933</v>
      </c>
      <c r="U169" s="3">
        <v>1</v>
      </c>
      <c r="V169" s="3">
        <v>0</v>
      </c>
      <c r="W169" s="3">
        <v>0</v>
      </c>
      <c r="X169" s="3">
        <v>4950</v>
      </c>
      <c r="Y169" s="3">
        <v>2742.9189999999999</v>
      </c>
      <c r="Z169" s="3">
        <v>0.55412510000000004</v>
      </c>
      <c r="AA169" s="3">
        <v>335.00599999999997</v>
      </c>
      <c r="AB169" s="3">
        <v>9812.7790000000005</v>
      </c>
      <c r="AC169" s="3">
        <v>-8.511552</v>
      </c>
      <c r="AD169" s="3">
        <v>1239.8989999999999</v>
      </c>
      <c r="AE169" s="3">
        <v>2849.3879999999999</v>
      </c>
      <c r="AF169" s="3">
        <v>0.1603511</v>
      </c>
      <c r="AG169" s="3">
        <v>55709</v>
      </c>
      <c r="AH169" s="3">
        <v>896.72019999999998</v>
      </c>
      <c r="AI169" s="3">
        <v>0.15824820000000001</v>
      </c>
      <c r="AJ169" s="3">
        <v>274</v>
      </c>
      <c r="AK169" s="3">
        <v>328</v>
      </c>
      <c r="AL169" s="3">
        <v>8812</v>
      </c>
      <c r="AM169" s="3">
        <v>0.98645470000000002</v>
      </c>
      <c r="AN169" s="3">
        <v>415</v>
      </c>
      <c r="AO169" s="3">
        <v>0</v>
      </c>
      <c r="AP169" s="3">
        <v>81.433329999999998</v>
      </c>
      <c r="AQ169" s="3">
        <v>20.797170000000001</v>
      </c>
      <c r="AR169" s="3">
        <v>81.433329999999998</v>
      </c>
      <c r="AS169" s="3">
        <v>20.797170000000001</v>
      </c>
      <c r="AT169" s="3">
        <v>81.433329999999998</v>
      </c>
      <c r="AU169" s="3">
        <v>20.797170000000001</v>
      </c>
      <c r="AV169" s="3">
        <v>335.97199999999998</v>
      </c>
      <c r="AW169" s="3">
        <v>69441.95</v>
      </c>
      <c r="AX169" s="3">
        <v>10779.2</v>
      </c>
      <c r="AY169" s="3">
        <v>121</v>
      </c>
      <c r="AZ169" s="3">
        <v>1.354528E-2</v>
      </c>
      <c r="BA169" s="3">
        <v>93864680</v>
      </c>
      <c r="BB169" s="3">
        <v>1.1762710000000001</v>
      </c>
      <c r="BC169" s="4" t="s">
        <v>308</v>
      </c>
      <c r="BD169" s="4">
        <v>8427</v>
      </c>
      <c r="BE169" s="4">
        <v>56912170</v>
      </c>
      <c r="BF169" s="4">
        <v>23300550</v>
      </c>
      <c r="BG169" s="4">
        <v>0.80141810000000002</v>
      </c>
      <c r="BH169" s="4">
        <v>0.32811050000000003</v>
      </c>
      <c r="BI169" s="4">
        <v>2.4425249999999998</v>
      </c>
      <c r="BJ169" s="4">
        <v>8427</v>
      </c>
      <c r="BK169" s="4">
        <v>1</v>
      </c>
      <c r="BL169" s="4">
        <v>0</v>
      </c>
      <c r="BM169" s="4">
        <v>0</v>
      </c>
      <c r="BN169" s="4">
        <v>4827</v>
      </c>
      <c r="BO169" s="4">
        <v>2764.9140000000002</v>
      </c>
      <c r="BP169" s="4">
        <v>0.57280169999999997</v>
      </c>
      <c r="BQ169" s="4">
        <v>330.36040000000003</v>
      </c>
      <c r="BR169" s="4">
        <v>12301.83</v>
      </c>
      <c r="BS169" s="4">
        <v>-0.53395199999999998</v>
      </c>
      <c r="BT169" s="4">
        <v>1279.933</v>
      </c>
      <c r="BU169" s="4">
        <v>2855.47</v>
      </c>
      <c r="BV169" s="4">
        <v>0.1643106</v>
      </c>
      <c r="BW169" s="4">
        <v>51287</v>
      </c>
      <c r="BX169" s="4">
        <v>857.93520000000001</v>
      </c>
      <c r="BY169" s="4">
        <v>0.1755871</v>
      </c>
      <c r="BZ169" s="4">
        <v>246</v>
      </c>
      <c r="CA169" s="4">
        <v>328</v>
      </c>
      <c r="CB169" s="4">
        <v>8336</v>
      </c>
      <c r="CC169" s="4">
        <v>0.98920140000000001</v>
      </c>
      <c r="CD169" s="4">
        <v>415</v>
      </c>
      <c r="CE169" s="4">
        <v>0</v>
      </c>
      <c r="CF169" s="4">
        <v>81.135639999999995</v>
      </c>
      <c r="CG169" s="4">
        <v>21.33258</v>
      </c>
      <c r="CH169" s="4">
        <v>81.135639999999995</v>
      </c>
      <c r="CI169" s="4">
        <v>21.33258</v>
      </c>
      <c r="CJ169" s="4">
        <v>81.135639999999995</v>
      </c>
      <c r="CK169" s="4">
        <v>21.33258</v>
      </c>
      <c r="CL169" s="4">
        <v>330.36059999999998</v>
      </c>
      <c r="CM169" s="4">
        <v>64830.05</v>
      </c>
      <c r="CN169" s="4">
        <v>17958.349999999999</v>
      </c>
      <c r="CO169" s="4">
        <v>91</v>
      </c>
      <c r="CP169" s="4">
        <v>1.079862E-2</v>
      </c>
      <c r="CQ169" s="4">
        <v>80212710</v>
      </c>
      <c r="CR169" s="4">
        <v>1.129529</v>
      </c>
      <c r="CS169" s="5" t="s">
        <v>309</v>
      </c>
      <c r="CT169" s="5">
        <v>13760</v>
      </c>
      <c r="CU169" s="5">
        <v>154220600</v>
      </c>
      <c r="CV169" s="5">
        <v>44942600</v>
      </c>
      <c r="CW169" s="5">
        <v>0.81452729999999995</v>
      </c>
      <c r="CX169" s="5">
        <v>0.23736750000000001</v>
      </c>
      <c r="CY169" s="5">
        <v>3.4315030000000002</v>
      </c>
      <c r="CZ169" s="5">
        <v>6951</v>
      </c>
      <c r="DA169" s="5">
        <v>0.5051599</v>
      </c>
      <c r="DB169" s="5">
        <v>6809</v>
      </c>
      <c r="DC169" s="5">
        <v>0.4948401</v>
      </c>
      <c r="DD169" s="5">
        <v>4793</v>
      </c>
      <c r="DE169" s="5">
        <v>1669.538</v>
      </c>
      <c r="DF169" s="5">
        <v>0.34832849999999999</v>
      </c>
      <c r="DG169" s="5">
        <v>405.0111</v>
      </c>
      <c r="DH169" s="5">
        <v>3773.248</v>
      </c>
      <c r="DI169" s="5">
        <v>-0.98689990000000005</v>
      </c>
      <c r="DJ169" s="5">
        <v>981.98969999999997</v>
      </c>
      <c r="DK169" s="5">
        <v>2800.9870000000001</v>
      </c>
      <c r="DL169" s="5">
        <v>0.19547400000000001</v>
      </c>
      <c r="DM169" s="5">
        <v>70393</v>
      </c>
      <c r="DN169" s="5">
        <v>1028.316</v>
      </c>
      <c r="DO169" s="5">
        <v>0.30105609999999999</v>
      </c>
      <c r="DP169" s="5">
        <v>292</v>
      </c>
      <c r="DQ169" s="5">
        <v>381</v>
      </c>
      <c r="DR169" s="5">
        <v>13750</v>
      </c>
      <c r="DS169" s="5">
        <v>0.99927319999999997</v>
      </c>
      <c r="DT169" s="5">
        <v>195</v>
      </c>
      <c r="DU169" s="5">
        <v>185</v>
      </c>
      <c r="DV169" s="5">
        <v>88.177980000000005</v>
      </c>
      <c r="DW169" s="5">
        <v>18.316389999999998</v>
      </c>
      <c r="DX169" s="5">
        <v>88.177980000000005</v>
      </c>
      <c r="DY169" s="5">
        <v>18.316389999999998</v>
      </c>
      <c r="DZ169" s="5">
        <v>88.177980000000005</v>
      </c>
      <c r="EA169" s="5">
        <v>18.316389999999998</v>
      </c>
      <c r="EB169" s="5">
        <v>405.01190000000003</v>
      </c>
      <c r="EC169" s="5">
        <v>95370.15</v>
      </c>
      <c r="ED169" s="5">
        <v>1034.6949999999999</v>
      </c>
      <c r="EE169" s="5">
        <v>10</v>
      </c>
      <c r="EF169" s="5">
        <v>7.2674420000000005E-4</v>
      </c>
      <c r="EG169" s="5">
        <v>199163200</v>
      </c>
      <c r="EH169" s="5">
        <v>1.051895</v>
      </c>
      <c r="EI169" s="7" t="s">
        <v>310</v>
      </c>
      <c r="EJ169" s="7">
        <v>12446</v>
      </c>
      <c r="EK169" s="7">
        <v>149091300</v>
      </c>
      <c r="EL169" s="7">
        <v>35976670</v>
      </c>
      <c r="EM169" s="7">
        <v>0.96248219999999995</v>
      </c>
      <c r="EN169" s="7">
        <v>0.23225299999999999</v>
      </c>
      <c r="EO169" s="7">
        <v>4.1441109999999997</v>
      </c>
      <c r="EP169" s="7">
        <v>5385</v>
      </c>
      <c r="EQ169" s="7">
        <v>0.43266909999999997</v>
      </c>
      <c r="ER169" s="7">
        <v>7061</v>
      </c>
      <c r="ES169" s="7">
        <v>0.56733089999999997</v>
      </c>
      <c r="ET169" s="7">
        <v>4269</v>
      </c>
      <c r="EU169" s="7">
        <v>1464.2750000000001</v>
      </c>
      <c r="EV169" s="7">
        <v>0.34300180000000002</v>
      </c>
      <c r="EW169" s="7">
        <v>406.16250000000002</v>
      </c>
      <c r="EX169" s="7">
        <v>8610.4879999999994</v>
      </c>
      <c r="EY169" s="7">
        <v>1.3064279999999999</v>
      </c>
      <c r="EZ169" s="7">
        <v>1001.7</v>
      </c>
      <c r="FA169" s="7">
        <v>2805.1309999999999</v>
      </c>
      <c r="FB169" s="7">
        <v>0.178809</v>
      </c>
      <c r="FC169" s="7">
        <v>69605</v>
      </c>
      <c r="FD169" s="7">
        <v>1031.6010000000001</v>
      </c>
      <c r="FE169" s="7">
        <v>0.37357259999999998</v>
      </c>
      <c r="FF169" s="7">
        <v>266</v>
      </c>
      <c r="FG169" s="7">
        <v>403</v>
      </c>
      <c r="FH169" s="7">
        <v>12411</v>
      </c>
      <c r="FI169" s="7">
        <v>0.99718790000000002</v>
      </c>
      <c r="FJ169" s="7">
        <v>213</v>
      </c>
      <c r="FK169" s="7">
        <v>189</v>
      </c>
      <c r="FL169" s="7">
        <v>89.546199999999999</v>
      </c>
      <c r="FM169" s="7">
        <v>20.559460000000001</v>
      </c>
      <c r="FN169" s="7">
        <v>89.546199999999999</v>
      </c>
      <c r="FO169" s="7">
        <v>20.559460000000001</v>
      </c>
      <c r="FP169" s="7">
        <v>89.546199999999999</v>
      </c>
      <c r="FQ169" s="7">
        <v>20.559460000000001</v>
      </c>
      <c r="FR169" s="7">
        <v>406.69929999999999</v>
      </c>
      <c r="FS169" s="7">
        <v>94438.66</v>
      </c>
      <c r="FT169" s="7">
        <v>5956.9750000000004</v>
      </c>
      <c r="FU169" s="7">
        <v>35</v>
      </c>
      <c r="FV169" s="7">
        <v>2.8121489999999999E-3</v>
      </c>
      <c r="FW169" s="7">
        <v>185068000</v>
      </c>
      <c r="FX169" s="7">
        <v>1.1947350000000001</v>
      </c>
      <c r="FY169" s="9" t="s">
        <v>311</v>
      </c>
      <c r="FZ169" s="9">
        <v>3201</v>
      </c>
      <c r="GA169" s="9">
        <v>9948287</v>
      </c>
      <c r="GB169" s="9">
        <v>2943405</v>
      </c>
      <c r="GC169" s="9">
        <v>0.97090549999999998</v>
      </c>
      <c r="GD169" s="9">
        <v>0.28726239999999997</v>
      </c>
      <c r="GE169" s="9">
        <v>3.3798569999999999</v>
      </c>
      <c r="GF169" s="9">
        <v>3201</v>
      </c>
      <c r="GG169" s="9">
        <v>1</v>
      </c>
      <c r="GH169" s="9">
        <v>0</v>
      </c>
      <c r="GI169" s="9">
        <v>0</v>
      </c>
      <c r="GJ169" s="9">
        <v>1384</v>
      </c>
      <c r="GK169" s="9">
        <v>598.39300000000003</v>
      </c>
      <c r="GL169" s="9">
        <v>0.4323649</v>
      </c>
      <c r="GM169" s="9">
        <v>236.0085</v>
      </c>
      <c r="GN169" s="9">
        <v>1308.3520000000001</v>
      </c>
      <c r="GO169" s="9">
        <v>-7.6700429999999997</v>
      </c>
      <c r="GP169" s="9">
        <v>1340.402</v>
      </c>
      <c r="GQ169" s="9">
        <v>2486.6590000000001</v>
      </c>
      <c r="GR169" s="9">
        <v>0.1651532</v>
      </c>
      <c r="GS169" s="9">
        <v>19382</v>
      </c>
      <c r="GT169" s="9">
        <v>568.3329</v>
      </c>
      <c r="GU169" s="9">
        <v>0.29524450000000002</v>
      </c>
      <c r="GV169" s="9">
        <v>145</v>
      </c>
      <c r="GW169" s="9">
        <v>227</v>
      </c>
      <c r="GX169" s="9">
        <v>3182</v>
      </c>
      <c r="GY169" s="9">
        <v>0.99406430000000001</v>
      </c>
      <c r="GZ169" s="9">
        <v>305</v>
      </c>
      <c r="HA169" s="9">
        <v>0</v>
      </c>
      <c r="HB169" s="9">
        <v>92.122770000000003</v>
      </c>
      <c r="HC169" s="9">
        <v>20.942329999999998</v>
      </c>
      <c r="HD169" s="9">
        <v>92.122770000000003</v>
      </c>
      <c r="HE169" s="9">
        <v>20.942329999999998</v>
      </c>
      <c r="HF169" s="9">
        <v>92.122770000000003</v>
      </c>
      <c r="HG169" s="9">
        <v>20.942329999999998</v>
      </c>
      <c r="HH169" s="9">
        <v>236.0087</v>
      </c>
      <c r="HI169" s="9">
        <v>27634.29</v>
      </c>
      <c r="HJ169" s="9">
        <v>534.76599999999996</v>
      </c>
      <c r="HK169" s="9">
        <v>19</v>
      </c>
      <c r="HL169" s="9">
        <v>5.9356449999999998E-3</v>
      </c>
      <c r="HM169" s="9">
        <v>12891690</v>
      </c>
      <c r="HN169" s="9">
        <v>1.258168</v>
      </c>
      <c r="HO169" s="10" t="s">
        <v>312</v>
      </c>
      <c r="HP169" s="10">
        <v>3090</v>
      </c>
      <c r="HQ169" s="10">
        <v>8069246</v>
      </c>
      <c r="HR169" s="10">
        <v>2439462</v>
      </c>
      <c r="HS169" s="10">
        <v>0.84511539999999996</v>
      </c>
      <c r="HT169" s="10">
        <v>0.25549189999999999</v>
      </c>
      <c r="HU169" s="10">
        <v>3.3077969999999999</v>
      </c>
      <c r="HV169" s="10">
        <v>3090</v>
      </c>
      <c r="HW169" s="10">
        <v>1</v>
      </c>
      <c r="HX169" s="10">
        <v>0</v>
      </c>
      <c r="HY169" s="10">
        <v>0</v>
      </c>
      <c r="HZ169" s="10">
        <v>1106</v>
      </c>
      <c r="IA169" s="10">
        <v>395.86930000000001</v>
      </c>
      <c r="IB169" s="10">
        <v>0.35792879999999999</v>
      </c>
      <c r="IC169" s="10">
        <v>227.58949999999999</v>
      </c>
      <c r="ID169" s="10">
        <v>376.09550000000002</v>
      </c>
      <c r="IE169" s="10">
        <v>-11.964079999999999</v>
      </c>
      <c r="IF169" s="10">
        <v>1348.587</v>
      </c>
      <c r="IG169" s="10">
        <v>2503.9569999999999</v>
      </c>
      <c r="IH169" s="10">
        <v>0.1876138</v>
      </c>
      <c r="II169" s="10">
        <v>16470</v>
      </c>
      <c r="IJ169" s="10">
        <v>538.05539999999996</v>
      </c>
      <c r="IK169" s="10">
        <v>0.28700189999999998</v>
      </c>
      <c r="IL169" s="10">
        <v>126</v>
      </c>
      <c r="IM169" s="10">
        <v>195</v>
      </c>
      <c r="IN169" s="10">
        <v>3075</v>
      </c>
      <c r="IO169" s="10">
        <v>0.99514559999999996</v>
      </c>
      <c r="IP169" s="10">
        <v>275</v>
      </c>
      <c r="IQ169" s="10">
        <v>0</v>
      </c>
      <c r="IR169" s="10">
        <v>89.676699999999997</v>
      </c>
      <c r="IS169" s="10">
        <v>19.939810000000001</v>
      </c>
      <c r="IT169" s="10">
        <v>89.676699999999997</v>
      </c>
      <c r="IU169" s="10">
        <v>19.939810000000001</v>
      </c>
      <c r="IV169" s="10">
        <v>89.676699999999997</v>
      </c>
      <c r="IW169" s="10">
        <v>19.939810000000001</v>
      </c>
      <c r="IX169" s="10">
        <v>227.58969999999999</v>
      </c>
      <c r="IY169" s="10">
        <v>23900.93</v>
      </c>
      <c r="IZ169" s="10">
        <v>45.77599</v>
      </c>
      <c r="JA169" s="10">
        <v>15</v>
      </c>
      <c r="JB169" s="10">
        <v>4.8543689999999999E-3</v>
      </c>
      <c r="JC169" s="10">
        <v>10508710</v>
      </c>
      <c r="JD169" s="10">
        <v>1.1006069999999999</v>
      </c>
      <c r="JE169" s="11" t="s">
        <v>313</v>
      </c>
      <c r="JF169" s="11">
        <v>12205</v>
      </c>
      <c r="JG169" s="11">
        <v>57904140</v>
      </c>
      <c r="JH169" s="11">
        <v>23000420</v>
      </c>
      <c r="JI169" s="11">
        <v>0.38871739999999999</v>
      </c>
      <c r="JJ169" s="11">
        <v>0.1544046</v>
      </c>
      <c r="JK169" s="11">
        <v>2.517525</v>
      </c>
      <c r="JL169" s="11">
        <v>0</v>
      </c>
      <c r="JM169" s="11">
        <v>0</v>
      </c>
      <c r="JN169" s="11">
        <v>0</v>
      </c>
      <c r="JO169" s="11">
        <v>0</v>
      </c>
      <c r="JP169" s="11">
        <v>4843</v>
      </c>
      <c r="JQ169" s="11">
        <v>1921.7249999999999</v>
      </c>
      <c r="JR169" s="11">
        <v>0.39680460000000001</v>
      </c>
      <c r="JS169" s="11">
        <v>498.93189999999998</v>
      </c>
      <c r="JT169" s="11">
        <v>204.4975</v>
      </c>
      <c r="JU169" s="11">
        <v>1.1107370000000001</v>
      </c>
      <c r="JV169" s="11">
        <v>1630.9649999999999</v>
      </c>
      <c r="JW169" s="11">
        <v>1156.404</v>
      </c>
      <c r="JX169" s="11">
        <v>0.1867693</v>
      </c>
      <c r="JY169" s="11">
        <v>65348</v>
      </c>
      <c r="JZ169" s="11">
        <v>1151.21</v>
      </c>
      <c r="KA169" s="11">
        <v>0.1861218</v>
      </c>
      <c r="KB169" s="11">
        <v>483</v>
      </c>
      <c r="KC169" s="11">
        <v>222</v>
      </c>
      <c r="KD169" s="11">
        <v>11854</v>
      </c>
      <c r="KE169" s="11">
        <v>0.97124129999999997</v>
      </c>
      <c r="KF169" s="11">
        <v>355.50810000000001</v>
      </c>
      <c r="KG169" s="11">
        <v>94.407129999999995</v>
      </c>
      <c r="KH169" s="11">
        <v>24.643619999999999</v>
      </c>
      <c r="KI169" s="11">
        <v>94.407129999999995</v>
      </c>
      <c r="KJ169" s="11">
        <v>24.643619999999999</v>
      </c>
      <c r="KK169" s="11">
        <v>94.407129999999995</v>
      </c>
      <c r="KL169" s="11">
        <v>24.643619999999999</v>
      </c>
      <c r="KM169" s="11">
        <v>498.93209999999999</v>
      </c>
      <c r="KN169" s="11">
        <v>98972.2</v>
      </c>
      <c r="KO169" s="11">
        <v>3.4264000000000001</v>
      </c>
      <c r="KP169" s="11">
        <v>351</v>
      </c>
      <c r="KQ169" s="11">
        <v>2.8758700000000002E-2</v>
      </c>
      <c r="KR169" s="11">
        <v>80904560</v>
      </c>
      <c r="KS169" s="11">
        <v>0.54312210000000005</v>
      </c>
    </row>
    <row r="170" spans="1:305" x14ac:dyDescent="0.25">
      <c r="A170">
        <v>39</v>
      </c>
      <c r="B170" t="s">
        <v>364</v>
      </c>
      <c r="C170" t="s">
        <v>315</v>
      </c>
      <c r="D170" t="s">
        <v>320</v>
      </c>
      <c r="E170" t="s">
        <v>334</v>
      </c>
      <c r="F170" t="s">
        <v>335</v>
      </c>
      <c r="G170" t="s">
        <v>306</v>
      </c>
      <c r="H170">
        <v>3</v>
      </c>
      <c r="I170">
        <v>1</v>
      </c>
      <c r="J170" s="1">
        <v>44340.593576388892</v>
      </c>
      <c r="K170" s="2">
        <f>ROUNDDOWN(J170-"04/05/2021 12:00 AM", 0)</f>
        <v>20</v>
      </c>
      <c r="L170" s="2">
        <f>N170+BD170+CT170+EJ170+FZ170+HP170+JF170</f>
        <v>83514</v>
      </c>
      <c r="M170" s="3" t="s">
        <v>307</v>
      </c>
      <c r="N170" s="3">
        <v>10692</v>
      </c>
      <c r="O170" s="3">
        <v>103966400</v>
      </c>
      <c r="P170" s="3">
        <v>32335820</v>
      </c>
      <c r="Q170" s="3">
        <v>0.90944190000000003</v>
      </c>
      <c r="R170" s="3">
        <v>0.28285640000000001</v>
      </c>
      <c r="S170" s="3">
        <v>3.2152069999999999</v>
      </c>
      <c r="T170" s="3">
        <v>10692</v>
      </c>
      <c r="U170" s="3">
        <v>1</v>
      </c>
      <c r="V170" s="3">
        <v>0</v>
      </c>
      <c r="W170" s="3">
        <v>0</v>
      </c>
      <c r="X170" s="3">
        <v>5965</v>
      </c>
      <c r="Y170" s="3">
        <v>3327.8359999999998</v>
      </c>
      <c r="Z170" s="3">
        <v>0.5578938</v>
      </c>
      <c r="AA170" s="3">
        <v>399.4008</v>
      </c>
      <c r="AB170" s="3">
        <v>7107.24</v>
      </c>
      <c r="AC170" s="3">
        <v>-3.9445380000000001</v>
      </c>
      <c r="AD170" s="3">
        <v>1257.9449999999999</v>
      </c>
      <c r="AE170" s="3">
        <v>2848.998</v>
      </c>
      <c r="AF170" s="3">
        <v>0.1323087</v>
      </c>
      <c r="AG170" s="3">
        <v>80811</v>
      </c>
      <c r="AH170" s="3">
        <v>1114.9549999999999</v>
      </c>
      <c r="AI170" s="3">
        <v>0.27617910000000001</v>
      </c>
      <c r="AJ170" s="3">
        <v>311</v>
      </c>
      <c r="AK170" s="3">
        <v>379</v>
      </c>
      <c r="AL170" s="3">
        <v>10404</v>
      </c>
      <c r="AM170" s="3">
        <v>0.97306389999999998</v>
      </c>
      <c r="AN170" s="3">
        <v>466</v>
      </c>
      <c r="AO170" s="3">
        <v>0</v>
      </c>
      <c r="AP170" s="3">
        <v>72.631129999999999</v>
      </c>
      <c r="AQ170" s="3">
        <v>22.76221</v>
      </c>
      <c r="AR170" s="3">
        <v>72.631129999999999</v>
      </c>
      <c r="AS170" s="3">
        <v>22.76221</v>
      </c>
      <c r="AT170" s="3">
        <v>72.631129999999999</v>
      </c>
      <c r="AU170" s="3">
        <v>22.76221</v>
      </c>
      <c r="AV170" s="3">
        <v>409.63580000000002</v>
      </c>
      <c r="AW170" s="3">
        <v>114103.6</v>
      </c>
      <c r="AX170" s="3">
        <v>4724.3599999999997</v>
      </c>
      <c r="AY170" s="3">
        <v>288</v>
      </c>
      <c r="AZ170" s="3">
        <v>2.693603E-2</v>
      </c>
      <c r="BA170" s="3">
        <v>136302200</v>
      </c>
      <c r="BB170" s="3">
        <v>1.1922980000000001</v>
      </c>
      <c r="BC170" s="4" t="s">
        <v>308</v>
      </c>
      <c r="BD170" s="4">
        <v>11492</v>
      </c>
      <c r="BE170" s="4">
        <v>98327100</v>
      </c>
      <c r="BF170" s="4">
        <v>48805920</v>
      </c>
      <c r="BG170" s="4">
        <v>0.74452969999999996</v>
      </c>
      <c r="BH170" s="4">
        <v>0.36955680000000002</v>
      </c>
      <c r="BI170" s="4">
        <v>2.0146549999999999</v>
      </c>
      <c r="BJ170" s="4">
        <v>11492</v>
      </c>
      <c r="BK170" s="4">
        <v>1</v>
      </c>
      <c r="BL170" s="4">
        <v>0</v>
      </c>
      <c r="BM170" s="4">
        <v>0</v>
      </c>
      <c r="BN170" s="4">
        <v>6036</v>
      </c>
      <c r="BO170" s="4">
        <v>3170.3180000000002</v>
      </c>
      <c r="BP170" s="4">
        <v>0.52523489999999995</v>
      </c>
      <c r="BQ170" s="4">
        <v>398.50220000000002</v>
      </c>
      <c r="BR170" s="4">
        <v>3584.7249999999999</v>
      </c>
      <c r="BS170" s="4">
        <v>-3.585102</v>
      </c>
      <c r="BT170" s="4">
        <v>1254.636</v>
      </c>
      <c r="BU170" s="4">
        <v>2848.5709999999999</v>
      </c>
      <c r="BV170" s="4">
        <v>0.1397815</v>
      </c>
      <c r="BW170" s="4">
        <v>82214</v>
      </c>
      <c r="BX170" s="4">
        <v>1102.4949999999999</v>
      </c>
      <c r="BY170" s="4">
        <v>0.1132822</v>
      </c>
      <c r="BZ170" s="4">
        <v>352</v>
      </c>
      <c r="CA170" s="4">
        <v>372</v>
      </c>
      <c r="CB170" s="4">
        <v>11281</v>
      </c>
      <c r="CC170" s="4">
        <v>0.98163940000000005</v>
      </c>
      <c r="CD170" s="4">
        <v>459</v>
      </c>
      <c r="CE170" s="4">
        <v>0</v>
      </c>
      <c r="CF170" s="4">
        <v>71.485380000000006</v>
      </c>
      <c r="CG170" s="4">
        <v>20.203720000000001</v>
      </c>
      <c r="CH170" s="4">
        <v>71.485380000000006</v>
      </c>
      <c r="CI170" s="4">
        <v>20.203720000000001</v>
      </c>
      <c r="CJ170" s="4">
        <v>71.485380000000006</v>
      </c>
      <c r="CK170" s="4">
        <v>20.203720000000001</v>
      </c>
      <c r="CL170" s="4">
        <v>402.73349999999999</v>
      </c>
      <c r="CM170" s="4">
        <v>110578.3</v>
      </c>
      <c r="CN170" s="4">
        <v>1118.191</v>
      </c>
      <c r="CO170" s="4">
        <v>211</v>
      </c>
      <c r="CP170" s="4">
        <v>1.8360600000000001E-2</v>
      </c>
      <c r="CQ170" s="4">
        <v>147133000</v>
      </c>
      <c r="CR170" s="4">
        <v>1.114087</v>
      </c>
      <c r="CS170" s="5" t="s">
        <v>309</v>
      </c>
      <c r="CT170" s="5">
        <v>19247</v>
      </c>
      <c r="CU170" s="5">
        <v>221925000</v>
      </c>
      <c r="CV170" s="5">
        <v>18703410</v>
      </c>
      <c r="CW170" s="5">
        <v>0.59907359999999998</v>
      </c>
      <c r="CX170" s="5">
        <v>5.0488760000000001E-2</v>
      </c>
      <c r="CY170" s="5">
        <v>11.865489999999999</v>
      </c>
      <c r="CZ170" s="5">
        <v>7627</v>
      </c>
      <c r="DA170" s="5">
        <v>0.3962696</v>
      </c>
      <c r="DB170" s="5">
        <v>11620</v>
      </c>
      <c r="DC170" s="5">
        <v>0.6037304</v>
      </c>
      <c r="DD170" s="5">
        <v>3344</v>
      </c>
      <c r="DE170" s="5">
        <v>580.99109999999996</v>
      </c>
      <c r="DF170" s="5">
        <v>0.17374139999999999</v>
      </c>
      <c r="DG170" s="5">
        <v>442.50650000000002</v>
      </c>
      <c r="DH170" s="5">
        <v>2449.5349999999999</v>
      </c>
      <c r="DI170" s="5">
        <v>2.0542639999999999</v>
      </c>
      <c r="DJ170" s="5">
        <v>1019.419</v>
      </c>
      <c r="DK170" s="5">
        <v>2803.989</v>
      </c>
      <c r="DL170" s="5">
        <v>0.41780450000000002</v>
      </c>
      <c r="DM170" s="5">
        <v>46067</v>
      </c>
      <c r="DN170" s="5">
        <v>1003.888</v>
      </c>
      <c r="DO170" s="5">
        <v>0.71325680000000002</v>
      </c>
      <c r="DP170" s="5">
        <v>225</v>
      </c>
      <c r="DQ170" s="5">
        <v>410</v>
      </c>
      <c r="DR170" s="5">
        <v>19232</v>
      </c>
      <c r="DS170" s="5">
        <v>0.99922069999999996</v>
      </c>
      <c r="DT170" s="5">
        <v>213</v>
      </c>
      <c r="DU170" s="5">
        <v>196</v>
      </c>
      <c r="DV170" s="5">
        <v>76.727590000000006</v>
      </c>
      <c r="DW170" s="5">
        <v>18.581109999999999</v>
      </c>
      <c r="DX170" s="5">
        <v>76.727590000000006</v>
      </c>
      <c r="DY170" s="5">
        <v>18.581109999999999</v>
      </c>
      <c r="DZ170" s="5">
        <v>76.727590000000006</v>
      </c>
      <c r="EA170" s="5">
        <v>18.581109999999999</v>
      </c>
      <c r="EB170" s="5">
        <v>442.50670000000002</v>
      </c>
      <c r="EC170" s="5">
        <v>69626.06</v>
      </c>
      <c r="ED170" s="5">
        <v>311.74849999999998</v>
      </c>
      <c r="EE170" s="5">
        <v>15</v>
      </c>
      <c r="EF170" s="5">
        <v>7.7934230000000003E-4</v>
      </c>
      <c r="EG170" s="5">
        <v>240628400</v>
      </c>
      <c r="EH170" s="5">
        <v>0.64956230000000004</v>
      </c>
      <c r="EI170" s="7" t="s">
        <v>310</v>
      </c>
      <c r="EJ170" s="7">
        <v>16064</v>
      </c>
      <c r="EK170" s="7">
        <v>165144000</v>
      </c>
      <c r="EL170" s="7">
        <v>40908950</v>
      </c>
      <c r="EM170" s="7">
        <v>0.63996379999999997</v>
      </c>
      <c r="EN170" s="7">
        <v>0.1585298</v>
      </c>
      <c r="EO170" s="7">
        <v>4.0368680000000001</v>
      </c>
      <c r="EP170" s="7">
        <v>6547</v>
      </c>
      <c r="EQ170" s="7">
        <v>0.40755730000000001</v>
      </c>
      <c r="ER170" s="7">
        <v>9517</v>
      </c>
      <c r="ES170" s="7">
        <v>0.59244280000000005</v>
      </c>
      <c r="ET170" s="7">
        <v>3992</v>
      </c>
      <c r="EU170" s="7">
        <v>992.03579999999999</v>
      </c>
      <c r="EV170" s="7">
        <v>0.248506</v>
      </c>
      <c r="EW170" s="7">
        <v>437.4529</v>
      </c>
      <c r="EX170" s="7">
        <v>886.06299999999999</v>
      </c>
      <c r="EY170" s="7">
        <v>3.3443350000000001</v>
      </c>
      <c r="EZ170" s="7">
        <v>1019.955</v>
      </c>
      <c r="FA170" s="7">
        <v>2809.433</v>
      </c>
      <c r="FB170" s="7">
        <v>0.23900850000000001</v>
      </c>
      <c r="FC170" s="7">
        <v>67211</v>
      </c>
      <c r="FD170" s="7">
        <v>1074.9670000000001</v>
      </c>
      <c r="FE170" s="7">
        <v>0.36352200000000001</v>
      </c>
      <c r="FF170" s="7">
        <v>306</v>
      </c>
      <c r="FG170" s="7">
        <v>389</v>
      </c>
      <c r="FH170" s="7">
        <v>16037</v>
      </c>
      <c r="FI170" s="7">
        <v>0.99831919999999996</v>
      </c>
      <c r="FJ170" s="7">
        <v>191</v>
      </c>
      <c r="FK170" s="7">
        <v>197</v>
      </c>
      <c r="FL170" s="7">
        <v>76.424490000000006</v>
      </c>
      <c r="FM170" s="7">
        <v>18.064910000000001</v>
      </c>
      <c r="FN170" s="7">
        <v>76.424490000000006</v>
      </c>
      <c r="FO170" s="7">
        <v>18.064910000000001</v>
      </c>
      <c r="FP170" s="7">
        <v>76.424490000000006</v>
      </c>
      <c r="FQ170" s="7">
        <v>18.064910000000001</v>
      </c>
      <c r="FR170" s="7">
        <v>437.45310000000001</v>
      </c>
      <c r="FS170" s="7">
        <v>101563.9</v>
      </c>
      <c r="FT170" s="7">
        <v>48.873739999999998</v>
      </c>
      <c r="FU170" s="7">
        <v>27</v>
      </c>
      <c r="FV170" s="7">
        <v>1.6807770000000001E-3</v>
      </c>
      <c r="FW170" s="7">
        <v>206052900</v>
      </c>
      <c r="FX170" s="7">
        <v>0.79849360000000003</v>
      </c>
      <c r="FY170" s="9" t="s">
        <v>311</v>
      </c>
      <c r="FZ170" s="9">
        <v>6454</v>
      </c>
      <c r="GA170" s="9">
        <v>14248370</v>
      </c>
      <c r="GB170" s="9">
        <v>5678476</v>
      </c>
      <c r="GC170" s="9">
        <v>0.34206399999999998</v>
      </c>
      <c r="GD170" s="9">
        <v>0.13632449999999999</v>
      </c>
      <c r="GE170" s="9">
        <v>2.5091899999999998</v>
      </c>
      <c r="GF170" s="9">
        <v>6454</v>
      </c>
      <c r="GG170" s="9">
        <v>1</v>
      </c>
      <c r="GH170" s="9">
        <v>0</v>
      </c>
      <c r="GI170" s="9">
        <v>0</v>
      </c>
      <c r="GJ170" s="9">
        <v>1847</v>
      </c>
      <c r="GK170" s="9">
        <v>528.57280000000003</v>
      </c>
      <c r="GL170" s="9">
        <v>0.28617910000000002</v>
      </c>
      <c r="GM170" s="9">
        <v>220.23849999999999</v>
      </c>
      <c r="GN170" s="9">
        <v>1048.127</v>
      </c>
      <c r="GO170" s="9">
        <v>-2.0016129999999999</v>
      </c>
      <c r="GP170" s="9">
        <v>1316.145</v>
      </c>
      <c r="GQ170" s="9">
        <v>2488.6419999999998</v>
      </c>
      <c r="GR170" s="9">
        <v>0.32231320000000002</v>
      </c>
      <c r="GS170" s="9">
        <v>20024</v>
      </c>
      <c r="GT170" s="9">
        <v>562.36900000000003</v>
      </c>
      <c r="GU170" s="9">
        <v>0.1849584</v>
      </c>
      <c r="GV170" s="9">
        <v>217</v>
      </c>
      <c r="GW170" s="9">
        <v>131</v>
      </c>
      <c r="GX170" s="9">
        <v>6363</v>
      </c>
      <c r="GY170" s="9">
        <v>0.9859002</v>
      </c>
      <c r="GZ170" s="9">
        <v>209</v>
      </c>
      <c r="HA170" s="9">
        <v>0</v>
      </c>
      <c r="HB170" s="9">
        <v>75.017970000000005</v>
      </c>
      <c r="HC170" s="9">
        <v>17.326329999999999</v>
      </c>
      <c r="HD170" s="9">
        <v>75.017970000000005</v>
      </c>
      <c r="HE170" s="9">
        <v>17.326329999999999</v>
      </c>
      <c r="HF170" s="9">
        <v>75.017970000000005</v>
      </c>
      <c r="HG170" s="9">
        <v>17.326329999999999</v>
      </c>
      <c r="HH170" s="9">
        <v>220.23869999999999</v>
      </c>
      <c r="HI170" s="9">
        <v>26931.3</v>
      </c>
      <c r="HJ170" s="9">
        <v>170.21539999999999</v>
      </c>
      <c r="HK170" s="9">
        <v>91</v>
      </c>
      <c r="HL170" s="9">
        <v>1.4099779999999999E-2</v>
      </c>
      <c r="HM170" s="9">
        <v>19926850</v>
      </c>
      <c r="HN170" s="9">
        <v>0.47838839999999999</v>
      </c>
      <c r="HO170" s="10" t="s">
        <v>312</v>
      </c>
      <c r="HP170" s="10">
        <v>5971</v>
      </c>
      <c r="HQ170" s="10">
        <v>13950850</v>
      </c>
      <c r="HR170" s="10">
        <v>3760170</v>
      </c>
      <c r="HS170" s="10">
        <v>0.3912969</v>
      </c>
      <c r="HT170" s="10">
        <v>0.1054662</v>
      </c>
      <c r="HU170" s="10">
        <v>3.7101630000000001</v>
      </c>
      <c r="HV170" s="10">
        <v>5971</v>
      </c>
      <c r="HW170" s="10">
        <v>1</v>
      </c>
      <c r="HX170" s="10">
        <v>0</v>
      </c>
      <c r="HY170" s="10">
        <v>0</v>
      </c>
      <c r="HZ170" s="10">
        <v>1643</v>
      </c>
      <c r="IA170" s="10">
        <v>452.0933</v>
      </c>
      <c r="IB170" s="10">
        <v>0.2751633</v>
      </c>
      <c r="IC170" s="10">
        <v>223.87719999999999</v>
      </c>
      <c r="ID170" s="10">
        <v>224.45079999999999</v>
      </c>
      <c r="IE170" s="10">
        <v>0.37205490000000002</v>
      </c>
      <c r="IF170" s="10">
        <v>1316.325</v>
      </c>
      <c r="IG170" s="10">
        <v>2488.8180000000002</v>
      </c>
      <c r="IH170" s="10">
        <v>0.33818530000000002</v>
      </c>
      <c r="II170" s="10">
        <v>17656</v>
      </c>
      <c r="IJ170" s="10">
        <v>539.26350000000002</v>
      </c>
      <c r="IK170" s="10">
        <v>0.33106940000000001</v>
      </c>
      <c r="IL170" s="10">
        <v>194</v>
      </c>
      <c r="IM170" s="10">
        <v>154</v>
      </c>
      <c r="IN170" s="10">
        <v>5830</v>
      </c>
      <c r="IO170" s="10">
        <v>0.97638590000000003</v>
      </c>
      <c r="IP170" s="10">
        <v>234</v>
      </c>
      <c r="IQ170" s="10">
        <v>0</v>
      </c>
      <c r="IR170" s="10">
        <v>74.769720000000007</v>
      </c>
      <c r="IS170" s="10">
        <v>16.978580000000001</v>
      </c>
      <c r="IT170" s="10">
        <v>74.769720000000007</v>
      </c>
      <c r="IU170" s="10">
        <v>16.978580000000001</v>
      </c>
      <c r="IV170" s="10">
        <v>74.769720000000007</v>
      </c>
      <c r="IW170" s="10">
        <v>16.978580000000001</v>
      </c>
      <c r="IX170" s="10">
        <v>223.87739999999999</v>
      </c>
      <c r="IY170" s="10">
        <v>26219.32</v>
      </c>
      <c r="IZ170" s="10">
        <v>8.4371399999999994</v>
      </c>
      <c r="JA170" s="10">
        <v>141</v>
      </c>
      <c r="JB170" s="10">
        <v>2.3614130000000001E-2</v>
      </c>
      <c r="JC170" s="10">
        <v>17711020</v>
      </c>
      <c r="JD170" s="10">
        <v>0.49676310000000001</v>
      </c>
      <c r="JE170" s="11" t="s">
        <v>313</v>
      </c>
      <c r="JF170" s="11">
        <v>13594</v>
      </c>
      <c r="JG170" s="11">
        <v>75602500</v>
      </c>
      <c r="JH170" s="11">
        <v>7597660</v>
      </c>
      <c r="JI170" s="11">
        <v>0.40911150000000002</v>
      </c>
      <c r="JJ170" s="11">
        <v>4.1113589999999998E-2</v>
      </c>
      <c r="JK170" s="11">
        <v>9.9507619999999992</v>
      </c>
      <c r="JL170" s="11">
        <v>0</v>
      </c>
      <c r="JM170" s="11">
        <v>0</v>
      </c>
      <c r="JN170" s="11">
        <v>0</v>
      </c>
      <c r="JO170" s="11">
        <v>0</v>
      </c>
      <c r="JP170" s="11">
        <v>2527</v>
      </c>
      <c r="JQ170" s="11">
        <v>469.74610000000001</v>
      </c>
      <c r="JR170" s="11">
        <v>0.18589079999999999</v>
      </c>
      <c r="JS170" s="11">
        <v>310.39490000000001</v>
      </c>
      <c r="JT170" s="11">
        <v>369.01929999999999</v>
      </c>
      <c r="JU170" s="11">
        <v>4.3255330000000001</v>
      </c>
      <c r="JV170" s="11">
        <v>1627.0989999999999</v>
      </c>
      <c r="JW170" s="11">
        <v>1211.3240000000001</v>
      </c>
      <c r="JX170" s="11">
        <v>0.51822199999999996</v>
      </c>
      <c r="JY170" s="11">
        <v>26232</v>
      </c>
      <c r="JZ170" s="11">
        <v>704.06600000000003</v>
      </c>
      <c r="KA170" s="11">
        <v>0.66808440000000002</v>
      </c>
      <c r="KB170" s="11">
        <v>272</v>
      </c>
      <c r="KC170" s="11">
        <v>182</v>
      </c>
      <c r="KD170" s="11">
        <v>13245</v>
      </c>
      <c r="KE170" s="11">
        <v>0.9743269</v>
      </c>
      <c r="KF170" s="11">
        <v>159.22630000000001</v>
      </c>
      <c r="KG170" s="11">
        <v>80.799180000000007</v>
      </c>
      <c r="KH170" s="11">
        <v>15.72587</v>
      </c>
      <c r="KI170" s="11">
        <v>80.799180000000007</v>
      </c>
      <c r="KJ170" s="11">
        <v>15.72587</v>
      </c>
      <c r="KK170" s="11">
        <v>80.799180000000007</v>
      </c>
      <c r="KL170" s="11">
        <v>15.72587</v>
      </c>
      <c r="KM170" s="11">
        <v>310.39510000000001</v>
      </c>
      <c r="KN170" s="11">
        <v>39570.050000000003</v>
      </c>
      <c r="KO170" s="11">
        <v>10.01731</v>
      </c>
      <c r="KP170" s="11">
        <v>349</v>
      </c>
      <c r="KQ170" s="11">
        <v>2.5673089999999999E-2</v>
      </c>
      <c r="KR170" s="11">
        <v>83200170</v>
      </c>
      <c r="KS170" s="11">
        <v>0.45022509999999999</v>
      </c>
    </row>
    <row r="171" spans="1:305" x14ac:dyDescent="0.25">
      <c r="A171">
        <v>138</v>
      </c>
      <c r="B171" t="s">
        <v>364</v>
      </c>
      <c r="C171" t="s">
        <v>315</v>
      </c>
      <c r="D171" t="s">
        <v>320</v>
      </c>
      <c r="E171" t="s">
        <v>334</v>
      </c>
      <c r="F171" t="s">
        <v>335</v>
      </c>
      <c r="G171" t="s">
        <v>306</v>
      </c>
      <c r="H171">
        <v>3</v>
      </c>
      <c r="I171">
        <v>1</v>
      </c>
      <c r="J171" s="1">
        <v>44343.584421296298</v>
      </c>
      <c r="K171" s="2">
        <f>ROUNDDOWN(J171-"04/05/2021 12:00 AM", 0)</f>
        <v>23</v>
      </c>
      <c r="L171" s="2">
        <f>N171+BD171+CT171+EJ171+FZ171+HP171+JF171</f>
        <v>110109</v>
      </c>
      <c r="M171" s="3" t="s">
        <v>307</v>
      </c>
      <c r="N171" s="3">
        <v>14713</v>
      </c>
      <c r="O171" s="3">
        <v>153295900</v>
      </c>
      <c r="P171" s="3">
        <v>76289730</v>
      </c>
      <c r="Q171" s="3">
        <v>0.70815470000000003</v>
      </c>
      <c r="R171" s="3">
        <v>0.35242250000000003</v>
      </c>
      <c r="S171" s="3">
        <v>2.0093920000000001</v>
      </c>
      <c r="T171" s="3">
        <v>14713</v>
      </c>
      <c r="U171" s="3">
        <v>1</v>
      </c>
      <c r="V171" s="3">
        <v>0</v>
      </c>
      <c r="W171" s="3">
        <v>0</v>
      </c>
      <c r="X171" s="3">
        <v>6803</v>
      </c>
      <c r="Y171" s="3">
        <v>3145.5729999999999</v>
      </c>
      <c r="Z171" s="3">
        <v>0.46238020000000002</v>
      </c>
      <c r="AA171" s="3">
        <v>389.9667</v>
      </c>
      <c r="AB171" s="3">
        <v>11851.47</v>
      </c>
      <c r="AC171" s="3">
        <v>0.5457071</v>
      </c>
      <c r="AD171" s="3">
        <v>1180.4590000000001</v>
      </c>
      <c r="AE171" s="3">
        <v>2828.7049999999999</v>
      </c>
      <c r="AF171" s="3">
        <v>0.16234319999999999</v>
      </c>
      <c r="AG171" s="3">
        <v>90629</v>
      </c>
      <c r="AH171" s="3">
        <v>1120.779</v>
      </c>
      <c r="AI171" s="3">
        <v>0.1125024</v>
      </c>
      <c r="AJ171" s="3">
        <v>377</v>
      </c>
      <c r="AK171" s="3">
        <v>368</v>
      </c>
      <c r="AL171" s="3">
        <v>14493</v>
      </c>
      <c r="AM171" s="3">
        <v>0.98504720000000001</v>
      </c>
      <c r="AN171" s="3">
        <v>456</v>
      </c>
      <c r="AO171" s="3">
        <v>0</v>
      </c>
      <c r="AP171" s="3">
        <v>83.211240000000004</v>
      </c>
      <c r="AQ171" s="3">
        <v>21.15577</v>
      </c>
      <c r="AR171" s="3">
        <v>83.211240000000004</v>
      </c>
      <c r="AS171" s="3">
        <v>21.15577</v>
      </c>
      <c r="AT171" s="3">
        <v>83.211240000000004</v>
      </c>
      <c r="AU171" s="3">
        <v>21.15577</v>
      </c>
      <c r="AV171" s="3">
        <v>392.92880000000002</v>
      </c>
      <c r="AW171" s="3">
        <v>117328</v>
      </c>
      <c r="AX171" s="3">
        <v>9546.4840000000004</v>
      </c>
      <c r="AY171" s="3">
        <v>220</v>
      </c>
      <c r="AZ171" s="3">
        <v>1.4952760000000001E-2</v>
      </c>
      <c r="BA171" s="3">
        <v>229585700</v>
      </c>
      <c r="BB171" s="3">
        <v>1.0605770000000001</v>
      </c>
      <c r="BC171" s="4" t="s">
        <v>308</v>
      </c>
      <c r="BD171" s="4">
        <v>16024</v>
      </c>
      <c r="BE171" s="4">
        <v>196146100</v>
      </c>
      <c r="BF171" s="4">
        <v>77049350</v>
      </c>
      <c r="BG171" s="4">
        <v>0.76390250000000004</v>
      </c>
      <c r="BH171" s="4">
        <v>0.30007309999999998</v>
      </c>
      <c r="BI171" s="4">
        <v>2.5457209999999999</v>
      </c>
      <c r="BJ171" s="4">
        <v>16024</v>
      </c>
      <c r="BK171" s="4">
        <v>1</v>
      </c>
      <c r="BL171" s="4">
        <v>0</v>
      </c>
      <c r="BM171" s="4">
        <v>0</v>
      </c>
      <c r="BN171" s="4">
        <v>7384</v>
      </c>
      <c r="BO171" s="4">
        <v>3402.6120000000001</v>
      </c>
      <c r="BP171" s="4">
        <v>0.46080880000000002</v>
      </c>
      <c r="BQ171" s="4">
        <v>445.74880000000002</v>
      </c>
      <c r="BR171" s="4">
        <v>1025.4770000000001</v>
      </c>
      <c r="BS171" s="4">
        <v>-5.5087910000000004</v>
      </c>
      <c r="BT171" s="4">
        <v>1188.662</v>
      </c>
      <c r="BU171" s="4">
        <v>2825.0650000000001</v>
      </c>
      <c r="BV171" s="4">
        <v>0.15874779999999999</v>
      </c>
      <c r="BW171" s="4">
        <v>100940</v>
      </c>
      <c r="BX171" s="4">
        <v>1212.8409999999999</v>
      </c>
      <c r="BY171" s="4">
        <v>0.1900435</v>
      </c>
      <c r="BZ171" s="4">
        <v>395</v>
      </c>
      <c r="CA171" s="4">
        <v>411</v>
      </c>
      <c r="CB171" s="4">
        <v>15794</v>
      </c>
      <c r="CC171" s="4">
        <v>0.98564649999999998</v>
      </c>
      <c r="CD171" s="4">
        <v>509</v>
      </c>
      <c r="CE171" s="4">
        <v>0</v>
      </c>
      <c r="CF171" s="4">
        <v>81.833439999999996</v>
      </c>
      <c r="CG171" s="4">
        <v>20.38054</v>
      </c>
      <c r="CH171" s="4">
        <v>81.833439999999996</v>
      </c>
      <c r="CI171" s="4">
        <v>20.38054</v>
      </c>
      <c r="CJ171" s="4">
        <v>81.833439999999996</v>
      </c>
      <c r="CK171" s="4">
        <v>20.38054</v>
      </c>
      <c r="CL171" s="4">
        <v>445.74900000000002</v>
      </c>
      <c r="CM171" s="4">
        <v>126865.60000000001</v>
      </c>
      <c r="CN171" s="4">
        <v>65.62679</v>
      </c>
      <c r="CO171" s="4">
        <v>230</v>
      </c>
      <c r="CP171" s="4">
        <v>1.435347E-2</v>
      </c>
      <c r="CQ171" s="4">
        <v>273195500</v>
      </c>
      <c r="CR171" s="4">
        <v>1.063976</v>
      </c>
      <c r="CS171" s="5" t="s">
        <v>309</v>
      </c>
      <c r="CT171" s="5">
        <v>29595</v>
      </c>
      <c r="CU171" s="5">
        <v>238934700</v>
      </c>
      <c r="CV171" s="5">
        <v>117288000</v>
      </c>
      <c r="CW171" s="5">
        <v>0.27279880000000001</v>
      </c>
      <c r="CX171" s="5">
        <v>0.13391120000000001</v>
      </c>
      <c r="CY171" s="5">
        <v>2.0371630000000001</v>
      </c>
      <c r="CZ171" s="5">
        <v>9622</v>
      </c>
      <c r="DA171" s="5">
        <v>0.32512249999999998</v>
      </c>
      <c r="DB171" s="5">
        <v>19973</v>
      </c>
      <c r="DC171" s="5">
        <v>0.67487750000000002</v>
      </c>
      <c r="DD171" s="5">
        <v>4960</v>
      </c>
      <c r="DE171" s="5">
        <v>831.27560000000005</v>
      </c>
      <c r="DF171" s="5">
        <v>0.16759589999999999</v>
      </c>
      <c r="DG171" s="5">
        <v>411.04379999999998</v>
      </c>
      <c r="DH171" s="5">
        <v>547.36249999999995</v>
      </c>
      <c r="DI171" s="5">
        <v>1.693649</v>
      </c>
      <c r="DJ171" s="5">
        <v>953.53890000000001</v>
      </c>
      <c r="DK171" s="5">
        <v>2844.7069999999999</v>
      </c>
      <c r="DL171" s="5">
        <v>0.36758950000000001</v>
      </c>
      <c r="DM171" s="5">
        <v>80511</v>
      </c>
      <c r="DN171" s="5">
        <v>1074.2619999999999</v>
      </c>
      <c r="DO171" s="5">
        <v>0.11661589999999999</v>
      </c>
      <c r="DP171" s="5">
        <v>304</v>
      </c>
      <c r="DQ171" s="5">
        <v>412</v>
      </c>
      <c r="DR171" s="5">
        <v>29580</v>
      </c>
      <c r="DS171" s="5">
        <v>0.99949319999999997</v>
      </c>
      <c r="DT171" s="5">
        <v>148</v>
      </c>
      <c r="DU171" s="5">
        <v>263</v>
      </c>
      <c r="DV171" s="5">
        <v>93.906809999999993</v>
      </c>
      <c r="DW171" s="5">
        <v>21.423500000000001</v>
      </c>
      <c r="DX171" s="5">
        <v>93.906809999999993</v>
      </c>
      <c r="DY171" s="5">
        <v>21.423500000000001</v>
      </c>
      <c r="DZ171" s="5">
        <v>93.906809999999993</v>
      </c>
      <c r="EA171" s="5">
        <v>21.423500000000001</v>
      </c>
      <c r="EB171" s="5">
        <v>411.04399999999998</v>
      </c>
      <c r="EC171" s="5">
        <v>97774.76</v>
      </c>
      <c r="ED171" s="5">
        <v>10.123519999999999</v>
      </c>
      <c r="EE171" s="5">
        <v>15</v>
      </c>
      <c r="EF171" s="5">
        <v>5.068424E-4</v>
      </c>
      <c r="EG171" s="5">
        <v>356222700</v>
      </c>
      <c r="EH171" s="5">
        <v>0.40671000000000002</v>
      </c>
      <c r="EI171" s="7" t="s">
        <v>310</v>
      </c>
      <c r="EJ171" s="7">
        <v>20665</v>
      </c>
      <c r="EK171" s="7">
        <v>171101400</v>
      </c>
      <c r="EL171" s="7">
        <v>142580700</v>
      </c>
      <c r="EM171" s="7">
        <v>0.40066629999999998</v>
      </c>
      <c r="EN171" s="7">
        <v>0.3338795</v>
      </c>
      <c r="EO171" s="7">
        <v>1.2000329999999999</v>
      </c>
      <c r="EP171" s="7">
        <v>7774</v>
      </c>
      <c r="EQ171" s="7">
        <v>0.37619160000000001</v>
      </c>
      <c r="ER171" s="7">
        <v>12891</v>
      </c>
      <c r="ES171" s="7">
        <v>0.62380840000000004</v>
      </c>
      <c r="ET171" s="7">
        <v>4938</v>
      </c>
      <c r="EU171" s="7">
        <v>1179.9590000000001</v>
      </c>
      <c r="EV171" s="7">
        <v>0.23895479999999999</v>
      </c>
      <c r="EW171" s="7">
        <v>411.23840000000001</v>
      </c>
      <c r="EX171" s="7">
        <v>2409.3809999999999</v>
      </c>
      <c r="EY171" s="7">
        <v>1.702437</v>
      </c>
      <c r="EZ171" s="7">
        <v>943.16759999999999</v>
      </c>
      <c r="FA171" s="7">
        <v>2823.694</v>
      </c>
      <c r="FB171" s="7">
        <v>0.2149134</v>
      </c>
      <c r="FC171" s="7">
        <v>96155</v>
      </c>
      <c r="FD171" s="7">
        <v>1159.6220000000001</v>
      </c>
      <c r="FE171" s="7">
        <v>8.2669110000000001E-3</v>
      </c>
      <c r="FF171" s="7">
        <v>369</v>
      </c>
      <c r="FG171" s="7">
        <v>412</v>
      </c>
      <c r="FH171" s="7">
        <v>20657</v>
      </c>
      <c r="FI171" s="7">
        <v>0.99961290000000003</v>
      </c>
      <c r="FJ171" s="7">
        <v>185</v>
      </c>
      <c r="FK171" s="7">
        <v>226</v>
      </c>
      <c r="FL171" s="7">
        <v>93.141829999999999</v>
      </c>
      <c r="FM171" s="7">
        <v>20.18158</v>
      </c>
      <c r="FN171" s="7">
        <v>93.141829999999999</v>
      </c>
      <c r="FO171" s="7">
        <v>20.18158</v>
      </c>
      <c r="FP171" s="7">
        <v>93.141829999999999</v>
      </c>
      <c r="FQ171" s="7">
        <v>20.18158</v>
      </c>
      <c r="FR171" s="7">
        <v>414.20010000000002</v>
      </c>
      <c r="FS171" s="7">
        <v>122529.9</v>
      </c>
      <c r="FT171" s="7">
        <v>280.91539999999998</v>
      </c>
      <c r="FU171" s="7">
        <v>8</v>
      </c>
      <c r="FV171" s="7">
        <v>3.8712799999999998E-4</v>
      </c>
      <c r="FW171" s="7">
        <v>313682100</v>
      </c>
      <c r="FX171" s="7">
        <v>0.73454580000000003</v>
      </c>
      <c r="FY171" s="9" t="s">
        <v>311</v>
      </c>
      <c r="FZ171" s="9">
        <v>6927</v>
      </c>
      <c r="GA171" s="9">
        <v>19604140</v>
      </c>
      <c r="GB171" s="9">
        <v>5840865</v>
      </c>
      <c r="GC171" s="9">
        <v>0.40856160000000002</v>
      </c>
      <c r="GD171" s="9">
        <v>0.121727</v>
      </c>
      <c r="GE171" s="9">
        <v>3.3563770000000002</v>
      </c>
      <c r="GF171" s="9">
        <v>6927</v>
      </c>
      <c r="GG171" s="9">
        <v>1</v>
      </c>
      <c r="GH171" s="9">
        <v>0</v>
      </c>
      <c r="GI171" s="9">
        <v>0</v>
      </c>
      <c r="GJ171" s="9">
        <v>1960</v>
      </c>
      <c r="GK171" s="9">
        <v>554.58349999999996</v>
      </c>
      <c r="GL171" s="9">
        <v>0.2829508</v>
      </c>
      <c r="GM171" s="9">
        <v>261.62</v>
      </c>
      <c r="GN171" s="9">
        <v>335.82339999999999</v>
      </c>
      <c r="GO171" s="9">
        <v>0.42182130000000001</v>
      </c>
      <c r="GP171" s="9">
        <v>1290.415</v>
      </c>
      <c r="GQ171" s="9">
        <v>2479.078</v>
      </c>
      <c r="GR171" s="9">
        <v>0.31592629999999999</v>
      </c>
      <c r="GS171" s="9">
        <v>21926</v>
      </c>
      <c r="GT171" s="9">
        <v>617.15380000000005</v>
      </c>
      <c r="GU171" s="9">
        <v>0.292576</v>
      </c>
      <c r="GV171" s="9">
        <v>235</v>
      </c>
      <c r="GW171" s="9">
        <v>176</v>
      </c>
      <c r="GX171" s="9">
        <v>6883</v>
      </c>
      <c r="GY171" s="9">
        <v>0.99364810000000003</v>
      </c>
      <c r="GZ171" s="9">
        <v>271</v>
      </c>
      <c r="HA171" s="9">
        <v>0</v>
      </c>
      <c r="HB171" s="9">
        <v>91.921610000000001</v>
      </c>
      <c r="HC171" s="9">
        <v>20.558689999999999</v>
      </c>
      <c r="HD171" s="9">
        <v>91.921610000000001</v>
      </c>
      <c r="HE171" s="9">
        <v>20.558689999999999</v>
      </c>
      <c r="HF171" s="9">
        <v>91.921610000000001</v>
      </c>
      <c r="HG171" s="9">
        <v>20.558689999999999</v>
      </c>
      <c r="HH171" s="9">
        <v>261.62020000000001</v>
      </c>
      <c r="HI171" s="9">
        <v>31448.91</v>
      </c>
      <c r="HJ171" s="9">
        <v>16.280830000000002</v>
      </c>
      <c r="HK171" s="9">
        <v>44</v>
      </c>
      <c r="HL171" s="9">
        <v>6.3519559999999997E-3</v>
      </c>
      <c r="HM171" s="9">
        <v>25445010</v>
      </c>
      <c r="HN171" s="9">
        <v>0.53028850000000005</v>
      </c>
      <c r="HO171" s="10" t="s">
        <v>312</v>
      </c>
      <c r="HP171" s="10">
        <v>6951</v>
      </c>
      <c r="HQ171" s="10">
        <v>30916580</v>
      </c>
      <c r="HR171" s="10">
        <v>4267980</v>
      </c>
      <c r="HS171" s="10">
        <v>0.63987749999999999</v>
      </c>
      <c r="HT171" s="10">
        <v>8.8333990000000001E-2</v>
      </c>
      <c r="HU171" s="10">
        <v>7.2438419999999999</v>
      </c>
      <c r="HV171" s="10">
        <v>6951</v>
      </c>
      <c r="HW171" s="10">
        <v>1</v>
      </c>
      <c r="HX171" s="10">
        <v>0</v>
      </c>
      <c r="HY171" s="10">
        <v>0</v>
      </c>
      <c r="HZ171" s="10">
        <v>1928</v>
      </c>
      <c r="IA171" s="10">
        <v>534.76969999999994</v>
      </c>
      <c r="IB171" s="10">
        <v>0.27737020000000001</v>
      </c>
      <c r="IC171" s="10">
        <v>257.94569999999999</v>
      </c>
      <c r="ID171" s="10">
        <v>693.24480000000005</v>
      </c>
      <c r="IE171" s="10">
        <v>-1.6781079999999999</v>
      </c>
      <c r="IF171" s="10">
        <v>1294.625</v>
      </c>
      <c r="IG171" s="10">
        <v>2463.5819999999999</v>
      </c>
      <c r="IH171" s="10">
        <v>0.34795009999999998</v>
      </c>
      <c r="II171" s="10">
        <v>19977</v>
      </c>
      <c r="IJ171" s="10">
        <v>606.00850000000003</v>
      </c>
      <c r="IK171" s="10">
        <v>0.57364669999999995</v>
      </c>
      <c r="IL171" s="10">
        <v>173</v>
      </c>
      <c r="IM171" s="10">
        <v>217</v>
      </c>
      <c r="IN171" s="10">
        <v>6884</v>
      </c>
      <c r="IO171" s="10">
        <v>0.99036109999999999</v>
      </c>
      <c r="IP171" s="10">
        <v>311</v>
      </c>
      <c r="IQ171" s="10">
        <v>0</v>
      </c>
      <c r="IR171" s="10">
        <v>91.226159999999993</v>
      </c>
      <c r="IS171" s="10">
        <v>20.85538</v>
      </c>
      <c r="IT171" s="10">
        <v>91.226159999999993</v>
      </c>
      <c r="IU171" s="10">
        <v>20.85538</v>
      </c>
      <c r="IV171" s="10">
        <v>91.226159999999993</v>
      </c>
      <c r="IW171" s="10">
        <v>20.85538</v>
      </c>
      <c r="IX171" s="10">
        <v>257.94600000000003</v>
      </c>
      <c r="IY171" s="10">
        <v>29840.62</v>
      </c>
      <c r="IZ171" s="10">
        <v>69.139439999999993</v>
      </c>
      <c r="JA171" s="10">
        <v>67</v>
      </c>
      <c r="JB171" s="10">
        <v>9.6389010000000001E-3</v>
      </c>
      <c r="JC171" s="10">
        <v>35184560</v>
      </c>
      <c r="JD171" s="10">
        <v>0.72821150000000001</v>
      </c>
      <c r="JE171" s="11" t="s">
        <v>313</v>
      </c>
      <c r="JF171" s="11">
        <v>15234</v>
      </c>
      <c r="JG171" s="11">
        <v>102036500</v>
      </c>
      <c r="JH171" s="11">
        <v>13806030</v>
      </c>
      <c r="JI171" s="11">
        <v>0.43967070000000003</v>
      </c>
      <c r="JJ171" s="11">
        <v>5.9489559999999997E-2</v>
      </c>
      <c r="JK171" s="11">
        <v>7.3907189999999998</v>
      </c>
      <c r="JL171" s="11">
        <v>0</v>
      </c>
      <c r="JM171" s="11">
        <v>0</v>
      </c>
      <c r="JN171" s="11">
        <v>0</v>
      </c>
      <c r="JO171" s="11">
        <v>0</v>
      </c>
      <c r="JP171" s="11">
        <v>2706</v>
      </c>
      <c r="JQ171" s="11">
        <v>480.66399999999999</v>
      </c>
      <c r="JR171" s="11">
        <v>0.17762900000000001</v>
      </c>
      <c r="JS171" s="11">
        <v>598.95320000000004</v>
      </c>
      <c r="JT171" s="11">
        <v>11806.12</v>
      </c>
      <c r="JU171" s="11">
        <v>9.8765309999999999</v>
      </c>
      <c r="JV171" s="11">
        <v>1576.616</v>
      </c>
      <c r="JW171" s="11">
        <v>1223.441</v>
      </c>
      <c r="JX171" s="11">
        <v>0.21173330000000001</v>
      </c>
      <c r="JY171" s="11">
        <v>71949</v>
      </c>
      <c r="JZ171" s="11">
        <v>1318.846</v>
      </c>
      <c r="KA171" s="11">
        <v>0.58009759999999999</v>
      </c>
      <c r="KB171" s="11">
        <v>593</v>
      </c>
      <c r="KC171" s="11">
        <v>172</v>
      </c>
      <c r="KD171" s="11">
        <v>14925</v>
      </c>
      <c r="KE171" s="11">
        <v>0.97971640000000004</v>
      </c>
      <c r="KF171" s="11">
        <v>361.64350000000002</v>
      </c>
      <c r="KG171" s="11">
        <v>94.924449999999993</v>
      </c>
      <c r="KH171" s="11">
        <v>19.902090000000001</v>
      </c>
      <c r="KI171" s="11">
        <v>94.924449999999993</v>
      </c>
      <c r="KJ171" s="11">
        <v>19.902090000000001</v>
      </c>
      <c r="KK171" s="11">
        <v>94.924449999999993</v>
      </c>
      <c r="KL171" s="11">
        <v>19.902090000000001</v>
      </c>
      <c r="KM171" s="11">
        <v>598.95339999999999</v>
      </c>
      <c r="KN171" s="11">
        <v>100352.3</v>
      </c>
      <c r="KO171" s="11">
        <v>9149.5720000000001</v>
      </c>
      <c r="KP171" s="11">
        <v>309</v>
      </c>
      <c r="KQ171" s="11">
        <v>2.0283579999999999E-2</v>
      </c>
      <c r="KR171" s="11">
        <v>115842500</v>
      </c>
      <c r="KS171" s="11">
        <v>0.4991602</v>
      </c>
    </row>
    <row r="172" spans="1:305" x14ac:dyDescent="0.25">
      <c r="A172">
        <v>259</v>
      </c>
      <c r="B172" t="s">
        <v>364</v>
      </c>
      <c r="C172" t="s">
        <v>315</v>
      </c>
      <c r="D172" t="s">
        <v>320</v>
      </c>
      <c r="E172" t="s">
        <v>334</v>
      </c>
      <c r="F172" t="s">
        <v>335</v>
      </c>
      <c r="G172" t="s">
        <v>306</v>
      </c>
      <c r="H172">
        <v>3</v>
      </c>
      <c r="I172">
        <v>1</v>
      </c>
      <c r="J172" s="1">
        <v>44347.596261574072</v>
      </c>
      <c r="K172" s="2">
        <f>ROUNDDOWN(J172-"04/05/2021 12:00 AM", 0)</f>
        <v>27</v>
      </c>
      <c r="L172" s="2">
        <f>N172+BD172+CT172+EJ172+FZ172+HP172+JF172</f>
        <v>138074</v>
      </c>
      <c r="M172" s="3" t="s">
        <v>307</v>
      </c>
      <c r="N172" s="3">
        <v>16905</v>
      </c>
      <c r="O172" s="3">
        <v>222399700</v>
      </c>
      <c r="P172" s="3">
        <v>103675200</v>
      </c>
      <c r="Q172" s="3">
        <v>0.77822259999999999</v>
      </c>
      <c r="R172" s="3">
        <v>0.36278080000000001</v>
      </c>
      <c r="S172" s="3">
        <v>2.145159</v>
      </c>
      <c r="T172" s="3">
        <v>16905</v>
      </c>
      <c r="U172" s="3">
        <v>1</v>
      </c>
      <c r="V172" s="3">
        <v>0</v>
      </c>
      <c r="W172" s="3">
        <v>0</v>
      </c>
      <c r="X172" s="3">
        <v>8369</v>
      </c>
      <c r="Y172" s="3">
        <v>4143.1629999999996</v>
      </c>
      <c r="Z172" s="3">
        <v>0.49506060000000002</v>
      </c>
      <c r="AA172" s="3">
        <v>454.47219999999999</v>
      </c>
      <c r="AB172" s="3">
        <v>1720.41</v>
      </c>
      <c r="AC172" s="3">
        <v>-5.4109049999999996</v>
      </c>
      <c r="AD172" s="3">
        <v>1201.663</v>
      </c>
      <c r="AE172" s="3">
        <v>2807.2550000000001</v>
      </c>
      <c r="AF172" s="3">
        <v>0.14224890000000001</v>
      </c>
      <c r="AG172" s="3">
        <v>118841</v>
      </c>
      <c r="AH172" s="3">
        <v>1278.6969999999999</v>
      </c>
      <c r="AI172" s="3">
        <v>0.1325704</v>
      </c>
      <c r="AJ172" s="3">
        <v>378</v>
      </c>
      <c r="AK172" s="3">
        <v>451</v>
      </c>
      <c r="AL172" s="3">
        <v>16645</v>
      </c>
      <c r="AM172" s="3">
        <v>0.98461989999999999</v>
      </c>
      <c r="AN172" s="3">
        <v>539</v>
      </c>
      <c r="AO172" s="3">
        <v>0</v>
      </c>
      <c r="AP172" s="3">
        <v>83.142499999999998</v>
      </c>
      <c r="AQ172" s="3">
        <v>22.125260000000001</v>
      </c>
      <c r="AR172" s="3">
        <v>83.142499999999998</v>
      </c>
      <c r="AS172" s="3">
        <v>22.125260000000001</v>
      </c>
      <c r="AT172" s="3">
        <v>83.142499999999998</v>
      </c>
      <c r="AU172" s="3">
        <v>22.125260000000001</v>
      </c>
      <c r="AV172" s="3">
        <v>455.7586</v>
      </c>
      <c r="AW172" s="3">
        <v>155676.4</v>
      </c>
      <c r="AX172" s="3">
        <v>175.08500000000001</v>
      </c>
      <c r="AY172" s="3">
        <v>260</v>
      </c>
      <c r="AZ172" s="3">
        <v>1.5380059999999999E-2</v>
      </c>
      <c r="BA172" s="3">
        <v>326074800</v>
      </c>
      <c r="BB172" s="3">
        <v>1.141003</v>
      </c>
      <c r="BC172" s="4" t="s">
        <v>308</v>
      </c>
      <c r="BD172" s="4">
        <v>15627</v>
      </c>
      <c r="BE172" s="4">
        <v>221598300</v>
      </c>
      <c r="BF172" s="4">
        <v>77590120</v>
      </c>
      <c r="BG172" s="4">
        <v>0.90743450000000003</v>
      </c>
      <c r="BH172" s="4">
        <v>0.3177278</v>
      </c>
      <c r="BI172" s="4">
        <v>2.8560120000000002</v>
      </c>
      <c r="BJ172" s="4">
        <v>15627</v>
      </c>
      <c r="BK172" s="4">
        <v>1</v>
      </c>
      <c r="BL172" s="4">
        <v>0</v>
      </c>
      <c r="BM172" s="4">
        <v>0</v>
      </c>
      <c r="BN172" s="4">
        <v>8206</v>
      </c>
      <c r="BO172" s="4">
        <v>4309.1080000000002</v>
      </c>
      <c r="BP172" s="4">
        <v>0.52511680000000005</v>
      </c>
      <c r="BQ172" s="4">
        <v>473.71300000000002</v>
      </c>
      <c r="BR172" s="4">
        <v>1586.7049999999999</v>
      </c>
      <c r="BS172" s="4">
        <v>-20.076840000000001</v>
      </c>
      <c r="BT172" s="4">
        <v>1219.4570000000001</v>
      </c>
      <c r="BU172" s="4">
        <v>2808.05</v>
      </c>
      <c r="BV172" s="4">
        <v>0.13154479999999999</v>
      </c>
      <c r="BW172" s="4">
        <v>118796</v>
      </c>
      <c r="BX172" s="4">
        <v>1287.145</v>
      </c>
      <c r="BY172" s="4">
        <v>0.2316781</v>
      </c>
      <c r="BZ172" s="4">
        <v>401</v>
      </c>
      <c r="CA172" s="4">
        <v>451</v>
      </c>
      <c r="CB172" s="4">
        <v>15412</v>
      </c>
      <c r="CC172" s="4">
        <v>0.98624179999999995</v>
      </c>
      <c r="CD172" s="4">
        <v>548</v>
      </c>
      <c r="CE172" s="4">
        <v>0</v>
      </c>
      <c r="CF172" s="4">
        <v>81.054389999999998</v>
      </c>
      <c r="CG172" s="4">
        <v>21.889009999999999</v>
      </c>
      <c r="CH172" s="4">
        <v>81.054389999999998</v>
      </c>
      <c r="CI172" s="4">
        <v>21.889009999999999</v>
      </c>
      <c r="CJ172" s="4">
        <v>81.054389999999998</v>
      </c>
      <c r="CK172" s="4">
        <v>21.889009999999999</v>
      </c>
      <c r="CL172" s="4">
        <v>473.71319999999997</v>
      </c>
      <c r="CM172" s="4">
        <v>137481.29999999999</v>
      </c>
      <c r="CN172" s="4">
        <v>161.1078</v>
      </c>
      <c r="CO172" s="4">
        <v>215</v>
      </c>
      <c r="CP172" s="4">
        <v>1.375824E-2</v>
      </c>
      <c r="CQ172" s="4">
        <v>299188400</v>
      </c>
      <c r="CR172" s="4">
        <v>1.2251620000000001</v>
      </c>
      <c r="CS172" s="5" t="s">
        <v>309</v>
      </c>
      <c r="CT172" s="5">
        <v>37050</v>
      </c>
      <c r="CU172" s="5">
        <v>442325000</v>
      </c>
      <c r="CV172" s="5">
        <v>127760600</v>
      </c>
      <c r="CW172" s="5">
        <v>0.3222294</v>
      </c>
      <c r="CX172" s="5">
        <v>9.3072340000000003E-2</v>
      </c>
      <c r="CY172" s="5">
        <v>3.4621390000000001</v>
      </c>
      <c r="CZ172" s="5">
        <v>16073</v>
      </c>
      <c r="DA172" s="5">
        <v>0.43381920000000002</v>
      </c>
      <c r="DB172" s="5">
        <v>20977</v>
      </c>
      <c r="DC172" s="5">
        <v>0.56618080000000004</v>
      </c>
      <c r="DD172" s="5">
        <v>5742</v>
      </c>
      <c r="DE172" s="5">
        <v>889.89369999999997</v>
      </c>
      <c r="DF172" s="5">
        <v>0.1549798</v>
      </c>
      <c r="DG172" s="5">
        <v>488.61130000000003</v>
      </c>
      <c r="DH172" s="5">
        <v>2519.6060000000002</v>
      </c>
      <c r="DI172" s="5">
        <v>-10.52331</v>
      </c>
      <c r="DJ172" s="5">
        <v>965.03530000000001</v>
      </c>
      <c r="DK172" s="5">
        <v>2803.6170000000002</v>
      </c>
      <c r="DL172" s="5">
        <v>0.39674470000000001</v>
      </c>
      <c r="DM172" s="5">
        <v>93385</v>
      </c>
      <c r="DN172" s="5">
        <v>1190.818</v>
      </c>
      <c r="DO172" s="5">
        <v>0.30446610000000002</v>
      </c>
      <c r="DP172" s="5">
        <v>303</v>
      </c>
      <c r="DQ172" s="5">
        <v>472</v>
      </c>
      <c r="DR172" s="5">
        <v>37038</v>
      </c>
      <c r="DS172" s="5">
        <v>0.99967609999999996</v>
      </c>
      <c r="DT172" s="5">
        <v>226</v>
      </c>
      <c r="DU172" s="5">
        <v>245</v>
      </c>
      <c r="DV172" s="5">
        <v>93.530010000000004</v>
      </c>
      <c r="DW172" s="5">
        <v>19.15963</v>
      </c>
      <c r="DX172" s="5">
        <v>93.530010000000004</v>
      </c>
      <c r="DY172" s="5">
        <v>19.15963</v>
      </c>
      <c r="DZ172" s="5">
        <v>93.530010000000004</v>
      </c>
      <c r="EA172" s="5">
        <v>19.15963</v>
      </c>
      <c r="EB172" s="5">
        <v>488.61149999999998</v>
      </c>
      <c r="EC172" s="5">
        <v>120398.3</v>
      </c>
      <c r="ED172" s="5">
        <v>171.34729999999999</v>
      </c>
      <c r="EE172" s="5">
        <v>12</v>
      </c>
      <c r="EF172" s="5">
        <v>3.238866E-4</v>
      </c>
      <c r="EG172" s="5">
        <v>570085700</v>
      </c>
      <c r="EH172" s="5">
        <v>0.4153017</v>
      </c>
      <c r="EI172" s="7" t="s">
        <v>310</v>
      </c>
      <c r="EJ172" s="7">
        <v>28794</v>
      </c>
      <c r="EK172" s="7">
        <v>342968300</v>
      </c>
      <c r="EL172" s="7">
        <v>186104800</v>
      </c>
      <c r="EM172" s="7">
        <v>0.41366609999999998</v>
      </c>
      <c r="EN172" s="7">
        <v>0.22446749999999999</v>
      </c>
      <c r="EO172" s="7">
        <v>1.842878</v>
      </c>
      <c r="EP172" s="7">
        <v>13344</v>
      </c>
      <c r="EQ172" s="7">
        <v>0.46342990000000001</v>
      </c>
      <c r="ER172" s="7">
        <v>15450</v>
      </c>
      <c r="ES172" s="7">
        <v>0.53657010000000005</v>
      </c>
      <c r="ET172" s="7">
        <v>6255</v>
      </c>
      <c r="EU172" s="7">
        <v>1358.7909999999999</v>
      </c>
      <c r="EV172" s="7">
        <v>0.2172328</v>
      </c>
      <c r="EW172" s="7">
        <v>463.298</v>
      </c>
      <c r="EX172" s="7">
        <v>5801.2910000000002</v>
      </c>
      <c r="EY172" s="7">
        <v>-8.3639419999999998</v>
      </c>
      <c r="EZ172" s="7">
        <v>956.64750000000004</v>
      </c>
      <c r="FA172" s="7">
        <v>2783.4369999999999</v>
      </c>
      <c r="FB172" s="7">
        <v>0.25519809999999998</v>
      </c>
      <c r="FC172" s="7">
        <v>112830</v>
      </c>
      <c r="FD172" s="7">
        <v>1252.2339999999999</v>
      </c>
      <c r="FE172" s="7">
        <v>8.7904830000000003E-2</v>
      </c>
      <c r="FF172" s="7">
        <v>380</v>
      </c>
      <c r="FG172" s="7">
        <v>439</v>
      </c>
      <c r="FH172" s="7">
        <v>28787</v>
      </c>
      <c r="FI172" s="7">
        <v>0.99975689999999995</v>
      </c>
      <c r="FJ172" s="7">
        <v>232</v>
      </c>
      <c r="FK172" s="7">
        <v>206</v>
      </c>
      <c r="FL172" s="7">
        <v>92.482669999999999</v>
      </c>
      <c r="FM172" s="7">
        <v>19.646529999999998</v>
      </c>
      <c r="FN172" s="7">
        <v>92.482669999999999</v>
      </c>
      <c r="FO172" s="7">
        <v>19.646529999999998</v>
      </c>
      <c r="FP172" s="7">
        <v>92.482669999999999</v>
      </c>
      <c r="FQ172" s="7">
        <v>19.646529999999998</v>
      </c>
      <c r="FR172" s="7">
        <v>463.29820000000001</v>
      </c>
      <c r="FS172" s="7">
        <v>145673</v>
      </c>
      <c r="FT172" s="7">
        <v>1168.819</v>
      </c>
      <c r="FU172" s="7">
        <v>7</v>
      </c>
      <c r="FV172" s="7">
        <v>2.431062E-4</v>
      </c>
      <c r="FW172" s="7">
        <v>529073000</v>
      </c>
      <c r="FX172" s="7">
        <v>0.63813359999999997</v>
      </c>
      <c r="FY172" s="9" t="s">
        <v>311</v>
      </c>
      <c r="FZ172" s="9">
        <v>9824</v>
      </c>
      <c r="GA172" s="9">
        <v>29473420</v>
      </c>
      <c r="GB172" s="9">
        <v>10361210</v>
      </c>
      <c r="GC172" s="9">
        <v>0.30538929999999997</v>
      </c>
      <c r="GD172" s="9">
        <v>0.10735790000000001</v>
      </c>
      <c r="GE172" s="9">
        <v>2.844592</v>
      </c>
      <c r="GF172" s="9">
        <v>9824</v>
      </c>
      <c r="GG172" s="9">
        <v>1</v>
      </c>
      <c r="GH172" s="9">
        <v>0</v>
      </c>
      <c r="GI172" s="9">
        <v>0</v>
      </c>
      <c r="GJ172" s="9">
        <v>2501</v>
      </c>
      <c r="GK172" s="9">
        <v>636.70609999999999</v>
      </c>
      <c r="GL172" s="9">
        <v>0.25458059999999999</v>
      </c>
      <c r="GM172" s="9">
        <v>255.83779999999999</v>
      </c>
      <c r="GN172" s="9">
        <v>560.78890000000001</v>
      </c>
      <c r="GO172" s="9">
        <v>-3.6481720000000002</v>
      </c>
      <c r="GP172" s="9">
        <v>1298.318</v>
      </c>
      <c r="GQ172" s="9">
        <v>2465.5839999999998</v>
      </c>
      <c r="GR172" s="9">
        <v>0.39292860000000002</v>
      </c>
      <c r="GS172" s="9">
        <v>25002</v>
      </c>
      <c r="GT172" s="9">
        <v>635.5385</v>
      </c>
      <c r="GU172" s="9">
        <v>0.23019719999999999</v>
      </c>
      <c r="GV172" s="9">
        <v>233</v>
      </c>
      <c r="GW172" s="9">
        <v>183</v>
      </c>
      <c r="GX172" s="9">
        <v>9782</v>
      </c>
      <c r="GY172" s="9">
        <v>0.99572470000000002</v>
      </c>
      <c r="GZ172" s="9">
        <v>283</v>
      </c>
      <c r="HA172" s="9">
        <v>0</v>
      </c>
      <c r="HB172" s="9">
        <v>95.150040000000004</v>
      </c>
      <c r="HC172" s="9">
        <v>19.641390000000001</v>
      </c>
      <c r="HD172" s="9">
        <v>95.150040000000004</v>
      </c>
      <c r="HE172" s="9">
        <v>19.641390000000001</v>
      </c>
      <c r="HF172" s="9">
        <v>95.150040000000004</v>
      </c>
      <c r="HG172" s="9">
        <v>19.641390000000001</v>
      </c>
      <c r="HH172" s="9">
        <v>255.83799999999999</v>
      </c>
      <c r="HI172" s="9">
        <v>34166.720000000001</v>
      </c>
      <c r="HJ172" s="9">
        <v>32.011830000000003</v>
      </c>
      <c r="HK172" s="9">
        <v>42</v>
      </c>
      <c r="HL172" s="9">
        <v>4.2752440000000001E-3</v>
      </c>
      <c r="HM172" s="9">
        <v>39834640</v>
      </c>
      <c r="HN172" s="9">
        <v>0.41274719999999998</v>
      </c>
      <c r="HO172" s="10" t="s">
        <v>312</v>
      </c>
      <c r="HP172" s="10">
        <v>9867</v>
      </c>
      <c r="HQ172" s="10">
        <v>38812140</v>
      </c>
      <c r="HR172" s="10">
        <v>7550574</v>
      </c>
      <c r="HS172" s="10">
        <v>0.39865509999999998</v>
      </c>
      <c r="HT172" s="10">
        <v>7.7554990000000004E-2</v>
      </c>
      <c r="HU172" s="10">
        <v>5.1402890000000001</v>
      </c>
      <c r="HV172" s="10">
        <v>9867</v>
      </c>
      <c r="HW172" s="10">
        <v>1</v>
      </c>
      <c r="HX172" s="10">
        <v>0</v>
      </c>
      <c r="HY172" s="10">
        <v>0</v>
      </c>
      <c r="HZ172" s="10">
        <v>2420</v>
      </c>
      <c r="IA172" s="10">
        <v>593.53399999999999</v>
      </c>
      <c r="IB172" s="10">
        <v>0.24526200000000001</v>
      </c>
      <c r="IC172" s="10">
        <v>255.78309999999999</v>
      </c>
      <c r="ID172" s="10">
        <v>1306.6020000000001</v>
      </c>
      <c r="IE172" s="10">
        <v>-2.1081569999999998</v>
      </c>
      <c r="IF172" s="10">
        <v>1304.6420000000001</v>
      </c>
      <c r="IG172" s="10">
        <v>2459.6779999999999</v>
      </c>
      <c r="IH172" s="10">
        <v>0.4175624</v>
      </c>
      <c r="II172" s="10">
        <v>23630</v>
      </c>
      <c r="IJ172" s="10">
        <v>630.53009999999995</v>
      </c>
      <c r="IK172" s="10">
        <v>0.45465680000000003</v>
      </c>
      <c r="IL172" s="10">
        <v>189</v>
      </c>
      <c r="IM172" s="10">
        <v>224</v>
      </c>
      <c r="IN172" s="10">
        <v>9825</v>
      </c>
      <c r="IO172" s="10">
        <v>0.99574339999999995</v>
      </c>
      <c r="IP172" s="10">
        <v>319</v>
      </c>
      <c r="IQ172" s="10">
        <v>0</v>
      </c>
      <c r="IR172" s="10">
        <v>94.609809999999996</v>
      </c>
      <c r="IS172" s="10">
        <v>22.0991</v>
      </c>
      <c r="IT172" s="10">
        <v>94.609809999999996</v>
      </c>
      <c r="IU172" s="10">
        <v>22.0991</v>
      </c>
      <c r="IV172" s="10">
        <v>94.609809999999996</v>
      </c>
      <c r="IW172" s="10">
        <v>22.0991</v>
      </c>
      <c r="IX172" s="10">
        <v>255.7833</v>
      </c>
      <c r="IY172" s="10">
        <v>31936.76</v>
      </c>
      <c r="IZ172" s="10">
        <v>173.02209999999999</v>
      </c>
      <c r="JA172" s="10">
        <v>42</v>
      </c>
      <c r="JB172" s="10">
        <v>4.2566130000000002E-3</v>
      </c>
      <c r="JC172" s="10">
        <v>46362710</v>
      </c>
      <c r="JD172" s="10">
        <v>0.47621000000000002</v>
      </c>
      <c r="JE172" s="11" t="s">
        <v>313</v>
      </c>
      <c r="JF172" s="11">
        <v>20007</v>
      </c>
      <c r="JG172" s="11">
        <v>134967600</v>
      </c>
      <c r="JH172" s="11">
        <v>23869560</v>
      </c>
      <c r="JI172" s="11">
        <v>0.33718310000000001</v>
      </c>
      <c r="JJ172" s="11">
        <v>5.963214E-2</v>
      </c>
      <c r="JK172" s="11">
        <v>5.6543840000000003</v>
      </c>
      <c r="JL172" s="11">
        <v>0</v>
      </c>
      <c r="JM172" s="11">
        <v>0</v>
      </c>
      <c r="JN172" s="11">
        <v>0</v>
      </c>
      <c r="JO172" s="11">
        <v>0</v>
      </c>
      <c r="JP172" s="11">
        <v>3393</v>
      </c>
      <c r="JQ172" s="11">
        <v>575.42110000000002</v>
      </c>
      <c r="JR172" s="11">
        <v>0.16959060000000001</v>
      </c>
      <c r="JS172" s="11">
        <v>582.58910000000003</v>
      </c>
      <c r="JT172" s="11">
        <v>10324.5</v>
      </c>
      <c r="JU172" s="11">
        <v>6.7858530000000004</v>
      </c>
      <c r="JV172" s="11">
        <v>1587.136</v>
      </c>
      <c r="JW172" s="11">
        <v>1217.4749999999999</v>
      </c>
      <c r="JX172" s="11">
        <v>0.26237660000000002</v>
      </c>
      <c r="JY172" s="11">
        <v>76253</v>
      </c>
      <c r="JZ172" s="11">
        <v>1297.182</v>
      </c>
      <c r="KA172" s="11">
        <v>0.48922510000000002</v>
      </c>
      <c r="KB172" s="11">
        <v>583</v>
      </c>
      <c r="KC172" s="11">
        <v>198</v>
      </c>
      <c r="KD172" s="11">
        <v>19756</v>
      </c>
      <c r="KE172" s="11">
        <v>0.98745439999999995</v>
      </c>
      <c r="KF172" s="11">
        <v>360.28460000000001</v>
      </c>
      <c r="KG172" s="11">
        <v>96.752189999999999</v>
      </c>
      <c r="KH172" s="11">
        <v>18.372229999999998</v>
      </c>
      <c r="KI172" s="11">
        <v>96.752189999999999</v>
      </c>
      <c r="KJ172" s="11">
        <v>18.372229999999998</v>
      </c>
      <c r="KK172" s="11">
        <v>96.752189999999999</v>
      </c>
      <c r="KL172" s="11">
        <v>18.372229999999998</v>
      </c>
      <c r="KM172" s="11">
        <v>582.70389999999998</v>
      </c>
      <c r="KN172" s="11">
        <v>108693.3</v>
      </c>
      <c r="KO172" s="11">
        <v>5327.9040000000005</v>
      </c>
      <c r="KP172" s="11">
        <v>251</v>
      </c>
      <c r="KQ172" s="11">
        <v>1.254561E-2</v>
      </c>
      <c r="KR172" s="11">
        <v>158837200</v>
      </c>
      <c r="KS172" s="11">
        <v>0.39681519999999998</v>
      </c>
    </row>
    <row r="173" spans="1:305" x14ac:dyDescent="0.25">
      <c r="A173">
        <v>360</v>
      </c>
      <c r="B173" t="s">
        <v>364</v>
      </c>
      <c r="C173" t="s">
        <v>315</v>
      </c>
      <c r="D173" t="s">
        <v>320</v>
      </c>
      <c r="E173" t="s">
        <v>334</v>
      </c>
      <c r="F173" t="s">
        <v>335</v>
      </c>
      <c r="G173" t="s">
        <v>306</v>
      </c>
      <c r="H173">
        <v>3</v>
      </c>
      <c r="I173">
        <v>1</v>
      </c>
      <c r="J173" s="1">
        <v>44350.571550925924</v>
      </c>
      <c r="K173" s="2">
        <f>ROUNDDOWN(J173-"04/05/2021 12:00 AM", 0)</f>
        <v>30</v>
      </c>
      <c r="L173" s="2">
        <f>N173+BD173+CT173+EJ173+FZ173+HP173+JF173</f>
        <v>148550</v>
      </c>
      <c r="M173" s="3" t="s">
        <v>307</v>
      </c>
      <c r="N173" s="3">
        <v>22777</v>
      </c>
      <c r="O173" s="3">
        <v>502435400</v>
      </c>
      <c r="P173" s="3">
        <v>159610400</v>
      </c>
      <c r="Q173" s="3">
        <v>0.96847220000000001</v>
      </c>
      <c r="R173" s="3">
        <v>0.30765799999999999</v>
      </c>
      <c r="S173" s="3">
        <v>3.1478860000000002</v>
      </c>
      <c r="T173" s="3">
        <v>22777</v>
      </c>
      <c r="U173" s="3">
        <v>1</v>
      </c>
      <c r="V173" s="3">
        <v>0</v>
      </c>
      <c r="W173" s="3">
        <v>0</v>
      </c>
      <c r="X173" s="3">
        <v>10998</v>
      </c>
      <c r="Y173" s="3">
        <v>5310.4449999999997</v>
      </c>
      <c r="Z173" s="3">
        <v>0.48285549999999999</v>
      </c>
      <c r="AA173" s="3">
        <v>606</v>
      </c>
      <c r="AB173" s="3">
        <v>8284.009</v>
      </c>
      <c r="AC173" s="3">
        <v>-2.8079360000000002</v>
      </c>
      <c r="AD173" s="3">
        <v>1195.1030000000001</v>
      </c>
      <c r="AE173" s="3">
        <v>2753.9290000000001</v>
      </c>
      <c r="AF173" s="3">
        <v>0.1288977</v>
      </c>
      <c r="AG173" s="3">
        <v>176706</v>
      </c>
      <c r="AH173" s="3">
        <v>1624.6410000000001</v>
      </c>
      <c r="AI173" s="3">
        <v>0.2681444</v>
      </c>
      <c r="AJ173" s="3">
        <v>484</v>
      </c>
      <c r="AK173" s="3">
        <v>595</v>
      </c>
      <c r="AL173" s="3">
        <v>22492</v>
      </c>
      <c r="AM173" s="3">
        <v>0.98748740000000002</v>
      </c>
      <c r="AN173" s="3">
        <v>694</v>
      </c>
      <c r="AO173" s="3">
        <v>0</v>
      </c>
      <c r="AP173" s="3">
        <v>79.738860000000003</v>
      </c>
      <c r="AQ173" s="3">
        <v>20.177040000000002</v>
      </c>
      <c r="AR173" s="3">
        <v>79.738860000000003</v>
      </c>
      <c r="AS173" s="3">
        <v>20.177040000000002</v>
      </c>
      <c r="AT173" s="3">
        <v>79.738860000000003</v>
      </c>
      <c r="AU173" s="3">
        <v>20.177040000000002</v>
      </c>
      <c r="AV173" s="3">
        <v>606.3211</v>
      </c>
      <c r="AW173" s="3">
        <v>227985.6</v>
      </c>
      <c r="AX173" s="3">
        <v>3012.8989999999999</v>
      </c>
      <c r="AY173" s="3">
        <v>285</v>
      </c>
      <c r="AZ173" s="3">
        <v>1.251262E-2</v>
      </c>
      <c r="BA173" s="3">
        <v>662045800</v>
      </c>
      <c r="BB173" s="3">
        <v>1.27613</v>
      </c>
      <c r="BC173" s="4" t="s">
        <v>308</v>
      </c>
      <c r="BD173" s="4">
        <v>26795</v>
      </c>
      <c r="BE173" s="4">
        <v>611926300</v>
      </c>
      <c r="BF173" s="4">
        <v>208894000</v>
      </c>
      <c r="BG173" s="4">
        <v>0.85229829999999995</v>
      </c>
      <c r="BH173" s="4">
        <v>0.29095009999999999</v>
      </c>
      <c r="BI173" s="4">
        <v>2.9293619999999998</v>
      </c>
      <c r="BJ173" s="4">
        <v>26795</v>
      </c>
      <c r="BK173" s="4">
        <v>1</v>
      </c>
      <c r="BL173" s="4">
        <v>0</v>
      </c>
      <c r="BM173" s="4">
        <v>0</v>
      </c>
      <c r="BN173" s="4">
        <v>12203</v>
      </c>
      <c r="BO173" s="4">
        <v>5557.5</v>
      </c>
      <c r="BP173" s="4">
        <v>0.45542080000000001</v>
      </c>
      <c r="BQ173" s="4">
        <v>630.63459999999998</v>
      </c>
      <c r="BR173" s="4">
        <v>8093.1090000000004</v>
      </c>
      <c r="BS173" s="4">
        <v>-1.502427</v>
      </c>
      <c r="BT173" s="4">
        <v>1199.712</v>
      </c>
      <c r="BU173" s="4">
        <v>2763.5250000000001</v>
      </c>
      <c r="BV173" s="4">
        <v>0.15169270000000001</v>
      </c>
      <c r="BW173" s="4">
        <v>176640</v>
      </c>
      <c r="BX173" s="4">
        <v>1650.0139999999999</v>
      </c>
      <c r="BY173" s="4">
        <v>0.24109230000000001</v>
      </c>
      <c r="BZ173" s="4">
        <v>485</v>
      </c>
      <c r="CA173" s="4">
        <v>611</v>
      </c>
      <c r="CB173" s="4">
        <v>26403</v>
      </c>
      <c r="CC173" s="4">
        <v>0.98537039999999998</v>
      </c>
      <c r="CD173" s="4">
        <v>702</v>
      </c>
      <c r="CE173" s="4">
        <v>0</v>
      </c>
      <c r="CF173" s="4">
        <v>79.076170000000005</v>
      </c>
      <c r="CG173" s="4">
        <v>19.911000000000001</v>
      </c>
      <c r="CH173" s="4">
        <v>79.076170000000005</v>
      </c>
      <c r="CI173" s="4">
        <v>19.911000000000001</v>
      </c>
      <c r="CJ173" s="4">
        <v>79.076170000000005</v>
      </c>
      <c r="CK173" s="4">
        <v>19.911000000000001</v>
      </c>
      <c r="CL173" s="4">
        <v>630.63480000000004</v>
      </c>
      <c r="CM173" s="4">
        <v>231877.5</v>
      </c>
      <c r="CN173" s="4">
        <v>2444.4270000000001</v>
      </c>
      <c r="CO173" s="4">
        <v>392</v>
      </c>
      <c r="CP173" s="4">
        <v>1.462959E-2</v>
      </c>
      <c r="CQ173" s="4">
        <v>820820400</v>
      </c>
      <c r="CR173" s="4">
        <v>1.143248</v>
      </c>
      <c r="CS173" s="5" t="s">
        <v>309</v>
      </c>
      <c r="CT173" s="5">
        <v>30615</v>
      </c>
      <c r="CU173" s="5">
        <v>511234400</v>
      </c>
      <c r="CV173" s="5">
        <v>97303970</v>
      </c>
      <c r="CW173" s="5">
        <v>0.54544570000000003</v>
      </c>
      <c r="CX173" s="5">
        <v>0.1038155</v>
      </c>
      <c r="CY173" s="5">
        <v>5.2539939999999996</v>
      </c>
      <c r="CZ173" s="5">
        <v>15861</v>
      </c>
      <c r="DA173" s="5">
        <v>0.51807939999999997</v>
      </c>
      <c r="DB173" s="5">
        <v>14754</v>
      </c>
      <c r="DC173" s="5">
        <v>0.48192059999999998</v>
      </c>
      <c r="DD173" s="5">
        <v>6826</v>
      </c>
      <c r="DE173" s="5">
        <v>1521.943</v>
      </c>
      <c r="DF173" s="5">
        <v>0.22296260000000001</v>
      </c>
      <c r="DG173" s="5">
        <v>592.55129999999997</v>
      </c>
      <c r="DH173" s="5">
        <v>7359.0550000000003</v>
      </c>
      <c r="DI173" s="5">
        <v>8.2694829999999993</v>
      </c>
      <c r="DJ173" s="5">
        <v>978.60159999999996</v>
      </c>
      <c r="DK173" s="5">
        <v>2774.0030000000002</v>
      </c>
      <c r="DL173" s="5">
        <v>0.25408320000000001</v>
      </c>
      <c r="DM173" s="5">
        <v>120492</v>
      </c>
      <c r="DN173" s="5">
        <v>1396.818</v>
      </c>
      <c r="DO173" s="5">
        <v>0.46267799999999998</v>
      </c>
      <c r="DP173" s="5">
        <v>353</v>
      </c>
      <c r="DQ173" s="5">
        <v>580</v>
      </c>
      <c r="DR173" s="5">
        <v>30580</v>
      </c>
      <c r="DS173" s="5">
        <v>0.99885679999999999</v>
      </c>
      <c r="DT173" s="5">
        <v>339</v>
      </c>
      <c r="DU173" s="5">
        <v>240</v>
      </c>
      <c r="DV173" s="5">
        <v>90.096360000000004</v>
      </c>
      <c r="DW173" s="5">
        <v>22.366430000000001</v>
      </c>
      <c r="DX173" s="5">
        <v>90.096360000000004</v>
      </c>
      <c r="DY173" s="5">
        <v>22.366430000000001</v>
      </c>
      <c r="DZ173" s="5">
        <v>90.096360000000004</v>
      </c>
      <c r="EA173" s="5">
        <v>22.366430000000001</v>
      </c>
      <c r="EB173" s="5">
        <v>592.55150000000003</v>
      </c>
      <c r="EC173" s="5">
        <v>166400.70000000001</v>
      </c>
      <c r="ED173" s="5">
        <v>1768.9269999999999</v>
      </c>
      <c r="EE173" s="5">
        <v>35</v>
      </c>
      <c r="EF173" s="5">
        <v>1.1432300000000001E-3</v>
      </c>
      <c r="EG173" s="5">
        <v>608538400</v>
      </c>
      <c r="EH173" s="5">
        <v>0.64926119999999998</v>
      </c>
      <c r="EI173" s="7" t="s">
        <v>310</v>
      </c>
      <c r="EJ173" s="7">
        <v>24734</v>
      </c>
      <c r="EK173" s="7">
        <v>452236700</v>
      </c>
      <c r="EL173" s="7">
        <v>165149000</v>
      </c>
      <c r="EM173" s="7">
        <v>0.73922569999999999</v>
      </c>
      <c r="EN173" s="7">
        <v>0.26995239999999998</v>
      </c>
      <c r="EO173" s="7">
        <v>2.738356</v>
      </c>
      <c r="EP173" s="7">
        <v>13869</v>
      </c>
      <c r="EQ173" s="7">
        <v>0.56072610000000001</v>
      </c>
      <c r="ER173" s="7">
        <v>10865</v>
      </c>
      <c r="ES173" s="7">
        <v>0.43927389999999999</v>
      </c>
      <c r="ET173" s="7">
        <v>7046</v>
      </c>
      <c r="EU173" s="7">
        <v>2007.201</v>
      </c>
      <c r="EV173" s="7">
        <v>0.28487099999999999</v>
      </c>
      <c r="EW173" s="7">
        <v>564.04960000000005</v>
      </c>
      <c r="EX173" s="7">
        <v>11355.44</v>
      </c>
      <c r="EY173" s="7">
        <v>-5.8544349999999996</v>
      </c>
      <c r="EZ173" s="7">
        <v>971.05709999999999</v>
      </c>
      <c r="FA173" s="7">
        <v>2743.672</v>
      </c>
      <c r="FB173" s="7">
        <v>0.15467739999999999</v>
      </c>
      <c r="FC173" s="7">
        <v>159907</v>
      </c>
      <c r="FD173" s="7">
        <v>1553.38</v>
      </c>
      <c r="FE173" s="7">
        <v>0.21623000000000001</v>
      </c>
      <c r="FF173" s="7">
        <v>493</v>
      </c>
      <c r="FG173" s="7">
        <v>555</v>
      </c>
      <c r="FH173" s="7">
        <v>24722</v>
      </c>
      <c r="FI173" s="7">
        <v>0.99951480000000004</v>
      </c>
      <c r="FJ173" s="7">
        <v>362</v>
      </c>
      <c r="FK173" s="7">
        <v>192</v>
      </c>
      <c r="FL173" s="7">
        <v>87.448170000000005</v>
      </c>
      <c r="FM173" s="7">
        <v>21.79589</v>
      </c>
      <c r="FN173" s="7">
        <v>87.448170000000005</v>
      </c>
      <c r="FO173" s="7">
        <v>21.79589</v>
      </c>
      <c r="FP173" s="7">
        <v>87.448170000000005</v>
      </c>
      <c r="FQ173" s="7">
        <v>21.79589</v>
      </c>
      <c r="FR173" s="7">
        <v>576.8107</v>
      </c>
      <c r="FS173" s="7">
        <v>196634.7</v>
      </c>
      <c r="FT173" s="7">
        <v>5213.3140000000003</v>
      </c>
      <c r="FU173" s="7">
        <v>12</v>
      </c>
      <c r="FV173" s="7">
        <v>4.8516210000000001E-4</v>
      </c>
      <c r="FW173" s="7">
        <v>617385700</v>
      </c>
      <c r="FX173" s="7">
        <v>1.0091779999999999</v>
      </c>
      <c r="FY173" s="9" t="s">
        <v>311</v>
      </c>
      <c r="FZ173" s="9">
        <v>8874</v>
      </c>
      <c r="GA173" s="9">
        <v>30309740</v>
      </c>
      <c r="GB173" s="9">
        <v>11232110</v>
      </c>
      <c r="GC173" s="9">
        <v>0.38489590000000001</v>
      </c>
      <c r="GD173" s="9">
        <v>0.14263390000000001</v>
      </c>
      <c r="GE173" s="9">
        <v>2.6984889999999999</v>
      </c>
      <c r="GF173" s="9">
        <v>8874</v>
      </c>
      <c r="GG173" s="9">
        <v>1</v>
      </c>
      <c r="GH173" s="9">
        <v>0</v>
      </c>
      <c r="GI173" s="9">
        <v>0</v>
      </c>
      <c r="GJ173" s="9">
        <v>2317</v>
      </c>
      <c r="GK173" s="9">
        <v>604.9683</v>
      </c>
      <c r="GL173" s="9">
        <v>0.26109979999999999</v>
      </c>
      <c r="GM173" s="9">
        <v>237.6489</v>
      </c>
      <c r="GN173" s="9">
        <v>842.96040000000005</v>
      </c>
      <c r="GO173" s="9">
        <v>-0.7087234</v>
      </c>
      <c r="GP173" s="9">
        <v>1303.3309999999999</v>
      </c>
      <c r="GQ173" s="9">
        <v>2464.7660000000001</v>
      </c>
      <c r="GR173" s="9">
        <v>0.31473669999999998</v>
      </c>
      <c r="GS173" s="9">
        <v>28195</v>
      </c>
      <c r="GT173" s="9">
        <v>656.74789999999996</v>
      </c>
      <c r="GU173" s="9">
        <v>0.21090010000000001</v>
      </c>
      <c r="GV173" s="9">
        <v>210</v>
      </c>
      <c r="GW173" s="9">
        <v>218</v>
      </c>
      <c r="GX173" s="9">
        <v>8788</v>
      </c>
      <c r="GY173" s="9">
        <v>0.99030879999999999</v>
      </c>
      <c r="GZ173" s="9">
        <v>319</v>
      </c>
      <c r="HA173" s="9">
        <v>0</v>
      </c>
      <c r="HB173" s="9">
        <v>92.741039999999998</v>
      </c>
      <c r="HC173" s="9">
        <v>23.330729999999999</v>
      </c>
      <c r="HD173" s="9">
        <v>92.741039999999998</v>
      </c>
      <c r="HE173" s="9">
        <v>23.330729999999999</v>
      </c>
      <c r="HF173" s="9">
        <v>92.741039999999998</v>
      </c>
      <c r="HG173" s="9">
        <v>23.330729999999999</v>
      </c>
      <c r="HH173" s="9">
        <v>243.18350000000001</v>
      </c>
      <c r="HI173" s="9">
        <v>38309.39</v>
      </c>
      <c r="HJ173" s="9">
        <v>80.074640000000002</v>
      </c>
      <c r="HK173" s="9">
        <v>86</v>
      </c>
      <c r="HL173" s="9">
        <v>9.6912330000000005E-3</v>
      </c>
      <c r="HM173" s="9">
        <v>41541850</v>
      </c>
      <c r="HN173" s="9">
        <v>0.52752980000000005</v>
      </c>
      <c r="HO173" s="10" t="s">
        <v>312</v>
      </c>
      <c r="HP173" s="10">
        <v>9650</v>
      </c>
      <c r="HQ173" s="10">
        <v>68552350</v>
      </c>
      <c r="HR173" s="10">
        <v>6947782</v>
      </c>
      <c r="HS173" s="10">
        <v>0.73615240000000004</v>
      </c>
      <c r="HT173" s="10">
        <v>7.4609060000000005E-2</v>
      </c>
      <c r="HU173" s="10">
        <v>9.8667960000000008</v>
      </c>
      <c r="HV173" s="10">
        <v>9650</v>
      </c>
      <c r="HW173" s="10">
        <v>1</v>
      </c>
      <c r="HX173" s="10">
        <v>0</v>
      </c>
      <c r="HY173" s="10">
        <v>0</v>
      </c>
      <c r="HZ173" s="10">
        <v>2503</v>
      </c>
      <c r="IA173" s="10">
        <v>649.22379999999998</v>
      </c>
      <c r="IB173" s="10">
        <v>0.2593782</v>
      </c>
      <c r="IC173" s="10">
        <v>311.0016</v>
      </c>
      <c r="ID173" s="10">
        <v>2906.163</v>
      </c>
      <c r="IE173" s="10">
        <v>8.9005489999999998</v>
      </c>
      <c r="IF173" s="10">
        <v>1298.954</v>
      </c>
      <c r="IG173" s="10">
        <v>2447.0720000000001</v>
      </c>
      <c r="IH173" s="10">
        <v>0.34579140000000003</v>
      </c>
      <c r="II173" s="10">
        <v>27907</v>
      </c>
      <c r="IJ173" s="10">
        <v>727.44280000000003</v>
      </c>
      <c r="IK173" s="10">
        <v>0.66577949999999997</v>
      </c>
      <c r="IL173" s="10">
        <v>210</v>
      </c>
      <c r="IM173" s="10">
        <v>262</v>
      </c>
      <c r="IN173" s="10">
        <v>9510</v>
      </c>
      <c r="IO173" s="10">
        <v>0.98549220000000004</v>
      </c>
      <c r="IP173" s="10">
        <v>361</v>
      </c>
      <c r="IQ173" s="10">
        <v>0</v>
      </c>
      <c r="IR173" s="10">
        <v>89.456469999999996</v>
      </c>
      <c r="IS173" s="10">
        <v>21.192299999999999</v>
      </c>
      <c r="IT173" s="10">
        <v>89.456469999999996</v>
      </c>
      <c r="IU173" s="10">
        <v>21.192299999999999</v>
      </c>
      <c r="IV173" s="10">
        <v>89.456469999999996</v>
      </c>
      <c r="IW173" s="10">
        <v>21.192299999999999</v>
      </c>
      <c r="IX173" s="10">
        <v>311.0018</v>
      </c>
      <c r="IY173" s="10">
        <v>38665.03</v>
      </c>
      <c r="IZ173" s="10">
        <v>875.21050000000002</v>
      </c>
      <c r="JA173" s="10">
        <v>140</v>
      </c>
      <c r="JB173" s="10">
        <v>1.450777E-2</v>
      </c>
      <c r="JC173" s="10">
        <v>75500140</v>
      </c>
      <c r="JD173" s="10">
        <v>0.81076150000000002</v>
      </c>
      <c r="JE173" s="11" t="s">
        <v>313</v>
      </c>
      <c r="JF173" s="11">
        <v>25105</v>
      </c>
      <c r="JG173" s="11">
        <v>233580700</v>
      </c>
      <c r="JH173" s="11">
        <v>33270970</v>
      </c>
      <c r="JI173" s="11">
        <v>0.37060949999999998</v>
      </c>
      <c r="JJ173" s="11">
        <v>5.2789200000000001E-2</v>
      </c>
      <c r="JK173" s="11">
        <v>7.0205549999999999</v>
      </c>
      <c r="JL173" s="11">
        <v>0</v>
      </c>
      <c r="JM173" s="11">
        <v>0</v>
      </c>
      <c r="JN173" s="11">
        <v>0</v>
      </c>
      <c r="JO173" s="11">
        <v>0</v>
      </c>
      <c r="JP173" s="11">
        <v>4749</v>
      </c>
      <c r="JQ173" s="11">
        <v>898.34699999999998</v>
      </c>
      <c r="JR173" s="11">
        <v>0.18916549999999999</v>
      </c>
      <c r="JS173" s="11">
        <v>607.37549999999999</v>
      </c>
      <c r="JT173" s="11">
        <v>16561.48</v>
      </c>
      <c r="JU173" s="11">
        <v>14.817819999999999</v>
      </c>
      <c r="JV173" s="11">
        <v>1595.671</v>
      </c>
      <c r="JW173" s="11">
        <v>1217.644</v>
      </c>
      <c r="JX173" s="11">
        <v>0.29177950000000002</v>
      </c>
      <c r="JY173" s="11">
        <v>86041</v>
      </c>
      <c r="JZ173" s="11">
        <v>1360.5840000000001</v>
      </c>
      <c r="KA173" s="11">
        <v>0.5634614</v>
      </c>
      <c r="KB173" s="11">
        <v>597</v>
      </c>
      <c r="KC173" s="11">
        <v>245</v>
      </c>
      <c r="KD173" s="11">
        <v>24741</v>
      </c>
      <c r="KE173" s="11">
        <v>0.98550090000000001</v>
      </c>
      <c r="KF173" s="11">
        <v>363.68389999999999</v>
      </c>
      <c r="KG173" s="11">
        <v>94.406369999999995</v>
      </c>
      <c r="KH173" s="11">
        <v>20.16901</v>
      </c>
      <c r="KI173" s="11">
        <v>94.406369999999995</v>
      </c>
      <c r="KJ173" s="11">
        <v>20.16901</v>
      </c>
      <c r="KK173" s="11">
        <v>94.406369999999995</v>
      </c>
      <c r="KL173" s="11">
        <v>20.16901</v>
      </c>
      <c r="KM173" s="11">
        <v>607.37570000000005</v>
      </c>
      <c r="KN173" s="11">
        <v>116791.8</v>
      </c>
      <c r="KO173" s="11">
        <v>10925.41</v>
      </c>
      <c r="KP173" s="11">
        <v>364</v>
      </c>
      <c r="KQ173" s="11">
        <v>1.4499099999999999E-2</v>
      </c>
      <c r="KR173" s="11">
        <v>266851700</v>
      </c>
      <c r="KS173" s="11">
        <v>0.42339860000000001</v>
      </c>
    </row>
    <row r="174" spans="1:305" x14ac:dyDescent="0.25">
      <c r="A174">
        <v>480</v>
      </c>
      <c r="B174" t="s">
        <v>364</v>
      </c>
      <c r="C174" t="s">
        <v>315</v>
      </c>
      <c r="D174" t="s">
        <v>320</v>
      </c>
      <c r="E174" t="s">
        <v>334</v>
      </c>
      <c r="F174" t="s">
        <v>335</v>
      </c>
      <c r="G174" t="s">
        <v>306</v>
      </c>
      <c r="H174">
        <v>3</v>
      </c>
      <c r="I174">
        <v>1</v>
      </c>
      <c r="J174" s="1">
        <v>44354.582766203705</v>
      </c>
      <c r="K174" s="2">
        <f>ROUNDDOWN(J174-"04/05/2021 12:00 AM", 0)</f>
        <v>34</v>
      </c>
      <c r="L174" s="2">
        <f>N174+BD174+CT174+EJ174+FZ174+HP174+JF174</f>
        <v>209542</v>
      </c>
      <c r="M174" s="3" t="s">
        <v>307</v>
      </c>
      <c r="N174" s="3">
        <v>37679</v>
      </c>
      <c r="O174" s="3">
        <v>1187523000</v>
      </c>
      <c r="P174" s="3">
        <v>351808600</v>
      </c>
      <c r="Q174" s="3">
        <v>0.83645670000000005</v>
      </c>
      <c r="R174" s="3">
        <v>0.24780360000000001</v>
      </c>
      <c r="S174" s="3">
        <v>3.3754819999999999</v>
      </c>
      <c r="T174" s="3">
        <v>37679</v>
      </c>
      <c r="U174" s="3">
        <v>1</v>
      </c>
      <c r="V174" s="3">
        <v>0</v>
      </c>
      <c r="W174" s="3">
        <v>0</v>
      </c>
      <c r="X174" s="3">
        <v>15404</v>
      </c>
      <c r="Y174" s="3">
        <v>6297.4920000000002</v>
      </c>
      <c r="Z174" s="3">
        <v>0.40882190000000002</v>
      </c>
      <c r="AA174" s="3">
        <v>653.96709999999996</v>
      </c>
      <c r="AB174" s="3">
        <v>23644.17</v>
      </c>
      <c r="AC174" s="3">
        <v>-12.035830000000001</v>
      </c>
      <c r="AD174" s="3">
        <v>1195.925</v>
      </c>
      <c r="AE174" s="3">
        <v>2703.95</v>
      </c>
      <c r="AF174" s="3">
        <v>0.17482990000000001</v>
      </c>
      <c r="AG174" s="3">
        <v>215518</v>
      </c>
      <c r="AH174" s="3">
        <v>1777.1859999999999</v>
      </c>
      <c r="AI174" s="3">
        <v>0.29474850000000002</v>
      </c>
      <c r="AJ174" s="3">
        <v>533</v>
      </c>
      <c r="AK174" s="3">
        <v>638</v>
      </c>
      <c r="AL174" s="3">
        <v>37293</v>
      </c>
      <c r="AM174" s="3">
        <v>0.98975559999999996</v>
      </c>
      <c r="AN174" s="3">
        <v>736</v>
      </c>
      <c r="AO174" s="3">
        <v>0</v>
      </c>
      <c r="AP174" s="3">
        <v>78.167730000000006</v>
      </c>
      <c r="AQ174" s="3">
        <v>18.226759999999999</v>
      </c>
      <c r="AR174" s="3">
        <v>78.167730000000006</v>
      </c>
      <c r="AS174" s="3">
        <v>18.226759999999999</v>
      </c>
      <c r="AT174" s="3">
        <v>78.167730000000006</v>
      </c>
      <c r="AU174" s="3">
        <v>18.226759999999999</v>
      </c>
      <c r="AV174" s="3">
        <v>653.96730000000002</v>
      </c>
      <c r="AW174" s="3">
        <v>289877.7</v>
      </c>
      <c r="AX174" s="3">
        <v>14837.09</v>
      </c>
      <c r="AY174" s="3">
        <v>386</v>
      </c>
      <c r="AZ174" s="3">
        <v>1.0244430000000001E-2</v>
      </c>
      <c r="BA174" s="3">
        <v>1539332000</v>
      </c>
      <c r="BB174" s="3">
        <v>1.08426</v>
      </c>
      <c r="BC174" s="4" t="s">
        <v>308</v>
      </c>
      <c r="BD174" s="4">
        <v>40307</v>
      </c>
      <c r="BE174" s="4">
        <v>1461792000</v>
      </c>
      <c r="BF174" s="4">
        <v>382594200</v>
      </c>
      <c r="BG174" s="4">
        <v>0.89975579999999999</v>
      </c>
      <c r="BH174" s="4">
        <v>0.2354927</v>
      </c>
      <c r="BI174" s="4">
        <v>3.820738</v>
      </c>
      <c r="BJ174" s="4">
        <v>40307</v>
      </c>
      <c r="BK174" s="4">
        <v>1</v>
      </c>
      <c r="BL174" s="4">
        <v>0</v>
      </c>
      <c r="BM174" s="4">
        <v>0</v>
      </c>
      <c r="BN174" s="4">
        <v>16182</v>
      </c>
      <c r="BO174" s="4">
        <v>6496.567</v>
      </c>
      <c r="BP174" s="4">
        <v>0.40146870000000001</v>
      </c>
      <c r="BQ174" s="4">
        <v>676.67719999999997</v>
      </c>
      <c r="BR174" s="4">
        <v>16506.34</v>
      </c>
      <c r="BS174" s="4">
        <v>-19.98396</v>
      </c>
      <c r="BT174" s="4">
        <v>1194.5930000000001</v>
      </c>
      <c r="BU174" s="4">
        <v>2706.9340000000002</v>
      </c>
      <c r="BV174" s="4">
        <v>0.17812339999999999</v>
      </c>
      <c r="BW174" s="4">
        <v>226287</v>
      </c>
      <c r="BX174" s="4">
        <v>1828.3209999999999</v>
      </c>
      <c r="BY174" s="4">
        <v>0.34237210000000001</v>
      </c>
      <c r="BZ174" s="4">
        <v>556</v>
      </c>
      <c r="CA174" s="4">
        <v>657</v>
      </c>
      <c r="CB174" s="4">
        <v>39731</v>
      </c>
      <c r="CC174" s="4">
        <v>0.98570970000000002</v>
      </c>
      <c r="CD174" s="4">
        <v>745</v>
      </c>
      <c r="CE174" s="4">
        <v>0</v>
      </c>
      <c r="CF174" s="4">
        <v>77.66919</v>
      </c>
      <c r="CG174" s="4">
        <v>18.293800000000001</v>
      </c>
      <c r="CH174" s="4">
        <v>77.66919</v>
      </c>
      <c r="CI174" s="4">
        <v>18.293800000000001</v>
      </c>
      <c r="CJ174" s="4">
        <v>77.66919</v>
      </c>
      <c r="CK174" s="4">
        <v>18.293800000000001</v>
      </c>
      <c r="CL174" s="4">
        <v>676.67690000000005</v>
      </c>
      <c r="CM174" s="4">
        <v>301008.59999999998</v>
      </c>
      <c r="CN174" s="4">
        <v>6759.6019999999999</v>
      </c>
      <c r="CO174" s="4">
        <v>576</v>
      </c>
      <c r="CP174" s="4">
        <v>1.429032E-2</v>
      </c>
      <c r="CQ174" s="4">
        <v>1844386000</v>
      </c>
      <c r="CR174" s="4">
        <v>1.135248</v>
      </c>
      <c r="CS174" s="5" t="s">
        <v>309</v>
      </c>
      <c r="CT174" s="5">
        <v>36323</v>
      </c>
      <c r="CU174" s="5">
        <v>979638900</v>
      </c>
      <c r="CV174" s="5">
        <v>139064500</v>
      </c>
      <c r="CW174" s="5">
        <v>0.74251060000000002</v>
      </c>
      <c r="CX174" s="5">
        <v>0.105403</v>
      </c>
      <c r="CY174" s="5">
        <v>7.044492</v>
      </c>
      <c r="CZ174" s="5">
        <v>21772</v>
      </c>
      <c r="DA174" s="5">
        <v>0.59939980000000004</v>
      </c>
      <c r="DB174" s="5">
        <v>14551</v>
      </c>
      <c r="DC174" s="5">
        <v>0.40060020000000002</v>
      </c>
      <c r="DD174" s="5">
        <v>9069</v>
      </c>
      <c r="DE174" s="5">
        <v>2264.3159999999998</v>
      </c>
      <c r="DF174" s="5">
        <v>0.2496765</v>
      </c>
      <c r="DG174" s="5">
        <v>629.90309999999999</v>
      </c>
      <c r="DH174" s="5">
        <v>1941.604</v>
      </c>
      <c r="DI174" s="5">
        <v>2.8009810000000002</v>
      </c>
      <c r="DJ174" s="5">
        <v>988.14200000000005</v>
      </c>
      <c r="DK174" s="5">
        <v>2716.096</v>
      </c>
      <c r="DL174" s="5">
        <v>0.2482945</v>
      </c>
      <c r="DM174" s="5">
        <v>146290</v>
      </c>
      <c r="DN174" s="5">
        <v>1522.5719999999999</v>
      </c>
      <c r="DO174" s="5">
        <v>0.56457599999999997</v>
      </c>
      <c r="DP174" s="5">
        <v>347</v>
      </c>
      <c r="DQ174" s="5">
        <v>624</v>
      </c>
      <c r="DR174" s="5">
        <v>36223</v>
      </c>
      <c r="DS174" s="5">
        <v>0.99724690000000005</v>
      </c>
      <c r="DT174" s="5">
        <v>394</v>
      </c>
      <c r="DU174" s="5">
        <v>229</v>
      </c>
      <c r="DV174" s="5">
        <v>86.248279999999994</v>
      </c>
      <c r="DW174" s="5">
        <v>21.75601</v>
      </c>
      <c r="DX174" s="5">
        <v>86.248279999999994</v>
      </c>
      <c r="DY174" s="5">
        <v>21.75601</v>
      </c>
      <c r="DZ174" s="5">
        <v>86.248279999999994</v>
      </c>
      <c r="EA174" s="5">
        <v>21.75601</v>
      </c>
      <c r="EB174" s="5">
        <v>629.90329999999994</v>
      </c>
      <c r="EC174" s="5">
        <v>196642.2</v>
      </c>
      <c r="ED174" s="5">
        <v>103.78619999999999</v>
      </c>
      <c r="EE174" s="5">
        <v>100</v>
      </c>
      <c r="EF174" s="5">
        <v>2.753077E-3</v>
      </c>
      <c r="EG174" s="5">
        <v>1118703000</v>
      </c>
      <c r="EH174" s="5">
        <v>0.84791349999999999</v>
      </c>
      <c r="EI174" s="7" t="s">
        <v>310</v>
      </c>
      <c r="EJ174" s="7">
        <v>37824</v>
      </c>
      <c r="EK174" s="7">
        <v>1019491000</v>
      </c>
      <c r="EL174" s="7">
        <v>343650600</v>
      </c>
      <c r="EM174" s="7">
        <v>0.71260469999999998</v>
      </c>
      <c r="EN174" s="7">
        <v>0.2402051</v>
      </c>
      <c r="EO174" s="7">
        <v>2.9666510000000001</v>
      </c>
      <c r="EP174" s="7">
        <v>24721</v>
      </c>
      <c r="EQ174" s="7">
        <v>0.65357969999999999</v>
      </c>
      <c r="ER174" s="7">
        <v>13103</v>
      </c>
      <c r="ES174" s="7">
        <v>0.34642030000000001</v>
      </c>
      <c r="ET174" s="7">
        <v>9326</v>
      </c>
      <c r="EU174" s="7">
        <v>2299.4470000000001</v>
      </c>
      <c r="EV174" s="7">
        <v>0.246563</v>
      </c>
      <c r="EW174" s="7">
        <v>606.38679999999999</v>
      </c>
      <c r="EX174" s="7">
        <v>21212.33</v>
      </c>
      <c r="EY174" s="7">
        <v>-12.8924</v>
      </c>
      <c r="EZ174" s="7">
        <v>975.26480000000004</v>
      </c>
      <c r="FA174" s="7">
        <v>2680.027</v>
      </c>
      <c r="FB174" s="7">
        <v>0.18384729999999999</v>
      </c>
      <c r="FC174" s="7">
        <v>205736</v>
      </c>
      <c r="FD174" s="7">
        <v>1715.529</v>
      </c>
      <c r="FE174" s="7">
        <v>0.24581410000000001</v>
      </c>
      <c r="FF174" s="7">
        <v>523</v>
      </c>
      <c r="FG174" s="7">
        <v>604</v>
      </c>
      <c r="FH174" s="7">
        <v>37782</v>
      </c>
      <c r="FI174" s="7">
        <v>0.99888960000000004</v>
      </c>
      <c r="FJ174" s="7">
        <v>423</v>
      </c>
      <c r="FK174" s="7">
        <v>180</v>
      </c>
      <c r="FL174" s="7">
        <v>84.405670000000001</v>
      </c>
      <c r="FM174" s="7">
        <v>22.03378</v>
      </c>
      <c r="FN174" s="7">
        <v>84.405670000000001</v>
      </c>
      <c r="FO174" s="7">
        <v>22.03378</v>
      </c>
      <c r="FP174" s="7">
        <v>84.405670000000001</v>
      </c>
      <c r="FQ174" s="7">
        <v>22.03378</v>
      </c>
      <c r="FR174" s="7">
        <v>619.95090000000005</v>
      </c>
      <c r="FS174" s="7">
        <v>269987.20000000001</v>
      </c>
      <c r="FT174" s="7">
        <v>11896.22</v>
      </c>
      <c r="FU174" s="7">
        <v>42</v>
      </c>
      <c r="FV174" s="7">
        <v>1.110406E-3</v>
      </c>
      <c r="FW174" s="7">
        <v>1363142000</v>
      </c>
      <c r="FX174" s="7">
        <v>0.95280980000000004</v>
      </c>
      <c r="FY174" s="9" t="s">
        <v>311</v>
      </c>
      <c r="FZ174" s="9">
        <v>10881</v>
      </c>
      <c r="GA174" s="9">
        <v>85293150</v>
      </c>
      <c r="GB174" s="9">
        <v>19026120</v>
      </c>
      <c r="GC174" s="9">
        <v>0.72040470000000001</v>
      </c>
      <c r="GD174" s="9">
        <v>0.1606988</v>
      </c>
      <c r="GE174" s="9">
        <v>4.4829499999999998</v>
      </c>
      <c r="GF174" s="9">
        <v>10881</v>
      </c>
      <c r="GG174" s="9">
        <v>1</v>
      </c>
      <c r="GH174" s="9">
        <v>0</v>
      </c>
      <c r="GI174" s="9">
        <v>0</v>
      </c>
      <c r="GJ174" s="9">
        <v>2954</v>
      </c>
      <c r="GK174" s="9">
        <v>801.95899999999995</v>
      </c>
      <c r="GL174" s="9">
        <v>0.27148240000000001</v>
      </c>
      <c r="GM174" s="9">
        <v>350.55669999999998</v>
      </c>
      <c r="GN174" s="9">
        <v>3592.39</v>
      </c>
      <c r="GO174" s="9">
        <v>-10.01408</v>
      </c>
      <c r="GP174" s="9">
        <v>1290.58</v>
      </c>
      <c r="GQ174" s="9">
        <v>2442.0830000000001</v>
      </c>
      <c r="GR174" s="9">
        <v>0.2089607</v>
      </c>
      <c r="GS174" s="9">
        <v>52072</v>
      </c>
      <c r="GT174" s="9">
        <v>906.96010000000001</v>
      </c>
      <c r="GU174" s="9">
        <v>0.40352080000000001</v>
      </c>
      <c r="GV174" s="9">
        <v>335</v>
      </c>
      <c r="GW174" s="9">
        <v>274</v>
      </c>
      <c r="GX174" s="9">
        <v>10729</v>
      </c>
      <c r="GY174" s="9">
        <v>0.98603070000000004</v>
      </c>
      <c r="GZ174" s="9">
        <v>369</v>
      </c>
      <c r="HA174" s="9">
        <v>0</v>
      </c>
      <c r="HB174" s="9">
        <v>90.126180000000005</v>
      </c>
      <c r="HC174" s="9">
        <v>22.77956</v>
      </c>
      <c r="HD174" s="9">
        <v>90.126180000000005</v>
      </c>
      <c r="HE174" s="9">
        <v>22.77956</v>
      </c>
      <c r="HF174" s="9">
        <v>90.126180000000005</v>
      </c>
      <c r="HG174" s="9">
        <v>22.77956</v>
      </c>
      <c r="HH174" s="9">
        <v>351.78879999999998</v>
      </c>
      <c r="HI174" s="9">
        <v>70117.84</v>
      </c>
      <c r="HJ174" s="9">
        <v>1186.037</v>
      </c>
      <c r="HK174" s="9">
        <v>152</v>
      </c>
      <c r="HL174" s="9">
        <v>1.39693E-2</v>
      </c>
      <c r="HM174" s="9">
        <v>104319300</v>
      </c>
      <c r="HN174" s="9">
        <v>0.88110350000000004</v>
      </c>
      <c r="HO174" s="10" t="s">
        <v>312</v>
      </c>
      <c r="HP174" s="10">
        <v>12774</v>
      </c>
      <c r="HQ174" s="10">
        <v>140598300</v>
      </c>
      <c r="HR174" s="10">
        <v>14110060</v>
      </c>
      <c r="HS174" s="10">
        <v>0.86164050000000003</v>
      </c>
      <c r="HT174" s="10">
        <v>8.6471919999999994E-2</v>
      </c>
      <c r="HU174" s="10">
        <v>9.9643960000000007</v>
      </c>
      <c r="HV174" s="10">
        <v>12774</v>
      </c>
      <c r="HW174" s="10">
        <v>1</v>
      </c>
      <c r="HX174" s="10">
        <v>0</v>
      </c>
      <c r="HY174" s="10">
        <v>0</v>
      </c>
      <c r="HZ174" s="10">
        <v>2772</v>
      </c>
      <c r="IA174" s="10">
        <v>601.53309999999999</v>
      </c>
      <c r="IB174" s="10">
        <v>0.21700330000000001</v>
      </c>
      <c r="IC174" s="10">
        <v>381.18239999999997</v>
      </c>
      <c r="ID174" s="10">
        <v>5767.19</v>
      </c>
      <c r="IE174" s="10">
        <v>-2.542802</v>
      </c>
      <c r="IF174" s="10">
        <v>1294.9090000000001</v>
      </c>
      <c r="IG174" s="10">
        <v>2428.4589999999998</v>
      </c>
      <c r="IH174" s="10">
        <v>0.2539361</v>
      </c>
      <c r="II174" s="10">
        <v>50304</v>
      </c>
      <c r="IJ174" s="10">
        <v>939.34799999999996</v>
      </c>
      <c r="IK174" s="10">
        <v>0.66845569999999999</v>
      </c>
      <c r="IL174" s="10">
        <v>310</v>
      </c>
      <c r="IM174" s="10">
        <v>311</v>
      </c>
      <c r="IN174" s="10">
        <v>12529</v>
      </c>
      <c r="IO174" s="10">
        <v>0.98082040000000004</v>
      </c>
      <c r="IP174" s="10">
        <v>404</v>
      </c>
      <c r="IQ174" s="10">
        <v>0</v>
      </c>
      <c r="IR174" s="10">
        <v>86.366209999999995</v>
      </c>
      <c r="IS174" s="10">
        <v>21.98678</v>
      </c>
      <c r="IT174" s="10">
        <v>86.366209999999995</v>
      </c>
      <c r="IU174" s="10">
        <v>21.98678</v>
      </c>
      <c r="IV174" s="10">
        <v>86.366209999999995</v>
      </c>
      <c r="IW174" s="10">
        <v>21.98678</v>
      </c>
      <c r="IX174" s="10">
        <v>381.3263</v>
      </c>
      <c r="IY174" s="10">
        <v>66386.73</v>
      </c>
      <c r="IZ174" s="10">
        <v>2603.7640000000001</v>
      </c>
      <c r="JA174" s="10">
        <v>245</v>
      </c>
      <c r="JB174" s="10">
        <v>1.9179580000000002E-2</v>
      </c>
      <c r="JC174" s="10">
        <v>154708300</v>
      </c>
      <c r="JD174" s="10">
        <v>0.94811239999999997</v>
      </c>
      <c r="JE174" s="11" t="s">
        <v>313</v>
      </c>
      <c r="JF174" s="11">
        <v>33754</v>
      </c>
      <c r="JG174" s="11">
        <v>418013000</v>
      </c>
      <c r="JH174" s="11">
        <v>77238250</v>
      </c>
      <c r="JI174" s="11">
        <v>0.36689280000000002</v>
      </c>
      <c r="JJ174" s="11">
        <v>6.7792539999999998E-2</v>
      </c>
      <c r="JK174" s="11">
        <v>5.411994</v>
      </c>
      <c r="JL174" s="11">
        <v>0</v>
      </c>
      <c r="JM174" s="11">
        <v>0</v>
      </c>
      <c r="JN174" s="11">
        <v>0</v>
      </c>
      <c r="JO174" s="11">
        <v>0</v>
      </c>
      <c r="JP174" s="11">
        <v>7458</v>
      </c>
      <c r="JQ174" s="11">
        <v>1647.857</v>
      </c>
      <c r="JR174" s="11">
        <v>0.2209516</v>
      </c>
      <c r="JS174" s="11">
        <v>683.65859999999998</v>
      </c>
      <c r="JT174" s="11">
        <v>685.01930000000004</v>
      </c>
      <c r="JU174" s="11">
        <v>5.1891530000000001</v>
      </c>
      <c r="JV174" s="11">
        <v>1589.8109999999999</v>
      </c>
      <c r="JW174" s="11">
        <v>1225.9770000000001</v>
      </c>
      <c r="JX174" s="11">
        <v>0.25515739999999998</v>
      </c>
      <c r="JY174" s="11">
        <v>132287</v>
      </c>
      <c r="JZ174" s="11">
        <v>1574.876</v>
      </c>
      <c r="KA174" s="11">
        <v>0.4734603</v>
      </c>
      <c r="KB174" s="11">
        <v>643</v>
      </c>
      <c r="KC174" s="11">
        <v>368</v>
      </c>
      <c r="KD174" s="11">
        <v>33123</v>
      </c>
      <c r="KE174" s="11">
        <v>0.98130589999999995</v>
      </c>
      <c r="KF174" s="11">
        <v>364.80270000000002</v>
      </c>
      <c r="KG174" s="11">
        <v>91.531700000000001</v>
      </c>
      <c r="KH174" s="11">
        <v>20.64442</v>
      </c>
      <c r="KI174" s="11">
        <v>91.531700000000001</v>
      </c>
      <c r="KJ174" s="11">
        <v>20.64442</v>
      </c>
      <c r="KK174" s="11">
        <v>91.531700000000001</v>
      </c>
      <c r="KL174" s="11">
        <v>20.64442</v>
      </c>
      <c r="KM174" s="11">
        <v>683.65880000000004</v>
      </c>
      <c r="KN174" s="11">
        <v>193914</v>
      </c>
      <c r="KO174" s="11">
        <v>13.902100000000001</v>
      </c>
      <c r="KP174" s="11">
        <v>631</v>
      </c>
      <c r="KQ174" s="11">
        <v>1.8694079999999998E-2</v>
      </c>
      <c r="KR174" s="11">
        <v>495251200</v>
      </c>
      <c r="KS174" s="11">
        <v>0.4346854</v>
      </c>
    </row>
    <row r="175" spans="1:305" x14ac:dyDescent="0.25">
      <c r="A175">
        <v>605</v>
      </c>
      <c r="B175" t="s">
        <v>364</v>
      </c>
      <c r="C175" t="s">
        <v>315</v>
      </c>
      <c r="D175" t="s">
        <v>320</v>
      </c>
      <c r="E175" t="s">
        <v>334</v>
      </c>
      <c r="F175" t="s">
        <v>335</v>
      </c>
      <c r="G175" t="s">
        <v>306</v>
      </c>
      <c r="H175">
        <v>3</v>
      </c>
      <c r="I175">
        <v>1</v>
      </c>
      <c r="J175" s="1">
        <v>44357.568969907406</v>
      </c>
      <c r="K175" s="2">
        <f>ROUNDDOWN(J175-"04/05/2021 12:00 AM", 0)</f>
        <v>37</v>
      </c>
      <c r="L175" s="2">
        <f>N175+BD175+CT175+EJ175+FZ175+HP175+JF175</f>
        <v>247676</v>
      </c>
      <c r="M175" s="3" t="s">
        <v>307</v>
      </c>
      <c r="N175" s="3">
        <v>27511</v>
      </c>
      <c r="O175" s="3">
        <v>990193200</v>
      </c>
      <c r="P175" s="3">
        <v>313308200</v>
      </c>
      <c r="Q175" s="3">
        <v>1.3083</v>
      </c>
      <c r="R175" s="3">
        <v>0.41396060000000001</v>
      </c>
      <c r="S175" s="3">
        <v>3.160444</v>
      </c>
      <c r="T175" s="3">
        <v>27511</v>
      </c>
      <c r="U175" s="3">
        <v>1</v>
      </c>
      <c r="V175" s="3">
        <v>0</v>
      </c>
      <c r="W175" s="3">
        <v>0</v>
      </c>
      <c r="X175" s="3">
        <v>14816</v>
      </c>
      <c r="Y175" s="3">
        <v>7979.13</v>
      </c>
      <c r="Z175" s="3">
        <v>0.53854820000000003</v>
      </c>
      <c r="AA175" s="3">
        <v>723.80179999999996</v>
      </c>
      <c r="AB175" s="3">
        <v>23364.94</v>
      </c>
      <c r="AC175" s="3">
        <v>-32.068420000000003</v>
      </c>
      <c r="AD175" s="3">
        <v>1202.992</v>
      </c>
      <c r="AE175" s="3">
        <v>2696.645</v>
      </c>
      <c r="AF175" s="3">
        <v>0.1198663</v>
      </c>
      <c r="AG175" s="3">
        <v>229514</v>
      </c>
      <c r="AH175" s="3">
        <v>1853.079</v>
      </c>
      <c r="AI175" s="3">
        <v>0.2696539</v>
      </c>
      <c r="AJ175" s="3">
        <v>530</v>
      </c>
      <c r="AK175" s="3">
        <v>656</v>
      </c>
      <c r="AL175" s="3">
        <v>27078</v>
      </c>
      <c r="AM175" s="3">
        <v>0.98426089999999999</v>
      </c>
      <c r="AN175" s="3">
        <v>755</v>
      </c>
      <c r="AO175" s="3">
        <v>0</v>
      </c>
      <c r="AP175" s="3">
        <v>81.305589999999995</v>
      </c>
      <c r="AQ175" s="3">
        <v>22.76961</v>
      </c>
      <c r="AR175" s="3">
        <v>81.305589999999995</v>
      </c>
      <c r="AS175" s="3">
        <v>22.76961</v>
      </c>
      <c r="AT175" s="3">
        <v>81.305589999999995</v>
      </c>
      <c r="AU175" s="3">
        <v>22.76961</v>
      </c>
      <c r="AV175" s="3">
        <v>723.99580000000003</v>
      </c>
      <c r="AW175" s="3">
        <v>312707.09999999998</v>
      </c>
      <c r="AX175" s="3">
        <v>19843.72</v>
      </c>
      <c r="AY175" s="3">
        <v>433</v>
      </c>
      <c r="AZ175" s="3">
        <v>1.5739159999999999E-2</v>
      </c>
      <c r="BA175" s="3">
        <v>1303501000</v>
      </c>
      <c r="BB175" s="3">
        <v>1.7222599999999999</v>
      </c>
      <c r="BC175" s="4" t="s">
        <v>308</v>
      </c>
      <c r="BD175" s="4">
        <v>30465</v>
      </c>
      <c r="BE175" s="4">
        <v>1334641000</v>
      </c>
      <c r="BF175" s="4">
        <v>308233100</v>
      </c>
      <c r="BG175" s="4">
        <v>1.4380109999999999</v>
      </c>
      <c r="BH175" s="4">
        <v>0.33210620000000002</v>
      </c>
      <c r="BI175" s="4">
        <v>4.3299719999999997</v>
      </c>
      <c r="BJ175" s="4">
        <v>30465</v>
      </c>
      <c r="BK175" s="4">
        <v>1</v>
      </c>
      <c r="BL175" s="4">
        <v>0</v>
      </c>
      <c r="BM175" s="4">
        <v>0</v>
      </c>
      <c r="BN175" s="4">
        <v>14665</v>
      </c>
      <c r="BO175" s="4">
        <v>7059.3209999999999</v>
      </c>
      <c r="BP175" s="4">
        <v>0.48137210000000002</v>
      </c>
      <c r="BQ175" s="4">
        <v>771.6508</v>
      </c>
      <c r="BR175" s="4">
        <v>17185.36</v>
      </c>
      <c r="BS175" s="4">
        <v>-23.010560000000002</v>
      </c>
      <c r="BT175" s="4">
        <v>1179.9179999999999</v>
      </c>
      <c r="BU175" s="4">
        <v>2697.4789999999998</v>
      </c>
      <c r="BV175" s="4">
        <v>0.12759509999999999</v>
      </c>
      <c r="BW175" s="4">
        <v>238763</v>
      </c>
      <c r="BX175" s="4">
        <v>1947.5029999999999</v>
      </c>
      <c r="BY175" s="4">
        <v>0.3903295</v>
      </c>
      <c r="BZ175" s="4">
        <v>580</v>
      </c>
      <c r="CA175" s="4">
        <v>683</v>
      </c>
      <c r="CB175" s="4">
        <v>29983</v>
      </c>
      <c r="CC175" s="4">
        <v>0.98417849999999996</v>
      </c>
      <c r="CD175" s="4">
        <v>771</v>
      </c>
      <c r="CE175" s="4">
        <v>0</v>
      </c>
      <c r="CF175" s="4">
        <v>79.795299999999997</v>
      </c>
      <c r="CG175" s="4">
        <v>20.96087</v>
      </c>
      <c r="CH175" s="4">
        <v>79.795299999999997</v>
      </c>
      <c r="CI175" s="4">
        <v>20.96087</v>
      </c>
      <c r="CJ175" s="4">
        <v>79.795299999999997</v>
      </c>
      <c r="CK175" s="4">
        <v>20.96087</v>
      </c>
      <c r="CL175" s="4">
        <v>771.66660000000002</v>
      </c>
      <c r="CM175" s="4">
        <v>331324.59999999998</v>
      </c>
      <c r="CN175" s="4">
        <v>9694.2900000000009</v>
      </c>
      <c r="CO175" s="4">
        <v>482</v>
      </c>
      <c r="CP175" s="4">
        <v>1.5821430000000001E-2</v>
      </c>
      <c r="CQ175" s="4">
        <v>1642874000</v>
      </c>
      <c r="CR175" s="4">
        <v>1.7701169999999999</v>
      </c>
      <c r="CS175" s="5" t="s">
        <v>309</v>
      </c>
      <c r="CT175" s="5">
        <v>62127</v>
      </c>
      <c r="CU175" s="5">
        <v>1407467000</v>
      </c>
      <c r="CV175" s="5">
        <v>401009700</v>
      </c>
      <c r="CW175" s="5">
        <v>0.36465110000000001</v>
      </c>
      <c r="CX175" s="5">
        <v>0.1038949</v>
      </c>
      <c r="CY175" s="5">
        <v>3.509808</v>
      </c>
      <c r="CZ175" s="5">
        <v>39629</v>
      </c>
      <c r="DA175" s="5">
        <v>0.63787079999999996</v>
      </c>
      <c r="DB175" s="5">
        <v>22498</v>
      </c>
      <c r="DC175" s="5">
        <v>0.36212919999999998</v>
      </c>
      <c r="DD175" s="5">
        <v>11541</v>
      </c>
      <c r="DE175" s="5">
        <v>2143.91</v>
      </c>
      <c r="DF175" s="5">
        <v>0.1857646</v>
      </c>
      <c r="DG175" s="5">
        <v>603.32749999999999</v>
      </c>
      <c r="DH175" s="5">
        <v>22605.15</v>
      </c>
      <c r="DI175" s="5">
        <v>1.90802</v>
      </c>
      <c r="DJ175" s="5">
        <v>1009.093</v>
      </c>
      <c r="DK175" s="5">
        <v>2714.951</v>
      </c>
      <c r="DL175" s="5">
        <v>0.36064370000000001</v>
      </c>
      <c r="DM175" s="5">
        <v>172267</v>
      </c>
      <c r="DN175" s="5">
        <v>1591.1410000000001</v>
      </c>
      <c r="DO175" s="5">
        <v>0.30971690000000002</v>
      </c>
      <c r="DP175" s="5">
        <v>445</v>
      </c>
      <c r="DQ175" s="5">
        <v>554</v>
      </c>
      <c r="DR175" s="5">
        <v>62045</v>
      </c>
      <c r="DS175" s="5">
        <v>0.99868009999999996</v>
      </c>
      <c r="DT175" s="5">
        <v>330</v>
      </c>
      <c r="DU175" s="5">
        <v>223</v>
      </c>
      <c r="DV175" s="5">
        <v>90.373589999999993</v>
      </c>
      <c r="DW175" s="5">
        <v>20.835629999999998</v>
      </c>
      <c r="DX175" s="5">
        <v>90.373589999999993</v>
      </c>
      <c r="DY175" s="5">
        <v>20.835629999999998</v>
      </c>
      <c r="DZ175" s="5">
        <v>90.373589999999993</v>
      </c>
      <c r="EA175" s="5">
        <v>20.835629999999998</v>
      </c>
      <c r="EB175" s="5">
        <v>603.32759999999996</v>
      </c>
      <c r="EC175" s="5">
        <v>244132.5</v>
      </c>
      <c r="ED175" s="5">
        <v>8224.9709999999995</v>
      </c>
      <c r="EE175" s="5">
        <v>82</v>
      </c>
      <c r="EF175" s="5">
        <v>1.3198769999999999E-3</v>
      </c>
      <c r="EG175" s="5">
        <v>1808477000</v>
      </c>
      <c r="EH175" s="5">
        <v>0.46854590000000002</v>
      </c>
      <c r="EI175" s="7" t="s">
        <v>310</v>
      </c>
      <c r="EJ175" s="7">
        <v>46299</v>
      </c>
      <c r="EK175" s="7">
        <v>979167100</v>
      </c>
      <c r="EL175" s="7">
        <v>708932000</v>
      </c>
      <c r="EM175" s="7">
        <v>0.45678679999999999</v>
      </c>
      <c r="EN175" s="7">
        <v>0.33072069999999998</v>
      </c>
      <c r="EO175" s="7">
        <v>1.381186</v>
      </c>
      <c r="EP175" s="7">
        <v>29007</v>
      </c>
      <c r="EQ175" s="7">
        <v>0.62651460000000003</v>
      </c>
      <c r="ER175" s="7">
        <v>17292</v>
      </c>
      <c r="ES175" s="7">
        <v>0.37348540000000002</v>
      </c>
      <c r="ET175" s="7">
        <v>12095</v>
      </c>
      <c r="EU175" s="7">
        <v>3159.6579999999999</v>
      </c>
      <c r="EV175" s="7">
        <v>0.26123679999999999</v>
      </c>
      <c r="EW175" s="7">
        <v>622.72950000000003</v>
      </c>
      <c r="EX175" s="7">
        <v>26812.7</v>
      </c>
      <c r="EY175" s="7">
        <v>-27.010390000000001</v>
      </c>
      <c r="EZ175" s="7">
        <v>987.01729999999998</v>
      </c>
      <c r="FA175" s="7">
        <v>2700.6419999999998</v>
      </c>
      <c r="FB175" s="7">
        <v>0.2030409</v>
      </c>
      <c r="FC175" s="7">
        <v>228028</v>
      </c>
      <c r="FD175" s="7">
        <v>1810.5419999999999</v>
      </c>
      <c r="FE175" s="7">
        <v>2.5626409999999999E-2</v>
      </c>
      <c r="FF175" s="7">
        <v>565</v>
      </c>
      <c r="FG175" s="7">
        <v>567</v>
      </c>
      <c r="FH175" s="7">
        <v>46268</v>
      </c>
      <c r="FI175" s="7">
        <v>0.99933050000000001</v>
      </c>
      <c r="FJ175" s="7">
        <v>392</v>
      </c>
      <c r="FK175" s="7">
        <v>174</v>
      </c>
      <c r="FL175" s="7">
        <v>90.247410000000002</v>
      </c>
      <c r="FM175" s="7">
        <v>20.513649999999998</v>
      </c>
      <c r="FN175" s="7">
        <v>90.247410000000002</v>
      </c>
      <c r="FO175" s="7">
        <v>20.513649999999998</v>
      </c>
      <c r="FP175" s="7">
        <v>90.247410000000002</v>
      </c>
      <c r="FQ175" s="7">
        <v>20.513649999999998</v>
      </c>
      <c r="FR175" s="7">
        <v>636.47929999999997</v>
      </c>
      <c r="FS175" s="7">
        <v>305028</v>
      </c>
      <c r="FT175" s="7">
        <v>15527.78</v>
      </c>
      <c r="FU175" s="7">
        <v>31</v>
      </c>
      <c r="FV175" s="7">
        <v>6.6956090000000002E-4</v>
      </c>
      <c r="FW175" s="7">
        <v>1688099000</v>
      </c>
      <c r="FX175" s="7">
        <v>0.78750750000000003</v>
      </c>
      <c r="FY175" s="9" t="s">
        <v>311</v>
      </c>
      <c r="FZ175" s="9">
        <v>16636</v>
      </c>
      <c r="GA175" s="9">
        <v>181418500</v>
      </c>
      <c r="GB175" s="9">
        <v>27926290</v>
      </c>
      <c r="GC175" s="9">
        <v>0.65551669999999995</v>
      </c>
      <c r="GD175" s="9">
        <v>0.1009056</v>
      </c>
      <c r="GE175" s="9">
        <v>6.4963350000000002</v>
      </c>
      <c r="GF175" s="9">
        <v>16636</v>
      </c>
      <c r="GG175" s="9">
        <v>1</v>
      </c>
      <c r="GH175" s="9">
        <v>0</v>
      </c>
      <c r="GI175" s="9">
        <v>0</v>
      </c>
      <c r="GJ175" s="9">
        <v>3512</v>
      </c>
      <c r="GK175" s="9">
        <v>741.41279999999995</v>
      </c>
      <c r="GL175" s="9">
        <v>0.2111084</v>
      </c>
      <c r="GM175" s="9">
        <v>409.6096</v>
      </c>
      <c r="GN175" s="9">
        <v>5819.8789999999999</v>
      </c>
      <c r="GO175" s="9">
        <v>1.0084679999999999</v>
      </c>
      <c r="GP175" s="9">
        <v>1281.9870000000001</v>
      </c>
      <c r="GQ175" s="9">
        <v>2450.7919999999999</v>
      </c>
      <c r="GR175" s="9">
        <v>0.28898000000000001</v>
      </c>
      <c r="GS175" s="9">
        <v>57568</v>
      </c>
      <c r="GT175" s="9">
        <v>1013.276</v>
      </c>
      <c r="GU175" s="9">
        <v>0.53758660000000003</v>
      </c>
      <c r="GV175" s="9">
        <v>371</v>
      </c>
      <c r="GW175" s="9">
        <v>277</v>
      </c>
      <c r="GX175" s="9">
        <v>16532</v>
      </c>
      <c r="GY175" s="9">
        <v>0.99374850000000003</v>
      </c>
      <c r="GZ175" s="9">
        <v>368</v>
      </c>
      <c r="HA175" s="9">
        <v>0</v>
      </c>
      <c r="HB175" s="9">
        <v>92.611919999999998</v>
      </c>
      <c r="HC175" s="9">
        <v>20.671600000000002</v>
      </c>
      <c r="HD175" s="9">
        <v>92.611919999999998</v>
      </c>
      <c r="HE175" s="9">
        <v>20.671600000000002</v>
      </c>
      <c r="HF175" s="9">
        <v>92.611919999999998</v>
      </c>
      <c r="HG175" s="9">
        <v>20.671600000000002</v>
      </c>
      <c r="HH175" s="9">
        <v>409.60980000000001</v>
      </c>
      <c r="HI175" s="9">
        <v>77986.320000000007</v>
      </c>
      <c r="HJ175" s="9">
        <v>2036.0060000000001</v>
      </c>
      <c r="HK175" s="9">
        <v>104</v>
      </c>
      <c r="HL175" s="9">
        <v>6.2515030000000003E-3</v>
      </c>
      <c r="HM175" s="9">
        <v>209344800</v>
      </c>
      <c r="HN175" s="9">
        <v>0.75642229999999999</v>
      </c>
      <c r="HO175" s="10" t="s">
        <v>312</v>
      </c>
      <c r="HP175" s="10">
        <v>16163</v>
      </c>
      <c r="HQ175" s="10">
        <v>212039000</v>
      </c>
      <c r="HR175" s="10">
        <v>19482770</v>
      </c>
      <c r="HS175" s="10">
        <v>0.81165560000000003</v>
      </c>
      <c r="HT175" s="10">
        <v>7.4577320000000002E-2</v>
      </c>
      <c r="HU175" s="10">
        <v>10.88341</v>
      </c>
      <c r="HV175" s="10">
        <v>16163</v>
      </c>
      <c r="HW175" s="10">
        <v>1</v>
      </c>
      <c r="HX175" s="10">
        <v>0</v>
      </c>
      <c r="HY175" s="10">
        <v>0</v>
      </c>
      <c r="HZ175" s="10">
        <v>3043</v>
      </c>
      <c r="IA175" s="10">
        <v>572.90409999999997</v>
      </c>
      <c r="IB175" s="10">
        <v>0.18826950000000001</v>
      </c>
      <c r="IC175" s="10">
        <v>424.8023</v>
      </c>
      <c r="ID175" s="10">
        <v>2619.7240000000002</v>
      </c>
      <c r="IE175" s="10">
        <v>-3.3607960000000001</v>
      </c>
      <c r="IF175" s="10">
        <v>1278.8330000000001</v>
      </c>
      <c r="IG175" s="10">
        <v>2430.817</v>
      </c>
      <c r="IH175" s="10">
        <v>0.32202340000000002</v>
      </c>
      <c r="II175" s="10">
        <v>50192</v>
      </c>
      <c r="IJ175" s="10">
        <v>1009.151</v>
      </c>
      <c r="IK175" s="10">
        <v>0.69172180000000005</v>
      </c>
      <c r="IL175" s="10">
        <v>319</v>
      </c>
      <c r="IM175" s="10">
        <v>366</v>
      </c>
      <c r="IN175" s="10">
        <v>15952</v>
      </c>
      <c r="IO175" s="10">
        <v>0.98694550000000003</v>
      </c>
      <c r="IP175" s="10">
        <v>435</v>
      </c>
      <c r="IQ175" s="10">
        <v>0</v>
      </c>
      <c r="IR175" s="10">
        <v>90.707599999999999</v>
      </c>
      <c r="IS175" s="10">
        <v>21.69407</v>
      </c>
      <c r="IT175" s="10">
        <v>90.707599999999999</v>
      </c>
      <c r="IU175" s="10">
        <v>21.69407</v>
      </c>
      <c r="IV175" s="10">
        <v>90.707599999999999</v>
      </c>
      <c r="IW175" s="10">
        <v>21.69407</v>
      </c>
      <c r="IX175" s="10">
        <v>424.80250000000001</v>
      </c>
      <c r="IY175" s="10">
        <v>74434.7</v>
      </c>
      <c r="IZ175" s="10">
        <v>424.60890000000001</v>
      </c>
      <c r="JA175" s="10">
        <v>211</v>
      </c>
      <c r="JB175" s="10">
        <v>1.305451E-2</v>
      </c>
      <c r="JC175" s="10">
        <v>231521800</v>
      </c>
      <c r="JD175" s="10">
        <v>0.88623289999999999</v>
      </c>
      <c r="JE175" s="11" t="s">
        <v>313</v>
      </c>
      <c r="JF175" s="11">
        <v>48475</v>
      </c>
      <c r="JG175" s="11">
        <v>863520400</v>
      </c>
      <c r="JH175" s="11">
        <v>176945300</v>
      </c>
      <c r="JI175" s="11">
        <v>0.3674828</v>
      </c>
      <c r="JJ175" s="11">
        <v>7.5301469999999995E-2</v>
      </c>
      <c r="JK175" s="11">
        <v>4.8801540000000001</v>
      </c>
      <c r="JL175" s="11">
        <v>0</v>
      </c>
      <c r="JM175" s="11">
        <v>0</v>
      </c>
      <c r="JN175" s="11">
        <v>0</v>
      </c>
      <c r="JO175" s="11">
        <v>0</v>
      </c>
      <c r="JP175" s="11">
        <v>10513</v>
      </c>
      <c r="JQ175" s="11">
        <v>2280.0030000000002</v>
      </c>
      <c r="JR175" s="11">
        <v>0.2168747</v>
      </c>
      <c r="JS175" s="11">
        <v>686.63379999999995</v>
      </c>
      <c r="JT175" s="11">
        <v>603.92600000000004</v>
      </c>
      <c r="JU175" s="11">
        <v>0.78753550000000005</v>
      </c>
      <c r="JV175" s="11">
        <v>1582.7829999999999</v>
      </c>
      <c r="JW175" s="11">
        <v>1264.086</v>
      </c>
      <c r="JX175" s="11">
        <v>0.29786590000000002</v>
      </c>
      <c r="JY175" s="11">
        <v>162741</v>
      </c>
      <c r="JZ175" s="11">
        <v>1640.9169999999999</v>
      </c>
      <c r="KA175" s="11">
        <v>0.43543219999999999</v>
      </c>
      <c r="KB175" s="11">
        <v>667</v>
      </c>
      <c r="KC175" s="11">
        <v>436</v>
      </c>
      <c r="KD175" s="11">
        <v>47799</v>
      </c>
      <c r="KE175" s="11">
        <v>0.98605469999999995</v>
      </c>
      <c r="KF175" s="11">
        <v>355.02249999999998</v>
      </c>
      <c r="KG175" s="11">
        <v>96.859290000000001</v>
      </c>
      <c r="KH175" s="11">
        <v>20.051449999999999</v>
      </c>
      <c r="KI175" s="11">
        <v>96.859290000000001</v>
      </c>
      <c r="KJ175" s="11">
        <v>20.051449999999999</v>
      </c>
      <c r="KK175" s="11">
        <v>96.859290000000001</v>
      </c>
      <c r="KL175" s="11">
        <v>20.051449999999999</v>
      </c>
      <c r="KM175" s="11">
        <v>686.63400000000001</v>
      </c>
      <c r="KN175" s="11">
        <v>220296.2</v>
      </c>
      <c r="KO175" s="11">
        <v>7.5240140000000002</v>
      </c>
      <c r="KP175" s="11">
        <v>676</v>
      </c>
      <c r="KQ175" s="11">
        <v>1.3945330000000001E-2</v>
      </c>
      <c r="KR175" s="11">
        <v>1040466000</v>
      </c>
      <c r="KS175" s="11">
        <v>0.44278420000000002</v>
      </c>
    </row>
    <row r="176" spans="1:305" x14ac:dyDescent="0.25">
      <c r="A176">
        <v>695</v>
      </c>
      <c r="B176" t="s">
        <v>364</v>
      </c>
      <c r="C176" t="s">
        <v>315</v>
      </c>
      <c r="D176" t="s">
        <v>320</v>
      </c>
      <c r="E176" t="s">
        <v>334</v>
      </c>
      <c r="F176" t="s">
        <v>335</v>
      </c>
      <c r="G176" t="s">
        <v>306</v>
      </c>
      <c r="H176">
        <v>3</v>
      </c>
      <c r="I176">
        <v>1</v>
      </c>
      <c r="J176" s="1">
        <v>44362.491238425922</v>
      </c>
      <c r="K176" s="2">
        <f>ROUNDDOWN(J176-"04/05/2021 12:00 AM", 0)</f>
        <v>42</v>
      </c>
      <c r="L176" s="2">
        <f>N176+BD176+CT176+EJ176+FZ176+HP176+JF176</f>
        <v>313160</v>
      </c>
      <c r="M176" s="3" t="s">
        <v>307</v>
      </c>
      <c r="N176" s="3">
        <v>50595</v>
      </c>
      <c r="O176" s="3">
        <v>2430818000</v>
      </c>
      <c r="P176" s="3">
        <v>812732700</v>
      </c>
      <c r="Q176" s="3">
        <v>0.94959229999999994</v>
      </c>
      <c r="R176" s="3">
        <v>0.31749179999999999</v>
      </c>
      <c r="S176" s="3">
        <v>2.9909189999999999</v>
      </c>
      <c r="T176" s="3">
        <v>50595</v>
      </c>
      <c r="U176" s="3">
        <v>1</v>
      </c>
      <c r="V176" s="3">
        <v>0</v>
      </c>
      <c r="W176" s="3">
        <v>0</v>
      </c>
      <c r="X176" s="3">
        <v>21218</v>
      </c>
      <c r="Y176" s="3">
        <v>8898.1820000000007</v>
      </c>
      <c r="Z176" s="3">
        <v>0.41936950000000001</v>
      </c>
      <c r="AA176" s="3">
        <v>808.23389999999995</v>
      </c>
      <c r="AB176" s="3">
        <v>41003.58</v>
      </c>
      <c r="AC176" s="3">
        <v>-2.807601</v>
      </c>
      <c r="AD176" s="3">
        <v>1175.403</v>
      </c>
      <c r="AE176" s="3">
        <v>2621.779</v>
      </c>
      <c r="AF176" s="3">
        <v>0.16547400000000001</v>
      </c>
      <c r="AG176" s="3">
        <v>305758</v>
      </c>
      <c r="AH176" s="3">
        <v>2148.797</v>
      </c>
      <c r="AI176" s="3">
        <v>0.24886349999999999</v>
      </c>
      <c r="AJ176" s="3">
        <v>655</v>
      </c>
      <c r="AK176" s="3">
        <v>731</v>
      </c>
      <c r="AL176" s="3">
        <v>49968</v>
      </c>
      <c r="AM176" s="3">
        <v>0.98760749999999997</v>
      </c>
      <c r="AN176" s="3">
        <v>833</v>
      </c>
      <c r="AO176" s="3">
        <v>0</v>
      </c>
      <c r="AP176" s="3">
        <v>77.764030000000005</v>
      </c>
      <c r="AQ176" s="3">
        <v>18.498139999999999</v>
      </c>
      <c r="AR176" s="3">
        <v>77.764030000000005</v>
      </c>
      <c r="AS176" s="3">
        <v>18.498139999999999</v>
      </c>
      <c r="AT176" s="3">
        <v>77.764030000000005</v>
      </c>
      <c r="AU176" s="3">
        <v>18.498139999999999</v>
      </c>
      <c r="AV176" s="3">
        <v>812.45259999999996</v>
      </c>
      <c r="AW176" s="3">
        <v>430120.8</v>
      </c>
      <c r="AX176" s="3">
        <v>33230.43</v>
      </c>
      <c r="AY176" s="3">
        <v>627</v>
      </c>
      <c r="AZ176" s="3">
        <v>1.2392530000000001E-2</v>
      </c>
      <c r="BA176" s="3">
        <v>3243550000</v>
      </c>
      <c r="BB176" s="3">
        <v>1.2670840000000001</v>
      </c>
      <c r="BC176" s="4" t="s">
        <v>308</v>
      </c>
      <c r="BD176" s="4">
        <v>50574</v>
      </c>
      <c r="BE176" s="4">
        <v>2864047000</v>
      </c>
      <c r="BF176" s="4">
        <v>748534600</v>
      </c>
      <c r="BG176" s="4">
        <v>1.119761</v>
      </c>
      <c r="BH176" s="4">
        <v>0.29265590000000002</v>
      </c>
      <c r="BI176" s="4">
        <v>3.8262049999999999</v>
      </c>
      <c r="BJ176" s="4">
        <v>50574</v>
      </c>
      <c r="BK176" s="4">
        <v>1</v>
      </c>
      <c r="BL176" s="4">
        <v>0</v>
      </c>
      <c r="BM176" s="4">
        <v>0</v>
      </c>
      <c r="BN176" s="4">
        <v>20615</v>
      </c>
      <c r="BO176" s="4">
        <v>8403.0969999999998</v>
      </c>
      <c r="BP176" s="4">
        <v>0.4076205</v>
      </c>
      <c r="BQ176" s="4">
        <v>858.94119999999998</v>
      </c>
      <c r="BR176" s="4">
        <v>49452.86</v>
      </c>
      <c r="BS176" s="4">
        <v>-6.3842920000000003</v>
      </c>
      <c r="BT176" s="4">
        <v>1166.3630000000001</v>
      </c>
      <c r="BU176" s="4">
        <v>2640.6610000000001</v>
      </c>
      <c r="BV176" s="4">
        <v>0.16033149999999999</v>
      </c>
      <c r="BW176" s="4">
        <v>315434</v>
      </c>
      <c r="BX176" s="4">
        <v>2272.6709999999998</v>
      </c>
      <c r="BY176" s="4">
        <v>0.34292240000000002</v>
      </c>
      <c r="BZ176" s="4">
        <v>711</v>
      </c>
      <c r="CA176" s="4">
        <v>759</v>
      </c>
      <c r="CB176" s="4">
        <v>49974</v>
      </c>
      <c r="CC176" s="4">
        <v>0.98813620000000002</v>
      </c>
      <c r="CD176" s="4">
        <v>847</v>
      </c>
      <c r="CE176" s="4">
        <v>0</v>
      </c>
      <c r="CF176" s="4">
        <v>77.059100000000001</v>
      </c>
      <c r="CG176" s="4">
        <v>18.017430000000001</v>
      </c>
      <c r="CH176" s="4">
        <v>77.059100000000001</v>
      </c>
      <c r="CI176" s="4">
        <v>18.017430000000001</v>
      </c>
      <c r="CJ176" s="4">
        <v>77.059100000000001</v>
      </c>
      <c r="CK176" s="4">
        <v>18.017430000000001</v>
      </c>
      <c r="CL176" s="4">
        <v>872.28840000000002</v>
      </c>
      <c r="CM176" s="4">
        <v>447207.5</v>
      </c>
      <c r="CN176" s="4">
        <v>48356.57</v>
      </c>
      <c r="CO176" s="4">
        <v>600</v>
      </c>
      <c r="CP176" s="4">
        <v>1.1863800000000001E-2</v>
      </c>
      <c r="CQ176" s="4">
        <v>3612581000</v>
      </c>
      <c r="CR176" s="4">
        <v>1.412417</v>
      </c>
      <c r="CS176" s="5" t="s">
        <v>309</v>
      </c>
      <c r="CT176" s="5">
        <v>56792</v>
      </c>
      <c r="CU176" s="5">
        <v>1893083000</v>
      </c>
      <c r="CV176" s="5">
        <v>506921200</v>
      </c>
      <c r="CW176" s="5">
        <v>0.58694210000000002</v>
      </c>
      <c r="CX176" s="5">
        <v>0.15716869999999999</v>
      </c>
      <c r="CY176" s="5">
        <v>3.7344710000000001</v>
      </c>
      <c r="CZ176" s="5">
        <v>39167</v>
      </c>
      <c r="DA176" s="5">
        <v>0.68965699999999996</v>
      </c>
      <c r="DB176" s="5">
        <v>17625</v>
      </c>
      <c r="DC176" s="5">
        <v>0.31034299999999998</v>
      </c>
      <c r="DD176" s="5">
        <v>13563</v>
      </c>
      <c r="DE176" s="5">
        <v>3239.1</v>
      </c>
      <c r="DF176" s="5">
        <v>0.2388189</v>
      </c>
      <c r="DG176" s="5">
        <v>676.80499999999995</v>
      </c>
      <c r="DH176" s="5">
        <v>39592.21</v>
      </c>
      <c r="DI176" s="5">
        <v>2.2362989999999998</v>
      </c>
      <c r="DJ176" s="5">
        <v>1002.84</v>
      </c>
      <c r="DK176" s="5">
        <v>2651.2719999999999</v>
      </c>
      <c r="DL176" s="5">
        <v>0.25239210000000001</v>
      </c>
      <c r="DM176" s="5">
        <v>225015</v>
      </c>
      <c r="DN176" s="5">
        <v>1835.5029999999999</v>
      </c>
      <c r="DO176" s="5">
        <v>0.33358280000000001</v>
      </c>
      <c r="DP176" s="5">
        <v>552</v>
      </c>
      <c r="DQ176" s="5">
        <v>617</v>
      </c>
      <c r="DR176" s="5">
        <v>56651</v>
      </c>
      <c r="DS176" s="5">
        <v>0.99751719999999999</v>
      </c>
      <c r="DT176" s="5">
        <v>408</v>
      </c>
      <c r="DU176" s="5">
        <v>208</v>
      </c>
      <c r="DV176" s="5">
        <v>85.771690000000007</v>
      </c>
      <c r="DW176" s="5">
        <v>20.511389999999999</v>
      </c>
      <c r="DX176" s="5">
        <v>85.771690000000007</v>
      </c>
      <c r="DY176" s="5">
        <v>20.511389999999999</v>
      </c>
      <c r="DZ176" s="5">
        <v>85.771690000000007</v>
      </c>
      <c r="EA176" s="5">
        <v>20.511389999999999</v>
      </c>
      <c r="EB176" s="5">
        <v>687.28399999999999</v>
      </c>
      <c r="EC176" s="5">
        <v>305078.2</v>
      </c>
      <c r="ED176" s="5">
        <v>27601.48</v>
      </c>
      <c r="EE176" s="5">
        <v>141</v>
      </c>
      <c r="EF176" s="5">
        <v>2.4827439999999998E-3</v>
      </c>
      <c r="EG176" s="5">
        <v>2400004000</v>
      </c>
      <c r="EH176" s="5">
        <v>0.74411079999999996</v>
      </c>
      <c r="EI176" s="7" t="s">
        <v>310</v>
      </c>
      <c r="EJ176" s="7">
        <v>52963</v>
      </c>
      <c r="EK176" s="7">
        <v>1740107000</v>
      </c>
      <c r="EL176" s="7">
        <v>1159775000</v>
      </c>
      <c r="EM176" s="7">
        <v>0.62034140000000004</v>
      </c>
      <c r="EN176" s="7">
        <v>0.41345520000000002</v>
      </c>
      <c r="EO176" s="7">
        <v>1.500383</v>
      </c>
      <c r="EP176" s="7">
        <v>38791</v>
      </c>
      <c r="EQ176" s="7">
        <v>0.73241699999999998</v>
      </c>
      <c r="ER176" s="7">
        <v>14172</v>
      </c>
      <c r="ES176" s="7">
        <v>0.26758300000000002</v>
      </c>
      <c r="ET176" s="7">
        <v>14597</v>
      </c>
      <c r="EU176" s="7">
        <v>4023.0430000000001</v>
      </c>
      <c r="EV176" s="7">
        <v>0.27560750000000001</v>
      </c>
      <c r="EW176" s="7">
        <v>708.83709999999996</v>
      </c>
      <c r="EX176" s="7">
        <v>36504.129999999997</v>
      </c>
      <c r="EY176" s="7">
        <v>1.509741</v>
      </c>
      <c r="EZ176" s="7">
        <v>978.63779999999997</v>
      </c>
      <c r="FA176" s="7">
        <v>2620.4659999999999</v>
      </c>
      <c r="FB176" s="7">
        <v>0.1809779</v>
      </c>
      <c r="FC176" s="7">
        <v>292649</v>
      </c>
      <c r="FD176" s="7">
        <v>2084.277</v>
      </c>
      <c r="FE176" s="7">
        <v>4.0049069999999999E-2</v>
      </c>
      <c r="FF176" s="7">
        <v>682</v>
      </c>
      <c r="FG176" s="7">
        <v>638</v>
      </c>
      <c r="FH176" s="7">
        <v>52803</v>
      </c>
      <c r="FI176" s="7">
        <v>0.99697899999999995</v>
      </c>
      <c r="FJ176" s="7">
        <v>469</v>
      </c>
      <c r="FK176" s="7">
        <v>168</v>
      </c>
      <c r="FL176" s="7">
        <v>83.884219999999999</v>
      </c>
      <c r="FM176" s="7">
        <v>19.240960000000001</v>
      </c>
      <c r="FN176" s="7">
        <v>83.884219999999999</v>
      </c>
      <c r="FO176" s="7">
        <v>19.240960000000001</v>
      </c>
      <c r="FP176" s="7">
        <v>83.884219999999999</v>
      </c>
      <c r="FQ176" s="7">
        <v>19.240960000000001</v>
      </c>
      <c r="FR176" s="7">
        <v>747.06910000000005</v>
      </c>
      <c r="FS176" s="7">
        <v>404503.5</v>
      </c>
      <c r="FT176" s="7">
        <v>25160.05</v>
      </c>
      <c r="FU176" s="7">
        <v>160</v>
      </c>
      <c r="FV176" s="7">
        <v>3.0209770000000002E-3</v>
      </c>
      <c r="FW176" s="7">
        <v>2899881000</v>
      </c>
      <c r="FX176" s="7">
        <v>1.0337970000000001</v>
      </c>
      <c r="FY176" s="9" t="s">
        <v>311</v>
      </c>
      <c r="FZ176" s="9">
        <v>19384</v>
      </c>
      <c r="GA176" s="9">
        <v>319932500</v>
      </c>
      <c r="GB176" s="9">
        <v>60519150</v>
      </c>
      <c r="GC176" s="9">
        <v>0.85147430000000002</v>
      </c>
      <c r="GD176" s="9">
        <v>0.16106680000000001</v>
      </c>
      <c r="GE176" s="9">
        <v>5.286467</v>
      </c>
      <c r="GF176" s="9">
        <v>19384</v>
      </c>
      <c r="GG176" s="9">
        <v>1</v>
      </c>
      <c r="GH176" s="9">
        <v>0</v>
      </c>
      <c r="GI176" s="9">
        <v>0</v>
      </c>
      <c r="GJ176" s="9">
        <v>4737</v>
      </c>
      <c r="GK176" s="9">
        <v>1157.6130000000001</v>
      </c>
      <c r="GL176" s="9">
        <v>0.24437680000000001</v>
      </c>
      <c r="GM176" s="9">
        <v>493.69729999999998</v>
      </c>
      <c r="GN176" s="9">
        <v>873.19809999999995</v>
      </c>
      <c r="GO176" s="9">
        <v>-18.80132</v>
      </c>
      <c r="GP176" s="9">
        <v>1285.9960000000001</v>
      </c>
      <c r="GQ176" s="9">
        <v>2420.5230000000001</v>
      </c>
      <c r="GR176" s="9">
        <v>0.24680730000000001</v>
      </c>
      <c r="GS176" s="9">
        <v>78539</v>
      </c>
      <c r="GT176" s="9">
        <v>1223.713</v>
      </c>
      <c r="GU176" s="9">
        <v>0.46492800000000001</v>
      </c>
      <c r="GV176" s="9">
        <v>478</v>
      </c>
      <c r="GW176" s="9">
        <v>319</v>
      </c>
      <c r="GX176" s="9">
        <v>19089</v>
      </c>
      <c r="GY176" s="9">
        <v>0.98478129999999997</v>
      </c>
      <c r="GZ176" s="9">
        <v>416</v>
      </c>
      <c r="HA176" s="9">
        <v>0</v>
      </c>
      <c r="HB176" s="9">
        <v>85.518730000000005</v>
      </c>
      <c r="HC176" s="9">
        <v>19.907039999999999</v>
      </c>
      <c r="HD176" s="9">
        <v>85.518730000000005</v>
      </c>
      <c r="HE176" s="9">
        <v>19.907039999999999</v>
      </c>
      <c r="HF176" s="9">
        <v>85.518730000000005</v>
      </c>
      <c r="HG176" s="9">
        <v>19.907039999999999</v>
      </c>
      <c r="HH176" s="9">
        <v>494.48219999999998</v>
      </c>
      <c r="HI176" s="9">
        <v>118349.7</v>
      </c>
      <c r="HJ176" s="9">
        <v>39.335270000000001</v>
      </c>
      <c r="HK176" s="9">
        <v>295</v>
      </c>
      <c r="HL176" s="9">
        <v>1.521874E-2</v>
      </c>
      <c r="HM176" s="9">
        <v>380451600</v>
      </c>
      <c r="HN176" s="9">
        <v>1.0125409999999999</v>
      </c>
      <c r="HO176" s="10" t="s">
        <v>312</v>
      </c>
      <c r="HP176" s="10">
        <v>20206</v>
      </c>
      <c r="HQ176" s="10">
        <v>406957700</v>
      </c>
      <c r="HR176" s="10">
        <v>47094580</v>
      </c>
      <c r="HS176" s="10">
        <v>0.99675539999999996</v>
      </c>
      <c r="HT176" s="10">
        <v>0.1153481</v>
      </c>
      <c r="HU176" s="10">
        <v>8.6412849999999999</v>
      </c>
      <c r="HV176" s="10">
        <v>20206</v>
      </c>
      <c r="HW176" s="10">
        <v>1</v>
      </c>
      <c r="HX176" s="10">
        <v>0</v>
      </c>
      <c r="HY176" s="10">
        <v>0</v>
      </c>
      <c r="HZ176" s="10">
        <v>4017</v>
      </c>
      <c r="IA176" s="10">
        <v>798.58900000000006</v>
      </c>
      <c r="IB176" s="10">
        <v>0.19880229999999999</v>
      </c>
      <c r="IC176" s="10">
        <v>517.09960000000001</v>
      </c>
      <c r="ID176" s="10">
        <v>2520.0569999999998</v>
      </c>
      <c r="IE176" s="10">
        <v>-11.402990000000001</v>
      </c>
      <c r="IF176" s="10">
        <v>1288.7909999999999</v>
      </c>
      <c r="IG176" s="10">
        <v>2405.739</v>
      </c>
      <c r="IH176" s="10">
        <v>0.25756200000000001</v>
      </c>
      <c r="II176" s="10">
        <v>78451</v>
      </c>
      <c r="IJ176" s="10">
        <v>1245.115</v>
      </c>
      <c r="IK176" s="10">
        <v>0.62814939999999997</v>
      </c>
      <c r="IL176" s="10">
        <v>429</v>
      </c>
      <c r="IM176" s="10">
        <v>406</v>
      </c>
      <c r="IN176" s="10">
        <v>19927</v>
      </c>
      <c r="IO176" s="10">
        <v>0.98619219999999996</v>
      </c>
      <c r="IP176" s="10">
        <v>501</v>
      </c>
      <c r="IQ176" s="10">
        <v>0</v>
      </c>
      <c r="IR176" s="10">
        <v>84.789469999999994</v>
      </c>
      <c r="IS176" s="10">
        <v>20.642759999999999</v>
      </c>
      <c r="IT176" s="10">
        <v>84.789469999999994</v>
      </c>
      <c r="IU176" s="10">
        <v>20.642759999999999</v>
      </c>
      <c r="IV176" s="10">
        <v>84.789469999999994</v>
      </c>
      <c r="IW176" s="10">
        <v>20.642759999999999</v>
      </c>
      <c r="IX176" s="10">
        <v>517.09979999999996</v>
      </c>
      <c r="IY176" s="10">
        <v>116955.4</v>
      </c>
      <c r="IZ176" s="10">
        <v>314.2971</v>
      </c>
      <c r="JA176" s="10">
        <v>279</v>
      </c>
      <c r="JB176" s="10">
        <v>1.380778E-2</v>
      </c>
      <c r="JC176" s="10">
        <v>454052300</v>
      </c>
      <c r="JD176" s="10">
        <v>1.1121030000000001</v>
      </c>
      <c r="JE176" s="11" t="s">
        <v>313</v>
      </c>
      <c r="JF176" s="11">
        <v>62646</v>
      </c>
      <c r="JG176" s="11">
        <v>1722221000</v>
      </c>
      <c r="JH176" s="11">
        <v>241771800</v>
      </c>
      <c r="JI176" s="11">
        <v>0.438836</v>
      </c>
      <c r="JJ176" s="11">
        <v>6.1605430000000003E-2</v>
      </c>
      <c r="JK176" s="11">
        <v>7.1233329999999997</v>
      </c>
      <c r="JL176" s="11">
        <v>0</v>
      </c>
      <c r="JM176" s="11">
        <v>0</v>
      </c>
      <c r="JN176" s="11">
        <v>0</v>
      </c>
      <c r="JO176" s="11">
        <v>0</v>
      </c>
      <c r="JP176" s="11">
        <v>14198</v>
      </c>
      <c r="JQ176" s="11">
        <v>3217.8139999999999</v>
      </c>
      <c r="JR176" s="11">
        <v>0.2266386</v>
      </c>
      <c r="JS176" s="11">
        <v>750.2106</v>
      </c>
      <c r="JT176" s="11">
        <v>1176.029</v>
      </c>
      <c r="JU176" s="11">
        <v>1.6757010000000001</v>
      </c>
      <c r="JV176" s="11">
        <v>1579.248</v>
      </c>
      <c r="JW176" s="11">
        <v>1247.1179999999999</v>
      </c>
      <c r="JX176" s="11">
        <v>0.30461700000000003</v>
      </c>
      <c r="JY176" s="11">
        <v>205655</v>
      </c>
      <c r="JZ176" s="11">
        <v>1821.6610000000001</v>
      </c>
      <c r="KA176" s="11">
        <v>0.56820789999999999</v>
      </c>
      <c r="KB176" s="11">
        <v>708</v>
      </c>
      <c r="KC176" s="11">
        <v>494</v>
      </c>
      <c r="KD176" s="11">
        <v>61770</v>
      </c>
      <c r="KE176" s="11">
        <v>0.98601669999999997</v>
      </c>
      <c r="KF176" s="11">
        <v>393.31540000000001</v>
      </c>
      <c r="KG176" s="11">
        <v>90.430930000000004</v>
      </c>
      <c r="KH176" s="11">
        <v>20.809560000000001</v>
      </c>
      <c r="KI176" s="11">
        <v>90.430930000000004</v>
      </c>
      <c r="KJ176" s="11">
        <v>20.809560000000001</v>
      </c>
      <c r="KK176" s="11">
        <v>90.430930000000004</v>
      </c>
      <c r="KL176" s="11">
        <v>20.809560000000001</v>
      </c>
      <c r="KM176" s="11">
        <v>750.21079999999995</v>
      </c>
      <c r="KN176" s="11">
        <v>266004.7</v>
      </c>
      <c r="KO176" s="11">
        <v>22.077120000000001</v>
      </c>
      <c r="KP176" s="11">
        <v>876</v>
      </c>
      <c r="KQ176" s="11">
        <v>1.398334E-2</v>
      </c>
      <c r="KR176" s="11">
        <v>1963993000</v>
      </c>
      <c r="KS176" s="11">
        <v>0.50044140000000004</v>
      </c>
    </row>
    <row r="177" spans="1:305" x14ac:dyDescent="0.25">
      <c r="A177">
        <v>38</v>
      </c>
      <c r="B177" t="s">
        <v>363</v>
      </c>
      <c r="C177" t="s">
        <v>315</v>
      </c>
      <c r="D177" t="s">
        <v>343</v>
      </c>
      <c r="E177" t="s">
        <v>334</v>
      </c>
      <c r="F177" t="s">
        <v>335</v>
      </c>
      <c r="G177" t="s">
        <v>306</v>
      </c>
      <c r="H177">
        <v>3</v>
      </c>
      <c r="I177">
        <v>2</v>
      </c>
      <c r="J177" s="1">
        <v>44340.592499999999</v>
      </c>
      <c r="K177" s="2">
        <f>ROUNDDOWN(J177-"04/05/2021 12:00 AM", 0)</f>
        <v>20</v>
      </c>
      <c r="L177" s="2">
        <f>N177+BD177+CT177+EJ177+FZ177+HP177+JF177</f>
        <v>68550</v>
      </c>
      <c r="M177" s="3" t="s">
        <v>307</v>
      </c>
      <c r="N177" s="3">
        <v>8564</v>
      </c>
      <c r="O177" s="3">
        <v>80849660</v>
      </c>
      <c r="P177" s="3">
        <v>14203090</v>
      </c>
      <c r="Q177" s="3">
        <v>1.1023639999999999</v>
      </c>
      <c r="R177" s="3">
        <v>0.19365540000000001</v>
      </c>
      <c r="S177" s="3">
        <v>5.6923979999999998</v>
      </c>
      <c r="T177" s="3">
        <v>8564</v>
      </c>
      <c r="U177" s="3">
        <v>1</v>
      </c>
      <c r="V177" s="3">
        <v>0</v>
      </c>
      <c r="W177" s="3">
        <v>0</v>
      </c>
      <c r="X177" s="3">
        <v>3773</v>
      </c>
      <c r="Y177" s="3">
        <v>1662.252</v>
      </c>
      <c r="Z177" s="3">
        <v>0.44056519999999999</v>
      </c>
      <c r="AA177" s="3">
        <v>373.26929999999999</v>
      </c>
      <c r="AB177" s="3">
        <v>5144.3050000000003</v>
      </c>
      <c r="AC177" s="3">
        <v>-3.6244749999999999</v>
      </c>
      <c r="AD177" s="3">
        <v>1185.625</v>
      </c>
      <c r="AE177" s="3">
        <v>2808.0010000000002</v>
      </c>
      <c r="AF177" s="3">
        <v>0.17460800000000001</v>
      </c>
      <c r="AG177" s="3">
        <v>49047</v>
      </c>
      <c r="AH177" s="3">
        <v>914.92259999999999</v>
      </c>
      <c r="AI177" s="3">
        <v>0.4916162</v>
      </c>
      <c r="AJ177" s="3">
        <v>264</v>
      </c>
      <c r="AK177" s="3">
        <v>354</v>
      </c>
      <c r="AL177" s="3">
        <v>8473</v>
      </c>
      <c r="AM177" s="3">
        <v>0.98937410000000003</v>
      </c>
      <c r="AN177" s="3">
        <v>442</v>
      </c>
      <c r="AO177" s="3">
        <v>0</v>
      </c>
      <c r="AP177" s="3">
        <v>73.534679999999994</v>
      </c>
      <c r="AQ177" s="3">
        <v>17.508310000000002</v>
      </c>
      <c r="AR177" s="3">
        <v>73.534679999999994</v>
      </c>
      <c r="AS177" s="3">
        <v>17.508310000000002</v>
      </c>
      <c r="AT177" s="3">
        <v>73.534679999999994</v>
      </c>
      <c r="AU177" s="3">
        <v>17.508310000000002</v>
      </c>
      <c r="AV177" s="3">
        <v>373.26960000000003</v>
      </c>
      <c r="AW177" s="3">
        <v>67165.08</v>
      </c>
      <c r="AX177" s="3">
        <v>3090.13</v>
      </c>
      <c r="AY177" s="3">
        <v>91</v>
      </c>
      <c r="AZ177" s="3">
        <v>1.0625880000000001E-2</v>
      </c>
      <c r="BA177" s="3">
        <v>95052760</v>
      </c>
      <c r="BB177" s="3">
        <v>1.296019</v>
      </c>
      <c r="BC177" s="4" t="s">
        <v>308</v>
      </c>
      <c r="BD177" s="4">
        <v>8814</v>
      </c>
      <c r="BE177" s="4">
        <v>89067920</v>
      </c>
      <c r="BF177" s="4">
        <v>6996892</v>
      </c>
      <c r="BG177" s="4">
        <v>1.146503</v>
      </c>
      <c r="BH177" s="4">
        <v>9.0065640000000002E-2</v>
      </c>
      <c r="BI177" s="4">
        <v>12.72964</v>
      </c>
      <c r="BJ177" s="4">
        <v>8814</v>
      </c>
      <c r="BK177" s="4">
        <v>1</v>
      </c>
      <c r="BL177" s="4">
        <v>0</v>
      </c>
      <c r="BM177" s="4">
        <v>0</v>
      </c>
      <c r="BN177" s="4">
        <v>3829</v>
      </c>
      <c r="BO177" s="4">
        <v>1663.404</v>
      </c>
      <c r="BP177" s="4">
        <v>0.43442249999999999</v>
      </c>
      <c r="BQ177" s="4">
        <v>373.5077</v>
      </c>
      <c r="BR177" s="4">
        <v>5922.8410000000003</v>
      </c>
      <c r="BS177" s="4">
        <v>1.4556640000000001</v>
      </c>
      <c r="BT177" s="4">
        <v>1195.364</v>
      </c>
      <c r="BU177" s="4">
        <v>2819.5070000000001</v>
      </c>
      <c r="BV177" s="4">
        <v>0.22441759999999999</v>
      </c>
      <c r="BW177" s="4">
        <v>39275</v>
      </c>
      <c r="BX177" s="4">
        <v>869.35130000000004</v>
      </c>
      <c r="BY177" s="4">
        <v>0.72987930000000001</v>
      </c>
      <c r="BZ177" s="4">
        <v>189</v>
      </c>
      <c r="CA177" s="4">
        <v>363</v>
      </c>
      <c r="CB177" s="4">
        <v>8662</v>
      </c>
      <c r="CC177" s="4">
        <v>0.98275469999999998</v>
      </c>
      <c r="CD177" s="4">
        <v>451</v>
      </c>
      <c r="CE177" s="4">
        <v>0</v>
      </c>
      <c r="CF177" s="4">
        <v>73.308490000000006</v>
      </c>
      <c r="CG177" s="4">
        <v>19.26004</v>
      </c>
      <c r="CH177" s="4">
        <v>73.308490000000006</v>
      </c>
      <c r="CI177" s="4">
        <v>19.26004</v>
      </c>
      <c r="CJ177" s="4">
        <v>73.308490000000006</v>
      </c>
      <c r="CK177" s="4">
        <v>19.26004</v>
      </c>
      <c r="CL177" s="4">
        <v>373.50790000000001</v>
      </c>
      <c r="CM177" s="4">
        <v>60631.95</v>
      </c>
      <c r="CN177" s="4">
        <v>3980.0369999999998</v>
      </c>
      <c r="CO177" s="4">
        <v>152</v>
      </c>
      <c r="CP177" s="4">
        <v>1.724529E-2</v>
      </c>
      <c r="CQ177" s="4">
        <v>96064820</v>
      </c>
      <c r="CR177" s="4">
        <v>1.236569</v>
      </c>
      <c r="CS177" s="5" t="s">
        <v>309</v>
      </c>
      <c r="CT177" s="5">
        <v>14495</v>
      </c>
      <c r="CU177" s="5">
        <v>117568200</v>
      </c>
      <c r="CV177" s="5">
        <v>44275340</v>
      </c>
      <c r="CW177" s="5">
        <v>0.55956879999999998</v>
      </c>
      <c r="CX177" s="5">
        <v>0.21072959999999999</v>
      </c>
      <c r="CY177" s="5">
        <v>2.6553879999999999</v>
      </c>
      <c r="CZ177" s="5">
        <v>5594</v>
      </c>
      <c r="DA177" s="5">
        <v>0.3859262</v>
      </c>
      <c r="DB177" s="5">
        <v>8901</v>
      </c>
      <c r="DC177" s="5">
        <v>0.6140738</v>
      </c>
      <c r="DD177" s="5">
        <v>3314</v>
      </c>
      <c r="DE177" s="5">
        <v>757.68169999999998</v>
      </c>
      <c r="DF177" s="5">
        <v>0.22863059999999999</v>
      </c>
      <c r="DG177" s="5">
        <v>360.55509999999998</v>
      </c>
      <c r="DH177" s="5">
        <v>2719.0740000000001</v>
      </c>
      <c r="DI177" s="5">
        <v>0.60180009999999995</v>
      </c>
      <c r="DJ177" s="5">
        <v>971.1481</v>
      </c>
      <c r="DK177" s="5">
        <v>2800.4169999999999</v>
      </c>
      <c r="DL177" s="5">
        <v>0.23307230000000001</v>
      </c>
      <c r="DM177" s="5">
        <v>62191</v>
      </c>
      <c r="DN177" s="5">
        <v>1002.223</v>
      </c>
      <c r="DO177" s="5">
        <v>0.2050844</v>
      </c>
      <c r="DP177" s="5">
        <v>344</v>
      </c>
      <c r="DQ177" s="5">
        <v>347</v>
      </c>
      <c r="DR177" s="5">
        <v>14483</v>
      </c>
      <c r="DS177" s="5">
        <v>0.99917219999999995</v>
      </c>
      <c r="DT177" s="5">
        <v>137</v>
      </c>
      <c r="DU177" s="5">
        <v>209</v>
      </c>
      <c r="DV177" s="5">
        <v>77.312799999999996</v>
      </c>
      <c r="DW177" s="5">
        <v>18.033860000000001</v>
      </c>
      <c r="DX177" s="5">
        <v>77.312799999999996</v>
      </c>
      <c r="DY177" s="5">
        <v>18.033860000000001</v>
      </c>
      <c r="DZ177" s="5">
        <v>77.312799999999996</v>
      </c>
      <c r="EA177" s="5">
        <v>18.033860000000001</v>
      </c>
      <c r="EB177" s="5">
        <v>370.8913</v>
      </c>
      <c r="EC177" s="5">
        <v>77291.31</v>
      </c>
      <c r="ED177" s="5">
        <v>510.06319999999999</v>
      </c>
      <c r="EE177" s="5">
        <v>12</v>
      </c>
      <c r="EF177" s="5">
        <v>8.2787170000000001E-4</v>
      </c>
      <c r="EG177" s="5">
        <v>161843600</v>
      </c>
      <c r="EH177" s="5">
        <v>0.77029840000000005</v>
      </c>
      <c r="EI177" s="7" t="s">
        <v>310</v>
      </c>
      <c r="EJ177" s="7">
        <v>13241</v>
      </c>
      <c r="EK177" s="7">
        <v>128060200</v>
      </c>
      <c r="EL177" s="7">
        <v>24460060</v>
      </c>
      <c r="EM177" s="7">
        <v>0.73042010000000002</v>
      </c>
      <c r="EN177" s="7">
        <v>0.13951340000000001</v>
      </c>
      <c r="EO177" s="7">
        <v>5.2354839999999996</v>
      </c>
      <c r="EP177" s="7">
        <v>6220</v>
      </c>
      <c r="EQ177" s="7">
        <v>0.46975299999999998</v>
      </c>
      <c r="ER177" s="7">
        <v>7021</v>
      </c>
      <c r="ES177" s="7">
        <v>0.53024700000000002</v>
      </c>
      <c r="ET177" s="7">
        <v>2744</v>
      </c>
      <c r="EU177" s="7">
        <v>568.65309999999999</v>
      </c>
      <c r="EV177" s="7">
        <v>0.20723510000000001</v>
      </c>
      <c r="EW177" s="7">
        <v>382.25119999999998</v>
      </c>
      <c r="EX177" s="7">
        <v>4209.0320000000002</v>
      </c>
      <c r="EY177" s="7">
        <v>-11.794510000000001</v>
      </c>
      <c r="EZ177" s="7">
        <v>964.7944</v>
      </c>
      <c r="FA177" s="7">
        <v>2780.9389999999999</v>
      </c>
      <c r="FB177" s="7">
        <v>0.25159609999999999</v>
      </c>
      <c r="FC177" s="7">
        <v>52628</v>
      </c>
      <c r="FD177" s="7">
        <v>960.45680000000004</v>
      </c>
      <c r="FE177" s="7">
        <v>0.4613874</v>
      </c>
      <c r="FF177" s="7">
        <v>281</v>
      </c>
      <c r="FG177" s="7">
        <v>372</v>
      </c>
      <c r="FH177" s="7">
        <v>13220</v>
      </c>
      <c r="FI177" s="7">
        <v>0.99841400000000002</v>
      </c>
      <c r="FJ177" s="7">
        <v>169</v>
      </c>
      <c r="FK177" s="7">
        <v>202</v>
      </c>
      <c r="FL177" s="7">
        <v>76.596789999999999</v>
      </c>
      <c r="FM177" s="7">
        <v>18.055029999999999</v>
      </c>
      <c r="FN177" s="7">
        <v>76.596789999999999</v>
      </c>
      <c r="FO177" s="7">
        <v>18.055029999999999</v>
      </c>
      <c r="FP177" s="7">
        <v>76.596789999999999</v>
      </c>
      <c r="FQ177" s="7">
        <v>18.055029999999999</v>
      </c>
      <c r="FR177" s="7">
        <v>382.25139999999999</v>
      </c>
      <c r="FS177" s="7">
        <v>68531.210000000006</v>
      </c>
      <c r="FT177" s="7">
        <v>1337.962</v>
      </c>
      <c r="FU177" s="7">
        <v>21</v>
      </c>
      <c r="FV177" s="7">
        <v>1.585983E-3</v>
      </c>
      <c r="FW177" s="7">
        <v>152520300</v>
      </c>
      <c r="FX177" s="7">
        <v>0.86993350000000003</v>
      </c>
      <c r="FY177" s="9" t="s">
        <v>311</v>
      </c>
      <c r="FZ177" s="9">
        <v>5261</v>
      </c>
      <c r="GA177" s="9">
        <v>17649580</v>
      </c>
      <c r="GB177" s="9">
        <v>1954379</v>
      </c>
      <c r="GC177" s="9">
        <v>0.63767260000000003</v>
      </c>
      <c r="GD177" s="9">
        <v>7.061096E-2</v>
      </c>
      <c r="GE177" s="9">
        <v>9.0307870000000001</v>
      </c>
      <c r="GF177" s="9">
        <v>5261</v>
      </c>
      <c r="GG177" s="9">
        <v>1</v>
      </c>
      <c r="GH177" s="9">
        <v>0</v>
      </c>
      <c r="GI177" s="9">
        <v>0</v>
      </c>
      <c r="GJ177" s="9">
        <v>1326</v>
      </c>
      <c r="GK177" s="9">
        <v>334.20949999999999</v>
      </c>
      <c r="GL177" s="9">
        <v>0.25204330000000003</v>
      </c>
      <c r="GM177" s="9">
        <v>207.32820000000001</v>
      </c>
      <c r="GN177" s="9">
        <v>649.31579999999997</v>
      </c>
      <c r="GO177" s="9">
        <v>-2.9471050000000001</v>
      </c>
      <c r="GP177" s="9">
        <v>1285.941</v>
      </c>
      <c r="GQ177" s="9">
        <v>2461.8029999999999</v>
      </c>
      <c r="GR177" s="9">
        <v>0.36595709999999998</v>
      </c>
      <c r="GS177" s="9">
        <v>14376</v>
      </c>
      <c r="GT177" s="9">
        <v>495.8349</v>
      </c>
      <c r="GU177" s="9">
        <v>0.64098259999999996</v>
      </c>
      <c r="GV177" s="9">
        <v>115</v>
      </c>
      <c r="GW177" s="9">
        <v>205</v>
      </c>
      <c r="GX177" s="9">
        <v>5185</v>
      </c>
      <c r="GY177" s="9">
        <v>0.98555409999999999</v>
      </c>
      <c r="GZ177" s="9">
        <v>294</v>
      </c>
      <c r="HA177" s="9">
        <v>0</v>
      </c>
      <c r="HB177" s="9">
        <v>76.034030000000001</v>
      </c>
      <c r="HC177" s="9">
        <v>15.577209999999999</v>
      </c>
      <c r="HD177" s="9">
        <v>76.034030000000001</v>
      </c>
      <c r="HE177" s="9">
        <v>15.577209999999999</v>
      </c>
      <c r="HF177" s="9">
        <v>76.034030000000001</v>
      </c>
      <c r="HG177" s="9">
        <v>15.577209999999999</v>
      </c>
      <c r="HH177" s="9">
        <v>207.32839999999999</v>
      </c>
      <c r="HI177" s="9">
        <v>22062.9</v>
      </c>
      <c r="HJ177" s="9">
        <v>80.138949999999994</v>
      </c>
      <c r="HK177" s="9">
        <v>76</v>
      </c>
      <c r="HL177" s="9">
        <v>1.4445919999999999E-2</v>
      </c>
      <c r="HM177" s="9">
        <v>19603960</v>
      </c>
      <c r="HN177" s="9">
        <v>0.70828360000000001</v>
      </c>
      <c r="HO177" s="10" t="s">
        <v>312</v>
      </c>
      <c r="HP177" s="10">
        <v>5715</v>
      </c>
      <c r="HQ177" s="10">
        <v>19234790</v>
      </c>
      <c r="HR177" s="10">
        <v>3072468</v>
      </c>
      <c r="HS177" s="10">
        <v>0.5889181</v>
      </c>
      <c r="HT177" s="10">
        <v>9.4070829999999994E-2</v>
      </c>
      <c r="HU177" s="10">
        <v>6.26037</v>
      </c>
      <c r="HV177" s="10">
        <v>5715</v>
      </c>
      <c r="HW177" s="10">
        <v>1</v>
      </c>
      <c r="HX177" s="10">
        <v>0</v>
      </c>
      <c r="HY177" s="10">
        <v>0</v>
      </c>
      <c r="HZ177" s="10">
        <v>1686</v>
      </c>
      <c r="IA177" s="10">
        <v>497.39210000000003</v>
      </c>
      <c r="IB177" s="10">
        <v>0.29501309999999997</v>
      </c>
      <c r="IC177" s="10">
        <v>207.17140000000001</v>
      </c>
      <c r="ID177" s="10">
        <v>139.74010000000001</v>
      </c>
      <c r="IE177" s="10">
        <v>1.5085770000000001</v>
      </c>
      <c r="IF177" s="10">
        <v>1296.44</v>
      </c>
      <c r="IG177" s="10">
        <v>2451.549</v>
      </c>
      <c r="IH177" s="10">
        <v>0.34078710000000001</v>
      </c>
      <c r="II177" s="10">
        <v>16770</v>
      </c>
      <c r="IJ177" s="10">
        <v>517.90390000000002</v>
      </c>
      <c r="IK177" s="10">
        <v>0.52494649999999998</v>
      </c>
      <c r="IL177" s="10">
        <v>114</v>
      </c>
      <c r="IM177" s="10">
        <v>207</v>
      </c>
      <c r="IN177" s="10">
        <v>5615</v>
      </c>
      <c r="IO177" s="10">
        <v>0.98250219999999999</v>
      </c>
      <c r="IP177" s="10">
        <v>303</v>
      </c>
      <c r="IQ177" s="10">
        <v>0</v>
      </c>
      <c r="IR177" s="10">
        <v>73.284689999999998</v>
      </c>
      <c r="IS177" s="10">
        <v>14.58709</v>
      </c>
      <c r="IT177" s="10">
        <v>73.284689999999998</v>
      </c>
      <c r="IU177" s="10">
        <v>14.58709</v>
      </c>
      <c r="IV177" s="10">
        <v>73.284689999999998</v>
      </c>
      <c r="IW177" s="10">
        <v>14.58709</v>
      </c>
      <c r="IX177" s="10">
        <v>207.17160000000001</v>
      </c>
      <c r="IY177" s="10">
        <v>23228.32</v>
      </c>
      <c r="IZ177" s="10">
        <v>3.4168500000000002</v>
      </c>
      <c r="JA177" s="10">
        <v>100</v>
      </c>
      <c r="JB177" s="10">
        <v>1.7497809999999999E-2</v>
      </c>
      <c r="JC177" s="10">
        <v>22307260</v>
      </c>
      <c r="JD177" s="10">
        <v>0.68298899999999996</v>
      </c>
      <c r="JE177" s="11" t="s">
        <v>313</v>
      </c>
      <c r="JF177" s="11">
        <v>12460</v>
      </c>
      <c r="JG177" s="11">
        <v>56294660</v>
      </c>
      <c r="JH177" s="11">
        <v>14481160</v>
      </c>
      <c r="JI177" s="11">
        <v>0.3626028</v>
      </c>
      <c r="JJ177" s="11">
        <v>9.3275399999999994E-2</v>
      </c>
      <c r="JK177" s="11">
        <v>3.8874430000000002</v>
      </c>
      <c r="JL177" s="11">
        <v>0</v>
      </c>
      <c r="JM177" s="11">
        <v>0</v>
      </c>
      <c r="JN177" s="11">
        <v>0</v>
      </c>
      <c r="JO177" s="11">
        <v>0</v>
      </c>
      <c r="JP177" s="11">
        <v>2787</v>
      </c>
      <c r="JQ177" s="11">
        <v>623.38430000000005</v>
      </c>
      <c r="JR177" s="11">
        <v>0.22367580000000001</v>
      </c>
      <c r="JS177" s="11">
        <v>295.3929</v>
      </c>
      <c r="JT177" s="11">
        <v>2226.0210000000002</v>
      </c>
      <c r="JU177" s="11">
        <v>1.117202</v>
      </c>
      <c r="JV177" s="11">
        <v>1572.567</v>
      </c>
      <c r="JW177" s="11">
        <v>1214.037</v>
      </c>
      <c r="JX177" s="11">
        <v>0.42769370000000001</v>
      </c>
      <c r="JY177" s="11">
        <v>29133</v>
      </c>
      <c r="JZ177" s="11">
        <v>703.18200000000002</v>
      </c>
      <c r="KA177" s="11">
        <v>0.34903050000000002</v>
      </c>
      <c r="KB177" s="11">
        <v>232</v>
      </c>
      <c r="KC177" s="11">
        <v>206</v>
      </c>
      <c r="KD177" s="11">
        <v>12020</v>
      </c>
      <c r="KE177" s="11">
        <v>0.96468699999999996</v>
      </c>
      <c r="KF177" s="11">
        <v>203.9436</v>
      </c>
      <c r="KG177" s="11">
        <v>76.113720000000001</v>
      </c>
      <c r="KH177" s="11">
        <v>14.528740000000001</v>
      </c>
      <c r="KI177" s="11">
        <v>76.113720000000001</v>
      </c>
      <c r="KJ177" s="11">
        <v>14.528740000000001</v>
      </c>
      <c r="KK177" s="11">
        <v>76.113720000000001</v>
      </c>
      <c r="KL177" s="11">
        <v>14.528740000000001</v>
      </c>
      <c r="KM177" s="11">
        <v>295.40339999999998</v>
      </c>
      <c r="KN177" s="11">
        <v>44785.36</v>
      </c>
      <c r="KO177" s="11">
        <v>397.68599999999998</v>
      </c>
      <c r="KP177" s="11">
        <v>440</v>
      </c>
      <c r="KQ177" s="11">
        <v>3.5312999999999997E-2</v>
      </c>
      <c r="KR177" s="11">
        <v>70775820</v>
      </c>
      <c r="KS177" s="11">
        <v>0.45587820000000001</v>
      </c>
    </row>
    <row r="178" spans="1:305" x14ac:dyDescent="0.25">
      <c r="A178">
        <v>141</v>
      </c>
      <c r="B178" t="s">
        <v>363</v>
      </c>
      <c r="C178" t="s">
        <v>315</v>
      </c>
      <c r="D178" t="s">
        <v>343</v>
      </c>
      <c r="E178" t="s">
        <v>334</v>
      </c>
      <c r="F178" t="s">
        <v>335</v>
      </c>
      <c r="G178" t="s">
        <v>306</v>
      </c>
      <c r="H178">
        <v>3</v>
      </c>
      <c r="I178">
        <v>2</v>
      </c>
      <c r="J178" s="1">
        <v>44343.587638888886</v>
      </c>
      <c r="K178" s="2">
        <f>ROUNDDOWN(J178-"04/05/2021 12:00 AM", 0)</f>
        <v>23</v>
      </c>
      <c r="L178" s="2">
        <f>N178+BD178+CT178+EJ178+FZ178+HP178+JF178</f>
        <v>113015</v>
      </c>
      <c r="M178" s="3" t="s">
        <v>307</v>
      </c>
      <c r="N178" s="3">
        <v>14789</v>
      </c>
      <c r="O178" s="3">
        <v>237681700</v>
      </c>
      <c r="P178" s="3">
        <v>27790070</v>
      </c>
      <c r="Q178" s="3">
        <v>1.086721</v>
      </c>
      <c r="R178" s="3">
        <v>0.1270609</v>
      </c>
      <c r="S178" s="3">
        <v>8.5527569999999997</v>
      </c>
      <c r="T178" s="3">
        <v>14789</v>
      </c>
      <c r="U178" s="3">
        <v>1</v>
      </c>
      <c r="V178" s="3">
        <v>0</v>
      </c>
      <c r="W178" s="3">
        <v>0</v>
      </c>
      <c r="X178" s="3">
        <v>5547</v>
      </c>
      <c r="Y178" s="3">
        <v>2080.547</v>
      </c>
      <c r="Z178" s="3">
        <v>0.37507610000000002</v>
      </c>
      <c r="AA178" s="3">
        <v>492.84179999999998</v>
      </c>
      <c r="AB178" s="3">
        <v>3268.105</v>
      </c>
      <c r="AC178" s="3">
        <v>-13.1104</v>
      </c>
      <c r="AD178" s="3">
        <v>1257.7280000000001</v>
      </c>
      <c r="AE178" s="3">
        <v>2782.145</v>
      </c>
      <c r="AF178" s="3">
        <v>0.186836</v>
      </c>
      <c r="AG178" s="3">
        <v>79155</v>
      </c>
      <c r="AH178" s="3">
        <v>1194.6659999999999</v>
      </c>
      <c r="AI178" s="3">
        <v>0.62510589999999999</v>
      </c>
      <c r="AJ178" s="3">
        <v>199</v>
      </c>
      <c r="AK178" s="3">
        <v>484</v>
      </c>
      <c r="AL178" s="3">
        <v>14663</v>
      </c>
      <c r="AM178" s="3">
        <v>0.99148020000000003</v>
      </c>
      <c r="AN178" s="3">
        <v>575</v>
      </c>
      <c r="AO178" s="3">
        <v>0</v>
      </c>
      <c r="AP178" s="3">
        <v>80.938400000000001</v>
      </c>
      <c r="AQ178" s="3">
        <v>19.065940000000001</v>
      </c>
      <c r="AR178" s="3">
        <v>80.938400000000001</v>
      </c>
      <c r="AS178" s="3">
        <v>19.065940000000001</v>
      </c>
      <c r="AT178" s="3">
        <v>80.938400000000001</v>
      </c>
      <c r="AU178" s="3">
        <v>19.065940000000001</v>
      </c>
      <c r="AV178" s="3">
        <v>492.84199999999998</v>
      </c>
      <c r="AW178" s="3">
        <v>93948.88</v>
      </c>
      <c r="AX178" s="3">
        <v>722.19290000000001</v>
      </c>
      <c r="AY178" s="3">
        <v>126</v>
      </c>
      <c r="AZ178" s="3">
        <v>8.5198459999999993E-3</v>
      </c>
      <c r="BA178" s="3">
        <v>265471800</v>
      </c>
      <c r="BB178" s="3">
        <v>1.2137819999999999</v>
      </c>
      <c r="BC178" s="4" t="s">
        <v>308</v>
      </c>
      <c r="BD178" s="4">
        <v>16493</v>
      </c>
      <c r="BE178" s="4">
        <v>258986800</v>
      </c>
      <c r="BF178" s="4">
        <v>23410730</v>
      </c>
      <c r="BG178" s="4">
        <v>0.95209069999999996</v>
      </c>
      <c r="BH178" s="4">
        <v>8.6062830000000007E-2</v>
      </c>
      <c r="BI178" s="4">
        <v>11.06274</v>
      </c>
      <c r="BJ178" s="4">
        <v>16493</v>
      </c>
      <c r="BK178" s="4">
        <v>1</v>
      </c>
      <c r="BL178" s="4">
        <v>0</v>
      </c>
      <c r="BM178" s="4">
        <v>0</v>
      </c>
      <c r="BN178" s="4">
        <v>6326</v>
      </c>
      <c r="BO178" s="4">
        <v>2426.3789999999999</v>
      </c>
      <c r="BP178" s="4">
        <v>0.38355669999999997</v>
      </c>
      <c r="BQ178" s="4">
        <v>485.41629999999998</v>
      </c>
      <c r="BR178" s="4">
        <v>2105.076</v>
      </c>
      <c r="BS178" s="4">
        <v>-1.6613389999999999</v>
      </c>
      <c r="BT178" s="4">
        <v>1238.1569999999999</v>
      </c>
      <c r="BU178" s="4">
        <v>2786.808</v>
      </c>
      <c r="BV178" s="4">
        <v>0.21031359999999999</v>
      </c>
      <c r="BW178" s="4">
        <v>78421</v>
      </c>
      <c r="BX178" s="4">
        <v>1206.7149999999999</v>
      </c>
      <c r="BY178" s="4">
        <v>0.69588989999999995</v>
      </c>
      <c r="BZ178" s="4">
        <v>239</v>
      </c>
      <c r="CA178" s="4">
        <v>478</v>
      </c>
      <c r="CB178" s="4">
        <v>16275</v>
      </c>
      <c r="CC178" s="4">
        <v>0.9867823</v>
      </c>
      <c r="CD178" s="4">
        <v>573</v>
      </c>
      <c r="CE178" s="4">
        <v>0</v>
      </c>
      <c r="CF178" s="4">
        <v>79.918019999999999</v>
      </c>
      <c r="CG178" s="4">
        <v>18.358630000000002</v>
      </c>
      <c r="CH178" s="4">
        <v>79.918019999999999</v>
      </c>
      <c r="CI178" s="4">
        <v>18.358630000000002</v>
      </c>
      <c r="CJ178" s="4">
        <v>79.918019999999999</v>
      </c>
      <c r="CK178" s="4">
        <v>18.358630000000002</v>
      </c>
      <c r="CL178" s="4">
        <v>491.43299999999999</v>
      </c>
      <c r="CM178" s="4">
        <v>96160.57</v>
      </c>
      <c r="CN178" s="4">
        <v>268.68049999999999</v>
      </c>
      <c r="CO178" s="4">
        <v>218</v>
      </c>
      <c r="CP178" s="4">
        <v>1.321773E-2</v>
      </c>
      <c r="CQ178" s="4">
        <v>282397600</v>
      </c>
      <c r="CR178" s="4">
        <v>1.038154</v>
      </c>
      <c r="CS178" s="5" t="s">
        <v>309</v>
      </c>
      <c r="CT178" s="5">
        <v>24094</v>
      </c>
      <c r="CU178" s="5">
        <v>354643000</v>
      </c>
      <c r="CV178" s="5">
        <v>67108080</v>
      </c>
      <c r="CW178" s="5">
        <v>0.61090489999999997</v>
      </c>
      <c r="CX178" s="5">
        <v>0.1155998</v>
      </c>
      <c r="CY178" s="5">
        <v>5.2846549999999999</v>
      </c>
      <c r="CZ178" s="5">
        <v>12414</v>
      </c>
      <c r="DA178" s="5">
        <v>0.51523200000000002</v>
      </c>
      <c r="DB178" s="5">
        <v>11680</v>
      </c>
      <c r="DC178" s="5">
        <v>0.48476799999999998</v>
      </c>
      <c r="DD178" s="5">
        <v>5339</v>
      </c>
      <c r="DE178" s="5">
        <v>1183.0709999999999</v>
      </c>
      <c r="DF178" s="5">
        <v>0.22159039999999999</v>
      </c>
      <c r="DG178" s="5">
        <v>498.54590000000002</v>
      </c>
      <c r="DH178" s="5">
        <v>2592.8069999999998</v>
      </c>
      <c r="DI178" s="5">
        <v>0.51568380000000003</v>
      </c>
      <c r="DJ178" s="5">
        <v>1057.4449999999999</v>
      </c>
      <c r="DK178" s="5">
        <v>2778.74</v>
      </c>
      <c r="DL178" s="5">
        <v>0.30481760000000002</v>
      </c>
      <c r="DM178" s="5">
        <v>79044</v>
      </c>
      <c r="DN178" s="5">
        <v>1211.827</v>
      </c>
      <c r="DO178" s="5">
        <v>0.46480290000000002</v>
      </c>
      <c r="DP178" s="5">
        <v>232</v>
      </c>
      <c r="DQ178" s="5">
        <v>490</v>
      </c>
      <c r="DR178" s="5">
        <v>24083</v>
      </c>
      <c r="DS178" s="5">
        <v>0.99954339999999997</v>
      </c>
      <c r="DT178" s="5">
        <v>304</v>
      </c>
      <c r="DU178" s="5">
        <v>185</v>
      </c>
      <c r="DV178" s="5">
        <v>84.970079999999996</v>
      </c>
      <c r="DW178" s="5">
        <v>17.869900000000001</v>
      </c>
      <c r="DX178" s="5">
        <v>84.970079999999996</v>
      </c>
      <c r="DY178" s="5">
        <v>17.869900000000001</v>
      </c>
      <c r="DZ178" s="5">
        <v>84.970079999999996</v>
      </c>
      <c r="EA178" s="5">
        <v>17.869900000000001</v>
      </c>
      <c r="EB178" s="5">
        <v>499.82049999999998</v>
      </c>
      <c r="EC178" s="5">
        <v>97815.11</v>
      </c>
      <c r="ED178" s="5">
        <v>279.01760000000002</v>
      </c>
      <c r="EE178" s="5">
        <v>11</v>
      </c>
      <c r="EF178" s="5">
        <v>4.565452E-4</v>
      </c>
      <c r="EG178" s="5">
        <v>421751100</v>
      </c>
      <c r="EH178" s="5">
        <v>0.72650459999999994</v>
      </c>
      <c r="EI178" s="7" t="s">
        <v>310</v>
      </c>
      <c r="EJ178" s="7">
        <v>21967</v>
      </c>
      <c r="EK178" s="7">
        <v>316260300</v>
      </c>
      <c r="EL178" s="7">
        <v>43102920</v>
      </c>
      <c r="EM178" s="7">
        <v>0.65539510000000001</v>
      </c>
      <c r="EN178" s="7">
        <v>8.9323390000000003E-2</v>
      </c>
      <c r="EO178" s="7">
        <v>7.3373290000000004</v>
      </c>
      <c r="EP178" s="7">
        <v>10689</v>
      </c>
      <c r="EQ178" s="7">
        <v>0.48659350000000001</v>
      </c>
      <c r="ER178" s="7">
        <v>11278</v>
      </c>
      <c r="ES178" s="7">
        <v>0.51340649999999999</v>
      </c>
      <c r="ET178" s="7">
        <v>4278</v>
      </c>
      <c r="EU178" s="7">
        <v>833.12620000000004</v>
      </c>
      <c r="EV178" s="7">
        <v>0.19474669999999999</v>
      </c>
      <c r="EW178" s="7">
        <v>455.46679999999998</v>
      </c>
      <c r="EX178" s="7">
        <v>495.58789999999999</v>
      </c>
      <c r="EY178" s="7">
        <v>-9.402908</v>
      </c>
      <c r="EZ178" s="7">
        <v>1040.1289999999999</v>
      </c>
      <c r="FA178" s="7">
        <v>2797.2539999999999</v>
      </c>
      <c r="FB178" s="7">
        <v>0.28009489999999998</v>
      </c>
      <c r="FC178" s="7">
        <v>78427</v>
      </c>
      <c r="FD178" s="7">
        <v>1167.75</v>
      </c>
      <c r="FE178" s="7">
        <v>0.57777480000000003</v>
      </c>
      <c r="FF178" s="7">
        <v>206</v>
      </c>
      <c r="FG178" s="7">
        <v>456</v>
      </c>
      <c r="FH178" s="7">
        <v>21957</v>
      </c>
      <c r="FI178" s="7">
        <v>0.99954480000000001</v>
      </c>
      <c r="FJ178" s="7">
        <v>253</v>
      </c>
      <c r="FK178" s="7">
        <v>202</v>
      </c>
      <c r="FL178" s="7">
        <v>86.676829999999995</v>
      </c>
      <c r="FM178" s="7">
        <v>18.221990000000002</v>
      </c>
      <c r="FN178" s="7">
        <v>86.676829999999995</v>
      </c>
      <c r="FO178" s="7">
        <v>18.221990000000002</v>
      </c>
      <c r="FP178" s="7">
        <v>86.676829999999995</v>
      </c>
      <c r="FQ178" s="7">
        <v>18.221990000000002</v>
      </c>
      <c r="FR178" s="7">
        <v>458.2183</v>
      </c>
      <c r="FS178" s="7">
        <v>93029.81</v>
      </c>
      <c r="FT178" s="7">
        <v>11.18074</v>
      </c>
      <c r="FU178" s="7">
        <v>10</v>
      </c>
      <c r="FV178" s="7">
        <v>4.5522830000000001E-4</v>
      </c>
      <c r="FW178" s="7">
        <v>359363200</v>
      </c>
      <c r="FX178" s="7">
        <v>0.74471849999999995</v>
      </c>
      <c r="FY178" s="9" t="s">
        <v>311</v>
      </c>
      <c r="FZ178" s="9">
        <v>9309</v>
      </c>
      <c r="GA178" s="9">
        <v>36072800</v>
      </c>
      <c r="GB178" s="9">
        <v>7369426</v>
      </c>
      <c r="GC178" s="9">
        <v>0.41626879999999999</v>
      </c>
      <c r="GD178" s="9">
        <v>8.5040850000000001E-2</v>
      </c>
      <c r="GE178" s="9">
        <v>4.8949280000000002</v>
      </c>
      <c r="GF178" s="9">
        <v>9309</v>
      </c>
      <c r="GG178" s="9">
        <v>1</v>
      </c>
      <c r="GH178" s="9">
        <v>0</v>
      </c>
      <c r="GI178" s="9">
        <v>0</v>
      </c>
      <c r="GJ178" s="9">
        <v>2161</v>
      </c>
      <c r="GK178" s="9">
        <v>501.65660000000003</v>
      </c>
      <c r="GL178" s="9">
        <v>0.23214090000000001</v>
      </c>
      <c r="GM178" s="9">
        <v>242.87029999999999</v>
      </c>
      <c r="GN178" s="9">
        <v>567.64670000000001</v>
      </c>
      <c r="GO178" s="9">
        <v>-1.0717779999999999</v>
      </c>
      <c r="GP178" s="9">
        <v>1301.953</v>
      </c>
      <c r="GQ178" s="9">
        <v>2495.509</v>
      </c>
      <c r="GR178" s="9">
        <v>0.37533260000000002</v>
      </c>
      <c r="GS178" s="9">
        <v>24802</v>
      </c>
      <c r="GT178" s="9">
        <v>636.01009999999997</v>
      </c>
      <c r="GU178" s="9">
        <v>0.4365579</v>
      </c>
      <c r="GV178" s="9">
        <v>138</v>
      </c>
      <c r="GW178" s="9">
        <v>236</v>
      </c>
      <c r="GX178" s="9">
        <v>9222</v>
      </c>
      <c r="GY178" s="9">
        <v>0.99065420000000004</v>
      </c>
      <c r="GZ178" s="9">
        <v>260</v>
      </c>
      <c r="HA178" s="9">
        <v>0</v>
      </c>
      <c r="HB178" s="9">
        <v>86.737880000000004</v>
      </c>
      <c r="HC178" s="9">
        <v>19.2683</v>
      </c>
      <c r="HD178" s="9">
        <v>86.737880000000004</v>
      </c>
      <c r="HE178" s="9">
        <v>19.2683</v>
      </c>
      <c r="HF178" s="9">
        <v>86.737880000000004</v>
      </c>
      <c r="HG178" s="9">
        <v>19.2683</v>
      </c>
      <c r="HH178" s="9">
        <v>246.70480000000001</v>
      </c>
      <c r="HI178" s="9">
        <v>31182.85</v>
      </c>
      <c r="HJ178" s="9">
        <v>34.61412</v>
      </c>
      <c r="HK178" s="9">
        <v>87</v>
      </c>
      <c r="HL178" s="9">
        <v>9.3457939999999993E-3</v>
      </c>
      <c r="HM178" s="9">
        <v>43442230</v>
      </c>
      <c r="HN178" s="9">
        <v>0.50130960000000002</v>
      </c>
      <c r="HO178" s="10" t="s">
        <v>312</v>
      </c>
      <c r="HP178" s="10">
        <v>9309</v>
      </c>
      <c r="HQ178" s="10">
        <v>33995400</v>
      </c>
      <c r="HR178" s="10">
        <v>10411310</v>
      </c>
      <c r="HS178" s="10">
        <v>0.39229619999999998</v>
      </c>
      <c r="HT178" s="10">
        <v>0.12014329999999999</v>
      </c>
      <c r="HU178" s="10">
        <v>3.2652359999999998</v>
      </c>
      <c r="HV178" s="10">
        <v>9309</v>
      </c>
      <c r="HW178" s="10">
        <v>1</v>
      </c>
      <c r="HX178" s="10">
        <v>0</v>
      </c>
      <c r="HY178" s="10">
        <v>0</v>
      </c>
      <c r="HZ178" s="10">
        <v>2512</v>
      </c>
      <c r="IA178" s="10">
        <v>677.85410000000002</v>
      </c>
      <c r="IB178" s="10">
        <v>0.26984639999999999</v>
      </c>
      <c r="IC178" s="10">
        <v>242.2499</v>
      </c>
      <c r="ID178" s="10">
        <v>3857.924</v>
      </c>
      <c r="IE178" s="10">
        <v>-1.773766</v>
      </c>
      <c r="IF178" s="10">
        <v>1288.5719999999999</v>
      </c>
      <c r="IG178" s="10">
        <v>2484.0520000000001</v>
      </c>
      <c r="IH178" s="10">
        <v>0.34330280000000002</v>
      </c>
      <c r="II178" s="10">
        <v>27116</v>
      </c>
      <c r="IJ178" s="10">
        <v>655.5403</v>
      </c>
      <c r="IK178" s="10">
        <v>0.28205950000000002</v>
      </c>
      <c r="IL178" s="10">
        <v>157</v>
      </c>
      <c r="IM178" s="10">
        <v>243</v>
      </c>
      <c r="IN178" s="10">
        <v>9217</v>
      </c>
      <c r="IO178" s="10">
        <v>0.99011709999999997</v>
      </c>
      <c r="IP178" s="10">
        <v>288</v>
      </c>
      <c r="IQ178" s="10">
        <v>0</v>
      </c>
      <c r="IR178" s="10">
        <v>87.709530000000001</v>
      </c>
      <c r="IS178" s="10">
        <v>19.7544</v>
      </c>
      <c r="IT178" s="10">
        <v>87.709530000000001</v>
      </c>
      <c r="IU178" s="10">
        <v>19.7544</v>
      </c>
      <c r="IV178" s="10">
        <v>87.709530000000001</v>
      </c>
      <c r="IW178" s="10">
        <v>19.7544</v>
      </c>
      <c r="IX178" s="10">
        <v>245.50129999999999</v>
      </c>
      <c r="IY178" s="10">
        <v>36643.24</v>
      </c>
      <c r="IZ178" s="10">
        <v>1598.838</v>
      </c>
      <c r="JA178" s="10">
        <v>92</v>
      </c>
      <c r="JB178" s="10">
        <v>9.8829090000000005E-3</v>
      </c>
      <c r="JC178" s="10">
        <v>44406710</v>
      </c>
      <c r="JD178" s="10">
        <v>0.51243950000000005</v>
      </c>
      <c r="JE178" s="11" t="s">
        <v>313</v>
      </c>
      <c r="JF178" s="11">
        <v>17054</v>
      </c>
      <c r="JG178" s="11">
        <v>62319440</v>
      </c>
      <c r="JH178" s="11">
        <v>25381120</v>
      </c>
      <c r="JI178" s="11">
        <v>0.21427479999999999</v>
      </c>
      <c r="JJ178" s="11">
        <v>8.7268659999999998E-2</v>
      </c>
      <c r="JK178" s="11">
        <v>2.455346</v>
      </c>
      <c r="JL178" s="11">
        <v>0</v>
      </c>
      <c r="JM178" s="11">
        <v>0</v>
      </c>
      <c r="JN178" s="11">
        <v>0</v>
      </c>
      <c r="JO178" s="11">
        <v>0</v>
      </c>
      <c r="JP178" s="11">
        <v>3437</v>
      </c>
      <c r="JQ178" s="11">
        <v>692.68020000000001</v>
      </c>
      <c r="JR178" s="11">
        <v>0.2015363</v>
      </c>
      <c r="JS178" s="11">
        <v>265.3451</v>
      </c>
      <c r="JT178" s="11">
        <v>5841.7309999999998</v>
      </c>
      <c r="JU178" s="11">
        <v>7.7120810000000004</v>
      </c>
      <c r="JV178" s="11">
        <v>1635.115</v>
      </c>
      <c r="JW178" s="11">
        <v>1256.9839999999999</v>
      </c>
      <c r="JX178" s="11">
        <v>0.5063088</v>
      </c>
      <c r="JY178" s="11">
        <v>33683</v>
      </c>
      <c r="JZ178" s="11">
        <v>698.2251</v>
      </c>
      <c r="KA178" s="11">
        <v>0.17739830000000001</v>
      </c>
      <c r="KB178" s="11">
        <v>176</v>
      </c>
      <c r="KC178" s="11">
        <v>260</v>
      </c>
      <c r="KD178" s="11">
        <v>16686</v>
      </c>
      <c r="KE178" s="11">
        <v>0.97842150000000006</v>
      </c>
      <c r="KF178" s="11">
        <v>160.1</v>
      </c>
      <c r="KG178" s="11">
        <v>89.166300000000007</v>
      </c>
      <c r="KH178" s="11">
        <v>18.732810000000001</v>
      </c>
      <c r="KI178" s="11">
        <v>89.166300000000007</v>
      </c>
      <c r="KJ178" s="11">
        <v>18.732810000000001</v>
      </c>
      <c r="KK178" s="11">
        <v>89.166300000000007</v>
      </c>
      <c r="KL178" s="11">
        <v>18.732810000000001</v>
      </c>
      <c r="KM178" s="11">
        <v>265.35070000000002</v>
      </c>
      <c r="KN178" s="11">
        <v>42267.5</v>
      </c>
      <c r="KO178" s="11">
        <v>2001.0450000000001</v>
      </c>
      <c r="KP178" s="11">
        <v>368</v>
      </c>
      <c r="KQ178" s="11">
        <v>2.1578509999999999E-2</v>
      </c>
      <c r="KR178" s="11">
        <v>87700560</v>
      </c>
      <c r="KS178" s="11">
        <v>0.30154340000000002</v>
      </c>
    </row>
    <row r="179" spans="1:305" x14ac:dyDescent="0.25">
      <c r="A179">
        <v>258</v>
      </c>
      <c r="B179" t="s">
        <v>363</v>
      </c>
      <c r="C179" t="s">
        <v>315</v>
      </c>
      <c r="D179" t="s">
        <v>343</v>
      </c>
      <c r="E179" t="s">
        <v>334</v>
      </c>
      <c r="F179" t="s">
        <v>335</v>
      </c>
      <c r="G179" t="s">
        <v>306</v>
      </c>
      <c r="H179">
        <v>3</v>
      </c>
      <c r="I179">
        <v>2</v>
      </c>
      <c r="J179" s="1">
        <v>44347.595185185186</v>
      </c>
      <c r="K179" s="2">
        <f>ROUNDDOWN(J179-"04/05/2021 12:00 AM", 0)</f>
        <v>27</v>
      </c>
      <c r="L179" s="2">
        <f>N179+BD179+CT179+EJ179+FZ179+HP179+JF179</f>
        <v>148848</v>
      </c>
      <c r="M179" s="3" t="s">
        <v>307</v>
      </c>
      <c r="N179" s="3">
        <v>18882</v>
      </c>
      <c r="O179" s="3">
        <v>373453600</v>
      </c>
      <c r="P179" s="3">
        <v>47958120</v>
      </c>
      <c r="Q179" s="3">
        <v>1.0474680000000001</v>
      </c>
      <c r="R179" s="3">
        <v>0.13451360000000001</v>
      </c>
      <c r="S179" s="3">
        <v>7.787077</v>
      </c>
      <c r="T179" s="3">
        <v>18882</v>
      </c>
      <c r="U179" s="3">
        <v>1</v>
      </c>
      <c r="V179" s="3">
        <v>0</v>
      </c>
      <c r="W179" s="3">
        <v>0</v>
      </c>
      <c r="X179" s="3">
        <v>7985</v>
      </c>
      <c r="Y179" s="3">
        <v>3376.7730000000001</v>
      </c>
      <c r="Z179" s="3">
        <v>0.42288949999999997</v>
      </c>
      <c r="AA179" s="3">
        <v>533.70029999999997</v>
      </c>
      <c r="AB179" s="3">
        <v>4972.0060000000003</v>
      </c>
      <c r="AC179" s="3">
        <v>-0.82333449999999997</v>
      </c>
      <c r="AD179" s="3">
        <v>1188.181</v>
      </c>
      <c r="AE179" s="3">
        <v>2753.1970000000001</v>
      </c>
      <c r="AF179" s="3">
        <v>0.1768226</v>
      </c>
      <c r="AG179" s="3">
        <v>106785</v>
      </c>
      <c r="AH179" s="3">
        <v>1362.6030000000001</v>
      </c>
      <c r="AI179" s="3">
        <v>0.59659099999999998</v>
      </c>
      <c r="AJ179" s="3">
        <v>413</v>
      </c>
      <c r="AK179" s="3">
        <v>496</v>
      </c>
      <c r="AL179" s="3">
        <v>18735</v>
      </c>
      <c r="AM179" s="3">
        <v>0.99221479999999995</v>
      </c>
      <c r="AN179" s="3">
        <v>591</v>
      </c>
      <c r="AO179" s="3">
        <v>0</v>
      </c>
      <c r="AP179" s="3">
        <v>79.161850000000001</v>
      </c>
      <c r="AQ179" s="3">
        <v>18.977589999999999</v>
      </c>
      <c r="AR179" s="3">
        <v>79.161850000000001</v>
      </c>
      <c r="AS179" s="3">
        <v>18.977589999999999</v>
      </c>
      <c r="AT179" s="3">
        <v>79.161850000000001</v>
      </c>
      <c r="AU179" s="3">
        <v>18.977589999999999</v>
      </c>
      <c r="AV179" s="3">
        <v>536.09500000000003</v>
      </c>
      <c r="AW179" s="3">
        <v>139723.6</v>
      </c>
      <c r="AX179" s="3">
        <v>1309.2280000000001</v>
      </c>
      <c r="AY179" s="3">
        <v>147</v>
      </c>
      <c r="AZ179" s="3">
        <v>7.7851919999999998E-3</v>
      </c>
      <c r="BA179" s="3">
        <v>421411700</v>
      </c>
      <c r="BB179" s="3">
        <v>1.1819809999999999</v>
      </c>
      <c r="BC179" s="4" t="s">
        <v>308</v>
      </c>
      <c r="BD179" s="4">
        <v>20855</v>
      </c>
      <c r="BE179" s="4">
        <v>387215400</v>
      </c>
      <c r="BF179" s="4">
        <v>83070370</v>
      </c>
      <c r="BG179" s="4">
        <v>0.89029150000000001</v>
      </c>
      <c r="BH179" s="4">
        <v>0.19099659999999999</v>
      </c>
      <c r="BI179" s="4">
        <v>4.6612939999999998</v>
      </c>
      <c r="BJ179" s="4">
        <v>20855</v>
      </c>
      <c r="BK179" s="4">
        <v>1</v>
      </c>
      <c r="BL179" s="4">
        <v>0</v>
      </c>
      <c r="BM179" s="4">
        <v>0</v>
      </c>
      <c r="BN179" s="4">
        <v>8988</v>
      </c>
      <c r="BO179" s="4">
        <v>3873.61</v>
      </c>
      <c r="BP179" s="4">
        <v>0.43097580000000002</v>
      </c>
      <c r="BQ179" s="4">
        <v>533.47630000000004</v>
      </c>
      <c r="BR179" s="4">
        <v>6156.0540000000001</v>
      </c>
      <c r="BS179" s="4">
        <v>8.3689820000000008</v>
      </c>
      <c r="BT179" s="4">
        <v>1194.77</v>
      </c>
      <c r="BU179" s="4">
        <v>2762.634</v>
      </c>
      <c r="BV179" s="4">
        <v>0.16591349999999999</v>
      </c>
      <c r="BW179" s="4">
        <v>125698</v>
      </c>
      <c r="BX179" s="4">
        <v>1413.645</v>
      </c>
      <c r="BY179" s="4">
        <v>0.41825180000000001</v>
      </c>
      <c r="BZ179" s="4">
        <v>443</v>
      </c>
      <c r="CA179" s="4">
        <v>507</v>
      </c>
      <c r="CB179" s="4">
        <v>20649</v>
      </c>
      <c r="CC179" s="4">
        <v>0.99012230000000001</v>
      </c>
      <c r="CD179" s="4">
        <v>602</v>
      </c>
      <c r="CE179" s="4">
        <v>0</v>
      </c>
      <c r="CF179" s="4">
        <v>78.546629999999993</v>
      </c>
      <c r="CG179" s="4">
        <v>18.442250000000001</v>
      </c>
      <c r="CH179" s="4">
        <v>78.546629999999993</v>
      </c>
      <c r="CI179" s="4">
        <v>18.442250000000001</v>
      </c>
      <c r="CJ179" s="4">
        <v>78.546629999999993</v>
      </c>
      <c r="CK179" s="4">
        <v>18.442250000000001</v>
      </c>
      <c r="CL179" s="4">
        <v>538.40499999999997</v>
      </c>
      <c r="CM179" s="4">
        <v>169153.2</v>
      </c>
      <c r="CN179" s="4">
        <v>1817.1659999999999</v>
      </c>
      <c r="CO179" s="4">
        <v>206</v>
      </c>
      <c r="CP179" s="4">
        <v>9.8777269999999993E-3</v>
      </c>
      <c r="CQ179" s="4">
        <v>470285800</v>
      </c>
      <c r="CR179" s="4">
        <v>1.081288</v>
      </c>
      <c r="CS179" s="5" t="s">
        <v>309</v>
      </c>
      <c r="CT179" s="5">
        <v>32412</v>
      </c>
      <c r="CU179" s="5">
        <v>675957200</v>
      </c>
      <c r="CV179" s="5">
        <v>95249660</v>
      </c>
      <c r="CW179" s="5">
        <v>0.64343919999999999</v>
      </c>
      <c r="CX179" s="5">
        <v>9.0667529999999996E-2</v>
      </c>
      <c r="CY179" s="5">
        <v>7.0966880000000003</v>
      </c>
      <c r="CZ179" s="5">
        <v>19013</v>
      </c>
      <c r="DA179" s="5">
        <v>0.58660369999999995</v>
      </c>
      <c r="DB179" s="5">
        <v>13399</v>
      </c>
      <c r="DC179" s="5">
        <v>0.41339629999999999</v>
      </c>
      <c r="DD179" s="5">
        <v>6898</v>
      </c>
      <c r="DE179" s="5">
        <v>1468.049</v>
      </c>
      <c r="DF179" s="5">
        <v>0.21282239999999999</v>
      </c>
      <c r="DG179" s="5">
        <v>523.80909999999994</v>
      </c>
      <c r="DH179" s="5">
        <v>5651.7979999999998</v>
      </c>
      <c r="DI179" s="5">
        <v>-4.7412400000000003</v>
      </c>
      <c r="DJ179" s="5">
        <v>990.25990000000002</v>
      </c>
      <c r="DK179" s="5">
        <v>2757.1030000000001</v>
      </c>
      <c r="DL179" s="5">
        <v>0.29062280000000001</v>
      </c>
      <c r="DM179" s="5">
        <v>111526</v>
      </c>
      <c r="DN179" s="5">
        <v>1327.2840000000001</v>
      </c>
      <c r="DO179" s="5">
        <v>0.56698700000000002</v>
      </c>
      <c r="DP179" s="5">
        <v>432</v>
      </c>
      <c r="DQ179" s="5">
        <v>448</v>
      </c>
      <c r="DR179" s="5">
        <v>32410</v>
      </c>
      <c r="DS179" s="5">
        <v>0.99993829999999995</v>
      </c>
      <c r="DT179" s="5">
        <v>260</v>
      </c>
      <c r="DU179" s="5">
        <v>187</v>
      </c>
      <c r="DV179" s="5">
        <v>88.416539999999998</v>
      </c>
      <c r="DW179" s="5">
        <v>18.301919999999999</v>
      </c>
      <c r="DX179" s="5">
        <v>88.416539999999998</v>
      </c>
      <c r="DY179" s="5">
        <v>18.301919999999999</v>
      </c>
      <c r="DZ179" s="5">
        <v>88.416539999999998</v>
      </c>
      <c r="EA179" s="5">
        <v>18.301919999999999</v>
      </c>
      <c r="EB179" s="5">
        <v>526.3415</v>
      </c>
      <c r="EC179" s="5">
        <v>137673.20000000001</v>
      </c>
      <c r="ED179" s="5">
        <v>985.52440000000001</v>
      </c>
      <c r="EE179" s="5">
        <v>2</v>
      </c>
      <c r="EF179" s="6">
        <v>6.1705540000000003E-5</v>
      </c>
      <c r="EG179" s="5">
        <v>771206800</v>
      </c>
      <c r="EH179" s="5">
        <v>0.7341067</v>
      </c>
      <c r="EI179" s="7" t="s">
        <v>310</v>
      </c>
      <c r="EJ179" s="7">
        <v>28182</v>
      </c>
      <c r="EK179" s="7">
        <v>725991400</v>
      </c>
      <c r="EL179" s="7">
        <v>103949900</v>
      </c>
      <c r="EM179" s="7">
        <v>0.91408769999999995</v>
      </c>
      <c r="EN179" s="7">
        <v>0.1308821</v>
      </c>
      <c r="EO179" s="7">
        <v>6.9840530000000003</v>
      </c>
      <c r="EP179" s="7">
        <v>15666</v>
      </c>
      <c r="EQ179" s="7">
        <v>0.55588669999999996</v>
      </c>
      <c r="ER179" s="7">
        <v>12516</v>
      </c>
      <c r="ES179" s="7">
        <v>0.44411329999999999</v>
      </c>
      <c r="ET179" s="7">
        <v>6037</v>
      </c>
      <c r="EU179" s="7">
        <v>1293.2139999999999</v>
      </c>
      <c r="EV179" s="7">
        <v>0.21421470000000001</v>
      </c>
      <c r="EW179" s="7">
        <v>579.31079999999997</v>
      </c>
      <c r="EX179" s="7">
        <v>5851.085</v>
      </c>
      <c r="EY179" s="7">
        <v>-2.8950360000000002</v>
      </c>
      <c r="EZ179" s="7">
        <v>970.5299</v>
      </c>
      <c r="FA179" s="7">
        <v>2747.51</v>
      </c>
      <c r="FB179" s="7">
        <v>0.20676900000000001</v>
      </c>
      <c r="FC179" s="7">
        <v>136297</v>
      </c>
      <c r="FD179" s="7">
        <v>1455.06</v>
      </c>
      <c r="FE179" s="7">
        <v>0.56175120000000001</v>
      </c>
      <c r="FF179" s="7">
        <v>422</v>
      </c>
      <c r="FG179" s="7">
        <v>494</v>
      </c>
      <c r="FH179" s="7">
        <v>28181</v>
      </c>
      <c r="FI179" s="7">
        <v>0.99996450000000003</v>
      </c>
      <c r="FJ179" s="7">
        <v>309</v>
      </c>
      <c r="FK179" s="7">
        <v>184</v>
      </c>
      <c r="FL179" s="7">
        <v>89.444890000000001</v>
      </c>
      <c r="FM179" s="7">
        <v>18.525400000000001</v>
      </c>
      <c r="FN179" s="7">
        <v>89.444890000000001</v>
      </c>
      <c r="FO179" s="7">
        <v>18.525400000000001</v>
      </c>
      <c r="FP179" s="7">
        <v>89.444890000000001</v>
      </c>
      <c r="FQ179" s="7">
        <v>18.525400000000001</v>
      </c>
      <c r="FR179" s="7">
        <v>579.32449999999994</v>
      </c>
      <c r="FS179" s="7">
        <v>180977.6</v>
      </c>
      <c r="FT179" s="7">
        <v>1214.789</v>
      </c>
      <c r="FU179" s="7">
        <v>1</v>
      </c>
      <c r="FV179" s="8">
        <v>3.5483640000000003E-5</v>
      </c>
      <c r="FW179" s="7">
        <v>829941300</v>
      </c>
      <c r="FX179" s="7">
        <v>1.04497</v>
      </c>
      <c r="FY179" s="9" t="s">
        <v>311</v>
      </c>
      <c r="FZ179" s="9">
        <v>10302</v>
      </c>
      <c r="GA179" s="9">
        <v>76408780</v>
      </c>
      <c r="GB179" s="9">
        <v>19491560</v>
      </c>
      <c r="GC179" s="9">
        <v>0.71994639999999999</v>
      </c>
      <c r="GD179" s="9">
        <v>0.18365529999999999</v>
      </c>
      <c r="GE179" s="9">
        <v>3.920096</v>
      </c>
      <c r="GF179" s="9">
        <v>10302</v>
      </c>
      <c r="GG179" s="9">
        <v>1</v>
      </c>
      <c r="GH179" s="9">
        <v>0</v>
      </c>
      <c r="GI179" s="9">
        <v>0</v>
      </c>
      <c r="GJ179" s="9">
        <v>3120</v>
      </c>
      <c r="GK179" s="9">
        <v>944.90390000000002</v>
      </c>
      <c r="GL179" s="9">
        <v>0.30285380000000001</v>
      </c>
      <c r="GM179" s="9">
        <v>346.53859999999997</v>
      </c>
      <c r="GN179" s="9">
        <v>1191.2929999999999</v>
      </c>
      <c r="GO179" s="9">
        <v>-3.154658</v>
      </c>
      <c r="GP179" s="9">
        <v>1279.5219999999999</v>
      </c>
      <c r="GQ179" s="9">
        <v>2462.9520000000002</v>
      </c>
      <c r="GR179" s="9">
        <v>0.20326340000000001</v>
      </c>
      <c r="GS179" s="9">
        <v>50683</v>
      </c>
      <c r="GT179" s="9">
        <v>880.49839999999995</v>
      </c>
      <c r="GU179" s="9">
        <v>0.35224689999999997</v>
      </c>
      <c r="GV179" s="9">
        <v>229</v>
      </c>
      <c r="GW179" s="9">
        <v>322</v>
      </c>
      <c r="GX179" s="9">
        <v>10200</v>
      </c>
      <c r="GY179" s="9">
        <v>0.99009899999999995</v>
      </c>
      <c r="GZ179" s="9">
        <v>357</v>
      </c>
      <c r="HA179" s="9">
        <v>0</v>
      </c>
      <c r="HB179" s="9">
        <v>91.284999999999997</v>
      </c>
      <c r="HC179" s="9">
        <v>19.834910000000001</v>
      </c>
      <c r="HD179" s="9">
        <v>91.284999999999997</v>
      </c>
      <c r="HE179" s="9">
        <v>19.834910000000001</v>
      </c>
      <c r="HF179" s="9">
        <v>91.284999999999997</v>
      </c>
      <c r="HG179" s="9">
        <v>19.834910000000001</v>
      </c>
      <c r="HH179" s="9">
        <v>346.53879999999998</v>
      </c>
      <c r="HI179" s="9">
        <v>66688.23</v>
      </c>
      <c r="HJ179" s="9">
        <v>137.7577</v>
      </c>
      <c r="HK179" s="9">
        <v>102</v>
      </c>
      <c r="HL179" s="9">
        <v>9.9009900000000001E-3</v>
      </c>
      <c r="HM179" s="9">
        <v>95900330</v>
      </c>
      <c r="HN179" s="9">
        <v>0.9036016</v>
      </c>
      <c r="HO179" s="10" t="s">
        <v>312</v>
      </c>
      <c r="HP179" s="10">
        <v>11147</v>
      </c>
      <c r="HQ179" s="10">
        <v>93145430</v>
      </c>
      <c r="HR179" s="10">
        <v>32060510</v>
      </c>
      <c r="HS179" s="10">
        <v>0.74962759999999995</v>
      </c>
      <c r="HT179" s="10">
        <v>0.25802059999999999</v>
      </c>
      <c r="HU179" s="10">
        <v>2.9053010000000001</v>
      </c>
      <c r="HV179" s="10">
        <v>11147</v>
      </c>
      <c r="HW179" s="10">
        <v>1</v>
      </c>
      <c r="HX179" s="10">
        <v>0</v>
      </c>
      <c r="HY179" s="10">
        <v>0</v>
      </c>
      <c r="HZ179" s="10">
        <v>3865</v>
      </c>
      <c r="IA179" s="10">
        <v>1340.1120000000001</v>
      </c>
      <c r="IB179" s="10">
        <v>0.34673009999999999</v>
      </c>
      <c r="IC179" s="10">
        <v>347.47660000000002</v>
      </c>
      <c r="ID179" s="10">
        <v>1206.838</v>
      </c>
      <c r="IE179" s="10">
        <v>0.50965970000000005</v>
      </c>
      <c r="IF179" s="10">
        <v>1288.24</v>
      </c>
      <c r="IG179" s="10">
        <v>2436.5500000000002</v>
      </c>
      <c r="IH179" s="10">
        <v>0.19434760000000001</v>
      </c>
      <c r="II179" s="10">
        <v>57356</v>
      </c>
      <c r="IJ179" s="10">
        <v>935.25379999999996</v>
      </c>
      <c r="IK179" s="10">
        <v>0.2380226</v>
      </c>
      <c r="IL179" s="10">
        <v>261</v>
      </c>
      <c r="IM179" s="10">
        <v>347</v>
      </c>
      <c r="IN179" s="10">
        <v>11008</v>
      </c>
      <c r="IO179" s="10">
        <v>0.98753029999999997</v>
      </c>
      <c r="IP179" s="10">
        <v>403</v>
      </c>
      <c r="IQ179" s="10">
        <v>0</v>
      </c>
      <c r="IR179" s="10">
        <v>88.514759999999995</v>
      </c>
      <c r="IS179" s="10">
        <v>18.393689999999999</v>
      </c>
      <c r="IT179" s="10">
        <v>88.514759999999995</v>
      </c>
      <c r="IU179" s="10">
        <v>18.393689999999999</v>
      </c>
      <c r="IV179" s="10">
        <v>88.514759999999995</v>
      </c>
      <c r="IW179" s="10">
        <v>18.393689999999999</v>
      </c>
      <c r="IX179" s="10">
        <v>353.95100000000002</v>
      </c>
      <c r="IY179" s="10">
        <v>82809.84</v>
      </c>
      <c r="IZ179" s="10">
        <v>130.6591</v>
      </c>
      <c r="JA179" s="10">
        <v>139</v>
      </c>
      <c r="JB179" s="10">
        <v>1.246972E-2</v>
      </c>
      <c r="JC179" s="10">
        <v>125205900</v>
      </c>
      <c r="JD179" s="10">
        <v>1.0076480000000001</v>
      </c>
      <c r="JE179" s="11" t="s">
        <v>313</v>
      </c>
      <c r="JF179" s="11">
        <v>27068</v>
      </c>
      <c r="JG179" s="11">
        <v>207906400</v>
      </c>
      <c r="JH179" s="11">
        <v>143007700</v>
      </c>
      <c r="JI179" s="11">
        <v>0.28376279999999998</v>
      </c>
      <c r="JJ179" s="11">
        <v>0.1951852</v>
      </c>
      <c r="JK179" s="11">
        <v>1.453813</v>
      </c>
      <c r="JL179" s="11">
        <v>0</v>
      </c>
      <c r="JM179" s="11">
        <v>0</v>
      </c>
      <c r="JN179" s="11">
        <v>0</v>
      </c>
      <c r="JO179" s="11">
        <v>0</v>
      </c>
      <c r="JP179" s="11">
        <v>6813</v>
      </c>
      <c r="JQ179" s="11">
        <v>1714.828</v>
      </c>
      <c r="JR179" s="11">
        <v>0.25169940000000002</v>
      </c>
      <c r="JS179" s="11">
        <v>399.08019999999999</v>
      </c>
      <c r="JT179" s="11">
        <v>436.1909</v>
      </c>
      <c r="JU179" s="11">
        <v>-4.8807530000000003</v>
      </c>
      <c r="JV179" s="11">
        <v>1579.992</v>
      </c>
      <c r="JW179" s="11">
        <v>1223.7860000000001</v>
      </c>
      <c r="JX179" s="11">
        <v>0.31636649999999999</v>
      </c>
      <c r="JY179" s="11">
        <v>85559</v>
      </c>
      <c r="JZ179" s="11">
        <v>1154.9100000000001</v>
      </c>
      <c r="KA179" s="11">
        <v>3.4203530000000003E-2</v>
      </c>
      <c r="KB179" s="11">
        <v>367</v>
      </c>
      <c r="KC179" s="11">
        <v>363</v>
      </c>
      <c r="KD179" s="11">
        <v>26510</v>
      </c>
      <c r="KE179" s="11">
        <v>0.97938530000000001</v>
      </c>
      <c r="KF179" s="11">
        <v>289.33890000000002</v>
      </c>
      <c r="KG179" s="11">
        <v>92.45478</v>
      </c>
      <c r="KH179" s="11">
        <v>19.623550000000002</v>
      </c>
      <c r="KI179" s="11">
        <v>92.45478</v>
      </c>
      <c r="KJ179" s="11">
        <v>19.623550000000002</v>
      </c>
      <c r="KK179" s="11">
        <v>92.45478</v>
      </c>
      <c r="KL179" s="11">
        <v>19.623550000000002</v>
      </c>
      <c r="KM179" s="11">
        <v>431.06760000000003</v>
      </c>
      <c r="KN179" s="11">
        <v>130630.1</v>
      </c>
      <c r="KO179" s="11">
        <v>7.0290569999999999</v>
      </c>
      <c r="KP179" s="11">
        <v>558</v>
      </c>
      <c r="KQ179" s="11">
        <v>2.0614750000000001E-2</v>
      </c>
      <c r="KR179" s="11">
        <v>350914100</v>
      </c>
      <c r="KS179" s="11">
        <v>0.47894809999999999</v>
      </c>
    </row>
    <row r="180" spans="1:305" x14ac:dyDescent="0.25">
      <c r="A180">
        <v>359</v>
      </c>
      <c r="B180" t="s">
        <v>363</v>
      </c>
      <c r="C180" t="s">
        <v>315</v>
      </c>
      <c r="D180" t="s">
        <v>343</v>
      </c>
      <c r="E180" t="s">
        <v>334</v>
      </c>
      <c r="F180" t="s">
        <v>335</v>
      </c>
      <c r="G180" t="s">
        <v>306</v>
      </c>
      <c r="H180">
        <v>3</v>
      </c>
      <c r="I180">
        <v>2</v>
      </c>
      <c r="J180" s="1">
        <v>44350.570486111108</v>
      </c>
      <c r="K180" s="2">
        <f>ROUNDDOWN(J180-"04/05/2021 12:00 AM", 0)</f>
        <v>30</v>
      </c>
      <c r="L180" s="2">
        <f>N180+BD180+CT180+EJ180+FZ180+HP180+JF180</f>
        <v>169871</v>
      </c>
      <c r="M180" s="3" t="s">
        <v>307</v>
      </c>
      <c r="N180" s="3">
        <v>24808</v>
      </c>
      <c r="O180" s="3">
        <v>539909200</v>
      </c>
      <c r="P180" s="3">
        <v>85717720</v>
      </c>
      <c r="Q180" s="3">
        <v>0.87727809999999995</v>
      </c>
      <c r="R180" s="3">
        <v>0.1392795</v>
      </c>
      <c r="S180" s="3">
        <v>6.2986890000000004</v>
      </c>
      <c r="T180" s="3">
        <v>24808</v>
      </c>
      <c r="U180" s="3">
        <v>1</v>
      </c>
      <c r="V180" s="3">
        <v>0</v>
      </c>
      <c r="W180" s="3">
        <v>0</v>
      </c>
      <c r="X180" s="3">
        <v>10260</v>
      </c>
      <c r="Y180" s="3">
        <v>4243.2920000000004</v>
      </c>
      <c r="Z180" s="3">
        <v>0.41357630000000001</v>
      </c>
      <c r="AA180" s="3">
        <v>590.08640000000003</v>
      </c>
      <c r="AB180" s="3">
        <v>855.83759999999995</v>
      </c>
      <c r="AC180" s="3">
        <v>0.36222169999999998</v>
      </c>
      <c r="AD180" s="3">
        <v>1182.7719999999999</v>
      </c>
      <c r="AE180" s="3">
        <v>2733.2809999999999</v>
      </c>
      <c r="AF180" s="3">
        <v>0.17546419999999999</v>
      </c>
      <c r="AG180" s="3">
        <v>141385</v>
      </c>
      <c r="AH180" s="3">
        <v>1535.1389999999999</v>
      </c>
      <c r="AI180" s="3">
        <v>0.52704439999999997</v>
      </c>
      <c r="AJ180" s="3">
        <v>486</v>
      </c>
      <c r="AK180" s="3">
        <v>560</v>
      </c>
      <c r="AL180" s="3">
        <v>24592</v>
      </c>
      <c r="AM180" s="3">
        <v>0.99129310000000004</v>
      </c>
      <c r="AN180" s="3">
        <v>655</v>
      </c>
      <c r="AO180" s="3">
        <v>0</v>
      </c>
      <c r="AP180" s="3">
        <v>79.261809999999997</v>
      </c>
      <c r="AQ180" s="3">
        <v>18.438369999999999</v>
      </c>
      <c r="AR180" s="3">
        <v>79.261809999999997</v>
      </c>
      <c r="AS180" s="3">
        <v>18.438369999999999</v>
      </c>
      <c r="AT180" s="3">
        <v>79.261809999999997</v>
      </c>
      <c r="AU180" s="3">
        <v>18.438369999999999</v>
      </c>
      <c r="AV180" s="3">
        <v>590.08659999999998</v>
      </c>
      <c r="AW180" s="3">
        <v>175526.7</v>
      </c>
      <c r="AX180" s="3">
        <v>29.525079999999999</v>
      </c>
      <c r="AY180" s="3">
        <v>216</v>
      </c>
      <c r="AZ180" s="3">
        <v>8.7068690000000008E-3</v>
      </c>
      <c r="BA180" s="3">
        <v>625627000</v>
      </c>
      <c r="BB180" s="3">
        <v>1.0165580000000001</v>
      </c>
      <c r="BC180" s="4" t="s">
        <v>308</v>
      </c>
      <c r="BD180" s="4">
        <v>26132</v>
      </c>
      <c r="BE180" s="4">
        <v>577883200</v>
      </c>
      <c r="BF180" s="4">
        <v>118349800</v>
      </c>
      <c r="BG180" s="4">
        <v>0.84624239999999995</v>
      </c>
      <c r="BH180" s="4">
        <v>0.1733094</v>
      </c>
      <c r="BI180" s="4">
        <v>4.882841</v>
      </c>
      <c r="BJ180" s="4">
        <v>26132</v>
      </c>
      <c r="BK180" s="4">
        <v>1</v>
      </c>
      <c r="BL180" s="4">
        <v>0</v>
      </c>
      <c r="BM180" s="4">
        <v>0</v>
      </c>
      <c r="BN180" s="4">
        <v>11210</v>
      </c>
      <c r="BO180" s="4">
        <v>4808.8209999999999</v>
      </c>
      <c r="BP180" s="4">
        <v>0.42897600000000002</v>
      </c>
      <c r="BQ180" s="4">
        <v>595.23779999999999</v>
      </c>
      <c r="BR180" s="4">
        <v>7987.433</v>
      </c>
      <c r="BS180" s="4">
        <v>-7.2600230000000003</v>
      </c>
      <c r="BT180" s="4">
        <v>1196.4639999999999</v>
      </c>
      <c r="BU180" s="4">
        <v>2729.76</v>
      </c>
      <c r="BV180" s="4">
        <v>0.17902190000000001</v>
      </c>
      <c r="BW180" s="4">
        <v>145971</v>
      </c>
      <c r="BX180" s="4">
        <v>1524.6679999999999</v>
      </c>
      <c r="BY180" s="4">
        <v>0.4356372</v>
      </c>
      <c r="BZ180" s="4">
        <v>476</v>
      </c>
      <c r="CA180" s="4">
        <v>570</v>
      </c>
      <c r="CB180" s="4">
        <v>25853</v>
      </c>
      <c r="CC180" s="4">
        <v>0.98932339999999996</v>
      </c>
      <c r="CD180" s="4">
        <v>665</v>
      </c>
      <c r="CE180" s="4">
        <v>0</v>
      </c>
      <c r="CF180" s="4">
        <v>79.612200000000001</v>
      </c>
      <c r="CG180" s="4">
        <v>18.87002</v>
      </c>
      <c r="CH180" s="4">
        <v>79.612200000000001</v>
      </c>
      <c r="CI180" s="4">
        <v>18.87002</v>
      </c>
      <c r="CJ180" s="4">
        <v>79.612200000000001</v>
      </c>
      <c r="CK180" s="4">
        <v>18.87002</v>
      </c>
      <c r="CL180" s="4">
        <v>595.23800000000006</v>
      </c>
      <c r="CM180" s="4">
        <v>176344.8</v>
      </c>
      <c r="CN180" s="4">
        <v>2441.4160000000002</v>
      </c>
      <c r="CO180" s="4">
        <v>279</v>
      </c>
      <c r="CP180" s="4">
        <v>1.067657E-2</v>
      </c>
      <c r="CQ180" s="4">
        <v>696233000</v>
      </c>
      <c r="CR180" s="4">
        <v>1.019552</v>
      </c>
      <c r="CS180" s="5" t="s">
        <v>309</v>
      </c>
      <c r="CT180" s="5">
        <v>32457</v>
      </c>
      <c r="CU180" s="5">
        <v>781217700</v>
      </c>
      <c r="CV180" s="5">
        <v>149687900</v>
      </c>
      <c r="CW180" s="5">
        <v>0.7415754</v>
      </c>
      <c r="CX180" s="5">
        <v>0.1420921</v>
      </c>
      <c r="CY180" s="5">
        <v>5.2189759999999996</v>
      </c>
      <c r="CZ180" s="5">
        <v>20523</v>
      </c>
      <c r="DA180" s="5">
        <v>0.63231349999999997</v>
      </c>
      <c r="DB180" s="5">
        <v>11934</v>
      </c>
      <c r="DC180" s="5">
        <v>0.36768650000000003</v>
      </c>
      <c r="DD180" s="5">
        <v>7425</v>
      </c>
      <c r="DE180" s="5">
        <v>1698.5740000000001</v>
      </c>
      <c r="DF180" s="5">
        <v>0.2287642</v>
      </c>
      <c r="DG180" s="5">
        <v>561.67690000000005</v>
      </c>
      <c r="DH180" s="5">
        <v>9214.5220000000008</v>
      </c>
      <c r="DI180" s="5">
        <v>-2.061299</v>
      </c>
      <c r="DJ180" s="5">
        <v>970.58780000000002</v>
      </c>
      <c r="DK180" s="5">
        <v>2731.6860000000001</v>
      </c>
      <c r="DL180" s="5">
        <v>0.2119848</v>
      </c>
      <c r="DM180" s="5">
        <v>153110</v>
      </c>
      <c r="DN180" s="5">
        <v>1515.3040000000001</v>
      </c>
      <c r="DO180" s="5">
        <v>0.46023150000000002</v>
      </c>
      <c r="DP180" s="5">
        <v>509</v>
      </c>
      <c r="DQ180" s="5">
        <v>510</v>
      </c>
      <c r="DR180" s="5">
        <v>32457</v>
      </c>
      <c r="DS180" s="5">
        <v>1</v>
      </c>
      <c r="DT180" s="5">
        <v>323</v>
      </c>
      <c r="DU180" s="5">
        <v>186</v>
      </c>
      <c r="DV180" s="5">
        <v>87.939369999999997</v>
      </c>
      <c r="DW180" s="5">
        <v>21.426570000000002</v>
      </c>
      <c r="DX180" s="5">
        <v>87.939369999999997</v>
      </c>
      <c r="DY180" s="5">
        <v>21.426570000000002</v>
      </c>
      <c r="DZ180" s="5">
        <v>87.939369999999997</v>
      </c>
      <c r="EA180" s="5">
        <v>21.426570000000002</v>
      </c>
      <c r="EB180" s="5">
        <v>561.86440000000005</v>
      </c>
      <c r="EC180" s="5">
        <v>188118.6</v>
      </c>
      <c r="ED180" s="5">
        <v>2615.998</v>
      </c>
      <c r="EE180" s="5">
        <v>0</v>
      </c>
      <c r="EF180" s="5">
        <v>0</v>
      </c>
      <c r="EG180" s="5">
        <v>930905600</v>
      </c>
      <c r="EH180" s="5">
        <v>0.88366750000000005</v>
      </c>
      <c r="EI180" s="7" t="s">
        <v>310</v>
      </c>
      <c r="EJ180" s="7">
        <v>29210</v>
      </c>
      <c r="EK180" s="7">
        <v>784930800</v>
      </c>
      <c r="EL180" s="7">
        <v>97054630</v>
      </c>
      <c r="EM180" s="7">
        <v>0.91995859999999996</v>
      </c>
      <c r="EN180" s="7">
        <v>0.1137505</v>
      </c>
      <c r="EO180" s="7">
        <v>8.0875160000000008</v>
      </c>
      <c r="EP180" s="7">
        <v>18170</v>
      </c>
      <c r="EQ180" s="7">
        <v>0.62204720000000002</v>
      </c>
      <c r="ER180" s="7">
        <v>11040</v>
      </c>
      <c r="ES180" s="7">
        <v>0.37795279999999998</v>
      </c>
      <c r="ET180" s="7">
        <v>6628</v>
      </c>
      <c r="EU180" s="7">
        <v>1503.95</v>
      </c>
      <c r="EV180" s="7">
        <v>0.22690859999999999</v>
      </c>
      <c r="EW180" s="7">
        <v>608.76919999999996</v>
      </c>
      <c r="EX180" s="7">
        <v>2391.3809999999999</v>
      </c>
      <c r="EY180" s="7">
        <v>12.59529</v>
      </c>
      <c r="EZ180" s="7">
        <v>957.41819999999996</v>
      </c>
      <c r="FA180" s="7">
        <v>2716.5830000000001</v>
      </c>
      <c r="FB180" s="7">
        <v>0.1905974</v>
      </c>
      <c r="FC180" s="7">
        <v>153255</v>
      </c>
      <c r="FD180" s="7">
        <v>1546.758</v>
      </c>
      <c r="FE180" s="7">
        <v>0.60827180000000003</v>
      </c>
      <c r="FF180" s="7">
        <v>461</v>
      </c>
      <c r="FG180" s="7">
        <v>545</v>
      </c>
      <c r="FH180" s="7">
        <v>29205</v>
      </c>
      <c r="FI180" s="7">
        <v>0.99982879999999996</v>
      </c>
      <c r="FJ180" s="7">
        <v>361</v>
      </c>
      <c r="FK180" s="7">
        <v>183</v>
      </c>
      <c r="FL180" s="7">
        <v>86.682820000000007</v>
      </c>
      <c r="FM180" s="7">
        <v>21.718830000000001</v>
      </c>
      <c r="FN180" s="7">
        <v>86.682820000000007</v>
      </c>
      <c r="FO180" s="7">
        <v>21.718830000000001</v>
      </c>
      <c r="FP180" s="7">
        <v>86.682820000000007</v>
      </c>
      <c r="FQ180" s="7">
        <v>21.718830000000001</v>
      </c>
      <c r="FR180" s="7">
        <v>608.76940000000002</v>
      </c>
      <c r="FS180" s="7">
        <v>192463.2</v>
      </c>
      <c r="FT180" s="7">
        <v>195.77889999999999</v>
      </c>
      <c r="FU180" s="7">
        <v>5</v>
      </c>
      <c r="FV180" s="7">
        <v>1.7117430000000001E-4</v>
      </c>
      <c r="FW180" s="7">
        <v>881985500</v>
      </c>
      <c r="FX180" s="7">
        <v>1.033709</v>
      </c>
      <c r="FY180" s="9" t="s">
        <v>311</v>
      </c>
      <c r="FZ180" s="9">
        <v>11300</v>
      </c>
      <c r="GA180" s="9">
        <v>110735600</v>
      </c>
      <c r="GB180" s="9">
        <v>23335530</v>
      </c>
      <c r="GC180" s="9">
        <v>0.86722180000000004</v>
      </c>
      <c r="GD180" s="9">
        <v>0.18275140000000001</v>
      </c>
      <c r="GE180" s="9">
        <v>4.7453620000000001</v>
      </c>
      <c r="GF180" s="9">
        <v>11300</v>
      </c>
      <c r="GG180" s="9">
        <v>1</v>
      </c>
      <c r="GH180" s="9">
        <v>0</v>
      </c>
      <c r="GI180" s="9">
        <v>0</v>
      </c>
      <c r="GJ180" s="9">
        <v>3461</v>
      </c>
      <c r="GK180" s="9">
        <v>1060.046</v>
      </c>
      <c r="GL180" s="9">
        <v>0.30628319999999998</v>
      </c>
      <c r="GM180" s="9">
        <v>368.46980000000002</v>
      </c>
      <c r="GN180" s="9">
        <v>1380.796</v>
      </c>
      <c r="GO180" s="9">
        <v>-3.2737059999999998</v>
      </c>
      <c r="GP180" s="9">
        <v>1285.796</v>
      </c>
      <c r="GQ180" s="9">
        <v>2430.7370000000001</v>
      </c>
      <c r="GR180" s="9">
        <v>0.1985277</v>
      </c>
      <c r="GS180" s="9">
        <v>56919</v>
      </c>
      <c r="GT180" s="9">
        <v>939.12180000000001</v>
      </c>
      <c r="GU180" s="9">
        <v>0.42496469999999997</v>
      </c>
      <c r="GV180" s="9">
        <v>243</v>
      </c>
      <c r="GW180" s="9">
        <v>340</v>
      </c>
      <c r="GX180" s="9">
        <v>11170</v>
      </c>
      <c r="GY180" s="9">
        <v>0.98849560000000003</v>
      </c>
      <c r="GZ180" s="9">
        <v>387</v>
      </c>
      <c r="HA180" s="9">
        <v>0</v>
      </c>
      <c r="HB180" s="9">
        <v>87.894959999999998</v>
      </c>
      <c r="HC180" s="9">
        <v>19.190580000000001</v>
      </c>
      <c r="HD180" s="9">
        <v>87.894959999999998</v>
      </c>
      <c r="HE180" s="9">
        <v>19.190580000000001</v>
      </c>
      <c r="HF180" s="9">
        <v>87.894959999999998</v>
      </c>
      <c r="HG180" s="9">
        <v>19.190580000000001</v>
      </c>
      <c r="HH180" s="9">
        <v>368.47</v>
      </c>
      <c r="HI180" s="9">
        <v>75942.52</v>
      </c>
      <c r="HJ180" s="9">
        <v>168.72550000000001</v>
      </c>
      <c r="HK180" s="9">
        <v>130</v>
      </c>
      <c r="HL180" s="9">
        <v>1.150442E-2</v>
      </c>
      <c r="HM180" s="9">
        <v>134071100</v>
      </c>
      <c r="HN180" s="9">
        <v>1.049973</v>
      </c>
      <c r="HO180" s="10" t="s">
        <v>312</v>
      </c>
      <c r="HP180" s="10">
        <v>12518</v>
      </c>
      <c r="HQ180" s="10">
        <v>116531400</v>
      </c>
      <c r="HR180" s="10">
        <v>39517580</v>
      </c>
      <c r="HS180" s="10">
        <v>0.74365789999999998</v>
      </c>
      <c r="HT180" s="10">
        <v>0.25218570000000001</v>
      </c>
      <c r="HU180" s="10">
        <v>2.9488509999999999</v>
      </c>
      <c r="HV180" s="10">
        <v>12518</v>
      </c>
      <c r="HW180" s="10">
        <v>1</v>
      </c>
      <c r="HX180" s="10">
        <v>0</v>
      </c>
      <c r="HY180" s="10">
        <v>0</v>
      </c>
      <c r="HZ180" s="10">
        <v>4099</v>
      </c>
      <c r="IA180" s="10">
        <v>1342.211</v>
      </c>
      <c r="IB180" s="10">
        <v>0.32744849999999998</v>
      </c>
      <c r="IC180" s="10">
        <v>366.15019999999998</v>
      </c>
      <c r="ID180" s="10">
        <v>1471.3889999999999</v>
      </c>
      <c r="IE180" s="10">
        <v>0.80582310000000001</v>
      </c>
      <c r="IF180" s="10">
        <v>1304.604</v>
      </c>
      <c r="IG180" s="10">
        <v>2414.2979999999998</v>
      </c>
      <c r="IH180" s="10">
        <v>0.18775220000000001</v>
      </c>
      <c r="II180" s="10">
        <v>66673</v>
      </c>
      <c r="IJ180" s="10">
        <v>990.72379999999998</v>
      </c>
      <c r="IK180" s="10">
        <v>0.24356549999999999</v>
      </c>
      <c r="IL180" s="10">
        <v>280</v>
      </c>
      <c r="IM180" s="10">
        <v>366</v>
      </c>
      <c r="IN180" s="10">
        <v>12386</v>
      </c>
      <c r="IO180" s="10">
        <v>0.98945519999999998</v>
      </c>
      <c r="IP180" s="10">
        <v>430</v>
      </c>
      <c r="IQ180" s="10">
        <v>0</v>
      </c>
      <c r="IR180" s="10">
        <v>86.206990000000005</v>
      </c>
      <c r="IS180" s="10">
        <v>18.51285</v>
      </c>
      <c r="IT180" s="10">
        <v>86.206990000000005</v>
      </c>
      <c r="IU180" s="10">
        <v>18.51285</v>
      </c>
      <c r="IV180" s="10">
        <v>86.206990000000005</v>
      </c>
      <c r="IW180" s="10">
        <v>18.51285</v>
      </c>
      <c r="IX180" s="10">
        <v>368.85149999999999</v>
      </c>
      <c r="IY180" s="10">
        <v>94405.17</v>
      </c>
      <c r="IZ180" s="10">
        <v>172.94980000000001</v>
      </c>
      <c r="JA180" s="10">
        <v>132</v>
      </c>
      <c r="JB180" s="10">
        <v>1.054482E-2</v>
      </c>
      <c r="JC180" s="10">
        <v>156049000</v>
      </c>
      <c r="JD180" s="10">
        <v>0.99584349999999999</v>
      </c>
      <c r="JE180" s="11" t="s">
        <v>313</v>
      </c>
      <c r="JF180" s="11">
        <v>33446</v>
      </c>
      <c r="JG180" s="11">
        <v>348933800</v>
      </c>
      <c r="JH180" s="11">
        <v>192427400</v>
      </c>
      <c r="JI180" s="11">
        <v>0.31192819999999999</v>
      </c>
      <c r="JJ180" s="11">
        <v>0.1720198</v>
      </c>
      <c r="JK180" s="11">
        <v>1.8133269999999999</v>
      </c>
      <c r="JL180" s="11">
        <v>0</v>
      </c>
      <c r="JM180" s="11">
        <v>0</v>
      </c>
      <c r="JN180" s="11">
        <v>0</v>
      </c>
      <c r="JO180" s="11">
        <v>0</v>
      </c>
      <c r="JP180" s="11">
        <v>8665</v>
      </c>
      <c r="JQ180" s="11">
        <v>2244.8789999999999</v>
      </c>
      <c r="JR180" s="11">
        <v>0.25907429999999998</v>
      </c>
      <c r="JS180" s="11">
        <v>680.0684</v>
      </c>
      <c r="JT180" s="11">
        <v>751.62450000000001</v>
      </c>
      <c r="JU180" s="11">
        <v>0.62436309999999995</v>
      </c>
      <c r="JV180" s="11">
        <v>1573.95</v>
      </c>
      <c r="JW180" s="11">
        <v>1208.3779999999999</v>
      </c>
      <c r="JX180" s="11">
        <v>0.19088330000000001</v>
      </c>
      <c r="JY180" s="11">
        <v>175217</v>
      </c>
      <c r="JZ180" s="11">
        <v>1666.6759999999999</v>
      </c>
      <c r="KA180" s="11">
        <v>8.357763E-2</v>
      </c>
      <c r="KB180" s="11">
        <v>679</v>
      </c>
      <c r="KC180" s="11">
        <v>411</v>
      </c>
      <c r="KD180" s="11">
        <v>32979</v>
      </c>
      <c r="KE180" s="11">
        <v>0.98603719999999995</v>
      </c>
      <c r="KF180" s="11">
        <v>364.34739999999999</v>
      </c>
      <c r="KG180" s="11">
        <v>92.819140000000004</v>
      </c>
      <c r="KH180" s="11">
        <v>20.022169999999999</v>
      </c>
      <c r="KI180" s="11">
        <v>92.819140000000004</v>
      </c>
      <c r="KJ180" s="11">
        <v>20.022169999999999</v>
      </c>
      <c r="KK180" s="11">
        <v>92.819140000000004</v>
      </c>
      <c r="KL180" s="11">
        <v>20.022169999999999</v>
      </c>
      <c r="KM180" s="11">
        <v>680.06849999999997</v>
      </c>
      <c r="KN180" s="11">
        <v>258392.9</v>
      </c>
      <c r="KO180" s="11">
        <v>16.891089999999998</v>
      </c>
      <c r="KP180" s="11">
        <v>467</v>
      </c>
      <c r="KQ180" s="11">
        <v>1.3962810000000001E-2</v>
      </c>
      <c r="KR180" s="11">
        <v>541361200</v>
      </c>
      <c r="KS180" s="11">
        <v>0.48394809999999999</v>
      </c>
    </row>
    <row r="181" spans="1:305" x14ac:dyDescent="0.25">
      <c r="A181">
        <v>482</v>
      </c>
      <c r="B181" t="s">
        <v>363</v>
      </c>
      <c r="C181" t="s">
        <v>315</v>
      </c>
      <c r="D181" t="s">
        <v>343</v>
      </c>
      <c r="E181" t="s">
        <v>334</v>
      </c>
      <c r="F181" t="s">
        <v>335</v>
      </c>
      <c r="G181" t="s">
        <v>306</v>
      </c>
      <c r="H181">
        <v>3</v>
      </c>
      <c r="I181">
        <v>2</v>
      </c>
      <c r="J181" s="1">
        <v>44354.584907407407</v>
      </c>
      <c r="K181" s="2">
        <f>ROUNDDOWN(J181-"04/05/2021 12:00 AM", 0)</f>
        <v>34</v>
      </c>
      <c r="L181" s="2">
        <f>N181+BD181+CT181+EJ181+FZ181+HP181+JF181</f>
        <v>212393</v>
      </c>
      <c r="M181" s="3" t="s">
        <v>307</v>
      </c>
      <c r="N181" s="3">
        <v>32221</v>
      </c>
      <c r="O181" s="3">
        <v>570791200</v>
      </c>
      <c r="P181" s="3">
        <v>155266000</v>
      </c>
      <c r="Q181" s="3">
        <v>0.54979299999999998</v>
      </c>
      <c r="R181" s="3">
        <v>0.1495541</v>
      </c>
      <c r="S181" s="3">
        <v>3.6762139999999999</v>
      </c>
      <c r="T181" s="3">
        <v>32221</v>
      </c>
      <c r="U181" s="3">
        <v>1</v>
      </c>
      <c r="V181" s="3">
        <v>0</v>
      </c>
      <c r="W181" s="3">
        <v>0</v>
      </c>
      <c r="X181" s="3">
        <v>12483</v>
      </c>
      <c r="Y181" s="3">
        <v>4836.1409999999996</v>
      </c>
      <c r="Z181" s="3">
        <v>0.38741819999999999</v>
      </c>
      <c r="AA181" s="3">
        <v>566.87300000000005</v>
      </c>
      <c r="AB181" s="3">
        <v>14980.19</v>
      </c>
      <c r="AC181" s="3">
        <v>0.87937209999999999</v>
      </c>
      <c r="AD181" s="3">
        <v>1201.434</v>
      </c>
      <c r="AE181" s="3">
        <v>2715.2350000000001</v>
      </c>
      <c r="AF181" s="3">
        <v>0.20835870000000001</v>
      </c>
      <c r="AG181" s="3">
        <v>154642</v>
      </c>
      <c r="AH181" s="3">
        <v>1519.693</v>
      </c>
      <c r="AI181" s="3">
        <v>0.32753139999999997</v>
      </c>
      <c r="AJ181" s="3">
        <v>442</v>
      </c>
      <c r="AK181" s="3">
        <v>559</v>
      </c>
      <c r="AL181" s="3">
        <v>31888</v>
      </c>
      <c r="AM181" s="3">
        <v>0.98966520000000002</v>
      </c>
      <c r="AN181" s="3">
        <v>647</v>
      </c>
      <c r="AO181" s="3">
        <v>0</v>
      </c>
      <c r="AP181" s="3">
        <v>79.420910000000006</v>
      </c>
      <c r="AQ181" s="3">
        <v>17.918310000000002</v>
      </c>
      <c r="AR181" s="3">
        <v>79.420910000000006</v>
      </c>
      <c r="AS181" s="3">
        <v>17.918310000000002</v>
      </c>
      <c r="AT181" s="3">
        <v>79.420910000000006</v>
      </c>
      <c r="AU181" s="3">
        <v>17.918310000000002</v>
      </c>
      <c r="AV181" s="3">
        <v>574.74990000000003</v>
      </c>
      <c r="AW181" s="3">
        <v>207614.8</v>
      </c>
      <c r="AX181" s="3">
        <v>6964.5950000000003</v>
      </c>
      <c r="AY181" s="3">
        <v>333</v>
      </c>
      <c r="AZ181" s="3">
        <v>1.0334869999999999E-2</v>
      </c>
      <c r="BA181" s="3">
        <v>726057200</v>
      </c>
      <c r="BB181" s="3">
        <v>0.69934719999999995</v>
      </c>
      <c r="BC181" s="4" t="s">
        <v>308</v>
      </c>
      <c r="BD181" s="4">
        <v>36502</v>
      </c>
      <c r="BE181" s="4">
        <v>587579500</v>
      </c>
      <c r="BF181" s="4">
        <v>281605000</v>
      </c>
      <c r="BG181" s="4">
        <v>0.44099470000000002</v>
      </c>
      <c r="BH181" s="4">
        <v>0.21135229999999999</v>
      </c>
      <c r="BI181" s="4">
        <v>2.086538</v>
      </c>
      <c r="BJ181" s="4">
        <v>36502</v>
      </c>
      <c r="BK181" s="4">
        <v>1</v>
      </c>
      <c r="BL181" s="4">
        <v>0</v>
      </c>
      <c r="BM181" s="4">
        <v>0</v>
      </c>
      <c r="BN181" s="4">
        <v>14901</v>
      </c>
      <c r="BO181" s="4">
        <v>6082.9489999999996</v>
      </c>
      <c r="BP181" s="4">
        <v>0.40822419999999998</v>
      </c>
      <c r="BQ181" s="4">
        <v>569.77189999999996</v>
      </c>
      <c r="BR181" s="4">
        <v>5864.0519999999997</v>
      </c>
      <c r="BS181" s="4">
        <v>-2.9518909999999998</v>
      </c>
      <c r="BT181" s="4">
        <v>1211.9159999999999</v>
      </c>
      <c r="BU181" s="4">
        <v>2719.049</v>
      </c>
      <c r="BV181" s="4">
        <v>0.19862659999999999</v>
      </c>
      <c r="BW181" s="4">
        <v>183772</v>
      </c>
      <c r="BX181" s="4">
        <v>1634.4670000000001</v>
      </c>
      <c r="BY181" s="4">
        <v>0.1239215</v>
      </c>
      <c r="BZ181" s="4">
        <v>492</v>
      </c>
      <c r="CA181" s="4">
        <v>561</v>
      </c>
      <c r="CB181" s="4">
        <v>36157</v>
      </c>
      <c r="CC181" s="4">
        <v>0.99054850000000005</v>
      </c>
      <c r="CD181" s="4">
        <v>650</v>
      </c>
      <c r="CE181" s="4">
        <v>0</v>
      </c>
      <c r="CF181" s="4">
        <v>79.742339999999999</v>
      </c>
      <c r="CG181" s="4">
        <v>18.082560000000001</v>
      </c>
      <c r="CH181" s="4">
        <v>79.742339999999999</v>
      </c>
      <c r="CI181" s="4">
        <v>18.082560000000001</v>
      </c>
      <c r="CJ181" s="4">
        <v>79.742339999999999</v>
      </c>
      <c r="CK181" s="4">
        <v>18.082560000000001</v>
      </c>
      <c r="CL181" s="4">
        <v>594.1223</v>
      </c>
      <c r="CM181" s="4">
        <v>239179.3</v>
      </c>
      <c r="CN181" s="4">
        <v>942.0607</v>
      </c>
      <c r="CO181" s="4">
        <v>345</v>
      </c>
      <c r="CP181" s="4">
        <v>9.451536E-3</v>
      </c>
      <c r="CQ181" s="4">
        <v>869184500</v>
      </c>
      <c r="CR181" s="4">
        <v>0.65234700000000001</v>
      </c>
      <c r="CS181" s="5" t="s">
        <v>309</v>
      </c>
      <c r="CT181" s="5">
        <v>40292</v>
      </c>
      <c r="CU181" s="5">
        <v>930379600</v>
      </c>
      <c r="CV181" s="5">
        <v>272272400</v>
      </c>
      <c r="CW181" s="5">
        <v>0.57308959999999998</v>
      </c>
      <c r="CX181" s="5">
        <v>0.16771269999999999</v>
      </c>
      <c r="CY181" s="5">
        <v>3.41709</v>
      </c>
      <c r="CZ181" s="5">
        <v>27531</v>
      </c>
      <c r="DA181" s="5">
        <v>0.68328699999999998</v>
      </c>
      <c r="DB181" s="5">
        <v>12761</v>
      </c>
      <c r="DC181" s="5">
        <v>0.31671300000000002</v>
      </c>
      <c r="DD181" s="5">
        <v>9403</v>
      </c>
      <c r="DE181" s="5">
        <v>2194.3910000000001</v>
      </c>
      <c r="DF181" s="5">
        <v>0.23337140000000001</v>
      </c>
      <c r="DG181" s="5">
        <v>540.08979999999997</v>
      </c>
      <c r="DH181" s="5">
        <v>26869.95</v>
      </c>
      <c r="DI181" s="5">
        <v>-1.739304</v>
      </c>
      <c r="DJ181" s="5">
        <v>992.49019999999996</v>
      </c>
      <c r="DK181" s="5">
        <v>2710.8969999999999</v>
      </c>
      <c r="DL181" s="5">
        <v>0.22502459999999999</v>
      </c>
      <c r="DM181" s="5">
        <v>179056</v>
      </c>
      <c r="DN181" s="5">
        <v>1574.482</v>
      </c>
      <c r="DO181" s="5">
        <v>0.2994424</v>
      </c>
      <c r="DP181" s="5">
        <v>518</v>
      </c>
      <c r="DQ181" s="5">
        <v>533</v>
      </c>
      <c r="DR181" s="5">
        <v>40279</v>
      </c>
      <c r="DS181" s="5">
        <v>0.99967740000000005</v>
      </c>
      <c r="DT181" s="5">
        <v>338</v>
      </c>
      <c r="DU181" s="5">
        <v>194</v>
      </c>
      <c r="DV181" s="5">
        <v>86.850269999999995</v>
      </c>
      <c r="DW181" s="5">
        <v>20.745989999999999</v>
      </c>
      <c r="DX181" s="5">
        <v>86.850269999999995</v>
      </c>
      <c r="DY181" s="5">
        <v>20.745989999999999</v>
      </c>
      <c r="DZ181" s="5">
        <v>86.850269999999995</v>
      </c>
      <c r="EA181" s="5">
        <v>20.745989999999999</v>
      </c>
      <c r="EB181" s="5">
        <v>544.38149999999996</v>
      </c>
      <c r="EC181" s="5">
        <v>218150.3</v>
      </c>
      <c r="ED181" s="5">
        <v>17919.04</v>
      </c>
      <c r="EE181" s="5">
        <v>13</v>
      </c>
      <c r="EF181" s="5">
        <v>3.2264469999999999E-4</v>
      </c>
      <c r="EG181" s="5">
        <v>1202652000</v>
      </c>
      <c r="EH181" s="5">
        <v>0.74080230000000002</v>
      </c>
      <c r="EI181" s="7" t="s">
        <v>310</v>
      </c>
      <c r="EJ181" s="7">
        <v>35246</v>
      </c>
      <c r="EK181" s="7">
        <v>868280300</v>
      </c>
      <c r="EL181" s="7">
        <v>196414600</v>
      </c>
      <c r="EM181" s="7">
        <v>0.69894060000000002</v>
      </c>
      <c r="EN181" s="7">
        <v>0.1581081</v>
      </c>
      <c r="EO181" s="7">
        <v>4.4206500000000002</v>
      </c>
      <c r="EP181" s="7">
        <v>23497</v>
      </c>
      <c r="EQ181" s="7">
        <v>0.66665719999999995</v>
      </c>
      <c r="ER181" s="7">
        <v>11749</v>
      </c>
      <c r="ES181" s="7">
        <v>0.33334279999999999</v>
      </c>
      <c r="ET181" s="7">
        <v>8342</v>
      </c>
      <c r="EU181" s="7">
        <v>1974.3789999999999</v>
      </c>
      <c r="EV181" s="7">
        <v>0.23667930000000001</v>
      </c>
      <c r="EW181" s="7">
        <v>584.56479999999999</v>
      </c>
      <c r="EX181" s="7">
        <v>18115.52</v>
      </c>
      <c r="EY181" s="7">
        <v>-3.6326369999999999</v>
      </c>
      <c r="EZ181" s="7">
        <v>983.70989999999995</v>
      </c>
      <c r="FA181" s="7">
        <v>2705.5810000000001</v>
      </c>
      <c r="FB181" s="7">
        <v>0.18473329999999999</v>
      </c>
      <c r="FC181" s="7">
        <v>190794</v>
      </c>
      <c r="FD181" s="7">
        <v>1644.575</v>
      </c>
      <c r="FE181" s="7">
        <v>0.39821220000000002</v>
      </c>
      <c r="FF181" s="7">
        <v>502</v>
      </c>
      <c r="FG181" s="7">
        <v>527</v>
      </c>
      <c r="FH181" s="7">
        <v>35242</v>
      </c>
      <c r="FI181" s="7">
        <v>0.99988650000000001</v>
      </c>
      <c r="FJ181" s="7">
        <v>336</v>
      </c>
      <c r="FK181" s="7">
        <v>190</v>
      </c>
      <c r="FL181" s="7">
        <v>86.330619999999996</v>
      </c>
      <c r="FM181" s="7">
        <v>19.179539999999999</v>
      </c>
      <c r="FN181" s="7">
        <v>86.330619999999996</v>
      </c>
      <c r="FO181" s="7">
        <v>19.179539999999999</v>
      </c>
      <c r="FP181" s="7">
        <v>86.330619999999996</v>
      </c>
      <c r="FQ181" s="7">
        <v>19.179539999999999</v>
      </c>
      <c r="FR181" s="7">
        <v>586.12300000000005</v>
      </c>
      <c r="FS181" s="7">
        <v>244518.7</v>
      </c>
      <c r="FT181" s="7">
        <v>9310.9009999999998</v>
      </c>
      <c r="FU181" s="7">
        <v>4</v>
      </c>
      <c r="FV181" s="7">
        <v>1.134881E-4</v>
      </c>
      <c r="FW181" s="7">
        <v>1064695000</v>
      </c>
      <c r="FX181" s="7">
        <v>0.8570487</v>
      </c>
      <c r="FY181" s="9" t="s">
        <v>311</v>
      </c>
      <c r="FZ181" s="9">
        <v>12856</v>
      </c>
      <c r="GA181" s="9">
        <v>110224300</v>
      </c>
      <c r="GB181" s="9">
        <v>39825100</v>
      </c>
      <c r="GC181" s="9">
        <v>0.66690769999999999</v>
      </c>
      <c r="GD181" s="9">
        <v>0.24096010000000001</v>
      </c>
      <c r="GE181" s="9">
        <v>2.7677100000000001</v>
      </c>
      <c r="GF181" s="9">
        <v>12856</v>
      </c>
      <c r="GG181" s="9">
        <v>1</v>
      </c>
      <c r="GH181" s="9">
        <v>0</v>
      </c>
      <c r="GI181" s="9">
        <v>0</v>
      </c>
      <c r="GJ181" s="9">
        <v>4214</v>
      </c>
      <c r="GK181" s="9">
        <v>1381.2850000000001</v>
      </c>
      <c r="GL181" s="9">
        <v>0.32778469999999998</v>
      </c>
      <c r="GM181" s="9">
        <v>350.07569999999998</v>
      </c>
      <c r="GN181" s="9">
        <v>3708.0369999999998</v>
      </c>
      <c r="GO181" s="9">
        <v>-1.7451620000000001</v>
      </c>
      <c r="GP181" s="9">
        <v>1293.174</v>
      </c>
      <c r="GQ181" s="9">
        <v>2429.2629999999999</v>
      </c>
      <c r="GR181" s="9">
        <v>0.18973409999999999</v>
      </c>
      <c r="GS181" s="9">
        <v>67758</v>
      </c>
      <c r="GT181" s="9">
        <v>1020.318</v>
      </c>
      <c r="GU181" s="9">
        <v>0.22012390000000001</v>
      </c>
      <c r="GV181" s="9">
        <v>297</v>
      </c>
      <c r="GW181" s="9">
        <v>334</v>
      </c>
      <c r="GX181" s="9">
        <v>12709</v>
      </c>
      <c r="GY181" s="9">
        <v>0.98856560000000004</v>
      </c>
      <c r="GZ181" s="9">
        <v>382</v>
      </c>
      <c r="HA181" s="9">
        <v>0</v>
      </c>
      <c r="HB181" s="9">
        <v>87.979460000000003</v>
      </c>
      <c r="HC181" s="9">
        <v>19.293209999999998</v>
      </c>
      <c r="HD181" s="9">
        <v>87.979460000000003</v>
      </c>
      <c r="HE181" s="9">
        <v>19.293209999999998</v>
      </c>
      <c r="HF181" s="9">
        <v>87.979460000000003</v>
      </c>
      <c r="HG181" s="9">
        <v>19.293209999999998</v>
      </c>
      <c r="HH181" s="9">
        <v>375.8032</v>
      </c>
      <c r="HI181" s="9">
        <v>93444.7</v>
      </c>
      <c r="HJ181" s="9">
        <v>1069.5039999999999</v>
      </c>
      <c r="HK181" s="9">
        <v>147</v>
      </c>
      <c r="HL181" s="9">
        <v>1.1434349999999999E-2</v>
      </c>
      <c r="HM181" s="9">
        <v>150049400</v>
      </c>
      <c r="HN181" s="9">
        <v>0.9078678</v>
      </c>
      <c r="HO181" s="10" t="s">
        <v>312</v>
      </c>
      <c r="HP181" s="10">
        <v>14318</v>
      </c>
      <c r="HQ181" s="10">
        <v>107175500</v>
      </c>
      <c r="HR181" s="10">
        <v>60276780</v>
      </c>
      <c r="HS181" s="10">
        <v>0.52279439999999999</v>
      </c>
      <c r="HT181" s="10">
        <v>0.2940257</v>
      </c>
      <c r="HU181" s="10">
        <v>1.778057</v>
      </c>
      <c r="HV181" s="10">
        <v>14318</v>
      </c>
      <c r="HW181" s="10">
        <v>1</v>
      </c>
      <c r="HX181" s="10">
        <v>0</v>
      </c>
      <c r="HY181" s="10">
        <v>0</v>
      </c>
      <c r="HZ181" s="10">
        <v>4935</v>
      </c>
      <c r="IA181" s="10">
        <v>1700.952</v>
      </c>
      <c r="IB181" s="10">
        <v>0.34467100000000001</v>
      </c>
      <c r="IC181" s="10">
        <v>352.41030000000001</v>
      </c>
      <c r="ID181" s="10">
        <v>2052.232</v>
      </c>
      <c r="IE181" s="10">
        <v>-3.7125300000000001</v>
      </c>
      <c r="IF181" s="10">
        <v>1299.7929999999999</v>
      </c>
      <c r="IG181" s="10">
        <v>2422.9850000000001</v>
      </c>
      <c r="IH181" s="10">
        <v>0.20135</v>
      </c>
      <c r="II181" s="10">
        <v>71110</v>
      </c>
      <c r="IJ181" s="10">
        <v>1008.425</v>
      </c>
      <c r="IK181" s="10">
        <v>7.844052E-2</v>
      </c>
      <c r="IL181" s="10">
        <v>319</v>
      </c>
      <c r="IM181" s="10">
        <v>353</v>
      </c>
      <c r="IN181" s="10">
        <v>14137</v>
      </c>
      <c r="IO181" s="10">
        <v>0.98735859999999998</v>
      </c>
      <c r="IP181" s="10">
        <v>420</v>
      </c>
      <c r="IQ181" s="10">
        <v>0</v>
      </c>
      <c r="IR181" s="10">
        <v>87.480159999999998</v>
      </c>
      <c r="IS181" s="10">
        <v>19.073779999999999</v>
      </c>
      <c r="IT181" s="10">
        <v>87.480159999999998</v>
      </c>
      <c r="IU181" s="10">
        <v>19.073779999999999</v>
      </c>
      <c r="IV181" s="10">
        <v>87.480159999999998</v>
      </c>
      <c r="IW181" s="10">
        <v>19.073779999999999</v>
      </c>
      <c r="IX181" s="10">
        <v>364.1764</v>
      </c>
      <c r="IY181" s="10">
        <v>91869.05</v>
      </c>
      <c r="IZ181" s="10">
        <v>294.15109999999999</v>
      </c>
      <c r="JA181" s="10">
        <v>181</v>
      </c>
      <c r="JB181" s="10">
        <v>1.264143E-2</v>
      </c>
      <c r="JC181" s="10">
        <v>167452300</v>
      </c>
      <c r="JD181" s="10">
        <v>0.81682010000000005</v>
      </c>
      <c r="JE181" s="11" t="s">
        <v>313</v>
      </c>
      <c r="JF181" s="11">
        <v>40958</v>
      </c>
      <c r="JG181" s="11">
        <v>477760400</v>
      </c>
      <c r="JH181" s="11">
        <v>259534500</v>
      </c>
      <c r="JI181" s="11">
        <v>0.28479520000000003</v>
      </c>
      <c r="JJ181" s="11">
        <v>0.15470970000000001</v>
      </c>
      <c r="JK181" s="11">
        <v>1.8408359999999999</v>
      </c>
      <c r="JL181" s="11">
        <v>0</v>
      </c>
      <c r="JM181" s="11">
        <v>0</v>
      </c>
      <c r="JN181" s="11">
        <v>0</v>
      </c>
      <c r="JO181" s="11">
        <v>0</v>
      </c>
      <c r="JP181" s="11">
        <v>11063</v>
      </c>
      <c r="JQ181" s="11">
        <v>2988.1819999999998</v>
      </c>
      <c r="JR181" s="11">
        <v>0.27010600000000001</v>
      </c>
      <c r="JS181" s="11">
        <v>654.31259999999997</v>
      </c>
      <c r="JT181" s="11">
        <v>3815.2539999999999</v>
      </c>
      <c r="JU181" s="11">
        <v>7.3167799999999996</v>
      </c>
      <c r="JV181" s="11">
        <v>1588.2360000000001</v>
      </c>
      <c r="JW181" s="11">
        <v>1214.5619999999999</v>
      </c>
      <c r="JX181" s="11">
        <v>0.205148</v>
      </c>
      <c r="JY181" s="11">
        <v>199651</v>
      </c>
      <c r="JZ181" s="11">
        <v>1705.6849999999999</v>
      </c>
      <c r="KA181" s="11">
        <v>8.7605260000000004E-2</v>
      </c>
      <c r="KB181" s="11">
        <v>651</v>
      </c>
      <c r="KC181" s="11">
        <v>468</v>
      </c>
      <c r="KD181" s="11">
        <v>40368</v>
      </c>
      <c r="KE181" s="11">
        <v>0.985595</v>
      </c>
      <c r="KF181" s="11">
        <v>364.34739999999999</v>
      </c>
      <c r="KG181" s="11">
        <v>93.230140000000006</v>
      </c>
      <c r="KH181" s="11">
        <v>20.402699999999999</v>
      </c>
      <c r="KI181" s="11">
        <v>93.230140000000006</v>
      </c>
      <c r="KJ181" s="11">
        <v>20.402699999999999</v>
      </c>
      <c r="KK181" s="11">
        <v>93.230140000000006</v>
      </c>
      <c r="KL181" s="11">
        <v>20.402699999999999</v>
      </c>
      <c r="KM181" s="11">
        <v>654.31280000000004</v>
      </c>
      <c r="KN181" s="11">
        <v>271833.3</v>
      </c>
      <c r="KO181" s="11">
        <v>355.39249999999998</v>
      </c>
      <c r="KP181" s="11">
        <v>590</v>
      </c>
      <c r="KQ181" s="11">
        <v>1.4404999999999999E-2</v>
      </c>
      <c r="KR181" s="11">
        <v>737294800</v>
      </c>
      <c r="KS181" s="11">
        <v>0.43950489999999998</v>
      </c>
    </row>
    <row r="182" spans="1:305" x14ac:dyDescent="0.25">
      <c r="A182">
        <v>604</v>
      </c>
      <c r="B182" t="s">
        <v>363</v>
      </c>
      <c r="C182" t="s">
        <v>315</v>
      </c>
      <c r="D182" t="s">
        <v>343</v>
      </c>
      <c r="E182" t="s">
        <v>334</v>
      </c>
      <c r="F182" t="s">
        <v>335</v>
      </c>
      <c r="G182" t="s">
        <v>306</v>
      </c>
      <c r="H182">
        <v>3</v>
      </c>
      <c r="I182">
        <v>2</v>
      </c>
      <c r="J182" s="1">
        <v>44357.567893518521</v>
      </c>
      <c r="K182" s="2">
        <f>ROUNDDOWN(J182-"04/05/2021 12:00 AM", 0)</f>
        <v>37</v>
      </c>
      <c r="L182" s="2">
        <f>N182+BD182+CT182+EJ182+FZ182+HP182+JF182</f>
        <v>261485</v>
      </c>
      <c r="M182" s="3" t="s">
        <v>307</v>
      </c>
      <c r="N182" s="3">
        <v>31283</v>
      </c>
      <c r="O182" s="3">
        <v>532544600</v>
      </c>
      <c r="P182" s="3">
        <v>171534600</v>
      </c>
      <c r="Q182" s="3">
        <v>0.54417570000000004</v>
      </c>
      <c r="R182" s="3">
        <v>0.17528099999999999</v>
      </c>
      <c r="S182" s="3">
        <v>3.10459</v>
      </c>
      <c r="T182" s="3">
        <v>31283</v>
      </c>
      <c r="U182" s="3">
        <v>1</v>
      </c>
      <c r="V182" s="3">
        <v>0</v>
      </c>
      <c r="W182" s="3">
        <v>0</v>
      </c>
      <c r="X182" s="3">
        <v>14248</v>
      </c>
      <c r="Y182" s="3">
        <v>6489.3230000000003</v>
      </c>
      <c r="Z182" s="3">
        <v>0.455455</v>
      </c>
      <c r="AA182" s="3">
        <v>557.68449999999996</v>
      </c>
      <c r="AB182" s="3">
        <v>15334.16</v>
      </c>
      <c r="AC182" s="3">
        <v>-5.4936829999999999</v>
      </c>
      <c r="AD182" s="3">
        <v>1209.479</v>
      </c>
      <c r="AE182" s="3">
        <v>2709.7089999999998</v>
      </c>
      <c r="AF182" s="3">
        <v>0.2012428</v>
      </c>
      <c r="AG182" s="3">
        <v>155449</v>
      </c>
      <c r="AH182" s="3">
        <v>1543.4829999999999</v>
      </c>
      <c r="AI182" s="3">
        <v>0.26290289999999999</v>
      </c>
      <c r="AJ182" s="3">
        <v>463</v>
      </c>
      <c r="AK182" s="3">
        <v>555</v>
      </c>
      <c r="AL182" s="3">
        <v>30888</v>
      </c>
      <c r="AM182" s="3">
        <v>0.98737339999999996</v>
      </c>
      <c r="AN182" s="3">
        <v>643</v>
      </c>
      <c r="AO182" s="3">
        <v>0</v>
      </c>
      <c r="AP182" s="3">
        <v>81.306809999999999</v>
      </c>
      <c r="AQ182" s="3">
        <v>20.52196</v>
      </c>
      <c r="AR182" s="3">
        <v>81.306809999999999</v>
      </c>
      <c r="AS182" s="3">
        <v>20.52196</v>
      </c>
      <c r="AT182" s="3">
        <v>81.306809999999999</v>
      </c>
      <c r="AU182" s="3">
        <v>20.52196</v>
      </c>
      <c r="AV182" s="3">
        <v>572.53740000000005</v>
      </c>
      <c r="AW182" s="3">
        <v>217696.1</v>
      </c>
      <c r="AX182" s="3">
        <v>7516.4260000000004</v>
      </c>
      <c r="AY182" s="3">
        <v>395</v>
      </c>
      <c r="AZ182" s="3">
        <v>1.262667E-2</v>
      </c>
      <c r="BA182" s="3">
        <v>704079200</v>
      </c>
      <c r="BB182" s="3">
        <v>0.71945680000000001</v>
      </c>
      <c r="BC182" s="4" t="s">
        <v>308</v>
      </c>
      <c r="BD182" s="4">
        <v>32100</v>
      </c>
      <c r="BE182" s="4">
        <v>527125800</v>
      </c>
      <c r="BF182" s="4">
        <v>226600700</v>
      </c>
      <c r="BG182" s="4">
        <v>0.51156900000000005</v>
      </c>
      <c r="BH182" s="4">
        <v>0.2199131</v>
      </c>
      <c r="BI182" s="4">
        <v>2.3262320000000001</v>
      </c>
      <c r="BJ182" s="4">
        <v>32100</v>
      </c>
      <c r="BK182" s="4">
        <v>1</v>
      </c>
      <c r="BL182" s="4">
        <v>0</v>
      </c>
      <c r="BM182" s="4">
        <v>0</v>
      </c>
      <c r="BN182" s="4">
        <v>14333</v>
      </c>
      <c r="BO182" s="4">
        <v>6399.8410000000003</v>
      </c>
      <c r="BP182" s="4">
        <v>0.44651089999999999</v>
      </c>
      <c r="BQ182" s="4">
        <v>553.04970000000003</v>
      </c>
      <c r="BR182" s="4">
        <v>5091</v>
      </c>
      <c r="BS182" s="4">
        <v>7.3666800000000005E-2</v>
      </c>
      <c r="BT182" s="4">
        <v>1215.941</v>
      </c>
      <c r="BU182" s="4">
        <v>2716.9560000000001</v>
      </c>
      <c r="BV182" s="4">
        <v>0.17815909999999999</v>
      </c>
      <c r="BW182" s="4">
        <v>180176</v>
      </c>
      <c r="BX182" s="4">
        <v>1588.1869999999999</v>
      </c>
      <c r="BY182" s="4">
        <v>0.1589769</v>
      </c>
      <c r="BZ182" s="4">
        <v>473</v>
      </c>
      <c r="CA182" s="4">
        <v>551</v>
      </c>
      <c r="CB182" s="4">
        <v>31673</v>
      </c>
      <c r="CC182" s="4">
        <v>0.98669779999999996</v>
      </c>
      <c r="CD182" s="4">
        <v>641</v>
      </c>
      <c r="CE182" s="4">
        <v>0</v>
      </c>
      <c r="CF182" s="4">
        <v>80.964230000000001</v>
      </c>
      <c r="CG182" s="4">
        <v>20.23198</v>
      </c>
      <c r="CH182" s="4">
        <v>80.964230000000001</v>
      </c>
      <c r="CI182" s="4">
        <v>20.23198</v>
      </c>
      <c r="CJ182" s="4">
        <v>80.964230000000001</v>
      </c>
      <c r="CK182" s="4">
        <v>20.23198</v>
      </c>
      <c r="CL182" s="4">
        <v>566.9425</v>
      </c>
      <c r="CM182" s="4">
        <v>233333.4</v>
      </c>
      <c r="CN182" s="4">
        <v>807.42330000000004</v>
      </c>
      <c r="CO182" s="4">
        <v>427</v>
      </c>
      <c r="CP182" s="4">
        <v>1.330218E-2</v>
      </c>
      <c r="CQ182" s="4">
        <v>753726400</v>
      </c>
      <c r="CR182" s="4">
        <v>0.73148199999999997</v>
      </c>
      <c r="CS182" s="5" t="s">
        <v>309</v>
      </c>
      <c r="CT182" s="5">
        <v>59531</v>
      </c>
      <c r="CU182" s="5">
        <v>1609705000</v>
      </c>
      <c r="CV182" s="5">
        <v>549959300</v>
      </c>
      <c r="CW182" s="5">
        <v>0.45421349999999999</v>
      </c>
      <c r="CX182" s="5">
        <v>0.15518299999999999</v>
      </c>
      <c r="CY182" s="5">
        <v>2.9269530000000001</v>
      </c>
      <c r="CZ182" s="5">
        <v>43106</v>
      </c>
      <c r="DA182" s="5">
        <v>0.72409330000000005</v>
      </c>
      <c r="DB182" s="5">
        <v>16425</v>
      </c>
      <c r="DC182" s="5">
        <v>0.2759067</v>
      </c>
      <c r="DD182" s="5">
        <v>11611</v>
      </c>
      <c r="DE182" s="5">
        <v>2264.6239999999998</v>
      </c>
      <c r="DF182" s="5">
        <v>0.1950412</v>
      </c>
      <c r="DG182" s="5">
        <v>616.75930000000005</v>
      </c>
      <c r="DH182" s="5">
        <v>5696.0010000000002</v>
      </c>
      <c r="DI182" s="5">
        <v>-0.63038280000000002</v>
      </c>
      <c r="DJ182" s="5">
        <v>983.10969999999998</v>
      </c>
      <c r="DK182" s="5">
        <v>2683.3789999999999</v>
      </c>
      <c r="DL182" s="5">
        <v>0.27514539999999998</v>
      </c>
      <c r="DM182" s="5">
        <v>216362</v>
      </c>
      <c r="DN182" s="5">
        <v>1760.6310000000001</v>
      </c>
      <c r="DO182" s="5">
        <v>0.24078579999999999</v>
      </c>
      <c r="DP182" s="5">
        <v>595</v>
      </c>
      <c r="DQ182" s="5">
        <v>592</v>
      </c>
      <c r="DR182" s="5">
        <v>59520</v>
      </c>
      <c r="DS182" s="5">
        <v>0.99981520000000002</v>
      </c>
      <c r="DT182" s="5">
        <v>400</v>
      </c>
      <c r="DU182" s="5">
        <v>191</v>
      </c>
      <c r="DV182" s="5">
        <v>88.715260000000001</v>
      </c>
      <c r="DW182" s="5">
        <v>19.897829999999999</v>
      </c>
      <c r="DX182" s="5">
        <v>88.715260000000001</v>
      </c>
      <c r="DY182" s="5">
        <v>19.897829999999999</v>
      </c>
      <c r="DZ182" s="5">
        <v>88.715260000000001</v>
      </c>
      <c r="EA182" s="5">
        <v>19.897829999999999</v>
      </c>
      <c r="EB182" s="5">
        <v>639.61630000000002</v>
      </c>
      <c r="EC182" s="5">
        <v>268461.59999999998</v>
      </c>
      <c r="ED182" s="5">
        <v>545.00070000000005</v>
      </c>
      <c r="EE182" s="5">
        <v>11</v>
      </c>
      <c r="EF182" s="5">
        <v>1.847777E-4</v>
      </c>
      <c r="EG182" s="5">
        <v>2159665000</v>
      </c>
      <c r="EH182" s="5">
        <v>0.60939650000000001</v>
      </c>
      <c r="EI182" s="7" t="s">
        <v>310</v>
      </c>
      <c r="EJ182" s="7">
        <v>49925</v>
      </c>
      <c r="EK182" s="7">
        <v>1208915000</v>
      </c>
      <c r="EL182" s="7">
        <v>360005500</v>
      </c>
      <c r="EM182" s="7">
        <v>0.48502000000000001</v>
      </c>
      <c r="EN182" s="7">
        <v>0.14443520000000001</v>
      </c>
      <c r="EO182" s="7">
        <v>3.3580459999999999</v>
      </c>
      <c r="EP182" s="7">
        <v>36956</v>
      </c>
      <c r="EQ182" s="7">
        <v>0.74023030000000001</v>
      </c>
      <c r="ER182" s="7">
        <v>12969</v>
      </c>
      <c r="ES182" s="7">
        <v>0.25976959999999999</v>
      </c>
      <c r="ET182" s="7">
        <v>11650</v>
      </c>
      <c r="EU182" s="7">
        <v>2718.5279999999998</v>
      </c>
      <c r="EV182" s="7">
        <v>0.23335</v>
      </c>
      <c r="EW182" s="7">
        <v>603.02980000000002</v>
      </c>
      <c r="EX182" s="7">
        <v>37742.480000000003</v>
      </c>
      <c r="EY182" s="7">
        <v>-6.1391349999999996</v>
      </c>
      <c r="EZ182" s="7">
        <v>980.49019999999996</v>
      </c>
      <c r="FA182" s="7">
        <v>2679.3890000000001</v>
      </c>
      <c r="FB182" s="7">
        <v>0.2462125</v>
      </c>
      <c r="FC182" s="7">
        <v>202772</v>
      </c>
      <c r="FD182" s="7">
        <v>1688.546</v>
      </c>
      <c r="FE182" s="7">
        <v>0.29276619999999998</v>
      </c>
      <c r="FF182" s="7">
        <v>490</v>
      </c>
      <c r="FG182" s="7">
        <v>604</v>
      </c>
      <c r="FH182" s="7">
        <v>49922</v>
      </c>
      <c r="FI182" s="7">
        <v>0.99993989999999999</v>
      </c>
      <c r="FJ182" s="7">
        <v>415</v>
      </c>
      <c r="FK182" s="7">
        <v>188</v>
      </c>
      <c r="FL182" s="7">
        <v>88.115790000000004</v>
      </c>
      <c r="FM182" s="7">
        <v>18.143989999999999</v>
      </c>
      <c r="FN182" s="7">
        <v>88.115790000000004</v>
      </c>
      <c r="FO182" s="7">
        <v>18.143989999999999</v>
      </c>
      <c r="FP182" s="7">
        <v>88.115790000000004</v>
      </c>
      <c r="FQ182" s="7">
        <v>18.143989999999999</v>
      </c>
      <c r="FR182" s="7">
        <v>607.65089999999998</v>
      </c>
      <c r="FS182" s="7">
        <v>250415.9</v>
      </c>
      <c r="FT182" s="7">
        <v>28532.69</v>
      </c>
      <c r="FU182" s="7">
        <v>3</v>
      </c>
      <c r="FV182" s="8">
        <v>6.0090139999999999E-5</v>
      </c>
      <c r="FW182" s="7">
        <v>1568921000</v>
      </c>
      <c r="FX182" s="7">
        <v>0.62945519999999999</v>
      </c>
      <c r="FY182" s="9" t="s">
        <v>311</v>
      </c>
      <c r="FZ182" s="9">
        <v>19482</v>
      </c>
      <c r="GA182" s="9">
        <v>201125700</v>
      </c>
      <c r="GB182" s="9">
        <v>65001160</v>
      </c>
      <c r="GC182" s="9">
        <v>0.52990789999999999</v>
      </c>
      <c r="GD182" s="9">
        <v>0.1712593</v>
      </c>
      <c r="GE182" s="9">
        <v>3.0941860000000001</v>
      </c>
      <c r="GF182" s="9">
        <v>19482</v>
      </c>
      <c r="GG182" s="9">
        <v>1</v>
      </c>
      <c r="GH182" s="9">
        <v>0</v>
      </c>
      <c r="GI182" s="9">
        <v>0</v>
      </c>
      <c r="GJ182" s="9">
        <v>6217</v>
      </c>
      <c r="GK182" s="9">
        <v>1983.9380000000001</v>
      </c>
      <c r="GL182" s="9">
        <v>0.31911509999999998</v>
      </c>
      <c r="GM182" s="9">
        <v>382.42649999999998</v>
      </c>
      <c r="GN182" s="9">
        <v>2677.13</v>
      </c>
      <c r="GO182" s="9">
        <v>-3.2100469999999999</v>
      </c>
      <c r="GP182" s="9">
        <v>1298.181</v>
      </c>
      <c r="GQ182" s="9">
        <v>2408.5659999999998</v>
      </c>
      <c r="GR182" s="9">
        <v>0.22929169999999999</v>
      </c>
      <c r="GS182" s="9">
        <v>84966</v>
      </c>
      <c r="GT182" s="9">
        <v>1089.1849999999999</v>
      </c>
      <c r="GU182" s="9">
        <v>0.2616347</v>
      </c>
      <c r="GV182" s="9">
        <v>317</v>
      </c>
      <c r="GW182" s="9">
        <v>382</v>
      </c>
      <c r="GX182" s="9">
        <v>19357</v>
      </c>
      <c r="GY182" s="9">
        <v>0.99358380000000002</v>
      </c>
      <c r="GZ182" s="9">
        <v>443</v>
      </c>
      <c r="HA182" s="9">
        <v>0</v>
      </c>
      <c r="HB182" s="9">
        <v>88.888459999999995</v>
      </c>
      <c r="HC182" s="9">
        <v>19.132180000000002</v>
      </c>
      <c r="HD182" s="9">
        <v>88.888459999999995</v>
      </c>
      <c r="HE182" s="9">
        <v>19.132180000000002</v>
      </c>
      <c r="HF182" s="9">
        <v>88.888459999999995</v>
      </c>
      <c r="HG182" s="9">
        <v>19.132180000000002</v>
      </c>
      <c r="HH182" s="9">
        <v>387.98869999999999</v>
      </c>
      <c r="HI182" s="9">
        <v>105044.3</v>
      </c>
      <c r="HJ182" s="9">
        <v>367.87939999999998</v>
      </c>
      <c r="HK182" s="9">
        <v>125</v>
      </c>
      <c r="HL182" s="9">
        <v>6.4161790000000002E-3</v>
      </c>
      <c r="HM182" s="9">
        <v>266126800</v>
      </c>
      <c r="HN182" s="9">
        <v>0.70116719999999999</v>
      </c>
      <c r="HO182" s="10" t="s">
        <v>312</v>
      </c>
      <c r="HP182" s="10">
        <v>18540</v>
      </c>
      <c r="HQ182" s="10">
        <v>180501000</v>
      </c>
      <c r="HR182" s="10">
        <v>76818720</v>
      </c>
      <c r="HS182" s="10">
        <v>0.52512199999999998</v>
      </c>
      <c r="HT182" s="10">
        <v>0.22348460000000001</v>
      </c>
      <c r="HU182" s="10">
        <v>2.349701</v>
      </c>
      <c r="HV182" s="10">
        <v>18540</v>
      </c>
      <c r="HW182" s="10">
        <v>1</v>
      </c>
      <c r="HX182" s="10">
        <v>0</v>
      </c>
      <c r="HY182" s="10">
        <v>0</v>
      </c>
      <c r="HZ182" s="10">
        <v>6312</v>
      </c>
      <c r="IA182" s="10">
        <v>2148.94</v>
      </c>
      <c r="IB182" s="10">
        <v>0.34045310000000001</v>
      </c>
      <c r="IC182" s="10">
        <v>383.48140000000001</v>
      </c>
      <c r="ID182" s="10">
        <v>2704.7429999999999</v>
      </c>
      <c r="IE182" s="10">
        <v>-1.7445059999999999</v>
      </c>
      <c r="IF182" s="10">
        <v>1311.703</v>
      </c>
      <c r="IG182" s="10">
        <v>2408.2809999999999</v>
      </c>
      <c r="IH182" s="10">
        <v>0.2142907</v>
      </c>
      <c r="II182" s="10">
        <v>86518</v>
      </c>
      <c r="IJ182" s="10">
        <v>1093.2239999999999</v>
      </c>
      <c r="IK182" s="10">
        <v>0.162354</v>
      </c>
      <c r="IL182" s="10">
        <v>361</v>
      </c>
      <c r="IM182" s="10">
        <v>348</v>
      </c>
      <c r="IN182" s="10">
        <v>18377</v>
      </c>
      <c r="IO182" s="10">
        <v>0.99120819999999998</v>
      </c>
      <c r="IP182" s="10">
        <v>423</v>
      </c>
      <c r="IQ182" s="10">
        <v>0</v>
      </c>
      <c r="IR182" s="10">
        <v>88.35669</v>
      </c>
      <c r="IS182" s="10">
        <v>17.83859</v>
      </c>
      <c r="IT182" s="10">
        <v>88.35669</v>
      </c>
      <c r="IU182" s="10">
        <v>17.83859</v>
      </c>
      <c r="IV182" s="10">
        <v>88.35669</v>
      </c>
      <c r="IW182" s="10">
        <v>17.83859</v>
      </c>
      <c r="IX182" s="10">
        <v>390.34899999999999</v>
      </c>
      <c r="IY182" s="10">
        <v>110293.7</v>
      </c>
      <c r="IZ182" s="10">
        <v>394.58670000000001</v>
      </c>
      <c r="JA182" s="10">
        <v>163</v>
      </c>
      <c r="JB182" s="10">
        <v>8.7918019999999996E-3</v>
      </c>
      <c r="JC182" s="10">
        <v>257319700</v>
      </c>
      <c r="JD182" s="10">
        <v>0.74860660000000001</v>
      </c>
      <c r="JE182" s="11" t="s">
        <v>313</v>
      </c>
      <c r="JF182" s="11">
        <v>50624</v>
      </c>
      <c r="JG182" s="11">
        <v>861756000</v>
      </c>
      <c r="JH182" s="11">
        <v>290777400</v>
      </c>
      <c r="JI182" s="11">
        <v>0.33625699999999997</v>
      </c>
      <c r="JJ182" s="11">
        <v>0.1134613</v>
      </c>
      <c r="JK182" s="11">
        <v>2.9636279999999999</v>
      </c>
      <c r="JL182" s="11">
        <v>0</v>
      </c>
      <c r="JM182" s="11">
        <v>0</v>
      </c>
      <c r="JN182" s="11">
        <v>0</v>
      </c>
      <c r="JO182" s="11">
        <v>0</v>
      </c>
      <c r="JP182" s="11">
        <v>13174</v>
      </c>
      <c r="JQ182" s="11">
        <v>3428.3</v>
      </c>
      <c r="JR182" s="11">
        <v>0.26023230000000003</v>
      </c>
      <c r="JS182" s="11">
        <v>597.06780000000003</v>
      </c>
      <c r="JT182" s="11">
        <v>19513.2</v>
      </c>
      <c r="JU182" s="11">
        <v>4.25495</v>
      </c>
      <c r="JV182" s="11">
        <v>1587.2</v>
      </c>
      <c r="JW182" s="11">
        <v>1193.681</v>
      </c>
      <c r="JX182" s="11">
        <v>0.28873389999999999</v>
      </c>
      <c r="JY182" s="11">
        <v>175331</v>
      </c>
      <c r="JZ182" s="11">
        <v>1574.4770000000001</v>
      </c>
      <c r="KA182" s="11">
        <v>0.24543280000000001</v>
      </c>
      <c r="KB182" s="11">
        <v>435</v>
      </c>
      <c r="KC182" s="11">
        <v>535</v>
      </c>
      <c r="KD182" s="11">
        <v>49882</v>
      </c>
      <c r="KE182" s="11">
        <v>0.98534290000000002</v>
      </c>
      <c r="KF182" s="11">
        <v>371.37180000000001</v>
      </c>
      <c r="KG182" s="11">
        <v>95.788579999999996</v>
      </c>
      <c r="KH182" s="11">
        <v>19.859480000000001</v>
      </c>
      <c r="KI182" s="11">
        <v>95.788579999999996</v>
      </c>
      <c r="KJ182" s="11">
        <v>19.859480000000001</v>
      </c>
      <c r="KK182" s="11">
        <v>95.788579999999996</v>
      </c>
      <c r="KL182" s="11">
        <v>19.859480000000001</v>
      </c>
      <c r="KM182" s="11">
        <v>597.06799999999998</v>
      </c>
      <c r="KN182" s="11">
        <v>221838.3</v>
      </c>
      <c r="KO182" s="11">
        <v>7521.4290000000001</v>
      </c>
      <c r="KP182" s="11">
        <v>742</v>
      </c>
      <c r="KQ182" s="11">
        <v>1.4657079999999999E-2</v>
      </c>
      <c r="KR182" s="11">
        <v>1152533000</v>
      </c>
      <c r="KS182" s="11">
        <v>0.44971840000000002</v>
      </c>
    </row>
    <row r="183" spans="1:305" x14ac:dyDescent="0.25">
      <c r="A183">
        <v>697</v>
      </c>
      <c r="B183" t="s">
        <v>363</v>
      </c>
      <c r="C183" t="s">
        <v>315</v>
      </c>
      <c r="D183" t="s">
        <v>343</v>
      </c>
      <c r="E183" t="s">
        <v>334</v>
      </c>
      <c r="F183" t="s">
        <v>335</v>
      </c>
      <c r="G183" t="s">
        <v>306</v>
      </c>
      <c r="H183">
        <v>3</v>
      </c>
      <c r="I183">
        <v>2</v>
      </c>
      <c r="J183" s="1">
        <v>44362.493425925924</v>
      </c>
      <c r="K183" s="2">
        <f>ROUNDDOWN(J183-"04/05/2021 12:00 AM", 0)</f>
        <v>42</v>
      </c>
      <c r="L183" s="2">
        <f>N183+BD183+CT183+EJ183+FZ183+HP183+JF183</f>
        <v>347895</v>
      </c>
      <c r="M183" s="3" t="s">
        <v>307</v>
      </c>
      <c r="N183" s="3">
        <v>47476</v>
      </c>
      <c r="O183" s="3">
        <v>985895600</v>
      </c>
      <c r="P183" s="3">
        <v>454163000</v>
      </c>
      <c r="Q183" s="3">
        <v>0.43740390000000001</v>
      </c>
      <c r="R183" s="3">
        <v>0.2014946</v>
      </c>
      <c r="S183" s="3">
        <v>2.1707969999999999</v>
      </c>
      <c r="T183" s="3">
        <v>47476</v>
      </c>
      <c r="U183" s="3">
        <v>1</v>
      </c>
      <c r="V183" s="3">
        <v>0</v>
      </c>
      <c r="W183" s="3">
        <v>0</v>
      </c>
      <c r="X183" s="3">
        <v>19076</v>
      </c>
      <c r="Y183" s="3">
        <v>7664.7939999999999</v>
      </c>
      <c r="Z183" s="3">
        <v>0.40180300000000002</v>
      </c>
      <c r="AA183" s="3">
        <v>657.14070000000004</v>
      </c>
      <c r="AB183" s="3">
        <v>20909.38</v>
      </c>
      <c r="AC183" s="3">
        <v>1.0028889999999999</v>
      </c>
      <c r="AD183" s="3">
        <v>1245.885</v>
      </c>
      <c r="AE183" s="3">
        <v>2649.5279999999998</v>
      </c>
      <c r="AF183" s="3">
        <v>0.2363401</v>
      </c>
      <c r="AG183" s="3">
        <v>200880</v>
      </c>
      <c r="AH183" s="3">
        <v>1740.479</v>
      </c>
      <c r="AI183" s="3">
        <v>0.13634089999999999</v>
      </c>
      <c r="AJ183" s="3">
        <v>526</v>
      </c>
      <c r="AK183" s="3">
        <v>656</v>
      </c>
      <c r="AL183" s="3">
        <v>47049</v>
      </c>
      <c r="AM183" s="3">
        <v>0.99100600000000005</v>
      </c>
      <c r="AN183" s="3">
        <v>744</v>
      </c>
      <c r="AO183" s="3">
        <v>0</v>
      </c>
      <c r="AP183" s="3">
        <v>79.532120000000006</v>
      </c>
      <c r="AQ183" s="3">
        <v>18.610949999999999</v>
      </c>
      <c r="AR183" s="3">
        <v>79.532120000000006</v>
      </c>
      <c r="AS183" s="3">
        <v>18.610949999999999</v>
      </c>
      <c r="AT183" s="3">
        <v>79.532120000000006</v>
      </c>
      <c r="AU183" s="3">
        <v>18.610949999999999</v>
      </c>
      <c r="AV183" s="3">
        <v>657.74300000000005</v>
      </c>
      <c r="AW183" s="3">
        <v>253551.9</v>
      </c>
      <c r="AX183" s="3">
        <v>9208.9079999999994</v>
      </c>
      <c r="AY183" s="3">
        <v>427</v>
      </c>
      <c r="AZ183" s="3">
        <v>8.9940179999999995E-3</v>
      </c>
      <c r="BA183" s="3">
        <v>1440058000</v>
      </c>
      <c r="BB183" s="3">
        <v>0.63889859999999998</v>
      </c>
      <c r="BC183" s="4" t="s">
        <v>308</v>
      </c>
      <c r="BD183" s="4">
        <v>48062</v>
      </c>
      <c r="BE183" s="4">
        <v>1038787000</v>
      </c>
      <c r="BF183" s="4">
        <v>465156100</v>
      </c>
      <c r="BG183" s="4">
        <v>0.44969979999999998</v>
      </c>
      <c r="BH183" s="4">
        <v>0.2013701</v>
      </c>
      <c r="BI183" s="4">
        <v>2.2332000000000001</v>
      </c>
      <c r="BJ183" s="4">
        <v>48062</v>
      </c>
      <c r="BK183" s="4">
        <v>1</v>
      </c>
      <c r="BL183" s="4">
        <v>0</v>
      </c>
      <c r="BM183" s="4">
        <v>0</v>
      </c>
      <c r="BN183" s="4">
        <v>19639</v>
      </c>
      <c r="BO183" s="4">
        <v>8024.85</v>
      </c>
      <c r="BP183" s="4">
        <v>0.40861799999999998</v>
      </c>
      <c r="BQ183" s="4">
        <v>667.02099999999996</v>
      </c>
      <c r="BR183" s="4">
        <v>42183.55</v>
      </c>
      <c r="BS183" s="4">
        <v>-1.814095</v>
      </c>
      <c r="BT183" s="4">
        <v>1244.002</v>
      </c>
      <c r="BU183" s="4">
        <v>2648.8139999999999</v>
      </c>
      <c r="BV183" s="4">
        <v>0.2204517</v>
      </c>
      <c r="BW183" s="4">
        <v>218016</v>
      </c>
      <c r="BX183" s="4">
        <v>1784.1690000000001</v>
      </c>
      <c r="BY183" s="4">
        <v>0.14547959999999999</v>
      </c>
      <c r="BZ183" s="4">
        <v>540</v>
      </c>
      <c r="CA183" s="4">
        <v>650</v>
      </c>
      <c r="CB183" s="4">
        <v>47557</v>
      </c>
      <c r="CC183" s="4">
        <v>0.9894927</v>
      </c>
      <c r="CD183" s="4">
        <v>740</v>
      </c>
      <c r="CE183" s="4">
        <v>0</v>
      </c>
      <c r="CF183" s="4">
        <v>79.496989999999997</v>
      </c>
      <c r="CG183" s="4">
        <v>18.953859999999999</v>
      </c>
      <c r="CH183" s="4">
        <v>79.496989999999997</v>
      </c>
      <c r="CI183" s="4">
        <v>18.953859999999999</v>
      </c>
      <c r="CJ183" s="4">
        <v>79.496989999999997</v>
      </c>
      <c r="CK183" s="4">
        <v>18.953859999999999</v>
      </c>
      <c r="CL183" s="4">
        <v>669.49030000000005</v>
      </c>
      <c r="CM183" s="4">
        <v>285320</v>
      </c>
      <c r="CN183" s="4">
        <v>37024.089999999997</v>
      </c>
      <c r="CO183" s="4">
        <v>505</v>
      </c>
      <c r="CP183" s="4">
        <v>1.0507259999999999E-2</v>
      </c>
      <c r="CQ183" s="4">
        <v>1503943000</v>
      </c>
      <c r="CR183" s="4">
        <v>0.65106989999999998</v>
      </c>
      <c r="CS183" s="5" t="s">
        <v>309</v>
      </c>
      <c r="CT183" s="5">
        <v>68686</v>
      </c>
      <c r="CU183" s="5">
        <v>1734883000</v>
      </c>
      <c r="CV183" s="5">
        <v>800162000</v>
      </c>
      <c r="CW183" s="5">
        <v>0.36773400000000001</v>
      </c>
      <c r="CX183" s="5">
        <v>0.16960610000000001</v>
      </c>
      <c r="CY183" s="5">
        <v>2.1681650000000001</v>
      </c>
      <c r="CZ183" s="5">
        <v>56096</v>
      </c>
      <c r="DA183" s="5">
        <v>0.81670209999999999</v>
      </c>
      <c r="DB183" s="5">
        <v>12590</v>
      </c>
      <c r="DC183" s="5">
        <v>0.18329790000000001</v>
      </c>
      <c r="DD183" s="5">
        <v>13818</v>
      </c>
      <c r="DE183" s="5">
        <v>2779.855</v>
      </c>
      <c r="DF183" s="5">
        <v>0.20117640000000001</v>
      </c>
      <c r="DG183" s="5">
        <v>713.44380000000001</v>
      </c>
      <c r="DH183" s="5">
        <v>47490.44</v>
      </c>
      <c r="DI183" s="5">
        <v>-11.540800000000001</v>
      </c>
      <c r="DJ183" s="5">
        <v>1018.939</v>
      </c>
      <c r="DK183" s="5">
        <v>2625.3470000000002</v>
      </c>
      <c r="DL183" s="5">
        <v>0.26834449999999999</v>
      </c>
      <c r="DM183" s="5">
        <v>255962</v>
      </c>
      <c r="DN183" s="5">
        <v>1918.403</v>
      </c>
      <c r="DO183" s="5">
        <v>0.1359542</v>
      </c>
      <c r="DP183" s="5">
        <v>604</v>
      </c>
      <c r="DQ183" s="5">
        <v>712</v>
      </c>
      <c r="DR183" s="5">
        <v>68657</v>
      </c>
      <c r="DS183" s="5">
        <v>0.99957779999999996</v>
      </c>
      <c r="DT183" s="5">
        <v>522</v>
      </c>
      <c r="DU183" s="5">
        <v>189</v>
      </c>
      <c r="DV183" s="5">
        <v>85.337549999999993</v>
      </c>
      <c r="DW183" s="5">
        <v>21.378969999999999</v>
      </c>
      <c r="DX183" s="5">
        <v>85.337549999999993</v>
      </c>
      <c r="DY183" s="5">
        <v>21.378969999999999</v>
      </c>
      <c r="DZ183" s="5">
        <v>85.337549999999993</v>
      </c>
      <c r="EA183" s="5">
        <v>21.378969999999999</v>
      </c>
      <c r="EB183" s="5">
        <v>713.44399999999996</v>
      </c>
      <c r="EC183" s="5">
        <v>301034.40000000002</v>
      </c>
      <c r="ED183" s="5">
        <v>32835.54</v>
      </c>
      <c r="EE183" s="5">
        <v>29</v>
      </c>
      <c r="EF183" s="5">
        <v>4.2221119999999999E-4</v>
      </c>
      <c r="EG183" s="5">
        <v>2535045000</v>
      </c>
      <c r="EH183" s="5">
        <v>0.53734009999999999</v>
      </c>
      <c r="EI183" s="7" t="s">
        <v>310</v>
      </c>
      <c r="EJ183" s="7">
        <v>60548</v>
      </c>
      <c r="EK183" s="7">
        <v>1564145000</v>
      </c>
      <c r="EL183" s="7">
        <v>634378900</v>
      </c>
      <c r="EM183" s="7">
        <v>0.42665560000000002</v>
      </c>
      <c r="EN183" s="7">
        <v>0.1730411</v>
      </c>
      <c r="EO183" s="7">
        <v>2.4656319999999998</v>
      </c>
      <c r="EP183" s="7">
        <v>48899</v>
      </c>
      <c r="EQ183" s="7">
        <v>0.80760719999999997</v>
      </c>
      <c r="ER183" s="7">
        <v>11649</v>
      </c>
      <c r="ES183" s="7">
        <v>0.1923928</v>
      </c>
      <c r="ET183" s="7">
        <v>12742</v>
      </c>
      <c r="EU183" s="7">
        <v>2681.4850000000001</v>
      </c>
      <c r="EV183" s="7">
        <v>0.21044460000000001</v>
      </c>
      <c r="EW183" s="7">
        <v>708.12009999999998</v>
      </c>
      <c r="EX183" s="7">
        <v>18907.21</v>
      </c>
      <c r="EY183" s="7">
        <v>-5.4864610000000003</v>
      </c>
      <c r="EZ183" s="7">
        <v>1020.471</v>
      </c>
      <c r="FA183" s="7">
        <v>2627.413</v>
      </c>
      <c r="FB183" s="7">
        <v>0.2390235</v>
      </c>
      <c r="FC183" s="7">
        <v>253314</v>
      </c>
      <c r="FD183" s="7">
        <v>1895.1659999999999</v>
      </c>
      <c r="FE183" s="7">
        <v>0.17884829999999999</v>
      </c>
      <c r="FF183" s="7">
        <v>579</v>
      </c>
      <c r="FG183" s="7">
        <v>704</v>
      </c>
      <c r="FH183" s="7">
        <v>60531</v>
      </c>
      <c r="FI183" s="7">
        <v>0.99971920000000003</v>
      </c>
      <c r="FJ183" s="7">
        <v>516</v>
      </c>
      <c r="FK183" s="7">
        <v>187</v>
      </c>
      <c r="FL183" s="7">
        <v>83.878780000000006</v>
      </c>
      <c r="FM183" s="7">
        <v>19.894359999999999</v>
      </c>
      <c r="FN183" s="7">
        <v>83.878780000000006</v>
      </c>
      <c r="FO183" s="7">
        <v>19.894359999999999</v>
      </c>
      <c r="FP183" s="7">
        <v>83.878780000000006</v>
      </c>
      <c r="FQ183" s="7">
        <v>19.894359999999999</v>
      </c>
      <c r="FR183" s="7">
        <v>708.12019999999995</v>
      </c>
      <c r="FS183" s="7">
        <v>304735</v>
      </c>
      <c r="FT183" s="7">
        <v>5904.1220000000003</v>
      </c>
      <c r="FU183" s="7">
        <v>17</v>
      </c>
      <c r="FV183" s="7">
        <v>2.8076899999999999E-4</v>
      </c>
      <c r="FW183" s="7">
        <v>2198524000</v>
      </c>
      <c r="FX183" s="7">
        <v>0.59969660000000002</v>
      </c>
      <c r="FY183" s="9" t="s">
        <v>311</v>
      </c>
      <c r="FZ183" s="9">
        <v>27819</v>
      </c>
      <c r="GA183" s="9">
        <v>248212200</v>
      </c>
      <c r="GB183" s="9">
        <v>113886600</v>
      </c>
      <c r="GC183" s="9">
        <v>0.32073030000000002</v>
      </c>
      <c r="GD183" s="9">
        <v>0.14715990000000001</v>
      </c>
      <c r="GE183" s="9">
        <v>2.179468</v>
      </c>
      <c r="GF183" s="9">
        <v>27819</v>
      </c>
      <c r="GG183" s="9">
        <v>1</v>
      </c>
      <c r="GH183" s="9">
        <v>0</v>
      </c>
      <c r="GI183" s="9">
        <v>0</v>
      </c>
      <c r="GJ183" s="9">
        <v>7572</v>
      </c>
      <c r="GK183" s="9">
        <v>2061.0079999999998</v>
      </c>
      <c r="GL183" s="9">
        <v>0.27218809999999999</v>
      </c>
      <c r="GM183" s="9">
        <v>398.19720000000001</v>
      </c>
      <c r="GN183" s="9">
        <v>19938.88</v>
      </c>
      <c r="GO183" s="9">
        <v>0.15939980000000001</v>
      </c>
      <c r="GP183" s="9">
        <v>1325.069</v>
      </c>
      <c r="GQ183" s="9">
        <v>2400.8560000000002</v>
      </c>
      <c r="GR183" s="9">
        <v>0.3013943</v>
      </c>
      <c r="GS183" s="9">
        <v>92301</v>
      </c>
      <c r="GT183" s="9">
        <v>1128.454</v>
      </c>
      <c r="GU183" s="9">
        <v>0.13761429999999999</v>
      </c>
      <c r="GV183" s="9">
        <v>349</v>
      </c>
      <c r="GW183" s="9">
        <v>365</v>
      </c>
      <c r="GX183" s="9">
        <v>27564</v>
      </c>
      <c r="GY183" s="9">
        <v>0.99083359999999998</v>
      </c>
      <c r="GZ183" s="9">
        <v>429</v>
      </c>
      <c r="HA183" s="9">
        <v>0</v>
      </c>
      <c r="HB183" s="9">
        <v>83.964129999999997</v>
      </c>
      <c r="HC183" s="9">
        <v>18.221499999999999</v>
      </c>
      <c r="HD183" s="9">
        <v>83.964129999999997</v>
      </c>
      <c r="HE183" s="9">
        <v>18.221499999999999</v>
      </c>
      <c r="HF183" s="9">
        <v>83.964129999999997</v>
      </c>
      <c r="HG183" s="9">
        <v>18.221499999999999</v>
      </c>
      <c r="HH183" s="9">
        <v>399.5521</v>
      </c>
      <c r="HI183" s="9">
        <v>121727</v>
      </c>
      <c r="HJ183" s="9">
        <v>14290.92</v>
      </c>
      <c r="HK183" s="9">
        <v>255</v>
      </c>
      <c r="HL183" s="9">
        <v>9.1663969999999997E-3</v>
      </c>
      <c r="HM183" s="9">
        <v>362098700</v>
      </c>
      <c r="HN183" s="9">
        <v>0.46789019999999998</v>
      </c>
      <c r="HO183" s="10" t="s">
        <v>312</v>
      </c>
      <c r="HP183" s="10">
        <v>28895</v>
      </c>
      <c r="HQ183" s="10">
        <v>227980800</v>
      </c>
      <c r="HR183" s="10">
        <v>125986300</v>
      </c>
      <c r="HS183" s="10">
        <v>0.27305669999999999</v>
      </c>
      <c r="HT183" s="10">
        <v>0.15089610000000001</v>
      </c>
      <c r="HU183" s="10">
        <v>1.8095680000000001</v>
      </c>
      <c r="HV183" s="10">
        <v>28895</v>
      </c>
      <c r="HW183" s="10">
        <v>1</v>
      </c>
      <c r="HX183" s="10">
        <v>0</v>
      </c>
      <c r="HY183" s="10">
        <v>0</v>
      </c>
      <c r="HZ183" s="10">
        <v>7631</v>
      </c>
      <c r="IA183" s="10">
        <v>2015.3019999999999</v>
      </c>
      <c r="IB183" s="10">
        <v>0.2640941</v>
      </c>
      <c r="IC183" s="10">
        <v>374.44490000000002</v>
      </c>
      <c r="ID183" s="10">
        <v>30522.83</v>
      </c>
      <c r="IE183" s="10">
        <v>4.083107</v>
      </c>
      <c r="IF183" s="10">
        <v>1330.556</v>
      </c>
      <c r="IG183" s="10">
        <v>2403.819</v>
      </c>
      <c r="IH183" s="10">
        <v>0.3273739</v>
      </c>
      <c r="II183" s="10">
        <v>88263</v>
      </c>
      <c r="IJ183" s="10">
        <v>1095.2750000000001</v>
      </c>
      <c r="IK183" s="10">
        <v>8.302851E-2</v>
      </c>
      <c r="IL183" s="10">
        <v>365</v>
      </c>
      <c r="IM183" s="10">
        <v>340</v>
      </c>
      <c r="IN183" s="10">
        <v>28634</v>
      </c>
      <c r="IO183" s="10">
        <v>0.9909673</v>
      </c>
      <c r="IP183" s="10">
        <v>416</v>
      </c>
      <c r="IQ183" s="10">
        <v>0</v>
      </c>
      <c r="IR183" s="10">
        <v>84.267070000000004</v>
      </c>
      <c r="IS183" s="10">
        <v>18.471689999999999</v>
      </c>
      <c r="IT183" s="10">
        <v>84.267070000000004</v>
      </c>
      <c r="IU183" s="10">
        <v>18.471689999999999</v>
      </c>
      <c r="IV183" s="10">
        <v>84.267070000000004</v>
      </c>
      <c r="IW183" s="10">
        <v>18.471689999999999</v>
      </c>
      <c r="IX183" s="10">
        <v>379.32859999999999</v>
      </c>
      <c r="IY183" s="10">
        <v>114209.5</v>
      </c>
      <c r="IZ183" s="10">
        <v>32242.36</v>
      </c>
      <c r="JA183" s="10">
        <v>261</v>
      </c>
      <c r="JB183" s="10">
        <v>9.0327050000000002E-3</v>
      </c>
      <c r="JC183" s="10">
        <v>353967100</v>
      </c>
      <c r="JD183" s="10">
        <v>0.42395280000000002</v>
      </c>
      <c r="JE183" s="11" t="s">
        <v>313</v>
      </c>
      <c r="JF183" s="11">
        <v>66409</v>
      </c>
      <c r="JG183" s="11">
        <v>771860400</v>
      </c>
      <c r="JH183" s="11">
        <v>556199100</v>
      </c>
      <c r="JI183" s="11">
        <v>0.17501890000000001</v>
      </c>
      <c r="JJ183" s="11">
        <v>0.1261178</v>
      </c>
      <c r="JK183" s="11">
        <v>1.3877409999999999</v>
      </c>
      <c r="JL183" s="11">
        <v>0</v>
      </c>
      <c r="JM183" s="11">
        <v>0</v>
      </c>
      <c r="JN183" s="11">
        <v>0</v>
      </c>
      <c r="JO183" s="11">
        <v>0</v>
      </c>
      <c r="JP183" s="11">
        <v>12854</v>
      </c>
      <c r="JQ183" s="11">
        <v>2487.9960000000001</v>
      </c>
      <c r="JR183" s="11">
        <v>0.19355810000000001</v>
      </c>
      <c r="JS183" s="11">
        <v>661.90629999999999</v>
      </c>
      <c r="JT183" s="11">
        <v>60092.87</v>
      </c>
      <c r="JU183" s="11">
        <v>-7.23264</v>
      </c>
      <c r="JV183" s="11">
        <v>1621.2329999999999</v>
      </c>
      <c r="JW183" s="11">
        <v>1200.01</v>
      </c>
      <c r="JX183" s="11">
        <v>0.32457649999999999</v>
      </c>
      <c r="JY183" s="11">
        <v>204602</v>
      </c>
      <c r="JZ183" s="11">
        <v>1719.2670000000001</v>
      </c>
      <c r="KA183" s="11">
        <v>2.6369940000000001E-2</v>
      </c>
      <c r="KB183" s="11">
        <v>657</v>
      </c>
      <c r="KC183" s="11">
        <v>425</v>
      </c>
      <c r="KD183" s="11">
        <v>65306</v>
      </c>
      <c r="KE183" s="11">
        <v>0.98339080000000001</v>
      </c>
      <c r="KF183" s="11">
        <v>364.80270000000002</v>
      </c>
      <c r="KG183" s="11">
        <v>88.979230000000001</v>
      </c>
      <c r="KH183" s="11">
        <v>19.607469999999999</v>
      </c>
      <c r="KI183" s="11">
        <v>88.979230000000001</v>
      </c>
      <c r="KJ183" s="11">
        <v>19.607469999999999</v>
      </c>
      <c r="KK183" s="11">
        <v>88.979230000000001</v>
      </c>
      <c r="KL183" s="11">
        <v>19.607469999999999</v>
      </c>
      <c r="KM183" s="11">
        <v>665.47130000000004</v>
      </c>
      <c r="KN183" s="11">
        <v>272721.2</v>
      </c>
      <c r="KO183" s="11">
        <v>54377.46</v>
      </c>
      <c r="KP183" s="11">
        <v>1103</v>
      </c>
      <c r="KQ183" s="11">
        <v>1.6609189999999999E-2</v>
      </c>
      <c r="KR183" s="11">
        <v>1328060000</v>
      </c>
      <c r="KS183" s="11">
        <v>0.30113669999999998</v>
      </c>
    </row>
    <row r="184" spans="1:305" x14ac:dyDescent="0.25">
      <c r="A184">
        <v>109</v>
      </c>
      <c r="B184" t="s">
        <v>436</v>
      </c>
      <c r="C184" t="s">
        <v>315</v>
      </c>
      <c r="D184" t="s">
        <v>340</v>
      </c>
      <c r="E184" t="s">
        <v>395</v>
      </c>
      <c r="F184" t="s">
        <v>335</v>
      </c>
      <c r="G184" t="s">
        <v>306</v>
      </c>
      <c r="H184">
        <v>3</v>
      </c>
      <c r="I184">
        <v>3</v>
      </c>
      <c r="J184" s="1">
        <v>44340.671365740738</v>
      </c>
      <c r="K184" s="2">
        <f>ROUNDDOWN(J184-"04/05/2021 12:00 AM", 0)</f>
        <v>20</v>
      </c>
      <c r="L184" s="2">
        <f>N184+BD184+CT184+EJ184+FZ184+HP184+JF184</f>
        <v>53459</v>
      </c>
      <c r="M184" s="3" t="s">
        <v>307</v>
      </c>
      <c r="N184" s="3">
        <v>6857</v>
      </c>
      <c r="O184" s="3">
        <v>57469810</v>
      </c>
      <c r="P184" s="3">
        <v>20198640</v>
      </c>
      <c r="Q184" s="3">
        <v>1.2222820000000001</v>
      </c>
      <c r="R184" s="3">
        <v>0.42958970000000002</v>
      </c>
      <c r="S184" s="3">
        <v>2.8452320000000002</v>
      </c>
      <c r="T184" s="3">
        <v>6857</v>
      </c>
      <c r="U184" s="3">
        <v>1</v>
      </c>
      <c r="V184" s="3">
        <v>0</v>
      </c>
      <c r="W184" s="3">
        <v>0</v>
      </c>
      <c r="X184" s="3">
        <v>3887</v>
      </c>
      <c r="Y184" s="3">
        <v>2203.4079999999999</v>
      </c>
      <c r="Z184" s="3">
        <v>0.56686599999999998</v>
      </c>
      <c r="AA184" s="3">
        <v>352.54790000000003</v>
      </c>
      <c r="AB184" s="3">
        <v>2670.1840000000002</v>
      </c>
      <c r="AC184" s="3">
        <v>0.30293130000000001</v>
      </c>
      <c r="AD184" s="3">
        <v>1221.7190000000001</v>
      </c>
      <c r="AE184" s="3">
        <v>2797.114</v>
      </c>
      <c r="AF184" s="3">
        <v>0.1143081</v>
      </c>
      <c r="AG184" s="3">
        <v>59987</v>
      </c>
      <c r="AH184" s="3">
        <v>966.22019999999998</v>
      </c>
      <c r="AI184" s="3">
        <v>0.23028029999999999</v>
      </c>
      <c r="AJ184" s="3">
        <v>283</v>
      </c>
      <c r="AK184" s="3">
        <v>352</v>
      </c>
      <c r="AL184" s="3">
        <v>6718</v>
      </c>
      <c r="AM184" s="3">
        <v>0.97972879999999996</v>
      </c>
      <c r="AN184" s="3">
        <v>439</v>
      </c>
      <c r="AO184" s="3">
        <v>0</v>
      </c>
      <c r="AP184" s="3">
        <v>74.31953</v>
      </c>
      <c r="AQ184" s="3">
        <v>18.570209999999999</v>
      </c>
      <c r="AR184" s="3">
        <v>74.31953</v>
      </c>
      <c r="AS184" s="3">
        <v>18.570209999999999</v>
      </c>
      <c r="AT184" s="3">
        <v>74.31953</v>
      </c>
      <c r="AU184" s="3">
        <v>18.570209999999999</v>
      </c>
      <c r="AV184" s="3">
        <v>363.54849999999999</v>
      </c>
      <c r="AW184" s="3">
        <v>88256.42</v>
      </c>
      <c r="AX184" s="3">
        <v>1039.796</v>
      </c>
      <c r="AY184" s="3">
        <v>139</v>
      </c>
      <c r="AZ184" s="3">
        <v>2.0271259999999999E-2</v>
      </c>
      <c r="BA184" s="3">
        <v>77668450</v>
      </c>
      <c r="BB184" s="3">
        <v>1.651872</v>
      </c>
      <c r="BC184" s="4" t="s">
        <v>308</v>
      </c>
      <c r="BD184" s="4">
        <v>8160</v>
      </c>
      <c r="BE184" s="4">
        <v>63829120</v>
      </c>
      <c r="BF184" s="4">
        <v>38259200</v>
      </c>
      <c r="BG184" s="4">
        <v>0.95860250000000002</v>
      </c>
      <c r="BH184" s="4">
        <v>0.57458659999999995</v>
      </c>
      <c r="BI184" s="4">
        <v>1.668334</v>
      </c>
      <c r="BJ184" s="4">
        <v>8160</v>
      </c>
      <c r="BK184" s="4">
        <v>1</v>
      </c>
      <c r="BL184" s="4">
        <v>0</v>
      </c>
      <c r="BM184" s="4">
        <v>0</v>
      </c>
      <c r="BN184" s="4">
        <v>3871</v>
      </c>
      <c r="BO184" s="4">
        <v>1836.3530000000001</v>
      </c>
      <c r="BP184" s="4">
        <v>0.47438730000000001</v>
      </c>
      <c r="BQ184" s="4">
        <v>351.5181</v>
      </c>
      <c r="BR184" s="4">
        <v>2743.6149999999998</v>
      </c>
      <c r="BS184" s="4">
        <v>-3.436261</v>
      </c>
      <c r="BT184" s="4">
        <v>1244.5930000000001</v>
      </c>
      <c r="BU184" s="4">
        <v>2805.5520000000001</v>
      </c>
      <c r="BV184" s="4">
        <v>0.1181924</v>
      </c>
      <c r="BW184" s="4">
        <v>69040</v>
      </c>
      <c r="BX184" s="4">
        <v>1015.39</v>
      </c>
      <c r="BY184" s="4">
        <v>6.2734570000000003E-2</v>
      </c>
      <c r="BZ184" s="4">
        <v>309</v>
      </c>
      <c r="CA184" s="4">
        <v>350</v>
      </c>
      <c r="CB184" s="4">
        <v>7975</v>
      </c>
      <c r="CC184" s="4">
        <v>0.97732839999999999</v>
      </c>
      <c r="CD184" s="4">
        <v>437</v>
      </c>
      <c r="CE184" s="4">
        <v>0</v>
      </c>
      <c r="CF184" s="4">
        <v>72.568259999999995</v>
      </c>
      <c r="CG184" s="4">
        <v>17.920839999999998</v>
      </c>
      <c r="CH184" s="4">
        <v>72.568259999999995</v>
      </c>
      <c r="CI184" s="4">
        <v>17.920839999999998</v>
      </c>
      <c r="CJ184" s="4">
        <v>72.568259999999995</v>
      </c>
      <c r="CK184" s="4">
        <v>17.920839999999998</v>
      </c>
      <c r="CL184" s="4">
        <v>370.77769999999998</v>
      </c>
      <c r="CM184" s="4">
        <v>98380.98</v>
      </c>
      <c r="CN184" s="4">
        <v>922.47879999999998</v>
      </c>
      <c r="CO184" s="4">
        <v>185</v>
      </c>
      <c r="CP184" s="4">
        <v>2.2671569999999999E-2</v>
      </c>
      <c r="CQ184" s="4">
        <v>102088300</v>
      </c>
      <c r="CR184" s="4">
        <v>1.5331889999999999</v>
      </c>
      <c r="CS184" s="5" t="s">
        <v>309</v>
      </c>
      <c r="CT184" s="5">
        <v>11613</v>
      </c>
      <c r="CU184" s="5">
        <v>115660000</v>
      </c>
      <c r="CV184" s="5">
        <v>21349850</v>
      </c>
      <c r="CW184" s="5">
        <v>0.85761849999999995</v>
      </c>
      <c r="CX184" s="5">
        <v>0.15830910000000001</v>
      </c>
      <c r="CY184" s="5">
        <v>5.4173669999999996</v>
      </c>
      <c r="CZ184" s="5">
        <v>7853</v>
      </c>
      <c r="DA184" s="5">
        <v>0.67622490000000002</v>
      </c>
      <c r="DB184" s="5">
        <v>3760</v>
      </c>
      <c r="DC184" s="5">
        <v>0.32377509999999998</v>
      </c>
      <c r="DD184" s="5">
        <v>2890</v>
      </c>
      <c r="DE184" s="5">
        <v>719.20259999999996</v>
      </c>
      <c r="DF184" s="5">
        <v>0.248859</v>
      </c>
      <c r="DG184" s="5">
        <v>404.78390000000002</v>
      </c>
      <c r="DH184" s="5">
        <v>2499.4520000000002</v>
      </c>
      <c r="DI184" s="5">
        <v>-5.1903750000000004</v>
      </c>
      <c r="DJ184" s="5">
        <v>965.25599999999997</v>
      </c>
      <c r="DK184" s="5">
        <v>2753.1060000000002</v>
      </c>
      <c r="DL184" s="5">
        <v>0.2269893</v>
      </c>
      <c r="DM184" s="5">
        <v>51161</v>
      </c>
      <c r="DN184" s="5">
        <v>948.45479999999998</v>
      </c>
      <c r="DO184" s="5">
        <v>0.47381980000000001</v>
      </c>
      <c r="DP184" s="5">
        <v>201</v>
      </c>
      <c r="DQ184" s="5">
        <v>399</v>
      </c>
      <c r="DR184" s="5">
        <v>11592</v>
      </c>
      <c r="DS184" s="5">
        <v>0.99819170000000002</v>
      </c>
      <c r="DT184" s="5">
        <v>207</v>
      </c>
      <c r="DU184" s="5">
        <v>191</v>
      </c>
      <c r="DV184" s="5">
        <v>77.893140000000002</v>
      </c>
      <c r="DW184" s="5">
        <v>16.675889999999999</v>
      </c>
      <c r="DX184" s="5">
        <v>77.893140000000002</v>
      </c>
      <c r="DY184" s="5">
        <v>16.675889999999999</v>
      </c>
      <c r="DZ184" s="5">
        <v>77.893140000000002</v>
      </c>
      <c r="EA184" s="5">
        <v>16.675889999999999</v>
      </c>
      <c r="EB184" s="5">
        <v>404.78410000000002</v>
      </c>
      <c r="EC184" s="5">
        <v>75590.8</v>
      </c>
      <c r="ED184" s="5">
        <v>537.95399999999995</v>
      </c>
      <c r="EE184" s="5">
        <v>21</v>
      </c>
      <c r="EF184" s="5">
        <v>1.8083179999999999E-3</v>
      </c>
      <c r="EG184" s="5">
        <v>137009800</v>
      </c>
      <c r="EH184" s="5">
        <v>1.0159279999999999</v>
      </c>
      <c r="EI184" s="7" t="s">
        <v>310</v>
      </c>
      <c r="EJ184" s="7">
        <v>9316</v>
      </c>
      <c r="EK184" s="7">
        <v>105189800</v>
      </c>
      <c r="EL184" s="7">
        <v>26669550</v>
      </c>
      <c r="EM184" s="7">
        <v>1.2120329999999999</v>
      </c>
      <c r="EN184" s="7">
        <v>0.30729590000000001</v>
      </c>
      <c r="EO184" s="7">
        <v>3.9441899999999999</v>
      </c>
      <c r="EP184" s="7">
        <v>6304</v>
      </c>
      <c r="EQ184" s="7">
        <v>0.67668530000000005</v>
      </c>
      <c r="ER184" s="7">
        <v>3012</v>
      </c>
      <c r="ES184" s="7">
        <v>0.32331470000000001</v>
      </c>
      <c r="ET184" s="7">
        <v>2858</v>
      </c>
      <c r="EU184" s="7">
        <v>876.78880000000004</v>
      </c>
      <c r="EV184" s="7">
        <v>0.306784</v>
      </c>
      <c r="EW184" s="7">
        <v>413.20460000000003</v>
      </c>
      <c r="EX184" s="7">
        <v>2468.038</v>
      </c>
      <c r="EY184" s="7">
        <v>-3.3978429999999999</v>
      </c>
      <c r="EZ184" s="7">
        <v>984.49929999999995</v>
      </c>
      <c r="FA184" s="7">
        <v>2740.3</v>
      </c>
      <c r="FB184" s="7">
        <v>0.13652619999999999</v>
      </c>
      <c r="FC184" s="7">
        <v>68236</v>
      </c>
      <c r="FD184" s="7">
        <v>1046.652</v>
      </c>
      <c r="FE184" s="7">
        <v>0.35460209999999998</v>
      </c>
      <c r="FF184" s="7">
        <v>277</v>
      </c>
      <c r="FG184" s="7">
        <v>414</v>
      </c>
      <c r="FH184" s="7">
        <v>9271</v>
      </c>
      <c r="FI184" s="7">
        <v>0.99516959999999999</v>
      </c>
      <c r="FJ184" s="7">
        <v>217</v>
      </c>
      <c r="FK184" s="7">
        <v>196</v>
      </c>
      <c r="FL184" s="7">
        <v>74.704490000000007</v>
      </c>
      <c r="FM184" s="7">
        <v>18.629580000000001</v>
      </c>
      <c r="FN184" s="7">
        <v>74.704490000000007</v>
      </c>
      <c r="FO184" s="7">
        <v>18.629580000000001</v>
      </c>
      <c r="FP184" s="7">
        <v>74.704490000000007</v>
      </c>
      <c r="FQ184" s="7">
        <v>18.629580000000001</v>
      </c>
      <c r="FR184" s="7">
        <v>413.20479999999998</v>
      </c>
      <c r="FS184" s="7">
        <v>102407.4</v>
      </c>
      <c r="FT184" s="7">
        <v>653.84400000000005</v>
      </c>
      <c r="FU184" s="7">
        <v>45</v>
      </c>
      <c r="FV184" s="7">
        <v>4.8304000000000003E-3</v>
      </c>
      <c r="FW184" s="7">
        <v>131859300</v>
      </c>
      <c r="FX184" s="7">
        <v>1.5193289999999999</v>
      </c>
      <c r="FY184" s="9" t="s">
        <v>311</v>
      </c>
      <c r="FZ184" s="9">
        <v>3310</v>
      </c>
      <c r="GA184" s="9">
        <v>10459230</v>
      </c>
      <c r="GB184" s="9">
        <v>4730692</v>
      </c>
      <c r="GC184" s="9">
        <v>0.95464930000000003</v>
      </c>
      <c r="GD184" s="9">
        <v>0.43178610000000001</v>
      </c>
      <c r="GE184" s="9">
        <v>2.210931</v>
      </c>
      <c r="GF184" s="9">
        <v>3310</v>
      </c>
      <c r="GG184" s="9">
        <v>1</v>
      </c>
      <c r="GH184" s="9">
        <v>0</v>
      </c>
      <c r="GI184" s="9">
        <v>0</v>
      </c>
      <c r="GJ184" s="9">
        <v>1403</v>
      </c>
      <c r="GK184" s="9">
        <v>594.68550000000005</v>
      </c>
      <c r="GL184" s="9">
        <v>0.4238671</v>
      </c>
      <c r="GM184" s="9">
        <v>205.43129999999999</v>
      </c>
      <c r="GN184" s="9">
        <v>3653.5079999999998</v>
      </c>
      <c r="GO184" s="9">
        <v>0.7779064</v>
      </c>
      <c r="GP184" s="9">
        <v>1316.2539999999999</v>
      </c>
      <c r="GQ184" s="9">
        <v>2437.2649999999999</v>
      </c>
      <c r="GR184" s="9">
        <v>0.14115140000000001</v>
      </c>
      <c r="GS184" s="9">
        <v>23450</v>
      </c>
      <c r="GT184" s="9">
        <v>595.6893</v>
      </c>
      <c r="GU184" s="9">
        <v>0.1422253</v>
      </c>
      <c r="GV184" s="9">
        <v>168</v>
      </c>
      <c r="GW184" s="9">
        <v>200</v>
      </c>
      <c r="GX184" s="9">
        <v>3247</v>
      </c>
      <c r="GY184" s="9">
        <v>0.98096669999999997</v>
      </c>
      <c r="GZ184" s="9">
        <v>285</v>
      </c>
      <c r="HA184" s="9">
        <v>0</v>
      </c>
      <c r="HB184" s="9">
        <v>76.360730000000004</v>
      </c>
      <c r="HC184" s="9">
        <v>20.28783</v>
      </c>
      <c r="HD184" s="9">
        <v>76.360730000000004</v>
      </c>
      <c r="HE184" s="9">
        <v>20.28783</v>
      </c>
      <c r="HF184" s="9">
        <v>76.360730000000004</v>
      </c>
      <c r="HG184" s="9">
        <v>20.28783</v>
      </c>
      <c r="HH184" s="9">
        <v>219.08699999999999</v>
      </c>
      <c r="HI184" s="9">
        <v>31446.61</v>
      </c>
      <c r="HJ184" s="9">
        <v>4032.665</v>
      </c>
      <c r="HK184" s="9">
        <v>63</v>
      </c>
      <c r="HL184" s="9">
        <v>1.9033230000000002E-2</v>
      </c>
      <c r="HM184" s="9">
        <v>15189920</v>
      </c>
      <c r="HN184" s="9">
        <v>1.3864350000000001</v>
      </c>
      <c r="HO184" s="10" t="s">
        <v>312</v>
      </c>
      <c r="HP184" s="10">
        <v>3252</v>
      </c>
      <c r="HQ184" s="10">
        <v>9706853</v>
      </c>
      <c r="HR184" s="10">
        <v>4063029</v>
      </c>
      <c r="HS184" s="10">
        <v>0.91786199999999996</v>
      </c>
      <c r="HT184" s="10">
        <v>0.38419249999999999</v>
      </c>
      <c r="HU184" s="10">
        <v>2.389068</v>
      </c>
      <c r="HV184" s="10">
        <v>3252</v>
      </c>
      <c r="HW184" s="10">
        <v>1</v>
      </c>
      <c r="HX184" s="10">
        <v>0</v>
      </c>
      <c r="HY184" s="10">
        <v>0</v>
      </c>
      <c r="HZ184" s="10">
        <v>1406</v>
      </c>
      <c r="IA184" s="10">
        <v>607.88319999999999</v>
      </c>
      <c r="IB184" s="10">
        <v>0.43234929999999999</v>
      </c>
      <c r="IC184" s="10">
        <v>212.70869999999999</v>
      </c>
      <c r="ID184" s="10">
        <v>473.39190000000002</v>
      </c>
      <c r="IE184" s="10">
        <v>0.3568075</v>
      </c>
      <c r="IF184" s="10">
        <v>1333.674</v>
      </c>
      <c r="IG184" s="10">
        <v>2443.145</v>
      </c>
      <c r="IH184" s="10">
        <v>0.15601609999999999</v>
      </c>
      <c r="II184" s="10">
        <v>20844</v>
      </c>
      <c r="IJ184" s="10">
        <v>584.11900000000003</v>
      </c>
      <c r="IK184" s="10">
        <v>0.16799120000000001</v>
      </c>
      <c r="IL184" s="10">
        <v>168</v>
      </c>
      <c r="IM184" s="10">
        <v>207</v>
      </c>
      <c r="IN184" s="10">
        <v>3177</v>
      </c>
      <c r="IO184" s="10">
        <v>0.97693730000000001</v>
      </c>
      <c r="IP184" s="10">
        <v>282</v>
      </c>
      <c r="IQ184" s="10">
        <v>0</v>
      </c>
      <c r="IR184" s="10">
        <v>75.008610000000004</v>
      </c>
      <c r="IS184" s="10">
        <v>18.237870000000001</v>
      </c>
      <c r="IT184" s="10">
        <v>75.008610000000004</v>
      </c>
      <c r="IU184" s="10">
        <v>18.237870000000001</v>
      </c>
      <c r="IV184" s="10">
        <v>75.008610000000004</v>
      </c>
      <c r="IW184" s="10">
        <v>18.237870000000001</v>
      </c>
      <c r="IX184" s="10">
        <v>221.5085</v>
      </c>
      <c r="IY184" s="10">
        <v>29153.14</v>
      </c>
      <c r="IZ184" s="10">
        <v>68.911410000000004</v>
      </c>
      <c r="JA184" s="10">
        <v>75</v>
      </c>
      <c r="JB184" s="10">
        <v>2.306273E-2</v>
      </c>
      <c r="JC184" s="10">
        <v>13769880</v>
      </c>
      <c r="JD184" s="10">
        <v>1.302054</v>
      </c>
      <c r="JE184" s="11" t="s">
        <v>313</v>
      </c>
      <c r="JF184" s="11">
        <v>10951</v>
      </c>
      <c r="JG184" s="11">
        <v>56290230</v>
      </c>
      <c r="JH184" s="11">
        <v>16657150</v>
      </c>
      <c r="JI184" s="11">
        <v>0.46938099999999999</v>
      </c>
      <c r="JJ184" s="11">
        <v>0.1388971</v>
      </c>
      <c r="JK184" s="11">
        <v>3.379343</v>
      </c>
      <c r="JL184" s="11">
        <v>0</v>
      </c>
      <c r="JM184" s="11">
        <v>0</v>
      </c>
      <c r="JN184" s="11">
        <v>0</v>
      </c>
      <c r="JO184" s="11">
        <v>0</v>
      </c>
      <c r="JP184" s="11">
        <v>3083</v>
      </c>
      <c r="JQ184" s="11">
        <v>867.94709999999998</v>
      </c>
      <c r="JR184" s="11">
        <v>0.28152680000000002</v>
      </c>
      <c r="JS184" s="11">
        <v>525.16380000000004</v>
      </c>
      <c r="JT184" s="11">
        <v>4944.7759999999998</v>
      </c>
      <c r="JU184" s="11">
        <v>2.2180499999999999</v>
      </c>
      <c r="JV184" s="11">
        <v>1592.0519999999999</v>
      </c>
      <c r="JW184" s="11">
        <v>1167.06</v>
      </c>
      <c r="JX184" s="11">
        <v>0.171514</v>
      </c>
      <c r="JY184" s="11">
        <v>63849</v>
      </c>
      <c r="JZ184" s="11">
        <v>1190.808</v>
      </c>
      <c r="KA184" s="11">
        <v>0.29518630000000001</v>
      </c>
      <c r="KB184" s="11">
        <v>523</v>
      </c>
      <c r="KC184" s="11">
        <v>214</v>
      </c>
      <c r="KD184" s="11">
        <v>10693</v>
      </c>
      <c r="KE184" s="11">
        <v>0.97644050000000004</v>
      </c>
      <c r="KF184" s="11">
        <v>363.37310000000002</v>
      </c>
      <c r="KG184" s="11">
        <v>78.510639999999995</v>
      </c>
      <c r="KH184" s="11">
        <v>18.665179999999999</v>
      </c>
      <c r="KI184" s="11">
        <v>78.510639999999995</v>
      </c>
      <c r="KJ184" s="11">
        <v>18.665179999999999</v>
      </c>
      <c r="KK184" s="11">
        <v>78.510639999999995</v>
      </c>
      <c r="KL184" s="11">
        <v>18.665179999999999</v>
      </c>
      <c r="KM184" s="11">
        <v>525.16359999999997</v>
      </c>
      <c r="KN184" s="11">
        <v>101974.9</v>
      </c>
      <c r="KO184" s="11">
        <v>2232.7469999999998</v>
      </c>
      <c r="KP184" s="11">
        <v>258</v>
      </c>
      <c r="KQ184" s="11">
        <v>2.3559489999999999E-2</v>
      </c>
      <c r="KR184" s="11">
        <v>72947380</v>
      </c>
      <c r="KS184" s="11">
        <v>0.60827810000000004</v>
      </c>
    </row>
    <row r="185" spans="1:305" x14ac:dyDescent="0.25">
      <c r="A185">
        <v>192</v>
      </c>
      <c r="B185" t="s">
        <v>436</v>
      </c>
      <c r="C185" t="s">
        <v>315</v>
      </c>
      <c r="D185" t="s">
        <v>340</v>
      </c>
      <c r="E185" t="s">
        <v>395</v>
      </c>
      <c r="F185" t="s">
        <v>335</v>
      </c>
      <c r="G185" t="s">
        <v>306</v>
      </c>
      <c r="H185">
        <v>3</v>
      </c>
      <c r="I185">
        <v>3</v>
      </c>
      <c r="J185" s="1">
        <v>44343.645046296297</v>
      </c>
      <c r="K185" s="2">
        <f>ROUNDDOWN(J185-"04/05/2021 12:00 AM", 0)</f>
        <v>23</v>
      </c>
      <c r="L185" s="2">
        <f>N185+BD185+CT185+EJ185+FZ185+HP185+JF185</f>
        <v>62026</v>
      </c>
      <c r="M185" s="3" t="s">
        <v>307</v>
      </c>
      <c r="N185" s="3">
        <v>9619</v>
      </c>
      <c r="O185" s="3">
        <v>94950940</v>
      </c>
      <c r="P185" s="3">
        <v>29095110</v>
      </c>
      <c r="Q185" s="3">
        <v>1.0262169999999999</v>
      </c>
      <c r="R185" s="3">
        <v>0.31445620000000002</v>
      </c>
      <c r="S185" s="3">
        <v>3.2634669999999999</v>
      </c>
      <c r="T185" s="3">
        <v>9619</v>
      </c>
      <c r="U185" s="3">
        <v>1</v>
      </c>
      <c r="V185" s="3">
        <v>0</v>
      </c>
      <c r="W185" s="3">
        <v>0</v>
      </c>
      <c r="X185" s="3">
        <v>4765</v>
      </c>
      <c r="Y185" s="3">
        <v>2360.4560000000001</v>
      </c>
      <c r="Z185" s="3">
        <v>0.49537369999999997</v>
      </c>
      <c r="AA185" s="3">
        <v>419.00479999999999</v>
      </c>
      <c r="AB185" s="3">
        <v>3397.578</v>
      </c>
      <c r="AC185" s="3">
        <v>1.250691</v>
      </c>
      <c r="AD185" s="3">
        <v>1198.3209999999999</v>
      </c>
      <c r="AE185" s="3">
        <v>2779.95</v>
      </c>
      <c r="AF185" s="3">
        <v>0.1479482</v>
      </c>
      <c r="AG185" s="3">
        <v>65016</v>
      </c>
      <c r="AH185" s="3">
        <v>1017.861</v>
      </c>
      <c r="AI185" s="3">
        <v>0.28185290000000002</v>
      </c>
      <c r="AJ185" s="3">
        <v>234</v>
      </c>
      <c r="AK185" s="3">
        <v>388</v>
      </c>
      <c r="AL185" s="3">
        <v>9458</v>
      </c>
      <c r="AM185" s="3">
        <v>0.98326230000000003</v>
      </c>
      <c r="AN185" s="3">
        <v>488</v>
      </c>
      <c r="AO185" s="3">
        <v>0</v>
      </c>
      <c r="AP185" s="3">
        <v>79.93929</v>
      </c>
      <c r="AQ185" s="3">
        <v>19.760149999999999</v>
      </c>
      <c r="AR185" s="3">
        <v>79.93929</v>
      </c>
      <c r="AS185" s="3">
        <v>19.760149999999999</v>
      </c>
      <c r="AT185" s="3">
        <v>79.93929</v>
      </c>
      <c r="AU185" s="3">
        <v>19.760149999999999</v>
      </c>
      <c r="AV185" s="3">
        <v>419.005</v>
      </c>
      <c r="AW185" s="3">
        <v>88742.64</v>
      </c>
      <c r="AX185" s="3">
        <v>1200.077</v>
      </c>
      <c r="AY185" s="3">
        <v>161</v>
      </c>
      <c r="AZ185" s="3">
        <v>1.6737709999999999E-2</v>
      </c>
      <c r="BA185" s="3">
        <v>124046000</v>
      </c>
      <c r="BB185" s="3">
        <v>1.3406739999999999</v>
      </c>
      <c r="BC185" s="4" t="s">
        <v>308</v>
      </c>
      <c r="BD185" s="4">
        <v>9855</v>
      </c>
      <c r="BE185" s="4">
        <v>85108850</v>
      </c>
      <c r="BF185" s="4">
        <v>48368120</v>
      </c>
      <c r="BG185" s="4">
        <v>0.87631740000000002</v>
      </c>
      <c r="BH185" s="4">
        <v>0.49801899999999999</v>
      </c>
      <c r="BI185" s="4">
        <v>1.759606</v>
      </c>
      <c r="BJ185" s="4">
        <v>9855</v>
      </c>
      <c r="BK185" s="4">
        <v>1</v>
      </c>
      <c r="BL185" s="4">
        <v>0</v>
      </c>
      <c r="BM185" s="4">
        <v>0</v>
      </c>
      <c r="BN185" s="4">
        <v>4685</v>
      </c>
      <c r="BO185" s="4">
        <v>2227.2170000000001</v>
      </c>
      <c r="BP185" s="4">
        <v>0.47539320000000002</v>
      </c>
      <c r="BQ185" s="4">
        <v>427.87029999999999</v>
      </c>
      <c r="BR185" s="4">
        <v>434.7056</v>
      </c>
      <c r="BS185" s="4">
        <v>-4.9638080000000002</v>
      </c>
      <c r="BT185" s="4">
        <v>1232.8109999999999</v>
      </c>
      <c r="BU185" s="4">
        <v>2783.7779999999998</v>
      </c>
      <c r="BV185" s="4">
        <v>0.13042960000000001</v>
      </c>
      <c r="BW185" s="4">
        <v>75558</v>
      </c>
      <c r="BX185" s="4">
        <v>1081.549</v>
      </c>
      <c r="BY185" s="4">
        <v>7.5767479999999998E-2</v>
      </c>
      <c r="BZ185" s="4">
        <v>282</v>
      </c>
      <c r="CA185" s="4">
        <v>408</v>
      </c>
      <c r="CB185" s="4">
        <v>9741</v>
      </c>
      <c r="CC185" s="4">
        <v>0.98843230000000004</v>
      </c>
      <c r="CD185" s="4">
        <v>508</v>
      </c>
      <c r="CE185" s="4">
        <v>0</v>
      </c>
      <c r="CF185" s="4">
        <v>79.177880000000002</v>
      </c>
      <c r="CG185" s="4">
        <v>18.910869999999999</v>
      </c>
      <c r="CH185" s="4">
        <v>79.177880000000002</v>
      </c>
      <c r="CI185" s="4">
        <v>18.910869999999999</v>
      </c>
      <c r="CJ185" s="4">
        <v>79.177880000000002</v>
      </c>
      <c r="CK185" s="4">
        <v>18.910869999999999</v>
      </c>
      <c r="CL185" s="4">
        <v>427.87049999999999</v>
      </c>
      <c r="CM185" s="4">
        <v>97339.55</v>
      </c>
      <c r="CN185" s="4">
        <v>19.17493</v>
      </c>
      <c r="CO185" s="4">
        <v>114</v>
      </c>
      <c r="CP185" s="4">
        <v>1.156773E-2</v>
      </c>
      <c r="CQ185" s="4">
        <v>133477000</v>
      </c>
      <c r="CR185" s="4">
        <v>1.374336</v>
      </c>
      <c r="CS185" s="5" t="s">
        <v>309</v>
      </c>
      <c r="CT185" s="5">
        <v>13889</v>
      </c>
      <c r="CU185" s="5">
        <v>192030800</v>
      </c>
      <c r="CV185" s="5">
        <v>20430570</v>
      </c>
      <c r="CW185" s="5">
        <v>0.99547160000000001</v>
      </c>
      <c r="CX185" s="5">
        <v>0.1059104</v>
      </c>
      <c r="CY185" s="5">
        <v>9.3991889999999998</v>
      </c>
      <c r="CZ185" s="5">
        <v>7246</v>
      </c>
      <c r="DA185" s="5">
        <v>0.52170780000000005</v>
      </c>
      <c r="DB185" s="5">
        <v>6643</v>
      </c>
      <c r="DC185" s="5">
        <v>0.4782922</v>
      </c>
      <c r="DD185" s="5">
        <v>3334</v>
      </c>
      <c r="DE185" s="5">
        <v>800.31370000000004</v>
      </c>
      <c r="DF185" s="5">
        <v>0.24004610000000001</v>
      </c>
      <c r="DG185" s="5">
        <v>410.815</v>
      </c>
      <c r="DH185" s="5">
        <v>1677.396</v>
      </c>
      <c r="DI185" s="5">
        <v>-11.49301</v>
      </c>
      <c r="DJ185" s="5">
        <v>938.77809999999999</v>
      </c>
      <c r="DK185" s="5">
        <v>2770.7190000000001</v>
      </c>
      <c r="DL185" s="5">
        <v>0.2641097</v>
      </c>
      <c r="DM185" s="5">
        <v>52588</v>
      </c>
      <c r="DN185" s="5">
        <v>987.0145</v>
      </c>
      <c r="DO185" s="5">
        <v>0.65234259999999999</v>
      </c>
      <c r="DP185" s="5">
        <v>178</v>
      </c>
      <c r="DQ185" s="5">
        <v>406</v>
      </c>
      <c r="DR185" s="5">
        <v>13889</v>
      </c>
      <c r="DS185" s="5">
        <v>1</v>
      </c>
      <c r="DT185" s="5">
        <v>225</v>
      </c>
      <c r="DU185" s="5">
        <v>180</v>
      </c>
      <c r="DV185" s="5">
        <v>87.876589999999993</v>
      </c>
      <c r="DW185" s="5">
        <v>19.174219999999998</v>
      </c>
      <c r="DX185" s="5">
        <v>87.876589999999993</v>
      </c>
      <c r="DY185" s="5">
        <v>19.174219999999998</v>
      </c>
      <c r="DZ185" s="5">
        <v>87.876589999999993</v>
      </c>
      <c r="EA185" s="5">
        <v>19.174219999999998</v>
      </c>
      <c r="EB185" s="5">
        <v>412.00599999999997</v>
      </c>
      <c r="EC185" s="5">
        <v>66488.2</v>
      </c>
      <c r="ED185" s="5">
        <v>202.58170000000001</v>
      </c>
      <c r="EE185" s="5">
        <v>0</v>
      </c>
      <c r="EF185" s="5">
        <v>0</v>
      </c>
      <c r="EG185" s="5">
        <v>212461300</v>
      </c>
      <c r="EH185" s="5">
        <v>1.1013820000000001</v>
      </c>
      <c r="EI185" s="7" t="s">
        <v>310</v>
      </c>
      <c r="EJ185" s="7">
        <v>10755</v>
      </c>
      <c r="EK185" s="7">
        <v>156118200</v>
      </c>
      <c r="EL185" s="7">
        <v>31650960</v>
      </c>
      <c r="EM185" s="7">
        <v>1.3496859999999999</v>
      </c>
      <c r="EN185" s="7">
        <v>0.27363150000000003</v>
      </c>
      <c r="EO185" s="7">
        <v>4.9324950000000003</v>
      </c>
      <c r="EP185" s="7">
        <v>6592</v>
      </c>
      <c r="EQ185" s="7">
        <v>0.61292420000000003</v>
      </c>
      <c r="ER185" s="7">
        <v>4163</v>
      </c>
      <c r="ES185" s="7">
        <v>0.38707580000000003</v>
      </c>
      <c r="ET185" s="7">
        <v>3353</v>
      </c>
      <c r="EU185" s="7">
        <v>1045.338</v>
      </c>
      <c r="EV185" s="7">
        <v>0.31176199999999998</v>
      </c>
      <c r="EW185" s="7">
        <v>431.57040000000001</v>
      </c>
      <c r="EX185" s="7">
        <v>2163.7240000000002</v>
      </c>
      <c r="EY185" s="7">
        <v>-12.42811</v>
      </c>
      <c r="EZ185" s="7">
        <v>949.94230000000005</v>
      </c>
      <c r="FA185" s="7">
        <v>2740.4029999999998</v>
      </c>
      <c r="FB185" s="7">
        <v>0.15102579999999999</v>
      </c>
      <c r="FC185" s="7">
        <v>71213</v>
      </c>
      <c r="FD185" s="7">
        <v>1081.25</v>
      </c>
      <c r="FE185" s="7">
        <v>0.4394016</v>
      </c>
      <c r="FF185" s="7">
        <v>221</v>
      </c>
      <c r="FG185" s="7">
        <v>407</v>
      </c>
      <c r="FH185" s="7">
        <v>10754</v>
      </c>
      <c r="FI185" s="7">
        <v>0.99990699999999999</v>
      </c>
      <c r="FJ185" s="7">
        <v>253</v>
      </c>
      <c r="FK185" s="7">
        <v>153</v>
      </c>
      <c r="FL185" s="7">
        <v>86.776380000000003</v>
      </c>
      <c r="FM185" s="7">
        <v>18.626000000000001</v>
      </c>
      <c r="FN185" s="7">
        <v>86.776380000000003</v>
      </c>
      <c r="FO185" s="7">
        <v>18.626000000000001</v>
      </c>
      <c r="FP185" s="7">
        <v>86.776380000000003</v>
      </c>
      <c r="FQ185" s="7">
        <v>18.626000000000001</v>
      </c>
      <c r="FR185" s="7">
        <v>431.57060000000001</v>
      </c>
      <c r="FS185" s="7">
        <v>86512.33</v>
      </c>
      <c r="FT185" s="7">
        <v>435.30470000000003</v>
      </c>
      <c r="FU185" s="7">
        <v>1</v>
      </c>
      <c r="FV185" s="8">
        <v>9.2980009999999995E-5</v>
      </c>
      <c r="FW185" s="7">
        <v>187769200</v>
      </c>
      <c r="FX185" s="7">
        <v>1.623318</v>
      </c>
      <c r="FY185" s="9" t="s">
        <v>311</v>
      </c>
      <c r="FZ185" s="9">
        <v>2281</v>
      </c>
      <c r="GA185" s="9">
        <v>10632710</v>
      </c>
      <c r="GB185" s="9">
        <v>2934693</v>
      </c>
      <c r="GC185" s="9">
        <v>2.0435880000000002</v>
      </c>
      <c r="GD185" s="9">
        <v>0.56404290000000001</v>
      </c>
      <c r="GE185" s="9">
        <v>3.6231080000000002</v>
      </c>
      <c r="GF185" s="9">
        <v>2281</v>
      </c>
      <c r="GG185" s="9">
        <v>1</v>
      </c>
      <c r="GH185" s="9">
        <v>0</v>
      </c>
      <c r="GI185" s="9">
        <v>0</v>
      </c>
      <c r="GJ185" s="9">
        <v>1040</v>
      </c>
      <c r="GK185" s="9">
        <v>474.178</v>
      </c>
      <c r="GL185" s="9">
        <v>0.45594040000000002</v>
      </c>
      <c r="GM185" s="9">
        <v>240.68440000000001</v>
      </c>
      <c r="GN185" s="9">
        <v>722.13199999999995</v>
      </c>
      <c r="GO185" s="9">
        <v>1.082449</v>
      </c>
      <c r="GP185" s="9">
        <v>1307.9349999999999</v>
      </c>
      <c r="GQ185" s="9">
        <v>2427.194</v>
      </c>
      <c r="GR185" s="9">
        <v>9.5647430000000006E-2</v>
      </c>
      <c r="GS185" s="9">
        <v>23848</v>
      </c>
      <c r="GT185" s="9">
        <v>618.1096</v>
      </c>
      <c r="GU185" s="9">
        <v>0.321932</v>
      </c>
      <c r="GV185" s="9">
        <v>164</v>
      </c>
      <c r="GW185" s="9">
        <v>236</v>
      </c>
      <c r="GX185" s="9">
        <v>2220</v>
      </c>
      <c r="GY185" s="9">
        <v>0.97325740000000005</v>
      </c>
      <c r="GZ185" s="9">
        <v>331</v>
      </c>
      <c r="HA185" s="9">
        <v>0</v>
      </c>
      <c r="HB185" s="9">
        <v>85.432270000000003</v>
      </c>
      <c r="HC185" s="9">
        <v>20.009679999999999</v>
      </c>
      <c r="HD185" s="9">
        <v>85.432270000000003</v>
      </c>
      <c r="HE185" s="9">
        <v>20.009679999999999</v>
      </c>
      <c r="HF185" s="9">
        <v>85.432270000000003</v>
      </c>
      <c r="HG185" s="9">
        <v>20.009679999999999</v>
      </c>
      <c r="HH185" s="9">
        <v>240.68459999999999</v>
      </c>
      <c r="HI185" s="9">
        <v>31014.69</v>
      </c>
      <c r="HJ185" s="9">
        <v>228.61670000000001</v>
      </c>
      <c r="HK185" s="9">
        <v>61</v>
      </c>
      <c r="HL185" s="9">
        <v>2.6742660000000001E-2</v>
      </c>
      <c r="HM185" s="9">
        <v>13567400</v>
      </c>
      <c r="HN185" s="9">
        <v>2.607631</v>
      </c>
      <c r="HO185" s="10" t="s">
        <v>312</v>
      </c>
      <c r="HP185" s="10">
        <v>3208</v>
      </c>
      <c r="HQ185" s="10">
        <v>13881340</v>
      </c>
      <c r="HR185" s="10">
        <v>4590576</v>
      </c>
      <c r="HS185" s="10">
        <v>1.3488469999999999</v>
      </c>
      <c r="HT185" s="10">
        <v>0.4460653</v>
      </c>
      <c r="HU185" s="10">
        <v>3.0238779999999998</v>
      </c>
      <c r="HV185" s="10">
        <v>3208</v>
      </c>
      <c r="HW185" s="10">
        <v>1</v>
      </c>
      <c r="HX185" s="10">
        <v>0</v>
      </c>
      <c r="HY185" s="10">
        <v>0</v>
      </c>
      <c r="HZ185" s="10">
        <v>1416</v>
      </c>
      <c r="IA185" s="10">
        <v>625.01750000000004</v>
      </c>
      <c r="IB185" s="10">
        <v>0.44139650000000002</v>
      </c>
      <c r="IC185" s="10">
        <v>246.09960000000001</v>
      </c>
      <c r="ID185" s="10">
        <v>646.39189999999996</v>
      </c>
      <c r="IE185" s="10">
        <v>0.42965439999999999</v>
      </c>
      <c r="IF185" s="10">
        <v>1329.2329999999999</v>
      </c>
      <c r="IG185" s="10">
        <v>2423.3609999999999</v>
      </c>
      <c r="IH185" s="10">
        <v>0.1208969</v>
      </c>
      <c r="II185" s="10">
        <v>26535</v>
      </c>
      <c r="IJ185" s="10">
        <v>647.62350000000004</v>
      </c>
      <c r="IK185" s="10">
        <v>0.25297579999999997</v>
      </c>
      <c r="IL185" s="10">
        <v>200</v>
      </c>
      <c r="IM185" s="10">
        <v>247</v>
      </c>
      <c r="IN185" s="10">
        <v>3132</v>
      </c>
      <c r="IO185" s="10">
        <v>0.97630919999999999</v>
      </c>
      <c r="IP185" s="10">
        <v>337</v>
      </c>
      <c r="IQ185" s="10">
        <v>0</v>
      </c>
      <c r="IR185" s="10">
        <v>84.731610000000003</v>
      </c>
      <c r="IS185" s="10">
        <v>19.024000000000001</v>
      </c>
      <c r="IT185" s="10">
        <v>84.731610000000003</v>
      </c>
      <c r="IU185" s="10">
        <v>19.024000000000001</v>
      </c>
      <c r="IV185" s="10">
        <v>84.731610000000003</v>
      </c>
      <c r="IW185" s="10">
        <v>19.024000000000001</v>
      </c>
      <c r="IX185" s="10">
        <v>246.09979999999999</v>
      </c>
      <c r="IY185" s="10">
        <v>31997.7</v>
      </c>
      <c r="IZ185" s="10">
        <v>130.2439</v>
      </c>
      <c r="JA185" s="10">
        <v>76</v>
      </c>
      <c r="JB185" s="10">
        <v>2.369077E-2</v>
      </c>
      <c r="JC185" s="10">
        <v>18471910</v>
      </c>
      <c r="JD185" s="10">
        <v>1.7949120000000001</v>
      </c>
      <c r="JE185" s="11" t="s">
        <v>313</v>
      </c>
      <c r="JF185" s="11">
        <v>12419</v>
      </c>
      <c r="JG185" s="11">
        <v>67911490</v>
      </c>
      <c r="JH185" s="11">
        <v>29966800</v>
      </c>
      <c r="JI185" s="11">
        <v>0.44032159999999998</v>
      </c>
      <c r="JJ185" s="11">
        <v>0.19429740000000001</v>
      </c>
      <c r="JK185" s="11">
        <v>2.2662239999999998</v>
      </c>
      <c r="JL185" s="11">
        <v>0</v>
      </c>
      <c r="JM185" s="11">
        <v>0</v>
      </c>
      <c r="JN185" s="11">
        <v>0</v>
      </c>
      <c r="JO185" s="11">
        <v>0</v>
      </c>
      <c r="JP185" s="11">
        <v>3634</v>
      </c>
      <c r="JQ185" s="11">
        <v>1063.367</v>
      </c>
      <c r="JR185" s="11">
        <v>0.29261619999999999</v>
      </c>
      <c r="JS185" s="11">
        <v>508.66980000000001</v>
      </c>
      <c r="JT185" s="11">
        <v>9928.3520000000008</v>
      </c>
      <c r="JU185" s="11">
        <v>-1.73434</v>
      </c>
      <c r="JV185" s="11">
        <v>1577.72</v>
      </c>
      <c r="JW185" s="11">
        <v>1159.7750000000001</v>
      </c>
      <c r="JX185" s="11">
        <v>0.14545730000000001</v>
      </c>
      <c r="JY185" s="11">
        <v>85379</v>
      </c>
      <c r="JZ185" s="11">
        <v>1254.5840000000001</v>
      </c>
      <c r="KA185" s="11">
        <v>0.1502897</v>
      </c>
      <c r="KB185" s="11">
        <v>503</v>
      </c>
      <c r="KC185" s="11">
        <v>257</v>
      </c>
      <c r="KD185" s="11">
        <v>12217</v>
      </c>
      <c r="KE185" s="11">
        <v>0.98373460000000001</v>
      </c>
      <c r="KF185" s="11">
        <v>363.90249999999997</v>
      </c>
      <c r="KG185" s="11">
        <v>92.700860000000006</v>
      </c>
      <c r="KH185" s="11">
        <v>20.655000000000001</v>
      </c>
      <c r="KI185" s="11">
        <v>92.700860000000006</v>
      </c>
      <c r="KJ185" s="11">
        <v>20.655000000000001</v>
      </c>
      <c r="KK185" s="11">
        <v>92.700860000000006</v>
      </c>
      <c r="KL185" s="11">
        <v>20.655000000000001</v>
      </c>
      <c r="KM185" s="11">
        <v>508.67</v>
      </c>
      <c r="KN185" s="11">
        <v>120283.9</v>
      </c>
      <c r="KO185" s="11">
        <v>7937.2060000000001</v>
      </c>
      <c r="KP185" s="11">
        <v>202</v>
      </c>
      <c r="KQ185" s="11">
        <v>1.6265399999999999E-2</v>
      </c>
      <c r="KR185" s="11">
        <v>97878290</v>
      </c>
      <c r="KS185" s="11">
        <v>0.63461909999999999</v>
      </c>
    </row>
    <row r="186" spans="1:305" x14ac:dyDescent="0.25">
      <c r="A186">
        <v>308</v>
      </c>
      <c r="B186" t="s">
        <v>436</v>
      </c>
      <c r="C186" t="s">
        <v>315</v>
      </c>
      <c r="D186" t="s">
        <v>340</v>
      </c>
      <c r="E186" t="s">
        <v>395</v>
      </c>
      <c r="F186" t="s">
        <v>335</v>
      </c>
      <c r="G186" t="s">
        <v>306</v>
      </c>
      <c r="H186">
        <v>3</v>
      </c>
      <c r="I186">
        <v>3</v>
      </c>
      <c r="J186" s="1">
        <v>44347.653275462966</v>
      </c>
      <c r="K186" s="2">
        <f>ROUNDDOWN(J186-"04/05/2021 12:00 AM", 0)</f>
        <v>27</v>
      </c>
      <c r="L186" s="2">
        <f>N186+BD186+CT186+EJ186+FZ186+HP186+JF186</f>
        <v>75965</v>
      </c>
      <c r="M186" s="3" t="s">
        <v>307</v>
      </c>
      <c r="N186" s="3">
        <v>9660</v>
      </c>
      <c r="O186" s="3">
        <v>167731100</v>
      </c>
      <c r="P186" s="3">
        <v>27035630</v>
      </c>
      <c r="Q186" s="3">
        <v>1.7974600000000001</v>
      </c>
      <c r="R186" s="3">
        <v>0.28972249999999999</v>
      </c>
      <c r="S186" s="3">
        <v>6.2040759999999997</v>
      </c>
      <c r="T186" s="3">
        <v>9660</v>
      </c>
      <c r="U186" s="3">
        <v>1</v>
      </c>
      <c r="V186" s="3">
        <v>0</v>
      </c>
      <c r="W186" s="3">
        <v>0</v>
      </c>
      <c r="X186" s="3">
        <v>5399</v>
      </c>
      <c r="Y186" s="3">
        <v>3017.5160000000001</v>
      </c>
      <c r="Z186" s="3">
        <v>0.55890269999999997</v>
      </c>
      <c r="AA186" s="3">
        <v>496.8229</v>
      </c>
      <c r="AB186" s="3">
        <v>1134.597</v>
      </c>
      <c r="AC186" s="3">
        <v>-14.254239999999999</v>
      </c>
      <c r="AD186" s="3">
        <v>1188.7860000000001</v>
      </c>
      <c r="AE186" s="3">
        <v>2740.4650000000001</v>
      </c>
      <c r="AF186" s="3">
        <v>0.1065238</v>
      </c>
      <c r="AG186" s="3">
        <v>90684</v>
      </c>
      <c r="AH186" s="3">
        <v>1187.1300000000001</v>
      </c>
      <c r="AI186" s="3">
        <v>0.52183190000000002</v>
      </c>
      <c r="AJ186" s="3">
        <v>299</v>
      </c>
      <c r="AK186" s="3">
        <v>475</v>
      </c>
      <c r="AL186" s="3">
        <v>9540</v>
      </c>
      <c r="AM186" s="3">
        <v>0.98757760000000006</v>
      </c>
      <c r="AN186" s="3">
        <v>568</v>
      </c>
      <c r="AO186" s="3">
        <v>0</v>
      </c>
      <c r="AP186" s="3">
        <v>80.661079999999998</v>
      </c>
      <c r="AQ186" s="3">
        <v>20.662410000000001</v>
      </c>
      <c r="AR186" s="3">
        <v>80.661079999999998</v>
      </c>
      <c r="AS186" s="3">
        <v>20.662410000000001</v>
      </c>
      <c r="AT186" s="3">
        <v>80.661079999999998</v>
      </c>
      <c r="AU186" s="3">
        <v>20.662410000000001</v>
      </c>
      <c r="AV186" s="3">
        <v>496.82310000000001</v>
      </c>
      <c r="AW186" s="3">
        <v>130780.3</v>
      </c>
      <c r="AX186" s="3">
        <v>133.262</v>
      </c>
      <c r="AY186" s="3">
        <v>120</v>
      </c>
      <c r="AZ186" s="3">
        <v>1.242236E-2</v>
      </c>
      <c r="BA186" s="3">
        <v>194766700</v>
      </c>
      <c r="BB186" s="3">
        <v>2.087183</v>
      </c>
      <c r="BC186" s="4" t="s">
        <v>308</v>
      </c>
      <c r="BD186" s="4">
        <v>12323</v>
      </c>
      <c r="BE186" s="4">
        <v>164295300</v>
      </c>
      <c r="BF186" s="4">
        <v>70764660</v>
      </c>
      <c r="BG186" s="4">
        <v>1.0819129999999999</v>
      </c>
      <c r="BH186" s="4">
        <v>0.46599750000000001</v>
      </c>
      <c r="BI186" s="4">
        <v>2.3217140000000001</v>
      </c>
      <c r="BJ186" s="4">
        <v>12323</v>
      </c>
      <c r="BK186" s="4">
        <v>1</v>
      </c>
      <c r="BL186" s="4">
        <v>0</v>
      </c>
      <c r="BM186" s="4">
        <v>0</v>
      </c>
      <c r="BN186" s="4">
        <v>6011</v>
      </c>
      <c r="BO186" s="4">
        <v>2932.0880000000002</v>
      </c>
      <c r="BP186" s="4">
        <v>0.48778709999999997</v>
      </c>
      <c r="BQ186" s="4">
        <v>480.42689999999999</v>
      </c>
      <c r="BR186" s="4">
        <v>1193.07</v>
      </c>
      <c r="BS186" s="4">
        <v>-0.85312460000000001</v>
      </c>
      <c r="BT186" s="4">
        <v>1240.3</v>
      </c>
      <c r="BU186" s="4">
        <v>2746.4879999999998</v>
      </c>
      <c r="BV186" s="4">
        <v>0.1181654</v>
      </c>
      <c r="BW186" s="4">
        <v>104286</v>
      </c>
      <c r="BX186" s="4">
        <v>1228.23</v>
      </c>
      <c r="BY186" s="4">
        <v>0.1583253</v>
      </c>
      <c r="BZ186" s="4">
        <v>312</v>
      </c>
      <c r="CA186" s="4">
        <v>480</v>
      </c>
      <c r="CB186" s="4">
        <v>12254</v>
      </c>
      <c r="CC186" s="4">
        <v>0.99440070000000003</v>
      </c>
      <c r="CD186" s="4">
        <v>572</v>
      </c>
      <c r="CE186" s="4">
        <v>0</v>
      </c>
      <c r="CF186" s="4">
        <v>77.568119999999993</v>
      </c>
      <c r="CG186" s="4">
        <v>17.482119999999998</v>
      </c>
      <c r="CH186" s="4">
        <v>77.568119999999993</v>
      </c>
      <c r="CI186" s="4">
        <v>17.482119999999998</v>
      </c>
      <c r="CJ186" s="4">
        <v>77.568119999999993</v>
      </c>
      <c r="CK186" s="4">
        <v>17.482119999999998</v>
      </c>
      <c r="CL186" s="4">
        <v>480.4271</v>
      </c>
      <c r="CM186" s="4">
        <v>137970.29999999999</v>
      </c>
      <c r="CN186" s="4">
        <v>115.5089</v>
      </c>
      <c r="CO186" s="4">
        <v>69</v>
      </c>
      <c r="CP186" s="4">
        <v>5.5992860000000002E-3</v>
      </c>
      <c r="CQ186" s="4">
        <v>235060000</v>
      </c>
      <c r="CR186" s="4">
        <v>1.5479099999999999</v>
      </c>
      <c r="CS186" s="5" t="s">
        <v>309</v>
      </c>
      <c r="CT186" s="5">
        <v>17418</v>
      </c>
      <c r="CU186" s="5">
        <v>339864200</v>
      </c>
      <c r="CV186" s="5">
        <v>39614940</v>
      </c>
      <c r="CW186" s="5">
        <v>1.120234</v>
      </c>
      <c r="CX186" s="5">
        <v>0.13057569999999999</v>
      </c>
      <c r="CY186" s="5">
        <v>8.5791920000000008</v>
      </c>
      <c r="CZ186" s="5">
        <v>11900</v>
      </c>
      <c r="DA186" s="5">
        <v>0.68320130000000001</v>
      </c>
      <c r="DB186" s="5">
        <v>5518</v>
      </c>
      <c r="DC186" s="5">
        <v>0.31679869999999999</v>
      </c>
      <c r="DD186" s="5">
        <v>4352</v>
      </c>
      <c r="DE186" s="5">
        <v>1087.375</v>
      </c>
      <c r="DF186" s="5">
        <v>0.24985650000000001</v>
      </c>
      <c r="DG186" s="5">
        <v>531.02359999999999</v>
      </c>
      <c r="DH186" s="5">
        <v>996.33510000000001</v>
      </c>
      <c r="DI186" s="5">
        <v>-24.34789</v>
      </c>
      <c r="DJ186" s="5">
        <v>930.26570000000004</v>
      </c>
      <c r="DK186" s="5">
        <v>2706.4319999999998</v>
      </c>
      <c r="DL186" s="5">
        <v>0.21889330000000001</v>
      </c>
      <c r="DM186" s="5">
        <v>79573</v>
      </c>
      <c r="DN186" s="5">
        <v>1225.681</v>
      </c>
      <c r="DO186" s="5">
        <v>0.62601980000000002</v>
      </c>
      <c r="DP186" s="5">
        <v>262</v>
      </c>
      <c r="DQ186" s="5">
        <v>494</v>
      </c>
      <c r="DR186" s="5">
        <v>17417</v>
      </c>
      <c r="DS186" s="5">
        <v>0.99994260000000001</v>
      </c>
      <c r="DT186" s="5">
        <v>330</v>
      </c>
      <c r="DU186" s="5">
        <v>163</v>
      </c>
      <c r="DV186" s="5">
        <v>87.142840000000007</v>
      </c>
      <c r="DW186" s="5">
        <v>16.39912</v>
      </c>
      <c r="DX186" s="5">
        <v>87.142840000000007</v>
      </c>
      <c r="DY186" s="5">
        <v>16.39912</v>
      </c>
      <c r="DZ186" s="5">
        <v>87.142840000000007</v>
      </c>
      <c r="EA186" s="5">
        <v>16.39912</v>
      </c>
      <c r="EB186" s="5">
        <v>531.02449999999999</v>
      </c>
      <c r="EC186" s="5">
        <v>110235.8</v>
      </c>
      <c r="ED186" s="5">
        <v>56.99183</v>
      </c>
      <c r="EE186" s="5">
        <v>1</v>
      </c>
      <c r="EF186" s="6">
        <v>5.7411870000000003E-5</v>
      </c>
      <c r="EG186" s="5">
        <v>379479200</v>
      </c>
      <c r="EH186" s="5">
        <v>1.25081</v>
      </c>
      <c r="EI186" s="7" t="s">
        <v>310</v>
      </c>
      <c r="EJ186" s="7">
        <v>13980</v>
      </c>
      <c r="EK186" s="7">
        <v>302694900</v>
      </c>
      <c r="EL186" s="7">
        <v>40826470</v>
      </c>
      <c r="EM186" s="7">
        <v>1.5487839999999999</v>
      </c>
      <c r="EN186" s="7">
        <v>0.20889469999999999</v>
      </c>
      <c r="EO186" s="7">
        <v>7.4141839999999997</v>
      </c>
      <c r="EP186" s="7">
        <v>10458</v>
      </c>
      <c r="EQ186" s="7">
        <v>0.74806870000000003</v>
      </c>
      <c r="ER186" s="7">
        <v>3522</v>
      </c>
      <c r="ES186" s="7">
        <v>0.25193130000000002</v>
      </c>
      <c r="ET186" s="7">
        <v>4122</v>
      </c>
      <c r="EU186" s="7">
        <v>1215.3710000000001</v>
      </c>
      <c r="EV186" s="7">
        <v>0.2948498</v>
      </c>
      <c r="EW186" s="7">
        <v>545.22019999999998</v>
      </c>
      <c r="EX186" s="7">
        <v>820.05079999999998</v>
      </c>
      <c r="EY186" s="7">
        <v>-24.914619999999999</v>
      </c>
      <c r="EZ186" s="7">
        <v>954.15239999999994</v>
      </c>
      <c r="FA186" s="7">
        <v>2672.1729999999998</v>
      </c>
      <c r="FB186" s="7">
        <v>0.13836109999999999</v>
      </c>
      <c r="FC186" s="7">
        <v>101040</v>
      </c>
      <c r="FD186" s="7">
        <v>1291.5540000000001</v>
      </c>
      <c r="FE186" s="7">
        <v>0.58111060000000003</v>
      </c>
      <c r="FF186" s="7">
        <v>275</v>
      </c>
      <c r="FG186" s="7">
        <v>530</v>
      </c>
      <c r="FH186" s="7">
        <v>13980</v>
      </c>
      <c r="FI186" s="7">
        <v>1</v>
      </c>
      <c r="FJ186" s="7">
        <v>365</v>
      </c>
      <c r="FK186" s="7">
        <v>164</v>
      </c>
      <c r="FL186" s="7">
        <v>84.948279999999997</v>
      </c>
      <c r="FM186" s="7">
        <v>16.223659999999999</v>
      </c>
      <c r="FN186" s="7">
        <v>84.948279999999997</v>
      </c>
      <c r="FO186" s="7">
        <v>16.223659999999999</v>
      </c>
      <c r="FP186" s="7">
        <v>84.948279999999997</v>
      </c>
      <c r="FQ186" s="7">
        <v>16.223659999999999</v>
      </c>
      <c r="FR186" s="7">
        <v>545.22029999999995</v>
      </c>
      <c r="FS186" s="7">
        <v>142543.1</v>
      </c>
      <c r="FT186" s="7">
        <v>48.103250000000003</v>
      </c>
      <c r="FU186" s="7">
        <v>0</v>
      </c>
      <c r="FV186" s="7">
        <v>0</v>
      </c>
      <c r="FW186" s="7">
        <v>343521400</v>
      </c>
      <c r="FX186" s="7">
        <v>1.757679</v>
      </c>
      <c r="FY186" s="9" t="s">
        <v>311</v>
      </c>
      <c r="FZ186" s="9">
        <v>3463</v>
      </c>
      <c r="GA186" s="9">
        <v>28376920</v>
      </c>
      <c r="GB186" s="9">
        <v>4221836</v>
      </c>
      <c r="GC186" s="9">
        <v>2.3662480000000001</v>
      </c>
      <c r="GD186" s="9">
        <v>0.35204350000000001</v>
      </c>
      <c r="GE186" s="9">
        <v>6.7214640000000001</v>
      </c>
      <c r="GF186" s="9">
        <v>3463</v>
      </c>
      <c r="GG186" s="9">
        <v>1</v>
      </c>
      <c r="GH186" s="9">
        <v>0</v>
      </c>
      <c r="GI186" s="9">
        <v>0</v>
      </c>
      <c r="GJ186" s="9">
        <v>1400</v>
      </c>
      <c r="GK186" s="9">
        <v>565.98329999999999</v>
      </c>
      <c r="GL186" s="9">
        <v>0.40427370000000001</v>
      </c>
      <c r="GM186" s="9">
        <v>309.93060000000003</v>
      </c>
      <c r="GN186" s="9">
        <v>1775.7739999999999</v>
      </c>
      <c r="GO186" s="9">
        <v>-19.2103</v>
      </c>
      <c r="GP186" s="9">
        <v>1321.145</v>
      </c>
      <c r="GQ186" s="9">
        <v>2384.1759999999999</v>
      </c>
      <c r="GR186" s="9">
        <v>0.10040880000000001</v>
      </c>
      <c r="GS186" s="9">
        <v>34489</v>
      </c>
      <c r="GT186" s="9">
        <v>745.22059999999999</v>
      </c>
      <c r="GU186" s="9">
        <v>0.54905400000000004</v>
      </c>
      <c r="GV186" s="9">
        <v>190</v>
      </c>
      <c r="GW186" s="9">
        <v>310</v>
      </c>
      <c r="GX186" s="9">
        <v>3425</v>
      </c>
      <c r="GY186" s="9">
        <v>0.98902679999999998</v>
      </c>
      <c r="GZ186" s="9">
        <v>402</v>
      </c>
      <c r="HA186" s="9">
        <v>0</v>
      </c>
      <c r="HB186" s="9">
        <v>86.825289999999995</v>
      </c>
      <c r="HC186" s="9">
        <v>19.342639999999999</v>
      </c>
      <c r="HD186" s="9">
        <v>86.825289999999995</v>
      </c>
      <c r="HE186" s="9">
        <v>19.342639999999999</v>
      </c>
      <c r="HF186" s="9">
        <v>86.825289999999995</v>
      </c>
      <c r="HG186" s="9">
        <v>19.342639999999999</v>
      </c>
      <c r="HH186" s="9">
        <v>309.93079999999998</v>
      </c>
      <c r="HI186" s="9">
        <v>47639.519999999997</v>
      </c>
      <c r="HJ186" s="9">
        <v>910.58979999999997</v>
      </c>
      <c r="HK186" s="9">
        <v>38</v>
      </c>
      <c r="HL186" s="9">
        <v>1.0973139999999999E-2</v>
      </c>
      <c r="HM186" s="9">
        <v>32598750</v>
      </c>
      <c r="HN186" s="9">
        <v>2.7182919999999999</v>
      </c>
      <c r="HO186" s="10" t="s">
        <v>312</v>
      </c>
      <c r="HP186" s="10">
        <v>4092</v>
      </c>
      <c r="HQ186" s="10">
        <v>29581430</v>
      </c>
      <c r="HR186" s="10">
        <v>5516926</v>
      </c>
      <c r="HS186" s="10">
        <v>1.7666390000000001</v>
      </c>
      <c r="HT186" s="10">
        <v>0.32947759999999998</v>
      </c>
      <c r="HU186" s="10">
        <v>5.3619389999999996</v>
      </c>
      <c r="HV186" s="10">
        <v>4092</v>
      </c>
      <c r="HW186" s="10">
        <v>1</v>
      </c>
      <c r="HX186" s="10">
        <v>0</v>
      </c>
      <c r="HY186" s="10">
        <v>0</v>
      </c>
      <c r="HZ186" s="10">
        <v>1822</v>
      </c>
      <c r="IA186" s="10">
        <v>811.26199999999994</v>
      </c>
      <c r="IB186" s="10">
        <v>0.44525900000000002</v>
      </c>
      <c r="IC186" s="10">
        <v>308.35860000000002</v>
      </c>
      <c r="ID186" s="10">
        <v>1512.6189999999999</v>
      </c>
      <c r="IE186" s="10">
        <v>-2.8025980000000001</v>
      </c>
      <c r="IF186" s="10">
        <v>1343.2</v>
      </c>
      <c r="IG186" s="10">
        <v>2407.1120000000001</v>
      </c>
      <c r="IH186" s="10">
        <v>0.1103262</v>
      </c>
      <c r="II186" s="10">
        <v>37090</v>
      </c>
      <c r="IJ186" s="10">
        <v>756.29650000000004</v>
      </c>
      <c r="IK186" s="10">
        <v>0.47008909999999998</v>
      </c>
      <c r="IL186" s="10">
        <v>208</v>
      </c>
      <c r="IM186" s="10">
        <v>295</v>
      </c>
      <c r="IN186" s="10">
        <v>4031</v>
      </c>
      <c r="IO186" s="10">
        <v>0.98509290000000005</v>
      </c>
      <c r="IP186" s="10">
        <v>381</v>
      </c>
      <c r="IQ186" s="10">
        <v>0</v>
      </c>
      <c r="IR186" s="10">
        <v>86.022239999999996</v>
      </c>
      <c r="IS186" s="10">
        <v>18.945799999999998</v>
      </c>
      <c r="IT186" s="10">
        <v>86.022239999999996</v>
      </c>
      <c r="IU186" s="10">
        <v>18.945799999999998</v>
      </c>
      <c r="IV186" s="10">
        <v>86.022239999999996</v>
      </c>
      <c r="IW186" s="10">
        <v>18.945799999999998</v>
      </c>
      <c r="IX186" s="10">
        <v>308.35879999999997</v>
      </c>
      <c r="IY186" s="10">
        <v>51212.66</v>
      </c>
      <c r="IZ186" s="10">
        <v>559.14400000000001</v>
      </c>
      <c r="JA186" s="10">
        <v>61</v>
      </c>
      <c r="JB186" s="10">
        <v>1.4907139999999999E-2</v>
      </c>
      <c r="JC186" s="10">
        <v>35098360</v>
      </c>
      <c r="JD186" s="10">
        <v>2.096117</v>
      </c>
      <c r="JE186" s="11" t="s">
        <v>313</v>
      </c>
      <c r="JF186" s="11">
        <v>15029</v>
      </c>
      <c r="JG186" s="11">
        <v>73617860</v>
      </c>
      <c r="JH186" s="11">
        <v>44745360</v>
      </c>
      <c r="JI186" s="11">
        <v>0.32592900000000002</v>
      </c>
      <c r="JJ186" s="11">
        <v>0.19810150000000001</v>
      </c>
      <c r="JK186" s="11">
        <v>1.6452629999999999</v>
      </c>
      <c r="JL186" s="11">
        <v>0</v>
      </c>
      <c r="JM186" s="11">
        <v>0</v>
      </c>
      <c r="JN186" s="11">
        <v>0</v>
      </c>
      <c r="JO186" s="11">
        <v>0</v>
      </c>
      <c r="JP186" s="11">
        <v>4795</v>
      </c>
      <c r="JQ186" s="11">
        <v>1529.8440000000001</v>
      </c>
      <c r="JR186" s="11">
        <v>0.31904979999999999</v>
      </c>
      <c r="JS186" s="11">
        <v>298.4024</v>
      </c>
      <c r="JT186" s="11">
        <v>360.33300000000003</v>
      </c>
      <c r="JU186" s="11">
        <v>-11.579140000000001</v>
      </c>
      <c r="JV186" s="11">
        <v>1570.155</v>
      </c>
      <c r="JW186" s="11">
        <v>1151.472</v>
      </c>
      <c r="JX186" s="11">
        <v>0.28835929999999999</v>
      </c>
      <c r="JY186" s="11">
        <v>52119</v>
      </c>
      <c r="JZ186" s="11">
        <v>859.10910000000001</v>
      </c>
      <c r="KA186" s="11">
        <v>5.9502520000000003E-2</v>
      </c>
      <c r="KB186" s="11">
        <v>281</v>
      </c>
      <c r="KC186" s="11">
        <v>274</v>
      </c>
      <c r="KD186" s="11">
        <v>14809</v>
      </c>
      <c r="KE186" s="11">
        <v>0.98536159999999995</v>
      </c>
      <c r="KF186" s="11">
        <v>259.94229999999999</v>
      </c>
      <c r="KG186" s="11">
        <v>95.560249999999996</v>
      </c>
      <c r="KH186" s="11">
        <v>19.85765</v>
      </c>
      <c r="KI186" s="11">
        <v>95.560249999999996</v>
      </c>
      <c r="KJ186" s="11">
        <v>19.85765</v>
      </c>
      <c r="KK186" s="11">
        <v>95.560249999999996</v>
      </c>
      <c r="KL186" s="11">
        <v>19.85765</v>
      </c>
      <c r="KM186" s="11">
        <v>300.34190000000001</v>
      </c>
      <c r="KN186" s="11">
        <v>68645.73</v>
      </c>
      <c r="KO186" s="11">
        <v>8.6392910000000001</v>
      </c>
      <c r="KP186" s="11">
        <v>220</v>
      </c>
      <c r="KQ186" s="11">
        <v>1.463837E-2</v>
      </c>
      <c r="KR186" s="11">
        <v>118363200</v>
      </c>
      <c r="KS186" s="11">
        <v>0.52403049999999995</v>
      </c>
    </row>
    <row r="187" spans="1:305" x14ac:dyDescent="0.25">
      <c r="A187">
        <v>422</v>
      </c>
      <c r="B187" t="s">
        <v>436</v>
      </c>
      <c r="C187" t="s">
        <v>315</v>
      </c>
      <c r="D187" t="s">
        <v>340</v>
      </c>
      <c r="E187" t="s">
        <v>395</v>
      </c>
      <c r="F187" t="s">
        <v>335</v>
      </c>
      <c r="G187" t="s">
        <v>306</v>
      </c>
      <c r="H187">
        <v>3</v>
      </c>
      <c r="I187">
        <v>3</v>
      </c>
      <c r="J187" s="1">
        <v>44350.652291666665</v>
      </c>
      <c r="K187" s="2">
        <f>ROUNDDOWN(J187-"04/05/2021 12:00 AM", 0)</f>
        <v>30</v>
      </c>
      <c r="L187" s="2">
        <f>N187+BD187+CT187+EJ187+FZ187+HP187+JF187</f>
        <v>86123</v>
      </c>
      <c r="M187" s="3" t="s">
        <v>307</v>
      </c>
      <c r="N187" s="3">
        <v>15229</v>
      </c>
      <c r="O187" s="3">
        <v>278044400</v>
      </c>
      <c r="P187" s="3">
        <v>53969040</v>
      </c>
      <c r="Q187" s="3">
        <v>1.198868</v>
      </c>
      <c r="R187" s="3">
        <v>0.23270299999999999</v>
      </c>
      <c r="S187" s="3">
        <v>5.1519250000000003</v>
      </c>
      <c r="T187" s="3">
        <v>15229</v>
      </c>
      <c r="U187" s="3">
        <v>1</v>
      </c>
      <c r="V187" s="3">
        <v>0</v>
      </c>
      <c r="W187" s="3">
        <v>0</v>
      </c>
      <c r="X187" s="3">
        <v>6575</v>
      </c>
      <c r="Y187" s="3">
        <v>2838.7040000000002</v>
      </c>
      <c r="Z187" s="3">
        <v>0.43174210000000002</v>
      </c>
      <c r="AA187" s="3">
        <v>548.79600000000005</v>
      </c>
      <c r="AB187" s="3">
        <v>2957.748</v>
      </c>
      <c r="AC187" s="3">
        <v>-10.07179</v>
      </c>
      <c r="AD187" s="3">
        <v>1182.306</v>
      </c>
      <c r="AE187" s="3">
        <v>2722.7330000000002</v>
      </c>
      <c r="AF187" s="3">
        <v>0.1541834</v>
      </c>
      <c r="AG187" s="3">
        <v>98772</v>
      </c>
      <c r="AH187" s="3">
        <v>1279.008</v>
      </c>
      <c r="AI187" s="3">
        <v>0.455488</v>
      </c>
      <c r="AJ187" s="3">
        <v>297</v>
      </c>
      <c r="AK187" s="3">
        <v>503</v>
      </c>
      <c r="AL187" s="3">
        <v>15085</v>
      </c>
      <c r="AM187" s="3">
        <v>0.99054439999999999</v>
      </c>
      <c r="AN187" s="3">
        <v>595</v>
      </c>
      <c r="AO187" s="3">
        <v>0</v>
      </c>
      <c r="AP187" s="3">
        <v>77.48066</v>
      </c>
      <c r="AQ187" s="3">
        <v>16.704940000000001</v>
      </c>
      <c r="AR187" s="3">
        <v>77.48066</v>
      </c>
      <c r="AS187" s="3">
        <v>16.704940000000001</v>
      </c>
      <c r="AT187" s="3">
        <v>77.48066</v>
      </c>
      <c r="AU187" s="3">
        <v>16.704940000000001</v>
      </c>
      <c r="AV187" s="3">
        <v>548.79610000000002</v>
      </c>
      <c r="AW187" s="3">
        <v>140267.1</v>
      </c>
      <c r="AX187" s="3">
        <v>574.44820000000004</v>
      </c>
      <c r="AY187" s="3">
        <v>144</v>
      </c>
      <c r="AZ187" s="3">
        <v>9.4556439999999992E-3</v>
      </c>
      <c r="BA187" s="3">
        <v>332013500</v>
      </c>
      <c r="BB187" s="3">
        <v>1.4315709999999999</v>
      </c>
      <c r="BC187" s="4" t="s">
        <v>308</v>
      </c>
      <c r="BD187" s="4">
        <v>17028</v>
      </c>
      <c r="BE187" s="4">
        <v>275059600</v>
      </c>
      <c r="BF187" s="4">
        <v>106588000</v>
      </c>
      <c r="BG187" s="4">
        <v>0.94863580000000003</v>
      </c>
      <c r="BH187" s="4">
        <v>0.3676046</v>
      </c>
      <c r="BI187" s="4">
        <v>2.580587</v>
      </c>
      <c r="BJ187" s="4">
        <v>17028</v>
      </c>
      <c r="BK187" s="4">
        <v>1</v>
      </c>
      <c r="BL187" s="4">
        <v>0</v>
      </c>
      <c r="BM187" s="4">
        <v>0</v>
      </c>
      <c r="BN187" s="4">
        <v>6732</v>
      </c>
      <c r="BO187" s="4">
        <v>2661.4879999999998</v>
      </c>
      <c r="BP187" s="4">
        <v>0.3953488</v>
      </c>
      <c r="BQ187" s="4">
        <v>545.1798</v>
      </c>
      <c r="BR187" s="4">
        <v>2627.5859999999998</v>
      </c>
      <c r="BS187" s="4">
        <v>-13.72012</v>
      </c>
      <c r="BT187" s="4">
        <v>1220.288</v>
      </c>
      <c r="BU187" s="4">
        <v>2727.54</v>
      </c>
      <c r="BV187" s="4">
        <v>0.14361740000000001</v>
      </c>
      <c r="BW187" s="4">
        <v>118565</v>
      </c>
      <c r="BX187" s="4">
        <v>1345.1089999999999</v>
      </c>
      <c r="BY187" s="4">
        <v>0.1948626</v>
      </c>
      <c r="BZ187" s="4">
        <v>322</v>
      </c>
      <c r="CA187" s="4">
        <v>518</v>
      </c>
      <c r="CB187" s="4">
        <v>16895</v>
      </c>
      <c r="CC187" s="4">
        <v>0.99218930000000005</v>
      </c>
      <c r="CD187" s="4">
        <v>610</v>
      </c>
      <c r="CE187" s="4">
        <v>0</v>
      </c>
      <c r="CF187" s="4">
        <v>76.631780000000006</v>
      </c>
      <c r="CG187" s="4">
        <v>16.21416</v>
      </c>
      <c r="CH187" s="4">
        <v>76.631780000000006</v>
      </c>
      <c r="CI187" s="4">
        <v>16.21416</v>
      </c>
      <c r="CJ187" s="4">
        <v>76.631780000000006</v>
      </c>
      <c r="CK187" s="4">
        <v>16.21416</v>
      </c>
      <c r="CL187" s="4">
        <v>545.18179999999995</v>
      </c>
      <c r="CM187" s="4">
        <v>165693.1</v>
      </c>
      <c r="CN187" s="4">
        <v>405.46210000000002</v>
      </c>
      <c r="CO187" s="4">
        <v>133</v>
      </c>
      <c r="CP187" s="4">
        <v>7.8106649999999996E-3</v>
      </c>
      <c r="CQ187" s="4">
        <v>381647600</v>
      </c>
      <c r="CR187" s="4">
        <v>1.3162400000000001</v>
      </c>
      <c r="CS187" s="5" t="s">
        <v>309</v>
      </c>
      <c r="CT187" s="5">
        <v>13995</v>
      </c>
      <c r="CU187" s="5">
        <v>335643400</v>
      </c>
      <c r="CV187" s="5">
        <v>29413060</v>
      </c>
      <c r="CW187" s="5">
        <v>1.7136899999999999</v>
      </c>
      <c r="CX187" s="5">
        <v>0.1501739</v>
      </c>
      <c r="CY187" s="5">
        <v>11.41137</v>
      </c>
      <c r="CZ187" s="5">
        <v>10380</v>
      </c>
      <c r="DA187" s="5">
        <v>0.74169339999999995</v>
      </c>
      <c r="DB187" s="5">
        <v>3615</v>
      </c>
      <c r="DC187" s="5">
        <v>0.25830649999999999</v>
      </c>
      <c r="DD187" s="5">
        <v>4376</v>
      </c>
      <c r="DE187" s="5">
        <v>1368.3009999999999</v>
      </c>
      <c r="DF187" s="5">
        <v>0.31268309999999999</v>
      </c>
      <c r="DG187" s="5">
        <v>552.15309999999999</v>
      </c>
      <c r="DH187" s="5">
        <v>5601.7020000000002</v>
      </c>
      <c r="DI187" s="5">
        <v>-20.3217</v>
      </c>
      <c r="DJ187" s="5">
        <v>916.78110000000004</v>
      </c>
      <c r="DK187" s="5">
        <v>2667.9580000000001</v>
      </c>
      <c r="DL187" s="5">
        <v>0.14681810000000001</v>
      </c>
      <c r="DM187" s="5">
        <v>95322</v>
      </c>
      <c r="DN187" s="5">
        <v>1313.421</v>
      </c>
      <c r="DO187" s="5">
        <v>0.70368180000000002</v>
      </c>
      <c r="DP187" s="5">
        <v>329</v>
      </c>
      <c r="DQ187" s="5">
        <v>496</v>
      </c>
      <c r="DR187" s="5">
        <v>13994</v>
      </c>
      <c r="DS187" s="5">
        <v>0.9999285</v>
      </c>
      <c r="DT187" s="5">
        <v>328</v>
      </c>
      <c r="DU187" s="5">
        <v>167</v>
      </c>
      <c r="DV187" s="5">
        <v>82.874170000000007</v>
      </c>
      <c r="DW187" s="5">
        <v>18.292580000000001</v>
      </c>
      <c r="DX187" s="5">
        <v>82.874170000000007</v>
      </c>
      <c r="DY187" s="5">
        <v>18.292580000000001</v>
      </c>
      <c r="DZ187" s="5">
        <v>82.874170000000007</v>
      </c>
      <c r="EA187" s="5">
        <v>18.292580000000001</v>
      </c>
      <c r="EB187" s="5">
        <v>552.15329999999994</v>
      </c>
      <c r="EC187" s="5">
        <v>122573.2</v>
      </c>
      <c r="ED187" s="5">
        <v>2242.163</v>
      </c>
      <c r="EE187" s="5">
        <v>1</v>
      </c>
      <c r="EF187" s="6">
        <v>7.1454090000000004E-5</v>
      </c>
      <c r="EG187" s="5">
        <v>365056400</v>
      </c>
      <c r="EH187" s="5">
        <v>1.863864</v>
      </c>
      <c r="EI187" s="7" t="s">
        <v>310</v>
      </c>
      <c r="EJ187" s="7">
        <v>14038</v>
      </c>
      <c r="EK187" s="7">
        <v>343002900</v>
      </c>
      <c r="EL187" s="7">
        <v>45055810</v>
      </c>
      <c r="EM187" s="7">
        <v>1.740553</v>
      </c>
      <c r="EN187" s="7">
        <v>0.2286337</v>
      </c>
      <c r="EO187" s="7">
        <v>7.6128450000000001</v>
      </c>
      <c r="EP187" s="7">
        <v>11122</v>
      </c>
      <c r="EQ187" s="7">
        <v>0.79227809999999999</v>
      </c>
      <c r="ER187" s="7">
        <v>2916</v>
      </c>
      <c r="ES187" s="7">
        <v>0.20772189999999999</v>
      </c>
      <c r="ET187" s="7">
        <v>4531</v>
      </c>
      <c r="EU187" s="7">
        <v>1462.4559999999999</v>
      </c>
      <c r="EV187" s="7">
        <v>0.32276680000000002</v>
      </c>
      <c r="EW187" s="7">
        <v>585.452</v>
      </c>
      <c r="EX187" s="7">
        <v>672.07320000000004</v>
      </c>
      <c r="EY187" s="7">
        <v>-17.05133</v>
      </c>
      <c r="EZ187" s="7">
        <v>949.50649999999996</v>
      </c>
      <c r="FA187" s="7">
        <v>2647.326</v>
      </c>
      <c r="FB187" s="7">
        <v>0.11794159999999999</v>
      </c>
      <c r="FC187" s="7">
        <v>119025</v>
      </c>
      <c r="FD187" s="7">
        <v>1412.54</v>
      </c>
      <c r="FE187" s="7">
        <v>0.58949949999999995</v>
      </c>
      <c r="FF187" s="7">
        <v>356</v>
      </c>
      <c r="FG187" s="7">
        <v>530</v>
      </c>
      <c r="FH187" s="7">
        <v>14038</v>
      </c>
      <c r="FI187" s="7">
        <v>1</v>
      </c>
      <c r="FJ187" s="7">
        <v>366</v>
      </c>
      <c r="FK187" s="7">
        <v>163</v>
      </c>
      <c r="FL187" s="7">
        <v>82.182429999999997</v>
      </c>
      <c r="FM187" s="7">
        <v>19.843859999999999</v>
      </c>
      <c r="FN187" s="7">
        <v>82.182429999999997</v>
      </c>
      <c r="FO187" s="7">
        <v>19.843859999999999</v>
      </c>
      <c r="FP187" s="7">
        <v>82.182429999999997</v>
      </c>
      <c r="FQ187" s="7">
        <v>19.843859999999999</v>
      </c>
      <c r="FR187" s="7">
        <v>585.45209999999997</v>
      </c>
      <c r="FS187" s="7">
        <v>160745.9</v>
      </c>
      <c r="FT187" s="7">
        <v>32.175690000000003</v>
      </c>
      <c r="FU187" s="7">
        <v>0</v>
      </c>
      <c r="FV187" s="7">
        <v>0</v>
      </c>
      <c r="FW187" s="7">
        <v>388058700</v>
      </c>
      <c r="FX187" s="7">
        <v>1.969187</v>
      </c>
      <c r="FY187" s="9" t="s">
        <v>311</v>
      </c>
      <c r="FZ187" s="9">
        <v>3283</v>
      </c>
      <c r="GA187" s="9">
        <v>31870170</v>
      </c>
      <c r="GB187" s="9">
        <v>3788076</v>
      </c>
      <c r="GC187" s="9">
        <v>2.956941</v>
      </c>
      <c r="GD187" s="9">
        <v>0.35146080000000002</v>
      </c>
      <c r="GE187" s="9">
        <v>8.4132879999999997</v>
      </c>
      <c r="GF187" s="9">
        <v>3283</v>
      </c>
      <c r="GG187" s="9">
        <v>1</v>
      </c>
      <c r="GH187" s="9">
        <v>0</v>
      </c>
      <c r="GI187" s="9">
        <v>0</v>
      </c>
      <c r="GJ187" s="9">
        <v>1589</v>
      </c>
      <c r="GK187" s="9">
        <v>769.08950000000004</v>
      </c>
      <c r="GL187" s="9">
        <v>0.48400850000000001</v>
      </c>
      <c r="GM187" s="9">
        <v>335.38639999999998</v>
      </c>
      <c r="GN187" s="9">
        <v>2689.8879999999999</v>
      </c>
      <c r="GO187" s="9">
        <v>-3.7117360000000001</v>
      </c>
      <c r="GP187" s="9">
        <v>1313.038</v>
      </c>
      <c r="GQ187" s="9">
        <v>2355.2890000000002</v>
      </c>
      <c r="GR187" s="9">
        <v>9.9025730000000006E-2</v>
      </c>
      <c r="GS187" s="9">
        <v>33153</v>
      </c>
      <c r="GT187" s="9">
        <v>797.92100000000005</v>
      </c>
      <c r="GU187" s="9">
        <v>0.62021040000000005</v>
      </c>
      <c r="GV187" s="9">
        <v>151</v>
      </c>
      <c r="GW187" s="9">
        <v>329</v>
      </c>
      <c r="GX187" s="9">
        <v>3241</v>
      </c>
      <c r="GY187" s="9">
        <v>0.98720680000000005</v>
      </c>
      <c r="GZ187" s="9">
        <v>423</v>
      </c>
      <c r="HA187" s="9">
        <v>0</v>
      </c>
      <c r="HB187" s="9">
        <v>83.241240000000005</v>
      </c>
      <c r="HC187" s="9">
        <v>19.121749999999999</v>
      </c>
      <c r="HD187" s="9">
        <v>83.241240000000005</v>
      </c>
      <c r="HE187" s="9">
        <v>19.121749999999999</v>
      </c>
      <c r="HF187" s="9">
        <v>83.241240000000005</v>
      </c>
      <c r="HG187" s="9">
        <v>19.121749999999999</v>
      </c>
      <c r="HH187" s="9">
        <v>335.38659999999999</v>
      </c>
      <c r="HI187" s="9">
        <v>48372.73</v>
      </c>
      <c r="HJ187" s="9">
        <v>2203.9290000000001</v>
      </c>
      <c r="HK187" s="9">
        <v>42</v>
      </c>
      <c r="HL187" s="9">
        <v>1.2793179999999999E-2</v>
      </c>
      <c r="HM187" s="9">
        <v>35658250</v>
      </c>
      <c r="HN187" s="9">
        <v>3.3084020000000001</v>
      </c>
      <c r="HO187" s="10" t="s">
        <v>312</v>
      </c>
      <c r="HP187" s="10">
        <v>4523</v>
      </c>
      <c r="HQ187" s="10">
        <v>41366820</v>
      </c>
      <c r="HR187" s="10">
        <v>6642502</v>
      </c>
      <c r="HS187" s="10">
        <v>2.0220829999999999</v>
      </c>
      <c r="HT187" s="10">
        <v>0.32469720000000002</v>
      </c>
      <c r="HU187" s="10">
        <v>6.2275960000000001</v>
      </c>
      <c r="HV187" s="10">
        <v>4523</v>
      </c>
      <c r="HW187" s="10">
        <v>1</v>
      </c>
      <c r="HX187" s="10">
        <v>0</v>
      </c>
      <c r="HY187" s="10">
        <v>0</v>
      </c>
      <c r="HZ187" s="10">
        <v>2144</v>
      </c>
      <c r="IA187" s="10">
        <v>1016.302</v>
      </c>
      <c r="IB187" s="10">
        <v>0.47402169999999999</v>
      </c>
      <c r="IC187" s="10">
        <v>347.14409999999998</v>
      </c>
      <c r="ID187" s="10">
        <v>2025.3620000000001</v>
      </c>
      <c r="IE187" s="10">
        <v>-4.507727</v>
      </c>
      <c r="IF187" s="10">
        <v>1346.0940000000001</v>
      </c>
      <c r="IG187" s="10">
        <v>2377.5070000000001</v>
      </c>
      <c r="IH187" s="10">
        <v>0.1040895</v>
      </c>
      <c r="II187" s="10">
        <v>43453</v>
      </c>
      <c r="IJ187" s="10">
        <v>845.09770000000003</v>
      </c>
      <c r="IK187" s="10">
        <v>0.52313799999999999</v>
      </c>
      <c r="IL187" s="10">
        <v>206</v>
      </c>
      <c r="IM187" s="10">
        <v>348</v>
      </c>
      <c r="IN187" s="10">
        <v>4429</v>
      </c>
      <c r="IO187" s="10">
        <v>0.97921740000000002</v>
      </c>
      <c r="IP187" s="10">
        <v>437</v>
      </c>
      <c r="IQ187" s="10">
        <v>0</v>
      </c>
      <c r="IR187" s="10">
        <v>83.152990000000003</v>
      </c>
      <c r="IS187" s="10">
        <v>19.201370000000001</v>
      </c>
      <c r="IT187" s="10">
        <v>83.152990000000003</v>
      </c>
      <c r="IU187" s="10">
        <v>19.201370000000001</v>
      </c>
      <c r="IV187" s="10">
        <v>83.152990000000003</v>
      </c>
      <c r="IW187" s="10">
        <v>19.201370000000001</v>
      </c>
      <c r="IX187" s="10">
        <v>347.14429999999999</v>
      </c>
      <c r="IY187" s="10">
        <v>60595.72</v>
      </c>
      <c r="IZ187" s="10">
        <v>906.94</v>
      </c>
      <c r="JA187" s="10">
        <v>94</v>
      </c>
      <c r="JB187" s="10">
        <v>2.078267E-2</v>
      </c>
      <c r="JC187" s="10">
        <v>48009320</v>
      </c>
      <c r="JD187" s="10">
        <v>2.3467799999999999</v>
      </c>
      <c r="JE187" s="11" t="s">
        <v>313</v>
      </c>
      <c r="JF187" s="11">
        <v>18027</v>
      </c>
      <c r="JG187" s="11">
        <v>95914500</v>
      </c>
      <c r="JH187" s="11">
        <v>82926750</v>
      </c>
      <c r="JI187" s="11">
        <v>0.29514629999999997</v>
      </c>
      <c r="JJ187" s="11">
        <v>0.25518069999999998</v>
      </c>
      <c r="JK187" s="11">
        <v>1.156617</v>
      </c>
      <c r="JL187" s="11">
        <v>0</v>
      </c>
      <c r="JM187" s="11">
        <v>0</v>
      </c>
      <c r="JN187" s="11">
        <v>0</v>
      </c>
      <c r="JO187" s="11">
        <v>0</v>
      </c>
      <c r="JP187" s="11">
        <v>5785</v>
      </c>
      <c r="JQ187" s="11">
        <v>1856.45</v>
      </c>
      <c r="JR187" s="11">
        <v>0.32090750000000001</v>
      </c>
      <c r="JS187" s="11">
        <v>631.81719999999996</v>
      </c>
      <c r="JT187" s="11">
        <v>515.15639999999996</v>
      </c>
      <c r="JU187" s="11">
        <v>-0.57517560000000001</v>
      </c>
      <c r="JV187" s="11">
        <v>1553.463</v>
      </c>
      <c r="JW187" s="11">
        <v>1139.2059999999999</v>
      </c>
      <c r="JX187" s="11">
        <v>0.16635910000000001</v>
      </c>
      <c r="JY187" s="11">
        <v>108362</v>
      </c>
      <c r="JZ187" s="11">
        <v>1453.037</v>
      </c>
      <c r="KA187" s="11">
        <v>5.2739010000000001E-3</v>
      </c>
      <c r="KB187" s="11">
        <v>614</v>
      </c>
      <c r="KC187" s="11">
        <v>301</v>
      </c>
      <c r="KD187" s="11">
        <v>17765</v>
      </c>
      <c r="KE187" s="11">
        <v>0.98546619999999996</v>
      </c>
      <c r="KF187" s="11">
        <v>355.56290000000001</v>
      </c>
      <c r="KG187" s="11">
        <v>94.168300000000002</v>
      </c>
      <c r="KH187" s="11">
        <v>21.83099</v>
      </c>
      <c r="KI187" s="11">
        <v>94.168300000000002</v>
      </c>
      <c r="KJ187" s="11">
        <v>21.83099</v>
      </c>
      <c r="KK187" s="11">
        <v>94.168300000000002</v>
      </c>
      <c r="KL187" s="11">
        <v>21.83099</v>
      </c>
      <c r="KM187" s="11">
        <v>631.81740000000002</v>
      </c>
      <c r="KN187" s="11">
        <v>176900.1</v>
      </c>
      <c r="KO187" s="11">
        <v>14.721590000000001</v>
      </c>
      <c r="KP187" s="11">
        <v>262</v>
      </c>
      <c r="KQ187" s="11">
        <v>1.453376E-2</v>
      </c>
      <c r="KR187" s="11">
        <v>178841200</v>
      </c>
      <c r="KS187" s="11">
        <v>0.55032689999999995</v>
      </c>
    </row>
    <row r="188" spans="1:305" x14ac:dyDescent="0.25">
      <c r="A188">
        <v>546</v>
      </c>
      <c r="B188" t="s">
        <v>436</v>
      </c>
      <c r="C188" t="s">
        <v>315</v>
      </c>
      <c r="D188" t="s">
        <v>340</v>
      </c>
      <c r="E188" t="s">
        <v>395</v>
      </c>
      <c r="F188" t="s">
        <v>335</v>
      </c>
      <c r="G188" t="s">
        <v>306</v>
      </c>
      <c r="H188">
        <v>3</v>
      </c>
      <c r="I188">
        <v>3</v>
      </c>
      <c r="J188" s="1">
        <v>44354.661539351851</v>
      </c>
      <c r="K188" s="2">
        <f>ROUNDDOWN(J188-"04/05/2021 12:00 AM", 0)</f>
        <v>34</v>
      </c>
      <c r="L188" s="2">
        <f>N188+BD188+CT188+EJ188+FZ188+HP188+JF188</f>
        <v>98977</v>
      </c>
      <c r="M188" s="3" t="s">
        <v>307</v>
      </c>
      <c r="N188" s="3">
        <v>16343</v>
      </c>
      <c r="O188" s="3">
        <v>414722900</v>
      </c>
      <c r="P188" s="3">
        <v>46668780</v>
      </c>
      <c r="Q188" s="3">
        <v>1.5527249999999999</v>
      </c>
      <c r="R188" s="3">
        <v>0.1747281</v>
      </c>
      <c r="S188" s="3">
        <v>8.8865169999999996</v>
      </c>
      <c r="T188" s="3">
        <v>16343</v>
      </c>
      <c r="U188" s="3">
        <v>1</v>
      </c>
      <c r="V188" s="3">
        <v>0</v>
      </c>
      <c r="W188" s="3">
        <v>0</v>
      </c>
      <c r="X188" s="3">
        <v>7435</v>
      </c>
      <c r="Y188" s="3">
        <v>3382.44</v>
      </c>
      <c r="Z188" s="3">
        <v>0.45493479999999997</v>
      </c>
      <c r="AA188" s="3">
        <v>626.72879999999998</v>
      </c>
      <c r="AB188" s="3">
        <v>3399.424</v>
      </c>
      <c r="AC188" s="3">
        <v>-17.536719999999999</v>
      </c>
      <c r="AD188" s="3">
        <v>1180.886</v>
      </c>
      <c r="AE188" s="3">
        <v>2684.92</v>
      </c>
      <c r="AF188" s="3">
        <v>0.146482</v>
      </c>
      <c r="AG188" s="3">
        <v>111570</v>
      </c>
      <c r="AH188" s="3">
        <v>1428.2180000000001</v>
      </c>
      <c r="AI188" s="3">
        <v>0.63633209999999996</v>
      </c>
      <c r="AJ188" s="3">
        <v>301</v>
      </c>
      <c r="AK188" s="3">
        <v>584</v>
      </c>
      <c r="AL188" s="3">
        <v>16173</v>
      </c>
      <c r="AM188" s="3">
        <v>0.98959799999999998</v>
      </c>
      <c r="AN188" s="3">
        <v>673</v>
      </c>
      <c r="AO188" s="3">
        <v>0</v>
      </c>
      <c r="AP188" s="3">
        <v>77.557370000000006</v>
      </c>
      <c r="AQ188" s="3">
        <v>16.89151</v>
      </c>
      <c r="AR188" s="3">
        <v>77.557370000000006</v>
      </c>
      <c r="AS188" s="3">
        <v>16.89151</v>
      </c>
      <c r="AT188" s="3">
        <v>77.557370000000006</v>
      </c>
      <c r="AU188" s="3">
        <v>16.89151</v>
      </c>
      <c r="AV188" s="3">
        <v>626.72900000000004</v>
      </c>
      <c r="AW188" s="3">
        <v>151715.9</v>
      </c>
      <c r="AX188" s="3">
        <v>707.09670000000006</v>
      </c>
      <c r="AY188" s="3">
        <v>170</v>
      </c>
      <c r="AZ188" s="3">
        <v>1.040201E-2</v>
      </c>
      <c r="BA188" s="3">
        <v>461391600</v>
      </c>
      <c r="BB188" s="3">
        <v>1.7274529999999999</v>
      </c>
      <c r="BC188" s="4" t="s">
        <v>308</v>
      </c>
      <c r="BD188" s="4">
        <v>19837</v>
      </c>
      <c r="BE188" s="4">
        <v>450601000</v>
      </c>
      <c r="BF188" s="4">
        <v>121283400</v>
      </c>
      <c r="BG188" s="4">
        <v>1.1450910000000001</v>
      </c>
      <c r="BH188" s="4">
        <v>0.30821189999999998</v>
      </c>
      <c r="BI188" s="4">
        <v>3.7152729999999998</v>
      </c>
      <c r="BJ188" s="4">
        <v>19837</v>
      </c>
      <c r="BK188" s="4">
        <v>1</v>
      </c>
      <c r="BL188" s="4">
        <v>0</v>
      </c>
      <c r="BM188" s="4">
        <v>0</v>
      </c>
      <c r="BN188" s="4">
        <v>7972</v>
      </c>
      <c r="BO188" s="4">
        <v>3203.75</v>
      </c>
      <c r="BP188" s="4">
        <v>0.40187529999999999</v>
      </c>
      <c r="BQ188" s="4">
        <v>609.73850000000004</v>
      </c>
      <c r="BR188" s="4">
        <v>10507.42</v>
      </c>
      <c r="BS188" s="4">
        <v>-9.6077940000000002</v>
      </c>
      <c r="BT188" s="4">
        <v>1238.057</v>
      </c>
      <c r="BU188" s="4">
        <v>2687.239</v>
      </c>
      <c r="BV188" s="4">
        <v>0.13973749999999999</v>
      </c>
      <c r="BW188" s="4">
        <v>141959</v>
      </c>
      <c r="BX188" s="4">
        <v>1486.2729999999999</v>
      </c>
      <c r="BY188" s="4">
        <v>0.33159909999999998</v>
      </c>
      <c r="BZ188" s="4">
        <v>321</v>
      </c>
      <c r="CA188" s="4">
        <v>592</v>
      </c>
      <c r="CB188" s="4">
        <v>19706</v>
      </c>
      <c r="CC188" s="4">
        <v>0.99339619999999995</v>
      </c>
      <c r="CD188" s="4">
        <v>682</v>
      </c>
      <c r="CE188" s="4">
        <v>0</v>
      </c>
      <c r="CF188" s="4">
        <v>76.92277</v>
      </c>
      <c r="CG188" s="4">
        <v>15.83174</v>
      </c>
      <c r="CH188" s="4">
        <v>76.92277</v>
      </c>
      <c r="CI188" s="4">
        <v>15.83174</v>
      </c>
      <c r="CJ188" s="4">
        <v>76.92277</v>
      </c>
      <c r="CK188" s="4">
        <v>15.83174</v>
      </c>
      <c r="CL188" s="4">
        <v>609.73860000000002</v>
      </c>
      <c r="CM188" s="4">
        <v>188375.7</v>
      </c>
      <c r="CN188" s="4">
        <v>5565.6549999999997</v>
      </c>
      <c r="CO188" s="4">
        <v>131</v>
      </c>
      <c r="CP188" s="4">
        <v>6.6038210000000002E-3</v>
      </c>
      <c r="CQ188" s="4">
        <v>571884400</v>
      </c>
      <c r="CR188" s="4">
        <v>1.453303</v>
      </c>
      <c r="CS188" s="5" t="s">
        <v>309</v>
      </c>
      <c r="CT188" s="5">
        <v>17697</v>
      </c>
      <c r="CU188" s="5">
        <v>529688100</v>
      </c>
      <c r="CV188" s="5">
        <v>36264440</v>
      </c>
      <c r="CW188" s="5">
        <v>1.6913009999999999</v>
      </c>
      <c r="CX188" s="5">
        <v>0.1157928</v>
      </c>
      <c r="CY188" s="5">
        <v>14.606260000000001</v>
      </c>
      <c r="CZ188" s="5">
        <v>14382</v>
      </c>
      <c r="DA188" s="5">
        <v>0.81268010000000002</v>
      </c>
      <c r="DB188" s="5">
        <v>3315</v>
      </c>
      <c r="DC188" s="5">
        <v>0.18731990000000001</v>
      </c>
      <c r="DD188" s="5">
        <v>5110</v>
      </c>
      <c r="DE188" s="5">
        <v>1475.51</v>
      </c>
      <c r="DF188" s="5">
        <v>0.28874949999999999</v>
      </c>
      <c r="DG188" s="5">
        <v>618.28309999999999</v>
      </c>
      <c r="DH188" s="5">
        <v>4210.67</v>
      </c>
      <c r="DI188" s="5">
        <v>-1.3017000000000001</v>
      </c>
      <c r="DJ188" s="5">
        <v>911.77689999999996</v>
      </c>
      <c r="DK188" s="5">
        <v>2619.9560000000001</v>
      </c>
      <c r="DL188" s="5">
        <v>0.16498550000000001</v>
      </c>
      <c r="DM188" s="5">
        <v>107264</v>
      </c>
      <c r="DN188" s="5">
        <v>1412.924</v>
      </c>
      <c r="DO188" s="5">
        <v>0.76011600000000001</v>
      </c>
      <c r="DP188" s="5">
        <v>297</v>
      </c>
      <c r="DQ188" s="5">
        <v>595</v>
      </c>
      <c r="DR188" s="5">
        <v>17692</v>
      </c>
      <c r="DS188" s="5">
        <v>0.99971750000000004</v>
      </c>
      <c r="DT188" s="5">
        <v>425</v>
      </c>
      <c r="DU188" s="5">
        <v>169</v>
      </c>
      <c r="DV188" s="5">
        <v>82.966830000000002</v>
      </c>
      <c r="DW188" s="5">
        <v>18.914899999999999</v>
      </c>
      <c r="DX188" s="5">
        <v>82.966830000000002</v>
      </c>
      <c r="DY188" s="5">
        <v>18.914899999999999</v>
      </c>
      <c r="DZ188" s="5">
        <v>82.966830000000002</v>
      </c>
      <c r="EA188" s="5">
        <v>18.914899999999999</v>
      </c>
      <c r="EB188" s="5">
        <v>618.28330000000005</v>
      </c>
      <c r="EC188" s="5">
        <v>141678.6</v>
      </c>
      <c r="ED188" s="5">
        <v>1001.85</v>
      </c>
      <c r="EE188" s="5">
        <v>5</v>
      </c>
      <c r="EF188" s="5">
        <v>2.8253380000000002E-4</v>
      </c>
      <c r="EG188" s="5">
        <v>565952500</v>
      </c>
      <c r="EH188" s="5">
        <v>1.807094</v>
      </c>
      <c r="EI188" s="7" t="s">
        <v>310</v>
      </c>
      <c r="EJ188" s="7">
        <v>16598</v>
      </c>
      <c r="EK188" s="7">
        <v>513792500</v>
      </c>
      <c r="EL188" s="7">
        <v>43871480</v>
      </c>
      <c r="EM188" s="7">
        <v>1.864989</v>
      </c>
      <c r="EN188" s="7">
        <v>0.15924679999999999</v>
      </c>
      <c r="EO188" s="7">
        <v>11.711309999999999</v>
      </c>
      <c r="EP188" s="7">
        <v>13619</v>
      </c>
      <c r="EQ188" s="7">
        <v>0.82052049999999999</v>
      </c>
      <c r="ER188" s="7">
        <v>2979</v>
      </c>
      <c r="ES188" s="7">
        <v>0.17947940000000001</v>
      </c>
      <c r="ET188" s="7">
        <v>5222</v>
      </c>
      <c r="EU188" s="7">
        <v>1642.9259999999999</v>
      </c>
      <c r="EV188" s="7">
        <v>0.31461620000000001</v>
      </c>
      <c r="EW188" s="7">
        <v>640.36320000000001</v>
      </c>
      <c r="EX188" s="7">
        <v>5197.7420000000002</v>
      </c>
      <c r="EY188" s="7">
        <v>-15.603339999999999</v>
      </c>
      <c r="EZ188" s="7">
        <v>954.40070000000003</v>
      </c>
      <c r="FA188" s="7">
        <v>2606.5070000000001</v>
      </c>
      <c r="FB188" s="7">
        <v>0.12874150000000001</v>
      </c>
      <c r="FC188" s="7">
        <v>128925</v>
      </c>
      <c r="FD188" s="7">
        <v>1504.0119999999999</v>
      </c>
      <c r="FE188" s="7">
        <v>0.71007560000000003</v>
      </c>
      <c r="FF188" s="7">
        <v>305</v>
      </c>
      <c r="FG188" s="7">
        <v>616</v>
      </c>
      <c r="FH188" s="7">
        <v>16584</v>
      </c>
      <c r="FI188" s="7">
        <v>0.9991565</v>
      </c>
      <c r="FJ188" s="7">
        <v>449</v>
      </c>
      <c r="FK188" s="7">
        <v>166</v>
      </c>
      <c r="FL188" s="7">
        <v>81.340339999999998</v>
      </c>
      <c r="FM188" s="7">
        <v>19.499459999999999</v>
      </c>
      <c r="FN188" s="7">
        <v>81.340339999999998</v>
      </c>
      <c r="FO188" s="7">
        <v>19.499459999999999</v>
      </c>
      <c r="FP188" s="7">
        <v>81.340339999999998</v>
      </c>
      <c r="FQ188" s="7">
        <v>19.499459999999999</v>
      </c>
      <c r="FR188" s="7">
        <v>640.36329999999998</v>
      </c>
      <c r="FS188" s="7">
        <v>172598.2</v>
      </c>
      <c r="FT188" s="7">
        <v>1627.6969999999999</v>
      </c>
      <c r="FU188" s="7">
        <v>14</v>
      </c>
      <c r="FV188" s="7">
        <v>8.4347510000000003E-4</v>
      </c>
      <c r="FW188" s="7">
        <v>557664000</v>
      </c>
      <c r="FX188" s="7">
        <v>2.0242360000000001</v>
      </c>
      <c r="FY188" s="9" t="s">
        <v>311</v>
      </c>
      <c r="FZ188" s="9">
        <v>4089</v>
      </c>
      <c r="GA188" s="9">
        <v>45969790</v>
      </c>
      <c r="GB188" s="9">
        <v>3127453</v>
      </c>
      <c r="GC188" s="9">
        <v>2.749403</v>
      </c>
      <c r="GD188" s="9">
        <v>0.18704950000000001</v>
      </c>
      <c r="GE188" s="9">
        <v>14.6988</v>
      </c>
      <c r="GF188" s="9">
        <v>4089</v>
      </c>
      <c r="GG188" s="9">
        <v>1</v>
      </c>
      <c r="GH188" s="9">
        <v>0</v>
      </c>
      <c r="GI188" s="9">
        <v>0</v>
      </c>
      <c r="GJ188" s="9">
        <v>1865</v>
      </c>
      <c r="GK188" s="9">
        <v>850.62980000000005</v>
      </c>
      <c r="GL188" s="9">
        <v>0.4561017</v>
      </c>
      <c r="GM188" s="9">
        <v>352.89940000000001</v>
      </c>
      <c r="GN188" s="9">
        <v>7620.3779999999997</v>
      </c>
      <c r="GO188" s="9">
        <v>0.81730380000000002</v>
      </c>
      <c r="GP188" s="9">
        <v>1326.2</v>
      </c>
      <c r="GQ188" s="9">
        <v>2332.8330000000001</v>
      </c>
      <c r="GR188" s="9">
        <v>0.11906360000000001</v>
      </c>
      <c r="GS188" s="9">
        <v>34343</v>
      </c>
      <c r="GT188" s="9">
        <v>849.77340000000004</v>
      </c>
      <c r="GU188" s="9">
        <v>0.76143369999999999</v>
      </c>
      <c r="GV188" s="9">
        <v>137</v>
      </c>
      <c r="GW188" s="9">
        <v>348</v>
      </c>
      <c r="GX188" s="9">
        <v>3992</v>
      </c>
      <c r="GY188" s="9">
        <v>0.97627779999999997</v>
      </c>
      <c r="GZ188" s="9">
        <v>441</v>
      </c>
      <c r="HA188" s="9">
        <v>0</v>
      </c>
      <c r="HB188" s="9">
        <v>79.779660000000007</v>
      </c>
      <c r="HC188" s="9">
        <v>17.97167</v>
      </c>
      <c r="HD188" s="9">
        <v>79.779660000000007</v>
      </c>
      <c r="HE188" s="9">
        <v>17.97167</v>
      </c>
      <c r="HF188" s="9">
        <v>79.779660000000007</v>
      </c>
      <c r="HG188" s="9">
        <v>17.97167</v>
      </c>
      <c r="HH188" s="9">
        <v>357.0401</v>
      </c>
      <c r="HI188" s="9">
        <v>46788.82</v>
      </c>
      <c r="HJ188" s="9">
        <v>14201.56</v>
      </c>
      <c r="HK188" s="9">
        <v>97</v>
      </c>
      <c r="HL188" s="9">
        <v>2.3722179999999999E-2</v>
      </c>
      <c r="HM188" s="9">
        <v>49097250</v>
      </c>
      <c r="HN188" s="9">
        <v>2.9364520000000001</v>
      </c>
      <c r="HO188" s="10" t="s">
        <v>312</v>
      </c>
      <c r="HP188" s="10">
        <v>4777</v>
      </c>
      <c r="HQ188" s="10">
        <v>56768200</v>
      </c>
      <c r="HR188" s="10">
        <v>7036824</v>
      </c>
      <c r="HS188" s="10">
        <v>2.4876800000000001</v>
      </c>
      <c r="HT188" s="10">
        <v>0.30836580000000002</v>
      </c>
      <c r="HU188" s="10">
        <v>8.0673030000000008</v>
      </c>
      <c r="HV188" s="10">
        <v>4777</v>
      </c>
      <c r="HW188" s="10">
        <v>1</v>
      </c>
      <c r="HX188" s="10">
        <v>0</v>
      </c>
      <c r="HY188" s="10">
        <v>0</v>
      </c>
      <c r="HZ188" s="10">
        <v>2262</v>
      </c>
      <c r="IA188" s="10">
        <v>1071.0999999999999</v>
      </c>
      <c r="IB188" s="10">
        <v>0.47351890000000002</v>
      </c>
      <c r="IC188" s="10">
        <v>360.55509999999998</v>
      </c>
      <c r="ID188" s="10">
        <v>1436.3720000000001</v>
      </c>
      <c r="IE188" s="10">
        <v>0.4340716</v>
      </c>
      <c r="IF188" s="10">
        <v>1355.6369999999999</v>
      </c>
      <c r="IG188" s="10">
        <v>2364.7629999999999</v>
      </c>
      <c r="IH188" s="10">
        <v>9.1387360000000001E-2</v>
      </c>
      <c r="II188" s="10">
        <v>52272</v>
      </c>
      <c r="IJ188" s="10">
        <v>922.12400000000002</v>
      </c>
      <c r="IK188" s="10">
        <v>0.60750680000000001</v>
      </c>
      <c r="IL188" s="10">
        <v>233</v>
      </c>
      <c r="IM188" s="10">
        <v>361</v>
      </c>
      <c r="IN188" s="10">
        <v>4663</v>
      </c>
      <c r="IO188" s="10">
        <v>0.97613570000000005</v>
      </c>
      <c r="IP188" s="10">
        <v>449</v>
      </c>
      <c r="IQ188" s="10">
        <v>0</v>
      </c>
      <c r="IR188" s="10">
        <v>81.579440000000005</v>
      </c>
      <c r="IS188" s="10">
        <v>18.768609999999999</v>
      </c>
      <c r="IT188" s="10">
        <v>81.579440000000005</v>
      </c>
      <c r="IU188" s="10">
        <v>18.768609999999999</v>
      </c>
      <c r="IV188" s="10">
        <v>81.579440000000005</v>
      </c>
      <c r="IW188" s="10">
        <v>18.768609999999999</v>
      </c>
      <c r="IX188" s="10">
        <v>362.83780000000002</v>
      </c>
      <c r="IY188" s="10">
        <v>66959.45</v>
      </c>
      <c r="IZ188" s="10">
        <v>431.89530000000002</v>
      </c>
      <c r="JA188" s="10">
        <v>114</v>
      </c>
      <c r="JB188" s="10">
        <v>2.3864349999999999E-2</v>
      </c>
      <c r="JC188" s="10">
        <v>63805020</v>
      </c>
      <c r="JD188" s="10">
        <v>2.796046</v>
      </c>
      <c r="JE188" s="11" t="s">
        <v>313</v>
      </c>
      <c r="JF188" s="11">
        <v>19636</v>
      </c>
      <c r="JG188" s="11">
        <v>122303800</v>
      </c>
      <c r="JH188" s="11">
        <v>104137400</v>
      </c>
      <c r="JI188" s="11">
        <v>0.3172005</v>
      </c>
      <c r="JJ188" s="11">
        <v>0.27008510000000002</v>
      </c>
      <c r="JK188" s="11">
        <v>1.1744460000000001</v>
      </c>
      <c r="JL188" s="11">
        <v>0</v>
      </c>
      <c r="JM188" s="11">
        <v>0</v>
      </c>
      <c r="JN188" s="11">
        <v>0</v>
      </c>
      <c r="JO188" s="11">
        <v>0</v>
      </c>
      <c r="JP188" s="11">
        <v>6822</v>
      </c>
      <c r="JQ188" s="11">
        <v>2370.12</v>
      </c>
      <c r="JR188" s="11">
        <v>0.34742309999999998</v>
      </c>
      <c r="JS188" s="11">
        <v>603.06550000000004</v>
      </c>
      <c r="JT188" s="11">
        <v>804.23969999999997</v>
      </c>
      <c r="JU188" s="11">
        <v>-1.5189280000000001</v>
      </c>
      <c r="JV188" s="11">
        <v>1555.607</v>
      </c>
      <c r="JW188" s="11">
        <v>1124.395</v>
      </c>
      <c r="JX188" s="11">
        <v>0.1504605</v>
      </c>
      <c r="JY188" s="11">
        <v>130506</v>
      </c>
      <c r="JZ188" s="11">
        <v>1520.077</v>
      </c>
      <c r="KA188" s="11">
        <v>6.436153E-3</v>
      </c>
      <c r="KB188" s="11">
        <v>600</v>
      </c>
      <c r="KC188" s="11">
        <v>363</v>
      </c>
      <c r="KD188" s="11">
        <v>19339</v>
      </c>
      <c r="KE188" s="11">
        <v>0.98487469999999999</v>
      </c>
      <c r="KF188" s="11">
        <v>364.80270000000002</v>
      </c>
      <c r="KG188" s="11">
        <v>95.031779999999998</v>
      </c>
      <c r="KH188" s="11">
        <v>22.410799999999998</v>
      </c>
      <c r="KI188" s="11">
        <v>95.031779999999998</v>
      </c>
      <c r="KJ188" s="11">
        <v>22.410799999999998</v>
      </c>
      <c r="KK188" s="11">
        <v>95.031779999999998</v>
      </c>
      <c r="KL188" s="11">
        <v>22.410799999999998</v>
      </c>
      <c r="KM188" s="11">
        <v>603.56949999999995</v>
      </c>
      <c r="KN188" s="11">
        <v>189505.5</v>
      </c>
      <c r="KO188" s="11">
        <v>32.939579999999999</v>
      </c>
      <c r="KP188" s="11">
        <v>297</v>
      </c>
      <c r="KQ188" s="11">
        <v>1.512528E-2</v>
      </c>
      <c r="KR188" s="11">
        <v>226441200</v>
      </c>
      <c r="KS188" s="11">
        <v>0.58728559999999996</v>
      </c>
    </row>
    <row r="189" spans="1:305" x14ac:dyDescent="0.25">
      <c r="A189">
        <v>659</v>
      </c>
      <c r="B189" t="s">
        <v>436</v>
      </c>
      <c r="C189" t="s">
        <v>315</v>
      </c>
      <c r="D189" t="s">
        <v>340</v>
      </c>
      <c r="E189" t="s">
        <v>395</v>
      </c>
      <c r="F189" t="s">
        <v>335</v>
      </c>
      <c r="G189" t="s">
        <v>306</v>
      </c>
      <c r="H189">
        <v>3</v>
      </c>
      <c r="I189">
        <v>3</v>
      </c>
      <c r="J189" s="1">
        <v>44357.629189814812</v>
      </c>
      <c r="K189" s="2">
        <f>ROUNDDOWN(J189-"04/05/2021 12:00 AM", 0)</f>
        <v>37</v>
      </c>
      <c r="L189" s="2">
        <f>N189+BD189+CT189+EJ189+FZ189+HP189+JF189</f>
        <v>127487</v>
      </c>
      <c r="M189" s="3" t="s">
        <v>307</v>
      </c>
      <c r="N189" s="3">
        <v>16392</v>
      </c>
      <c r="O189" s="3">
        <v>541858400</v>
      </c>
      <c r="P189" s="3">
        <v>51058980</v>
      </c>
      <c r="Q189" s="3">
        <v>2.01661</v>
      </c>
      <c r="R189" s="3">
        <v>0.1900239</v>
      </c>
      <c r="S189" s="3">
        <v>10.612399999999999</v>
      </c>
      <c r="T189" s="3">
        <v>16392</v>
      </c>
      <c r="U189" s="3">
        <v>1</v>
      </c>
      <c r="V189" s="3">
        <v>0</v>
      </c>
      <c r="W189" s="3">
        <v>0</v>
      </c>
      <c r="X189" s="3">
        <v>8845</v>
      </c>
      <c r="Y189" s="3">
        <v>4772.6949999999997</v>
      </c>
      <c r="Z189" s="3">
        <v>0.53959250000000003</v>
      </c>
      <c r="AA189" s="3">
        <v>672.95169999999996</v>
      </c>
      <c r="AB189" s="3">
        <v>9669.098</v>
      </c>
      <c r="AC189" s="3">
        <v>-2.767064</v>
      </c>
      <c r="AD189" s="3">
        <v>1147.0509999999999</v>
      </c>
      <c r="AE189" s="3">
        <v>2644.7669999999998</v>
      </c>
      <c r="AF189" s="3">
        <v>0.11272799999999999</v>
      </c>
      <c r="AG189" s="3">
        <v>145412</v>
      </c>
      <c r="AH189" s="3">
        <v>1596.2080000000001</v>
      </c>
      <c r="AI189" s="3">
        <v>0.68520369999999997</v>
      </c>
      <c r="AJ189" s="3">
        <v>439</v>
      </c>
      <c r="AK189" s="3">
        <v>644</v>
      </c>
      <c r="AL189" s="3">
        <v>16182</v>
      </c>
      <c r="AM189" s="3">
        <v>0.98718890000000004</v>
      </c>
      <c r="AN189" s="3">
        <v>733</v>
      </c>
      <c r="AO189" s="3">
        <v>0</v>
      </c>
      <c r="AP189" s="3">
        <v>79.395129999999995</v>
      </c>
      <c r="AQ189" s="3">
        <v>20.496700000000001</v>
      </c>
      <c r="AR189" s="3">
        <v>79.395129999999995</v>
      </c>
      <c r="AS189" s="3">
        <v>20.496700000000001</v>
      </c>
      <c r="AT189" s="3">
        <v>79.395129999999995</v>
      </c>
      <c r="AU189" s="3">
        <v>20.496700000000001</v>
      </c>
      <c r="AV189" s="3">
        <v>672.95190000000002</v>
      </c>
      <c r="AW189" s="3">
        <v>183002.1</v>
      </c>
      <c r="AX189" s="3">
        <v>5703.48</v>
      </c>
      <c r="AY189" s="3">
        <v>210</v>
      </c>
      <c r="AZ189" s="3">
        <v>1.281113E-2</v>
      </c>
      <c r="BA189" s="3">
        <v>592917400</v>
      </c>
      <c r="BB189" s="3">
        <v>2.2066340000000002</v>
      </c>
      <c r="BC189" s="4" t="s">
        <v>308</v>
      </c>
      <c r="BD189" s="4">
        <v>18243</v>
      </c>
      <c r="BE189" s="4">
        <v>508708100</v>
      </c>
      <c r="BF189" s="4">
        <v>98373540</v>
      </c>
      <c r="BG189" s="4">
        <v>1.528538</v>
      </c>
      <c r="BH189" s="4">
        <v>0.2955873</v>
      </c>
      <c r="BI189" s="4">
        <v>5.1711879999999999</v>
      </c>
      <c r="BJ189" s="4">
        <v>18243</v>
      </c>
      <c r="BK189" s="4">
        <v>1</v>
      </c>
      <c r="BL189" s="4">
        <v>0</v>
      </c>
      <c r="BM189" s="4">
        <v>0</v>
      </c>
      <c r="BN189" s="4">
        <v>8851</v>
      </c>
      <c r="BO189" s="4">
        <v>4294.2610000000004</v>
      </c>
      <c r="BP189" s="4">
        <v>0.4851724</v>
      </c>
      <c r="BQ189" s="4">
        <v>652.40779999999995</v>
      </c>
      <c r="BR189" s="4">
        <v>20902.990000000002</v>
      </c>
      <c r="BS189" s="4">
        <v>1.319258</v>
      </c>
      <c r="BT189" s="4">
        <v>1219.2650000000001</v>
      </c>
      <c r="BU189" s="4">
        <v>2649.625</v>
      </c>
      <c r="BV189" s="4">
        <v>0.11196349999999999</v>
      </c>
      <c r="BW189" s="4">
        <v>162937</v>
      </c>
      <c r="BX189" s="4">
        <v>1601.067</v>
      </c>
      <c r="BY189" s="4">
        <v>0.45685880000000001</v>
      </c>
      <c r="BZ189" s="4">
        <v>397</v>
      </c>
      <c r="CA189" s="4">
        <v>651</v>
      </c>
      <c r="CB189" s="4">
        <v>18030</v>
      </c>
      <c r="CC189" s="4">
        <v>0.98832430000000004</v>
      </c>
      <c r="CD189" s="4">
        <v>739</v>
      </c>
      <c r="CE189" s="4">
        <v>0</v>
      </c>
      <c r="CF189" s="4">
        <v>77.242230000000006</v>
      </c>
      <c r="CG189" s="4">
        <v>18.611460000000001</v>
      </c>
      <c r="CH189" s="4">
        <v>77.242230000000006</v>
      </c>
      <c r="CI189" s="4">
        <v>18.611460000000001</v>
      </c>
      <c r="CJ189" s="4">
        <v>77.242230000000006</v>
      </c>
      <c r="CK189" s="4">
        <v>18.611460000000001</v>
      </c>
      <c r="CL189" s="4">
        <v>652.40800000000002</v>
      </c>
      <c r="CM189" s="4">
        <v>212405.5</v>
      </c>
      <c r="CN189" s="4">
        <v>23950.83</v>
      </c>
      <c r="CO189" s="4">
        <v>213</v>
      </c>
      <c r="CP189" s="4">
        <v>1.1675710000000001E-2</v>
      </c>
      <c r="CQ189" s="4">
        <v>607081600</v>
      </c>
      <c r="CR189" s="4">
        <v>1.824125</v>
      </c>
      <c r="CS189" s="5" t="s">
        <v>309</v>
      </c>
      <c r="CT189" s="5">
        <v>29182</v>
      </c>
      <c r="CU189" s="5">
        <v>1067329000</v>
      </c>
      <c r="CV189" s="5">
        <v>91483940</v>
      </c>
      <c r="CW189" s="5">
        <v>1.2533380000000001</v>
      </c>
      <c r="CX189" s="5">
        <v>0.1074273</v>
      </c>
      <c r="CY189" s="5">
        <v>11.666840000000001</v>
      </c>
      <c r="CZ189" s="5">
        <v>24434</v>
      </c>
      <c r="DA189" s="5">
        <v>0.83729699999999996</v>
      </c>
      <c r="DB189" s="5">
        <v>4748</v>
      </c>
      <c r="DC189" s="5">
        <v>0.16270299999999999</v>
      </c>
      <c r="DD189" s="5">
        <v>7179</v>
      </c>
      <c r="DE189" s="5">
        <v>1766.09</v>
      </c>
      <c r="DF189" s="5">
        <v>0.2460078</v>
      </c>
      <c r="DG189" s="5">
        <v>729.6259</v>
      </c>
      <c r="DH189" s="5">
        <v>10057.85</v>
      </c>
      <c r="DI189" s="5">
        <v>-17.296119999999998</v>
      </c>
      <c r="DJ189" s="5">
        <v>866.59979999999996</v>
      </c>
      <c r="DK189" s="5">
        <v>2592.1799999999998</v>
      </c>
      <c r="DL189" s="5">
        <v>0.21019350000000001</v>
      </c>
      <c r="DM189" s="5">
        <v>138834</v>
      </c>
      <c r="DN189" s="5">
        <v>1635.7180000000001</v>
      </c>
      <c r="DO189" s="5">
        <v>0.70914500000000003</v>
      </c>
      <c r="DP189" s="5">
        <v>403</v>
      </c>
      <c r="DQ189" s="5">
        <v>676</v>
      </c>
      <c r="DR189" s="5">
        <v>29089</v>
      </c>
      <c r="DS189" s="5">
        <v>0.99681310000000001</v>
      </c>
      <c r="DT189" s="5">
        <v>505</v>
      </c>
      <c r="DU189" s="5">
        <v>170</v>
      </c>
      <c r="DV189" s="5">
        <v>85.386989999999997</v>
      </c>
      <c r="DW189" s="5">
        <v>15.690770000000001</v>
      </c>
      <c r="DX189" s="5">
        <v>85.386989999999997</v>
      </c>
      <c r="DY189" s="5">
        <v>15.690770000000001</v>
      </c>
      <c r="DZ189" s="5">
        <v>85.386989999999997</v>
      </c>
      <c r="EA189" s="5">
        <v>15.690770000000001</v>
      </c>
      <c r="EB189" s="5">
        <v>729.62609999999995</v>
      </c>
      <c r="EC189" s="5">
        <v>182918.39999999999</v>
      </c>
      <c r="ED189" s="5">
        <v>3466.53</v>
      </c>
      <c r="EE189" s="5">
        <v>93</v>
      </c>
      <c r="EF189" s="5">
        <v>3.1868959999999998E-3</v>
      </c>
      <c r="EG189" s="5">
        <v>1158813000</v>
      </c>
      <c r="EH189" s="5">
        <v>1.360765</v>
      </c>
      <c r="EI189" s="7" t="s">
        <v>310</v>
      </c>
      <c r="EJ189" s="7">
        <v>21925</v>
      </c>
      <c r="EK189" s="7">
        <v>844959200</v>
      </c>
      <c r="EL189" s="7">
        <v>87706180</v>
      </c>
      <c r="EM189" s="7">
        <v>1.7577480000000001</v>
      </c>
      <c r="EN189" s="7">
        <v>0.182453</v>
      </c>
      <c r="EO189" s="7">
        <v>9.6339760000000005</v>
      </c>
      <c r="EP189" s="7">
        <v>18479</v>
      </c>
      <c r="EQ189" s="7">
        <v>0.84282780000000002</v>
      </c>
      <c r="ER189" s="7">
        <v>3446</v>
      </c>
      <c r="ES189" s="7">
        <v>0.15717220000000001</v>
      </c>
      <c r="ET189" s="7">
        <v>6612</v>
      </c>
      <c r="EU189" s="7">
        <v>1994.0039999999999</v>
      </c>
      <c r="EV189" s="7">
        <v>0.30157349999999999</v>
      </c>
      <c r="EW189" s="7">
        <v>731.73900000000003</v>
      </c>
      <c r="EX189" s="7">
        <v>6183.0709999999999</v>
      </c>
      <c r="EY189" s="7">
        <v>-1.200823</v>
      </c>
      <c r="EZ189" s="7">
        <v>917.80460000000005</v>
      </c>
      <c r="FA189" s="7">
        <v>2571.8150000000001</v>
      </c>
      <c r="FB189" s="7">
        <v>0.130381</v>
      </c>
      <c r="FC189" s="7">
        <v>168161</v>
      </c>
      <c r="FD189" s="7">
        <v>1709.5840000000001</v>
      </c>
      <c r="FE189" s="7">
        <v>0.65921989999999997</v>
      </c>
      <c r="FF189" s="7">
        <v>427</v>
      </c>
      <c r="FG189" s="7">
        <v>711</v>
      </c>
      <c r="FH189" s="7">
        <v>21912</v>
      </c>
      <c r="FI189" s="7">
        <v>0.99940709999999999</v>
      </c>
      <c r="FJ189" s="7">
        <v>545</v>
      </c>
      <c r="FK189" s="7">
        <v>165</v>
      </c>
      <c r="FL189" s="7">
        <v>85.21669</v>
      </c>
      <c r="FM189" s="7">
        <v>15.72447</v>
      </c>
      <c r="FN189" s="7">
        <v>85.21669</v>
      </c>
      <c r="FO189" s="7">
        <v>15.72447</v>
      </c>
      <c r="FP189" s="7">
        <v>85.21669</v>
      </c>
      <c r="FQ189" s="7">
        <v>15.72447</v>
      </c>
      <c r="FR189" s="7">
        <v>731.73919999999998</v>
      </c>
      <c r="FS189" s="7">
        <v>217905.5</v>
      </c>
      <c r="FT189" s="7">
        <v>1743.6880000000001</v>
      </c>
      <c r="FU189" s="7">
        <v>13</v>
      </c>
      <c r="FV189" s="7">
        <v>5.929304E-4</v>
      </c>
      <c r="FW189" s="7">
        <v>932665300</v>
      </c>
      <c r="FX189" s="7">
        <v>1.9402010000000001</v>
      </c>
      <c r="FY189" s="9" t="s">
        <v>311</v>
      </c>
      <c r="FZ189" s="9">
        <v>6954</v>
      </c>
      <c r="GA189" s="9">
        <v>90322790</v>
      </c>
      <c r="GB189" s="9">
        <v>9616130</v>
      </c>
      <c r="GC189" s="9">
        <v>1.8677900000000001</v>
      </c>
      <c r="GD189" s="9">
        <v>0.19885240000000001</v>
      </c>
      <c r="GE189" s="9">
        <v>9.3928419999999999</v>
      </c>
      <c r="GF189" s="9">
        <v>6954</v>
      </c>
      <c r="GG189" s="9">
        <v>1</v>
      </c>
      <c r="GH189" s="9">
        <v>0</v>
      </c>
      <c r="GI189" s="9">
        <v>0</v>
      </c>
      <c r="GJ189" s="9">
        <v>2936</v>
      </c>
      <c r="GK189" s="9">
        <v>1239.588</v>
      </c>
      <c r="GL189" s="9">
        <v>0.42220299999999999</v>
      </c>
      <c r="GM189" s="9">
        <v>424.85879999999997</v>
      </c>
      <c r="GN189" s="9">
        <v>1175.98</v>
      </c>
      <c r="GO189" s="9">
        <v>-2.1265999999999998</v>
      </c>
      <c r="GP189" s="9">
        <v>1317.127</v>
      </c>
      <c r="GQ189" s="9">
        <v>2297.9850000000001</v>
      </c>
      <c r="GR189" s="9">
        <v>0.1218973</v>
      </c>
      <c r="GS189" s="9">
        <v>57048</v>
      </c>
      <c r="GT189" s="9">
        <v>974.99969999999996</v>
      </c>
      <c r="GU189" s="9">
        <v>0.65215299999999998</v>
      </c>
      <c r="GV189" s="9">
        <v>198</v>
      </c>
      <c r="GW189" s="9">
        <v>425</v>
      </c>
      <c r="GX189" s="9">
        <v>6797</v>
      </c>
      <c r="GY189" s="9">
        <v>0.97742309999999999</v>
      </c>
      <c r="GZ189" s="9">
        <v>518</v>
      </c>
      <c r="HA189" s="9">
        <v>0</v>
      </c>
      <c r="HB189" s="9">
        <v>83.214839999999995</v>
      </c>
      <c r="HC189" s="9">
        <v>17.381640000000001</v>
      </c>
      <c r="HD189" s="9">
        <v>83.214839999999995</v>
      </c>
      <c r="HE189" s="9">
        <v>17.381640000000001</v>
      </c>
      <c r="HF189" s="9">
        <v>83.214839999999995</v>
      </c>
      <c r="HG189" s="9">
        <v>17.381640000000001</v>
      </c>
      <c r="HH189" s="9">
        <v>424.85899999999998</v>
      </c>
      <c r="HI189" s="9">
        <v>81802.48</v>
      </c>
      <c r="HJ189" s="9">
        <v>198.8681</v>
      </c>
      <c r="HK189" s="9">
        <v>157</v>
      </c>
      <c r="HL189" s="9">
        <v>2.2576929999999999E-2</v>
      </c>
      <c r="HM189" s="9">
        <v>99938920</v>
      </c>
      <c r="HN189" s="9">
        <v>2.0666419999999999</v>
      </c>
      <c r="HO189" s="10" t="s">
        <v>312</v>
      </c>
      <c r="HP189" s="10">
        <v>7118</v>
      </c>
      <c r="HQ189" s="10">
        <v>104939500</v>
      </c>
      <c r="HR189" s="10">
        <v>6341301</v>
      </c>
      <c r="HS189" s="10">
        <v>2.071205</v>
      </c>
      <c r="HT189" s="10">
        <v>0.1251591</v>
      </c>
      <c r="HU189" s="10">
        <v>16.548580000000001</v>
      </c>
      <c r="HV189" s="10">
        <v>7118</v>
      </c>
      <c r="HW189" s="10">
        <v>1</v>
      </c>
      <c r="HX189" s="10">
        <v>0</v>
      </c>
      <c r="HY189" s="10">
        <v>0</v>
      </c>
      <c r="HZ189" s="10">
        <v>3012</v>
      </c>
      <c r="IA189" s="10">
        <v>1274.5360000000001</v>
      </c>
      <c r="IB189" s="10">
        <v>0.42315259999999999</v>
      </c>
      <c r="IC189" s="10">
        <v>420.03089999999997</v>
      </c>
      <c r="ID189" s="10">
        <v>11849.13</v>
      </c>
      <c r="IE189" s="10">
        <v>-1.793793</v>
      </c>
      <c r="IF189" s="10">
        <v>1360.21</v>
      </c>
      <c r="IG189" s="10">
        <v>2328.11</v>
      </c>
      <c r="IH189" s="10">
        <v>0.1526518</v>
      </c>
      <c r="II189" s="10">
        <v>46629</v>
      </c>
      <c r="IJ189" s="10">
        <v>953.22450000000003</v>
      </c>
      <c r="IK189" s="10">
        <v>0.78505029999999998</v>
      </c>
      <c r="IL189" s="10">
        <v>190</v>
      </c>
      <c r="IM189" s="10">
        <v>402</v>
      </c>
      <c r="IN189" s="10">
        <v>6968</v>
      </c>
      <c r="IO189" s="10">
        <v>0.97892670000000004</v>
      </c>
      <c r="IP189" s="10">
        <v>492</v>
      </c>
      <c r="IQ189" s="10">
        <v>0</v>
      </c>
      <c r="IR189" s="10">
        <v>82.875950000000003</v>
      </c>
      <c r="IS189" s="10">
        <v>17.44312</v>
      </c>
      <c r="IT189" s="10">
        <v>82.875950000000003</v>
      </c>
      <c r="IU189" s="10">
        <v>17.44312</v>
      </c>
      <c r="IV189" s="10">
        <v>82.875950000000003</v>
      </c>
      <c r="IW189" s="10">
        <v>17.44312</v>
      </c>
      <c r="IX189" s="10">
        <v>420.03120000000001</v>
      </c>
      <c r="IY189" s="10">
        <v>60375.25</v>
      </c>
      <c r="IZ189" s="10">
        <v>19724.91</v>
      </c>
      <c r="JA189" s="10">
        <v>150</v>
      </c>
      <c r="JB189" s="10">
        <v>2.1073339999999999E-2</v>
      </c>
      <c r="JC189" s="10">
        <v>111280800</v>
      </c>
      <c r="JD189" s="10">
        <v>2.196364</v>
      </c>
      <c r="JE189" s="11" t="s">
        <v>313</v>
      </c>
      <c r="JF189" s="11">
        <v>27673</v>
      </c>
      <c r="JG189" s="11">
        <v>286619600</v>
      </c>
      <c r="JH189" s="11">
        <v>156735300</v>
      </c>
      <c r="JI189" s="11">
        <v>0.37427719999999998</v>
      </c>
      <c r="JJ189" s="11">
        <v>0.20467009999999999</v>
      </c>
      <c r="JK189" s="11">
        <v>1.828686</v>
      </c>
      <c r="JL189" s="11">
        <v>0</v>
      </c>
      <c r="JM189" s="11">
        <v>0</v>
      </c>
      <c r="JN189" s="11">
        <v>0</v>
      </c>
      <c r="JO189" s="11">
        <v>0</v>
      </c>
      <c r="JP189" s="11">
        <v>8939</v>
      </c>
      <c r="JQ189" s="11">
        <v>2887.498</v>
      </c>
      <c r="JR189" s="11">
        <v>0.32302249999999999</v>
      </c>
      <c r="JS189" s="11">
        <v>690.49839999999995</v>
      </c>
      <c r="JT189" s="11">
        <v>2791.3710000000001</v>
      </c>
      <c r="JU189" s="11">
        <v>-6.1743230000000002</v>
      </c>
      <c r="JV189" s="11">
        <v>1518.66</v>
      </c>
      <c r="JW189" s="11">
        <v>1099.4659999999999</v>
      </c>
      <c r="JX189" s="11">
        <v>0.184138</v>
      </c>
      <c r="JY189" s="11">
        <v>150284</v>
      </c>
      <c r="JZ189" s="11">
        <v>1640.5239999999999</v>
      </c>
      <c r="KA189" s="11">
        <v>8.5824289999999998E-2</v>
      </c>
      <c r="KB189" s="11">
        <v>683</v>
      </c>
      <c r="KC189" s="11">
        <v>375</v>
      </c>
      <c r="KD189" s="11">
        <v>27244</v>
      </c>
      <c r="KE189" s="11">
        <v>0.98449750000000003</v>
      </c>
      <c r="KF189" s="11">
        <v>369.41570000000002</v>
      </c>
      <c r="KG189" s="11">
        <v>96.164569999999998</v>
      </c>
      <c r="KH189" s="11">
        <v>21.33954</v>
      </c>
      <c r="KI189" s="11">
        <v>96.164569999999998</v>
      </c>
      <c r="KJ189" s="11">
        <v>21.33954</v>
      </c>
      <c r="KK189" s="11">
        <v>96.164569999999998</v>
      </c>
      <c r="KL189" s="11">
        <v>21.33954</v>
      </c>
      <c r="KM189" s="11">
        <v>690.49850000000004</v>
      </c>
      <c r="KN189" s="11">
        <v>219627.9</v>
      </c>
      <c r="KO189" s="11">
        <v>281.56509999999997</v>
      </c>
      <c r="KP189" s="11">
        <v>429</v>
      </c>
      <c r="KQ189" s="11">
        <v>1.5502480000000001E-2</v>
      </c>
      <c r="KR189" s="11">
        <v>443354900</v>
      </c>
      <c r="KS189" s="11">
        <v>0.5789472</v>
      </c>
    </row>
    <row r="190" spans="1:305" x14ac:dyDescent="0.25">
      <c r="A190">
        <v>757</v>
      </c>
      <c r="B190" t="s">
        <v>436</v>
      </c>
      <c r="C190" t="s">
        <v>315</v>
      </c>
      <c r="D190" t="s">
        <v>340</v>
      </c>
      <c r="E190" t="s">
        <v>395</v>
      </c>
      <c r="F190" t="s">
        <v>335</v>
      </c>
      <c r="G190" t="s">
        <v>306</v>
      </c>
      <c r="H190">
        <v>3</v>
      </c>
      <c r="I190">
        <v>3</v>
      </c>
      <c r="J190" s="1">
        <v>44362.632824074077</v>
      </c>
      <c r="K190" s="2">
        <f>ROUNDDOWN(J190-"04/05/2021 12:00 AM", 0)</f>
        <v>42</v>
      </c>
      <c r="L190" s="2">
        <f>N190+BD190+CT190+EJ190+FZ190+HP190+JF190</f>
        <v>163272</v>
      </c>
      <c r="M190" s="3" t="s">
        <v>307</v>
      </c>
      <c r="N190" s="3">
        <v>21382</v>
      </c>
      <c r="O190" s="3">
        <v>1085101000</v>
      </c>
      <c r="P190" s="3">
        <v>48087370</v>
      </c>
      <c r="Q190" s="3">
        <v>2.3734130000000002</v>
      </c>
      <c r="R190" s="3">
        <v>0.1051803</v>
      </c>
      <c r="S190" s="3">
        <v>22.565190000000001</v>
      </c>
      <c r="T190" s="3">
        <v>21382</v>
      </c>
      <c r="U190" s="3">
        <v>1</v>
      </c>
      <c r="V190" s="3">
        <v>0</v>
      </c>
      <c r="W190" s="3">
        <v>0</v>
      </c>
      <c r="X190" s="3">
        <v>10967</v>
      </c>
      <c r="Y190" s="3">
        <v>5625.0619999999999</v>
      </c>
      <c r="Z190" s="3">
        <v>0.51290800000000003</v>
      </c>
      <c r="AA190" s="3">
        <v>818.86869999999999</v>
      </c>
      <c r="AB190" s="3">
        <v>17936.16</v>
      </c>
      <c r="AC190" s="3">
        <v>-0.88642880000000002</v>
      </c>
      <c r="AD190" s="3">
        <v>1059.835</v>
      </c>
      <c r="AE190" s="3">
        <v>2584.8710000000001</v>
      </c>
      <c r="AF190" s="3">
        <v>0.13204060000000001</v>
      </c>
      <c r="AG190" s="3">
        <v>161935</v>
      </c>
      <c r="AH190" s="3">
        <v>1844.1780000000001</v>
      </c>
      <c r="AI190" s="3">
        <v>0.83746120000000002</v>
      </c>
      <c r="AJ190" s="3">
        <v>508</v>
      </c>
      <c r="AK190" s="3">
        <v>736</v>
      </c>
      <c r="AL190" s="3">
        <v>21057</v>
      </c>
      <c r="AM190" s="3">
        <v>0.98480029999999996</v>
      </c>
      <c r="AN190" s="3">
        <v>823</v>
      </c>
      <c r="AO190" s="3">
        <v>0</v>
      </c>
      <c r="AP190" s="3">
        <v>77.566460000000006</v>
      </c>
      <c r="AQ190" s="3">
        <v>17.796050000000001</v>
      </c>
      <c r="AR190" s="3">
        <v>77.566460000000006</v>
      </c>
      <c r="AS190" s="3">
        <v>17.796050000000001</v>
      </c>
      <c r="AT190" s="3">
        <v>77.566460000000006</v>
      </c>
      <c r="AU190" s="3">
        <v>17.796050000000001</v>
      </c>
      <c r="AV190" s="3">
        <v>818.86890000000005</v>
      </c>
      <c r="AW190" s="3">
        <v>194706.3</v>
      </c>
      <c r="AX190" s="3">
        <v>15045.64</v>
      </c>
      <c r="AY190" s="3">
        <v>325</v>
      </c>
      <c r="AZ190" s="3">
        <v>1.51997E-2</v>
      </c>
      <c r="BA190" s="3">
        <v>1133188000</v>
      </c>
      <c r="BB190" s="3">
        <v>2.4785940000000002</v>
      </c>
      <c r="BC190" s="4" t="s">
        <v>308</v>
      </c>
      <c r="BD190" s="4">
        <v>27695</v>
      </c>
      <c r="BE190" s="4">
        <v>1006034000</v>
      </c>
      <c r="BF190" s="4">
        <v>153222300</v>
      </c>
      <c r="BG190" s="4">
        <v>1.311626</v>
      </c>
      <c r="BH190" s="4">
        <v>0.1997649</v>
      </c>
      <c r="BI190" s="4">
        <v>6.5658479999999999</v>
      </c>
      <c r="BJ190" s="4">
        <v>27695</v>
      </c>
      <c r="BK190" s="4">
        <v>1</v>
      </c>
      <c r="BL190" s="4">
        <v>0</v>
      </c>
      <c r="BM190" s="4">
        <v>0</v>
      </c>
      <c r="BN190" s="4">
        <v>12137</v>
      </c>
      <c r="BO190" s="4">
        <v>5318.8940000000002</v>
      </c>
      <c r="BP190" s="4">
        <v>0.43823790000000001</v>
      </c>
      <c r="BQ190" s="4">
        <v>777.94669999999996</v>
      </c>
      <c r="BR190" s="4">
        <v>799.56560000000002</v>
      </c>
      <c r="BS190" s="4">
        <v>-8.8332569999999997</v>
      </c>
      <c r="BT190" s="4">
        <v>1136.3489999999999</v>
      </c>
      <c r="BU190" s="4">
        <v>2601.8130000000001</v>
      </c>
      <c r="BV190" s="4">
        <v>0.14474609999999999</v>
      </c>
      <c r="BW190" s="4">
        <v>191335</v>
      </c>
      <c r="BX190" s="4">
        <v>1840.2619999999999</v>
      </c>
      <c r="BY190" s="4">
        <v>0.54118710000000003</v>
      </c>
      <c r="BZ190" s="4">
        <v>485</v>
      </c>
      <c r="CA190" s="4">
        <v>746</v>
      </c>
      <c r="CB190" s="4">
        <v>27496</v>
      </c>
      <c r="CC190" s="4">
        <v>0.99281459999999999</v>
      </c>
      <c r="CD190" s="4">
        <v>833</v>
      </c>
      <c r="CE190" s="4">
        <v>0</v>
      </c>
      <c r="CF190" s="4">
        <v>75.693659999999994</v>
      </c>
      <c r="CG190" s="4">
        <v>15.20398</v>
      </c>
      <c r="CH190" s="4">
        <v>75.693659999999994</v>
      </c>
      <c r="CI190" s="4">
        <v>15.20398</v>
      </c>
      <c r="CJ190" s="4">
        <v>75.693659999999994</v>
      </c>
      <c r="CK190" s="4">
        <v>15.20398</v>
      </c>
      <c r="CL190" s="4">
        <v>777.94680000000005</v>
      </c>
      <c r="CM190" s="4">
        <v>236983.4</v>
      </c>
      <c r="CN190" s="4">
        <v>23.083770000000001</v>
      </c>
      <c r="CO190" s="4">
        <v>199</v>
      </c>
      <c r="CP190" s="4">
        <v>7.1854129999999999E-3</v>
      </c>
      <c r="CQ190" s="4">
        <v>1159256000</v>
      </c>
      <c r="CR190" s="4">
        <v>1.5113909999999999</v>
      </c>
      <c r="CS190" s="5" t="s">
        <v>309</v>
      </c>
      <c r="CT190" s="5">
        <v>39843</v>
      </c>
      <c r="CU190" s="5">
        <v>1901921000</v>
      </c>
      <c r="CV190" s="5">
        <v>84374490</v>
      </c>
      <c r="CW190" s="5">
        <v>1.1980869999999999</v>
      </c>
      <c r="CX190" s="5">
        <v>5.3150459999999997E-2</v>
      </c>
      <c r="CY190" s="5">
        <v>22.541419999999999</v>
      </c>
      <c r="CZ190" s="5">
        <v>34822</v>
      </c>
      <c r="DA190" s="5">
        <v>0.87398030000000004</v>
      </c>
      <c r="DB190" s="5">
        <v>5021</v>
      </c>
      <c r="DC190" s="5">
        <v>0.12601960000000001</v>
      </c>
      <c r="DD190" s="5">
        <v>7857</v>
      </c>
      <c r="DE190" s="5">
        <v>1549.393</v>
      </c>
      <c r="DF190" s="5">
        <v>0.19719900000000001</v>
      </c>
      <c r="DG190" s="5">
        <v>843.93370000000004</v>
      </c>
      <c r="DH190" s="5">
        <v>20274.87</v>
      </c>
      <c r="DI190" s="5">
        <v>-4.9444020000000002</v>
      </c>
      <c r="DJ190" s="5">
        <v>784.33169999999996</v>
      </c>
      <c r="DK190" s="5">
        <v>2533.6289999999999</v>
      </c>
      <c r="DL190" s="5">
        <v>0.2658664</v>
      </c>
      <c r="DM190" s="5">
        <v>149861</v>
      </c>
      <c r="DN190" s="5">
        <v>1837.8389999999999</v>
      </c>
      <c r="DO190" s="5">
        <v>0.83730439999999995</v>
      </c>
      <c r="DP190" s="5">
        <v>456</v>
      </c>
      <c r="DQ190" s="5">
        <v>741</v>
      </c>
      <c r="DR190" s="5">
        <v>39825</v>
      </c>
      <c r="DS190" s="5">
        <v>0.99954829999999995</v>
      </c>
      <c r="DT190" s="5">
        <v>558</v>
      </c>
      <c r="DU190" s="5">
        <v>182</v>
      </c>
      <c r="DV190" s="5">
        <v>81.853999999999999</v>
      </c>
      <c r="DW190" s="5">
        <v>17.78144</v>
      </c>
      <c r="DX190" s="5">
        <v>81.853999999999999</v>
      </c>
      <c r="DY190" s="5">
        <v>17.78144</v>
      </c>
      <c r="DZ190" s="5">
        <v>81.853999999999999</v>
      </c>
      <c r="EA190" s="5">
        <v>17.78144</v>
      </c>
      <c r="EB190" s="5">
        <v>843.93380000000002</v>
      </c>
      <c r="EC190" s="5">
        <v>196823.4</v>
      </c>
      <c r="ED190" s="5">
        <v>10317.25</v>
      </c>
      <c r="EE190" s="5">
        <v>18</v>
      </c>
      <c r="EF190" s="5">
        <v>4.517732E-4</v>
      </c>
      <c r="EG190" s="5">
        <v>1986295000</v>
      </c>
      <c r="EH190" s="5">
        <v>1.2512380000000001</v>
      </c>
      <c r="EI190" s="7" t="s">
        <v>310</v>
      </c>
      <c r="EJ190" s="7">
        <v>27338</v>
      </c>
      <c r="EK190" s="7">
        <v>1523404000</v>
      </c>
      <c r="EL190" s="7">
        <v>83537530</v>
      </c>
      <c r="EM190" s="7">
        <v>2.0383629999999999</v>
      </c>
      <c r="EN190" s="7">
        <v>0.1117759</v>
      </c>
      <c r="EO190" s="7">
        <v>18.236160000000002</v>
      </c>
      <c r="EP190" s="7">
        <v>23866</v>
      </c>
      <c r="EQ190" s="7">
        <v>0.87299729999999998</v>
      </c>
      <c r="ER190" s="7">
        <v>3472</v>
      </c>
      <c r="ES190" s="7">
        <v>0.1270027</v>
      </c>
      <c r="ET190" s="7">
        <v>8092</v>
      </c>
      <c r="EU190" s="7">
        <v>2395.2179999999998</v>
      </c>
      <c r="EV190" s="7">
        <v>0.29599819999999999</v>
      </c>
      <c r="EW190" s="7">
        <v>862.46159999999998</v>
      </c>
      <c r="EX190" s="7">
        <v>12947.69</v>
      </c>
      <c r="EY190" s="7">
        <v>-3.213368</v>
      </c>
      <c r="EZ190" s="7">
        <v>832.78959999999995</v>
      </c>
      <c r="FA190" s="7">
        <v>2503.8609999999999</v>
      </c>
      <c r="FB190" s="7">
        <v>0.14275640000000001</v>
      </c>
      <c r="FC190" s="7">
        <v>191501</v>
      </c>
      <c r="FD190" s="7">
        <v>1948.098</v>
      </c>
      <c r="FE190" s="7">
        <v>0.80286820000000003</v>
      </c>
      <c r="FF190" s="7">
        <v>495</v>
      </c>
      <c r="FG190" s="7">
        <v>802</v>
      </c>
      <c r="FH190" s="7">
        <v>27331</v>
      </c>
      <c r="FI190" s="7">
        <v>0.99974390000000002</v>
      </c>
      <c r="FJ190" s="7">
        <v>622</v>
      </c>
      <c r="FK190" s="7">
        <v>179</v>
      </c>
      <c r="FL190" s="7">
        <v>82.108490000000003</v>
      </c>
      <c r="FM190" s="7">
        <v>18.067509999999999</v>
      </c>
      <c r="FN190" s="7">
        <v>82.108490000000003</v>
      </c>
      <c r="FO190" s="7">
        <v>18.067509999999999</v>
      </c>
      <c r="FP190" s="7">
        <v>82.108490000000003</v>
      </c>
      <c r="FQ190" s="7">
        <v>18.067509999999999</v>
      </c>
      <c r="FR190" s="7">
        <v>862.46180000000004</v>
      </c>
      <c r="FS190" s="7">
        <v>244188.4</v>
      </c>
      <c r="FT190" s="7">
        <v>6132.2240000000002</v>
      </c>
      <c r="FU190" s="7">
        <v>7</v>
      </c>
      <c r="FV190" s="7">
        <v>2.5605380000000001E-4</v>
      </c>
      <c r="FW190" s="7">
        <v>1606942000</v>
      </c>
      <c r="FX190" s="7">
        <v>2.1501399999999999</v>
      </c>
      <c r="FY190" s="9" t="s">
        <v>311</v>
      </c>
      <c r="FZ190" s="9">
        <v>6963</v>
      </c>
      <c r="GA190" s="9">
        <v>124484200</v>
      </c>
      <c r="GB190" s="9">
        <v>9023898</v>
      </c>
      <c r="GC190" s="9">
        <v>2.5675650000000001</v>
      </c>
      <c r="GD190" s="9">
        <v>0.1861236</v>
      </c>
      <c r="GE190" s="9">
        <v>13.79495</v>
      </c>
      <c r="GF190" s="9">
        <v>6963</v>
      </c>
      <c r="GG190" s="9">
        <v>1</v>
      </c>
      <c r="GH190" s="9">
        <v>0</v>
      </c>
      <c r="GI190" s="9">
        <v>0</v>
      </c>
      <c r="GJ190" s="9">
        <v>3083</v>
      </c>
      <c r="GK190" s="9">
        <v>1365.057</v>
      </c>
      <c r="GL190" s="9">
        <v>0.44276890000000002</v>
      </c>
      <c r="GM190" s="9">
        <v>503.39749999999998</v>
      </c>
      <c r="GN190" s="9">
        <v>1397.117</v>
      </c>
      <c r="GO190" s="9">
        <v>1.733957</v>
      </c>
      <c r="GP190" s="9">
        <v>1263.0509999999999</v>
      </c>
      <c r="GQ190" s="9">
        <v>2254.451</v>
      </c>
      <c r="GR190" s="9">
        <v>9.1241450000000002E-2</v>
      </c>
      <c r="GS190" s="9">
        <v>76314</v>
      </c>
      <c r="GT190" s="9">
        <v>1177.6949999999999</v>
      </c>
      <c r="GU190" s="9">
        <v>0.7479114</v>
      </c>
      <c r="GV190" s="9">
        <v>249</v>
      </c>
      <c r="GW190" s="9">
        <v>498</v>
      </c>
      <c r="GX190" s="9">
        <v>6816</v>
      </c>
      <c r="GY190" s="9">
        <v>0.97888839999999999</v>
      </c>
      <c r="GZ190" s="9">
        <v>587</v>
      </c>
      <c r="HA190" s="9">
        <v>0</v>
      </c>
      <c r="HB190" s="9">
        <v>81.427980000000005</v>
      </c>
      <c r="HC190" s="9">
        <v>17.401520000000001</v>
      </c>
      <c r="HD190" s="9">
        <v>81.427980000000005</v>
      </c>
      <c r="HE190" s="9">
        <v>17.401520000000001</v>
      </c>
      <c r="HF190" s="9">
        <v>81.427980000000005</v>
      </c>
      <c r="HG190" s="9">
        <v>17.401520000000001</v>
      </c>
      <c r="HH190" s="9">
        <v>503.39769999999999</v>
      </c>
      <c r="HI190" s="9">
        <v>98731.67</v>
      </c>
      <c r="HJ190" s="9">
        <v>280.3297</v>
      </c>
      <c r="HK190" s="9">
        <v>147</v>
      </c>
      <c r="HL190" s="9">
        <v>2.111159E-2</v>
      </c>
      <c r="HM190" s="9">
        <v>133508100</v>
      </c>
      <c r="HN190" s="9">
        <v>2.7536890000000001</v>
      </c>
      <c r="HO190" s="10" t="s">
        <v>312</v>
      </c>
      <c r="HP190" s="10">
        <v>7161</v>
      </c>
      <c r="HQ190" s="10">
        <v>137431200</v>
      </c>
      <c r="HR190" s="10">
        <v>8144398</v>
      </c>
      <c r="HS190" s="10">
        <v>2.6800199999999998</v>
      </c>
      <c r="HT190" s="10">
        <v>0.1588224</v>
      </c>
      <c r="HU190" s="10">
        <v>16.874320000000001</v>
      </c>
      <c r="HV190" s="10">
        <v>7161</v>
      </c>
      <c r="HW190" s="10">
        <v>1</v>
      </c>
      <c r="HX190" s="10">
        <v>0</v>
      </c>
      <c r="HY190" s="10">
        <v>0</v>
      </c>
      <c r="HZ190" s="10">
        <v>3003</v>
      </c>
      <c r="IA190" s="10">
        <v>1259.3230000000001</v>
      </c>
      <c r="IB190" s="10">
        <v>0.41935480000000003</v>
      </c>
      <c r="IC190" s="10">
        <v>497.93669999999997</v>
      </c>
      <c r="ID190" s="10">
        <v>750.67619999999999</v>
      </c>
      <c r="IE190" s="10">
        <v>-0.82587630000000001</v>
      </c>
      <c r="IF190" s="10">
        <v>1333.7170000000001</v>
      </c>
      <c r="IG190" s="10">
        <v>2264.41</v>
      </c>
      <c r="IH190" s="10">
        <v>0.1047956</v>
      </c>
      <c r="II190" s="10">
        <v>68333</v>
      </c>
      <c r="IJ190" s="10">
        <v>1130.057</v>
      </c>
      <c r="IK190" s="10">
        <v>0.78873519999999997</v>
      </c>
      <c r="IL190" s="10">
        <v>212</v>
      </c>
      <c r="IM190" s="10">
        <v>496</v>
      </c>
      <c r="IN190" s="10">
        <v>6992</v>
      </c>
      <c r="IO190" s="10">
        <v>0.97640000000000005</v>
      </c>
      <c r="IP190" s="10">
        <v>582</v>
      </c>
      <c r="IQ190" s="10">
        <v>0</v>
      </c>
      <c r="IR190" s="10">
        <v>81.014529999999993</v>
      </c>
      <c r="IS190" s="10">
        <v>18.023779999999999</v>
      </c>
      <c r="IT190" s="10">
        <v>81.014529999999993</v>
      </c>
      <c r="IU190" s="10">
        <v>18.023779999999999</v>
      </c>
      <c r="IV190" s="10">
        <v>81.014529999999993</v>
      </c>
      <c r="IW190" s="10">
        <v>18.023779999999999</v>
      </c>
      <c r="IX190" s="10">
        <v>497.93700000000001</v>
      </c>
      <c r="IY190" s="10">
        <v>103443.6</v>
      </c>
      <c r="IZ190" s="10">
        <v>78.692179999999993</v>
      </c>
      <c r="JA190" s="10">
        <v>169</v>
      </c>
      <c r="JB190" s="10">
        <v>2.3600059999999999E-2</v>
      </c>
      <c r="JC190" s="10">
        <v>145575600</v>
      </c>
      <c r="JD190" s="10">
        <v>2.8388420000000001</v>
      </c>
      <c r="JE190" s="11" t="s">
        <v>313</v>
      </c>
      <c r="JF190" s="11">
        <v>32890</v>
      </c>
      <c r="JG190" s="11">
        <v>528043100</v>
      </c>
      <c r="JH190" s="11">
        <v>177663000</v>
      </c>
      <c r="JI190" s="11">
        <v>0.48813689999999998</v>
      </c>
      <c r="JJ190" s="11">
        <v>0.1642363</v>
      </c>
      <c r="JK190" s="11">
        <v>2.9721609999999998</v>
      </c>
      <c r="JL190" s="11">
        <v>0</v>
      </c>
      <c r="JM190" s="11">
        <v>0</v>
      </c>
      <c r="JN190" s="11">
        <v>0</v>
      </c>
      <c r="JO190" s="11">
        <v>0</v>
      </c>
      <c r="JP190" s="11">
        <v>10038</v>
      </c>
      <c r="JQ190" s="11">
        <v>3063.5889999999999</v>
      </c>
      <c r="JR190" s="11">
        <v>0.3051991</v>
      </c>
      <c r="JS190" s="11">
        <v>799.52549999999997</v>
      </c>
      <c r="JT190" s="11">
        <v>66127.009999999995</v>
      </c>
      <c r="JU190" s="11">
        <v>-6.9767349999999997</v>
      </c>
      <c r="JV190" s="11">
        <v>1425.04</v>
      </c>
      <c r="JW190" s="11">
        <v>1102.9100000000001</v>
      </c>
      <c r="JX190" s="11">
        <v>0.1840968</v>
      </c>
      <c r="JY190" s="11">
        <v>178656</v>
      </c>
      <c r="JZ190" s="11">
        <v>1883.57</v>
      </c>
      <c r="KA190" s="11">
        <v>0.24650810000000001</v>
      </c>
      <c r="KB190" s="11">
        <v>797</v>
      </c>
      <c r="KC190" s="11">
        <v>404</v>
      </c>
      <c r="KD190" s="11">
        <v>32239</v>
      </c>
      <c r="KE190" s="11">
        <v>0.98020669999999999</v>
      </c>
      <c r="KF190" s="11">
        <v>454.6053</v>
      </c>
      <c r="KG190" s="11">
        <v>91.22627</v>
      </c>
      <c r="KH190" s="11">
        <v>21.730599999999999</v>
      </c>
      <c r="KI190" s="11">
        <v>91.22627</v>
      </c>
      <c r="KJ190" s="11">
        <v>21.730599999999999</v>
      </c>
      <c r="KK190" s="11">
        <v>91.22627</v>
      </c>
      <c r="KL190" s="11">
        <v>21.730599999999999</v>
      </c>
      <c r="KM190" s="11">
        <v>799.52570000000003</v>
      </c>
      <c r="KN190" s="11">
        <v>258917.3</v>
      </c>
      <c r="KO190" s="11">
        <v>132951.70000000001</v>
      </c>
      <c r="KP190" s="11">
        <v>651</v>
      </c>
      <c r="KQ190" s="11">
        <v>1.9793249999999998E-2</v>
      </c>
      <c r="KR190" s="11">
        <v>705706000</v>
      </c>
      <c r="KS190" s="11">
        <v>0.65237319999999999</v>
      </c>
    </row>
    <row r="191" spans="1:305" x14ac:dyDescent="0.25">
      <c r="A191">
        <v>103</v>
      </c>
      <c r="B191" t="s">
        <v>430</v>
      </c>
      <c r="C191" t="s">
        <v>315</v>
      </c>
      <c r="D191" t="s">
        <v>320</v>
      </c>
      <c r="E191" t="s">
        <v>395</v>
      </c>
      <c r="F191" t="s">
        <v>335</v>
      </c>
      <c r="G191" t="s">
        <v>306</v>
      </c>
      <c r="H191">
        <v>3</v>
      </c>
      <c r="I191">
        <v>4</v>
      </c>
      <c r="J191" s="1">
        <v>44340.664953703701</v>
      </c>
      <c r="K191" s="2">
        <f>ROUNDDOWN(J191-"04/05/2021 12:00 AM", 0)</f>
        <v>20</v>
      </c>
      <c r="L191" s="2">
        <f>N191+BD191+CT191+EJ191+FZ191+HP191+JF191</f>
        <v>67644</v>
      </c>
      <c r="M191" s="3" t="s">
        <v>307</v>
      </c>
      <c r="N191" s="3">
        <v>7373</v>
      </c>
      <c r="O191" s="3">
        <v>46462970</v>
      </c>
      <c r="P191" s="3">
        <v>8472136</v>
      </c>
      <c r="Q191" s="3">
        <v>0.85470939999999995</v>
      </c>
      <c r="R191" s="3">
        <v>0.15584909999999999</v>
      </c>
      <c r="S191" s="3">
        <v>5.48421</v>
      </c>
      <c r="T191" s="3">
        <v>7373</v>
      </c>
      <c r="U191" s="3">
        <v>1</v>
      </c>
      <c r="V191" s="3">
        <v>0</v>
      </c>
      <c r="W191" s="3">
        <v>0</v>
      </c>
      <c r="X191" s="3">
        <v>4005</v>
      </c>
      <c r="Y191" s="3">
        <v>2175.509</v>
      </c>
      <c r="Z191" s="3">
        <v>0.54319819999999996</v>
      </c>
      <c r="AA191" s="3">
        <v>289.67910000000001</v>
      </c>
      <c r="AB191" s="3">
        <v>2465.2550000000001</v>
      </c>
      <c r="AC191" s="3">
        <v>-1.672021</v>
      </c>
      <c r="AD191" s="3">
        <v>1224.836</v>
      </c>
      <c r="AE191" s="3">
        <v>2874.201</v>
      </c>
      <c r="AF191" s="3">
        <v>0.19655039999999999</v>
      </c>
      <c r="AG191" s="3">
        <v>37512</v>
      </c>
      <c r="AH191" s="3">
        <v>789.15279999999996</v>
      </c>
      <c r="AI191" s="3">
        <v>0.47825299999999998</v>
      </c>
      <c r="AJ191" s="3">
        <v>270</v>
      </c>
      <c r="AK191" s="3">
        <v>273</v>
      </c>
      <c r="AL191" s="3">
        <v>7197</v>
      </c>
      <c r="AM191" s="3">
        <v>0.97612909999999997</v>
      </c>
      <c r="AN191" s="3">
        <v>360</v>
      </c>
      <c r="AO191" s="3">
        <v>0</v>
      </c>
      <c r="AP191" s="3">
        <v>77.30395</v>
      </c>
      <c r="AQ191" s="3">
        <v>23.911370000000002</v>
      </c>
      <c r="AR191" s="3">
        <v>77.30395</v>
      </c>
      <c r="AS191" s="3">
        <v>23.911370000000002</v>
      </c>
      <c r="AT191" s="3">
        <v>77.30395</v>
      </c>
      <c r="AU191" s="3">
        <v>23.911370000000002</v>
      </c>
      <c r="AV191" s="3">
        <v>300.72519999999997</v>
      </c>
      <c r="AW191" s="3">
        <v>46476.71</v>
      </c>
      <c r="AX191" s="3">
        <v>824.28909999999996</v>
      </c>
      <c r="AY191" s="3">
        <v>176</v>
      </c>
      <c r="AZ191" s="3">
        <v>2.3870880000000001E-2</v>
      </c>
      <c r="BA191" s="3">
        <v>54935100</v>
      </c>
      <c r="BB191" s="3">
        <v>1.0105580000000001</v>
      </c>
      <c r="BC191" s="4" t="s">
        <v>308</v>
      </c>
      <c r="BD191" s="4">
        <v>7759</v>
      </c>
      <c r="BE191" s="4">
        <v>49342190</v>
      </c>
      <c r="BF191" s="4">
        <v>4652028</v>
      </c>
      <c r="BG191" s="4">
        <v>0.81960949999999999</v>
      </c>
      <c r="BH191" s="4">
        <v>7.7273530000000007E-2</v>
      </c>
      <c r="BI191" s="4">
        <v>10.6066</v>
      </c>
      <c r="BJ191" s="4">
        <v>7759</v>
      </c>
      <c r="BK191" s="4">
        <v>1</v>
      </c>
      <c r="BL191" s="4">
        <v>0</v>
      </c>
      <c r="BM191" s="4">
        <v>0</v>
      </c>
      <c r="BN191" s="4">
        <v>3900</v>
      </c>
      <c r="BO191" s="4">
        <v>1960.3040000000001</v>
      </c>
      <c r="BP191" s="4">
        <v>0.50264209999999998</v>
      </c>
      <c r="BQ191" s="4">
        <v>291.89210000000003</v>
      </c>
      <c r="BR191" s="4">
        <v>4379.6189999999997</v>
      </c>
      <c r="BS191" s="4">
        <v>0.82388499999999998</v>
      </c>
      <c r="BT191" s="4">
        <v>1228.345</v>
      </c>
      <c r="BU191" s="4">
        <v>2874.748</v>
      </c>
      <c r="BV191" s="4">
        <v>0.25791120000000001</v>
      </c>
      <c r="BW191" s="4">
        <v>30084</v>
      </c>
      <c r="BX191" s="4">
        <v>730.51459999999997</v>
      </c>
      <c r="BY191" s="4">
        <v>0.68506120000000004</v>
      </c>
      <c r="BZ191" s="4">
        <v>231</v>
      </c>
      <c r="CA191" s="4">
        <v>277</v>
      </c>
      <c r="CB191" s="4">
        <v>7588</v>
      </c>
      <c r="CC191" s="4">
        <v>0.97796110000000003</v>
      </c>
      <c r="CD191" s="4">
        <v>364</v>
      </c>
      <c r="CE191" s="4">
        <v>0</v>
      </c>
      <c r="CF191" s="4">
        <v>74.449539999999999</v>
      </c>
      <c r="CG191" s="4">
        <v>21.423069999999999</v>
      </c>
      <c r="CH191" s="4">
        <v>74.449539999999999</v>
      </c>
      <c r="CI191" s="4">
        <v>21.423069999999999</v>
      </c>
      <c r="CJ191" s="4">
        <v>74.449539999999999</v>
      </c>
      <c r="CK191" s="4">
        <v>21.423069999999999</v>
      </c>
      <c r="CL191" s="4">
        <v>291.89229999999998</v>
      </c>
      <c r="CM191" s="4">
        <v>33703.279999999999</v>
      </c>
      <c r="CN191" s="4">
        <v>2472.105</v>
      </c>
      <c r="CO191" s="4">
        <v>171</v>
      </c>
      <c r="CP191" s="4">
        <v>2.203892E-2</v>
      </c>
      <c r="CQ191" s="4">
        <v>53994220</v>
      </c>
      <c r="CR191" s="4">
        <v>0.89688299999999999</v>
      </c>
      <c r="CS191" s="5" t="s">
        <v>309</v>
      </c>
      <c r="CT191" s="5">
        <v>17127</v>
      </c>
      <c r="CU191" s="5">
        <v>128181700</v>
      </c>
      <c r="CV191" s="5">
        <v>23399930</v>
      </c>
      <c r="CW191" s="5">
        <v>0.43698189999999998</v>
      </c>
      <c r="CX191" s="5">
        <v>7.9772259999999998E-2</v>
      </c>
      <c r="CY191" s="5">
        <v>5.477868</v>
      </c>
      <c r="CZ191" s="5">
        <v>1966</v>
      </c>
      <c r="DA191" s="5">
        <v>0.1147895</v>
      </c>
      <c r="DB191" s="5">
        <v>15161</v>
      </c>
      <c r="DC191" s="5">
        <v>0.88521050000000001</v>
      </c>
      <c r="DD191" s="5">
        <v>3532</v>
      </c>
      <c r="DE191" s="5">
        <v>728.38350000000003</v>
      </c>
      <c r="DF191" s="5">
        <v>0.20622409999999999</v>
      </c>
      <c r="DG191" s="5">
        <v>354.65050000000002</v>
      </c>
      <c r="DH191" s="5">
        <v>4010.64</v>
      </c>
      <c r="DI191" s="5">
        <v>-1.4458880000000001</v>
      </c>
      <c r="DJ191" s="5">
        <v>1006.557</v>
      </c>
      <c r="DK191" s="5">
        <v>2856.0839999999998</v>
      </c>
      <c r="DL191" s="5">
        <v>0.34748820000000002</v>
      </c>
      <c r="DM191" s="5">
        <v>49288</v>
      </c>
      <c r="DN191" s="5">
        <v>891.00760000000002</v>
      </c>
      <c r="DO191" s="5">
        <v>0.47783550000000002</v>
      </c>
      <c r="DP191" s="5">
        <v>325</v>
      </c>
      <c r="DQ191" s="5">
        <v>261</v>
      </c>
      <c r="DR191" s="5">
        <v>17061</v>
      </c>
      <c r="DS191" s="5">
        <v>0.99614639999999999</v>
      </c>
      <c r="DT191" s="5">
        <v>53</v>
      </c>
      <c r="DU191" s="5">
        <v>207</v>
      </c>
      <c r="DV191" s="5">
        <v>81.470190000000002</v>
      </c>
      <c r="DW191" s="5">
        <v>20.69406</v>
      </c>
      <c r="DX191" s="5">
        <v>81.470190000000002</v>
      </c>
      <c r="DY191" s="5">
        <v>20.69406</v>
      </c>
      <c r="DZ191" s="5">
        <v>81.470190000000002</v>
      </c>
      <c r="EA191" s="5">
        <v>20.69406</v>
      </c>
      <c r="EB191" s="5">
        <v>354.6508</v>
      </c>
      <c r="EC191" s="5">
        <v>63452.6</v>
      </c>
      <c r="ED191" s="5">
        <v>939.17399999999998</v>
      </c>
      <c r="EE191" s="5">
        <v>66</v>
      </c>
      <c r="EF191" s="5">
        <v>3.8535650000000002E-3</v>
      </c>
      <c r="EG191" s="5">
        <v>151581600</v>
      </c>
      <c r="EH191" s="5">
        <v>0.51675420000000005</v>
      </c>
      <c r="EI191" s="7" t="s">
        <v>310</v>
      </c>
      <c r="EJ191" s="7">
        <v>13152</v>
      </c>
      <c r="EK191" s="7">
        <v>107219200</v>
      </c>
      <c r="EL191" s="7">
        <v>11422400</v>
      </c>
      <c r="EM191" s="7">
        <v>0.61985310000000005</v>
      </c>
      <c r="EN191" s="7">
        <v>6.6034910000000002E-2</v>
      </c>
      <c r="EO191" s="7">
        <v>9.3867499999999993</v>
      </c>
      <c r="EP191" s="7">
        <v>3686</v>
      </c>
      <c r="EQ191" s="7">
        <v>0.2802615</v>
      </c>
      <c r="ER191" s="7">
        <v>9466</v>
      </c>
      <c r="ES191" s="7">
        <v>0.7197384</v>
      </c>
      <c r="ET191" s="7">
        <v>2938</v>
      </c>
      <c r="EU191" s="7">
        <v>656.31410000000005</v>
      </c>
      <c r="EV191" s="7">
        <v>0.22338810000000001</v>
      </c>
      <c r="EW191" s="7">
        <v>340.28370000000001</v>
      </c>
      <c r="EX191" s="7">
        <v>4598.2179999999998</v>
      </c>
      <c r="EY191" s="7">
        <v>2.5156520000000002</v>
      </c>
      <c r="EZ191" s="7">
        <v>1004.514</v>
      </c>
      <c r="FA191" s="7">
        <v>2850.92</v>
      </c>
      <c r="FB191" s="7">
        <v>0.32705030000000002</v>
      </c>
      <c r="FC191" s="7">
        <v>40214</v>
      </c>
      <c r="FD191" s="7">
        <v>842.15290000000005</v>
      </c>
      <c r="FE191" s="7">
        <v>0.65197059999999996</v>
      </c>
      <c r="FF191" s="7">
        <v>278</v>
      </c>
      <c r="FG191" s="7">
        <v>281</v>
      </c>
      <c r="FH191" s="7">
        <v>13098</v>
      </c>
      <c r="FI191" s="7">
        <v>0.9958941</v>
      </c>
      <c r="FJ191" s="7">
        <v>65</v>
      </c>
      <c r="FK191" s="7">
        <v>215</v>
      </c>
      <c r="FL191" s="7">
        <v>79.565010000000001</v>
      </c>
      <c r="FM191" s="7">
        <v>17.903390000000002</v>
      </c>
      <c r="FN191" s="7">
        <v>79.565010000000001</v>
      </c>
      <c r="FO191" s="7">
        <v>17.903390000000002</v>
      </c>
      <c r="FP191" s="7">
        <v>79.565010000000001</v>
      </c>
      <c r="FQ191" s="7">
        <v>17.903390000000002</v>
      </c>
      <c r="FR191" s="7">
        <v>340.28390000000002</v>
      </c>
      <c r="FS191" s="7">
        <v>48035.46</v>
      </c>
      <c r="FT191" s="7">
        <v>1607.634</v>
      </c>
      <c r="FU191" s="7">
        <v>54</v>
      </c>
      <c r="FV191" s="7">
        <v>4.105839E-3</v>
      </c>
      <c r="FW191" s="7">
        <v>118641600</v>
      </c>
      <c r="FX191" s="7">
        <v>0.6858881</v>
      </c>
      <c r="FY191" s="9" t="s">
        <v>311</v>
      </c>
      <c r="FZ191" s="9">
        <v>4846</v>
      </c>
      <c r="GA191" s="9">
        <v>10431240</v>
      </c>
      <c r="GB191" s="9">
        <v>1844663</v>
      </c>
      <c r="GC191" s="9">
        <v>0.44419039999999999</v>
      </c>
      <c r="GD191" s="9">
        <v>7.8550709999999996E-2</v>
      </c>
      <c r="GE191" s="9">
        <v>5.6548239999999996</v>
      </c>
      <c r="GF191" s="9">
        <v>4846</v>
      </c>
      <c r="GG191" s="9">
        <v>1</v>
      </c>
      <c r="GH191" s="9">
        <v>0</v>
      </c>
      <c r="GI191" s="9">
        <v>0</v>
      </c>
      <c r="GJ191" s="9">
        <v>1336</v>
      </c>
      <c r="GK191" s="9">
        <v>368.3236</v>
      </c>
      <c r="GL191" s="9">
        <v>0.27569129999999997</v>
      </c>
      <c r="GM191" s="9">
        <v>211.0924</v>
      </c>
      <c r="GN191" s="9">
        <v>243.1249</v>
      </c>
      <c r="GO191" s="9">
        <v>2.4139089999999999</v>
      </c>
      <c r="GP191" s="9">
        <v>1303.145</v>
      </c>
      <c r="GQ191" s="9">
        <v>2510.125</v>
      </c>
      <c r="GR191" s="9">
        <v>0.367149</v>
      </c>
      <c r="GS191" s="9">
        <v>13199</v>
      </c>
      <c r="GT191" s="9">
        <v>506.25119999999998</v>
      </c>
      <c r="GU191" s="9">
        <v>0.48925279999999999</v>
      </c>
      <c r="GV191" s="9">
        <v>119</v>
      </c>
      <c r="GW191" s="9">
        <v>209</v>
      </c>
      <c r="GX191" s="9">
        <v>4794</v>
      </c>
      <c r="GY191" s="9">
        <v>0.98926950000000002</v>
      </c>
      <c r="GZ191" s="9">
        <v>252</v>
      </c>
      <c r="HA191" s="9">
        <v>0</v>
      </c>
      <c r="HB191" s="9">
        <v>79.507840000000002</v>
      </c>
      <c r="HC191" s="9">
        <v>20.639849999999999</v>
      </c>
      <c r="HD191" s="9">
        <v>79.507840000000002</v>
      </c>
      <c r="HE191" s="9">
        <v>20.639849999999999</v>
      </c>
      <c r="HF191" s="9">
        <v>79.507840000000002</v>
      </c>
      <c r="HG191" s="9">
        <v>20.639849999999999</v>
      </c>
      <c r="HH191" s="9">
        <v>211.0926</v>
      </c>
      <c r="HI191" s="9">
        <v>20712.36</v>
      </c>
      <c r="HJ191" s="9">
        <v>12.19763</v>
      </c>
      <c r="HK191" s="9">
        <v>52</v>
      </c>
      <c r="HL191" s="9">
        <v>1.07305E-2</v>
      </c>
      <c r="HM191" s="9">
        <v>12275900</v>
      </c>
      <c r="HN191" s="9">
        <v>0.52274109999999996</v>
      </c>
      <c r="HO191" s="10" t="s">
        <v>312</v>
      </c>
      <c r="HP191" s="10">
        <v>4348</v>
      </c>
      <c r="HQ191" s="10">
        <v>10498390</v>
      </c>
      <c r="HR191" s="10">
        <v>2603176</v>
      </c>
      <c r="HS191" s="10">
        <v>0.55532040000000005</v>
      </c>
      <c r="HT191" s="10">
        <v>0.13769700000000001</v>
      </c>
      <c r="HU191" s="10">
        <v>4.032915</v>
      </c>
      <c r="HV191" s="10">
        <v>4348</v>
      </c>
      <c r="HW191" s="10">
        <v>1</v>
      </c>
      <c r="HX191" s="10">
        <v>0</v>
      </c>
      <c r="HY191" s="10">
        <v>0</v>
      </c>
      <c r="HZ191" s="10">
        <v>1636</v>
      </c>
      <c r="IA191" s="10">
        <v>615.56949999999995</v>
      </c>
      <c r="IB191" s="10">
        <v>0.37626500000000002</v>
      </c>
      <c r="IC191" s="10">
        <v>195.7473</v>
      </c>
      <c r="ID191" s="10">
        <v>371.06599999999997</v>
      </c>
      <c r="IE191" s="10">
        <v>-1.2961819999999999</v>
      </c>
      <c r="IF191" s="10">
        <v>1301.298</v>
      </c>
      <c r="IG191" s="10">
        <v>2502.739</v>
      </c>
      <c r="IH191" s="10">
        <v>0.2783967</v>
      </c>
      <c r="II191" s="10">
        <v>15618</v>
      </c>
      <c r="IJ191" s="10">
        <v>501.71140000000003</v>
      </c>
      <c r="IK191" s="10">
        <v>0.36314600000000002</v>
      </c>
      <c r="IL191" s="10">
        <v>128</v>
      </c>
      <c r="IM191" s="10">
        <v>189</v>
      </c>
      <c r="IN191" s="10">
        <v>4276</v>
      </c>
      <c r="IO191" s="10">
        <v>0.9834406</v>
      </c>
      <c r="IP191" s="10">
        <v>247</v>
      </c>
      <c r="IQ191" s="10">
        <v>0</v>
      </c>
      <c r="IR191" s="10">
        <v>78.688590000000005</v>
      </c>
      <c r="IS191" s="10">
        <v>18.10144</v>
      </c>
      <c r="IT191" s="10">
        <v>78.688590000000005</v>
      </c>
      <c r="IU191" s="10">
        <v>18.10144</v>
      </c>
      <c r="IV191" s="10">
        <v>78.688590000000005</v>
      </c>
      <c r="IW191" s="10">
        <v>18.10144</v>
      </c>
      <c r="IX191" s="10">
        <v>195.7475</v>
      </c>
      <c r="IY191" s="10">
        <v>21253.119999999999</v>
      </c>
      <c r="IZ191" s="10">
        <v>31.66743</v>
      </c>
      <c r="JA191" s="10">
        <v>72</v>
      </c>
      <c r="JB191" s="10">
        <v>1.6559339999999999E-2</v>
      </c>
      <c r="JC191" s="10">
        <v>13101570</v>
      </c>
      <c r="JD191" s="10">
        <v>0.69301740000000001</v>
      </c>
      <c r="JE191" s="11" t="s">
        <v>313</v>
      </c>
      <c r="JF191" s="11">
        <v>13039</v>
      </c>
      <c r="JG191" s="11">
        <v>67670910</v>
      </c>
      <c r="JH191" s="11">
        <v>17459820</v>
      </c>
      <c r="JI191" s="11">
        <v>0.39802779999999999</v>
      </c>
      <c r="JJ191" s="11">
        <v>0.1026955</v>
      </c>
      <c r="JK191" s="11">
        <v>3.8758080000000001</v>
      </c>
      <c r="JL191" s="11">
        <v>0</v>
      </c>
      <c r="JM191" s="11">
        <v>0</v>
      </c>
      <c r="JN191" s="11">
        <v>0</v>
      </c>
      <c r="JO191" s="11">
        <v>0</v>
      </c>
      <c r="JP191" s="11">
        <v>3309</v>
      </c>
      <c r="JQ191" s="11">
        <v>839.74850000000004</v>
      </c>
      <c r="JR191" s="11">
        <v>0.25377709999999998</v>
      </c>
      <c r="JS191" s="11">
        <v>522.01250000000005</v>
      </c>
      <c r="JT191" s="11">
        <v>4164.134</v>
      </c>
      <c r="JU191" s="11">
        <v>0.1187103</v>
      </c>
      <c r="JV191" s="11">
        <v>1607.9749999999999</v>
      </c>
      <c r="JW191" s="11">
        <v>1218.884</v>
      </c>
      <c r="JX191" s="11">
        <v>0.2242999</v>
      </c>
      <c r="JY191" s="11">
        <v>58132</v>
      </c>
      <c r="JZ191" s="11">
        <v>1183.682</v>
      </c>
      <c r="KA191" s="11">
        <v>0.34787770000000001</v>
      </c>
      <c r="KB191" s="11">
        <v>517</v>
      </c>
      <c r="KC191" s="11">
        <v>214</v>
      </c>
      <c r="KD191" s="11">
        <v>12716</v>
      </c>
      <c r="KE191" s="11">
        <v>0.97522819999999999</v>
      </c>
      <c r="KF191" s="11">
        <v>356.351</v>
      </c>
      <c r="KG191" s="11">
        <v>86.50479</v>
      </c>
      <c r="KH191" s="11">
        <v>19.75892</v>
      </c>
      <c r="KI191" s="11">
        <v>86.50479</v>
      </c>
      <c r="KJ191" s="11">
        <v>19.75892</v>
      </c>
      <c r="KK191" s="11">
        <v>86.50479</v>
      </c>
      <c r="KL191" s="11">
        <v>19.75892</v>
      </c>
      <c r="KM191" s="11">
        <v>522.01260000000002</v>
      </c>
      <c r="KN191" s="11">
        <v>100161</v>
      </c>
      <c r="KO191" s="11">
        <v>1329.8579999999999</v>
      </c>
      <c r="KP191" s="11">
        <v>323</v>
      </c>
      <c r="KQ191" s="11">
        <v>2.477184E-2</v>
      </c>
      <c r="KR191" s="11">
        <v>85130730</v>
      </c>
      <c r="KS191" s="11">
        <v>0.50072329999999998</v>
      </c>
    </row>
    <row r="192" spans="1:305" x14ac:dyDescent="0.25">
      <c r="A192">
        <v>195</v>
      </c>
      <c r="B192" t="s">
        <v>430</v>
      </c>
      <c r="C192" t="s">
        <v>315</v>
      </c>
      <c r="D192" t="s">
        <v>320</v>
      </c>
      <c r="E192" t="s">
        <v>395</v>
      </c>
      <c r="F192" t="s">
        <v>335</v>
      </c>
      <c r="G192" t="s">
        <v>306</v>
      </c>
      <c r="H192">
        <v>3</v>
      </c>
      <c r="I192">
        <v>4</v>
      </c>
      <c r="J192" s="1">
        <v>44343.648252314815</v>
      </c>
      <c r="K192" s="2">
        <f>ROUNDDOWN(J192-"04/05/2021 12:00 AM", 0)</f>
        <v>23</v>
      </c>
      <c r="L192" s="2">
        <f>N192+BD192+CT192+EJ192+FZ192+HP192+JF192</f>
        <v>88186</v>
      </c>
      <c r="M192" s="3" t="s">
        <v>307</v>
      </c>
      <c r="N192" s="3">
        <v>12314</v>
      </c>
      <c r="O192" s="3">
        <v>116578000</v>
      </c>
      <c r="P192" s="3">
        <v>28616310</v>
      </c>
      <c r="Q192" s="3">
        <v>0.76880870000000001</v>
      </c>
      <c r="R192" s="3">
        <v>0.18871889999999999</v>
      </c>
      <c r="S192" s="3">
        <v>4.0738310000000002</v>
      </c>
      <c r="T192" s="3">
        <v>12314</v>
      </c>
      <c r="U192" s="3">
        <v>1</v>
      </c>
      <c r="V192" s="3">
        <v>0</v>
      </c>
      <c r="W192" s="3">
        <v>0</v>
      </c>
      <c r="X192" s="3">
        <v>5755</v>
      </c>
      <c r="Y192" s="3">
        <v>2689.6239999999998</v>
      </c>
      <c r="Z192" s="3">
        <v>0.4673542</v>
      </c>
      <c r="AA192" s="3">
        <v>368.28519999999997</v>
      </c>
      <c r="AB192" s="3">
        <v>5502.31</v>
      </c>
      <c r="AC192" s="3">
        <v>-7.4595099999999999</v>
      </c>
      <c r="AD192" s="3">
        <v>1249.4480000000001</v>
      </c>
      <c r="AE192" s="3">
        <v>2836.9050000000002</v>
      </c>
      <c r="AF192" s="3">
        <v>0.21294550000000001</v>
      </c>
      <c r="AG192" s="3">
        <v>57827</v>
      </c>
      <c r="AH192" s="3">
        <v>935.8021</v>
      </c>
      <c r="AI192" s="3">
        <v>0.36701850000000003</v>
      </c>
      <c r="AJ192" s="3">
        <v>237</v>
      </c>
      <c r="AK192" s="3">
        <v>354</v>
      </c>
      <c r="AL192" s="3">
        <v>12076</v>
      </c>
      <c r="AM192" s="3">
        <v>0.9806724</v>
      </c>
      <c r="AN192" s="3">
        <v>441</v>
      </c>
      <c r="AO192" s="3">
        <v>0</v>
      </c>
      <c r="AP192" s="3">
        <v>83.645610000000005</v>
      </c>
      <c r="AQ192" s="3">
        <v>22.323509999999999</v>
      </c>
      <c r="AR192" s="3">
        <v>83.645610000000005</v>
      </c>
      <c r="AS192" s="3">
        <v>22.323509999999999</v>
      </c>
      <c r="AT192" s="3">
        <v>83.645610000000005</v>
      </c>
      <c r="AU192" s="3">
        <v>22.323509999999999</v>
      </c>
      <c r="AV192" s="3">
        <v>368.28539999999998</v>
      </c>
      <c r="AW192" s="3">
        <v>72807.03</v>
      </c>
      <c r="AX192" s="3">
        <v>2458.6170000000002</v>
      </c>
      <c r="AY192" s="3">
        <v>238</v>
      </c>
      <c r="AZ192" s="3">
        <v>1.9327589999999999E-2</v>
      </c>
      <c r="BA192" s="3">
        <v>145194300</v>
      </c>
      <c r="BB192" s="3">
        <v>0.95752749999999998</v>
      </c>
      <c r="BC192" s="4" t="s">
        <v>308</v>
      </c>
      <c r="BD192" s="4">
        <v>11625</v>
      </c>
      <c r="BE192" s="4">
        <v>113941600</v>
      </c>
      <c r="BF192" s="4">
        <v>12322690</v>
      </c>
      <c r="BG192" s="4">
        <v>0.84313360000000004</v>
      </c>
      <c r="BH192" s="4">
        <v>9.1184180000000004E-2</v>
      </c>
      <c r="BI192" s="4">
        <v>9.2464899999999997</v>
      </c>
      <c r="BJ192" s="4">
        <v>11625</v>
      </c>
      <c r="BK192" s="4">
        <v>1</v>
      </c>
      <c r="BL192" s="4">
        <v>0</v>
      </c>
      <c r="BM192" s="4">
        <v>0</v>
      </c>
      <c r="BN192" s="4">
        <v>4931</v>
      </c>
      <c r="BO192" s="4">
        <v>2091.5920000000001</v>
      </c>
      <c r="BP192" s="4">
        <v>0.42417199999999999</v>
      </c>
      <c r="BQ192" s="4">
        <v>360.84620000000001</v>
      </c>
      <c r="BR192" s="4">
        <v>5456.0469999999996</v>
      </c>
      <c r="BS192" s="4">
        <v>-7.0407599999999997</v>
      </c>
      <c r="BT192" s="4">
        <v>1251.038</v>
      </c>
      <c r="BU192" s="4">
        <v>2828.7979999999998</v>
      </c>
      <c r="BV192" s="4">
        <v>0.2626347</v>
      </c>
      <c r="BW192" s="4">
        <v>44263</v>
      </c>
      <c r="BX192" s="4">
        <v>869.55179999999996</v>
      </c>
      <c r="BY192" s="4">
        <v>0.64772110000000005</v>
      </c>
      <c r="BZ192" s="4">
        <v>192</v>
      </c>
      <c r="CA192" s="4">
        <v>356</v>
      </c>
      <c r="CB192" s="4">
        <v>11412</v>
      </c>
      <c r="CC192" s="4">
        <v>0.98167740000000003</v>
      </c>
      <c r="CD192" s="4">
        <v>443</v>
      </c>
      <c r="CE192" s="4">
        <v>0</v>
      </c>
      <c r="CF192" s="4">
        <v>83.781329999999997</v>
      </c>
      <c r="CG192" s="4">
        <v>20.709199999999999</v>
      </c>
      <c r="CH192" s="4">
        <v>83.781329999999997</v>
      </c>
      <c r="CI192" s="4">
        <v>20.709199999999999</v>
      </c>
      <c r="CJ192" s="4">
        <v>83.781329999999997</v>
      </c>
      <c r="CK192" s="4">
        <v>20.709199999999999</v>
      </c>
      <c r="CL192" s="4">
        <v>361.0992</v>
      </c>
      <c r="CM192" s="4">
        <v>59613.06</v>
      </c>
      <c r="CN192" s="4">
        <v>2560.7269999999999</v>
      </c>
      <c r="CO192" s="4">
        <v>213</v>
      </c>
      <c r="CP192" s="4">
        <v>1.8322580000000002E-2</v>
      </c>
      <c r="CQ192" s="4">
        <v>126264300</v>
      </c>
      <c r="CR192" s="4">
        <v>0.93431779999999998</v>
      </c>
      <c r="CS192" s="5" t="s">
        <v>309</v>
      </c>
      <c r="CT192" s="5">
        <v>20730</v>
      </c>
      <c r="CU192" s="5">
        <v>189700400</v>
      </c>
      <c r="CV192" s="5">
        <v>83356960</v>
      </c>
      <c r="CW192" s="5">
        <v>0.44143789999999999</v>
      </c>
      <c r="CX192" s="5">
        <v>0.1939739</v>
      </c>
      <c r="CY192" s="5">
        <v>2.2757589999999999</v>
      </c>
      <c r="CZ192" s="5">
        <v>8356</v>
      </c>
      <c r="DA192" s="5">
        <v>0.40308729999999998</v>
      </c>
      <c r="DB192" s="5">
        <v>12374</v>
      </c>
      <c r="DC192" s="5">
        <v>0.59691269999999996</v>
      </c>
      <c r="DD192" s="5">
        <v>4682</v>
      </c>
      <c r="DE192" s="5">
        <v>1057.4590000000001</v>
      </c>
      <c r="DF192" s="5">
        <v>0.22585620000000001</v>
      </c>
      <c r="DG192" s="5">
        <v>423.9717</v>
      </c>
      <c r="DH192" s="5">
        <v>1660.3910000000001</v>
      </c>
      <c r="DI192" s="5">
        <v>-16.25</v>
      </c>
      <c r="DJ192" s="5">
        <v>1021.234</v>
      </c>
      <c r="DK192" s="5">
        <v>2803.277</v>
      </c>
      <c r="DL192" s="5">
        <v>0.2518589</v>
      </c>
      <c r="DM192" s="5">
        <v>82308</v>
      </c>
      <c r="DN192" s="5">
        <v>1118.2739999999999</v>
      </c>
      <c r="DO192" s="5">
        <v>0.1516749</v>
      </c>
      <c r="DP192" s="5">
        <v>336</v>
      </c>
      <c r="DQ192" s="5">
        <v>372</v>
      </c>
      <c r="DR192" s="5">
        <v>20720</v>
      </c>
      <c r="DS192" s="5">
        <v>0.99951760000000001</v>
      </c>
      <c r="DT192" s="5">
        <v>194</v>
      </c>
      <c r="DU192" s="5">
        <v>177</v>
      </c>
      <c r="DV192" s="5">
        <v>91.918090000000007</v>
      </c>
      <c r="DW192" s="5">
        <v>18.968039999999998</v>
      </c>
      <c r="DX192" s="5">
        <v>91.918090000000007</v>
      </c>
      <c r="DY192" s="5">
        <v>18.968039999999998</v>
      </c>
      <c r="DZ192" s="5">
        <v>91.918090000000007</v>
      </c>
      <c r="EA192" s="5">
        <v>18.968039999999998</v>
      </c>
      <c r="EB192" s="5">
        <v>423.97190000000001</v>
      </c>
      <c r="EC192" s="5">
        <v>99367.88</v>
      </c>
      <c r="ED192" s="5">
        <v>132.99080000000001</v>
      </c>
      <c r="EE192" s="5">
        <v>10</v>
      </c>
      <c r="EF192" s="5">
        <v>4.8239270000000002E-4</v>
      </c>
      <c r="EG192" s="5">
        <v>273057400</v>
      </c>
      <c r="EH192" s="5">
        <v>0.63541179999999997</v>
      </c>
      <c r="EI192" s="7" t="s">
        <v>310</v>
      </c>
      <c r="EJ192" s="7">
        <v>15982</v>
      </c>
      <c r="EK192" s="7">
        <v>177479200</v>
      </c>
      <c r="EL192" s="7">
        <v>34118780</v>
      </c>
      <c r="EM192" s="7">
        <v>0.69484049999999997</v>
      </c>
      <c r="EN192" s="7">
        <v>0.1335769</v>
      </c>
      <c r="EO192" s="7">
        <v>5.201803</v>
      </c>
      <c r="EP192" s="7">
        <v>7371</v>
      </c>
      <c r="EQ192" s="7">
        <v>0.46120630000000001</v>
      </c>
      <c r="ER192" s="7">
        <v>8611</v>
      </c>
      <c r="ES192" s="7">
        <v>0.53879359999999998</v>
      </c>
      <c r="ET192" s="7">
        <v>3788</v>
      </c>
      <c r="EU192" s="7">
        <v>897.81899999999996</v>
      </c>
      <c r="EV192" s="7">
        <v>0.23701659999999999</v>
      </c>
      <c r="EW192" s="7">
        <v>427.7663</v>
      </c>
      <c r="EX192" s="7">
        <v>1495.212</v>
      </c>
      <c r="EY192" s="7">
        <v>-11.3726</v>
      </c>
      <c r="EZ192" s="7">
        <v>1026.366</v>
      </c>
      <c r="FA192" s="7">
        <v>2798.6010000000001</v>
      </c>
      <c r="FB192" s="7">
        <v>0.24338319999999999</v>
      </c>
      <c r="FC192" s="7">
        <v>65666</v>
      </c>
      <c r="FD192" s="7">
        <v>1035.453</v>
      </c>
      <c r="FE192" s="7">
        <v>0.45902399999999999</v>
      </c>
      <c r="FF192" s="7">
        <v>275</v>
      </c>
      <c r="FG192" s="7">
        <v>413</v>
      </c>
      <c r="FH192" s="7">
        <v>15972</v>
      </c>
      <c r="FI192" s="7">
        <v>0.99937430000000005</v>
      </c>
      <c r="FJ192" s="7">
        <v>214</v>
      </c>
      <c r="FK192" s="7">
        <v>198</v>
      </c>
      <c r="FL192" s="7">
        <v>92.183890000000005</v>
      </c>
      <c r="FM192" s="7">
        <v>19.795059999999999</v>
      </c>
      <c r="FN192" s="7">
        <v>92.183890000000005</v>
      </c>
      <c r="FO192" s="7">
        <v>19.795059999999999</v>
      </c>
      <c r="FP192" s="7">
        <v>92.183890000000005</v>
      </c>
      <c r="FQ192" s="7">
        <v>19.795059999999999</v>
      </c>
      <c r="FR192" s="7">
        <v>427.76650000000001</v>
      </c>
      <c r="FS192" s="7">
        <v>90940.38</v>
      </c>
      <c r="FT192" s="7">
        <v>139.8861</v>
      </c>
      <c r="FU192" s="7">
        <v>10</v>
      </c>
      <c r="FV192" s="7">
        <v>6.257039E-4</v>
      </c>
      <c r="FW192" s="7">
        <v>211598000</v>
      </c>
      <c r="FX192" s="7">
        <v>0.82841739999999997</v>
      </c>
      <c r="FY192" s="9" t="s">
        <v>311</v>
      </c>
      <c r="FZ192" s="9">
        <v>5224</v>
      </c>
      <c r="GA192" s="9">
        <v>19158940</v>
      </c>
      <c r="GB192" s="9">
        <v>1963588</v>
      </c>
      <c r="GC192" s="9">
        <v>0.70204540000000004</v>
      </c>
      <c r="GD192" s="9">
        <v>7.1952210000000003E-2</v>
      </c>
      <c r="GE192" s="9">
        <v>9.7571060000000003</v>
      </c>
      <c r="GF192" s="9">
        <v>5224</v>
      </c>
      <c r="GG192" s="9">
        <v>1</v>
      </c>
      <c r="GH192" s="9">
        <v>0</v>
      </c>
      <c r="GI192" s="9">
        <v>0</v>
      </c>
      <c r="GJ192" s="9">
        <v>1417</v>
      </c>
      <c r="GK192" s="9">
        <v>384.35860000000002</v>
      </c>
      <c r="GL192" s="9">
        <v>0.27124809999999999</v>
      </c>
      <c r="GM192" s="9">
        <v>249.2569</v>
      </c>
      <c r="GN192" s="9">
        <v>1057.6959999999999</v>
      </c>
      <c r="GO192" s="9">
        <v>8.7982089999999999</v>
      </c>
      <c r="GP192" s="9">
        <v>1323.7940000000001</v>
      </c>
      <c r="GQ192" s="9">
        <v>2490.723</v>
      </c>
      <c r="GR192" s="9">
        <v>0.28917799999999999</v>
      </c>
      <c r="GS192" s="9">
        <v>18065</v>
      </c>
      <c r="GT192" s="9">
        <v>585.17240000000004</v>
      </c>
      <c r="GU192" s="9">
        <v>0.66272039999999999</v>
      </c>
      <c r="GV192" s="9">
        <v>103</v>
      </c>
      <c r="GW192" s="9">
        <v>249</v>
      </c>
      <c r="GX192" s="9">
        <v>5188</v>
      </c>
      <c r="GY192" s="9">
        <v>0.99310869999999996</v>
      </c>
      <c r="GZ192" s="9">
        <v>299</v>
      </c>
      <c r="HA192" s="9">
        <v>0</v>
      </c>
      <c r="HB192" s="9">
        <v>94.335179999999994</v>
      </c>
      <c r="HC192" s="9">
        <v>22.173660000000002</v>
      </c>
      <c r="HD192" s="9">
        <v>94.335179999999994</v>
      </c>
      <c r="HE192" s="9">
        <v>22.173660000000002</v>
      </c>
      <c r="HF192" s="9">
        <v>94.335179999999994</v>
      </c>
      <c r="HG192" s="9">
        <v>22.173660000000002</v>
      </c>
      <c r="HH192" s="9">
        <v>249.25710000000001</v>
      </c>
      <c r="HI192" s="9">
        <v>23990.61</v>
      </c>
      <c r="HJ192" s="9">
        <v>214.15</v>
      </c>
      <c r="HK192" s="9">
        <v>36</v>
      </c>
      <c r="HL192" s="9">
        <v>6.891271E-3</v>
      </c>
      <c r="HM192" s="9">
        <v>21122530</v>
      </c>
      <c r="HN192" s="9">
        <v>0.77399759999999995</v>
      </c>
      <c r="HO192" s="10" t="s">
        <v>312</v>
      </c>
      <c r="HP192" s="10">
        <v>6615</v>
      </c>
      <c r="HQ192" s="10">
        <v>21260280</v>
      </c>
      <c r="HR192" s="10">
        <v>4163278</v>
      </c>
      <c r="HS192" s="10">
        <v>0.48585800000000001</v>
      </c>
      <c r="HT192" s="10">
        <v>9.5142749999999998E-2</v>
      </c>
      <c r="HU192" s="10">
        <v>5.1066209999999996</v>
      </c>
      <c r="HV192" s="10">
        <v>6615</v>
      </c>
      <c r="HW192" s="10">
        <v>1</v>
      </c>
      <c r="HX192" s="10">
        <v>0</v>
      </c>
      <c r="HY192" s="10">
        <v>0</v>
      </c>
      <c r="HZ192" s="10">
        <v>1881</v>
      </c>
      <c r="IA192" s="10">
        <v>534.86940000000004</v>
      </c>
      <c r="IB192" s="10">
        <v>0.28435369999999999</v>
      </c>
      <c r="IC192" s="10">
        <v>249.1044</v>
      </c>
      <c r="ID192" s="10">
        <v>1296.5730000000001</v>
      </c>
      <c r="IE192" s="10">
        <v>-1.3282529999999999</v>
      </c>
      <c r="IF192" s="10">
        <v>1323.296</v>
      </c>
      <c r="IG192" s="10">
        <v>2496.7069999999999</v>
      </c>
      <c r="IH192" s="10">
        <v>0.33583790000000002</v>
      </c>
      <c r="II192" s="10">
        <v>19697</v>
      </c>
      <c r="IJ192" s="10">
        <v>599.75570000000005</v>
      </c>
      <c r="IK192" s="10">
        <v>0.45223829999999998</v>
      </c>
      <c r="IL192" s="10">
        <v>134</v>
      </c>
      <c r="IM192" s="10">
        <v>228</v>
      </c>
      <c r="IN192" s="10">
        <v>6569</v>
      </c>
      <c r="IO192" s="10">
        <v>0.99304610000000004</v>
      </c>
      <c r="IP192" s="10">
        <v>283</v>
      </c>
      <c r="IQ192" s="10">
        <v>0</v>
      </c>
      <c r="IR192" s="10">
        <v>95.408320000000003</v>
      </c>
      <c r="IS192" s="10">
        <v>20.960529999999999</v>
      </c>
      <c r="IT192" s="10">
        <v>95.408320000000003</v>
      </c>
      <c r="IU192" s="10">
        <v>20.960529999999999</v>
      </c>
      <c r="IV192" s="10">
        <v>95.408320000000003</v>
      </c>
      <c r="IW192" s="10">
        <v>20.960529999999999</v>
      </c>
      <c r="IX192" s="10">
        <v>249.1046</v>
      </c>
      <c r="IY192" s="10">
        <v>27868.79</v>
      </c>
      <c r="IZ192" s="10">
        <v>254.13470000000001</v>
      </c>
      <c r="JA192" s="10">
        <v>46</v>
      </c>
      <c r="JB192" s="10">
        <v>6.9538930000000001E-3</v>
      </c>
      <c r="JC192" s="10">
        <v>25423560</v>
      </c>
      <c r="JD192" s="10">
        <v>0.58100070000000004</v>
      </c>
      <c r="JE192" s="11" t="s">
        <v>313</v>
      </c>
      <c r="JF192" s="11">
        <v>15696</v>
      </c>
      <c r="JG192" s="11">
        <v>83478340</v>
      </c>
      <c r="JH192" s="11">
        <v>23598690</v>
      </c>
      <c r="JI192" s="11">
        <v>0.3388409</v>
      </c>
      <c r="JJ192" s="11">
        <v>9.5787750000000005E-2</v>
      </c>
      <c r="JK192" s="11">
        <v>3.5374140000000001</v>
      </c>
      <c r="JL192" s="11">
        <v>0</v>
      </c>
      <c r="JM192" s="11">
        <v>0</v>
      </c>
      <c r="JN192" s="11">
        <v>0</v>
      </c>
      <c r="JO192" s="11">
        <v>0</v>
      </c>
      <c r="JP192" s="11">
        <v>3170</v>
      </c>
      <c r="JQ192" s="11">
        <v>640.22050000000002</v>
      </c>
      <c r="JR192" s="11">
        <v>0.20196230000000001</v>
      </c>
      <c r="JS192" s="11">
        <v>499.62479999999999</v>
      </c>
      <c r="JT192" s="11">
        <v>6701.1130000000003</v>
      </c>
      <c r="JU192" s="11">
        <v>9.0495470000000005</v>
      </c>
      <c r="JV192" s="11">
        <v>1628.3879999999999</v>
      </c>
      <c r="JW192" s="11">
        <v>1198.5899999999999</v>
      </c>
      <c r="JX192" s="11">
        <v>0.18420159999999999</v>
      </c>
      <c r="JY192" s="11">
        <v>85211</v>
      </c>
      <c r="JZ192" s="11">
        <v>1225.412</v>
      </c>
      <c r="KA192" s="11">
        <v>0.31272729999999999</v>
      </c>
      <c r="KB192" s="11">
        <v>467</v>
      </c>
      <c r="KC192" s="11">
        <v>244</v>
      </c>
      <c r="KD192" s="11">
        <v>15373</v>
      </c>
      <c r="KE192" s="11">
        <v>0.97942149999999994</v>
      </c>
      <c r="KF192" s="11">
        <v>363.90249999999997</v>
      </c>
      <c r="KG192" s="11">
        <v>95.932079999999999</v>
      </c>
      <c r="KH192" s="11">
        <v>20.377649999999999</v>
      </c>
      <c r="KI192" s="11">
        <v>95.932079999999999</v>
      </c>
      <c r="KJ192" s="11">
        <v>20.377649999999999</v>
      </c>
      <c r="KK192" s="11">
        <v>95.932079999999999</v>
      </c>
      <c r="KL192" s="11">
        <v>20.377649999999999</v>
      </c>
      <c r="KM192" s="11">
        <v>499.6266</v>
      </c>
      <c r="KN192" s="11">
        <v>110289.1</v>
      </c>
      <c r="KO192" s="11">
        <v>2860.915</v>
      </c>
      <c r="KP192" s="11">
        <v>323</v>
      </c>
      <c r="KQ192" s="11">
        <v>2.0578490000000001E-2</v>
      </c>
      <c r="KR192" s="11">
        <v>107077000</v>
      </c>
      <c r="KS192" s="11">
        <v>0.43462859999999998</v>
      </c>
    </row>
    <row r="193" spans="1:305" x14ac:dyDescent="0.25">
      <c r="A193">
        <v>309</v>
      </c>
      <c r="B193" t="s">
        <v>430</v>
      </c>
      <c r="C193" t="s">
        <v>315</v>
      </c>
      <c r="D193" t="s">
        <v>320</v>
      </c>
      <c r="E193" t="s">
        <v>395</v>
      </c>
      <c r="F193" t="s">
        <v>335</v>
      </c>
      <c r="G193" t="s">
        <v>306</v>
      </c>
      <c r="H193">
        <v>3</v>
      </c>
      <c r="I193">
        <v>4</v>
      </c>
      <c r="J193" s="1">
        <v>44347.654351851852</v>
      </c>
      <c r="K193" s="2">
        <f>ROUNDDOWN(J193-"04/05/2021 12:00 AM", 0)</f>
        <v>27</v>
      </c>
      <c r="L193" s="2">
        <f>N193+BD193+CT193+EJ193+FZ193+HP193+JF193</f>
        <v>114019</v>
      </c>
      <c r="M193" s="3" t="s">
        <v>307</v>
      </c>
      <c r="N193" s="3">
        <v>13705</v>
      </c>
      <c r="O193" s="3">
        <v>203251500</v>
      </c>
      <c r="P193" s="3">
        <v>26013700</v>
      </c>
      <c r="Q193" s="3">
        <v>1.0821210000000001</v>
      </c>
      <c r="R193" s="3">
        <v>0.13849819999999999</v>
      </c>
      <c r="S193" s="3">
        <v>7.81325</v>
      </c>
      <c r="T193" s="3">
        <v>13705</v>
      </c>
      <c r="U193" s="3">
        <v>1</v>
      </c>
      <c r="V193" s="3">
        <v>0</v>
      </c>
      <c r="W193" s="3">
        <v>0</v>
      </c>
      <c r="X193" s="3">
        <v>6563</v>
      </c>
      <c r="Y193" s="3">
        <v>3142.8649999999998</v>
      </c>
      <c r="Z193" s="3">
        <v>0.47887629999999998</v>
      </c>
      <c r="AA193" s="3">
        <v>458.83550000000002</v>
      </c>
      <c r="AB193" s="3">
        <v>7535.3270000000002</v>
      </c>
      <c r="AC193" s="3">
        <v>-7.2445029999999999</v>
      </c>
      <c r="AD193" s="3">
        <v>1246.4659999999999</v>
      </c>
      <c r="AE193" s="3">
        <v>2810.268</v>
      </c>
      <c r="AF193" s="3">
        <v>0.1925752</v>
      </c>
      <c r="AG193" s="3">
        <v>71167</v>
      </c>
      <c r="AH193" s="3">
        <v>1104.193</v>
      </c>
      <c r="AI193" s="3">
        <v>0.59763560000000004</v>
      </c>
      <c r="AJ193" s="3">
        <v>303</v>
      </c>
      <c r="AK193" s="3">
        <v>424</v>
      </c>
      <c r="AL193" s="3">
        <v>13559</v>
      </c>
      <c r="AM193" s="3">
        <v>0.98934699999999998</v>
      </c>
      <c r="AN193" s="3">
        <v>511</v>
      </c>
      <c r="AO193" s="3">
        <v>0</v>
      </c>
      <c r="AP193" s="3">
        <v>80.54907</v>
      </c>
      <c r="AQ193" s="3">
        <v>20.478770000000001</v>
      </c>
      <c r="AR193" s="3">
        <v>80.54907</v>
      </c>
      <c r="AS193" s="3">
        <v>20.478770000000001</v>
      </c>
      <c r="AT193" s="3">
        <v>80.54907</v>
      </c>
      <c r="AU193" s="3">
        <v>20.478770000000001</v>
      </c>
      <c r="AV193" s="3">
        <v>458.83569999999997</v>
      </c>
      <c r="AW193" s="3">
        <v>103341.9</v>
      </c>
      <c r="AX193" s="3">
        <v>4143.098</v>
      </c>
      <c r="AY193" s="3">
        <v>146</v>
      </c>
      <c r="AZ193" s="3">
        <v>1.0653050000000001E-2</v>
      </c>
      <c r="BA193" s="3">
        <v>229265200</v>
      </c>
      <c r="BB193" s="3">
        <v>1.2206189999999999</v>
      </c>
      <c r="BC193" s="4" t="s">
        <v>308</v>
      </c>
      <c r="BD193" s="4">
        <v>15013</v>
      </c>
      <c r="BE193" s="4">
        <v>243146900</v>
      </c>
      <c r="BF193" s="4">
        <v>18057820</v>
      </c>
      <c r="BG193" s="4">
        <v>1.0787819999999999</v>
      </c>
      <c r="BH193" s="4">
        <v>8.0118030000000007E-2</v>
      </c>
      <c r="BI193" s="4">
        <v>13.46491</v>
      </c>
      <c r="BJ193" s="4">
        <v>15013</v>
      </c>
      <c r="BK193" s="4">
        <v>1</v>
      </c>
      <c r="BL193" s="4">
        <v>0</v>
      </c>
      <c r="BM193" s="4">
        <v>0</v>
      </c>
      <c r="BN193" s="4">
        <v>6377</v>
      </c>
      <c r="BO193" s="4">
        <v>2708.7280000000001</v>
      </c>
      <c r="BP193" s="4">
        <v>0.42476520000000001</v>
      </c>
      <c r="BQ193" s="4">
        <v>467.642</v>
      </c>
      <c r="BR193" s="4">
        <v>7050.7079999999996</v>
      </c>
      <c r="BS193" s="4">
        <v>0.1735882</v>
      </c>
      <c r="BT193" s="4">
        <v>1253.9949999999999</v>
      </c>
      <c r="BU193" s="4">
        <v>2809.174</v>
      </c>
      <c r="BV193" s="4">
        <v>0.2328355</v>
      </c>
      <c r="BW193" s="4">
        <v>64479</v>
      </c>
      <c r="BX193" s="4">
        <v>1119.2650000000001</v>
      </c>
      <c r="BY193" s="4">
        <v>0.74258610000000003</v>
      </c>
      <c r="BZ193" s="4">
        <v>307</v>
      </c>
      <c r="CA193" s="4">
        <v>431</v>
      </c>
      <c r="CB193" s="4">
        <v>14818</v>
      </c>
      <c r="CC193" s="4">
        <v>0.98701130000000004</v>
      </c>
      <c r="CD193" s="4">
        <v>518</v>
      </c>
      <c r="CE193" s="4">
        <v>0</v>
      </c>
      <c r="CF193" s="4">
        <v>81.129090000000005</v>
      </c>
      <c r="CG193" s="4">
        <v>20.08117</v>
      </c>
      <c r="CH193" s="4">
        <v>81.129090000000005</v>
      </c>
      <c r="CI193" s="4">
        <v>20.08117</v>
      </c>
      <c r="CJ193" s="4">
        <v>81.129090000000005</v>
      </c>
      <c r="CK193" s="4">
        <v>20.08117</v>
      </c>
      <c r="CL193" s="4">
        <v>467.6696</v>
      </c>
      <c r="CM193" s="4">
        <v>90065.77</v>
      </c>
      <c r="CN193" s="4">
        <v>3311.2950000000001</v>
      </c>
      <c r="CO193" s="4">
        <v>195</v>
      </c>
      <c r="CP193" s="4">
        <v>1.298874E-2</v>
      </c>
      <c r="CQ193" s="4">
        <v>261204700</v>
      </c>
      <c r="CR193" s="4">
        <v>1.1589</v>
      </c>
      <c r="CS193" s="5" t="s">
        <v>309</v>
      </c>
      <c r="CT193" s="5">
        <v>26063</v>
      </c>
      <c r="CU193" s="5">
        <v>262646700</v>
      </c>
      <c r="CV193" s="5">
        <v>88715720</v>
      </c>
      <c r="CW193" s="5">
        <v>0.38665460000000001</v>
      </c>
      <c r="CX193" s="5">
        <v>0.13060260000000001</v>
      </c>
      <c r="CY193" s="5">
        <v>2.9605429999999999</v>
      </c>
      <c r="CZ193" s="5">
        <v>11679</v>
      </c>
      <c r="DA193" s="5">
        <v>0.44810650000000002</v>
      </c>
      <c r="DB193" s="5">
        <v>14384</v>
      </c>
      <c r="DC193" s="5">
        <v>0.55189350000000004</v>
      </c>
      <c r="DD193" s="5">
        <v>5917</v>
      </c>
      <c r="DE193" s="5">
        <v>1343.318</v>
      </c>
      <c r="DF193" s="5">
        <v>0.2270268</v>
      </c>
      <c r="DG193" s="5">
        <v>430.02910000000003</v>
      </c>
      <c r="DH193" s="5">
        <v>5068.0950000000003</v>
      </c>
      <c r="DI193" s="5">
        <v>5.0682450000000001</v>
      </c>
      <c r="DJ193" s="5">
        <v>1033.317</v>
      </c>
      <c r="DK193" s="5">
        <v>2794.3</v>
      </c>
      <c r="DL193" s="5">
        <v>0.3240941</v>
      </c>
      <c r="DM193" s="5">
        <v>80418</v>
      </c>
      <c r="DN193" s="5">
        <v>1092.2560000000001</v>
      </c>
      <c r="DO193" s="5">
        <v>0.2450436</v>
      </c>
      <c r="DP193" s="5">
        <v>339</v>
      </c>
      <c r="DQ193" s="5">
        <v>374</v>
      </c>
      <c r="DR193" s="5">
        <v>26062</v>
      </c>
      <c r="DS193" s="5">
        <v>0.99996160000000001</v>
      </c>
      <c r="DT193" s="5">
        <v>189</v>
      </c>
      <c r="DU193" s="5">
        <v>184</v>
      </c>
      <c r="DV193" s="5">
        <v>92.059470000000005</v>
      </c>
      <c r="DW193" s="5">
        <v>18.155660000000001</v>
      </c>
      <c r="DX193" s="5">
        <v>92.059470000000005</v>
      </c>
      <c r="DY193" s="5">
        <v>18.155660000000001</v>
      </c>
      <c r="DZ193" s="5">
        <v>92.059470000000005</v>
      </c>
      <c r="EA193" s="5">
        <v>18.155660000000001</v>
      </c>
      <c r="EB193" s="5">
        <v>430.02929999999998</v>
      </c>
      <c r="EC193" s="5">
        <v>103542.6</v>
      </c>
      <c r="ED193" s="5">
        <v>985.51919999999996</v>
      </c>
      <c r="EE193" s="5">
        <v>1</v>
      </c>
      <c r="EF193" s="6">
        <v>3.8368570000000002E-5</v>
      </c>
      <c r="EG193" s="5">
        <v>351362400</v>
      </c>
      <c r="EH193" s="5">
        <v>0.51725719999999997</v>
      </c>
      <c r="EI193" s="7" t="s">
        <v>310</v>
      </c>
      <c r="EJ193" s="7">
        <v>20764</v>
      </c>
      <c r="EK193" s="7">
        <v>288329900</v>
      </c>
      <c r="EL193" s="7">
        <v>33096300</v>
      </c>
      <c r="EM193" s="7">
        <v>0.66875580000000001</v>
      </c>
      <c r="EN193" s="7">
        <v>7.6763970000000001E-2</v>
      </c>
      <c r="EO193" s="7">
        <v>8.7118439999999993</v>
      </c>
      <c r="EP193" s="7">
        <v>9416</v>
      </c>
      <c r="EQ193" s="7">
        <v>0.45347720000000002</v>
      </c>
      <c r="ER193" s="7">
        <v>11348</v>
      </c>
      <c r="ES193" s="7">
        <v>0.54652290000000003</v>
      </c>
      <c r="ET193" s="7">
        <v>4619</v>
      </c>
      <c r="EU193" s="7">
        <v>1027.5070000000001</v>
      </c>
      <c r="EV193" s="7">
        <v>0.22245229999999999</v>
      </c>
      <c r="EW193" s="7">
        <v>462.0822</v>
      </c>
      <c r="EX193" s="7">
        <v>1504.249</v>
      </c>
      <c r="EY193" s="7">
        <v>-6.2935660000000002</v>
      </c>
      <c r="EZ193" s="7">
        <v>1032.232</v>
      </c>
      <c r="FA193" s="7">
        <v>2789.1239999999998</v>
      </c>
      <c r="FB193" s="7">
        <v>0.33248470000000002</v>
      </c>
      <c r="FC193" s="7">
        <v>62451</v>
      </c>
      <c r="FD193" s="7">
        <v>1067.5519999999999</v>
      </c>
      <c r="FE193" s="7">
        <v>0.63054069999999995</v>
      </c>
      <c r="FF193" s="7">
        <v>250</v>
      </c>
      <c r="FG193" s="7">
        <v>445</v>
      </c>
      <c r="FH193" s="7">
        <v>20758</v>
      </c>
      <c r="FI193" s="7">
        <v>0.99971100000000002</v>
      </c>
      <c r="FJ193" s="7">
        <v>241</v>
      </c>
      <c r="FK193" s="7">
        <v>203</v>
      </c>
      <c r="FL193" s="7">
        <v>92.408159999999995</v>
      </c>
      <c r="FM193" s="7">
        <v>22.090319999999998</v>
      </c>
      <c r="FN193" s="7">
        <v>92.408159999999995</v>
      </c>
      <c r="FO193" s="7">
        <v>22.090319999999998</v>
      </c>
      <c r="FP193" s="7">
        <v>92.408159999999995</v>
      </c>
      <c r="FQ193" s="7">
        <v>22.090319999999998</v>
      </c>
      <c r="FR193" s="7">
        <v>462.08249999999998</v>
      </c>
      <c r="FS193" s="7">
        <v>89435.48</v>
      </c>
      <c r="FT193" s="7">
        <v>108.97539999999999</v>
      </c>
      <c r="FU193" s="7">
        <v>6</v>
      </c>
      <c r="FV193" s="7">
        <v>2.8896169999999998E-4</v>
      </c>
      <c r="FW193" s="7">
        <v>321426200</v>
      </c>
      <c r="FX193" s="7">
        <v>0.74551979999999995</v>
      </c>
      <c r="FY193" s="9" t="s">
        <v>311</v>
      </c>
      <c r="FZ193" s="9">
        <v>7754</v>
      </c>
      <c r="GA193" s="9">
        <v>38436820</v>
      </c>
      <c r="GB193" s="9">
        <v>5646329</v>
      </c>
      <c r="GC193" s="9">
        <v>0.63928689999999999</v>
      </c>
      <c r="GD193" s="9">
        <v>9.3910599999999997E-2</v>
      </c>
      <c r="GE193" s="9">
        <v>6.8073990000000002</v>
      </c>
      <c r="GF193" s="9">
        <v>7754</v>
      </c>
      <c r="GG193" s="9">
        <v>1</v>
      </c>
      <c r="GH193" s="9">
        <v>0</v>
      </c>
      <c r="GI193" s="9">
        <v>0</v>
      </c>
      <c r="GJ193" s="9">
        <v>2323</v>
      </c>
      <c r="GK193" s="9">
        <v>695.94129999999996</v>
      </c>
      <c r="GL193" s="9">
        <v>0.2995873</v>
      </c>
      <c r="GM193" s="9">
        <v>261.70589999999999</v>
      </c>
      <c r="GN193" s="9">
        <v>7402.3890000000001</v>
      </c>
      <c r="GO193" s="9">
        <v>-0.86801649999999997</v>
      </c>
      <c r="GP193" s="9">
        <v>1320.694</v>
      </c>
      <c r="GQ193" s="9">
        <v>2485.5210000000002</v>
      </c>
      <c r="GR193" s="9">
        <v>0.27630690000000002</v>
      </c>
      <c r="GS193" s="9">
        <v>28063</v>
      </c>
      <c r="GT193" s="9">
        <v>663.94529999999997</v>
      </c>
      <c r="GU193" s="9">
        <v>0.55328710000000003</v>
      </c>
      <c r="GV193" s="9">
        <v>162</v>
      </c>
      <c r="GW193" s="9">
        <v>243</v>
      </c>
      <c r="GX193" s="9">
        <v>7708</v>
      </c>
      <c r="GY193" s="9">
        <v>0.99406749999999999</v>
      </c>
      <c r="GZ193" s="9">
        <v>304</v>
      </c>
      <c r="HA193" s="9">
        <v>0</v>
      </c>
      <c r="HB193" s="9">
        <v>95.786820000000006</v>
      </c>
      <c r="HC193" s="9">
        <v>19.38795</v>
      </c>
      <c r="HD193" s="9">
        <v>95.786820000000006</v>
      </c>
      <c r="HE193" s="9">
        <v>19.38795</v>
      </c>
      <c r="HF193" s="9">
        <v>95.786820000000006</v>
      </c>
      <c r="HG193" s="9">
        <v>19.38795</v>
      </c>
      <c r="HH193" s="9">
        <v>261.77659999999997</v>
      </c>
      <c r="HI193" s="9">
        <v>35722.31</v>
      </c>
      <c r="HJ193" s="9">
        <v>7066.7209999999995</v>
      </c>
      <c r="HK193" s="9">
        <v>46</v>
      </c>
      <c r="HL193" s="9">
        <v>5.9324219999999997E-3</v>
      </c>
      <c r="HM193" s="9">
        <v>44083140</v>
      </c>
      <c r="HN193" s="9">
        <v>0.73319749999999995</v>
      </c>
      <c r="HO193" s="10" t="s">
        <v>312</v>
      </c>
      <c r="HP193" s="10">
        <v>7903</v>
      </c>
      <c r="HQ193" s="10">
        <v>29526640</v>
      </c>
      <c r="HR193" s="10">
        <v>8802929</v>
      </c>
      <c r="HS193" s="10">
        <v>0.47274850000000002</v>
      </c>
      <c r="HT193" s="10">
        <v>0.14094290000000001</v>
      </c>
      <c r="HU193" s="10">
        <v>3.3541840000000001</v>
      </c>
      <c r="HV193" s="10">
        <v>7903</v>
      </c>
      <c r="HW193" s="10">
        <v>1</v>
      </c>
      <c r="HX193" s="10">
        <v>0</v>
      </c>
      <c r="HY193" s="10">
        <v>0</v>
      </c>
      <c r="HZ193" s="10">
        <v>2502</v>
      </c>
      <c r="IA193" s="10">
        <v>792.10479999999995</v>
      </c>
      <c r="IB193" s="10">
        <v>0.3165886</v>
      </c>
      <c r="IC193" s="10">
        <v>256.09570000000002</v>
      </c>
      <c r="ID193" s="10">
        <v>896.3818</v>
      </c>
      <c r="IE193" s="10">
        <v>-1.596644</v>
      </c>
      <c r="IF193" s="10">
        <v>1319.575</v>
      </c>
      <c r="IG193" s="10">
        <v>2500.721</v>
      </c>
      <c r="IH193" s="10">
        <v>0.25730940000000002</v>
      </c>
      <c r="II193" s="10">
        <v>30714</v>
      </c>
      <c r="IJ193" s="10">
        <v>694.41489999999999</v>
      </c>
      <c r="IK193" s="10">
        <v>0.29232590000000003</v>
      </c>
      <c r="IL193" s="10">
        <v>163</v>
      </c>
      <c r="IM193" s="10">
        <v>243</v>
      </c>
      <c r="IN193" s="10">
        <v>7879</v>
      </c>
      <c r="IO193" s="10">
        <v>0.99696320000000005</v>
      </c>
      <c r="IP193" s="10">
        <v>295</v>
      </c>
      <c r="IQ193" s="10">
        <v>0</v>
      </c>
      <c r="IR193" s="10">
        <v>95.508290000000002</v>
      </c>
      <c r="IS193" s="10">
        <v>19.57114</v>
      </c>
      <c r="IT193" s="10">
        <v>95.508290000000002</v>
      </c>
      <c r="IU193" s="10">
        <v>19.57114</v>
      </c>
      <c r="IV193" s="10">
        <v>95.508290000000002</v>
      </c>
      <c r="IW193" s="10">
        <v>19.57114</v>
      </c>
      <c r="IX193" s="10">
        <v>256.20819999999998</v>
      </c>
      <c r="IY193" s="10">
        <v>39021.42</v>
      </c>
      <c r="IZ193" s="10">
        <v>101.6703</v>
      </c>
      <c r="JA193" s="10">
        <v>24</v>
      </c>
      <c r="JB193" s="10">
        <v>3.0368209999999999E-3</v>
      </c>
      <c r="JC193" s="10">
        <v>38329570</v>
      </c>
      <c r="JD193" s="10">
        <v>0.6136914</v>
      </c>
      <c r="JE193" s="11" t="s">
        <v>313</v>
      </c>
      <c r="JF193" s="11">
        <v>22817</v>
      </c>
      <c r="JG193" s="11">
        <v>118721500</v>
      </c>
      <c r="JH193" s="11">
        <v>59259570</v>
      </c>
      <c r="JI193" s="11">
        <v>0.22804060000000001</v>
      </c>
      <c r="JJ193" s="11">
        <v>0.113826</v>
      </c>
      <c r="JK193" s="11">
        <v>2.0034139999999998</v>
      </c>
      <c r="JL193" s="11">
        <v>0</v>
      </c>
      <c r="JM193" s="11">
        <v>0</v>
      </c>
      <c r="JN193" s="11">
        <v>0</v>
      </c>
      <c r="JO193" s="11">
        <v>0</v>
      </c>
      <c r="JP193" s="11">
        <v>4955</v>
      </c>
      <c r="JQ193" s="11">
        <v>1076.0409999999999</v>
      </c>
      <c r="JR193" s="11">
        <v>0.21716260000000001</v>
      </c>
      <c r="JS193" s="11">
        <v>315.2174</v>
      </c>
      <c r="JT193" s="11">
        <v>212.16650000000001</v>
      </c>
      <c r="JU193" s="11">
        <v>1.774016</v>
      </c>
      <c r="JV193" s="11">
        <v>1630.16</v>
      </c>
      <c r="JW193" s="11">
        <v>1205.5630000000001</v>
      </c>
      <c r="JX193" s="11">
        <v>0.40600370000000002</v>
      </c>
      <c r="JY193" s="11">
        <v>56199</v>
      </c>
      <c r="JZ193" s="11">
        <v>891.0575</v>
      </c>
      <c r="KA193" s="11">
        <v>0.11161699999999999</v>
      </c>
      <c r="KB193" s="11">
        <v>271</v>
      </c>
      <c r="KC193" s="11">
        <v>277</v>
      </c>
      <c r="KD193" s="11">
        <v>22474</v>
      </c>
      <c r="KE193" s="11">
        <v>0.98496740000000005</v>
      </c>
      <c r="KF193" s="11">
        <v>181.34219999999999</v>
      </c>
      <c r="KG193" s="11">
        <v>97.926329999999993</v>
      </c>
      <c r="KH193" s="11">
        <v>19.016870000000001</v>
      </c>
      <c r="KI193" s="11">
        <v>97.926329999999993</v>
      </c>
      <c r="KJ193" s="11">
        <v>19.016870000000001</v>
      </c>
      <c r="KK193" s="11">
        <v>97.926329999999993</v>
      </c>
      <c r="KL193" s="11">
        <v>19.016870000000001</v>
      </c>
      <c r="KM193" s="11">
        <v>316.0729</v>
      </c>
      <c r="KN193" s="11">
        <v>67875.7</v>
      </c>
      <c r="KO193" s="11">
        <v>1.972855</v>
      </c>
      <c r="KP193" s="11">
        <v>343</v>
      </c>
      <c r="KQ193" s="11">
        <v>1.503265E-2</v>
      </c>
      <c r="KR193" s="11">
        <v>177981100</v>
      </c>
      <c r="KS193" s="11">
        <v>0.34186660000000002</v>
      </c>
    </row>
    <row r="194" spans="1:305" x14ac:dyDescent="0.25">
      <c r="A194">
        <v>425</v>
      </c>
      <c r="B194" t="s">
        <v>430</v>
      </c>
      <c r="C194" t="s">
        <v>315</v>
      </c>
      <c r="D194" t="s">
        <v>320</v>
      </c>
      <c r="E194" t="s">
        <v>395</v>
      </c>
      <c r="F194" t="s">
        <v>335</v>
      </c>
      <c r="G194" t="s">
        <v>306</v>
      </c>
      <c r="H194">
        <v>3</v>
      </c>
      <c r="I194">
        <v>4</v>
      </c>
      <c r="J194" s="1">
        <v>44350.655509259261</v>
      </c>
      <c r="K194" s="2">
        <f>ROUNDDOWN(J194-"04/05/2021 12:00 AM", 0)</f>
        <v>30</v>
      </c>
      <c r="L194" s="2">
        <f>N194+BD194+CT194+EJ194+FZ194+HP194+JF194</f>
        <v>136938</v>
      </c>
      <c r="M194" s="3" t="s">
        <v>307</v>
      </c>
      <c r="N194" s="3">
        <v>17880</v>
      </c>
      <c r="O194" s="3">
        <v>338958600</v>
      </c>
      <c r="P194" s="3">
        <v>42099070</v>
      </c>
      <c r="Q194" s="3">
        <v>1.0602579999999999</v>
      </c>
      <c r="R194" s="3">
        <v>0.13168540000000001</v>
      </c>
      <c r="S194" s="3">
        <v>8.0514510000000001</v>
      </c>
      <c r="T194" s="3">
        <v>17880</v>
      </c>
      <c r="U194" s="3">
        <v>1</v>
      </c>
      <c r="V194" s="3">
        <v>0</v>
      </c>
      <c r="W194" s="3">
        <v>0</v>
      </c>
      <c r="X194" s="3">
        <v>8099</v>
      </c>
      <c r="Y194" s="3">
        <v>3668.5569999999998</v>
      </c>
      <c r="Z194" s="3">
        <v>0.45296419999999998</v>
      </c>
      <c r="AA194" s="3">
        <v>528.61329999999998</v>
      </c>
      <c r="AB194" s="3">
        <v>1018.8150000000001</v>
      </c>
      <c r="AC194" s="3">
        <v>-7.9013460000000002</v>
      </c>
      <c r="AD194" s="3">
        <v>1237.1759999999999</v>
      </c>
      <c r="AE194" s="3">
        <v>2795.404</v>
      </c>
      <c r="AF194" s="3">
        <v>0.20221900000000001</v>
      </c>
      <c r="AG194" s="3">
        <v>88419</v>
      </c>
      <c r="AH194" s="3">
        <v>1321.1410000000001</v>
      </c>
      <c r="AI194" s="3">
        <v>0.60690480000000002</v>
      </c>
      <c r="AJ194" s="3">
        <v>420</v>
      </c>
      <c r="AK194" s="3">
        <v>476</v>
      </c>
      <c r="AL194" s="3">
        <v>17665</v>
      </c>
      <c r="AM194" s="3">
        <v>0.98797539999999995</v>
      </c>
      <c r="AN194" s="3">
        <v>563</v>
      </c>
      <c r="AO194" s="3">
        <v>0</v>
      </c>
      <c r="AP194" s="3">
        <v>80.466549999999998</v>
      </c>
      <c r="AQ194" s="3">
        <v>19.672180000000001</v>
      </c>
      <c r="AR194" s="3">
        <v>80.466549999999998</v>
      </c>
      <c r="AS194" s="3">
        <v>19.672180000000001</v>
      </c>
      <c r="AT194" s="3">
        <v>80.466549999999998</v>
      </c>
      <c r="AU194" s="3">
        <v>19.672180000000001</v>
      </c>
      <c r="AV194" s="3">
        <v>535.79899999999998</v>
      </c>
      <c r="AW194" s="3">
        <v>135681.70000000001</v>
      </c>
      <c r="AX194" s="3">
        <v>58.052840000000003</v>
      </c>
      <c r="AY194" s="3">
        <v>215</v>
      </c>
      <c r="AZ194" s="3">
        <v>1.202461E-2</v>
      </c>
      <c r="BA194" s="3">
        <v>381057700</v>
      </c>
      <c r="BB194" s="3">
        <v>1.1919439999999999</v>
      </c>
      <c r="BC194" s="4" t="s">
        <v>308</v>
      </c>
      <c r="BD194" s="4">
        <v>20338</v>
      </c>
      <c r="BE194" s="4">
        <v>431658900</v>
      </c>
      <c r="BF194" s="4">
        <v>42356900</v>
      </c>
      <c r="BG194" s="4">
        <v>1.0435760000000001</v>
      </c>
      <c r="BH194" s="4">
        <v>0.1024018</v>
      </c>
      <c r="BI194" s="4">
        <v>10.191000000000001</v>
      </c>
      <c r="BJ194" s="4">
        <v>20338</v>
      </c>
      <c r="BK194" s="4">
        <v>1</v>
      </c>
      <c r="BL194" s="4">
        <v>0</v>
      </c>
      <c r="BM194" s="4">
        <v>0</v>
      </c>
      <c r="BN194" s="4">
        <v>8411</v>
      </c>
      <c r="BO194" s="4">
        <v>3478.46</v>
      </c>
      <c r="BP194" s="4">
        <v>0.41356080000000001</v>
      </c>
      <c r="BQ194" s="4">
        <v>551.48710000000005</v>
      </c>
      <c r="BR194" s="4">
        <v>2872.7060000000001</v>
      </c>
      <c r="BS194" s="4">
        <v>1.9951220000000001</v>
      </c>
      <c r="BT194" s="4">
        <v>1244.627</v>
      </c>
      <c r="BU194" s="4">
        <v>2794.1550000000002</v>
      </c>
      <c r="BV194" s="4">
        <v>0.2331751</v>
      </c>
      <c r="BW194" s="4">
        <v>87222</v>
      </c>
      <c r="BX194" s="4">
        <v>1313.818</v>
      </c>
      <c r="BY194" s="4">
        <v>0.67450889999999997</v>
      </c>
      <c r="BZ194" s="4">
        <v>398</v>
      </c>
      <c r="CA194" s="4">
        <v>488</v>
      </c>
      <c r="CB194" s="4">
        <v>20076</v>
      </c>
      <c r="CC194" s="4">
        <v>0.98711769999999999</v>
      </c>
      <c r="CD194" s="4">
        <v>575</v>
      </c>
      <c r="CE194" s="4">
        <v>0</v>
      </c>
      <c r="CF194" s="4">
        <v>81.029750000000007</v>
      </c>
      <c r="CG194" s="4">
        <v>20.02741</v>
      </c>
      <c r="CH194" s="4">
        <v>81.029750000000007</v>
      </c>
      <c r="CI194" s="4">
        <v>20.02741</v>
      </c>
      <c r="CJ194" s="4">
        <v>81.029750000000007</v>
      </c>
      <c r="CK194" s="4">
        <v>20.02741</v>
      </c>
      <c r="CL194" s="4">
        <v>551.48720000000003</v>
      </c>
      <c r="CM194" s="4">
        <v>125121.9</v>
      </c>
      <c r="CN194" s="4">
        <v>405.76459999999997</v>
      </c>
      <c r="CO194" s="4">
        <v>262</v>
      </c>
      <c r="CP194" s="4">
        <v>1.2882289999999999E-2</v>
      </c>
      <c r="CQ194" s="4">
        <v>474015800</v>
      </c>
      <c r="CR194" s="4">
        <v>1.1459779999999999</v>
      </c>
      <c r="CS194" s="5" t="s">
        <v>309</v>
      </c>
      <c r="CT194" s="5">
        <v>29064</v>
      </c>
      <c r="CU194" s="5">
        <v>403020400</v>
      </c>
      <c r="CV194" s="5">
        <v>101964100</v>
      </c>
      <c r="CW194" s="5">
        <v>0.47710750000000002</v>
      </c>
      <c r="CX194" s="5">
        <v>0.1207081</v>
      </c>
      <c r="CY194" s="5">
        <v>3.9525709999999998</v>
      </c>
      <c r="CZ194" s="5">
        <v>15016</v>
      </c>
      <c r="DA194" s="5">
        <v>0.51665289999999997</v>
      </c>
      <c r="DB194" s="5">
        <v>14048</v>
      </c>
      <c r="DC194" s="5">
        <v>0.48334709999999997</v>
      </c>
      <c r="DD194" s="5">
        <v>6268</v>
      </c>
      <c r="DE194" s="5">
        <v>1351.769</v>
      </c>
      <c r="DF194" s="5">
        <v>0.21566199999999999</v>
      </c>
      <c r="DG194" s="5">
        <v>528.21969999999999</v>
      </c>
      <c r="DH194" s="5">
        <v>1209.058</v>
      </c>
      <c r="DI194" s="5">
        <v>-6.8300539999999996</v>
      </c>
      <c r="DJ194" s="5">
        <v>1024.827</v>
      </c>
      <c r="DK194" s="5">
        <v>2788.221</v>
      </c>
      <c r="DL194" s="5">
        <v>0.29872650000000001</v>
      </c>
      <c r="DM194" s="5">
        <v>97293</v>
      </c>
      <c r="DN194" s="5">
        <v>1296.383</v>
      </c>
      <c r="DO194" s="5">
        <v>0.35541790000000001</v>
      </c>
      <c r="DP194" s="5">
        <v>391</v>
      </c>
      <c r="DQ194" s="5">
        <v>455</v>
      </c>
      <c r="DR194" s="5">
        <v>29036</v>
      </c>
      <c r="DS194" s="5">
        <v>0.99903660000000005</v>
      </c>
      <c r="DT194" s="5">
        <v>254</v>
      </c>
      <c r="DU194" s="5">
        <v>200</v>
      </c>
      <c r="DV194" s="5">
        <v>89.234620000000007</v>
      </c>
      <c r="DW194" s="5">
        <v>19.868739999999999</v>
      </c>
      <c r="DX194" s="5">
        <v>89.234620000000007</v>
      </c>
      <c r="DY194" s="5">
        <v>19.868739999999999</v>
      </c>
      <c r="DZ194" s="5">
        <v>89.234620000000007</v>
      </c>
      <c r="EA194" s="5">
        <v>19.868739999999999</v>
      </c>
      <c r="EB194" s="5">
        <v>528.21979999999996</v>
      </c>
      <c r="EC194" s="5">
        <v>128037.6</v>
      </c>
      <c r="ED194" s="5">
        <v>50.29663</v>
      </c>
      <c r="EE194" s="5">
        <v>28</v>
      </c>
      <c r="EF194" s="5">
        <v>9.6339120000000003E-4</v>
      </c>
      <c r="EG194" s="5">
        <v>504984500</v>
      </c>
      <c r="EH194" s="5">
        <v>0.5978156</v>
      </c>
      <c r="EI194" s="7" t="s">
        <v>310</v>
      </c>
      <c r="EJ194" s="7">
        <v>23725</v>
      </c>
      <c r="EK194" s="7">
        <v>498725500</v>
      </c>
      <c r="EL194" s="7">
        <v>53992900</v>
      </c>
      <c r="EM194" s="7">
        <v>0.88603149999999997</v>
      </c>
      <c r="EN194" s="7">
        <v>9.5923320000000006E-2</v>
      </c>
      <c r="EO194" s="7">
        <v>9.2368729999999992</v>
      </c>
      <c r="EP194" s="7">
        <v>12129</v>
      </c>
      <c r="EQ194" s="7">
        <v>0.51123289999999999</v>
      </c>
      <c r="ER194" s="7">
        <v>11596</v>
      </c>
      <c r="ES194" s="7">
        <v>0.48876710000000001</v>
      </c>
      <c r="ET194" s="7">
        <v>5603</v>
      </c>
      <c r="EU194" s="7">
        <v>1323.229</v>
      </c>
      <c r="EV194" s="7">
        <v>0.2361644</v>
      </c>
      <c r="EW194" s="7">
        <v>570.26400000000001</v>
      </c>
      <c r="EX194" s="7">
        <v>760.26909999999998</v>
      </c>
      <c r="EY194" s="7">
        <v>-9.494866</v>
      </c>
      <c r="EZ194" s="7">
        <v>1015.2140000000001</v>
      </c>
      <c r="FA194" s="7">
        <v>2766.6410000000001</v>
      </c>
      <c r="FB194" s="7">
        <v>0.26591870000000001</v>
      </c>
      <c r="FC194" s="7">
        <v>89219</v>
      </c>
      <c r="FD194" s="7">
        <v>1394.117</v>
      </c>
      <c r="FE194" s="7">
        <v>0.6474259</v>
      </c>
      <c r="FF194" s="7">
        <v>424</v>
      </c>
      <c r="FG194" s="7">
        <v>526</v>
      </c>
      <c r="FH194" s="7">
        <v>23709</v>
      </c>
      <c r="FI194" s="7">
        <v>0.99932560000000004</v>
      </c>
      <c r="FJ194" s="7">
        <v>309</v>
      </c>
      <c r="FK194" s="7">
        <v>216</v>
      </c>
      <c r="FL194" s="7">
        <v>88.973240000000004</v>
      </c>
      <c r="FM194" s="7">
        <v>24.065329999999999</v>
      </c>
      <c r="FN194" s="7">
        <v>88.973240000000004</v>
      </c>
      <c r="FO194" s="7">
        <v>24.065329999999999</v>
      </c>
      <c r="FP194" s="7">
        <v>88.973240000000004</v>
      </c>
      <c r="FQ194" s="7">
        <v>24.065329999999999</v>
      </c>
      <c r="FR194" s="7">
        <v>575.07240000000002</v>
      </c>
      <c r="FS194" s="7">
        <v>150984</v>
      </c>
      <c r="FT194" s="7">
        <v>24.362870000000001</v>
      </c>
      <c r="FU194" s="7">
        <v>16</v>
      </c>
      <c r="FV194" s="7">
        <v>6.7439409999999996E-4</v>
      </c>
      <c r="FW194" s="7">
        <v>552718500</v>
      </c>
      <c r="FX194" s="7">
        <v>0.98195480000000002</v>
      </c>
      <c r="FY194" s="9" t="s">
        <v>311</v>
      </c>
      <c r="FZ194" s="9">
        <v>7817</v>
      </c>
      <c r="GA194" s="9">
        <v>45099640</v>
      </c>
      <c r="GB194" s="9">
        <v>11165400</v>
      </c>
      <c r="GC194" s="9">
        <v>0.738062</v>
      </c>
      <c r="GD194" s="9">
        <v>0.18272340000000001</v>
      </c>
      <c r="GE194" s="9">
        <v>4.0392320000000002</v>
      </c>
      <c r="GF194" s="9">
        <v>7817</v>
      </c>
      <c r="GG194" s="9">
        <v>1</v>
      </c>
      <c r="GH194" s="9">
        <v>0</v>
      </c>
      <c r="GI194" s="9">
        <v>0</v>
      </c>
      <c r="GJ194" s="9">
        <v>2670</v>
      </c>
      <c r="GK194" s="9">
        <v>911.97389999999996</v>
      </c>
      <c r="GL194" s="9">
        <v>0.34156330000000001</v>
      </c>
      <c r="GM194" s="9">
        <v>295.74310000000003</v>
      </c>
      <c r="GN194" s="9">
        <v>3189.2139999999999</v>
      </c>
      <c r="GO194" s="9">
        <v>3.1794880000000001</v>
      </c>
      <c r="GP194" s="9">
        <v>1316.703</v>
      </c>
      <c r="GQ194" s="9">
        <v>2485.1010000000001</v>
      </c>
      <c r="GR194" s="9">
        <v>0.1972894</v>
      </c>
      <c r="GS194" s="9">
        <v>39622</v>
      </c>
      <c r="GT194" s="9">
        <v>784.79939999999999</v>
      </c>
      <c r="GU194" s="9">
        <v>0.36374659999999998</v>
      </c>
      <c r="GV194" s="9">
        <v>216</v>
      </c>
      <c r="GW194" s="9">
        <v>291</v>
      </c>
      <c r="GX194" s="9">
        <v>7724</v>
      </c>
      <c r="GY194" s="9">
        <v>0.98810290000000001</v>
      </c>
      <c r="GZ194" s="9">
        <v>331</v>
      </c>
      <c r="HA194" s="9">
        <v>0</v>
      </c>
      <c r="HB194" s="9">
        <v>92.73545</v>
      </c>
      <c r="HC194" s="9">
        <v>21.502510000000001</v>
      </c>
      <c r="HD194" s="9">
        <v>92.73545</v>
      </c>
      <c r="HE194" s="9">
        <v>21.502510000000001</v>
      </c>
      <c r="HF194" s="9">
        <v>92.73545</v>
      </c>
      <c r="HG194" s="9">
        <v>21.502510000000001</v>
      </c>
      <c r="HH194" s="9">
        <v>298.21780000000001</v>
      </c>
      <c r="HI194" s="9">
        <v>55098.07</v>
      </c>
      <c r="HJ194" s="9">
        <v>1301.1500000000001</v>
      </c>
      <c r="HK194" s="9">
        <v>93</v>
      </c>
      <c r="HL194" s="9">
        <v>1.189715E-2</v>
      </c>
      <c r="HM194" s="9">
        <v>56265040</v>
      </c>
      <c r="HN194" s="9">
        <v>0.92078539999999998</v>
      </c>
      <c r="HO194" s="10" t="s">
        <v>312</v>
      </c>
      <c r="HP194" s="10">
        <v>9035</v>
      </c>
      <c r="HQ194" s="10">
        <v>57487390</v>
      </c>
      <c r="HR194" s="10">
        <v>16064290</v>
      </c>
      <c r="HS194" s="10">
        <v>0.70423290000000005</v>
      </c>
      <c r="HT194" s="10">
        <v>0.19679089999999999</v>
      </c>
      <c r="HU194" s="10">
        <v>3.5785840000000002</v>
      </c>
      <c r="HV194" s="10">
        <v>9035</v>
      </c>
      <c r="HW194" s="10">
        <v>1</v>
      </c>
      <c r="HX194" s="10">
        <v>0</v>
      </c>
      <c r="HY194" s="10">
        <v>0</v>
      </c>
      <c r="HZ194" s="10">
        <v>3059</v>
      </c>
      <c r="IA194" s="10">
        <v>1035.692</v>
      </c>
      <c r="IB194" s="10">
        <v>0.33857219999999999</v>
      </c>
      <c r="IC194" s="10">
        <v>318.4871</v>
      </c>
      <c r="ID194" s="10">
        <v>4838.1909999999998</v>
      </c>
      <c r="IE194" s="10">
        <v>1.729023</v>
      </c>
      <c r="IF194" s="10">
        <v>1311.0029999999999</v>
      </c>
      <c r="IG194" s="10">
        <v>2489.5920000000001</v>
      </c>
      <c r="IH194" s="10">
        <v>0.21176110000000001</v>
      </c>
      <c r="II194" s="10">
        <v>42666</v>
      </c>
      <c r="IJ194" s="10">
        <v>824.44489999999996</v>
      </c>
      <c r="IK194" s="10">
        <v>0.31717590000000001</v>
      </c>
      <c r="IL194" s="10">
        <v>217</v>
      </c>
      <c r="IM194" s="10">
        <v>300</v>
      </c>
      <c r="IN194" s="10">
        <v>8964</v>
      </c>
      <c r="IO194" s="10">
        <v>0.99214170000000002</v>
      </c>
      <c r="IP194" s="10">
        <v>340</v>
      </c>
      <c r="IQ194" s="10">
        <v>0</v>
      </c>
      <c r="IR194" s="10">
        <v>92.601770000000002</v>
      </c>
      <c r="IS194" s="10">
        <v>20.768599999999999</v>
      </c>
      <c r="IT194" s="10">
        <v>92.601770000000002</v>
      </c>
      <c r="IU194" s="10">
        <v>20.768599999999999</v>
      </c>
      <c r="IV194" s="10">
        <v>92.601770000000002</v>
      </c>
      <c r="IW194" s="10">
        <v>20.768599999999999</v>
      </c>
      <c r="IX194" s="10">
        <v>318.4873</v>
      </c>
      <c r="IY194" s="10">
        <v>62888.3</v>
      </c>
      <c r="IZ194" s="10">
        <v>2590.8240000000001</v>
      </c>
      <c r="JA194" s="10">
        <v>71</v>
      </c>
      <c r="JB194" s="10">
        <v>7.8583290000000007E-3</v>
      </c>
      <c r="JC194" s="10">
        <v>73551680</v>
      </c>
      <c r="JD194" s="10">
        <v>0.90102380000000004</v>
      </c>
      <c r="JE194" s="11" t="s">
        <v>313</v>
      </c>
      <c r="JF194" s="11">
        <v>29079</v>
      </c>
      <c r="JG194" s="11">
        <v>201086000</v>
      </c>
      <c r="JH194" s="11">
        <v>128402400</v>
      </c>
      <c r="JI194" s="11">
        <v>0.23780609999999999</v>
      </c>
      <c r="JJ194" s="11">
        <v>0.15184990000000001</v>
      </c>
      <c r="JK194" s="11">
        <v>1.5660609999999999</v>
      </c>
      <c r="JL194" s="11">
        <v>0</v>
      </c>
      <c r="JM194" s="11">
        <v>0</v>
      </c>
      <c r="JN194" s="11">
        <v>0</v>
      </c>
      <c r="JO194" s="11">
        <v>0</v>
      </c>
      <c r="JP194" s="11">
        <v>7238</v>
      </c>
      <c r="JQ194" s="11">
        <v>1801.597</v>
      </c>
      <c r="JR194" s="11">
        <v>0.24890809999999999</v>
      </c>
      <c r="JS194" s="11">
        <v>547.44860000000006</v>
      </c>
      <c r="JT194" s="11">
        <v>23282.36</v>
      </c>
      <c r="JU194" s="11">
        <v>6.0537739999999998</v>
      </c>
      <c r="JV194" s="11">
        <v>1619.66</v>
      </c>
      <c r="JW194" s="11">
        <v>1212.096</v>
      </c>
      <c r="JX194" s="11">
        <v>0.26147359999999997</v>
      </c>
      <c r="JY194" s="11">
        <v>111212</v>
      </c>
      <c r="JZ194" s="11">
        <v>1346.1279999999999</v>
      </c>
      <c r="KA194" s="11">
        <v>4.8662270000000001E-2</v>
      </c>
      <c r="KB194" s="11">
        <v>543</v>
      </c>
      <c r="KC194" s="11">
        <v>329</v>
      </c>
      <c r="KD194" s="11">
        <v>28630</v>
      </c>
      <c r="KE194" s="11">
        <v>0.98455930000000003</v>
      </c>
      <c r="KF194" s="11">
        <v>355.62060000000002</v>
      </c>
      <c r="KG194" s="11">
        <v>96.827920000000006</v>
      </c>
      <c r="KH194" s="11">
        <v>20.155989999999999</v>
      </c>
      <c r="KI194" s="11">
        <v>96.827920000000006</v>
      </c>
      <c r="KJ194" s="11">
        <v>20.155989999999999</v>
      </c>
      <c r="KK194" s="11">
        <v>96.827920000000006</v>
      </c>
      <c r="KL194" s="11">
        <v>20.155989999999999</v>
      </c>
      <c r="KM194" s="11">
        <v>547.44929999999999</v>
      </c>
      <c r="KN194" s="11">
        <v>164188.79999999999</v>
      </c>
      <c r="KO194" s="11">
        <v>18641.23</v>
      </c>
      <c r="KP194" s="11">
        <v>449</v>
      </c>
      <c r="KQ194" s="11">
        <v>1.54407E-2</v>
      </c>
      <c r="KR194" s="11">
        <v>329488500</v>
      </c>
      <c r="KS194" s="11">
        <v>0.3896559</v>
      </c>
    </row>
    <row r="195" spans="1:305" x14ac:dyDescent="0.25">
      <c r="A195">
        <v>549</v>
      </c>
      <c r="B195" t="s">
        <v>430</v>
      </c>
      <c r="C195" t="s">
        <v>315</v>
      </c>
      <c r="D195" t="s">
        <v>320</v>
      </c>
      <c r="E195" t="s">
        <v>395</v>
      </c>
      <c r="F195" t="s">
        <v>335</v>
      </c>
      <c r="G195" t="s">
        <v>306</v>
      </c>
      <c r="H195">
        <v>3</v>
      </c>
      <c r="I195">
        <v>4</v>
      </c>
      <c r="J195" s="1">
        <v>44354.664780092593</v>
      </c>
      <c r="K195" s="2">
        <f>ROUNDDOWN(J195-"04/05/2021 12:00 AM", 0)</f>
        <v>34</v>
      </c>
      <c r="L195" s="2">
        <f>N195+BD195+CT195+EJ195+FZ195+HP195+JF195</f>
        <v>178869</v>
      </c>
      <c r="M195" s="3" t="s">
        <v>307</v>
      </c>
      <c r="N195" s="3">
        <v>25918</v>
      </c>
      <c r="O195" s="3">
        <v>698422900</v>
      </c>
      <c r="P195" s="3">
        <v>90432330</v>
      </c>
      <c r="Q195" s="3">
        <v>1.0397179999999999</v>
      </c>
      <c r="R195" s="3">
        <v>0.13462350000000001</v>
      </c>
      <c r="S195" s="3">
        <v>7.7231550000000002</v>
      </c>
      <c r="T195" s="3">
        <v>25918</v>
      </c>
      <c r="U195" s="3">
        <v>1</v>
      </c>
      <c r="V195" s="3">
        <v>0</v>
      </c>
      <c r="W195" s="3">
        <v>0</v>
      </c>
      <c r="X195" s="3">
        <v>10696</v>
      </c>
      <c r="Y195" s="3">
        <v>4414.0910000000003</v>
      </c>
      <c r="Z195" s="3">
        <v>0.4126862</v>
      </c>
      <c r="AA195" s="3">
        <v>658.80039999999997</v>
      </c>
      <c r="AB195" s="3">
        <v>1157.9649999999999</v>
      </c>
      <c r="AC195" s="3">
        <v>-1.0308649999999999</v>
      </c>
      <c r="AD195" s="3">
        <v>1226.921</v>
      </c>
      <c r="AE195" s="3">
        <v>2762.4630000000002</v>
      </c>
      <c r="AF195" s="3">
        <v>0.20921519999999999</v>
      </c>
      <c r="AG195" s="3">
        <v>123882</v>
      </c>
      <c r="AH195" s="3">
        <v>1565.1420000000001</v>
      </c>
      <c r="AI195" s="3">
        <v>0.59401729999999997</v>
      </c>
      <c r="AJ195" s="3">
        <v>460</v>
      </c>
      <c r="AK195" s="3">
        <v>594</v>
      </c>
      <c r="AL195" s="3">
        <v>25631</v>
      </c>
      <c r="AM195" s="3">
        <v>0.98892659999999999</v>
      </c>
      <c r="AN195" s="3">
        <v>681</v>
      </c>
      <c r="AO195" s="3">
        <v>0</v>
      </c>
      <c r="AP195" s="3">
        <v>80.271969999999996</v>
      </c>
      <c r="AQ195" s="3">
        <v>18.759609999999999</v>
      </c>
      <c r="AR195" s="3">
        <v>80.271969999999996</v>
      </c>
      <c r="AS195" s="3">
        <v>18.759609999999999</v>
      </c>
      <c r="AT195" s="3">
        <v>80.271969999999996</v>
      </c>
      <c r="AU195" s="3">
        <v>18.759609999999999</v>
      </c>
      <c r="AV195" s="3">
        <v>658.80060000000003</v>
      </c>
      <c r="AW195" s="3">
        <v>189808.4</v>
      </c>
      <c r="AX195" s="3">
        <v>51.735550000000003</v>
      </c>
      <c r="AY195" s="3">
        <v>287</v>
      </c>
      <c r="AZ195" s="3">
        <v>1.1073390000000001E-2</v>
      </c>
      <c r="BA195" s="3">
        <v>788855200</v>
      </c>
      <c r="BB195" s="3">
        <v>1.1743410000000001</v>
      </c>
      <c r="BC195" s="4" t="s">
        <v>308</v>
      </c>
      <c r="BD195" s="4">
        <v>30345</v>
      </c>
      <c r="BE195" s="4">
        <v>966406100</v>
      </c>
      <c r="BF195" s="4">
        <v>91967990</v>
      </c>
      <c r="BG195" s="4">
        <v>1.049507</v>
      </c>
      <c r="BH195" s="4">
        <v>9.9876290000000006E-2</v>
      </c>
      <c r="BI195" s="4">
        <v>10.50807</v>
      </c>
      <c r="BJ195" s="4">
        <v>30345</v>
      </c>
      <c r="BK195" s="4">
        <v>1</v>
      </c>
      <c r="BL195" s="4">
        <v>0</v>
      </c>
      <c r="BM195" s="4">
        <v>0</v>
      </c>
      <c r="BN195" s="4">
        <v>12008</v>
      </c>
      <c r="BO195" s="4">
        <v>4751.7569999999996</v>
      </c>
      <c r="BP195" s="4">
        <v>0.39571590000000001</v>
      </c>
      <c r="BQ195" s="4">
        <v>664.10239999999999</v>
      </c>
      <c r="BR195" s="4">
        <v>8354.92</v>
      </c>
      <c r="BS195" s="4">
        <v>6.1748960000000004</v>
      </c>
      <c r="BT195" s="4">
        <v>1227.932</v>
      </c>
      <c r="BU195" s="4">
        <v>2754.6410000000001</v>
      </c>
      <c r="BV195" s="4">
        <v>0.2209834</v>
      </c>
      <c r="BW195" s="4">
        <v>137318</v>
      </c>
      <c r="BX195" s="4">
        <v>1604.0340000000001</v>
      </c>
      <c r="BY195" s="4">
        <v>0.68262120000000004</v>
      </c>
      <c r="BZ195" s="4">
        <v>484</v>
      </c>
      <c r="CA195" s="4">
        <v>606</v>
      </c>
      <c r="CB195" s="4">
        <v>30058</v>
      </c>
      <c r="CC195" s="4">
        <v>0.99054209999999998</v>
      </c>
      <c r="CD195" s="4">
        <v>693</v>
      </c>
      <c r="CE195" s="4">
        <v>0</v>
      </c>
      <c r="CF195" s="4">
        <v>79.981909999999999</v>
      </c>
      <c r="CG195" s="4">
        <v>18.984929999999999</v>
      </c>
      <c r="CH195" s="4">
        <v>79.981909999999999</v>
      </c>
      <c r="CI195" s="4">
        <v>18.984929999999999</v>
      </c>
      <c r="CJ195" s="4">
        <v>79.981909999999999</v>
      </c>
      <c r="CK195" s="4">
        <v>18.984929999999999</v>
      </c>
      <c r="CL195" s="4">
        <v>664.10260000000005</v>
      </c>
      <c r="CM195" s="4">
        <v>187595.7</v>
      </c>
      <c r="CN195" s="4">
        <v>2300.3690000000001</v>
      </c>
      <c r="CO195" s="4">
        <v>287</v>
      </c>
      <c r="CP195" s="4">
        <v>9.4579009999999995E-3</v>
      </c>
      <c r="CQ195" s="4">
        <v>1058374000</v>
      </c>
      <c r="CR195" s="4">
        <v>1.149383</v>
      </c>
      <c r="CS195" s="5" t="s">
        <v>309</v>
      </c>
      <c r="CT195" s="5">
        <v>35122</v>
      </c>
      <c r="CU195" s="5">
        <v>802992300</v>
      </c>
      <c r="CV195" s="5">
        <v>149489300</v>
      </c>
      <c r="CW195" s="5">
        <v>0.65095789999999998</v>
      </c>
      <c r="CX195" s="5">
        <v>0.1211858</v>
      </c>
      <c r="CY195" s="5">
        <v>5.3715700000000002</v>
      </c>
      <c r="CZ195" s="5">
        <v>21595</v>
      </c>
      <c r="DA195" s="5">
        <v>0.61485679999999998</v>
      </c>
      <c r="DB195" s="5">
        <v>13527</v>
      </c>
      <c r="DC195" s="5">
        <v>0.38514320000000002</v>
      </c>
      <c r="DD195" s="5">
        <v>8132</v>
      </c>
      <c r="DE195" s="5">
        <v>1882.8489999999999</v>
      </c>
      <c r="DF195" s="5">
        <v>0.23153580000000001</v>
      </c>
      <c r="DG195" s="5">
        <v>637.53039999999999</v>
      </c>
      <c r="DH195" s="5">
        <v>807.28129999999999</v>
      </c>
      <c r="DI195" s="5">
        <v>-8.9819069999999996</v>
      </c>
      <c r="DJ195" s="5">
        <v>1010.871</v>
      </c>
      <c r="DK195" s="5">
        <v>2744.0230000000001</v>
      </c>
      <c r="DL195" s="5">
        <v>0.26322420000000002</v>
      </c>
      <c r="DM195" s="5">
        <v>133430</v>
      </c>
      <c r="DN195" s="5">
        <v>1568.86</v>
      </c>
      <c r="DO195" s="5">
        <v>0.47074090000000002</v>
      </c>
      <c r="DP195" s="5">
        <v>490</v>
      </c>
      <c r="DQ195" s="5">
        <v>563</v>
      </c>
      <c r="DR195" s="5">
        <v>35094</v>
      </c>
      <c r="DS195" s="5">
        <v>0.99920279999999995</v>
      </c>
      <c r="DT195" s="5">
        <v>354</v>
      </c>
      <c r="DU195" s="5">
        <v>208</v>
      </c>
      <c r="DV195" s="5">
        <v>88.641850000000005</v>
      </c>
      <c r="DW195" s="5">
        <v>20.285170000000001</v>
      </c>
      <c r="DX195" s="5">
        <v>88.641850000000005</v>
      </c>
      <c r="DY195" s="5">
        <v>20.285170000000001</v>
      </c>
      <c r="DZ195" s="5">
        <v>88.641850000000005</v>
      </c>
      <c r="EA195" s="5">
        <v>20.285170000000001</v>
      </c>
      <c r="EB195" s="5">
        <v>637.87609999999995</v>
      </c>
      <c r="EC195" s="5">
        <v>193694.1</v>
      </c>
      <c r="ED195" s="5">
        <v>18.555409999999998</v>
      </c>
      <c r="EE195" s="5">
        <v>28</v>
      </c>
      <c r="EF195" s="5">
        <v>7.9722110000000001E-4</v>
      </c>
      <c r="EG195" s="5">
        <v>952481500</v>
      </c>
      <c r="EH195" s="5">
        <v>0.77214360000000004</v>
      </c>
      <c r="EI195" s="7" t="s">
        <v>310</v>
      </c>
      <c r="EJ195" s="7">
        <v>30356</v>
      </c>
      <c r="EK195" s="7">
        <v>896672800</v>
      </c>
      <c r="EL195" s="7">
        <v>113123300</v>
      </c>
      <c r="EM195" s="7">
        <v>0.97307180000000004</v>
      </c>
      <c r="EN195" s="7">
        <v>0.1227618</v>
      </c>
      <c r="EO195" s="7">
        <v>7.9265059999999998</v>
      </c>
      <c r="EP195" s="7">
        <v>17552</v>
      </c>
      <c r="EQ195" s="7">
        <v>0.57820530000000003</v>
      </c>
      <c r="ER195" s="7">
        <v>12804</v>
      </c>
      <c r="ES195" s="7">
        <v>0.42179470000000002</v>
      </c>
      <c r="ET195" s="7">
        <v>8235</v>
      </c>
      <c r="EU195" s="7">
        <v>2233.9969999999998</v>
      </c>
      <c r="EV195" s="7">
        <v>0.27128079999999999</v>
      </c>
      <c r="EW195" s="7">
        <v>685.81410000000005</v>
      </c>
      <c r="EX195" s="7">
        <v>2112.2930000000001</v>
      </c>
      <c r="EY195" s="7">
        <v>-9.3796599999999994</v>
      </c>
      <c r="EZ195" s="7">
        <v>1005.539</v>
      </c>
      <c r="FA195" s="7">
        <v>2735.57</v>
      </c>
      <c r="FB195" s="7">
        <v>0.22470609999999999</v>
      </c>
      <c r="FC195" s="7">
        <v>135092</v>
      </c>
      <c r="FD195" s="7">
        <v>1645.712</v>
      </c>
      <c r="FE195" s="7">
        <v>0.60209550000000001</v>
      </c>
      <c r="FF195" s="7">
        <v>476</v>
      </c>
      <c r="FG195" s="7">
        <v>634</v>
      </c>
      <c r="FH195" s="7">
        <v>30334</v>
      </c>
      <c r="FI195" s="7">
        <v>0.99927529999999998</v>
      </c>
      <c r="FJ195" s="7">
        <v>408</v>
      </c>
      <c r="FK195" s="7">
        <v>225</v>
      </c>
      <c r="FL195" s="7">
        <v>87.039330000000007</v>
      </c>
      <c r="FM195" s="7">
        <v>20.802119999999999</v>
      </c>
      <c r="FN195" s="7">
        <v>87.039330000000007</v>
      </c>
      <c r="FO195" s="7">
        <v>20.802119999999999</v>
      </c>
      <c r="FP195" s="7">
        <v>87.039330000000007</v>
      </c>
      <c r="FQ195" s="7">
        <v>20.802119999999999</v>
      </c>
      <c r="FR195" s="7">
        <v>685.96540000000005</v>
      </c>
      <c r="FS195" s="7">
        <v>198937</v>
      </c>
      <c r="FT195" s="7">
        <v>146.98179999999999</v>
      </c>
      <c r="FU195" s="7">
        <v>22</v>
      </c>
      <c r="FV195" s="7">
        <v>7.2473320000000004E-4</v>
      </c>
      <c r="FW195" s="7">
        <v>1009796000</v>
      </c>
      <c r="FX195" s="7">
        <v>1.095834</v>
      </c>
      <c r="FY195" s="9" t="s">
        <v>311</v>
      </c>
      <c r="FZ195" s="9">
        <v>9767</v>
      </c>
      <c r="GA195" s="9">
        <v>124152200</v>
      </c>
      <c r="GB195" s="9">
        <v>19023830</v>
      </c>
      <c r="GC195" s="9">
        <v>1.301464</v>
      </c>
      <c r="GD195" s="9">
        <v>0.19942319999999999</v>
      </c>
      <c r="GE195" s="9">
        <v>6.526141</v>
      </c>
      <c r="GF195" s="9">
        <v>9767</v>
      </c>
      <c r="GG195" s="9">
        <v>1</v>
      </c>
      <c r="GH195" s="9">
        <v>0</v>
      </c>
      <c r="GI195" s="9">
        <v>0</v>
      </c>
      <c r="GJ195" s="9">
        <v>3436</v>
      </c>
      <c r="GK195" s="9">
        <v>1208.7739999999999</v>
      </c>
      <c r="GL195" s="9">
        <v>0.35179690000000002</v>
      </c>
      <c r="GM195" s="9">
        <v>395.94189999999998</v>
      </c>
      <c r="GN195" s="9">
        <v>2194.9279999999999</v>
      </c>
      <c r="GO195" s="9">
        <v>-5.911276</v>
      </c>
      <c r="GP195" s="9">
        <v>1293.0889999999999</v>
      </c>
      <c r="GQ195" s="9">
        <v>2452.9769999999999</v>
      </c>
      <c r="GR195" s="9">
        <v>0.1515109</v>
      </c>
      <c r="GS195" s="9">
        <v>64464</v>
      </c>
      <c r="GT195" s="9">
        <v>1007.596</v>
      </c>
      <c r="GU195" s="9">
        <v>0.53913710000000004</v>
      </c>
      <c r="GV195" s="9">
        <v>295</v>
      </c>
      <c r="GW195" s="9">
        <v>377</v>
      </c>
      <c r="GX195" s="9">
        <v>9612</v>
      </c>
      <c r="GY195" s="9">
        <v>0.98413030000000001</v>
      </c>
      <c r="GZ195" s="9">
        <v>415</v>
      </c>
      <c r="HA195" s="9">
        <v>0</v>
      </c>
      <c r="HB195" s="9">
        <v>90.236819999999994</v>
      </c>
      <c r="HC195" s="9">
        <v>21.313590000000001</v>
      </c>
      <c r="HD195" s="9">
        <v>90.236819999999994</v>
      </c>
      <c r="HE195" s="9">
        <v>21.313590000000001</v>
      </c>
      <c r="HF195" s="9">
        <v>90.236819999999994</v>
      </c>
      <c r="HG195" s="9">
        <v>21.313590000000001</v>
      </c>
      <c r="HH195" s="9">
        <v>396.23500000000001</v>
      </c>
      <c r="HI195" s="9">
        <v>87230.01</v>
      </c>
      <c r="HJ195" s="9">
        <v>493.26400000000001</v>
      </c>
      <c r="HK195" s="9">
        <v>155</v>
      </c>
      <c r="HL195" s="9">
        <v>1.586976E-2</v>
      </c>
      <c r="HM195" s="9">
        <v>143176000</v>
      </c>
      <c r="HN195" s="9">
        <v>1.5008870000000001</v>
      </c>
      <c r="HO195" s="10" t="s">
        <v>312</v>
      </c>
      <c r="HP195" s="10">
        <v>10542</v>
      </c>
      <c r="HQ195" s="10">
        <v>132251600</v>
      </c>
      <c r="HR195" s="10">
        <v>25101140</v>
      </c>
      <c r="HS195" s="10">
        <v>1.1900219999999999</v>
      </c>
      <c r="HT195" s="10">
        <v>0.22586419999999999</v>
      </c>
      <c r="HU195" s="10">
        <v>5.2687480000000004</v>
      </c>
      <c r="HV195" s="10">
        <v>10542</v>
      </c>
      <c r="HW195" s="10">
        <v>1</v>
      </c>
      <c r="HX195" s="10">
        <v>0</v>
      </c>
      <c r="HY195" s="10">
        <v>0</v>
      </c>
      <c r="HZ195" s="10">
        <v>3791</v>
      </c>
      <c r="IA195" s="10">
        <v>1363.278</v>
      </c>
      <c r="IB195" s="10">
        <v>0.35960920000000002</v>
      </c>
      <c r="IC195" s="10">
        <v>400.43099999999998</v>
      </c>
      <c r="ID195" s="10">
        <v>4055.393</v>
      </c>
      <c r="IE195" s="10">
        <v>0.44910319999999998</v>
      </c>
      <c r="IF195" s="10">
        <v>1300.289</v>
      </c>
      <c r="IG195" s="10">
        <v>2452.3440000000001</v>
      </c>
      <c r="IH195" s="10">
        <v>0.1488121</v>
      </c>
      <c r="II195" s="10">
        <v>70841</v>
      </c>
      <c r="IJ195" s="10">
        <v>1045.145</v>
      </c>
      <c r="IK195" s="10">
        <v>0.46370250000000002</v>
      </c>
      <c r="IL195" s="10">
        <v>283</v>
      </c>
      <c r="IM195" s="10">
        <v>395</v>
      </c>
      <c r="IN195" s="10">
        <v>10425</v>
      </c>
      <c r="IO195" s="10">
        <v>0.98890160000000005</v>
      </c>
      <c r="IP195" s="10">
        <v>445</v>
      </c>
      <c r="IQ195" s="10">
        <v>0</v>
      </c>
      <c r="IR195" s="10">
        <v>89.315690000000004</v>
      </c>
      <c r="IS195" s="10">
        <v>20.727889999999999</v>
      </c>
      <c r="IT195" s="10">
        <v>89.315690000000004</v>
      </c>
      <c r="IU195" s="10">
        <v>20.727889999999999</v>
      </c>
      <c r="IV195" s="10">
        <v>89.315690000000004</v>
      </c>
      <c r="IW195" s="10">
        <v>20.727889999999999</v>
      </c>
      <c r="IX195" s="10">
        <v>401.26280000000003</v>
      </c>
      <c r="IY195" s="10">
        <v>95319.28</v>
      </c>
      <c r="IZ195" s="10">
        <v>1560.066</v>
      </c>
      <c r="JA195" s="10">
        <v>117</v>
      </c>
      <c r="JB195" s="10">
        <v>1.1098459999999999E-2</v>
      </c>
      <c r="JC195" s="10">
        <v>157352700</v>
      </c>
      <c r="JD195" s="10">
        <v>1.415886</v>
      </c>
      <c r="JE195" s="11" t="s">
        <v>313</v>
      </c>
      <c r="JF195" s="11">
        <v>36819</v>
      </c>
      <c r="JG195" s="11">
        <v>354438200</v>
      </c>
      <c r="JH195" s="11">
        <v>248687600</v>
      </c>
      <c r="JI195" s="11">
        <v>0.26145469999999998</v>
      </c>
      <c r="JJ195" s="11">
        <v>0.18344679999999999</v>
      </c>
      <c r="JK195" s="11">
        <v>1.4252339999999999</v>
      </c>
      <c r="JL195" s="11">
        <v>0</v>
      </c>
      <c r="JM195" s="11">
        <v>0</v>
      </c>
      <c r="JN195" s="11">
        <v>0</v>
      </c>
      <c r="JO195" s="11">
        <v>0</v>
      </c>
      <c r="JP195" s="11">
        <v>10440</v>
      </c>
      <c r="JQ195" s="11">
        <v>2960.2539999999999</v>
      </c>
      <c r="JR195" s="11">
        <v>0.2835492</v>
      </c>
      <c r="JS195" s="11">
        <v>604.75199999999995</v>
      </c>
      <c r="JT195" s="11">
        <v>5057.2510000000002</v>
      </c>
      <c r="JU195" s="11">
        <v>2.2394690000000002</v>
      </c>
      <c r="JV195" s="11">
        <v>1608.05</v>
      </c>
      <c r="JW195" s="11">
        <v>1219.9010000000001</v>
      </c>
      <c r="JX195" s="11">
        <v>0.23111110000000001</v>
      </c>
      <c r="JY195" s="11">
        <v>159313</v>
      </c>
      <c r="JZ195" s="11">
        <v>1571.6610000000001</v>
      </c>
      <c r="KA195" s="11">
        <v>3.074323E-2</v>
      </c>
      <c r="KB195" s="11">
        <v>604</v>
      </c>
      <c r="KC195" s="11">
        <v>394</v>
      </c>
      <c r="KD195" s="11">
        <v>36145</v>
      </c>
      <c r="KE195" s="11">
        <v>0.98169419999999996</v>
      </c>
      <c r="KF195" s="11">
        <v>363.90249999999997</v>
      </c>
      <c r="KG195" s="11">
        <v>95.719899999999996</v>
      </c>
      <c r="KH195" s="11">
        <v>21.12556</v>
      </c>
      <c r="KI195" s="11">
        <v>95.719899999999996</v>
      </c>
      <c r="KJ195" s="11">
        <v>21.12556</v>
      </c>
      <c r="KK195" s="11">
        <v>95.719899999999996</v>
      </c>
      <c r="KL195" s="11">
        <v>21.12556</v>
      </c>
      <c r="KM195" s="11">
        <v>611.83180000000004</v>
      </c>
      <c r="KN195" s="11">
        <v>216559.8</v>
      </c>
      <c r="KO195" s="11">
        <v>694.63570000000004</v>
      </c>
      <c r="KP195" s="11">
        <v>674</v>
      </c>
      <c r="KQ195" s="11">
        <v>1.8305769999999999E-2</v>
      </c>
      <c r="KR195" s="11">
        <v>603125800</v>
      </c>
      <c r="KS195" s="11">
        <v>0.44490160000000001</v>
      </c>
    </row>
    <row r="196" spans="1:305" x14ac:dyDescent="0.25">
      <c r="A196">
        <v>658</v>
      </c>
      <c r="B196" t="s">
        <v>430</v>
      </c>
      <c r="C196" t="s">
        <v>315</v>
      </c>
      <c r="D196" t="s">
        <v>320</v>
      </c>
      <c r="E196" t="s">
        <v>395</v>
      </c>
      <c r="F196" t="s">
        <v>335</v>
      </c>
      <c r="G196" t="s">
        <v>306</v>
      </c>
      <c r="H196">
        <v>3</v>
      </c>
      <c r="I196">
        <v>4</v>
      </c>
      <c r="J196" s="1">
        <v>44357.628113425926</v>
      </c>
      <c r="K196" s="2">
        <f>ROUNDDOWN(J196-"04/05/2021 12:00 AM", 0)</f>
        <v>37</v>
      </c>
      <c r="L196" s="2">
        <f>N196+BD196+CT196+EJ196+FZ196+HP196+JF196</f>
        <v>237028</v>
      </c>
      <c r="M196" s="3" t="s">
        <v>307</v>
      </c>
      <c r="N196" s="3">
        <v>27182</v>
      </c>
      <c r="O196" s="3">
        <v>872809700</v>
      </c>
      <c r="P196" s="3">
        <v>135438000</v>
      </c>
      <c r="Q196" s="3">
        <v>1.1812910000000001</v>
      </c>
      <c r="R196" s="3">
        <v>0.18330640000000001</v>
      </c>
      <c r="S196" s="3">
        <v>6.4443489999999999</v>
      </c>
      <c r="T196" s="3">
        <v>27182</v>
      </c>
      <c r="U196" s="3">
        <v>1</v>
      </c>
      <c r="V196" s="3">
        <v>0</v>
      </c>
      <c r="W196" s="3">
        <v>0</v>
      </c>
      <c r="X196" s="3">
        <v>13493</v>
      </c>
      <c r="Y196" s="3">
        <v>6697.8540000000003</v>
      </c>
      <c r="Z196" s="3">
        <v>0.49639470000000002</v>
      </c>
      <c r="AA196" s="3">
        <v>684.28800000000001</v>
      </c>
      <c r="AB196" s="3">
        <v>4964.7110000000002</v>
      </c>
      <c r="AC196" s="3">
        <v>-11.722110000000001</v>
      </c>
      <c r="AD196" s="3">
        <v>1226.5060000000001</v>
      </c>
      <c r="AE196" s="3">
        <v>2747.777</v>
      </c>
      <c r="AF196" s="3">
        <v>0.17849899999999999</v>
      </c>
      <c r="AG196" s="3">
        <v>152281</v>
      </c>
      <c r="AH196" s="3">
        <v>1714.971</v>
      </c>
      <c r="AI196" s="3">
        <v>0.5348579</v>
      </c>
      <c r="AJ196" s="3">
        <v>556</v>
      </c>
      <c r="AK196" s="3">
        <v>608</v>
      </c>
      <c r="AL196" s="3">
        <v>26857</v>
      </c>
      <c r="AM196" s="3">
        <v>0.98804349999999996</v>
      </c>
      <c r="AN196" s="3">
        <v>695</v>
      </c>
      <c r="AO196" s="3">
        <v>0</v>
      </c>
      <c r="AP196" s="3">
        <v>82.941429999999997</v>
      </c>
      <c r="AQ196" s="3">
        <v>22.63044</v>
      </c>
      <c r="AR196" s="3">
        <v>82.941429999999997</v>
      </c>
      <c r="AS196" s="3">
        <v>22.63044</v>
      </c>
      <c r="AT196" s="3">
        <v>82.941429999999997</v>
      </c>
      <c r="AU196" s="3">
        <v>22.63044</v>
      </c>
      <c r="AV196" s="3">
        <v>689.76170000000002</v>
      </c>
      <c r="AW196" s="3">
        <v>231457.1</v>
      </c>
      <c r="AX196" s="3">
        <v>906.78970000000004</v>
      </c>
      <c r="AY196" s="3">
        <v>325</v>
      </c>
      <c r="AZ196" s="3">
        <v>1.195644E-2</v>
      </c>
      <c r="BA196" s="3">
        <v>1008248000</v>
      </c>
      <c r="BB196" s="3">
        <v>1.3645970000000001</v>
      </c>
      <c r="BC196" s="4" t="s">
        <v>308</v>
      </c>
      <c r="BD196" s="4">
        <v>28222</v>
      </c>
      <c r="BE196" s="4">
        <v>1027809000</v>
      </c>
      <c r="BF196" s="4">
        <v>122855300</v>
      </c>
      <c r="BG196" s="4">
        <v>1.2904370000000001</v>
      </c>
      <c r="BH196" s="4">
        <v>0.15424760000000001</v>
      </c>
      <c r="BI196" s="4">
        <v>8.3660119999999996</v>
      </c>
      <c r="BJ196" s="4">
        <v>28222</v>
      </c>
      <c r="BK196" s="4">
        <v>1</v>
      </c>
      <c r="BL196" s="4">
        <v>0</v>
      </c>
      <c r="BM196" s="4">
        <v>0</v>
      </c>
      <c r="BN196" s="4">
        <v>14383</v>
      </c>
      <c r="BO196" s="4">
        <v>7330.1220000000003</v>
      </c>
      <c r="BP196" s="4">
        <v>0.50963789999999998</v>
      </c>
      <c r="BQ196" s="4">
        <v>732.00070000000005</v>
      </c>
      <c r="BR196" s="4">
        <v>7544.9840000000004</v>
      </c>
      <c r="BS196" s="4">
        <v>-2.2958129999999999</v>
      </c>
      <c r="BT196" s="4">
        <v>1220.5909999999999</v>
      </c>
      <c r="BU196" s="4">
        <v>2730.7809999999999</v>
      </c>
      <c r="BV196" s="4">
        <v>0.18595120000000001</v>
      </c>
      <c r="BW196" s="4">
        <v>151771</v>
      </c>
      <c r="BX196" s="4">
        <v>1742.098</v>
      </c>
      <c r="BY196" s="4">
        <v>0.61852240000000003</v>
      </c>
      <c r="BZ196" s="4">
        <v>545</v>
      </c>
      <c r="CA196" s="4">
        <v>624</v>
      </c>
      <c r="CB196" s="4">
        <v>27775</v>
      </c>
      <c r="CC196" s="4">
        <v>0.98416130000000002</v>
      </c>
      <c r="CD196" s="4">
        <v>711</v>
      </c>
      <c r="CE196" s="4">
        <v>0</v>
      </c>
      <c r="CF196" s="4">
        <v>80.96942</v>
      </c>
      <c r="CG196" s="4">
        <v>22.04477</v>
      </c>
      <c r="CH196" s="4">
        <v>80.96942</v>
      </c>
      <c r="CI196" s="4">
        <v>22.04477</v>
      </c>
      <c r="CJ196" s="4">
        <v>80.96942</v>
      </c>
      <c r="CK196" s="4">
        <v>22.04477</v>
      </c>
      <c r="CL196" s="4">
        <v>732.0009</v>
      </c>
      <c r="CM196" s="4">
        <v>243651.7</v>
      </c>
      <c r="CN196" s="4">
        <v>2017.107</v>
      </c>
      <c r="CO196" s="4">
        <v>447</v>
      </c>
      <c r="CP196" s="4">
        <v>1.5838709999999999E-2</v>
      </c>
      <c r="CQ196" s="4">
        <v>1150664000</v>
      </c>
      <c r="CR196" s="4">
        <v>1.444685</v>
      </c>
      <c r="CS196" s="5" t="s">
        <v>309</v>
      </c>
      <c r="CT196" s="5">
        <v>55070</v>
      </c>
      <c r="CU196" s="5">
        <v>1310662000</v>
      </c>
      <c r="CV196" s="5">
        <v>316499100</v>
      </c>
      <c r="CW196" s="5">
        <v>0.4321758</v>
      </c>
      <c r="CX196" s="5">
        <v>0.104362</v>
      </c>
      <c r="CY196" s="5">
        <v>4.1411230000000003</v>
      </c>
      <c r="CZ196" s="5">
        <v>37072</v>
      </c>
      <c r="DA196" s="5">
        <v>0.67317959999999999</v>
      </c>
      <c r="DB196" s="5">
        <v>17998</v>
      </c>
      <c r="DC196" s="5">
        <v>0.32682040000000001</v>
      </c>
      <c r="DD196" s="5">
        <v>8511</v>
      </c>
      <c r="DE196" s="5">
        <v>1315.365</v>
      </c>
      <c r="DF196" s="5">
        <v>0.15454870000000001</v>
      </c>
      <c r="DG196" s="5">
        <v>623.01279999999997</v>
      </c>
      <c r="DH196" s="5">
        <v>36131.39</v>
      </c>
      <c r="DI196" s="5">
        <v>-7.4933920000000001</v>
      </c>
      <c r="DJ196" s="5">
        <v>1002.349</v>
      </c>
      <c r="DK196" s="5">
        <v>2728.462</v>
      </c>
      <c r="DL196" s="5">
        <v>0.33637309999999998</v>
      </c>
      <c r="DM196" s="5">
        <v>163717</v>
      </c>
      <c r="DN196" s="5">
        <v>1661.5029999999999</v>
      </c>
      <c r="DO196" s="5">
        <v>0.37329649999999998</v>
      </c>
      <c r="DP196" s="5">
        <v>596</v>
      </c>
      <c r="DQ196" s="5">
        <v>515</v>
      </c>
      <c r="DR196" s="5">
        <v>55025</v>
      </c>
      <c r="DS196" s="5">
        <v>0.99918289999999998</v>
      </c>
      <c r="DT196" s="5">
        <v>310</v>
      </c>
      <c r="DU196" s="5">
        <v>204</v>
      </c>
      <c r="DV196" s="5">
        <v>91.490070000000003</v>
      </c>
      <c r="DW196" s="5">
        <v>20.660710000000002</v>
      </c>
      <c r="DX196" s="5">
        <v>91.490070000000003</v>
      </c>
      <c r="DY196" s="5">
        <v>20.660710000000002</v>
      </c>
      <c r="DZ196" s="5">
        <v>91.490070000000003</v>
      </c>
      <c r="EA196" s="5">
        <v>20.660710000000002</v>
      </c>
      <c r="EB196" s="5">
        <v>646.37350000000004</v>
      </c>
      <c r="EC196" s="5">
        <v>228695.5</v>
      </c>
      <c r="ED196" s="5">
        <v>23705.78</v>
      </c>
      <c r="EE196" s="5">
        <v>45</v>
      </c>
      <c r="EF196" s="5">
        <v>8.1714180000000002E-4</v>
      </c>
      <c r="EG196" s="5">
        <v>1627161000</v>
      </c>
      <c r="EH196" s="5">
        <v>0.53653779999999995</v>
      </c>
      <c r="EI196" s="7" t="s">
        <v>310</v>
      </c>
      <c r="EJ196" s="7">
        <v>44945</v>
      </c>
      <c r="EK196" s="7">
        <v>1299813000</v>
      </c>
      <c r="EL196" s="7">
        <v>230588100</v>
      </c>
      <c r="EM196" s="7">
        <v>0.64345479999999999</v>
      </c>
      <c r="EN196" s="7">
        <v>0.1141495</v>
      </c>
      <c r="EO196" s="7">
        <v>5.6369480000000003</v>
      </c>
      <c r="EP196" s="7">
        <v>29481</v>
      </c>
      <c r="EQ196" s="7">
        <v>0.65593500000000005</v>
      </c>
      <c r="ER196" s="7">
        <v>15464</v>
      </c>
      <c r="ES196" s="7">
        <v>0.34406500000000001</v>
      </c>
      <c r="ET196" s="7">
        <v>9456</v>
      </c>
      <c r="EU196" s="7">
        <v>1989.452</v>
      </c>
      <c r="EV196" s="7">
        <v>0.21039050000000001</v>
      </c>
      <c r="EW196" s="7">
        <v>663.69039999999995</v>
      </c>
      <c r="EX196" s="7">
        <v>16047.54</v>
      </c>
      <c r="EY196" s="7">
        <v>-4.6139809999999999</v>
      </c>
      <c r="EZ196" s="7">
        <v>1006.966</v>
      </c>
      <c r="FA196" s="7">
        <v>2720.761</v>
      </c>
      <c r="FB196" s="7">
        <v>0.29508119999999999</v>
      </c>
      <c r="FC196" s="7">
        <v>152314</v>
      </c>
      <c r="FD196" s="7">
        <v>1722.4480000000001</v>
      </c>
      <c r="FE196" s="7">
        <v>0.48812109999999997</v>
      </c>
      <c r="FF196" s="7">
        <v>592</v>
      </c>
      <c r="FG196" s="7">
        <v>593</v>
      </c>
      <c r="FH196" s="7">
        <v>44889</v>
      </c>
      <c r="FI196" s="7">
        <v>0.99875400000000003</v>
      </c>
      <c r="FJ196" s="7">
        <v>370</v>
      </c>
      <c r="FK196" s="7">
        <v>222</v>
      </c>
      <c r="FL196" s="7">
        <v>90.324219999999997</v>
      </c>
      <c r="FM196" s="7">
        <v>19.721789999999999</v>
      </c>
      <c r="FN196" s="7">
        <v>90.324219999999997</v>
      </c>
      <c r="FO196" s="7">
        <v>19.721789999999999</v>
      </c>
      <c r="FP196" s="7">
        <v>90.324219999999997</v>
      </c>
      <c r="FQ196" s="7">
        <v>19.721789999999999</v>
      </c>
      <c r="FR196" s="7">
        <v>686.46839999999997</v>
      </c>
      <c r="FS196" s="7">
        <v>234414.3</v>
      </c>
      <c r="FT196" s="7">
        <v>5729.7489999999998</v>
      </c>
      <c r="FU196" s="7">
        <v>56</v>
      </c>
      <c r="FV196" s="7">
        <v>1.245967E-3</v>
      </c>
      <c r="FW196" s="7">
        <v>1530401000</v>
      </c>
      <c r="FX196" s="7">
        <v>0.75760439999999996</v>
      </c>
      <c r="FY196" s="9" t="s">
        <v>311</v>
      </c>
      <c r="FZ196" s="9">
        <v>17521</v>
      </c>
      <c r="GA196" s="9">
        <v>221733300</v>
      </c>
      <c r="GB196" s="9">
        <v>63086670</v>
      </c>
      <c r="GC196" s="9">
        <v>0.72229239999999995</v>
      </c>
      <c r="GD196" s="9">
        <v>0.20550379999999999</v>
      </c>
      <c r="GE196" s="9">
        <v>3.5147400000000002</v>
      </c>
      <c r="GF196" s="9">
        <v>17521</v>
      </c>
      <c r="GG196" s="9">
        <v>1</v>
      </c>
      <c r="GH196" s="9">
        <v>0</v>
      </c>
      <c r="GI196" s="9">
        <v>0</v>
      </c>
      <c r="GJ196" s="9">
        <v>5783</v>
      </c>
      <c r="GK196" s="9">
        <v>1908.7429999999999</v>
      </c>
      <c r="GL196" s="9">
        <v>0.3300611</v>
      </c>
      <c r="GM196" s="9">
        <v>412.96010000000001</v>
      </c>
      <c r="GN196" s="9">
        <v>4345.28</v>
      </c>
      <c r="GO196" s="9">
        <v>1.038457</v>
      </c>
      <c r="GP196" s="9">
        <v>1295.809</v>
      </c>
      <c r="GQ196" s="9">
        <v>2436.0210000000002</v>
      </c>
      <c r="GR196" s="9">
        <v>0.20082530000000001</v>
      </c>
      <c r="GS196" s="9">
        <v>87245</v>
      </c>
      <c r="GT196" s="9">
        <v>1113.375</v>
      </c>
      <c r="GU196" s="9">
        <v>0.31025639999999999</v>
      </c>
      <c r="GV196" s="9">
        <v>339</v>
      </c>
      <c r="GW196" s="9">
        <v>365</v>
      </c>
      <c r="GX196" s="9">
        <v>17355</v>
      </c>
      <c r="GY196" s="9">
        <v>0.99052569999999995</v>
      </c>
      <c r="GZ196" s="9">
        <v>417</v>
      </c>
      <c r="HA196" s="9">
        <v>0</v>
      </c>
      <c r="HB196" s="9">
        <v>91.967119999999994</v>
      </c>
      <c r="HC196" s="9">
        <v>18.890139999999999</v>
      </c>
      <c r="HD196" s="9">
        <v>91.967119999999994</v>
      </c>
      <c r="HE196" s="9">
        <v>18.890139999999999</v>
      </c>
      <c r="HF196" s="9">
        <v>91.967119999999994</v>
      </c>
      <c r="HG196" s="9">
        <v>18.890139999999999</v>
      </c>
      <c r="HH196" s="9">
        <v>413.64100000000002</v>
      </c>
      <c r="HI196" s="9">
        <v>119762.2</v>
      </c>
      <c r="HJ196" s="9">
        <v>1077.6469999999999</v>
      </c>
      <c r="HK196" s="9">
        <v>166</v>
      </c>
      <c r="HL196" s="9">
        <v>9.4743450000000003E-3</v>
      </c>
      <c r="HM196" s="9">
        <v>284819900</v>
      </c>
      <c r="HN196" s="9">
        <v>0.92779619999999996</v>
      </c>
      <c r="HO196" s="10" t="s">
        <v>312</v>
      </c>
      <c r="HP196" s="10">
        <v>16488</v>
      </c>
      <c r="HQ196" s="10">
        <v>232375100</v>
      </c>
      <c r="HR196" s="10">
        <v>50834300</v>
      </c>
      <c r="HS196" s="10">
        <v>0.85477860000000006</v>
      </c>
      <c r="HT196" s="10">
        <v>0.18699109999999999</v>
      </c>
      <c r="HU196" s="10">
        <v>4.5712270000000004</v>
      </c>
      <c r="HV196" s="10">
        <v>16488</v>
      </c>
      <c r="HW196" s="10">
        <v>1</v>
      </c>
      <c r="HX196" s="10">
        <v>0</v>
      </c>
      <c r="HY196" s="10">
        <v>0</v>
      </c>
      <c r="HZ196" s="10">
        <v>5000</v>
      </c>
      <c r="IA196" s="10">
        <v>1516.2539999999999</v>
      </c>
      <c r="IB196" s="10">
        <v>0.30325079999999999</v>
      </c>
      <c r="IC196" s="10">
        <v>425.76639999999998</v>
      </c>
      <c r="ID196" s="10">
        <v>1746.4649999999999</v>
      </c>
      <c r="IE196" s="10">
        <v>-9.7756690000000006</v>
      </c>
      <c r="IF196" s="10">
        <v>1298.5519999999999</v>
      </c>
      <c r="IG196" s="10">
        <v>2441.2640000000001</v>
      </c>
      <c r="IH196" s="10">
        <v>0.19808970000000001</v>
      </c>
      <c r="II196" s="10">
        <v>83235</v>
      </c>
      <c r="IJ196" s="10">
        <v>1113.884</v>
      </c>
      <c r="IK196" s="10">
        <v>0.41089720000000002</v>
      </c>
      <c r="IL196" s="10">
        <v>315</v>
      </c>
      <c r="IM196" s="10">
        <v>397</v>
      </c>
      <c r="IN196" s="10">
        <v>16319</v>
      </c>
      <c r="IO196" s="10">
        <v>0.98975009999999997</v>
      </c>
      <c r="IP196" s="10">
        <v>436</v>
      </c>
      <c r="IQ196" s="10">
        <v>0</v>
      </c>
      <c r="IR196" s="10">
        <v>90.44408</v>
      </c>
      <c r="IS196" s="10">
        <v>19.811630000000001</v>
      </c>
      <c r="IT196" s="10">
        <v>90.44408</v>
      </c>
      <c r="IU196" s="10">
        <v>19.811630000000001</v>
      </c>
      <c r="IV196" s="10">
        <v>90.44408</v>
      </c>
      <c r="IW196" s="10">
        <v>19.811630000000001</v>
      </c>
      <c r="IX196" s="10">
        <v>425.76659999999998</v>
      </c>
      <c r="IY196" s="10">
        <v>115024.1</v>
      </c>
      <c r="IZ196" s="10">
        <v>184.9915</v>
      </c>
      <c r="JA196" s="10">
        <v>169</v>
      </c>
      <c r="JB196" s="10">
        <v>1.0249879999999999E-2</v>
      </c>
      <c r="JC196" s="10">
        <v>283209400</v>
      </c>
      <c r="JD196" s="10">
        <v>1.0417700000000001</v>
      </c>
      <c r="JE196" s="11" t="s">
        <v>313</v>
      </c>
      <c r="JF196" s="11">
        <v>47600</v>
      </c>
      <c r="JG196" s="11">
        <v>584298200</v>
      </c>
      <c r="JH196" s="11">
        <v>457829700</v>
      </c>
      <c r="JI196" s="11">
        <v>0.25788179999999999</v>
      </c>
      <c r="JJ196" s="11">
        <v>0.20206450000000001</v>
      </c>
      <c r="JK196" s="11">
        <v>1.276235</v>
      </c>
      <c r="JL196" s="11">
        <v>0</v>
      </c>
      <c r="JM196" s="11">
        <v>0</v>
      </c>
      <c r="JN196" s="11">
        <v>0</v>
      </c>
      <c r="JO196" s="11">
        <v>0</v>
      </c>
      <c r="JP196" s="11">
        <v>12998</v>
      </c>
      <c r="JQ196" s="11">
        <v>3549.328</v>
      </c>
      <c r="JR196" s="11">
        <v>0.27306720000000001</v>
      </c>
      <c r="JS196" s="11">
        <v>663.81700000000001</v>
      </c>
      <c r="JT196" s="11">
        <v>1060.548</v>
      </c>
      <c r="JU196" s="11">
        <v>-2.6192899999999999</v>
      </c>
      <c r="JV196" s="11">
        <v>1602.4159999999999</v>
      </c>
      <c r="JW196" s="11">
        <v>1218.4269999999999</v>
      </c>
      <c r="JX196" s="11">
        <v>0.22472020000000001</v>
      </c>
      <c r="JY196" s="11">
        <v>211819</v>
      </c>
      <c r="JZ196" s="11">
        <v>1772.0060000000001</v>
      </c>
      <c r="KA196" s="11">
        <v>1.4727290000000001E-2</v>
      </c>
      <c r="KB196" s="11">
        <v>643</v>
      </c>
      <c r="KC196" s="11">
        <v>494</v>
      </c>
      <c r="KD196" s="11">
        <v>46761</v>
      </c>
      <c r="KE196" s="11">
        <v>0.98237399999999997</v>
      </c>
      <c r="KF196" s="11">
        <v>364.34739999999999</v>
      </c>
      <c r="KG196" s="11">
        <v>99.282730000000001</v>
      </c>
      <c r="KH196" s="11">
        <v>20.00113</v>
      </c>
      <c r="KI196" s="11">
        <v>99.282730000000001</v>
      </c>
      <c r="KJ196" s="11">
        <v>20.00113</v>
      </c>
      <c r="KK196" s="11">
        <v>99.282730000000001</v>
      </c>
      <c r="KL196" s="11">
        <v>20.00113</v>
      </c>
      <c r="KM196" s="11">
        <v>665.81420000000003</v>
      </c>
      <c r="KN196" s="11">
        <v>287384</v>
      </c>
      <c r="KO196" s="11">
        <v>23.629470000000001</v>
      </c>
      <c r="KP196" s="11">
        <v>839</v>
      </c>
      <c r="KQ196" s="11">
        <v>1.7626050000000001E-2</v>
      </c>
      <c r="KR196" s="11">
        <v>1042128000</v>
      </c>
      <c r="KS196" s="11">
        <v>0.45994629999999997</v>
      </c>
    </row>
    <row r="197" spans="1:305" x14ac:dyDescent="0.25">
      <c r="A197">
        <v>763</v>
      </c>
      <c r="B197" t="s">
        <v>430</v>
      </c>
      <c r="C197" t="s">
        <v>315</v>
      </c>
      <c r="D197" t="s">
        <v>320</v>
      </c>
      <c r="E197" t="s">
        <v>395</v>
      </c>
      <c r="F197" t="s">
        <v>335</v>
      </c>
      <c r="G197" t="s">
        <v>306</v>
      </c>
      <c r="H197">
        <v>3</v>
      </c>
      <c r="I197">
        <v>4</v>
      </c>
      <c r="J197" s="1">
        <v>44362.639317129629</v>
      </c>
      <c r="K197" s="2">
        <f>ROUNDDOWN(J197-"04/05/2021 12:00 AM", 0)</f>
        <v>42</v>
      </c>
      <c r="L197" s="2">
        <f>N197+BD197+CT197+EJ197+FZ197+HP197+JF197</f>
        <v>297772</v>
      </c>
      <c r="M197" s="3" t="s">
        <v>307</v>
      </c>
      <c r="N197" s="3">
        <v>38979</v>
      </c>
      <c r="O197" s="3">
        <v>1630374000</v>
      </c>
      <c r="P197" s="3">
        <v>399566700</v>
      </c>
      <c r="Q197" s="3">
        <v>1.073064</v>
      </c>
      <c r="R197" s="3">
        <v>0.26298310000000003</v>
      </c>
      <c r="S197" s="3">
        <v>4.080355</v>
      </c>
      <c r="T197" s="3">
        <v>38979</v>
      </c>
      <c r="U197" s="3">
        <v>1</v>
      </c>
      <c r="V197" s="3">
        <v>0</v>
      </c>
      <c r="W197" s="3">
        <v>0</v>
      </c>
      <c r="X197" s="3">
        <v>18523</v>
      </c>
      <c r="Y197" s="3">
        <v>8802.2150000000001</v>
      </c>
      <c r="Z197" s="3">
        <v>0.47520459999999998</v>
      </c>
      <c r="AA197" s="3">
        <v>780.04100000000005</v>
      </c>
      <c r="AB197" s="3">
        <v>11516.57</v>
      </c>
      <c r="AC197" s="3">
        <v>-16.431609999999999</v>
      </c>
      <c r="AD197" s="3">
        <v>1248.9469999999999</v>
      </c>
      <c r="AE197" s="3">
        <v>2684.7460000000001</v>
      </c>
      <c r="AF197" s="3">
        <v>0.16100110000000001</v>
      </c>
      <c r="AG197" s="3">
        <v>242104</v>
      </c>
      <c r="AH197" s="3">
        <v>2026.6179999999999</v>
      </c>
      <c r="AI197" s="3">
        <v>0.36763210000000002</v>
      </c>
      <c r="AJ197" s="3">
        <v>650</v>
      </c>
      <c r="AK197" s="3">
        <v>708</v>
      </c>
      <c r="AL197" s="3">
        <v>38511</v>
      </c>
      <c r="AM197" s="3">
        <v>0.98799349999999997</v>
      </c>
      <c r="AN197" s="3">
        <v>795</v>
      </c>
      <c r="AO197" s="3">
        <v>0</v>
      </c>
      <c r="AP197" s="3">
        <v>79.108519999999999</v>
      </c>
      <c r="AQ197" s="3">
        <v>20.273489999999999</v>
      </c>
      <c r="AR197" s="3">
        <v>79.108519999999999</v>
      </c>
      <c r="AS197" s="3">
        <v>20.273489999999999</v>
      </c>
      <c r="AT197" s="3">
        <v>79.108519999999999</v>
      </c>
      <c r="AU197" s="3">
        <v>20.273489999999999</v>
      </c>
      <c r="AV197" s="3">
        <v>781.90750000000003</v>
      </c>
      <c r="AW197" s="3">
        <v>358036.9</v>
      </c>
      <c r="AX197" s="3">
        <v>3402.6370000000002</v>
      </c>
      <c r="AY197" s="3">
        <v>468</v>
      </c>
      <c r="AZ197" s="3">
        <v>1.200647E-2</v>
      </c>
      <c r="BA197" s="3">
        <v>2029940000</v>
      </c>
      <c r="BB197" s="3">
        <v>1.336047</v>
      </c>
      <c r="BC197" s="4" t="s">
        <v>308</v>
      </c>
      <c r="BD197" s="4">
        <v>44589</v>
      </c>
      <c r="BE197" s="4">
        <v>1903963000</v>
      </c>
      <c r="BF197" s="4">
        <v>373285500</v>
      </c>
      <c r="BG197" s="4">
        <v>0.95764170000000004</v>
      </c>
      <c r="BH197" s="4">
        <v>0.18775249999999999</v>
      </c>
      <c r="BI197" s="4">
        <v>5.1005549999999999</v>
      </c>
      <c r="BJ197" s="4">
        <v>44589</v>
      </c>
      <c r="BK197" s="4">
        <v>1</v>
      </c>
      <c r="BL197" s="4">
        <v>0</v>
      </c>
      <c r="BM197" s="4">
        <v>0</v>
      </c>
      <c r="BN197" s="4">
        <v>17126</v>
      </c>
      <c r="BO197" s="4">
        <v>6577.8530000000001</v>
      </c>
      <c r="BP197" s="4">
        <v>0.38408579999999998</v>
      </c>
      <c r="BQ197" s="4">
        <v>810.7287</v>
      </c>
      <c r="BR197" s="4">
        <v>13627.24</v>
      </c>
      <c r="BS197" s="4">
        <v>-19.824159999999999</v>
      </c>
      <c r="BT197" s="4">
        <v>1245.711</v>
      </c>
      <c r="BU197" s="4">
        <v>2681.2629999999999</v>
      </c>
      <c r="BV197" s="4">
        <v>0.21272869999999999</v>
      </c>
      <c r="BW197" s="4">
        <v>209605</v>
      </c>
      <c r="BX197" s="4">
        <v>1990.451</v>
      </c>
      <c r="BY197" s="4">
        <v>0.45180039999999999</v>
      </c>
      <c r="BZ197" s="4">
        <v>613</v>
      </c>
      <c r="CA197" s="4">
        <v>720</v>
      </c>
      <c r="CB197" s="4">
        <v>44194</v>
      </c>
      <c r="CC197" s="4">
        <v>0.9911413</v>
      </c>
      <c r="CD197" s="4">
        <v>807</v>
      </c>
      <c r="CE197" s="4">
        <v>0</v>
      </c>
      <c r="CF197" s="4">
        <v>78.847160000000002</v>
      </c>
      <c r="CG197" s="4">
        <v>18.053270000000001</v>
      </c>
      <c r="CH197" s="4">
        <v>78.847160000000002</v>
      </c>
      <c r="CI197" s="4">
        <v>18.053270000000001</v>
      </c>
      <c r="CJ197" s="4">
        <v>78.847160000000002</v>
      </c>
      <c r="CK197" s="4">
        <v>18.053270000000001</v>
      </c>
      <c r="CL197" s="4">
        <v>810.72889999999995</v>
      </c>
      <c r="CM197" s="4">
        <v>329697.3</v>
      </c>
      <c r="CN197" s="4">
        <v>4164.741</v>
      </c>
      <c r="CO197" s="4">
        <v>395</v>
      </c>
      <c r="CP197" s="4">
        <v>8.8586870000000005E-3</v>
      </c>
      <c r="CQ197" s="4">
        <v>2277249000</v>
      </c>
      <c r="CR197" s="4">
        <v>1.145394</v>
      </c>
      <c r="CS197" s="5" t="s">
        <v>309</v>
      </c>
      <c r="CT197" s="5">
        <v>68422</v>
      </c>
      <c r="CU197" s="5">
        <v>2170448000</v>
      </c>
      <c r="CV197" s="5">
        <v>812339500</v>
      </c>
      <c r="CW197" s="5">
        <v>0.46361540000000001</v>
      </c>
      <c r="CX197" s="5">
        <v>0.1735186</v>
      </c>
      <c r="CY197" s="5">
        <v>2.6718489999999999</v>
      </c>
      <c r="CZ197" s="5">
        <v>52539</v>
      </c>
      <c r="DA197" s="5">
        <v>0.76786710000000002</v>
      </c>
      <c r="DB197" s="5">
        <v>15883</v>
      </c>
      <c r="DC197" s="5">
        <v>0.2321329</v>
      </c>
      <c r="DD197" s="5">
        <v>13595</v>
      </c>
      <c r="DE197" s="5">
        <v>2701.2370000000001</v>
      </c>
      <c r="DF197" s="5">
        <v>0.19869339999999999</v>
      </c>
      <c r="DG197" s="5">
        <v>705.2269</v>
      </c>
      <c r="DH197" s="5">
        <v>47065.11</v>
      </c>
      <c r="DI197" s="5">
        <v>7.0337480000000001</v>
      </c>
      <c r="DJ197" s="5">
        <v>1024.9860000000001</v>
      </c>
      <c r="DK197" s="5">
        <v>2661.261</v>
      </c>
      <c r="DL197" s="5">
        <v>0.27928940000000002</v>
      </c>
      <c r="DM197" s="5">
        <v>244986</v>
      </c>
      <c r="DN197" s="5">
        <v>1944.193</v>
      </c>
      <c r="DO197" s="5">
        <v>0.207312</v>
      </c>
      <c r="DP197" s="5">
        <v>659</v>
      </c>
      <c r="DQ197" s="5">
        <v>602</v>
      </c>
      <c r="DR197" s="5">
        <v>68339</v>
      </c>
      <c r="DS197" s="5">
        <v>0.99878690000000003</v>
      </c>
      <c r="DT197" s="5">
        <v>409</v>
      </c>
      <c r="DU197" s="5">
        <v>192</v>
      </c>
      <c r="DV197" s="5">
        <v>86.373019999999997</v>
      </c>
      <c r="DW197" s="5">
        <v>20.046959999999999</v>
      </c>
      <c r="DX197" s="5">
        <v>86.373019999999997</v>
      </c>
      <c r="DY197" s="5">
        <v>20.046959999999999</v>
      </c>
      <c r="DZ197" s="5">
        <v>86.373019999999997</v>
      </c>
      <c r="EA197" s="5">
        <v>20.046959999999999</v>
      </c>
      <c r="EB197" s="5">
        <v>733.28959999999995</v>
      </c>
      <c r="EC197" s="5">
        <v>354889.1</v>
      </c>
      <c r="ED197" s="5">
        <v>32374.44</v>
      </c>
      <c r="EE197" s="5">
        <v>83</v>
      </c>
      <c r="EF197" s="5">
        <v>1.21306E-3</v>
      </c>
      <c r="EG197" s="5">
        <v>2982788000</v>
      </c>
      <c r="EH197" s="5">
        <v>0.63713399999999998</v>
      </c>
      <c r="EI197" s="7" t="s">
        <v>310</v>
      </c>
      <c r="EJ197" s="7">
        <v>52985</v>
      </c>
      <c r="EK197" s="7">
        <v>2000979000</v>
      </c>
      <c r="EL197" s="7">
        <v>577271600</v>
      </c>
      <c r="EM197" s="7">
        <v>0.71274899999999997</v>
      </c>
      <c r="EN197" s="7">
        <v>0.20562420000000001</v>
      </c>
      <c r="EO197" s="7">
        <v>3.466269</v>
      </c>
      <c r="EP197" s="7">
        <v>38930</v>
      </c>
      <c r="EQ197" s="7">
        <v>0.73473630000000001</v>
      </c>
      <c r="ER197" s="7">
        <v>14055</v>
      </c>
      <c r="ES197" s="7">
        <v>0.26526379999999999</v>
      </c>
      <c r="ET197" s="7">
        <v>12230</v>
      </c>
      <c r="EU197" s="7">
        <v>2822.9290000000001</v>
      </c>
      <c r="EV197" s="7">
        <v>0.23082</v>
      </c>
      <c r="EW197" s="7">
        <v>765.88250000000005</v>
      </c>
      <c r="EX197" s="7">
        <v>21635.599999999999</v>
      </c>
      <c r="EY197" s="7">
        <v>-18.065079999999998</v>
      </c>
      <c r="EZ197" s="7">
        <v>1034.9359999999999</v>
      </c>
      <c r="FA197" s="7">
        <v>2664.1869999999999</v>
      </c>
      <c r="FB197" s="7">
        <v>0.22413759999999999</v>
      </c>
      <c r="FC197" s="7">
        <v>236395</v>
      </c>
      <c r="FD197" s="7">
        <v>2007.5989999999999</v>
      </c>
      <c r="FE197" s="7">
        <v>0.30492370000000002</v>
      </c>
      <c r="FF197" s="7">
        <v>649</v>
      </c>
      <c r="FG197" s="7">
        <v>684</v>
      </c>
      <c r="FH197" s="7">
        <v>52854</v>
      </c>
      <c r="FI197" s="7">
        <v>0.99752759999999996</v>
      </c>
      <c r="FJ197" s="7">
        <v>465</v>
      </c>
      <c r="FK197" s="7">
        <v>218</v>
      </c>
      <c r="FL197" s="7">
        <v>85.543930000000003</v>
      </c>
      <c r="FM197" s="7">
        <v>23.646560000000001</v>
      </c>
      <c r="FN197" s="7">
        <v>85.543930000000003</v>
      </c>
      <c r="FO197" s="7">
        <v>23.646560000000001</v>
      </c>
      <c r="FP197" s="7">
        <v>85.543930000000003</v>
      </c>
      <c r="FQ197" s="7">
        <v>23.646560000000001</v>
      </c>
      <c r="FR197" s="7">
        <v>784.73590000000002</v>
      </c>
      <c r="FS197" s="7">
        <v>347156</v>
      </c>
      <c r="FT197" s="7">
        <v>8834.5580000000009</v>
      </c>
      <c r="FU197" s="7">
        <v>131</v>
      </c>
      <c r="FV197" s="7">
        <v>2.4723979999999998E-3</v>
      </c>
      <c r="FW197" s="7">
        <v>2578250000</v>
      </c>
      <c r="FX197" s="7">
        <v>0.9183732</v>
      </c>
      <c r="FY197" s="9" t="s">
        <v>311</v>
      </c>
      <c r="FZ197" s="9">
        <v>18722</v>
      </c>
      <c r="GA197" s="9">
        <v>303994900</v>
      </c>
      <c r="GB197" s="9">
        <v>105781000</v>
      </c>
      <c r="GC197" s="9">
        <v>0.86728490000000003</v>
      </c>
      <c r="GD197" s="9">
        <v>0.30178890000000003</v>
      </c>
      <c r="GE197" s="9">
        <v>2.8738130000000002</v>
      </c>
      <c r="GF197" s="9">
        <v>18722</v>
      </c>
      <c r="GG197" s="9">
        <v>1</v>
      </c>
      <c r="GH197" s="9">
        <v>0</v>
      </c>
      <c r="GI197" s="9">
        <v>0</v>
      </c>
      <c r="GJ197" s="9">
        <v>5707</v>
      </c>
      <c r="GK197" s="9">
        <v>1739.6559999999999</v>
      </c>
      <c r="GL197" s="9">
        <v>0.30482860000000001</v>
      </c>
      <c r="GM197" s="9">
        <v>448.6825</v>
      </c>
      <c r="GN197" s="9">
        <v>25788.12</v>
      </c>
      <c r="GO197" s="9">
        <v>-9.1040500000000009</v>
      </c>
      <c r="GP197" s="9">
        <v>1307.6189999999999</v>
      </c>
      <c r="GQ197" s="9">
        <v>2422.096</v>
      </c>
      <c r="GR197" s="9">
        <v>0.1892296</v>
      </c>
      <c r="GS197" s="9">
        <v>98938</v>
      </c>
      <c r="GT197" s="9">
        <v>1223.528</v>
      </c>
      <c r="GU197" s="9">
        <v>0.23397809999999999</v>
      </c>
      <c r="GV197" s="9">
        <v>360</v>
      </c>
      <c r="GW197" s="9">
        <v>406</v>
      </c>
      <c r="GX197" s="9">
        <v>18420</v>
      </c>
      <c r="GY197" s="9">
        <v>0.98386929999999995</v>
      </c>
      <c r="GZ197" s="9">
        <v>441</v>
      </c>
      <c r="HA197" s="9">
        <v>0</v>
      </c>
      <c r="HB197" s="9">
        <v>86.844729999999998</v>
      </c>
      <c r="HC197" s="9">
        <v>19.531890000000001</v>
      </c>
      <c r="HD197" s="9">
        <v>86.844729999999998</v>
      </c>
      <c r="HE197" s="9">
        <v>19.531890000000001</v>
      </c>
      <c r="HF197" s="9">
        <v>86.844729999999998</v>
      </c>
      <c r="HG197" s="9">
        <v>19.531890000000001</v>
      </c>
      <c r="HH197" s="9">
        <v>449.55020000000002</v>
      </c>
      <c r="HI197" s="9">
        <v>130008.4</v>
      </c>
      <c r="HJ197" s="9">
        <v>35521.17</v>
      </c>
      <c r="HK197" s="9">
        <v>302</v>
      </c>
      <c r="HL197" s="9">
        <v>1.6130749999999999E-2</v>
      </c>
      <c r="HM197" s="9">
        <v>409775900</v>
      </c>
      <c r="HN197" s="9">
        <v>1.1690739999999999</v>
      </c>
      <c r="HO197" s="10" t="s">
        <v>312</v>
      </c>
      <c r="HP197" s="10">
        <v>17835</v>
      </c>
      <c r="HQ197" s="10">
        <v>339704700</v>
      </c>
      <c r="HR197" s="10">
        <v>101299900</v>
      </c>
      <c r="HS197" s="10">
        <v>1.0679609999999999</v>
      </c>
      <c r="HT197" s="10">
        <v>0.31846570000000002</v>
      </c>
      <c r="HU197" s="10">
        <v>3.3534570000000001</v>
      </c>
      <c r="HV197" s="10">
        <v>17835</v>
      </c>
      <c r="HW197" s="10">
        <v>1</v>
      </c>
      <c r="HX197" s="10">
        <v>0</v>
      </c>
      <c r="HY197" s="10">
        <v>0</v>
      </c>
      <c r="HZ197" s="10">
        <v>5968</v>
      </c>
      <c r="IA197" s="10">
        <v>1997.03</v>
      </c>
      <c r="IB197" s="10">
        <v>0.3346229</v>
      </c>
      <c r="IC197" s="10">
        <v>504.17649999999998</v>
      </c>
      <c r="ID197" s="10">
        <v>21232.36</v>
      </c>
      <c r="IE197" s="10">
        <v>-11.42862</v>
      </c>
      <c r="IF197" s="10">
        <v>1313.261</v>
      </c>
      <c r="IG197" s="10">
        <v>2428.9490000000001</v>
      </c>
      <c r="IH197" s="10">
        <v>0.14408389999999999</v>
      </c>
      <c r="II197" s="10">
        <v>123782</v>
      </c>
      <c r="IJ197" s="10">
        <v>1335.6310000000001</v>
      </c>
      <c r="IK197" s="10">
        <v>0.29224290000000003</v>
      </c>
      <c r="IL197" s="10">
        <v>364</v>
      </c>
      <c r="IM197" s="10">
        <v>463</v>
      </c>
      <c r="IN197" s="10">
        <v>17532</v>
      </c>
      <c r="IO197" s="10">
        <v>0.98301090000000002</v>
      </c>
      <c r="IP197" s="10">
        <v>478</v>
      </c>
      <c r="IQ197" s="10">
        <v>0</v>
      </c>
      <c r="IR197" s="10">
        <v>87.49145</v>
      </c>
      <c r="IS197" s="10">
        <v>20.282699999999998</v>
      </c>
      <c r="IT197" s="10">
        <v>87.49145</v>
      </c>
      <c r="IU197" s="10">
        <v>20.282699999999998</v>
      </c>
      <c r="IV197" s="10">
        <v>87.49145</v>
      </c>
      <c r="IW197" s="10">
        <v>20.282699999999998</v>
      </c>
      <c r="IX197" s="10">
        <v>504.17680000000001</v>
      </c>
      <c r="IY197" s="10">
        <v>167000.1</v>
      </c>
      <c r="IZ197" s="10">
        <v>25276.880000000001</v>
      </c>
      <c r="JA197" s="10">
        <v>303</v>
      </c>
      <c r="JB197" s="10">
        <v>1.6989069999999998E-2</v>
      </c>
      <c r="JC197" s="10">
        <v>441004500</v>
      </c>
      <c r="JD197" s="10">
        <v>1.3864259999999999</v>
      </c>
      <c r="JE197" s="11" t="s">
        <v>313</v>
      </c>
      <c r="JF197" s="11">
        <v>56240</v>
      </c>
      <c r="JG197" s="11">
        <v>1035589000</v>
      </c>
      <c r="JH197" s="11">
        <v>677117700</v>
      </c>
      <c r="JI197" s="11">
        <v>0.32741360000000003</v>
      </c>
      <c r="JJ197" s="11">
        <v>0.21407870000000001</v>
      </c>
      <c r="JK197" s="11">
        <v>1.529407</v>
      </c>
      <c r="JL197" s="11">
        <v>0</v>
      </c>
      <c r="JM197" s="11">
        <v>0</v>
      </c>
      <c r="JN197" s="11">
        <v>0</v>
      </c>
      <c r="JO197" s="11">
        <v>0</v>
      </c>
      <c r="JP197" s="11">
        <v>16362</v>
      </c>
      <c r="JQ197" s="11">
        <v>4760.2250000000004</v>
      </c>
      <c r="JR197" s="11">
        <v>0.29093170000000002</v>
      </c>
      <c r="JS197" s="11">
        <v>665.18340000000001</v>
      </c>
      <c r="JT197" s="11">
        <v>4786.3450000000003</v>
      </c>
      <c r="JU197" s="11">
        <v>-1.67794</v>
      </c>
      <c r="JV197" s="11">
        <v>1613.078</v>
      </c>
      <c r="JW197" s="11">
        <v>1217.598</v>
      </c>
      <c r="JX197" s="11">
        <v>0.24197469999999999</v>
      </c>
      <c r="JY197" s="11">
        <v>232421</v>
      </c>
      <c r="JZ197" s="11">
        <v>1809.768</v>
      </c>
      <c r="KA197" s="11">
        <v>4.3806890000000001E-2</v>
      </c>
      <c r="KB197" s="11">
        <v>664</v>
      </c>
      <c r="KC197" s="11">
        <v>515</v>
      </c>
      <c r="KD197" s="11">
        <v>55119</v>
      </c>
      <c r="KE197" s="11">
        <v>0.98006760000000004</v>
      </c>
      <c r="KF197" s="11">
        <v>355.87920000000003</v>
      </c>
      <c r="KG197" s="11">
        <v>96.267089999999996</v>
      </c>
      <c r="KH197" s="11">
        <v>21.648160000000001</v>
      </c>
      <c r="KI197" s="11">
        <v>96.267089999999996</v>
      </c>
      <c r="KJ197" s="11">
        <v>21.648160000000001</v>
      </c>
      <c r="KK197" s="11">
        <v>96.267089999999996</v>
      </c>
      <c r="KL197" s="11">
        <v>21.648160000000001</v>
      </c>
      <c r="KM197" s="11">
        <v>667.4837</v>
      </c>
      <c r="KN197" s="11">
        <v>297357.90000000002</v>
      </c>
      <c r="KO197" s="11">
        <v>407.34519999999998</v>
      </c>
      <c r="KP197" s="11">
        <v>1121</v>
      </c>
      <c r="KQ197" s="11">
        <v>1.9932430000000001E-2</v>
      </c>
      <c r="KR197" s="11">
        <v>1712707000</v>
      </c>
      <c r="KS197" s="11">
        <v>0.54149230000000004</v>
      </c>
    </row>
    <row r="198" spans="1:305" x14ac:dyDescent="0.25">
      <c r="A198">
        <v>100</v>
      </c>
      <c r="B198" t="s">
        <v>427</v>
      </c>
      <c r="C198" t="s">
        <v>315</v>
      </c>
      <c r="D198" t="s">
        <v>316</v>
      </c>
      <c r="E198" t="s">
        <v>395</v>
      </c>
      <c r="F198" t="s">
        <v>335</v>
      </c>
      <c r="G198" t="s">
        <v>306</v>
      </c>
      <c r="H198">
        <v>3</v>
      </c>
      <c r="I198">
        <v>5</v>
      </c>
      <c r="J198" s="1">
        <v>44340.661747685182</v>
      </c>
      <c r="K198" s="2">
        <f>ROUNDDOWN(J198-"04/05/2021 12:00 AM", 0)</f>
        <v>20</v>
      </c>
      <c r="L198" s="2">
        <f>N198+BD198+CT198+EJ198+FZ198+HP198+JF198</f>
        <v>87386</v>
      </c>
      <c r="M198" s="3" t="s">
        <v>307</v>
      </c>
      <c r="N198" s="3">
        <v>14264</v>
      </c>
      <c r="O198" s="3">
        <v>176287200</v>
      </c>
      <c r="P198" s="3">
        <v>55123280</v>
      </c>
      <c r="Q198" s="3">
        <v>0.86643919999999996</v>
      </c>
      <c r="R198" s="3">
        <v>0.27092709999999998</v>
      </c>
      <c r="S198" s="3">
        <v>3.1980529999999998</v>
      </c>
      <c r="T198" s="3">
        <v>14264</v>
      </c>
      <c r="U198" s="3">
        <v>1</v>
      </c>
      <c r="V198" s="3">
        <v>0</v>
      </c>
      <c r="W198" s="3">
        <v>0</v>
      </c>
      <c r="X198" s="3">
        <v>7109</v>
      </c>
      <c r="Y198" s="3">
        <v>3543.0369999999998</v>
      </c>
      <c r="Z198" s="3">
        <v>0.49838749999999998</v>
      </c>
      <c r="AA198" s="3">
        <v>451.60160000000002</v>
      </c>
      <c r="AB198" s="3">
        <v>11441.23</v>
      </c>
      <c r="AC198" s="3">
        <v>-5.8237230000000002</v>
      </c>
      <c r="AD198" s="3">
        <v>1238.742</v>
      </c>
      <c r="AE198" s="3">
        <v>2802.1379999999999</v>
      </c>
      <c r="AF198" s="3">
        <v>0.14706520000000001</v>
      </c>
      <c r="AG198" s="3">
        <v>96991</v>
      </c>
      <c r="AH198" s="3">
        <v>1172.68</v>
      </c>
      <c r="AI198" s="3">
        <v>0.27414509999999997</v>
      </c>
      <c r="AJ198" s="3">
        <v>338</v>
      </c>
      <c r="AK198" s="3">
        <v>439</v>
      </c>
      <c r="AL198" s="3">
        <v>13975</v>
      </c>
      <c r="AM198" s="3">
        <v>0.97973920000000003</v>
      </c>
      <c r="AN198" s="3">
        <v>526</v>
      </c>
      <c r="AO198" s="3">
        <v>0</v>
      </c>
      <c r="AP198" s="3">
        <v>72.728480000000005</v>
      </c>
      <c r="AQ198" s="3">
        <v>17.822330000000001</v>
      </c>
      <c r="AR198" s="3">
        <v>72.728480000000005</v>
      </c>
      <c r="AS198" s="3">
        <v>17.822330000000001</v>
      </c>
      <c r="AT198" s="3">
        <v>72.728480000000005</v>
      </c>
      <c r="AU198" s="3">
        <v>17.822330000000001</v>
      </c>
      <c r="AV198" s="3">
        <v>451.60180000000003</v>
      </c>
      <c r="AW198" s="3">
        <v>117734.2</v>
      </c>
      <c r="AX198" s="3">
        <v>9177.0769999999993</v>
      </c>
      <c r="AY198" s="3">
        <v>289</v>
      </c>
      <c r="AZ198" s="3">
        <v>2.0260799999999999E-2</v>
      </c>
      <c r="BA198" s="3">
        <v>231410500</v>
      </c>
      <c r="BB198" s="3">
        <v>1.1373660000000001</v>
      </c>
      <c r="BC198" s="4" t="s">
        <v>308</v>
      </c>
      <c r="BD198" s="4">
        <v>15549</v>
      </c>
      <c r="BE198" s="4">
        <v>182360800</v>
      </c>
      <c r="BF198" s="4">
        <v>65263540</v>
      </c>
      <c r="BG198" s="4">
        <v>0.75426950000000004</v>
      </c>
      <c r="BH198" s="4">
        <v>0.26993899999999998</v>
      </c>
      <c r="BI198" s="4">
        <v>2.794222</v>
      </c>
      <c r="BJ198" s="4">
        <v>15549</v>
      </c>
      <c r="BK198" s="4">
        <v>1</v>
      </c>
      <c r="BL198" s="4">
        <v>0</v>
      </c>
      <c r="BM198" s="4">
        <v>0</v>
      </c>
      <c r="BN198" s="4">
        <v>6972</v>
      </c>
      <c r="BO198" s="4">
        <v>3126.1680000000001</v>
      </c>
      <c r="BP198" s="4">
        <v>0.44838899999999998</v>
      </c>
      <c r="BQ198" s="4">
        <v>452.65660000000003</v>
      </c>
      <c r="BR198" s="4">
        <v>3850.0880000000002</v>
      </c>
      <c r="BS198" s="4">
        <v>0.36635190000000001</v>
      </c>
      <c r="BT198" s="4">
        <v>1262.2090000000001</v>
      </c>
      <c r="BU198" s="4">
        <v>2800.3009999999999</v>
      </c>
      <c r="BV198" s="4">
        <v>0.16264300000000001</v>
      </c>
      <c r="BW198" s="4">
        <v>95602</v>
      </c>
      <c r="BX198" s="4">
        <v>1181.7070000000001</v>
      </c>
      <c r="BY198" s="4">
        <v>0.22361800000000001</v>
      </c>
      <c r="BZ198" s="4">
        <v>322</v>
      </c>
      <c r="CA198" s="4">
        <v>444</v>
      </c>
      <c r="CB198" s="4">
        <v>15315</v>
      </c>
      <c r="CC198" s="4">
        <v>0.98495080000000002</v>
      </c>
      <c r="CD198" s="4">
        <v>531</v>
      </c>
      <c r="CE198" s="4">
        <v>0</v>
      </c>
      <c r="CF198" s="4">
        <v>73.693550000000002</v>
      </c>
      <c r="CG198" s="4">
        <v>17.185790000000001</v>
      </c>
      <c r="CH198" s="4">
        <v>73.693550000000002</v>
      </c>
      <c r="CI198" s="4">
        <v>17.185790000000001</v>
      </c>
      <c r="CJ198" s="4">
        <v>73.693550000000002</v>
      </c>
      <c r="CK198" s="4">
        <v>17.185790000000001</v>
      </c>
      <c r="CL198" s="4">
        <v>452.65679999999998</v>
      </c>
      <c r="CM198" s="4">
        <v>128875.2</v>
      </c>
      <c r="CN198" s="4">
        <v>953.3202</v>
      </c>
      <c r="CO198" s="4">
        <v>234</v>
      </c>
      <c r="CP198" s="4">
        <v>1.50492E-2</v>
      </c>
      <c r="CQ198" s="4">
        <v>247624300</v>
      </c>
      <c r="CR198" s="4">
        <v>1.0242089999999999</v>
      </c>
      <c r="CS198" s="5" t="s">
        <v>309</v>
      </c>
      <c r="CT198" s="5">
        <v>17251</v>
      </c>
      <c r="CU198" s="5">
        <v>219142400</v>
      </c>
      <c r="CV198" s="5">
        <v>54200930</v>
      </c>
      <c r="CW198" s="5">
        <v>0.7363729</v>
      </c>
      <c r="CX198" s="5">
        <v>0.1821286</v>
      </c>
      <c r="CY198" s="5">
        <v>4.0431480000000004</v>
      </c>
      <c r="CZ198" s="5">
        <v>10416</v>
      </c>
      <c r="DA198" s="5">
        <v>0.60379110000000003</v>
      </c>
      <c r="DB198" s="5">
        <v>6835</v>
      </c>
      <c r="DC198" s="5">
        <v>0.39620889999999997</v>
      </c>
      <c r="DD198" s="5">
        <v>4647</v>
      </c>
      <c r="DE198" s="5">
        <v>1251.789</v>
      </c>
      <c r="DF198" s="5">
        <v>0.2693757</v>
      </c>
      <c r="DG198" s="5">
        <v>448.32240000000002</v>
      </c>
      <c r="DH198" s="5">
        <v>11102.97</v>
      </c>
      <c r="DI198" s="5">
        <v>3.0039069999999999</v>
      </c>
      <c r="DJ198" s="5">
        <v>982.99879999999996</v>
      </c>
      <c r="DK198" s="5">
        <v>2756.1280000000002</v>
      </c>
      <c r="DL198" s="5">
        <v>0.21289379999999999</v>
      </c>
      <c r="DM198" s="5">
        <v>81031</v>
      </c>
      <c r="DN198" s="5">
        <v>1122.951</v>
      </c>
      <c r="DO198" s="5">
        <v>0.36411850000000001</v>
      </c>
      <c r="DP198" s="5">
        <v>295</v>
      </c>
      <c r="DQ198" s="5">
        <v>449</v>
      </c>
      <c r="DR198" s="5">
        <v>17204</v>
      </c>
      <c r="DS198" s="5">
        <v>0.99727549999999998</v>
      </c>
      <c r="DT198" s="5">
        <v>257</v>
      </c>
      <c r="DU198" s="5">
        <v>191</v>
      </c>
      <c r="DV198" s="5">
        <v>75.957859999999997</v>
      </c>
      <c r="DW198" s="5">
        <v>17.813410000000001</v>
      </c>
      <c r="DX198" s="5">
        <v>75.957859999999997</v>
      </c>
      <c r="DY198" s="5">
        <v>17.813410000000001</v>
      </c>
      <c r="DZ198" s="5">
        <v>75.957859999999997</v>
      </c>
      <c r="EA198" s="5">
        <v>17.813410000000001</v>
      </c>
      <c r="EB198" s="5">
        <v>448.32260000000002</v>
      </c>
      <c r="EC198" s="5">
        <v>103855.6</v>
      </c>
      <c r="ED198" s="5">
        <v>7146.0219999999999</v>
      </c>
      <c r="EE198" s="5">
        <v>47</v>
      </c>
      <c r="EF198" s="5">
        <v>2.72448E-3</v>
      </c>
      <c r="EG198" s="5">
        <v>273343300</v>
      </c>
      <c r="EH198" s="5">
        <v>0.91850149999999997</v>
      </c>
      <c r="EI198" s="7" t="s">
        <v>310</v>
      </c>
      <c r="EJ198" s="7">
        <v>15262</v>
      </c>
      <c r="EK198" s="7">
        <v>202068800</v>
      </c>
      <c r="EL198" s="7">
        <v>41189240</v>
      </c>
      <c r="EM198" s="7">
        <v>0.8675138</v>
      </c>
      <c r="EN198" s="7">
        <v>0.17683199999999999</v>
      </c>
      <c r="EO198" s="7">
        <v>4.9058640000000002</v>
      </c>
      <c r="EP198" s="7">
        <v>9314</v>
      </c>
      <c r="EQ198" s="7">
        <v>0.61027390000000004</v>
      </c>
      <c r="ER198" s="7">
        <v>5948</v>
      </c>
      <c r="ES198" s="7">
        <v>0.38972610000000002</v>
      </c>
      <c r="ET198" s="7">
        <v>4259</v>
      </c>
      <c r="EU198" s="7">
        <v>1188.5129999999999</v>
      </c>
      <c r="EV198" s="7">
        <v>0.2790591</v>
      </c>
      <c r="EW198" s="7">
        <v>457.52600000000001</v>
      </c>
      <c r="EX198" s="7">
        <v>3113.3829999999998</v>
      </c>
      <c r="EY198" s="7">
        <v>2.0302340000000001</v>
      </c>
      <c r="EZ198" s="7">
        <v>1012.394</v>
      </c>
      <c r="FA198" s="7">
        <v>2748.9920000000002</v>
      </c>
      <c r="FB198" s="7">
        <v>0.16910049999999999</v>
      </c>
      <c r="FC198" s="7">
        <v>90254</v>
      </c>
      <c r="FD198" s="7">
        <v>1194.4269999999999</v>
      </c>
      <c r="FE198" s="7">
        <v>0.43738850000000001</v>
      </c>
      <c r="FF198" s="7">
        <v>346</v>
      </c>
      <c r="FG198" s="7">
        <v>452</v>
      </c>
      <c r="FH198" s="7">
        <v>15231</v>
      </c>
      <c r="FI198" s="7">
        <v>0.99796879999999999</v>
      </c>
      <c r="FJ198" s="7">
        <v>254</v>
      </c>
      <c r="FK198" s="7">
        <v>197</v>
      </c>
      <c r="FL198" s="7">
        <v>74.112759999999994</v>
      </c>
      <c r="FM198" s="7">
        <v>22.55341</v>
      </c>
      <c r="FN198" s="7">
        <v>74.112759999999994</v>
      </c>
      <c r="FO198" s="7">
        <v>22.55341</v>
      </c>
      <c r="FP198" s="7">
        <v>74.112759999999994</v>
      </c>
      <c r="FQ198" s="7">
        <v>22.55341</v>
      </c>
      <c r="FR198" s="7">
        <v>458.57240000000002</v>
      </c>
      <c r="FS198" s="7">
        <v>127934.1</v>
      </c>
      <c r="FT198" s="7">
        <v>635.11689999999999</v>
      </c>
      <c r="FU198" s="7">
        <v>31</v>
      </c>
      <c r="FV198" s="7">
        <v>2.0311880000000002E-3</v>
      </c>
      <c r="FW198" s="7">
        <v>243258000</v>
      </c>
      <c r="FX198" s="7">
        <v>1.044346</v>
      </c>
      <c r="FY198" s="9" t="s">
        <v>311</v>
      </c>
      <c r="FZ198" s="9">
        <v>5103</v>
      </c>
      <c r="GA198" s="9">
        <v>18693930</v>
      </c>
      <c r="GB198" s="9">
        <v>4078879</v>
      </c>
      <c r="GC198" s="9">
        <v>0.71787590000000001</v>
      </c>
      <c r="GD198" s="9">
        <v>0.15663530000000001</v>
      </c>
      <c r="GE198" s="9">
        <v>4.5831039999999996</v>
      </c>
      <c r="GF198" s="9">
        <v>5103</v>
      </c>
      <c r="GG198" s="9">
        <v>1</v>
      </c>
      <c r="GH198" s="9">
        <v>0</v>
      </c>
      <c r="GI198" s="9">
        <v>0</v>
      </c>
      <c r="GJ198" s="9">
        <v>1637</v>
      </c>
      <c r="GK198" s="9">
        <v>525.13599999999997</v>
      </c>
      <c r="GL198" s="9">
        <v>0.32079170000000001</v>
      </c>
      <c r="GM198" s="9">
        <v>221.7792</v>
      </c>
      <c r="GN198" s="9">
        <v>2137.587</v>
      </c>
      <c r="GO198" s="9">
        <v>-6.0044009999999997</v>
      </c>
      <c r="GP198" s="9">
        <v>1328.123</v>
      </c>
      <c r="GQ198" s="9">
        <v>2448.9969999999998</v>
      </c>
      <c r="GR198" s="9">
        <v>0.20916509999999999</v>
      </c>
      <c r="GS198" s="9">
        <v>24397</v>
      </c>
      <c r="GT198" s="9">
        <v>619.86659999999995</v>
      </c>
      <c r="GU198" s="9">
        <v>0.41187679999999999</v>
      </c>
      <c r="GV198" s="9">
        <v>173</v>
      </c>
      <c r="GW198" s="9">
        <v>220</v>
      </c>
      <c r="GX198" s="9">
        <v>5001</v>
      </c>
      <c r="GY198" s="9">
        <v>0.98001179999999999</v>
      </c>
      <c r="GZ198" s="9">
        <v>297</v>
      </c>
      <c r="HA198" s="9">
        <v>0</v>
      </c>
      <c r="HB198" s="9">
        <v>74.892020000000002</v>
      </c>
      <c r="HC198" s="9">
        <v>19.261230000000001</v>
      </c>
      <c r="HD198" s="9">
        <v>74.892020000000002</v>
      </c>
      <c r="HE198" s="9">
        <v>19.261230000000001</v>
      </c>
      <c r="HF198" s="9">
        <v>74.892020000000002</v>
      </c>
      <c r="HG198" s="9">
        <v>19.261230000000001</v>
      </c>
      <c r="HH198" s="9">
        <v>227.13069999999999</v>
      </c>
      <c r="HI198" s="9">
        <v>33082.230000000003</v>
      </c>
      <c r="HJ198" s="9">
        <v>895.41020000000003</v>
      </c>
      <c r="HK198" s="9">
        <v>102</v>
      </c>
      <c r="HL198" s="9">
        <v>1.9988240000000001E-2</v>
      </c>
      <c r="HM198" s="9">
        <v>22772810</v>
      </c>
      <c r="HN198" s="9">
        <v>0.87451120000000004</v>
      </c>
      <c r="HO198" s="10" t="s">
        <v>312</v>
      </c>
      <c r="HP198" s="10">
        <v>5608</v>
      </c>
      <c r="HQ198" s="10">
        <v>21746900</v>
      </c>
      <c r="HR198" s="10">
        <v>3619251</v>
      </c>
      <c r="HS198" s="10">
        <v>0.69148270000000001</v>
      </c>
      <c r="HT198" s="10">
        <v>0.1150808</v>
      </c>
      <c r="HU198" s="10">
        <v>6.0086740000000001</v>
      </c>
      <c r="HV198" s="10">
        <v>5608</v>
      </c>
      <c r="HW198" s="10">
        <v>1</v>
      </c>
      <c r="HX198" s="10">
        <v>0</v>
      </c>
      <c r="HY198" s="10">
        <v>0</v>
      </c>
      <c r="HZ198" s="10">
        <v>1835</v>
      </c>
      <c r="IA198" s="10">
        <v>600.43240000000003</v>
      </c>
      <c r="IB198" s="10">
        <v>0.32721109999999998</v>
      </c>
      <c r="IC198" s="10">
        <v>233.36240000000001</v>
      </c>
      <c r="ID198" s="10">
        <v>3420.9389999999999</v>
      </c>
      <c r="IE198" s="10">
        <v>-4.156714</v>
      </c>
      <c r="IF198" s="10">
        <v>1340.143</v>
      </c>
      <c r="IG198" s="10">
        <v>2447.665</v>
      </c>
      <c r="IH198" s="10">
        <v>0.25373269999999998</v>
      </c>
      <c r="II198" s="10">
        <v>22102</v>
      </c>
      <c r="IJ198" s="10">
        <v>614.00260000000003</v>
      </c>
      <c r="IK198" s="10">
        <v>0.51070930000000003</v>
      </c>
      <c r="IL198" s="10">
        <v>169</v>
      </c>
      <c r="IM198" s="10">
        <v>234</v>
      </c>
      <c r="IN198" s="10">
        <v>5540</v>
      </c>
      <c r="IO198" s="10">
        <v>0.98787440000000004</v>
      </c>
      <c r="IP198" s="10">
        <v>300</v>
      </c>
      <c r="IQ198" s="10">
        <v>0</v>
      </c>
      <c r="IR198" s="10">
        <v>74.250709999999998</v>
      </c>
      <c r="IS198" s="10">
        <v>14.10187</v>
      </c>
      <c r="IT198" s="10">
        <v>74.250709999999998</v>
      </c>
      <c r="IU198" s="10">
        <v>14.10187</v>
      </c>
      <c r="IV198" s="10">
        <v>74.250709999999998</v>
      </c>
      <c r="IW198" s="10">
        <v>14.10187</v>
      </c>
      <c r="IX198" s="10">
        <v>233.6377</v>
      </c>
      <c r="IY198" s="10">
        <v>34228</v>
      </c>
      <c r="IZ198" s="10">
        <v>2086.8090000000002</v>
      </c>
      <c r="JA198" s="10">
        <v>68</v>
      </c>
      <c r="JB198" s="10">
        <v>1.2125530000000001E-2</v>
      </c>
      <c r="JC198" s="10">
        <v>25366150</v>
      </c>
      <c r="JD198" s="10">
        <v>0.80656340000000004</v>
      </c>
      <c r="JE198" s="11" t="s">
        <v>313</v>
      </c>
      <c r="JF198" s="11">
        <v>14349</v>
      </c>
      <c r="JG198" s="11">
        <v>65978830</v>
      </c>
      <c r="JH198" s="11">
        <v>19565480</v>
      </c>
      <c r="JI198" s="11">
        <v>0.32045079999999998</v>
      </c>
      <c r="JJ198" s="11">
        <v>9.5027050000000002E-2</v>
      </c>
      <c r="JK198" s="11">
        <v>3.3722059999999998</v>
      </c>
      <c r="JL198" s="11">
        <v>0</v>
      </c>
      <c r="JM198" s="11">
        <v>0</v>
      </c>
      <c r="JN198" s="11">
        <v>0</v>
      </c>
      <c r="JO198" s="11">
        <v>0</v>
      </c>
      <c r="JP198" s="11">
        <v>2698</v>
      </c>
      <c r="JQ198" s="11">
        <v>507.29700000000003</v>
      </c>
      <c r="JR198" s="11">
        <v>0.188027</v>
      </c>
      <c r="JS198" s="11">
        <v>296.04219999999998</v>
      </c>
      <c r="JT198" s="11">
        <v>2056.3980000000001</v>
      </c>
      <c r="JU198" s="11">
        <v>5.9054970000000004</v>
      </c>
      <c r="JV198" s="11">
        <v>1610.098</v>
      </c>
      <c r="JW198" s="11">
        <v>1161.1969999999999</v>
      </c>
      <c r="JX198" s="11">
        <v>0.46875309999999998</v>
      </c>
      <c r="JY198" s="11">
        <v>30611</v>
      </c>
      <c r="JZ198" s="11">
        <v>747.46680000000003</v>
      </c>
      <c r="KA198" s="11">
        <v>0.29437679999999999</v>
      </c>
      <c r="KB198" s="11">
        <v>297</v>
      </c>
      <c r="KC198" s="11">
        <v>166</v>
      </c>
      <c r="KD198" s="11">
        <v>14130</v>
      </c>
      <c r="KE198" s="11">
        <v>0.98473759999999999</v>
      </c>
      <c r="KF198" s="11">
        <v>182.1867</v>
      </c>
      <c r="KG198" s="11">
        <v>79.028499999999994</v>
      </c>
      <c r="KH198" s="11">
        <v>14.77148</v>
      </c>
      <c r="KI198" s="11">
        <v>79.028499999999994</v>
      </c>
      <c r="KJ198" s="11">
        <v>14.77148</v>
      </c>
      <c r="KK198" s="11">
        <v>79.028499999999994</v>
      </c>
      <c r="KL198" s="11">
        <v>14.77148</v>
      </c>
      <c r="KM198" s="11">
        <v>297.96230000000003</v>
      </c>
      <c r="KN198" s="11">
        <v>45149.67</v>
      </c>
      <c r="KO198" s="11">
        <v>294.70859999999999</v>
      </c>
      <c r="KP198" s="11">
        <v>219</v>
      </c>
      <c r="KQ198" s="11">
        <v>1.5262390000000001E-2</v>
      </c>
      <c r="KR198" s="11">
        <v>85544310</v>
      </c>
      <c r="KS198" s="11">
        <v>0.41547780000000001</v>
      </c>
    </row>
    <row r="199" spans="1:305" x14ac:dyDescent="0.25">
      <c r="A199">
        <v>186</v>
      </c>
      <c r="B199" t="s">
        <v>427</v>
      </c>
      <c r="C199" t="s">
        <v>315</v>
      </c>
      <c r="D199" t="s">
        <v>316</v>
      </c>
      <c r="E199" t="s">
        <v>395</v>
      </c>
      <c r="F199" t="s">
        <v>335</v>
      </c>
      <c r="G199" t="s">
        <v>306</v>
      </c>
      <c r="H199">
        <v>3</v>
      </c>
      <c r="I199">
        <v>5</v>
      </c>
      <c r="J199" s="1">
        <v>44343.638344907406</v>
      </c>
      <c r="K199" s="2">
        <f>ROUNDDOWN(J199-"04/05/2021 12:00 AM", 0)</f>
        <v>23</v>
      </c>
      <c r="L199" s="2">
        <f>N199+BD199+CT199+EJ199+FZ199+HP199+JF199</f>
        <v>112220</v>
      </c>
      <c r="M199" s="3" t="s">
        <v>307</v>
      </c>
      <c r="N199" s="3">
        <v>19601</v>
      </c>
      <c r="O199" s="3">
        <v>366999600</v>
      </c>
      <c r="P199" s="3">
        <v>102951200</v>
      </c>
      <c r="Q199" s="3">
        <v>0.95523270000000005</v>
      </c>
      <c r="R199" s="3">
        <v>0.26796300000000001</v>
      </c>
      <c r="S199" s="3">
        <v>3.5647929999999999</v>
      </c>
      <c r="T199" s="3">
        <v>19601</v>
      </c>
      <c r="U199" s="3">
        <v>1</v>
      </c>
      <c r="V199" s="3">
        <v>0</v>
      </c>
      <c r="W199" s="3">
        <v>0</v>
      </c>
      <c r="X199" s="3">
        <v>9338</v>
      </c>
      <c r="Y199" s="3">
        <v>4448.6629999999996</v>
      </c>
      <c r="Z199" s="3">
        <v>0.4764043</v>
      </c>
      <c r="AA199" s="3">
        <v>517.28520000000003</v>
      </c>
      <c r="AB199" s="3">
        <v>4584.5649999999996</v>
      </c>
      <c r="AC199" s="3">
        <v>-17.437840000000001</v>
      </c>
      <c r="AD199" s="3">
        <v>1132.7729999999999</v>
      </c>
      <c r="AE199" s="3">
        <v>2795.7350000000001</v>
      </c>
      <c r="AF199" s="3">
        <v>0.16371959999999999</v>
      </c>
      <c r="AG199" s="3">
        <v>119723</v>
      </c>
      <c r="AH199" s="3">
        <v>1329.1780000000001</v>
      </c>
      <c r="AI199" s="3">
        <v>0.31569120000000001</v>
      </c>
      <c r="AJ199" s="3">
        <v>401</v>
      </c>
      <c r="AK199" s="3">
        <v>402</v>
      </c>
      <c r="AL199" s="3">
        <v>19327</v>
      </c>
      <c r="AM199" s="3">
        <v>0.98602109999999998</v>
      </c>
      <c r="AN199" s="3">
        <v>496</v>
      </c>
      <c r="AO199" s="3">
        <v>0</v>
      </c>
      <c r="AP199" s="3">
        <v>79.245350000000002</v>
      </c>
      <c r="AQ199" s="3">
        <v>19.72878</v>
      </c>
      <c r="AR199" s="3">
        <v>79.245350000000002</v>
      </c>
      <c r="AS199" s="3">
        <v>19.72878</v>
      </c>
      <c r="AT199" s="3">
        <v>79.245350000000002</v>
      </c>
      <c r="AU199" s="3">
        <v>19.72878</v>
      </c>
      <c r="AV199" s="3">
        <v>517.28539999999998</v>
      </c>
      <c r="AW199" s="3">
        <v>153156.6</v>
      </c>
      <c r="AX199" s="3">
        <v>1072.3040000000001</v>
      </c>
      <c r="AY199" s="3">
        <v>274</v>
      </c>
      <c r="AZ199" s="3">
        <v>1.3978880000000001E-2</v>
      </c>
      <c r="BA199" s="3">
        <v>469950800</v>
      </c>
      <c r="BB199" s="3">
        <v>1.2231959999999999</v>
      </c>
      <c r="BC199" s="4" t="s">
        <v>308</v>
      </c>
      <c r="BD199" s="4">
        <v>20582</v>
      </c>
      <c r="BE199" s="4">
        <v>337355700</v>
      </c>
      <c r="BF199" s="4">
        <v>120410900</v>
      </c>
      <c r="BG199" s="4">
        <v>0.79636649999999998</v>
      </c>
      <c r="BH199" s="4">
        <v>0.28424349999999998</v>
      </c>
      <c r="BI199" s="4">
        <v>2.8017059999999998</v>
      </c>
      <c r="BJ199" s="4">
        <v>20582</v>
      </c>
      <c r="BK199" s="4">
        <v>1</v>
      </c>
      <c r="BL199" s="4">
        <v>0</v>
      </c>
      <c r="BM199" s="4">
        <v>0</v>
      </c>
      <c r="BN199" s="4">
        <v>8666</v>
      </c>
      <c r="BO199" s="4">
        <v>3648.7979999999998</v>
      </c>
      <c r="BP199" s="4">
        <v>0.42104750000000002</v>
      </c>
      <c r="BQ199" s="4">
        <v>513.82489999999996</v>
      </c>
      <c r="BR199" s="4">
        <v>3182.6640000000002</v>
      </c>
      <c r="BS199" s="4">
        <v>-8.1590939999999996</v>
      </c>
      <c r="BT199" s="4">
        <v>1167.0070000000001</v>
      </c>
      <c r="BU199" s="4">
        <v>2789.8850000000002</v>
      </c>
      <c r="BV199" s="4">
        <v>0.17508399999999999</v>
      </c>
      <c r="BW199" s="4">
        <v>117555</v>
      </c>
      <c r="BX199" s="4">
        <v>1337.174</v>
      </c>
      <c r="BY199" s="4">
        <v>0.22460050000000001</v>
      </c>
      <c r="BZ199" s="4">
        <v>401</v>
      </c>
      <c r="CA199" s="4">
        <v>421</v>
      </c>
      <c r="CB199" s="4">
        <v>20323</v>
      </c>
      <c r="CC199" s="4">
        <v>0.98741619999999997</v>
      </c>
      <c r="CD199" s="4">
        <v>516</v>
      </c>
      <c r="CE199" s="4">
        <v>0</v>
      </c>
      <c r="CF199" s="4">
        <v>79.255849999999995</v>
      </c>
      <c r="CG199" s="4">
        <v>18.82077</v>
      </c>
      <c r="CH199" s="4">
        <v>79.255849999999995</v>
      </c>
      <c r="CI199" s="4">
        <v>18.82077</v>
      </c>
      <c r="CJ199" s="4">
        <v>79.255849999999995</v>
      </c>
      <c r="CK199" s="4">
        <v>18.82077</v>
      </c>
      <c r="CL199" s="4">
        <v>513.82510000000002</v>
      </c>
      <c r="CM199" s="4">
        <v>157033.9</v>
      </c>
      <c r="CN199" s="4">
        <v>492.14620000000002</v>
      </c>
      <c r="CO199" s="4">
        <v>259</v>
      </c>
      <c r="CP199" s="4">
        <v>1.2583810000000001E-2</v>
      </c>
      <c r="CQ199" s="4">
        <v>457766600</v>
      </c>
      <c r="CR199" s="4">
        <v>1.0806100000000001</v>
      </c>
      <c r="CS199" s="5" t="s">
        <v>309</v>
      </c>
      <c r="CT199" s="5">
        <v>23403</v>
      </c>
      <c r="CU199" s="5">
        <v>248557400</v>
      </c>
      <c r="CV199" s="5">
        <v>190132800</v>
      </c>
      <c r="CW199" s="5">
        <v>0.45382</v>
      </c>
      <c r="CX199" s="5">
        <v>0.3471475</v>
      </c>
      <c r="CY199" s="5">
        <v>1.307283</v>
      </c>
      <c r="CZ199" s="5">
        <v>12099</v>
      </c>
      <c r="DA199" s="5">
        <v>0.51698500000000003</v>
      </c>
      <c r="DB199" s="5">
        <v>11304</v>
      </c>
      <c r="DC199" s="5">
        <v>0.48301500000000003</v>
      </c>
      <c r="DD199" s="5">
        <v>5741</v>
      </c>
      <c r="DE199" s="5">
        <v>1408.327</v>
      </c>
      <c r="DF199" s="5">
        <v>0.24531040000000001</v>
      </c>
      <c r="DG199" s="5">
        <v>431.61329999999998</v>
      </c>
      <c r="DH199" s="5">
        <v>2123.3809999999999</v>
      </c>
      <c r="DI199" s="5">
        <v>0.4997703</v>
      </c>
      <c r="DJ199" s="5">
        <v>893.12300000000005</v>
      </c>
      <c r="DK199" s="5">
        <v>2787.5160000000001</v>
      </c>
      <c r="DL199" s="5">
        <v>0.2131324</v>
      </c>
      <c r="DM199" s="5">
        <v>109805</v>
      </c>
      <c r="DN199" s="5">
        <v>1242.3810000000001</v>
      </c>
      <c r="DO199" s="5">
        <v>1.7736809999999999E-2</v>
      </c>
      <c r="DP199" s="5">
        <v>370</v>
      </c>
      <c r="DQ199" s="5">
        <v>384</v>
      </c>
      <c r="DR199" s="5">
        <v>23397</v>
      </c>
      <c r="DS199" s="5">
        <v>0.99974359999999995</v>
      </c>
      <c r="DT199" s="5">
        <v>188</v>
      </c>
      <c r="DU199" s="5">
        <v>195</v>
      </c>
      <c r="DV199" s="5">
        <v>86.624399999999994</v>
      </c>
      <c r="DW199" s="5">
        <v>20.836459999999999</v>
      </c>
      <c r="DX199" s="5">
        <v>86.624399999999994</v>
      </c>
      <c r="DY199" s="5">
        <v>20.836459999999999</v>
      </c>
      <c r="DZ199" s="5">
        <v>86.624399999999994</v>
      </c>
      <c r="EA199" s="5">
        <v>20.836459999999999</v>
      </c>
      <c r="EB199" s="5">
        <v>431.61349999999999</v>
      </c>
      <c r="EC199" s="5">
        <v>136452.20000000001</v>
      </c>
      <c r="ED199" s="5">
        <v>192.6568</v>
      </c>
      <c r="EE199" s="5">
        <v>6</v>
      </c>
      <c r="EF199" s="5">
        <v>2.5637739999999999E-4</v>
      </c>
      <c r="EG199" s="5">
        <v>438690300</v>
      </c>
      <c r="EH199" s="5">
        <v>0.8009676</v>
      </c>
      <c r="EI199" s="7" t="s">
        <v>310</v>
      </c>
      <c r="EJ199" s="7">
        <v>20889</v>
      </c>
      <c r="EK199" s="7">
        <v>340690500</v>
      </c>
      <c r="EL199" s="7">
        <v>133421100</v>
      </c>
      <c r="EM199" s="7">
        <v>0.78077280000000004</v>
      </c>
      <c r="EN199" s="7">
        <v>0.30576609999999999</v>
      </c>
      <c r="EO199" s="7">
        <v>2.5534970000000001</v>
      </c>
      <c r="EP199" s="7">
        <v>12957</v>
      </c>
      <c r="EQ199" s="7">
        <v>0.62027860000000001</v>
      </c>
      <c r="ER199" s="7">
        <v>7932</v>
      </c>
      <c r="ES199" s="7">
        <v>0.37972139999999999</v>
      </c>
      <c r="ET199" s="7">
        <v>5529</v>
      </c>
      <c r="EU199" s="7">
        <v>1463.442</v>
      </c>
      <c r="EV199" s="7">
        <v>0.2646848</v>
      </c>
      <c r="EW199" s="7">
        <v>496.81079999999997</v>
      </c>
      <c r="EX199" s="7">
        <v>16544.55</v>
      </c>
      <c r="EY199" s="7">
        <v>-14.3546</v>
      </c>
      <c r="EZ199" s="7">
        <v>906.62159999999994</v>
      </c>
      <c r="FA199" s="7">
        <v>2750.0830000000001</v>
      </c>
      <c r="FB199" s="7">
        <v>0.17523739999999999</v>
      </c>
      <c r="FC199" s="7">
        <v>119204</v>
      </c>
      <c r="FD199" s="7">
        <v>1327.4</v>
      </c>
      <c r="FE199" s="7">
        <v>0.19112119999999999</v>
      </c>
      <c r="FF199" s="7">
        <v>403</v>
      </c>
      <c r="FG199" s="7">
        <v>388</v>
      </c>
      <c r="FH199" s="7">
        <v>20881</v>
      </c>
      <c r="FI199" s="7">
        <v>0.99961699999999998</v>
      </c>
      <c r="FJ199" s="7">
        <v>218</v>
      </c>
      <c r="FK199" s="7">
        <v>169</v>
      </c>
      <c r="FL199" s="7">
        <v>84.893339999999995</v>
      </c>
      <c r="FM199" s="7">
        <v>21.251940000000001</v>
      </c>
      <c r="FN199" s="7">
        <v>84.893339999999995</v>
      </c>
      <c r="FO199" s="7">
        <v>21.251940000000001</v>
      </c>
      <c r="FP199" s="7">
        <v>84.893339999999995</v>
      </c>
      <c r="FQ199" s="7">
        <v>21.251940000000001</v>
      </c>
      <c r="FR199" s="7">
        <v>496.81099999999998</v>
      </c>
      <c r="FS199" s="7">
        <v>144370.20000000001</v>
      </c>
      <c r="FT199" s="7">
        <v>13103.65</v>
      </c>
      <c r="FU199" s="7">
        <v>8</v>
      </c>
      <c r="FV199" s="7">
        <v>3.8297670000000001E-4</v>
      </c>
      <c r="FW199" s="7">
        <v>474111600</v>
      </c>
      <c r="FX199" s="7">
        <v>1.0865389999999999</v>
      </c>
      <c r="FY199" s="9" t="s">
        <v>311</v>
      </c>
      <c r="FZ199" s="9">
        <v>5006</v>
      </c>
      <c r="GA199" s="9">
        <v>31402530</v>
      </c>
      <c r="GB199" s="9">
        <v>4663953</v>
      </c>
      <c r="GC199" s="9">
        <v>1.2530920000000001</v>
      </c>
      <c r="GD199" s="9">
        <v>0.1861112</v>
      </c>
      <c r="GE199" s="9">
        <v>6.7330290000000002</v>
      </c>
      <c r="GF199" s="9">
        <v>5006</v>
      </c>
      <c r="GG199" s="9">
        <v>1</v>
      </c>
      <c r="GH199" s="9">
        <v>0</v>
      </c>
      <c r="GI199" s="9">
        <v>0</v>
      </c>
      <c r="GJ199" s="9">
        <v>1628</v>
      </c>
      <c r="GK199" s="9">
        <v>529.44150000000002</v>
      </c>
      <c r="GL199" s="9">
        <v>0.32520969999999999</v>
      </c>
      <c r="GM199" s="9">
        <v>278.6001</v>
      </c>
      <c r="GN199" s="9">
        <v>1016.3819999999999</v>
      </c>
      <c r="GO199" s="9">
        <v>-2.2516250000000002</v>
      </c>
      <c r="GP199" s="9">
        <v>1274.2190000000001</v>
      </c>
      <c r="GQ199" s="9">
        <v>2426.38</v>
      </c>
      <c r="GR199" s="9">
        <v>0.1663676</v>
      </c>
      <c r="GS199" s="9">
        <v>30090</v>
      </c>
      <c r="GT199" s="9">
        <v>699.95709999999997</v>
      </c>
      <c r="GU199" s="9">
        <v>0.54962820000000001</v>
      </c>
      <c r="GV199" s="9">
        <v>227</v>
      </c>
      <c r="GW199" s="9">
        <v>235</v>
      </c>
      <c r="GX199" s="9">
        <v>4935</v>
      </c>
      <c r="GY199" s="9">
        <v>0.98581700000000005</v>
      </c>
      <c r="GZ199" s="9">
        <v>340</v>
      </c>
      <c r="HA199" s="9">
        <v>0</v>
      </c>
      <c r="HB199" s="9">
        <v>87.482619999999997</v>
      </c>
      <c r="HC199" s="9">
        <v>21.181640000000002</v>
      </c>
      <c r="HD199" s="9">
        <v>87.482619999999997</v>
      </c>
      <c r="HE199" s="9">
        <v>21.181640000000002</v>
      </c>
      <c r="HF199" s="9">
        <v>87.482619999999997</v>
      </c>
      <c r="HG199" s="9">
        <v>21.181640000000002</v>
      </c>
      <c r="HH199" s="9">
        <v>278.6003</v>
      </c>
      <c r="HI199" s="9">
        <v>40235.94</v>
      </c>
      <c r="HJ199" s="9">
        <v>206.3588</v>
      </c>
      <c r="HK199" s="9">
        <v>71</v>
      </c>
      <c r="HL199" s="9">
        <v>1.418298E-2</v>
      </c>
      <c r="HM199" s="9">
        <v>36066480</v>
      </c>
      <c r="HN199" s="9">
        <v>1.439203</v>
      </c>
      <c r="HO199" s="10" t="s">
        <v>312</v>
      </c>
      <c r="HP199" s="10">
        <v>6028</v>
      </c>
      <c r="HQ199" s="10">
        <v>45159210</v>
      </c>
      <c r="HR199" s="10">
        <v>3495723</v>
      </c>
      <c r="HS199" s="10">
        <v>1.242796</v>
      </c>
      <c r="HT199" s="10">
        <v>9.6203419999999998E-2</v>
      </c>
      <c r="HU199" s="10">
        <v>12.918419999999999</v>
      </c>
      <c r="HV199" s="10">
        <v>6028</v>
      </c>
      <c r="HW199" s="10">
        <v>1</v>
      </c>
      <c r="HX199" s="10">
        <v>0</v>
      </c>
      <c r="HY199" s="10">
        <v>0</v>
      </c>
      <c r="HZ199" s="10">
        <v>2062</v>
      </c>
      <c r="IA199" s="10">
        <v>705.34910000000002</v>
      </c>
      <c r="IB199" s="10">
        <v>0.34207029999999999</v>
      </c>
      <c r="IC199" s="10">
        <v>303.72680000000003</v>
      </c>
      <c r="ID199" s="10">
        <v>1852.8810000000001</v>
      </c>
      <c r="IE199" s="10">
        <v>0.73212949999999999</v>
      </c>
      <c r="IF199" s="10">
        <v>1302.2929999999999</v>
      </c>
      <c r="IG199" s="10">
        <v>2411.8090000000002</v>
      </c>
      <c r="IH199" s="10">
        <v>0.2085813</v>
      </c>
      <c r="II199" s="10">
        <v>28900</v>
      </c>
      <c r="IJ199" s="10">
        <v>717.49779999999998</v>
      </c>
      <c r="IK199" s="10">
        <v>0.73325910000000005</v>
      </c>
      <c r="IL199" s="10">
        <v>186</v>
      </c>
      <c r="IM199" s="10">
        <v>287</v>
      </c>
      <c r="IN199" s="10">
        <v>5888</v>
      </c>
      <c r="IO199" s="10">
        <v>0.97677510000000001</v>
      </c>
      <c r="IP199" s="10">
        <v>392</v>
      </c>
      <c r="IQ199" s="10">
        <v>0</v>
      </c>
      <c r="IR199" s="10">
        <v>84.680660000000003</v>
      </c>
      <c r="IS199" s="10">
        <v>20.873239999999999</v>
      </c>
      <c r="IT199" s="10">
        <v>84.680660000000003</v>
      </c>
      <c r="IU199" s="10">
        <v>20.873239999999999</v>
      </c>
      <c r="IV199" s="10">
        <v>84.680660000000003</v>
      </c>
      <c r="IW199" s="10">
        <v>20.873239999999999</v>
      </c>
      <c r="IX199" s="10">
        <v>303.72710000000001</v>
      </c>
      <c r="IY199" s="10">
        <v>41492.949999999997</v>
      </c>
      <c r="IZ199" s="10">
        <v>569.53700000000003</v>
      </c>
      <c r="JA199" s="10">
        <v>140</v>
      </c>
      <c r="JB199" s="10">
        <v>2.3224950000000001E-2</v>
      </c>
      <c r="JC199" s="10">
        <v>48654930</v>
      </c>
      <c r="JD199" s="10">
        <v>1.3389990000000001</v>
      </c>
      <c r="JE199" s="11" t="s">
        <v>313</v>
      </c>
      <c r="JF199" s="11">
        <v>16711</v>
      </c>
      <c r="JG199" s="11">
        <v>155043400</v>
      </c>
      <c r="JH199" s="11">
        <v>30081960</v>
      </c>
      <c r="JI199" s="11">
        <v>0.55519870000000004</v>
      </c>
      <c r="JJ199" s="11">
        <v>0.1077212</v>
      </c>
      <c r="JK199" s="11">
        <v>5.1540330000000001</v>
      </c>
      <c r="JL199" s="11">
        <v>0</v>
      </c>
      <c r="JM199" s="11">
        <v>0</v>
      </c>
      <c r="JN199" s="11">
        <v>0</v>
      </c>
      <c r="JO199" s="11">
        <v>0</v>
      </c>
      <c r="JP199" s="11">
        <v>4604</v>
      </c>
      <c r="JQ199" s="11">
        <v>1268.4349999999999</v>
      </c>
      <c r="JR199" s="11">
        <v>0.27550720000000001</v>
      </c>
      <c r="JS199" s="11">
        <v>668.23130000000003</v>
      </c>
      <c r="JT199" s="11">
        <v>25062.51</v>
      </c>
      <c r="JU199" s="11">
        <v>-5.0590400000000004</v>
      </c>
      <c r="JV199" s="11">
        <v>1535.4690000000001</v>
      </c>
      <c r="JW199" s="11">
        <v>1165.3710000000001</v>
      </c>
      <c r="JX199" s="11">
        <v>0.13004260000000001</v>
      </c>
      <c r="JY199" s="11">
        <v>128504</v>
      </c>
      <c r="JZ199" s="11">
        <v>1589.181</v>
      </c>
      <c r="KA199" s="11">
        <v>0.4556383</v>
      </c>
      <c r="KB199" s="11">
        <v>661</v>
      </c>
      <c r="KC199" s="11">
        <v>254</v>
      </c>
      <c r="KD199" s="11">
        <v>16316</v>
      </c>
      <c r="KE199" s="11">
        <v>0.97636290000000003</v>
      </c>
      <c r="KF199" s="11">
        <v>363.68389999999999</v>
      </c>
      <c r="KG199" s="11">
        <v>92.828320000000005</v>
      </c>
      <c r="KH199" s="11">
        <v>21.94229</v>
      </c>
      <c r="KI199" s="11">
        <v>92.828320000000005</v>
      </c>
      <c r="KJ199" s="11">
        <v>21.94229</v>
      </c>
      <c r="KK199" s="11">
        <v>92.828320000000005</v>
      </c>
      <c r="KL199" s="11">
        <v>21.94229</v>
      </c>
      <c r="KM199" s="11">
        <v>669.94870000000003</v>
      </c>
      <c r="KN199" s="11">
        <v>163933.29999999999</v>
      </c>
      <c r="KO199" s="11">
        <v>37587.79</v>
      </c>
      <c r="KP199" s="11">
        <v>395</v>
      </c>
      <c r="KQ199" s="11">
        <v>2.3637129999999999E-2</v>
      </c>
      <c r="KR199" s="11">
        <v>185125400</v>
      </c>
      <c r="KS199" s="11">
        <v>0.66291990000000001</v>
      </c>
    </row>
    <row r="200" spans="1:305" x14ac:dyDescent="0.25">
      <c r="A200">
        <v>291</v>
      </c>
      <c r="B200" t="s">
        <v>427</v>
      </c>
      <c r="C200" t="s">
        <v>315</v>
      </c>
      <c r="D200" t="s">
        <v>316</v>
      </c>
      <c r="E200" t="s">
        <v>395</v>
      </c>
      <c r="F200" t="s">
        <v>335</v>
      </c>
      <c r="G200" t="s">
        <v>306</v>
      </c>
      <c r="H200">
        <v>3</v>
      </c>
      <c r="I200">
        <v>5</v>
      </c>
      <c r="J200" s="1">
        <v>44347.631840277776</v>
      </c>
      <c r="K200" s="2">
        <f>ROUNDDOWN(J200-"04/05/2021 12:00 AM", 0)</f>
        <v>27</v>
      </c>
      <c r="L200" s="2">
        <f>N200+BD200+CT200+EJ200+FZ200+HP200+JF200</f>
        <v>156426</v>
      </c>
      <c r="M200" s="3" t="s">
        <v>307</v>
      </c>
      <c r="N200" s="3">
        <v>21682</v>
      </c>
      <c r="O200" s="3">
        <v>542479600</v>
      </c>
      <c r="P200" s="3">
        <v>154006900</v>
      </c>
      <c r="Q200" s="3">
        <v>1.1539440000000001</v>
      </c>
      <c r="R200" s="3">
        <v>0.32759830000000001</v>
      </c>
      <c r="S200" s="3">
        <v>3.5224359999999999</v>
      </c>
      <c r="T200" s="3">
        <v>21682</v>
      </c>
      <c r="U200" s="3">
        <v>1</v>
      </c>
      <c r="V200" s="3">
        <v>0</v>
      </c>
      <c r="W200" s="3">
        <v>0</v>
      </c>
      <c r="X200" s="3">
        <v>10501</v>
      </c>
      <c r="Y200" s="3">
        <v>5085.8320000000003</v>
      </c>
      <c r="Z200" s="3">
        <v>0.48431879999999999</v>
      </c>
      <c r="AA200" s="3">
        <v>606.42229999999995</v>
      </c>
      <c r="AB200" s="3">
        <v>4238.5770000000002</v>
      </c>
      <c r="AC200" s="3">
        <v>-20.710799999999999</v>
      </c>
      <c r="AD200" s="3">
        <v>1164.078</v>
      </c>
      <c r="AE200" s="3">
        <v>2753.9209999999998</v>
      </c>
      <c r="AF200" s="3">
        <v>0.13867070000000001</v>
      </c>
      <c r="AG200" s="3">
        <v>156356</v>
      </c>
      <c r="AH200" s="3">
        <v>1560.5070000000001</v>
      </c>
      <c r="AI200" s="3">
        <v>0.3110967</v>
      </c>
      <c r="AJ200" s="3">
        <v>454</v>
      </c>
      <c r="AK200" s="3">
        <v>543</v>
      </c>
      <c r="AL200" s="3">
        <v>21426</v>
      </c>
      <c r="AM200" s="3">
        <v>0.98819299999999999</v>
      </c>
      <c r="AN200" s="3">
        <v>630</v>
      </c>
      <c r="AO200" s="3">
        <v>0</v>
      </c>
      <c r="AP200" s="3">
        <v>80.462000000000003</v>
      </c>
      <c r="AQ200" s="3">
        <v>20.357990000000001</v>
      </c>
      <c r="AR200" s="3">
        <v>80.462000000000003</v>
      </c>
      <c r="AS200" s="3">
        <v>20.357990000000001</v>
      </c>
      <c r="AT200" s="3">
        <v>80.462000000000003</v>
      </c>
      <c r="AU200" s="3">
        <v>20.357990000000001</v>
      </c>
      <c r="AV200" s="3">
        <v>606.42250000000001</v>
      </c>
      <c r="AW200" s="3">
        <v>212418.6</v>
      </c>
      <c r="AX200" s="3">
        <v>828.59230000000002</v>
      </c>
      <c r="AY200" s="3">
        <v>256</v>
      </c>
      <c r="AZ200" s="3">
        <v>1.180703E-2</v>
      </c>
      <c r="BA200" s="3">
        <v>696486600</v>
      </c>
      <c r="BB200" s="3">
        <v>1.4815419999999999</v>
      </c>
      <c r="BC200" s="4" t="s">
        <v>308</v>
      </c>
      <c r="BD200" s="4">
        <v>23010</v>
      </c>
      <c r="BE200" s="4">
        <v>575851400</v>
      </c>
      <c r="BF200" s="4">
        <v>136310000</v>
      </c>
      <c r="BG200" s="4">
        <v>1.08762</v>
      </c>
      <c r="BH200" s="4">
        <v>0.25745099999999999</v>
      </c>
      <c r="BI200" s="4">
        <v>4.2245710000000001</v>
      </c>
      <c r="BJ200" s="4">
        <v>23010</v>
      </c>
      <c r="BK200" s="4">
        <v>1</v>
      </c>
      <c r="BL200" s="4">
        <v>0</v>
      </c>
      <c r="BM200" s="4">
        <v>0</v>
      </c>
      <c r="BN200" s="4">
        <v>9725</v>
      </c>
      <c r="BO200" s="4">
        <v>4110.1970000000001</v>
      </c>
      <c r="BP200" s="4">
        <v>0.42264230000000003</v>
      </c>
      <c r="BQ200" s="4">
        <v>618.52809999999999</v>
      </c>
      <c r="BR200" s="4">
        <v>5657.1620000000003</v>
      </c>
      <c r="BS200" s="4">
        <v>-14.036519999999999</v>
      </c>
      <c r="BT200" s="4">
        <v>1181.1579999999999</v>
      </c>
      <c r="BU200" s="4">
        <v>2743.1129999999998</v>
      </c>
      <c r="BV200" s="4">
        <v>0.16066530000000001</v>
      </c>
      <c r="BW200" s="4">
        <v>143217</v>
      </c>
      <c r="BX200" s="4">
        <v>1535.328</v>
      </c>
      <c r="BY200" s="4">
        <v>0.38092769999999998</v>
      </c>
      <c r="BZ200" s="4">
        <v>426</v>
      </c>
      <c r="CA200" s="4">
        <v>557</v>
      </c>
      <c r="CB200" s="4">
        <v>22821</v>
      </c>
      <c r="CC200" s="4">
        <v>0.99178619999999995</v>
      </c>
      <c r="CD200" s="4">
        <v>645</v>
      </c>
      <c r="CE200" s="4">
        <v>0</v>
      </c>
      <c r="CF200" s="4">
        <v>78.012860000000003</v>
      </c>
      <c r="CG200" s="4">
        <v>17.718589999999999</v>
      </c>
      <c r="CH200" s="4">
        <v>78.012860000000003</v>
      </c>
      <c r="CI200" s="4">
        <v>17.718589999999999</v>
      </c>
      <c r="CJ200" s="4">
        <v>78.012860000000003</v>
      </c>
      <c r="CK200" s="4">
        <v>17.718589999999999</v>
      </c>
      <c r="CL200" s="4">
        <v>618.52829999999994</v>
      </c>
      <c r="CM200" s="4">
        <v>207412.6</v>
      </c>
      <c r="CN200" s="4">
        <v>1390.8510000000001</v>
      </c>
      <c r="CO200" s="4">
        <v>189</v>
      </c>
      <c r="CP200" s="4">
        <v>8.2138200000000001E-3</v>
      </c>
      <c r="CQ200" s="4">
        <v>712161400</v>
      </c>
      <c r="CR200" s="4">
        <v>1.3450709999999999</v>
      </c>
      <c r="CS200" s="5" t="s">
        <v>309</v>
      </c>
      <c r="CT200" s="5">
        <v>38416</v>
      </c>
      <c r="CU200" s="5">
        <v>504265000</v>
      </c>
      <c r="CV200" s="5">
        <v>418988000</v>
      </c>
      <c r="CW200" s="5">
        <v>0.34169179999999999</v>
      </c>
      <c r="CX200" s="5">
        <v>0.28390769999999999</v>
      </c>
      <c r="CY200" s="5">
        <v>1.2035309999999999</v>
      </c>
      <c r="CZ200" s="5">
        <v>26574</v>
      </c>
      <c r="DA200" s="5">
        <v>0.691743</v>
      </c>
      <c r="DB200" s="5">
        <v>11842</v>
      </c>
      <c r="DC200" s="5">
        <v>0.308257</v>
      </c>
      <c r="DD200" s="5">
        <v>8429</v>
      </c>
      <c r="DE200" s="5">
        <v>1849.4390000000001</v>
      </c>
      <c r="DF200" s="5">
        <v>0.21941379999999999</v>
      </c>
      <c r="DG200" s="5">
        <v>499.71289999999999</v>
      </c>
      <c r="DH200" s="5">
        <v>12820.74</v>
      </c>
      <c r="DI200" s="5">
        <v>-13.28068</v>
      </c>
      <c r="DJ200" s="5">
        <v>942.27229999999997</v>
      </c>
      <c r="DK200" s="5">
        <v>2723.473</v>
      </c>
      <c r="DL200" s="5">
        <v>0.25898310000000002</v>
      </c>
      <c r="DM200" s="5">
        <v>148334</v>
      </c>
      <c r="DN200" s="5">
        <v>1482.2840000000001</v>
      </c>
      <c r="DO200" s="5">
        <v>8.5314510000000007E-3</v>
      </c>
      <c r="DP200" s="5">
        <v>488</v>
      </c>
      <c r="DQ200" s="5">
        <v>429</v>
      </c>
      <c r="DR200" s="5">
        <v>38415</v>
      </c>
      <c r="DS200" s="5">
        <v>0.99997400000000003</v>
      </c>
      <c r="DT200" s="5">
        <v>253</v>
      </c>
      <c r="DU200" s="5">
        <v>175</v>
      </c>
      <c r="DV200" s="5">
        <v>87.680419999999998</v>
      </c>
      <c r="DW200" s="5">
        <v>18.80677</v>
      </c>
      <c r="DX200" s="5">
        <v>87.680419999999998</v>
      </c>
      <c r="DY200" s="5">
        <v>18.80677</v>
      </c>
      <c r="DZ200" s="5">
        <v>87.680419999999998</v>
      </c>
      <c r="EA200" s="5">
        <v>18.80677</v>
      </c>
      <c r="EB200" s="5">
        <v>531.72760000000005</v>
      </c>
      <c r="EC200" s="5">
        <v>201354.1</v>
      </c>
      <c r="ED200" s="5">
        <v>4278.7190000000001</v>
      </c>
      <c r="EE200" s="5">
        <v>1</v>
      </c>
      <c r="EF200" s="6">
        <v>2.603082E-5</v>
      </c>
      <c r="EG200" s="5">
        <v>923253000</v>
      </c>
      <c r="EH200" s="5">
        <v>0.62559960000000003</v>
      </c>
      <c r="EI200" s="7" t="s">
        <v>310</v>
      </c>
      <c r="EJ200" s="7">
        <v>30334</v>
      </c>
      <c r="EK200" s="7">
        <v>596498900</v>
      </c>
      <c r="EL200" s="7">
        <v>236137900</v>
      </c>
      <c r="EM200" s="7">
        <v>0.64826159999999999</v>
      </c>
      <c r="EN200" s="7">
        <v>0.2566293</v>
      </c>
      <c r="EO200" s="7">
        <v>2.526062</v>
      </c>
      <c r="EP200" s="7">
        <v>22411</v>
      </c>
      <c r="EQ200" s="7">
        <v>0.73880789999999996</v>
      </c>
      <c r="ER200" s="7">
        <v>7923</v>
      </c>
      <c r="ES200" s="7">
        <v>0.26119209999999998</v>
      </c>
      <c r="ET200" s="7">
        <v>7550</v>
      </c>
      <c r="EU200" s="7">
        <v>1879.162</v>
      </c>
      <c r="EV200" s="7">
        <v>0.24889559999999999</v>
      </c>
      <c r="EW200" s="7">
        <v>571.90909999999997</v>
      </c>
      <c r="EX200" s="7">
        <v>16926.41</v>
      </c>
      <c r="EY200" s="7">
        <v>-18.901250000000001</v>
      </c>
      <c r="EZ200" s="7">
        <v>935.31539999999995</v>
      </c>
      <c r="FA200" s="7">
        <v>2705.3310000000001</v>
      </c>
      <c r="FB200" s="7">
        <v>0.2023346</v>
      </c>
      <c r="FC200" s="7">
        <v>149920</v>
      </c>
      <c r="FD200" s="7">
        <v>1519.893</v>
      </c>
      <c r="FE200" s="7">
        <v>0.18731149999999999</v>
      </c>
      <c r="FF200" s="7">
        <v>468</v>
      </c>
      <c r="FG200" s="7">
        <v>487</v>
      </c>
      <c r="FH200" s="7">
        <v>30328</v>
      </c>
      <c r="FI200" s="7">
        <v>0.99980219999999997</v>
      </c>
      <c r="FJ200" s="7">
        <v>317</v>
      </c>
      <c r="FK200" s="7">
        <v>169</v>
      </c>
      <c r="FL200" s="7">
        <v>86.476659999999995</v>
      </c>
      <c r="FM200" s="7">
        <v>19.761900000000001</v>
      </c>
      <c r="FN200" s="7">
        <v>86.476659999999995</v>
      </c>
      <c r="FO200" s="7">
        <v>19.761900000000001</v>
      </c>
      <c r="FP200" s="7">
        <v>86.476659999999995</v>
      </c>
      <c r="FQ200" s="7">
        <v>19.761900000000001</v>
      </c>
      <c r="FR200" s="7">
        <v>574.13120000000004</v>
      </c>
      <c r="FS200" s="7">
        <v>200657.8</v>
      </c>
      <c r="FT200" s="7">
        <v>9444.9580000000005</v>
      </c>
      <c r="FU200" s="7">
        <v>6</v>
      </c>
      <c r="FV200" s="7">
        <v>1.977979E-4</v>
      </c>
      <c r="FW200" s="7">
        <v>832636900</v>
      </c>
      <c r="FX200" s="7">
        <v>0.904891</v>
      </c>
      <c r="FY200" s="9" t="s">
        <v>311</v>
      </c>
      <c r="FZ200" s="9">
        <v>8145</v>
      </c>
      <c r="GA200" s="9">
        <v>45114880</v>
      </c>
      <c r="GB200" s="9">
        <v>10459210</v>
      </c>
      <c r="GC200" s="9">
        <v>0.68004489999999995</v>
      </c>
      <c r="GD200" s="9">
        <v>0.1576582</v>
      </c>
      <c r="GE200" s="9">
        <v>4.3134119999999996</v>
      </c>
      <c r="GF200" s="9">
        <v>8145</v>
      </c>
      <c r="GG200" s="9">
        <v>1</v>
      </c>
      <c r="GH200" s="9">
        <v>0</v>
      </c>
      <c r="GI200" s="9">
        <v>0</v>
      </c>
      <c r="GJ200" s="9">
        <v>2775</v>
      </c>
      <c r="GK200" s="9">
        <v>945.44200000000001</v>
      </c>
      <c r="GL200" s="9">
        <v>0.3406998</v>
      </c>
      <c r="GM200" s="9">
        <v>279.57819999999998</v>
      </c>
      <c r="GN200" s="9">
        <v>1165.4580000000001</v>
      </c>
      <c r="GO200" s="9">
        <v>-0.72041840000000001</v>
      </c>
      <c r="GP200" s="9">
        <v>1285.577</v>
      </c>
      <c r="GQ200" s="9">
        <v>2428.431</v>
      </c>
      <c r="GR200" s="9">
        <v>0.2291784</v>
      </c>
      <c r="GS200" s="9">
        <v>35540</v>
      </c>
      <c r="GT200" s="9">
        <v>726.57500000000005</v>
      </c>
      <c r="GU200" s="9">
        <v>0.38886949999999998</v>
      </c>
      <c r="GV200" s="9">
        <v>234</v>
      </c>
      <c r="GW200" s="9">
        <v>244</v>
      </c>
      <c r="GX200" s="9">
        <v>8098</v>
      </c>
      <c r="GY200" s="9">
        <v>0.99422960000000005</v>
      </c>
      <c r="GZ200" s="9">
        <v>360</v>
      </c>
      <c r="HA200" s="9">
        <v>0</v>
      </c>
      <c r="HB200" s="9">
        <v>91.487660000000005</v>
      </c>
      <c r="HC200" s="9">
        <v>19.797930000000001</v>
      </c>
      <c r="HD200" s="9">
        <v>91.487660000000005</v>
      </c>
      <c r="HE200" s="9">
        <v>19.797930000000001</v>
      </c>
      <c r="HF200" s="9">
        <v>91.487660000000005</v>
      </c>
      <c r="HG200" s="9">
        <v>19.797930000000001</v>
      </c>
      <c r="HH200" s="9">
        <v>281.40699999999998</v>
      </c>
      <c r="HI200" s="9">
        <v>45275.54</v>
      </c>
      <c r="HJ200" s="9">
        <v>166.76390000000001</v>
      </c>
      <c r="HK200" s="9">
        <v>47</v>
      </c>
      <c r="HL200" s="9">
        <v>5.7704109999999996E-3</v>
      </c>
      <c r="HM200" s="9">
        <v>55574080</v>
      </c>
      <c r="HN200" s="9">
        <v>0.83770319999999998</v>
      </c>
      <c r="HO200" s="10" t="s">
        <v>312</v>
      </c>
      <c r="HP200" s="10">
        <v>7865</v>
      </c>
      <c r="HQ200" s="10">
        <v>75017590</v>
      </c>
      <c r="HR200" s="10">
        <v>6552131</v>
      </c>
      <c r="HS200" s="10">
        <v>1.212734</v>
      </c>
      <c r="HT200" s="10">
        <v>0.10592169999999999</v>
      </c>
      <c r="HU200" s="10">
        <v>11.449339999999999</v>
      </c>
      <c r="HV200" s="10">
        <v>7865</v>
      </c>
      <c r="HW200" s="10">
        <v>1</v>
      </c>
      <c r="HX200" s="10">
        <v>0</v>
      </c>
      <c r="HY200" s="10">
        <v>0</v>
      </c>
      <c r="HZ200" s="10">
        <v>2398</v>
      </c>
      <c r="IA200" s="10">
        <v>731.13850000000002</v>
      </c>
      <c r="IB200" s="10">
        <v>0.30489509999999997</v>
      </c>
      <c r="IC200" s="10">
        <v>348.524</v>
      </c>
      <c r="ID200" s="10">
        <v>930.11980000000005</v>
      </c>
      <c r="IE200" s="10">
        <v>0.56193729999999997</v>
      </c>
      <c r="IF200" s="10">
        <v>1293.547</v>
      </c>
      <c r="IG200" s="10">
        <v>2405.6669999999999</v>
      </c>
      <c r="IH200" s="10">
        <v>0.1889671</v>
      </c>
      <c r="II200" s="10">
        <v>41621</v>
      </c>
      <c r="IJ200" s="10">
        <v>836.91049999999996</v>
      </c>
      <c r="IK200" s="10">
        <v>0.70450659999999998</v>
      </c>
      <c r="IL200" s="10">
        <v>215</v>
      </c>
      <c r="IM200" s="10">
        <v>339</v>
      </c>
      <c r="IN200" s="10">
        <v>7770</v>
      </c>
      <c r="IO200" s="10">
        <v>0.98792120000000005</v>
      </c>
      <c r="IP200" s="10">
        <v>426</v>
      </c>
      <c r="IQ200" s="10">
        <v>0</v>
      </c>
      <c r="IR200" s="10">
        <v>89.412970000000001</v>
      </c>
      <c r="IS200" s="10">
        <v>21.605309999999999</v>
      </c>
      <c r="IT200" s="10">
        <v>89.412970000000001</v>
      </c>
      <c r="IU200" s="10">
        <v>21.605309999999999</v>
      </c>
      <c r="IV200" s="10">
        <v>89.412970000000001</v>
      </c>
      <c r="IW200" s="10">
        <v>21.605309999999999</v>
      </c>
      <c r="IX200" s="10">
        <v>348.52429999999998</v>
      </c>
      <c r="IY200" s="10">
        <v>56921.15</v>
      </c>
      <c r="IZ200" s="10">
        <v>109.9966</v>
      </c>
      <c r="JA200" s="10">
        <v>95</v>
      </c>
      <c r="JB200" s="10">
        <v>1.207883E-2</v>
      </c>
      <c r="JC200" s="10">
        <v>81569720</v>
      </c>
      <c r="JD200" s="10">
        <v>1.3186560000000001</v>
      </c>
      <c r="JE200" s="11" t="s">
        <v>313</v>
      </c>
      <c r="JF200" s="11">
        <v>26974</v>
      </c>
      <c r="JG200" s="11">
        <v>278909200</v>
      </c>
      <c r="JH200" s="11">
        <v>86067450</v>
      </c>
      <c r="JI200" s="11">
        <v>0.38332939999999999</v>
      </c>
      <c r="JJ200" s="11">
        <v>0.1182901</v>
      </c>
      <c r="JK200" s="11">
        <v>3.2405879999999998</v>
      </c>
      <c r="JL200" s="11">
        <v>0</v>
      </c>
      <c r="JM200" s="11">
        <v>0</v>
      </c>
      <c r="JN200" s="11">
        <v>0</v>
      </c>
      <c r="JO200" s="11">
        <v>0</v>
      </c>
      <c r="JP200" s="11">
        <v>6856</v>
      </c>
      <c r="JQ200" s="11">
        <v>1742.5940000000001</v>
      </c>
      <c r="JR200" s="11">
        <v>0.25417070000000003</v>
      </c>
      <c r="JS200" s="11">
        <v>424.69400000000002</v>
      </c>
      <c r="JT200" s="11">
        <v>42602.57</v>
      </c>
      <c r="JU200" s="11">
        <v>0.99654759999999998</v>
      </c>
      <c r="JV200" s="11">
        <v>1550.2280000000001</v>
      </c>
      <c r="JW200" s="11">
        <v>1201.3689999999999</v>
      </c>
      <c r="JX200" s="11">
        <v>0.29050219999999999</v>
      </c>
      <c r="JY200" s="11">
        <v>92853</v>
      </c>
      <c r="JZ200" s="11">
        <v>1153.271</v>
      </c>
      <c r="KA200" s="11">
        <v>0.27917199999999998</v>
      </c>
      <c r="KB200" s="11">
        <v>411</v>
      </c>
      <c r="KC200" s="11">
        <v>319</v>
      </c>
      <c r="KD200" s="11">
        <v>26450</v>
      </c>
      <c r="KE200" s="11">
        <v>0.9805739</v>
      </c>
      <c r="KF200" s="11">
        <v>302.82830000000001</v>
      </c>
      <c r="KG200" s="11">
        <v>95.065579999999997</v>
      </c>
      <c r="KH200" s="11">
        <v>19.647110000000001</v>
      </c>
      <c r="KI200" s="11">
        <v>95.065579999999997</v>
      </c>
      <c r="KJ200" s="11">
        <v>19.647110000000001</v>
      </c>
      <c r="KK200" s="11">
        <v>95.065579999999997</v>
      </c>
      <c r="KL200" s="11">
        <v>19.647110000000001</v>
      </c>
      <c r="KM200" s="11">
        <v>427.0686</v>
      </c>
      <c r="KN200" s="11">
        <v>120070.2</v>
      </c>
      <c r="KO200" s="11">
        <v>67286.23</v>
      </c>
      <c r="KP200" s="11">
        <v>524</v>
      </c>
      <c r="KQ200" s="11">
        <v>1.942611E-2</v>
      </c>
      <c r="KR200" s="11">
        <v>364976600</v>
      </c>
      <c r="KS200" s="11">
        <v>0.50161940000000005</v>
      </c>
    </row>
    <row r="201" spans="1:305" x14ac:dyDescent="0.25">
      <c r="A201">
        <v>400</v>
      </c>
      <c r="B201" t="s">
        <v>427</v>
      </c>
      <c r="C201" t="s">
        <v>315</v>
      </c>
      <c r="D201" t="s">
        <v>316</v>
      </c>
      <c r="E201" t="s">
        <v>395</v>
      </c>
      <c r="F201" t="s">
        <v>335</v>
      </c>
      <c r="G201" t="s">
        <v>306</v>
      </c>
      <c r="H201">
        <v>3</v>
      </c>
      <c r="I201">
        <v>5</v>
      </c>
      <c r="J201" s="1">
        <v>44350.611331018517</v>
      </c>
      <c r="K201" s="2">
        <f>ROUNDDOWN(J201-"04/05/2021 12:00 AM", 0)</f>
        <v>30</v>
      </c>
      <c r="L201" s="2">
        <f>N201+BD201+CT201+EJ201+FZ201+HP201+JF201</f>
        <v>168749</v>
      </c>
      <c r="M201" s="3" t="s">
        <v>307</v>
      </c>
      <c r="N201" s="3">
        <v>27522</v>
      </c>
      <c r="O201" s="3">
        <v>690584400</v>
      </c>
      <c r="P201" s="3">
        <v>231725400</v>
      </c>
      <c r="Q201" s="3">
        <v>0.91171020000000003</v>
      </c>
      <c r="R201" s="3">
        <v>0.30592409999999998</v>
      </c>
      <c r="S201" s="3">
        <v>2.9801839999999999</v>
      </c>
      <c r="T201" s="3">
        <v>27522</v>
      </c>
      <c r="U201" s="3">
        <v>1</v>
      </c>
      <c r="V201" s="3">
        <v>0</v>
      </c>
      <c r="W201" s="3">
        <v>0</v>
      </c>
      <c r="X201" s="3">
        <v>12566</v>
      </c>
      <c r="Y201" s="3">
        <v>5737.3869999999997</v>
      </c>
      <c r="Z201" s="3">
        <v>0.45658019999999999</v>
      </c>
      <c r="AA201" s="3">
        <v>621.66229999999996</v>
      </c>
      <c r="AB201" s="3">
        <v>6134.5540000000001</v>
      </c>
      <c r="AC201" s="3">
        <v>-9.2403169999999992</v>
      </c>
      <c r="AD201" s="3">
        <v>1174.1949999999999</v>
      </c>
      <c r="AE201" s="3">
        <v>2741.2689999999998</v>
      </c>
      <c r="AF201" s="3">
        <v>0.15240719999999999</v>
      </c>
      <c r="AG201" s="3">
        <v>180582</v>
      </c>
      <c r="AH201" s="3">
        <v>1681.9960000000001</v>
      </c>
      <c r="AI201" s="3">
        <v>0.24751680000000001</v>
      </c>
      <c r="AJ201" s="3">
        <v>500</v>
      </c>
      <c r="AK201" s="3">
        <v>541</v>
      </c>
      <c r="AL201" s="3">
        <v>27187</v>
      </c>
      <c r="AM201" s="3">
        <v>0.98782789999999998</v>
      </c>
      <c r="AN201" s="3">
        <v>628</v>
      </c>
      <c r="AO201" s="3">
        <v>0</v>
      </c>
      <c r="AP201" s="3">
        <v>78.527940000000001</v>
      </c>
      <c r="AQ201" s="3">
        <v>18.866869999999999</v>
      </c>
      <c r="AR201" s="3">
        <v>78.527940000000001</v>
      </c>
      <c r="AS201" s="3">
        <v>18.866869999999999</v>
      </c>
      <c r="AT201" s="3">
        <v>78.527940000000001</v>
      </c>
      <c r="AU201" s="3">
        <v>18.866869999999999</v>
      </c>
      <c r="AV201" s="3">
        <v>629.78859999999997</v>
      </c>
      <c r="AW201" s="3">
        <v>236852.1</v>
      </c>
      <c r="AX201" s="3">
        <v>1367.37</v>
      </c>
      <c r="AY201" s="3">
        <v>335</v>
      </c>
      <c r="AZ201" s="3">
        <v>1.217208E-2</v>
      </c>
      <c r="BA201" s="3">
        <v>922309900</v>
      </c>
      <c r="BB201" s="3">
        <v>1.2176340000000001</v>
      </c>
      <c r="BC201" s="4" t="s">
        <v>308</v>
      </c>
      <c r="BD201" s="4">
        <v>29744</v>
      </c>
      <c r="BE201" s="4">
        <v>684899700</v>
      </c>
      <c r="BF201" s="4">
        <v>244705900</v>
      </c>
      <c r="BG201" s="4">
        <v>0.77415560000000005</v>
      </c>
      <c r="BH201" s="4">
        <v>0.27659590000000001</v>
      </c>
      <c r="BI201" s="4">
        <v>2.7988689999999998</v>
      </c>
      <c r="BJ201" s="4">
        <v>29744</v>
      </c>
      <c r="BK201" s="4">
        <v>1</v>
      </c>
      <c r="BL201" s="4">
        <v>0</v>
      </c>
      <c r="BM201" s="4">
        <v>0</v>
      </c>
      <c r="BN201" s="4">
        <v>11510</v>
      </c>
      <c r="BO201" s="4">
        <v>4454.0110000000004</v>
      </c>
      <c r="BP201" s="4">
        <v>0.3869688</v>
      </c>
      <c r="BQ201" s="4">
        <v>627.23599999999999</v>
      </c>
      <c r="BR201" s="4">
        <v>6183.6130000000003</v>
      </c>
      <c r="BS201" s="4">
        <v>-9.0172260000000009</v>
      </c>
      <c r="BT201" s="4">
        <v>1202.346</v>
      </c>
      <c r="BU201" s="4">
        <v>2739.0070000000001</v>
      </c>
      <c r="BV201" s="4">
        <v>0.1773527</v>
      </c>
      <c r="BW201" s="4">
        <v>167711</v>
      </c>
      <c r="BX201" s="4">
        <v>1648.308</v>
      </c>
      <c r="BY201" s="4">
        <v>0.22422829999999999</v>
      </c>
      <c r="BZ201" s="4">
        <v>484</v>
      </c>
      <c r="CA201" s="4">
        <v>557</v>
      </c>
      <c r="CB201" s="4">
        <v>29554</v>
      </c>
      <c r="CC201" s="4">
        <v>0.99361219999999995</v>
      </c>
      <c r="CD201" s="4">
        <v>644</v>
      </c>
      <c r="CE201" s="4">
        <v>0</v>
      </c>
      <c r="CF201" s="4">
        <v>77.965810000000005</v>
      </c>
      <c r="CG201" s="4">
        <v>17.21191</v>
      </c>
      <c r="CH201" s="4">
        <v>77.965810000000005</v>
      </c>
      <c r="CI201" s="4">
        <v>17.21191</v>
      </c>
      <c r="CJ201" s="4">
        <v>77.965810000000005</v>
      </c>
      <c r="CK201" s="4">
        <v>17.21191</v>
      </c>
      <c r="CL201" s="4">
        <v>633.10230000000001</v>
      </c>
      <c r="CM201" s="4">
        <v>234483.7</v>
      </c>
      <c r="CN201" s="4">
        <v>1285.539</v>
      </c>
      <c r="CO201" s="4">
        <v>190</v>
      </c>
      <c r="CP201" s="4">
        <v>6.3878429999999998E-3</v>
      </c>
      <c r="CQ201" s="4">
        <v>929605600</v>
      </c>
      <c r="CR201" s="4">
        <v>1.050751</v>
      </c>
      <c r="CS201" s="5" t="s">
        <v>309</v>
      </c>
      <c r="CT201" s="5">
        <v>33697</v>
      </c>
      <c r="CU201" s="5">
        <v>549227300</v>
      </c>
      <c r="CV201" s="5">
        <v>421821600</v>
      </c>
      <c r="CW201" s="5">
        <v>0.48369279999999998</v>
      </c>
      <c r="CX201" s="5">
        <v>0.37148930000000002</v>
      </c>
      <c r="CY201" s="5">
        <v>1.3020370000000001</v>
      </c>
      <c r="CZ201" s="5">
        <v>23297</v>
      </c>
      <c r="DA201" s="5">
        <v>0.69136719999999996</v>
      </c>
      <c r="DB201" s="5">
        <v>10400</v>
      </c>
      <c r="DC201" s="5">
        <v>0.30863279999999998</v>
      </c>
      <c r="DD201" s="5">
        <v>9579</v>
      </c>
      <c r="DE201" s="5">
        <v>2723.009</v>
      </c>
      <c r="DF201" s="5">
        <v>0.28426859999999998</v>
      </c>
      <c r="DG201" s="5">
        <v>578.66139999999996</v>
      </c>
      <c r="DH201" s="5">
        <v>10600.34</v>
      </c>
      <c r="DI201" s="5">
        <v>-15.213229999999999</v>
      </c>
      <c r="DJ201" s="5">
        <v>954.70899999999995</v>
      </c>
      <c r="DK201" s="5">
        <v>2705.884</v>
      </c>
      <c r="DL201" s="5">
        <v>0.2001937</v>
      </c>
      <c r="DM201" s="5">
        <v>168322</v>
      </c>
      <c r="DN201" s="5">
        <v>1595.633</v>
      </c>
      <c r="DO201" s="5">
        <v>1.7214549999999999E-2</v>
      </c>
      <c r="DP201" s="5">
        <v>492</v>
      </c>
      <c r="DQ201" s="5">
        <v>467</v>
      </c>
      <c r="DR201" s="5">
        <v>33687</v>
      </c>
      <c r="DS201" s="5">
        <v>0.99970320000000001</v>
      </c>
      <c r="DT201" s="5">
        <v>289</v>
      </c>
      <c r="DU201" s="5">
        <v>177</v>
      </c>
      <c r="DV201" s="5">
        <v>85.459090000000003</v>
      </c>
      <c r="DW201" s="5">
        <v>20.618269999999999</v>
      </c>
      <c r="DX201" s="5">
        <v>85.459090000000003</v>
      </c>
      <c r="DY201" s="5">
        <v>20.618269999999999</v>
      </c>
      <c r="DZ201" s="5">
        <v>85.459090000000003</v>
      </c>
      <c r="EA201" s="5">
        <v>20.618269999999999</v>
      </c>
      <c r="EB201" s="5">
        <v>579.52269999999999</v>
      </c>
      <c r="EC201" s="5">
        <v>226751.5</v>
      </c>
      <c r="ED201" s="5">
        <v>3334.6329999999998</v>
      </c>
      <c r="EE201" s="5">
        <v>10</v>
      </c>
      <c r="EF201" s="5">
        <v>2.967623E-4</v>
      </c>
      <c r="EG201" s="5">
        <v>971048800</v>
      </c>
      <c r="EH201" s="5">
        <v>0.85518209999999995</v>
      </c>
      <c r="EI201" s="7" t="s">
        <v>310</v>
      </c>
      <c r="EJ201" s="7">
        <v>30804</v>
      </c>
      <c r="EK201" s="7">
        <v>670846500</v>
      </c>
      <c r="EL201" s="7">
        <v>346165900</v>
      </c>
      <c r="EM201" s="7">
        <v>0.70698289999999997</v>
      </c>
      <c r="EN201" s="7">
        <v>0.36481279999999999</v>
      </c>
      <c r="EO201" s="7">
        <v>1.9379329999999999</v>
      </c>
      <c r="EP201" s="7">
        <v>21512</v>
      </c>
      <c r="EQ201" s="7">
        <v>0.69835080000000005</v>
      </c>
      <c r="ER201" s="7">
        <v>9292</v>
      </c>
      <c r="ES201" s="7">
        <v>0.3016491</v>
      </c>
      <c r="ET201" s="7">
        <v>8113</v>
      </c>
      <c r="EU201" s="7">
        <v>2136.7600000000002</v>
      </c>
      <c r="EV201" s="7">
        <v>0.26337490000000002</v>
      </c>
      <c r="EW201" s="7">
        <v>581.24869999999999</v>
      </c>
      <c r="EX201" s="7">
        <v>7249.4930000000004</v>
      </c>
      <c r="EY201" s="7">
        <v>-8.2374010000000002</v>
      </c>
      <c r="EZ201" s="7">
        <v>947.84</v>
      </c>
      <c r="FA201" s="7">
        <v>2695.41</v>
      </c>
      <c r="FB201" s="7">
        <v>0.1771923</v>
      </c>
      <c r="FC201" s="7">
        <v>173845</v>
      </c>
      <c r="FD201" s="7">
        <v>1676.7670000000001</v>
      </c>
      <c r="FE201" s="7">
        <v>0.1019202</v>
      </c>
      <c r="FF201" s="7">
        <v>530</v>
      </c>
      <c r="FG201" s="7">
        <v>518</v>
      </c>
      <c r="FH201" s="7">
        <v>30786</v>
      </c>
      <c r="FI201" s="7">
        <v>0.99941559999999996</v>
      </c>
      <c r="FJ201" s="7">
        <v>342</v>
      </c>
      <c r="FK201" s="7">
        <v>175</v>
      </c>
      <c r="FL201" s="7">
        <v>83.53922</v>
      </c>
      <c r="FM201" s="7">
        <v>21.805579999999999</v>
      </c>
      <c r="FN201" s="7">
        <v>83.53922</v>
      </c>
      <c r="FO201" s="7">
        <v>21.805579999999999</v>
      </c>
      <c r="FP201" s="7">
        <v>83.53922</v>
      </c>
      <c r="FQ201" s="7">
        <v>21.805579999999999</v>
      </c>
      <c r="FR201" s="7">
        <v>615.25840000000005</v>
      </c>
      <c r="FS201" s="7">
        <v>241514.1</v>
      </c>
      <c r="FT201" s="7">
        <v>1706.115</v>
      </c>
      <c r="FU201" s="7">
        <v>18</v>
      </c>
      <c r="FV201" s="7">
        <v>5.8433970000000004E-4</v>
      </c>
      <c r="FW201" s="7">
        <v>1017012000</v>
      </c>
      <c r="FX201" s="7">
        <v>1.071796</v>
      </c>
      <c r="FY201" s="9" t="s">
        <v>311</v>
      </c>
      <c r="FZ201" s="9">
        <v>8831</v>
      </c>
      <c r="GA201" s="9">
        <v>86669580</v>
      </c>
      <c r="GB201" s="9">
        <v>11872650</v>
      </c>
      <c r="GC201" s="9">
        <v>1.11134</v>
      </c>
      <c r="GD201" s="9">
        <v>0.15223970000000001</v>
      </c>
      <c r="GE201" s="9">
        <v>7.2999359999999998</v>
      </c>
      <c r="GF201" s="9">
        <v>8831</v>
      </c>
      <c r="GG201" s="9">
        <v>1</v>
      </c>
      <c r="GH201" s="9">
        <v>0</v>
      </c>
      <c r="GI201" s="9">
        <v>0</v>
      </c>
      <c r="GJ201" s="9">
        <v>3179</v>
      </c>
      <c r="GK201" s="9">
        <v>1144.3820000000001</v>
      </c>
      <c r="GL201" s="9">
        <v>0.35998190000000002</v>
      </c>
      <c r="GM201" s="9">
        <v>339.53050000000002</v>
      </c>
      <c r="GN201" s="9">
        <v>3200.3319999999999</v>
      </c>
      <c r="GO201" s="9">
        <v>-2.1951610000000001</v>
      </c>
      <c r="GP201" s="9">
        <v>1285.1410000000001</v>
      </c>
      <c r="GQ201" s="9">
        <v>2416.5129999999999</v>
      </c>
      <c r="GR201" s="9">
        <v>0.20530519999999999</v>
      </c>
      <c r="GS201" s="9">
        <v>43014</v>
      </c>
      <c r="GT201" s="9">
        <v>873.85619999999994</v>
      </c>
      <c r="GU201" s="9">
        <v>0.57613300000000001</v>
      </c>
      <c r="GV201" s="9">
        <v>291</v>
      </c>
      <c r="GW201" s="9">
        <v>302</v>
      </c>
      <c r="GX201" s="9">
        <v>8695</v>
      </c>
      <c r="GY201" s="9">
        <v>0.98459969999999997</v>
      </c>
      <c r="GZ201" s="9">
        <v>391</v>
      </c>
      <c r="HA201" s="9">
        <v>0</v>
      </c>
      <c r="HB201" s="9">
        <v>87.049930000000003</v>
      </c>
      <c r="HC201" s="9">
        <v>21.059809999999999</v>
      </c>
      <c r="HD201" s="9">
        <v>87.049930000000003</v>
      </c>
      <c r="HE201" s="9">
        <v>21.059809999999999</v>
      </c>
      <c r="HF201" s="9">
        <v>87.049930000000003</v>
      </c>
      <c r="HG201" s="9">
        <v>21.059809999999999</v>
      </c>
      <c r="HH201" s="9">
        <v>348.02269999999999</v>
      </c>
      <c r="HI201" s="9">
        <v>54878.5</v>
      </c>
      <c r="HJ201" s="9">
        <v>1159.7919999999999</v>
      </c>
      <c r="HK201" s="9">
        <v>136</v>
      </c>
      <c r="HL201" s="9">
        <v>1.5400290000000001E-2</v>
      </c>
      <c r="HM201" s="9">
        <v>98542230</v>
      </c>
      <c r="HN201" s="9">
        <v>1.2635799999999999</v>
      </c>
      <c r="HO201" s="10" t="s">
        <v>312</v>
      </c>
      <c r="HP201" s="10">
        <v>8680</v>
      </c>
      <c r="HQ201" s="10">
        <v>96105460</v>
      </c>
      <c r="HR201" s="10">
        <v>5679082</v>
      </c>
      <c r="HS201" s="10">
        <v>1.2755829999999999</v>
      </c>
      <c r="HT201" s="10">
        <v>7.5376970000000001E-2</v>
      </c>
      <c r="HU201" s="10">
        <v>16.922709999999999</v>
      </c>
      <c r="HV201" s="10">
        <v>8680</v>
      </c>
      <c r="HW201" s="10">
        <v>1</v>
      </c>
      <c r="HX201" s="10">
        <v>0</v>
      </c>
      <c r="HY201" s="10">
        <v>0</v>
      </c>
      <c r="HZ201" s="10">
        <v>2601</v>
      </c>
      <c r="IA201" s="10">
        <v>779.40110000000004</v>
      </c>
      <c r="IB201" s="10">
        <v>0.29965439999999999</v>
      </c>
      <c r="IC201" s="10">
        <v>363.78559999999999</v>
      </c>
      <c r="ID201" s="10">
        <v>4989.3209999999999</v>
      </c>
      <c r="IE201" s="10">
        <v>1.299885</v>
      </c>
      <c r="IF201" s="10">
        <v>1299.125</v>
      </c>
      <c r="IG201" s="10">
        <v>2399.7060000000001</v>
      </c>
      <c r="IH201" s="10">
        <v>0.23400009999999999</v>
      </c>
      <c r="II201" s="10">
        <v>37094</v>
      </c>
      <c r="IJ201" s="10">
        <v>858.35919999999999</v>
      </c>
      <c r="IK201" s="10">
        <v>0.78927190000000003</v>
      </c>
      <c r="IL201" s="10">
        <v>224</v>
      </c>
      <c r="IM201" s="10">
        <v>351</v>
      </c>
      <c r="IN201" s="10">
        <v>8515</v>
      </c>
      <c r="IO201" s="10">
        <v>0.98099080000000005</v>
      </c>
      <c r="IP201" s="10">
        <v>433</v>
      </c>
      <c r="IQ201" s="10">
        <v>0</v>
      </c>
      <c r="IR201" s="10">
        <v>83.932140000000004</v>
      </c>
      <c r="IS201" s="10">
        <v>20.943159999999999</v>
      </c>
      <c r="IT201" s="10">
        <v>83.932140000000004</v>
      </c>
      <c r="IU201" s="10">
        <v>20.943159999999999</v>
      </c>
      <c r="IV201" s="10">
        <v>83.932140000000004</v>
      </c>
      <c r="IW201" s="10">
        <v>20.943159999999999</v>
      </c>
      <c r="IX201" s="10">
        <v>363.78590000000003</v>
      </c>
      <c r="IY201" s="10">
        <v>42440.06</v>
      </c>
      <c r="IZ201" s="10">
        <v>2867.895</v>
      </c>
      <c r="JA201" s="10">
        <v>165</v>
      </c>
      <c r="JB201" s="10">
        <v>1.900922E-2</v>
      </c>
      <c r="JC201" s="10">
        <v>101784500</v>
      </c>
      <c r="JD201" s="10">
        <v>1.3509599999999999</v>
      </c>
      <c r="JE201" s="11" t="s">
        <v>313</v>
      </c>
      <c r="JF201" s="11">
        <v>29471</v>
      </c>
      <c r="JG201" s="11">
        <v>374576200</v>
      </c>
      <c r="JH201" s="11">
        <v>76023520</v>
      </c>
      <c r="JI201" s="11">
        <v>0.43127120000000002</v>
      </c>
      <c r="JJ201" s="11">
        <v>8.7530259999999999E-2</v>
      </c>
      <c r="JK201" s="11">
        <v>4.9271099999999999</v>
      </c>
      <c r="JL201" s="11">
        <v>0</v>
      </c>
      <c r="JM201" s="11">
        <v>0</v>
      </c>
      <c r="JN201" s="11">
        <v>0</v>
      </c>
      <c r="JO201" s="11">
        <v>0</v>
      </c>
      <c r="JP201" s="11">
        <v>7496</v>
      </c>
      <c r="JQ201" s="11">
        <v>1906.6210000000001</v>
      </c>
      <c r="JR201" s="11">
        <v>0.25435170000000001</v>
      </c>
      <c r="JS201" s="11">
        <v>642.71379999999999</v>
      </c>
      <c r="JT201" s="11">
        <v>44695.360000000001</v>
      </c>
      <c r="JU201" s="11">
        <v>-1.697503</v>
      </c>
      <c r="JV201" s="11">
        <v>1574.08</v>
      </c>
      <c r="JW201" s="11">
        <v>1195.6959999999999</v>
      </c>
      <c r="JX201" s="11">
        <v>0.24455640000000001</v>
      </c>
      <c r="JY201" s="11">
        <v>120508</v>
      </c>
      <c r="JZ201" s="11">
        <v>1522.192</v>
      </c>
      <c r="KA201" s="11">
        <v>0.43899559999999999</v>
      </c>
      <c r="KB201" s="11">
        <v>641</v>
      </c>
      <c r="KC201" s="11">
        <v>281</v>
      </c>
      <c r="KD201" s="11">
        <v>28946</v>
      </c>
      <c r="KE201" s="11">
        <v>0.98218589999999995</v>
      </c>
      <c r="KF201" s="11">
        <v>364.80270000000002</v>
      </c>
      <c r="KG201" s="11">
        <v>93.17886</v>
      </c>
      <c r="KH201" s="11">
        <v>21.43141</v>
      </c>
      <c r="KI201" s="11">
        <v>93.17886</v>
      </c>
      <c r="KJ201" s="11">
        <v>21.43141</v>
      </c>
      <c r="KK201" s="11">
        <v>93.17886</v>
      </c>
      <c r="KL201" s="11">
        <v>21.43141</v>
      </c>
      <c r="KM201" s="11">
        <v>643.02769999999998</v>
      </c>
      <c r="KN201" s="11">
        <v>171027.5</v>
      </c>
      <c r="KO201" s="11">
        <v>67784.45</v>
      </c>
      <c r="KP201" s="11">
        <v>525</v>
      </c>
      <c r="KQ201" s="11">
        <v>1.7814119999999999E-2</v>
      </c>
      <c r="KR201" s="11">
        <v>450599700</v>
      </c>
      <c r="KS201" s="11">
        <v>0.51880150000000003</v>
      </c>
    </row>
    <row r="202" spans="1:305" x14ac:dyDescent="0.25">
      <c r="A202">
        <v>529</v>
      </c>
      <c r="B202" t="s">
        <v>427</v>
      </c>
      <c r="C202" t="s">
        <v>315</v>
      </c>
      <c r="D202" t="s">
        <v>316</v>
      </c>
      <c r="E202" t="s">
        <v>395</v>
      </c>
      <c r="F202" t="s">
        <v>335</v>
      </c>
      <c r="G202" t="s">
        <v>306</v>
      </c>
      <c r="H202">
        <v>3</v>
      </c>
      <c r="I202">
        <v>5</v>
      </c>
      <c r="J202" s="1">
        <v>44354.642407407409</v>
      </c>
      <c r="K202" s="2">
        <f>ROUNDDOWN(J202-"04/05/2021 12:00 AM", 0)</f>
        <v>34</v>
      </c>
      <c r="L202" s="2">
        <f>N202+BD202+CT202+EJ202+FZ202+HP202+JF202</f>
        <v>205122</v>
      </c>
      <c r="M202" s="3" t="s">
        <v>307</v>
      </c>
      <c r="N202" s="3">
        <v>30938</v>
      </c>
      <c r="O202" s="3">
        <v>733658800</v>
      </c>
      <c r="P202" s="3">
        <v>474661600</v>
      </c>
      <c r="Q202" s="3">
        <v>0.7664955</v>
      </c>
      <c r="R202" s="3">
        <v>0.49590630000000002</v>
      </c>
      <c r="S202" s="3">
        <v>1.5456460000000001</v>
      </c>
      <c r="T202" s="3">
        <v>30938</v>
      </c>
      <c r="U202" s="3">
        <v>1</v>
      </c>
      <c r="V202" s="3">
        <v>0</v>
      </c>
      <c r="W202" s="3">
        <v>0</v>
      </c>
      <c r="X202" s="3">
        <v>15575</v>
      </c>
      <c r="Y202" s="3">
        <v>7840.8630000000003</v>
      </c>
      <c r="Z202" s="3">
        <v>0.50342620000000005</v>
      </c>
      <c r="AA202" s="3">
        <v>650.84870000000001</v>
      </c>
      <c r="AB202" s="3">
        <v>8762.4920000000002</v>
      </c>
      <c r="AC202" s="3">
        <v>-15.73451</v>
      </c>
      <c r="AD202" s="3">
        <v>1198.702</v>
      </c>
      <c r="AE202" s="3">
        <v>2721.395</v>
      </c>
      <c r="AF202" s="3">
        <v>0.14714650000000001</v>
      </c>
      <c r="AG202" s="3">
        <v>210253</v>
      </c>
      <c r="AH202" s="3">
        <v>1821.4010000000001</v>
      </c>
      <c r="AI202" s="3">
        <v>4.5943680000000001E-2</v>
      </c>
      <c r="AJ202" s="3">
        <v>517</v>
      </c>
      <c r="AK202" s="3">
        <v>565</v>
      </c>
      <c r="AL202" s="3">
        <v>30449</v>
      </c>
      <c r="AM202" s="3">
        <v>0.98419420000000002</v>
      </c>
      <c r="AN202" s="3">
        <v>652</v>
      </c>
      <c r="AO202" s="3">
        <v>0</v>
      </c>
      <c r="AP202" s="3">
        <v>78.509569999999997</v>
      </c>
      <c r="AQ202" s="3">
        <v>20.43469</v>
      </c>
      <c r="AR202" s="3">
        <v>78.509569999999997</v>
      </c>
      <c r="AS202" s="3">
        <v>20.43469</v>
      </c>
      <c r="AT202" s="3">
        <v>78.509569999999997</v>
      </c>
      <c r="AU202" s="3">
        <v>20.43469</v>
      </c>
      <c r="AV202" s="3">
        <v>680.88639999999998</v>
      </c>
      <c r="AW202" s="3">
        <v>290302.2</v>
      </c>
      <c r="AX202" s="3">
        <v>2481.779</v>
      </c>
      <c r="AY202" s="3">
        <v>489</v>
      </c>
      <c r="AZ202" s="3">
        <v>1.580581E-2</v>
      </c>
      <c r="BA202" s="3">
        <v>1208320000</v>
      </c>
      <c r="BB202" s="3">
        <v>1.262402</v>
      </c>
      <c r="BC202" s="4" t="s">
        <v>308</v>
      </c>
      <c r="BD202" s="4">
        <v>34251</v>
      </c>
      <c r="BE202" s="4">
        <v>720640000</v>
      </c>
      <c r="BF202" s="4">
        <v>393030000</v>
      </c>
      <c r="BG202" s="4">
        <v>0.61428769999999999</v>
      </c>
      <c r="BH202" s="4">
        <v>0.33502660000000001</v>
      </c>
      <c r="BI202" s="4">
        <v>1.8335490000000001</v>
      </c>
      <c r="BJ202" s="4">
        <v>34251</v>
      </c>
      <c r="BK202" s="4">
        <v>1</v>
      </c>
      <c r="BL202" s="4">
        <v>0</v>
      </c>
      <c r="BM202" s="4">
        <v>0</v>
      </c>
      <c r="BN202" s="4">
        <v>14940</v>
      </c>
      <c r="BO202" s="4">
        <v>6516.7030000000004</v>
      </c>
      <c r="BP202" s="4">
        <v>0.43619160000000001</v>
      </c>
      <c r="BQ202" s="4">
        <v>644.06290000000001</v>
      </c>
      <c r="BR202" s="4">
        <v>9957.4429999999993</v>
      </c>
      <c r="BS202" s="4">
        <v>-14.25543</v>
      </c>
      <c r="BT202" s="4">
        <v>1217.0450000000001</v>
      </c>
      <c r="BU202" s="4">
        <v>2720.8789999999999</v>
      </c>
      <c r="BV202" s="4">
        <v>0.16769239999999999</v>
      </c>
      <c r="BW202" s="4">
        <v>204249</v>
      </c>
      <c r="BX202" s="4">
        <v>1766.357</v>
      </c>
      <c r="BY202" s="4">
        <v>8.6536849999999998E-2</v>
      </c>
      <c r="BZ202" s="4">
        <v>530</v>
      </c>
      <c r="CA202" s="4">
        <v>580</v>
      </c>
      <c r="CB202" s="4">
        <v>33852</v>
      </c>
      <c r="CC202" s="4">
        <v>0.98835070000000003</v>
      </c>
      <c r="CD202" s="4">
        <v>667</v>
      </c>
      <c r="CE202" s="4">
        <v>0</v>
      </c>
      <c r="CF202" s="4">
        <v>77.095410000000001</v>
      </c>
      <c r="CG202" s="4">
        <v>18.055879999999998</v>
      </c>
      <c r="CH202" s="4">
        <v>77.095410000000001</v>
      </c>
      <c r="CI202" s="4">
        <v>18.055879999999998</v>
      </c>
      <c r="CJ202" s="4">
        <v>77.095410000000001</v>
      </c>
      <c r="CK202" s="4">
        <v>18.055879999999998</v>
      </c>
      <c r="CL202" s="4">
        <v>657.10159999999996</v>
      </c>
      <c r="CM202" s="4">
        <v>295096.40000000002</v>
      </c>
      <c r="CN202" s="4">
        <v>2894.826</v>
      </c>
      <c r="CO202" s="4">
        <v>399</v>
      </c>
      <c r="CP202" s="4">
        <v>1.164929E-2</v>
      </c>
      <c r="CQ202" s="4">
        <v>1113670000</v>
      </c>
      <c r="CR202" s="4">
        <v>0.94931430000000006</v>
      </c>
      <c r="CS202" s="5" t="s">
        <v>309</v>
      </c>
      <c r="CT202" s="5">
        <v>46764</v>
      </c>
      <c r="CU202" s="5">
        <v>1147193000</v>
      </c>
      <c r="CV202" s="5">
        <v>711605200</v>
      </c>
      <c r="CW202" s="5">
        <v>0.52458199999999999</v>
      </c>
      <c r="CX202" s="5">
        <v>0.32539869999999999</v>
      </c>
      <c r="CY202" s="5">
        <v>1.6121209999999999</v>
      </c>
      <c r="CZ202" s="5">
        <v>34336</v>
      </c>
      <c r="DA202" s="5">
        <v>0.73424</v>
      </c>
      <c r="DB202" s="5">
        <v>12428</v>
      </c>
      <c r="DC202" s="5">
        <v>0.26576</v>
      </c>
      <c r="DD202" s="5">
        <v>12247</v>
      </c>
      <c r="DE202" s="5">
        <v>3207.3609999999999</v>
      </c>
      <c r="DF202" s="5">
        <v>0.2618895</v>
      </c>
      <c r="DG202" s="5">
        <v>644.98059999999998</v>
      </c>
      <c r="DH202" s="5">
        <v>18768.28</v>
      </c>
      <c r="DI202" s="5">
        <v>-4.1198790000000001</v>
      </c>
      <c r="DJ202" s="5">
        <v>962.74990000000003</v>
      </c>
      <c r="DK202" s="5">
        <v>2678.7060000000001</v>
      </c>
      <c r="DL202" s="5">
        <v>0.230494</v>
      </c>
      <c r="DM202" s="5">
        <v>202886</v>
      </c>
      <c r="DN202" s="5">
        <v>1772.672</v>
      </c>
      <c r="DO202" s="5">
        <v>5.4914579999999998E-2</v>
      </c>
      <c r="DP202" s="5">
        <v>529</v>
      </c>
      <c r="DQ202" s="5">
        <v>562</v>
      </c>
      <c r="DR202" s="5">
        <v>46689</v>
      </c>
      <c r="DS202" s="5">
        <v>0.99839619999999996</v>
      </c>
      <c r="DT202" s="5">
        <v>380</v>
      </c>
      <c r="DU202" s="5">
        <v>181</v>
      </c>
      <c r="DV202" s="5">
        <v>84.962410000000006</v>
      </c>
      <c r="DW202" s="5">
        <v>19.57996</v>
      </c>
      <c r="DX202" s="5">
        <v>84.962410000000006</v>
      </c>
      <c r="DY202" s="5">
        <v>19.57996</v>
      </c>
      <c r="DZ202" s="5">
        <v>84.962410000000006</v>
      </c>
      <c r="EA202" s="5">
        <v>19.57996</v>
      </c>
      <c r="EB202" s="5">
        <v>645.90859999999998</v>
      </c>
      <c r="EC202" s="5">
        <v>277066.09999999998</v>
      </c>
      <c r="ED202" s="5">
        <v>7532.4679999999998</v>
      </c>
      <c r="EE202" s="5">
        <v>75</v>
      </c>
      <c r="EF202" s="5">
        <v>1.603798E-3</v>
      </c>
      <c r="EG202" s="5">
        <v>1858799000</v>
      </c>
      <c r="EH202" s="5">
        <v>0.84998070000000003</v>
      </c>
      <c r="EI202" s="7" t="s">
        <v>310</v>
      </c>
      <c r="EJ202" s="7">
        <v>38514</v>
      </c>
      <c r="EK202" s="7">
        <v>842994800</v>
      </c>
      <c r="EL202" s="7">
        <v>714609200</v>
      </c>
      <c r="EM202" s="7">
        <v>0.56831310000000002</v>
      </c>
      <c r="EN202" s="7">
        <v>0.48176069999999999</v>
      </c>
      <c r="EO202" s="7">
        <v>1.1796580000000001</v>
      </c>
      <c r="EP202" s="7">
        <v>28641</v>
      </c>
      <c r="EQ202" s="7">
        <v>0.74365170000000003</v>
      </c>
      <c r="ER202" s="7">
        <v>9873</v>
      </c>
      <c r="ES202" s="7">
        <v>0.25634829999999997</v>
      </c>
      <c r="ET202" s="7">
        <v>10189</v>
      </c>
      <c r="EU202" s="7">
        <v>2695.5320000000002</v>
      </c>
      <c r="EV202" s="7">
        <v>0.26455319999999999</v>
      </c>
      <c r="EW202" s="7">
        <v>633.17610000000002</v>
      </c>
      <c r="EX202" s="7">
        <v>16451.75</v>
      </c>
      <c r="EY202" s="7">
        <v>-10.56771</v>
      </c>
      <c r="EZ202" s="7">
        <v>969.51570000000004</v>
      </c>
      <c r="FA202" s="7">
        <v>2673.047</v>
      </c>
      <c r="FB202" s="7">
        <v>0.1851768</v>
      </c>
      <c r="FC202" s="7">
        <v>207985</v>
      </c>
      <c r="FD202" s="7">
        <v>1818.9590000000001</v>
      </c>
      <c r="FE202" s="7">
        <v>6.7938859999999998E-3</v>
      </c>
      <c r="FF202" s="7">
        <v>555</v>
      </c>
      <c r="FG202" s="7">
        <v>556</v>
      </c>
      <c r="FH202" s="7">
        <v>38393</v>
      </c>
      <c r="FI202" s="7">
        <v>0.99685829999999997</v>
      </c>
      <c r="FJ202" s="7">
        <v>373</v>
      </c>
      <c r="FK202" s="7">
        <v>182</v>
      </c>
      <c r="FL202" s="7">
        <v>83.414829999999995</v>
      </c>
      <c r="FM202" s="7">
        <v>21.474039999999999</v>
      </c>
      <c r="FN202" s="7">
        <v>83.414829999999995</v>
      </c>
      <c r="FO202" s="7">
        <v>21.474039999999999</v>
      </c>
      <c r="FP202" s="7">
        <v>83.414829999999995</v>
      </c>
      <c r="FQ202" s="7">
        <v>21.474039999999999</v>
      </c>
      <c r="FR202" s="7">
        <v>676.21550000000002</v>
      </c>
      <c r="FS202" s="7">
        <v>298889</v>
      </c>
      <c r="FT202" s="7">
        <v>7027.5730000000003</v>
      </c>
      <c r="FU202" s="7">
        <v>121</v>
      </c>
      <c r="FV202" s="7">
        <v>3.1417149999999998E-3</v>
      </c>
      <c r="FW202" s="7">
        <v>1557604000</v>
      </c>
      <c r="FX202" s="7">
        <v>1.050074</v>
      </c>
      <c r="FY202" s="9" t="s">
        <v>311</v>
      </c>
      <c r="FZ202" s="9">
        <v>10966</v>
      </c>
      <c r="GA202" s="9">
        <v>100231800</v>
      </c>
      <c r="GB202" s="9">
        <v>15854170</v>
      </c>
      <c r="GC202" s="9">
        <v>0.83350619999999997</v>
      </c>
      <c r="GD202" s="9">
        <v>0.13184000000000001</v>
      </c>
      <c r="GE202" s="9">
        <v>6.3221059999999998</v>
      </c>
      <c r="GF202" s="9">
        <v>10966</v>
      </c>
      <c r="GG202" s="9">
        <v>1</v>
      </c>
      <c r="GH202" s="9">
        <v>0</v>
      </c>
      <c r="GI202" s="9">
        <v>0</v>
      </c>
      <c r="GJ202" s="9">
        <v>3678</v>
      </c>
      <c r="GK202" s="9">
        <v>1233.6020000000001</v>
      </c>
      <c r="GL202" s="9">
        <v>0.33540029999999998</v>
      </c>
      <c r="GM202" s="9">
        <v>363.77050000000003</v>
      </c>
      <c r="GN202" s="9">
        <v>4383.5640000000003</v>
      </c>
      <c r="GO202" s="9">
        <v>1.471403</v>
      </c>
      <c r="GP202" s="9">
        <v>1289.883</v>
      </c>
      <c r="GQ202" s="9">
        <v>2407.1770000000001</v>
      </c>
      <c r="GR202" s="9">
        <v>0.2440957</v>
      </c>
      <c r="GS202" s="9">
        <v>44925</v>
      </c>
      <c r="GT202" s="9">
        <v>890.1386</v>
      </c>
      <c r="GU202" s="9">
        <v>0.5283175</v>
      </c>
      <c r="GV202" s="9">
        <v>275</v>
      </c>
      <c r="GW202" s="9">
        <v>325</v>
      </c>
      <c r="GX202" s="9">
        <v>10773</v>
      </c>
      <c r="GY202" s="9">
        <v>0.9824001</v>
      </c>
      <c r="GZ202" s="9">
        <v>418</v>
      </c>
      <c r="HA202" s="9">
        <v>0</v>
      </c>
      <c r="HB202" s="9">
        <v>85.104510000000005</v>
      </c>
      <c r="HC202" s="9">
        <v>21.034099999999999</v>
      </c>
      <c r="HD202" s="9">
        <v>85.104510000000005</v>
      </c>
      <c r="HE202" s="9">
        <v>21.034099999999999</v>
      </c>
      <c r="HF202" s="9">
        <v>85.104510000000005</v>
      </c>
      <c r="HG202" s="9">
        <v>21.034099999999999</v>
      </c>
      <c r="HH202" s="9">
        <v>364.10109999999997</v>
      </c>
      <c r="HI202" s="9">
        <v>59989</v>
      </c>
      <c r="HJ202" s="9">
        <v>1752.2919999999999</v>
      </c>
      <c r="HK202" s="9">
        <v>193</v>
      </c>
      <c r="HL202" s="9">
        <v>1.759985E-2</v>
      </c>
      <c r="HM202" s="9">
        <v>116085900</v>
      </c>
      <c r="HN202" s="9">
        <v>0.96534620000000004</v>
      </c>
      <c r="HO202" s="10" t="s">
        <v>312</v>
      </c>
      <c r="HP202" s="10">
        <v>10577</v>
      </c>
      <c r="HQ202" s="10">
        <v>107310300</v>
      </c>
      <c r="HR202" s="10">
        <v>8806614</v>
      </c>
      <c r="HS202" s="10">
        <v>0.9592157</v>
      </c>
      <c r="HT202" s="10">
        <v>7.8719789999999998E-2</v>
      </c>
      <c r="HU202" s="10">
        <v>12.18519</v>
      </c>
      <c r="HV202" s="10">
        <v>10577</v>
      </c>
      <c r="HW202" s="10">
        <v>1</v>
      </c>
      <c r="HX202" s="10">
        <v>0</v>
      </c>
      <c r="HY202" s="10">
        <v>0</v>
      </c>
      <c r="HZ202" s="10">
        <v>3462</v>
      </c>
      <c r="IA202" s="10">
        <v>1133.1610000000001</v>
      </c>
      <c r="IB202" s="10">
        <v>0.32731399999999999</v>
      </c>
      <c r="IC202" s="10">
        <v>392.48570000000001</v>
      </c>
      <c r="ID202" s="10">
        <v>2569.96</v>
      </c>
      <c r="IE202" s="10">
        <v>3.169727</v>
      </c>
      <c r="IF202" s="10">
        <v>1306.816</v>
      </c>
      <c r="IG202" s="10">
        <v>2396.4560000000001</v>
      </c>
      <c r="IH202" s="10">
        <v>0.2601136</v>
      </c>
      <c r="II202" s="10">
        <v>40663</v>
      </c>
      <c r="IJ202" s="10">
        <v>881.36059999999998</v>
      </c>
      <c r="IK202" s="10">
        <v>0.71963779999999999</v>
      </c>
      <c r="IL202" s="10">
        <v>181</v>
      </c>
      <c r="IM202" s="10">
        <v>382</v>
      </c>
      <c r="IN202" s="10">
        <v>10339</v>
      </c>
      <c r="IO202" s="10">
        <v>0.97749839999999999</v>
      </c>
      <c r="IP202" s="10">
        <v>460</v>
      </c>
      <c r="IQ202" s="10">
        <v>0</v>
      </c>
      <c r="IR202" s="10">
        <v>84.186729999999997</v>
      </c>
      <c r="IS202" s="10">
        <v>21.793279999999999</v>
      </c>
      <c r="IT202" s="10">
        <v>84.186729999999997</v>
      </c>
      <c r="IU202" s="10">
        <v>21.793279999999999</v>
      </c>
      <c r="IV202" s="10">
        <v>84.186729999999997</v>
      </c>
      <c r="IW202" s="10">
        <v>21.793279999999999</v>
      </c>
      <c r="IX202" s="10">
        <v>392.49079999999998</v>
      </c>
      <c r="IY202" s="10">
        <v>54639.4</v>
      </c>
      <c r="IZ202" s="10">
        <v>624.43910000000005</v>
      </c>
      <c r="JA202" s="10">
        <v>238</v>
      </c>
      <c r="JB202" s="10">
        <v>2.2501650000000002E-2</v>
      </c>
      <c r="JC202" s="10">
        <v>116116900</v>
      </c>
      <c r="JD202" s="10">
        <v>1.0379350000000001</v>
      </c>
      <c r="JE202" s="11" t="s">
        <v>313</v>
      </c>
      <c r="JF202" s="11">
        <v>33112</v>
      </c>
      <c r="JG202" s="11">
        <v>506267300</v>
      </c>
      <c r="JH202" s="11">
        <v>95663600</v>
      </c>
      <c r="JI202" s="11">
        <v>0.4617523</v>
      </c>
      <c r="JJ202" s="11">
        <v>8.7252099999999999E-2</v>
      </c>
      <c r="JK202" s="11">
        <v>5.2921620000000003</v>
      </c>
      <c r="JL202" s="11">
        <v>0</v>
      </c>
      <c r="JM202" s="11">
        <v>0</v>
      </c>
      <c r="JN202" s="11">
        <v>0</v>
      </c>
      <c r="JO202" s="11">
        <v>0</v>
      </c>
      <c r="JP202" s="11">
        <v>9176</v>
      </c>
      <c r="JQ202" s="11">
        <v>2542.8539999999998</v>
      </c>
      <c r="JR202" s="11">
        <v>0.27712009999999998</v>
      </c>
      <c r="JS202" s="11">
        <v>676.84559999999999</v>
      </c>
      <c r="JT202" s="11">
        <v>1265.117</v>
      </c>
      <c r="JU202" s="11">
        <v>5.598795</v>
      </c>
      <c r="JV202" s="11">
        <v>1579.56</v>
      </c>
      <c r="JW202" s="11">
        <v>1190.6769999999999</v>
      </c>
      <c r="JX202" s="11">
        <v>0.23224429999999999</v>
      </c>
      <c r="JY202" s="11">
        <v>142574</v>
      </c>
      <c r="JZ202" s="11">
        <v>1586.9590000000001</v>
      </c>
      <c r="KA202" s="11">
        <v>0.46532079999999998</v>
      </c>
      <c r="KB202" s="11">
        <v>675</v>
      </c>
      <c r="KC202" s="11">
        <v>322</v>
      </c>
      <c r="KD202" s="11">
        <v>32365</v>
      </c>
      <c r="KE202" s="11">
        <v>0.97744019999999998</v>
      </c>
      <c r="KF202" s="11">
        <v>364.80270000000002</v>
      </c>
      <c r="KG202" s="11">
        <v>94.225899999999996</v>
      </c>
      <c r="KH202" s="11">
        <v>22.066020000000002</v>
      </c>
      <c r="KI202" s="11">
        <v>94.225899999999996</v>
      </c>
      <c r="KJ202" s="11">
        <v>22.066020000000002</v>
      </c>
      <c r="KK202" s="11">
        <v>94.225899999999996</v>
      </c>
      <c r="KL202" s="11">
        <v>22.066020000000002</v>
      </c>
      <c r="KM202" s="11">
        <v>676.84580000000005</v>
      </c>
      <c r="KN202" s="11">
        <v>187639.5</v>
      </c>
      <c r="KO202" s="11">
        <v>48.336579999999998</v>
      </c>
      <c r="KP202" s="11">
        <v>747</v>
      </c>
      <c r="KQ202" s="11">
        <v>2.2559800000000001E-2</v>
      </c>
      <c r="KR202" s="11">
        <v>601930900</v>
      </c>
      <c r="KS202" s="11">
        <v>0.54900439999999995</v>
      </c>
    </row>
    <row r="203" spans="1:305" x14ac:dyDescent="0.25">
      <c r="A203">
        <v>637</v>
      </c>
      <c r="B203" t="s">
        <v>427</v>
      </c>
      <c r="C203" t="s">
        <v>315</v>
      </c>
      <c r="D203" t="s">
        <v>316</v>
      </c>
      <c r="E203" t="s">
        <v>395</v>
      </c>
      <c r="F203" t="s">
        <v>335</v>
      </c>
      <c r="G203" t="s">
        <v>306</v>
      </c>
      <c r="H203">
        <v>3</v>
      </c>
      <c r="I203">
        <v>5</v>
      </c>
      <c r="J203" s="1">
        <v>44357.604664351849</v>
      </c>
      <c r="K203" s="2">
        <f>ROUNDDOWN(J203-"04/05/2021 12:00 AM", 0)</f>
        <v>37</v>
      </c>
      <c r="L203" s="2">
        <f>N203+BD203+CT203+EJ203+FZ203+HP203+JF203</f>
        <v>240986</v>
      </c>
      <c r="M203" s="3" t="s">
        <v>307</v>
      </c>
      <c r="N203" s="3">
        <v>32001</v>
      </c>
      <c r="O203" s="3">
        <v>798504500</v>
      </c>
      <c r="P203" s="3">
        <v>528125700</v>
      </c>
      <c r="Q203" s="3">
        <v>0.77974089999999996</v>
      </c>
      <c r="R203" s="3">
        <v>0.51571549999999999</v>
      </c>
      <c r="S203" s="3">
        <v>1.5119590000000001</v>
      </c>
      <c r="T203" s="3">
        <v>32001</v>
      </c>
      <c r="U203" s="3">
        <v>1</v>
      </c>
      <c r="V203" s="3">
        <v>0</v>
      </c>
      <c r="W203" s="3">
        <v>0</v>
      </c>
      <c r="X203" s="3">
        <v>16683</v>
      </c>
      <c r="Y203" s="3">
        <v>8697.3060000000005</v>
      </c>
      <c r="Z203" s="3">
        <v>0.5213274</v>
      </c>
      <c r="AA203" s="3">
        <v>658.71159999999998</v>
      </c>
      <c r="AB203" s="3">
        <v>7921.009</v>
      </c>
      <c r="AC203" s="3">
        <v>-4.6214050000000002</v>
      </c>
      <c r="AD203" s="3">
        <v>1184.953</v>
      </c>
      <c r="AE203" s="3">
        <v>2726.4450000000002</v>
      </c>
      <c r="AF203" s="3">
        <v>0.15318670000000001</v>
      </c>
      <c r="AG203" s="3">
        <v>208902</v>
      </c>
      <c r="AH203" s="3">
        <v>1787.934</v>
      </c>
      <c r="AI203" s="3">
        <v>4.1537999999999999E-2</v>
      </c>
      <c r="AJ203" s="3">
        <v>499</v>
      </c>
      <c r="AK203" s="3">
        <v>628</v>
      </c>
      <c r="AL203" s="3">
        <v>31325</v>
      </c>
      <c r="AM203" s="3">
        <v>0.97887559999999996</v>
      </c>
      <c r="AN203" s="3">
        <v>715</v>
      </c>
      <c r="AO203" s="3">
        <v>0</v>
      </c>
      <c r="AP203" s="3">
        <v>78.578379999999996</v>
      </c>
      <c r="AQ203" s="3">
        <v>21.53134</v>
      </c>
      <c r="AR203" s="3">
        <v>78.578379999999996</v>
      </c>
      <c r="AS203" s="3">
        <v>21.53134</v>
      </c>
      <c r="AT203" s="3">
        <v>78.578379999999996</v>
      </c>
      <c r="AU203" s="3">
        <v>21.53134</v>
      </c>
      <c r="AV203" s="3">
        <v>663.13760000000002</v>
      </c>
      <c r="AW203" s="3">
        <v>292355.20000000001</v>
      </c>
      <c r="AX203" s="3">
        <v>1960.6379999999999</v>
      </c>
      <c r="AY203" s="3">
        <v>676</v>
      </c>
      <c r="AZ203" s="3">
        <v>2.1124339999999998E-2</v>
      </c>
      <c r="BA203" s="3">
        <v>1326630000</v>
      </c>
      <c r="BB203" s="3">
        <v>1.2954559999999999</v>
      </c>
      <c r="BC203" s="4" t="s">
        <v>308</v>
      </c>
      <c r="BD203" s="4">
        <v>34824</v>
      </c>
      <c r="BE203" s="4">
        <v>880488800</v>
      </c>
      <c r="BF203" s="4">
        <v>452711100</v>
      </c>
      <c r="BG203" s="4">
        <v>0.72604999999999997</v>
      </c>
      <c r="BH203" s="4">
        <v>0.3733051</v>
      </c>
      <c r="BI203" s="4">
        <v>1.9449240000000001</v>
      </c>
      <c r="BJ203" s="4">
        <v>34824</v>
      </c>
      <c r="BK203" s="4">
        <v>1</v>
      </c>
      <c r="BL203" s="4">
        <v>0</v>
      </c>
      <c r="BM203" s="4">
        <v>0</v>
      </c>
      <c r="BN203" s="4">
        <v>16757</v>
      </c>
      <c r="BO203" s="4">
        <v>8063.32</v>
      </c>
      <c r="BP203" s="4">
        <v>0.48119109999999998</v>
      </c>
      <c r="BQ203" s="4">
        <v>637.47709999999995</v>
      </c>
      <c r="BR203" s="4">
        <v>12467.06</v>
      </c>
      <c r="BS203" s="4">
        <v>-7.4530519999999996</v>
      </c>
      <c r="BT203" s="4">
        <v>1221.6079999999999</v>
      </c>
      <c r="BU203" s="4">
        <v>2703.9079999999999</v>
      </c>
      <c r="BV203" s="4">
        <v>0.15968450000000001</v>
      </c>
      <c r="BW203" s="4">
        <v>218080</v>
      </c>
      <c r="BX203" s="4">
        <v>1792.009</v>
      </c>
      <c r="BY203" s="4">
        <v>0.10295459999999999</v>
      </c>
      <c r="BZ203" s="4">
        <v>509</v>
      </c>
      <c r="CA203" s="4">
        <v>623</v>
      </c>
      <c r="CB203" s="4">
        <v>34163</v>
      </c>
      <c r="CC203" s="4">
        <v>0.98101879999999997</v>
      </c>
      <c r="CD203" s="4">
        <v>710</v>
      </c>
      <c r="CE203" s="4">
        <v>0</v>
      </c>
      <c r="CF203" s="4">
        <v>76.908510000000007</v>
      </c>
      <c r="CG203" s="4">
        <v>19.599260000000001</v>
      </c>
      <c r="CH203" s="4">
        <v>76.908510000000007</v>
      </c>
      <c r="CI203" s="4">
        <v>19.599260000000001</v>
      </c>
      <c r="CJ203" s="4">
        <v>76.908510000000007</v>
      </c>
      <c r="CK203" s="4">
        <v>19.599260000000001</v>
      </c>
      <c r="CL203" s="4">
        <v>643.64790000000005</v>
      </c>
      <c r="CM203" s="4">
        <v>298310.2</v>
      </c>
      <c r="CN203" s="4">
        <v>4463.2309999999998</v>
      </c>
      <c r="CO203" s="4">
        <v>661</v>
      </c>
      <c r="CP203" s="4">
        <v>1.898116E-2</v>
      </c>
      <c r="CQ203" s="4">
        <v>1333200000</v>
      </c>
      <c r="CR203" s="4">
        <v>1.0993550000000001</v>
      </c>
      <c r="CS203" s="5" t="s">
        <v>309</v>
      </c>
      <c r="CT203" s="5">
        <v>58835</v>
      </c>
      <c r="CU203" s="5">
        <v>1971836000</v>
      </c>
      <c r="CV203" s="5">
        <v>700847200</v>
      </c>
      <c r="CW203" s="5">
        <v>0.56963859999999999</v>
      </c>
      <c r="CX203" s="5">
        <v>0.2024659</v>
      </c>
      <c r="CY203" s="5">
        <v>2.813504</v>
      </c>
      <c r="CZ203" s="5">
        <v>43266</v>
      </c>
      <c r="DA203" s="5">
        <v>0.73537859999999999</v>
      </c>
      <c r="DB203" s="5">
        <v>15569</v>
      </c>
      <c r="DC203" s="5">
        <v>0.26462140000000001</v>
      </c>
      <c r="DD203" s="5">
        <v>12052</v>
      </c>
      <c r="DE203" s="5">
        <v>2468.7809999999999</v>
      </c>
      <c r="DF203" s="5">
        <v>0.2048441</v>
      </c>
      <c r="DG203" s="5">
        <v>706.62080000000003</v>
      </c>
      <c r="DH203" s="5">
        <v>13374.76</v>
      </c>
      <c r="DI203" s="5">
        <v>-7.7766409999999997</v>
      </c>
      <c r="DJ203" s="5">
        <v>968.63909999999998</v>
      </c>
      <c r="DK203" s="5">
        <v>2678.4560000000001</v>
      </c>
      <c r="DL203" s="5">
        <v>0.2645054</v>
      </c>
      <c r="DM203" s="5">
        <v>222434</v>
      </c>
      <c r="DN203" s="5">
        <v>1877.6669999999999</v>
      </c>
      <c r="DO203" s="5">
        <v>0.22614590000000001</v>
      </c>
      <c r="DP203" s="5">
        <v>586</v>
      </c>
      <c r="DQ203" s="5">
        <v>624</v>
      </c>
      <c r="DR203" s="5">
        <v>58319</v>
      </c>
      <c r="DS203" s="5">
        <v>0.99122969999999999</v>
      </c>
      <c r="DT203" s="5">
        <v>433</v>
      </c>
      <c r="DU203" s="5">
        <v>190</v>
      </c>
      <c r="DV203" s="5">
        <v>85.16198</v>
      </c>
      <c r="DW203" s="5">
        <v>22.70758</v>
      </c>
      <c r="DX203" s="5">
        <v>85.16198</v>
      </c>
      <c r="DY203" s="5">
        <v>22.70758</v>
      </c>
      <c r="DZ203" s="5">
        <v>85.16198</v>
      </c>
      <c r="EA203" s="5">
        <v>22.70758</v>
      </c>
      <c r="EB203" s="5">
        <v>707.35630000000003</v>
      </c>
      <c r="EC203" s="5">
        <v>324466.2</v>
      </c>
      <c r="ED203" s="5">
        <v>3040.4369999999999</v>
      </c>
      <c r="EE203" s="5">
        <v>516</v>
      </c>
      <c r="EF203" s="5">
        <v>8.77029E-3</v>
      </c>
      <c r="EG203" s="5">
        <v>2672684000</v>
      </c>
      <c r="EH203" s="5">
        <v>0.77210440000000002</v>
      </c>
      <c r="EI203" s="7" t="s">
        <v>310</v>
      </c>
      <c r="EJ203" s="7">
        <v>45983</v>
      </c>
      <c r="EK203" s="7">
        <v>1237582000</v>
      </c>
      <c r="EL203" s="7">
        <v>702224300</v>
      </c>
      <c r="EM203" s="7">
        <v>0.58530099999999996</v>
      </c>
      <c r="EN203" s="7">
        <v>0.3321094</v>
      </c>
      <c r="EO203" s="7">
        <v>1.7623740000000001</v>
      </c>
      <c r="EP203" s="7">
        <v>35859</v>
      </c>
      <c r="EQ203" s="7">
        <v>0.77983159999999996</v>
      </c>
      <c r="ER203" s="7">
        <v>10124</v>
      </c>
      <c r="ES203" s="7">
        <v>0.22016830000000001</v>
      </c>
      <c r="ET203" s="7">
        <v>11081</v>
      </c>
      <c r="EU203" s="7">
        <v>2670.3029999999999</v>
      </c>
      <c r="EV203" s="7">
        <v>0.24098040000000001</v>
      </c>
      <c r="EW203" s="7">
        <v>664.00750000000005</v>
      </c>
      <c r="EX203" s="7">
        <v>8176.98</v>
      </c>
      <c r="EY203" s="7">
        <v>-11.93168</v>
      </c>
      <c r="EZ203" s="7">
        <v>973.08119999999997</v>
      </c>
      <c r="FA203" s="7">
        <v>2673.739</v>
      </c>
      <c r="FB203" s="7">
        <v>0.23304720000000001</v>
      </c>
      <c r="FC203" s="7">
        <v>197312</v>
      </c>
      <c r="FD203" s="7">
        <v>1786.5440000000001</v>
      </c>
      <c r="FE203" s="7">
        <v>7.6167730000000003E-2</v>
      </c>
      <c r="FF203" s="7">
        <v>542</v>
      </c>
      <c r="FG203" s="7">
        <v>584</v>
      </c>
      <c r="FH203" s="7">
        <v>45334</v>
      </c>
      <c r="FI203" s="7">
        <v>0.98588609999999999</v>
      </c>
      <c r="FJ203" s="7">
        <v>399</v>
      </c>
      <c r="FK203" s="7">
        <v>184</v>
      </c>
      <c r="FL203" s="7">
        <v>82.842219999999998</v>
      </c>
      <c r="FM203" s="7">
        <v>19.66339</v>
      </c>
      <c r="FN203" s="7">
        <v>82.842219999999998</v>
      </c>
      <c r="FO203" s="7">
        <v>19.66339</v>
      </c>
      <c r="FP203" s="7">
        <v>82.842219999999998</v>
      </c>
      <c r="FQ203" s="7">
        <v>19.66339</v>
      </c>
      <c r="FR203" s="7">
        <v>673.80790000000002</v>
      </c>
      <c r="FS203" s="7">
        <v>288215.90000000002</v>
      </c>
      <c r="FT203" s="7">
        <v>1454.0809999999999</v>
      </c>
      <c r="FU203" s="7">
        <v>649</v>
      </c>
      <c r="FV203" s="7">
        <v>1.411391E-2</v>
      </c>
      <c r="FW203" s="7">
        <v>1939806000</v>
      </c>
      <c r="FX203" s="7">
        <v>0.91741039999999996</v>
      </c>
      <c r="FY203" s="9" t="s">
        <v>311</v>
      </c>
      <c r="FZ203" s="9">
        <v>14101</v>
      </c>
      <c r="GA203" s="9">
        <v>92536340</v>
      </c>
      <c r="GB203" s="9">
        <v>28300380</v>
      </c>
      <c r="GC203" s="9">
        <v>0.4653851</v>
      </c>
      <c r="GD203" s="9">
        <v>0.1423287</v>
      </c>
      <c r="GE203" s="9">
        <v>3.2697919999999998</v>
      </c>
      <c r="GF203" s="9">
        <v>14101</v>
      </c>
      <c r="GG203" s="9">
        <v>1</v>
      </c>
      <c r="GH203" s="9">
        <v>0</v>
      </c>
      <c r="GI203" s="9">
        <v>0</v>
      </c>
      <c r="GJ203" s="9">
        <v>4257</v>
      </c>
      <c r="GK203" s="9">
        <v>1285.1610000000001</v>
      </c>
      <c r="GL203" s="9">
        <v>0.30189349999999998</v>
      </c>
      <c r="GM203" s="9">
        <v>312.16980000000001</v>
      </c>
      <c r="GN203" s="9">
        <v>923.33309999999994</v>
      </c>
      <c r="GO203" s="9">
        <v>2.695287</v>
      </c>
      <c r="GP203" s="9">
        <v>1298.6679999999999</v>
      </c>
      <c r="GQ203" s="9">
        <v>2407.6489999999999</v>
      </c>
      <c r="GR203" s="9">
        <v>0.28270410000000001</v>
      </c>
      <c r="GS203" s="9">
        <v>49879</v>
      </c>
      <c r="GT203" s="9">
        <v>856.50909999999999</v>
      </c>
      <c r="GU203" s="9">
        <v>0.28259119999999999</v>
      </c>
      <c r="GV203" s="9">
        <v>269</v>
      </c>
      <c r="GW203" s="9">
        <v>312</v>
      </c>
      <c r="GX203" s="9">
        <v>13796</v>
      </c>
      <c r="GY203" s="9">
        <v>0.97837030000000003</v>
      </c>
      <c r="GZ203" s="9">
        <v>396</v>
      </c>
      <c r="HA203" s="9">
        <v>0</v>
      </c>
      <c r="HB203" s="9">
        <v>86.262389999999996</v>
      </c>
      <c r="HC203" s="9">
        <v>22.2666</v>
      </c>
      <c r="HD203" s="9">
        <v>86.262389999999996</v>
      </c>
      <c r="HE203" s="9">
        <v>22.2666</v>
      </c>
      <c r="HF203" s="9">
        <v>86.262389999999996</v>
      </c>
      <c r="HG203" s="9">
        <v>22.2666</v>
      </c>
      <c r="HH203" s="9">
        <v>315.17559999999997</v>
      </c>
      <c r="HI203" s="9">
        <v>60875.64</v>
      </c>
      <c r="HJ203" s="9">
        <v>60.459820000000001</v>
      </c>
      <c r="HK203" s="9">
        <v>305</v>
      </c>
      <c r="HL203" s="9">
        <v>2.162967E-2</v>
      </c>
      <c r="HM203" s="9">
        <v>120836700</v>
      </c>
      <c r="HN203" s="9">
        <v>0.60771379999999997</v>
      </c>
      <c r="HO203" s="10" t="s">
        <v>312</v>
      </c>
      <c r="HP203" s="10">
        <v>13911</v>
      </c>
      <c r="HQ203" s="10">
        <v>86707740</v>
      </c>
      <c r="HR203" s="10">
        <v>23796100</v>
      </c>
      <c r="HS203" s="10">
        <v>0.44806509999999999</v>
      </c>
      <c r="HT203" s="10">
        <v>0.1229672</v>
      </c>
      <c r="HU203" s="10">
        <v>3.6437789999999999</v>
      </c>
      <c r="HV203" s="10">
        <v>13911</v>
      </c>
      <c r="HW203" s="10">
        <v>1</v>
      </c>
      <c r="HX203" s="10">
        <v>0</v>
      </c>
      <c r="HY203" s="10">
        <v>0</v>
      </c>
      <c r="HZ203" s="10">
        <v>3654</v>
      </c>
      <c r="IA203" s="10">
        <v>959.79549999999995</v>
      </c>
      <c r="IB203" s="10">
        <v>0.26266980000000001</v>
      </c>
      <c r="IC203" s="10">
        <v>331.41210000000001</v>
      </c>
      <c r="ID203" s="10">
        <v>3279.7240000000002</v>
      </c>
      <c r="IE203" s="10">
        <v>3.8978299999999999</v>
      </c>
      <c r="IF203" s="10">
        <v>1321.165</v>
      </c>
      <c r="IG203" s="10">
        <v>2402.4389999999999</v>
      </c>
      <c r="IH203" s="10">
        <v>0.26122469999999998</v>
      </c>
      <c r="II203" s="10">
        <v>53253</v>
      </c>
      <c r="IJ203" s="10">
        <v>899.04579999999999</v>
      </c>
      <c r="IK203" s="10">
        <v>0.32412099999999999</v>
      </c>
      <c r="IL203" s="10">
        <v>249</v>
      </c>
      <c r="IM203" s="10">
        <v>317</v>
      </c>
      <c r="IN203" s="10">
        <v>13626</v>
      </c>
      <c r="IO203" s="10">
        <v>0.97951259999999996</v>
      </c>
      <c r="IP203" s="10">
        <v>394</v>
      </c>
      <c r="IQ203" s="10">
        <v>0</v>
      </c>
      <c r="IR203" s="10">
        <v>85.346490000000003</v>
      </c>
      <c r="IS203" s="10">
        <v>20.458770000000001</v>
      </c>
      <c r="IT203" s="10">
        <v>85.346490000000003</v>
      </c>
      <c r="IU203" s="10">
        <v>20.458770000000001</v>
      </c>
      <c r="IV203" s="10">
        <v>85.346490000000003</v>
      </c>
      <c r="IW203" s="10">
        <v>20.458770000000001</v>
      </c>
      <c r="IX203" s="10">
        <v>335.58109999999999</v>
      </c>
      <c r="IY203" s="10">
        <v>75142.17</v>
      </c>
      <c r="IZ203" s="10">
        <v>773.24350000000004</v>
      </c>
      <c r="JA203" s="10">
        <v>285</v>
      </c>
      <c r="JB203" s="10">
        <v>2.0487379999999999E-2</v>
      </c>
      <c r="JC203" s="10">
        <v>110503800</v>
      </c>
      <c r="JD203" s="10">
        <v>0.57103230000000005</v>
      </c>
      <c r="JE203" s="11" t="s">
        <v>313</v>
      </c>
      <c r="JF203" s="11">
        <v>41331</v>
      </c>
      <c r="JG203" s="11">
        <v>722514800</v>
      </c>
      <c r="JH203" s="11">
        <v>134415100</v>
      </c>
      <c r="JI203" s="11">
        <v>0.42295579999999999</v>
      </c>
      <c r="JJ203" s="11">
        <v>7.8685779999999997E-2</v>
      </c>
      <c r="JK203" s="11">
        <v>5.3752500000000003</v>
      </c>
      <c r="JL203" s="11">
        <v>0</v>
      </c>
      <c r="JM203" s="11">
        <v>0</v>
      </c>
      <c r="JN203" s="11">
        <v>0</v>
      </c>
      <c r="JO203" s="11">
        <v>0</v>
      </c>
      <c r="JP203" s="11">
        <v>9449</v>
      </c>
      <c r="JQ203" s="11">
        <v>2160.2089999999998</v>
      </c>
      <c r="JR203" s="11">
        <v>0.22861770000000001</v>
      </c>
      <c r="JS203" s="11">
        <v>506.04050000000001</v>
      </c>
      <c r="JT203" s="11">
        <v>456.84780000000001</v>
      </c>
      <c r="JU203" s="11">
        <v>11.45997</v>
      </c>
      <c r="JV203" s="11">
        <v>1604.184</v>
      </c>
      <c r="JW203" s="11">
        <v>1185.1089999999999</v>
      </c>
      <c r="JX203" s="11">
        <v>0.3238878</v>
      </c>
      <c r="JY203" s="11">
        <v>127609</v>
      </c>
      <c r="JZ203" s="11">
        <v>1380.1849999999999</v>
      </c>
      <c r="KA203" s="11">
        <v>0.47098960000000001</v>
      </c>
      <c r="KB203" s="11">
        <v>448</v>
      </c>
      <c r="KC203" s="11">
        <v>416</v>
      </c>
      <c r="KD203" s="11">
        <v>40618</v>
      </c>
      <c r="KE203" s="11">
        <v>0.98274899999999998</v>
      </c>
      <c r="KF203" s="11">
        <v>337.80619999999999</v>
      </c>
      <c r="KG203" s="11">
        <v>95.127219999999994</v>
      </c>
      <c r="KH203" s="11">
        <v>21.058920000000001</v>
      </c>
      <c r="KI203" s="11">
        <v>95.127219999999994</v>
      </c>
      <c r="KJ203" s="11">
        <v>21.058920000000001</v>
      </c>
      <c r="KK203" s="11">
        <v>95.127219999999994</v>
      </c>
      <c r="KL203" s="11">
        <v>21.058920000000001</v>
      </c>
      <c r="KM203" s="11">
        <v>507.94279999999998</v>
      </c>
      <c r="KN203" s="11">
        <v>146811.9</v>
      </c>
      <c r="KO203" s="11">
        <v>5.0497170000000002</v>
      </c>
      <c r="KP203" s="11">
        <v>713</v>
      </c>
      <c r="KQ203" s="11">
        <v>1.7250970000000001E-2</v>
      </c>
      <c r="KR203" s="11">
        <v>856929900</v>
      </c>
      <c r="KS203" s="11">
        <v>0.50164149999999996</v>
      </c>
    </row>
    <row r="204" spans="1:305" x14ac:dyDescent="0.25">
      <c r="A204">
        <v>746</v>
      </c>
      <c r="B204" t="s">
        <v>427</v>
      </c>
      <c r="C204" t="s">
        <v>315</v>
      </c>
      <c r="D204" t="s">
        <v>316</v>
      </c>
      <c r="E204" t="s">
        <v>395</v>
      </c>
      <c r="F204" t="s">
        <v>335</v>
      </c>
      <c r="G204" t="s">
        <v>306</v>
      </c>
      <c r="H204">
        <v>3</v>
      </c>
      <c r="I204">
        <v>5</v>
      </c>
      <c r="J204" s="1">
        <v>44362.604398148149</v>
      </c>
      <c r="K204" s="2">
        <f>ROUNDDOWN(J204-"04/05/2021 12:00 AM", 0)</f>
        <v>42</v>
      </c>
      <c r="L204" s="2">
        <f>N204+BD204+CT204+EJ204+FZ204+HP204+JF204</f>
        <v>302670</v>
      </c>
      <c r="M204" s="3" t="s">
        <v>307</v>
      </c>
      <c r="N204" s="3">
        <v>44375</v>
      </c>
      <c r="O204" s="3">
        <v>2260426000</v>
      </c>
      <c r="P204" s="3">
        <v>790761900</v>
      </c>
      <c r="Q204" s="3">
        <v>1.1479250000000001</v>
      </c>
      <c r="R204" s="3">
        <v>0.40157710000000002</v>
      </c>
      <c r="S204" s="3">
        <v>2.8585430000000001</v>
      </c>
      <c r="T204" s="3">
        <v>44375</v>
      </c>
      <c r="U204" s="3">
        <v>1</v>
      </c>
      <c r="V204" s="3">
        <v>0</v>
      </c>
      <c r="W204" s="3">
        <v>0</v>
      </c>
      <c r="X204" s="3">
        <v>22108</v>
      </c>
      <c r="Y204" s="3">
        <v>11014.39</v>
      </c>
      <c r="Z204" s="3">
        <v>0.4982085</v>
      </c>
      <c r="AA204" s="3">
        <v>915.73630000000003</v>
      </c>
      <c r="AB204" s="3">
        <v>12779.88</v>
      </c>
      <c r="AC204" s="3">
        <v>-4.235036</v>
      </c>
      <c r="AD204" s="3">
        <v>1186.086</v>
      </c>
      <c r="AE204" s="3">
        <v>2687.9270000000001</v>
      </c>
      <c r="AF204" s="3">
        <v>0.13903160000000001</v>
      </c>
      <c r="AG204" s="3">
        <v>319172</v>
      </c>
      <c r="AH204" s="3">
        <v>2298.1039999999998</v>
      </c>
      <c r="AI204" s="3">
        <v>0.23200560000000001</v>
      </c>
      <c r="AJ204" s="3">
        <v>718</v>
      </c>
      <c r="AK204" s="3">
        <v>764</v>
      </c>
      <c r="AL204" s="3">
        <v>43375</v>
      </c>
      <c r="AM204" s="3">
        <v>0.97746480000000002</v>
      </c>
      <c r="AN204" s="3">
        <v>851</v>
      </c>
      <c r="AO204" s="3">
        <v>0</v>
      </c>
      <c r="AP204" s="3">
        <v>76.974170000000001</v>
      </c>
      <c r="AQ204" s="3">
        <v>20.350110000000001</v>
      </c>
      <c r="AR204" s="3">
        <v>76.974170000000001</v>
      </c>
      <c r="AS204" s="3">
        <v>20.350110000000001</v>
      </c>
      <c r="AT204" s="3">
        <v>76.974170000000001</v>
      </c>
      <c r="AU204" s="3">
        <v>20.350110000000001</v>
      </c>
      <c r="AV204" s="3">
        <v>915.73649999999998</v>
      </c>
      <c r="AW204" s="3">
        <v>473572</v>
      </c>
      <c r="AX204" s="3">
        <v>3680.5709999999999</v>
      </c>
      <c r="AY204" s="3">
        <v>1000</v>
      </c>
      <c r="AZ204" s="3">
        <v>2.253521E-2</v>
      </c>
      <c r="BA204" s="3">
        <v>3051188000</v>
      </c>
      <c r="BB204" s="3">
        <v>1.5495030000000001</v>
      </c>
      <c r="BC204" s="4" t="s">
        <v>308</v>
      </c>
      <c r="BD204" s="4">
        <v>51272</v>
      </c>
      <c r="BE204" s="4">
        <v>2557338000</v>
      </c>
      <c r="BF204" s="4">
        <v>663567400</v>
      </c>
      <c r="BG204" s="4">
        <v>0.97280900000000003</v>
      </c>
      <c r="BH204" s="4">
        <v>0.25242039999999999</v>
      </c>
      <c r="BI204" s="4">
        <v>3.8539240000000001</v>
      </c>
      <c r="BJ204" s="4">
        <v>51272</v>
      </c>
      <c r="BK204" s="4">
        <v>1</v>
      </c>
      <c r="BL204" s="4">
        <v>0</v>
      </c>
      <c r="BM204" s="4">
        <v>0</v>
      </c>
      <c r="BN204" s="4">
        <v>23379</v>
      </c>
      <c r="BO204" s="4">
        <v>10660.35</v>
      </c>
      <c r="BP204" s="4">
        <v>0.45597989999999999</v>
      </c>
      <c r="BQ204" s="4">
        <v>884.13800000000003</v>
      </c>
      <c r="BR204" s="4">
        <v>35217.43</v>
      </c>
      <c r="BS204" s="4">
        <v>-2.0171950000000001</v>
      </c>
      <c r="BT204" s="4">
        <v>1249.087</v>
      </c>
      <c r="BU204" s="4">
        <v>2661.0149999999999</v>
      </c>
      <c r="BV204" s="4">
        <v>0.16135250000000001</v>
      </c>
      <c r="BW204" s="4">
        <v>317764</v>
      </c>
      <c r="BX204" s="4">
        <v>2299.2429999999999</v>
      </c>
      <c r="BY204" s="4">
        <v>0.34569949999999999</v>
      </c>
      <c r="BZ204" s="4">
        <v>774</v>
      </c>
      <c r="CA204" s="4">
        <v>754</v>
      </c>
      <c r="CB204" s="4">
        <v>50000</v>
      </c>
      <c r="CC204" s="4">
        <v>0.97519109999999998</v>
      </c>
      <c r="CD204" s="4">
        <v>841</v>
      </c>
      <c r="CE204" s="4">
        <v>0</v>
      </c>
      <c r="CF204" s="4">
        <v>74.704440000000005</v>
      </c>
      <c r="CG204" s="4">
        <v>18.7529</v>
      </c>
      <c r="CH204" s="4">
        <v>74.704440000000005</v>
      </c>
      <c r="CI204" s="4">
        <v>18.7529</v>
      </c>
      <c r="CJ204" s="4">
        <v>74.704440000000005</v>
      </c>
      <c r="CK204" s="4">
        <v>18.7529</v>
      </c>
      <c r="CL204" s="4">
        <v>890.31290000000001</v>
      </c>
      <c r="CM204" s="4">
        <v>436551</v>
      </c>
      <c r="CN204" s="4">
        <v>24189.96</v>
      </c>
      <c r="CO204" s="4">
        <v>1272</v>
      </c>
      <c r="CP204" s="4">
        <v>2.4808859999999999E-2</v>
      </c>
      <c r="CQ204" s="4">
        <v>3220905000</v>
      </c>
      <c r="CR204" s="4">
        <v>1.22523</v>
      </c>
      <c r="CS204" s="5" t="s">
        <v>309</v>
      </c>
      <c r="CT204" s="5">
        <v>66898</v>
      </c>
      <c r="CU204" s="5">
        <v>3762695000</v>
      </c>
      <c r="CV204" s="5">
        <v>1281238000</v>
      </c>
      <c r="CW204" s="5">
        <v>0.84076139999999999</v>
      </c>
      <c r="CX204" s="5">
        <v>0.28628819999999999</v>
      </c>
      <c r="CY204" s="5">
        <v>2.9367649999999998</v>
      </c>
      <c r="CZ204" s="5">
        <v>43904</v>
      </c>
      <c r="DA204" s="5">
        <v>0.6562827</v>
      </c>
      <c r="DB204" s="5">
        <v>22994</v>
      </c>
      <c r="DC204" s="5">
        <v>0.3437173</v>
      </c>
      <c r="DD204" s="5">
        <v>15584</v>
      </c>
      <c r="DE204" s="5">
        <v>3630.319</v>
      </c>
      <c r="DF204" s="5">
        <v>0.23295170000000001</v>
      </c>
      <c r="DG204" s="5">
        <v>971.32129999999995</v>
      </c>
      <c r="DH204" s="5">
        <v>8158.1130000000003</v>
      </c>
      <c r="DI204" s="5">
        <v>-14.51984</v>
      </c>
      <c r="DJ204" s="5">
        <v>911.05939999999998</v>
      </c>
      <c r="DK204" s="5">
        <v>2666.1559999999999</v>
      </c>
      <c r="DL204" s="5">
        <v>0.18768009999999999</v>
      </c>
      <c r="DM204" s="5">
        <v>356447</v>
      </c>
      <c r="DN204" s="5">
        <v>2394.9899999999998</v>
      </c>
      <c r="DO204" s="5">
        <v>0.2420332</v>
      </c>
      <c r="DP204" s="5">
        <v>644</v>
      </c>
      <c r="DQ204" s="5">
        <v>812</v>
      </c>
      <c r="DR204" s="5">
        <v>66337</v>
      </c>
      <c r="DS204" s="5">
        <v>0.99161410000000005</v>
      </c>
      <c r="DT204" s="5">
        <v>612</v>
      </c>
      <c r="DU204" s="5">
        <v>199</v>
      </c>
      <c r="DV204" s="5">
        <v>82.838300000000004</v>
      </c>
      <c r="DW204" s="5">
        <v>19.772359999999999</v>
      </c>
      <c r="DX204" s="5">
        <v>82.838300000000004</v>
      </c>
      <c r="DY204" s="5">
        <v>19.772359999999999</v>
      </c>
      <c r="DZ204" s="5">
        <v>82.838300000000004</v>
      </c>
      <c r="EA204" s="5">
        <v>19.772359999999999</v>
      </c>
      <c r="EB204" s="5">
        <v>971.32150000000001</v>
      </c>
      <c r="EC204" s="5">
        <v>503734.1</v>
      </c>
      <c r="ED204" s="5">
        <v>994.86980000000005</v>
      </c>
      <c r="EE204" s="5">
        <v>561</v>
      </c>
      <c r="EF204" s="5">
        <v>8.3859009999999994E-3</v>
      </c>
      <c r="EG204" s="5">
        <v>5043933000</v>
      </c>
      <c r="EH204" s="5">
        <v>1.1270500000000001</v>
      </c>
      <c r="EI204" s="7" t="s">
        <v>310</v>
      </c>
      <c r="EJ204" s="7">
        <v>55760</v>
      </c>
      <c r="EK204" s="7">
        <v>2912688000</v>
      </c>
      <c r="EL204" s="7">
        <v>1186211000</v>
      </c>
      <c r="EM204" s="7">
        <v>0.93680319999999995</v>
      </c>
      <c r="EN204" s="7">
        <v>0.38151930000000001</v>
      </c>
      <c r="EO204" s="7">
        <v>2.4554550000000002</v>
      </c>
      <c r="EP204" s="7">
        <v>43098</v>
      </c>
      <c r="EQ204" s="7">
        <v>0.77291969999999999</v>
      </c>
      <c r="ER204" s="7">
        <v>12662</v>
      </c>
      <c r="ES204" s="7">
        <v>0.22708030000000001</v>
      </c>
      <c r="ET204" s="7">
        <v>15142</v>
      </c>
      <c r="EU204" s="7">
        <v>4111.9110000000001</v>
      </c>
      <c r="EV204" s="7">
        <v>0.27155669999999998</v>
      </c>
      <c r="EW204" s="7">
        <v>967.54579999999999</v>
      </c>
      <c r="EX204" s="7">
        <v>3029.2629999999999</v>
      </c>
      <c r="EY204" s="7">
        <v>1.5844860000000001</v>
      </c>
      <c r="EZ204" s="7">
        <v>938.69479999999999</v>
      </c>
      <c r="FA204" s="7">
        <v>2644.8980000000001</v>
      </c>
      <c r="FB204" s="7">
        <v>0.1595742</v>
      </c>
      <c r="FC204" s="7">
        <v>349430</v>
      </c>
      <c r="FD204" s="7">
        <v>2408.46</v>
      </c>
      <c r="FE204" s="7">
        <v>0.1774136</v>
      </c>
      <c r="FF204" s="7">
        <v>785</v>
      </c>
      <c r="FG204" s="7">
        <v>761</v>
      </c>
      <c r="FH204" s="7">
        <v>54485</v>
      </c>
      <c r="FI204" s="7">
        <v>0.97713419999999995</v>
      </c>
      <c r="FJ204" s="7">
        <v>570</v>
      </c>
      <c r="FK204" s="7">
        <v>190</v>
      </c>
      <c r="FL204" s="7">
        <v>79.581100000000006</v>
      </c>
      <c r="FM204" s="7">
        <v>19.79673</v>
      </c>
      <c r="FN204" s="7">
        <v>79.581100000000006</v>
      </c>
      <c r="FO204" s="7">
        <v>19.79673</v>
      </c>
      <c r="FP204" s="7">
        <v>79.581100000000006</v>
      </c>
      <c r="FQ204" s="7">
        <v>19.79673</v>
      </c>
      <c r="FR204" s="7">
        <v>967.54600000000005</v>
      </c>
      <c r="FS204" s="7">
        <v>456538</v>
      </c>
      <c r="FT204" s="7">
        <v>164.5702</v>
      </c>
      <c r="FU204" s="7">
        <v>1275</v>
      </c>
      <c r="FV204" s="7">
        <v>2.286585E-2</v>
      </c>
      <c r="FW204" s="7">
        <v>4098899000</v>
      </c>
      <c r="FX204" s="7">
        <v>1.3183229999999999</v>
      </c>
      <c r="FY204" s="9" t="s">
        <v>311</v>
      </c>
      <c r="FZ204" s="9">
        <v>16888</v>
      </c>
      <c r="GA204" s="9">
        <v>202991400</v>
      </c>
      <c r="GB204" s="9">
        <v>123831700</v>
      </c>
      <c r="GC204" s="9">
        <v>0.71173980000000003</v>
      </c>
      <c r="GD204" s="9">
        <v>0.4341855</v>
      </c>
      <c r="GE204" s="9">
        <v>1.6392530000000001</v>
      </c>
      <c r="GF204" s="9">
        <v>16888</v>
      </c>
      <c r="GG204" s="9">
        <v>1</v>
      </c>
      <c r="GH204" s="9">
        <v>0</v>
      </c>
      <c r="GI204" s="9">
        <v>0</v>
      </c>
      <c r="GJ204" s="9">
        <v>5651</v>
      </c>
      <c r="GK204" s="9">
        <v>1890.9169999999999</v>
      </c>
      <c r="GL204" s="9">
        <v>0.33461629999999998</v>
      </c>
      <c r="GM204" s="9">
        <v>490.91849999999999</v>
      </c>
      <c r="GN204" s="9">
        <v>2900.3539999999998</v>
      </c>
      <c r="GO204" s="9">
        <v>-17.0871</v>
      </c>
      <c r="GP204" s="9">
        <v>1306.011</v>
      </c>
      <c r="GQ204" s="9">
        <v>2370.6109999999999</v>
      </c>
      <c r="GR204" s="9">
        <v>0.16262860000000001</v>
      </c>
      <c r="GS204" s="9">
        <v>103844</v>
      </c>
      <c r="GT204" s="9">
        <v>1278.527</v>
      </c>
      <c r="GU204" s="9">
        <v>5.8665589999999997E-2</v>
      </c>
      <c r="GV204" s="9">
        <v>486</v>
      </c>
      <c r="GW204" s="9">
        <v>400</v>
      </c>
      <c r="GX204" s="9">
        <v>16171</v>
      </c>
      <c r="GY204" s="9">
        <v>0.95754379999999994</v>
      </c>
      <c r="GZ204" s="9">
        <v>483</v>
      </c>
      <c r="HA204" s="9">
        <v>0</v>
      </c>
      <c r="HB204" s="9">
        <v>80.606700000000004</v>
      </c>
      <c r="HC204" s="9">
        <v>20.64659</v>
      </c>
      <c r="HD204" s="9">
        <v>80.606700000000004</v>
      </c>
      <c r="HE204" s="9">
        <v>20.64659</v>
      </c>
      <c r="HF204" s="9">
        <v>80.606700000000004</v>
      </c>
      <c r="HG204" s="9">
        <v>20.64659</v>
      </c>
      <c r="HH204" s="9">
        <v>490.9187</v>
      </c>
      <c r="HI204" s="9">
        <v>129933.6</v>
      </c>
      <c r="HJ204" s="9">
        <v>498.10820000000001</v>
      </c>
      <c r="HK204" s="9">
        <v>717</v>
      </c>
      <c r="HL204" s="9">
        <v>4.2456180000000003E-2</v>
      </c>
      <c r="HM204" s="9">
        <v>326823100</v>
      </c>
      <c r="HN204" s="9">
        <v>1.1459250000000001</v>
      </c>
      <c r="HO204" s="10" t="s">
        <v>312</v>
      </c>
      <c r="HP204" s="10">
        <v>15093</v>
      </c>
      <c r="HQ204" s="10">
        <v>126197400</v>
      </c>
      <c r="HR204" s="10">
        <v>76879190</v>
      </c>
      <c r="HS204" s="10">
        <v>0.5539868</v>
      </c>
      <c r="HT204" s="10">
        <v>0.3374875</v>
      </c>
      <c r="HU204" s="10">
        <v>1.6415029999999999</v>
      </c>
      <c r="HV204" s="10">
        <v>15093</v>
      </c>
      <c r="HW204" s="10">
        <v>1</v>
      </c>
      <c r="HX204" s="10">
        <v>0</v>
      </c>
      <c r="HY204" s="10">
        <v>0</v>
      </c>
      <c r="HZ204" s="10">
        <v>4643</v>
      </c>
      <c r="IA204" s="10">
        <v>1428.308</v>
      </c>
      <c r="IB204" s="10">
        <v>0.30762600000000001</v>
      </c>
      <c r="IC204" s="10">
        <v>419.10019999999997</v>
      </c>
      <c r="ID204" s="10">
        <v>8067.9030000000002</v>
      </c>
      <c r="IE204" s="10">
        <v>0.1694098</v>
      </c>
      <c r="IF204" s="10">
        <v>1333.88</v>
      </c>
      <c r="IG204" s="10">
        <v>2379.88</v>
      </c>
      <c r="IH204" s="10">
        <v>0.1772186</v>
      </c>
      <c r="II204" s="10">
        <v>85166</v>
      </c>
      <c r="IJ204" s="10">
        <v>1159.5740000000001</v>
      </c>
      <c r="IK204" s="10">
        <v>5.897873E-2</v>
      </c>
      <c r="IL204" s="10">
        <v>412</v>
      </c>
      <c r="IM204" s="10">
        <v>381</v>
      </c>
      <c r="IN204" s="10">
        <v>14388</v>
      </c>
      <c r="IO204" s="10">
        <v>0.95328959999999996</v>
      </c>
      <c r="IP204" s="10">
        <v>456</v>
      </c>
      <c r="IQ204" s="10">
        <v>0</v>
      </c>
      <c r="IR204" s="10">
        <v>80.670109999999994</v>
      </c>
      <c r="IS204" s="10">
        <v>23.267160000000001</v>
      </c>
      <c r="IT204" s="10">
        <v>80.670109999999994</v>
      </c>
      <c r="IU204" s="10">
        <v>23.267160000000001</v>
      </c>
      <c r="IV204" s="10">
        <v>80.670109999999994</v>
      </c>
      <c r="IW204" s="10">
        <v>23.267160000000001</v>
      </c>
      <c r="IX204" s="10">
        <v>423.71199999999999</v>
      </c>
      <c r="IY204" s="10">
        <v>103110.8</v>
      </c>
      <c r="IZ204" s="10">
        <v>4312.6660000000002</v>
      </c>
      <c r="JA204" s="10">
        <v>705</v>
      </c>
      <c r="JB204" s="10">
        <v>4.6710389999999997E-2</v>
      </c>
      <c r="JC204" s="10">
        <v>203076600</v>
      </c>
      <c r="JD204" s="10">
        <v>0.89147419999999999</v>
      </c>
      <c r="JE204" s="11" t="s">
        <v>313</v>
      </c>
      <c r="JF204" s="11">
        <v>52384</v>
      </c>
      <c r="JG204" s="11">
        <v>1577879000</v>
      </c>
      <c r="JH204" s="11">
        <v>344768400</v>
      </c>
      <c r="JI204" s="11">
        <v>0.5750113</v>
      </c>
      <c r="JJ204" s="11">
        <v>0.12564059999999999</v>
      </c>
      <c r="JK204" s="11">
        <v>4.5766340000000003</v>
      </c>
      <c r="JL204" s="11">
        <v>0</v>
      </c>
      <c r="JM204" s="11">
        <v>0</v>
      </c>
      <c r="JN204" s="11">
        <v>0</v>
      </c>
      <c r="JO204" s="11">
        <v>0</v>
      </c>
      <c r="JP204" s="11">
        <v>12730</v>
      </c>
      <c r="JQ204" s="11">
        <v>3093.5569999999998</v>
      </c>
      <c r="JR204" s="11">
        <v>0.24301310000000001</v>
      </c>
      <c r="JS204" s="11">
        <v>753.14340000000004</v>
      </c>
      <c r="JT204" s="11">
        <v>61542.239999999998</v>
      </c>
      <c r="JU204" s="11">
        <v>2.6510500000000001</v>
      </c>
      <c r="JV204" s="11">
        <v>1574.3489999999999</v>
      </c>
      <c r="JW204" s="11">
        <v>1149.979</v>
      </c>
      <c r="JX204" s="11">
        <v>0.2336058</v>
      </c>
      <c r="JY204" s="11">
        <v>224241</v>
      </c>
      <c r="JZ204" s="11">
        <v>1939.0940000000001</v>
      </c>
      <c r="KA204" s="11">
        <v>0.41134349999999997</v>
      </c>
      <c r="KB204" s="11">
        <v>748</v>
      </c>
      <c r="KC204" s="11">
        <v>392</v>
      </c>
      <c r="KD204" s="11">
        <v>50825</v>
      </c>
      <c r="KE204" s="11">
        <v>0.97023899999999996</v>
      </c>
      <c r="KF204" s="11">
        <v>399.1103</v>
      </c>
      <c r="KG204" s="11">
        <v>90.322640000000007</v>
      </c>
      <c r="KH204" s="11">
        <v>21.95701</v>
      </c>
      <c r="KI204" s="11">
        <v>90.322640000000007</v>
      </c>
      <c r="KJ204" s="11">
        <v>21.95701</v>
      </c>
      <c r="KK204" s="11">
        <v>90.322640000000007</v>
      </c>
      <c r="KL204" s="11">
        <v>21.95701</v>
      </c>
      <c r="KM204" s="11">
        <v>755.40350000000001</v>
      </c>
      <c r="KN204" s="11">
        <v>291974.09999999998</v>
      </c>
      <c r="KO204" s="11">
        <v>72301.61</v>
      </c>
      <c r="KP204" s="11">
        <v>1559</v>
      </c>
      <c r="KQ204" s="11">
        <v>2.9760999999999999E-2</v>
      </c>
      <c r="KR204" s="11">
        <v>1922647000</v>
      </c>
      <c r="KS204" s="11">
        <v>0.70065189999999999</v>
      </c>
    </row>
    <row r="205" spans="1:305" x14ac:dyDescent="0.25">
      <c r="A205">
        <v>99</v>
      </c>
      <c r="B205" t="s">
        <v>426</v>
      </c>
      <c r="C205" t="s">
        <v>315</v>
      </c>
      <c r="D205" t="s">
        <v>337</v>
      </c>
      <c r="E205" t="s">
        <v>395</v>
      </c>
      <c r="F205" t="s">
        <v>335</v>
      </c>
      <c r="G205" t="s">
        <v>306</v>
      </c>
      <c r="H205">
        <v>3</v>
      </c>
      <c r="I205">
        <v>6</v>
      </c>
      <c r="J205" s="1">
        <v>44340.660682870373</v>
      </c>
      <c r="K205" s="2">
        <f>ROUNDDOWN(J205-"04/05/2021 12:00 AM", 0)</f>
        <v>20</v>
      </c>
      <c r="L205" s="2">
        <f>N205+BD205+CT205+EJ205+FZ205+HP205+JF205</f>
        <v>64936</v>
      </c>
      <c r="M205" s="3" t="s">
        <v>307</v>
      </c>
      <c r="N205" s="3">
        <v>8083</v>
      </c>
      <c r="O205" s="3">
        <v>57055430</v>
      </c>
      <c r="P205" s="3">
        <v>4086730</v>
      </c>
      <c r="Q205" s="3">
        <v>0.87327670000000002</v>
      </c>
      <c r="R205" s="3">
        <v>6.2550510000000004E-2</v>
      </c>
      <c r="S205" s="3">
        <v>13.96114</v>
      </c>
      <c r="T205" s="3">
        <v>8083</v>
      </c>
      <c r="U205" s="3">
        <v>1</v>
      </c>
      <c r="V205" s="3">
        <v>0</v>
      </c>
      <c r="W205" s="3">
        <v>0</v>
      </c>
      <c r="X205" s="3">
        <v>4137</v>
      </c>
      <c r="Y205" s="3">
        <v>2117.3780000000002</v>
      </c>
      <c r="Z205" s="3">
        <v>0.51181489999999996</v>
      </c>
      <c r="AA205" s="3">
        <v>329.19299999999998</v>
      </c>
      <c r="AB205" s="3">
        <v>2173.5839999999998</v>
      </c>
      <c r="AC205" s="3">
        <v>-4.3105849999999997</v>
      </c>
      <c r="AD205" s="3">
        <v>1260.579</v>
      </c>
      <c r="AE205" s="3">
        <v>2838.433</v>
      </c>
      <c r="AF205" s="3">
        <v>0.26592310000000002</v>
      </c>
      <c r="AG205" s="3">
        <v>30396</v>
      </c>
      <c r="AH205" s="3">
        <v>755.23860000000002</v>
      </c>
      <c r="AI205" s="3">
        <v>0.75051100000000004</v>
      </c>
      <c r="AJ205" s="3">
        <v>164</v>
      </c>
      <c r="AK205" s="3">
        <v>329</v>
      </c>
      <c r="AL205" s="3">
        <v>7846</v>
      </c>
      <c r="AM205" s="3">
        <v>0.97067919999999996</v>
      </c>
      <c r="AN205" s="3">
        <v>416</v>
      </c>
      <c r="AO205" s="3">
        <v>0</v>
      </c>
      <c r="AP205" s="3">
        <v>75.467160000000007</v>
      </c>
      <c r="AQ205" s="3">
        <v>21.015309999999999</v>
      </c>
      <c r="AR205" s="3">
        <v>75.467160000000007</v>
      </c>
      <c r="AS205" s="3">
        <v>21.015309999999999</v>
      </c>
      <c r="AT205" s="3">
        <v>75.467160000000007</v>
      </c>
      <c r="AU205" s="3">
        <v>21.015309999999999</v>
      </c>
      <c r="AV205" s="3">
        <v>329.19319999999999</v>
      </c>
      <c r="AW205" s="3">
        <v>37991.089999999997</v>
      </c>
      <c r="AX205" s="3">
        <v>584.49429999999995</v>
      </c>
      <c r="AY205" s="3">
        <v>237</v>
      </c>
      <c r="AZ205" s="3">
        <v>2.9320800000000001E-2</v>
      </c>
      <c r="BA205" s="3">
        <v>61142160</v>
      </c>
      <c r="BB205" s="3">
        <v>0.93582710000000002</v>
      </c>
      <c r="BC205" s="4" t="s">
        <v>308</v>
      </c>
      <c r="BD205" s="4">
        <v>8124</v>
      </c>
      <c r="BE205" s="4">
        <v>59362130</v>
      </c>
      <c r="BF205" s="4">
        <v>4071489</v>
      </c>
      <c r="BG205" s="4">
        <v>0.89943470000000003</v>
      </c>
      <c r="BH205" s="4">
        <v>6.1689809999999998E-2</v>
      </c>
      <c r="BI205" s="4">
        <v>14.57996</v>
      </c>
      <c r="BJ205" s="4">
        <v>8124</v>
      </c>
      <c r="BK205" s="4">
        <v>1</v>
      </c>
      <c r="BL205" s="4">
        <v>0</v>
      </c>
      <c r="BM205" s="4">
        <v>0</v>
      </c>
      <c r="BN205" s="4">
        <v>4075</v>
      </c>
      <c r="BO205" s="4">
        <v>2044.021</v>
      </c>
      <c r="BP205" s="4">
        <v>0.50160020000000005</v>
      </c>
      <c r="BQ205" s="4">
        <v>330.31200000000001</v>
      </c>
      <c r="BR205" s="4">
        <v>2119.4</v>
      </c>
      <c r="BS205" s="4">
        <v>0.66421870000000005</v>
      </c>
      <c r="BT205" s="4">
        <v>1267.636</v>
      </c>
      <c r="BU205" s="4">
        <v>2844.808</v>
      </c>
      <c r="BV205" s="4">
        <v>0.28577459999999999</v>
      </c>
      <c r="BW205" s="4">
        <v>28428</v>
      </c>
      <c r="BX205" s="4">
        <v>749.73530000000005</v>
      </c>
      <c r="BY205" s="4">
        <v>0.75973869999999999</v>
      </c>
      <c r="BZ205" s="4">
        <v>163</v>
      </c>
      <c r="CA205" s="4">
        <v>327</v>
      </c>
      <c r="CB205" s="4">
        <v>7892</v>
      </c>
      <c r="CC205" s="4">
        <v>0.97144260000000004</v>
      </c>
      <c r="CD205" s="4">
        <v>414</v>
      </c>
      <c r="CE205" s="4">
        <v>0</v>
      </c>
      <c r="CF205" s="4">
        <v>73.987690000000001</v>
      </c>
      <c r="CG205" s="4">
        <v>21.42212</v>
      </c>
      <c r="CH205" s="4">
        <v>73.987690000000001</v>
      </c>
      <c r="CI205" s="4">
        <v>21.42212</v>
      </c>
      <c r="CJ205" s="4">
        <v>73.987690000000001</v>
      </c>
      <c r="CK205" s="4">
        <v>21.42212</v>
      </c>
      <c r="CL205" s="4">
        <v>330.31220000000002</v>
      </c>
      <c r="CM205" s="4">
        <v>36638.06</v>
      </c>
      <c r="CN205" s="4">
        <v>552.91200000000003</v>
      </c>
      <c r="CO205" s="4">
        <v>232</v>
      </c>
      <c r="CP205" s="4">
        <v>2.855736E-2</v>
      </c>
      <c r="CQ205" s="4">
        <v>63433620</v>
      </c>
      <c r="CR205" s="4">
        <v>0.96112450000000005</v>
      </c>
      <c r="CS205" s="5" t="s">
        <v>309</v>
      </c>
      <c r="CT205" s="5">
        <v>15930</v>
      </c>
      <c r="CU205" s="5">
        <v>118987600</v>
      </c>
      <c r="CV205" s="5">
        <v>41771770</v>
      </c>
      <c r="CW205" s="5">
        <v>0.46888920000000001</v>
      </c>
      <c r="CX205" s="5">
        <v>0.16460820000000001</v>
      </c>
      <c r="CY205" s="5">
        <v>2.8485179999999999</v>
      </c>
      <c r="CZ205" s="5">
        <v>6995</v>
      </c>
      <c r="DA205" s="5">
        <v>0.43910860000000002</v>
      </c>
      <c r="DB205" s="5">
        <v>8935</v>
      </c>
      <c r="DC205" s="5">
        <v>0.56089140000000004</v>
      </c>
      <c r="DD205" s="5">
        <v>4326</v>
      </c>
      <c r="DE205" s="5">
        <v>1174.7819999999999</v>
      </c>
      <c r="DF205" s="5">
        <v>0.2715631</v>
      </c>
      <c r="DG205" s="5">
        <v>364.77940000000001</v>
      </c>
      <c r="DH205" s="5">
        <v>9756.4279999999999</v>
      </c>
      <c r="DI205" s="5">
        <v>12.71687</v>
      </c>
      <c r="DJ205" s="5">
        <v>1026.5250000000001</v>
      </c>
      <c r="DK205" s="5">
        <v>2798.47</v>
      </c>
      <c r="DL205" s="5">
        <v>0.27360790000000001</v>
      </c>
      <c r="DM205" s="5">
        <v>58222</v>
      </c>
      <c r="DN205" s="5">
        <v>957.61149999999998</v>
      </c>
      <c r="DO205" s="5">
        <v>0.23070669999999999</v>
      </c>
      <c r="DP205" s="5">
        <v>248</v>
      </c>
      <c r="DQ205" s="5">
        <v>359</v>
      </c>
      <c r="DR205" s="5">
        <v>15904</v>
      </c>
      <c r="DS205" s="5">
        <v>0.99836780000000003</v>
      </c>
      <c r="DT205" s="5">
        <v>151</v>
      </c>
      <c r="DU205" s="5">
        <v>207</v>
      </c>
      <c r="DV205" s="5">
        <v>79.972759999999994</v>
      </c>
      <c r="DW205" s="5">
        <v>18.182539999999999</v>
      </c>
      <c r="DX205" s="5">
        <v>79.972759999999994</v>
      </c>
      <c r="DY205" s="5">
        <v>18.182539999999999</v>
      </c>
      <c r="DZ205" s="5">
        <v>79.972759999999994</v>
      </c>
      <c r="EA205" s="5">
        <v>18.182539999999999</v>
      </c>
      <c r="EB205" s="5">
        <v>365.85590000000002</v>
      </c>
      <c r="EC205" s="5">
        <v>83319.350000000006</v>
      </c>
      <c r="ED205" s="5">
        <v>5975.3850000000002</v>
      </c>
      <c r="EE205" s="5">
        <v>26</v>
      </c>
      <c r="EF205" s="5">
        <v>1.6321409999999999E-3</v>
      </c>
      <c r="EG205" s="5">
        <v>160759400</v>
      </c>
      <c r="EH205" s="5">
        <v>0.63349739999999999</v>
      </c>
      <c r="EI205" s="7" t="s">
        <v>310</v>
      </c>
      <c r="EJ205" s="7">
        <v>13731</v>
      </c>
      <c r="EK205" s="7">
        <v>112101700</v>
      </c>
      <c r="EL205" s="7">
        <v>12870410</v>
      </c>
      <c r="EM205" s="7">
        <v>0.59457649999999995</v>
      </c>
      <c r="EN205" s="7">
        <v>6.8263420000000005E-2</v>
      </c>
      <c r="EO205" s="7">
        <v>8.710032</v>
      </c>
      <c r="EP205" s="7">
        <v>5913</v>
      </c>
      <c r="EQ205" s="7">
        <v>0.4306314</v>
      </c>
      <c r="ER205" s="7">
        <v>7818</v>
      </c>
      <c r="ES205" s="7">
        <v>0.5693686</v>
      </c>
      <c r="ET205" s="7">
        <v>2928</v>
      </c>
      <c r="EU205" s="7">
        <v>624.36710000000005</v>
      </c>
      <c r="EV205" s="7">
        <v>0.21324009999999999</v>
      </c>
      <c r="EW205" s="7">
        <v>366.34949999999998</v>
      </c>
      <c r="EX205" s="7">
        <v>2402.0619999999999</v>
      </c>
      <c r="EY205" s="7">
        <v>3.205568</v>
      </c>
      <c r="EZ205" s="7">
        <v>1035.69</v>
      </c>
      <c r="FA205" s="7">
        <v>2792.7429999999999</v>
      </c>
      <c r="FB205" s="7">
        <v>0.3474004</v>
      </c>
      <c r="FC205" s="7">
        <v>39525</v>
      </c>
      <c r="FD205" s="7">
        <v>851.8175</v>
      </c>
      <c r="FE205" s="7">
        <v>0.63047960000000003</v>
      </c>
      <c r="FF205" s="7">
        <v>173</v>
      </c>
      <c r="FG205" s="7">
        <v>367</v>
      </c>
      <c r="FH205" s="7">
        <v>13709</v>
      </c>
      <c r="FI205" s="7">
        <v>0.9983978</v>
      </c>
      <c r="FJ205" s="7">
        <v>157</v>
      </c>
      <c r="FK205" s="7">
        <v>209</v>
      </c>
      <c r="FL205" s="7">
        <v>77.586410000000001</v>
      </c>
      <c r="FM205" s="7">
        <v>24.89236</v>
      </c>
      <c r="FN205" s="7">
        <v>77.586410000000001</v>
      </c>
      <c r="FO205" s="7">
        <v>24.89236</v>
      </c>
      <c r="FP205" s="7">
        <v>77.586410000000001</v>
      </c>
      <c r="FQ205" s="7">
        <v>24.89236</v>
      </c>
      <c r="FR205" s="7">
        <v>366.34980000000002</v>
      </c>
      <c r="FS205" s="7">
        <v>59775.5</v>
      </c>
      <c r="FT205" s="7">
        <v>420.21</v>
      </c>
      <c r="FU205" s="7">
        <v>22</v>
      </c>
      <c r="FV205" s="7">
        <v>1.602214E-3</v>
      </c>
      <c r="FW205" s="7">
        <v>124972100</v>
      </c>
      <c r="FX205" s="7">
        <v>0.66283990000000004</v>
      </c>
      <c r="FY205" s="9" t="s">
        <v>311</v>
      </c>
      <c r="FZ205" s="9">
        <v>4463</v>
      </c>
      <c r="GA205" s="9">
        <v>11123870</v>
      </c>
      <c r="GB205" s="9">
        <v>618670.80000000005</v>
      </c>
      <c r="GC205" s="9">
        <v>0.55847309999999994</v>
      </c>
      <c r="GD205" s="9">
        <v>3.1060310000000001E-2</v>
      </c>
      <c r="GE205" s="9">
        <v>17.98028</v>
      </c>
      <c r="GF205" s="9">
        <v>4463</v>
      </c>
      <c r="GG205" s="9">
        <v>1</v>
      </c>
      <c r="GH205" s="9">
        <v>0</v>
      </c>
      <c r="GI205" s="9">
        <v>0</v>
      </c>
      <c r="GJ205" s="9">
        <v>1155</v>
      </c>
      <c r="GK205" s="9">
        <v>298.90769999999998</v>
      </c>
      <c r="GL205" s="9">
        <v>0.25879449999999998</v>
      </c>
      <c r="GM205" s="9">
        <v>202.42779999999999</v>
      </c>
      <c r="GN205" s="9">
        <v>1800.739</v>
      </c>
      <c r="GO205" s="9">
        <v>5.5172160000000003</v>
      </c>
      <c r="GP205" s="9">
        <v>1322.5129999999999</v>
      </c>
      <c r="GQ205" s="9">
        <v>2490.3130000000001</v>
      </c>
      <c r="GR205" s="9">
        <v>0.4908711</v>
      </c>
      <c r="GS205" s="9">
        <v>9092</v>
      </c>
      <c r="GT205" s="9">
        <v>456.15100000000001</v>
      </c>
      <c r="GU205" s="9">
        <v>0.80035840000000003</v>
      </c>
      <c r="GV205" s="9">
        <v>131</v>
      </c>
      <c r="GW205" s="9">
        <v>174</v>
      </c>
      <c r="GX205" s="9">
        <v>4392</v>
      </c>
      <c r="GY205" s="9">
        <v>0.98409139999999995</v>
      </c>
      <c r="GZ205" s="9">
        <v>251</v>
      </c>
      <c r="HA205" s="9">
        <v>0</v>
      </c>
      <c r="HB205" s="9">
        <v>78.163349999999994</v>
      </c>
      <c r="HC205" s="9">
        <v>17.807210000000001</v>
      </c>
      <c r="HD205" s="9">
        <v>78.163349999999994</v>
      </c>
      <c r="HE205" s="9">
        <v>17.807210000000001</v>
      </c>
      <c r="HF205" s="9">
        <v>78.163349999999994</v>
      </c>
      <c r="HG205" s="9">
        <v>17.807210000000001</v>
      </c>
      <c r="HH205" s="9">
        <v>202.428</v>
      </c>
      <c r="HI205" s="9">
        <v>10950.9</v>
      </c>
      <c r="HJ205" s="9">
        <v>726.56550000000004</v>
      </c>
      <c r="HK205" s="9">
        <v>71</v>
      </c>
      <c r="HL205" s="9">
        <v>1.5908579999999999E-2</v>
      </c>
      <c r="HM205" s="9">
        <v>11742540</v>
      </c>
      <c r="HN205" s="9">
        <v>0.58953339999999999</v>
      </c>
      <c r="HO205" s="10" t="s">
        <v>312</v>
      </c>
      <c r="HP205" s="10">
        <v>3956</v>
      </c>
      <c r="HQ205" s="10">
        <v>6508986</v>
      </c>
      <c r="HR205" s="10">
        <v>916983.4</v>
      </c>
      <c r="HS205" s="10">
        <v>0.41591139999999999</v>
      </c>
      <c r="HT205" s="10">
        <v>5.8593430000000002E-2</v>
      </c>
      <c r="HU205" s="10">
        <v>7.0982599999999998</v>
      </c>
      <c r="HV205" s="10">
        <v>3956</v>
      </c>
      <c r="HW205" s="10">
        <v>1</v>
      </c>
      <c r="HX205" s="10">
        <v>0</v>
      </c>
      <c r="HY205" s="10">
        <v>0</v>
      </c>
      <c r="HZ205" s="10">
        <v>1132</v>
      </c>
      <c r="IA205" s="10">
        <v>323.91910000000001</v>
      </c>
      <c r="IB205" s="10">
        <v>0.2861476</v>
      </c>
      <c r="IC205" s="10">
        <v>188.87559999999999</v>
      </c>
      <c r="ID205" s="10">
        <v>107.2548</v>
      </c>
      <c r="IE205" s="10">
        <v>4.0036019999999999</v>
      </c>
      <c r="IF205" s="10">
        <v>1316.1869999999999</v>
      </c>
      <c r="IG205" s="10">
        <v>2499.0010000000002</v>
      </c>
      <c r="IH205" s="10">
        <v>0.41191169999999999</v>
      </c>
      <c r="II205" s="10">
        <v>9604</v>
      </c>
      <c r="IJ205" s="10">
        <v>435.7176</v>
      </c>
      <c r="IK205" s="10">
        <v>0.56705919999999999</v>
      </c>
      <c r="IL205" s="10">
        <v>162</v>
      </c>
      <c r="IM205" s="10">
        <v>135</v>
      </c>
      <c r="IN205" s="10">
        <v>3826</v>
      </c>
      <c r="IO205" s="10">
        <v>0.96713850000000001</v>
      </c>
      <c r="IP205" s="10">
        <v>223</v>
      </c>
      <c r="IQ205" s="10">
        <v>0</v>
      </c>
      <c r="IR205" s="10">
        <v>73.126140000000007</v>
      </c>
      <c r="IS205" s="10">
        <v>20.22627</v>
      </c>
      <c r="IT205" s="10">
        <v>73.126140000000007</v>
      </c>
      <c r="IU205" s="10">
        <v>20.22627</v>
      </c>
      <c r="IV205" s="10">
        <v>73.126140000000007</v>
      </c>
      <c r="IW205" s="10">
        <v>20.22627</v>
      </c>
      <c r="IX205" s="10">
        <v>188.8758</v>
      </c>
      <c r="IY205" s="10">
        <v>12295.7</v>
      </c>
      <c r="IZ205" s="10">
        <v>2.9078870000000001</v>
      </c>
      <c r="JA205" s="10">
        <v>130</v>
      </c>
      <c r="JB205" s="10">
        <v>3.2861469999999997E-2</v>
      </c>
      <c r="JC205" s="10">
        <v>7425970</v>
      </c>
      <c r="JD205" s="10">
        <v>0.4745048</v>
      </c>
      <c r="JE205" s="11" t="s">
        <v>313</v>
      </c>
      <c r="JF205" s="11">
        <v>10649</v>
      </c>
      <c r="JG205" s="11">
        <v>58194260</v>
      </c>
      <c r="JH205" s="11">
        <v>12191620</v>
      </c>
      <c r="JI205" s="11">
        <v>0.51317140000000006</v>
      </c>
      <c r="JJ205" s="11">
        <v>0.1075087</v>
      </c>
      <c r="JK205" s="11">
        <v>4.7732999999999999</v>
      </c>
      <c r="JL205" s="11">
        <v>0</v>
      </c>
      <c r="JM205" s="11">
        <v>0</v>
      </c>
      <c r="JN205" s="11">
        <v>0</v>
      </c>
      <c r="JO205" s="11">
        <v>0</v>
      </c>
      <c r="JP205" s="11">
        <v>2602</v>
      </c>
      <c r="JQ205" s="11">
        <v>635.77840000000003</v>
      </c>
      <c r="JR205" s="11">
        <v>0.24434220000000001</v>
      </c>
      <c r="JS205" s="11">
        <v>418.1148</v>
      </c>
      <c r="JT205" s="11">
        <v>3859.2919999999999</v>
      </c>
      <c r="JU205" s="11">
        <v>2.2109079999999999</v>
      </c>
      <c r="JV205" s="11">
        <v>1636.5509999999999</v>
      </c>
      <c r="JW205" s="11">
        <v>1201.835</v>
      </c>
      <c r="JX205" s="11">
        <v>0.14996480000000001</v>
      </c>
      <c r="JY205" s="11">
        <v>71010</v>
      </c>
      <c r="JZ205" s="11">
        <v>1110.24</v>
      </c>
      <c r="KA205" s="11">
        <v>0.42716369999999998</v>
      </c>
      <c r="KB205" s="11">
        <v>417</v>
      </c>
      <c r="KC205" s="11">
        <v>296</v>
      </c>
      <c r="KD205" s="11">
        <v>10426</v>
      </c>
      <c r="KE205" s="11">
        <v>0.97905900000000001</v>
      </c>
      <c r="KF205" s="11">
        <v>356.1825</v>
      </c>
      <c r="KG205" s="11">
        <v>83.55789</v>
      </c>
      <c r="KH205" s="11">
        <v>18.754919999999998</v>
      </c>
      <c r="KI205" s="11">
        <v>83.55789</v>
      </c>
      <c r="KJ205" s="11">
        <v>18.754919999999998</v>
      </c>
      <c r="KK205" s="11">
        <v>83.55789</v>
      </c>
      <c r="KL205" s="11">
        <v>18.754919999999998</v>
      </c>
      <c r="KM205" s="11">
        <v>421.9579</v>
      </c>
      <c r="KN205" s="11">
        <v>105049.8</v>
      </c>
      <c r="KO205" s="11">
        <v>1398.6410000000001</v>
      </c>
      <c r="KP205" s="11">
        <v>223</v>
      </c>
      <c r="KQ205" s="11">
        <v>2.094093E-2</v>
      </c>
      <c r="KR205" s="11">
        <v>70385880</v>
      </c>
      <c r="KS205" s="11">
        <v>0.62068020000000002</v>
      </c>
    </row>
    <row r="206" spans="1:305" x14ac:dyDescent="0.25">
      <c r="A206">
        <v>185</v>
      </c>
      <c r="B206" t="s">
        <v>426</v>
      </c>
      <c r="C206" t="s">
        <v>315</v>
      </c>
      <c r="D206" t="s">
        <v>337</v>
      </c>
      <c r="E206" t="s">
        <v>395</v>
      </c>
      <c r="F206" t="s">
        <v>335</v>
      </c>
      <c r="G206" t="s">
        <v>306</v>
      </c>
      <c r="H206">
        <v>3</v>
      </c>
      <c r="I206">
        <v>6</v>
      </c>
      <c r="J206" s="1">
        <v>44343.637280092589</v>
      </c>
      <c r="K206" s="2">
        <f>ROUNDDOWN(J206-"04/05/2021 12:00 AM", 0)</f>
        <v>23</v>
      </c>
      <c r="L206" s="2">
        <f>N206+BD206+CT206+EJ206+FZ206+HP206+JF206</f>
        <v>70444</v>
      </c>
      <c r="M206" s="3" t="s">
        <v>307</v>
      </c>
      <c r="N206" s="3">
        <v>9841</v>
      </c>
      <c r="O206" s="3">
        <v>113835400</v>
      </c>
      <c r="P206" s="3">
        <v>5433882</v>
      </c>
      <c r="Q206" s="3">
        <v>1.1754359999999999</v>
      </c>
      <c r="R206" s="3">
        <v>5.6108900000000003E-2</v>
      </c>
      <c r="S206" s="3">
        <v>20.949179999999998</v>
      </c>
      <c r="T206" s="3">
        <v>9841</v>
      </c>
      <c r="U206" s="3">
        <v>1</v>
      </c>
      <c r="V206" s="3">
        <v>0</v>
      </c>
      <c r="W206" s="3">
        <v>0</v>
      </c>
      <c r="X206" s="3">
        <v>4577</v>
      </c>
      <c r="Y206" s="3">
        <v>2128.7399999999998</v>
      </c>
      <c r="Z206" s="3">
        <v>0.46509499999999998</v>
      </c>
      <c r="AA206" s="3">
        <v>429.19690000000003</v>
      </c>
      <c r="AB206" s="3">
        <v>1349.278</v>
      </c>
      <c r="AC206" s="3">
        <v>0.3543366</v>
      </c>
      <c r="AD206" s="3">
        <v>1229.3510000000001</v>
      </c>
      <c r="AE206" s="3">
        <v>2796.95</v>
      </c>
      <c r="AF206" s="3">
        <v>0.24913920000000001</v>
      </c>
      <c r="AG206" s="3">
        <v>39500</v>
      </c>
      <c r="AH206" s="3">
        <v>940.18629999999996</v>
      </c>
      <c r="AI206" s="3">
        <v>0.82606360000000001</v>
      </c>
      <c r="AJ206" s="3">
        <v>159</v>
      </c>
      <c r="AK206" s="3">
        <v>430</v>
      </c>
      <c r="AL206" s="3">
        <v>9605</v>
      </c>
      <c r="AM206" s="3">
        <v>0.97601870000000002</v>
      </c>
      <c r="AN206" s="3">
        <v>520</v>
      </c>
      <c r="AO206" s="3">
        <v>0</v>
      </c>
      <c r="AP206" s="3">
        <v>82.721879999999999</v>
      </c>
      <c r="AQ206" s="3">
        <v>20.293579999999999</v>
      </c>
      <c r="AR206" s="3">
        <v>82.721879999999999</v>
      </c>
      <c r="AS206" s="3">
        <v>20.293579999999999</v>
      </c>
      <c r="AT206" s="3">
        <v>82.721879999999999</v>
      </c>
      <c r="AU206" s="3">
        <v>20.293579999999999</v>
      </c>
      <c r="AV206" s="3">
        <v>429.19709999999998</v>
      </c>
      <c r="AW206" s="3">
        <v>55156.32</v>
      </c>
      <c r="AX206" s="3">
        <v>184.9967</v>
      </c>
      <c r="AY206" s="3">
        <v>236</v>
      </c>
      <c r="AZ206" s="3">
        <v>2.3981300000000001E-2</v>
      </c>
      <c r="BA206" s="3">
        <v>119269300</v>
      </c>
      <c r="BB206" s="3">
        <v>1.2315449999999999</v>
      </c>
      <c r="BC206" s="4" t="s">
        <v>308</v>
      </c>
      <c r="BD206" s="4">
        <v>12094</v>
      </c>
      <c r="BE206" s="4">
        <v>125900100</v>
      </c>
      <c r="BF206" s="4">
        <v>12654420</v>
      </c>
      <c r="BG206" s="4">
        <v>0.86076770000000002</v>
      </c>
      <c r="BH206" s="4">
        <v>8.6517159999999996E-2</v>
      </c>
      <c r="BI206" s="4">
        <v>9.9490999999999996</v>
      </c>
      <c r="BJ206" s="4">
        <v>12094</v>
      </c>
      <c r="BK206" s="4">
        <v>1</v>
      </c>
      <c r="BL206" s="4">
        <v>0</v>
      </c>
      <c r="BM206" s="4">
        <v>0</v>
      </c>
      <c r="BN206" s="4">
        <v>5409</v>
      </c>
      <c r="BO206" s="4">
        <v>2419.1570000000002</v>
      </c>
      <c r="BP206" s="4">
        <v>0.44724659999999999</v>
      </c>
      <c r="BQ206" s="4">
        <v>434.02879999999999</v>
      </c>
      <c r="BR206" s="4">
        <v>1095.874</v>
      </c>
      <c r="BS206" s="4">
        <v>3.3855569999999999</v>
      </c>
      <c r="BT206" s="4">
        <v>1245.4570000000001</v>
      </c>
      <c r="BU206" s="4">
        <v>2805.645</v>
      </c>
      <c r="BV206" s="4">
        <v>0.2345344</v>
      </c>
      <c r="BW206" s="4">
        <v>51566</v>
      </c>
      <c r="BX206" s="4">
        <v>1009.093</v>
      </c>
      <c r="BY206" s="4">
        <v>0.6680391</v>
      </c>
      <c r="BZ206" s="4">
        <v>197</v>
      </c>
      <c r="CA206" s="4">
        <v>431</v>
      </c>
      <c r="CB206" s="4">
        <v>11814</v>
      </c>
      <c r="CC206" s="4">
        <v>0.97684800000000005</v>
      </c>
      <c r="CD206" s="4">
        <v>519</v>
      </c>
      <c r="CE206" s="4">
        <v>0</v>
      </c>
      <c r="CF206" s="4">
        <v>82.483959999999996</v>
      </c>
      <c r="CG206" s="4">
        <v>20.462</v>
      </c>
      <c r="CH206" s="4">
        <v>82.483959999999996</v>
      </c>
      <c r="CI206" s="4">
        <v>20.462</v>
      </c>
      <c r="CJ206" s="4">
        <v>82.483959999999996</v>
      </c>
      <c r="CK206" s="4">
        <v>20.462</v>
      </c>
      <c r="CL206" s="4">
        <v>434.029</v>
      </c>
      <c r="CM206" s="4">
        <v>79452.13</v>
      </c>
      <c r="CN206" s="4">
        <v>99.300510000000003</v>
      </c>
      <c r="CO206" s="4">
        <v>280</v>
      </c>
      <c r="CP206" s="4">
        <v>2.3151979999999999E-2</v>
      </c>
      <c r="CQ206" s="4">
        <v>138554500</v>
      </c>
      <c r="CR206" s="4">
        <v>0.94728489999999999</v>
      </c>
      <c r="CS206" s="5" t="s">
        <v>309</v>
      </c>
      <c r="CT206" s="5">
        <v>17938</v>
      </c>
      <c r="CU206" s="5">
        <v>221474900</v>
      </c>
      <c r="CV206" s="5">
        <v>25695740</v>
      </c>
      <c r="CW206" s="5">
        <v>0.68829790000000002</v>
      </c>
      <c r="CX206" s="5">
        <v>7.9857020000000001E-2</v>
      </c>
      <c r="CY206" s="5">
        <v>8.6191289999999992</v>
      </c>
      <c r="CZ206" s="5">
        <v>8094</v>
      </c>
      <c r="DA206" s="5">
        <v>0.45122089999999998</v>
      </c>
      <c r="DB206" s="5">
        <v>9844</v>
      </c>
      <c r="DC206" s="5">
        <v>0.54877909999999996</v>
      </c>
      <c r="DD206" s="5">
        <v>4094</v>
      </c>
      <c r="DE206" s="5">
        <v>934.37599999999998</v>
      </c>
      <c r="DF206" s="5">
        <v>0.22823060000000001</v>
      </c>
      <c r="DG206" s="5">
        <v>458.21499999999997</v>
      </c>
      <c r="DH206" s="5">
        <v>3753.8119999999999</v>
      </c>
      <c r="DI206" s="5">
        <v>0.55381440000000004</v>
      </c>
      <c r="DJ206" s="5">
        <v>994.4932</v>
      </c>
      <c r="DK206" s="5">
        <v>2781.252</v>
      </c>
      <c r="DL206" s="5">
        <v>0.3025774</v>
      </c>
      <c r="DM206" s="5">
        <v>59284</v>
      </c>
      <c r="DN206" s="5">
        <v>1040.8219999999999</v>
      </c>
      <c r="DO206" s="5">
        <v>0.62739219999999996</v>
      </c>
      <c r="DP206" s="5">
        <v>209</v>
      </c>
      <c r="DQ206" s="5">
        <v>457</v>
      </c>
      <c r="DR206" s="5">
        <v>17938</v>
      </c>
      <c r="DS206" s="5">
        <v>1</v>
      </c>
      <c r="DT206" s="5">
        <v>272</v>
      </c>
      <c r="DU206" s="5">
        <v>184</v>
      </c>
      <c r="DV206" s="5">
        <v>90.418559999999999</v>
      </c>
      <c r="DW206" s="5">
        <v>21.248100000000001</v>
      </c>
      <c r="DX206" s="5">
        <v>90.418559999999999</v>
      </c>
      <c r="DY206" s="5">
        <v>21.248100000000001</v>
      </c>
      <c r="DZ206" s="5">
        <v>90.418559999999999</v>
      </c>
      <c r="EA206" s="5">
        <v>21.248100000000001</v>
      </c>
      <c r="EB206" s="5">
        <v>458.21519999999998</v>
      </c>
      <c r="EC206" s="5">
        <v>92229.95</v>
      </c>
      <c r="ED206" s="5">
        <v>785.54470000000003</v>
      </c>
      <c r="EE206" s="5">
        <v>0</v>
      </c>
      <c r="EF206" s="5">
        <v>0</v>
      </c>
      <c r="EG206" s="5">
        <v>247170600</v>
      </c>
      <c r="EH206" s="5">
        <v>0.76815500000000003</v>
      </c>
      <c r="EI206" s="7" t="s">
        <v>310</v>
      </c>
      <c r="EJ206" s="7">
        <v>10513</v>
      </c>
      <c r="EK206" s="7">
        <v>107581500</v>
      </c>
      <c r="EL206" s="7">
        <v>10909540</v>
      </c>
      <c r="EM206" s="7">
        <v>0.97338409999999997</v>
      </c>
      <c r="EN206" s="7">
        <v>9.8708199999999996E-2</v>
      </c>
      <c r="EO206" s="7">
        <v>9.8612280000000005</v>
      </c>
      <c r="EP206" s="7">
        <v>4921</v>
      </c>
      <c r="EQ206" s="7">
        <v>0.46808709999999998</v>
      </c>
      <c r="ER206" s="7">
        <v>5592</v>
      </c>
      <c r="ES206" s="7">
        <v>0.53191290000000002</v>
      </c>
      <c r="ET206" s="7">
        <v>2691</v>
      </c>
      <c r="EU206" s="7">
        <v>688.81200000000001</v>
      </c>
      <c r="EV206" s="7">
        <v>0.2559688</v>
      </c>
      <c r="EW206" s="7">
        <v>404.12369999999999</v>
      </c>
      <c r="EX206" s="7">
        <v>2670.6460000000002</v>
      </c>
      <c r="EY206" s="7">
        <v>5.1365860000000003</v>
      </c>
      <c r="EZ206" s="7">
        <v>1001.81</v>
      </c>
      <c r="FA206" s="7">
        <v>2775.7</v>
      </c>
      <c r="FB206" s="7">
        <v>0.24337339999999999</v>
      </c>
      <c r="FC206" s="7">
        <v>43197</v>
      </c>
      <c r="FD206" s="7">
        <v>908.06679999999994</v>
      </c>
      <c r="FE206" s="7">
        <v>0.66562549999999998</v>
      </c>
      <c r="FF206" s="7">
        <v>162</v>
      </c>
      <c r="FG206" s="7">
        <v>405</v>
      </c>
      <c r="FH206" s="7">
        <v>10513</v>
      </c>
      <c r="FI206" s="7">
        <v>1</v>
      </c>
      <c r="FJ206" s="7">
        <v>212</v>
      </c>
      <c r="FK206" s="7">
        <v>192</v>
      </c>
      <c r="FL206" s="7">
        <v>88.322649999999996</v>
      </c>
      <c r="FM206" s="7">
        <v>18.628060000000001</v>
      </c>
      <c r="FN206" s="7">
        <v>88.322649999999996</v>
      </c>
      <c r="FO206" s="7">
        <v>18.628060000000001</v>
      </c>
      <c r="FP206" s="7">
        <v>88.322649999999996</v>
      </c>
      <c r="FQ206" s="7">
        <v>18.628060000000001</v>
      </c>
      <c r="FR206" s="7">
        <v>404.12400000000002</v>
      </c>
      <c r="FS206" s="7">
        <v>64170.05</v>
      </c>
      <c r="FT206" s="7">
        <v>678.43140000000005</v>
      </c>
      <c r="FU206" s="7">
        <v>0</v>
      </c>
      <c r="FV206" s="7">
        <v>0</v>
      </c>
      <c r="FW206" s="7">
        <v>118491000</v>
      </c>
      <c r="FX206" s="7">
        <v>1.072092</v>
      </c>
      <c r="FY206" s="9" t="s">
        <v>311</v>
      </c>
      <c r="FZ206" s="9">
        <v>4669</v>
      </c>
      <c r="GA206" s="9">
        <v>13825580</v>
      </c>
      <c r="GB206" s="9">
        <v>1997086</v>
      </c>
      <c r="GC206" s="9">
        <v>0.63421340000000004</v>
      </c>
      <c r="GD206" s="9">
        <v>9.1611289999999998E-2</v>
      </c>
      <c r="GE206" s="9">
        <v>6.9228740000000002</v>
      </c>
      <c r="GF206" s="9">
        <v>4669</v>
      </c>
      <c r="GG206" s="9">
        <v>1</v>
      </c>
      <c r="GH206" s="9">
        <v>0</v>
      </c>
      <c r="GI206" s="9">
        <v>0</v>
      </c>
      <c r="GJ206" s="9">
        <v>1216</v>
      </c>
      <c r="GK206" s="9">
        <v>316.69650000000001</v>
      </c>
      <c r="GL206" s="9">
        <v>0.26044119999999998</v>
      </c>
      <c r="GM206" s="9">
        <v>218.33</v>
      </c>
      <c r="GN206" s="9">
        <v>545.64670000000001</v>
      </c>
      <c r="GO206" s="9">
        <v>-1.3972389999999999</v>
      </c>
      <c r="GP206" s="9">
        <v>1314.604</v>
      </c>
      <c r="GQ206" s="9">
        <v>2461.953</v>
      </c>
      <c r="GR206" s="9">
        <v>0.29586210000000002</v>
      </c>
      <c r="GS206" s="9">
        <v>15781</v>
      </c>
      <c r="GT206" s="9">
        <v>531.50199999999995</v>
      </c>
      <c r="GU206" s="9">
        <v>0.55885549999999995</v>
      </c>
      <c r="GV206" s="9">
        <v>131</v>
      </c>
      <c r="GW206" s="9">
        <v>205</v>
      </c>
      <c r="GX206" s="9">
        <v>4609</v>
      </c>
      <c r="GY206" s="9">
        <v>0.98714930000000001</v>
      </c>
      <c r="GZ206" s="9">
        <v>308</v>
      </c>
      <c r="HA206" s="9">
        <v>0</v>
      </c>
      <c r="HB206" s="9">
        <v>93.040049999999994</v>
      </c>
      <c r="HC206" s="9">
        <v>25.076730000000001</v>
      </c>
      <c r="HD206" s="9">
        <v>93.040049999999994</v>
      </c>
      <c r="HE206" s="9">
        <v>25.076730000000001</v>
      </c>
      <c r="HF206" s="9">
        <v>93.040049999999994</v>
      </c>
      <c r="HG206" s="9">
        <v>25.076730000000001</v>
      </c>
      <c r="HH206" s="9">
        <v>218.33019999999999</v>
      </c>
      <c r="HI206" s="9">
        <v>25622.19</v>
      </c>
      <c r="HJ206" s="9">
        <v>63.767479999999999</v>
      </c>
      <c r="HK206" s="9">
        <v>60</v>
      </c>
      <c r="HL206" s="9">
        <v>1.285072E-2</v>
      </c>
      <c r="HM206" s="9">
        <v>15822660</v>
      </c>
      <c r="HN206" s="9">
        <v>0.72582480000000005</v>
      </c>
      <c r="HO206" s="10" t="s">
        <v>312</v>
      </c>
      <c r="HP206" s="10">
        <v>3763</v>
      </c>
      <c r="HQ206" s="10">
        <v>8811109</v>
      </c>
      <c r="HR206" s="10">
        <v>1718622</v>
      </c>
      <c r="HS206" s="10">
        <v>0.62224599999999997</v>
      </c>
      <c r="HT206" s="10">
        <v>0.1213702</v>
      </c>
      <c r="HU206" s="10">
        <v>5.1268440000000002</v>
      </c>
      <c r="HV206" s="10">
        <v>3763</v>
      </c>
      <c r="HW206" s="10">
        <v>1</v>
      </c>
      <c r="HX206" s="10">
        <v>0</v>
      </c>
      <c r="HY206" s="10">
        <v>0</v>
      </c>
      <c r="HZ206" s="10">
        <v>1310</v>
      </c>
      <c r="IA206" s="10">
        <v>456.04570000000001</v>
      </c>
      <c r="IB206" s="10">
        <v>0.34812650000000001</v>
      </c>
      <c r="IC206" s="10">
        <v>215.25800000000001</v>
      </c>
      <c r="ID206" s="10">
        <v>401.42140000000001</v>
      </c>
      <c r="IE206" s="10">
        <v>-1.487352</v>
      </c>
      <c r="IF206" s="10">
        <v>1318.521</v>
      </c>
      <c r="IG206" s="10">
        <v>2471.1610000000001</v>
      </c>
      <c r="IH206" s="10">
        <v>0.29955419999999999</v>
      </c>
      <c r="II206" s="10">
        <v>12562</v>
      </c>
      <c r="IJ206" s="10">
        <v>495.2679</v>
      </c>
      <c r="IK206" s="10">
        <v>0.45369340000000002</v>
      </c>
      <c r="IL206" s="10">
        <v>148</v>
      </c>
      <c r="IM206" s="10">
        <v>177</v>
      </c>
      <c r="IN206" s="10">
        <v>3751</v>
      </c>
      <c r="IO206" s="10">
        <v>0.996811</v>
      </c>
      <c r="IP206" s="10">
        <v>286</v>
      </c>
      <c r="IQ206" s="10">
        <v>0</v>
      </c>
      <c r="IR206" s="10">
        <v>92.377359999999996</v>
      </c>
      <c r="IS206" s="10">
        <v>20.92407</v>
      </c>
      <c r="IT206" s="10">
        <v>92.377359999999996</v>
      </c>
      <c r="IU206" s="10">
        <v>20.92407</v>
      </c>
      <c r="IV206" s="10">
        <v>92.377359999999996</v>
      </c>
      <c r="IW206" s="10">
        <v>20.92407</v>
      </c>
      <c r="IX206" s="10">
        <v>215.25819999999999</v>
      </c>
      <c r="IY206" s="10">
        <v>17083.990000000002</v>
      </c>
      <c r="IZ206" s="10">
        <v>42.821980000000003</v>
      </c>
      <c r="JA206" s="10">
        <v>12</v>
      </c>
      <c r="JB206" s="10">
        <v>3.1889449999999999E-3</v>
      </c>
      <c r="JC206" s="10">
        <v>10529730</v>
      </c>
      <c r="JD206" s="10">
        <v>0.74361619999999995</v>
      </c>
      <c r="JE206" s="11" t="s">
        <v>313</v>
      </c>
      <c r="JF206" s="11">
        <v>11626</v>
      </c>
      <c r="JG206" s="11">
        <v>52813300</v>
      </c>
      <c r="JH206" s="11">
        <v>23198920</v>
      </c>
      <c r="JI206" s="11">
        <v>0.39073530000000001</v>
      </c>
      <c r="JJ206" s="11">
        <v>0.1716355</v>
      </c>
      <c r="JK206" s="11">
        <v>2.2765409999999999</v>
      </c>
      <c r="JL206" s="11">
        <v>0</v>
      </c>
      <c r="JM206" s="11">
        <v>0</v>
      </c>
      <c r="JN206" s="11">
        <v>0</v>
      </c>
      <c r="JO206" s="11">
        <v>0</v>
      </c>
      <c r="JP206" s="11">
        <v>2500</v>
      </c>
      <c r="JQ206" s="11">
        <v>537.58810000000005</v>
      </c>
      <c r="JR206" s="11">
        <v>0.21503530000000001</v>
      </c>
      <c r="JS206" s="11">
        <v>475.28100000000001</v>
      </c>
      <c r="JT206" s="11">
        <v>7545.7669999999998</v>
      </c>
      <c r="JU206" s="11">
        <v>1.1005480000000001</v>
      </c>
      <c r="JV206" s="11">
        <v>1605.2660000000001</v>
      </c>
      <c r="JW206" s="11">
        <v>1203.068</v>
      </c>
      <c r="JX206" s="11">
        <v>0.1474258</v>
      </c>
      <c r="JY206" s="11">
        <v>78860</v>
      </c>
      <c r="JZ206" s="11">
        <v>1182.145</v>
      </c>
      <c r="KA206" s="11">
        <v>0.15178839999999999</v>
      </c>
      <c r="KB206" s="11">
        <v>458</v>
      </c>
      <c r="KC206" s="11">
        <v>266</v>
      </c>
      <c r="KD206" s="11">
        <v>11449</v>
      </c>
      <c r="KE206" s="11">
        <v>0.98477550000000003</v>
      </c>
      <c r="KF206" s="11">
        <v>363.90249999999997</v>
      </c>
      <c r="KG206" s="11">
        <v>92.952259999999995</v>
      </c>
      <c r="KH206" s="11">
        <v>20.511430000000001</v>
      </c>
      <c r="KI206" s="11">
        <v>92.952259999999995</v>
      </c>
      <c r="KJ206" s="11">
        <v>20.511430000000001</v>
      </c>
      <c r="KK206" s="11">
        <v>92.952259999999995</v>
      </c>
      <c r="KL206" s="11">
        <v>20.511430000000001</v>
      </c>
      <c r="KM206" s="11">
        <v>475.28120000000001</v>
      </c>
      <c r="KN206" s="11">
        <v>109568.5</v>
      </c>
      <c r="KO206" s="11">
        <v>4897.5230000000001</v>
      </c>
      <c r="KP206" s="11">
        <v>177</v>
      </c>
      <c r="KQ206" s="11">
        <v>1.52245E-2</v>
      </c>
      <c r="KR206" s="11">
        <v>76012220</v>
      </c>
      <c r="KS206" s="11">
        <v>0.56237079999999995</v>
      </c>
    </row>
    <row r="207" spans="1:305" x14ac:dyDescent="0.25">
      <c r="A207">
        <v>292</v>
      </c>
      <c r="B207" t="s">
        <v>426</v>
      </c>
      <c r="C207" t="s">
        <v>315</v>
      </c>
      <c r="D207" t="s">
        <v>337</v>
      </c>
      <c r="E207" t="s">
        <v>395</v>
      </c>
      <c r="F207" t="s">
        <v>335</v>
      </c>
      <c r="G207" t="s">
        <v>306</v>
      </c>
      <c r="H207">
        <v>3</v>
      </c>
      <c r="I207">
        <v>6</v>
      </c>
      <c r="J207" s="1">
        <v>44347.632916666669</v>
      </c>
      <c r="K207" s="2">
        <f>ROUNDDOWN(J207-"04/05/2021 12:00 AM", 0)</f>
        <v>27</v>
      </c>
      <c r="L207" s="2">
        <f>N207+BD207+CT207+EJ207+FZ207+HP207+JF207</f>
        <v>87772</v>
      </c>
      <c r="M207" s="3" t="s">
        <v>307</v>
      </c>
      <c r="N207" s="3">
        <v>11527</v>
      </c>
      <c r="O207" s="3">
        <v>154822700</v>
      </c>
      <c r="P207" s="3">
        <v>7618128</v>
      </c>
      <c r="Q207" s="3">
        <v>1.1652039999999999</v>
      </c>
      <c r="R207" s="3">
        <v>5.7334450000000002E-2</v>
      </c>
      <c r="S207" s="3">
        <v>20.322939999999999</v>
      </c>
      <c r="T207" s="3">
        <v>11527</v>
      </c>
      <c r="U207" s="3">
        <v>1</v>
      </c>
      <c r="V207" s="3">
        <v>0</v>
      </c>
      <c r="W207" s="3">
        <v>0</v>
      </c>
      <c r="X207" s="3">
        <v>5021</v>
      </c>
      <c r="Y207" s="3">
        <v>2187.0770000000002</v>
      </c>
      <c r="Z207" s="3">
        <v>0.43558599999999997</v>
      </c>
      <c r="AA207" s="3">
        <v>452.11059999999998</v>
      </c>
      <c r="AB207" s="3">
        <v>1680.2560000000001</v>
      </c>
      <c r="AC207" s="3">
        <v>-2.267388</v>
      </c>
      <c r="AD207" s="3">
        <v>1229.5989999999999</v>
      </c>
      <c r="AE207" s="3">
        <v>2775.3919999999998</v>
      </c>
      <c r="AF207" s="3">
        <v>0.27645340000000002</v>
      </c>
      <c r="AG207" s="3">
        <v>41696</v>
      </c>
      <c r="AH207" s="3">
        <v>987.51340000000005</v>
      </c>
      <c r="AI207" s="3">
        <v>0.8212062</v>
      </c>
      <c r="AJ207" s="3">
        <v>152</v>
      </c>
      <c r="AK207" s="3">
        <v>453</v>
      </c>
      <c r="AL207" s="3">
        <v>11448</v>
      </c>
      <c r="AM207" s="3">
        <v>0.99314650000000004</v>
      </c>
      <c r="AN207" s="3">
        <v>541</v>
      </c>
      <c r="AO207" s="3">
        <v>0</v>
      </c>
      <c r="AP207" s="3">
        <v>80.480090000000004</v>
      </c>
      <c r="AQ207" s="3">
        <v>18.764410000000002</v>
      </c>
      <c r="AR207" s="3">
        <v>80.480090000000004</v>
      </c>
      <c r="AS207" s="3">
        <v>18.764410000000002</v>
      </c>
      <c r="AT207" s="3">
        <v>80.480090000000004</v>
      </c>
      <c r="AU207" s="3">
        <v>18.764410000000002</v>
      </c>
      <c r="AV207" s="3">
        <v>452.11079999999998</v>
      </c>
      <c r="AW207" s="3">
        <v>63699.64</v>
      </c>
      <c r="AX207" s="3">
        <v>244.92590000000001</v>
      </c>
      <c r="AY207" s="3">
        <v>79</v>
      </c>
      <c r="AZ207" s="3">
        <v>6.853474E-3</v>
      </c>
      <c r="BA207" s="3">
        <v>162440800</v>
      </c>
      <c r="BB207" s="3">
        <v>1.222539</v>
      </c>
      <c r="BC207" s="4" t="s">
        <v>308</v>
      </c>
      <c r="BD207" s="4">
        <v>13656</v>
      </c>
      <c r="BE207" s="4">
        <v>197656600</v>
      </c>
      <c r="BF207" s="4">
        <v>23788270</v>
      </c>
      <c r="BG207" s="4">
        <v>1.0598989999999999</v>
      </c>
      <c r="BH207" s="4">
        <v>0.12756039999999999</v>
      </c>
      <c r="BI207" s="4">
        <v>8.3089940000000002</v>
      </c>
      <c r="BJ207" s="4">
        <v>13656</v>
      </c>
      <c r="BK207" s="4">
        <v>1</v>
      </c>
      <c r="BL207" s="4">
        <v>0</v>
      </c>
      <c r="BM207" s="4">
        <v>0</v>
      </c>
      <c r="BN207" s="4">
        <v>6984</v>
      </c>
      <c r="BO207" s="4">
        <v>3571.7820000000002</v>
      </c>
      <c r="BP207" s="4">
        <v>0.51142350000000003</v>
      </c>
      <c r="BQ207" s="4">
        <v>455.1318</v>
      </c>
      <c r="BR207" s="4">
        <v>2916.3510000000001</v>
      </c>
      <c r="BS207" s="4">
        <v>1.3419410000000001</v>
      </c>
      <c r="BT207" s="4">
        <v>1239.6590000000001</v>
      </c>
      <c r="BU207" s="4">
        <v>2778.0390000000002</v>
      </c>
      <c r="BV207" s="4">
        <v>0.186616</v>
      </c>
      <c r="BW207" s="4">
        <v>73177</v>
      </c>
      <c r="BX207" s="4">
        <v>1090.1489999999999</v>
      </c>
      <c r="BY207" s="4">
        <v>0.61646679999999998</v>
      </c>
      <c r="BZ207" s="4">
        <v>252</v>
      </c>
      <c r="CA207" s="4">
        <v>454</v>
      </c>
      <c r="CB207" s="4">
        <v>13572</v>
      </c>
      <c r="CC207" s="4">
        <v>0.99384890000000004</v>
      </c>
      <c r="CD207" s="4">
        <v>542</v>
      </c>
      <c r="CE207" s="4">
        <v>0</v>
      </c>
      <c r="CF207" s="4">
        <v>79.086190000000002</v>
      </c>
      <c r="CG207" s="4">
        <v>18.901579999999999</v>
      </c>
      <c r="CH207" s="4">
        <v>79.086190000000002</v>
      </c>
      <c r="CI207" s="4">
        <v>18.901579999999999</v>
      </c>
      <c r="CJ207" s="4">
        <v>79.086190000000002</v>
      </c>
      <c r="CK207" s="4">
        <v>18.901579999999999</v>
      </c>
      <c r="CL207" s="4">
        <v>455.13200000000001</v>
      </c>
      <c r="CM207" s="4">
        <v>105361.5</v>
      </c>
      <c r="CN207" s="4">
        <v>622.81050000000005</v>
      </c>
      <c r="CO207" s="4">
        <v>84</v>
      </c>
      <c r="CP207" s="4">
        <v>6.1511430000000004E-3</v>
      </c>
      <c r="CQ207" s="4">
        <v>221444900</v>
      </c>
      <c r="CR207" s="4">
        <v>1.187459</v>
      </c>
      <c r="CS207" s="5" t="s">
        <v>309</v>
      </c>
      <c r="CT207" s="5">
        <v>22372</v>
      </c>
      <c r="CU207" s="5">
        <v>297480400</v>
      </c>
      <c r="CV207" s="5">
        <v>46154120</v>
      </c>
      <c r="CW207" s="5">
        <v>0.59435899999999997</v>
      </c>
      <c r="CX207" s="5">
        <v>9.2214850000000001E-2</v>
      </c>
      <c r="CY207" s="5">
        <v>6.4453719999999999</v>
      </c>
      <c r="CZ207" s="5">
        <v>10134</v>
      </c>
      <c r="DA207" s="5">
        <v>0.45297690000000002</v>
      </c>
      <c r="DB207" s="5">
        <v>12238</v>
      </c>
      <c r="DC207" s="5">
        <v>0.54702309999999998</v>
      </c>
      <c r="DD207" s="5">
        <v>5036</v>
      </c>
      <c r="DE207" s="5">
        <v>1133.6179999999999</v>
      </c>
      <c r="DF207" s="5">
        <v>0.22510279999999999</v>
      </c>
      <c r="DG207" s="5">
        <v>449.32170000000002</v>
      </c>
      <c r="DH207" s="5">
        <v>5821.0870000000004</v>
      </c>
      <c r="DI207" s="5">
        <v>4.1604679999999998</v>
      </c>
      <c r="DJ207" s="5">
        <v>1008.992</v>
      </c>
      <c r="DK207" s="5">
        <v>2774.1089999999999</v>
      </c>
      <c r="DL207" s="5">
        <v>0.28344459999999999</v>
      </c>
      <c r="DM207" s="5">
        <v>78929</v>
      </c>
      <c r="DN207" s="5">
        <v>1111.819</v>
      </c>
      <c r="DO207" s="5">
        <v>0.5349119</v>
      </c>
      <c r="DP207" s="5">
        <v>235</v>
      </c>
      <c r="DQ207" s="5">
        <v>450</v>
      </c>
      <c r="DR207" s="5">
        <v>22372</v>
      </c>
      <c r="DS207" s="5">
        <v>1</v>
      </c>
      <c r="DT207" s="5">
        <v>245</v>
      </c>
      <c r="DU207" s="5">
        <v>204</v>
      </c>
      <c r="DV207" s="5">
        <v>90.188130000000001</v>
      </c>
      <c r="DW207" s="5">
        <v>17.3688</v>
      </c>
      <c r="DX207" s="5">
        <v>90.188130000000001</v>
      </c>
      <c r="DY207" s="5">
        <v>17.3688</v>
      </c>
      <c r="DZ207" s="5">
        <v>90.188130000000001</v>
      </c>
      <c r="EA207" s="5">
        <v>17.3688</v>
      </c>
      <c r="EB207" s="5">
        <v>449.58319999999998</v>
      </c>
      <c r="EC207" s="5">
        <v>104751.3</v>
      </c>
      <c r="ED207" s="5">
        <v>1514.6189999999999</v>
      </c>
      <c r="EE207" s="5">
        <v>0</v>
      </c>
      <c r="EF207" s="5">
        <v>0</v>
      </c>
      <c r="EG207" s="5">
        <v>343634600</v>
      </c>
      <c r="EH207" s="5">
        <v>0.68657380000000001</v>
      </c>
      <c r="EI207" s="7" t="s">
        <v>310</v>
      </c>
      <c r="EJ207" s="7">
        <v>15977</v>
      </c>
      <c r="EK207" s="7">
        <v>217992700</v>
      </c>
      <c r="EL207" s="7">
        <v>11577760</v>
      </c>
      <c r="EM207" s="7">
        <v>0.85398739999999995</v>
      </c>
      <c r="EN207" s="7">
        <v>4.5355949999999999E-2</v>
      </c>
      <c r="EO207" s="7">
        <v>18.828569999999999</v>
      </c>
      <c r="EP207" s="7">
        <v>8485</v>
      </c>
      <c r="EQ207" s="7">
        <v>0.53107590000000005</v>
      </c>
      <c r="ER207" s="7">
        <v>7492</v>
      </c>
      <c r="ES207" s="7">
        <v>0.46892410000000001</v>
      </c>
      <c r="ET207" s="7">
        <v>3098</v>
      </c>
      <c r="EU207" s="7">
        <v>600.71379999999999</v>
      </c>
      <c r="EV207" s="7">
        <v>0.19390370000000001</v>
      </c>
      <c r="EW207" s="7">
        <v>448.8741</v>
      </c>
      <c r="EX207" s="7">
        <v>3830.498</v>
      </c>
      <c r="EY207" s="7">
        <v>3.9346890000000001</v>
      </c>
      <c r="EZ207" s="7">
        <v>1008.93</v>
      </c>
      <c r="FA207" s="7">
        <v>2758.1970000000001</v>
      </c>
      <c r="FB207" s="7">
        <v>0.34821180000000002</v>
      </c>
      <c r="FC207" s="7">
        <v>45883</v>
      </c>
      <c r="FD207" s="7">
        <v>986.12710000000004</v>
      </c>
      <c r="FE207" s="7">
        <v>0.80844450000000001</v>
      </c>
      <c r="FF207" s="7">
        <v>154</v>
      </c>
      <c r="FG207" s="7">
        <v>449</v>
      </c>
      <c r="FH207" s="7">
        <v>15973</v>
      </c>
      <c r="FI207" s="7">
        <v>0.99974969999999996</v>
      </c>
      <c r="FJ207" s="7">
        <v>248</v>
      </c>
      <c r="FK207" s="7">
        <v>200</v>
      </c>
      <c r="FL207" s="7">
        <v>88.313389999999998</v>
      </c>
      <c r="FM207" s="7">
        <v>20.921559999999999</v>
      </c>
      <c r="FN207" s="7">
        <v>88.313389999999998</v>
      </c>
      <c r="FO207" s="7">
        <v>20.921559999999999</v>
      </c>
      <c r="FP207" s="7">
        <v>88.313389999999998</v>
      </c>
      <c r="FQ207" s="7">
        <v>20.921559999999999</v>
      </c>
      <c r="FR207" s="7">
        <v>448.87439999999998</v>
      </c>
      <c r="FS207" s="7">
        <v>66343</v>
      </c>
      <c r="FT207" s="7">
        <v>918.36469999999997</v>
      </c>
      <c r="FU207" s="7">
        <v>4</v>
      </c>
      <c r="FV207" s="7">
        <v>2.503599E-4</v>
      </c>
      <c r="FW207" s="7">
        <v>229570500</v>
      </c>
      <c r="FX207" s="7">
        <v>0.89934340000000002</v>
      </c>
      <c r="FY207" s="9" t="s">
        <v>311</v>
      </c>
      <c r="FZ207" s="9">
        <v>5639</v>
      </c>
      <c r="GA207" s="9">
        <v>17658210</v>
      </c>
      <c r="GB207" s="9">
        <v>3322810</v>
      </c>
      <c r="GC207" s="9">
        <v>0.5553188</v>
      </c>
      <c r="GD207" s="9">
        <v>0.1044964</v>
      </c>
      <c r="GE207" s="9">
        <v>5.3142399999999999</v>
      </c>
      <c r="GF207" s="9">
        <v>5639</v>
      </c>
      <c r="GG207" s="9">
        <v>1</v>
      </c>
      <c r="GH207" s="9">
        <v>0</v>
      </c>
      <c r="GI207" s="9">
        <v>0</v>
      </c>
      <c r="GJ207" s="9">
        <v>1818</v>
      </c>
      <c r="GK207" s="9">
        <v>586.11879999999996</v>
      </c>
      <c r="GL207" s="9">
        <v>0.32239760000000001</v>
      </c>
      <c r="GM207" s="9">
        <v>233.62360000000001</v>
      </c>
      <c r="GN207" s="9">
        <v>1086.9849999999999</v>
      </c>
      <c r="GO207" s="9">
        <v>2.5323280000000001</v>
      </c>
      <c r="GP207" s="9">
        <v>1310.5170000000001</v>
      </c>
      <c r="GQ207" s="9">
        <v>2460.2820000000002</v>
      </c>
      <c r="GR207" s="9">
        <v>0.30312309999999998</v>
      </c>
      <c r="GS207" s="9">
        <v>18603</v>
      </c>
      <c r="GT207" s="9">
        <v>551.73559999999998</v>
      </c>
      <c r="GU207" s="9">
        <v>0.46683819999999998</v>
      </c>
      <c r="GV207" s="9">
        <v>144</v>
      </c>
      <c r="GW207" s="9">
        <v>203</v>
      </c>
      <c r="GX207" s="9">
        <v>5603</v>
      </c>
      <c r="GY207" s="9">
        <v>0.9936159</v>
      </c>
      <c r="GZ207" s="9">
        <v>288</v>
      </c>
      <c r="HA207" s="9">
        <v>0</v>
      </c>
      <c r="HB207" s="9">
        <v>92.843059999999994</v>
      </c>
      <c r="HC207" s="9">
        <v>19.900099999999998</v>
      </c>
      <c r="HD207" s="9">
        <v>92.843059999999994</v>
      </c>
      <c r="HE207" s="9">
        <v>19.900099999999998</v>
      </c>
      <c r="HF207" s="9">
        <v>92.843059999999994</v>
      </c>
      <c r="HG207" s="9">
        <v>19.900099999999998</v>
      </c>
      <c r="HH207" s="9">
        <v>233.62379999999999</v>
      </c>
      <c r="HI207" s="9">
        <v>27645.47</v>
      </c>
      <c r="HJ207" s="9">
        <v>209.52940000000001</v>
      </c>
      <c r="HK207" s="9">
        <v>36</v>
      </c>
      <c r="HL207" s="9">
        <v>6.3841109999999996E-3</v>
      </c>
      <c r="HM207" s="9">
        <v>20981020</v>
      </c>
      <c r="HN207" s="9">
        <v>0.65981520000000005</v>
      </c>
      <c r="HO207" s="10" t="s">
        <v>312</v>
      </c>
      <c r="HP207" s="10">
        <v>4561</v>
      </c>
      <c r="HQ207" s="10">
        <v>8592160</v>
      </c>
      <c r="HR207" s="10">
        <v>5074615</v>
      </c>
      <c r="HS207" s="10">
        <v>0.41303060000000003</v>
      </c>
      <c r="HT207" s="10">
        <v>0.24393999999999999</v>
      </c>
      <c r="HU207" s="10">
        <v>1.693165</v>
      </c>
      <c r="HV207" s="10">
        <v>4561</v>
      </c>
      <c r="HW207" s="10">
        <v>1</v>
      </c>
      <c r="HX207" s="10">
        <v>0</v>
      </c>
      <c r="HY207" s="10">
        <v>0</v>
      </c>
      <c r="HZ207" s="10">
        <v>1607</v>
      </c>
      <c r="IA207" s="10">
        <v>566.20240000000001</v>
      </c>
      <c r="IB207" s="10">
        <v>0.35233500000000001</v>
      </c>
      <c r="IC207" s="10">
        <v>170.511</v>
      </c>
      <c r="ID207" s="10">
        <v>2480.9549999999999</v>
      </c>
      <c r="IE207" s="10">
        <v>0.95038120000000004</v>
      </c>
      <c r="IF207" s="10">
        <v>1305.951</v>
      </c>
      <c r="IG207" s="10">
        <v>2462.9490000000001</v>
      </c>
      <c r="IH207" s="10">
        <v>0.26155519999999999</v>
      </c>
      <c r="II207" s="10">
        <v>17438</v>
      </c>
      <c r="IJ207" s="10">
        <v>498.14839999999998</v>
      </c>
      <c r="IK207" s="10">
        <v>6.62441E-2</v>
      </c>
      <c r="IL207" s="10">
        <v>154</v>
      </c>
      <c r="IM207" s="10">
        <v>168</v>
      </c>
      <c r="IN207" s="10">
        <v>4545</v>
      </c>
      <c r="IO207" s="10">
        <v>0.99649200000000004</v>
      </c>
      <c r="IP207" s="10">
        <v>256</v>
      </c>
      <c r="IQ207" s="10">
        <v>0</v>
      </c>
      <c r="IR207" s="10">
        <v>90.520060000000001</v>
      </c>
      <c r="IS207" s="10">
        <v>19.5579</v>
      </c>
      <c r="IT207" s="10">
        <v>90.520060000000001</v>
      </c>
      <c r="IU207" s="10">
        <v>19.5579</v>
      </c>
      <c r="IV207" s="10">
        <v>90.520060000000001</v>
      </c>
      <c r="IW207" s="10">
        <v>19.5579</v>
      </c>
      <c r="IX207" s="10">
        <v>174.0146</v>
      </c>
      <c r="IY207" s="10">
        <v>21770.95</v>
      </c>
      <c r="IZ207" s="10">
        <v>1349.5139999999999</v>
      </c>
      <c r="JA207" s="10">
        <v>16</v>
      </c>
      <c r="JB207" s="10">
        <v>3.508003E-3</v>
      </c>
      <c r="JC207" s="10">
        <v>13666780</v>
      </c>
      <c r="JD207" s="10">
        <v>0.65697059999999996</v>
      </c>
      <c r="JE207" s="11" t="s">
        <v>313</v>
      </c>
      <c r="JF207" s="11">
        <v>14040</v>
      </c>
      <c r="JG207" s="11">
        <v>88977510</v>
      </c>
      <c r="JH207" s="11">
        <v>18209890</v>
      </c>
      <c r="JI207" s="11">
        <v>0.4513839</v>
      </c>
      <c r="JJ207" s="11">
        <v>9.2378989999999994E-2</v>
      </c>
      <c r="JK207" s="11">
        <v>4.8862180000000004</v>
      </c>
      <c r="JL207" s="11">
        <v>0</v>
      </c>
      <c r="JM207" s="11">
        <v>0</v>
      </c>
      <c r="JN207" s="11">
        <v>0</v>
      </c>
      <c r="JO207" s="11">
        <v>0</v>
      </c>
      <c r="JP207" s="11">
        <v>3087</v>
      </c>
      <c r="JQ207" s="11">
        <v>678.74419999999998</v>
      </c>
      <c r="JR207" s="11">
        <v>0.21987180000000001</v>
      </c>
      <c r="JS207" s="11">
        <v>459.67380000000003</v>
      </c>
      <c r="JT207" s="11">
        <v>183.1249</v>
      </c>
      <c r="JU207" s="11">
        <v>3.9524149999999998</v>
      </c>
      <c r="JV207" s="11">
        <v>1604.2929999999999</v>
      </c>
      <c r="JW207" s="11">
        <v>1215.2190000000001</v>
      </c>
      <c r="JX207" s="11">
        <v>0.16490289999999999</v>
      </c>
      <c r="JY207" s="11">
        <v>85141</v>
      </c>
      <c r="JZ207" s="11">
        <v>1229.0219999999999</v>
      </c>
      <c r="KA207" s="11">
        <v>0.43589480000000003</v>
      </c>
      <c r="KB207" s="11">
        <v>455</v>
      </c>
      <c r="KC207" s="11">
        <v>310</v>
      </c>
      <c r="KD207" s="11">
        <v>13865</v>
      </c>
      <c r="KE207" s="11">
        <v>0.98753559999999996</v>
      </c>
      <c r="KF207" s="11">
        <v>358.55959999999999</v>
      </c>
      <c r="KG207" s="11">
        <v>95.052210000000002</v>
      </c>
      <c r="KH207" s="11">
        <v>19.367149999999999</v>
      </c>
      <c r="KI207" s="11">
        <v>95.052210000000002</v>
      </c>
      <c r="KJ207" s="11">
        <v>19.367149999999999</v>
      </c>
      <c r="KK207" s="11">
        <v>95.052210000000002</v>
      </c>
      <c r="KL207" s="11">
        <v>19.367149999999999</v>
      </c>
      <c r="KM207" s="11">
        <v>472.44549999999998</v>
      </c>
      <c r="KN207" s="11">
        <v>137400.9</v>
      </c>
      <c r="KO207" s="11">
        <v>2.3885130000000001</v>
      </c>
      <c r="KP207" s="11">
        <v>175</v>
      </c>
      <c r="KQ207" s="11">
        <v>1.2464390000000001E-2</v>
      </c>
      <c r="KR207" s="11">
        <v>107187400</v>
      </c>
      <c r="KS207" s="11">
        <v>0.54376290000000005</v>
      </c>
    </row>
    <row r="208" spans="1:305" x14ac:dyDescent="0.25">
      <c r="A208">
        <v>401</v>
      </c>
      <c r="B208" t="s">
        <v>426</v>
      </c>
      <c r="C208" t="s">
        <v>315</v>
      </c>
      <c r="D208" t="s">
        <v>337</v>
      </c>
      <c r="E208" t="s">
        <v>395</v>
      </c>
      <c r="F208" t="s">
        <v>335</v>
      </c>
      <c r="G208" t="s">
        <v>306</v>
      </c>
      <c r="H208">
        <v>3</v>
      </c>
      <c r="I208">
        <v>6</v>
      </c>
      <c r="J208" s="1">
        <v>44350.611608796295</v>
      </c>
      <c r="K208" s="2">
        <f>ROUNDDOWN(J208-"04/05/2021 12:00 AM", 0)</f>
        <v>30</v>
      </c>
      <c r="L208" s="2">
        <f>N208+BD208+CT208+EJ208+FZ208+HP208+JF208</f>
        <v>100504</v>
      </c>
      <c r="M208" s="3" t="s">
        <v>307</v>
      </c>
      <c r="N208" s="3">
        <v>15244</v>
      </c>
      <c r="O208" s="3">
        <v>183676900</v>
      </c>
      <c r="P208" s="3">
        <v>18896040</v>
      </c>
      <c r="Q208" s="3">
        <v>0.7904177</v>
      </c>
      <c r="R208" s="3">
        <v>8.1315410000000005E-2</v>
      </c>
      <c r="S208" s="3">
        <v>9.7203929999999996</v>
      </c>
      <c r="T208" s="3">
        <v>15244</v>
      </c>
      <c r="U208" s="3">
        <v>1</v>
      </c>
      <c r="V208" s="3">
        <v>0</v>
      </c>
      <c r="W208" s="3">
        <v>0</v>
      </c>
      <c r="X208" s="3">
        <v>6662</v>
      </c>
      <c r="Y208" s="3">
        <v>2911.4569999999999</v>
      </c>
      <c r="Z208" s="3">
        <v>0.43702439999999998</v>
      </c>
      <c r="AA208" s="3">
        <v>476.10500000000002</v>
      </c>
      <c r="AB208" s="3">
        <v>1974.1679999999999</v>
      </c>
      <c r="AC208" s="3">
        <v>2.9781110000000002</v>
      </c>
      <c r="AD208" s="3">
        <v>1239.0239999999999</v>
      </c>
      <c r="AE208" s="3">
        <v>2789.8780000000002</v>
      </c>
      <c r="AF208" s="3">
        <v>0.2221931</v>
      </c>
      <c r="AG208" s="3">
        <v>68607</v>
      </c>
      <c r="AH208" s="3">
        <v>1100.047</v>
      </c>
      <c r="AI208" s="3">
        <v>0.6616841</v>
      </c>
      <c r="AJ208" s="3">
        <v>255</v>
      </c>
      <c r="AK208" s="3">
        <v>477</v>
      </c>
      <c r="AL208" s="3">
        <v>15102</v>
      </c>
      <c r="AM208" s="3">
        <v>0.99068489999999998</v>
      </c>
      <c r="AN208" s="3">
        <v>565</v>
      </c>
      <c r="AO208" s="3">
        <v>0</v>
      </c>
      <c r="AP208" s="3">
        <v>77.133430000000004</v>
      </c>
      <c r="AQ208" s="3">
        <v>17.989889999999999</v>
      </c>
      <c r="AR208" s="3">
        <v>77.133430000000004</v>
      </c>
      <c r="AS208" s="3">
        <v>17.989889999999999</v>
      </c>
      <c r="AT208" s="3">
        <v>77.133430000000004</v>
      </c>
      <c r="AU208" s="3">
        <v>17.989889999999999</v>
      </c>
      <c r="AV208" s="3">
        <v>476.1053</v>
      </c>
      <c r="AW208" s="3">
        <v>103567.1</v>
      </c>
      <c r="AX208" s="3">
        <v>255.66380000000001</v>
      </c>
      <c r="AY208" s="3">
        <v>142</v>
      </c>
      <c r="AZ208" s="3">
        <v>9.3151410000000007E-3</v>
      </c>
      <c r="BA208" s="3">
        <v>202572900</v>
      </c>
      <c r="BB208" s="3">
        <v>0.87173310000000004</v>
      </c>
      <c r="BC208" s="4" t="s">
        <v>308</v>
      </c>
      <c r="BD208" s="4">
        <v>17333</v>
      </c>
      <c r="BE208" s="4">
        <v>215240700</v>
      </c>
      <c r="BF208" s="4">
        <v>43396200</v>
      </c>
      <c r="BG208" s="4">
        <v>0.7164353</v>
      </c>
      <c r="BH208" s="4">
        <v>0.14444560000000001</v>
      </c>
      <c r="BI208" s="4">
        <v>4.9598979999999999</v>
      </c>
      <c r="BJ208" s="4">
        <v>17333</v>
      </c>
      <c r="BK208" s="4">
        <v>1</v>
      </c>
      <c r="BL208" s="4">
        <v>0</v>
      </c>
      <c r="BM208" s="4">
        <v>0</v>
      </c>
      <c r="BN208" s="4">
        <v>7421</v>
      </c>
      <c r="BO208" s="4">
        <v>3177.248</v>
      </c>
      <c r="BP208" s="4">
        <v>0.42814279999999999</v>
      </c>
      <c r="BQ208" s="4">
        <v>476.68119999999999</v>
      </c>
      <c r="BR208" s="4">
        <v>433.01929999999999</v>
      </c>
      <c r="BS208" s="4">
        <v>0.7924561</v>
      </c>
      <c r="BT208" s="4">
        <v>1241.604</v>
      </c>
      <c r="BU208" s="4">
        <v>2795.3139999999999</v>
      </c>
      <c r="BV208" s="4">
        <v>0.20032820000000001</v>
      </c>
      <c r="BW208" s="4">
        <v>86523</v>
      </c>
      <c r="BX208" s="4">
        <v>1175.2070000000001</v>
      </c>
      <c r="BY208" s="4">
        <v>0.44145899999999999</v>
      </c>
      <c r="BZ208" s="4">
        <v>309</v>
      </c>
      <c r="CA208" s="4">
        <v>476</v>
      </c>
      <c r="CB208" s="4">
        <v>17197</v>
      </c>
      <c r="CC208" s="4">
        <v>0.99215370000000003</v>
      </c>
      <c r="CD208" s="4">
        <v>564</v>
      </c>
      <c r="CE208" s="4">
        <v>0</v>
      </c>
      <c r="CF208" s="4">
        <v>77.282229999999998</v>
      </c>
      <c r="CG208" s="4">
        <v>18.0824</v>
      </c>
      <c r="CH208" s="4">
        <v>77.282229999999998</v>
      </c>
      <c r="CI208" s="4">
        <v>18.0824</v>
      </c>
      <c r="CJ208" s="4">
        <v>77.282229999999998</v>
      </c>
      <c r="CK208" s="4">
        <v>18.0824</v>
      </c>
      <c r="CL208" s="4">
        <v>476.68150000000003</v>
      </c>
      <c r="CM208" s="4">
        <v>120348.1</v>
      </c>
      <c r="CN208" s="4">
        <v>10.81785</v>
      </c>
      <c r="CO208" s="4">
        <v>136</v>
      </c>
      <c r="CP208" s="4">
        <v>7.8463049999999996E-3</v>
      </c>
      <c r="CQ208" s="4">
        <v>258636900</v>
      </c>
      <c r="CR208" s="4">
        <v>0.8608808</v>
      </c>
      <c r="CS208" s="5" t="s">
        <v>309</v>
      </c>
      <c r="CT208" s="5">
        <v>21038</v>
      </c>
      <c r="CU208" s="5">
        <v>246116200</v>
      </c>
      <c r="CV208" s="5">
        <v>26520790</v>
      </c>
      <c r="CW208" s="5">
        <v>0.55607229999999996</v>
      </c>
      <c r="CX208" s="5">
        <v>5.9920800000000003E-2</v>
      </c>
      <c r="CY208" s="5">
        <v>9.2801220000000004</v>
      </c>
      <c r="CZ208" s="5">
        <v>10683</v>
      </c>
      <c r="DA208" s="5">
        <v>0.50779540000000001</v>
      </c>
      <c r="DB208" s="5">
        <v>10355</v>
      </c>
      <c r="DC208" s="5">
        <v>0.49220459999999999</v>
      </c>
      <c r="DD208" s="5">
        <v>4556</v>
      </c>
      <c r="DE208" s="5">
        <v>986.64970000000005</v>
      </c>
      <c r="DF208" s="5">
        <v>0.21656049999999999</v>
      </c>
      <c r="DG208" s="5">
        <v>460.43459999999999</v>
      </c>
      <c r="DH208" s="5">
        <v>5268.1220000000003</v>
      </c>
      <c r="DI208" s="5">
        <v>7.322711</v>
      </c>
      <c r="DJ208" s="5">
        <v>1011.752</v>
      </c>
      <c r="DK208" s="5">
        <v>2766.1819999999998</v>
      </c>
      <c r="DL208" s="5">
        <v>0.37026350000000002</v>
      </c>
      <c r="DM208" s="5">
        <v>56819</v>
      </c>
      <c r="DN208" s="5">
        <v>1047.777</v>
      </c>
      <c r="DO208" s="5">
        <v>0.64874940000000003</v>
      </c>
      <c r="DP208" s="5">
        <v>188</v>
      </c>
      <c r="DQ208" s="5">
        <v>461</v>
      </c>
      <c r="DR208" s="5">
        <v>21013</v>
      </c>
      <c r="DS208" s="5">
        <v>0.99881169999999997</v>
      </c>
      <c r="DT208" s="5">
        <v>283</v>
      </c>
      <c r="DU208" s="5">
        <v>177</v>
      </c>
      <c r="DV208" s="5">
        <v>84.663179999999997</v>
      </c>
      <c r="DW208" s="5">
        <v>23.004650000000002</v>
      </c>
      <c r="DX208" s="5">
        <v>84.663179999999997</v>
      </c>
      <c r="DY208" s="5">
        <v>23.004650000000002</v>
      </c>
      <c r="DZ208" s="5">
        <v>84.663179999999997</v>
      </c>
      <c r="EA208" s="5">
        <v>23.004650000000002</v>
      </c>
      <c r="EB208" s="5">
        <v>460.4348</v>
      </c>
      <c r="EC208" s="5">
        <v>83815.31</v>
      </c>
      <c r="ED208" s="5">
        <v>1319.19</v>
      </c>
      <c r="EE208" s="5">
        <v>25</v>
      </c>
      <c r="EF208" s="5">
        <v>1.188326E-3</v>
      </c>
      <c r="EG208" s="5">
        <v>272637000</v>
      </c>
      <c r="EH208" s="5">
        <v>0.61599309999999996</v>
      </c>
      <c r="EI208" s="7" t="s">
        <v>310</v>
      </c>
      <c r="EJ208" s="7">
        <v>19322</v>
      </c>
      <c r="EK208" s="7">
        <v>254763100</v>
      </c>
      <c r="EL208" s="7">
        <v>18356510</v>
      </c>
      <c r="EM208" s="7">
        <v>0.68238969999999999</v>
      </c>
      <c r="EN208" s="7">
        <v>4.9168400000000001E-2</v>
      </c>
      <c r="EO208" s="7">
        <v>13.87862</v>
      </c>
      <c r="EP208" s="7">
        <v>10946</v>
      </c>
      <c r="EQ208" s="7">
        <v>0.56650449999999997</v>
      </c>
      <c r="ER208" s="7">
        <v>8376</v>
      </c>
      <c r="ES208" s="7">
        <v>0.43349549999999998</v>
      </c>
      <c r="ET208" s="7">
        <v>3931</v>
      </c>
      <c r="EU208" s="7">
        <v>799.74959999999999</v>
      </c>
      <c r="EV208" s="7">
        <v>0.20344690000000001</v>
      </c>
      <c r="EW208" s="7">
        <v>483.48939999999999</v>
      </c>
      <c r="EX208" s="7">
        <v>5475.9040000000005</v>
      </c>
      <c r="EY208" s="7">
        <v>12.142300000000001</v>
      </c>
      <c r="EZ208" s="7">
        <v>1017.647</v>
      </c>
      <c r="FA208" s="7">
        <v>2762.3069999999998</v>
      </c>
      <c r="FB208" s="7">
        <v>0.30379070000000002</v>
      </c>
      <c r="FC208" s="7">
        <v>63603</v>
      </c>
      <c r="FD208" s="7">
        <v>1088.2380000000001</v>
      </c>
      <c r="FE208" s="7">
        <v>0.74922690000000003</v>
      </c>
      <c r="FF208" s="7">
        <v>227</v>
      </c>
      <c r="FG208" s="7">
        <v>482</v>
      </c>
      <c r="FH208" s="7">
        <v>19320</v>
      </c>
      <c r="FI208" s="7">
        <v>0.99989649999999997</v>
      </c>
      <c r="FJ208" s="7">
        <v>284</v>
      </c>
      <c r="FK208" s="7">
        <v>197</v>
      </c>
      <c r="FL208" s="7">
        <v>83.664060000000006</v>
      </c>
      <c r="FM208" s="7">
        <v>26.442049999999998</v>
      </c>
      <c r="FN208" s="7">
        <v>83.664060000000006</v>
      </c>
      <c r="FO208" s="7">
        <v>26.442049999999998</v>
      </c>
      <c r="FP208" s="7">
        <v>83.664060000000006</v>
      </c>
      <c r="FQ208" s="7">
        <v>26.442049999999998</v>
      </c>
      <c r="FR208" s="7">
        <v>483.4896</v>
      </c>
      <c r="FS208" s="7">
        <v>93358.3</v>
      </c>
      <c r="FT208" s="7">
        <v>1551.885</v>
      </c>
      <c r="FU208" s="7">
        <v>2</v>
      </c>
      <c r="FV208" s="7">
        <v>1.03509E-4</v>
      </c>
      <c r="FW208" s="7">
        <v>273119600</v>
      </c>
      <c r="FX208" s="7">
        <v>0.73155809999999999</v>
      </c>
      <c r="FY208" s="9" t="s">
        <v>311</v>
      </c>
      <c r="FZ208" s="9">
        <v>6448</v>
      </c>
      <c r="GA208" s="9">
        <v>16415330</v>
      </c>
      <c r="GB208" s="9">
        <v>6378442</v>
      </c>
      <c r="GC208" s="9">
        <v>0.39482040000000002</v>
      </c>
      <c r="GD208" s="9">
        <v>0.15341379999999999</v>
      </c>
      <c r="GE208" s="9">
        <v>2.5735649999999999</v>
      </c>
      <c r="GF208" s="9">
        <v>6448</v>
      </c>
      <c r="GG208" s="9">
        <v>1</v>
      </c>
      <c r="GH208" s="9">
        <v>0</v>
      </c>
      <c r="GI208" s="9">
        <v>0</v>
      </c>
      <c r="GJ208" s="9">
        <v>2009</v>
      </c>
      <c r="GK208" s="9">
        <v>625.94309999999996</v>
      </c>
      <c r="GL208" s="9">
        <v>0.3115695</v>
      </c>
      <c r="GM208" s="9">
        <v>213.00229999999999</v>
      </c>
      <c r="GN208" s="9">
        <v>901.01430000000005</v>
      </c>
      <c r="GO208" s="9">
        <v>5.0144529999999996</v>
      </c>
      <c r="GP208" s="9">
        <v>1316.0340000000001</v>
      </c>
      <c r="GQ208" s="9">
        <v>2470.3069999999998</v>
      </c>
      <c r="GR208" s="9">
        <v>0.28233639999999999</v>
      </c>
      <c r="GS208" s="9">
        <v>22838</v>
      </c>
      <c r="GT208" s="9">
        <v>574.34609999999998</v>
      </c>
      <c r="GU208" s="9">
        <v>0.1938947</v>
      </c>
      <c r="GV208" s="9">
        <v>165</v>
      </c>
      <c r="GW208" s="9">
        <v>202</v>
      </c>
      <c r="GX208" s="9">
        <v>6374</v>
      </c>
      <c r="GY208" s="9">
        <v>0.98852359999999995</v>
      </c>
      <c r="GZ208" s="9">
        <v>283</v>
      </c>
      <c r="HA208" s="9">
        <v>0</v>
      </c>
      <c r="HB208" s="9">
        <v>87.137410000000003</v>
      </c>
      <c r="HC208" s="9">
        <v>21.70373</v>
      </c>
      <c r="HD208" s="9">
        <v>87.137410000000003</v>
      </c>
      <c r="HE208" s="9">
        <v>21.70373</v>
      </c>
      <c r="HF208" s="9">
        <v>87.137410000000003</v>
      </c>
      <c r="HG208" s="9">
        <v>21.70373</v>
      </c>
      <c r="HH208" s="9">
        <v>214.41730000000001</v>
      </c>
      <c r="HI208" s="9">
        <v>29694.18</v>
      </c>
      <c r="HJ208" s="9">
        <v>125.9036</v>
      </c>
      <c r="HK208" s="9">
        <v>74</v>
      </c>
      <c r="HL208" s="9">
        <v>1.1476429999999999E-2</v>
      </c>
      <c r="HM208" s="9">
        <v>22793770</v>
      </c>
      <c r="HN208" s="9">
        <v>0.54823429999999995</v>
      </c>
      <c r="HO208" s="10" t="s">
        <v>312</v>
      </c>
      <c r="HP208" s="10">
        <v>6718</v>
      </c>
      <c r="HQ208" s="10">
        <v>14145400</v>
      </c>
      <c r="HR208" s="10">
        <v>9421328</v>
      </c>
      <c r="HS208" s="10">
        <v>0.31342609999999999</v>
      </c>
      <c r="HT208" s="10">
        <v>0.20875270000000001</v>
      </c>
      <c r="HU208" s="10">
        <v>1.501423</v>
      </c>
      <c r="HV208" s="10">
        <v>6718</v>
      </c>
      <c r="HW208" s="10">
        <v>1</v>
      </c>
      <c r="HX208" s="10">
        <v>0</v>
      </c>
      <c r="HY208" s="10">
        <v>0</v>
      </c>
      <c r="HZ208" s="10">
        <v>1928</v>
      </c>
      <c r="IA208" s="10">
        <v>553.31709999999998</v>
      </c>
      <c r="IB208" s="10">
        <v>0.28699019999999997</v>
      </c>
      <c r="IC208" s="10">
        <v>199.91249999999999</v>
      </c>
      <c r="ID208" s="10">
        <v>752.90160000000003</v>
      </c>
      <c r="IE208" s="10">
        <v>4.1223539999999996</v>
      </c>
      <c r="IF208" s="10">
        <v>1311.933</v>
      </c>
      <c r="IG208" s="10">
        <v>2466.7640000000001</v>
      </c>
      <c r="IH208" s="10">
        <v>0.28289890000000001</v>
      </c>
      <c r="II208" s="10">
        <v>23747</v>
      </c>
      <c r="IJ208" s="10">
        <v>581.59469999999999</v>
      </c>
      <c r="IK208" s="10">
        <v>4.0182219999999998E-2</v>
      </c>
      <c r="IL208" s="10">
        <v>178</v>
      </c>
      <c r="IM208" s="10">
        <v>198</v>
      </c>
      <c r="IN208" s="10">
        <v>6630</v>
      </c>
      <c r="IO208" s="10">
        <v>0.98690089999999997</v>
      </c>
      <c r="IP208" s="10">
        <v>279</v>
      </c>
      <c r="IQ208" s="10">
        <v>0</v>
      </c>
      <c r="IR208" s="10">
        <v>88.307980000000001</v>
      </c>
      <c r="IS208" s="10">
        <v>23.18093</v>
      </c>
      <c r="IT208" s="10">
        <v>88.307980000000001</v>
      </c>
      <c r="IU208" s="10">
        <v>23.18093</v>
      </c>
      <c r="IV208" s="10">
        <v>88.307980000000001</v>
      </c>
      <c r="IW208" s="10">
        <v>23.18093</v>
      </c>
      <c r="IX208" s="10">
        <v>201.93279999999999</v>
      </c>
      <c r="IY208" s="10">
        <v>30321.31</v>
      </c>
      <c r="IZ208" s="10">
        <v>84.379400000000004</v>
      </c>
      <c r="JA208" s="10">
        <v>88</v>
      </c>
      <c r="JB208" s="10">
        <v>1.309914E-2</v>
      </c>
      <c r="JC208" s="10">
        <v>23566720</v>
      </c>
      <c r="JD208" s="10">
        <v>0.52217880000000005</v>
      </c>
      <c r="JE208" s="11" t="s">
        <v>313</v>
      </c>
      <c r="JF208" s="11">
        <v>14401</v>
      </c>
      <c r="JG208" s="11">
        <v>76112010</v>
      </c>
      <c r="JH208" s="11">
        <v>21115160</v>
      </c>
      <c r="JI208" s="11">
        <v>0.36700149999999998</v>
      </c>
      <c r="JJ208" s="11">
        <v>0.1018144</v>
      </c>
      <c r="JK208" s="11">
        <v>3.6046140000000002</v>
      </c>
      <c r="JL208" s="11">
        <v>0</v>
      </c>
      <c r="JM208" s="11">
        <v>0</v>
      </c>
      <c r="JN208" s="11">
        <v>0</v>
      </c>
      <c r="JO208" s="11">
        <v>0</v>
      </c>
      <c r="JP208" s="11">
        <v>3423</v>
      </c>
      <c r="JQ208" s="11">
        <v>813.6191</v>
      </c>
      <c r="JR208" s="11">
        <v>0.23769180000000001</v>
      </c>
      <c r="JS208" s="11">
        <v>492.67540000000002</v>
      </c>
      <c r="JT208" s="11">
        <v>9112.3169999999991</v>
      </c>
      <c r="JU208" s="11">
        <v>11.96097</v>
      </c>
      <c r="JV208" s="11">
        <v>1621.5640000000001</v>
      </c>
      <c r="JW208" s="11">
        <v>1203.1559999999999</v>
      </c>
      <c r="JX208" s="11">
        <v>0.19954</v>
      </c>
      <c r="JY208" s="11">
        <v>72171</v>
      </c>
      <c r="JZ208" s="11">
        <v>1197.037</v>
      </c>
      <c r="KA208" s="11">
        <v>0.31996340000000001</v>
      </c>
      <c r="KB208" s="11">
        <v>454</v>
      </c>
      <c r="KC208" s="11">
        <v>284</v>
      </c>
      <c r="KD208" s="11">
        <v>14127</v>
      </c>
      <c r="KE208" s="11">
        <v>0.98097350000000005</v>
      </c>
      <c r="KF208" s="11">
        <v>365.0342</v>
      </c>
      <c r="KG208" s="11">
        <v>90.992850000000004</v>
      </c>
      <c r="KH208" s="11">
        <v>20.42191</v>
      </c>
      <c r="KI208" s="11">
        <v>90.992850000000004</v>
      </c>
      <c r="KJ208" s="11">
        <v>20.42191</v>
      </c>
      <c r="KK208" s="11">
        <v>90.992850000000004</v>
      </c>
      <c r="KL208" s="11">
        <v>20.42191</v>
      </c>
      <c r="KM208" s="11">
        <v>492.67559999999997</v>
      </c>
      <c r="KN208" s="11">
        <v>117183.6</v>
      </c>
      <c r="KO208" s="11">
        <v>5765.8729999999996</v>
      </c>
      <c r="KP208" s="11">
        <v>274</v>
      </c>
      <c r="KQ208" s="11">
        <v>1.9026459999999999E-2</v>
      </c>
      <c r="KR208" s="11">
        <v>97227170</v>
      </c>
      <c r="KS208" s="11">
        <v>0.46881590000000001</v>
      </c>
    </row>
    <row r="209" spans="1:305" x14ac:dyDescent="0.25">
      <c r="A209">
        <v>528</v>
      </c>
      <c r="B209" t="s">
        <v>426</v>
      </c>
      <c r="C209" t="s">
        <v>315</v>
      </c>
      <c r="D209" t="s">
        <v>337</v>
      </c>
      <c r="E209" t="s">
        <v>395</v>
      </c>
      <c r="F209" t="s">
        <v>335</v>
      </c>
      <c r="G209" t="s">
        <v>306</v>
      </c>
      <c r="H209">
        <v>3</v>
      </c>
      <c r="I209">
        <v>6</v>
      </c>
      <c r="J209" s="1">
        <v>44354.641319444447</v>
      </c>
      <c r="K209" s="2">
        <f>ROUNDDOWN(J209-"04/05/2021 12:00 AM", 0)</f>
        <v>34</v>
      </c>
      <c r="L209" s="2">
        <f>N209+BD209+CT209+EJ209+FZ209+HP209+JF209</f>
        <v>94022</v>
      </c>
      <c r="M209" s="3" t="s">
        <v>307</v>
      </c>
      <c r="N209" s="3">
        <v>14662</v>
      </c>
      <c r="O209" s="3">
        <v>188019000</v>
      </c>
      <c r="P209" s="3">
        <v>15175700</v>
      </c>
      <c r="Q209" s="3">
        <v>0.87461180000000005</v>
      </c>
      <c r="R209" s="3">
        <v>7.0593089999999997E-2</v>
      </c>
      <c r="S209" s="3">
        <v>12.389480000000001</v>
      </c>
      <c r="T209" s="3">
        <v>14662</v>
      </c>
      <c r="U209" s="3">
        <v>1</v>
      </c>
      <c r="V209" s="3">
        <v>0</v>
      </c>
      <c r="W209" s="3">
        <v>0</v>
      </c>
      <c r="X209" s="3">
        <v>7187</v>
      </c>
      <c r="Y209" s="3">
        <v>3522.9140000000002</v>
      </c>
      <c r="Z209" s="3">
        <v>0.49017870000000002</v>
      </c>
      <c r="AA209" s="3">
        <v>464.18209999999999</v>
      </c>
      <c r="AB209" s="3">
        <v>1871.866</v>
      </c>
      <c r="AC209" s="3">
        <v>-1.0354840000000001</v>
      </c>
      <c r="AD209" s="3">
        <v>1225.9290000000001</v>
      </c>
      <c r="AE209" s="3">
        <v>2788.5419999999999</v>
      </c>
      <c r="AF209" s="3">
        <v>0.2408226</v>
      </c>
      <c r="AG209" s="3">
        <v>60883</v>
      </c>
      <c r="AH209" s="3">
        <v>1055.2819999999999</v>
      </c>
      <c r="AI209" s="3">
        <v>0.72356969999999998</v>
      </c>
      <c r="AJ209" s="3">
        <v>208</v>
      </c>
      <c r="AK209" s="3">
        <v>465</v>
      </c>
      <c r="AL209" s="3">
        <v>14314</v>
      </c>
      <c r="AM209" s="3">
        <v>0.97626520000000006</v>
      </c>
      <c r="AN209" s="3">
        <v>553</v>
      </c>
      <c r="AO209" s="3">
        <v>0</v>
      </c>
      <c r="AP209" s="3">
        <v>74.559070000000006</v>
      </c>
      <c r="AQ209" s="3">
        <v>19.157139999999998</v>
      </c>
      <c r="AR209" s="3">
        <v>74.559070000000006</v>
      </c>
      <c r="AS209" s="3">
        <v>19.157139999999998</v>
      </c>
      <c r="AT209" s="3">
        <v>74.559070000000006</v>
      </c>
      <c r="AU209" s="3">
        <v>19.157139999999998</v>
      </c>
      <c r="AV209" s="3">
        <v>464.1823</v>
      </c>
      <c r="AW209" s="3">
        <v>90926.14</v>
      </c>
      <c r="AX209" s="3">
        <v>238.97720000000001</v>
      </c>
      <c r="AY209" s="3">
        <v>348</v>
      </c>
      <c r="AZ209" s="3">
        <v>2.373482E-2</v>
      </c>
      <c r="BA209" s="3">
        <v>203194700</v>
      </c>
      <c r="BB209" s="3">
        <v>0.94520490000000001</v>
      </c>
      <c r="BC209" s="4" t="s">
        <v>308</v>
      </c>
      <c r="BD209" s="4">
        <v>17789</v>
      </c>
      <c r="BE209" s="4">
        <v>221343800</v>
      </c>
      <c r="BF209" s="4">
        <v>45415130</v>
      </c>
      <c r="BG209" s="4">
        <v>0.69946229999999998</v>
      </c>
      <c r="BH209" s="4">
        <v>0.14351510000000001</v>
      </c>
      <c r="BI209" s="4">
        <v>4.8737909999999998</v>
      </c>
      <c r="BJ209" s="4">
        <v>17789</v>
      </c>
      <c r="BK209" s="4">
        <v>1</v>
      </c>
      <c r="BL209" s="4">
        <v>0</v>
      </c>
      <c r="BM209" s="4">
        <v>0</v>
      </c>
      <c r="BN209" s="4">
        <v>7906</v>
      </c>
      <c r="BO209" s="4">
        <v>3513.6790000000001</v>
      </c>
      <c r="BP209" s="4">
        <v>0.44443199999999999</v>
      </c>
      <c r="BQ209" s="4">
        <v>465.80790000000002</v>
      </c>
      <c r="BR209" s="4">
        <v>1041.7439999999999</v>
      </c>
      <c r="BS209" s="4">
        <v>-13.02755</v>
      </c>
      <c r="BT209" s="4">
        <v>1242.027</v>
      </c>
      <c r="BU209" s="4">
        <v>2778.944</v>
      </c>
      <c r="BV209" s="4">
        <v>0.23565340000000001</v>
      </c>
      <c r="BW209" s="4">
        <v>75488</v>
      </c>
      <c r="BX209" s="4">
        <v>1114.7470000000001</v>
      </c>
      <c r="BY209" s="4">
        <v>0.434946</v>
      </c>
      <c r="BZ209" s="4">
        <v>269</v>
      </c>
      <c r="CA209" s="4">
        <v>465</v>
      </c>
      <c r="CB209" s="4">
        <v>17475</v>
      </c>
      <c r="CC209" s="4">
        <v>0.98234860000000002</v>
      </c>
      <c r="CD209" s="4">
        <v>553</v>
      </c>
      <c r="CE209" s="4">
        <v>0</v>
      </c>
      <c r="CF209" s="4">
        <v>74.464330000000004</v>
      </c>
      <c r="CG209" s="4">
        <v>17.936309999999999</v>
      </c>
      <c r="CH209" s="4">
        <v>74.464330000000004</v>
      </c>
      <c r="CI209" s="4">
        <v>17.936309999999999</v>
      </c>
      <c r="CJ209" s="4">
        <v>74.464330000000004</v>
      </c>
      <c r="CK209" s="4">
        <v>17.936309999999999</v>
      </c>
      <c r="CL209" s="4">
        <v>465.80810000000002</v>
      </c>
      <c r="CM209" s="4">
        <v>109017.7</v>
      </c>
      <c r="CN209" s="4">
        <v>61.005740000000003</v>
      </c>
      <c r="CO209" s="4">
        <v>314</v>
      </c>
      <c r="CP209" s="4">
        <v>1.7651360000000001E-2</v>
      </c>
      <c r="CQ209" s="4">
        <v>266758900</v>
      </c>
      <c r="CR209" s="4">
        <v>0.84297739999999999</v>
      </c>
      <c r="CS209" s="5" t="s">
        <v>309</v>
      </c>
      <c r="CT209" s="5">
        <v>21922</v>
      </c>
      <c r="CU209" s="5">
        <v>352057500</v>
      </c>
      <c r="CV209" s="5">
        <v>39258670</v>
      </c>
      <c r="CW209" s="5">
        <v>0.73257700000000003</v>
      </c>
      <c r="CX209" s="5">
        <v>8.1691189999999997E-2</v>
      </c>
      <c r="CY209" s="5">
        <v>8.9676380000000009</v>
      </c>
      <c r="CZ209" s="5">
        <v>11392</v>
      </c>
      <c r="DA209" s="5">
        <v>0.51966060000000003</v>
      </c>
      <c r="DB209" s="5">
        <v>10530</v>
      </c>
      <c r="DC209" s="5">
        <v>0.48033940000000003</v>
      </c>
      <c r="DD209" s="5">
        <v>5785</v>
      </c>
      <c r="DE209" s="5">
        <v>1526.604</v>
      </c>
      <c r="DF209" s="5">
        <v>0.26389010000000002</v>
      </c>
      <c r="DG209" s="5">
        <v>499.19639999999998</v>
      </c>
      <c r="DH209" s="5">
        <v>5512.085</v>
      </c>
      <c r="DI209" s="5">
        <v>-2.645508</v>
      </c>
      <c r="DJ209" s="5">
        <v>986.15620000000001</v>
      </c>
      <c r="DK209" s="5">
        <v>2759.4929999999999</v>
      </c>
      <c r="DL209" s="5">
        <v>0.28382039999999997</v>
      </c>
      <c r="DM209" s="5">
        <v>77239</v>
      </c>
      <c r="DN209" s="5">
        <v>1176.5309999999999</v>
      </c>
      <c r="DO209" s="5">
        <v>0.63896149999999996</v>
      </c>
      <c r="DP209" s="5">
        <v>232</v>
      </c>
      <c r="DQ209" s="5">
        <v>500</v>
      </c>
      <c r="DR209" s="5">
        <v>21811</v>
      </c>
      <c r="DS209" s="5">
        <v>0.99493659999999995</v>
      </c>
      <c r="DT209" s="5">
        <v>288</v>
      </c>
      <c r="DU209" s="5">
        <v>211</v>
      </c>
      <c r="DV209" s="5">
        <v>83.042969999999997</v>
      </c>
      <c r="DW209" s="5">
        <v>22.106960000000001</v>
      </c>
      <c r="DX209" s="5">
        <v>83.042969999999997</v>
      </c>
      <c r="DY209" s="5">
        <v>22.106960000000001</v>
      </c>
      <c r="DZ209" s="5">
        <v>83.042969999999997</v>
      </c>
      <c r="EA209" s="5">
        <v>22.106960000000001</v>
      </c>
      <c r="EB209" s="5">
        <v>499.19659999999999</v>
      </c>
      <c r="EC209" s="5">
        <v>101347.8</v>
      </c>
      <c r="ED209" s="5">
        <v>1385.963</v>
      </c>
      <c r="EE209" s="5">
        <v>111</v>
      </c>
      <c r="EF209" s="5">
        <v>5.0634069999999998E-3</v>
      </c>
      <c r="EG209" s="5">
        <v>391316200</v>
      </c>
      <c r="EH209" s="5">
        <v>0.8142682</v>
      </c>
      <c r="EI209" s="7" t="s">
        <v>310</v>
      </c>
      <c r="EJ209" s="7">
        <v>14989</v>
      </c>
      <c r="EK209" s="7">
        <v>222042000</v>
      </c>
      <c r="EL209" s="7">
        <v>13735810</v>
      </c>
      <c r="EM209" s="7">
        <v>0.98830209999999996</v>
      </c>
      <c r="EN209" s="7">
        <v>6.113768E-2</v>
      </c>
      <c r="EO209" s="7">
        <v>16.165189999999999</v>
      </c>
      <c r="EP209" s="7">
        <v>7905</v>
      </c>
      <c r="EQ209" s="7">
        <v>0.52738669999999999</v>
      </c>
      <c r="ER209" s="7">
        <v>7084</v>
      </c>
      <c r="ES209" s="7">
        <v>0.47261320000000001</v>
      </c>
      <c r="ET209" s="7">
        <v>3857</v>
      </c>
      <c r="EU209" s="7">
        <v>992.49109999999996</v>
      </c>
      <c r="EV209" s="7">
        <v>0.257322</v>
      </c>
      <c r="EW209" s="7">
        <v>481.30029999999999</v>
      </c>
      <c r="EX209" s="7">
        <v>6201.0870000000004</v>
      </c>
      <c r="EY209" s="7">
        <v>0.37099270000000001</v>
      </c>
      <c r="EZ209" s="7">
        <v>989.22199999999998</v>
      </c>
      <c r="FA209" s="7">
        <v>2753.703</v>
      </c>
      <c r="FB209" s="7">
        <v>0.25121510000000002</v>
      </c>
      <c r="FC209" s="7">
        <v>59666</v>
      </c>
      <c r="FD209" s="7">
        <v>1084.259</v>
      </c>
      <c r="FE209" s="7">
        <v>0.78054590000000001</v>
      </c>
      <c r="FF209" s="7">
        <v>177</v>
      </c>
      <c r="FG209" s="7">
        <v>482</v>
      </c>
      <c r="FH209" s="7">
        <v>14948</v>
      </c>
      <c r="FI209" s="7">
        <v>0.9972647</v>
      </c>
      <c r="FJ209" s="7">
        <v>285</v>
      </c>
      <c r="FK209" s="7">
        <v>196</v>
      </c>
      <c r="FL209" s="7">
        <v>81.127619999999993</v>
      </c>
      <c r="FM209" s="7">
        <v>21.626830000000002</v>
      </c>
      <c r="FN209" s="7">
        <v>81.127619999999993</v>
      </c>
      <c r="FO209" s="7">
        <v>21.626830000000002</v>
      </c>
      <c r="FP209" s="7">
        <v>81.127619999999993</v>
      </c>
      <c r="FQ209" s="7">
        <v>21.626830000000002</v>
      </c>
      <c r="FR209" s="7">
        <v>481.3005</v>
      </c>
      <c r="FS209" s="7">
        <v>82351.520000000004</v>
      </c>
      <c r="FT209" s="7">
        <v>2565.4470000000001</v>
      </c>
      <c r="FU209" s="7">
        <v>41</v>
      </c>
      <c r="FV209" s="7">
        <v>2.7353389999999998E-3</v>
      </c>
      <c r="FW209" s="7">
        <v>235777800</v>
      </c>
      <c r="FX209" s="7">
        <v>1.0494399999999999</v>
      </c>
      <c r="FY209" s="9" t="s">
        <v>311</v>
      </c>
      <c r="FZ209" s="9">
        <v>5157</v>
      </c>
      <c r="GA209" s="9">
        <v>22338330</v>
      </c>
      <c r="GB209" s="9">
        <v>3257350</v>
      </c>
      <c r="GC209" s="9">
        <v>0.83995589999999998</v>
      </c>
      <c r="GD209" s="9">
        <v>0.1224814</v>
      </c>
      <c r="GE209" s="9">
        <v>6.8578239999999999</v>
      </c>
      <c r="GF209" s="9">
        <v>5157</v>
      </c>
      <c r="GG209" s="9">
        <v>1</v>
      </c>
      <c r="GH209" s="9">
        <v>0</v>
      </c>
      <c r="GI209" s="9">
        <v>0</v>
      </c>
      <c r="GJ209" s="9">
        <v>1903</v>
      </c>
      <c r="GK209" s="9">
        <v>702.23180000000002</v>
      </c>
      <c r="GL209" s="9">
        <v>0.36901299999999998</v>
      </c>
      <c r="GM209" s="9">
        <v>236.4487</v>
      </c>
      <c r="GN209" s="9">
        <v>3812.5079999999998</v>
      </c>
      <c r="GO209" s="9">
        <v>-2.8667760000000002</v>
      </c>
      <c r="GP209" s="9">
        <v>1317.337</v>
      </c>
      <c r="GQ209" s="9">
        <v>2447.34</v>
      </c>
      <c r="GR209" s="9">
        <v>0.26016549999999999</v>
      </c>
      <c r="GS209" s="9">
        <v>19822</v>
      </c>
      <c r="GT209" s="9">
        <v>578.36519999999996</v>
      </c>
      <c r="GU209" s="9">
        <v>0.55573539999999999</v>
      </c>
      <c r="GV209" s="9">
        <v>148</v>
      </c>
      <c r="GW209" s="9">
        <v>220</v>
      </c>
      <c r="GX209" s="9">
        <v>4986</v>
      </c>
      <c r="GY209" s="9">
        <v>0.96684119999999996</v>
      </c>
      <c r="GZ209" s="9">
        <v>301</v>
      </c>
      <c r="HA209" s="9">
        <v>0</v>
      </c>
      <c r="HB209" s="9">
        <v>82.143680000000003</v>
      </c>
      <c r="HC209" s="9">
        <v>21.63401</v>
      </c>
      <c r="HD209" s="9">
        <v>82.143680000000003</v>
      </c>
      <c r="HE209" s="9">
        <v>21.63401</v>
      </c>
      <c r="HF209" s="9">
        <v>82.143680000000003</v>
      </c>
      <c r="HG209" s="9">
        <v>21.63401</v>
      </c>
      <c r="HH209" s="9">
        <v>236.95580000000001</v>
      </c>
      <c r="HI209" s="9">
        <v>25661.42</v>
      </c>
      <c r="HJ209" s="9">
        <v>2818.5410000000002</v>
      </c>
      <c r="HK209" s="9">
        <v>171</v>
      </c>
      <c r="HL209" s="9">
        <v>3.3158809999999997E-2</v>
      </c>
      <c r="HM209" s="9">
        <v>25595680</v>
      </c>
      <c r="HN209" s="9">
        <v>0.96243730000000005</v>
      </c>
      <c r="HO209" s="10" t="s">
        <v>312</v>
      </c>
      <c r="HP209" s="10">
        <v>4957</v>
      </c>
      <c r="HQ209" s="10">
        <v>14573400</v>
      </c>
      <c r="HR209" s="10">
        <v>7337749</v>
      </c>
      <c r="HS209" s="10">
        <v>0.59309330000000005</v>
      </c>
      <c r="HT209" s="10">
        <v>0.29862420000000001</v>
      </c>
      <c r="HU209" s="10">
        <v>1.986086</v>
      </c>
      <c r="HV209" s="10">
        <v>4957</v>
      </c>
      <c r="HW209" s="10">
        <v>1</v>
      </c>
      <c r="HX209" s="10">
        <v>0</v>
      </c>
      <c r="HY209" s="10">
        <v>0</v>
      </c>
      <c r="HZ209" s="10">
        <v>1664</v>
      </c>
      <c r="IA209" s="10">
        <v>558.58299999999997</v>
      </c>
      <c r="IB209" s="10">
        <v>0.33568690000000001</v>
      </c>
      <c r="IC209" s="10">
        <v>210.50890000000001</v>
      </c>
      <c r="ID209" s="10">
        <v>673.84780000000001</v>
      </c>
      <c r="IE209" s="10">
        <v>-5.1526500000000004</v>
      </c>
      <c r="IF209" s="10">
        <v>1329.49</v>
      </c>
      <c r="IG209" s="10">
        <v>2449.2280000000001</v>
      </c>
      <c r="IH209" s="10">
        <v>0.22097900000000001</v>
      </c>
      <c r="II209" s="10">
        <v>22432</v>
      </c>
      <c r="IJ209" s="10">
        <v>592.44150000000002</v>
      </c>
      <c r="IK209" s="10">
        <v>0.1090498</v>
      </c>
      <c r="IL209" s="10">
        <v>196</v>
      </c>
      <c r="IM209" s="10">
        <v>197</v>
      </c>
      <c r="IN209" s="10">
        <v>4832</v>
      </c>
      <c r="IO209" s="10">
        <v>0.97478310000000001</v>
      </c>
      <c r="IP209" s="10">
        <v>289</v>
      </c>
      <c r="IQ209" s="10">
        <v>0</v>
      </c>
      <c r="IR209" s="10">
        <v>82.899339999999995</v>
      </c>
      <c r="IS209" s="10">
        <v>22.32931</v>
      </c>
      <c r="IT209" s="10">
        <v>82.899339999999995</v>
      </c>
      <c r="IU209" s="10">
        <v>22.32931</v>
      </c>
      <c r="IV209" s="10">
        <v>82.899339999999995</v>
      </c>
      <c r="IW209" s="10">
        <v>22.32931</v>
      </c>
      <c r="IX209" s="10">
        <v>219.34479999999999</v>
      </c>
      <c r="IY209" s="10">
        <v>31843.69</v>
      </c>
      <c r="IZ209" s="10">
        <v>91.601939999999999</v>
      </c>
      <c r="JA209" s="10">
        <v>125</v>
      </c>
      <c r="JB209" s="10">
        <v>2.5216860000000001E-2</v>
      </c>
      <c r="JC209" s="10">
        <v>21911150</v>
      </c>
      <c r="JD209" s="10">
        <v>0.89171739999999999</v>
      </c>
      <c r="JE209" s="11" t="s">
        <v>313</v>
      </c>
      <c r="JF209" s="11">
        <v>14546</v>
      </c>
      <c r="JG209" s="11">
        <v>94385490</v>
      </c>
      <c r="JH209" s="11">
        <v>30598740</v>
      </c>
      <c r="JI209" s="11">
        <v>0.44608540000000002</v>
      </c>
      <c r="JJ209" s="11">
        <v>0.14461599999999999</v>
      </c>
      <c r="JK209" s="11">
        <v>3.0846200000000001</v>
      </c>
      <c r="JL209" s="11">
        <v>0</v>
      </c>
      <c r="JM209" s="11">
        <v>0</v>
      </c>
      <c r="JN209" s="11">
        <v>0</v>
      </c>
      <c r="JO209" s="11">
        <v>0</v>
      </c>
      <c r="JP209" s="11">
        <v>4124</v>
      </c>
      <c r="JQ209" s="11">
        <v>1169.213</v>
      </c>
      <c r="JR209" s="11">
        <v>0.2835144</v>
      </c>
      <c r="JS209" s="11">
        <v>503.8492</v>
      </c>
      <c r="JT209" s="11">
        <v>847.86210000000005</v>
      </c>
      <c r="JU209" s="11">
        <v>11.360749999999999</v>
      </c>
      <c r="JV209" s="11">
        <v>1602.4359999999999</v>
      </c>
      <c r="JW209" s="11">
        <v>1175.3520000000001</v>
      </c>
      <c r="JX209" s="11">
        <v>0.14025109999999999</v>
      </c>
      <c r="JY209" s="11">
        <v>103714</v>
      </c>
      <c r="JZ209" s="11">
        <v>1380.943</v>
      </c>
      <c r="KA209" s="11">
        <v>0.26046560000000002</v>
      </c>
      <c r="KB209" s="11">
        <v>460</v>
      </c>
      <c r="KC209" s="11">
        <v>369</v>
      </c>
      <c r="KD209" s="11">
        <v>14148</v>
      </c>
      <c r="KE209" s="11">
        <v>0.97263849999999996</v>
      </c>
      <c r="KF209" s="11">
        <v>364.12360000000001</v>
      </c>
      <c r="KG209" s="11">
        <v>88.752780000000001</v>
      </c>
      <c r="KH209" s="11">
        <v>22.09591</v>
      </c>
      <c r="KI209" s="11">
        <v>88.752780000000001</v>
      </c>
      <c r="KJ209" s="11">
        <v>22.09591</v>
      </c>
      <c r="KK209" s="11">
        <v>88.752780000000001</v>
      </c>
      <c r="KL209" s="11">
        <v>22.09591</v>
      </c>
      <c r="KM209" s="11">
        <v>523.12739999999997</v>
      </c>
      <c r="KN209" s="11">
        <v>168723.3</v>
      </c>
      <c r="KO209" s="11">
        <v>49.420459999999999</v>
      </c>
      <c r="KP209" s="11">
        <v>398</v>
      </c>
      <c r="KQ209" s="11">
        <v>2.7361469999999999E-2</v>
      </c>
      <c r="KR209" s="11">
        <v>124984200</v>
      </c>
      <c r="KS209" s="11">
        <v>0.59070149999999999</v>
      </c>
    </row>
    <row r="210" spans="1:305" x14ac:dyDescent="0.25">
      <c r="A210">
        <v>638</v>
      </c>
      <c r="B210" t="s">
        <v>426</v>
      </c>
      <c r="C210" t="s">
        <v>315</v>
      </c>
      <c r="D210" t="s">
        <v>337</v>
      </c>
      <c r="E210" t="s">
        <v>395</v>
      </c>
      <c r="F210" t="s">
        <v>335</v>
      </c>
      <c r="G210" t="s">
        <v>306</v>
      </c>
      <c r="H210">
        <v>3</v>
      </c>
      <c r="I210">
        <v>6</v>
      </c>
      <c r="J210" s="1">
        <v>44357.605752314812</v>
      </c>
      <c r="K210" s="2">
        <f>ROUNDDOWN(J210-"04/05/2021 12:00 AM", 0)</f>
        <v>37</v>
      </c>
      <c r="L210" s="2">
        <f>N210+BD210+CT210+EJ210+FZ210+HP210+JF210</f>
        <v>114880</v>
      </c>
      <c r="M210" s="3" t="s">
        <v>307</v>
      </c>
      <c r="N210" s="3">
        <v>14675</v>
      </c>
      <c r="O210" s="3">
        <v>226836900</v>
      </c>
      <c r="P210" s="3">
        <v>21597670</v>
      </c>
      <c r="Q210" s="3">
        <v>1.0533129999999999</v>
      </c>
      <c r="R210" s="3">
        <v>0.1002884</v>
      </c>
      <c r="S210" s="3">
        <v>10.502840000000001</v>
      </c>
      <c r="T210" s="3">
        <v>14675</v>
      </c>
      <c r="U210" s="3">
        <v>1</v>
      </c>
      <c r="V210" s="3">
        <v>0</v>
      </c>
      <c r="W210" s="3">
        <v>0</v>
      </c>
      <c r="X210" s="3">
        <v>8141</v>
      </c>
      <c r="Y210" s="3">
        <v>4516.2439999999997</v>
      </c>
      <c r="Z210" s="3">
        <v>0.55475300000000005</v>
      </c>
      <c r="AA210" s="3">
        <v>462.50189999999998</v>
      </c>
      <c r="AB210" s="3">
        <v>2421.2240000000002</v>
      </c>
      <c r="AC210" s="3">
        <v>-0.68637409999999999</v>
      </c>
      <c r="AD210" s="3">
        <v>1225.499</v>
      </c>
      <c r="AE210" s="3">
        <v>2770.5309999999999</v>
      </c>
      <c r="AF210" s="3">
        <v>0.20530219999999999</v>
      </c>
      <c r="AG210" s="3">
        <v>71480</v>
      </c>
      <c r="AH210" s="3">
        <v>1104.8420000000001</v>
      </c>
      <c r="AI210" s="3">
        <v>0.68249059999999995</v>
      </c>
      <c r="AJ210" s="3">
        <v>263</v>
      </c>
      <c r="AK210" s="3">
        <v>453</v>
      </c>
      <c r="AL210" s="3">
        <v>14162</v>
      </c>
      <c r="AM210" s="3">
        <v>0.96504259999999997</v>
      </c>
      <c r="AN210" s="3">
        <v>541</v>
      </c>
      <c r="AO210" s="3">
        <v>0</v>
      </c>
      <c r="AP210" s="3">
        <v>75.19332</v>
      </c>
      <c r="AQ210" s="3">
        <v>24.300879999999999</v>
      </c>
      <c r="AR210" s="3">
        <v>75.19332</v>
      </c>
      <c r="AS210" s="3">
        <v>24.300879999999999</v>
      </c>
      <c r="AT210" s="3">
        <v>75.19332</v>
      </c>
      <c r="AU210" s="3">
        <v>24.300879999999999</v>
      </c>
      <c r="AV210" s="3">
        <v>462.50209999999998</v>
      </c>
      <c r="AW210" s="3">
        <v>100631.1</v>
      </c>
      <c r="AX210" s="3">
        <v>399.4769</v>
      </c>
      <c r="AY210" s="3">
        <v>513</v>
      </c>
      <c r="AZ210" s="3">
        <v>3.4957410000000001E-2</v>
      </c>
      <c r="BA210" s="3">
        <v>248434600</v>
      </c>
      <c r="BB210" s="3">
        <v>1.153602</v>
      </c>
      <c r="BC210" s="4" t="s">
        <v>308</v>
      </c>
      <c r="BD210" s="4">
        <v>16000</v>
      </c>
      <c r="BE210" s="4">
        <v>256752700</v>
      </c>
      <c r="BF210" s="4">
        <v>16358650</v>
      </c>
      <c r="BG210" s="4">
        <v>1.0029399999999999</v>
      </c>
      <c r="BH210" s="4">
        <v>6.3900979999999996E-2</v>
      </c>
      <c r="BI210" s="4">
        <v>15.69523</v>
      </c>
      <c r="BJ210" s="4">
        <v>16000</v>
      </c>
      <c r="BK210" s="4">
        <v>1</v>
      </c>
      <c r="BL210" s="4">
        <v>0</v>
      </c>
      <c r="BM210" s="4">
        <v>0</v>
      </c>
      <c r="BN210" s="4">
        <v>8173</v>
      </c>
      <c r="BO210" s="4">
        <v>4174.8710000000001</v>
      </c>
      <c r="BP210" s="4">
        <v>0.5108125</v>
      </c>
      <c r="BQ210" s="4">
        <v>470.8938</v>
      </c>
      <c r="BR210" s="4">
        <v>2404.27</v>
      </c>
      <c r="BS210" s="4">
        <v>-7.8627120000000001</v>
      </c>
      <c r="BT210" s="4">
        <v>1239.5940000000001</v>
      </c>
      <c r="BU210" s="4">
        <v>2763.0360000000001</v>
      </c>
      <c r="BV210" s="4">
        <v>0.25428709999999999</v>
      </c>
      <c r="BW210" s="4">
        <v>62921</v>
      </c>
      <c r="BX210" s="4">
        <v>1073.9949999999999</v>
      </c>
      <c r="BY210" s="4">
        <v>0.77476129999999999</v>
      </c>
      <c r="BZ210" s="4">
        <v>191</v>
      </c>
      <c r="CA210" s="4">
        <v>471</v>
      </c>
      <c r="CB210" s="4">
        <v>15599</v>
      </c>
      <c r="CC210" s="4">
        <v>0.97493750000000001</v>
      </c>
      <c r="CD210" s="4">
        <v>559</v>
      </c>
      <c r="CE210" s="4">
        <v>0</v>
      </c>
      <c r="CF210" s="4">
        <v>73.853939999999994</v>
      </c>
      <c r="CG210" s="4">
        <v>20.535550000000001</v>
      </c>
      <c r="CH210" s="4">
        <v>73.853939999999994</v>
      </c>
      <c r="CI210" s="4">
        <v>20.535550000000001</v>
      </c>
      <c r="CJ210" s="4">
        <v>73.853939999999994</v>
      </c>
      <c r="CK210" s="4">
        <v>20.535550000000001</v>
      </c>
      <c r="CL210" s="4">
        <v>470.89400000000001</v>
      </c>
      <c r="CM210" s="4">
        <v>87856.41</v>
      </c>
      <c r="CN210" s="4">
        <v>361.28230000000002</v>
      </c>
      <c r="CO210" s="4">
        <v>401</v>
      </c>
      <c r="CP210" s="4">
        <v>2.5062500000000001E-2</v>
      </c>
      <c r="CQ210" s="4">
        <v>273111400</v>
      </c>
      <c r="CR210" s="4">
        <v>1.0668409999999999</v>
      </c>
      <c r="CS210" s="5" t="s">
        <v>309</v>
      </c>
      <c r="CT210" s="5">
        <v>29107</v>
      </c>
      <c r="CU210" s="5">
        <v>512557800</v>
      </c>
      <c r="CV210" s="5">
        <v>80793100</v>
      </c>
      <c r="CW210" s="5">
        <v>0.60498960000000002</v>
      </c>
      <c r="CX210" s="5">
        <v>9.5362879999999997E-2</v>
      </c>
      <c r="CY210" s="5">
        <v>6.3440789999999998</v>
      </c>
      <c r="CZ210" s="5">
        <v>15636</v>
      </c>
      <c r="DA210" s="5">
        <v>0.53719039999999996</v>
      </c>
      <c r="DB210" s="5">
        <v>13471</v>
      </c>
      <c r="DC210" s="5">
        <v>0.46280959999999999</v>
      </c>
      <c r="DD210" s="5">
        <v>6256</v>
      </c>
      <c r="DE210" s="5">
        <v>1344.6089999999999</v>
      </c>
      <c r="DF210" s="5">
        <v>0.21493110000000001</v>
      </c>
      <c r="DG210" s="5">
        <v>524.74469999999997</v>
      </c>
      <c r="DH210" s="5">
        <v>9241.9549999999999</v>
      </c>
      <c r="DI210" s="5">
        <v>-9.5091090000000005</v>
      </c>
      <c r="DJ210" s="5">
        <v>979.49519999999995</v>
      </c>
      <c r="DK210" s="5">
        <v>2744.712</v>
      </c>
      <c r="DL210" s="5">
        <v>0.28404550000000001</v>
      </c>
      <c r="DM210" s="5">
        <v>102473</v>
      </c>
      <c r="DN210" s="5">
        <v>1282.886</v>
      </c>
      <c r="DO210" s="5">
        <v>0.52950620000000004</v>
      </c>
      <c r="DP210" s="5">
        <v>327</v>
      </c>
      <c r="DQ210" s="5">
        <v>508</v>
      </c>
      <c r="DR210" s="5">
        <v>28675</v>
      </c>
      <c r="DS210" s="5">
        <v>0.98515819999999998</v>
      </c>
      <c r="DT210" s="5">
        <v>295</v>
      </c>
      <c r="DU210" s="5">
        <v>212</v>
      </c>
      <c r="DV210" s="5">
        <v>83.241349999999997</v>
      </c>
      <c r="DW210" s="5">
        <v>21.776779999999999</v>
      </c>
      <c r="DX210" s="5">
        <v>83.241349999999997</v>
      </c>
      <c r="DY210" s="5">
        <v>21.776779999999999</v>
      </c>
      <c r="DZ210" s="5">
        <v>83.241349999999997</v>
      </c>
      <c r="EA210" s="5">
        <v>21.776779999999999</v>
      </c>
      <c r="EB210" s="5">
        <v>524.74490000000003</v>
      </c>
      <c r="EC210" s="5">
        <v>147667.29999999999</v>
      </c>
      <c r="ED210" s="5">
        <v>2934.4740000000002</v>
      </c>
      <c r="EE210" s="5">
        <v>432</v>
      </c>
      <c r="EF210" s="5">
        <v>1.4841790000000001E-2</v>
      </c>
      <c r="EG210" s="5">
        <v>593350800</v>
      </c>
      <c r="EH210" s="5">
        <v>0.70035250000000004</v>
      </c>
      <c r="EI210" s="7" t="s">
        <v>310</v>
      </c>
      <c r="EJ210" s="7">
        <v>20078</v>
      </c>
      <c r="EK210" s="7">
        <v>401469200</v>
      </c>
      <c r="EL210" s="7">
        <v>36364990</v>
      </c>
      <c r="EM210" s="7">
        <v>0.99588980000000005</v>
      </c>
      <c r="EN210" s="7">
        <v>9.0207469999999998E-2</v>
      </c>
      <c r="EO210" s="7">
        <v>11.03999</v>
      </c>
      <c r="EP210" s="7">
        <v>11836</v>
      </c>
      <c r="EQ210" s="7">
        <v>0.58950100000000005</v>
      </c>
      <c r="ER210" s="7">
        <v>8242</v>
      </c>
      <c r="ES210" s="7">
        <v>0.41049910000000001</v>
      </c>
      <c r="ET210" s="7">
        <v>5511</v>
      </c>
      <c r="EU210" s="7">
        <v>1512.6569999999999</v>
      </c>
      <c r="EV210" s="7">
        <v>0.27447949999999999</v>
      </c>
      <c r="EW210" s="7">
        <v>525.52449999999999</v>
      </c>
      <c r="EX210" s="7">
        <v>17412.78</v>
      </c>
      <c r="EY210" s="7">
        <v>0.41956149999999998</v>
      </c>
      <c r="EZ210" s="7">
        <v>988.90940000000001</v>
      </c>
      <c r="FA210" s="7">
        <v>2717.41</v>
      </c>
      <c r="FB210" s="7">
        <v>0.22653219999999999</v>
      </c>
      <c r="FC210" s="7">
        <v>88632</v>
      </c>
      <c r="FD210" s="7">
        <v>1228.835</v>
      </c>
      <c r="FE210" s="7">
        <v>0.69536739999999997</v>
      </c>
      <c r="FF210" s="7">
        <v>260</v>
      </c>
      <c r="FG210" s="7">
        <v>521</v>
      </c>
      <c r="FH210" s="7">
        <v>19902</v>
      </c>
      <c r="FI210" s="7">
        <v>0.99123419999999995</v>
      </c>
      <c r="FJ210" s="7">
        <v>322</v>
      </c>
      <c r="FK210" s="7">
        <v>198</v>
      </c>
      <c r="FL210" s="7">
        <v>83.32329</v>
      </c>
      <c r="FM210" s="7">
        <v>20.722770000000001</v>
      </c>
      <c r="FN210" s="7">
        <v>83.32329</v>
      </c>
      <c r="FO210" s="7">
        <v>20.722770000000001</v>
      </c>
      <c r="FP210" s="7">
        <v>83.32329</v>
      </c>
      <c r="FQ210" s="7">
        <v>20.722770000000001</v>
      </c>
      <c r="FR210" s="7">
        <v>525.52470000000005</v>
      </c>
      <c r="FS210" s="7">
        <v>115261.5</v>
      </c>
      <c r="FT210" s="7">
        <v>15101.36</v>
      </c>
      <c r="FU210" s="7">
        <v>176</v>
      </c>
      <c r="FV210" s="7">
        <v>8.7658130000000008E-3</v>
      </c>
      <c r="FW210" s="7">
        <v>437834100</v>
      </c>
      <c r="FX210" s="7">
        <v>1.0860970000000001</v>
      </c>
      <c r="FY210" s="9" t="s">
        <v>311</v>
      </c>
      <c r="FZ210" s="9">
        <v>8178</v>
      </c>
      <c r="GA210" s="9">
        <v>46112040</v>
      </c>
      <c r="GB210" s="9">
        <v>4713271</v>
      </c>
      <c r="GC210" s="9">
        <v>0.68947749999999997</v>
      </c>
      <c r="GD210" s="9">
        <v>7.0473889999999997E-2</v>
      </c>
      <c r="GE210" s="9">
        <v>9.7834470000000007</v>
      </c>
      <c r="GF210" s="9">
        <v>8178</v>
      </c>
      <c r="GG210" s="9">
        <v>1</v>
      </c>
      <c r="GH210" s="9">
        <v>0</v>
      </c>
      <c r="GI210" s="9">
        <v>0</v>
      </c>
      <c r="GJ210" s="9">
        <v>2668</v>
      </c>
      <c r="GK210" s="9">
        <v>870.41139999999996</v>
      </c>
      <c r="GL210" s="9">
        <v>0.32624110000000001</v>
      </c>
      <c r="GM210" s="9">
        <v>285.46449999999999</v>
      </c>
      <c r="GN210" s="9">
        <v>9970.6450000000004</v>
      </c>
      <c r="GO210" s="9">
        <v>-13.315709999999999</v>
      </c>
      <c r="GP210" s="9">
        <v>1317.87</v>
      </c>
      <c r="GQ210" s="9">
        <v>2429.1439999999998</v>
      </c>
      <c r="GR210" s="9">
        <v>0.3139709</v>
      </c>
      <c r="GS210" s="9">
        <v>26047</v>
      </c>
      <c r="GT210" s="9">
        <v>678.20069999999998</v>
      </c>
      <c r="GU210" s="9">
        <v>0.66346000000000005</v>
      </c>
      <c r="GV210" s="9">
        <v>138</v>
      </c>
      <c r="GW210" s="9">
        <v>282</v>
      </c>
      <c r="GX210" s="9">
        <v>7975</v>
      </c>
      <c r="GY210" s="9">
        <v>0.97517730000000002</v>
      </c>
      <c r="GZ210" s="9">
        <v>362</v>
      </c>
      <c r="HA210" s="9">
        <v>0</v>
      </c>
      <c r="HB210" s="9">
        <v>83.91</v>
      </c>
      <c r="HC210" s="9">
        <v>20.588329999999999</v>
      </c>
      <c r="HD210" s="9">
        <v>83.91</v>
      </c>
      <c r="HE210" s="9">
        <v>20.588329999999999</v>
      </c>
      <c r="HF210" s="9">
        <v>83.91</v>
      </c>
      <c r="HG210" s="9">
        <v>20.588329999999999</v>
      </c>
      <c r="HH210" s="9">
        <v>285.49299999999999</v>
      </c>
      <c r="HI210" s="9">
        <v>37139.5</v>
      </c>
      <c r="HJ210" s="9">
        <v>12156.24</v>
      </c>
      <c r="HK210" s="9">
        <v>203</v>
      </c>
      <c r="HL210" s="9">
        <v>2.48227E-2</v>
      </c>
      <c r="HM210" s="9">
        <v>50825310</v>
      </c>
      <c r="HN210" s="9">
        <v>0.75995140000000005</v>
      </c>
      <c r="HO210" s="10" t="s">
        <v>312</v>
      </c>
      <c r="HP210" s="10">
        <v>7847</v>
      </c>
      <c r="HQ210" s="10">
        <v>35845300</v>
      </c>
      <c r="HR210" s="10">
        <v>9398193</v>
      </c>
      <c r="HS210" s="10">
        <v>0.5821366</v>
      </c>
      <c r="HT210" s="10">
        <v>0.15262899999999999</v>
      </c>
      <c r="HU210" s="10">
        <v>3.814063</v>
      </c>
      <c r="HV210" s="10">
        <v>7847</v>
      </c>
      <c r="HW210" s="10">
        <v>1</v>
      </c>
      <c r="HX210" s="10">
        <v>0</v>
      </c>
      <c r="HY210" s="10">
        <v>0</v>
      </c>
      <c r="HZ210" s="10">
        <v>2304</v>
      </c>
      <c r="IA210" s="10">
        <v>676.48990000000003</v>
      </c>
      <c r="IB210" s="10">
        <v>0.29361540000000003</v>
      </c>
      <c r="IC210" s="10">
        <v>268.96100000000001</v>
      </c>
      <c r="ID210" s="10">
        <v>5149.2920000000004</v>
      </c>
      <c r="IE210" s="10">
        <v>-16.60689</v>
      </c>
      <c r="IF210" s="10">
        <v>1328.5409999999999</v>
      </c>
      <c r="IG210" s="10">
        <v>2435.5250000000001</v>
      </c>
      <c r="IH210" s="10">
        <v>0.30266910000000002</v>
      </c>
      <c r="II210" s="10">
        <v>25926</v>
      </c>
      <c r="IJ210" s="10">
        <v>676.13509999999997</v>
      </c>
      <c r="IK210" s="10">
        <v>0.34169929999999998</v>
      </c>
      <c r="IL210" s="10">
        <v>191</v>
      </c>
      <c r="IM210" s="10">
        <v>254</v>
      </c>
      <c r="IN210" s="10">
        <v>7583</v>
      </c>
      <c r="IO210" s="10">
        <v>0.96635660000000001</v>
      </c>
      <c r="IP210" s="10">
        <v>344</v>
      </c>
      <c r="IQ210" s="10">
        <v>0</v>
      </c>
      <c r="IR210" s="10">
        <v>84.140180000000001</v>
      </c>
      <c r="IS210" s="10">
        <v>23.679839999999999</v>
      </c>
      <c r="IT210" s="10">
        <v>84.140180000000001</v>
      </c>
      <c r="IU210" s="10">
        <v>23.679839999999999</v>
      </c>
      <c r="IV210" s="10">
        <v>84.140180000000001</v>
      </c>
      <c r="IW210" s="10">
        <v>23.679839999999999</v>
      </c>
      <c r="IX210" s="10">
        <v>268.96120000000002</v>
      </c>
      <c r="IY210" s="10">
        <v>40598.26</v>
      </c>
      <c r="IZ210" s="10">
        <v>3379.0250000000001</v>
      </c>
      <c r="JA210" s="10">
        <v>264</v>
      </c>
      <c r="JB210" s="10">
        <v>3.3643430000000002E-2</v>
      </c>
      <c r="JC210" s="10">
        <v>45243490</v>
      </c>
      <c r="JD210" s="10">
        <v>0.73476560000000002</v>
      </c>
      <c r="JE210" s="11" t="s">
        <v>313</v>
      </c>
      <c r="JF210" s="11">
        <v>18995</v>
      </c>
      <c r="JG210" s="11">
        <v>115940000</v>
      </c>
      <c r="JH210" s="11">
        <v>35354270</v>
      </c>
      <c r="JI210" s="11">
        <v>0.32133250000000002</v>
      </c>
      <c r="JJ210" s="11">
        <v>9.7985829999999996E-2</v>
      </c>
      <c r="JK210" s="11">
        <v>3.2793770000000002</v>
      </c>
      <c r="JL210" s="11">
        <v>0</v>
      </c>
      <c r="JM210" s="11">
        <v>0</v>
      </c>
      <c r="JN210" s="11">
        <v>0</v>
      </c>
      <c r="JO210" s="11">
        <v>0</v>
      </c>
      <c r="JP210" s="11">
        <v>4168</v>
      </c>
      <c r="JQ210" s="11">
        <v>914.56820000000005</v>
      </c>
      <c r="JR210" s="11">
        <v>0.21942619999999999</v>
      </c>
      <c r="JS210" s="11">
        <v>508.63940000000002</v>
      </c>
      <c r="JT210" s="11">
        <v>622.96040000000005</v>
      </c>
      <c r="JU210" s="11">
        <v>9.7065850000000005</v>
      </c>
      <c r="JV210" s="11">
        <v>1597.7070000000001</v>
      </c>
      <c r="JW210" s="11">
        <v>1181.0239999999999</v>
      </c>
      <c r="JX210" s="11">
        <v>0.19522900000000001</v>
      </c>
      <c r="JY210" s="11">
        <v>97296</v>
      </c>
      <c r="JZ210" s="11">
        <v>1250.903</v>
      </c>
      <c r="KA210" s="11">
        <v>0.28370780000000001</v>
      </c>
      <c r="KB210" s="11">
        <v>496</v>
      </c>
      <c r="KC210" s="11">
        <v>342</v>
      </c>
      <c r="KD210" s="11">
        <v>18517</v>
      </c>
      <c r="KE210" s="11">
        <v>0.97483549999999997</v>
      </c>
      <c r="KF210" s="11">
        <v>406.63619999999997</v>
      </c>
      <c r="KG210" s="11">
        <v>91.168049999999994</v>
      </c>
      <c r="KH210" s="11">
        <v>21.1586</v>
      </c>
      <c r="KI210" s="11">
        <v>91.168049999999994</v>
      </c>
      <c r="KJ210" s="11">
        <v>21.1586</v>
      </c>
      <c r="KK210" s="11">
        <v>91.168049999999994</v>
      </c>
      <c r="KL210" s="11">
        <v>21.1586</v>
      </c>
      <c r="KM210" s="11">
        <v>508.63959999999997</v>
      </c>
      <c r="KN210" s="11">
        <v>138245.70000000001</v>
      </c>
      <c r="KO210" s="11">
        <v>20.430630000000001</v>
      </c>
      <c r="KP210" s="11">
        <v>478</v>
      </c>
      <c r="KQ210" s="11">
        <v>2.5164519999999999E-2</v>
      </c>
      <c r="KR210" s="11">
        <v>151294200</v>
      </c>
      <c r="KS210" s="11">
        <v>0.41931829999999998</v>
      </c>
    </row>
    <row r="211" spans="1:305" x14ac:dyDescent="0.25">
      <c r="A211">
        <v>743</v>
      </c>
      <c r="B211" t="s">
        <v>426</v>
      </c>
      <c r="C211" t="s">
        <v>315</v>
      </c>
      <c r="D211" t="s">
        <v>337</v>
      </c>
      <c r="E211" t="s">
        <v>395</v>
      </c>
      <c r="F211" t="s">
        <v>335</v>
      </c>
      <c r="G211" t="s">
        <v>306</v>
      </c>
      <c r="H211">
        <v>3</v>
      </c>
      <c r="I211">
        <v>6</v>
      </c>
      <c r="J211" s="1">
        <v>44362.601157407407</v>
      </c>
      <c r="K211" s="2">
        <f>ROUNDDOWN(J211-"04/05/2021 12:00 AM", 0)</f>
        <v>42</v>
      </c>
      <c r="L211" s="2">
        <f>N211+BD211+CT211+EJ211+FZ211+HP211+JF211</f>
        <v>143233</v>
      </c>
      <c r="M211" s="3" t="s">
        <v>307</v>
      </c>
      <c r="N211" s="3">
        <v>17917</v>
      </c>
      <c r="O211" s="3">
        <v>385491200</v>
      </c>
      <c r="P211" s="3">
        <v>38854240</v>
      </c>
      <c r="Q211" s="3">
        <v>1.200836</v>
      </c>
      <c r="R211" s="3">
        <v>0.12103410000000001</v>
      </c>
      <c r="S211" s="3">
        <v>9.9214710000000004</v>
      </c>
      <c r="T211" s="3">
        <v>17917</v>
      </c>
      <c r="U211" s="3">
        <v>1</v>
      </c>
      <c r="V211" s="3">
        <v>0</v>
      </c>
      <c r="W211" s="3">
        <v>0</v>
      </c>
      <c r="X211" s="3">
        <v>10095</v>
      </c>
      <c r="Y211" s="3">
        <v>5687.84</v>
      </c>
      <c r="Z211" s="3">
        <v>0.56343140000000003</v>
      </c>
      <c r="AA211" s="3">
        <v>543.85379999999998</v>
      </c>
      <c r="AB211" s="3">
        <v>10526.02</v>
      </c>
      <c r="AC211" s="3">
        <v>-8.1346710000000009</v>
      </c>
      <c r="AD211" s="3">
        <v>1218.875</v>
      </c>
      <c r="AE211" s="3">
        <v>2744.3890000000001</v>
      </c>
      <c r="AF211" s="3">
        <v>0.1587247</v>
      </c>
      <c r="AG211" s="3">
        <v>112881</v>
      </c>
      <c r="AH211" s="3">
        <v>1354.443</v>
      </c>
      <c r="AI211" s="3">
        <v>0.66728390000000004</v>
      </c>
      <c r="AJ211" s="3">
        <v>329</v>
      </c>
      <c r="AK211" s="3">
        <v>525</v>
      </c>
      <c r="AL211" s="3">
        <v>16957</v>
      </c>
      <c r="AM211" s="3">
        <v>0.94641960000000003</v>
      </c>
      <c r="AN211" s="3">
        <v>612</v>
      </c>
      <c r="AO211" s="3">
        <v>0</v>
      </c>
      <c r="AP211" s="3">
        <v>72.995930000000001</v>
      </c>
      <c r="AQ211" s="3">
        <v>23.413630000000001</v>
      </c>
      <c r="AR211" s="3">
        <v>72.995930000000001</v>
      </c>
      <c r="AS211" s="3">
        <v>23.413630000000001</v>
      </c>
      <c r="AT211" s="3">
        <v>72.995930000000001</v>
      </c>
      <c r="AU211" s="3">
        <v>23.413630000000001</v>
      </c>
      <c r="AV211" s="3">
        <v>543.98249999999996</v>
      </c>
      <c r="AW211" s="3">
        <v>158404.70000000001</v>
      </c>
      <c r="AX211" s="3">
        <v>6183.9110000000001</v>
      </c>
      <c r="AY211" s="3">
        <v>960</v>
      </c>
      <c r="AZ211" s="3">
        <v>5.35804E-2</v>
      </c>
      <c r="BA211" s="3">
        <v>424345400</v>
      </c>
      <c r="BB211" s="3">
        <v>1.321871</v>
      </c>
      <c r="BC211" s="4" t="s">
        <v>308</v>
      </c>
      <c r="BD211" s="4">
        <v>20686</v>
      </c>
      <c r="BE211" s="4">
        <v>393427800</v>
      </c>
      <c r="BF211" s="4">
        <v>36786090</v>
      </c>
      <c r="BG211" s="4">
        <v>0.91941600000000001</v>
      </c>
      <c r="BH211" s="4">
        <v>8.5966760000000003E-2</v>
      </c>
      <c r="BI211" s="4">
        <v>10.69502</v>
      </c>
      <c r="BJ211" s="4">
        <v>20686</v>
      </c>
      <c r="BK211" s="4">
        <v>1</v>
      </c>
      <c r="BL211" s="4">
        <v>0</v>
      </c>
      <c r="BM211" s="4">
        <v>0</v>
      </c>
      <c r="BN211" s="4">
        <v>10737</v>
      </c>
      <c r="BO211" s="4">
        <v>5573.0039999999999</v>
      </c>
      <c r="BP211" s="4">
        <v>0.51904669999999997</v>
      </c>
      <c r="BQ211" s="4">
        <v>527.59270000000004</v>
      </c>
      <c r="BR211" s="4">
        <v>5163.643</v>
      </c>
      <c r="BS211" s="4">
        <v>-8.2848489999999995</v>
      </c>
      <c r="BT211" s="4">
        <v>1243.268</v>
      </c>
      <c r="BU211" s="4">
        <v>2736.47</v>
      </c>
      <c r="BV211" s="4">
        <v>0.21972720000000001</v>
      </c>
      <c r="BW211" s="4">
        <v>94144</v>
      </c>
      <c r="BX211" s="4">
        <v>1293.8710000000001</v>
      </c>
      <c r="BY211" s="4">
        <v>0.68721940000000004</v>
      </c>
      <c r="BZ211" s="4">
        <v>274</v>
      </c>
      <c r="CA211" s="4">
        <v>528</v>
      </c>
      <c r="CB211" s="4">
        <v>19696</v>
      </c>
      <c r="CC211" s="4">
        <v>0.95214149999999997</v>
      </c>
      <c r="CD211" s="4">
        <v>616</v>
      </c>
      <c r="CE211" s="4">
        <v>0</v>
      </c>
      <c r="CF211" s="4">
        <v>71.079089999999994</v>
      </c>
      <c r="CG211" s="4">
        <v>21.323219999999999</v>
      </c>
      <c r="CH211" s="4">
        <v>71.079089999999994</v>
      </c>
      <c r="CI211" s="4">
        <v>21.323219999999999</v>
      </c>
      <c r="CJ211" s="4">
        <v>71.079089999999994</v>
      </c>
      <c r="CK211" s="4">
        <v>21.323219999999999</v>
      </c>
      <c r="CL211" s="4">
        <v>533.23940000000005</v>
      </c>
      <c r="CM211" s="4">
        <v>121768.5</v>
      </c>
      <c r="CN211" s="4">
        <v>1288.95</v>
      </c>
      <c r="CO211" s="4">
        <v>990</v>
      </c>
      <c r="CP211" s="4">
        <v>4.7858449999999997E-2</v>
      </c>
      <c r="CQ211" s="4">
        <v>430213900</v>
      </c>
      <c r="CR211" s="4">
        <v>1.0053829999999999</v>
      </c>
      <c r="CS211" s="5" t="s">
        <v>309</v>
      </c>
      <c r="CT211" s="5">
        <v>36454</v>
      </c>
      <c r="CU211" s="5">
        <v>903101700</v>
      </c>
      <c r="CV211" s="5">
        <v>149742100</v>
      </c>
      <c r="CW211" s="5">
        <v>0.67958890000000005</v>
      </c>
      <c r="CX211" s="5">
        <v>0.1126817</v>
      </c>
      <c r="CY211" s="5">
        <v>6.0310490000000003</v>
      </c>
      <c r="CZ211" s="5">
        <v>23941</v>
      </c>
      <c r="DA211" s="5">
        <v>0.65674549999999998</v>
      </c>
      <c r="DB211" s="5">
        <v>12513</v>
      </c>
      <c r="DC211" s="5">
        <v>0.34325450000000002</v>
      </c>
      <c r="DD211" s="5">
        <v>8964</v>
      </c>
      <c r="DE211" s="5">
        <v>2204.2379999999998</v>
      </c>
      <c r="DF211" s="5">
        <v>0.2458989</v>
      </c>
      <c r="DG211" s="5">
        <v>632.16219999999998</v>
      </c>
      <c r="DH211" s="5">
        <v>2922.17</v>
      </c>
      <c r="DI211" s="5">
        <v>-3.2592120000000002</v>
      </c>
      <c r="DJ211" s="5">
        <v>975.25729999999999</v>
      </c>
      <c r="DK211" s="5">
        <v>2702.1109999999999</v>
      </c>
      <c r="DL211" s="5">
        <v>0.2462326</v>
      </c>
      <c r="DM211" s="5">
        <v>148047</v>
      </c>
      <c r="DN211" s="5">
        <v>1555.6769999999999</v>
      </c>
      <c r="DO211" s="5">
        <v>0.51200809999999997</v>
      </c>
      <c r="DP211" s="5">
        <v>368</v>
      </c>
      <c r="DQ211" s="5">
        <v>602</v>
      </c>
      <c r="DR211" s="5">
        <v>35162</v>
      </c>
      <c r="DS211" s="5">
        <v>0.96455809999999997</v>
      </c>
      <c r="DT211" s="5">
        <v>387</v>
      </c>
      <c r="DU211" s="5">
        <v>214</v>
      </c>
      <c r="DV211" s="5">
        <v>77.740579999999994</v>
      </c>
      <c r="DW211" s="5">
        <v>19.54712</v>
      </c>
      <c r="DX211" s="5">
        <v>77.740579999999994</v>
      </c>
      <c r="DY211" s="5">
        <v>19.54712</v>
      </c>
      <c r="DZ211" s="5">
        <v>77.740579999999994</v>
      </c>
      <c r="EA211" s="5">
        <v>19.54712</v>
      </c>
      <c r="EB211" s="5">
        <v>632.44640000000004</v>
      </c>
      <c r="EC211" s="5">
        <v>195834.1</v>
      </c>
      <c r="ED211" s="5">
        <v>234.24250000000001</v>
      </c>
      <c r="EE211" s="5">
        <v>1292</v>
      </c>
      <c r="EF211" s="5">
        <v>3.5441930000000003E-2</v>
      </c>
      <c r="EG211" s="5">
        <v>1052844000</v>
      </c>
      <c r="EH211" s="5">
        <v>0.79227069999999999</v>
      </c>
      <c r="EI211" s="7" t="s">
        <v>310</v>
      </c>
      <c r="EJ211" s="7">
        <v>24975</v>
      </c>
      <c r="EK211" s="7">
        <v>630303000</v>
      </c>
      <c r="EL211" s="7">
        <v>62143940</v>
      </c>
      <c r="EM211" s="7">
        <v>1.010505</v>
      </c>
      <c r="EN211" s="7">
        <v>9.9629460000000003E-2</v>
      </c>
      <c r="EO211" s="7">
        <v>10.14263</v>
      </c>
      <c r="EP211" s="7">
        <v>17146</v>
      </c>
      <c r="EQ211" s="7">
        <v>0.68652650000000004</v>
      </c>
      <c r="ER211" s="7">
        <v>7829</v>
      </c>
      <c r="ES211" s="7">
        <v>0.31347350000000002</v>
      </c>
      <c r="ET211" s="7">
        <v>6844</v>
      </c>
      <c r="EU211" s="7">
        <v>1875.489</v>
      </c>
      <c r="EV211" s="7">
        <v>0.274034</v>
      </c>
      <c r="EW211" s="7">
        <v>620.76250000000005</v>
      </c>
      <c r="EX211" s="7">
        <v>3998.7719999999999</v>
      </c>
      <c r="EY211" s="7">
        <v>-3.8861140000000001</v>
      </c>
      <c r="EZ211" s="7">
        <v>993.42920000000004</v>
      </c>
      <c r="FA211" s="7">
        <v>2684.5329999999999</v>
      </c>
      <c r="FB211" s="7">
        <v>0.204651</v>
      </c>
      <c r="FC211" s="7">
        <v>122037</v>
      </c>
      <c r="FD211" s="7">
        <v>1477.146</v>
      </c>
      <c r="FE211" s="7">
        <v>0.67323529999999998</v>
      </c>
      <c r="FF211" s="7">
        <v>289</v>
      </c>
      <c r="FG211" s="7">
        <v>606</v>
      </c>
      <c r="FH211" s="7">
        <v>24144</v>
      </c>
      <c r="FI211" s="7">
        <v>0.96672670000000005</v>
      </c>
      <c r="FJ211" s="7">
        <v>413</v>
      </c>
      <c r="FK211" s="7">
        <v>192</v>
      </c>
      <c r="FL211" s="7">
        <v>78.408649999999994</v>
      </c>
      <c r="FM211" s="7">
        <v>22.255189999999999</v>
      </c>
      <c r="FN211" s="7">
        <v>78.408649999999994</v>
      </c>
      <c r="FO211" s="7">
        <v>22.255189999999999</v>
      </c>
      <c r="FP211" s="7">
        <v>78.408649999999994</v>
      </c>
      <c r="FQ211" s="7">
        <v>22.255189999999999</v>
      </c>
      <c r="FR211" s="7">
        <v>620.76260000000002</v>
      </c>
      <c r="FS211" s="7">
        <v>148381.1</v>
      </c>
      <c r="FT211" s="7">
        <v>640.24739999999997</v>
      </c>
      <c r="FU211" s="7">
        <v>831</v>
      </c>
      <c r="FV211" s="7">
        <v>3.3273270000000001E-2</v>
      </c>
      <c r="FW211" s="7">
        <v>692446900</v>
      </c>
      <c r="FX211" s="7">
        <v>1.110134</v>
      </c>
      <c r="FY211" s="9" t="s">
        <v>311</v>
      </c>
      <c r="FZ211" s="9">
        <v>8667</v>
      </c>
      <c r="GA211" s="9">
        <v>82992380</v>
      </c>
      <c r="GB211" s="9">
        <v>5301140</v>
      </c>
      <c r="GC211" s="9">
        <v>1.104843</v>
      </c>
      <c r="GD211" s="9">
        <v>7.0571880000000003E-2</v>
      </c>
      <c r="GE211" s="9">
        <v>15.655570000000001</v>
      </c>
      <c r="GF211" s="9">
        <v>8667</v>
      </c>
      <c r="GG211" s="9">
        <v>1</v>
      </c>
      <c r="GH211" s="9">
        <v>0</v>
      </c>
      <c r="GI211" s="9">
        <v>0</v>
      </c>
      <c r="GJ211" s="9">
        <v>3056</v>
      </c>
      <c r="GK211" s="9">
        <v>1077.5509999999999</v>
      </c>
      <c r="GL211" s="9">
        <v>0.35260180000000002</v>
      </c>
      <c r="GM211" s="9">
        <v>364.3295</v>
      </c>
      <c r="GN211" s="9">
        <v>2342.5630000000001</v>
      </c>
      <c r="GO211" s="9">
        <v>-5.9131419999999997</v>
      </c>
      <c r="GP211" s="9">
        <v>1323.114</v>
      </c>
      <c r="GQ211" s="9">
        <v>2413.248</v>
      </c>
      <c r="GR211" s="9">
        <v>0.2467684</v>
      </c>
      <c r="GS211" s="9">
        <v>35122</v>
      </c>
      <c r="GT211" s="9">
        <v>819.60209999999995</v>
      </c>
      <c r="GU211" s="9">
        <v>0.77425929999999998</v>
      </c>
      <c r="GV211" s="9">
        <v>167</v>
      </c>
      <c r="GW211" s="9">
        <v>361</v>
      </c>
      <c r="GX211" s="9">
        <v>8135</v>
      </c>
      <c r="GY211" s="9">
        <v>0.93861779999999995</v>
      </c>
      <c r="GZ211" s="9">
        <v>438</v>
      </c>
      <c r="HA211" s="9">
        <v>0</v>
      </c>
      <c r="HB211" s="9">
        <v>77.943119999999993</v>
      </c>
      <c r="HC211" s="9">
        <v>21.650030000000001</v>
      </c>
      <c r="HD211" s="9">
        <v>77.943119999999993</v>
      </c>
      <c r="HE211" s="9">
        <v>21.650030000000001</v>
      </c>
      <c r="HF211" s="9">
        <v>77.943119999999993</v>
      </c>
      <c r="HG211" s="9">
        <v>21.650030000000001</v>
      </c>
      <c r="HH211" s="9">
        <v>364.3297</v>
      </c>
      <c r="HI211" s="9">
        <v>45401.55</v>
      </c>
      <c r="HJ211" s="9">
        <v>633.16020000000003</v>
      </c>
      <c r="HK211" s="9">
        <v>532</v>
      </c>
      <c r="HL211" s="9">
        <v>6.1382249999999999E-2</v>
      </c>
      <c r="HM211" s="9">
        <v>88293520</v>
      </c>
      <c r="HN211" s="9">
        <v>1.1754150000000001</v>
      </c>
      <c r="HO211" s="10" t="s">
        <v>312</v>
      </c>
      <c r="HP211" s="10">
        <v>7841</v>
      </c>
      <c r="HQ211" s="10">
        <v>73019760</v>
      </c>
      <c r="HR211" s="10">
        <v>6562487</v>
      </c>
      <c r="HS211" s="10">
        <v>1.187675</v>
      </c>
      <c r="HT211" s="10">
        <v>0.1067396</v>
      </c>
      <c r="HU211" s="10">
        <v>11.12684</v>
      </c>
      <c r="HV211" s="10">
        <v>7841</v>
      </c>
      <c r="HW211" s="10">
        <v>1</v>
      </c>
      <c r="HX211" s="10">
        <v>0</v>
      </c>
      <c r="HY211" s="10">
        <v>0</v>
      </c>
      <c r="HZ211" s="10">
        <v>2743</v>
      </c>
      <c r="IA211" s="10">
        <v>959.57780000000002</v>
      </c>
      <c r="IB211" s="10">
        <v>0.34982780000000002</v>
      </c>
      <c r="IC211" s="10">
        <v>356.69880000000001</v>
      </c>
      <c r="ID211" s="10">
        <v>5212.4920000000002</v>
      </c>
      <c r="IE211" s="10">
        <v>-20.663879999999999</v>
      </c>
      <c r="IF211" s="10">
        <v>1336.587</v>
      </c>
      <c r="IG211" s="10">
        <v>2424.4459999999999</v>
      </c>
      <c r="IH211" s="10">
        <v>0.22502510000000001</v>
      </c>
      <c r="II211" s="10">
        <v>34845</v>
      </c>
      <c r="IJ211" s="10">
        <v>814.26120000000003</v>
      </c>
      <c r="IK211" s="10">
        <v>0.69735290000000005</v>
      </c>
      <c r="IL211" s="10">
        <v>208</v>
      </c>
      <c r="IM211" s="10">
        <v>326</v>
      </c>
      <c r="IN211" s="10">
        <v>7286</v>
      </c>
      <c r="IO211" s="10">
        <v>0.92921819999999999</v>
      </c>
      <c r="IP211" s="10">
        <v>409</v>
      </c>
      <c r="IQ211" s="10">
        <v>0</v>
      </c>
      <c r="IR211" s="10">
        <v>78.566640000000007</v>
      </c>
      <c r="IS211" s="10">
        <v>23.999120000000001</v>
      </c>
      <c r="IT211" s="10">
        <v>78.566640000000007</v>
      </c>
      <c r="IU211" s="10">
        <v>23.999120000000001</v>
      </c>
      <c r="IV211" s="10">
        <v>78.566640000000007</v>
      </c>
      <c r="IW211" s="10">
        <v>23.999120000000001</v>
      </c>
      <c r="IX211" s="10">
        <v>356.69900000000001</v>
      </c>
      <c r="IY211" s="10">
        <v>47456.7</v>
      </c>
      <c r="IZ211" s="10">
        <v>3465.1280000000002</v>
      </c>
      <c r="JA211" s="10">
        <v>555</v>
      </c>
      <c r="JB211" s="10">
        <v>7.0781789999999997E-2</v>
      </c>
      <c r="JC211" s="10">
        <v>79582250</v>
      </c>
      <c r="JD211" s="10">
        <v>1.294414</v>
      </c>
      <c r="JE211" s="11" t="s">
        <v>313</v>
      </c>
      <c r="JF211" s="11">
        <v>26693</v>
      </c>
      <c r="JG211" s="11">
        <v>271320400</v>
      </c>
      <c r="JH211" s="11">
        <v>83972120</v>
      </c>
      <c r="JI211" s="11">
        <v>0.38079180000000001</v>
      </c>
      <c r="JJ211" s="11">
        <v>0.1178529</v>
      </c>
      <c r="JK211" s="11">
        <v>3.231077</v>
      </c>
      <c r="JL211" s="11">
        <v>0</v>
      </c>
      <c r="JM211" s="11">
        <v>0</v>
      </c>
      <c r="JN211" s="11">
        <v>0</v>
      </c>
      <c r="JO211" s="11">
        <v>0</v>
      </c>
      <c r="JP211" s="11">
        <v>7652</v>
      </c>
      <c r="JQ211" s="11">
        <v>2193.5749999999998</v>
      </c>
      <c r="JR211" s="11">
        <v>0.2866669</v>
      </c>
      <c r="JS211" s="11">
        <v>577.47900000000004</v>
      </c>
      <c r="JT211" s="11">
        <v>3720.2620000000002</v>
      </c>
      <c r="JU211" s="11">
        <v>-1.6766300000000001</v>
      </c>
      <c r="JV211" s="11">
        <v>1600.05</v>
      </c>
      <c r="JW211" s="11">
        <v>1162.6759999999999</v>
      </c>
      <c r="JX211" s="11">
        <v>0.1924971</v>
      </c>
      <c r="JY211" s="11">
        <v>138667</v>
      </c>
      <c r="JZ211" s="11">
        <v>1528.3530000000001</v>
      </c>
      <c r="KA211" s="11">
        <v>0.27805269999999999</v>
      </c>
      <c r="KB211" s="11">
        <v>555</v>
      </c>
      <c r="KC211" s="11">
        <v>425</v>
      </c>
      <c r="KD211" s="11">
        <v>25529</v>
      </c>
      <c r="KE211" s="11">
        <v>0.9563931</v>
      </c>
      <c r="KF211" s="11">
        <v>361.8356</v>
      </c>
      <c r="KG211" s="11">
        <v>88.096320000000006</v>
      </c>
      <c r="KH211" s="11">
        <v>23.494119999999999</v>
      </c>
      <c r="KI211" s="11">
        <v>88.096320000000006</v>
      </c>
      <c r="KJ211" s="11">
        <v>23.494119999999999</v>
      </c>
      <c r="KK211" s="11">
        <v>88.096320000000006</v>
      </c>
      <c r="KL211" s="11">
        <v>23.494119999999999</v>
      </c>
      <c r="KM211" s="11">
        <v>580.30849999999998</v>
      </c>
      <c r="KN211" s="11">
        <v>215031.2</v>
      </c>
      <c r="KO211" s="11">
        <v>518.50120000000004</v>
      </c>
      <c r="KP211" s="11">
        <v>1164</v>
      </c>
      <c r="KQ211" s="11">
        <v>4.3606939999999997E-2</v>
      </c>
      <c r="KR211" s="11">
        <v>355292500</v>
      </c>
      <c r="KS211" s="11">
        <v>0.4986447</v>
      </c>
    </row>
    <row r="212" spans="1:305" x14ac:dyDescent="0.25">
      <c r="A212">
        <v>24</v>
      </c>
      <c r="B212" t="s">
        <v>349</v>
      </c>
      <c r="C212" t="s">
        <v>315</v>
      </c>
      <c r="D212" t="s">
        <v>320</v>
      </c>
      <c r="E212" t="s">
        <v>334</v>
      </c>
      <c r="F212" t="s">
        <v>335</v>
      </c>
      <c r="G212" t="s">
        <v>306</v>
      </c>
      <c r="H212">
        <v>3</v>
      </c>
      <c r="I212">
        <v>7</v>
      </c>
      <c r="J212" s="1">
        <v>44340.577175925922</v>
      </c>
      <c r="K212" s="2">
        <f>ROUNDDOWN(J212-"04/05/2021 12:00 AM", 0)</f>
        <v>20</v>
      </c>
      <c r="L212" s="2">
        <f>N212+BD212+CT212+EJ212+FZ212+HP212+JF212</f>
        <v>65566</v>
      </c>
      <c r="M212" s="3" t="s">
        <v>307</v>
      </c>
      <c r="N212" s="3">
        <v>7727</v>
      </c>
      <c r="O212" s="3">
        <v>50453860</v>
      </c>
      <c r="P212" s="3">
        <v>7262804</v>
      </c>
      <c r="Q212" s="3">
        <v>0.84503079999999997</v>
      </c>
      <c r="R212" s="3">
        <v>0.12164170000000001</v>
      </c>
      <c r="S212" s="3">
        <v>6.9468839999999998</v>
      </c>
      <c r="T212" s="3">
        <v>7727</v>
      </c>
      <c r="U212" s="3">
        <v>1</v>
      </c>
      <c r="V212" s="3">
        <v>0</v>
      </c>
      <c r="W212" s="3">
        <v>0</v>
      </c>
      <c r="X212" s="3">
        <v>4243</v>
      </c>
      <c r="Y212" s="3">
        <v>2329.8890000000001</v>
      </c>
      <c r="Z212" s="3">
        <v>0.54911350000000003</v>
      </c>
      <c r="AA212" s="3">
        <v>298.71890000000002</v>
      </c>
      <c r="AB212" s="3">
        <v>2635.1469999999999</v>
      </c>
      <c r="AC212" s="3">
        <v>0.33563409999999999</v>
      </c>
      <c r="AD212" s="3">
        <v>1188.9939999999999</v>
      </c>
      <c r="AE212" s="3">
        <v>2840.6640000000002</v>
      </c>
      <c r="AF212" s="3">
        <v>0.24141589999999999</v>
      </c>
      <c r="AG212" s="3">
        <v>32007</v>
      </c>
      <c r="AH212" s="3">
        <v>734.27750000000003</v>
      </c>
      <c r="AI212" s="3">
        <v>0.5599963</v>
      </c>
      <c r="AJ212" s="3">
        <v>165</v>
      </c>
      <c r="AK212" s="3">
        <v>298</v>
      </c>
      <c r="AL212" s="3">
        <v>7547</v>
      </c>
      <c r="AM212" s="3">
        <v>0.97670509999999999</v>
      </c>
      <c r="AN212" s="3">
        <v>386</v>
      </c>
      <c r="AO212" s="3">
        <v>0</v>
      </c>
      <c r="AP212" s="3">
        <v>79.990939999999995</v>
      </c>
      <c r="AQ212" s="3">
        <v>26.051079999999999</v>
      </c>
      <c r="AR212" s="3">
        <v>79.990939999999995</v>
      </c>
      <c r="AS212" s="3">
        <v>26.051079999999999</v>
      </c>
      <c r="AT212" s="3">
        <v>79.990939999999995</v>
      </c>
      <c r="AU212" s="3">
        <v>26.051079999999999</v>
      </c>
      <c r="AV212" s="3">
        <v>298.91109999999998</v>
      </c>
      <c r="AW212" s="3">
        <v>45204.05</v>
      </c>
      <c r="AX212" s="3">
        <v>898.66740000000004</v>
      </c>
      <c r="AY212" s="3">
        <v>180</v>
      </c>
      <c r="AZ212" s="3">
        <v>2.329494E-2</v>
      </c>
      <c r="BA212" s="3">
        <v>57716660</v>
      </c>
      <c r="BB212" s="3">
        <v>0.96667250000000005</v>
      </c>
      <c r="BC212" s="4" t="s">
        <v>308</v>
      </c>
      <c r="BD212" s="4">
        <v>7861</v>
      </c>
      <c r="BE212" s="4">
        <v>50943450</v>
      </c>
      <c r="BF212" s="4">
        <v>17180720</v>
      </c>
      <c r="BG212" s="4">
        <v>0.82439010000000001</v>
      </c>
      <c r="BH212" s="4">
        <v>0.2780263</v>
      </c>
      <c r="BI212" s="4">
        <v>2.9651519999999998</v>
      </c>
      <c r="BJ212" s="4">
        <v>7861</v>
      </c>
      <c r="BK212" s="4">
        <v>1</v>
      </c>
      <c r="BL212" s="4">
        <v>0</v>
      </c>
      <c r="BM212" s="4">
        <v>0</v>
      </c>
      <c r="BN212" s="4">
        <v>4348</v>
      </c>
      <c r="BO212" s="4">
        <v>2404.924</v>
      </c>
      <c r="BP212" s="4">
        <v>0.55311030000000005</v>
      </c>
      <c r="BQ212" s="4">
        <v>303.4024</v>
      </c>
      <c r="BR212" s="4">
        <v>2777.0540000000001</v>
      </c>
      <c r="BS212" s="4">
        <v>-0.60113309999999998</v>
      </c>
      <c r="BT212" s="4">
        <v>1198.953</v>
      </c>
      <c r="BU212" s="4">
        <v>2842.5990000000002</v>
      </c>
      <c r="BV212" s="4">
        <v>0.16745840000000001</v>
      </c>
      <c r="BW212" s="4">
        <v>46943</v>
      </c>
      <c r="BX212" s="4">
        <v>828.52670000000001</v>
      </c>
      <c r="BY212" s="4">
        <v>0.24562500000000001</v>
      </c>
      <c r="BZ212" s="4">
        <v>237</v>
      </c>
      <c r="CA212" s="4">
        <v>299</v>
      </c>
      <c r="CB212" s="4">
        <v>7702</v>
      </c>
      <c r="CC212" s="4">
        <v>0.97977360000000002</v>
      </c>
      <c r="CD212" s="4">
        <v>387</v>
      </c>
      <c r="CE212" s="4">
        <v>0</v>
      </c>
      <c r="CF212" s="4">
        <v>80.74736</v>
      </c>
      <c r="CG212" s="4">
        <v>24.01435</v>
      </c>
      <c r="CH212" s="4">
        <v>80.74736</v>
      </c>
      <c r="CI212" s="4">
        <v>24.01435</v>
      </c>
      <c r="CJ212" s="4">
        <v>80.74736</v>
      </c>
      <c r="CK212" s="4">
        <v>24.01435</v>
      </c>
      <c r="CL212" s="4">
        <v>306.51310000000001</v>
      </c>
      <c r="CM212" s="4">
        <v>65870.39</v>
      </c>
      <c r="CN212" s="4">
        <v>981.04949999999997</v>
      </c>
      <c r="CO212" s="4">
        <v>159</v>
      </c>
      <c r="CP212" s="4">
        <v>2.022643E-2</v>
      </c>
      <c r="CQ212" s="4">
        <v>68124170</v>
      </c>
      <c r="CR212" s="4">
        <v>1.1024160000000001</v>
      </c>
      <c r="CS212" s="5" t="s">
        <v>309</v>
      </c>
      <c r="CT212" s="5">
        <v>13956</v>
      </c>
      <c r="CU212" s="5">
        <v>128974800</v>
      </c>
      <c r="CV212" s="5">
        <v>4946284</v>
      </c>
      <c r="CW212" s="5">
        <v>0.66219059999999996</v>
      </c>
      <c r="CX212" s="5">
        <v>2.5395520000000001E-2</v>
      </c>
      <c r="CY212" s="5">
        <v>26.075089999999999</v>
      </c>
      <c r="CZ212" s="5">
        <v>5285</v>
      </c>
      <c r="DA212" s="5">
        <v>0.37869019999999998</v>
      </c>
      <c r="DB212" s="5">
        <v>8671</v>
      </c>
      <c r="DC212" s="5">
        <v>0.62130980000000002</v>
      </c>
      <c r="DD212" s="5">
        <v>2236</v>
      </c>
      <c r="DE212" s="5">
        <v>358.24709999999999</v>
      </c>
      <c r="DF212" s="5">
        <v>0.16021779999999999</v>
      </c>
      <c r="DG212" s="5">
        <v>368.77370000000002</v>
      </c>
      <c r="DH212" s="5">
        <v>1869.982</v>
      </c>
      <c r="DI212" s="5">
        <v>4.8111750000000004</v>
      </c>
      <c r="DJ212" s="5">
        <v>965.52179999999998</v>
      </c>
      <c r="DK212" s="5">
        <v>2826.2779999999998</v>
      </c>
      <c r="DL212" s="5">
        <v>0.52559029999999995</v>
      </c>
      <c r="DM212" s="5">
        <v>26553</v>
      </c>
      <c r="DN212" s="5">
        <v>806.32209999999998</v>
      </c>
      <c r="DO212" s="5">
        <v>0.85771929999999996</v>
      </c>
      <c r="DP212" s="5">
        <v>141</v>
      </c>
      <c r="DQ212" s="5">
        <v>364</v>
      </c>
      <c r="DR212" s="5">
        <v>13937</v>
      </c>
      <c r="DS212" s="5">
        <v>0.99863860000000004</v>
      </c>
      <c r="DT212" s="5">
        <v>143</v>
      </c>
      <c r="DU212" s="5">
        <v>220</v>
      </c>
      <c r="DV212" s="5">
        <v>84.992260000000002</v>
      </c>
      <c r="DW212" s="5">
        <v>22.423739999999999</v>
      </c>
      <c r="DX212" s="5">
        <v>84.992260000000002</v>
      </c>
      <c r="DY212" s="5">
        <v>22.423739999999999</v>
      </c>
      <c r="DZ212" s="5">
        <v>84.992260000000002</v>
      </c>
      <c r="EA212" s="5">
        <v>22.423739999999999</v>
      </c>
      <c r="EB212" s="5">
        <v>368.77390000000003</v>
      </c>
      <c r="EC212" s="5">
        <v>31847.81</v>
      </c>
      <c r="ED212" s="5">
        <v>250.56120000000001</v>
      </c>
      <c r="EE212" s="5">
        <v>19</v>
      </c>
      <c r="EF212" s="5">
        <v>1.3614219999999999E-3</v>
      </c>
      <c r="EG212" s="5">
        <v>133921100</v>
      </c>
      <c r="EH212" s="5">
        <v>0.68758609999999998</v>
      </c>
      <c r="EI212" s="7" t="s">
        <v>310</v>
      </c>
      <c r="EJ212" s="7">
        <v>13068</v>
      </c>
      <c r="EK212" s="7">
        <v>117023200</v>
      </c>
      <c r="EL212" s="7">
        <v>12874020</v>
      </c>
      <c r="EM212" s="7">
        <v>0.68525729999999996</v>
      </c>
      <c r="EN212" s="7">
        <v>7.5386900000000007E-2</v>
      </c>
      <c r="EO212" s="7">
        <v>9.0898710000000005</v>
      </c>
      <c r="EP212" s="7">
        <v>5633</v>
      </c>
      <c r="EQ212" s="7">
        <v>0.43105300000000002</v>
      </c>
      <c r="ER212" s="7">
        <v>7435</v>
      </c>
      <c r="ES212" s="7">
        <v>0.56894699999999998</v>
      </c>
      <c r="ET212" s="7">
        <v>3043</v>
      </c>
      <c r="EU212" s="7">
        <v>708.58960000000002</v>
      </c>
      <c r="EV212" s="7">
        <v>0.23285890000000001</v>
      </c>
      <c r="EW212" s="7">
        <v>380.13159999999999</v>
      </c>
      <c r="EX212" s="7">
        <v>2484.0720000000001</v>
      </c>
      <c r="EY212" s="7">
        <v>2.299372</v>
      </c>
      <c r="EZ212" s="7">
        <v>957.27229999999997</v>
      </c>
      <c r="FA212" s="7">
        <v>2805.3519999999999</v>
      </c>
      <c r="FB212" s="7">
        <v>0.35126200000000002</v>
      </c>
      <c r="FC212" s="7">
        <v>37203</v>
      </c>
      <c r="FD212" s="7">
        <v>848.65160000000003</v>
      </c>
      <c r="FE212" s="7">
        <v>0.64285340000000002</v>
      </c>
      <c r="FF212" s="7">
        <v>154</v>
      </c>
      <c r="FG212" s="7">
        <v>381</v>
      </c>
      <c r="FH212" s="7">
        <v>13058</v>
      </c>
      <c r="FI212" s="7">
        <v>0.99923479999999998</v>
      </c>
      <c r="FJ212" s="7">
        <v>159</v>
      </c>
      <c r="FK212" s="7">
        <v>221</v>
      </c>
      <c r="FL212" s="7">
        <v>85.869910000000004</v>
      </c>
      <c r="FM212" s="7">
        <v>18.52073</v>
      </c>
      <c r="FN212" s="7">
        <v>85.869910000000004</v>
      </c>
      <c r="FO212" s="7">
        <v>18.52073</v>
      </c>
      <c r="FP212" s="7">
        <v>85.869910000000004</v>
      </c>
      <c r="FQ212" s="7">
        <v>18.52073</v>
      </c>
      <c r="FR212" s="7">
        <v>380.1318</v>
      </c>
      <c r="FS212" s="7">
        <v>54287.73</v>
      </c>
      <c r="FT212" s="7">
        <v>472.19279999999998</v>
      </c>
      <c r="FU212" s="7">
        <v>10</v>
      </c>
      <c r="FV212" s="7">
        <v>7.6522809999999999E-4</v>
      </c>
      <c r="FW212" s="7">
        <v>129897200</v>
      </c>
      <c r="FX212" s="7">
        <v>0.76064410000000005</v>
      </c>
      <c r="FY212" s="9" t="s">
        <v>311</v>
      </c>
      <c r="FZ212" s="9">
        <v>5552</v>
      </c>
      <c r="GA212" s="9">
        <v>15331770</v>
      </c>
      <c r="GB212" s="9">
        <v>4920924</v>
      </c>
      <c r="GC212" s="9">
        <v>0.49738569999999999</v>
      </c>
      <c r="GD212" s="9">
        <v>0.15964220000000001</v>
      </c>
      <c r="GE212" s="9">
        <v>3.1156280000000001</v>
      </c>
      <c r="GF212" s="9">
        <v>5552</v>
      </c>
      <c r="GG212" s="9">
        <v>1</v>
      </c>
      <c r="GH212" s="9">
        <v>0</v>
      </c>
      <c r="GI212" s="9">
        <v>0</v>
      </c>
      <c r="GJ212" s="9">
        <v>1999</v>
      </c>
      <c r="GK212" s="9">
        <v>719.74080000000004</v>
      </c>
      <c r="GL212" s="9">
        <v>0.36005039999999999</v>
      </c>
      <c r="GM212" s="9">
        <v>212.46180000000001</v>
      </c>
      <c r="GN212" s="9">
        <v>2626.2240000000002</v>
      </c>
      <c r="GO212" s="9">
        <v>0.32213730000000002</v>
      </c>
      <c r="GP212" s="9">
        <v>1283.9159999999999</v>
      </c>
      <c r="GQ212" s="9">
        <v>2471.6889999999999</v>
      </c>
      <c r="GR212" s="9">
        <v>0.30172270000000001</v>
      </c>
      <c r="GS212" s="9">
        <v>18401</v>
      </c>
      <c r="GT212" s="9">
        <v>529.80769999999995</v>
      </c>
      <c r="GU212" s="9">
        <v>0.2642447</v>
      </c>
      <c r="GV212" s="9">
        <v>153</v>
      </c>
      <c r="GW212" s="9">
        <v>185</v>
      </c>
      <c r="GX212" s="9">
        <v>5494</v>
      </c>
      <c r="GY212" s="9">
        <v>0.98955329999999997</v>
      </c>
      <c r="GZ212" s="9">
        <v>270</v>
      </c>
      <c r="HA212" s="9">
        <v>0</v>
      </c>
      <c r="HB212" s="9">
        <v>85.506479999999996</v>
      </c>
      <c r="HC212" s="9">
        <v>19.44519</v>
      </c>
      <c r="HD212" s="9">
        <v>85.506479999999996</v>
      </c>
      <c r="HE212" s="9">
        <v>19.44519</v>
      </c>
      <c r="HF212" s="9">
        <v>85.506479999999996</v>
      </c>
      <c r="HG212" s="9">
        <v>19.44519</v>
      </c>
      <c r="HH212" s="9">
        <v>212.46199999999999</v>
      </c>
      <c r="HI212" s="9">
        <v>24959.18</v>
      </c>
      <c r="HJ212" s="9">
        <v>1242.2639999999999</v>
      </c>
      <c r="HK212" s="9">
        <v>58</v>
      </c>
      <c r="HL212" s="9">
        <v>1.044669E-2</v>
      </c>
      <c r="HM212" s="9">
        <v>20252690</v>
      </c>
      <c r="HN212" s="9">
        <v>0.65702799999999995</v>
      </c>
      <c r="HO212" s="10" t="s">
        <v>312</v>
      </c>
      <c r="HP212" s="10">
        <v>5127</v>
      </c>
      <c r="HQ212" s="10">
        <v>12619290</v>
      </c>
      <c r="HR212" s="10">
        <v>6002095</v>
      </c>
      <c r="HS212" s="10">
        <v>0.480074</v>
      </c>
      <c r="HT212" s="10">
        <v>0.22833700000000001</v>
      </c>
      <c r="HU212" s="10">
        <v>2.1024799999999999</v>
      </c>
      <c r="HV212" s="10">
        <v>5127</v>
      </c>
      <c r="HW212" s="10">
        <v>1</v>
      </c>
      <c r="HX212" s="10">
        <v>0</v>
      </c>
      <c r="HY212" s="10">
        <v>0</v>
      </c>
      <c r="HZ212" s="10">
        <v>1959</v>
      </c>
      <c r="IA212" s="10">
        <v>748.52369999999996</v>
      </c>
      <c r="IB212" s="10">
        <v>0.38209480000000001</v>
      </c>
      <c r="IC212" s="10">
        <v>204.44309999999999</v>
      </c>
      <c r="ID212" s="10">
        <v>1444.5730000000001</v>
      </c>
      <c r="IE212" s="10">
        <v>-1.5125740000000001</v>
      </c>
      <c r="IF212" s="10">
        <v>1298.454</v>
      </c>
      <c r="IG212" s="10">
        <v>2462.4169999999999</v>
      </c>
      <c r="IH212" s="10">
        <v>0.25246210000000002</v>
      </c>
      <c r="II212" s="10">
        <v>20308</v>
      </c>
      <c r="IJ212" s="10">
        <v>542.04160000000002</v>
      </c>
      <c r="IK212" s="10">
        <v>0.12627679999999999</v>
      </c>
      <c r="IL212" s="10">
        <v>173</v>
      </c>
      <c r="IM212" s="10">
        <v>162</v>
      </c>
      <c r="IN212" s="10">
        <v>5056</v>
      </c>
      <c r="IO212" s="10">
        <v>0.98615180000000002</v>
      </c>
      <c r="IP212" s="10">
        <v>253</v>
      </c>
      <c r="IQ212" s="10">
        <v>0</v>
      </c>
      <c r="IR212" s="10">
        <v>84.202849999999998</v>
      </c>
      <c r="IS212" s="10">
        <v>18.491330000000001</v>
      </c>
      <c r="IT212" s="10">
        <v>84.202849999999998</v>
      </c>
      <c r="IU212" s="10">
        <v>18.491330000000001</v>
      </c>
      <c r="IV212" s="10">
        <v>84.202849999999998</v>
      </c>
      <c r="IW212" s="10">
        <v>18.491330000000001</v>
      </c>
      <c r="IX212" s="10">
        <v>204.44329999999999</v>
      </c>
      <c r="IY212" s="10">
        <v>27616.560000000001</v>
      </c>
      <c r="IZ212" s="10">
        <v>407.01979999999998</v>
      </c>
      <c r="JA212" s="10">
        <v>71</v>
      </c>
      <c r="JB212" s="10">
        <v>1.3848249999999999E-2</v>
      </c>
      <c r="JC212" s="10">
        <v>18621380</v>
      </c>
      <c r="JD212" s="10">
        <v>0.70841100000000001</v>
      </c>
      <c r="JE212" s="11" t="s">
        <v>313</v>
      </c>
      <c r="JF212" s="11">
        <v>12275</v>
      </c>
      <c r="JG212" s="11">
        <v>53138570</v>
      </c>
      <c r="JH212" s="11">
        <v>23291340</v>
      </c>
      <c r="JI212" s="11">
        <v>0.3526687</v>
      </c>
      <c r="JJ212" s="11">
        <v>0.15457940000000001</v>
      </c>
      <c r="JK212" s="11">
        <v>2.2814730000000001</v>
      </c>
      <c r="JL212" s="11">
        <v>0</v>
      </c>
      <c r="JM212" s="11">
        <v>0</v>
      </c>
      <c r="JN212" s="11">
        <v>0</v>
      </c>
      <c r="JO212" s="11">
        <v>0</v>
      </c>
      <c r="JP212" s="11">
        <v>3028</v>
      </c>
      <c r="JQ212" s="11">
        <v>746.94780000000003</v>
      </c>
      <c r="JR212" s="11">
        <v>0.24668019999999999</v>
      </c>
      <c r="JS212" s="11">
        <v>505.83100000000002</v>
      </c>
      <c r="JT212" s="11">
        <v>8479.32</v>
      </c>
      <c r="JU212" s="11">
        <v>-0.80718129999999999</v>
      </c>
      <c r="JV212" s="11">
        <v>1578.518</v>
      </c>
      <c r="JW212" s="11">
        <v>1210.6189999999999</v>
      </c>
      <c r="JX212" s="11">
        <v>0.1600162</v>
      </c>
      <c r="JY212" s="11">
        <v>76711</v>
      </c>
      <c r="JZ212" s="11">
        <v>1221.854</v>
      </c>
      <c r="KA212" s="11">
        <v>0.152504</v>
      </c>
      <c r="KB212" s="11">
        <v>485</v>
      </c>
      <c r="KC212" s="11">
        <v>244</v>
      </c>
      <c r="KD212" s="11">
        <v>11977</v>
      </c>
      <c r="KE212" s="11">
        <v>0.97572300000000001</v>
      </c>
      <c r="KF212" s="11">
        <v>361.64350000000002</v>
      </c>
      <c r="KG212" s="11">
        <v>88.835359999999994</v>
      </c>
      <c r="KH212" s="11">
        <v>20.271940000000001</v>
      </c>
      <c r="KI212" s="11">
        <v>88.835359999999994</v>
      </c>
      <c r="KJ212" s="11">
        <v>20.271940000000001</v>
      </c>
      <c r="KK212" s="11">
        <v>88.835359999999994</v>
      </c>
      <c r="KL212" s="11">
        <v>20.271940000000001</v>
      </c>
      <c r="KM212" s="11">
        <v>505.83120000000002</v>
      </c>
      <c r="KN212" s="11">
        <v>113113.5</v>
      </c>
      <c r="KO212" s="11">
        <v>5857.3429999999998</v>
      </c>
      <c r="KP212" s="11">
        <v>298</v>
      </c>
      <c r="KQ212" s="11">
        <v>2.427698E-2</v>
      </c>
      <c r="KR212" s="11">
        <v>76429910</v>
      </c>
      <c r="KS212" s="11">
        <v>0.50724800000000003</v>
      </c>
    </row>
    <row r="213" spans="1:305" x14ac:dyDescent="0.25">
      <c r="A213">
        <v>137</v>
      </c>
      <c r="B213" t="s">
        <v>349</v>
      </c>
      <c r="C213" t="s">
        <v>315</v>
      </c>
      <c r="D213" t="s">
        <v>320</v>
      </c>
      <c r="E213" t="s">
        <v>334</v>
      </c>
      <c r="F213" t="s">
        <v>335</v>
      </c>
      <c r="G213" t="s">
        <v>306</v>
      </c>
      <c r="H213">
        <v>3</v>
      </c>
      <c r="I213">
        <v>7</v>
      </c>
      <c r="J213" s="1">
        <v>44343.583067129628</v>
      </c>
      <c r="K213" s="2">
        <f>ROUNDDOWN(J213-"04/05/2021 12:00 AM", 0)</f>
        <v>23</v>
      </c>
      <c r="L213" s="2">
        <f>N213+BD213+CT213+EJ213+FZ213+HP213+JF213</f>
        <v>75476</v>
      </c>
      <c r="M213" s="3" t="s">
        <v>307</v>
      </c>
      <c r="N213" s="3">
        <v>10643</v>
      </c>
      <c r="O213" s="3">
        <v>111410700</v>
      </c>
      <c r="P213" s="3">
        <v>8212472</v>
      </c>
      <c r="Q213" s="3">
        <v>0.98355539999999997</v>
      </c>
      <c r="R213" s="3">
        <v>7.2501300000000005E-2</v>
      </c>
      <c r="S213" s="3">
        <v>13.566039999999999</v>
      </c>
      <c r="T213" s="3">
        <v>10643</v>
      </c>
      <c r="U213" s="3">
        <v>1</v>
      </c>
      <c r="V213" s="3">
        <v>0</v>
      </c>
      <c r="W213" s="3">
        <v>0</v>
      </c>
      <c r="X213" s="3">
        <v>4883</v>
      </c>
      <c r="Y213" s="3">
        <v>2240.317</v>
      </c>
      <c r="Z213" s="3">
        <v>0.45879920000000002</v>
      </c>
      <c r="AA213" s="3">
        <v>403.11290000000002</v>
      </c>
      <c r="AB213" s="3">
        <v>535.18589999999995</v>
      </c>
      <c r="AC213" s="3">
        <v>-2.6183070000000002</v>
      </c>
      <c r="AD213" s="3">
        <v>1179.9449999999999</v>
      </c>
      <c r="AE213" s="3">
        <v>2802.623</v>
      </c>
      <c r="AF213" s="3">
        <v>0.29947380000000001</v>
      </c>
      <c r="AG213" s="3">
        <v>35539</v>
      </c>
      <c r="AH213" s="3">
        <v>888.16139999999996</v>
      </c>
      <c r="AI213" s="3">
        <v>0.7442415</v>
      </c>
      <c r="AJ213" s="3">
        <v>209</v>
      </c>
      <c r="AK213" s="3">
        <v>371</v>
      </c>
      <c r="AL213" s="3">
        <v>10392</v>
      </c>
      <c r="AM213" s="3">
        <v>0.97641639999999996</v>
      </c>
      <c r="AN213" s="3">
        <v>459</v>
      </c>
      <c r="AO213" s="3">
        <v>0</v>
      </c>
      <c r="AP213" s="3">
        <v>86.133139999999997</v>
      </c>
      <c r="AQ213" s="3">
        <v>23.285440000000001</v>
      </c>
      <c r="AR213" s="3">
        <v>86.133139999999997</v>
      </c>
      <c r="AS213" s="3">
        <v>23.285440000000001</v>
      </c>
      <c r="AT213" s="3">
        <v>86.133139999999997</v>
      </c>
      <c r="AU213" s="3">
        <v>23.285440000000001</v>
      </c>
      <c r="AV213" s="3">
        <v>403.11309999999997</v>
      </c>
      <c r="AW213" s="3">
        <v>49823</v>
      </c>
      <c r="AX213" s="3">
        <v>26.911950000000001</v>
      </c>
      <c r="AY213" s="3">
        <v>251</v>
      </c>
      <c r="AZ213" s="3">
        <v>2.358358E-2</v>
      </c>
      <c r="BA213" s="3">
        <v>119623200</v>
      </c>
      <c r="BB213" s="3">
        <v>1.056057</v>
      </c>
      <c r="BC213" s="4" t="s">
        <v>308</v>
      </c>
      <c r="BD213" s="4">
        <v>11284</v>
      </c>
      <c r="BE213" s="4">
        <v>121423100</v>
      </c>
      <c r="BF213" s="4">
        <v>20256650</v>
      </c>
      <c r="BG213" s="4">
        <v>0.95361949999999995</v>
      </c>
      <c r="BH213" s="4">
        <v>0.15908949999999999</v>
      </c>
      <c r="BI213" s="4">
        <v>5.9942339999999996</v>
      </c>
      <c r="BJ213" s="4">
        <v>11284</v>
      </c>
      <c r="BK213" s="4">
        <v>1</v>
      </c>
      <c r="BL213" s="4">
        <v>0</v>
      </c>
      <c r="BM213" s="4">
        <v>0</v>
      </c>
      <c r="BN213" s="4">
        <v>5579</v>
      </c>
      <c r="BO213" s="4">
        <v>2758.3519999999999</v>
      </c>
      <c r="BP213" s="4">
        <v>0.49441689999999999</v>
      </c>
      <c r="BQ213" s="4">
        <v>388.85730000000001</v>
      </c>
      <c r="BR213" s="4">
        <v>2920.5520000000001</v>
      </c>
      <c r="BS213" s="4">
        <v>-1.6721379999999999</v>
      </c>
      <c r="BT213" s="4">
        <v>1191.557</v>
      </c>
      <c r="BU213" s="4">
        <v>2804.1559999999999</v>
      </c>
      <c r="BV213" s="4">
        <v>0.212197</v>
      </c>
      <c r="BW213" s="4">
        <v>53177</v>
      </c>
      <c r="BX213" s="4">
        <v>925.75130000000001</v>
      </c>
      <c r="BY213" s="4">
        <v>0.50986759999999998</v>
      </c>
      <c r="BZ213" s="4">
        <v>215</v>
      </c>
      <c r="CA213" s="4">
        <v>380</v>
      </c>
      <c r="CB213" s="4">
        <v>11069</v>
      </c>
      <c r="CC213" s="4">
        <v>0.98094650000000005</v>
      </c>
      <c r="CD213" s="4">
        <v>468</v>
      </c>
      <c r="CE213" s="4">
        <v>0</v>
      </c>
      <c r="CF213" s="4">
        <v>86.35351</v>
      </c>
      <c r="CG213" s="4">
        <v>22.533819999999999</v>
      </c>
      <c r="CH213" s="4">
        <v>86.35351</v>
      </c>
      <c r="CI213" s="4">
        <v>22.533819999999999</v>
      </c>
      <c r="CJ213" s="4">
        <v>86.35351</v>
      </c>
      <c r="CK213" s="4">
        <v>22.533819999999999</v>
      </c>
      <c r="CL213" s="4">
        <v>388.85750000000002</v>
      </c>
      <c r="CM213" s="4">
        <v>79199.62</v>
      </c>
      <c r="CN213" s="4">
        <v>755.90409999999997</v>
      </c>
      <c r="CO213" s="4">
        <v>215</v>
      </c>
      <c r="CP213" s="4">
        <v>1.9053529999999999E-2</v>
      </c>
      <c r="CQ213" s="4">
        <v>141679700</v>
      </c>
      <c r="CR213" s="4">
        <v>1.1127089999999999</v>
      </c>
      <c r="CS213" s="5" t="s">
        <v>309</v>
      </c>
      <c r="CT213" s="5">
        <v>14020</v>
      </c>
      <c r="CU213" s="5">
        <v>158951700</v>
      </c>
      <c r="CV213" s="5">
        <v>12351130</v>
      </c>
      <c r="CW213" s="5">
        <v>0.80866610000000005</v>
      </c>
      <c r="CX213" s="5">
        <v>6.2836299999999998E-2</v>
      </c>
      <c r="CY213" s="5">
        <v>12.86941</v>
      </c>
      <c r="CZ213" s="5">
        <v>7184</v>
      </c>
      <c r="DA213" s="5">
        <v>0.51241080000000006</v>
      </c>
      <c r="DB213" s="5">
        <v>6836</v>
      </c>
      <c r="DC213" s="5">
        <v>0.4875892</v>
      </c>
      <c r="DD213" s="5">
        <v>2572</v>
      </c>
      <c r="DE213" s="5">
        <v>471.83909999999997</v>
      </c>
      <c r="DF213" s="5">
        <v>0.18345220000000001</v>
      </c>
      <c r="DG213" s="5">
        <v>440.76749999999998</v>
      </c>
      <c r="DH213" s="5">
        <v>449.98989999999998</v>
      </c>
      <c r="DI213" s="5">
        <v>-2.9342090000000001</v>
      </c>
      <c r="DJ213" s="5">
        <v>959.42650000000003</v>
      </c>
      <c r="DK213" s="5">
        <v>2802.41</v>
      </c>
      <c r="DL213" s="5">
        <v>0.3009423</v>
      </c>
      <c r="DM213" s="5">
        <v>46587</v>
      </c>
      <c r="DN213" s="5">
        <v>987.95249999999999</v>
      </c>
      <c r="DO213" s="5">
        <v>0.73238979999999998</v>
      </c>
      <c r="DP213" s="5">
        <v>248</v>
      </c>
      <c r="DQ213" s="5">
        <v>382</v>
      </c>
      <c r="DR213" s="5">
        <v>14016</v>
      </c>
      <c r="DS213" s="5">
        <v>0.99971469999999996</v>
      </c>
      <c r="DT213" s="5">
        <v>178</v>
      </c>
      <c r="DU213" s="5">
        <v>203</v>
      </c>
      <c r="DV213" s="5">
        <v>92.521039999999999</v>
      </c>
      <c r="DW213" s="5">
        <v>20.225239999999999</v>
      </c>
      <c r="DX213" s="5">
        <v>92.521039999999999</v>
      </c>
      <c r="DY213" s="5">
        <v>20.225239999999999</v>
      </c>
      <c r="DZ213" s="5">
        <v>92.521039999999999</v>
      </c>
      <c r="EA213" s="5">
        <v>20.225239999999999</v>
      </c>
      <c r="EB213" s="5">
        <v>440.76769999999999</v>
      </c>
      <c r="EC213" s="5">
        <v>65434.1</v>
      </c>
      <c r="ED213" s="5">
        <v>14.443</v>
      </c>
      <c r="EE213" s="5">
        <v>4</v>
      </c>
      <c r="EF213" s="5">
        <v>2.853067E-4</v>
      </c>
      <c r="EG213" s="5">
        <v>171302900</v>
      </c>
      <c r="EH213" s="5">
        <v>0.87150240000000001</v>
      </c>
      <c r="EI213" s="7" t="s">
        <v>310</v>
      </c>
      <c r="EJ213" s="7">
        <v>13832</v>
      </c>
      <c r="EK213" s="7">
        <v>186748900</v>
      </c>
      <c r="EL213" s="7">
        <v>12639650</v>
      </c>
      <c r="EM213" s="7">
        <v>0.97608609999999996</v>
      </c>
      <c r="EN213" s="7">
        <v>6.6064020000000001E-2</v>
      </c>
      <c r="EO213" s="7">
        <v>14.774850000000001</v>
      </c>
      <c r="EP213" s="7">
        <v>7066</v>
      </c>
      <c r="EQ213" s="7">
        <v>0.51084439999999998</v>
      </c>
      <c r="ER213" s="7">
        <v>6766</v>
      </c>
      <c r="ES213" s="7">
        <v>0.48915560000000002</v>
      </c>
      <c r="ET213" s="7">
        <v>2888</v>
      </c>
      <c r="EU213" s="7">
        <v>602.98900000000003</v>
      </c>
      <c r="EV213" s="7">
        <v>0.20879120000000001</v>
      </c>
      <c r="EW213" s="7">
        <v>445.88119999999998</v>
      </c>
      <c r="EX213" s="7">
        <v>1641.8520000000001</v>
      </c>
      <c r="EY213" s="7">
        <v>-6.0643909999999996</v>
      </c>
      <c r="EZ213" s="7">
        <v>953.47059999999999</v>
      </c>
      <c r="FA213" s="7">
        <v>2782.491</v>
      </c>
      <c r="FB213" s="7">
        <v>0.32586520000000002</v>
      </c>
      <c r="FC213" s="7">
        <v>42447</v>
      </c>
      <c r="FD213" s="7">
        <v>981.23270000000002</v>
      </c>
      <c r="FE213" s="7">
        <v>0.76250609999999996</v>
      </c>
      <c r="FF213" s="7">
        <v>197</v>
      </c>
      <c r="FG213" s="7">
        <v>425</v>
      </c>
      <c r="FH213" s="7">
        <v>13823</v>
      </c>
      <c r="FI213" s="7">
        <v>0.99934940000000005</v>
      </c>
      <c r="FJ213" s="7">
        <v>226</v>
      </c>
      <c r="FK213" s="7">
        <v>198</v>
      </c>
      <c r="FL213" s="7">
        <v>92.687899999999999</v>
      </c>
      <c r="FM213" s="7">
        <v>22.17145</v>
      </c>
      <c r="FN213" s="7">
        <v>92.687899999999999</v>
      </c>
      <c r="FO213" s="7">
        <v>22.17145</v>
      </c>
      <c r="FP213" s="7">
        <v>92.687899999999999</v>
      </c>
      <c r="FQ213" s="7">
        <v>22.17145</v>
      </c>
      <c r="FR213" s="7">
        <v>445.88139999999999</v>
      </c>
      <c r="FS213" s="7">
        <v>60443.43</v>
      </c>
      <c r="FT213" s="7">
        <v>194.8871</v>
      </c>
      <c r="FU213" s="7">
        <v>9</v>
      </c>
      <c r="FV213" s="7">
        <v>6.5066509999999996E-4</v>
      </c>
      <c r="FW213" s="7">
        <v>199388600</v>
      </c>
      <c r="FX213" s="7">
        <v>1.0421499999999999</v>
      </c>
      <c r="FY213" s="9" t="s">
        <v>311</v>
      </c>
      <c r="FZ213" s="9">
        <v>5745</v>
      </c>
      <c r="GA213" s="9">
        <v>24528820</v>
      </c>
      <c r="GB213" s="9">
        <v>5813860</v>
      </c>
      <c r="GC213" s="9">
        <v>0.74318430000000002</v>
      </c>
      <c r="GD213" s="9">
        <v>0.1761508</v>
      </c>
      <c r="GE213" s="9">
        <v>4.2190240000000001</v>
      </c>
      <c r="GF213" s="9">
        <v>5745</v>
      </c>
      <c r="GG213" s="9">
        <v>1</v>
      </c>
      <c r="GH213" s="9">
        <v>0</v>
      </c>
      <c r="GI213" s="9">
        <v>0</v>
      </c>
      <c r="GJ213" s="9">
        <v>2059</v>
      </c>
      <c r="GK213" s="9">
        <v>737.94269999999995</v>
      </c>
      <c r="GL213" s="9">
        <v>0.35839860000000001</v>
      </c>
      <c r="GM213" s="9">
        <v>243.6473</v>
      </c>
      <c r="GN213" s="9">
        <v>1946.81</v>
      </c>
      <c r="GO213" s="9">
        <v>-5.1879239999999998</v>
      </c>
      <c r="GP213" s="9">
        <v>1282.9949999999999</v>
      </c>
      <c r="GQ213" s="9">
        <v>2455.6329999999998</v>
      </c>
      <c r="GR213" s="9">
        <v>0.24541840000000001</v>
      </c>
      <c r="GS213" s="9">
        <v>23409</v>
      </c>
      <c r="GT213" s="9">
        <v>610.5471</v>
      </c>
      <c r="GU213" s="9">
        <v>0.38042569999999998</v>
      </c>
      <c r="GV213" s="9">
        <v>143</v>
      </c>
      <c r="GW213" s="9">
        <v>243</v>
      </c>
      <c r="GX213" s="9">
        <v>5686</v>
      </c>
      <c r="GY213" s="9">
        <v>0.9897302</v>
      </c>
      <c r="GZ213" s="9">
        <v>326</v>
      </c>
      <c r="HA213" s="9">
        <v>0</v>
      </c>
      <c r="HB213" s="9">
        <v>94.444040000000001</v>
      </c>
      <c r="HC213" s="9">
        <v>20.36985</v>
      </c>
      <c r="HD213" s="9">
        <v>94.444040000000001</v>
      </c>
      <c r="HE213" s="9">
        <v>20.36985</v>
      </c>
      <c r="HF213" s="9">
        <v>94.444040000000001</v>
      </c>
      <c r="HG213" s="9">
        <v>20.36985</v>
      </c>
      <c r="HH213" s="9">
        <v>243.64750000000001</v>
      </c>
      <c r="HI213" s="9">
        <v>32522.78</v>
      </c>
      <c r="HJ213" s="9">
        <v>659.71640000000002</v>
      </c>
      <c r="HK213" s="9">
        <v>59</v>
      </c>
      <c r="HL213" s="9">
        <v>1.0269800000000001E-2</v>
      </c>
      <c r="HM213" s="9">
        <v>30342680</v>
      </c>
      <c r="HN213" s="9">
        <v>0.91933509999999996</v>
      </c>
      <c r="HO213" s="10" t="s">
        <v>312</v>
      </c>
      <c r="HP213" s="10">
        <v>5633</v>
      </c>
      <c r="HQ213" s="10">
        <v>24583210</v>
      </c>
      <c r="HR213" s="10">
        <v>6376809</v>
      </c>
      <c r="HS213" s="10">
        <v>0.77474560000000003</v>
      </c>
      <c r="HT213" s="10">
        <v>0.2009666</v>
      </c>
      <c r="HU213" s="10">
        <v>3.8550960000000001</v>
      </c>
      <c r="HV213" s="10">
        <v>5633</v>
      </c>
      <c r="HW213" s="10">
        <v>1</v>
      </c>
      <c r="HX213" s="10">
        <v>0</v>
      </c>
      <c r="HY213" s="10">
        <v>0</v>
      </c>
      <c r="HZ213" s="10">
        <v>2078</v>
      </c>
      <c r="IA213" s="10">
        <v>766.56920000000002</v>
      </c>
      <c r="IB213" s="10">
        <v>0.36889759999999999</v>
      </c>
      <c r="IC213" s="10">
        <v>249.88200000000001</v>
      </c>
      <c r="ID213" s="10">
        <v>3848.11</v>
      </c>
      <c r="IE213" s="10">
        <v>-7.372007</v>
      </c>
      <c r="IF213" s="10">
        <v>1295.636</v>
      </c>
      <c r="IG213" s="10">
        <v>2443.6509999999998</v>
      </c>
      <c r="IH213" s="10">
        <v>0.2333085</v>
      </c>
      <c r="II213" s="10">
        <v>24144</v>
      </c>
      <c r="IJ213" s="10">
        <v>626.55579999999998</v>
      </c>
      <c r="IK213" s="10">
        <v>0.34581659999999997</v>
      </c>
      <c r="IL213" s="10">
        <v>151</v>
      </c>
      <c r="IM213" s="10">
        <v>243</v>
      </c>
      <c r="IN213" s="10">
        <v>5580</v>
      </c>
      <c r="IO213" s="10">
        <v>0.99059120000000001</v>
      </c>
      <c r="IP213" s="10">
        <v>339</v>
      </c>
      <c r="IQ213" s="10">
        <v>0</v>
      </c>
      <c r="IR213" s="10">
        <v>92.794960000000003</v>
      </c>
      <c r="IS213" s="10">
        <v>19.37791</v>
      </c>
      <c r="IT213" s="10">
        <v>92.794960000000003</v>
      </c>
      <c r="IU213" s="10">
        <v>19.37791</v>
      </c>
      <c r="IV213" s="10">
        <v>92.794960000000003</v>
      </c>
      <c r="IW213" s="10">
        <v>19.37791</v>
      </c>
      <c r="IX213" s="10">
        <v>250.1926</v>
      </c>
      <c r="IY213" s="10">
        <v>35773.18</v>
      </c>
      <c r="IZ213" s="10">
        <v>2628.7860000000001</v>
      </c>
      <c r="JA213" s="10">
        <v>53</v>
      </c>
      <c r="JB213" s="10">
        <v>9.4088409999999994E-3</v>
      </c>
      <c r="JC213" s="10">
        <v>30960020</v>
      </c>
      <c r="JD213" s="10">
        <v>0.97571220000000003</v>
      </c>
      <c r="JE213" s="11" t="s">
        <v>313</v>
      </c>
      <c r="JF213" s="11">
        <v>14319</v>
      </c>
      <c r="JG213" s="11">
        <v>55435070</v>
      </c>
      <c r="JH213" s="11">
        <v>24064200</v>
      </c>
      <c r="JI213" s="11">
        <v>0.27037050000000001</v>
      </c>
      <c r="JJ213" s="11">
        <v>0.117367</v>
      </c>
      <c r="JK213" s="11">
        <v>2.3036319999999999</v>
      </c>
      <c r="JL213" s="11">
        <v>0</v>
      </c>
      <c r="JM213" s="11">
        <v>0</v>
      </c>
      <c r="JN213" s="11">
        <v>0</v>
      </c>
      <c r="JO213" s="11">
        <v>0</v>
      </c>
      <c r="JP213" s="11">
        <v>3582</v>
      </c>
      <c r="JQ213" s="11">
        <v>896.06290000000001</v>
      </c>
      <c r="JR213" s="11">
        <v>0.25015710000000002</v>
      </c>
      <c r="JS213" s="11">
        <v>261.37520000000001</v>
      </c>
      <c r="JT213" s="11">
        <v>6100.1220000000003</v>
      </c>
      <c r="JU213" s="11">
        <v>3.2106530000000002</v>
      </c>
      <c r="JV213" s="11">
        <v>1566.9880000000001</v>
      </c>
      <c r="JW213" s="11">
        <v>1199.789</v>
      </c>
      <c r="JX213" s="11">
        <v>0.43094470000000001</v>
      </c>
      <c r="JY213" s="11">
        <v>33227</v>
      </c>
      <c r="JZ213" s="11">
        <v>712.33720000000005</v>
      </c>
      <c r="KA213" s="11">
        <v>0.15571360000000001</v>
      </c>
      <c r="KB213" s="11">
        <v>190</v>
      </c>
      <c r="KC213" s="11">
        <v>247</v>
      </c>
      <c r="KD213" s="11">
        <v>14104</v>
      </c>
      <c r="KE213" s="11">
        <v>0.984985</v>
      </c>
      <c r="KF213" s="11">
        <v>212.42410000000001</v>
      </c>
      <c r="KG213" s="11">
        <v>99.684550000000002</v>
      </c>
      <c r="KH213" s="11">
        <v>19.97729</v>
      </c>
      <c r="KI213" s="11">
        <v>99.684550000000002</v>
      </c>
      <c r="KJ213" s="11">
        <v>19.97729</v>
      </c>
      <c r="KK213" s="11">
        <v>99.684550000000002</v>
      </c>
      <c r="KL213" s="11">
        <v>19.97729</v>
      </c>
      <c r="KM213" s="11">
        <v>266.01740000000001</v>
      </c>
      <c r="KN213" s="11">
        <v>45147.81</v>
      </c>
      <c r="KO213" s="11">
        <v>2598.7489999999998</v>
      </c>
      <c r="KP213" s="11">
        <v>215</v>
      </c>
      <c r="KQ213" s="11">
        <v>1.501502E-2</v>
      </c>
      <c r="KR213" s="11">
        <v>79499270</v>
      </c>
      <c r="KS213" s="11">
        <v>0.38773750000000001</v>
      </c>
    </row>
    <row r="214" spans="1:305" x14ac:dyDescent="0.25">
      <c r="A214">
        <v>237</v>
      </c>
      <c r="B214" t="s">
        <v>349</v>
      </c>
      <c r="C214" t="s">
        <v>315</v>
      </c>
      <c r="D214" t="s">
        <v>320</v>
      </c>
      <c r="E214" t="s">
        <v>334</v>
      </c>
      <c r="F214" t="s">
        <v>335</v>
      </c>
      <c r="G214" t="s">
        <v>306</v>
      </c>
      <c r="H214">
        <v>3</v>
      </c>
      <c r="I214">
        <v>7</v>
      </c>
      <c r="J214" s="1">
        <v>44347.571805555555</v>
      </c>
      <c r="K214" s="2">
        <f>ROUNDDOWN(J214-"04/05/2021 12:00 AM", 0)</f>
        <v>27</v>
      </c>
      <c r="L214" s="2">
        <f>N214+BD214+CT214+EJ214+FZ214+HP214+JF214</f>
        <v>96735</v>
      </c>
      <c r="M214" s="3" t="s">
        <v>307</v>
      </c>
      <c r="N214" s="3">
        <v>11299</v>
      </c>
      <c r="O214" s="3">
        <v>184938200</v>
      </c>
      <c r="P214" s="3">
        <v>16318360</v>
      </c>
      <c r="Q214" s="3">
        <v>1.4485939999999999</v>
      </c>
      <c r="R214" s="3">
        <v>0.1278193</v>
      </c>
      <c r="S214" s="3">
        <v>11.33314</v>
      </c>
      <c r="T214" s="3">
        <v>11299</v>
      </c>
      <c r="U214" s="3">
        <v>1</v>
      </c>
      <c r="V214" s="3">
        <v>0</v>
      </c>
      <c r="W214" s="3">
        <v>0</v>
      </c>
      <c r="X214" s="3">
        <v>5397</v>
      </c>
      <c r="Y214" s="3">
        <v>2577.893</v>
      </c>
      <c r="Z214" s="3">
        <v>0.47765289999999999</v>
      </c>
      <c r="AA214" s="3">
        <v>439.06270000000001</v>
      </c>
      <c r="AB214" s="3">
        <v>1233.4259999999999</v>
      </c>
      <c r="AC214" s="3">
        <v>-7.7408089999999996</v>
      </c>
      <c r="AD214" s="3">
        <v>1153.739</v>
      </c>
      <c r="AE214" s="3">
        <v>2773.683</v>
      </c>
      <c r="AF214" s="3">
        <v>0.18352660000000001</v>
      </c>
      <c r="AG214" s="3">
        <v>61566</v>
      </c>
      <c r="AH214" s="3">
        <v>1060</v>
      </c>
      <c r="AI214" s="3">
        <v>0.70196800000000004</v>
      </c>
      <c r="AJ214" s="3">
        <v>296</v>
      </c>
      <c r="AK214" s="3">
        <v>403</v>
      </c>
      <c r="AL214" s="3">
        <v>11170</v>
      </c>
      <c r="AM214" s="3">
        <v>0.98858310000000005</v>
      </c>
      <c r="AN214" s="3">
        <v>491</v>
      </c>
      <c r="AO214" s="3">
        <v>0</v>
      </c>
      <c r="AP214" s="3">
        <v>85.268069999999994</v>
      </c>
      <c r="AQ214" s="3">
        <v>22.579090000000001</v>
      </c>
      <c r="AR214" s="3">
        <v>85.268069999999994</v>
      </c>
      <c r="AS214" s="3">
        <v>22.579090000000001</v>
      </c>
      <c r="AT214" s="3">
        <v>85.268069999999994</v>
      </c>
      <c r="AU214" s="3">
        <v>22.579090000000001</v>
      </c>
      <c r="AV214" s="3">
        <v>440.12209999999999</v>
      </c>
      <c r="AW214" s="3">
        <v>79962.37</v>
      </c>
      <c r="AX214" s="3">
        <v>134.64359999999999</v>
      </c>
      <c r="AY214" s="3">
        <v>129</v>
      </c>
      <c r="AZ214" s="3">
        <v>1.141694E-2</v>
      </c>
      <c r="BA214" s="3">
        <v>201256600</v>
      </c>
      <c r="BB214" s="3">
        <v>1.5764130000000001</v>
      </c>
      <c r="BC214" s="4" t="s">
        <v>308</v>
      </c>
      <c r="BD214" s="4">
        <v>12152</v>
      </c>
      <c r="BE214" s="4">
        <v>189239700</v>
      </c>
      <c r="BF214" s="4">
        <v>31401100</v>
      </c>
      <c r="BG214" s="4">
        <v>1.2814939999999999</v>
      </c>
      <c r="BH214" s="4">
        <v>0.2126421</v>
      </c>
      <c r="BI214" s="4">
        <v>6.0265310000000003</v>
      </c>
      <c r="BJ214" s="4">
        <v>12152</v>
      </c>
      <c r="BK214" s="4">
        <v>1</v>
      </c>
      <c r="BL214" s="4">
        <v>0</v>
      </c>
      <c r="BM214" s="4">
        <v>0</v>
      </c>
      <c r="BN214" s="4">
        <v>6281</v>
      </c>
      <c r="BO214" s="4">
        <v>3246.4580000000001</v>
      </c>
      <c r="BP214" s="4">
        <v>0.51686969999999999</v>
      </c>
      <c r="BQ214" s="4">
        <v>442.18770000000001</v>
      </c>
      <c r="BR214" s="4">
        <v>11313.9</v>
      </c>
      <c r="BS214" s="4">
        <v>-10.897819999999999</v>
      </c>
      <c r="BT214" s="4">
        <v>1169.348</v>
      </c>
      <c r="BU214" s="4">
        <v>2775.3020000000001</v>
      </c>
      <c r="BV214" s="4">
        <v>0.14819869999999999</v>
      </c>
      <c r="BW214" s="4">
        <v>81998</v>
      </c>
      <c r="BX214" s="4">
        <v>1128.2570000000001</v>
      </c>
      <c r="BY214" s="4">
        <v>0.51174640000000005</v>
      </c>
      <c r="BZ214" s="4">
        <v>320</v>
      </c>
      <c r="CA214" s="4">
        <v>403</v>
      </c>
      <c r="CB214" s="4">
        <v>11991</v>
      </c>
      <c r="CC214" s="4">
        <v>0.98675109999999999</v>
      </c>
      <c r="CD214" s="4">
        <v>491</v>
      </c>
      <c r="CE214" s="4">
        <v>0</v>
      </c>
      <c r="CF214" s="4">
        <v>84.489140000000006</v>
      </c>
      <c r="CG214" s="4">
        <v>22.416879999999999</v>
      </c>
      <c r="CH214" s="4">
        <v>84.489140000000006</v>
      </c>
      <c r="CI214" s="4">
        <v>22.416879999999999</v>
      </c>
      <c r="CJ214" s="4">
        <v>84.489140000000006</v>
      </c>
      <c r="CK214" s="4">
        <v>22.416879999999999</v>
      </c>
      <c r="CL214" s="4">
        <v>442.19159999999999</v>
      </c>
      <c r="CM214" s="4">
        <v>110335.4</v>
      </c>
      <c r="CN214" s="4">
        <v>10533.61</v>
      </c>
      <c r="CO214" s="4">
        <v>161</v>
      </c>
      <c r="CP214" s="4">
        <v>1.324885E-2</v>
      </c>
      <c r="CQ214" s="4">
        <v>220640800</v>
      </c>
      <c r="CR214" s="4">
        <v>1.4941359999999999</v>
      </c>
      <c r="CS214" s="5" t="s">
        <v>309</v>
      </c>
      <c r="CT214" s="5">
        <v>20184</v>
      </c>
      <c r="CU214" s="5">
        <v>320542300</v>
      </c>
      <c r="CV214" s="5">
        <v>24601810</v>
      </c>
      <c r="CW214" s="5">
        <v>0.78681190000000001</v>
      </c>
      <c r="CX214" s="5">
        <v>6.0388280000000003E-2</v>
      </c>
      <c r="CY214" s="5">
        <v>13.02922</v>
      </c>
      <c r="CZ214" s="5">
        <v>12223</v>
      </c>
      <c r="DA214" s="5">
        <v>0.60557870000000003</v>
      </c>
      <c r="DB214" s="5">
        <v>7961</v>
      </c>
      <c r="DC214" s="5">
        <v>0.39442129999999997</v>
      </c>
      <c r="DD214" s="5">
        <v>3373</v>
      </c>
      <c r="DE214" s="5">
        <v>563.67070000000001</v>
      </c>
      <c r="DF214" s="5">
        <v>0.1671126</v>
      </c>
      <c r="DG214" s="5">
        <v>468.5915</v>
      </c>
      <c r="DH214" s="5">
        <v>773.70060000000001</v>
      </c>
      <c r="DI214" s="5">
        <v>-9.8186920000000004</v>
      </c>
      <c r="DJ214" s="5">
        <v>930.78989999999999</v>
      </c>
      <c r="DK214" s="5">
        <v>2766.3850000000002</v>
      </c>
      <c r="DL214" s="5">
        <v>0.33668619999999999</v>
      </c>
      <c r="DM214" s="5">
        <v>59949</v>
      </c>
      <c r="DN214" s="5">
        <v>1063.3989999999999</v>
      </c>
      <c r="DO214" s="5">
        <v>0.73520399999999997</v>
      </c>
      <c r="DP214" s="5">
        <v>239</v>
      </c>
      <c r="DQ214" s="5">
        <v>435</v>
      </c>
      <c r="DR214" s="5">
        <v>20164</v>
      </c>
      <c r="DS214" s="5">
        <v>0.99900909999999998</v>
      </c>
      <c r="DT214" s="5">
        <v>227</v>
      </c>
      <c r="DU214" s="5">
        <v>207</v>
      </c>
      <c r="DV214" s="5">
        <v>94.417259999999999</v>
      </c>
      <c r="DW214" s="5">
        <v>20.90072</v>
      </c>
      <c r="DX214" s="5">
        <v>94.417259999999999</v>
      </c>
      <c r="DY214" s="5">
        <v>20.90072</v>
      </c>
      <c r="DZ214" s="5">
        <v>94.417259999999999</v>
      </c>
      <c r="EA214" s="5">
        <v>20.90072</v>
      </c>
      <c r="EB214" s="5">
        <v>468.5917</v>
      </c>
      <c r="EC214" s="5">
        <v>80906.240000000005</v>
      </c>
      <c r="ED214" s="5">
        <v>29.657779999999999</v>
      </c>
      <c r="EE214" s="5">
        <v>20</v>
      </c>
      <c r="EF214" s="5">
        <v>9.908839E-4</v>
      </c>
      <c r="EG214" s="5">
        <v>345144200</v>
      </c>
      <c r="EH214" s="5">
        <v>0.84720019999999996</v>
      </c>
      <c r="EI214" s="7" t="s">
        <v>310</v>
      </c>
      <c r="EJ214" s="7">
        <v>16214</v>
      </c>
      <c r="EK214" s="7">
        <v>297600800</v>
      </c>
      <c r="EL214" s="7">
        <v>35351790</v>
      </c>
      <c r="EM214" s="7">
        <v>1.1320190000000001</v>
      </c>
      <c r="EN214" s="7">
        <v>0.1344717</v>
      </c>
      <c r="EO214" s="7">
        <v>8.4182670000000002</v>
      </c>
      <c r="EP214" s="7">
        <v>9337</v>
      </c>
      <c r="EQ214" s="7">
        <v>0.57586040000000005</v>
      </c>
      <c r="ER214" s="7">
        <v>6877</v>
      </c>
      <c r="ES214" s="7">
        <v>0.42413960000000001</v>
      </c>
      <c r="ET214" s="7">
        <v>3623</v>
      </c>
      <c r="EU214" s="7">
        <v>809.55520000000001</v>
      </c>
      <c r="EV214" s="7">
        <v>0.22344890000000001</v>
      </c>
      <c r="EW214" s="7">
        <v>467.08139999999997</v>
      </c>
      <c r="EX214" s="7">
        <v>2430.8960000000002</v>
      </c>
      <c r="EY214" s="7">
        <v>-14.44477</v>
      </c>
      <c r="EZ214" s="7">
        <v>930.67489999999998</v>
      </c>
      <c r="FA214" s="7">
        <v>2759.424</v>
      </c>
      <c r="FB214" s="7">
        <v>0.21291350000000001</v>
      </c>
      <c r="FC214" s="7">
        <v>76153</v>
      </c>
      <c r="FD214" s="7">
        <v>1125.9190000000001</v>
      </c>
      <c r="FE214" s="7">
        <v>0.62038740000000003</v>
      </c>
      <c r="FF214" s="7">
        <v>285</v>
      </c>
      <c r="FG214" s="7">
        <v>443</v>
      </c>
      <c r="FH214" s="7">
        <v>16214</v>
      </c>
      <c r="FI214" s="7">
        <v>1</v>
      </c>
      <c r="FJ214" s="7">
        <v>240</v>
      </c>
      <c r="FK214" s="7">
        <v>202</v>
      </c>
      <c r="FL214" s="7">
        <v>93.591459999999998</v>
      </c>
      <c r="FM214" s="7">
        <v>17.546420000000001</v>
      </c>
      <c r="FN214" s="7">
        <v>93.591459999999998</v>
      </c>
      <c r="FO214" s="7">
        <v>17.546420000000001</v>
      </c>
      <c r="FP214" s="7">
        <v>93.591459999999998</v>
      </c>
      <c r="FQ214" s="7">
        <v>17.546420000000001</v>
      </c>
      <c r="FR214" s="7">
        <v>467.08159999999998</v>
      </c>
      <c r="FS214" s="7">
        <v>101867.9</v>
      </c>
      <c r="FT214" s="7">
        <v>364.4538</v>
      </c>
      <c r="FU214" s="7">
        <v>0</v>
      </c>
      <c r="FV214" s="7">
        <v>0</v>
      </c>
      <c r="FW214" s="7">
        <v>332952600</v>
      </c>
      <c r="FX214" s="7">
        <v>1.266491</v>
      </c>
      <c r="FY214" s="9" t="s">
        <v>311</v>
      </c>
      <c r="FZ214" s="9">
        <v>8314</v>
      </c>
      <c r="GA214" s="9">
        <v>42583900</v>
      </c>
      <c r="GB214" s="9">
        <v>13979410</v>
      </c>
      <c r="GC214" s="9">
        <v>0.61606340000000004</v>
      </c>
      <c r="GD214" s="9">
        <v>0.2022408</v>
      </c>
      <c r="GE214" s="9">
        <v>3.0461879999999999</v>
      </c>
      <c r="GF214" s="9">
        <v>8314</v>
      </c>
      <c r="GG214" s="9">
        <v>1</v>
      </c>
      <c r="GH214" s="9">
        <v>0</v>
      </c>
      <c r="GI214" s="9">
        <v>0</v>
      </c>
      <c r="GJ214" s="9">
        <v>3070</v>
      </c>
      <c r="GK214" s="9">
        <v>1133.6179999999999</v>
      </c>
      <c r="GL214" s="9">
        <v>0.36925669999999999</v>
      </c>
      <c r="GM214" s="9">
        <v>272.52339999999998</v>
      </c>
      <c r="GN214" s="9">
        <v>2264.7049999999999</v>
      </c>
      <c r="GO214" s="9">
        <v>-4.4280679999999997</v>
      </c>
      <c r="GP214" s="9">
        <v>1274.645</v>
      </c>
      <c r="GQ214" s="9">
        <v>2433.89</v>
      </c>
      <c r="GR214" s="9">
        <v>0.22456309999999999</v>
      </c>
      <c r="GS214" s="9">
        <v>37023</v>
      </c>
      <c r="GT214" s="9">
        <v>724.83150000000001</v>
      </c>
      <c r="GU214" s="9">
        <v>0.25574019999999997</v>
      </c>
      <c r="GV214" s="9">
        <v>189</v>
      </c>
      <c r="GW214" s="9">
        <v>263</v>
      </c>
      <c r="GX214" s="9">
        <v>8263</v>
      </c>
      <c r="GY214" s="9">
        <v>0.99386580000000002</v>
      </c>
      <c r="GZ214" s="9">
        <v>349</v>
      </c>
      <c r="HA214" s="9">
        <v>0</v>
      </c>
      <c r="HB214" s="9">
        <v>94.675970000000007</v>
      </c>
      <c r="HC214" s="9">
        <v>17.619520000000001</v>
      </c>
      <c r="HD214" s="9">
        <v>94.675970000000007</v>
      </c>
      <c r="HE214" s="9">
        <v>17.619520000000001</v>
      </c>
      <c r="HF214" s="9">
        <v>94.675970000000007</v>
      </c>
      <c r="HG214" s="9">
        <v>17.619520000000001</v>
      </c>
      <c r="HH214" s="9">
        <v>272.52359999999999</v>
      </c>
      <c r="HI214" s="9">
        <v>45854.31</v>
      </c>
      <c r="HJ214" s="9">
        <v>616.89769999999999</v>
      </c>
      <c r="HK214" s="9">
        <v>51</v>
      </c>
      <c r="HL214" s="9">
        <v>6.1342319999999999E-3</v>
      </c>
      <c r="HM214" s="9">
        <v>56563310</v>
      </c>
      <c r="HN214" s="9">
        <v>0.81830420000000004</v>
      </c>
      <c r="HO214" s="10" t="s">
        <v>312</v>
      </c>
      <c r="HP214" s="10">
        <v>8011</v>
      </c>
      <c r="HQ214" s="10">
        <v>49090140</v>
      </c>
      <c r="HR214" s="10">
        <v>14602530</v>
      </c>
      <c r="HS214" s="10">
        <v>0.76492850000000001</v>
      </c>
      <c r="HT214" s="10">
        <v>0.2275383</v>
      </c>
      <c r="HU214" s="10">
        <v>3.3617560000000002</v>
      </c>
      <c r="HV214" s="10">
        <v>8011</v>
      </c>
      <c r="HW214" s="10">
        <v>1</v>
      </c>
      <c r="HX214" s="10">
        <v>0</v>
      </c>
      <c r="HY214" s="10">
        <v>0</v>
      </c>
      <c r="HZ214" s="10">
        <v>2831</v>
      </c>
      <c r="IA214" s="10">
        <v>1000.4450000000001</v>
      </c>
      <c r="IB214" s="10">
        <v>0.35338910000000001</v>
      </c>
      <c r="IC214" s="10">
        <v>265.70850000000002</v>
      </c>
      <c r="ID214" s="10">
        <v>12147.7</v>
      </c>
      <c r="IE214" s="10">
        <v>-7.563415</v>
      </c>
      <c r="IF214" s="10">
        <v>1290.826</v>
      </c>
      <c r="IG214" s="10">
        <v>2415.3960000000002</v>
      </c>
      <c r="IH214" s="10">
        <v>0.20439879999999999</v>
      </c>
      <c r="II214" s="10">
        <v>39193</v>
      </c>
      <c r="IJ214" s="10">
        <v>749.30219999999997</v>
      </c>
      <c r="IK214" s="10">
        <v>0.29318880000000003</v>
      </c>
      <c r="IL214" s="10">
        <v>181</v>
      </c>
      <c r="IM214" s="10">
        <v>254</v>
      </c>
      <c r="IN214" s="10">
        <v>7949</v>
      </c>
      <c r="IO214" s="10">
        <v>0.99226060000000005</v>
      </c>
      <c r="IP214" s="10">
        <v>351</v>
      </c>
      <c r="IQ214" s="10">
        <v>0</v>
      </c>
      <c r="IR214" s="10">
        <v>92.293850000000006</v>
      </c>
      <c r="IS214" s="10">
        <v>18.30782</v>
      </c>
      <c r="IT214" s="10">
        <v>92.293850000000006</v>
      </c>
      <c r="IU214" s="10">
        <v>18.30782</v>
      </c>
      <c r="IV214" s="10">
        <v>92.293850000000006</v>
      </c>
      <c r="IW214" s="10">
        <v>18.30782</v>
      </c>
      <c r="IX214" s="10">
        <v>268.2946</v>
      </c>
      <c r="IY214" s="10">
        <v>45412.89</v>
      </c>
      <c r="IZ214" s="10">
        <v>18420.490000000002</v>
      </c>
      <c r="JA214" s="10">
        <v>62</v>
      </c>
      <c r="JB214" s="10">
        <v>7.7393590000000003E-3</v>
      </c>
      <c r="JC214" s="10">
        <v>63692670</v>
      </c>
      <c r="JD214" s="10">
        <v>0.99246679999999998</v>
      </c>
      <c r="JE214" s="11" t="s">
        <v>313</v>
      </c>
      <c r="JF214" s="11">
        <v>20561</v>
      </c>
      <c r="JG214" s="11">
        <v>91375690</v>
      </c>
      <c r="JH214" s="11">
        <v>57213350</v>
      </c>
      <c r="JI214" s="11">
        <v>0.21614349999999999</v>
      </c>
      <c r="JJ214" s="11">
        <v>0.1353346</v>
      </c>
      <c r="JK214" s="11">
        <v>1.5971040000000001</v>
      </c>
      <c r="JL214" s="11">
        <v>0</v>
      </c>
      <c r="JM214" s="11">
        <v>0</v>
      </c>
      <c r="JN214" s="11">
        <v>0</v>
      </c>
      <c r="JO214" s="11">
        <v>0</v>
      </c>
      <c r="JP214" s="11">
        <v>4772</v>
      </c>
      <c r="JQ214" s="11">
        <v>1107.5329999999999</v>
      </c>
      <c r="JR214" s="11">
        <v>0.23208989999999999</v>
      </c>
      <c r="JS214" s="11">
        <v>293.2201</v>
      </c>
      <c r="JT214" s="11">
        <v>229.8528</v>
      </c>
      <c r="JU214" s="11">
        <v>1.366598</v>
      </c>
      <c r="JV214" s="11">
        <v>1550.84</v>
      </c>
      <c r="JW214" s="11">
        <v>1202.643</v>
      </c>
      <c r="JX214" s="11">
        <v>0.39910319999999999</v>
      </c>
      <c r="JY214" s="11">
        <v>51518</v>
      </c>
      <c r="JZ214" s="11">
        <v>843.17399999999998</v>
      </c>
      <c r="KA214" s="11">
        <v>5.2859349999999999E-2</v>
      </c>
      <c r="KB214" s="11">
        <v>262</v>
      </c>
      <c r="KC214" s="11">
        <v>287</v>
      </c>
      <c r="KD214" s="11">
        <v>20373</v>
      </c>
      <c r="KE214" s="11">
        <v>0.99085650000000003</v>
      </c>
      <c r="KF214" s="11">
        <v>232.07759999999999</v>
      </c>
      <c r="KG214" s="11">
        <v>100.4008</v>
      </c>
      <c r="KH214" s="11">
        <v>18.609390000000001</v>
      </c>
      <c r="KI214" s="11">
        <v>100.4008</v>
      </c>
      <c r="KJ214" s="11">
        <v>18.609390000000001</v>
      </c>
      <c r="KK214" s="11">
        <v>100.4008</v>
      </c>
      <c r="KL214" s="11">
        <v>18.609390000000001</v>
      </c>
      <c r="KM214" s="11">
        <v>298.98559999999998</v>
      </c>
      <c r="KN214" s="11">
        <v>61984.160000000003</v>
      </c>
      <c r="KO214" s="11">
        <v>2.5695399999999999</v>
      </c>
      <c r="KP214" s="11">
        <v>188</v>
      </c>
      <c r="KQ214" s="11">
        <v>9.1435240000000001E-3</v>
      </c>
      <c r="KR214" s="11">
        <v>148589000</v>
      </c>
      <c r="KS214" s="11">
        <v>0.35147810000000002</v>
      </c>
    </row>
    <row r="215" spans="1:305" x14ac:dyDescent="0.25">
      <c r="A215">
        <v>350</v>
      </c>
      <c r="B215" t="s">
        <v>349</v>
      </c>
      <c r="C215" t="s">
        <v>315</v>
      </c>
      <c r="D215" t="s">
        <v>320</v>
      </c>
      <c r="E215" t="s">
        <v>334</v>
      </c>
      <c r="F215" t="s">
        <v>335</v>
      </c>
      <c r="G215" t="s">
        <v>306</v>
      </c>
      <c r="H215">
        <v>3</v>
      </c>
      <c r="I215">
        <v>7</v>
      </c>
      <c r="J215" s="1">
        <v>44350.560590277775</v>
      </c>
      <c r="K215" s="2">
        <f>ROUNDDOWN(J215-"04/05/2021 12:00 AM", 0)</f>
        <v>30</v>
      </c>
      <c r="L215" s="2">
        <f>N215+BD215+CT215+EJ215+FZ215+HP215+JF215</f>
        <v>102601</v>
      </c>
      <c r="M215" s="3" t="s">
        <v>307</v>
      </c>
      <c r="N215" s="3">
        <v>12025</v>
      </c>
      <c r="O215" s="3">
        <v>295108000</v>
      </c>
      <c r="P215" s="3">
        <v>13739430</v>
      </c>
      <c r="Q215" s="3">
        <v>2.040848</v>
      </c>
      <c r="R215" s="3">
        <v>9.5016400000000001E-2</v>
      </c>
      <c r="S215" s="3">
        <v>21.478909999999999</v>
      </c>
      <c r="T215" s="3">
        <v>12025</v>
      </c>
      <c r="U215" s="3">
        <v>1</v>
      </c>
      <c r="V215" s="3">
        <v>0</v>
      </c>
      <c r="W215" s="3">
        <v>0</v>
      </c>
      <c r="X215" s="3">
        <v>5516</v>
      </c>
      <c r="Y215" s="3">
        <v>2530.25</v>
      </c>
      <c r="Z215" s="3">
        <v>0.45871099999999998</v>
      </c>
      <c r="AA215" s="3">
        <v>538.56849999999997</v>
      </c>
      <c r="AB215" s="3">
        <v>1740.558</v>
      </c>
      <c r="AC215" s="3">
        <v>-5.8540460000000003</v>
      </c>
      <c r="AD215" s="3">
        <v>1158.171</v>
      </c>
      <c r="AE215" s="3">
        <v>2750.3090000000002</v>
      </c>
      <c r="AF215" s="3">
        <v>0.18754779999999999</v>
      </c>
      <c r="AG215" s="3">
        <v>64117</v>
      </c>
      <c r="AH215" s="3">
        <v>1203.9010000000001</v>
      </c>
      <c r="AI215" s="3">
        <v>0.82997149999999997</v>
      </c>
      <c r="AJ215" s="3">
        <v>325</v>
      </c>
      <c r="AK215" s="3">
        <v>471</v>
      </c>
      <c r="AL215" s="3">
        <v>11868</v>
      </c>
      <c r="AM215" s="3">
        <v>0.98694380000000004</v>
      </c>
      <c r="AN215" s="3">
        <v>559</v>
      </c>
      <c r="AO215" s="3">
        <v>0</v>
      </c>
      <c r="AP215" s="3">
        <v>82.370810000000006</v>
      </c>
      <c r="AQ215" s="3">
        <v>21.561409999999999</v>
      </c>
      <c r="AR215" s="3">
        <v>82.370810000000006</v>
      </c>
      <c r="AS215" s="3">
        <v>21.561409999999999</v>
      </c>
      <c r="AT215" s="3">
        <v>82.370810000000006</v>
      </c>
      <c r="AU215" s="3">
        <v>21.561409999999999</v>
      </c>
      <c r="AV215" s="3">
        <v>538.56870000000004</v>
      </c>
      <c r="AW215" s="3">
        <v>90347.16</v>
      </c>
      <c r="AX215" s="3">
        <v>251.93690000000001</v>
      </c>
      <c r="AY215" s="3">
        <v>157</v>
      </c>
      <c r="AZ215" s="3">
        <v>1.3056130000000001E-2</v>
      </c>
      <c r="BA215" s="3">
        <v>308847400</v>
      </c>
      <c r="BB215" s="3">
        <v>2.1358649999999999</v>
      </c>
      <c r="BC215" s="4" t="s">
        <v>308</v>
      </c>
      <c r="BD215" s="4">
        <v>14300</v>
      </c>
      <c r="BE215" s="4">
        <v>296041900</v>
      </c>
      <c r="BF215" s="4">
        <v>28286420</v>
      </c>
      <c r="BG215" s="4">
        <v>1.447708</v>
      </c>
      <c r="BH215" s="4">
        <v>0.1383267</v>
      </c>
      <c r="BI215" s="4">
        <v>10.465870000000001</v>
      </c>
      <c r="BJ215" s="4">
        <v>14300</v>
      </c>
      <c r="BK215" s="4">
        <v>1</v>
      </c>
      <c r="BL215" s="4">
        <v>0</v>
      </c>
      <c r="BM215" s="4">
        <v>0</v>
      </c>
      <c r="BN215" s="4">
        <v>6526</v>
      </c>
      <c r="BO215" s="4">
        <v>2978.2289999999998</v>
      </c>
      <c r="BP215" s="4">
        <v>0.45636359999999998</v>
      </c>
      <c r="BQ215" s="4">
        <v>516.03970000000004</v>
      </c>
      <c r="BR215" s="4">
        <v>1290.4839999999999</v>
      </c>
      <c r="BS215" s="4">
        <v>-5.918825</v>
      </c>
      <c r="BT215" s="4">
        <v>1170.105</v>
      </c>
      <c r="BU215" s="4">
        <v>2754.53</v>
      </c>
      <c r="BV215" s="4">
        <v>0.1667833</v>
      </c>
      <c r="BW215" s="4">
        <v>85740</v>
      </c>
      <c r="BX215" s="4">
        <v>1211.7139999999999</v>
      </c>
      <c r="BY215" s="4">
        <v>0.68156459999999996</v>
      </c>
      <c r="BZ215" s="4">
        <v>316</v>
      </c>
      <c r="CA215" s="4">
        <v>485</v>
      </c>
      <c r="CB215" s="4">
        <v>14102</v>
      </c>
      <c r="CC215" s="4">
        <v>0.98615379999999997</v>
      </c>
      <c r="CD215" s="4">
        <v>573</v>
      </c>
      <c r="CE215" s="4">
        <v>0</v>
      </c>
      <c r="CF215" s="4">
        <v>82.415869999999998</v>
      </c>
      <c r="CG215" s="4">
        <v>20.699280000000002</v>
      </c>
      <c r="CH215" s="4">
        <v>82.415869999999998</v>
      </c>
      <c r="CI215" s="4">
        <v>20.699280000000002</v>
      </c>
      <c r="CJ215" s="4">
        <v>82.415869999999998</v>
      </c>
      <c r="CK215" s="4">
        <v>20.699280000000002</v>
      </c>
      <c r="CL215" s="4">
        <v>516.03989999999999</v>
      </c>
      <c r="CM215" s="4">
        <v>123474.4</v>
      </c>
      <c r="CN215" s="4">
        <v>116.458</v>
      </c>
      <c r="CO215" s="4">
        <v>198</v>
      </c>
      <c r="CP215" s="4">
        <v>1.384615E-2</v>
      </c>
      <c r="CQ215" s="4">
        <v>324328300</v>
      </c>
      <c r="CR215" s="4">
        <v>1.5860350000000001</v>
      </c>
      <c r="CS215" s="5" t="s">
        <v>309</v>
      </c>
      <c r="CT215" s="5">
        <v>19602</v>
      </c>
      <c r="CU215" s="5">
        <v>405404800</v>
      </c>
      <c r="CV215" s="5">
        <v>30848710</v>
      </c>
      <c r="CW215" s="5">
        <v>1.0550870000000001</v>
      </c>
      <c r="CX215" s="5">
        <v>8.0285330000000002E-2</v>
      </c>
      <c r="CY215" s="5">
        <v>13.14171</v>
      </c>
      <c r="CZ215" s="5">
        <v>12037</v>
      </c>
      <c r="DA215" s="5">
        <v>0.61407</v>
      </c>
      <c r="DB215" s="5">
        <v>7565</v>
      </c>
      <c r="DC215" s="5">
        <v>0.38593</v>
      </c>
      <c r="DD215" s="5">
        <v>3721</v>
      </c>
      <c r="DE215" s="5">
        <v>706.34839999999997</v>
      </c>
      <c r="DF215" s="5">
        <v>0.18982760000000001</v>
      </c>
      <c r="DG215" s="5">
        <v>536.15769999999998</v>
      </c>
      <c r="DH215" s="5">
        <v>2357.67</v>
      </c>
      <c r="DI215" s="5">
        <v>1.824387</v>
      </c>
      <c r="DJ215" s="5">
        <v>943.09990000000005</v>
      </c>
      <c r="DK215" s="5">
        <v>2748.413</v>
      </c>
      <c r="DL215" s="5">
        <v>0.24019409999999999</v>
      </c>
      <c r="DM215" s="5">
        <v>81609</v>
      </c>
      <c r="DN215" s="5">
        <v>1244.761</v>
      </c>
      <c r="DO215" s="5">
        <v>0.73714999999999997</v>
      </c>
      <c r="DP215" s="5">
        <v>340</v>
      </c>
      <c r="DQ215" s="5">
        <v>454</v>
      </c>
      <c r="DR215" s="5">
        <v>19588</v>
      </c>
      <c r="DS215" s="5">
        <v>0.9992858</v>
      </c>
      <c r="DT215" s="5">
        <v>247</v>
      </c>
      <c r="DU215" s="5">
        <v>206</v>
      </c>
      <c r="DV215" s="5">
        <v>91.564639999999997</v>
      </c>
      <c r="DW215" s="5">
        <v>22.165220000000001</v>
      </c>
      <c r="DX215" s="5">
        <v>91.564639999999997</v>
      </c>
      <c r="DY215" s="5">
        <v>22.165220000000001</v>
      </c>
      <c r="DZ215" s="5">
        <v>91.564639999999997</v>
      </c>
      <c r="EA215" s="5">
        <v>22.165220000000001</v>
      </c>
      <c r="EB215" s="5">
        <v>536.15779999999995</v>
      </c>
      <c r="EC215" s="5">
        <v>114323</v>
      </c>
      <c r="ED215" s="5">
        <v>283.5736</v>
      </c>
      <c r="EE215" s="5">
        <v>14</v>
      </c>
      <c r="EF215" s="5">
        <v>7.1421280000000004E-4</v>
      </c>
      <c r="EG215" s="5">
        <v>436253500</v>
      </c>
      <c r="EH215" s="5">
        <v>1.135372</v>
      </c>
      <c r="EI215" s="7" t="s">
        <v>310</v>
      </c>
      <c r="EJ215" s="7">
        <v>17893</v>
      </c>
      <c r="EK215" s="7">
        <v>461257600</v>
      </c>
      <c r="EL215" s="7">
        <v>24004760</v>
      </c>
      <c r="EM215" s="7">
        <v>1.440712</v>
      </c>
      <c r="EN215" s="7">
        <v>7.4977500000000002E-2</v>
      </c>
      <c r="EO215" s="7">
        <v>19.215260000000001</v>
      </c>
      <c r="EP215" s="7">
        <v>11845</v>
      </c>
      <c r="EQ215" s="7">
        <v>0.66199070000000004</v>
      </c>
      <c r="ER215" s="7">
        <v>6048</v>
      </c>
      <c r="ES215" s="7">
        <v>0.33800930000000001</v>
      </c>
      <c r="ET215" s="7">
        <v>4083</v>
      </c>
      <c r="EU215" s="7">
        <v>931.69889999999998</v>
      </c>
      <c r="EV215" s="7">
        <v>0.2281898</v>
      </c>
      <c r="EW215" s="7">
        <v>563.70650000000001</v>
      </c>
      <c r="EX215" s="7">
        <v>4765.3890000000001</v>
      </c>
      <c r="EY215" s="7">
        <v>-5.0343</v>
      </c>
      <c r="EZ215" s="7">
        <v>930.01840000000004</v>
      </c>
      <c r="FA215" s="7">
        <v>2719.6010000000001</v>
      </c>
      <c r="FB215" s="7">
        <v>0.22876389999999999</v>
      </c>
      <c r="FC215" s="7">
        <v>78216</v>
      </c>
      <c r="FD215" s="7">
        <v>1277.3789999999999</v>
      </c>
      <c r="FE215" s="7">
        <v>0.81191780000000002</v>
      </c>
      <c r="FF215" s="7">
        <v>307</v>
      </c>
      <c r="FG215" s="7">
        <v>514</v>
      </c>
      <c r="FH215" s="7">
        <v>17877</v>
      </c>
      <c r="FI215" s="7">
        <v>0.99910580000000004</v>
      </c>
      <c r="FJ215" s="7">
        <v>312</v>
      </c>
      <c r="FK215" s="7">
        <v>201</v>
      </c>
      <c r="FL215" s="7">
        <v>90.513159999999999</v>
      </c>
      <c r="FM215" s="7">
        <v>24.69294</v>
      </c>
      <c r="FN215" s="7">
        <v>90.513159999999999</v>
      </c>
      <c r="FO215" s="7">
        <v>24.69294</v>
      </c>
      <c r="FP215" s="7">
        <v>90.513159999999999</v>
      </c>
      <c r="FQ215" s="7">
        <v>24.69294</v>
      </c>
      <c r="FR215" s="7">
        <v>563.70669999999996</v>
      </c>
      <c r="FS215" s="7">
        <v>105397.4</v>
      </c>
      <c r="FT215" s="7">
        <v>1269.152</v>
      </c>
      <c r="FU215" s="7">
        <v>16</v>
      </c>
      <c r="FV215" s="7">
        <v>8.9420440000000003E-4</v>
      </c>
      <c r="FW215" s="7">
        <v>485262300</v>
      </c>
      <c r="FX215" s="7">
        <v>1.51569</v>
      </c>
      <c r="FY215" s="9" t="s">
        <v>311</v>
      </c>
      <c r="FZ215" s="9">
        <v>7460</v>
      </c>
      <c r="GA215" s="9">
        <v>64198600</v>
      </c>
      <c r="GB215" s="9">
        <v>7394720</v>
      </c>
      <c r="GC215" s="9">
        <v>1.15358</v>
      </c>
      <c r="GD215" s="9">
        <v>0.1328752</v>
      </c>
      <c r="GE215" s="9">
        <v>8.6816809999999993</v>
      </c>
      <c r="GF215" s="9">
        <v>7460</v>
      </c>
      <c r="GG215" s="9">
        <v>1</v>
      </c>
      <c r="GH215" s="9">
        <v>0</v>
      </c>
      <c r="GI215" s="9">
        <v>0</v>
      </c>
      <c r="GJ215" s="9">
        <v>2882</v>
      </c>
      <c r="GK215" s="9">
        <v>1113.395</v>
      </c>
      <c r="GL215" s="9">
        <v>0.38632709999999998</v>
      </c>
      <c r="GM215" s="9">
        <v>321.37520000000001</v>
      </c>
      <c r="GN215" s="9">
        <v>4140.2430000000004</v>
      </c>
      <c r="GO215" s="9">
        <v>1.3645719999999999</v>
      </c>
      <c r="GP215" s="9">
        <v>1264.3630000000001</v>
      </c>
      <c r="GQ215" s="9">
        <v>2420.9349999999999</v>
      </c>
      <c r="GR215" s="9">
        <v>0.19296430000000001</v>
      </c>
      <c r="GS215" s="9">
        <v>38660</v>
      </c>
      <c r="GT215" s="9">
        <v>796.33900000000006</v>
      </c>
      <c r="GU215" s="9">
        <v>0.62952209999999997</v>
      </c>
      <c r="GV215" s="9">
        <v>181</v>
      </c>
      <c r="GW215" s="9">
        <v>319</v>
      </c>
      <c r="GX215" s="9">
        <v>7378</v>
      </c>
      <c r="GY215" s="9">
        <v>0.98900809999999995</v>
      </c>
      <c r="GZ215" s="9">
        <v>396</v>
      </c>
      <c r="HA215" s="9">
        <v>0</v>
      </c>
      <c r="HB215" s="9">
        <v>91.169039999999995</v>
      </c>
      <c r="HC215" s="9">
        <v>19.424959999999999</v>
      </c>
      <c r="HD215" s="9">
        <v>91.169039999999995</v>
      </c>
      <c r="HE215" s="9">
        <v>19.424959999999999</v>
      </c>
      <c r="HF215" s="9">
        <v>91.169039999999995</v>
      </c>
      <c r="HG215" s="9">
        <v>19.424959999999999</v>
      </c>
      <c r="HH215" s="9">
        <v>321.74250000000001</v>
      </c>
      <c r="HI215" s="9">
        <v>47998.94</v>
      </c>
      <c r="HJ215" s="9">
        <v>2297.8029999999999</v>
      </c>
      <c r="HK215" s="9">
        <v>82</v>
      </c>
      <c r="HL215" s="9">
        <v>1.099196E-2</v>
      </c>
      <c r="HM215" s="9">
        <v>71593310</v>
      </c>
      <c r="HN215" s="9">
        <v>1.286456</v>
      </c>
      <c r="HO215" s="10" t="s">
        <v>312</v>
      </c>
      <c r="HP215" s="10">
        <v>7550</v>
      </c>
      <c r="HQ215" s="10">
        <v>60447020</v>
      </c>
      <c r="HR215" s="10">
        <v>9751839</v>
      </c>
      <c r="HS215" s="10">
        <v>1.0604279999999999</v>
      </c>
      <c r="HT215" s="10">
        <v>0.17107739999999999</v>
      </c>
      <c r="HU215" s="10">
        <v>6.1985250000000001</v>
      </c>
      <c r="HV215" s="10">
        <v>7550</v>
      </c>
      <c r="HW215" s="10">
        <v>1</v>
      </c>
      <c r="HX215" s="10">
        <v>0</v>
      </c>
      <c r="HY215" s="10">
        <v>0</v>
      </c>
      <c r="HZ215" s="10">
        <v>3007</v>
      </c>
      <c r="IA215" s="10">
        <v>1197.6220000000001</v>
      </c>
      <c r="IB215" s="10">
        <v>0.39827810000000002</v>
      </c>
      <c r="IC215" s="10">
        <v>326.07510000000002</v>
      </c>
      <c r="ID215" s="10">
        <v>1329.441</v>
      </c>
      <c r="IE215" s="10">
        <v>2.7557429999999998</v>
      </c>
      <c r="IF215" s="10">
        <v>1281.1890000000001</v>
      </c>
      <c r="IG215" s="10">
        <v>2402.7489999999998</v>
      </c>
      <c r="IH215" s="10">
        <v>0.180951</v>
      </c>
      <c r="II215" s="10">
        <v>41724</v>
      </c>
      <c r="IJ215" s="10">
        <v>807.97649999999999</v>
      </c>
      <c r="IK215" s="10">
        <v>0.52152279999999995</v>
      </c>
      <c r="IL215" s="10">
        <v>179</v>
      </c>
      <c r="IM215" s="10">
        <v>327</v>
      </c>
      <c r="IN215" s="10">
        <v>7458</v>
      </c>
      <c r="IO215" s="10">
        <v>0.98781450000000004</v>
      </c>
      <c r="IP215" s="10">
        <v>420</v>
      </c>
      <c r="IQ215" s="10">
        <v>0</v>
      </c>
      <c r="IR215" s="10">
        <v>88.624369999999999</v>
      </c>
      <c r="IS215" s="10">
        <v>18.487089999999998</v>
      </c>
      <c r="IT215" s="10">
        <v>88.624369999999999</v>
      </c>
      <c r="IU215" s="10">
        <v>18.487089999999998</v>
      </c>
      <c r="IV215" s="10">
        <v>88.624369999999999</v>
      </c>
      <c r="IW215" s="10">
        <v>18.487089999999998</v>
      </c>
      <c r="IX215" s="10">
        <v>326.07690000000002</v>
      </c>
      <c r="IY215" s="10">
        <v>54695.92</v>
      </c>
      <c r="IZ215" s="10">
        <v>234.09440000000001</v>
      </c>
      <c r="JA215" s="10">
        <v>92</v>
      </c>
      <c r="JB215" s="10">
        <v>1.2185430000000001E-2</v>
      </c>
      <c r="JC215" s="10">
        <v>70198860</v>
      </c>
      <c r="JD215" s="10">
        <v>1.2315050000000001</v>
      </c>
      <c r="JE215" s="11" t="s">
        <v>313</v>
      </c>
      <c r="JF215" s="11">
        <v>23771</v>
      </c>
      <c r="JG215" s="11">
        <v>106882100</v>
      </c>
      <c r="JH215" s="11">
        <v>104118300</v>
      </c>
      <c r="JI215" s="11">
        <v>0.1891516</v>
      </c>
      <c r="JJ215" s="11">
        <v>0.18426049999999999</v>
      </c>
      <c r="JK215" s="11">
        <v>1.026545</v>
      </c>
      <c r="JL215" s="11">
        <v>0</v>
      </c>
      <c r="JM215" s="11">
        <v>0</v>
      </c>
      <c r="JN215" s="11">
        <v>0</v>
      </c>
      <c r="JO215" s="11">
        <v>0</v>
      </c>
      <c r="JP215" s="11">
        <v>5788</v>
      </c>
      <c r="JQ215" s="11">
        <v>1409.32</v>
      </c>
      <c r="JR215" s="11">
        <v>0.24349000000000001</v>
      </c>
      <c r="JS215" s="11">
        <v>640.69100000000003</v>
      </c>
      <c r="JT215" s="11">
        <v>281.82339999999999</v>
      </c>
      <c r="JU215" s="11">
        <v>5.0334450000000004</v>
      </c>
      <c r="JV215" s="11">
        <v>1545.8689999999999</v>
      </c>
      <c r="JW215" s="11">
        <v>1215.135</v>
      </c>
      <c r="JX215" s="11">
        <v>0.1995132</v>
      </c>
      <c r="JY215" s="11">
        <v>119145</v>
      </c>
      <c r="JZ215" s="11">
        <v>1484.066</v>
      </c>
      <c r="KA215" s="11">
        <v>1.715726E-4</v>
      </c>
      <c r="KB215" s="11">
        <v>615</v>
      </c>
      <c r="KC215" s="11">
        <v>315</v>
      </c>
      <c r="KD215" s="11">
        <v>23384</v>
      </c>
      <c r="KE215" s="11">
        <v>0.98371960000000003</v>
      </c>
      <c r="KF215" s="11">
        <v>361.51490000000001</v>
      </c>
      <c r="KG215" s="11">
        <v>97.973290000000006</v>
      </c>
      <c r="KH215" s="11">
        <v>20.106059999999999</v>
      </c>
      <c r="KI215" s="11">
        <v>97.973290000000006</v>
      </c>
      <c r="KJ215" s="11">
        <v>20.106059999999999</v>
      </c>
      <c r="KK215" s="11">
        <v>97.973290000000006</v>
      </c>
      <c r="KL215" s="11">
        <v>20.106059999999999</v>
      </c>
      <c r="KM215" s="11">
        <v>640.69119999999998</v>
      </c>
      <c r="KN215" s="11">
        <v>187065.7</v>
      </c>
      <c r="KO215" s="11">
        <v>3.3412320000000002</v>
      </c>
      <c r="KP215" s="11">
        <v>387</v>
      </c>
      <c r="KQ215" s="11">
        <v>1.6280340000000001E-2</v>
      </c>
      <c r="KR215" s="11">
        <v>211000400</v>
      </c>
      <c r="KS215" s="11">
        <v>0.37341210000000002</v>
      </c>
    </row>
    <row r="216" spans="1:305" x14ac:dyDescent="0.25">
      <c r="A216">
        <v>471</v>
      </c>
      <c r="B216" t="s">
        <v>349</v>
      </c>
      <c r="C216" t="s">
        <v>315</v>
      </c>
      <c r="D216" t="s">
        <v>320</v>
      </c>
      <c r="E216" t="s">
        <v>334</v>
      </c>
      <c r="F216" t="s">
        <v>335</v>
      </c>
      <c r="G216" t="s">
        <v>306</v>
      </c>
      <c r="H216">
        <v>3</v>
      </c>
      <c r="I216">
        <v>7</v>
      </c>
      <c r="J216" s="1">
        <v>44354.572592592594</v>
      </c>
      <c r="K216" s="2">
        <f>ROUNDDOWN(J216-"04/05/2021 12:00 AM", 0)</f>
        <v>34</v>
      </c>
      <c r="L216" s="2">
        <f>N216+BD216+CT216+EJ216+FZ216+HP216+JF216</f>
        <v>130059</v>
      </c>
      <c r="M216" s="3" t="s">
        <v>307</v>
      </c>
      <c r="N216" s="3">
        <v>18407</v>
      </c>
      <c r="O216" s="3">
        <v>662375200</v>
      </c>
      <c r="P216" s="3">
        <v>26404860</v>
      </c>
      <c r="Q216" s="3">
        <v>1.9549609999999999</v>
      </c>
      <c r="R216" s="3">
        <v>7.7932360000000006E-2</v>
      </c>
      <c r="S216" s="3">
        <v>25.085349999999998</v>
      </c>
      <c r="T216" s="3">
        <v>18407</v>
      </c>
      <c r="U216" s="3">
        <v>1</v>
      </c>
      <c r="V216" s="3">
        <v>0</v>
      </c>
      <c r="W216" s="3">
        <v>0</v>
      </c>
      <c r="X216" s="3">
        <v>7895</v>
      </c>
      <c r="Y216" s="3">
        <v>3386.2669999999998</v>
      </c>
      <c r="Z216" s="3">
        <v>0.42891289999999999</v>
      </c>
      <c r="AA216" s="3">
        <v>638.7527</v>
      </c>
      <c r="AB216" s="3">
        <v>6137.1880000000001</v>
      </c>
      <c r="AC216" s="3">
        <v>0.75273939999999995</v>
      </c>
      <c r="AD216" s="3">
        <v>1113.3620000000001</v>
      </c>
      <c r="AE216" s="3">
        <v>2703.4</v>
      </c>
      <c r="AF216" s="3">
        <v>0.17842810000000001</v>
      </c>
      <c r="AG216" s="3">
        <v>103162</v>
      </c>
      <c r="AH216" s="3">
        <v>1453.634</v>
      </c>
      <c r="AI216" s="3">
        <v>0.85253570000000001</v>
      </c>
      <c r="AJ216" s="3">
        <v>407</v>
      </c>
      <c r="AK216" s="3">
        <v>578</v>
      </c>
      <c r="AL216" s="3">
        <v>18175</v>
      </c>
      <c r="AM216" s="3">
        <v>0.9873961</v>
      </c>
      <c r="AN216" s="3">
        <v>666</v>
      </c>
      <c r="AO216" s="3">
        <v>0</v>
      </c>
      <c r="AP216" s="3">
        <v>81.404250000000005</v>
      </c>
      <c r="AQ216" s="3">
        <v>19.69183</v>
      </c>
      <c r="AR216" s="3">
        <v>81.404250000000005</v>
      </c>
      <c r="AS216" s="3">
        <v>19.69183</v>
      </c>
      <c r="AT216" s="3">
        <v>81.404250000000005</v>
      </c>
      <c r="AU216" s="3">
        <v>19.69183</v>
      </c>
      <c r="AV216" s="3">
        <v>638.75289999999995</v>
      </c>
      <c r="AW216" s="3">
        <v>127684.6</v>
      </c>
      <c r="AX216" s="3">
        <v>2046.2370000000001</v>
      </c>
      <c r="AY216" s="3">
        <v>232</v>
      </c>
      <c r="AZ216" s="3">
        <v>1.2603899999999999E-2</v>
      </c>
      <c r="BA216" s="3">
        <v>688780000</v>
      </c>
      <c r="BB216" s="3">
        <v>2.0328930000000001</v>
      </c>
      <c r="BC216" s="4" t="s">
        <v>308</v>
      </c>
      <c r="BD216" s="4">
        <v>21127</v>
      </c>
      <c r="BE216" s="4">
        <v>636775400</v>
      </c>
      <c r="BF216" s="4">
        <v>59901520</v>
      </c>
      <c r="BG216" s="4">
        <v>1.426628</v>
      </c>
      <c r="BH216" s="4">
        <v>0.13420299999999999</v>
      </c>
      <c r="BI216" s="4">
        <v>10.630369999999999</v>
      </c>
      <c r="BJ216" s="4">
        <v>21127</v>
      </c>
      <c r="BK216" s="4">
        <v>1</v>
      </c>
      <c r="BL216" s="4">
        <v>0</v>
      </c>
      <c r="BM216" s="4">
        <v>0</v>
      </c>
      <c r="BN216" s="4">
        <v>9006</v>
      </c>
      <c r="BO216" s="4">
        <v>3839.07</v>
      </c>
      <c r="BP216" s="4">
        <v>0.42627920000000002</v>
      </c>
      <c r="BQ216" s="4">
        <v>616.55579999999998</v>
      </c>
      <c r="BR216" s="4">
        <v>4529.5360000000001</v>
      </c>
      <c r="BS216" s="4">
        <v>-1.0167630000000001</v>
      </c>
      <c r="BT216" s="4">
        <v>1150.174</v>
      </c>
      <c r="BU216" s="4">
        <v>2715.5940000000001</v>
      </c>
      <c r="BV216" s="4">
        <v>0.166768</v>
      </c>
      <c r="BW216" s="4">
        <v>126685</v>
      </c>
      <c r="BX216" s="4">
        <v>1485.1489999999999</v>
      </c>
      <c r="BY216" s="4">
        <v>0.68564440000000004</v>
      </c>
      <c r="BZ216" s="4">
        <v>405</v>
      </c>
      <c r="CA216" s="4">
        <v>591</v>
      </c>
      <c r="CB216" s="4">
        <v>20897</v>
      </c>
      <c r="CC216" s="4">
        <v>0.98911349999999998</v>
      </c>
      <c r="CD216" s="4">
        <v>679</v>
      </c>
      <c r="CE216" s="4">
        <v>0</v>
      </c>
      <c r="CF216" s="4">
        <v>80.505610000000004</v>
      </c>
      <c r="CG216" s="4">
        <v>19.27242</v>
      </c>
      <c r="CH216" s="4">
        <v>80.505610000000004</v>
      </c>
      <c r="CI216" s="4">
        <v>19.27242</v>
      </c>
      <c r="CJ216" s="4">
        <v>80.505610000000004</v>
      </c>
      <c r="CK216" s="4">
        <v>19.27242</v>
      </c>
      <c r="CL216" s="4">
        <v>616.55600000000004</v>
      </c>
      <c r="CM216" s="4">
        <v>160989.20000000001</v>
      </c>
      <c r="CN216" s="4">
        <v>971.11249999999995</v>
      </c>
      <c r="CO216" s="4">
        <v>230</v>
      </c>
      <c r="CP216" s="4">
        <v>1.088654E-2</v>
      </c>
      <c r="CQ216" s="4">
        <v>696676900</v>
      </c>
      <c r="CR216" s="4">
        <v>1.5608310000000001</v>
      </c>
      <c r="CS216" s="5" t="s">
        <v>309</v>
      </c>
      <c r="CT216" s="5">
        <v>24359</v>
      </c>
      <c r="CU216" s="5">
        <v>737169900</v>
      </c>
      <c r="CV216" s="5">
        <v>33704570</v>
      </c>
      <c r="CW216" s="5">
        <v>1.2423630000000001</v>
      </c>
      <c r="CX216" s="5">
        <v>5.6802819999999997E-2</v>
      </c>
      <c r="CY216" s="5">
        <v>21.871510000000001</v>
      </c>
      <c r="CZ216" s="5">
        <v>17280</v>
      </c>
      <c r="DA216" s="5">
        <v>0.70938869999999998</v>
      </c>
      <c r="DB216" s="5">
        <v>7079</v>
      </c>
      <c r="DC216" s="5">
        <v>0.29061130000000002</v>
      </c>
      <c r="DD216" s="5">
        <v>4963</v>
      </c>
      <c r="DE216" s="5">
        <v>1011.181</v>
      </c>
      <c r="DF216" s="5">
        <v>0.20374400000000001</v>
      </c>
      <c r="DG216" s="5">
        <v>645.18209999999999</v>
      </c>
      <c r="DH216" s="5">
        <v>6495.152</v>
      </c>
      <c r="DI216" s="5">
        <v>-12.94392</v>
      </c>
      <c r="DJ216" s="5">
        <v>882.48180000000002</v>
      </c>
      <c r="DK216" s="5">
        <v>2695.7260000000001</v>
      </c>
      <c r="DL216" s="5">
        <v>0.2649186</v>
      </c>
      <c r="DM216" s="5">
        <v>91949</v>
      </c>
      <c r="DN216" s="5">
        <v>1415.16</v>
      </c>
      <c r="DO216" s="5">
        <v>0.83275659999999996</v>
      </c>
      <c r="DP216" s="5">
        <v>340</v>
      </c>
      <c r="DQ216" s="5">
        <v>576</v>
      </c>
      <c r="DR216" s="5">
        <v>24340</v>
      </c>
      <c r="DS216" s="5">
        <v>0.99922</v>
      </c>
      <c r="DT216" s="5">
        <v>368</v>
      </c>
      <c r="DU216" s="5">
        <v>207</v>
      </c>
      <c r="DV216" s="5">
        <v>89.156409999999994</v>
      </c>
      <c r="DW216" s="5">
        <v>24.33587</v>
      </c>
      <c r="DX216" s="5">
        <v>89.156409999999994</v>
      </c>
      <c r="DY216" s="5">
        <v>24.33587</v>
      </c>
      <c r="DZ216" s="5">
        <v>89.156409999999994</v>
      </c>
      <c r="EA216" s="5">
        <v>24.33587</v>
      </c>
      <c r="EB216" s="5">
        <v>645.18230000000005</v>
      </c>
      <c r="EC216" s="5">
        <v>125256.8</v>
      </c>
      <c r="ED216" s="5">
        <v>1731.886</v>
      </c>
      <c r="EE216" s="5">
        <v>19</v>
      </c>
      <c r="EF216" s="5">
        <v>7.7999920000000004E-4</v>
      </c>
      <c r="EG216" s="5">
        <v>770874400</v>
      </c>
      <c r="EH216" s="5">
        <v>1.299166</v>
      </c>
      <c r="EI216" s="7" t="s">
        <v>310</v>
      </c>
      <c r="EJ216" s="7">
        <v>22184</v>
      </c>
      <c r="EK216" s="7">
        <v>924813600</v>
      </c>
      <c r="EL216" s="7">
        <v>44355650</v>
      </c>
      <c r="EM216" s="7">
        <v>1.8792059999999999</v>
      </c>
      <c r="EN216" s="7">
        <v>9.0129979999999998E-2</v>
      </c>
      <c r="EO216" s="7">
        <v>20.849959999999999</v>
      </c>
      <c r="EP216" s="7">
        <v>15439</v>
      </c>
      <c r="EQ216" s="7">
        <v>0.69595209999999996</v>
      </c>
      <c r="ER216" s="7">
        <v>6745</v>
      </c>
      <c r="ES216" s="7">
        <v>0.30404799999999998</v>
      </c>
      <c r="ET216" s="7">
        <v>6050</v>
      </c>
      <c r="EU216" s="7">
        <v>1649.95</v>
      </c>
      <c r="EV216" s="7">
        <v>0.27271909999999999</v>
      </c>
      <c r="EW216" s="7">
        <v>676.173</v>
      </c>
      <c r="EX216" s="7">
        <v>13560.58</v>
      </c>
      <c r="EY216" s="7">
        <v>-28.374780000000001</v>
      </c>
      <c r="EZ216" s="7">
        <v>877.95550000000003</v>
      </c>
      <c r="FA216" s="7">
        <v>2663.21</v>
      </c>
      <c r="FB216" s="7">
        <v>0.1752803</v>
      </c>
      <c r="FC216" s="7">
        <v>126563</v>
      </c>
      <c r="FD216" s="7">
        <v>1547.511</v>
      </c>
      <c r="FE216" s="7">
        <v>0.82531169999999998</v>
      </c>
      <c r="FF216" s="7">
        <v>397</v>
      </c>
      <c r="FG216" s="7">
        <v>632</v>
      </c>
      <c r="FH216" s="7">
        <v>22184</v>
      </c>
      <c r="FI216" s="7">
        <v>1</v>
      </c>
      <c r="FJ216" s="7">
        <v>433</v>
      </c>
      <c r="FK216" s="7">
        <v>198</v>
      </c>
      <c r="FL216" s="7">
        <v>86.50564</v>
      </c>
      <c r="FM216" s="7">
        <v>19.75891</v>
      </c>
      <c r="FN216" s="7">
        <v>86.50564</v>
      </c>
      <c r="FO216" s="7">
        <v>19.75891</v>
      </c>
      <c r="FP216" s="7">
        <v>86.50564</v>
      </c>
      <c r="FQ216" s="7">
        <v>19.75891</v>
      </c>
      <c r="FR216" s="7">
        <v>676.17319999999995</v>
      </c>
      <c r="FS216" s="7">
        <v>166544.6</v>
      </c>
      <c r="FT216" s="7">
        <v>8289.277</v>
      </c>
      <c r="FU216" s="7">
        <v>0</v>
      </c>
      <c r="FV216" s="7">
        <v>0</v>
      </c>
      <c r="FW216" s="7">
        <v>969169200</v>
      </c>
      <c r="FX216" s="7">
        <v>1.969336</v>
      </c>
      <c r="FY216" s="9" t="s">
        <v>311</v>
      </c>
      <c r="FZ216" s="9">
        <v>7862</v>
      </c>
      <c r="GA216" s="9">
        <v>107185100</v>
      </c>
      <c r="GB216" s="9">
        <v>8352505</v>
      </c>
      <c r="GC216" s="9">
        <v>1.7340770000000001</v>
      </c>
      <c r="GD216" s="9">
        <v>0.13512969999999999</v>
      </c>
      <c r="GE216" s="9">
        <v>12.832689999999999</v>
      </c>
      <c r="GF216" s="9">
        <v>7862</v>
      </c>
      <c r="GG216" s="9">
        <v>1</v>
      </c>
      <c r="GH216" s="9">
        <v>0</v>
      </c>
      <c r="GI216" s="9">
        <v>0</v>
      </c>
      <c r="GJ216" s="9">
        <v>3265</v>
      </c>
      <c r="GK216" s="9">
        <v>1355.9179999999999</v>
      </c>
      <c r="GL216" s="9">
        <v>0.41528870000000001</v>
      </c>
      <c r="GM216" s="9">
        <v>381.07740000000001</v>
      </c>
      <c r="GN216" s="9">
        <v>11824.3</v>
      </c>
      <c r="GO216" s="9">
        <v>-11.52736</v>
      </c>
      <c r="GP216" s="9">
        <v>1250.6869999999999</v>
      </c>
      <c r="GQ216" s="9">
        <v>2385.2109999999998</v>
      </c>
      <c r="GR216" s="9">
        <v>0.15519759999999999</v>
      </c>
      <c r="GS216" s="9">
        <v>50658</v>
      </c>
      <c r="GT216" s="9">
        <v>943.8329</v>
      </c>
      <c r="GU216" s="9">
        <v>0.73173480000000002</v>
      </c>
      <c r="GV216" s="9">
        <v>235</v>
      </c>
      <c r="GW216" s="9">
        <v>377</v>
      </c>
      <c r="GX216" s="9">
        <v>7740</v>
      </c>
      <c r="GY216" s="9">
        <v>0.98448230000000003</v>
      </c>
      <c r="GZ216" s="9">
        <v>464</v>
      </c>
      <c r="HA216" s="9">
        <v>0</v>
      </c>
      <c r="HB216" s="9">
        <v>87.174260000000004</v>
      </c>
      <c r="HC216" s="9">
        <v>18.538540000000001</v>
      </c>
      <c r="HD216" s="9">
        <v>87.174260000000004</v>
      </c>
      <c r="HE216" s="9">
        <v>18.538540000000001</v>
      </c>
      <c r="HF216" s="9">
        <v>87.174260000000004</v>
      </c>
      <c r="HG216" s="9">
        <v>18.538540000000001</v>
      </c>
      <c r="HH216" s="9">
        <v>381.07760000000002</v>
      </c>
      <c r="HI216" s="9">
        <v>58689.78</v>
      </c>
      <c r="HJ216" s="9">
        <v>17783.509999999998</v>
      </c>
      <c r="HK216" s="9">
        <v>122</v>
      </c>
      <c r="HL216" s="9">
        <v>1.5517680000000001E-2</v>
      </c>
      <c r="HM216" s="9">
        <v>115537600</v>
      </c>
      <c r="HN216" s="9">
        <v>1.8692070000000001</v>
      </c>
      <c r="HO216" s="10" t="s">
        <v>312</v>
      </c>
      <c r="HP216" s="10">
        <v>8344</v>
      </c>
      <c r="HQ216" s="10">
        <v>114615300</v>
      </c>
      <c r="HR216" s="10">
        <v>10748060</v>
      </c>
      <c r="HS216" s="10">
        <v>1.6462429999999999</v>
      </c>
      <c r="HT216" s="10">
        <v>0.1543766</v>
      </c>
      <c r="HU216" s="10">
        <v>10.663819999999999</v>
      </c>
      <c r="HV216" s="10">
        <v>8344</v>
      </c>
      <c r="HW216" s="10">
        <v>1</v>
      </c>
      <c r="HX216" s="10">
        <v>0</v>
      </c>
      <c r="HY216" s="10">
        <v>0</v>
      </c>
      <c r="HZ216" s="10">
        <v>3285</v>
      </c>
      <c r="IA216" s="10">
        <v>1293.2919999999999</v>
      </c>
      <c r="IB216" s="10">
        <v>0.39369609999999999</v>
      </c>
      <c r="IC216" s="10">
        <v>384.41899999999998</v>
      </c>
      <c r="ID216" s="10">
        <v>13273.83</v>
      </c>
      <c r="IE216" s="10">
        <v>-12.61312</v>
      </c>
      <c r="IF216" s="10">
        <v>1280.6890000000001</v>
      </c>
      <c r="IG216" s="10">
        <v>2358.7460000000001</v>
      </c>
      <c r="IH216" s="10">
        <v>0.15621080000000001</v>
      </c>
      <c r="II216" s="10">
        <v>53415</v>
      </c>
      <c r="IJ216" s="10">
        <v>960.08150000000001</v>
      </c>
      <c r="IK216" s="10">
        <v>0.68646119999999999</v>
      </c>
      <c r="IL216" s="10">
        <v>185</v>
      </c>
      <c r="IM216" s="10">
        <v>384</v>
      </c>
      <c r="IN216" s="10">
        <v>8205</v>
      </c>
      <c r="IO216" s="10">
        <v>0.98334129999999997</v>
      </c>
      <c r="IP216" s="10">
        <v>479</v>
      </c>
      <c r="IQ216" s="10">
        <v>0</v>
      </c>
      <c r="IR216" s="10">
        <v>84.915149999999997</v>
      </c>
      <c r="IS216" s="10">
        <v>17.286100000000001</v>
      </c>
      <c r="IT216" s="10">
        <v>84.915149999999997</v>
      </c>
      <c r="IU216" s="10">
        <v>17.286100000000001</v>
      </c>
      <c r="IV216" s="10">
        <v>84.915149999999997</v>
      </c>
      <c r="IW216" s="10">
        <v>17.286100000000001</v>
      </c>
      <c r="IX216" s="10">
        <v>384.41930000000002</v>
      </c>
      <c r="IY216" s="10">
        <v>62555.79</v>
      </c>
      <c r="IZ216" s="10">
        <v>21116.3</v>
      </c>
      <c r="JA216" s="10">
        <v>139</v>
      </c>
      <c r="JB216" s="10">
        <v>1.6658679999999999E-2</v>
      </c>
      <c r="JC216" s="10">
        <v>125363400</v>
      </c>
      <c r="JD216" s="10">
        <v>1.8006200000000001</v>
      </c>
      <c r="JE216" s="11" t="s">
        <v>313</v>
      </c>
      <c r="JF216" s="11">
        <v>27776</v>
      </c>
      <c r="JG216" s="11">
        <v>234659000</v>
      </c>
      <c r="JH216" s="11">
        <v>116707200</v>
      </c>
      <c r="JI216" s="11">
        <v>0.30415700000000001</v>
      </c>
      <c r="JJ216" s="11">
        <v>0.15127189999999999</v>
      </c>
      <c r="JK216" s="11">
        <v>2.0106639999999998</v>
      </c>
      <c r="JL216" s="11">
        <v>0</v>
      </c>
      <c r="JM216" s="11">
        <v>0</v>
      </c>
      <c r="JN216" s="11">
        <v>0</v>
      </c>
      <c r="JO216" s="11">
        <v>0</v>
      </c>
      <c r="JP216" s="11">
        <v>7734</v>
      </c>
      <c r="JQ216" s="11">
        <v>2153.4690000000001</v>
      </c>
      <c r="JR216" s="11">
        <v>0.27844180000000002</v>
      </c>
      <c r="JS216" s="11">
        <v>701.65520000000004</v>
      </c>
      <c r="JT216" s="11">
        <v>1316.5429999999999</v>
      </c>
      <c r="JU216" s="11">
        <v>0.65535469999999996</v>
      </c>
      <c r="JV216" s="11">
        <v>1508.529</v>
      </c>
      <c r="JW216" s="11">
        <v>1189.614</v>
      </c>
      <c r="JX216" s="11">
        <v>0.205342</v>
      </c>
      <c r="JY216" s="11">
        <v>135267</v>
      </c>
      <c r="JZ216" s="11">
        <v>1633.3030000000001</v>
      </c>
      <c r="KA216" s="11">
        <v>0.112691</v>
      </c>
      <c r="KB216" s="11">
        <v>693</v>
      </c>
      <c r="KC216" s="11">
        <v>315</v>
      </c>
      <c r="KD216" s="11">
        <v>27224</v>
      </c>
      <c r="KE216" s="11">
        <v>0.98012670000000002</v>
      </c>
      <c r="KF216" s="11">
        <v>364.80270000000002</v>
      </c>
      <c r="KG216" s="11">
        <v>95.451319999999996</v>
      </c>
      <c r="KH216" s="11">
        <v>20.724150000000002</v>
      </c>
      <c r="KI216" s="11">
        <v>95.451319999999996</v>
      </c>
      <c r="KJ216" s="11">
        <v>20.724150000000002</v>
      </c>
      <c r="KK216" s="11">
        <v>95.451319999999996</v>
      </c>
      <c r="KL216" s="11">
        <v>20.724150000000002</v>
      </c>
      <c r="KM216" s="11">
        <v>701.65539999999999</v>
      </c>
      <c r="KN216" s="11">
        <v>202226.9</v>
      </c>
      <c r="KO216" s="11">
        <v>62.402299999999997</v>
      </c>
      <c r="KP216" s="11">
        <v>552</v>
      </c>
      <c r="KQ216" s="11">
        <v>1.9873269999999998E-2</v>
      </c>
      <c r="KR216" s="11">
        <v>351366200</v>
      </c>
      <c r="KS216" s="11">
        <v>0.45542899999999997</v>
      </c>
    </row>
    <row r="217" spans="1:305" x14ac:dyDescent="0.25">
      <c r="A217">
        <v>585</v>
      </c>
      <c r="B217" t="s">
        <v>349</v>
      </c>
      <c r="C217" t="s">
        <v>315</v>
      </c>
      <c r="D217" t="s">
        <v>320</v>
      </c>
      <c r="E217" t="s">
        <v>334</v>
      </c>
      <c r="F217" t="s">
        <v>335</v>
      </c>
      <c r="G217" t="s">
        <v>306</v>
      </c>
      <c r="H217">
        <v>3</v>
      </c>
      <c r="I217">
        <v>7</v>
      </c>
      <c r="J217" s="1">
        <v>44357.541168981479</v>
      </c>
      <c r="K217" s="2">
        <f>ROUNDDOWN(J217-"04/05/2021 12:00 AM", 0)</f>
        <v>37</v>
      </c>
      <c r="L217" s="2">
        <f>N217+BD217+CT217+EJ217+FZ217+HP217+JF217</f>
        <v>166948</v>
      </c>
      <c r="M217" s="3" t="s">
        <v>307</v>
      </c>
      <c r="N217" s="3">
        <v>17356</v>
      </c>
      <c r="O217" s="3">
        <v>821100900</v>
      </c>
      <c r="P217" s="3">
        <v>23106850</v>
      </c>
      <c r="Q217" s="3">
        <v>2.7258209999999998</v>
      </c>
      <c r="R217" s="3">
        <v>7.6708150000000003E-2</v>
      </c>
      <c r="S217" s="3">
        <v>35.534959999999998</v>
      </c>
      <c r="T217" s="3">
        <v>17356</v>
      </c>
      <c r="U217" s="3">
        <v>1</v>
      </c>
      <c r="V217" s="3">
        <v>0</v>
      </c>
      <c r="W217" s="3">
        <v>0</v>
      </c>
      <c r="X217" s="3">
        <v>8606</v>
      </c>
      <c r="Y217" s="3">
        <v>4267.299</v>
      </c>
      <c r="Z217" s="3">
        <v>0.4958516</v>
      </c>
      <c r="AA217" s="3">
        <v>706.17070000000001</v>
      </c>
      <c r="AB217" s="3">
        <v>5333.2610000000004</v>
      </c>
      <c r="AC217" s="3">
        <v>-7.7283140000000001</v>
      </c>
      <c r="AD217" s="3">
        <v>1100.232</v>
      </c>
      <c r="AE217" s="3">
        <v>2690.73</v>
      </c>
      <c r="AF217" s="3">
        <v>0.14866969999999999</v>
      </c>
      <c r="AG217" s="3">
        <v>116742</v>
      </c>
      <c r="AH217" s="3">
        <v>1574.425</v>
      </c>
      <c r="AI217" s="3">
        <v>0.89351250000000004</v>
      </c>
      <c r="AJ217" s="3">
        <v>454</v>
      </c>
      <c r="AK217" s="3">
        <v>603</v>
      </c>
      <c r="AL217" s="3">
        <v>17069</v>
      </c>
      <c r="AM217" s="3">
        <v>0.98346389999999995</v>
      </c>
      <c r="AN217" s="3">
        <v>691</v>
      </c>
      <c r="AO217" s="3">
        <v>0</v>
      </c>
      <c r="AP217" s="3">
        <v>81.571330000000003</v>
      </c>
      <c r="AQ217" s="3">
        <v>22.186450000000001</v>
      </c>
      <c r="AR217" s="3">
        <v>81.571330000000003</v>
      </c>
      <c r="AS217" s="3">
        <v>22.186450000000001</v>
      </c>
      <c r="AT217" s="3">
        <v>81.571330000000003</v>
      </c>
      <c r="AU217" s="3">
        <v>22.186450000000001</v>
      </c>
      <c r="AV217" s="3">
        <v>706.17079999999999</v>
      </c>
      <c r="AW217" s="3">
        <v>150804.5</v>
      </c>
      <c r="AX217" s="3">
        <v>1638.838</v>
      </c>
      <c r="AY217" s="3">
        <v>287</v>
      </c>
      <c r="AZ217" s="3">
        <v>1.653607E-2</v>
      </c>
      <c r="BA217" s="3">
        <v>844207700</v>
      </c>
      <c r="BB217" s="3">
        <v>2.8025289999999998</v>
      </c>
      <c r="BC217" s="4" t="s">
        <v>308</v>
      </c>
      <c r="BD217" s="4">
        <v>19281</v>
      </c>
      <c r="BE217" s="4">
        <v>784634400</v>
      </c>
      <c r="BF217" s="4">
        <v>49974080</v>
      </c>
      <c r="BG217" s="4">
        <v>2.110611</v>
      </c>
      <c r="BH217" s="4">
        <v>0.13442680000000001</v>
      </c>
      <c r="BI217" s="4">
        <v>15.70083</v>
      </c>
      <c r="BJ217" s="4">
        <v>19281</v>
      </c>
      <c r="BK217" s="4">
        <v>1</v>
      </c>
      <c r="BL217" s="4">
        <v>0</v>
      </c>
      <c r="BM217" s="4">
        <v>0</v>
      </c>
      <c r="BN217" s="4">
        <v>9569</v>
      </c>
      <c r="BO217" s="4">
        <v>4749.0150000000003</v>
      </c>
      <c r="BP217" s="4">
        <v>0.4962917</v>
      </c>
      <c r="BQ217" s="4">
        <v>693.19550000000004</v>
      </c>
      <c r="BR217" s="4">
        <v>1998.087</v>
      </c>
      <c r="BS217" s="4">
        <v>-1.021908</v>
      </c>
      <c r="BT217" s="4">
        <v>1147.9929999999999</v>
      </c>
      <c r="BU217" s="4">
        <v>2706.76</v>
      </c>
      <c r="BV217" s="4">
        <v>0.13904230000000001</v>
      </c>
      <c r="BW217" s="4">
        <v>138670</v>
      </c>
      <c r="BX217" s="4">
        <v>1607.8679999999999</v>
      </c>
      <c r="BY217" s="4">
        <v>0.77483210000000002</v>
      </c>
      <c r="BZ217" s="4">
        <v>419</v>
      </c>
      <c r="CA217" s="4">
        <v>621</v>
      </c>
      <c r="CB217" s="4">
        <v>18996</v>
      </c>
      <c r="CC217" s="4">
        <v>0.98521860000000006</v>
      </c>
      <c r="CD217" s="4">
        <v>709</v>
      </c>
      <c r="CE217" s="4">
        <v>0</v>
      </c>
      <c r="CF217" s="4">
        <v>80.759510000000006</v>
      </c>
      <c r="CG217" s="4">
        <v>20.817810000000001</v>
      </c>
      <c r="CH217" s="4">
        <v>80.759510000000006</v>
      </c>
      <c r="CI217" s="4">
        <v>20.817810000000001</v>
      </c>
      <c r="CJ217" s="4">
        <v>80.759510000000006</v>
      </c>
      <c r="CK217" s="4">
        <v>20.817810000000001</v>
      </c>
      <c r="CL217" s="4">
        <v>693.19569999999999</v>
      </c>
      <c r="CM217" s="4">
        <v>189634.2</v>
      </c>
      <c r="CN217" s="4">
        <v>207.06139999999999</v>
      </c>
      <c r="CO217" s="4">
        <v>285</v>
      </c>
      <c r="CP217" s="4">
        <v>1.478139E-2</v>
      </c>
      <c r="CQ217" s="4">
        <v>834608500</v>
      </c>
      <c r="CR217" s="4">
        <v>2.2450380000000001</v>
      </c>
      <c r="CS217" s="5" t="s">
        <v>309</v>
      </c>
      <c r="CT217" s="5">
        <v>33728</v>
      </c>
      <c r="CU217" s="5">
        <v>1270365000</v>
      </c>
      <c r="CV217" s="5">
        <v>47680660</v>
      </c>
      <c r="CW217" s="5">
        <v>1.1167279999999999</v>
      </c>
      <c r="CX217" s="5">
        <v>4.1914189999999997E-2</v>
      </c>
      <c r="CY217" s="5">
        <v>26.643190000000001</v>
      </c>
      <c r="CZ217" s="5">
        <v>24510</v>
      </c>
      <c r="DA217" s="5">
        <v>0.72669589999999995</v>
      </c>
      <c r="DB217" s="5">
        <v>9218</v>
      </c>
      <c r="DC217" s="5">
        <v>0.27330409999999999</v>
      </c>
      <c r="DD217" s="5">
        <v>5346</v>
      </c>
      <c r="DE217" s="5">
        <v>847.35879999999997</v>
      </c>
      <c r="DF217" s="5">
        <v>0.15850330000000001</v>
      </c>
      <c r="DG217" s="5">
        <v>680.07349999999997</v>
      </c>
      <c r="DH217" s="5">
        <v>14021.95</v>
      </c>
      <c r="DI217" s="5">
        <v>-8.7379270000000009</v>
      </c>
      <c r="DJ217" s="5">
        <v>859.36350000000004</v>
      </c>
      <c r="DK217" s="5">
        <v>2667.6729999999998</v>
      </c>
      <c r="DL217" s="5">
        <v>0.31854929999999998</v>
      </c>
      <c r="DM217" s="5">
        <v>105880</v>
      </c>
      <c r="DN217" s="5">
        <v>1519.904</v>
      </c>
      <c r="DO217" s="5">
        <v>0.86053349999999995</v>
      </c>
      <c r="DP217" s="5">
        <v>418</v>
      </c>
      <c r="DQ217" s="5">
        <v>598</v>
      </c>
      <c r="DR217" s="5">
        <v>33719</v>
      </c>
      <c r="DS217" s="5">
        <v>0.99973319999999999</v>
      </c>
      <c r="DT217" s="5">
        <v>389</v>
      </c>
      <c r="DU217" s="5">
        <v>208</v>
      </c>
      <c r="DV217" s="5">
        <v>91.308909999999997</v>
      </c>
      <c r="DW217" s="5">
        <v>20.08051</v>
      </c>
      <c r="DX217" s="5">
        <v>91.308909999999997</v>
      </c>
      <c r="DY217" s="5">
        <v>20.08051</v>
      </c>
      <c r="DZ217" s="5">
        <v>91.308909999999997</v>
      </c>
      <c r="EA217" s="5">
        <v>20.08051</v>
      </c>
      <c r="EB217" s="5">
        <v>680.07370000000003</v>
      </c>
      <c r="EC217" s="5">
        <v>135802.5</v>
      </c>
      <c r="ED217" s="5">
        <v>5829.4290000000001</v>
      </c>
      <c r="EE217" s="5">
        <v>9</v>
      </c>
      <c r="EF217" s="5">
        <v>2.668406E-4</v>
      </c>
      <c r="EG217" s="5">
        <v>1318045000</v>
      </c>
      <c r="EH217" s="5">
        <v>1.1586419999999999</v>
      </c>
      <c r="EI217" s="7" t="s">
        <v>310</v>
      </c>
      <c r="EJ217" s="7">
        <v>30933</v>
      </c>
      <c r="EK217" s="7">
        <v>1510287000</v>
      </c>
      <c r="EL217" s="7">
        <v>69555860</v>
      </c>
      <c r="EM217" s="7">
        <v>1.5783940000000001</v>
      </c>
      <c r="EN217" s="7">
        <v>7.2692499999999993E-2</v>
      </c>
      <c r="EO217" s="7">
        <v>21.7133</v>
      </c>
      <c r="EP217" s="7">
        <v>21959</v>
      </c>
      <c r="EQ217" s="7">
        <v>0.70988910000000005</v>
      </c>
      <c r="ER217" s="7">
        <v>8974</v>
      </c>
      <c r="ES217" s="7">
        <v>0.2901109</v>
      </c>
      <c r="ET217" s="7">
        <v>7152</v>
      </c>
      <c r="EU217" s="7">
        <v>1653.6089999999999</v>
      </c>
      <c r="EV217" s="7">
        <v>0.23120940000000001</v>
      </c>
      <c r="EW217" s="7">
        <v>710.39850000000001</v>
      </c>
      <c r="EX217" s="7">
        <v>14349.92</v>
      </c>
      <c r="EY217" s="7">
        <v>-9.1281599999999994</v>
      </c>
      <c r="EZ217" s="7">
        <v>864.22199999999998</v>
      </c>
      <c r="FA217" s="7">
        <v>2628.114</v>
      </c>
      <c r="FB217" s="7">
        <v>0.203654</v>
      </c>
      <c r="FC217" s="7">
        <v>151890</v>
      </c>
      <c r="FD217" s="7">
        <v>1669.6420000000001</v>
      </c>
      <c r="FE217" s="7">
        <v>0.83164530000000003</v>
      </c>
      <c r="FF217" s="7">
        <v>444</v>
      </c>
      <c r="FG217" s="7">
        <v>652</v>
      </c>
      <c r="FH217" s="7">
        <v>30929</v>
      </c>
      <c r="FI217" s="7">
        <v>0.9998707</v>
      </c>
      <c r="FJ217" s="7">
        <v>451</v>
      </c>
      <c r="FK217" s="7">
        <v>200</v>
      </c>
      <c r="FL217" s="7">
        <v>89.635210000000001</v>
      </c>
      <c r="FM217" s="7">
        <v>20.13363</v>
      </c>
      <c r="FN217" s="7">
        <v>89.635210000000001</v>
      </c>
      <c r="FO217" s="7">
        <v>20.13363</v>
      </c>
      <c r="FP217" s="7">
        <v>89.635210000000001</v>
      </c>
      <c r="FQ217" s="7">
        <v>20.13363</v>
      </c>
      <c r="FR217" s="7">
        <v>710.39869999999996</v>
      </c>
      <c r="FS217" s="7">
        <v>186975.5</v>
      </c>
      <c r="FT217" s="7">
        <v>6656.973</v>
      </c>
      <c r="FU217" s="7">
        <v>4</v>
      </c>
      <c r="FV217" s="7">
        <v>1.293117E-4</v>
      </c>
      <c r="FW217" s="7">
        <v>1579843000</v>
      </c>
      <c r="FX217" s="7">
        <v>1.651087</v>
      </c>
      <c r="FY217" s="9" t="s">
        <v>311</v>
      </c>
      <c r="FZ217" s="9">
        <v>13835</v>
      </c>
      <c r="GA217" s="9">
        <v>206248700</v>
      </c>
      <c r="GB217" s="9">
        <v>23257380</v>
      </c>
      <c r="GC217" s="9">
        <v>1.077539</v>
      </c>
      <c r="GD217" s="9">
        <v>0.1215073</v>
      </c>
      <c r="GE217" s="9">
        <v>8.8680970000000006</v>
      </c>
      <c r="GF217" s="9">
        <v>13835</v>
      </c>
      <c r="GG217" s="9">
        <v>1</v>
      </c>
      <c r="GH217" s="9">
        <v>0</v>
      </c>
      <c r="GI217" s="9">
        <v>0</v>
      </c>
      <c r="GJ217" s="9">
        <v>5092</v>
      </c>
      <c r="GK217" s="9">
        <v>1874.1210000000001</v>
      </c>
      <c r="GL217" s="9">
        <v>0.36805199999999999</v>
      </c>
      <c r="GM217" s="9">
        <v>409.72669999999999</v>
      </c>
      <c r="GN217" s="9">
        <v>2355.087</v>
      </c>
      <c r="GO217" s="9">
        <v>0.6902047</v>
      </c>
      <c r="GP217" s="9">
        <v>1253.55</v>
      </c>
      <c r="GQ217" s="9">
        <v>2346.4769999999999</v>
      </c>
      <c r="GR217" s="9">
        <v>0.2163274</v>
      </c>
      <c r="GS217" s="9">
        <v>63954</v>
      </c>
      <c r="GT217" s="9">
        <v>1031.1220000000001</v>
      </c>
      <c r="GU217" s="9">
        <v>0.63572980000000001</v>
      </c>
      <c r="GV217" s="9">
        <v>242</v>
      </c>
      <c r="GW217" s="9">
        <v>400</v>
      </c>
      <c r="GX217" s="9">
        <v>13711</v>
      </c>
      <c r="GY217" s="9">
        <v>0.99103719999999995</v>
      </c>
      <c r="GZ217" s="9">
        <v>489</v>
      </c>
      <c r="HA217" s="9">
        <v>0</v>
      </c>
      <c r="HB217" s="9">
        <v>88.298010000000005</v>
      </c>
      <c r="HC217" s="9">
        <v>16.979330000000001</v>
      </c>
      <c r="HD217" s="9">
        <v>88.298010000000005</v>
      </c>
      <c r="HE217" s="9">
        <v>16.979330000000001</v>
      </c>
      <c r="HF217" s="9">
        <v>88.298010000000005</v>
      </c>
      <c r="HG217" s="9">
        <v>16.979330000000001</v>
      </c>
      <c r="HH217" s="9">
        <v>410.17649999999998</v>
      </c>
      <c r="HI217" s="9">
        <v>77161.509999999995</v>
      </c>
      <c r="HJ217" s="9">
        <v>400.899</v>
      </c>
      <c r="HK217" s="9">
        <v>124</v>
      </c>
      <c r="HL217" s="9">
        <v>8.9627760000000004E-3</v>
      </c>
      <c r="HM217" s="9">
        <v>229506100</v>
      </c>
      <c r="HN217" s="9">
        <v>1.1990460000000001</v>
      </c>
      <c r="HO217" s="10" t="s">
        <v>312</v>
      </c>
      <c r="HP217" s="10">
        <v>14067</v>
      </c>
      <c r="HQ217" s="10">
        <v>210235700</v>
      </c>
      <c r="HR217" s="10">
        <v>26968370</v>
      </c>
      <c r="HS217" s="10">
        <v>1.062438</v>
      </c>
      <c r="HT217" s="10">
        <v>0.1362862</v>
      </c>
      <c r="HU217" s="10">
        <v>7.7956399999999997</v>
      </c>
      <c r="HV217" s="10">
        <v>14067</v>
      </c>
      <c r="HW217" s="10">
        <v>1</v>
      </c>
      <c r="HX217" s="10">
        <v>0</v>
      </c>
      <c r="HY217" s="10">
        <v>0</v>
      </c>
      <c r="HZ217" s="10">
        <v>5249</v>
      </c>
      <c r="IA217" s="10">
        <v>1958.627</v>
      </c>
      <c r="IB217" s="10">
        <v>0.3731428</v>
      </c>
      <c r="IC217" s="10">
        <v>427.93689999999998</v>
      </c>
      <c r="ID217" s="10">
        <v>2387.96</v>
      </c>
      <c r="IE217" s="10">
        <v>-3.6932849999999999</v>
      </c>
      <c r="IF217" s="10">
        <v>1292.307</v>
      </c>
      <c r="IG217" s="10">
        <v>2328.9639999999999</v>
      </c>
      <c r="IH217" s="10">
        <v>0.19632939999999999</v>
      </c>
      <c r="II217" s="10">
        <v>71650</v>
      </c>
      <c r="IJ217" s="10">
        <v>1073.451</v>
      </c>
      <c r="IK217" s="10">
        <v>0.5969333</v>
      </c>
      <c r="IL217" s="10">
        <v>205</v>
      </c>
      <c r="IM217" s="10">
        <v>420</v>
      </c>
      <c r="IN217" s="10">
        <v>13935</v>
      </c>
      <c r="IO217" s="10">
        <v>0.99061630000000001</v>
      </c>
      <c r="IP217" s="10">
        <v>512</v>
      </c>
      <c r="IQ217" s="10">
        <v>0</v>
      </c>
      <c r="IR217" s="10">
        <v>87.549580000000006</v>
      </c>
      <c r="IS217" s="10">
        <v>17.547509999999999</v>
      </c>
      <c r="IT217" s="10">
        <v>87.549580000000006</v>
      </c>
      <c r="IU217" s="10">
        <v>17.547509999999999</v>
      </c>
      <c r="IV217" s="10">
        <v>87.549580000000006</v>
      </c>
      <c r="IW217" s="10">
        <v>17.547509999999999</v>
      </c>
      <c r="IX217" s="10">
        <v>427.9409</v>
      </c>
      <c r="IY217" s="10">
        <v>84844.5</v>
      </c>
      <c r="IZ217" s="10">
        <v>405.37079999999997</v>
      </c>
      <c r="JA217" s="10">
        <v>132</v>
      </c>
      <c r="JB217" s="10">
        <v>9.3836639999999999E-3</v>
      </c>
      <c r="JC217" s="10">
        <v>237204100</v>
      </c>
      <c r="JD217" s="10">
        <v>1.1987239999999999</v>
      </c>
      <c r="JE217" s="11" t="s">
        <v>313</v>
      </c>
      <c r="JF217" s="11">
        <v>37748</v>
      </c>
      <c r="JG217" s="11">
        <v>438243900</v>
      </c>
      <c r="JH217" s="11">
        <v>180324100</v>
      </c>
      <c r="JI217" s="11">
        <v>0.30755870000000002</v>
      </c>
      <c r="JJ217" s="11">
        <v>0.1265511</v>
      </c>
      <c r="JK217" s="11">
        <v>2.4303119999999998</v>
      </c>
      <c r="JL217" s="11">
        <v>0</v>
      </c>
      <c r="JM217" s="11">
        <v>0</v>
      </c>
      <c r="JN217" s="11">
        <v>0</v>
      </c>
      <c r="JO217" s="11">
        <v>0</v>
      </c>
      <c r="JP217" s="11">
        <v>10003</v>
      </c>
      <c r="JQ217" s="11">
        <v>2650.7370000000001</v>
      </c>
      <c r="JR217" s="11">
        <v>0.26499420000000001</v>
      </c>
      <c r="JS217" s="11">
        <v>734.21590000000003</v>
      </c>
      <c r="JT217" s="11">
        <v>9131.2440000000006</v>
      </c>
      <c r="JU217" s="11">
        <v>0.87356999999999996</v>
      </c>
      <c r="JV217" s="11">
        <v>1485.549</v>
      </c>
      <c r="JW217" s="11">
        <v>1169.748</v>
      </c>
      <c r="JX217" s="11">
        <v>0.24494669999999999</v>
      </c>
      <c r="JY217" s="11">
        <v>154107</v>
      </c>
      <c r="JZ217" s="11">
        <v>1754.21</v>
      </c>
      <c r="KA217" s="11">
        <v>0.17385780000000001</v>
      </c>
      <c r="KB217" s="11">
        <v>733</v>
      </c>
      <c r="KC217" s="11">
        <v>367</v>
      </c>
      <c r="KD217" s="11">
        <v>37031</v>
      </c>
      <c r="KE217" s="11">
        <v>0.98100560000000003</v>
      </c>
      <c r="KF217" s="11">
        <v>388.74149999999997</v>
      </c>
      <c r="KG217" s="11">
        <v>97.621889999999993</v>
      </c>
      <c r="KH217" s="11">
        <v>20.114879999999999</v>
      </c>
      <c r="KI217" s="11">
        <v>97.621889999999993</v>
      </c>
      <c r="KJ217" s="11">
        <v>20.114879999999999</v>
      </c>
      <c r="KK217" s="11">
        <v>97.621889999999993</v>
      </c>
      <c r="KL217" s="11">
        <v>20.114879999999999</v>
      </c>
      <c r="KM217" s="11">
        <v>734.33730000000003</v>
      </c>
      <c r="KN217" s="11">
        <v>220047.1</v>
      </c>
      <c r="KO217" s="11">
        <v>2208.8490000000002</v>
      </c>
      <c r="KP217" s="11">
        <v>717</v>
      </c>
      <c r="KQ217" s="11">
        <v>1.8994380000000002E-2</v>
      </c>
      <c r="KR217" s="11">
        <v>618568100</v>
      </c>
      <c r="KS217" s="11">
        <v>0.43410979999999999</v>
      </c>
    </row>
    <row r="218" spans="1:305" x14ac:dyDescent="0.25">
      <c r="A218">
        <v>678</v>
      </c>
      <c r="B218" t="s">
        <v>349</v>
      </c>
      <c r="C218" t="s">
        <v>315</v>
      </c>
      <c r="D218" t="s">
        <v>320</v>
      </c>
      <c r="E218" t="s">
        <v>334</v>
      </c>
      <c r="F218" t="s">
        <v>335</v>
      </c>
      <c r="G218" t="s">
        <v>306</v>
      </c>
      <c r="H218">
        <v>3</v>
      </c>
      <c r="I218">
        <v>7</v>
      </c>
      <c r="J218" s="1">
        <v>44362.461064814815</v>
      </c>
      <c r="K218" s="2">
        <f>ROUNDDOWN(J218-"04/05/2021 12:00 AM", 0)</f>
        <v>42</v>
      </c>
      <c r="L218" s="2">
        <f>N218+BD218+CT218+EJ218+FZ218+HP218+JF218</f>
        <v>221859</v>
      </c>
      <c r="M218" s="3" t="s">
        <v>307</v>
      </c>
      <c r="N218" s="3">
        <v>25271</v>
      </c>
      <c r="O218" s="3">
        <v>1592551000</v>
      </c>
      <c r="P218" s="3">
        <v>64984630</v>
      </c>
      <c r="Q218" s="3">
        <v>2.493725</v>
      </c>
      <c r="R218" s="3">
        <v>0.1017574</v>
      </c>
      <c r="S218" s="3">
        <v>24.50658</v>
      </c>
      <c r="T218" s="3">
        <v>25271</v>
      </c>
      <c r="U218" s="3">
        <v>1</v>
      </c>
      <c r="V218" s="3">
        <v>0</v>
      </c>
      <c r="W218" s="3">
        <v>0</v>
      </c>
      <c r="X218" s="3">
        <v>11696</v>
      </c>
      <c r="Y218" s="3">
        <v>5413.1779999999999</v>
      </c>
      <c r="Z218" s="3">
        <v>0.46282299999999998</v>
      </c>
      <c r="AA218" s="3">
        <v>818.9683</v>
      </c>
      <c r="AB218" s="3">
        <v>12053.05</v>
      </c>
      <c r="AC218" s="3">
        <v>-2.54752</v>
      </c>
      <c r="AD218" s="3">
        <v>1098.4559999999999</v>
      </c>
      <c r="AE218" s="3">
        <v>2644.8710000000001</v>
      </c>
      <c r="AF218" s="3">
        <v>0.14622640000000001</v>
      </c>
      <c r="AG218" s="3">
        <v>172821</v>
      </c>
      <c r="AH218" s="3">
        <v>1896.0740000000001</v>
      </c>
      <c r="AI218" s="3">
        <v>0.84932600000000003</v>
      </c>
      <c r="AJ218" s="3">
        <v>578</v>
      </c>
      <c r="AK218" s="3">
        <v>705</v>
      </c>
      <c r="AL218" s="3">
        <v>24936</v>
      </c>
      <c r="AM218" s="3">
        <v>0.9867437</v>
      </c>
      <c r="AN218" s="3">
        <v>793</v>
      </c>
      <c r="AO218" s="3">
        <v>0</v>
      </c>
      <c r="AP218" s="3">
        <v>80.285619999999994</v>
      </c>
      <c r="AQ218" s="3">
        <v>20.538080000000001</v>
      </c>
      <c r="AR218" s="3">
        <v>80.285619999999994</v>
      </c>
      <c r="AS218" s="3">
        <v>20.538080000000001</v>
      </c>
      <c r="AT218" s="3">
        <v>80.285619999999994</v>
      </c>
      <c r="AU218" s="3">
        <v>20.538080000000001</v>
      </c>
      <c r="AV218" s="3">
        <v>818.96839999999997</v>
      </c>
      <c r="AW218" s="3">
        <v>240562.2</v>
      </c>
      <c r="AX218" s="3">
        <v>5748.7240000000002</v>
      </c>
      <c r="AY218" s="3">
        <v>335</v>
      </c>
      <c r="AZ218" s="3">
        <v>1.32563E-2</v>
      </c>
      <c r="BA218" s="3">
        <v>1657536000</v>
      </c>
      <c r="BB218" s="3">
        <v>2.5954820000000001</v>
      </c>
      <c r="BC218" s="4" t="s">
        <v>308</v>
      </c>
      <c r="BD218" s="4">
        <v>28649</v>
      </c>
      <c r="BE218" s="4">
        <v>1496418000</v>
      </c>
      <c r="BF218" s="4">
        <v>137016600</v>
      </c>
      <c r="BG218" s="4">
        <v>1.823199</v>
      </c>
      <c r="BH218" s="4">
        <v>0.16693759999999999</v>
      </c>
      <c r="BI218" s="4">
        <v>10.92144</v>
      </c>
      <c r="BJ218" s="4">
        <v>28649</v>
      </c>
      <c r="BK218" s="4">
        <v>1</v>
      </c>
      <c r="BL218" s="4">
        <v>0</v>
      </c>
      <c r="BM218" s="4">
        <v>0</v>
      </c>
      <c r="BN218" s="4">
        <v>13485</v>
      </c>
      <c r="BO218" s="4">
        <v>6347.35</v>
      </c>
      <c r="BP218" s="4">
        <v>0.47069699999999998</v>
      </c>
      <c r="BQ218" s="4">
        <v>783.03579999999999</v>
      </c>
      <c r="BR218" s="4">
        <v>2050.346</v>
      </c>
      <c r="BS218" s="4">
        <v>-1.723241</v>
      </c>
      <c r="BT218" s="4">
        <v>1159.68</v>
      </c>
      <c r="BU218" s="4">
        <v>2653.6149999999998</v>
      </c>
      <c r="BV218" s="4">
        <v>0.1411615</v>
      </c>
      <c r="BW218" s="4">
        <v>202952</v>
      </c>
      <c r="BX218" s="4">
        <v>1882.7860000000001</v>
      </c>
      <c r="BY218" s="4">
        <v>0.69261519999999999</v>
      </c>
      <c r="BZ218" s="4">
        <v>526</v>
      </c>
      <c r="CA218" s="4">
        <v>720</v>
      </c>
      <c r="CB218" s="4">
        <v>28336</v>
      </c>
      <c r="CC218" s="4">
        <v>0.98907460000000003</v>
      </c>
      <c r="CD218" s="4">
        <v>808</v>
      </c>
      <c r="CE218" s="4">
        <v>0</v>
      </c>
      <c r="CF218" s="4">
        <v>79.051730000000006</v>
      </c>
      <c r="CG218" s="4">
        <v>20.32902</v>
      </c>
      <c r="CH218" s="4">
        <v>79.051730000000006</v>
      </c>
      <c r="CI218" s="4">
        <v>20.32902</v>
      </c>
      <c r="CJ218" s="4">
        <v>79.051730000000006</v>
      </c>
      <c r="CK218" s="4">
        <v>20.32902</v>
      </c>
      <c r="CL218" s="4">
        <v>783.03589999999997</v>
      </c>
      <c r="CM218" s="4">
        <v>265667.20000000001</v>
      </c>
      <c r="CN218" s="4">
        <v>146.7388</v>
      </c>
      <c r="CO218" s="4">
        <v>313</v>
      </c>
      <c r="CP218" s="4">
        <v>1.092534E-2</v>
      </c>
      <c r="CQ218" s="4">
        <v>1633435000</v>
      </c>
      <c r="CR218" s="4">
        <v>1.990137</v>
      </c>
      <c r="CS218" s="5" t="s">
        <v>309</v>
      </c>
      <c r="CT218" s="5">
        <v>37955</v>
      </c>
      <c r="CU218" s="5">
        <v>1983048000</v>
      </c>
      <c r="CV218" s="5">
        <v>73638070</v>
      </c>
      <c r="CW218" s="5">
        <v>1.37656</v>
      </c>
      <c r="CX218" s="5">
        <v>5.1116889999999998E-2</v>
      </c>
      <c r="CY218" s="5">
        <v>26.929659999999998</v>
      </c>
      <c r="CZ218" s="5">
        <v>31180</v>
      </c>
      <c r="DA218" s="5">
        <v>0.82149919999999998</v>
      </c>
      <c r="DB218" s="5">
        <v>6775</v>
      </c>
      <c r="DC218" s="5">
        <v>0.17850089999999999</v>
      </c>
      <c r="DD218" s="5">
        <v>7814</v>
      </c>
      <c r="DE218" s="5">
        <v>1608.71</v>
      </c>
      <c r="DF218" s="5">
        <v>0.20587539999999999</v>
      </c>
      <c r="DG218" s="5">
        <v>802.39700000000005</v>
      </c>
      <c r="DH218" s="5">
        <v>19175.89</v>
      </c>
      <c r="DI218" s="5">
        <v>-1.6770849999999999</v>
      </c>
      <c r="DJ218" s="5">
        <v>820.32709999999997</v>
      </c>
      <c r="DK218" s="5">
        <v>2588.1190000000001</v>
      </c>
      <c r="DL218" s="5">
        <v>0.2447983</v>
      </c>
      <c r="DM218" s="5">
        <v>155046</v>
      </c>
      <c r="DN218" s="5">
        <v>1852.5350000000001</v>
      </c>
      <c r="DO218" s="5">
        <v>0.86191079999999998</v>
      </c>
      <c r="DP218" s="5">
        <v>543</v>
      </c>
      <c r="DQ218" s="5">
        <v>715</v>
      </c>
      <c r="DR218" s="5">
        <v>37950</v>
      </c>
      <c r="DS218" s="5">
        <v>0.99986830000000004</v>
      </c>
      <c r="DT218" s="5">
        <v>513</v>
      </c>
      <c r="DU218" s="5">
        <v>201</v>
      </c>
      <c r="DV218" s="5">
        <v>86.207279999999997</v>
      </c>
      <c r="DW218" s="5">
        <v>18.831710000000001</v>
      </c>
      <c r="DX218" s="5">
        <v>86.207279999999997</v>
      </c>
      <c r="DY218" s="5">
        <v>18.831710000000001</v>
      </c>
      <c r="DZ218" s="5">
        <v>86.207279999999997</v>
      </c>
      <c r="EA218" s="5">
        <v>18.831710000000001</v>
      </c>
      <c r="EB218" s="5">
        <v>802.3972</v>
      </c>
      <c r="EC218" s="5">
        <v>206927.2</v>
      </c>
      <c r="ED218" s="5">
        <v>9688.1830000000009</v>
      </c>
      <c r="EE218" s="5">
        <v>5</v>
      </c>
      <c r="EF218" s="5">
        <v>1.3173500000000001E-4</v>
      </c>
      <c r="EG218" s="5">
        <v>2056686000</v>
      </c>
      <c r="EH218" s="5">
        <v>1.4276770000000001</v>
      </c>
      <c r="EI218" s="7" t="s">
        <v>310</v>
      </c>
      <c r="EJ218" s="7">
        <v>39278</v>
      </c>
      <c r="EK218" s="7">
        <v>2644582000</v>
      </c>
      <c r="EL218" s="7">
        <v>140580100</v>
      </c>
      <c r="EM218" s="7">
        <v>1.714188</v>
      </c>
      <c r="EN218" s="7">
        <v>9.1122419999999996E-2</v>
      </c>
      <c r="EO218" s="7">
        <v>18.811920000000001</v>
      </c>
      <c r="EP218" s="7">
        <v>30283</v>
      </c>
      <c r="EQ218" s="7">
        <v>0.77099139999999999</v>
      </c>
      <c r="ER218" s="7">
        <v>8995</v>
      </c>
      <c r="ES218" s="7">
        <v>0.22900860000000001</v>
      </c>
      <c r="ET218" s="7">
        <v>10102</v>
      </c>
      <c r="EU218" s="7">
        <v>2598.1570000000002</v>
      </c>
      <c r="EV218" s="7">
        <v>0.25719229999999998</v>
      </c>
      <c r="EW218" s="7">
        <v>851.62260000000003</v>
      </c>
      <c r="EX218" s="7">
        <v>21800.74</v>
      </c>
      <c r="EY218" s="7">
        <v>3.8750300000000002</v>
      </c>
      <c r="EZ218" s="7">
        <v>854.94740000000002</v>
      </c>
      <c r="FA218" s="7">
        <v>2564.5160000000001</v>
      </c>
      <c r="FB218" s="7">
        <v>0.18609609999999999</v>
      </c>
      <c r="FC218" s="7">
        <v>211063</v>
      </c>
      <c r="FD218" s="7">
        <v>2015.2819999999999</v>
      </c>
      <c r="FE218" s="7">
        <v>0.80829209999999996</v>
      </c>
      <c r="FF218" s="7">
        <v>569</v>
      </c>
      <c r="FG218" s="7">
        <v>778</v>
      </c>
      <c r="FH218" s="7">
        <v>39266</v>
      </c>
      <c r="FI218" s="7">
        <v>0.99969450000000004</v>
      </c>
      <c r="FJ218" s="7">
        <v>577</v>
      </c>
      <c r="FK218" s="7">
        <v>200</v>
      </c>
      <c r="FL218" s="7">
        <v>85.360079999999996</v>
      </c>
      <c r="FM218" s="7">
        <v>17.81766</v>
      </c>
      <c r="FN218" s="7">
        <v>85.360079999999996</v>
      </c>
      <c r="FO218" s="7">
        <v>17.81766</v>
      </c>
      <c r="FP218" s="7">
        <v>85.360079999999996</v>
      </c>
      <c r="FQ218" s="7">
        <v>17.81766</v>
      </c>
      <c r="FR218" s="7">
        <v>851.62270000000001</v>
      </c>
      <c r="FS218" s="7">
        <v>285127.2</v>
      </c>
      <c r="FT218" s="7">
        <v>12100.21</v>
      </c>
      <c r="FU218" s="7">
        <v>12</v>
      </c>
      <c r="FV218" s="7">
        <v>3.0551450000000001E-4</v>
      </c>
      <c r="FW218" s="7">
        <v>2785162000</v>
      </c>
      <c r="FX218" s="7">
        <v>1.80531</v>
      </c>
      <c r="FY218" s="9" t="s">
        <v>311</v>
      </c>
      <c r="FZ218" s="9">
        <v>19007</v>
      </c>
      <c r="GA218" s="9">
        <v>389106400</v>
      </c>
      <c r="GB218" s="9">
        <v>39925760</v>
      </c>
      <c r="GC218" s="9">
        <v>1.0770630000000001</v>
      </c>
      <c r="GD218" s="9">
        <v>0.11051619999999999</v>
      </c>
      <c r="GE218" s="9">
        <v>9.7457460000000005</v>
      </c>
      <c r="GF218" s="9">
        <v>19007</v>
      </c>
      <c r="GG218" s="9">
        <v>1</v>
      </c>
      <c r="GH218" s="9">
        <v>0</v>
      </c>
      <c r="GI218" s="9">
        <v>0</v>
      </c>
      <c r="GJ218" s="9">
        <v>7079</v>
      </c>
      <c r="GK218" s="9">
        <v>2636.5149999999999</v>
      </c>
      <c r="GL218" s="9">
        <v>0.37244169999999999</v>
      </c>
      <c r="GM218" s="9">
        <v>501.06389999999999</v>
      </c>
      <c r="GN218" s="9">
        <v>8050.143</v>
      </c>
      <c r="GO218" s="9">
        <v>6.7284910000000003E-2</v>
      </c>
      <c r="GP218" s="9">
        <v>1260.9649999999999</v>
      </c>
      <c r="GQ218" s="9">
        <v>2303.942</v>
      </c>
      <c r="GR218" s="9">
        <v>0.2029773</v>
      </c>
      <c r="GS218" s="9">
        <v>93641</v>
      </c>
      <c r="GT218" s="9">
        <v>1247.595</v>
      </c>
      <c r="GU218" s="9">
        <v>0.6624004</v>
      </c>
      <c r="GV218" s="9">
        <v>309</v>
      </c>
      <c r="GW218" s="9">
        <v>471</v>
      </c>
      <c r="GX218" s="9">
        <v>18779</v>
      </c>
      <c r="GY218" s="9">
        <v>0.9880044</v>
      </c>
      <c r="GZ218" s="9">
        <v>563</v>
      </c>
      <c r="HA218" s="9">
        <v>0</v>
      </c>
      <c r="HB218" s="9">
        <v>84.015370000000004</v>
      </c>
      <c r="HC218" s="9">
        <v>16.353480000000001</v>
      </c>
      <c r="HD218" s="9">
        <v>84.015370000000004</v>
      </c>
      <c r="HE218" s="9">
        <v>16.353480000000001</v>
      </c>
      <c r="HF218" s="9">
        <v>84.015370000000004</v>
      </c>
      <c r="HG218" s="9">
        <v>16.353480000000001</v>
      </c>
      <c r="HH218" s="9">
        <v>501.0641</v>
      </c>
      <c r="HI218" s="9">
        <v>106439.4</v>
      </c>
      <c r="HJ218" s="9">
        <v>3409.5230000000001</v>
      </c>
      <c r="HK218" s="9">
        <v>228</v>
      </c>
      <c r="HL218" s="9">
        <v>1.199558E-2</v>
      </c>
      <c r="HM218" s="9">
        <v>429032100</v>
      </c>
      <c r="HN218" s="9">
        <v>1.1875800000000001</v>
      </c>
      <c r="HO218" s="10" t="s">
        <v>312</v>
      </c>
      <c r="HP218" s="10">
        <v>19127</v>
      </c>
      <c r="HQ218" s="10">
        <v>382037400</v>
      </c>
      <c r="HR218" s="10">
        <v>42920240</v>
      </c>
      <c r="HS218" s="10">
        <v>1.044268</v>
      </c>
      <c r="HT218" s="10">
        <v>0.11731900000000001</v>
      </c>
      <c r="HU218" s="10">
        <v>8.9011010000000006</v>
      </c>
      <c r="HV218" s="10">
        <v>19127</v>
      </c>
      <c r="HW218" s="10">
        <v>1</v>
      </c>
      <c r="HX218" s="10">
        <v>0</v>
      </c>
      <c r="HY218" s="10">
        <v>0</v>
      </c>
      <c r="HZ218" s="10">
        <v>6986</v>
      </c>
      <c r="IA218" s="10">
        <v>2551.587</v>
      </c>
      <c r="IB218" s="10">
        <v>0.36524279999999998</v>
      </c>
      <c r="IC218" s="10">
        <v>509.08249999999998</v>
      </c>
      <c r="ID218" s="10">
        <v>3693.442</v>
      </c>
      <c r="IE218" s="10">
        <v>-0.85708530000000005</v>
      </c>
      <c r="IF218" s="10">
        <v>1312.144</v>
      </c>
      <c r="IG218" s="10">
        <v>2287.0410000000002</v>
      </c>
      <c r="IH218" s="10">
        <v>0.20563129999999999</v>
      </c>
      <c r="II218" s="10">
        <v>93016</v>
      </c>
      <c r="IJ218" s="10">
        <v>1235.4849999999999</v>
      </c>
      <c r="IK218" s="10">
        <v>0.63680760000000003</v>
      </c>
      <c r="IL218" s="10">
        <v>226</v>
      </c>
      <c r="IM218" s="10">
        <v>508</v>
      </c>
      <c r="IN218" s="10">
        <v>18872</v>
      </c>
      <c r="IO218" s="10">
        <v>0.98666810000000005</v>
      </c>
      <c r="IP218" s="10">
        <v>597</v>
      </c>
      <c r="IQ218" s="10">
        <v>0</v>
      </c>
      <c r="IR218" s="10">
        <v>83.840389999999999</v>
      </c>
      <c r="IS218" s="10">
        <v>16.487210000000001</v>
      </c>
      <c r="IT218" s="10">
        <v>83.840389999999999</v>
      </c>
      <c r="IU218" s="10">
        <v>16.487210000000001</v>
      </c>
      <c r="IV218" s="10">
        <v>83.840389999999999</v>
      </c>
      <c r="IW218" s="10">
        <v>16.487210000000001</v>
      </c>
      <c r="IX218" s="10">
        <v>509.08269999999999</v>
      </c>
      <c r="IY218" s="10">
        <v>113694.1</v>
      </c>
      <c r="IZ218" s="10">
        <v>713.20719999999994</v>
      </c>
      <c r="JA218" s="10">
        <v>255</v>
      </c>
      <c r="JB218" s="10">
        <v>1.333194E-2</v>
      </c>
      <c r="JC218" s="10">
        <v>424957700</v>
      </c>
      <c r="JD218" s="10">
        <v>1.1615880000000001</v>
      </c>
      <c r="JE218" s="11" t="s">
        <v>313</v>
      </c>
      <c r="JF218" s="11">
        <v>52572</v>
      </c>
      <c r="JG218" s="11">
        <v>1026492000</v>
      </c>
      <c r="JH218" s="11">
        <v>293714200</v>
      </c>
      <c r="JI218" s="11">
        <v>0.37140390000000001</v>
      </c>
      <c r="JJ218" s="11">
        <v>0.1062713</v>
      </c>
      <c r="JK218" s="11">
        <v>3.4948670000000002</v>
      </c>
      <c r="JL218" s="11">
        <v>0</v>
      </c>
      <c r="JM218" s="11">
        <v>0</v>
      </c>
      <c r="JN218" s="11">
        <v>0</v>
      </c>
      <c r="JO218" s="11">
        <v>0</v>
      </c>
      <c r="JP218" s="11">
        <v>13661</v>
      </c>
      <c r="JQ218" s="11">
        <v>3549.8539999999998</v>
      </c>
      <c r="JR218" s="11">
        <v>0.25985320000000001</v>
      </c>
      <c r="JS218" s="11">
        <v>827.18859999999995</v>
      </c>
      <c r="JT218" s="11">
        <v>38576.11</v>
      </c>
      <c r="JU218" s="11">
        <v>-0.69917629999999997</v>
      </c>
      <c r="JV218" s="11">
        <v>1469.914</v>
      </c>
      <c r="JW218" s="11">
        <v>1127.694</v>
      </c>
      <c r="JX218" s="11">
        <v>0.24084220000000001</v>
      </c>
      <c r="JY218" s="11">
        <v>218284</v>
      </c>
      <c r="JZ218" s="11">
        <v>1995.0940000000001</v>
      </c>
      <c r="KA218" s="11">
        <v>0.30807830000000003</v>
      </c>
      <c r="KB218" s="11">
        <v>799</v>
      </c>
      <c r="KC218" s="11">
        <v>418</v>
      </c>
      <c r="KD218" s="11">
        <v>51631</v>
      </c>
      <c r="KE218" s="11">
        <v>0.98210070000000005</v>
      </c>
      <c r="KF218" s="11">
        <v>467.08139999999997</v>
      </c>
      <c r="KG218" s="11">
        <v>90.603229999999996</v>
      </c>
      <c r="KH218" s="11">
        <v>20.860440000000001</v>
      </c>
      <c r="KI218" s="11">
        <v>90.603229999999996</v>
      </c>
      <c r="KJ218" s="11">
        <v>20.860440000000001</v>
      </c>
      <c r="KK218" s="11">
        <v>90.603229999999996</v>
      </c>
      <c r="KL218" s="11">
        <v>20.860440000000001</v>
      </c>
      <c r="KM218" s="11">
        <v>827.18880000000001</v>
      </c>
      <c r="KN218" s="11">
        <v>283566.2</v>
      </c>
      <c r="KO218" s="11">
        <v>28306.240000000002</v>
      </c>
      <c r="KP218" s="11">
        <v>941</v>
      </c>
      <c r="KQ218" s="11">
        <v>1.789926E-2</v>
      </c>
      <c r="KR218" s="11">
        <v>1320206000</v>
      </c>
      <c r="KS218" s="11">
        <v>0.47767520000000002</v>
      </c>
    </row>
    <row r="219" spans="1:305" x14ac:dyDescent="0.25">
      <c r="A219">
        <v>23</v>
      </c>
      <c r="B219" t="s">
        <v>348</v>
      </c>
      <c r="C219" t="s">
        <v>332</v>
      </c>
      <c r="D219" t="s">
        <v>333</v>
      </c>
      <c r="E219" t="s">
        <v>334</v>
      </c>
      <c r="F219" t="s">
        <v>335</v>
      </c>
      <c r="G219" t="s">
        <v>306</v>
      </c>
      <c r="H219">
        <v>3</v>
      </c>
      <c r="I219">
        <v>8</v>
      </c>
      <c r="J219" s="1">
        <v>44340.576111111113</v>
      </c>
      <c r="K219" s="2">
        <f>ROUNDDOWN(J219-"04/05/2021 12:00 AM", 0)</f>
        <v>20</v>
      </c>
      <c r="L219" s="2">
        <f>N219+BD219+CT219+EJ219+FZ219+HP219+JF219</f>
        <v>52081</v>
      </c>
      <c r="M219" s="3" t="s">
        <v>307</v>
      </c>
      <c r="N219" s="3">
        <v>6640</v>
      </c>
      <c r="O219" s="3">
        <v>50413260</v>
      </c>
      <c r="P219" s="3">
        <v>10737400</v>
      </c>
      <c r="Q219" s="3">
        <v>1.143427</v>
      </c>
      <c r="R219" s="3">
        <v>0.243536</v>
      </c>
      <c r="S219" s="3">
        <v>4.6951070000000001</v>
      </c>
      <c r="T219" s="3">
        <v>6640</v>
      </c>
      <c r="U219" s="3">
        <v>1</v>
      </c>
      <c r="V219" s="3">
        <v>0</v>
      </c>
      <c r="W219" s="3">
        <v>0</v>
      </c>
      <c r="X219" s="3">
        <v>3886</v>
      </c>
      <c r="Y219" s="3">
        <v>2274.2460000000001</v>
      </c>
      <c r="Z219" s="3">
        <v>0.58524100000000001</v>
      </c>
      <c r="AA219" s="3">
        <v>293.55239999999998</v>
      </c>
      <c r="AB219" s="3">
        <v>14849.22</v>
      </c>
      <c r="AC219" s="3">
        <v>-0.87764790000000004</v>
      </c>
      <c r="AD219" s="3">
        <v>1182.8420000000001</v>
      </c>
      <c r="AE219" s="3">
        <v>2884.248</v>
      </c>
      <c r="AF219" s="3">
        <v>0.13557379999999999</v>
      </c>
      <c r="AG219" s="3">
        <v>48977</v>
      </c>
      <c r="AH219" s="3">
        <v>866.38260000000002</v>
      </c>
      <c r="AI219" s="3">
        <v>0.42096909999999998</v>
      </c>
      <c r="AJ219" s="3">
        <v>268</v>
      </c>
      <c r="AK219" s="3">
        <v>268</v>
      </c>
      <c r="AL219" s="3">
        <v>6443</v>
      </c>
      <c r="AM219" s="3">
        <v>0.97033130000000001</v>
      </c>
      <c r="AN219" s="3">
        <v>356</v>
      </c>
      <c r="AO219" s="3">
        <v>0</v>
      </c>
      <c r="AP219" s="3">
        <v>80.291269999999997</v>
      </c>
      <c r="AQ219" s="3">
        <v>26.416270000000001</v>
      </c>
      <c r="AR219" s="3">
        <v>80.291269999999997</v>
      </c>
      <c r="AS219" s="3">
        <v>26.416270000000001</v>
      </c>
      <c r="AT219" s="3">
        <v>80.291269999999997</v>
      </c>
      <c r="AU219" s="3">
        <v>26.416270000000001</v>
      </c>
      <c r="AV219" s="3">
        <v>316.43799999999999</v>
      </c>
      <c r="AW219" s="3">
        <v>68951.240000000005</v>
      </c>
      <c r="AX219" s="3">
        <v>33207.730000000003</v>
      </c>
      <c r="AY219" s="3">
        <v>197</v>
      </c>
      <c r="AZ219" s="3">
        <v>2.9668670000000001E-2</v>
      </c>
      <c r="BA219" s="3">
        <v>61150660</v>
      </c>
      <c r="BB219" s="3">
        <v>1.3869629999999999</v>
      </c>
      <c r="BC219" s="4" t="s">
        <v>308</v>
      </c>
      <c r="BD219" s="4">
        <v>6406</v>
      </c>
      <c r="BE219" s="4">
        <v>44649930</v>
      </c>
      <c r="BF219" s="4">
        <v>8936148</v>
      </c>
      <c r="BG219" s="4">
        <v>1.0880449999999999</v>
      </c>
      <c r="BH219" s="4">
        <v>0.21775920000000001</v>
      </c>
      <c r="BI219" s="4">
        <v>4.9965520000000003</v>
      </c>
      <c r="BJ219" s="4">
        <v>6406</v>
      </c>
      <c r="BK219" s="4">
        <v>1</v>
      </c>
      <c r="BL219" s="4">
        <v>0</v>
      </c>
      <c r="BM219" s="4">
        <v>0</v>
      </c>
      <c r="BN219" s="4">
        <v>3864</v>
      </c>
      <c r="BO219" s="4">
        <v>2330.7049999999999</v>
      </c>
      <c r="BP219" s="4">
        <v>0.60318450000000001</v>
      </c>
      <c r="BQ219" s="4">
        <v>289.21440000000001</v>
      </c>
      <c r="BR219" s="4">
        <v>9753.6790000000001</v>
      </c>
      <c r="BS219" s="4">
        <v>-0.74310299999999996</v>
      </c>
      <c r="BT219" s="4">
        <v>1199.2819999999999</v>
      </c>
      <c r="BU219" s="4">
        <v>2877.1909999999998</v>
      </c>
      <c r="BV219" s="4">
        <v>0.16120590000000001</v>
      </c>
      <c r="BW219" s="4">
        <v>39738</v>
      </c>
      <c r="BX219" s="4">
        <v>774.27359999999999</v>
      </c>
      <c r="BY219" s="4">
        <v>0.4441889</v>
      </c>
      <c r="BZ219" s="4">
        <v>234</v>
      </c>
      <c r="CA219" s="4">
        <v>274</v>
      </c>
      <c r="CB219" s="4">
        <v>6177</v>
      </c>
      <c r="CC219" s="4">
        <v>0.96425229999999995</v>
      </c>
      <c r="CD219" s="4">
        <v>362</v>
      </c>
      <c r="CE219" s="4">
        <v>0</v>
      </c>
      <c r="CF219" s="4">
        <v>76.847489999999993</v>
      </c>
      <c r="CG219" s="4">
        <v>25.34403</v>
      </c>
      <c r="CH219" s="4">
        <v>76.847489999999993</v>
      </c>
      <c r="CI219" s="4">
        <v>25.34403</v>
      </c>
      <c r="CJ219" s="4">
        <v>76.847489999999993</v>
      </c>
      <c r="CK219" s="4">
        <v>25.34403</v>
      </c>
      <c r="CL219" s="4">
        <v>292.40170000000001</v>
      </c>
      <c r="CM219" s="4">
        <v>47698.11</v>
      </c>
      <c r="CN219" s="4">
        <v>14850.8</v>
      </c>
      <c r="CO219" s="4">
        <v>229</v>
      </c>
      <c r="CP219" s="4">
        <v>3.574774E-2</v>
      </c>
      <c r="CQ219" s="4">
        <v>53586080</v>
      </c>
      <c r="CR219" s="4">
        <v>1.305804</v>
      </c>
      <c r="CS219" s="5" t="s">
        <v>309</v>
      </c>
      <c r="CT219" s="5">
        <v>11102</v>
      </c>
      <c r="CU219" s="5">
        <v>95285600</v>
      </c>
      <c r="CV219" s="5">
        <v>14515510</v>
      </c>
      <c r="CW219" s="5">
        <v>0.77308069999999995</v>
      </c>
      <c r="CX219" s="5">
        <v>0.1177687</v>
      </c>
      <c r="CY219" s="5">
        <v>6.5644010000000002</v>
      </c>
      <c r="CZ219" s="5">
        <v>2556</v>
      </c>
      <c r="DA219" s="5">
        <v>0.23022880000000001</v>
      </c>
      <c r="DB219" s="5">
        <v>8546</v>
      </c>
      <c r="DC219" s="5">
        <v>0.76977119999999999</v>
      </c>
      <c r="DD219" s="5">
        <v>2870</v>
      </c>
      <c r="DE219" s="5">
        <v>741.92939999999999</v>
      </c>
      <c r="DF219" s="5">
        <v>0.25851200000000002</v>
      </c>
      <c r="DG219" s="5">
        <v>337.90230000000003</v>
      </c>
      <c r="DH219" s="5">
        <v>4574.37</v>
      </c>
      <c r="DI219" s="5">
        <v>-5.4853259999999997</v>
      </c>
      <c r="DJ219" s="5">
        <v>952.47919999999999</v>
      </c>
      <c r="DK219" s="5">
        <v>2861.741</v>
      </c>
      <c r="DL219" s="5">
        <v>0.26605000000000001</v>
      </c>
      <c r="DM219" s="5">
        <v>41729</v>
      </c>
      <c r="DN219" s="5">
        <v>855.47670000000005</v>
      </c>
      <c r="DO219" s="5">
        <v>0.5411127</v>
      </c>
      <c r="DP219" s="5">
        <v>259</v>
      </c>
      <c r="DQ219" s="5">
        <v>318</v>
      </c>
      <c r="DR219" s="5">
        <v>11094</v>
      </c>
      <c r="DS219" s="5">
        <v>0.99927940000000004</v>
      </c>
      <c r="DT219" s="5">
        <v>91</v>
      </c>
      <c r="DU219" s="5">
        <v>226</v>
      </c>
      <c r="DV219" s="5">
        <v>77.036569999999998</v>
      </c>
      <c r="DW219" s="5">
        <v>15.4488</v>
      </c>
      <c r="DX219" s="5">
        <v>77.036569999999998</v>
      </c>
      <c r="DY219" s="5">
        <v>15.4488</v>
      </c>
      <c r="DZ219" s="5">
        <v>77.036569999999998</v>
      </c>
      <c r="EA219" s="5">
        <v>15.4488</v>
      </c>
      <c r="EB219" s="5">
        <v>340.38290000000001</v>
      </c>
      <c r="EC219" s="5">
        <v>55450.43</v>
      </c>
      <c r="ED219" s="5">
        <v>1884.7829999999999</v>
      </c>
      <c r="EE219" s="5">
        <v>8</v>
      </c>
      <c r="EF219" s="5">
        <v>7.2059089999999999E-4</v>
      </c>
      <c r="EG219" s="5">
        <v>109801100</v>
      </c>
      <c r="EH219" s="5">
        <v>0.89084940000000001</v>
      </c>
      <c r="EI219" s="7" t="s">
        <v>310</v>
      </c>
      <c r="EJ219" s="7">
        <v>11995</v>
      </c>
      <c r="EK219" s="7">
        <v>108011500</v>
      </c>
      <c r="EL219" s="7">
        <v>17837370</v>
      </c>
      <c r="EM219" s="7">
        <v>0.75070570000000003</v>
      </c>
      <c r="EN219" s="7">
        <v>0.1239739</v>
      </c>
      <c r="EO219" s="7">
        <v>6.0553530000000002</v>
      </c>
      <c r="EP219" s="7">
        <v>3812</v>
      </c>
      <c r="EQ219" s="7">
        <v>0.3177991</v>
      </c>
      <c r="ER219" s="7">
        <v>8183</v>
      </c>
      <c r="ES219" s="7">
        <v>0.6822009</v>
      </c>
      <c r="ET219" s="7">
        <v>3237</v>
      </c>
      <c r="EU219" s="7">
        <v>873.54470000000003</v>
      </c>
      <c r="EV219" s="7">
        <v>0.2698624</v>
      </c>
      <c r="EW219" s="7">
        <v>344.60559999999998</v>
      </c>
      <c r="EX219" s="7">
        <v>1922.6559999999999</v>
      </c>
      <c r="EY219" s="7">
        <v>-8.4505289999999995</v>
      </c>
      <c r="EZ219" s="7">
        <v>952.51750000000004</v>
      </c>
      <c r="FA219" s="7">
        <v>2850.14</v>
      </c>
      <c r="FB219" s="7">
        <v>0.25036530000000001</v>
      </c>
      <c r="FC219" s="7">
        <v>47910</v>
      </c>
      <c r="FD219" s="7">
        <v>884.1549</v>
      </c>
      <c r="FE219" s="7">
        <v>0.51341130000000001</v>
      </c>
      <c r="FF219" s="7">
        <v>271</v>
      </c>
      <c r="FG219" s="7">
        <v>338</v>
      </c>
      <c r="FH219" s="7">
        <v>11990</v>
      </c>
      <c r="FI219" s="7">
        <v>0.99958320000000001</v>
      </c>
      <c r="FJ219" s="7">
        <v>123</v>
      </c>
      <c r="FK219" s="7">
        <v>214</v>
      </c>
      <c r="FL219" s="7">
        <v>75.368480000000005</v>
      </c>
      <c r="FM219" s="7">
        <v>17.340509999999998</v>
      </c>
      <c r="FN219" s="7">
        <v>75.368480000000005</v>
      </c>
      <c r="FO219" s="7">
        <v>17.340509999999998</v>
      </c>
      <c r="FP219" s="7">
        <v>75.368480000000005</v>
      </c>
      <c r="FQ219" s="7">
        <v>17.340509999999998</v>
      </c>
      <c r="FR219" s="7">
        <v>345.01179999999999</v>
      </c>
      <c r="FS219" s="7">
        <v>55726.86</v>
      </c>
      <c r="FT219" s="7">
        <v>308.1789</v>
      </c>
      <c r="FU219" s="7">
        <v>5</v>
      </c>
      <c r="FV219" s="7">
        <v>4.1684030000000002E-4</v>
      </c>
      <c r="FW219" s="7">
        <v>125848900</v>
      </c>
      <c r="FX219" s="7">
        <v>0.8746796</v>
      </c>
      <c r="FY219" s="9" t="s">
        <v>311</v>
      </c>
      <c r="FZ219" s="9">
        <v>3274</v>
      </c>
      <c r="GA219" s="9">
        <v>9168601</v>
      </c>
      <c r="GB219" s="9">
        <v>2109696</v>
      </c>
      <c r="GC219" s="9">
        <v>0.85535369999999999</v>
      </c>
      <c r="GD219" s="9">
        <v>0.19681689999999999</v>
      </c>
      <c r="GE219" s="9">
        <v>4.3459349999999999</v>
      </c>
      <c r="GF219" s="9">
        <v>3274</v>
      </c>
      <c r="GG219" s="9">
        <v>1</v>
      </c>
      <c r="GH219" s="9">
        <v>0</v>
      </c>
      <c r="GI219" s="9">
        <v>0</v>
      </c>
      <c r="GJ219" s="9">
        <v>1473</v>
      </c>
      <c r="GK219" s="9">
        <v>662.71500000000003</v>
      </c>
      <c r="GL219" s="9">
        <v>0.44990839999999999</v>
      </c>
      <c r="GM219" s="9">
        <v>200.7312</v>
      </c>
      <c r="GN219" s="9">
        <v>1390.8330000000001</v>
      </c>
      <c r="GO219" s="9">
        <v>-4.3418999999999999</v>
      </c>
      <c r="GP219" s="9">
        <v>1291.3240000000001</v>
      </c>
      <c r="GQ219" s="9">
        <v>2495.607</v>
      </c>
      <c r="GR219" s="9">
        <v>0.19272429999999999</v>
      </c>
      <c r="GS219" s="9">
        <v>16988</v>
      </c>
      <c r="GT219" s="9">
        <v>519.83510000000001</v>
      </c>
      <c r="GU219" s="9">
        <v>0.39173079999999999</v>
      </c>
      <c r="GV219" s="9">
        <v>132</v>
      </c>
      <c r="GW219" s="9">
        <v>199</v>
      </c>
      <c r="GX219" s="9">
        <v>3220</v>
      </c>
      <c r="GY219" s="9">
        <v>0.9835064</v>
      </c>
      <c r="GZ219" s="9">
        <v>270</v>
      </c>
      <c r="HA219" s="9">
        <v>0</v>
      </c>
      <c r="HB219" s="9">
        <v>76.234269999999995</v>
      </c>
      <c r="HC219" s="9">
        <v>17.776309999999999</v>
      </c>
      <c r="HD219" s="9">
        <v>76.234269999999995</v>
      </c>
      <c r="HE219" s="9">
        <v>17.776309999999999</v>
      </c>
      <c r="HF219" s="9">
        <v>76.234269999999995</v>
      </c>
      <c r="HG219" s="9">
        <v>17.776309999999999</v>
      </c>
      <c r="HH219" s="9">
        <v>201.8289</v>
      </c>
      <c r="HI219" s="9">
        <v>20876.72</v>
      </c>
      <c r="HJ219" s="9">
        <v>590.84159999999997</v>
      </c>
      <c r="HK219" s="9">
        <v>54</v>
      </c>
      <c r="HL219" s="9">
        <v>1.6493580000000001E-2</v>
      </c>
      <c r="HM219" s="9">
        <v>11278300</v>
      </c>
      <c r="HN219" s="9">
        <v>1.052171</v>
      </c>
      <c r="HO219" s="10" t="s">
        <v>312</v>
      </c>
      <c r="HP219" s="10">
        <v>3347</v>
      </c>
      <c r="HQ219" s="10">
        <v>10651200</v>
      </c>
      <c r="HR219" s="10">
        <v>1743688</v>
      </c>
      <c r="HS219" s="10">
        <v>0.95079519999999995</v>
      </c>
      <c r="HT219" s="10">
        <v>0.15565290000000001</v>
      </c>
      <c r="HU219" s="10">
        <v>6.1084310000000004</v>
      </c>
      <c r="HV219" s="10">
        <v>3347</v>
      </c>
      <c r="HW219" s="10">
        <v>1</v>
      </c>
      <c r="HX219" s="10">
        <v>0</v>
      </c>
      <c r="HY219" s="10">
        <v>0</v>
      </c>
      <c r="HZ219" s="10">
        <v>1522</v>
      </c>
      <c r="IA219" s="10">
        <v>692.10749999999996</v>
      </c>
      <c r="IB219" s="10">
        <v>0.45473560000000002</v>
      </c>
      <c r="IC219" s="10">
        <v>200.66139999999999</v>
      </c>
      <c r="ID219" s="10">
        <v>1251.058</v>
      </c>
      <c r="IE219" s="10">
        <v>0.3864456</v>
      </c>
      <c r="IF219" s="10">
        <v>1303.7370000000001</v>
      </c>
      <c r="IG219" s="10">
        <v>2478.2829999999999</v>
      </c>
      <c r="IH219" s="10">
        <v>0.22472139999999999</v>
      </c>
      <c r="II219" s="10">
        <v>14894</v>
      </c>
      <c r="IJ219" s="10">
        <v>490.12970000000001</v>
      </c>
      <c r="IK219" s="10">
        <v>0.51644920000000005</v>
      </c>
      <c r="IL219" s="10">
        <v>105</v>
      </c>
      <c r="IM219" s="10">
        <v>197</v>
      </c>
      <c r="IN219" s="10">
        <v>3302</v>
      </c>
      <c r="IO219" s="10">
        <v>0.98655510000000002</v>
      </c>
      <c r="IP219" s="10">
        <v>267</v>
      </c>
      <c r="IQ219" s="10">
        <v>0</v>
      </c>
      <c r="IR219" s="10">
        <v>75.966539999999995</v>
      </c>
      <c r="IS219" s="10">
        <v>16.965209999999999</v>
      </c>
      <c r="IT219" s="10">
        <v>75.966539999999995</v>
      </c>
      <c r="IU219" s="10">
        <v>16.965209999999999</v>
      </c>
      <c r="IV219" s="10">
        <v>75.966539999999995</v>
      </c>
      <c r="IW219" s="10">
        <v>16.965209999999999</v>
      </c>
      <c r="IX219" s="10">
        <v>200.66159999999999</v>
      </c>
      <c r="IY219" s="10">
        <v>20035.32</v>
      </c>
      <c r="IZ219" s="10">
        <v>467.6266</v>
      </c>
      <c r="JA219" s="10">
        <v>45</v>
      </c>
      <c r="JB219" s="10">
        <v>1.3444879999999999E-2</v>
      </c>
      <c r="JC219" s="10">
        <v>12394880</v>
      </c>
      <c r="JD219" s="10">
        <v>1.1064480000000001</v>
      </c>
      <c r="JE219" s="11" t="s">
        <v>313</v>
      </c>
      <c r="JF219" s="11">
        <v>9317</v>
      </c>
      <c r="JG219" s="11">
        <v>37285570</v>
      </c>
      <c r="JH219" s="11">
        <v>13857070</v>
      </c>
      <c r="JI219" s="11">
        <v>0.42952509999999999</v>
      </c>
      <c r="JJ219" s="11">
        <v>0.15963169999999999</v>
      </c>
      <c r="JK219" s="11">
        <v>2.690725</v>
      </c>
      <c r="JL219" s="11">
        <v>0</v>
      </c>
      <c r="JM219" s="11">
        <v>0</v>
      </c>
      <c r="JN219" s="11">
        <v>0</v>
      </c>
      <c r="JO219" s="11">
        <v>0</v>
      </c>
      <c r="JP219" s="11">
        <v>3177</v>
      </c>
      <c r="JQ219" s="11">
        <v>1083.3240000000001</v>
      </c>
      <c r="JR219" s="11">
        <v>0.3409896</v>
      </c>
      <c r="JS219" s="11">
        <v>518.34829999999999</v>
      </c>
      <c r="JT219" s="11">
        <v>6484.1059999999998</v>
      </c>
      <c r="JU219" s="11">
        <v>-3.086036</v>
      </c>
      <c r="JV219" s="11">
        <v>1576.5329999999999</v>
      </c>
      <c r="JW219" s="11">
        <v>1200.2370000000001</v>
      </c>
      <c r="JX219" s="11">
        <v>0.1709667</v>
      </c>
      <c r="JY219" s="11">
        <v>54496</v>
      </c>
      <c r="JZ219" s="11">
        <v>1160.8440000000001</v>
      </c>
      <c r="KA219" s="11">
        <v>0.2098566</v>
      </c>
      <c r="KB219" s="11">
        <v>519</v>
      </c>
      <c r="KC219" s="11">
        <v>166</v>
      </c>
      <c r="KD219" s="11">
        <v>9073</v>
      </c>
      <c r="KE219" s="11">
        <v>0.97381130000000005</v>
      </c>
      <c r="KF219" s="11">
        <v>355.74430000000001</v>
      </c>
      <c r="KG219" s="11">
        <v>77.096059999999994</v>
      </c>
      <c r="KH219" s="11">
        <v>19.786560000000001</v>
      </c>
      <c r="KI219" s="11">
        <v>77.096059999999994</v>
      </c>
      <c r="KJ219" s="11">
        <v>19.786560000000001</v>
      </c>
      <c r="KK219" s="11">
        <v>77.096059999999994</v>
      </c>
      <c r="KL219" s="11">
        <v>19.786560000000001</v>
      </c>
      <c r="KM219" s="11">
        <v>518.34849999999994</v>
      </c>
      <c r="KN219" s="11">
        <v>85309.3</v>
      </c>
      <c r="KO219" s="11">
        <v>4512.5720000000001</v>
      </c>
      <c r="KP219" s="11">
        <v>244</v>
      </c>
      <c r="KQ219" s="11">
        <v>2.6188690000000001E-2</v>
      </c>
      <c r="KR219" s="11">
        <v>51142640</v>
      </c>
      <c r="KS219" s="11">
        <v>0.58915689999999998</v>
      </c>
    </row>
    <row r="220" spans="1:305" x14ac:dyDescent="0.25">
      <c r="A220">
        <v>136</v>
      </c>
      <c r="B220" t="s">
        <v>348</v>
      </c>
      <c r="C220" t="s">
        <v>332</v>
      </c>
      <c r="D220" t="s">
        <v>333</v>
      </c>
      <c r="E220" t="s">
        <v>334</v>
      </c>
      <c r="F220" t="s">
        <v>335</v>
      </c>
      <c r="G220" t="s">
        <v>306</v>
      </c>
      <c r="H220">
        <v>3</v>
      </c>
      <c r="I220">
        <v>8</v>
      </c>
      <c r="J220" s="1">
        <v>44343.581990740742</v>
      </c>
      <c r="K220" s="2">
        <f>ROUNDDOWN(J220-"04/05/2021 12:00 AM", 0)</f>
        <v>23</v>
      </c>
      <c r="L220" s="2">
        <f>N220+BD220+CT220+EJ220+FZ220+HP220+JF220</f>
        <v>60711</v>
      </c>
      <c r="M220" s="3" t="s">
        <v>307</v>
      </c>
      <c r="N220" s="3">
        <v>7373</v>
      </c>
      <c r="O220" s="3">
        <v>64800900</v>
      </c>
      <c r="P220" s="3">
        <v>17051640</v>
      </c>
      <c r="Q220" s="3">
        <v>1.192045</v>
      </c>
      <c r="R220" s="3">
        <v>0.31367349999999999</v>
      </c>
      <c r="S220" s="3">
        <v>3.8002729999999998</v>
      </c>
      <c r="T220" s="3">
        <v>7373</v>
      </c>
      <c r="U220" s="3">
        <v>1</v>
      </c>
      <c r="V220" s="3">
        <v>0</v>
      </c>
      <c r="W220" s="3">
        <v>0</v>
      </c>
      <c r="X220" s="3">
        <v>4079</v>
      </c>
      <c r="Y220" s="3">
        <v>2256.645</v>
      </c>
      <c r="Z220" s="3">
        <v>0.55323480000000003</v>
      </c>
      <c r="AA220" s="3">
        <v>321.60379999999998</v>
      </c>
      <c r="AB220" s="3">
        <v>6935.3029999999999</v>
      </c>
      <c r="AC220" s="3">
        <v>-9.2390509999999999</v>
      </c>
      <c r="AD220" s="3">
        <v>1179.854</v>
      </c>
      <c r="AE220" s="3">
        <v>2892.1350000000002</v>
      </c>
      <c r="AF220" s="3">
        <v>0.15433730000000001</v>
      </c>
      <c r="AG220" s="3">
        <v>47772</v>
      </c>
      <c r="AH220" s="3">
        <v>870.30409999999995</v>
      </c>
      <c r="AI220" s="3">
        <v>0.34030539999999998</v>
      </c>
      <c r="AJ220" s="3">
        <v>306</v>
      </c>
      <c r="AK220" s="3">
        <v>255</v>
      </c>
      <c r="AL220" s="3">
        <v>7162</v>
      </c>
      <c r="AM220" s="3">
        <v>0.97138210000000003</v>
      </c>
      <c r="AN220" s="3">
        <v>343</v>
      </c>
      <c r="AO220" s="3">
        <v>0</v>
      </c>
      <c r="AP220" s="3">
        <v>84.953890000000001</v>
      </c>
      <c r="AQ220" s="3">
        <v>25.764389999999999</v>
      </c>
      <c r="AR220" s="3">
        <v>84.953890000000001</v>
      </c>
      <c r="AS220" s="3">
        <v>25.764389999999999</v>
      </c>
      <c r="AT220" s="3">
        <v>84.953890000000001</v>
      </c>
      <c r="AU220" s="3">
        <v>25.764389999999999</v>
      </c>
      <c r="AV220" s="3">
        <v>328.83210000000003</v>
      </c>
      <c r="AW220" s="3">
        <v>66001.8</v>
      </c>
      <c r="AX220" s="3">
        <v>6523.5910000000003</v>
      </c>
      <c r="AY220" s="3">
        <v>211</v>
      </c>
      <c r="AZ220" s="3">
        <v>2.861793E-2</v>
      </c>
      <c r="BA220" s="3">
        <v>81852550</v>
      </c>
      <c r="BB220" s="3">
        <v>1.5057179999999999</v>
      </c>
      <c r="BC220" s="4" t="s">
        <v>308</v>
      </c>
      <c r="BD220" s="4">
        <v>7868</v>
      </c>
      <c r="BE220" s="4">
        <v>68462540</v>
      </c>
      <c r="BF220" s="4">
        <v>15219810</v>
      </c>
      <c r="BG220" s="4">
        <v>1.1059220000000001</v>
      </c>
      <c r="BH220" s="4">
        <v>0.24585589999999999</v>
      </c>
      <c r="BI220" s="4">
        <v>4.4982519999999999</v>
      </c>
      <c r="BJ220" s="4">
        <v>7868</v>
      </c>
      <c r="BK220" s="4">
        <v>1</v>
      </c>
      <c r="BL220" s="4">
        <v>0</v>
      </c>
      <c r="BM220" s="4">
        <v>0</v>
      </c>
      <c r="BN220" s="4">
        <v>4437</v>
      </c>
      <c r="BO220" s="4">
        <v>2502.1570000000002</v>
      </c>
      <c r="BP220" s="4">
        <v>0.56392989999999998</v>
      </c>
      <c r="BQ220" s="4">
        <v>321.40940000000001</v>
      </c>
      <c r="BR220" s="4">
        <v>6237.4849999999997</v>
      </c>
      <c r="BS220" s="4">
        <v>-1.690401</v>
      </c>
      <c r="BT220" s="4">
        <v>1184.3219999999999</v>
      </c>
      <c r="BU220" s="4">
        <v>2882.2040000000002</v>
      </c>
      <c r="BV220" s="4">
        <v>0.16607559999999999</v>
      </c>
      <c r="BW220" s="4">
        <v>47376</v>
      </c>
      <c r="BX220" s="4">
        <v>851.34720000000004</v>
      </c>
      <c r="BY220" s="4">
        <v>0.40481149999999999</v>
      </c>
      <c r="BZ220" s="4">
        <v>283</v>
      </c>
      <c r="CA220" s="4">
        <v>264</v>
      </c>
      <c r="CB220" s="4">
        <v>7646</v>
      </c>
      <c r="CC220" s="4">
        <v>0.97178450000000005</v>
      </c>
      <c r="CD220" s="4">
        <v>352</v>
      </c>
      <c r="CE220" s="4">
        <v>0</v>
      </c>
      <c r="CF220" s="4">
        <v>84.067869999999999</v>
      </c>
      <c r="CG220" s="4">
        <v>24.490010000000002</v>
      </c>
      <c r="CH220" s="4">
        <v>84.067869999999999</v>
      </c>
      <c r="CI220" s="4">
        <v>24.490010000000002</v>
      </c>
      <c r="CJ220" s="4">
        <v>84.067869999999999</v>
      </c>
      <c r="CK220" s="4">
        <v>24.490010000000002</v>
      </c>
      <c r="CL220" s="4">
        <v>325.16059999999999</v>
      </c>
      <c r="CM220" s="4">
        <v>63631.83</v>
      </c>
      <c r="CN220" s="4">
        <v>4944.8680000000004</v>
      </c>
      <c r="CO220" s="4">
        <v>222</v>
      </c>
      <c r="CP220" s="4">
        <v>2.8215560000000001E-2</v>
      </c>
      <c r="CQ220" s="4">
        <v>83682350</v>
      </c>
      <c r="CR220" s="4">
        <v>1.351777</v>
      </c>
      <c r="CS220" s="5" t="s">
        <v>309</v>
      </c>
      <c r="CT220" s="5">
        <v>13251</v>
      </c>
      <c r="CU220" s="5">
        <v>96487620</v>
      </c>
      <c r="CV220" s="5">
        <v>37678160</v>
      </c>
      <c r="CW220" s="5">
        <v>0.54950840000000001</v>
      </c>
      <c r="CX220" s="5">
        <v>0.21458150000000001</v>
      </c>
      <c r="CY220" s="5">
        <v>2.5608369999999998</v>
      </c>
      <c r="CZ220" s="5">
        <v>1516</v>
      </c>
      <c r="DA220" s="5">
        <v>0.11440649999999999</v>
      </c>
      <c r="DB220" s="5">
        <v>11735</v>
      </c>
      <c r="DC220" s="5">
        <v>0.88559350000000003</v>
      </c>
      <c r="DD220" s="5">
        <v>3398</v>
      </c>
      <c r="DE220" s="5">
        <v>871.36099999999999</v>
      </c>
      <c r="DF220" s="5">
        <v>0.25643349999999998</v>
      </c>
      <c r="DG220" s="5">
        <v>342.28640000000001</v>
      </c>
      <c r="DH220" s="5">
        <v>682.01430000000005</v>
      </c>
      <c r="DI220" s="5">
        <v>0.30298269999999999</v>
      </c>
      <c r="DJ220" s="5">
        <v>958.04359999999997</v>
      </c>
      <c r="DK220" s="5">
        <v>2889.7</v>
      </c>
      <c r="DL220" s="5">
        <v>0.23417869999999999</v>
      </c>
      <c r="DM220" s="5">
        <v>56585</v>
      </c>
      <c r="DN220" s="5">
        <v>913.92259999999999</v>
      </c>
      <c r="DO220" s="5">
        <v>0.192137</v>
      </c>
      <c r="DP220" s="5">
        <v>278</v>
      </c>
      <c r="DQ220" s="5">
        <v>303</v>
      </c>
      <c r="DR220" s="5">
        <v>13221</v>
      </c>
      <c r="DS220" s="5">
        <v>0.99773599999999996</v>
      </c>
      <c r="DT220" s="5">
        <v>77</v>
      </c>
      <c r="DU220" s="5">
        <v>225</v>
      </c>
      <c r="DV220" s="5">
        <v>93.334090000000003</v>
      </c>
      <c r="DW220" s="5">
        <v>23.384250000000002</v>
      </c>
      <c r="DX220" s="5">
        <v>93.334090000000003</v>
      </c>
      <c r="DY220" s="5">
        <v>23.384250000000002</v>
      </c>
      <c r="DZ220" s="5">
        <v>93.334090000000003</v>
      </c>
      <c r="EA220" s="5">
        <v>23.384250000000002</v>
      </c>
      <c r="EB220" s="5">
        <v>342.2867</v>
      </c>
      <c r="EC220" s="5">
        <v>76421.31</v>
      </c>
      <c r="ED220" s="5">
        <v>35.102519999999998</v>
      </c>
      <c r="EE220" s="5">
        <v>30</v>
      </c>
      <c r="EF220" s="5">
        <v>2.2639800000000001E-3</v>
      </c>
      <c r="EG220" s="5">
        <v>134165800</v>
      </c>
      <c r="EH220" s="5">
        <v>0.76408989999999999</v>
      </c>
      <c r="EI220" s="7" t="s">
        <v>310</v>
      </c>
      <c r="EJ220" s="7">
        <v>13872</v>
      </c>
      <c r="EK220" s="7">
        <v>123979100</v>
      </c>
      <c r="EL220" s="7">
        <v>39952020</v>
      </c>
      <c r="EM220" s="7">
        <v>0.6442736</v>
      </c>
      <c r="EN220" s="7">
        <v>0.20761589999999999</v>
      </c>
      <c r="EO220" s="7">
        <v>3.1032000000000002</v>
      </c>
      <c r="EP220" s="7">
        <v>2934</v>
      </c>
      <c r="EQ220" s="7">
        <v>0.2115052</v>
      </c>
      <c r="ER220" s="7">
        <v>10938</v>
      </c>
      <c r="ES220" s="7">
        <v>0.78849480000000005</v>
      </c>
      <c r="ET220" s="7">
        <v>3750</v>
      </c>
      <c r="EU220" s="7">
        <v>1013.7329999999999</v>
      </c>
      <c r="EV220" s="7">
        <v>0.27032869999999998</v>
      </c>
      <c r="EW220" s="7">
        <v>342.17099999999999</v>
      </c>
      <c r="EX220" s="7">
        <v>12192.58</v>
      </c>
      <c r="EY220" s="7">
        <v>-18.053100000000001</v>
      </c>
      <c r="EZ220" s="7">
        <v>953.58870000000002</v>
      </c>
      <c r="FA220" s="7">
        <v>2867.366</v>
      </c>
      <c r="FB220" s="7">
        <v>0.23711599999999999</v>
      </c>
      <c r="FC220" s="7">
        <v>58503</v>
      </c>
      <c r="FD220" s="7">
        <v>939.13239999999996</v>
      </c>
      <c r="FE220" s="7">
        <v>0.26273370000000001</v>
      </c>
      <c r="FF220" s="7">
        <v>298</v>
      </c>
      <c r="FG220" s="7">
        <v>317</v>
      </c>
      <c r="FH220" s="7">
        <v>13865</v>
      </c>
      <c r="FI220" s="7">
        <v>0.99949540000000003</v>
      </c>
      <c r="FJ220" s="7">
        <v>102</v>
      </c>
      <c r="FK220" s="7">
        <v>214</v>
      </c>
      <c r="FL220" s="7">
        <v>94.334050000000005</v>
      </c>
      <c r="FM220" s="7">
        <v>22.475069999999999</v>
      </c>
      <c r="FN220" s="7">
        <v>94.334050000000005</v>
      </c>
      <c r="FO220" s="7">
        <v>22.475069999999999</v>
      </c>
      <c r="FP220" s="7">
        <v>94.334050000000005</v>
      </c>
      <c r="FQ220" s="7">
        <v>22.475069999999999</v>
      </c>
      <c r="FR220" s="7">
        <v>348.43150000000003</v>
      </c>
      <c r="FS220" s="7">
        <v>80123.789999999994</v>
      </c>
      <c r="FT220" s="7">
        <v>10716.48</v>
      </c>
      <c r="FU220" s="7">
        <v>7</v>
      </c>
      <c r="FV220" s="7">
        <v>5.0461359999999999E-4</v>
      </c>
      <c r="FW220" s="7">
        <v>163931100</v>
      </c>
      <c r="FX220" s="7">
        <v>0.85188949999999997</v>
      </c>
      <c r="FY220" s="9" t="s">
        <v>311</v>
      </c>
      <c r="FZ220" s="9">
        <v>3437</v>
      </c>
      <c r="GA220" s="9">
        <v>12004860</v>
      </c>
      <c r="GB220" s="9">
        <v>2871100</v>
      </c>
      <c r="GC220" s="9">
        <v>1.0162439999999999</v>
      </c>
      <c r="GD220" s="9">
        <v>0.2430464</v>
      </c>
      <c r="GE220" s="9">
        <v>4.1812769999999997</v>
      </c>
      <c r="GF220" s="9">
        <v>3437</v>
      </c>
      <c r="GG220" s="9">
        <v>1</v>
      </c>
      <c r="GH220" s="9">
        <v>0</v>
      </c>
      <c r="GI220" s="9">
        <v>0</v>
      </c>
      <c r="GJ220" s="9">
        <v>1471</v>
      </c>
      <c r="GK220" s="9">
        <v>629.57259999999997</v>
      </c>
      <c r="GL220" s="9">
        <v>0.42798950000000002</v>
      </c>
      <c r="GM220" s="9">
        <v>213.00229999999999</v>
      </c>
      <c r="GN220" s="9">
        <v>998.47019999999998</v>
      </c>
      <c r="GO220" s="9">
        <v>-7.4349420000000004</v>
      </c>
      <c r="GP220" s="9">
        <v>1291.9649999999999</v>
      </c>
      <c r="GQ220" s="9">
        <v>2493.5929999999998</v>
      </c>
      <c r="GR220" s="9">
        <v>0.16553480000000001</v>
      </c>
      <c r="GS220" s="9">
        <v>20763</v>
      </c>
      <c r="GT220" s="9">
        <v>571.31309999999996</v>
      </c>
      <c r="GU220" s="9">
        <v>0.37698959999999998</v>
      </c>
      <c r="GV220" s="9">
        <v>184</v>
      </c>
      <c r="GW220" s="9">
        <v>200</v>
      </c>
      <c r="GX220" s="9">
        <v>3416</v>
      </c>
      <c r="GY220" s="9">
        <v>0.99389000000000005</v>
      </c>
      <c r="GZ220" s="9">
        <v>269</v>
      </c>
      <c r="HA220" s="9">
        <v>0</v>
      </c>
      <c r="HB220" s="9">
        <v>91.822519999999997</v>
      </c>
      <c r="HC220" s="9">
        <v>20.22043</v>
      </c>
      <c r="HD220" s="9">
        <v>91.822519999999997</v>
      </c>
      <c r="HE220" s="9">
        <v>20.22043</v>
      </c>
      <c r="HF220" s="9">
        <v>91.822519999999997</v>
      </c>
      <c r="HG220" s="9">
        <v>20.22043</v>
      </c>
      <c r="HH220" s="9">
        <v>214.3458</v>
      </c>
      <c r="HI220" s="9">
        <v>25172.18</v>
      </c>
      <c r="HJ220" s="9">
        <v>290.06189999999998</v>
      </c>
      <c r="HK220" s="9">
        <v>21</v>
      </c>
      <c r="HL220" s="9">
        <v>6.1099789999999998E-3</v>
      </c>
      <c r="HM220" s="9">
        <v>14875960</v>
      </c>
      <c r="HN220" s="9">
        <v>1.2592909999999999</v>
      </c>
      <c r="HO220" s="10" t="s">
        <v>312</v>
      </c>
      <c r="HP220" s="10">
        <v>2923</v>
      </c>
      <c r="HQ220" s="10">
        <v>8827167</v>
      </c>
      <c r="HR220" s="10">
        <v>2080334</v>
      </c>
      <c r="HS220" s="10">
        <v>1.0331509999999999</v>
      </c>
      <c r="HT220" s="10">
        <v>0.2434868</v>
      </c>
      <c r="HU220" s="10">
        <v>4.2431489999999998</v>
      </c>
      <c r="HV220" s="10">
        <v>2923</v>
      </c>
      <c r="HW220" s="10">
        <v>1</v>
      </c>
      <c r="HX220" s="10">
        <v>0</v>
      </c>
      <c r="HY220" s="10">
        <v>0</v>
      </c>
      <c r="HZ220" s="10">
        <v>1175</v>
      </c>
      <c r="IA220" s="10">
        <v>472.33150000000001</v>
      </c>
      <c r="IB220" s="10">
        <v>0.40198430000000002</v>
      </c>
      <c r="IC220" s="10">
        <v>194.58930000000001</v>
      </c>
      <c r="ID220" s="10">
        <v>381.82339999999999</v>
      </c>
      <c r="IE220" s="10">
        <v>-9.4942069999999994</v>
      </c>
      <c r="IF220" s="10">
        <v>1307.0909999999999</v>
      </c>
      <c r="IG220" s="10">
        <v>2491.6999999999998</v>
      </c>
      <c r="IH220" s="10">
        <v>0.17026849999999999</v>
      </c>
      <c r="II220" s="10">
        <v>17167</v>
      </c>
      <c r="IJ220" s="10">
        <v>514.3578</v>
      </c>
      <c r="IK220" s="10">
        <v>0.3826039</v>
      </c>
      <c r="IL220" s="10">
        <v>139</v>
      </c>
      <c r="IM220" s="10">
        <v>187</v>
      </c>
      <c r="IN220" s="10">
        <v>2909</v>
      </c>
      <c r="IO220" s="10">
        <v>0.99521040000000005</v>
      </c>
      <c r="IP220" s="10">
        <v>269</v>
      </c>
      <c r="IQ220" s="10">
        <v>0</v>
      </c>
      <c r="IR220" s="10">
        <v>92.133420000000001</v>
      </c>
      <c r="IS220" s="10">
        <v>21.69707</v>
      </c>
      <c r="IT220" s="10">
        <v>92.133420000000001</v>
      </c>
      <c r="IU220" s="10">
        <v>21.69707</v>
      </c>
      <c r="IV220" s="10">
        <v>92.133420000000001</v>
      </c>
      <c r="IW220" s="10">
        <v>21.69707</v>
      </c>
      <c r="IX220" s="10">
        <v>195.72890000000001</v>
      </c>
      <c r="IY220" s="10">
        <v>21796.93</v>
      </c>
      <c r="IZ220" s="10">
        <v>49.876530000000002</v>
      </c>
      <c r="JA220" s="10">
        <v>14</v>
      </c>
      <c r="JB220" s="10">
        <v>4.7895999999999998E-3</v>
      </c>
      <c r="JC220" s="10">
        <v>10907500</v>
      </c>
      <c r="JD220" s="10">
        <v>1.2766379999999999</v>
      </c>
      <c r="JE220" s="11" t="s">
        <v>313</v>
      </c>
      <c r="JF220" s="11">
        <v>11987</v>
      </c>
      <c r="JG220" s="11">
        <v>76663710</v>
      </c>
      <c r="JH220" s="11">
        <v>20288860</v>
      </c>
      <c r="JI220" s="11">
        <v>0.53354230000000002</v>
      </c>
      <c r="JJ220" s="11">
        <v>0.14120060000000001</v>
      </c>
      <c r="JK220" s="11">
        <v>3.7786110000000002</v>
      </c>
      <c r="JL220" s="11">
        <v>0</v>
      </c>
      <c r="JM220" s="11">
        <v>0</v>
      </c>
      <c r="JN220" s="11">
        <v>0</v>
      </c>
      <c r="JO220" s="11">
        <v>0</v>
      </c>
      <c r="JP220" s="11">
        <v>4153</v>
      </c>
      <c r="JQ220" s="11">
        <v>1438.8430000000001</v>
      </c>
      <c r="JR220" s="11">
        <v>0.34645870000000001</v>
      </c>
      <c r="JS220" s="11">
        <v>536.2183</v>
      </c>
      <c r="JT220" s="11">
        <v>11297.15</v>
      </c>
      <c r="JU220" s="11">
        <v>-5.4286500000000002</v>
      </c>
      <c r="JV220" s="11">
        <v>1570.867</v>
      </c>
      <c r="JW220" s="11">
        <v>1202.567</v>
      </c>
      <c r="JX220" s="11">
        <v>0.1687573</v>
      </c>
      <c r="JY220" s="11">
        <v>71031</v>
      </c>
      <c r="JZ220" s="11">
        <v>1265.5050000000001</v>
      </c>
      <c r="KA220" s="11">
        <v>0.3381054</v>
      </c>
      <c r="KB220" s="11">
        <v>530</v>
      </c>
      <c r="KC220" s="11">
        <v>183</v>
      </c>
      <c r="KD220" s="11">
        <v>11779</v>
      </c>
      <c r="KE220" s="11">
        <v>0.98264790000000002</v>
      </c>
      <c r="KF220" s="11">
        <v>361.64350000000002</v>
      </c>
      <c r="KG220" s="11">
        <v>95.340710000000001</v>
      </c>
      <c r="KH220" s="11">
        <v>24.136620000000001</v>
      </c>
      <c r="KI220" s="11">
        <v>95.340710000000001</v>
      </c>
      <c r="KJ220" s="11">
        <v>24.136620000000001</v>
      </c>
      <c r="KK220" s="11">
        <v>95.340710000000001</v>
      </c>
      <c r="KL220" s="11">
        <v>24.136620000000001</v>
      </c>
      <c r="KM220" s="11">
        <v>536.21839999999997</v>
      </c>
      <c r="KN220" s="11">
        <v>95196.36</v>
      </c>
      <c r="KO220" s="11">
        <v>10647</v>
      </c>
      <c r="KP220" s="11">
        <v>208</v>
      </c>
      <c r="KQ220" s="11">
        <v>1.735213E-2</v>
      </c>
      <c r="KR220" s="11">
        <v>96952570</v>
      </c>
      <c r="KS220" s="11">
        <v>0.67474290000000003</v>
      </c>
    </row>
    <row r="221" spans="1:305" x14ac:dyDescent="0.25">
      <c r="A221">
        <v>238</v>
      </c>
      <c r="B221" t="s">
        <v>348</v>
      </c>
      <c r="C221" t="s">
        <v>332</v>
      </c>
      <c r="D221" t="s">
        <v>333</v>
      </c>
      <c r="E221" t="s">
        <v>334</v>
      </c>
      <c r="F221" t="s">
        <v>335</v>
      </c>
      <c r="G221" t="s">
        <v>306</v>
      </c>
      <c r="H221">
        <v>3</v>
      </c>
      <c r="I221">
        <v>8</v>
      </c>
      <c r="J221" s="1">
        <v>44347.572881944441</v>
      </c>
      <c r="K221" s="2">
        <f>ROUNDDOWN(J221-"04/05/2021 12:00 AM", 0)</f>
        <v>27</v>
      </c>
      <c r="L221" s="2">
        <f>N221+BD221+CT221+EJ221+FZ221+HP221+JF221</f>
        <v>73948</v>
      </c>
      <c r="M221" s="3" t="s">
        <v>307</v>
      </c>
      <c r="N221" s="3">
        <v>8506</v>
      </c>
      <c r="O221" s="3">
        <v>122728700</v>
      </c>
      <c r="P221" s="3">
        <v>24532800</v>
      </c>
      <c r="Q221" s="3">
        <v>1.6962710000000001</v>
      </c>
      <c r="R221" s="3">
        <v>0.33907540000000003</v>
      </c>
      <c r="S221" s="3">
        <v>5.0026380000000001</v>
      </c>
      <c r="T221" s="3">
        <v>8506</v>
      </c>
      <c r="U221" s="3">
        <v>1</v>
      </c>
      <c r="V221" s="3">
        <v>0</v>
      </c>
      <c r="W221" s="3">
        <v>0</v>
      </c>
      <c r="X221" s="3">
        <v>4747</v>
      </c>
      <c r="Y221" s="3">
        <v>2649.19</v>
      </c>
      <c r="Z221" s="3">
        <v>0.55807669999999998</v>
      </c>
      <c r="AA221" s="3">
        <v>432.44540000000001</v>
      </c>
      <c r="AB221" s="3">
        <v>5749.5540000000001</v>
      </c>
      <c r="AC221" s="3">
        <v>0.5765808</v>
      </c>
      <c r="AD221" s="3">
        <v>1166.027</v>
      </c>
      <c r="AE221" s="3">
        <v>2884.424</v>
      </c>
      <c r="AF221" s="3">
        <v>0.1351811</v>
      </c>
      <c r="AG221" s="3">
        <v>62923</v>
      </c>
      <c r="AH221" s="3">
        <v>1062.9860000000001</v>
      </c>
      <c r="AI221" s="3">
        <v>0.44463979999999997</v>
      </c>
      <c r="AJ221" s="3">
        <v>421</v>
      </c>
      <c r="AK221" s="3">
        <v>250</v>
      </c>
      <c r="AL221" s="3">
        <v>8302</v>
      </c>
      <c r="AM221" s="3">
        <v>0.97601689999999997</v>
      </c>
      <c r="AN221" s="3">
        <v>338</v>
      </c>
      <c r="AO221" s="3">
        <v>0</v>
      </c>
      <c r="AP221" s="3">
        <v>83.454620000000006</v>
      </c>
      <c r="AQ221" s="3">
        <v>22.67137</v>
      </c>
      <c r="AR221" s="3">
        <v>83.454620000000006</v>
      </c>
      <c r="AS221" s="3">
        <v>22.67137</v>
      </c>
      <c r="AT221" s="3">
        <v>83.454620000000006</v>
      </c>
      <c r="AU221" s="3">
        <v>22.67137</v>
      </c>
      <c r="AV221" s="3">
        <v>432.44560000000001</v>
      </c>
      <c r="AW221" s="3">
        <v>93106.08</v>
      </c>
      <c r="AX221" s="3">
        <v>3886.3589999999999</v>
      </c>
      <c r="AY221" s="3">
        <v>204</v>
      </c>
      <c r="AZ221" s="3">
        <v>2.3983069999999999E-2</v>
      </c>
      <c r="BA221" s="3">
        <v>147261500</v>
      </c>
      <c r="BB221" s="3">
        <v>2.0353469999999998</v>
      </c>
      <c r="BC221" s="4" t="s">
        <v>308</v>
      </c>
      <c r="BD221" s="4">
        <v>8981</v>
      </c>
      <c r="BE221" s="4">
        <v>79124240</v>
      </c>
      <c r="BF221" s="4">
        <v>32138270</v>
      </c>
      <c r="BG221" s="4">
        <v>0.98097999999999996</v>
      </c>
      <c r="BH221" s="4">
        <v>0.39844930000000001</v>
      </c>
      <c r="BI221" s="4">
        <v>2.4619949999999999</v>
      </c>
      <c r="BJ221" s="4">
        <v>8981</v>
      </c>
      <c r="BK221" s="4">
        <v>1</v>
      </c>
      <c r="BL221" s="4">
        <v>0</v>
      </c>
      <c r="BM221" s="4">
        <v>0</v>
      </c>
      <c r="BN221" s="4">
        <v>4812</v>
      </c>
      <c r="BO221" s="4">
        <v>2578.259</v>
      </c>
      <c r="BP221" s="4">
        <v>0.53579779999999999</v>
      </c>
      <c r="BQ221" s="4">
        <v>377.05829999999997</v>
      </c>
      <c r="BR221" s="4">
        <v>21274.29</v>
      </c>
      <c r="BS221" s="4">
        <v>-5.8204380000000002</v>
      </c>
      <c r="BT221" s="4">
        <v>1183.9179999999999</v>
      </c>
      <c r="BU221" s="4">
        <v>2892.8870000000002</v>
      </c>
      <c r="BV221" s="4">
        <v>0.1518061</v>
      </c>
      <c r="BW221" s="4">
        <v>59161</v>
      </c>
      <c r="BX221" s="4">
        <v>984.09379999999999</v>
      </c>
      <c r="BY221" s="4">
        <v>0.17833589999999999</v>
      </c>
      <c r="BZ221" s="4">
        <v>364</v>
      </c>
      <c r="CA221" s="4">
        <v>265</v>
      </c>
      <c r="CB221" s="4">
        <v>8767</v>
      </c>
      <c r="CC221" s="4">
        <v>0.97617189999999998</v>
      </c>
      <c r="CD221" s="4">
        <v>353</v>
      </c>
      <c r="CE221" s="4">
        <v>0</v>
      </c>
      <c r="CF221" s="4">
        <v>84.387479999999996</v>
      </c>
      <c r="CG221" s="4">
        <v>23.698920000000001</v>
      </c>
      <c r="CH221" s="4">
        <v>84.387479999999996</v>
      </c>
      <c r="CI221" s="4">
        <v>23.698920000000001</v>
      </c>
      <c r="CJ221" s="4">
        <v>84.387479999999996</v>
      </c>
      <c r="CK221" s="4">
        <v>23.698920000000001</v>
      </c>
      <c r="CL221" s="4">
        <v>378.84910000000002</v>
      </c>
      <c r="CM221" s="4">
        <v>89609.91</v>
      </c>
      <c r="CN221" s="4">
        <v>50394.75</v>
      </c>
      <c r="CO221" s="4">
        <v>214</v>
      </c>
      <c r="CP221" s="4">
        <v>2.3828080000000001E-2</v>
      </c>
      <c r="CQ221" s="4">
        <v>111262500</v>
      </c>
      <c r="CR221" s="4">
        <v>1.379429</v>
      </c>
      <c r="CS221" s="5" t="s">
        <v>309</v>
      </c>
      <c r="CT221" s="5">
        <v>19507</v>
      </c>
      <c r="CU221" s="5">
        <v>229401500</v>
      </c>
      <c r="CV221" s="5">
        <v>98032250</v>
      </c>
      <c r="CW221" s="5">
        <v>0.60285820000000001</v>
      </c>
      <c r="CX221" s="5">
        <v>0.25762499999999999</v>
      </c>
      <c r="CY221" s="5">
        <v>2.3400609999999999</v>
      </c>
      <c r="CZ221" s="5">
        <v>2215</v>
      </c>
      <c r="DA221" s="5">
        <v>0.113549</v>
      </c>
      <c r="DB221" s="5">
        <v>17292</v>
      </c>
      <c r="DC221" s="5">
        <v>0.88645099999999999</v>
      </c>
      <c r="DD221" s="5">
        <v>4979</v>
      </c>
      <c r="DE221" s="5">
        <v>1270.8489999999999</v>
      </c>
      <c r="DF221" s="5">
        <v>0.25524170000000002</v>
      </c>
      <c r="DG221" s="5">
        <v>468.26170000000002</v>
      </c>
      <c r="DH221" s="5">
        <v>8293.4259999999995</v>
      </c>
      <c r="DI221" s="5">
        <v>0.3644927</v>
      </c>
      <c r="DJ221" s="5">
        <v>940.93299999999999</v>
      </c>
      <c r="DK221" s="5">
        <v>2889.6419999999998</v>
      </c>
      <c r="DL221" s="5">
        <v>0.22555620000000001</v>
      </c>
      <c r="DM221" s="5">
        <v>86484</v>
      </c>
      <c r="DN221" s="5">
        <v>1192.9159999999999</v>
      </c>
      <c r="DO221" s="5">
        <v>0.16096830000000001</v>
      </c>
      <c r="DP221" s="5">
        <v>464</v>
      </c>
      <c r="DQ221" s="5">
        <v>303</v>
      </c>
      <c r="DR221" s="5">
        <v>19500</v>
      </c>
      <c r="DS221" s="5">
        <v>0.99964120000000001</v>
      </c>
      <c r="DT221" s="5">
        <v>50</v>
      </c>
      <c r="DU221" s="5">
        <v>252</v>
      </c>
      <c r="DV221" s="5">
        <v>94.622240000000005</v>
      </c>
      <c r="DW221" s="5">
        <v>21.92173</v>
      </c>
      <c r="DX221" s="5">
        <v>94.622240000000005</v>
      </c>
      <c r="DY221" s="5">
        <v>21.92173</v>
      </c>
      <c r="DZ221" s="5">
        <v>94.622240000000005</v>
      </c>
      <c r="EA221" s="5">
        <v>21.92173</v>
      </c>
      <c r="EB221" s="5">
        <v>469.30040000000002</v>
      </c>
      <c r="EC221" s="5">
        <v>134946.9</v>
      </c>
      <c r="ED221" s="5">
        <v>3525.9609999999998</v>
      </c>
      <c r="EE221" s="5">
        <v>7</v>
      </c>
      <c r="EF221" s="5">
        <v>3.5884550000000001E-4</v>
      </c>
      <c r="EG221" s="5">
        <v>327433700</v>
      </c>
      <c r="EH221" s="5">
        <v>0.8604832</v>
      </c>
      <c r="EI221" s="7" t="s">
        <v>310</v>
      </c>
      <c r="EJ221" s="7">
        <v>17649</v>
      </c>
      <c r="EK221" s="7">
        <v>237042600</v>
      </c>
      <c r="EL221" s="7">
        <v>86969900</v>
      </c>
      <c r="EM221" s="7">
        <v>0.76100270000000003</v>
      </c>
      <c r="EN221" s="7">
        <v>0.27920859999999997</v>
      </c>
      <c r="EO221" s="7">
        <v>2.7255699999999998</v>
      </c>
      <c r="EP221" s="7">
        <v>3947</v>
      </c>
      <c r="EQ221" s="7">
        <v>0.2236387</v>
      </c>
      <c r="ER221" s="7">
        <v>13702</v>
      </c>
      <c r="ES221" s="7">
        <v>0.77636130000000003</v>
      </c>
      <c r="ET221" s="7">
        <v>5325</v>
      </c>
      <c r="EU221" s="7">
        <v>1606.6420000000001</v>
      </c>
      <c r="EV221" s="7">
        <v>0.30171680000000001</v>
      </c>
      <c r="EW221" s="7">
        <v>469.30799999999999</v>
      </c>
      <c r="EX221" s="7">
        <v>4417.8040000000001</v>
      </c>
      <c r="EY221" s="7">
        <v>-13.611980000000001</v>
      </c>
      <c r="EZ221" s="7">
        <v>940.31039999999996</v>
      </c>
      <c r="FA221" s="7">
        <v>2870.44</v>
      </c>
      <c r="FB221" s="7">
        <v>0.1928705</v>
      </c>
      <c r="FC221" s="7">
        <v>91507</v>
      </c>
      <c r="FD221" s="7">
        <v>1205.1189999999999</v>
      </c>
      <c r="FE221" s="7">
        <v>0.21452589999999999</v>
      </c>
      <c r="FF221" s="7">
        <v>434</v>
      </c>
      <c r="FG221" s="7">
        <v>336</v>
      </c>
      <c r="FH221" s="7">
        <v>17642</v>
      </c>
      <c r="FI221" s="7">
        <v>0.99960340000000003</v>
      </c>
      <c r="FJ221" s="7">
        <v>113</v>
      </c>
      <c r="FK221" s="7">
        <v>222</v>
      </c>
      <c r="FL221" s="7">
        <v>94.19135</v>
      </c>
      <c r="FM221" s="7">
        <v>20.79945</v>
      </c>
      <c r="FN221" s="7">
        <v>94.19135</v>
      </c>
      <c r="FO221" s="7">
        <v>20.79945</v>
      </c>
      <c r="FP221" s="7">
        <v>94.19135</v>
      </c>
      <c r="FQ221" s="7">
        <v>20.79945</v>
      </c>
      <c r="FR221" s="7">
        <v>469.9676</v>
      </c>
      <c r="FS221" s="7">
        <v>135826.5</v>
      </c>
      <c r="FT221" s="7">
        <v>1105.8409999999999</v>
      </c>
      <c r="FU221" s="7">
        <v>7</v>
      </c>
      <c r="FV221" s="7">
        <v>3.9662299999999997E-4</v>
      </c>
      <c r="FW221" s="7">
        <v>324012500</v>
      </c>
      <c r="FX221" s="7">
        <v>1.040211</v>
      </c>
      <c r="FY221" s="9" t="s">
        <v>311</v>
      </c>
      <c r="FZ221" s="9">
        <v>4361</v>
      </c>
      <c r="GA221" s="9">
        <v>18259290</v>
      </c>
      <c r="GB221" s="9">
        <v>5274620</v>
      </c>
      <c r="GC221" s="9">
        <v>0.96008939999999998</v>
      </c>
      <c r="GD221" s="9">
        <v>0.27734409999999998</v>
      </c>
      <c r="GE221" s="9">
        <v>3.4617260000000001</v>
      </c>
      <c r="GF221" s="9">
        <v>4361</v>
      </c>
      <c r="GG221" s="9">
        <v>1</v>
      </c>
      <c r="GH221" s="9">
        <v>0</v>
      </c>
      <c r="GI221" s="9">
        <v>0</v>
      </c>
      <c r="GJ221" s="9">
        <v>1836</v>
      </c>
      <c r="GK221" s="9">
        <v>772.96400000000006</v>
      </c>
      <c r="GL221" s="9">
        <v>0.4210044</v>
      </c>
      <c r="GM221" s="9">
        <v>269.98149999999998</v>
      </c>
      <c r="GN221" s="9">
        <v>829.23249999999996</v>
      </c>
      <c r="GO221" s="9">
        <v>1.9291830000000001</v>
      </c>
      <c r="GP221" s="9">
        <v>1296.1130000000001</v>
      </c>
      <c r="GQ221" s="9">
        <v>2505.6</v>
      </c>
      <c r="GR221" s="9">
        <v>0.158271</v>
      </c>
      <c r="GS221" s="9">
        <v>27554</v>
      </c>
      <c r="GT221" s="9">
        <v>671.93510000000003</v>
      </c>
      <c r="GU221" s="9">
        <v>0.30442039999999998</v>
      </c>
      <c r="GV221" s="9">
        <v>181</v>
      </c>
      <c r="GW221" s="9">
        <v>234</v>
      </c>
      <c r="GX221" s="9">
        <v>4345</v>
      </c>
      <c r="GY221" s="9">
        <v>0.99633110000000003</v>
      </c>
      <c r="GZ221" s="9">
        <v>301</v>
      </c>
      <c r="HA221" s="9">
        <v>0</v>
      </c>
      <c r="HB221" s="9">
        <v>93.909649999999999</v>
      </c>
      <c r="HC221" s="9">
        <v>20.592400000000001</v>
      </c>
      <c r="HD221" s="9">
        <v>93.909649999999999</v>
      </c>
      <c r="HE221" s="9">
        <v>20.592400000000001</v>
      </c>
      <c r="HF221" s="9">
        <v>93.909649999999999</v>
      </c>
      <c r="HG221" s="9">
        <v>20.592400000000001</v>
      </c>
      <c r="HH221" s="9">
        <v>269.98169999999999</v>
      </c>
      <c r="HI221" s="9">
        <v>41852.19</v>
      </c>
      <c r="HJ221" s="9">
        <v>157.6764</v>
      </c>
      <c r="HK221" s="9">
        <v>16</v>
      </c>
      <c r="HL221" s="9">
        <v>3.668883E-3</v>
      </c>
      <c r="HM221" s="9">
        <v>23533910</v>
      </c>
      <c r="HN221" s="9">
        <v>1.2374339999999999</v>
      </c>
      <c r="HO221" s="10" t="s">
        <v>312</v>
      </c>
      <c r="HP221" s="10">
        <v>3558</v>
      </c>
      <c r="HQ221" s="10">
        <v>10247930</v>
      </c>
      <c r="HR221" s="10">
        <v>2722960</v>
      </c>
      <c r="HS221" s="10">
        <v>0.80951360000000006</v>
      </c>
      <c r="HT221" s="10">
        <v>0.21509449999999999</v>
      </c>
      <c r="HU221" s="10">
        <v>3.763525</v>
      </c>
      <c r="HV221" s="10">
        <v>3558</v>
      </c>
      <c r="HW221" s="10">
        <v>1</v>
      </c>
      <c r="HX221" s="10">
        <v>0</v>
      </c>
      <c r="HY221" s="10">
        <v>0</v>
      </c>
      <c r="HZ221" s="10">
        <v>1416</v>
      </c>
      <c r="IA221" s="10">
        <v>563.53449999999998</v>
      </c>
      <c r="IB221" s="10">
        <v>0.39797640000000001</v>
      </c>
      <c r="IC221" s="10">
        <v>209.0598</v>
      </c>
      <c r="ID221" s="10">
        <v>1062.578</v>
      </c>
      <c r="IE221" s="10">
        <v>-0.69343080000000001</v>
      </c>
      <c r="IF221" s="10">
        <v>1313.646</v>
      </c>
      <c r="IG221" s="10">
        <v>2511.748</v>
      </c>
      <c r="IH221" s="10">
        <v>0.18663450000000001</v>
      </c>
      <c r="II221" s="10">
        <v>19064</v>
      </c>
      <c r="IJ221" s="10">
        <v>542.56769999999995</v>
      </c>
      <c r="IK221" s="10">
        <v>0.33656570000000002</v>
      </c>
      <c r="IL221" s="10">
        <v>154</v>
      </c>
      <c r="IM221" s="10">
        <v>210</v>
      </c>
      <c r="IN221" s="10">
        <v>3544</v>
      </c>
      <c r="IO221" s="10">
        <v>0.99606519999999998</v>
      </c>
      <c r="IP221" s="10">
        <v>266</v>
      </c>
      <c r="IQ221" s="10">
        <v>0</v>
      </c>
      <c r="IR221" s="10">
        <v>96.120009999999994</v>
      </c>
      <c r="IS221" s="10">
        <v>20.76117</v>
      </c>
      <c r="IT221" s="10">
        <v>96.120009999999994</v>
      </c>
      <c r="IU221" s="10">
        <v>20.76117</v>
      </c>
      <c r="IV221" s="10">
        <v>96.120009999999994</v>
      </c>
      <c r="IW221" s="10">
        <v>20.76117</v>
      </c>
      <c r="IX221" s="10">
        <v>209.06</v>
      </c>
      <c r="IY221" s="10">
        <v>22593.23</v>
      </c>
      <c r="IZ221" s="10">
        <v>317.33319999999998</v>
      </c>
      <c r="JA221" s="10">
        <v>14</v>
      </c>
      <c r="JB221" s="10">
        <v>3.9347949999999996E-3</v>
      </c>
      <c r="JC221" s="10">
        <v>12970890</v>
      </c>
      <c r="JD221" s="10">
        <v>1.024608</v>
      </c>
      <c r="JE221" s="11" t="s">
        <v>313</v>
      </c>
      <c r="JF221" s="11">
        <v>11386</v>
      </c>
      <c r="JG221" s="11">
        <v>90684180</v>
      </c>
      <c r="JH221" s="11">
        <v>18969090</v>
      </c>
      <c r="JI221" s="11">
        <v>0.69950230000000002</v>
      </c>
      <c r="JJ221" s="11">
        <v>0.14632020000000001</v>
      </c>
      <c r="JK221" s="11">
        <v>4.7806280000000001</v>
      </c>
      <c r="JL221" s="11">
        <v>0</v>
      </c>
      <c r="JM221" s="11">
        <v>0</v>
      </c>
      <c r="JN221" s="11">
        <v>0</v>
      </c>
      <c r="JO221" s="11">
        <v>0</v>
      </c>
      <c r="JP221" s="11">
        <v>4365</v>
      </c>
      <c r="JQ221" s="11">
        <v>1673.3910000000001</v>
      </c>
      <c r="JR221" s="11">
        <v>0.38336550000000003</v>
      </c>
      <c r="JS221" s="11">
        <v>580.62900000000002</v>
      </c>
      <c r="JT221" s="11">
        <v>21789.01</v>
      </c>
      <c r="JU221" s="11">
        <v>-1.937559</v>
      </c>
      <c r="JV221" s="11">
        <v>1585.895</v>
      </c>
      <c r="JW221" s="11">
        <v>1208.405</v>
      </c>
      <c r="JX221" s="11">
        <v>0.15644620000000001</v>
      </c>
      <c r="JY221" s="11">
        <v>72779</v>
      </c>
      <c r="JZ221" s="11">
        <v>1317.4390000000001</v>
      </c>
      <c r="KA221" s="11">
        <v>0.42773800000000001</v>
      </c>
      <c r="KB221" s="11">
        <v>571</v>
      </c>
      <c r="KC221" s="11">
        <v>194</v>
      </c>
      <c r="KD221" s="11">
        <v>11171</v>
      </c>
      <c r="KE221" s="11">
        <v>0.98111720000000002</v>
      </c>
      <c r="KF221" s="11">
        <v>359.91809999999998</v>
      </c>
      <c r="KG221" s="11">
        <v>96.38082</v>
      </c>
      <c r="KH221" s="11">
        <v>24.17614</v>
      </c>
      <c r="KI221" s="11">
        <v>96.38082</v>
      </c>
      <c r="KJ221" s="11">
        <v>24.17614</v>
      </c>
      <c r="KK221" s="11">
        <v>96.38082</v>
      </c>
      <c r="KL221" s="11">
        <v>24.17614</v>
      </c>
      <c r="KM221" s="11">
        <v>580.62919999999997</v>
      </c>
      <c r="KN221" s="11">
        <v>104836.7</v>
      </c>
      <c r="KO221" s="11">
        <v>41696.89</v>
      </c>
      <c r="KP221" s="11">
        <v>215</v>
      </c>
      <c r="KQ221" s="11">
        <v>1.8882840000000001E-2</v>
      </c>
      <c r="KR221" s="11">
        <v>109653300</v>
      </c>
      <c r="KS221" s="11">
        <v>0.84582259999999998</v>
      </c>
    </row>
    <row r="222" spans="1:305" x14ac:dyDescent="0.25">
      <c r="A222">
        <v>352</v>
      </c>
      <c r="B222" t="s">
        <v>348</v>
      </c>
      <c r="C222" t="s">
        <v>332</v>
      </c>
      <c r="D222" t="s">
        <v>333</v>
      </c>
      <c r="E222" t="s">
        <v>334</v>
      </c>
      <c r="F222" t="s">
        <v>335</v>
      </c>
      <c r="G222" t="s">
        <v>306</v>
      </c>
      <c r="H222">
        <v>3</v>
      </c>
      <c r="I222">
        <v>8</v>
      </c>
      <c r="J222" s="1">
        <v>44350.562731481485</v>
      </c>
      <c r="K222" s="2">
        <f>ROUNDDOWN(J222-"04/05/2021 12:00 AM", 0)</f>
        <v>30</v>
      </c>
      <c r="L222" s="2">
        <f>N222+BD222+CT222+EJ222+FZ222+HP222+JF222</f>
        <v>86897</v>
      </c>
      <c r="M222" s="3" t="s">
        <v>307</v>
      </c>
      <c r="N222" s="3">
        <v>9372</v>
      </c>
      <c r="O222" s="3">
        <v>165837600</v>
      </c>
      <c r="P222" s="3">
        <v>32563990</v>
      </c>
      <c r="Q222" s="3">
        <v>1.8880710000000001</v>
      </c>
      <c r="R222" s="3">
        <v>0.37074309999999999</v>
      </c>
      <c r="S222" s="3">
        <v>5.0926679999999998</v>
      </c>
      <c r="T222" s="3">
        <v>9372</v>
      </c>
      <c r="U222" s="3">
        <v>1</v>
      </c>
      <c r="V222" s="3">
        <v>0</v>
      </c>
      <c r="W222" s="3">
        <v>0</v>
      </c>
      <c r="X222" s="3">
        <v>5368</v>
      </c>
      <c r="Y222" s="3">
        <v>3074.6289999999999</v>
      </c>
      <c r="Z222" s="3">
        <v>0.57276990000000005</v>
      </c>
      <c r="AA222" s="3">
        <v>493.24329999999998</v>
      </c>
      <c r="AB222" s="3">
        <v>4890.3779999999997</v>
      </c>
      <c r="AC222" s="3">
        <v>-7.0901199999999998</v>
      </c>
      <c r="AD222" s="3">
        <v>1165.7429999999999</v>
      </c>
      <c r="AE222" s="3">
        <v>2900.1909999999998</v>
      </c>
      <c r="AF222" s="3">
        <v>0.1301233</v>
      </c>
      <c r="AG222" s="3">
        <v>72024</v>
      </c>
      <c r="AH222" s="3">
        <v>1156.8989999999999</v>
      </c>
      <c r="AI222" s="3">
        <v>0.45123000000000002</v>
      </c>
      <c r="AJ222" s="3">
        <v>484</v>
      </c>
      <c r="AK222" s="3">
        <v>251</v>
      </c>
      <c r="AL222" s="3">
        <v>9205</v>
      </c>
      <c r="AM222" s="3">
        <v>0.98218099999999997</v>
      </c>
      <c r="AN222" s="3">
        <v>338</v>
      </c>
      <c r="AO222" s="3">
        <v>0</v>
      </c>
      <c r="AP222" s="3">
        <v>84.648529999999994</v>
      </c>
      <c r="AQ222" s="3">
        <v>23.861979999999999</v>
      </c>
      <c r="AR222" s="3">
        <v>84.648529999999994</v>
      </c>
      <c r="AS222" s="3">
        <v>23.861979999999999</v>
      </c>
      <c r="AT222" s="3">
        <v>84.648529999999994</v>
      </c>
      <c r="AU222" s="3">
        <v>23.861979999999999</v>
      </c>
      <c r="AV222" s="3">
        <v>493.24360000000001</v>
      </c>
      <c r="AW222" s="3">
        <v>103793</v>
      </c>
      <c r="AX222" s="3">
        <v>2551.835</v>
      </c>
      <c r="AY222" s="3">
        <v>167</v>
      </c>
      <c r="AZ222" s="3">
        <v>1.7819040000000001E-2</v>
      </c>
      <c r="BA222" s="3">
        <v>198401600</v>
      </c>
      <c r="BB222" s="3">
        <v>2.2588140000000001</v>
      </c>
      <c r="BC222" s="4" t="s">
        <v>308</v>
      </c>
      <c r="BD222" s="4">
        <v>10337</v>
      </c>
      <c r="BE222" s="4">
        <v>137918700</v>
      </c>
      <c r="BF222" s="4">
        <v>46211400</v>
      </c>
      <c r="BG222" s="4">
        <v>1.290726</v>
      </c>
      <c r="BH222" s="4">
        <v>0.43247400000000003</v>
      </c>
      <c r="BI222" s="4">
        <v>2.984518</v>
      </c>
      <c r="BJ222" s="4">
        <v>10337</v>
      </c>
      <c r="BK222" s="4">
        <v>1</v>
      </c>
      <c r="BL222" s="4">
        <v>0</v>
      </c>
      <c r="BM222" s="4">
        <v>0</v>
      </c>
      <c r="BN222" s="4">
        <v>5993</v>
      </c>
      <c r="BO222" s="4">
        <v>3474.5140000000001</v>
      </c>
      <c r="BP222" s="4">
        <v>0.579762</v>
      </c>
      <c r="BQ222" s="4">
        <v>492.37889999999999</v>
      </c>
      <c r="BR222" s="4">
        <v>2285.2750000000001</v>
      </c>
      <c r="BS222" s="4">
        <v>-12.40042</v>
      </c>
      <c r="BT222" s="4">
        <v>1185.442</v>
      </c>
      <c r="BU222" s="4">
        <v>2904.3020000000001</v>
      </c>
      <c r="BV222" s="4">
        <v>0.13180239999999999</v>
      </c>
      <c r="BW222" s="4">
        <v>78428</v>
      </c>
      <c r="BX222" s="4">
        <v>1183.5640000000001</v>
      </c>
      <c r="BY222" s="4">
        <v>0.248061</v>
      </c>
      <c r="BZ222" s="4">
        <v>480</v>
      </c>
      <c r="CA222" s="4">
        <v>267</v>
      </c>
      <c r="CB222" s="4">
        <v>10107</v>
      </c>
      <c r="CC222" s="4">
        <v>0.9777498</v>
      </c>
      <c r="CD222" s="4">
        <v>354</v>
      </c>
      <c r="CE222" s="4">
        <v>0</v>
      </c>
      <c r="CF222" s="4">
        <v>85.685299999999998</v>
      </c>
      <c r="CG222" s="4">
        <v>25.334099999999999</v>
      </c>
      <c r="CH222" s="4">
        <v>85.685299999999998</v>
      </c>
      <c r="CI222" s="4">
        <v>25.334099999999999</v>
      </c>
      <c r="CJ222" s="4">
        <v>85.685299999999998</v>
      </c>
      <c r="CK222" s="4">
        <v>25.334099999999999</v>
      </c>
      <c r="CL222" s="4">
        <v>492.37909999999999</v>
      </c>
      <c r="CM222" s="4">
        <v>115705.3</v>
      </c>
      <c r="CN222" s="4">
        <v>505.22239999999999</v>
      </c>
      <c r="CO222" s="4">
        <v>230</v>
      </c>
      <c r="CP222" s="4">
        <v>2.225017E-2</v>
      </c>
      <c r="CQ222" s="4">
        <v>184130100</v>
      </c>
      <c r="CR222" s="4">
        <v>1.723201</v>
      </c>
      <c r="CS222" s="5" t="s">
        <v>309</v>
      </c>
      <c r="CT222" s="5">
        <v>21735</v>
      </c>
      <c r="CU222" s="5">
        <v>301675600</v>
      </c>
      <c r="CV222" s="5">
        <v>136124800</v>
      </c>
      <c r="CW222" s="5">
        <v>0.63858809999999999</v>
      </c>
      <c r="CX222" s="5">
        <v>0.2881495</v>
      </c>
      <c r="CY222" s="5">
        <v>2.2161689999999998</v>
      </c>
      <c r="CZ222" s="5">
        <v>1777</v>
      </c>
      <c r="DA222" s="5">
        <v>8.1757529999999995E-2</v>
      </c>
      <c r="DB222" s="5">
        <v>19958</v>
      </c>
      <c r="DC222" s="5">
        <v>0.91824249999999996</v>
      </c>
      <c r="DD222" s="5">
        <v>5478</v>
      </c>
      <c r="DE222" s="5">
        <v>1380.653</v>
      </c>
      <c r="DF222" s="5">
        <v>0.25203589999999998</v>
      </c>
      <c r="DG222" s="5">
        <v>513.4248</v>
      </c>
      <c r="DH222" s="5">
        <v>8333.2549999999992</v>
      </c>
      <c r="DI222" s="5">
        <v>1.4626410000000001</v>
      </c>
      <c r="DJ222" s="5">
        <v>945.60619999999994</v>
      </c>
      <c r="DK222" s="5">
        <v>2901.4430000000002</v>
      </c>
      <c r="DL222" s="5">
        <v>0.2042149</v>
      </c>
      <c r="DM222" s="5">
        <v>106432</v>
      </c>
      <c r="DN222" s="5">
        <v>1318.549</v>
      </c>
      <c r="DO222" s="5">
        <v>0.14299149999999999</v>
      </c>
      <c r="DP222" s="5">
        <v>507</v>
      </c>
      <c r="DQ222" s="5">
        <v>312</v>
      </c>
      <c r="DR222" s="5">
        <v>21733</v>
      </c>
      <c r="DS222" s="5">
        <v>0.99990800000000002</v>
      </c>
      <c r="DT222" s="5">
        <v>48</v>
      </c>
      <c r="DU222" s="5">
        <v>263</v>
      </c>
      <c r="DV222" s="5">
        <v>94.838369999999998</v>
      </c>
      <c r="DW222" s="5">
        <v>23.611709999999999</v>
      </c>
      <c r="DX222" s="5">
        <v>94.838369999999998</v>
      </c>
      <c r="DY222" s="5">
        <v>23.611709999999999</v>
      </c>
      <c r="DZ222" s="5">
        <v>94.838369999999998</v>
      </c>
      <c r="EA222" s="5">
        <v>23.611709999999999</v>
      </c>
      <c r="EB222" s="5">
        <v>513.42759999999998</v>
      </c>
      <c r="EC222" s="5">
        <v>156734.9</v>
      </c>
      <c r="ED222" s="5">
        <v>3194.991</v>
      </c>
      <c r="EE222" s="5">
        <v>2</v>
      </c>
      <c r="EF222" s="6">
        <v>9.2017490000000004E-5</v>
      </c>
      <c r="EG222" s="5">
        <v>437800400</v>
      </c>
      <c r="EH222" s="5">
        <v>0.9267377</v>
      </c>
      <c r="EI222" s="7" t="s">
        <v>310</v>
      </c>
      <c r="EJ222" s="7">
        <v>20136</v>
      </c>
      <c r="EK222" s="7">
        <v>309376700</v>
      </c>
      <c r="EL222" s="7">
        <v>130052700</v>
      </c>
      <c r="EM222" s="7">
        <v>0.76302919999999996</v>
      </c>
      <c r="EN222" s="7">
        <v>0.3207546</v>
      </c>
      <c r="EO222" s="7">
        <v>2.378857</v>
      </c>
      <c r="EP222" s="7">
        <v>3064</v>
      </c>
      <c r="EQ222" s="7">
        <v>0.1521653</v>
      </c>
      <c r="ER222" s="7">
        <v>17072</v>
      </c>
      <c r="ES222" s="7">
        <v>0.84783470000000005</v>
      </c>
      <c r="ET222" s="7">
        <v>5959</v>
      </c>
      <c r="EU222" s="7">
        <v>1763.492</v>
      </c>
      <c r="EV222" s="7">
        <v>0.29593760000000002</v>
      </c>
      <c r="EW222" s="7">
        <v>525</v>
      </c>
      <c r="EX222" s="7">
        <v>7552.7820000000002</v>
      </c>
      <c r="EY222" s="7">
        <v>1.6516189999999999</v>
      </c>
      <c r="EZ222" s="7">
        <v>947.40239999999994</v>
      </c>
      <c r="FA222" s="7">
        <v>2889.5810000000001</v>
      </c>
      <c r="FB222" s="7">
        <v>0.1749831</v>
      </c>
      <c r="FC222" s="7">
        <v>115074</v>
      </c>
      <c r="FD222" s="7">
        <v>1369.4190000000001</v>
      </c>
      <c r="FE222" s="7">
        <v>0.1665324</v>
      </c>
      <c r="FF222" s="7">
        <v>521</v>
      </c>
      <c r="FG222" s="7">
        <v>349</v>
      </c>
      <c r="FH222" s="7">
        <v>20134</v>
      </c>
      <c r="FI222" s="7">
        <v>0.99990069999999998</v>
      </c>
      <c r="FJ222" s="7">
        <v>118</v>
      </c>
      <c r="FK222" s="7">
        <v>230</v>
      </c>
      <c r="FL222" s="7">
        <v>94.979339999999993</v>
      </c>
      <c r="FM222" s="7">
        <v>22.758310000000002</v>
      </c>
      <c r="FN222" s="7">
        <v>94.979339999999993</v>
      </c>
      <c r="FO222" s="7">
        <v>22.758310000000002</v>
      </c>
      <c r="FP222" s="7">
        <v>94.979339999999993</v>
      </c>
      <c r="FQ222" s="7">
        <v>22.758310000000002</v>
      </c>
      <c r="FR222" s="7">
        <v>526.18730000000005</v>
      </c>
      <c r="FS222" s="7">
        <v>161201.1</v>
      </c>
      <c r="FT222" s="7">
        <v>2832.962</v>
      </c>
      <c r="FU222" s="7">
        <v>2</v>
      </c>
      <c r="FV222" s="8">
        <v>9.932459E-5</v>
      </c>
      <c r="FW222" s="7">
        <v>439429300</v>
      </c>
      <c r="FX222" s="7">
        <v>1.0837840000000001</v>
      </c>
      <c r="FY222" s="9" t="s">
        <v>311</v>
      </c>
      <c r="FZ222" s="9">
        <v>5181</v>
      </c>
      <c r="GA222" s="9">
        <v>19922780</v>
      </c>
      <c r="GB222" s="9">
        <v>5664816</v>
      </c>
      <c r="GC222" s="9">
        <v>0.74220319999999995</v>
      </c>
      <c r="GD222" s="9">
        <v>0.211037</v>
      </c>
      <c r="GE222" s="9">
        <v>3.516934</v>
      </c>
      <c r="GF222" s="9">
        <v>5181</v>
      </c>
      <c r="GG222" s="9">
        <v>1</v>
      </c>
      <c r="GH222" s="9">
        <v>0</v>
      </c>
      <c r="GI222" s="9">
        <v>0</v>
      </c>
      <c r="GJ222" s="9">
        <v>1978</v>
      </c>
      <c r="GK222" s="9">
        <v>755.16</v>
      </c>
      <c r="GL222" s="9">
        <v>0.3817796</v>
      </c>
      <c r="GM222" s="9">
        <v>227.70160000000001</v>
      </c>
      <c r="GN222" s="9">
        <v>738.70060000000001</v>
      </c>
      <c r="GO222" s="9">
        <v>-12.36947</v>
      </c>
      <c r="GP222" s="9">
        <v>1296.952</v>
      </c>
      <c r="GQ222" s="9">
        <v>2528.1880000000001</v>
      </c>
      <c r="GR222" s="9">
        <v>0.20731459999999999</v>
      </c>
      <c r="GS222" s="9">
        <v>24991</v>
      </c>
      <c r="GT222" s="9">
        <v>636.42629999999997</v>
      </c>
      <c r="GU222" s="9">
        <v>0.3104961</v>
      </c>
      <c r="GV222" s="9">
        <v>227</v>
      </c>
      <c r="GW222" s="9">
        <v>189</v>
      </c>
      <c r="GX222" s="9">
        <v>5080</v>
      </c>
      <c r="GY222" s="9">
        <v>0.98050570000000004</v>
      </c>
      <c r="GZ222" s="9">
        <v>244</v>
      </c>
      <c r="HA222" s="9">
        <v>0</v>
      </c>
      <c r="HB222" s="9">
        <v>92.430800000000005</v>
      </c>
      <c r="HC222" s="9">
        <v>22.125910000000001</v>
      </c>
      <c r="HD222" s="9">
        <v>92.430800000000005</v>
      </c>
      <c r="HE222" s="9">
        <v>22.125910000000001</v>
      </c>
      <c r="HF222" s="9">
        <v>92.430800000000005</v>
      </c>
      <c r="HG222" s="9">
        <v>22.125910000000001</v>
      </c>
      <c r="HH222" s="9">
        <v>241.31790000000001</v>
      </c>
      <c r="HI222" s="9">
        <v>35438.699999999997</v>
      </c>
      <c r="HJ222" s="9">
        <v>105.32299999999999</v>
      </c>
      <c r="HK222" s="9">
        <v>101</v>
      </c>
      <c r="HL222" s="9">
        <v>1.9494310000000001E-2</v>
      </c>
      <c r="HM222" s="9">
        <v>25587600</v>
      </c>
      <c r="HN222" s="9">
        <v>0.95324019999999998</v>
      </c>
      <c r="HO222" s="10" t="s">
        <v>312</v>
      </c>
      <c r="HP222" s="10">
        <v>4810</v>
      </c>
      <c r="HQ222" s="10">
        <v>18077760</v>
      </c>
      <c r="HR222" s="10">
        <v>3142787</v>
      </c>
      <c r="HS222" s="10">
        <v>0.78136589999999995</v>
      </c>
      <c r="HT222" s="10">
        <v>0.13583909999999999</v>
      </c>
      <c r="HU222" s="10">
        <v>5.7521420000000001</v>
      </c>
      <c r="HV222" s="10">
        <v>4810</v>
      </c>
      <c r="HW222" s="10">
        <v>1</v>
      </c>
      <c r="HX222" s="10">
        <v>0</v>
      </c>
      <c r="HY222" s="10">
        <v>0</v>
      </c>
      <c r="HZ222" s="10">
        <v>1853</v>
      </c>
      <c r="IA222" s="10">
        <v>713.84799999999996</v>
      </c>
      <c r="IB222" s="10">
        <v>0.3852391</v>
      </c>
      <c r="IC222" s="10">
        <v>231.10599999999999</v>
      </c>
      <c r="ID222" s="10">
        <v>645.55129999999997</v>
      </c>
      <c r="IE222" s="10">
        <v>-7.7854830000000002</v>
      </c>
      <c r="IF222" s="10">
        <v>1315.3620000000001</v>
      </c>
      <c r="IG222" s="10">
        <v>2533.6309999999999</v>
      </c>
      <c r="IH222" s="10">
        <v>0.22272639999999999</v>
      </c>
      <c r="II222" s="10">
        <v>21596</v>
      </c>
      <c r="IJ222" s="10">
        <v>613.75390000000004</v>
      </c>
      <c r="IK222" s="10">
        <v>0.49533120000000003</v>
      </c>
      <c r="IL222" s="10">
        <v>211</v>
      </c>
      <c r="IM222" s="10">
        <v>207</v>
      </c>
      <c r="IN222" s="10">
        <v>4778</v>
      </c>
      <c r="IO222" s="10">
        <v>0.99334719999999999</v>
      </c>
      <c r="IP222" s="10">
        <v>239</v>
      </c>
      <c r="IQ222" s="10">
        <v>0</v>
      </c>
      <c r="IR222" s="10">
        <v>94.408109999999994</v>
      </c>
      <c r="IS222" s="10">
        <v>23.185379999999999</v>
      </c>
      <c r="IT222" s="10">
        <v>94.408109999999994</v>
      </c>
      <c r="IU222" s="10">
        <v>23.185379999999999</v>
      </c>
      <c r="IV222" s="10">
        <v>94.408109999999994</v>
      </c>
      <c r="IW222" s="10">
        <v>23.185379999999999</v>
      </c>
      <c r="IX222" s="10">
        <v>238.51220000000001</v>
      </c>
      <c r="IY222" s="10">
        <v>29171.3</v>
      </c>
      <c r="IZ222" s="10">
        <v>86.639600000000002</v>
      </c>
      <c r="JA222" s="10">
        <v>32</v>
      </c>
      <c r="JB222" s="10">
        <v>6.6528070000000002E-3</v>
      </c>
      <c r="JC222" s="10">
        <v>21220550</v>
      </c>
      <c r="JD222" s="10">
        <v>0.91720500000000005</v>
      </c>
      <c r="JE222" s="11" t="s">
        <v>313</v>
      </c>
      <c r="JF222" s="11">
        <v>15326</v>
      </c>
      <c r="JG222" s="11">
        <v>179509400</v>
      </c>
      <c r="JH222" s="11">
        <v>31986520</v>
      </c>
      <c r="JI222" s="11">
        <v>0.76423940000000001</v>
      </c>
      <c r="JJ222" s="11">
        <v>0.13617870000000001</v>
      </c>
      <c r="JK222" s="11">
        <v>5.6120320000000001</v>
      </c>
      <c r="JL222" s="11">
        <v>0</v>
      </c>
      <c r="JM222" s="11">
        <v>0</v>
      </c>
      <c r="JN222" s="11">
        <v>0</v>
      </c>
      <c r="JO222" s="11">
        <v>0</v>
      </c>
      <c r="JP222" s="11">
        <v>5985</v>
      </c>
      <c r="JQ222" s="11">
        <v>2337.2190000000001</v>
      </c>
      <c r="JR222" s="11">
        <v>0.3905129</v>
      </c>
      <c r="JS222" s="11">
        <v>622.35199999999998</v>
      </c>
      <c r="JT222" s="11">
        <v>882.58280000000002</v>
      </c>
      <c r="JU222" s="11">
        <v>-5.5918080000000003</v>
      </c>
      <c r="JV222" s="11">
        <v>1591.415</v>
      </c>
      <c r="JW222" s="11">
        <v>1211.0440000000001</v>
      </c>
      <c r="JX222" s="11">
        <v>0.1370093</v>
      </c>
      <c r="JY222" s="11">
        <v>111861</v>
      </c>
      <c r="JZ222" s="11">
        <v>1506.2570000000001</v>
      </c>
      <c r="KA222" s="11">
        <v>0.48653570000000002</v>
      </c>
      <c r="KB222" s="11">
        <v>602</v>
      </c>
      <c r="KC222" s="11">
        <v>223</v>
      </c>
      <c r="KD222" s="11">
        <v>14987</v>
      </c>
      <c r="KE222" s="11">
        <v>0.97788070000000005</v>
      </c>
      <c r="KF222" s="11">
        <v>364.34739999999999</v>
      </c>
      <c r="KG222" s="11">
        <v>96.404409999999999</v>
      </c>
      <c r="KH222" s="11">
        <v>24.462140000000002</v>
      </c>
      <c r="KI222" s="11">
        <v>96.404409999999999</v>
      </c>
      <c r="KJ222" s="11">
        <v>24.462140000000002</v>
      </c>
      <c r="KK222" s="11">
        <v>96.404409999999999</v>
      </c>
      <c r="KL222" s="11">
        <v>24.462140000000002</v>
      </c>
      <c r="KM222" s="11">
        <v>622.35220000000004</v>
      </c>
      <c r="KN222" s="11">
        <v>130789.7</v>
      </c>
      <c r="KO222" s="11">
        <v>50.82555</v>
      </c>
      <c r="KP222" s="11">
        <v>339</v>
      </c>
      <c r="KQ222" s="11">
        <v>2.211927E-2</v>
      </c>
      <c r="KR222" s="11">
        <v>211495900</v>
      </c>
      <c r="KS222" s="11">
        <v>0.90041819999999995</v>
      </c>
    </row>
    <row r="223" spans="1:305" x14ac:dyDescent="0.25">
      <c r="A223">
        <v>469</v>
      </c>
      <c r="B223" t="s">
        <v>348</v>
      </c>
      <c r="C223" t="s">
        <v>332</v>
      </c>
      <c r="D223" t="s">
        <v>333</v>
      </c>
      <c r="E223" t="s">
        <v>334</v>
      </c>
      <c r="F223" t="s">
        <v>335</v>
      </c>
      <c r="G223" t="s">
        <v>306</v>
      </c>
      <c r="H223">
        <v>3</v>
      </c>
      <c r="I223">
        <v>8</v>
      </c>
      <c r="J223" s="1">
        <v>44354.570439814815</v>
      </c>
      <c r="K223" s="2">
        <f>ROUNDDOWN(J223-"04/05/2021 12:00 AM", 0)</f>
        <v>34</v>
      </c>
      <c r="L223" s="2">
        <f>N223+BD223+CT223+EJ223+FZ223+HP223+JF223</f>
        <v>100967</v>
      </c>
      <c r="M223" s="3" t="s">
        <v>307</v>
      </c>
      <c r="N223" s="3">
        <v>12916</v>
      </c>
      <c r="O223" s="3">
        <v>295110600</v>
      </c>
      <c r="P223" s="3">
        <v>60260100</v>
      </c>
      <c r="Q223" s="3">
        <v>1.769004</v>
      </c>
      <c r="R223" s="3">
        <v>0.36122159999999998</v>
      </c>
      <c r="S223" s="3">
        <v>4.8972800000000003</v>
      </c>
      <c r="T223" s="3">
        <v>12916</v>
      </c>
      <c r="U223" s="3">
        <v>1</v>
      </c>
      <c r="V223" s="3">
        <v>0</v>
      </c>
      <c r="W223" s="3">
        <v>0</v>
      </c>
      <c r="X223" s="3">
        <v>6664</v>
      </c>
      <c r="Y223" s="3">
        <v>3438.2860000000001</v>
      </c>
      <c r="Z223" s="3">
        <v>0.5159492</v>
      </c>
      <c r="AA223" s="3">
        <v>588.53719999999998</v>
      </c>
      <c r="AB223" s="3">
        <v>4507.7730000000001</v>
      </c>
      <c r="AC223" s="3">
        <v>-21.8034</v>
      </c>
      <c r="AD223" s="3">
        <v>1189.6569999999999</v>
      </c>
      <c r="AE223" s="3">
        <v>2910.7910000000002</v>
      </c>
      <c r="AF223" s="3">
        <v>0.13331960000000001</v>
      </c>
      <c r="AG223" s="3">
        <v>96880</v>
      </c>
      <c r="AH223" s="3">
        <v>1370.0170000000001</v>
      </c>
      <c r="AI223" s="3">
        <v>0.43673679999999998</v>
      </c>
      <c r="AJ223" s="3">
        <v>575</v>
      </c>
      <c r="AK223" s="3">
        <v>273</v>
      </c>
      <c r="AL223" s="3">
        <v>12585</v>
      </c>
      <c r="AM223" s="3">
        <v>0.97437289999999999</v>
      </c>
      <c r="AN223" s="3">
        <v>360</v>
      </c>
      <c r="AO223" s="3">
        <v>0</v>
      </c>
      <c r="AP223" s="3">
        <v>86.057370000000006</v>
      </c>
      <c r="AQ223" s="3">
        <v>24.415620000000001</v>
      </c>
      <c r="AR223" s="3">
        <v>86.057370000000006</v>
      </c>
      <c r="AS223" s="3">
        <v>24.415620000000001</v>
      </c>
      <c r="AT223" s="3">
        <v>86.057370000000006</v>
      </c>
      <c r="AU223" s="3">
        <v>24.415620000000001</v>
      </c>
      <c r="AV223" s="3">
        <v>588.53740000000005</v>
      </c>
      <c r="AW223" s="3">
        <v>141108.79999999999</v>
      </c>
      <c r="AX223" s="3">
        <v>1573.2439999999999</v>
      </c>
      <c r="AY223" s="3">
        <v>331</v>
      </c>
      <c r="AZ223" s="3">
        <v>2.5627130000000001E-2</v>
      </c>
      <c r="BA223" s="3">
        <v>355370700</v>
      </c>
      <c r="BB223" s="3">
        <v>2.1302249999999998</v>
      </c>
      <c r="BC223" s="4" t="s">
        <v>308</v>
      </c>
      <c r="BD223" s="4">
        <v>12791</v>
      </c>
      <c r="BE223" s="4">
        <v>223877200</v>
      </c>
      <c r="BF223" s="4">
        <v>67628400</v>
      </c>
      <c r="BG223" s="4">
        <v>1.3683620000000001</v>
      </c>
      <c r="BH223" s="4">
        <v>0.4133521</v>
      </c>
      <c r="BI223" s="4">
        <v>3.310403</v>
      </c>
      <c r="BJ223" s="4">
        <v>12791</v>
      </c>
      <c r="BK223" s="4">
        <v>1</v>
      </c>
      <c r="BL223" s="4">
        <v>0</v>
      </c>
      <c r="BM223" s="4">
        <v>0</v>
      </c>
      <c r="BN223" s="4">
        <v>6682</v>
      </c>
      <c r="BO223" s="4">
        <v>3490.6669999999999</v>
      </c>
      <c r="BP223" s="4">
        <v>0.52239860000000005</v>
      </c>
      <c r="BQ223" s="4">
        <v>517.24749999999995</v>
      </c>
      <c r="BR223" s="4">
        <v>13598.27</v>
      </c>
      <c r="BS223" s="4">
        <v>-18.86364</v>
      </c>
      <c r="BT223" s="4">
        <v>1209.181</v>
      </c>
      <c r="BU223" s="4">
        <v>2911.395</v>
      </c>
      <c r="BV223" s="4">
        <v>0.14277899999999999</v>
      </c>
      <c r="BW223" s="4">
        <v>89586</v>
      </c>
      <c r="BX223" s="4">
        <v>1268.348</v>
      </c>
      <c r="BY223" s="4">
        <v>0.28730270000000002</v>
      </c>
      <c r="BZ223" s="4">
        <v>518</v>
      </c>
      <c r="CA223" s="4">
        <v>288</v>
      </c>
      <c r="CB223" s="4">
        <v>12515</v>
      </c>
      <c r="CC223" s="4">
        <v>0.97842229999999997</v>
      </c>
      <c r="CD223" s="4">
        <v>375</v>
      </c>
      <c r="CE223" s="4">
        <v>0</v>
      </c>
      <c r="CF223" s="4">
        <v>84.625439999999998</v>
      </c>
      <c r="CG223" s="4">
        <v>24.761479999999999</v>
      </c>
      <c r="CH223" s="4">
        <v>84.625439999999998</v>
      </c>
      <c r="CI223" s="4">
        <v>24.761479999999999</v>
      </c>
      <c r="CJ223" s="4">
        <v>84.625439999999998</v>
      </c>
      <c r="CK223" s="4">
        <v>24.761479999999999</v>
      </c>
      <c r="CL223" s="4">
        <v>517.59860000000003</v>
      </c>
      <c r="CM223" s="4">
        <v>127826.4</v>
      </c>
      <c r="CN223" s="4">
        <v>14456.48</v>
      </c>
      <c r="CO223" s="4">
        <v>276</v>
      </c>
      <c r="CP223" s="4">
        <v>2.157767E-2</v>
      </c>
      <c r="CQ223" s="4">
        <v>291505700</v>
      </c>
      <c r="CR223" s="4">
        <v>1.781714</v>
      </c>
      <c r="CS223" s="5" t="s">
        <v>309</v>
      </c>
      <c r="CT223" s="5">
        <v>23670</v>
      </c>
      <c r="CU223" s="5">
        <v>353618800</v>
      </c>
      <c r="CV223" s="5">
        <v>188714300</v>
      </c>
      <c r="CW223" s="5">
        <v>0.63115889999999997</v>
      </c>
      <c r="CX223" s="5">
        <v>0.33682810000000002</v>
      </c>
      <c r="CY223" s="5">
        <v>1.873831</v>
      </c>
      <c r="CZ223" s="5">
        <v>3141</v>
      </c>
      <c r="DA223" s="5">
        <v>0.1326996</v>
      </c>
      <c r="DB223" s="5">
        <v>20529</v>
      </c>
      <c r="DC223" s="5">
        <v>0.86730039999999997</v>
      </c>
      <c r="DD223" s="5">
        <v>5533</v>
      </c>
      <c r="DE223" s="5">
        <v>1293.3710000000001</v>
      </c>
      <c r="DF223" s="5">
        <v>0.23375580000000001</v>
      </c>
      <c r="DG223" s="5">
        <v>539.72680000000003</v>
      </c>
      <c r="DH223" s="5">
        <v>7374.5469999999996</v>
      </c>
      <c r="DI223" s="5">
        <v>0.32590960000000002</v>
      </c>
      <c r="DJ223" s="5">
        <v>950.02930000000003</v>
      </c>
      <c r="DK223" s="5">
        <v>2911.3249999999998</v>
      </c>
      <c r="DL223" s="5">
        <v>0.18869430000000001</v>
      </c>
      <c r="DM223" s="5">
        <v>125441</v>
      </c>
      <c r="DN223" s="5">
        <v>1419.1420000000001</v>
      </c>
      <c r="DO223" s="5">
        <v>9.2455449999999995E-2</v>
      </c>
      <c r="DP223" s="5">
        <v>540</v>
      </c>
      <c r="DQ223" s="5">
        <v>351</v>
      </c>
      <c r="DR223" s="5">
        <v>23661</v>
      </c>
      <c r="DS223" s="5">
        <v>0.99961979999999995</v>
      </c>
      <c r="DT223" s="5">
        <v>72</v>
      </c>
      <c r="DU223" s="5">
        <v>278</v>
      </c>
      <c r="DV223" s="5">
        <v>94.718540000000004</v>
      </c>
      <c r="DW223" s="5">
        <v>24.465340000000001</v>
      </c>
      <c r="DX223" s="5">
        <v>94.718540000000004</v>
      </c>
      <c r="DY223" s="5">
        <v>24.465340000000001</v>
      </c>
      <c r="DZ223" s="5">
        <v>94.718540000000004</v>
      </c>
      <c r="EA223" s="5">
        <v>24.465340000000001</v>
      </c>
      <c r="EB223" s="5">
        <v>540.14760000000001</v>
      </c>
      <c r="EC223" s="5">
        <v>175673.3</v>
      </c>
      <c r="ED223" s="5">
        <v>2297.59</v>
      </c>
      <c r="EE223" s="5">
        <v>9</v>
      </c>
      <c r="EF223" s="5">
        <v>3.8022810000000001E-4</v>
      </c>
      <c r="EG223" s="5">
        <v>542333100</v>
      </c>
      <c r="EH223" s="5">
        <v>0.96798709999999999</v>
      </c>
      <c r="EI223" s="7" t="s">
        <v>310</v>
      </c>
      <c r="EJ223" s="7">
        <v>22604</v>
      </c>
      <c r="EK223" s="7">
        <v>396512800</v>
      </c>
      <c r="EL223" s="7">
        <v>169864900</v>
      </c>
      <c r="EM223" s="7">
        <v>0.77604450000000003</v>
      </c>
      <c r="EN223" s="7">
        <v>0.3324551</v>
      </c>
      <c r="EO223" s="7">
        <v>2.3342839999999998</v>
      </c>
      <c r="EP223" s="7">
        <v>3754</v>
      </c>
      <c r="EQ223" s="7">
        <v>0.1660768</v>
      </c>
      <c r="ER223" s="7">
        <v>18850</v>
      </c>
      <c r="ES223" s="7">
        <v>0.83392319999999998</v>
      </c>
      <c r="ET223" s="7">
        <v>6374</v>
      </c>
      <c r="EU223" s="7">
        <v>1797.375</v>
      </c>
      <c r="EV223" s="7">
        <v>0.2819855</v>
      </c>
      <c r="EW223" s="7">
        <v>610.69550000000004</v>
      </c>
      <c r="EX223" s="7">
        <v>5152.8209999999999</v>
      </c>
      <c r="EY223" s="7">
        <v>0.4786705</v>
      </c>
      <c r="EZ223" s="7">
        <v>948.47829999999999</v>
      </c>
      <c r="FA223" s="7">
        <v>2894.0189999999998</v>
      </c>
      <c r="FB223" s="7">
        <v>0.17096140000000001</v>
      </c>
      <c r="FC223" s="7">
        <v>132217</v>
      </c>
      <c r="FD223" s="7">
        <v>1504.2280000000001</v>
      </c>
      <c r="FE223" s="7">
        <v>0.1601369</v>
      </c>
      <c r="FF223" s="7">
        <v>583</v>
      </c>
      <c r="FG223" s="7">
        <v>380</v>
      </c>
      <c r="FH223" s="7">
        <v>22603</v>
      </c>
      <c r="FI223" s="7">
        <v>0.99995579999999995</v>
      </c>
      <c r="FJ223" s="7">
        <v>133</v>
      </c>
      <c r="FK223" s="7">
        <v>246</v>
      </c>
      <c r="FL223" s="7">
        <v>94.137810000000002</v>
      </c>
      <c r="FM223" s="7">
        <v>21.9117</v>
      </c>
      <c r="FN223" s="7">
        <v>94.137810000000002</v>
      </c>
      <c r="FO223" s="7">
        <v>21.9117</v>
      </c>
      <c r="FP223" s="7">
        <v>94.137810000000002</v>
      </c>
      <c r="FQ223" s="7">
        <v>21.9117</v>
      </c>
      <c r="FR223" s="7">
        <v>610.69569999999999</v>
      </c>
      <c r="FS223" s="7">
        <v>198608.8</v>
      </c>
      <c r="FT223" s="7">
        <v>1174.6400000000001</v>
      </c>
      <c r="FU223" s="7">
        <v>1</v>
      </c>
      <c r="FV223" s="8">
        <v>4.4239960000000001E-5</v>
      </c>
      <c r="FW223" s="7">
        <v>566377700</v>
      </c>
      <c r="FX223" s="7">
        <v>1.1085</v>
      </c>
      <c r="FY223" s="9" t="s">
        <v>311</v>
      </c>
      <c r="FZ223" s="9">
        <v>6292</v>
      </c>
      <c r="GA223" s="9">
        <v>42376480</v>
      </c>
      <c r="GB223" s="9">
        <v>8212430</v>
      </c>
      <c r="GC223" s="9">
        <v>1.070403</v>
      </c>
      <c r="GD223" s="9">
        <v>0.20744080000000001</v>
      </c>
      <c r="GE223" s="9">
        <v>5.1600419999999998</v>
      </c>
      <c r="GF223" s="9">
        <v>6292</v>
      </c>
      <c r="GG223" s="9">
        <v>1</v>
      </c>
      <c r="GH223" s="9">
        <v>0</v>
      </c>
      <c r="GI223" s="9">
        <v>0</v>
      </c>
      <c r="GJ223" s="9">
        <v>2419</v>
      </c>
      <c r="GK223" s="9">
        <v>930.00019999999995</v>
      </c>
      <c r="GL223" s="9">
        <v>0.38445649999999998</v>
      </c>
      <c r="GM223" s="9">
        <v>340.87240000000003</v>
      </c>
      <c r="GN223" s="9">
        <v>468.995</v>
      </c>
      <c r="GO223" s="9">
        <v>-11.78349</v>
      </c>
      <c r="GP223" s="9">
        <v>1309.5219999999999</v>
      </c>
      <c r="GQ223" s="9">
        <v>2539.3339999999998</v>
      </c>
      <c r="GR223" s="9">
        <v>0.15141740000000001</v>
      </c>
      <c r="GS223" s="9">
        <v>41554</v>
      </c>
      <c r="GT223" s="9">
        <v>852.22860000000003</v>
      </c>
      <c r="GU223" s="9">
        <v>0.45606639999999998</v>
      </c>
      <c r="GV223" s="9">
        <v>277</v>
      </c>
      <c r="GW223" s="9">
        <v>296</v>
      </c>
      <c r="GX223" s="9">
        <v>6234</v>
      </c>
      <c r="GY223" s="9">
        <v>0.99078200000000005</v>
      </c>
      <c r="GZ223" s="9">
        <v>313</v>
      </c>
      <c r="HA223" s="9">
        <v>0</v>
      </c>
      <c r="HB223" s="9">
        <v>93.07835</v>
      </c>
      <c r="HC223" s="9">
        <v>22.486930000000001</v>
      </c>
      <c r="HD223" s="9">
        <v>93.07835</v>
      </c>
      <c r="HE223" s="9">
        <v>22.486930000000001</v>
      </c>
      <c r="HF223" s="9">
        <v>93.07835</v>
      </c>
      <c r="HG223" s="9">
        <v>22.486930000000001</v>
      </c>
      <c r="HH223" s="9">
        <v>340.87259999999998</v>
      </c>
      <c r="HI223" s="9">
        <v>57841.5</v>
      </c>
      <c r="HJ223" s="9">
        <v>34.958080000000002</v>
      </c>
      <c r="HK223" s="9">
        <v>58</v>
      </c>
      <c r="HL223" s="9">
        <v>9.2180549999999993E-3</v>
      </c>
      <c r="HM223" s="9">
        <v>50588920</v>
      </c>
      <c r="HN223" s="9">
        <v>1.277844</v>
      </c>
      <c r="HO223" s="10" t="s">
        <v>312</v>
      </c>
      <c r="HP223" s="10">
        <v>5683</v>
      </c>
      <c r="HQ223" s="10">
        <v>35080400</v>
      </c>
      <c r="HR223" s="10">
        <v>6229927</v>
      </c>
      <c r="HS223" s="10">
        <v>1.0861989999999999</v>
      </c>
      <c r="HT223" s="10">
        <v>0.19289799999999999</v>
      </c>
      <c r="HU223" s="10">
        <v>5.6309490000000002</v>
      </c>
      <c r="HV223" s="10">
        <v>5662</v>
      </c>
      <c r="HW223" s="10">
        <v>0.99630479999999999</v>
      </c>
      <c r="HX223" s="10">
        <v>21</v>
      </c>
      <c r="HY223" s="10">
        <v>3.6952310000000002E-3</v>
      </c>
      <c r="HZ223" s="10">
        <v>2167</v>
      </c>
      <c r="IA223" s="10">
        <v>826.30460000000005</v>
      </c>
      <c r="IB223" s="10">
        <v>0.3813127</v>
      </c>
      <c r="IC223" s="10">
        <v>274.05290000000002</v>
      </c>
      <c r="ID223" s="10">
        <v>1351.2470000000001</v>
      </c>
      <c r="IE223" s="10">
        <v>-5.9144030000000001</v>
      </c>
      <c r="IF223" s="10">
        <v>1317.2809999999999</v>
      </c>
      <c r="IG223" s="10">
        <v>2545.4899999999998</v>
      </c>
      <c r="IH223" s="10">
        <v>0.17730009999999999</v>
      </c>
      <c r="II223" s="10">
        <v>32053</v>
      </c>
      <c r="IJ223" s="10">
        <v>722.23379999999997</v>
      </c>
      <c r="IK223" s="10">
        <v>0.48774030000000002</v>
      </c>
      <c r="IL223" s="10">
        <v>209</v>
      </c>
      <c r="IM223" s="10">
        <v>258</v>
      </c>
      <c r="IN223" s="10">
        <v>5659</v>
      </c>
      <c r="IO223" s="10">
        <v>0.99577689999999996</v>
      </c>
      <c r="IP223" s="10">
        <v>253</v>
      </c>
      <c r="IQ223" s="10">
        <v>4</v>
      </c>
      <c r="IR223" s="10">
        <v>92.880350000000007</v>
      </c>
      <c r="IS223" s="10">
        <v>21.315580000000001</v>
      </c>
      <c r="IT223" s="10">
        <v>92.880350000000007</v>
      </c>
      <c r="IU223" s="10">
        <v>21.315580000000001</v>
      </c>
      <c r="IV223" s="10">
        <v>92.880350000000007</v>
      </c>
      <c r="IW223" s="10">
        <v>21.315580000000001</v>
      </c>
      <c r="IX223" s="10">
        <v>274.05309999999997</v>
      </c>
      <c r="IY223" s="10">
        <v>38178.57</v>
      </c>
      <c r="IZ223" s="10">
        <v>321.28590000000003</v>
      </c>
      <c r="JA223" s="10">
        <v>24</v>
      </c>
      <c r="JB223" s="10">
        <v>4.2231220000000002E-3</v>
      </c>
      <c r="JC223" s="10">
        <v>41310330</v>
      </c>
      <c r="JD223" s="10">
        <v>1.2790969999999999</v>
      </c>
      <c r="JE223" s="11" t="s">
        <v>313</v>
      </c>
      <c r="JF223" s="11">
        <v>17011</v>
      </c>
      <c r="JG223" s="11">
        <v>213850900</v>
      </c>
      <c r="JH223" s="11">
        <v>46961980</v>
      </c>
      <c r="JI223" s="11">
        <v>0.73901170000000005</v>
      </c>
      <c r="JJ223" s="11">
        <v>0.16228809999999999</v>
      </c>
      <c r="JK223" s="11">
        <v>4.5537020000000004</v>
      </c>
      <c r="JL223" s="11">
        <v>0</v>
      </c>
      <c r="JM223" s="11">
        <v>0</v>
      </c>
      <c r="JN223" s="11">
        <v>0</v>
      </c>
      <c r="JO223" s="11">
        <v>0</v>
      </c>
      <c r="JP223" s="11">
        <v>6737</v>
      </c>
      <c r="JQ223" s="11">
        <v>2668.107</v>
      </c>
      <c r="JR223" s="11">
        <v>0.3960378</v>
      </c>
      <c r="JS223" s="11">
        <v>614.12130000000002</v>
      </c>
      <c r="JT223" s="11">
        <v>426.38690000000003</v>
      </c>
      <c r="JU223" s="11">
        <v>-8.9922520000000006</v>
      </c>
      <c r="JV223" s="11">
        <v>1598.672</v>
      </c>
      <c r="JW223" s="11">
        <v>1210.6199999999999</v>
      </c>
      <c r="JX223" s="11">
        <v>0.11103929999999999</v>
      </c>
      <c r="JY223" s="11">
        <v>153198</v>
      </c>
      <c r="JZ223" s="11">
        <v>1554.509</v>
      </c>
      <c r="KA223" s="11">
        <v>0.40944619999999998</v>
      </c>
      <c r="KB223" s="11">
        <v>613</v>
      </c>
      <c r="KC223" s="11">
        <v>409</v>
      </c>
      <c r="KD223" s="11">
        <v>16752</v>
      </c>
      <c r="KE223" s="11">
        <v>0.9847745</v>
      </c>
      <c r="KF223" s="11">
        <v>364.80270000000002</v>
      </c>
      <c r="KG223" s="11">
        <v>95.788309999999996</v>
      </c>
      <c r="KH223" s="11">
        <v>24.762309999999999</v>
      </c>
      <c r="KI223" s="11">
        <v>95.788309999999996</v>
      </c>
      <c r="KJ223" s="11">
        <v>24.762309999999999</v>
      </c>
      <c r="KK223" s="11">
        <v>95.788309999999996</v>
      </c>
      <c r="KL223" s="11">
        <v>24.762309999999999</v>
      </c>
      <c r="KM223" s="11">
        <v>614.1617</v>
      </c>
      <c r="KN223" s="11">
        <v>216015.9</v>
      </c>
      <c r="KO223" s="11">
        <v>10.68754</v>
      </c>
      <c r="KP223" s="11">
        <v>259</v>
      </c>
      <c r="KQ223" s="11">
        <v>1.522544E-2</v>
      </c>
      <c r="KR223" s="11">
        <v>260812800</v>
      </c>
      <c r="KS223" s="11">
        <v>0.90129979999999998</v>
      </c>
    </row>
    <row r="224" spans="1:305" x14ac:dyDescent="0.25">
      <c r="A224">
        <v>584</v>
      </c>
      <c r="B224" t="s">
        <v>348</v>
      </c>
      <c r="C224" t="s">
        <v>332</v>
      </c>
      <c r="D224" t="s">
        <v>333</v>
      </c>
      <c r="E224" t="s">
        <v>334</v>
      </c>
      <c r="F224" t="s">
        <v>335</v>
      </c>
      <c r="G224" t="s">
        <v>306</v>
      </c>
      <c r="H224">
        <v>3</v>
      </c>
      <c r="I224">
        <v>8</v>
      </c>
      <c r="J224" s="1">
        <v>44357.540092592593</v>
      </c>
      <c r="K224" s="2">
        <f>ROUNDDOWN(J224-"04/05/2021 12:00 AM", 0)</f>
        <v>37</v>
      </c>
      <c r="L224" s="2">
        <f>N224+BD224+CT224+EJ224+FZ224+HP224+JF224</f>
        <v>115074</v>
      </c>
      <c r="M224" s="3" t="s">
        <v>307</v>
      </c>
      <c r="N224" s="3">
        <v>13874</v>
      </c>
      <c r="O224" s="3">
        <v>358623800</v>
      </c>
      <c r="P224" s="3">
        <v>70332380</v>
      </c>
      <c r="Q224" s="3">
        <v>1.8630979999999999</v>
      </c>
      <c r="R224" s="3">
        <v>0.36538599999999999</v>
      </c>
      <c r="S224" s="3">
        <v>5.098986</v>
      </c>
      <c r="T224" s="3">
        <v>13874</v>
      </c>
      <c r="U224" s="3">
        <v>1</v>
      </c>
      <c r="V224" s="3">
        <v>0</v>
      </c>
      <c r="W224" s="3">
        <v>0</v>
      </c>
      <c r="X224" s="3">
        <v>7772</v>
      </c>
      <c r="Y224" s="3">
        <v>4353.7539999999999</v>
      </c>
      <c r="Z224" s="3">
        <v>0.56018449999999997</v>
      </c>
      <c r="AA224" s="3">
        <v>610.50139999999999</v>
      </c>
      <c r="AB224" s="3">
        <v>3878.4679999999998</v>
      </c>
      <c r="AC224" s="3">
        <v>-26.653040000000001</v>
      </c>
      <c r="AD224" s="3">
        <v>1201.817</v>
      </c>
      <c r="AE224" s="3">
        <v>2914.3110000000001</v>
      </c>
      <c r="AF224" s="3">
        <v>0.11191420000000001</v>
      </c>
      <c r="AG224" s="3">
        <v>123970</v>
      </c>
      <c r="AH224" s="3">
        <v>1479.3050000000001</v>
      </c>
      <c r="AI224" s="3">
        <v>0.45168700000000001</v>
      </c>
      <c r="AJ224" s="3">
        <v>607</v>
      </c>
      <c r="AK224" s="3">
        <v>298</v>
      </c>
      <c r="AL224" s="3">
        <v>13525</v>
      </c>
      <c r="AM224" s="3">
        <v>0.97484510000000002</v>
      </c>
      <c r="AN224" s="3">
        <v>385</v>
      </c>
      <c r="AO224" s="3">
        <v>0</v>
      </c>
      <c r="AP224" s="3">
        <v>86.315479999999994</v>
      </c>
      <c r="AQ224" s="3">
        <v>25.18019</v>
      </c>
      <c r="AR224" s="3">
        <v>86.315479999999994</v>
      </c>
      <c r="AS224" s="3">
        <v>25.18019</v>
      </c>
      <c r="AT224" s="3">
        <v>86.315479999999994</v>
      </c>
      <c r="AU224" s="3">
        <v>25.18019</v>
      </c>
      <c r="AV224" s="3">
        <v>611.39099999999996</v>
      </c>
      <c r="AW224" s="3">
        <v>164280.4</v>
      </c>
      <c r="AX224" s="3">
        <v>1084.223</v>
      </c>
      <c r="AY224" s="3">
        <v>349</v>
      </c>
      <c r="AZ224" s="3">
        <v>2.5154969999999999E-2</v>
      </c>
      <c r="BA224" s="3">
        <v>428956200</v>
      </c>
      <c r="BB224" s="3">
        <v>2.2284839999999999</v>
      </c>
      <c r="BC224" s="4" t="s">
        <v>308</v>
      </c>
      <c r="BD224" s="4">
        <v>14501</v>
      </c>
      <c r="BE224" s="4">
        <v>298322300</v>
      </c>
      <c r="BF224" s="4">
        <v>78452660</v>
      </c>
      <c r="BG224" s="4">
        <v>1.4186970000000001</v>
      </c>
      <c r="BH224" s="4">
        <v>0.37308839999999999</v>
      </c>
      <c r="BI224" s="4">
        <v>3.8025769999999999</v>
      </c>
      <c r="BJ224" s="4">
        <v>14501</v>
      </c>
      <c r="BK224" s="4">
        <v>1</v>
      </c>
      <c r="BL224" s="4">
        <v>0</v>
      </c>
      <c r="BM224" s="4">
        <v>0</v>
      </c>
      <c r="BN224" s="4">
        <v>7857</v>
      </c>
      <c r="BO224" s="4">
        <v>4257.1170000000002</v>
      </c>
      <c r="BP224" s="4">
        <v>0.54182470000000005</v>
      </c>
      <c r="BQ224" s="4">
        <v>592.4905</v>
      </c>
      <c r="BR224" s="4">
        <v>13913.41</v>
      </c>
      <c r="BS224" s="4">
        <v>-16.044879999999999</v>
      </c>
      <c r="BT224" s="4">
        <v>1210.9649999999999</v>
      </c>
      <c r="BU224" s="4">
        <v>2910.011</v>
      </c>
      <c r="BV224" s="4">
        <v>0.1240685</v>
      </c>
      <c r="BW224" s="4">
        <v>116879</v>
      </c>
      <c r="BX224" s="4">
        <v>1417.4960000000001</v>
      </c>
      <c r="BY224" s="4">
        <v>0.34053870000000003</v>
      </c>
      <c r="BZ224" s="4">
        <v>592</v>
      </c>
      <c r="CA224" s="4">
        <v>311</v>
      </c>
      <c r="CB224" s="4">
        <v>14212</v>
      </c>
      <c r="CC224" s="4">
        <v>0.98007040000000001</v>
      </c>
      <c r="CD224" s="4">
        <v>398</v>
      </c>
      <c r="CE224" s="4">
        <v>0</v>
      </c>
      <c r="CF224" s="4">
        <v>85.17868</v>
      </c>
      <c r="CG224" s="4">
        <v>24.561440000000001</v>
      </c>
      <c r="CH224" s="4">
        <v>85.17868</v>
      </c>
      <c r="CI224" s="4">
        <v>24.561440000000001</v>
      </c>
      <c r="CJ224" s="4">
        <v>85.17868</v>
      </c>
      <c r="CK224" s="4">
        <v>24.561440000000001</v>
      </c>
      <c r="CL224" s="4">
        <v>592.49069999999995</v>
      </c>
      <c r="CM224" s="4">
        <v>162827.9</v>
      </c>
      <c r="CN224" s="4">
        <v>13349.63</v>
      </c>
      <c r="CO224" s="4">
        <v>289</v>
      </c>
      <c r="CP224" s="4">
        <v>1.9929659999999998E-2</v>
      </c>
      <c r="CQ224" s="4">
        <v>376774900</v>
      </c>
      <c r="CR224" s="4">
        <v>1.7917860000000001</v>
      </c>
      <c r="CS224" s="5" t="s">
        <v>309</v>
      </c>
      <c r="CT224" s="5">
        <v>25337</v>
      </c>
      <c r="CU224" s="5">
        <v>454833200</v>
      </c>
      <c r="CV224" s="5">
        <v>234391800</v>
      </c>
      <c r="CW224" s="5">
        <v>0.70850310000000005</v>
      </c>
      <c r="CX224" s="5">
        <v>0.36511700000000002</v>
      </c>
      <c r="CY224" s="5">
        <v>1.940482</v>
      </c>
      <c r="CZ224" s="5">
        <v>4335</v>
      </c>
      <c r="DA224" s="5">
        <v>0.17109369999999999</v>
      </c>
      <c r="DB224" s="5">
        <v>21002</v>
      </c>
      <c r="DC224" s="5">
        <v>0.82890640000000004</v>
      </c>
      <c r="DD224" s="5">
        <v>6321</v>
      </c>
      <c r="DE224" s="5">
        <v>1576.944</v>
      </c>
      <c r="DF224" s="5">
        <v>0.249477</v>
      </c>
      <c r="DG224" s="5">
        <v>579.67229999999995</v>
      </c>
      <c r="DH224" s="5">
        <v>6075.4669999999996</v>
      </c>
      <c r="DI224" s="5">
        <v>-1.5818099999999999</v>
      </c>
      <c r="DJ224" s="5">
        <v>959.56830000000002</v>
      </c>
      <c r="DK224" s="5">
        <v>2904.7939999999999</v>
      </c>
      <c r="DL224" s="5">
        <v>0.16242500000000001</v>
      </c>
      <c r="DM224" s="5">
        <v>155992</v>
      </c>
      <c r="DN224" s="5">
        <v>1548.527</v>
      </c>
      <c r="DO224" s="5">
        <v>0.10229729999999999</v>
      </c>
      <c r="DP224" s="5">
        <v>579</v>
      </c>
      <c r="DQ224" s="5">
        <v>381</v>
      </c>
      <c r="DR224" s="5">
        <v>25332</v>
      </c>
      <c r="DS224" s="5">
        <v>0.99980259999999999</v>
      </c>
      <c r="DT224" s="5">
        <v>104</v>
      </c>
      <c r="DU224" s="5">
        <v>276</v>
      </c>
      <c r="DV224" s="5">
        <v>93.079369999999997</v>
      </c>
      <c r="DW224" s="5">
        <v>21.776869999999999</v>
      </c>
      <c r="DX224" s="5">
        <v>93.079369999999997</v>
      </c>
      <c r="DY224" s="5">
        <v>21.776869999999999</v>
      </c>
      <c r="DZ224" s="5">
        <v>93.079369999999997</v>
      </c>
      <c r="EA224" s="5">
        <v>21.776869999999999</v>
      </c>
      <c r="EB224" s="5">
        <v>579.67250000000001</v>
      </c>
      <c r="EC224" s="5">
        <v>214778.1</v>
      </c>
      <c r="ED224" s="5">
        <v>1456.8140000000001</v>
      </c>
      <c r="EE224" s="5">
        <v>5</v>
      </c>
      <c r="EF224" s="5">
        <v>1.973399E-4</v>
      </c>
      <c r="EG224" s="5">
        <v>689225000</v>
      </c>
      <c r="EH224" s="5">
        <v>1.07362</v>
      </c>
      <c r="EI224" s="7" t="s">
        <v>310</v>
      </c>
      <c r="EJ224" s="7">
        <v>25095</v>
      </c>
      <c r="EK224" s="7">
        <v>520536500</v>
      </c>
      <c r="EL224" s="7">
        <v>209674100</v>
      </c>
      <c r="EM224" s="7">
        <v>0.82656459999999998</v>
      </c>
      <c r="EN224" s="7">
        <v>0.3329433</v>
      </c>
      <c r="EO224" s="7">
        <v>2.4825979999999999</v>
      </c>
      <c r="EP224" s="7">
        <v>4212</v>
      </c>
      <c r="EQ224" s="7">
        <v>0.1678422</v>
      </c>
      <c r="ER224" s="7">
        <v>20883</v>
      </c>
      <c r="ES224" s="7">
        <v>0.83215779999999995</v>
      </c>
      <c r="ET224" s="7">
        <v>6776</v>
      </c>
      <c r="EU224" s="7">
        <v>1829.615</v>
      </c>
      <c r="EV224" s="7">
        <v>0.27001399999999998</v>
      </c>
      <c r="EW224" s="7">
        <v>613.5145</v>
      </c>
      <c r="EX224" s="7">
        <v>3931.076</v>
      </c>
      <c r="EY224" s="7">
        <v>7.05138</v>
      </c>
      <c r="EZ224" s="7">
        <v>957.87189999999998</v>
      </c>
      <c r="FA224" s="7">
        <v>2892.2829999999999</v>
      </c>
      <c r="FB224" s="7">
        <v>0.1472348</v>
      </c>
      <c r="FC224" s="7">
        <v>170442</v>
      </c>
      <c r="FD224" s="7">
        <v>1637.2809999999999</v>
      </c>
      <c r="FE224" s="7">
        <v>0.18123420000000001</v>
      </c>
      <c r="FF224" s="7">
        <v>608</v>
      </c>
      <c r="FG224" s="7">
        <v>414</v>
      </c>
      <c r="FH224" s="7">
        <v>25095</v>
      </c>
      <c r="FI224" s="7">
        <v>1</v>
      </c>
      <c r="FJ224" s="7">
        <v>167</v>
      </c>
      <c r="FK224" s="7">
        <v>246</v>
      </c>
      <c r="FL224" s="7">
        <v>93.970590000000001</v>
      </c>
      <c r="FM224" s="7">
        <v>20.875050000000002</v>
      </c>
      <c r="FN224" s="7">
        <v>93.970590000000001</v>
      </c>
      <c r="FO224" s="7">
        <v>20.875050000000002</v>
      </c>
      <c r="FP224" s="7">
        <v>93.970590000000001</v>
      </c>
      <c r="FQ224" s="7">
        <v>20.875050000000002</v>
      </c>
      <c r="FR224" s="7">
        <v>618.19929999999999</v>
      </c>
      <c r="FS224" s="7">
        <v>227114.7</v>
      </c>
      <c r="FT224" s="7">
        <v>615.79449999999997</v>
      </c>
      <c r="FU224" s="7">
        <v>0</v>
      </c>
      <c r="FV224" s="7">
        <v>0</v>
      </c>
      <c r="FW224" s="7">
        <v>730210600</v>
      </c>
      <c r="FX224" s="7">
        <v>1.159508</v>
      </c>
      <c r="FY224" s="9" t="s">
        <v>311</v>
      </c>
      <c r="FZ224" s="9">
        <v>7672</v>
      </c>
      <c r="GA224" s="9">
        <v>55292880</v>
      </c>
      <c r="GB224" s="9">
        <v>9507951</v>
      </c>
      <c r="GC224" s="9">
        <v>0.93940319999999999</v>
      </c>
      <c r="GD224" s="9">
        <v>0.16153619999999999</v>
      </c>
      <c r="GE224" s="9">
        <v>5.815436</v>
      </c>
      <c r="GF224" s="9">
        <v>7672</v>
      </c>
      <c r="GG224" s="9">
        <v>1</v>
      </c>
      <c r="GH224" s="9">
        <v>0</v>
      </c>
      <c r="GI224" s="9">
        <v>0</v>
      </c>
      <c r="GJ224" s="9">
        <v>2885</v>
      </c>
      <c r="GK224" s="9">
        <v>1084.883</v>
      </c>
      <c r="GL224" s="9">
        <v>0.37604280000000001</v>
      </c>
      <c r="GM224" s="9">
        <v>331.85090000000002</v>
      </c>
      <c r="GN224" s="9">
        <v>891.83759999999995</v>
      </c>
      <c r="GO224" s="9">
        <v>-10.506830000000001</v>
      </c>
      <c r="GP224" s="9">
        <v>1304.143</v>
      </c>
      <c r="GQ224" s="9">
        <v>2535.2950000000001</v>
      </c>
      <c r="GR224" s="9">
        <v>0.18442749999999999</v>
      </c>
      <c r="GS224" s="9">
        <v>41599</v>
      </c>
      <c r="GT224" s="9">
        <v>815.63419999999996</v>
      </c>
      <c r="GU224" s="9">
        <v>0.49921080000000001</v>
      </c>
      <c r="GV224" s="9">
        <v>308</v>
      </c>
      <c r="GW224" s="9">
        <v>242</v>
      </c>
      <c r="GX224" s="9">
        <v>7650</v>
      </c>
      <c r="GY224" s="9">
        <v>0.99713240000000003</v>
      </c>
      <c r="GZ224" s="9">
        <v>257</v>
      </c>
      <c r="HA224" s="9">
        <v>0</v>
      </c>
      <c r="HB224" s="9">
        <v>92.547709999999995</v>
      </c>
      <c r="HC224" s="9">
        <v>20.233219999999999</v>
      </c>
      <c r="HD224" s="9">
        <v>92.547709999999995</v>
      </c>
      <c r="HE224" s="9">
        <v>20.233219999999999</v>
      </c>
      <c r="HF224" s="9">
        <v>92.547709999999995</v>
      </c>
      <c r="HG224" s="9">
        <v>20.233219999999999</v>
      </c>
      <c r="HH224" s="9">
        <v>331.85109999999997</v>
      </c>
      <c r="HI224" s="9">
        <v>53268.1</v>
      </c>
      <c r="HJ224" s="9">
        <v>103.6724</v>
      </c>
      <c r="HK224" s="9">
        <v>22</v>
      </c>
      <c r="HL224" s="9">
        <v>2.8675699999999998E-3</v>
      </c>
      <c r="HM224" s="9">
        <v>64800830</v>
      </c>
      <c r="HN224" s="9">
        <v>1.1009389999999999</v>
      </c>
      <c r="HO224" s="10" t="s">
        <v>312</v>
      </c>
      <c r="HP224" s="10">
        <v>7860</v>
      </c>
      <c r="HQ224" s="10">
        <v>58734140</v>
      </c>
      <c r="HR224" s="10">
        <v>12232170</v>
      </c>
      <c r="HS224" s="10">
        <v>0.95070449999999995</v>
      </c>
      <c r="HT224" s="10">
        <v>0.19799700000000001</v>
      </c>
      <c r="HU224" s="10">
        <v>4.8016110000000003</v>
      </c>
      <c r="HV224" s="10">
        <v>7818</v>
      </c>
      <c r="HW224" s="10">
        <v>0.99465650000000005</v>
      </c>
      <c r="HX224" s="10">
        <v>42</v>
      </c>
      <c r="HY224" s="10">
        <v>5.3435109999999996E-3</v>
      </c>
      <c r="HZ224" s="10">
        <v>3077</v>
      </c>
      <c r="IA224" s="10">
        <v>1204.5709999999999</v>
      </c>
      <c r="IB224" s="10">
        <v>0.39147579999999998</v>
      </c>
      <c r="IC224" s="10">
        <v>340.23820000000001</v>
      </c>
      <c r="ID224" s="10">
        <v>1349.5409999999999</v>
      </c>
      <c r="IE224" s="10">
        <v>-14.111420000000001</v>
      </c>
      <c r="IF224" s="10">
        <v>1312.499</v>
      </c>
      <c r="IG224" s="10">
        <v>2532.8870000000002</v>
      </c>
      <c r="IH224" s="10">
        <v>0.17030680000000001</v>
      </c>
      <c r="II224" s="10">
        <v>46152</v>
      </c>
      <c r="IJ224" s="10">
        <v>882.95650000000001</v>
      </c>
      <c r="IK224" s="10">
        <v>0.42937639999999999</v>
      </c>
      <c r="IL224" s="10">
        <v>232</v>
      </c>
      <c r="IM224" s="10">
        <v>340</v>
      </c>
      <c r="IN224" s="10">
        <v>7830</v>
      </c>
      <c r="IO224" s="10">
        <v>0.99618320000000005</v>
      </c>
      <c r="IP224" s="10">
        <v>333</v>
      </c>
      <c r="IQ224" s="10">
        <v>6</v>
      </c>
      <c r="IR224" s="10">
        <v>92.131290000000007</v>
      </c>
      <c r="IS224" s="10">
        <v>20.877859999999998</v>
      </c>
      <c r="IT224" s="10">
        <v>92.131290000000007</v>
      </c>
      <c r="IU224" s="10">
        <v>20.877859999999998</v>
      </c>
      <c r="IV224" s="10">
        <v>92.131290000000007</v>
      </c>
      <c r="IW224" s="10">
        <v>20.877859999999998</v>
      </c>
      <c r="IX224" s="10">
        <v>340.23840000000001</v>
      </c>
      <c r="IY224" s="10">
        <v>58248.24</v>
      </c>
      <c r="IZ224" s="10">
        <v>231.71260000000001</v>
      </c>
      <c r="JA224" s="10">
        <v>30</v>
      </c>
      <c r="JB224" s="10">
        <v>3.8167940000000001E-3</v>
      </c>
      <c r="JC224" s="10">
        <v>70966310</v>
      </c>
      <c r="JD224" s="10">
        <v>1.148701</v>
      </c>
      <c r="JE224" s="11" t="s">
        <v>313</v>
      </c>
      <c r="JF224" s="11">
        <v>20735</v>
      </c>
      <c r="JG224" s="11">
        <v>280667800</v>
      </c>
      <c r="JH224" s="11">
        <v>67606900</v>
      </c>
      <c r="JI224" s="11">
        <v>0.65280649999999996</v>
      </c>
      <c r="JJ224" s="11">
        <v>0.1572472</v>
      </c>
      <c r="JK224" s="11">
        <v>4.1514660000000001</v>
      </c>
      <c r="JL224" s="11">
        <v>0</v>
      </c>
      <c r="JM224" s="11">
        <v>0</v>
      </c>
      <c r="JN224" s="11">
        <v>0</v>
      </c>
      <c r="JO224" s="11">
        <v>0</v>
      </c>
      <c r="JP224" s="11">
        <v>7939</v>
      </c>
      <c r="JQ224" s="11">
        <v>3039.6779999999999</v>
      </c>
      <c r="JR224" s="11">
        <v>0.38287919999999998</v>
      </c>
      <c r="JS224" s="11">
        <v>621.75959999999998</v>
      </c>
      <c r="JT224" s="11">
        <v>859.84990000000005</v>
      </c>
      <c r="JU224" s="11">
        <v>-4.0147149999999998</v>
      </c>
      <c r="JV224" s="11">
        <v>1595.3889999999999</v>
      </c>
      <c r="JW224" s="11">
        <v>1212.152</v>
      </c>
      <c r="JX224" s="11">
        <v>0.121838</v>
      </c>
      <c r="JY224" s="11">
        <v>170185</v>
      </c>
      <c r="JZ224" s="11">
        <v>1644.644</v>
      </c>
      <c r="KA224" s="11">
        <v>0.37425150000000001</v>
      </c>
      <c r="KB224" s="11">
        <v>615</v>
      </c>
      <c r="KC224" s="11">
        <v>433</v>
      </c>
      <c r="KD224" s="11">
        <v>20418</v>
      </c>
      <c r="KE224" s="11">
        <v>0.98471180000000003</v>
      </c>
      <c r="KF224" s="11">
        <v>365.0342</v>
      </c>
      <c r="KG224" s="11">
        <v>97.656189999999995</v>
      </c>
      <c r="KH224" s="11">
        <v>24.730789999999999</v>
      </c>
      <c r="KI224" s="11">
        <v>97.656189999999995</v>
      </c>
      <c r="KJ224" s="11">
        <v>24.730789999999999</v>
      </c>
      <c r="KK224" s="11">
        <v>97.656189999999995</v>
      </c>
      <c r="KL224" s="11">
        <v>24.730789999999999</v>
      </c>
      <c r="KM224" s="11">
        <v>621.83690000000001</v>
      </c>
      <c r="KN224" s="11">
        <v>245737</v>
      </c>
      <c r="KO224" s="11">
        <v>35.656700000000001</v>
      </c>
      <c r="KP224" s="11">
        <v>317</v>
      </c>
      <c r="KQ224" s="11">
        <v>1.528816E-2</v>
      </c>
      <c r="KR224" s="11">
        <v>348274700</v>
      </c>
      <c r="KS224" s="11">
        <v>0.81005369999999999</v>
      </c>
    </row>
    <row r="225" spans="1:305" x14ac:dyDescent="0.25">
      <c r="A225">
        <v>677</v>
      </c>
      <c r="B225" t="s">
        <v>348</v>
      </c>
      <c r="C225" t="s">
        <v>332</v>
      </c>
      <c r="D225" t="s">
        <v>333</v>
      </c>
      <c r="E225" t="s">
        <v>334</v>
      </c>
      <c r="F225" t="s">
        <v>335</v>
      </c>
      <c r="G225" t="s">
        <v>306</v>
      </c>
      <c r="H225">
        <v>3</v>
      </c>
      <c r="I225">
        <v>8</v>
      </c>
      <c r="J225" s="1">
        <v>44362.459976851853</v>
      </c>
      <c r="K225" s="2">
        <f>ROUNDDOWN(J225-"04/05/2021 12:00 AM", 0)</f>
        <v>42</v>
      </c>
      <c r="L225" s="2">
        <f>N225+BD225+CT225+EJ225+FZ225+HP225+JF225</f>
        <v>142973</v>
      </c>
      <c r="M225" s="3" t="s">
        <v>307</v>
      </c>
      <c r="N225" s="3">
        <v>16956</v>
      </c>
      <c r="O225" s="3">
        <v>530942800</v>
      </c>
      <c r="P225" s="3">
        <v>81377370</v>
      </c>
      <c r="Q225" s="3">
        <v>1.846719</v>
      </c>
      <c r="R225" s="3">
        <v>0.28304590000000002</v>
      </c>
      <c r="S225" s="3">
        <v>6.5244530000000003</v>
      </c>
      <c r="T225" s="3">
        <v>16956</v>
      </c>
      <c r="U225" s="3">
        <v>1</v>
      </c>
      <c r="V225" s="3">
        <v>0</v>
      </c>
      <c r="W225" s="3">
        <v>0</v>
      </c>
      <c r="X225" s="3">
        <v>9168</v>
      </c>
      <c r="Y225" s="3">
        <v>4957.0789999999997</v>
      </c>
      <c r="Z225" s="3">
        <v>0.5406936</v>
      </c>
      <c r="AA225" s="3">
        <v>651.6019</v>
      </c>
      <c r="AB225" s="3">
        <v>5040.2120000000004</v>
      </c>
      <c r="AC225" s="3">
        <v>-16.371169999999999</v>
      </c>
      <c r="AD225" s="3">
        <v>1208.809</v>
      </c>
      <c r="AE225" s="3">
        <v>2914.8249999999998</v>
      </c>
      <c r="AF225" s="3">
        <v>0.12725719999999999</v>
      </c>
      <c r="AG225" s="3">
        <v>133242</v>
      </c>
      <c r="AH225" s="3">
        <v>1566.0219999999999</v>
      </c>
      <c r="AI225" s="3">
        <v>0.53904960000000002</v>
      </c>
      <c r="AJ225" s="3">
        <v>652</v>
      </c>
      <c r="AK225" s="3">
        <v>292</v>
      </c>
      <c r="AL225" s="3">
        <v>16475</v>
      </c>
      <c r="AM225" s="3">
        <v>0.97163250000000001</v>
      </c>
      <c r="AN225" s="3">
        <v>379</v>
      </c>
      <c r="AO225" s="3">
        <v>0</v>
      </c>
      <c r="AP225" s="3">
        <v>85.847139999999996</v>
      </c>
      <c r="AQ225" s="3">
        <v>24.721270000000001</v>
      </c>
      <c r="AR225" s="3">
        <v>85.847139999999996</v>
      </c>
      <c r="AS225" s="3">
        <v>24.721270000000001</v>
      </c>
      <c r="AT225" s="3">
        <v>85.847139999999996</v>
      </c>
      <c r="AU225" s="3">
        <v>24.721270000000001</v>
      </c>
      <c r="AV225" s="3">
        <v>651.60619999999994</v>
      </c>
      <c r="AW225" s="3">
        <v>175069.7</v>
      </c>
      <c r="AX225" s="3">
        <v>1498.2149999999999</v>
      </c>
      <c r="AY225" s="3">
        <v>481</v>
      </c>
      <c r="AZ225" s="3">
        <v>2.836754E-2</v>
      </c>
      <c r="BA225" s="3">
        <v>612320100</v>
      </c>
      <c r="BB225" s="3">
        <v>2.1297649999999999</v>
      </c>
      <c r="BC225" s="4" t="s">
        <v>308</v>
      </c>
      <c r="BD225" s="4">
        <v>18313</v>
      </c>
      <c r="BE225" s="4">
        <v>482981400</v>
      </c>
      <c r="BF225" s="4">
        <v>90875210</v>
      </c>
      <c r="BG225" s="4">
        <v>1.4401619999999999</v>
      </c>
      <c r="BH225" s="4">
        <v>0.27097329999999997</v>
      </c>
      <c r="BI225" s="4">
        <v>5.3147760000000002</v>
      </c>
      <c r="BJ225" s="4">
        <v>18313</v>
      </c>
      <c r="BK225" s="4">
        <v>1</v>
      </c>
      <c r="BL225" s="4">
        <v>0</v>
      </c>
      <c r="BM225" s="4">
        <v>0</v>
      </c>
      <c r="BN225" s="4">
        <v>9125</v>
      </c>
      <c r="BO225" s="4">
        <v>4546.8040000000001</v>
      </c>
      <c r="BP225" s="4">
        <v>0.4982799</v>
      </c>
      <c r="BQ225" s="4">
        <v>658.72990000000004</v>
      </c>
      <c r="BR225" s="4">
        <v>22595.279999999999</v>
      </c>
      <c r="BS225" s="4">
        <v>-9.3734610000000007</v>
      </c>
      <c r="BT225" s="4">
        <v>1206.818</v>
      </c>
      <c r="BU225" s="4">
        <v>2912.06</v>
      </c>
      <c r="BV225" s="4">
        <v>0.1427881</v>
      </c>
      <c r="BW225" s="4">
        <v>128253</v>
      </c>
      <c r="BX225" s="4">
        <v>1515.7449999999999</v>
      </c>
      <c r="BY225" s="4">
        <v>0.46687499999999998</v>
      </c>
      <c r="BZ225" s="4">
        <v>659</v>
      </c>
      <c r="CA225" s="4">
        <v>306</v>
      </c>
      <c r="CB225" s="4">
        <v>17972</v>
      </c>
      <c r="CC225" s="4">
        <v>0.98137929999999995</v>
      </c>
      <c r="CD225" s="4">
        <v>393</v>
      </c>
      <c r="CE225" s="4">
        <v>0</v>
      </c>
      <c r="CF225" s="4">
        <v>86.307980000000001</v>
      </c>
      <c r="CG225" s="4">
        <v>23.03003</v>
      </c>
      <c r="CH225" s="4">
        <v>86.307980000000001</v>
      </c>
      <c r="CI225" s="4">
        <v>23.03003</v>
      </c>
      <c r="CJ225" s="4">
        <v>86.307980000000001</v>
      </c>
      <c r="CK225" s="4">
        <v>23.03003</v>
      </c>
      <c r="CL225" s="4">
        <v>658.73</v>
      </c>
      <c r="CM225" s="4">
        <v>185951.4</v>
      </c>
      <c r="CN225" s="4">
        <v>27878.92</v>
      </c>
      <c r="CO225" s="4">
        <v>341</v>
      </c>
      <c r="CP225" s="4">
        <v>1.8620649999999999E-2</v>
      </c>
      <c r="CQ225" s="4">
        <v>573856600</v>
      </c>
      <c r="CR225" s="4">
        <v>1.7111350000000001</v>
      </c>
      <c r="CS225" s="5" t="s">
        <v>309</v>
      </c>
      <c r="CT225" s="5">
        <v>30351</v>
      </c>
      <c r="CU225" s="5">
        <v>569759200</v>
      </c>
      <c r="CV225" s="5">
        <v>266445200</v>
      </c>
      <c r="CW225" s="5">
        <v>0.61850799999999995</v>
      </c>
      <c r="CX225" s="5">
        <v>0.28924240000000001</v>
      </c>
      <c r="CY225" s="5">
        <v>2.1383730000000001</v>
      </c>
      <c r="CZ225" s="5">
        <v>4863</v>
      </c>
      <c r="DA225" s="5">
        <v>0.16022539999999999</v>
      </c>
      <c r="DB225" s="5">
        <v>25488</v>
      </c>
      <c r="DC225" s="5">
        <v>0.83977460000000004</v>
      </c>
      <c r="DD225" s="5">
        <v>7110</v>
      </c>
      <c r="DE225" s="5">
        <v>1665.5830000000001</v>
      </c>
      <c r="DF225" s="5">
        <v>0.2342592</v>
      </c>
      <c r="DG225" s="5">
        <v>658.78449999999998</v>
      </c>
      <c r="DH225" s="5">
        <v>6506.2610000000004</v>
      </c>
      <c r="DI225" s="5">
        <v>-6.9937990000000001</v>
      </c>
      <c r="DJ225" s="5">
        <v>965.97979999999995</v>
      </c>
      <c r="DK225" s="5">
        <v>2914.5569999999998</v>
      </c>
      <c r="DL225" s="5">
        <v>0.17765539999999999</v>
      </c>
      <c r="DM225" s="5">
        <v>170842</v>
      </c>
      <c r="DN225" s="5">
        <v>1653.991</v>
      </c>
      <c r="DO225" s="5">
        <v>0.13157089999999999</v>
      </c>
      <c r="DP225" s="5">
        <v>635</v>
      </c>
      <c r="DQ225" s="5">
        <v>374</v>
      </c>
      <c r="DR225" s="5">
        <v>30351</v>
      </c>
      <c r="DS225" s="5">
        <v>1</v>
      </c>
      <c r="DT225" s="5">
        <v>97</v>
      </c>
      <c r="DU225" s="5">
        <v>276</v>
      </c>
      <c r="DV225" s="5">
        <v>94.431690000000003</v>
      </c>
      <c r="DW225" s="5">
        <v>22.422709999999999</v>
      </c>
      <c r="DX225" s="5">
        <v>94.431690000000003</v>
      </c>
      <c r="DY225" s="5">
        <v>22.422709999999999</v>
      </c>
      <c r="DZ225" s="5">
        <v>94.431690000000003</v>
      </c>
      <c r="EA225" s="5">
        <v>22.422709999999999</v>
      </c>
      <c r="EB225" s="5">
        <v>658.78470000000004</v>
      </c>
      <c r="EC225" s="5">
        <v>230514</v>
      </c>
      <c r="ED225" s="5">
        <v>1394.729</v>
      </c>
      <c r="EE225" s="5">
        <v>0</v>
      </c>
      <c r="EF225" s="5">
        <v>0</v>
      </c>
      <c r="EG225" s="5">
        <v>836204500</v>
      </c>
      <c r="EH225" s="5">
        <v>0.90775050000000002</v>
      </c>
      <c r="EI225" s="7" t="s">
        <v>310</v>
      </c>
      <c r="EJ225" s="7">
        <v>32900</v>
      </c>
      <c r="EK225" s="7">
        <v>871620200</v>
      </c>
      <c r="EL225" s="7">
        <v>253752500</v>
      </c>
      <c r="EM225" s="7">
        <v>0.80525880000000005</v>
      </c>
      <c r="EN225" s="7">
        <v>0.2344329</v>
      </c>
      <c r="EO225" s="7">
        <v>3.4349219999999998</v>
      </c>
      <c r="EP225" s="7">
        <v>4349</v>
      </c>
      <c r="EQ225" s="7">
        <v>0.13218849999999999</v>
      </c>
      <c r="ER225" s="7">
        <v>28551</v>
      </c>
      <c r="ES225" s="7">
        <v>0.86781160000000002</v>
      </c>
      <c r="ET225" s="7">
        <v>8736</v>
      </c>
      <c r="EU225" s="7">
        <v>2319.6869999999999</v>
      </c>
      <c r="EV225" s="7">
        <v>0.26553189999999999</v>
      </c>
      <c r="EW225" s="7">
        <v>706.14509999999996</v>
      </c>
      <c r="EX225" s="7">
        <v>6045.3329999999996</v>
      </c>
      <c r="EY225" s="7">
        <v>4.9233700000000002</v>
      </c>
      <c r="EZ225" s="7">
        <v>969.15170000000001</v>
      </c>
      <c r="FA225" s="7">
        <v>2896.8560000000002</v>
      </c>
      <c r="FB225" s="7">
        <v>0.17404739999999999</v>
      </c>
      <c r="FC225" s="7">
        <v>189029</v>
      </c>
      <c r="FD225" s="7">
        <v>1756.2629999999999</v>
      </c>
      <c r="FE225" s="7">
        <v>0.30143809999999999</v>
      </c>
      <c r="FF225" s="7">
        <v>705</v>
      </c>
      <c r="FG225" s="7">
        <v>416</v>
      </c>
      <c r="FH225" s="7">
        <v>32898</v>
      </c>
      <c r="FI225" s="7">
        <v>0.99993920000000003</v>
      </c>
      <c r="FJ225" s="7">
        <v>169</v>
      </c>
      <c r="FK225" s="7">
        <v>246</v>
      </c>
      <c r="FL225" s="7">
        <v>94.291340000000005</v>
      </c>
      <c r="FM225" s="7">
        <v>21.77712</v>
      </c>
      <c r="FN225" s="7">
        <v>94.291340000000005</v>
      </c>
      <c r="FO225" s="7">
        <v>21.77712</v>
      </c>
      <c r="FP225" s="7">
        <v>94.291340000000005</v>
      </c>
      <c r="FQ225" s="7">
        <v>21.77712</v>
      </c>
      <c r="FR225" s="7">
        <v>706.14530000000002</v>
      </c>
      <c r="FS225" s="7">
        <v>249359.8</v>
      </c>
      <c r="FT225" s="7">
        <v>1110.8219999999999</v>
      </c>
      <c r="FU225" s="7">
        <v>2</v>
      </c>
      <c r="FV225" s="8">
        <v>6.0790269999999998E-5</v>
      </c>
      <c r="FW225" s="7">
        <v>1125373000</v>
      </c>
      <c r="FX225" s="7">
        <v>1.0396920000000001</v>
      </c>
      <c r="FY225" s="9" t="s">
        <v>311</v>
      </c>
      <c r="FZ225" s="9">
        <v>8976</v>
      </c>
      <c r="GA225" s="9">
        <v>66829720</v>
      </c>
      <c r="GB225" s="9">
        <v>16893200</v>
      </c>
      <c r="GC225" s="9">
        <v>0.82947630000000006</v>
      </c>
      <c r="GD225" s="9">
        <v>0.20967479999999999</v>
      </c>
      <c r="GE225" s="9">
        <v>3.9560140000000001</v>
      </c>
      <c r="GF225" s="9">
        <v>8976</v>
      </c>
      <c r="GG225" s="9">
        <v>1</v>
      </c>
      <c r="GH225" s="9">
        <v>0</v>
      </c>
      <c r="GI225" s="9">
        <v>0</v>
      </c>
      <c r="GJ225" s="9">
        <v>3450</v>
      </c>
      <c r="GK225" s="9">
        <v>1326.0360000000001</v>
      </c>
      <c r="GL225" s="9">
        <v>0.38435829999999999</v>
      </c>
      <c r="GM225" s="9">
        <v>382.44740000000002</v>
      </c>
      <c r="GN225" s="9">
        <v>967.98990000000003</v>
      </c>
      <c r="GO225" s="9">
        <v>1.1444970000000001</v>
      </c>
      <c r="GP225" s="9">
        <v>1286.087</v>
      </c>
      <c r="GQ225" s="9">
        <v>2530.3589999999999</v>
      </c>
      <c r="GR225" s="9">
        <v>0.15387519999999999</v>
      </c>
      <c r="GS225" s="9">
        <v>58333</v>
      </c>
      <c r="GT225" s="9">
        <v>972.03139999999996</v>
      </c>
      <c r="GU225" s="9">
        <v>0.35575250000000003</v>
      </c>
      <c r="GV225" s="9">
        <v>349</v>
      </c>
      <c r="GW225" s="9">
        <v>296</v>
      </c>
      <c r="GX225" s="9">
        <v>8940</v>
      </c>
      <c r="GY225" s="9">
        <v>0.99598929999999997</v>
      </c>
      <c r="GZ225" s="9">
        <v>322</v>
      </c>
      <c r="HA225" s="9">
        <v>0</v>
      </c>
      <c r="HB225" s="9">
        <v>90.609849999999994</v>
      </c>
      <c r="HC225" s="9">
        <v>20.982230000000001</v>
      </c>
      <c r="HD225" s="9">
        <v>90.609849999999994</v>
      </c>
      <c r="HE225" s="9">
        <v>20.982230000000001</v>
      </c>
      <c r="HF225" s="9">
        <v>90.609849999999994</v>
      </c>
      <c r="HG225" s="9">
        <v>20.982230000000001</v>
      </c>
      <c r="HH225" s="9">
        <v>382.44760000000002</v>
      </c>
      <c r="HI225" s="9">
        <v>77182.740000000005</v>
      </c>
      <c r="HJ225" s="9">
        <v>104.39</v>
      </c>
      <c r="HK225" s="9">
        <v>36</v>
      </c>
      <c r="HL225" s="9">
        <v>4.0106949999999999E-3</v>
      </c>
      <c r="HM225" s="9">
        <v>83722920</v>
      </c>
      <c r="HN225" s="9">
        <v>1.0391509999999999</v>
      </c>
      <c r="HO225" s="10" t="s">
        <v>312</v>
      </c>
      <c r="HP225" s="10">
        <v>10726</v>
      </c>
      <c r="HQ225" s="10">
        <v>86544930</v>
      </c>
      <c r="HR225" s="10">
        <v>24665830</v>
      </c>
      <c r="HS225" s="10">
        <v>0.75225660000000005</v>
      </c>
      <c r="HT225" s="10">
        <v>0.2143977</v>
      </c>
      <c r="HU225" s="10">
        <v>3.5086970000000002</v>
      </c>
      <c r="HV225" s="10">
        <v>10307</v>
      </c>
      <c r="HW225" s="10">
        <v>0.96093609999999996</v>
      </c>
      <c r="HX225" s="10">
        <v>419</v>
      </c>
      <c r="HY225" s="10">
        <v>3.9063960000000002E-2</v>
      </c>
      <c r="HZ225" s="10">
        <v>4049</v>
      </c>
      <c r="IA225" s="10">
        <v>1528.473</v>
      </c>
      <c r="IB225" s="10">
        <v>0.37749389999999999</v>
      </c>
      <c r="IC225" s="10">
        <v>388.88170000000002</v>
      </c>
      <c r="ID225" s="10">
        <v>1844.904</v>
      </c>
      <c r="IE225" s="10">
        <v>-10.59726</v>
      </c>
      <c r="IF225" s="10">
        <v>1314.749</v>
      </c>
      <c r="IG225" s="10">
        <v>2543.4769999999999</v>
      </c>
      <c r="IH225" s="10">
        <v>0.1693508</v>
      </c>
      <c r="II225" s="10">
        <v>63336</v>
      </c>
      <c r="IJ225" s="10">
        <v>1023.124</v>
      </c>
      <c r="IK225" s="10">
        <v>0.30959530000000002</v>
      </c>
      <c r="IL225" s="10">
        <v>305</v>
      </c>
      <c r="IM225" s="10">
        <v>362</v>
      </c>
      <c r="IN225" s="10">
        <v>10680</v>
      </c>
      <c r="IO225" s="10">
        <v>0.99571129999999997</v>
      </c>
      <c r="IP225" s="10">
        <v>335</v>
      </c>
      <c r="IQ225" s="10">
        <v>26</v>
      </c>
      <c r="IR225" s="10">
        <v>92.596209999999999</v>
      </c>
      <c r="IS225" s="10">
        <v>21.848749999999999</v>
      </c>
      <c r="IT225" s="10">
        <v>92.596209999999999</v>
      </c>
      <c r="IU225" s="10">
        <v>21.848749999999999</v>
      </c>
      <c r="IV225" s="10">
        <v>92.596209999999999</v>
      </c>
      <c r="IW225" s="10">
        <v>21.848749999999999</v>
      </c>
      <c r="IX225" s="10">
        <v>394.84230000000002</v>
      </c>
      <c r="IY225" s="10">
        <v>80096.3</v>
      </c>
      <c r="IZ225" s="10">
        <v>317.32889999999998</v>
      </c>
      <c r="JA225" s="10">
        <v>46</v>
      </c>
      <c r="JB225" s="10">
        <v>4.2886449999999998E-3</v>
      </c>
      <c r="JC225" s="10">
        <v>111210800</v>
      </c>
      <c r="JD225" s="10">
        <v>0.96665440000000002</v>
      </c>
      <c r="JE225" s="11" t="s">
        <v>313</v>
      </c>
      <c r="JF225" s="11">
        <v>24751</v>
      </c>
      <c r="JG225" s="11">
        <v>376430900</v>
      </c>
      <c r="JH225" s="11">
        <v>103131700</v>
      </c>
      <c r="JI225" s="11">
        <v>0.61446880000000004</v>
      </c>
      <c r="JJ225" s="11">
        <v>0.16834740000000001</v>
      </c>
      <c r="JK225" s="11">
        <v>3.650004</v>
      </c>
      <c r="JL225" s="11">
        <v>0</v>
      </c>
      <c r="JM225" s="11">
        <v>0</v>
      </c>
      <c r="JN225" s="11">
        <v>0</v>
      </c>
      <c r="JO225" s="11">
        <v>0</v>
      </c>
      <c r="JP225" s="11">
        <v>9894</v>
      </c>
      <c r="JQ225" s="11">
        <v>3955.0419999999999</v>
      </c>
      <c r="JR225" s="11">
        <v>0.39974140000000002</v>
      </c>
      <c r="JS225" s="11">
        <v>646.23910000000001</v>
      </c>
      <c r="JT225" s="11">
        <v>164353.79999999999</v>
      </c>
      <c r="JU225" s="11">
        <v>1.1452040000000001</v>
      </c>
      <c r="JV225" s="11">
        <v>1600.9549999999999</v>
      </c>
      <c r="JW225" s="11">
        <v>1220.144</v>
      </c>
      <c r="JX225" s="11">
        <v>0.18050089999999999</v>
      </c>
      <c r="JY225" s="11">
        <v>137124</v>
      </c>
      <c r="JZ225" s="11">
        <v>1541.0029999999999</v>
      </c>
      <c r="KA225" s="11">
        <v>0.32477780000000001</v>
      </c>
      <c r="KB225" s="11">
        <v>637</v>
      </c>
      <c r="KC225" s="11">
        <v>311</v>
      </c>
      <c r="KD225" s="11">
        <v>24339</v>
      </c>
      <c r="KE225" s="11">
        <v>0.98335419999999996</v>
      </c>
      <c r="KF225" s="11">
        <v>363.82960000000003</v>
      </c>
      <c r="KG225" s="11">
        <v>96.856930000000006</v>
      </c>
      <c r="KH225" s="11">
        <v>24.45551</v>
      </c>
      <c r="KI225" s="11">
        <v>96.856930000000006</v>
      </c>
      <c r="KJ225" s="11">
        <v>24.45551</v>
      </c>
      <c r="KK225" s="11">
        <v>96.856930000000006</v>
      </c>
      <c r="KL225" s="11">
        <v>24.45551</v>
      </c>
      <c r="KM225" s="11">
        <v>646.23929999999996</v>
      </c>
      <c r="KN225" s="11">
        <v>184580.6</v>
      </c>
      <c r="KO225" s="11">
        <v>1091356</v>
      </c>
      <c r="KP225" s="11">
        <v>412</v>
      </c>
      <c r="KQ225" s="11">
        <v>1.6645790000000001E-2</v>
      </c>
      <c r="KR225" s="11">
        <v>479562600</v>
      </c>
      <c r="KS225" s="11">
        <v>0.78281619999999996</v>
      </c>
    </row>
    <row r="226" spans="1:305" x14ac:dyDescent="0.25">
      <c r="A226">
        <v>15</v>
      </c>
      <c r="B226" t="s">
        <v>336</v>
      </c>
      <c r="C226" t="s">
        <v>315</v>
      </c>
      <c r="D226" t="s">
        <v>337</v>
      </c>
      <c r="E226" t="s">
        <v>334</v>
      </c>
      <c r="F226" t="s">
        <v>335</v>
      </c>
      <c r="G226" t="s">
        <v>306</v>
      </c>
      <c r="H226">
        <v>3</v>
      </c>
      <c r="I226">
        <v>9</v>
      </c>
      <c r="J226" s="1">
        <v>44340.567256944443</v>
      </c>
      <c r="K226" s="2">
        <f>ROUNDDOWN(J226-"04/05/2021 12:00 AM", 0)</f>
        <v>20</v>
      </c>
      <c r="L226" s="2">
        <f>N226+BD226+CT226+EJ226+FZ226+HP226+JF226</f>
        <v>94956</v>
      </c>
      <c r="M226" s="3" t="s">
        <v>307</v>
      </c>
      <c r="N226" s="3">
        <v>13142</v>
      </c>
      <c r="O226" s="3">
        <v>132992800</v>
      </c>
      <c r="P226" s="3">
        <v>72375020</v>
      </c>
      <c r="Q226" s="3">
        <v>0.77002559999999998</v>
      </c>
      <c r="R226" s="3">
        <v>0.41904989999999998</v>
      </c>
      <c r="S226" s="3">
        <v>1.8375509999999999</v>
      </c>
      <c r="T226" s="3">
        <v>13142</v>
      </c>
      <c r="U226" s="3">
        <v>1</v>
      </c>
      <c r="V226" s="3">
        <v>0</v>
      </c>
      <c r="W226" s="3">
        <v>0</v>
      </c>
      <c r="X226" s="3">
        <v>7305</v>
      </c>
      <c r="Y226" s="3">
        <v>4060.4949999999999</v>
      </c>
      <c r="Z226" s="3">
        <v>0.55585150000000005</v>
      </c>
      <c r="AA226" s="3">
        <v>400.82420000000002</v>
      </c>
      <c r="AB226" s="3">
        <v>3782.9580000000001</v>
      </c>
      <c r="AC226" s="3">
        <v>-12.25123</v>
      </c>
      <c r="AD226" s="3">
        <v>1255.49</v>
      </c>
      <c r="AE226" s="3">
        <v>2829.2510000000002</v>
      </c>
      <c r="AF226" s="3">
        <v>0.1397282</v>
      </c>
      <c r="AG226" s="3">
        <v>94054</v>
      </c>
      <c r="AH226" s="3">
        <v>1153.6659999999999</v>
      </c>
      <c r="AI226" s="3">
        <v>8.7123480000000003E-2</v>
      </c>
      <c r="AJ226" s="3">
        <v>373</v>
      </c>
      <c r="AK226" s="3">
        <v>397</v>
      </c>
      <c r="AL226" s="3">
        <v>12842</v>
      </c>
      <c r="AM226" s="3">
        <v>0.97717240000000005</v>
      </c>
      <c r="AN226" s="3">
        <v>484</v>
      </c>
      <c r="AO226" s="3">
        <v>0</v>
      </c>
      <c r="AP226" s="3">
        <v>76.988429999999994</v>
      </c>
      <c r="AQ226" s="3">
        <v>21.48301</v>
      </c>
      <c r="AR226" s="3">
        <v>76.988429999999994</v>
      </c>
      <c r="AS226" s="3">
        <v>21.48301</v>
      </c>
      <c r="AT226" s="3">
        <v>76.988429999999994</v>
      </c>
      <c r="AU226" s="3">
        <v>21.48301</v>
      </c>
      <c r="AV226" s="3">
        <v>405.95</v>
      </c>
      <c r="AW226" s="3">
        <v>112514.9</v>
      </c>
      <c r="AX226" s="3">
        <v>1088.934</v>
      </c>
      <c r="AY226" s="3">
        <v>300</v>
      </c>
      <c r="AZ226" s="3">
        <v>2.2827569999999998E-2</v>
      </c>
      <c r="BA226" s="3">
        <v>205367800</v>
      </c>
      <c r="BB226" s="3">
        <v>1.1890750000000001</v>
      </c>
      <c r="BC226" s="4" t="s">
        <v>308</v>
      </c>
      <c r="BD226" s="4">
        <v>12344</v>
      </c>
      <c r="BE226" s="4">
        <v>120910800</v>
      </c>
      <c r="BF226" s="4">
        <v>33096340</v>
      </c>
      <c r="BG226" s="4">
        <v>0.79351190000000005</v>
      </c>
      <c r="BH226" s="4">
        <v>0.21720410000000001</v>
      </c>
      <c r="BI226" s="4">
        <v>3.6533000000000002</v>
      </c>
      <c r="BJ226" s="4">
        <v>12344</v>
      </c>
      <c r="BK226" s="4">
        <v>1</v>
      </c>
      <c r="BL226" s="4">
        <v>0</v>
      </c>
      <c r="BM226" s="4">
        <v>0</v>
      </c>
      <c r="BN226" s="4">
        <v>6645</v>
      </c>
      <c r="BO226" s="4">
        <v>3577.125</v>
      </c>
      <c r="BP226" s="4">
        <v>0.53831819999999997</v>
      </c>
      <c r="BQ226" s="4">
        <v>394.28539999999998</v>
      </c>
      <c r="BR226" s="4">
        <v>3753.4850000000001</v>
      </c>
      <c r="BS226" s="4">
        <v>-6.1314580000000003</v>
      </c>
      <c r="BT226" s="4">
        <v>1281.8869999999999</v>
      </c>
      <c r="BU226" s="4">
        <v>2826.471</v>
      </c>
      <c r="BV226" s="4">
        <v>0.17751439999999999</v>
      </c>
      <c r="BW226" s="4">
        <v>69538</v>
      </c>
      <c r="BX226" s="4">
        <v>1011.672</v>
      </c>
      <c r="BY226" s="4">
        <v>0.3251252</v>
      </c>
      <c r="BZ226" s="4">
        <v>272</v>
      </c>
      <c r="CA226" s="4">
        <v>395</v>
      </c>
      <c r="CB226" s="4">
        <v>12056</v>
      </c>
      <c r="CC226" s="4">
        <v>0.9766688</v>
      </c>
      <c r="CD226" s="4">
        <v>482</v>
      </c>
      <c r="CE226" s="4">
        <v>0</v>
      </c>
      <c r="CF226" s="4">
        <v>75.053150000000002</v>
      </c>
      <c r="CG226" s="4">
        <v>20.517050000000001</v>
      </c>
      <c r="CH226" s="4">
        <v>75.053150000000002</v>
      </c>
      <c r="CI226" s="4">
        <v>20.517050000000001</v>
      </c>
      <c r="CJ226" s="4">
        <v>75.053150000000002</v>
      </c>
      <c r="CK226" s="4">
        <v>20.517050000000001</v>
      </c>
      <c r="CL226" s="4">
        <v>394.41300000000001</v>
      </c>
      <c r="CM226" s="4">
        <v>87026.43</v>
      </c>
      <c r="CN226" s="4">
        <v>1141.336</v>
      </c>
      <c r="CO226" s="4">
        <v>288</v>
      </c>
      <c r="CP226" s="4">
        <v>2.3331169999999998E-2</v>
      </c>
      <c r="CQ226" s="4">
        <v>154007200</v>
      </c>
      <c r="CR226" s="4">
        <v>1.0107159999999999</v>
      </c>
      <c r="CS226" s="5" t="s">
        <v>309</v>
      </c>
      <c r="CT226" s="5">
        <v>20667</v>
      </c>
      <c r="CU226" s="5">
        <v>206571900</v>
      </c>
      <c r="CV226" s="5">
        <v>146500400</v>
      </c>
      <c r="CW226" s="5">
        <v>0.48363339999999999</v>
      </c>
      <c r="CX226" s="5">
        <v>0.34299190000000002</v>
      </c>
      <c r="CY226" s="5">
        <v>1.4100429999999999</v>
      </c>
      <c r="CZ226" s="5">
        <v>10591</v>
      </c>
      <c r="DA226" s="5">
        <v>0.51245949999999996</v>
      </c>
      <c r="DB226" s="5">
        <v>10076</v>
      </c>
      <c r="DC226" s="5">
        <v>0.48754049999999999</v>
      </c>
      <c r="DD226" s="5">
        <v>5831</v>
      </c>
      <c r="DE226" s="5">
        <v>1645.162</v>
      </c>
      <c r="DF226" s="5">
        <v>0.28214060000000002</v>
      </c>
      <c r="DG226" s="5">
        <v>413.24079999999998</v>
      </c>
      <c r="DH226" s="5">
        <v>4394.6419999999998</v>
      </c>
      <c r="DI226" s="5">
        <v>-13.762359999999999</v>
      </c>
      <c r="DJ226" s="5">
        <v>1001.57</v>
      </c>
      <c r="DK226" s="5">
        <v>2771.0070000000001</v>
      </c>
      <c r="DL226" s="5">
        <v>0.19761909999999999</v>
      </c>
      <c r="DM226" s="5">
        <v>104580</v>
      </c>
      <c r="DN226" s="5">
        <v>1209.778</v>
      </c>
      <c r="DO226" s="5">
        <v>2.894737E-2</v>
      </c>
      <c r="DP226" s="5">
        <v>379</v>
      </c>
      <c r="DQ226" s="5">
        <v>413</v>
      </c>
      <c r="DR226" s="5">
        <v>20565</v>
      </c>
      <c r="DS226" s="5">
        <v>0.99506459999999997</v>
      </c>
      <c r="DT226" s="5">
        <v>228</v>
      </c>
      <c r="DU226" s="5">
        <v>184</v>
      </c>
      <c r="DV226" s="5">
        <v>77.365750000000006</v>
      </c>
      <c r="DW226" s="5">
        <v>16.073229999999999</v>
      </c>
      <c r="DX226" s="5">
        <v>77.365750000000006</v>
      </c>
      <c r="DY226" s="5">
        <v>16.073229999999999</v>
      </c>
      <c r="DZ226" s="5">
        <v>77.365750000000006</v>
      </c>
      <c r="EA226" s="5">
        <v>16.073229999999999</v>
      </c>
      <c r="EB226" s="5">
        <v>426.63869999999997</v>
      </c>
      <c r="EC226" s="5">
        <v>131092.6</v>
      </c>
      <c r="ED226" s="5">
        <v>934.47910000000002</v>
      </c>
      <c r="EE226" s="5">
        <v>102</v>
      </c>
      <c r="EF226" s="5">
        <v>4.935404E-3</v>
      </c>
      <c r="EG226" s="5">
        <v>353072300</v>
      </c>
      <c r="EH226" s="5">
        <v>0.82662530000000001</v>
      </c>
      <c r="EI226" s="7" t="s">
        <v>310</v>
      </c>
      <c r="EJ226" s="7">
        <v>19296</v>
      </c>
      <c r="EK226" s="7">
        <v>229463500</v>
      </c>
      <c r="EL226" s="7">
        <v>117108900</v>
      </c>
      <c r="EM226" s="7">
        <v>0.61628139999999998</v>
      </c>
      <c r="EN226" s="7">
        <v>0.314525</v>
      </c>
      <c r="EO226" s="7">
        <v>1.959403</v>
      </c>
      <c r="EP226" s="7">
        <v>10447</v>
      </c>
      <c r="EQ226" s="7">
        <v>0.54140750000000004</v>
      </c>
      <c r="ER226" s="7">
        <v>8849</v>
      </c>
      <c r="ES226" s="7">
        <v>0.45859240000000001</v>
      </c>
      <c r="ET226" s="7">
        <v>5679</v>
      </c>
      <c r="EU226" s="7">
        <v>1671.385</v>
      </c>
      <c r="EV226" s="7">
        <v>0.29430970000000001</v>
      </c>
      <c r="EW226" s="7">
        <v>424.05779999999999</v>
      </c>
      <c r="EX226" s="7">
        <v>1390.3720000000001</v>
      </c>
      <c r="EY226" s="7">
        <v>-12.9198</v>
      </c>
      <c r="EZ226" s="7">
        <v>1026.08</v>
      </c>
      <c r="FA226" s="7">
        <v>2774.0439999999999</v>
      </c>
      <c r="FB226" s="7">
        <v>0.1862782</v>
      </c>
      <c r="FC226" s="7">
        <v>103587</v>
      </c>
      <c r="FD226" s="7">
        <v>1213.672</v>
      </c>
      <c r="FE226" s="7">
        <v>0.10509789999999999</v>
      </c>
      <c r="FF226" s="7">
        <v>381</v>
      </c>
      <c r="FG226" s="7">
        <v>425</v>
      </c>
      <c r="FH226" s="7">
        <v>19213</v>
      </c>
      <c r="FI226" s="7">
        <v>0.99569859999999999</v>
      </c>
      <c r="FJ226" s="7">
        <v>232</v>
      </c>
      <c r="FK226" s="7">
        <v>192</v>
      </c>
      <c r="FL226" s="7">
        <v>77.253010000000003</v>
      </c>
      <c r="FM226" s="7">
        <v>17.68225</v>
      </c>
      <c r="FN226" s="7">
        <v>77.253010000000003</v>
      </c>
      <c r="FO226" s="7">
        <v>17.68225</v>
      </c>
      <c r="FP226" s="7">
        <v>77.253010000000003</v>
      </c>
      <c r="FQ226" s="7">
        <v>17.68225</v>
      </c>
      <c r="FR226" s="7">
        <v>431.2226</v>
      </c>
      <c r="FS226" s="7">
        <v>120910</v>
      </c>
      <c r="FT226" s="7">
        <v>100.1831</v>
      </c>
      <c r="FU226" s="7">
        <v>83</v>
      </c>
      <c r="FV226" s="7">
        <v>4.3014100000000003E-3</v>
      </c>
      <c r="FW226" s="7">
        <v>346572400</v>
      </c>
      <c r="FX226" s="7">
        <v>0.93080649999999998</v>
      </c>
      <c r="FY226" s="9" t="s">
        <v>311</v>
      </c>
      <c r="FZ226" s="9">
        <v>7609</v>
      </c>
      <c r="GA226" s="9">
        <v>32132150</v>
      </c>
      <c r="GB226" s="9">
        <v>5875324</v>
      </c>
      <c r="GC226" s="9">
        <v>0.55498930000000002</v>
      </c>
      <c r="GD226" s="9">
        <v>0.1014791</v>
      </c>
      <c r="GE226" s="9">
        <v>5.4690009999999996</v>
      </c>
      <c r="GF226" s="9">
        <v>7609</v>
      </c>
      <c r="GG226" s="9">
        <v>1</v>
      </c>
      <c r="GH226" s="9">
        <v>0</v>
      </c>
      <c r="GI226" s="9">
        <v>0</v>
      </c>
      <c r="GJ226" s="9">
        <v>2740</v>
      </c>
      <c r="GK226" s="9">
        <v>986.67370000000005</v>
      </c>
      <c r="GL226" s="9">
        <v>0.36009989999999997</v>
      </c>
      <c r="GM226" s="9">
        <v>241.94630000000001</v>
      </c>
      <c r="GN226" s="9">
        <v>465.1909</v>
      </c>
      <c r="GO226" s="9">
        <v>8.8297779999999992</v>
      </c>
      <c r="GP226" s="9">
        <v>1339.1590000000001</v>
      </c>
      <c r="GQ226" s="9">
        <v>2469.6219999999998</v>
      </c>
      <c r="GR226" s="9">
        <v>0.30375249999999998</v>
      </c>
      <c r="GS226" s="9">
        <v>25050</v>
      </c>
      <c r="GT226" s="9">
        <v>636.76369999999997</v>
      </c>
      <c r="GU226" s="9">
        <v>0.47725060000000002</v>
      </c>
      <c r="GV226" s="9">
        <v>177</v>
      </c>
      <c r="GW226" s="9">
        <v>235</v>
      </c>
      <c r="GX226" s="9">
        <v>7365</v>
      </c>
      <c r="GY226" s="9">
        <v>0.96793269999999998</v>
      </c>
      <c r="GZ226" s="9">
        <v>306</v>
      </c>
      <c r="HA226" s="9">
        <v>0</v>
      </c>
      <c r="HB226" s="9">
        <v>76.307010000000005</v>
      </c>
      <c r="HC226" s="9">
        <v>17.502230000000001</v>
      </c>
      <c r="HD226" s="9">
        <v>76.307010000000005</v>
      </c>
      <c r="HE226" s="9">
        <v>17.502230000000001</v>
      </c>
      <c r="HF226" s="9">
        <v>76.307010000000005</v>
      </c>
      <c r="HG226" s="9">
        <v>17.502230000000001</v>
      </c>
      <c r="HH226" s="9">
        <v>243.49529999999999</v>
      </c>
      <c r="HI226" s="9">
        <v>30571.63</v>
      </c>
      <c r="HJ226" s="9">
        <v>28.440339999999999</v>
      </c>
      <c r="HK226" s="9">
        <v>244</v>
      </c>
      <c r="HL226" s="9">
        <v>3.2067289999999998E-2</v>
      </c>
      <c r="HM226" s="9">
        <v>38007470</v>
      </c>
      <c r="HN226" s="9">
        <v>0.65646839999999995</v>
      </c>
      <c r="HO226" s="10" t="s">
        <v>312</v>
      </c>
      <c r="HP226" s="10">
        <v>6934</v>
      </c>
      <c r="HQ226" s="10">
        <v>30000240</v>
      </c>
      <c r="HR226" s="10">
        <v>3046584</v>
      </c>
      <c r="HS226" s="10">
        <v>0.62396039999999997</v>
      </c>
      <c r="HT226" s="10">
        <v>6.3364429999999999E-2</v>
      </c>
      <c r="HU226" s="10">
        <v>9.8471709999999995</v>
      </c>
      <c r="HV226" s="10">
        <v>6934</v>
      </c>
      <c r="HW226" s="10">
        <v>1</v>
      </c>
      <c r="HX226" s="10">
        <v>0</v>
      </c>
      <c r="HY226" s="10">
        <v>0</v>
      </c>
      <c r="HZ226" s="10">
        <v>2105</v>
      </c>
      <c r="IA226" s="10">
        <v>639.02869999999996</v>
      </c>
      <c r="IB226" s="10">
        <v>0.30357659999999997</v>
      </c>
      <c r="IC226" s="10">
        <v>239.7603</v>
      </c>
      <c r="ID226" s="10">
        <v>483.995</v>
      </c>
      <c r="IE226" s="10">
        <v>0.42414610000000003</v>
      </c>
      <c r="IF226" s="10">
        <v>1343.998</v>
      </c>
      <c r="IG226" s="10">
        <v>2476.424</v>
      </c>
      <c r="IH226" s="10">
        <v>0.3383099</v>
      </c>
      <c r="II226" s="10">
        <v>20496</v>
      </c>
      <c r="IJ226" s="10">
        <v>607.298</v>
      </c>
      <c r="IK226" s="10">
        <v>0.66523620000000006</v>
      </c>
      <c r="IL226" s="10">
        <v>98</v>
      </c>
      <c r="IM226" s="10">
        <v>240</v>
      </c>
      <c r="IN226" s="10">
        <v>6763</v>
      </c>
      <c r="IO226" s="10">
        <v>0.97533890000000001</v>
      </c>
      <c r="IP226" s="10">
        <v>298</v>
      </c>
      <c r="IQ226" s="10">
        <v>0</v>
      </c>
      <c r="IR226" s="10">
        <v>77.657629999999997</v>
      </c>
      <c r="IS226" s="10">
        <v>19.462669999999999</v>
      </c>
      <c r="IT226" s="10">
        <v>77.657629999999997</v>
      </c>
      <c r="IU226" s="10">
        <v>19.462669999999999</v>
      </c>
      <c r="IV226" s="10">
        <v>77.657629999999997</v>
      </c>
      <c r="IW226" s="10">
        <v>19.462669999999999</v>
      </c>
      <c r="IX226" s="10">
        <v>240.34739999999999</v>
      </c>
      <c r="IY226" s="10">
        <v>23144.39</v>
      </c>
      <c r="IZ226" s="10">
        <v>33.782969999999999</v>
      </c>
      <c r="JA226" s="10">
        <v>171</v>
      </c>
      <c r="JB226" s="10">
        <v>2.466109E-2</v>
      </c>
      <c r="JC226" s="10">
        <v>33046820</v>
      </c>
      <c r="JD226" s="10">
        <v>0.68732479999999996</v>
      </c>
      <c r="JE226" s="11" t="s">
        <v>313</v>
      </c>
      <c r="JF226" s="11">
        <v>14964</v>
      </c>
      <c r="JG226" s="11">
        <v>130731200</v>
      </c>
      <c r="JH226" s="11">
        <v>12537250</v>
      </c>
      <c r="JI226" s="11">
        <v>0.58382659999999997</v>
      </c>
      <c r="JJ226" s="11">
        <v>5.5989560000000001E-2</v>
      </c>
      <c r="JK226" s="11">
        <v>10.42742</v>
      </c>
      <c r="JL226" s="11">
        <v>0</v>
      </c>
      <c r="JM226" s="11">
        <v>0</v>
      </c>
      <c r="JN226" s="11">
        <v>0</v>
      </c>
      <c r="JO226" s="11">
        <v>0</v>
      </c>
      <c r="JP226" s="11">
        <v>3217</v>
      </c>
      <c r="JQ226" s="11">
        <v>691.59910000000002</v>
      </c>
      <c r="JR226" s="11">
        <v>0.2149826</v>
      </c>
      <c r="JS226" s="11">
        <v>521.24469999999997</v>
      </c>
      <c r="JT226" s="11">
        <v>371.07819999999998</v>
      </c>
      <c r="JU226" s="11">
        <v>-0.69414810000000005</v>
      </c>
      <c r="JV226" s="11">
        <v>1624.703</v>
      </c>
      <c r="JW226" s="11">
        <v>1170.6279999999999</v>
      </c>
      <c r="JX226" s="11">
        <v>0.23326939999999999</v>
      </c>
      <c r="JY226" s="11">
        <v>64149</v>
      </c>
      <c r="JZ226" s="11">
        <v>1211.394</v>
      </c>
      <c r="KA226" s="11">
        <v>0.68059590000000003</v>
      </c>
      <c r="KB226" s="11">
        <v>521</v>
      </c>
      <c r="KC226" s="11">
        <v>208</v>
      </c>
      <c r="KD226" s="11">
        <v>14524</v>
      </c>
      <c r="KE226" s="11">
        <v>0.97059609999999996</v>
      </c>
      <c r="KF226" s="11">
        <v>363.14870000000002</v>
      </c>
      <c r="KG226" s="11">
        <v>80.29571</v>
      </c>
      <c r="KH226" s="11">
        <v>18.05453</v>
      </c>
      <c r="KI226" s="11">
        <v>80.29571</v>
      </c>
      <c r="KJ226" s="11">
        <v>18.05453</v>
      </c>
      <c r="KK226" s="11">
        <v>80.29571</v>
      </c>
      <c r="KL226" s="11">
        <v>18.05453</v>
      </c>
      <c r="KM226" s="11">
        <v>521.30179999999996</v>
      </c>
      <c r="KN226" s="11">
        <v>91337.83</v>
      </c>
      <c r="KO226" s="11">
        <v>9.2020210000000002</v>
      </c>
      <c r="KP226" s="11">
        <v>440</v>
      </c>
      <c r="KQ226" s="11">
        <v>2.94039E-2</v>
      </c>
      <c r="KR226" s="11">
        <v>143268500</v>
      </c>
      <c r="KS226" s="11">
        <v>0.6398161</v>
      </c>
    </row>
    <row r="227" spans="1:305" x14ac:dyDescent="0.25">
      <c r="A227">
        <v>125</v>
      </c>
      <c r="B227" t="s">
        <v>336</v>
      </c>
      <c r="C227" t="s">
        <v>315</v>
      </c>
      <c r="D227" t="s">
        <v>337</v>
      </c>
      <c r="E227" t="s">
        <v>334</v>
      </c>
      <c r="F227" t="s">
        <v>335</v>
      </c>
      <c r="G227" t="s">
        <v>306</v>
      </c>
      <c r="H227">
        <v>3</v>
      </c>
      <c r="I227">
        <v>9</v>
      </c>
      <c r="J227" s="1">
        <v>44343.569872685184</v>
      </c>
      <c r="K227" s="2">
        <f>ROUNDDOWN(J227-"04/05/2021 12:00 AM", 0)</f>
        <v>23</v>
      </c>
      <c r="L227" s="2">
        <f>N227+BD227+CT227+EJ227+FZ227+HP227+JF227</f>
        <v>151979</v>
      </c>
      <c r="M227" s="3" t="s">
        <v>307</v>
      </c>
      <c r="N227" s="3">
        <v>20573</v>
      </c>
      <c r="O227" s="3">
        <v>214329700</v>
      </c>
      <c r="P227" s="3">
        <v>83761080</v>
      </c>
      <c r="Q227" s="3">
        <v>0.50639239999999996</v>
      </c>
      <c r="R227" s="3">
        <v>0.19790050000000001</v>
      </c>
      <c r="S227" s="3">
        <v>2.5588220000000002</v>
      </c>
      <c r="T227" s="3">
        <v>20573</v>
      </c>
      <c r="U227" s="3">
        <v>1</v>
      </c>
      <c r="V227" s="3">
        <v>0</v>
      </c>
      <c r="W227" s="3">
        <v>0</v>
      </c>
      <c r="X227" s="3">
        <v>8141</v>
      </c>
      <c r="Y227" s="3">
        <v>3221.498</v>
      </c>
      <c r="Z227" s="3">
        <v>0.39571279999999998</v>
      </c>
      <c r="AA227" s="3">
        <v>437.82420000000002</v>
      </c>
      <c r="AB227" s="3">
        <v>6011.26</v>
      </c>
      <c r="AC227" s="3">
        <v>-4.4958140000000002</v>
      </c>
      <c r="AD227" s="3">
        <v>1155.7560000000001</v>
      </c>
      <c r="AE227" s="3">
        <v>2872.489</v>
      </c>
      <c r="AF227" s="3">
        <v>0.23930999999999999</v>
      </c>
      <c r="AG227" s="3">
        <v>85968</v>
      </c>
      <c r="AH227" s="3">
        <v>1180.0229999999999</v>
      </c>
      <c r="AI227" s="3">
        <v>0.19185830000000001</v>
      </c>
      <c r="AJ227" s="3">
        <v>369</v>
      </c>
      <c r="AK227" s="3">
        <v>354</v>
      </c>
      <c r="AL227" s="3">
        <v>20335</v>
      </c>
      <c r="AM227" s="3">
        <v>0.98843150000000002</v>
      </c>
      <c r="AN227" s="3">
        <v>441</v>
      </c>
      <c r="AO227" s="3">
        <v>0</v>
      </c>
      <c r="AP227" s="3">
        <v>82.731780000000001</v>
      </c>
      <c r="AQ227" s="3">
        <v>20.007560000000002</v>
      </c>
      <c r="AR227" s="3">
        <v>82.731780000000001</v>
      </c>
      <c r="AS227" s="3">
        <v>20.007560000000002</v>
      </c>
      <c r="AT227" s="3">
        <v>82.731780000000001</v>
      </c>
      <c r="AU227" s="3">
        <v>20.007560000000002</v>
      </c>
      <c r="AV227" s="3">
        <v>439.80180000000001</v>
      </c>
      <c r="AW227" s="3">
        <v>127058.5</v>
      </c>
      <c r="AX227" s="3">
        <v>1756.44</v>
      </c>
      <c r="AY227" s="3">
        <v>238</v>
      </c>
      <c r="AZ227" s="3">
        <v>1.156856E-2</v>
      </c>
      <c r="BA227" s="3">
        <v>298090800</v>
      </c>
      <c r="BB227" s="3">
        <v>0.7042929</v>
      </c>
      <c r="BC227" s="4" t="s">
        <v>308</v>
      </c>
      <c r="BD227" s="4">
        <v>18680</v>
      </c>
      <c r="BE227" s="4">
        <v>246970100</v>
      </c>
      <c r="BF227" s="4">
        <v>57334990</v>
      </c>
      <c r="BG227" s="4">
        <v>0.7077677</v>
      </c>
      <c r="BH227" s="4">
        <v>0.16431080000000001</v>
      </c>
      <c r="BI227" s="4">
        <v>4.3074940000000002</v>
      </c>
      <c r="BJ227" s="4">
        <v>18680</v>
      </c>
      <c r="BK227" s="4">
        <v>1</v>
      </c>
      <c r="BL227" s="4">
        <v>0</v>
      </c>
      <c r="BM227" s="4">
        <v>0</v>
      </c>
      <c r="BN227" s="4">
        <v>8058</v>
      </c>
      <c r="BO227" s="4">
        <v>3475.9830000000002</v>
      </c>
      <c r="BP227" s="4">
        <v>0.43137039999999999</v>
      </c>
      <c r="BQ227" s="4">
        <v>483.43979999999999</v>
      </c>
      <c r="BR227" s="4">
        <v>7856.8609999999999</v>
      </c>
      <c r="BS227" s="4">
        <v>3.7352159999999999</v>
      </c>
      <c r="BT227" s="4">
        <v>1118.559</v>
      </c>
      <c r="BU227" s="4">
        <v>2864.1329999999998</v>
      </c>
      <c r="BV227" s="4">
        <v>0.2115851</v>
      </c>
      <c r="BW227" s="4">
        <v>88286</v>
      </c>
      <c r="BX227" s="4">
        <v>1200.9680000000001</v>
      </c>
      <c r="BY227" s="4">
        <v>0.38834629999999998</v>
      </c>
      <c r="BZ227" s="4">
        <v>374</v>
      </c>
      <c r="CA227" s="4">
        <v>369</v>
      </c>
      <c r="CB227" s="4">
        <v>18446</v>
      </c>
      <c r="CC227" s="4">
        <v>0.98747320000000005</v>
      </c>
      <c r="CD227" s="4">
        <v>456</v>
      </c>
      <c r="CE227" s="4">
        <v>0</v>
      </c>
      <c r="CF227" s="4">
        <v>81.739509999999996</v>
      </c>
      <c r="CG227" s="4">
        <v>19.83474</v>
      </c>
      <c r="CH227" s="4">
        <v>81.739509999999996</v>
      </c>
      <c r="CI227" s="4">
        <v>19.83474</v>
      </c>
      <c r="CJ227" s="4">
        <v>81.739509999999996</v>
      </c>
      <c r="CK227" s="4">
        <v>19.83474</v>
      </c>
      <c r="CL227" s="4">
        <v>483.44</v>
      </c>
      <c r="CM227" s="4">
        <v>116833.5</v>
      </c>
      <c r="CN227" s="4">
        <v>3304.6179999999999</v>
      </c>
      <c r="CO227" s="4">
        <v>234</v>
      </c>
      <c r="CP227" s="4">
        <v>1.252677E-2</v>
      </c>
      <c r="CQ227" s="4">
        <v>304305100</v>
      </c>
      <c r="CR227" s="4">
        <v>0.87207840000000003</v>
      </c>
      <c r="CS227" s="5" t="s">
        <v>309</v>
      </c>
      <c r="CT227" s="5">
        <v>40327</v>
      </c>
      <c r="CU227" s="5">
        <v>398043800</v>
      </c>
      <c r="CV227" s="5">
        <v>169189300</v>
      </c>
      <c r="CW227" s="5">
        <v>0.24475920000000001</v>
      </c>
      <c r="CX227" s="5">
        <v>0.1040354</v>
      </c>
      <c r="CY227" s="5">
        <v>2.3526530000000001</v>
      </c>
      <c r="CZ227" s="5">
        <v>1892</v>
      </c>
      <c r="DA227" s="5">
        <v>4.691646E-2</v>
      </c>
      <c r="DB227" s="5">
        <v>38435</v>
      </c>
      <c r="DC227" s="5">
        <v>0.95308349999999997</v>
      </c>
      <c r="DD227" s="5">
        <v>6537</v>
      </c>
      <c r="DE227" s="5">
        <v>1059.6469999999999</v>
      </c>
      <c r="DF227" s="5">
        <v>0.16209979999999999</v>
      </c>
      <c r="DG227" s="5">
        <v>446.22980000000001</v>
      </c>
      <c r="DH227" s="5">
        <v>20683.349999999999</v>
      </c>
      <c r="DI227" s="5">
        <v>1.2829969999999999</v>
      </c>
      <c r="DJ227" s="5">
        <v>984.37850000000003</v>
      </c>
      <c r="DK227" s="5">
        <v>2907.7739999999999</v>
      </c>
      <c r="DL227" s="5">
        <v>0.40978969999999998</v>
      </c>
      <c r="DM227" s="5">
        <v>98409</v>
      </c>
      <c r="DN227" s="5">
        <v>1186.1610000000001</v>
      </c>
      <c r="DO227" s="5">
        <v>0.1627779</v>
      </c>
      <c r="DP227" s="5">
        <v>437</v>
      </c>
      <c r="DQ227" s="5">
        <v>323</v>
      </c>
      <c r="DR227" s="5">
        <v>40326</v>
      </c>
      <c r="DS227" s="5">
        <v>0.99997519999999995</v>
      </c>
      <c r="DT227" s="5">
        <v>41</v>
      </c>
      <c r="DU227" s="5">
        <v>281</v>
      </c>
      <c r="DV227" s="5">
        <v>91.71387</v>
      </c>
      <c r="DW227" s="5">
        <v>20.871649999999999</v>
      </c>
      <c r="DX227" s="5">
        <v>91.71387</v>
      </c>
      <c r="DY227" s="5">
        <v>20.871649999999999</v>
      </c>
      <c r="DZ227" s="5">
        <v>91.71387</v>
      </c>
      <c r="EA227" s="5">
        <v>20.871649999999999</v>
      </c>
      <c r="EB227" s="5">
        <v>446.23</v>
      </c>
      <c r="EC227" s="5">
        <v>115018.2</v>
      </c>
      <c r="ED227" s="5">
        <v>10608.3</v>
      </c>
      <c r="EE227" s="5">
        <v>1</v>
      </c>
      <c r="EF227" s="6">
        <v>2.4797279999999999E-5</v>
      </c>
      <c r="EG227" s="5">
        <v>567233200</v>
      </c>
      <c r="EH227" s="5">
        <v>0.34879460000000001</v>
      </c>
      <c r="EI227" s="7" t="s">
        <v>310</v>
      </c>
      <c r="EJ227" s="7">
        <v>32119</v>
      </c>
      <c r="EK227" s="7">
        <v>354234000</v>
      </c>
      <c r="EL227" s="7">
        <v>131771800</v>
      </c>
      <c r="EM227" s="7">
        <v>0.34337299999999998</v>
      </c>
      <c r="EN227" s="7">
        <v>0.1277317</v>
      </c>
      <c r="EO227" s="7">
        <v>2.688237</v>
      </c>
      <c r="EP227" s="7">
        <v>3208</v>
      </c>
      <c r="EQ227" s="7">
        <v>9.9878579999999995E-2</v>
      </c>
      <c r="ER227" s="7">
        <v>28911</v>
      </c>
      <c r="ES227" s="7">
        <v>0.90012150000000002</v>
      </c>
      <c r="ET227" s="7">
        <v>4764</v>
      </c>
      <c r="EU227" s="7">
        <v>706.61279999999999</v>
      </c>
      <c r="EV227" s="7">
        <v>0.14832339999999999</v>
      </c>
      <c r="EW227" s="7">
        <v>435.25850000000003</v>
      </c>
      <c r="EX227" s="7">
        <v>496.6173</v>
      </c>
      <c r="EY227" s="7">
        <v>-2.2568670000000002</v>
      </c>
      <c r="EZ227" s="7">
        <v>931.86220000000003</v>
      </c>
      <c r="FA227" s="7">
        <v>2890.7469999999998</v>
      </c>
      <c r="FB227" s="7">
        <v>0.3474315</v>
      </c>
      <c r="FC227" s="7">
        <v>92447</v>
      </c>
      <c r="FD227" s="7">
        <v>1186.6199999999999</v>
      </c>
      <c r="FE227" s="7">
        <v>0.20952180000000001</v>
      </c>
      <c r="FF227" s="7">
        <v>375</v>
      </c>
      <c r="FG227" s="7">
        <v>346</v>
      </c>
      <c r="FH227" s="7">
        <v>32113</v>
      </c>
      <c r="FI227" s="7">
        <v>0.99981319999999996</v>
      </c>
      <c r="FJ227" s="7">
        <v>87</v>
      </c>
      <c r="FK227" s="7">
        <v>258</v>
      </c>
      <c r="FL227" s="7">
        <v>89.818979999999996</v>
      </c>
      <c r="FM227" s="7">
        <v>21.513960000000001</v>
      </c>
      <c r="FN227" s="7">
        <v>89.818979999999996</v>
      </c>
      <c r="FO227" s="7">
        <v>21.513960000000001</v>
      </c>
      <c r="FP227" s="7">
        <v>89.818979999999996</v>
      </c>
      <c r="FQ227" s="7">
        <v>21.513960000000001</v>
      </c>
      <c r="FR227" s="7">
        <v>438.3965</v>
      </c>
      <c r="FS227" s="7">
        <v>124787.8</v>
      </c>
      <c r="FT227" s="7">
        <v>7.6785940000000004</v>
      </c>
      <c r="FU227" s="7">
        <v>6</v>
      </c>
      <c r="FV227" s="7">
        <v>1.8680530000000001E-4</v>
      </c>
      <c r="FW227" s="7">
        <v>486005800</v>
      </c>
      <c r="FX227" s="7">
        <v>0.47110469999999999</v>
      </c>
      <c r="FY227" s="9" t="s">
        <v>311</v>
      </c>
      <c r="FZ227" s="9">
        <v>10831</v>
      </c>
      <c r="GA227" s="9">
        <v>50198230</v>
      </c>
      <c r="GB227" s="9">
        <v>20291020</v>
      </c>
      <c r="GC227" s="9">
        <v>0.42790879999999998</v>
      </c>
      <c r="GD227" s="9">
        <v>0.17296839999999999</v>
      </c>
      <c r="GE227" s="9">
        <v>2.4739140000000002</v>
      </c>
      <c r="GF227" s="9">
        <v>10831</v>
      </c>
      <c r="GG227" s="9">
        <v>1</v>
      </c>
      <c r="GH227" s="9">
        <v>0</v>
      </c>
      <c r="GI227" s="9">
        <v>0</v>
      </c>
      <c r="GJ227" s="9">
        <v>2733</v>
      </c>
      <c r="GK227" s="9">
        <v>689.62130000000002</v>
      </c>
      <c r="GL227" s="9">
        <v>0.25233129999999998</v>
      </c>
      <c r="GM227" s="9">
        <v>272.9982</v>
      </c>
      <c r="GN227" s="9">
        <v>6056.1139999999996</v>
      </c>
      <c r="GO227" s="9">
        <v>0.571048</v>
      </c>
      <c r="GP227" s="9">
        <v>1236.337</v>
      </c>
      <c r="GQ227" s="9">
        <v>2521.5390000000002</v>
      </c>
      <c r="GR227" s="9">
        <v>0.28727920000000001</v>
      </c>
      <c r="GS227" s="9">
        <v>37702</v>
      </c>
      <c r="GT227" s="9">
        <v>736.55640000000005</v>
      </c>
      <c r="GU227" s="9">
        <v>0.1800139</v>
      </c>
      <c r="GV227" s="9">
        <v>235</v>
      </c>
      <c r="GW227" s="9">
        <v>237</v>
      </c>
      <c r="GX227" s="9">
        <v>10707</v>
      </c>
      <c r="GY227" s="9">
        <v>0.98855139999999997</v>
      </c>
      <c r="GZ227" s="9">
        <v>247</v>
      </c>
      <c r="HA227" s="9">
        <v>0</v>
      </c>
      <c r="HB227" s="9">
        <v>90.231930000000006</v>
      </c>
      <c r="HC227" s="9">
        <v>22.193519999999999</v>
      </c>
      <c r="HD227" s="9">
        <v>90.231930000000006</v>
      </c>
      <c r="HE227" s="9">
        <v>22.193519999999999</v>
      </c>
      <c r="HF227" s="9">
        <v>90.231930000000006</v>
      </c>
      <c r="HG227" s="9">
        <v>22.193519999999999</v>
      </c>
      <c r="HH227" s="9">
        <v>273.84879999999998</v>
      </c>
      <c r="HI227" s="9">
        <v>51865.47</v>
      </c>
      <c r="HJ227" s="9">
        <v>3386.2539999999999</v>
      </c>
      <c r="HK227" s="9">
        <v>124</v>
      </c>
      <c r="HL227" s="9">
        <v>1.144862E-2</v>
      </c>
      <c r="HM227" s="9">
        <v>70489250</v>
      </c>
      <c r="HN227" s="9">
        <v>0.6008772</v>
      </c>
      <c r="HO227" s="10" t="s">
        <v>312</v>
      </c>
      <c r="HP227" s="10">
        <v>9714</v>
      </c>
      <c r="HQ227" s="10">
        <v>48415960</v>
      </c>
      <c r="HR227" s="10">
        <v>19276290</v>
      </c>
      <c r="HS227" s="10">
        <v>0.51308860000000001</v>
      </c>
      <c r="HT227" s="10">
        <v>0.20428060000000001</v>
      </c>
      <c r="HU227" s="10">
        <v>2.5116849999999999</v>
      </c>
      <c r="HV227" s="10">
        <v>9714</v>
      </c>
      <c r="HW227" s="10">
        <v>1</v>
      </c>
      <c r="HX227" s="10">
        <v>0</v>
      </c>
      <c r="HY227" s="10">
        <v>0</v>
      </c>
      <c r="HZ227" s="10">
        <v>3117</v>
      </c>
      <c r="IA227" s="10">
        <v>1000.174</v>
      </c>
      <c r="IB227" s="10">
        <v>0.32087710000000003</v>
      </c>
      <c r="IC227" s="10">
        <v>290.1103</v>
      </c>
      <c r="ID227" s="10">
        <v>4103.0789999999997</v>
      </c>
      <c r="IE227" s="10">
        <v>-6.1256750000000002</v>
      </c>
      <c r="IF227" s="10">
        <v>1238.3130000000001</v>
      </c>
      <c r="IG227" s="10">
        <v>2482.8820000000001</v>
      </c>
      <c r="IH227" s="10">
        <v>0.26406790000000002</v>
      </c>
      <c r="II227" s="10">
        <v>36786</v>
      </c>
      <c r="IJ227" s="10">
        <v>737.77279999999996</v>
      </c>
      <c r="IK227" s="10">
        <v>0.1853069</v>
      </c>
      <c r="IL227" s="10">
        <v>207</v>
      </c>
      <c r="IM227" s="10">
        <v>251</v>
      </c>
      <c r="IN227" s="10">
        <v>9582</v>
      </c>
      <c r="IO227" s="10">
        <v>0.98641140000000005</v>
      </c>
      <c r="IP227" s="10">
        <v>311</v>
      </c>
      <c r="IQ227" s="10">
        <v>0</v>
      </c>
      <c r="IR227" s="10">
        <v>87.422070000000005</v>
      </c>
      <c r="IS227" s="10">
        <v>21.270589999999999</v>
      </c>
      <c r="IT227" s="10">
        <v>87.422070000000005</v>
      </c>
      <c r="IU227" s="10">
        <v>21.270589999999999</v>
      </c>
      <c r="IV227" s="10">
        <v>87.422070000000005</v>
      </c>
      <c r="IW227" s="10">
        <v>21.270589999999999</v>
      </c>
      <c r="IX227" s="10">
        <v>290.1105</v>
      </c>
      <c r="IY227" s="10">
        <v>50897.93</v>
      </c>
      <c r="IZ227" s="10">
        <v>1733.0920000000001</v>
      </c>
      <c r="JA227" s="10">
        <v>132</v>
      </c>
      <c r="JB227" s="10">
        <v>1.3588640000000001E-2</v>
      </c>
      <c r="JC227" s="10">
        <v>67692250</v>
      </c>
      <c r="JD227" s="10">
        <v>0.71736920000000004</v>
      </c>
      <c r="JE227" s="11" t="s">
        <v>313</v>
      </c>
      <c r="JF227" s="11">
        <v>19735</v>
      </c>
      <c r="JG227" s="11">
        <v>134474100</v>
      </c>
      <c r="JH227" s="11">
        <v>75583630</v>
      </c>
      <c r="JI227" s="11">
        <v>0.34527439999999998</v>
      </c>
      <c r="JJ227" s="11">
        <v>0.19406780000000001</v>
      </c>
      <c r="JK227" s="11">
        <v>1.7791429999999999</v>
      </c>
      <c r="JL227" s="11">
        <v>0</v>
      </c>
      <c r="JM227" s="11">
        <v>0</v>
      </c>
      <c r="JN227" s="11">
        <v>0</v>
      </c>
      <c r="JO227" s="11">
        <v>0</v>
      </c>
      <c r="JP227" s="11">
        <v>5642</v>
      </c>
      <c r="JQ227" s="11">
        <v>1612.98</v>
      </c>
      <c r="JR227" s="11">
        <v>0.28588799999999998</v>
      </c>
      <c r="JS227" s="11">
        <v>341.79669999999999</v>
      </c>
      <c r="JT227" s="11">
        <v>25519.1</v>
      </c>
      <c r="JU227" s="11">
        <v>1.5895509999999999</v>
      </c>
      <c r="JV227" s="11">
        <v>1562.5889999999999</v>
      </c>
      <c r="JW227" s="11">
        <v>1282.05</v>
      </c>
      <c r="JX227" s="11">
        <v>0.28116540000000001</v>
      </c>
      <c r="JY227" s="11">
        <v>70190</v>
      </c>
      <c r="JZ227" s="11">
        <v>984.48019999999997</v>
      </c>
      <c r="KA227" s="11">
        <v>7.8598219999999996E-2</v>
      </c>
      <c r="KB227" s="11">
        <v>299</v>
      </c>
      <c r="KC227" s="11">
        <v>308</v>
      </c>
      <c r="KD227" s="11">
        <v>19386</v>
      </c>
      <c r="KE227" s="11">
        <v>0.98231570000000001</v>
      </c>
      <c r="KF227" s="11">
        <v>273.49040000000002</v>
      </c>
      <c r="KG227" s="11">
        <v>93.422349999999994</v>
      </c>
      <c r="KH227" s="11">
        <v>20.582789999999999</v>
      </c>
      <c r="KI227" s="11">
        <v>93.422349999999994</v>
      </c>
      <c r="KJ227" s="11">
        <v>20.582789999999999</v>
      </c>
      <c r="KK227" s="11">
        <v>93.422349999999994</v>
      </c>
      <c r="KL227" s="11">
        <v>20.582789999999999</v>
      </c>
      <c r="KM227" s="11">
        <v>343.81040000000002</v>
      </c>
      <c r="KN227" s="11">
        <v>83887.24</v>
      </c>
      <c r="KO227" s="11">
        <v>32998.46</v>
      </c>
      <c r="KP227" s="11">
        <v>349</v>
      </c>
      <c r="KQ227" s="11">
        <v>1.768432E-2</v>
      </c>
      <c r="KR227" s="11">
        <v>210057700</v>
      </c>
      <c r="KS227" s="11">
        <v>0.53934219999999999</v>
      </c>
    </row>
    <row r="228" spans="1:305" x14ac:dyDescent="0.25">
      <c r="A228">
        <v>245</v>
      </c>
      <c r="B228" t="s">
        <v>336</v>
      </c>
      <c r="C228" t="s">
        <v>315</v>
      </c>
      <c r="D228" t="s">
        <v>337</v>
      </c>
      <c r="E228" t="s">
        <v>334</v>
      </c>
      <c r="F228" t="s">
        <v>335</v>
      </c>
      <c r="G228" t="s">
        <v>306</v>
      </c>
      <c r="H228">
        <v>3</v>
      </c>
      <c r="I228">
        <v>9</v>
      </c>
      <c r="J228" s="1">
        <v>44347.580682870372</v>
      </c>
      <c r="K228" s="2">
        <f>ROUNDDOWN(J228-"04/05/2021 12:00 AM", 0)</f>
        <v>27</v>
      </c>
      <c r="L228" s="2">
        <f>N228+BD228+CT228+EJ228+FZ228+HP228+JF228</f>
        <v>184545</v>
      </c>
      <c r="M228" s="3" t="s">
        <v>307</v>
      </c>
      <c r="N228" s="3">
        <v>25284</v>
      </c>
      <c r="O228" s="3">
        <v>379628600</v>
      </c>
      <c r="P228" s="3">
        <v>206852100</v>
      </c>
      <c r="Q228" s="3">
        <v>0.59383710000000001</v>
      </c>
      <c r="R228" s="3">
        <v>0.32357019999999997</v>
      </c>
      <c r="S228" s="3">
        <v>1.8352649999999999</v>
      </c>
      <c r="T228" s="3">
        <v>25284</v>
      </c>
      <c r="U228" s="3">
        <v>1</v>
      </c>
      <c r="V228" s="3">
        <v>0</v>
      </c>
      <c r="W228" s="3">
        <v>0</v>
      </c>
      <c r="X228" s="3">
        <v>11869</v>
      </c>
      <c r="Y228" s="3">
        <v>5571.6329999999998</v>
      </c>
      <c r="Z228" s="3">
        <v>0.46942729999999999</v>
      </c>
      <c r="AA228" s="3">
        <v>519.7115</v>
      </c>
      <c r="AB228" s="3">
        <v>24423.63</v>
      </c>
      <c r="AC228" s="3">
        <v>-16.067959999999999</v>
      </c>
      <c r="AD228" s="3">
        <v>1177.067</v>
      </c>
      <c r="AE228" s="3">
        <v>2827.8519999999999</v>
      </c>
      <c r="AF228" s="3">
        <v>0.173512</v>
      </c>
      <c r="AG228" s="3">
        <v>145719</v>
      </c>
      <c r="AH228" s="3">
        <v>1474.84</v>
      </c>
      <c r="AI228" s="3">
        <v>8.6788359999999995E-2</v>
      </c>
      <c r="AJ228" s="3">
        <v>490</v>
      </c>
      <c r="AK228" s="3">
        <v>409</v>
      </c>
      <c r="AL228" s="3">
        <v>24932</v>
      </c>
      <c r="AM228" s="3">
        <v>0.98607809999999996</v>
      </c>
      <c r="AN228" s="3">
        <v>496</v>
      </c>
      <c r="AO228" s="3">
        <v>0</v>
      </c>
      <c r="AP228" s="3">
        <v>84.273769999999999</v>
      </c>
      <c r="AQ228" s="3">
        <v>22.428439999999998</v>
      </c>
      <c r="AR228" s="3">
        <v>84.273769999999999</v>
      </c>
      <c r="AS228" s="3">
        <v>22.428439999999998</v>
      </c>
      <c r="AT228" s="3">
        <v>84.273769999999999</v>
      </c>
      <c r="AU228" s="3">
        <v>22.428439999999998</v>
      </c>
      <c r="AV228" s="3">
        <v>543.12070000000006</v>
      </c>
      <c r="AW228" s="3">
        <v>198923.2</v>
      </c>
      <c r="AX228" s="3">
        <v>23592.53</v>
      </c>
      <c r="AY228" s="3">
        <v>352</v>
      </c>
      <c r="AZ228" s="3">
        <v>1.392185E-2</v>
      </c>
      <c r="BA228" s="3">
        <v>586480700</v>
      </c>
      <c r="BB228" s="3">
        <v>0.91740730000000004</v>
      </c>
      <c r="BC228" s="4" t="s">
        <v>308</v>
      </c>
      <c r="BD228" s="4">
        <v>21708</v>
      </c>
      <c r="BE228" s="4">
        <v>376941000</v>
      </c>
      <c r="BF228" s="4">
        <v>131887100</v>
      </c>
      <c r="BG228" s="4">
        <v>0.79989639999999995</v>
      </c>
      <c r="BH228" s="4">
        <v>0.27987410000000001</v>
      </c>
      <c r="BI228" s="4">
        <v>2.8580580000000002</v>
      </c>
      <c r="BJ228" s="4">
        <v>21708</v>
      </c>
      <c r="BK228" s="4">
        <v>1</v>
      </c>
      <c r="BL228" s="4">
        <v>0</v>
      </c>
      <c r="BM228" s="4">
        <v>0</v>
      </c>
      <c r="BN228" s="4">
        <v>10166</v>
      </c>
      <c r="BO228" s="4">
        <v>4760.8050000000003</v>
      </c>
      <c r="BP228" s="4">
        <v>0.46830660000000002</v>
      </c>
      <c r="BQ228" s="4">
        <v>542.42880000000002</v>
      </c>
      <c r="BR228" s="4">
        <v>9522.2569999999996</v>
      </c>
      <c r="BS228" s="4">
        <v>-1.15273</v>
      </c>
      <c r="BT228" s="4">
        <v>1138.3330000000001</v>
      </c>
      <c r="BU228" s="4">
        <v>2813.94</v>
      </c>
      <c r="BV228" s="4">
        <v>0.14186750000000001</v>
      </c>
      <c r="BW228" s="4">
        <v>153016</v>
      </c>
      <c r="BX228" s="4">
        <v>1496.556</v>
      </c>
      <c r="BY228" s="4">
        <v>0.23194290000000001</v>
      </c>
      <c r="BZ228" s="4">
        <v>517</v>
      </c>
      <c r="CA228" s="4">
        <v>412</v>
      </c>
      <c r="CB228" s="4">
        <v>21431</v>
      </c>
      <c r="CC228" s="4">
        <v>0.98723970000000005</v>
      </c>
      <c r="CD228" s="4">
        <v>499</v>
      </c>
      <c r="CE228" s="4">
        <v>0</v>
      </c>
      <c r="CF228" s="4">
        <v>81.856089999999995</v>
      </c>
      <c r="CG228" s="4">
        <v>20.905909999999999</v>
      </c>
      <c r="CH228" s="4">
        <v>81.856089999999995</v>
      </c>
      <c r="CI228" s="4">
        <v>20.905909999999999</v>
      </c>
      <c r="CJ228" s="4">
        <v>81.856089999999995</v>
      </c>
      <c r="CK228" s="4">
        <v>20.905909999999999</v>
      </c>
      <c r="CL228" s="4">
        <v>557.63589999999999</v>
      </c>
      <c r="CM228" s="4">
        <v>192216.6</v>
      </c>
      <c r="CN228" s="4">
        <v>4176.9570000000003</v>
      </c>
      <c r="CO228" s="4">
        <v>277</v>
      </c>
      <c r="CP228" s="4">
        <v>1.2760270000000001E-2</v>
      </c>
      <c r="CQ228" s="4">
        <v>508828100</v>
      </c>
      <c r="CR228" s="4">
        <v>1.0797699999999999</v>
      </c>
      <c r="CS228" s="5" t="s">
        <v>309</v>
      </c>
      <c r="CT228" s="5">
        <v>44268</v>
      </c>
      <c r="CU228" s="5">
        <v>555799100</v>
      </c>
      <c r="CV228" s="5">
        <v>317553000</v>
      </c>
      <c r="CW228" s="5">
        <v>0.2836207</v>
      </c>
      <c r="CX228" s="5">
        <v>0.1620453</v>
      </c>
      <c r="CY228" s="5">
        <v>1.750256</v>
      </c>
      <c r="CZ228" s="5">
        <v>9206</v>
      </c>
      <c r="DA228" s="5">
        <v>0.2079606</v>
      </c>
      <c r="DB228" s="5">
        <v>35062</v>
      </c>
      <c r="DC228" s="5">
        <v>0.79203939999999995</v>
      </c>
      <c r="DD228" s="5">
        <v>7856</v>
      </c>
      <c r="DE228" s="5">
        <v>1394.1610000000001</v>
      </c>
      <c r="DF228" s="5">
        <v>0.1774645</v>
      </c>
      <c r="DG228" s="5">
        <v>589.92960000000005</v>
      </c>
      <c r="DH228" s="5">
        <v>21973.17</v>
      </c>
      <c r="DI228" s="5">
        <v>0.4372682</v>
      </c>
      <c r="DJ228" s="5">
        <v>997.81010000000003</v>
      </c>
      <c r="DK228" s="5">
        <v>2869.6060000000002</v>
      </c>
      <c r="DL228" s="5">
        <v>0.28495290000000001</v>
      </c>
      <c r="DM228" s="5">
        <v>155352</v>
      </c>
      <c r="DN228" s="5">
        <v>1548.9349999999999</v>
      </c>
      <c r="DO228" s="5">
        <v>7.44171E-2</v>
      </c>
      <c r="DP228" s="5">
        <v>530</v>
      </c>
      <c r="DQ228" s="5">
        <v>402</v>
      </c>
      <c r="DR228" s="5">
        <v>44265</v>
      </c>
      <c r="DS228" s="5">
        <v>0.99993220000000005</v>
      </c>
      <c r="DT228" s="5">
        <v>122</v>
      </c>
      <c r="DU228" s="5">
        <v>279</v>
      </c>
      <c r="DV228" s="5">
        <v>93.345550000000003</v>
      </c>
      <c r="DW228" s="5">
        <v>19.256019999999999</v>
      </c>
      <c r="DX228" s="5">
        <v>93.345550000000003</v>
      </c>
      <c r="DY228" s="5">
        <v>19.256019999999999</v>
      </c>
      <c r="DZ228" s="5">
        <v>93.345550000000003</v>
      </c>
      <c r="EA228" s="5">
        <v>19.256019999999999</v>
      </c>
      <c r="EB228" s="5">
        <v>589.9298</v>
      </c>
      <c r="EC228" s="5">
        <v>194178.3</v>
      </c>
      <c r="ED228" s="5">
        <v>10906.76</v>
      </c>
      <c r="EE228" s="5">
        <v>3</v>
      </c>
      <c r="EF228" s="6">
        <v>6.7769039999999997E-5</v>
      </c>
      <c r="EG228" s="5">
        <v>873352100</v>
      </c>
      <c r="EH228" s="5">
        <v>0.44566600000000001</v>
      </c>
      <c r="EI228" s="7" t="s">
        <v>310</v>
      </c>
      <c r="EJ228" s="7">
        <v>39346</v>
      </c>
      <c r="EK228" s="7">
        <v>577290200</v>
      </c>
      <c r="EL228" s="7">
        <v>295776300</v>
      </c>
      <c r="EM228" s="7">
        <v>0.37290050000000002</v>
      </c>
      <c r="EN228" s="7">
        <v>0.1910567</v>
      </c>
      <c r="EO228" s="7">
        <v>1.9517800000000001</v>
      </c>
      <c r="EP228" s="7">
        <v>12457</v>
      </c>
      <c r="EQ228" s="7">
        <v>0.31660139999999998</v>
      </c>
      <c r="ER228" s="7">
        <v>26889</v>
      </c>
      <c r="ES228" s="7">
        <v>0.68339850000000002</v>
      </c>
      <c r="ET228" s="7">
        <v>6713</v>
      </c>
      <c r="EU228" s="7">
        <v>1145.335</v>
      </c>
      <c r="EV228" s="7">
        <v>0.1706145</v>
      </c>
      <c r="EW228" s="7">
        <v>550.72680000000003</v>
      </c>
      <c r="EX228" s="7">
        <v>1363.32</v>
      </c>
      <c r="EY228" s="7">
        <v>-3.1864870000000001</v>
      </c>
      <c r="EZ228" s="7">
        <v>945.90009999999995</v>
      </c>
      <c r="FA228" s="7">
        <v>2841.32</v>
      </c>
      <c r="FB228" s="7">
        <v>0.25528630000000002</v>
      </c>
      <c r="FC228" s="7">
        <v>154125</v>
      </c>
      <c r="FD228" s="7">
        <v>1509.3510000000001</v>
      </c>
      <c r="FE228" s="7">
        <v>0.1039693</v>
      </c>
      <c r="FF228" s="7">
        <v>520</v>
      </c>
      <c r="FG228" s="7">
        <v>400</v>
      </c>
      <c r="FH228" s="7">
        <v>39342</v>
      </c>
      <c r="FI228" s="7">
        <v>0.99989830000000002</v>
      </c>
      <c r="FJ228" s="7">
        <v>171</v>
      </c>
      <c r="FK228" s="7">
        <v>228</v>
      </c>
      <c r="FL228" s="7">
        <v>91.375820000000004</v>
      </c>
      <c r="FM228" s="7">
        <v>21.21912</v>
      </c>
      <c r="FN228" s="7">
        <v>91.375820000000004</v>
      </c>
      <c r="FO228" s="7">
        <v>21.21912</v>
      </c>
      <c r="FP228" s="7">
        <v>91.375820000000004</v>
      </c>
      <c r="FQ228" s="7">
        <v>21.21912</v>
      </c>
      <c r="FR228" s="7">
        <v>563.16200000000003</v>
      </c>
      <c r="FS228" s="7">
        <v>207081</v>
      </c>
      <c r="FT228" s="7">
        <v>47.238379999999999</v>
      </c>
      <c r="FU228" s="7">
        <v>4</v>
      </c>
      <c r="FV228" s="7">
        <v>1.016622E-4</v>
      </c>
      <c r="FW228" s="7">
        <v>873066500</v>
      </c>
      <c r="FX228" s="7">
        <v>0.56395720000000005</v>
      </c>
      <c r="FY228" s="9" t="s">
        <v>311</v>
      </c>
      <c r="FZ228" s="9">
        <v>13535</v>
      </c>
      <c r="GA228" s="9">
        <v>88548180</v>
      </c>
      <c r="GB228" s="9">
        <v>32983380</v>
      </c>
      <c r="GC228" s="9">
        <v>0.48335149999999999</v>
      </c>
      <c r="GD228" s="9">
        <v>0.18004400000000001</v>
      </c>
      <c r="GE228" s="9">
        <v>2.6846299999999998</v>
      </c>
      <c r="GF228" s="9">
        <v>13535</v>
      </c>
      <c r="GG228" s="9">
        <v>1</v>
      </c>
      <c r="GH228" s="9">
        <v>0</v>
      </c>
      <c r="GI228" s="9">
        <v>0</v>
      </c>
      <c r="GJ228" s="9">
        <v>3501</v>
      </c>
      <c r="GK228" s="9">
        <v>905.57820000000004</v>
      </c>
      <c r="GL228" s="9">
        <v>0.25866270000000002</v>
      </c>
      <c r="GM228" s="9">
        <v>335.67840000000001</v>
      </c>
      <c r="GN228" s="9">
        <v>7420.4369999999999</v>
      </c>
      <c r="GO228" s="9">
        <v>-1.447036</v>
      </c>
      <c r="GP228" s="9">
        <v>1233.7629999999999</v>
      </c>
      <c r="GQ228" s="9">
        <v>2505.7510000000002</v>
      </c>
      <c r="GR228" s="9">
        <v>0.26464490000000002</v>
      </c>
      <c r="GS228" s="9">
        <v>51144</v>
      </c>
      <c r="GT228" s="9">
        <v>880.66089999999997</v>
      </c>
      <c r="GU228" s="9">
        <v>0.20903620000000001</v>
      </c>
      <c r="GV228" s="9">
        <v>307</v>
      </c>
      <c r="GW228" s="9">
        <v>258</v>
      </c>
      <c r="GX228" s="9">
        <v>13467</v>
      </c>
      <c r="GY228" s="9">
        <v>0.99497599999999997</v>
      </c>
      <c r="GZ228" s="9">
        <v>278</v>
      </c>
      <c r="HA228" s="9">
        <v>0</v>
      </c>
      <c r="HB228" s="9">
        <v>90.514080000000007</v>
      </c>
      <c r="HC228" s="9">
        <v>18.470479999999998</v>
      </c>
      <c r="HD228" s="9">
        <v>90.514080000000007</v>
      </c>
      <c r="HE228" s="9">
        <v>18.470479999999998</v>
      </c>
      <c r="HF228" s="9">
        <v>90.514080000000007</v>
      </c>
      <c r="HG228" s="9">
        <v>18.470479999999998</v>
      </c>
      <c r="HH228" s="9">
        <v>335.67860000000002</v>
      </c>
      <c r="HI228" s="9">
        <v>69695.47</v>
      </c>
      <c r="HJ228" s="9">
        <v>4068.1849999999999</v>
      </c>
      <c r="HK228" s="9">
        <v>68</v>
      </c>
      <c r="HL228" s="9">
        <v>5.0240119999999996E-3</v>
      </c>
      <c r="HM228" s="9">
        <v>121531600</v>
      </c>
      <c r="HN228" s="9">
        <v>0.66339550000000003</v>
      </c>
      <c r="HO228" s="10" t="s">
        <v>312</v>
      </c>
      <c r="HP228" s="10">
        <v>12075</v>
      </c>
      <c r="HQ228" s="10">
        <v>90087660</v>
      </c>
      <c r="HR228" s="10">
        <v>29083960</v>
      </c>
      <c r="HS228" s="10">
        <v>0.61786140000000001</v>
      </c>
      <c r="HT228" s="10">
        <v>0.1994708</v>
      </c>
      <c r="HU228" s="10">
        <v>3.0975030000000001</v>
      </c>
      <c r="HV228" s="10">
        <v>12075</v>
      </c>
      <c r="HW228" s="10">
        <v>1</v>
      </c>
      <c r="HX228" s="10">
        <v>0</v>
      </c>
      <c r="HY228" s="10">
        <v>0</v>
      </c>
      <c r="HZ228" s="10">
        <v>3914</v>
      </c>
      <c r="IA228" s="10">
        <v>1268.6869999999999</v>
      </c>
      <c r="IB228" s="10">
        <v>0.32414080000000001</v>
      </c>
      <c r="IC228" s="10">
        <v>347.44929999999999</v>
      </c>
      <c r="ID228" s="10">
        <v>822.15639999999996</v>
      </c>
      <c r="IE228" s="10">
        <v>-2.8405010000000002</v>
      </c>
      <c r="IF228" s="10">
        <v>1233.0239999999999</v>
      </c>
      <c r="IG228" s="10">
        <v>2476.04</v>
      </c>
      <c r="IH228" s="10">
        <v>0.22194649999999999</v>
      </c>
      <c r="II228" s="10">
        <v>54405</v>
      </c>
      <c r="IJ228" s="10">
        <v>910.82730000000004</v>
      </c>
      <c r="IK228" s="10">
        <v>0.26203939999999998</v>
      </c>
      <c r="IL228" s="10">
        <v>262</v>
      </c>
      <c r="IM228" s="10">
        <v>258</v>
      </c>
      <c r="IN228" s="10">
        <v>12012</v>
      </c>
      <c r="IO228" s="10">
        <v>0.99478259999999996</v>
      </c>
      <c r="IP228" s="10">
        <v>301</v>
      </c>
      <c r="IQ228" s="10">
        <v>0</v>
      </c>
      <c r="IR228" s="10">
        <v>88.381529999999998</v>
      </c>
      <c r="IS228" s="10">
        <v>18.15737</v>
      </c>
      <c r="IT228" s="10">
        <v>88.381529999999998</v>
      </c>
      <c r="IU228" s="10">
        <v>18.15737</v>
      </c>
      <c r="IV228" s="10">
        <v>88.381529999999998</v>
      </c>
      <c r="IW228" s="10">
        <v>18.15737</v>
      </c>
      <c r="IX228" s="10">
        <v>347.4529</v>
      </c>
      <c r="IY228" s="10">
        <v>66836.09</v>
      </c>
      <c r="IZ228" s="10">
        <v>55.978569999999998</v>
      </c>
      <c r="JA228" s="10">
        <v>63</v>
      </c>
      <c r="JB228" s="10">
        <v>5.2173920000000004E-3</v>
      </c>
      <c r="JC228" s="10">
        <v>119171600</v>
      </c>
      <c r="JD228" s="10">
        <v>0.81733219999999995</v>
      </c>
      <c r="JE228" s="11" t="s">
        <v>313</v>
      </c>
      <c r="JF228" s="11">
        <v>28329</v>
      </c>
      <c r="JG228" s="11">
        <v>266827400</v>
      </c>
      <c r="JH228" s="11">
        <v>201276600</v>
      </c>
      <c r="JI228" s="11">
        <v>0.3324819</v>
      </c>
      <c r="JJ228" s="11">
        <v>0.25080190000000002</v>
      </c>
      <c r="JK228" s="11">
        <v>1.3256749999999999</v>
      </c>
      <c r="JL228" s="11">
        <v>0</v>
      </c>
      <c r="JM228" s="11">
        <v>0</v>
      </c>
      <c r="JN228" s="11">
        <v>0</v>
      </c>
      <c r="JO228" s="11">
        <v>0</v>
      </c>
      <c r="JP228" s="11">
        <v>7767</v>
      </c>
      <c r="JQ228" s="11">
        <v>2129.489</v>
      </c>
      <c r="JR228" s="11">
        <v>0.27417140000000001</v>
      </c>
      <c r="JS228" s="11">
        <v>622.47569999999996</v>
      </c>
      <c r="JT228" s="11">
        <v>607.529</v>
      </c>
      <c r="JU228" s="11">
        <v>2.0749970000000002</v>
      </c>
      <c r="JV228" s="11">
        <v>1563.771</v>
      </c>
      <c r="JW228" s="11">
        <v>1303.9179999999999</v>
      </c>
      <c r="JX228" s="11">
        <v>0.20700769999999999</v>
      </c>
      <c r="JY228" s="11">
        <v>136850</v>
      </c>
      <c r="JZ228" s="11">
        <v>1597.954</v>
      </c>
      <c r="KA228" s="11">
        <v>1.9609720000000001E-2</v>
      </c>
      <c r="KB228" s="11">
        <v>582</v>
      </c>
      <c r="KC228" s="11">
        <v>400</v>
      </c>
      <c r="KD228" s="11">
        <v>27904</v>
      </c>
      <c r="KE228" s="11">
        <v>0.98499769999999998</v>
      </c>
      <c r="KF228" s="11">
        <v>359.86939999999998</v>
      </c>
      <c r="KG228" s="11">
        <v>94.841440000000006</v>
      </c>
      <c r="KH228" s="11">
        <v>20.878309999999999</v>
      </c>
      <c r="KI228" s="11">
        <v>94.841440000000006</v>
      </c>
      <c r="KJ228" s="11">
        <v>20.878309999999999</v>
      </c>
      <c r="KK228" s="11">
        <v>94.841440000000006</v>
      </c>
      <c r="KL228" s="11">
        <v>20.878309999999999</v>
      </c>
      <c r="KM228" s="11">
        <v>627.71429999999998</v>
      </c>
      <c r="KN228" s="11">
        <v>225395.6</v>
      </c>
      <c r="KO228" s="11">
        <v>13.02875</v>
      </c>
      <c r="KP228" s="11">
        <v>425</v>
      </c>
      <c r="KQ228" s="11">
        <v>1.500229E-2</v>
      </c>
      <c r="KR228" s="11">
        <v>468104000</v>
      </c>
      <c r="KS228" s="11">
        <v>0.58328380000000002</v>
      </c>
    </row>
    <row r="229" spans="1:305" x14ac:dyDescent="0.25">
      <c r="A229">
        <v>343</v>
      </c>
      <c r="B229" t="s">
        <v>336</v>
      </c>
      <c r="C229" t="s">
        <v>315</v>
      </c>
      <c r="D229" t="s">
        <v>337</v>
      </c>
      <c r="E229" t="s">
        <v>334</v>
      </c>
      <c r="F229" t="s">
        <v>335</v>
      </c>
      <c r="G229" t="s">
        <v>306</v>
      </c>
      <c r="H229">
        <v>3</v>
      </c>
      <c r="I229">
        <v>9</v>
      </c>
      <c r="J229" s="1">
        <v>44350.552835648145</v>
      </c>
      <c r="K229" s="2">
        <f>ROUNDDOWN(J229-"04/05/2021 12:00 AM", 0)</f>
        <v>30</v>
      </c>
      <c r="L229" s="2">
        <f>N229+BD229+CT229+EJ229+FZ229+HP229+JF229</f>
        <v>192514</v>
      </c>
      <c r="M229" s="3" t="s">
        <v>307</v>
      </c>
      <c r="N229" s="3">
        <v>25901</v>
      </c>
      <c r="O229" s="3">
        <v>483721000</v>
      </c>
      <c r="P229" s="3">
        <v>220167700</v>
      </c>
      <c r="Q229" s="3">
        <v>0.72104420000000002</v>
      </c>
      <c r="R229" s="3">
        <v>0.32818639999999999</v>
      </c>
      <c r="S229" s="3">
        <v>2.197057</v>
      </c>
      <c r="T229" s="3">
        <v>25901</v>
      </c>
      <c r="U229" s="3">
        <v>1</v>
      </c>
      <c r="V229" s="3">
        <v>0</v>
      </c>
      <c r="W229" s="3">
        <v>0</v>
      </c>
      <c r="X229" s="3">
        <v>12583</v>
      </c>
      <c r="Y229" s="3">
        <v>6112.9639999999999</v>
      </c>
      <c r="Z229" s="3">
        <v>0.4858114</v>
      </c>
      <c r="AA229" s="3">
        <v>527.45899999999995</v>
      </c>
      <c r="AB229" s="3">
        <v>29808.26</v>
      </c>
      <c r="AC229" s="3">
        <v>-17.580839999999998</v>
      </c>
      <c r="AD229" s="3">
        <v>1150.2449999999999</v>
      </c>
      <c r="AE229" s="3">
        <v>2796.723</v>
      </c>
      <c r="AF229" s="3">
        <v>0.15163280000000001</v>
      </c>
      <c r="AG229" s="3">
        <v>170814</v>
      </c>
      <c r="AH229" s="3">
        <v>1525.55</v>
      </c>
      <c r="AI229" s="3">
        <v>0.14019380000000001</v>
      </c>
      <c r="AJ229" s="3">
        <v>487</v>
      </c>
      <c r="AK229" s="3">
        <v>460</v>
      </c>
      <c r="AL229" s="3">
        <v>25562</v>
      </c>
      <c r="AM229" s="3">
        <v>0.98691169999999995</v>
      </c>
      <c r="AN229" s="3">
        <v>547</v>
      </c>
      <c r="AO229" s="3">
        <v>0</v>
      </c>
      <c r="AP229" s="3">
        <v>82.267830000000004</v>
      </c>
      <c r="AQ229" s="3">
        <v>21.748049999999999</v>
      </c>
      <c r="AR229" s="3">
        <v>82.267830000000004</v>
      </c>
      <c r="AS229" s="3">
        <v>21.748049999999999</v>
      </c>
      <c r="AT229" s="3">
        <v>82.267830000000004</v>
      </c>
      <c r="AU229" s="3">
        <v>21.748049999999999</v>
      </c>
      <c r="AV229" s="3">
        <v>531.71079999999995</v>
      </c>
      <c r="AW229" s="3">
        <v>220451.8</v>
      </c>
      <c r="AX229" s="3">
        <v>34304.94</v>
      </c>
      <c r="AY229" s="3">
        <v>339</v>
      </c>
      <c r="AZ229" s="3">
        <v>1.3088300000000001E-2</v>
      </c>
      <c r="BA229" s="3">
        <v>703888800</v>
      </c>
      <c r="BB229" s="3">
        <v>1.049231</v>
      </c>
      <c r="BC229" s="4" t="s">
        <v>308</v>
      </c>
      <c r="BD229" s="4">
        <v>26347</v>
      </c>
      <c r="BE229" s="4">
        <v>525558300</v>
      </c>
      <c r="BF229" s="4">
        <v>164431000</v>
      </c>
      <c r="BG229" s="4">
        <v>0.75710920000000004</v>
      </c>
      <c r="BH229" s="4">
        <v>0.23687610000000001</v>
      </c>
      <c r="BI229" s="4">
        <v>3.196224</v>
      </c>
      <c r="BJ229" s="4">
        <v>26347</v>
      </c>
      <c r="BK229" s="4">
        <v>1</v>
      </c>
      <c r="BL229" s="4">
        <v>0</v>
      </c>
      <c r="BM229" s="4">
        <v>0</v>
      </c>
      <c r="BN229" s="4">
        <v>12737</v>
      </c>
      <c r="BO229" s="4">
        <v>6157.4809999999998</v>
      </c>
      <c r="BP229" s="4">
        <v>0.48343269999999999</v>
      </c>
      <c r="BQ229" s="4">
        <v>575.66999999999996</v>
      </c>
      <c r="BR229" s="4">
        <v>16517.810000000001</v>
      </c>
      <c r="BS229" s="4">
        <v>0.41832750000000002</v>
      </c>
      <c r="BT229" s="4">
        <v>1133.588</v>
      </c>
      <c r="BU229" s="4">
        <v>2779.9259999999999</v>
      </c>
      <c r="BV229" s="4">
        <v>0.14585519999999999</v>
      </c>
      <c r="BW229" s="4">
        <v>180638</v>
      </c>
      <c r="BX229" s="4">
        <v>1597.826</v>
      </c>
      <c r="BY229" s="4">
        <v>0.2739277</v>
      </c>
      <c r="BZ229" s="4">
        <v>549</v>
      </c>
      <c r="CA229" s="4">
        <v>473</v>
      </c>
      <c r="CB229" s="4">
        <v>26051</v>
      </c>
      <c r="CC229" s="4">
        <v>0.98876529999999996</v>
      </c>
      <c r="CD229" s="4">
        <v>560</v>
      </c>
      <c r="CE229" s="4">
        <v>0</v>
      </c>
      <c r="CF229" s="4">
        <v>80.498540000000006</v>
      </c>
      <c r="CG229" s="4">
        <v>20.173220000000001</v>
      </c>
      <c r="CH229" s="4">
        <v>80.498540000000006</v>
      </c>
      <c r="CI229" s="4">
        <v>20.173220000000001</v>
      </c>
      <c r="CJ229" s="4">
        <v>80.498540000000006</v>
      </c>
      <c r="CK229" s="4">
        <v>20.173220000000001</v>
      </c>
      <c r="CL229" s="4">
        <v>590.0172</v>
      </c>
      <c r="CM229" s="4">
        <v>223693.6</v>
      </c>
      <c r="CN229" s="4">
        <v>10355.56</v>
      </c>
      <c r="CO229" s="4">
        <v>296</v>
      </c>
      <c r="CP229" s="4">
        <v>1.123468E-2</v>
      </c>
      <c r="CQ229" s="4">
        <v>689989200</v>
      </c>
      <c r="CR229" s="4">
        <v>0.99398540000000002</v>
      </c>
      <c r="CS229" s="5" t="s">
        <v>309</v>
      </c>
      <c r="CT229" s="5">
        <v>44090</v>
      </c>
      <c r="CU229" s="5">
        <v>596817300</v>
      </c>
      <c r="CV229" s="5">
        <v>426740400</v>
      </c>
      <c r="CW229" s="5">
        <v>0.30701610000000001</v>
      </c>
      <c r="CX229" s="5">
        <v>0.21952479999999999</v>
      </c>
      <c r="CY229" s="5">
        <v>1.398549</v>
      </c>
      <c r="CZ229" s="5">
        <v>15588</v>
      </c>
      <c r="DA229" s="5">
        <v>0.35354960000000002</v>
      </c>
      <c r="DB229" s="5">
        <v>28502</v>
      </c>
      <c r="DC229" s="5">
        <v>0.64645050000000004</v>
      </c>
      <c r="DD229" s="5">
        <v>8793</v>
      </c>
      <c r="DE229" s="5">
        <v>1753.614</v>
      </c>
      <c r="DF229" s="5">
        <v>0.199433</v>
      </c>
      <c r="DG229" s="5">
        <v>550.11360000000002</v>
      </c>
      <c r="DH229" s="5">
        <v>27716.93</v>
      </c>
      <c r="DI229" s="5">
        <v>-10.94351</v>
      </c>
      <c r="DJ229" s="5">
        <v>961.7029</v>
      </c>
      <c r="DK229" s="5">
        <v>2829.7179999999998</v>
      </c>
      <c r="DL229" s="5">
        <v>0.26840120000000001</v>
      </c>
      <c r="DM229" s="5">
        <v>164269</v>
      </c>
      <c r="DN229" s="5">
        <v>1538.9390000000001</v>
      </c>
      <c r="DO229" s="5">
        <v>2.7609990000000001E-2</v>
      </c>
      <c r="DP229" s="5">
        <v>532</v>
      </c>
      <c r="DQ229" s="5">
        <v>438</v>
      </c>
      <c r="DR229" s="5">
        <v>44089</v>
      </c>
      <c r="DS229" s="5">
        <v>0.99997729999999996</v>
      </c>
      <c r="DT229" s="5">
        <v>193</v>
      </c>
      <c r="DU229" s="5">
        <v>244</v>
      </c>
      <c r="DV229" s="5">
        <v>91.930149999999998</v>
      </c>
      <c r="DW229" s="5">
        <v>20.34188</v>
      </c>
      <c r="DX229" s="5">
        <v>91.930149999999998</v>
      </c>
      <c r="DY229" s="5">
        <v>20.34188</v>
      </c>
      <c r="DZ229" s="5">
        <v>91.930149999999998</v>
      </c>
      <c r="EA229" s="5">
        <v>20.34188</v>
      </c>
      <c r="EB229" s="5">
        <v>562.67859999999996</v>
      </c>
      <c r="EC229" s="5">
        <v>211124</v>
      </c>
      <c r="ED229" s="5">
        <v>17424.09</v>
      </c>
      <c r="EE229" s="5">
        <v>1</v>
      </c>
      <c r="EF229" s="6">
        <v>2.268088E-5</v>
      </c>
      <c r="EG229" s="5">
        <v>1023558000</v>
      </c>
      <c r="EH229" s="5">
        <v>0.52654089999999998</v>
      </c>
      <c r="EI229" s="7" t="s">
        <v>310</v>
      </c>
      <c r="EJ229" s="7">
        <v>36226</v>
      </c>
      <c r="EK229" s="7">
        <v>645079400</v>
      </c>
      <c r="EL229" s="7">
        <v>293765800</v>
      </c>
      <c r="EM229" s="7">
        <v>0.49155529999999997</v>
      </c>
      <c r="EN229" s="7">
        <v>0.22385179999999999</v>
      </c>
      <c r="EO229" s="7">
        <v>2.1958959999999998</v>
      </c>
      <c r="EP229" s="7">
        <v>16209</v>
      </c>
      <c r="EQ229" s="7">
        <v>0.44744109999999998</v>
      </c>
      <c r="ER229" s="7">
        <v>20017</v>
      </c>
      <c r="ES229" s="7">
        <v>0.55255900000000002</v>
      </c>
      <c r="ET229" s="7">
        <v>7530</v>
      </c>
      <c r="EU229" s="7">
        <v>1565.1990000000001</v>
      </c>
      <c r="EV229" s="7">
        <v>0.20786180000000001</v>
      </c>
      <c r="EW229" s="7">
        <v>564.88319999999999</v>
      </c>
      <c r="EX229" s="7">
        <v>22415.07</v>
      </c>
      <c r="EY229" s="7">
        <v>-16.590160000000001</v>
      </c>
      <c r="EZ229" s="7">
        <v>929.327</v>
      </c>
      <c r="FA229" s="7">
        <v>2799.8220000000001</v>
      </c>
      <c r="FB229" s="7">
        <v>0.22759740000000001</v>
      </c>
      <c r="FC229" s="7">
        <v>159167</v>
      </c>
      <c r="FD229" s="7">
        <v>1524.7429999999999</v>
      </c>
      <c r="FE229" s="7">
        <v>0.1400238</v>
      </c>
      <c r="FF229" s="7">
        <v>563</v>
      </c>
      <c r="FG229" s="7">
        <v>418</v>
      </c>
      <c r="FH229" s="7">
        <v>36225</v>
      </c>
      <c r="FI229" s="7">
        <v>0.99997239999999998</v>
      </c>
      <c r="FJ229" s="7">
        <v>204</v>
      </c>
      <c r="FK229" s="7">
        <v>213</v>
      </c>
      <c r="FL229" s="7">
        <v>90.825590000000005</v>
      </c>
      <c r="FM229" s="7">
        <v>20.73443</v>
      </c>
      <c r="FN229" s="7">
        <v>90.825590000000005</v>
      </c>
      <c r="FO229" s="7">
        <v>20.73443</v>
      </c>
      <c r="FP229" s="7">
        <v>90.825590000000005</v>
      </c>
      <c r="FQ229" s="7">
        <v>20.73443</v>
      </c>
      <c r="FR229" s="7">
        <v>568.95360000000005</v>
      </c>
      <c r="FS229" s="7">
        <v>219196.2</v>
      </c>
      <c r="FT229" s="7">
        <v>13869.47</v>
      </c>
      <c r="FU229" s="7">
        <v>1</v>
      </c>
      <c r="FV229" s="8">
        <v>2.7604479999999998E-5</v>
      </c>
      <c r="FW229" s="7">
        <v>938845200</v>
      </c>
      <c r="FX229" s="7">
        <v>0.71540709999999996</v>
      </c>
      <c r="FY229" s="9" t="s">
        <v>311</v>
      </c>
      <c r="FZ229" s="9">
        <v>13794</v>
      </c>
      <c r="GA229" s="9">
        <v>105210200</v>
      </c>
      <c r="GB229" s="9">
        <v>32744360</v>
      </c>
      <c r="GC229" s="9">
        <v>0.55293910000000002</v>
      </c>
      <c r="GD229" s="9">
        <v>0.1720902</v>
      </c>
      <c r="GE229" s="9">
        <v>3.2130779999999999</v>
      </c>
      <c r="GF229" s="9">
        <v>13794</v>
      </c>
      <c r="GG229" s="9">
        <v>1</v>
      </c>
      <c r="GH229" s="9">
        <v>0</v>
      </c>
      <c r="GI229" s="9">
        <v>0</v>
      </c>
      <c r="GJ229" s="9">
        <v>4161</v>
      </c>
      <c r="GK229" s="9">
        <v>1255.1780000000001</v>
      </c>
      <c r="GL229" s="9">
        <v>0.3016529</v>
      </c>
      <c r="GM229" s="9">
        <v>365.07530000000003</v>
      </c>
      <c r="GN229" s="9">
        <v>923.58789999999999</v>
      </c>
      <c r="GO229" s="9">
        <v>-2.0061550000000001</v>
      </c>
      <c r="GP229" s="9">
        <v>1230.0039999999999</v>
      </c>
      <c r="GQ229" s="9">
        <v>2472.0830000000001</v>
      </c>
      <c r="GR229" s="9">
        <v>0.23145460000000001</v>
      </c>
      <c r="GS229" s="9">
        <v>59597</v>
      </c>
      <c r="GT229" s="9">
        <v>954.21130000000005</v>
      </c>
      <c r="GU229" s="9">
        <v>0.27592719999999998</v>
      </c>
      <c r="GV229" s="9">
        <v>309</v>
      </c>
      <c r="GW229" s="9">
        <v>283</v>
      </c>
      <c r="GX229" s="9">
        <v>13707</v>
      </c>
      <c r="GY229" s="9">
        <v>0.99369289999999999</v>
      </c>
      <c r="GZ229" s="9">
        <v>337</v>
      </c>
      <c r="HA229" s="9">
        <v>0</v>
      </c>
      <c r="HB229" s="9">
        <v>89.996880000000004</v>
      </c>
      <c r="HC229" s="9">
        <v>19.688770000000002</v>
      </c>
      <c r="HD229" s="9">
        <v>89.996880000000004</v>
      </c>
      <c r="HE229" s="9">
        <v>19.688770000000002</v>
      </c>
      <c r="HF229" s="9">
        <v>89.996880000000004</v>
      </c>
      <c r="HG229" s="9">
        <v>19.688770000000002</v>
      </c>
      <c r="HH229" s="9">
        <v>365.07560000000001</v>
      </c>
      <c r="HI229" s="9">
        <v>70682.95</v>
      </c>
      <c r="HJ229" s="9">
        <v>61.83954</v>
      </c>
      <c r="HK229" s="9">
        <v>87</v>
      </c>
      <c r="HL229" s="9">
        <v>6.3070899999999996E-3</v>
      </c>
      <c r="HM229" s="9">
        <v>137954500</v>
      </c>
      <c r="HN229" s="9">
        <v>0.72502929999999999</v>
      </c>
      <c r="HO229" s="10" t="s">
        <v>312</v>
      </c>
      <c r="HP229" s="10">
        <v>12382</v>
      </c>
      <c r="HQ229" s="10">
        <v>106419200</v>
      </c>
      <c r="HR229" s="10">
        <v>31263480</v>
      </c>
      <c r="HS229" s="10">
        <v>0.69412600000000002</v>
      </c>
      <c r="HT229" s="10">
        <v>0.20391809999999999</v>
      </c>
      <c r="HU229" s="10">
        <v>3.4039459999999999</v>
      </c>
      <c r="HV229" s="10">
        <v>12382</v>
      </c>
      <c r="HW229" s="10">
        <v>1</v>
      </c>
      <c r="HX229" s="10">
        <v>0</v>
      </c>
      <c r="HY229" s="10">
        <v>0</v>
      </c>
      <c r="HZ229" s="10">
        <v>4294</v>
      </c>
      <c r="IA229" s="10">
        <v>1489.1320000000001</v>
      </c>
      <c r="IB229" s="10">
        <v>0.34679369999999998</v>
      </c>
      <c r="IC229" s="10">
        <v>362.35340000000002</v>
      </c>
      <c r="ID229" s="10">
        <v>1067.4649999999999</v>
      </c>
      <c r="IE229" s="10">
        <v>0.49774269999999998</v>
      </c>
      <c r="IF229" s="10">
        <v>1238.777</v>
      </c>
      <c r="IG229" s="10">
        <v>2443.5549999999998</v>
      </c>
      <c r="IH229" s="10">
        <v>0.21878639999999999</v>
      </c>
      <c r="II229" s="10">
        <v>56594</v>
      </c>
      <c r="IJ229" s="10">
        <v>926.44010000000003</v>
      </c>
      <c r="IK229" s="10">
        <v>0.29796509999999998</v>
      </c>
      <c r="IL229" s="10">
        <v>253</v>
      </c>
      <c r="IM229" s="10">
        <v>293</v>
      </c>
      <c r="IN229" s="10">
        <v>12266</v>
      </c>
      <c r="IO229" s="10">
        <v>0.99063159999999995</v>
      </c>
      <c r="IP229" s="10">
        <v>359</v>
      </c>
      <c r="IQ229" s="10">
        <v>0</v>
      </c>
      <c r="IR229" s="10">
        <v>86.590130000000002</v>
      </c>
      <c r="IS229" s="10">
        <v>18.172360000000001</v>
      </c>
      <c r="IT229" s="10">
        <v>86.590130000000002</v>
      </c>
      <c r="IU229" s="10">
        <v>18.172360000000001</v>
      </c>
      <c r="IV229" s="10">
        <v>86.590130000000002</v>
      </c>
      <c r="IW229" s="10">
        <v>18.172360000000001</v>
      </c>
      <c r="IX229" s="10">
        <v>362.35359999999997</v>
      </c>
      <c r="IY229" s="10">
        <v>72518.73</v>
      </c>
      <c r="IZ229" s="10">
        <v>92.027280000000005</v>
      </c>
      <c r="JA229" s="10">
        <v>116</v>
      </c>
      <c r="JB229" s="10">
        <v>9.3684379999999998E-3</v>
      </c>
      <c r="JC229" s="10">
        <v>137682700</v>
      </c>
      <c r="JD229" s="10">
        <v>0.89804410000000001</v>
      </c>
      <c r="JE229" s="11" t="s">
        <v>313</v>
      </c>
      <c r="JF229" s="11">
        <v>33774</v>
      </c>
      <c r="JG229" s="11">
        <v>394253900</v>
      </c>
      <c r="JH229" s="11">
        <v>265555000</v>
      </c>
      <c r="JI229" s="11">
        <v>0.34562969999999998</v>
      </c>
      <c r="JJ229" s="11">
        <v>0.2328035</v>
      </c>
      <c r="JK229" s="11">
        <v>1.4846410000000001</v>
      </c>
      <c r="JL229" s="11">
        <v>0</v>
      </c>
      <c r="JM229" s="11">
        <v>0</v>
      </c>
      <c r="JN229" s="11">
        <v>0</v>
      </c>
      <c r="JO229" s="11">
        <v>0</v>
      </c>
      <c r="JP229" s="11">
        <v>9475</v>
      </c>
      <c r="JQ229" s="11">
        <v>2658.1280000000002</v>
      </c>
      <c r="JR229" s="11">
        <v>0.28054119999999999</v>
      </c>
      <c r="JS229" s="11">
        <v>694.33780000000002</v>
      </c>
      <c r="JT229" s="11">
        <v>2600.9549999999999</v>
      </c>
      <c r="JU229" s="11">
        <v>4.4111659999999997</v>
      </c>
      <c r="JV229" s="11">
        <v>1543.394</v>
      </c>
      <c r="JW229" s="11">
        <v>1280.6110000000001</v>
      </c>
      <c r="JX229" s="11">
        <v>0.17720759999999999</v>
      </c>
      <c r="JY229" s="11">
        <v>190590</v>
      </c>
      <c r="JZ229" s="11">
        <v>1769.5519999999999</v>
      </c>
      <c r="KA229" s="11">
        <v>3.8046379999999998E-2</v>
      </c>
      <c r="KB229" s="11">
        <v>656</v>
      </c>
      <c r="KC229" s="11">
        <v>463</v>
      </c>
      <c r="KD229" s="11">
        <v>33359</v>
      </c>
      <c r="KE229" s="11">
        <v>0.98771240000000005</v>
      </c>
      <c r="KF229" s="11">
        <v>363.46800000000002</v>
      </c>
      <c r="KG229" s="11">
        <v>94.827119999999994</v>
      </c>
      <c r="KH229" s="11">
        <v>20.93103</v>
      </c>
      <c r="KI229" s="11">
        <v>94.827119999999994</v>
      </c>
      <c r="KJ229" s="11">
        <v>20.93103</v>
      </c>
      <c r="KK229" s="11">
        <v>94.827119999999994</v>
      </c>
      <c r="KL229" s="11">
        <v>20.93103</v>
      </c>
      <c r="KM229" s="11">
        <v>694.33799999999997</v>
      </c>
      <c r="KN229" s="11">
        <v>260067.3</v>
      </c>
      <c r="KO229" s="11">
        <v>200.30099999999999</v>
      </c>
      <c r="KP229" s="11">
        <v>415</v>
      </c>
      <c r="KQ229" s="11">
        <v>1.2287559999999999E-2</v>
      </c>
      <c r="KR229" s="11">
        <v>659809000</v>
      </c>
      <c r="KS229" s="11">
        <v>0.57843319999999998</v>
      </c>
    </row>
    <row r="230" spans="1:305" x14ac:dyDescent="0.25">
      <c r="A230">
        <v>477</v>
      </c>
      <c r="B230" t="s">
        <v>336</v>
      </c>
      <c r="C230" t="s">
        <v>315</v>
      </c>
      <c r="D230" t="s">
        <v>337</v>
      </c>
      <c r="E230" t="s">
        <v>334</v>
      </c>
      <c r="F230" t="s">
        <v>335</v>
      </c>
      <c r="G230" t="s">
        <v>306</v>
      </c>
      <c r="H230">
        <v>3</v>
      </c>
      <c r="I230">
        <v>9</v>
      </c>
      <c r="J230" s="1">
        <v>44354.579293981478</v>
      </c>
      <c r="K230" s="2">
        <f>ROUNDDOWN(J230-"04/05/2021 12:00 AM", 0)</f>
        <v>34</v>
      </c>
      <c r="L230" s="2">
        <f>N230+BD230+CT230+EJ230+FZ230+HP230+JF230</f>
        <v>231384</v>
      </c>
      <c r="M230" s="3" t="s">
        <v>307</v>
      </c>
      <c r="N230" s="3">
        <v>40934</v>
      </c>
      <c r="O230" s="3">
        <v>958903900</v>
      </c>
      <c r="P230" s="3">
        <v>469470000</v>
      </c>
      <c r="Q230" s="3">
        <v>0.57227749999999999</v>
      </c>
      <c r="R230" s="3">
        <v>0.28018149999999997</v>
      </c>
      <c r="S230" s="3">
        <v>2.0425249999999999</v>
      </c>
      <c r="T230" s="3">
        <v>40934</v>
      </c>
      <c r="U230" s="3">
        <v>1</v>
      </c>
      <c r="V230" s="3">
        <v>0</v>
      </c>
      <c r="W230" s="3">
        <v>0</v>
      </c>
      <c r="X230" s="3">
        <v>17789</v>
      </c>
      <c r="Y230" s="3">
        <v>7730.701</v>
      </c>
      <c r="Z230" s="3">
        <v>0.43457760000000001</v>
      </c>
      <c r="AA230" s="3">
        <v>639.75149999999996</v>
      </c>
      <c r="AB230" s="3">
        <v>22374.68</v>
      </c>
      <c r="AC230" s="3">
        <v>-12.93079</v>
      </c>
      <c r="AD230" s="3">
        <v>1244.8589999999999</v>
      </c>
      <c r="AE230" s="3">
        <v>2715.3649999999998</v>
      </c>
      <c r="AF230" s="3">
        <v>0.19429469999999999</v>
      </c>
      <c r="AG230" s="3">
        <v>210680</v>
      </c>
      <c r="AH230" s="3">
        <v>1750.31</v>
      </c>
      <c r="AI230" s="3">
        <v>0.11740979999999999</v>
      </c>
      <c r="AJ230" s="3">
        <v>503</v>
      </c>
      <c r="AK230" s="3">
        <v>640</v>
      </c>
      <c r="AL230" s="3">
        <v>40457</v>
      </c>
      <c r="AM230" s="3">
        <v>0.98834710000000003</v>
      </c>
      <c r="AN230" s="3">
        <v>727</v>
      </c>
      <c r="AO230" s="3">
        <v>0</v>
      </c>
      <c r="AP230" s="3">
        <v>80.05377</v>
      </c>
      <c r="AQ230" s="3">
        <v>19.51493</v>
      </c>
      <c r="AR230" s="3">
        <v>80.05377</v>
      </c>
      <c r="AS230" s="3">
        <v>19.51493</v>
      </c>
      <c r="AT230" s="3">
        <v>80.05377</v>
      </c>
      <c r="AU230" s="3">
        <v>19.51493</v>
      </c>
      <c r="AV230" s="3">
        <v>646.37959999999998</v>
      </c>
      <c r="AW230" s="3">
        <v>265592.3</v>
      </c>
      <c r="AX230" s="3">
        <v>12230.09</v>
      </c>
      <c r="AY230" s="3">
        <v>477</v>
      </c>
      <c r="AZ230" s="3">
        <v>1.1652900000000001E-2</v>
      </c>
      <c r="BA230" s="3">
        <v>1428374000</v>
      </c>
      <c r="BB230" s="3">
        <v>0.85245899999999997</v>
      </c>
      <c r="BC230" s="4" t="s">
        <v>308</v>
      </c>
      <c r="BD230" s="4">
        <v>40636</v>
      </c>
      <c r="BE230" s="4">
        <v>917952300</v>
      </c>
      <c r="BF230" s="4">
        <v>350957000</v>
      </c>
      <c r="BG230" s="4">
        <v>0.55590189999999995</v>
      </c>
      <c r="BH230" s="4">
        <v>0.2125358</v>
      </c>
      <c r="BI230" s="4">
        <v>2.6155689999999998</v>
      </c>
      <c r="BJ230" s="4">
        <v>40636</v>
      </c>
      <c r="BK230" s="4">
        <v>1</v>
      </c>
      <c r="BL230" s="4">
        <v>0</v>
      </c>
      <c r="BM230" s="4">
        <v>0</v>
      </c>
      <c r="BN230" s="4">
        <v>15837</v>
      </c>
      <c r="BO230" s="4">
        <v>6172.1270000000004</v>
      </c>
      <c r="BP230" s="4">
        <v>0.38972830000000003</v>
      </c>
      <c r="BQ230" s="4">
        <v>643.39409999999998</v>
      </c>
      <c r="BR230" s="4">
        <v>17820.189999999999</v>
      </c>
      <c r="BS230" s="4">
        <v>-1.8516189999999999</v>
      </c>
      <c r="BT230" s="4">
        <v>1222.8520000000001</v>
      </c>
      <c r="BU230" s="4">
        <v>2700.018</v>
      </c>
      <c r="BV230" s="4">
        <v>0.1929324</v>
      </c>
      <c r="BW230" s="4">
        <v>210623</v>
      </c>
      <c r="BX230" s="4">
        <v>1713.569</v>
      </c>
      <c r="BY230" s="4">
        <v>0.19966310000000001</v>
      </c>
      <c r="BZ230" s="4">
        <v>493</v>
      </c>
      <c r="CA230" s="4">
        <v>641</v>
      </c>
      <c r="CB230" s="4">
        <v>40286</v>
      </c>
      <c r="CC230" s="4">
        <v>0.99138700000000002</v>
      </c>
      <c r="CD230" s="4">
        <v>728</v>
      </c>
      <c r="CE230" s="4">
        <v>0</v>
      </c>
      <c r="CF230" s="4">
        <v>78.855789999999999</v>
      </c>
      <c r="CG230" s="4">
        <v>17.891680000000001</v>
      </c>
      <c r="CH230" s="4">
        <v>78.855789999999999</v>
      </c>
      <c r="CI230" s="4">
        <v>17.891680000000001</v>
      </c>
      <c r="CJ230" s="4">
        <v>78.855789999999999</v>
      </c>
      <c r="CK230" s="4">
        <v>17.891680000000001</v>
      </c>
      <c r="CL230" s="4">
        <v>643.39430000000004</v>
      </c>
      <c r="CM230" s="4">
        <v>268404.90000000002</v>
      </c>
      <c r="CN230" s="4">
        <v>7814.7209999999995</v>
      </c>
      <c r="CO230" s="4">
        <v>350</v>
      </c>
      <c r="CP230" s="4">
        <v>8.6130530000000007E-3</v>
      </c>
      <c r="CQ230" s="4">
        <v>1268909000</v>
      </c>
      <c r="CR230" s="4">
        <v>0.7684377</v>
      </c>
      <c r="CS230" s="5" t="s">
        <v>309</v>
      </c>
      <c r="CT230" s="5">
        <v>43191</v>
      </c>
      <c r="CU230" s="5">
        <v>1071708000</v>
      </c>
      <c r="CV230" s="5">
        <v>567729200</v>
      </c>
      <c r="CW230" s="5">
        <v>0.57449989999999995</v>
      </c>
      <c r="CX230" s="5">
        <v>0.30433700000000002</v>
      </c>
      <c r="CY230" s="5">
        <v>1.88771</v>
      </c>
      <c r="CZ230" s="5">
        <v>23270</v>
      </c>
      <c r="DA230" s="5">
        <v>0.53876970000000002</v>
      </c>
      <c r="DB230" s="5">
        <v>19921</v>
      </c>
      <c r="DC230" s="5">
        <v>0.46123029999999998</v>
      </c>
      <c r="DD230" s="5">
        <v>10921</v>
      </c>
      <c r="DE230" s="5">
        <v>2761.4140000000002</v>
      </c>
      <c r="DF230" s="5">
        <v>0.25285360000000001</v>
      </c>
      <c r="DG230" s="5">
        <v>663.98270000000002</v>
      </c>
      <c r="DH230" s="5">
        <v>15809.24</v>
      </c>
      <c r="DI230" s="5">
        <v>0.43210009999999999</v>
      </c>
      <c r="DJ230" s="5">
        <v>1038.4100000000001</v>
      </c>
      <c r="DK230" s="5">
        <v>2737.136</v>
      </c>
      <c r="DL230" s="5">
        <v>0.18824689999999999</v>
      </c>
      <c r="DM230" s="5">
        <v>229438</v>
      </c>
      <c r="DN230" s="5">
        <v>1801.0540000000001</v>
      </c>
      <c r="DO230" s="5">
        <v>9.4500710000000002E-2</v>
      </c>
      <c r="DP230" s="5">
        <v>499</v>
      </c>
      <c r="DQ230" s="5">
        <v>583</v>
      </c>
      <c r="DR230" s="5">
        <v>43175</v>
      </c>
      <c r="DS230" s="5">
        <v>0.99962960000000001</v>
      </c>
      <c r="DT230" s="5">
        <v>400</v>
      </c>
      <c r="DU230" s="5">
        <v>182</v>
      </c>
      <c r="DV230" s="5">
        <v>87.432360000000003</v>
      </c>
      <c r="DW230" s="5">
        <v>21.190580000000001</v>
      </c>
      <c r="DX230" s="5">
        <v>87.432360000000003</v>
      </c>
      <c r="DY230" s="5">
        <v>21.190580000000001</v>
      </c>
      <c r="DZ230" s="5">
        <v>87.432360000000003</v>
      </c>
      <c r="EA230" s="5">
        <v>21.190580000000001</v>
      </c>
      <c r="EB230" s="5">
        <v>663.99559999999997</v>
      </c>
      <c r="EC230" s="5">
        <v>286025.8</v>
      </c>
      <c r="ED230" s="5">
        <v>5786.6729999999998</v>
      </c>
      <c r="EE230" s="5">
        <v>16</v>
      </c>
      <c r="EF230" s="5">
        <v>3.7044759999999997E-4</v>
      </c>
      <c r="EG230" s="5">
        <v>1639437000</v>
      </c>
      <c r="EH230" s="5">
        <v>0.87883690000000003</v>
      </c>
      <c r="EI230" s="7" t="s">
        <v>310</v>
      </c>
      <c r="EJ230" s="7">
        <v>47606</v>
      </c>
      <c r="EK230" s="7">
        <v>1023630000</v>
      </c>
      <c r="EL230" s="7">
        <v>588338600</v>
      </c>
      <c r="EM230" s="7">
        <v>0.45166840000000003</v>
      </c>
      <c r="EN230" s="7">
        <v>0.25959959999999999</v>
      </c>
      <c r="EO230" s="7">
        <v>1.7398659999999999</v>
      </c>
      <c r="EP230" s="7">
        <v>30134</v>
      </c>
      <c r="EQ230" s="7">
        <v>0.63298739999999998</v>
      </c>
      <c r="ER230" s="7">
        <v>17472</v>
      </c>
      <c r="ES230" s="7">
        <v>0.36701260000000002</v>
      </c>
      <c r="ET230" s="7">
        <v>11313</v>
      </c>
      <c r="EU230" s="7">
        <v>2688.4</v>
      </c>
      <c r="EV230" s="7">
        <v>0.23763809999999999</v>
      </c>
      <c r="EW230" s="7">
        <v>600.44069999999999</v>
      </c>
      <c r="EX230" s="7">
        <v>29776.06</v>
      </c>
      <c r="EY230" s="7">
        <v>-10.676769999999999</v>
      </c>
      <c r="EZ230" s="7">
        <v>1029.2470000000001</v>
      </c>
      <c r="FA230" s="7">
        <v>2714.2190000000001</v>
      </c>
      <c r="FB230" s="7">
        <v>0.22429740000000001</v>
      </c>
      <c r="FC230" s="7">
        <v>212245</v>
      </c>
      <c r="FD230" s="7">
        <v>1724.1279999999999</v>
      </c>
      <c r="FE230" s="7">
        <v>7.2920070000000003E-2</v>
      </c>
      <c r="FF230" s="7">
        <v>546</v>
      </c>
      <c r="FG230" s="7">
        <v>590</v>
      </c>
      <c r="FH230" s="7">
        <v>47588</v>
      </c>
      <c r="FI230" s="7">
        <v>0.99962189999999995</v>
      </c>
      <c r="FJ230" s="7">
        <v>393</v>
      </c>
      <c r="FK230" s="7">
        <v>196</v>
      </c>
      <c r="FL230" s="7">
        <v>84.757260000000002</v>
      </c>
      <c r="FM230" s="7">
        <v>22.227730000000001</v>
      </c>
      <c r="FN230" s="7">
        <v>84.757260000000002</v>
      </c>
      <c r="FO230" s="7">
        <v>22.227730000000001</v>
      </c>
      <c r="FP230" s="7">
        <v>84.757260000000002</v>
      </c>
      <c r="FQ230" s="7">
        <v>22.227730000000001</v>
      </c>
      <c r="FR230" s="7">
        <v>610.57000000000005</v>
      </c>
      <c r="FS230" s="7">
        <v>268164.7</v>
      </c>
      <c r="FT230" s="7">
        <v>18624</v>
      </c>
      <c r="FU230" s="7">
        <v>18</v>
      </c>
      <c r="FV230" s="7">
        <v>3.7810360000000001E-4</v>
      </c>
      <c r="FW230" s="7">
        <v>1611969000</v>
      </c>
      <c r="FX230" s="7">
        <v>0.71126789999999995</v>
      </c>
      <c r="FY230" s="9" t="s">
        <v>311</v>
      </c>
      <c r="FZ230" s="9">
        <v>9283</v>
      </c>
      <c r="GA230" s="9">
        <v>70227380</v>
      </c>
      <c r="GB230" s="9">
        <v>21411680</v>
      </c>
      <c r="GC230" s="9">
        <v>0.81494770000000005</v>
      </c>
      <c r="GD230" s="9">
        <v>0.24847</v>
      </c>
      <c r="GE230" s="9">
        <v>3.2798639999999999</v>
      </c>
      <c r="GF230" s="9">
        <v>9283</v>
      </c>
      <c r="GG230" s="9">
        <v>1</v>
      </c>
      <c r="GH230" s="9">
        <v>0</v>
      </c>
      <c r="GI230" s="9">
        <v>0</v>
      </c>
      <c r="GJ230" s="9">
        <v>3036</v>
      </c>
      <c r="GK230" s="9">
        <v>992.9221</v>
      </c>
      <c r="GL230" s="9">
        <v>0.32704939999999999</v>
      </c>
      <c r="GM230" s="9">
        <v>344.7724</v>
      </c>
      <c r="GN230" s="9">
        <v>938.3107</v>
      </c>
      <c r="GO230" s="9">
        <v>-6.2924110000000004</v>
      </c>
      <c r="GP230" s="9">
        <v>1303.172</v>
      </c>
      <c r="GQ230" s="9">
        <v>2472.8180000000002</v>
      </c>
      <c r="GR230" s="9">
        <v>0.19427</v>
      </c>
      <c r="GS230" s="9">
        <v>47784</v>
      </c>
      <c r="GT230" s="9">
        <v>866.88520000000005</v>
      </c>
      <c r="GU230" s="9">
        <v>0.28376440000000003</v>
      </c>
      <c r="GV230" s="9">
        <v>226</v>
      </c>
      <c r="GW230" s="9">
        <v>339</v>
      </c>
      <c r="GX230" s="9">
        <v>9226</v>
      </c>
      <c r="GY230" s="9">
        <v>0.99385979999999996</v>
      </c>
      <c r="GZ230" s="9">
        <v>374</v>
      </c>
      <c r="HA230" s="9">
        <v>0</v>
      </c>
      <c r="HB230" s="9">
        <v>89.508129999999994</v>
      </c>
      <c r="HC230" s="9">
        <v>20.107389999999999</v>
      </c>
      <c r="HD230" s="9">
        <v>89.508129999999994</v>
      </c>
      <c r="HE230" s="9">
        <v>20.107389999999999</v>
      </c>
      <c r="HF230" s="9">
        <v>89.508129999999994</v>
      </c>
      <c r="HG230" s="9">
        <v>20.107389999999999</v>
      </c>
      <c r="HH230" s="9">
        <v>344.77260000000001</v>
      </c>
      <c r="HI230" s="9">
        <v>62311.97</v>
      </c>
      <c r="HJ230" s="9">
        <v>94.842950000000002</v>
      </c>
      <c r="HK230" s="9">
        <v>57</v>
      </c>
      <c r="HL230" s="9">
        <v>6.1402560000000002E-3</v>
      </c>
      <c r="HM230" s="9">
        <v>91639060</v>
      </c>
      <c r="HN230" s="9">
        <v>1.063418</v>
      </c>
      <c r="HO230" s="10" t="s">
        <v>312</v>
      </c>
      <c r="HP230" s="10">
        <v>14522</v>
      </c>
      <c r="HQ230" s="10">
        <v>100210900</v>
      </c>
      <c r="HR230" s="10">
        <v>32329070</v>
      </c>
      <c r="HS230" s="10">
        <v>0.47518450000000001</v>
      </c>
      <c r="HT230" s="10">
        <v>0.1532994</v>
      </c>
      <c r="HU230" s="10">
        <v>3.0997159999999999</v>
      </c>
      <c r="HV230" s="10">
        <v>14522</v>
      </c>
      <c r="HW230" s="10">
        <v>1</v>
      </c>
      <c r="HX230" s="10">
        <v>0</v>
      </c>
      <c r="HY230" s="10">
        <v>0</v>
      </c>
      <c r="HZ230" s="10">
        <v>4222</v>
      </c>
      <c r="IA230" s="10">
        <v>1227.4680000000001</v>
      </c>
      <c r="IB230" s="10">
        <v>0.29073130000000003</v>
      </c>
      <c r="IC230" s="10">
        <v>343.75139999999999</v>
      </c>
      <c r="ID230" s="10">
        <v>838.05079999999998</v>
      </c>
      <c r="IE230" s="10">
        <v>1.6533690000000001</v>
      </c>
      <c r="IF230" s="10">
        <v>1294.596</v>
      </c>
      <c r="IG230" s="10">
        <v>2459.569</v>
      </c>
      <c r="IH230" s="10">
        <v>0.23859749999999999</v>
      </c>
      <c r="II230" s="10">
        <v>60864</v>
      </c>
      <c r="IJ230" s="10">
        <v>964.20180000000005</v>
      </c>
      <c r="IK230" s="10">
        <v>0.26230920000000002</v>
      </c>
      <c r="IL230" s="10">
        <v>267</v>
      </c>
      <c r="IM230" s="10">
        <v>301</v>
      </c>
      <c r="IN230" s="10">
        <v>14341</v>
      </c>
      <c r="IO230" s="10">
        <v>0.98753610000000003</v>
      </c>
      <c r="IP230" s="10">
        <v>349</v>
      </c>
      <c r="IQ230" s="10">
        <v>0</v>
      </c>
      <c r="IR230" s="10">
        <v>87.801060000000007</v>
      </c>
      <c r="IS230" s="10">
        <v>22.472840000000001</v>
      </c>
      <c r="IT230" s="10">
        <v>87.801060000000007</v>
      </c>
      <c r="IU230" s="10">
        <v>22.472840000000001</v>
      </c>
      <c r="IV230" s="10">
        <v>87.801060000000007</v>
      </c>
      <c r="IW230" s="10">
        <v>22.472840000000001</v>
      </c>
      <c r="IX230" s="10">
        <v>344.91550000000001</v>
      </c>
      <c r="IY230" s="10">
        <v>76628.899999999994</v>
      </c>
      <c r="IZ230" s="10">
        <v>48.363120000000002</v>
      </c>
      <c r="JA230" s="10">
        <v>181</v>
      </c>
      <c r="JB230" s="10">
        <v>1.246385E-2</v>
      </c>
      <c r="JC230" s="10">
        <v>132540000</v>
      </c>
      <c r="JD230" s="10">
        <v>0.62848380000000004</v>
      </c>
      <c r="JE230" s="11" t="s">
        <v>313</v>
      </c>
      <c r="JF230" s="11">
        <v>35212</v>
      </c>
      <c r="JG230" s="11">
        <v>417946500</v>
      </c>
      <c r="JH230" s="11">
        <v>165294700</v>
      </c>
      <c r="JI230" s="11">
        <v>0.33708490000000002</v>
      </c>
      <c r="JJ230" s="11">
        <v>0.1333145</v>
      </c>
      <c r="JK230" s="11">
        <v>2.5284939999999998</v>
      </c>
      <c r="JL230" s="11">
        <v>0</v>
      </c>
      <c r="JM230" s="11">
        <v>0</v>
      </c>
      <c r="JN230" s="11">
        <v>0</v>
      </c>
      <c r="JO230" s="11">
        <v>0</v>
      </c>
      <c r="JP230" s="11">
        <v>8443</v>
      </c>
      <c r="JQ230" s="11">
        <v>2024.431</v>
      </c>
      <c r="JR230" s="11">
        <v>0.23977619999999999</v>
      </c>
      <c r="JS230" s="11">
        <v>556.05129999999997</v>
      </c>
      <c r="JT230" s="11">
        <v>517.01930000000004</v>
      </c>
      <c r="JU230" s="11">
        <v>4.1853850000000001</v>
      </c>
      <c r="JV230" s="11">
        <v>1617.164</v>
      </c>
      <c r="JW230" s="11">
        <v>1254.4190000000001</v>
      </c>
      <c r="JX230" s="11">
        <v>0.2336857</v>
      </c>
      <c r="JY230" s="11">
        <v>150681</v>
      </c>
      <c r="JZ230" s="11">
        <v>1555.54</v>
      </c>
      <c r="KA230" s="11">
        <v>0.18765000000000001</v>
      </c>
      <c r="KB230" s="11">
        <v>554</v>
      </c>
      <c r="KC230" s="11">
        <v>448</v>
      </c>
      <c r="KD230" s="11">
        <v>34782</v>
      </c>
      <c r="KE230" s="11">
        <v>0.98778829999999995</v>
      </c>
      <c r="KF230" s="11">
        <v>364.34739999999999</v>
      </c>
      <c r="KG230" s="11">
        <v>91.731139999999996</v>
      </c>
      <c r="KH230" s="11">
        <v>20.71396</v>
      </c>
      <c r="KI230" s="11">
        <v>91.731139999999996</v>
      </c>
      <c r="KJ230" s="11">
        <v>20.71396</v>
      </c>
      <c r="KK230" s="11">
        <v>91.731139999999996</v>
      </c>
      <c r="KL230" s="11">
        <v>20.71396</v>
      </c>
      <c r="KM230" s="11">
        <v>580.43330000000003</v>
      </c>
      <c r="KN230" s="11">
        <v>219562</v>
      </c>
      <c r="KO230" s="11">
        <v>7.5914169999999999</v>
      </c>
      <c r="KP230" s="11">
        <v>430</v>
      </c>
      <c r="KQ230" s="11">
        <v>1.221175E-2</v>
      </c>
      <c r="KR230" s="11">
        <v>583241200</v>
      </c>
      <c r="KS230" s="11">
        <v>0.47039940000000002</v>
      </c>
    </row>
    <row r="231" spans="1:305" x14ac:dyDescent="0.25">
      <c r="A231">
        <v>589</v>
      </c>
      <c r="B231" t="s">
        <v>336</v>
      </c>
      <c r="C231" t="s">
        <v>315</v>
      </c>
      <c r="D231" t="s">
        <v>337</v>
      </c>
      <c r="E231" t="s">
        <v>334</v>
      </c>
      <c r="F231" t="s">
        <v>335</v>
      </c>
      <c r="G231" t="s">
        <v>306</v>
      </c>
      <c r="H231">
        <v>3</v>
      </c>
      <c r="I231">
        <v>9</v>
      </c>
      <c r="J231" s="1">
        <v>44357.551168981481</v>
      </c>
      <c r="K231" s="2">
        <f>ROUNDDOWN(J231-"04/05/2021 12:00 AM", 0)</f>
        <v>37</v>
      </c>
      <c r="L231" s="2">
        <f>N231+BD231+CT231+EJ231+FZ231+HP231+JF231</f>
        <v>298748</v>
      </c>
      <c r="M231" s="3" t="s">
        <v>307</v>
      </c>
      <c r="N231" s="3">
        <v>38099</v>
      </c>
      <c r="O231" s="3">
        <v>1063367000</v>
      </c>
      <c r="P231" s="3">
        <v>464106500</v>
      </c>
      <c r="Q231" s="3">
        <v>0.73258190000000001</v>
      </c>
      <c r="R231" s="3">
        <v>0.3197352</v>
      </c>
      <c r="S231" s="3">
        <v>2.2912140000000001</v>
      </c>
      <c r="T231" s="3">
        <v>38099</v>
      </c>
      <c r="U231" s="3">
        <v>1</v>
      </c>
      <c r="V231" s="3">
        <v>0</v>
      </c>
      <c r="W231" s="3">
        <v>0</v>
      </c>
      <c r="X231" s="3">
        <v>18326</v>
      </c>
      <c r="Y231" s="3">
        <v>8814.9889999999996</v>
      </c>
      <c r="Z231" s="3">
        <v>0.48100999999999999</v>
      </c>
      <c r="AA231" s="3">
        <v>639.2527</v>
      </c>
      <c r="AB231" s="3">
        <v>12723.07</v>
      </c>
      <c r="AC231" s="3">
        <v>-11.06358</v>
      </c>
      <c r="AD231" s="3">
        <v>1254.0229999999999</v>
      </c>
      <c r="AE231" s="3">
        <v>2693.9430000000002</v>
      </c>
      <c r="AF231" s="3">
        <v>0.1725631</v>
      </c>
      <c r="AG231" s="3">
        <v>220783</v>
      </c>
      <c r="AH231" s="3">
        <v>1776.681</v>
      </c>
      <c r="AI231" s="3">
        <v>0.1539162</v>
      </c>
      <c r="AJ231" s="3">
        <v>515</v>
      </c>
      <c r="AK231" s="3">
        <v>639</v>
      </c>
      <c r="AL231" s="3">
        <v>37637</v>
      </c>
      <c r="AM231" s="3">
        <v>0.98787369999999997</v>
      </c>
      <c r="AN231" s="3">
        <v>726</v>
      </c>
      <c r="AO231" s="3">
        <v>0</v>
      </c>
      <c r="AP231" s="3">
        <v>82.502110000000002</v>
      </c>
      <c r="AQ231" s="3">
        <v>21.377929999999999</v>
      </c>
      <c r="AR231" s="3">
        <v>82.502110000000002</v>
      </c>
      <c r="AS231" s="3">
        <v>21.377929999999999</v>
      </c>
      <c r="AT231" s="3">
        <v>82.502110000000002</v>
      </c>
      <c r="AU231" s="3">
        <v>21.377929999999999</v>
      </c>
      <c r="AV231" s="3">
        <v>644.22339999999997</v>
      </c>
      <c r="AW231" s="3">
        <v>263267.8</v>
      </c>
      <c r="AX231" s="3">
        <v>4248.8410000000003</v>
      </c>
      <c r="AY231" s="3">
        <v>462</v>
      </c>
      <c r="AZ231" s="3">
        <v>1.21263E-2</v>
      </c>
      <c r="BA231" s="3">
        <v>1527474000</v>
      </c>
      <c r="BB231" s="3">
        <v>1.0523169999999999</v>
      </c>
      <c r="BC231" s="4" t="s">
        <v>308</v>
      </c>
      <c r="BD231" s="4">
        <v>35498</v>
      </c>
      <c r="BE231" s="4">
        <v>935409600</v>
      </c>
      <c r="BF231" s="4">
        <v>275966500</v>
      </c>
      <c r="BG231" s="4">
        <v>0.74232489999999995</v>
      </c>
      <c r="BH231" s="4">
        <v>0.21900230000000001</v>
      </c>
      <c r="BI231" s="4">
        <v>3.3895759999999999</v>
      </c>
      <c r="BJ231" s="4">
        <v>35498</v>
      </c>
      <c r="BK231" s="4">
        <v>1</v>
      </c>
      <c r="BL231" s="4">
        <v>0</v>
      </c>
      <c r="BM231" s="4">
        <v>0</v>
      </c>
      <c r="BN231" s="4">
        <v>16433</v>
      </c>
      <c r="BO231" s="4">
        <v>7607.2879999999996</v>
      </c>
      <c r="BP231" s="4">
        <v>0.46292749999999999</v>
      </c>
      <c r="BQ231" s="4">
        <v>656.75720000000001</v>
      </c>
      <c r="BR231" s="4">
        <v>22921.79</v>
      </c>
      <c r="BS231" s="4">
        <v>-27.70252</v>
      </c>
      <c r="BT231" s="4">
        <v>1225.462</v>
      </c>
      <c r="BU231" s="4">
        <v>2682.645</v>
      </c>
      <c r="BV231" s="4">
        <v>0.16290360000000001</v>
      </c>
      <c r="BW231" s="4">
        <v>217908</v>
      </c>
      <c r="BX231" s="4">
        <v>1727.7380000000001</v>
      </c>
      <c r="BY231" s="4">
        <v>0.2963443</v>
      </c>
      <c r="BZ231" s="4">
        <v>468</v>
      </c>
      <c r="CA231" s="4">
        <v>642</v>
      </c>
      <c r="CB231" s="4">
        <v>35060</v>
      </c>
      <c r="CC231" s="4">
        <v>0.98766129999999996</v>
      </c>
      <c r="CD231" s="4">
        <v>729</v>
      </c>
      <c r="CE231" s="4">
        <v>0</v>
      </c>
      <c r="CF231" s="4">
        <v>81.879170000000002</v>
      </c>
      <c r="CG231" s="4">
        <v>20.616250000000001</v>
      </c>
      <c r="CH231" s="4">
        <v>81.879170000000002</v>
      </c>
      <c r="CI231" s="4">
        <v>20.616250000000001</v>
      </c>
      <c r="CJ231" s="4">
        <v>81.879170000000002</v>
      </c>
      <c r="CK231" s="4">
        <v>20.616250000000001</v>
      </c>
      <c r="CL231" s="4">
        <v>656.75739999999996</v>
      </c>
      <c r="CM231" s="4">
        <v>280681.59999999998</v>
      </c>
      <c r="CN231" s="4">
        <v>14801.07</v>
      </c>
      <c r="CO231" s="4">
        <v>438</v>
      </c>
      <c r="CP231" s="4">
        <v>1.2338719999999999E-2</v>
      </c>
      <c r="CQ231" s="4">
        <v>1211376000</v>
      </c>
      <c r="CR231" s="4">
        <v>0.96132720000000005</v>
      </c>
      <c r="CS231" s="5" t="s">
        <v>309</v>
      </c>
      <c r="CT231" s="5">
        <v>67870</v>
      </c>
      <c r="CU231" s="5">
        <v>1669332000</v>
      </c>
      <c r="CV231" s="5">
        <v>1253920000</v>
      </c>
      <c r="CW231" s="5">
        <v>0.36239909999999997</v>
      </c>
      <c r="CX231" s="5">
        <v>0.27221630000000002</v>
      </c>
      <c r="CY231" s="5">
        <v>1.331291</v>
      </c>
      <c r="CZ231" s="5">
        <v>45465</v>
      </c>
      <c r="DA231" s="5">
        <v>0.66988360000000002</v>
      </c>
      <c r="DB231" s="5">
        <v>22405</v>
      </c>
      <c r="DC231" s="5">
        <v>0.33011639999999998</v>
      </c>
      <c r="DD231" s="5">
        <v>14452</v>
      </c>
      <c r="DE231" s="5">
        <v>3077.3580000000002</v>
      </c>
      <c r="DF231" s="5">
        <v>0.2129365</v>
      </c>
      <c r="DG231" s="5">
        <v>709.18679999999995</v>
      </c>
      <c r="DH231" s="5">
        <v>32453.31</v>
      </c>
      <c r="DI231" s="5">
        <v>-16.71951</v>
      </c>
      <c r="DJ231" s="5">
        <v>1066.8119999999999</v>
      </c>
      <c r="DK231" s="5">
        <v>2700.723</v>
      </c>
      <c r="DL231" s="5">
        <v>0.2462404</v>
      </c>
      <c r="DM231" s="5">
        <v>275625</v>
      </c>
      <c r="DN231" s="5">
        <v>1955.846</v>
      </c>
      <c r="DO231" s="5">
        <v>2.0194159999999999E-2</v>
      </c>
      <c r="DP231" s="5">
        <v>629</v>
      </c>
      <c r="DQ231" s="5">
        <v>593</v>
      </c>
      <c r="DR231" s="5">
        <v>67855</v>
      </c>
      <c r="DS231" s="5">
        <v>0.99977899999999997</v>
      </c>
      <c r="DT231" s="5">
        <v>414</v>
      </c>
      <c r="DU231" s="5">
        <v>178</v>
      </c>
      <c r="DV231" s="5">
        <v>88.165880000000001</v>
      </c>
      <c r="DW231" s="5">
        <v>19.857970000000002</v>
      </c>
      <c r="DX231" s="5">
        <v>88.165880000000001</v>
      </c>
      <c r="DY231" s="5">
        <v>19.857970000000002</v>
      </c>
      <c r="DZ231" s="5">
        <v>88.165880000000001</v>
      </c>
      <c r="EA231" s="5">
        <v>19.857970000000002</v>
      </c>
      <c r="EB231" s="5">
        <v>709.27949999999998</v>
      </c>
      <c r="EC231" s="5">
        <v>353160.2</v>
      </c>
      <c r="ED231" s="5">
        <v>15518.16</v>
      </c>
      <c r="EE231" s="5">
        <v>15</v>
      </c>
      <c r="EF231" s="5">
        <v>2.2101069999999999E-4</v>
      </c>
      <c r="EG231" s="5">
        <v>2923252000</v>
      </c>
      <c r="EH231" s="5">
        <v>0.6346155</v>
      </c>
      <c r="EI231" s="7" t="s">
        <v>310</v>
      </c>
      <c r="EJ231" s="7">
        <v>62833</v>
      </c>
      <c r="EK231" s="7">
        <v>1355505000</v>
      </c>
      <c r="EL231" s="7">
        <v>949395700</v>
      </c>
      <c r="EM231" s="7">
        <v>0.3433408</v>
      </c>
      <c r="EN231" s="7">
        <v>0.240476</v>
      </c>
      <c r="EO231" s="7">
        <v>1.4277550000000001</v>
      </c>
      <c r="EP231" s="7">
        <v>42973</v>
      </c>
      <c r="EQ231" s="7">
        <v>0.68392410000000003</v>
      </c>
      <c r="ER231" s="7">
        <v>19860</v>
      </c>
      <c r="ES231" s="7">
        <v>0.31607600000000002</v>
      </c>
      <c r="ET231" s="7">
        <v>14208</v>
      </c>
      <c r="EU231" s="7">
        <v>3212.759</v>
      </c>
      <c r="EV231" s="7">
        <v>0.2261232</v>
      </c>
      <c r="EW231" s="7">
        <v>638.25379999999996</v>
      </c>
      <c r="EX231" s="7">
        <v>28741.69</v>
      </c>
      <c r="EY231" s="7">
        <v>-2.4995720000000001</v>
      </c>
      <c r="EZ231" s="7">
        <v>1045.492</v>
      </c>
      <c r="FA231" s="7">
        <v>2696.8</v>
      </c>
      <c r="FB231" s="7">
        <v>0.26317269999999998</v>
      </c>
      <c r="FC231" s="7">
        <v>238752</v>
      </c>
      <c r="FD231" s="7">
        <v>1823.797</v>
      </c>
      <c r="FE231" s="7">
        <v>3.1044189999999999E-2</v>
      </c>
      <c r="FF231" s="7">
        <v>589</v>
      </c>
      <c r="FG231" s="7">
        <v>588</v>
      </c>
      <c r="FH231" s="7">
        <v>62814</v>
      </c>
      <c r="FI231" s="7">
        <v>0.99969759999999996</v>
      </c>
      <c r="FJ231" s="7">
        <v>391</v>
      </c>
      <c r="FK231" s="7">
        <v>196</v>
      </c>
      <c r="FL231" s="7">
        <v>87.770499999999998</v>
      </c>
      <c r="FM231" s="7">
        <v>20.297550000000001</v>
      </c>
      <c r="FN231" s="7">
        <v>87.770499999999998</v>
      </c>
      <c r="FO231" s="7">
        <v>20.297550000000001</v>
      </c>
      <c r="FP231" s="7">
        <v>87.770499999999998</v>
      </c>
      <c r="FQ231" s="7">
        <v>20.297550000000001</v>
      </c>
      <c r="FR231" s="7">
        <v>640.09789999999998</v>
      </c>
      <c r="FS231" s="7">
        <v>294600.40000000002</v>
      </c>
      <c r="FT231" s="7">
        <v>13147.31</v>
      </c>
      <c r="FU231" s="7">
        <v>19</v>
      </c>
      <c r="FV231" s="7">
        <v>3.0238889999999999E-4</v>
      </c>
      <c r="FW231" s="7">
        <v>2304900000</v>
      </c>
      <c r="FX231" s="7">
        <v>0.58381669999999997</v>
      </c>
      <c r="FY231" s="9" t="s">
        <v>311</v>
      </c>
      <c r="FZ231" s="9">
        <v>22507</v>
      </c>
      <c r="GA231" s="9">
        <v>170314700</v>
      </c>
      <c r="GB231" s="9">
        <v>59164220</v>
      </c>
      <c r="GC231" s="9">
        <v>0.33621479999999998</v>
      </c>
      <c r="GD231" s="9">
        <v>0.11679489999999999</v>
      </c>
      <c r="GE231" s="9">
        <v>2.8786770000000002</v>
      </c>
      <c r="GF231" s="9">
        <v>22507</v>
      </c>
      <c r="GG231" s="9">
        <v>1</v>
      </c>
      <c r="GH231" s="9">
        <v>0</v>
      </c>
      <c r="GI231" s="9">
        <v>0</v>
      </c>
      <c r="GJ231" s="9">
        <v>4540</v>
      </c>
      <c r="GK231" s="9">
        <v>915.78620000000001</v>
      </c>
      <c r="GL231" s="9">
        <v>0.20171500000000001</v>
      </c>
      <c r="GM231" s="9">
        <v>362.399</v>
      </c>
      <c r="GN231" s="9">
        <v>8327.2049999999999</v>
      </c>
      <c r="GO231" s="9">
        <v>0.4817283</v>
      </c>
      <c r="GP231" s="9">
        <v>1293.0219999999999</v>
      </c>
      <c r="GQ231" s="9">
        <v>2463.5189999999998</v>
      </c>
      <c r="GR231" s="9">
        <v>0.36184300000000003</v>
      </c>
      <c r="GS231" s="9">
        <v>62201</v>
      </c>
      <c r="GT231" s="9">
        <v>962.17769999999996</v>
      </c>
      <c r="GU231" s="9">
        <v>0.23460490000000001</v>
      </c>
      <c r="GV231" s="9">
        <v>276</v>
      </c>
      <c r="GW231" s="9">
        <v>354</v>
      </c>
      <c r="GX231" s="9">
        <v>22404</v>
      </c>
      <c r="GY231" s="9">
        <v>0.99542370000000002</v>
      </c>
      <c r="GZ231" s="9">
        <v>380</v>
      </c>
      <c r="HA231" s="9">
        <v>0</v>
      </c>
      <c r="HB231" s="9">
        <v>90.402720000000002</v>
      </c>
      <c r="HC231" s="9">
        <v>18.695309999999999</v>
      </c>
      <c r="HD231" s="9">
        <v>90.402720000000002</v>
      </c>
      <c r="HE231" s="9">
        <v>18.695309999999999</v>
      </c>
      <c r="HF231" s="9">
        <v>90.402720000000002</v>
      </c>
      <c r="HG231" s="9">
        <v>18.695309999999999</v>
      </c>
      <c r="HH231" s="9">
        <v>362.39920000000001</v>
      </c>
      <c r="HI231" s="9">
        <v>85919.73</v>
      </c>
      <c r="HJ231" s="9">
        <v>3080.9229999999998</v>
      </c>
      <c r="HK231" s="9">
        <v>103</v>
      </c>
      <c r="HL231" s="9">
        <v>4.5763540000000004E-3</v>
      </c>
      <c r="HM231" s="9">
        <v>229478900</v>
      </c>
      <c r="HN231" s="9">
        <v>0.45300980000000002</v>
      </c>
      <c r="HO231" s="10" t="s">
        <v>312</v>
      </c>
      <c r="HP231" s="10">
        <v>23457</v>
      </c>
      <c r="HQ231" s="10">
        <v>175462600</v>
      </c>
      <c r="HR231" s="10">
        <v>67219330</v>
      </c>
      <c r="HS231" s="10">
        <v>0.31888909999999998</v>
      </c>
      <c r="HT231" s="10">
        <v>0.1221657</v>
      </c>
      <c r="HU231" s="10">
        <v>2.6103000000000001</v>
      </c>
      <c r="HV231" s="10">
        <v>23457</v>
      </c>
      <c r="HW231" s="10">
        <v>1</v>
      </c>
      <c r="HX231" s="10">
        <v>0</v>
      </c>
      <c r="HY231" s="10">
        <v>0</v>
      </c>
      <c r="HZ231" s="10">
        <v>5512</v>
      </c>
      <c r="IA231" s="10">
        <v>1295.2270000000001</v>
      </c>
      <c r="IB231" s="10">
        <v>0.2349832</v>
      </c>
      <c r="IC231" s="10">
        <v>351.41570000000002</v>
      </c>
      <c r="ID231" s="10">
        <v>12091.67</v>
      </c>
      <c r="IE231" s="10">
        <v>0.72468049999999995</v>
      </c>
      <c r="IF231" s="10">
        <v>1276.556</v>
      </c>
      <c r="IG231" s="10">
        <v>2447.5349999999999</v>
      </c>
      <c r="IH231" s="10">
        <v>0.35921900000000001</v>
      </c>
      <c r="II231" s="10">
        <v>65300</v>
      </c>
      <c r="IJ231" s="10">
        <v>987.08040000000005</v>
      </c>
      <c r="IK231" s="10">
        <v>0.19894220000000001</v>
      </c>
      <c r="IL231" s="10">
        <v>270</v>
      </c>
      <c r="IM231" s="10">
        <v>330</v>
      </c>
      <c r="IN231" s="10">
        <v>23338</v>
      </c>
      <c r="IO231" s="10">
        <v>0.99492689999999995</v>
      </c>
      <c r="IP231" s="10">
        <v>372</v>
      </c>
      <c r="IQ231" s="10">
        <v>0</v>
      </c>
      <c r="IR231" s="10">
        <v>88.958519999999993</v>
      </c>
      <c r="IS231" s="10">
        <v>19.922280000000001</v>
      </c>
      <c r="IT231" s="10">
        <v>88.958519999999993</v>
      </c>
      <c r="IU231" s="10">
        <v>19.922280000000001</v>
      </c>
      <c r="IV231" s="10">
        <v>88.958519999999993</v>
      </c>
      <c r="IW231" s="10">
        <v>19.922280000000001</v>
      </c>
      <c r="IX231" s="10">
        <v>351.86130000000003</v>
      </c>
      <c r="IY231" s="10">
        <v>83938.42</v>
      </c>
      <c r="IZ231" s="10">
        <v>6233.0429999999997</v>
      </c>
      <c r="JA231" s="10">
        <v>119</v>
      </c>
      <c r="JB231" s="10">
        <v>5.0731120000000003E-3</v>
      </c>
      <c r="JC231" s="10">
        <v>242681900</v>
      </c>
      <c r="JD231" s="10">
        <v>0.44105480000000002</v>
      </c>
      <c r="JE231" s="11" t="s">
        <v>313</v>
      </c>
      <c r="JF231" s="11">
        <v>48484</v>
      </c>
      <c r="JG231" s="11">
        <v>734529000</v>
      </c>
      <c r="JH231" s="11">
        <v>249954800</v>
      </c>
      <c r="JI231" s="11">
        <v>0.31247269999999999</v>
      </c>
      <c r="JJ231" s="11">
        <v>0.1063321</v>
      </c>
      <c r="JK231" s="11">
        <v>2.9386480000000001</v>
      </c>
      <c r="JL231" s="11">
        <v>0</v>
      </c>
      <c r="JM231" s="11">
        <v>0</v>
      </c>
      <c r="JN231" s="11">
        <v>0</v>
      </c>
      <c r="JO231" s="11">
        <v>0</v>
      </c>
      <c r="JP231" s="11">
        <v>10580</v>
      </c>
      <c r="JQ231" s="11">
        <v>2308.7289999999998</v>
      </c>
      <c r="JR231" s="11">
        <v>0.2182163</v>
      </c>
      <c r="JS231" s="11">
        <v>571.26179999999999</v>
      </c>
      <c r="JT231" s="11">
        <v>1179.021</v>
      </c>
      <c r="JU231" s="11">
        <v>3.2220789999999999</v>
      </c>
      <c r="JV231" s="11">
        <v>1616.184</v>
      </c>
      <c r="JW231" s="11">
        <v>1272.434</v>
      </c>
      <c r="JX231" s="11">
        <v>0.26370919999999998</v>
      </c>
      <c r="JY231" s="11">
        <v>183854</v>
      </c>
      <c r="JZ231" s="11">
        <v>1686.2929999999999</v>
      </c>
      <c r="KA231" s="11">
        <v>0.24227219999999999</v>
      </c>
      <c r="KB231" s="11">
        <v>556</v>
      </c>
      <c r="KC231" s="11">
        <v>495</v>
      </c>
      <c r="KD231" s="11">
        <v>47883</v>
      </c>
      <c r="KE231" s="11">
        <v>0.98760409999999998</v>
      </c>
      <c r="KF231" s="11">
        <v>365.0342</v>
      </c>
      <c r="KG231" s="11">
        <v>95.543719999999993</v>
      </c>
      <c r="KH231" s="11">
        <v>20.455939999999998</v>
      </c>
      <c r="KI231" s="11">
        <v>95.543719999999993</v>
      </c>
      <c r="KJ231" s="11">
        <v>20.455939999999998</v>
      </c>
      <c r="KK231" s="11">
        <v>95.543719999999993</v>
      </c>
      <c r="KL231" s="11">
        <v>20.455939999999998</v>
      </c>
      <c r="KM231" s="11">
        <v>621.73270000000002</v>
      </c>
      <c r="KN231" s="11">
        <v>252594.8</v>
      </c>
      <c r="KO231" s="11">
        <v>28.671140000000001</v>
      </c>
      <c r="KP231" s="11">
        <v>601</v>
      </c>
      <c r="KQ231" s="11">
        <v>1.239584E-2</v>
      </c>
      <c r="KR231" s="11">
        <v>984483800</v>
      </c>
      <c r="KS231" s="11">
        <v>0.41880489999999998</v>
      </c>
    </row>
    <row r="232" spans="1:305" x14ac:dyDescent="0.25">
      <c r="A232">
        <v>687</v>
      </c>
      <c r="B232" t="s">
        <v>336</v>
      </c>
      <c r="C232" t="s">
        <v>315</v>
      </c>
      <c r="D232" t="s">
        <v>337</v>
      </c>
      <c r="E232" t="s">
        <v>334</v>
      </c>
      <c r="F232" t="s">
        <v>335</v>
      </c>
      <c r="G232" t="s">
        <v>306</v>
      </c>
      <c r="H232">
        <v>3</v>
      </c>
      <c r="I232">
        <v>9</v>
      </c>
      <c r="J232" s="1">
        <v>44362.471122685187</v>
      </c>
      <c r="K232" s="2">
        <f>ROUNDDOWN(J232-"04/05/2021 12:00 AM", 0)</f>
        <v>42</v>
      </c>
      <c r="L232" s="2">
        <f>N232+BD232+CT232+EJ232+FZ232+HP232+JF232</f>
        <v>351873</v>
      </c>
      <c r="M232" s="3" t="s">
        <v>307</v>
      </c>
      <c r="N232" s="3">
        <v>52712</v>
      </c>
      <c r="O232" s="3">
        <v>2012742000</v>
      </c>
      <c r="P232" s="3">
        <v>484568300</v>
      </c>
      <c r="Q232" s="3">
        <v>0.72438449999999999</v>
      </c>
      <c r="R232" s="3">
        <v>0.17439579999999999</v>
      </c>
      <c r="S232" s="3">
        <v>4.1536809999999997</v>
      </c>
      <c r="T232" s="3">
        <v>52712</v>
      </c>
      <c r="U232" s="3">
        <v>1</v>
      </c>
      <c r="V232" s="3">
        <v>0</v>
      </c>
      <c r="W232" s="3">
        <v>0</v>
      </c>
      <c r="X232" s="3">
        <v>22487</v>
      </c>
      <c r="Y232" s="3">
        <v>9592.98</v>
      </c>
      <c r="Z232" s="3">
        <v>0.42660110000000001</v>
      </c>
      <c r="AA232" s="3">
        <v>771.89959999999996</v>
      </c>
      <c r="AB232" s="3">
        <v>55557.95</v>
      </c>
      <c r="AC232" s="3">
        <v>-18.126539999999999</v>
      </c>
      <c r="AD232" s="3">
        <v>1167.9490000000001</v>
      </c>
      <c r="AE232" s="3">
        <v>2625.471</v>
      </c>
      <c r="AF232" s="3">
        <v>0.1915212</v>
      </c>
      <c r="AG232" s="3">
        <v>275228</v>
      </c>
      <c r="AH232" s="3">
        <v>2012.6369999999999</v>
      </c>
      <c r="AI232" s="3">
        <v>0.3744557</v>
      </c>
      <c r="AJ232" s="3">
        <v>490</v>
      </c>
      <c r="AK232" s="3">
        <v>746</v>
      </c>
      <c r="AL232" s="3">
        <v>52238</v>
      </c>
      <c r="AM232" s="3">
        <v>0.99100770000000005</v>
      </c>
      <c r="AN232" s="3">
        <v>833</v>
      </c>
      <c r="AO232" s="3">
        <v>0</v>
      </c>
      <c r="AP232" s="3">
        <v>79.289289999999994</v>
      </c>
      <c r="AQ232" s="3">
        <v>18.42455</v>
      </c>
      <c r="AR232" s="3">
        <v>79.289289999999994</v>
      </c>
      <c r="AS232" s="3">
        <v>18.42455</v>
      </c>
      <c r="AT232" s="3">
        <v>79.289289999999994</v>
      </c>
      <c r="AU232" s="3">
        <v>18.42455</v>
      </c>
      <c r="AV232" s="3">
        <v>771.89980000000003</v>
      </c>
      <c r="AW232" s="3">
        <v>360502.8</v>
      </c>
      <c r="AX232" s="3">
        <v>58557.55</v>
      </c>
      <c r="AY232" s="3">
        <v>474</v>
      </c>
      <c r="AZ232" s="3">
        <v>8.9922590000000007E-3</v>
      </c>
      <c r="BA232" s="3">
        <v>2497310000</v>
      </c>
      <c r="BB232" s="3">
        <v>0.89878029999999998</v>
      </c>
      <c r="BC232" s="4" t="s">
        <v>308</v>
      </c>
      <c r="BD232" s="4">
        <v>51393</v>
      </c>
      <c r="BE232" s="4">
        <v>1831966000</v>
      </c>
      <c r="BF232" s="4">
        <v>420874600</v>
      </c>
      <c r="BG232" s="4">
        <v>0.69360040000000001</v>
      </c>
      <c r="BH232" s="4">
        <v>0.1593473</v>
      </c>
      <c r="BI232" s="4">
        <v>4.3527589999999998</v>
      </c>
      <c r="BJ232" s="4">
        <v>51393</v>
      </c>
      <c r="BK232" s="4">
        <v>1</v>
      </c>
      <c r="BL232" s="4">
        <v>0</v>
      </c>
      <c r="BM232" s="4">
        <v>0</v>
      </c>
      <c r="BN232" s="4">
        <v>21606</v>
      </c>
      <c r="BO232" s="4">
        <v>9083.3230000000003</v>
      </c>
      <c r="BP232" s="4">
        <v>0.42040739999999999</v>
      </c>
      <c r="BQ232" s="4">
        <v>766.42679999999996</v>
      </c>
      <c r="BR232" s="4">
        <v>19257.419999999998</v>
      </c>
      <c r="BS232" s="4">
        <v>-4.8359180000000004</v>
      </c>
      <c r="BT232" s="4">
        <v>1182.4469999999999</v>
      </c>
      <c r="BU232" s="4">
        <v>2612.1849999999999</v>
      </c>
      <c r="BV232" s="4">
        <v>0.19104489999999999</v>
      </c>
      <c r="BW232" s="4">
        <v>269010</v>
      </c>
      <c r="BX232" s="4">
        <v>1967.7809999999999</v>
      </c>
      <c r="BY232" s="4">
        <v>0.39232800000000001</v>
      </c>
      <c r="BZ232" s="4">
        <v>501</v>
      </c>
      <c r="CA232" s="4">
        <v>752</v>
      </c>
      <c r="CB232" s="4">
        <v>50943</v>
      </c>
      <c r="CC232" s="4">
        <v>0.99124400000000001</v>
      </c>
      <c r="CD232" s="4">
        <v>839</v>
      </c>
      <c r="CE232" s="4">
        <v>0</v>
      </c>
      <c r="CF232" s="4">
        <v>77.967860000000002</v>
      </c>
      <c r="CG232" s="4">
        <v>17.588480000000001</v>
      </c>
      <c r="CH232" s="4">
        <v>77.967860000000002</v>
      </c>
      <c r="CI232" s="4">
        <v>17.588480000000001</v>
      </c>
      <c r="CJ232" s="4">
        <v>77.967860000000002</v>
      </c>
      <c r="CK232" s="4">
        <v>17.588480000000001</v>
      </c>
      <c r="CL232" s="4">
        <v>766.42690000000005</v>
      </c>
      <c r="CM232" s="4">
        <v>367845.7</v>
      </c>
      <c r="CN232" s="4">
        <v>7215.9319999999998</v>
      </c>
      <c r="CO232" s="4">
        <v>450</v>
      </c>
      <c r="CP232" s="4">
        <v>8.7560559999999999E-3</v>
      </c>
      <c r="CQ232" s="4">
        <v>2252840000</v>
      </c>
      <c r="CR232" s="4">
        <v>0.85294780000000003</v>
      </c>
      <c r="CS232" s="5" t="s">
        <v>309</v>
      </c>
      <c r="CT232" s="5">
        <v>76671</v>
      </c>
      <c r="CU232" s="5">
        <v>2884450000</v>
      </c>
      <c r="CV232" s="5">
        <v>872588600</v>
      </c>
      <c r="CW232" s="5">
        <v>0.49068270000000003</v>
      </c>
      <c r="CX232" s="5">
        <v>0.14843880000000001</v>
      </c>
      <c r="CY232" s="5">
        <v>3.3056239999999999</v>
      </c>
      <c r="CZ232" s="5">
        <v>55134</v>
      </c>
      <c r="DA232" s="5">
        <v>0.71909849999999997</v>
      </c>
      <c r="DB232" s="5">
        <v>21537</v>
      </c>
      <c r="DC232" s="5">
        <v>0.28090150000000003</v>
      </c>
      <c r="DD232" s="5">
        <v>15354</v>
      </c>
      <c r="DE232" s="5">
        <v>3074.7649999999999</v>
      </c>
      <c r="DF232" s="5">
        <v>0.2002582</v>
      </c>
      <c r="DG232" s="5">
        <v>730.77080000000001</v>
      </c>
      <c r="DH232" s="5">
        <v>53960.45</v>
      </c>
      <c r="DI232" s="5">
        <v>-0.65392870000000003</v>
      </c>
      <c r="DJ232" s="5">
        <v>958.62660000000005</v>
      </c>
      <c r="DK232" s="5">
        <v>2632.1869999999999</v>
      </c>
      <c r="DL232" s="5">
        <v>0.27570869999999997</v>
      </c>
      <c r="DM232" s="5">
        <v>278087</v>
      </c>
      <c r="DN232" s="5">
        <v>2009.797</v>
      </c>
      <c r="DO232" s="5">
        <v>0.28675089999999998</v>
      </c>
      <c r="DP232" s="5">
        <v>462</v>
      </c>
      <c r="DQ232" s="5">
        <v>721</v>
      </c>
      <c r="DR232" s="5">
        <v>76647</v>
      </c>
      <c r="DS232" s="5">
        <v>0.99968699999999999</v>
      </c>
      <c r="DT232" s="5">
        <v>533</v>
      </c>
      <c r="DU232" s="5">
        <v>187</v>
      </c>
      <c r="DV232" s="5">
        <v>84.094560000000001</v>
      </c>
      <c r="DW232" s="5">
        <v>21.530480000000001</v>
      </c>
      <c r="DX232" s="5">
        <v>84.094560000000001</v>
      </c>
      <c r="DY232" s="5">
        <v>21.530480000000001</v>
      </c>
      <c r="DZ232" s="5">
        <v>84.094560000000001</v>
      </c>
      <c r="EA232" s="5">
        <v>21.530480000000001</v>
      </c>
      <c r="EB232" s="5">
        <v>730.86659999999995</v>
      </c>
      <c r="EC232" s="5">
        <v>328318.8</v>
      </c>
      <c r="ED232" s="5">
        <v>37976.93</v>
      </c>
      <c r="EE232" s="5">
        <v>24</v>
      </c>
      <c r="EF232" s="5">
        <v>3.1302579999999998E-4</v>
      </c>
      <c r="EG232" s="5">
        <v>3757038000</v>
      </c>
      <c r="EH232" s="5">
        <v>0.63912139999999995</v>
      </c>
      <c r="EI232" s="7" t="s">
        <v>310</v>
      </c>
      <c r="EJ232" s="7">
        <v>67701</v>
      </c>
      <c r="EK232" s="7">
        <v>2719834000</v>
      </c>
      <c r="EL232" s="7">
        <v>658110700</v>
      </c>
      <c r="EM232" s="7">
        <v>0.59340630000000005</v>
      </c>
      <c r="EN232" s="7">
        <v>0.14358489999999999</v>
      </c>
      <c r="EO232" s="7">
        <v>4.1327910000000001</v>
      </c>
      <c r="EP232" s="7">
        <v>49880</v>
      </c>
      <c r="EQ232" s="7">
        <v>0.73676900000000001</v>
      </c>
      <c r="ER232" s="7">
        <v>17821</v>
      </c>
      <c r="ES232" s="7">
        <v>0.26323099999999999</v>
      </c>
      <c r="ET232" s="7">
        <v>15666</v>
      </c>
      <c r="EU232" s="7">
        <v>3625.11</v>
      </c>
      <c r="EV232" s="7">
        <v>0.23139979999999999</v>
      </c>
      <c r="EW232" s="7">
        <v>769.75649999999996</v>
      </c>
      <c r="EX232" s="7">
        <v>62869.41</v>
      </c>
      <c r="EY232" s="7">
        <v>-13.31847</v>
      </c>
      <c r="EZ232" s="7">
        <v>949.31709999999998</v>
      </c>
      <c r="FA232" s="7">
        <v>2607.9780000000001</v>
      </c>
      <c r="FB232" s="7">
        <v>0.2470668</v>
      </c>
      <c r="FC232" s="7">
        <v>274019</v>
      </c>
      <c r="FD232" s="7">
        <v>2018.172</v>
      </c>
      <c r="FE232" s="7">
        <v>0.3725252</v>
      </c>
      <c r="FF232" s="7">
        <v>500</v>
      </c>
      <c r="FG232" s="7">
        <v>756</v>
      </c>
      <c r="FH232" s="7">
        <v>67659</v>
      </c>
      <c r="FI232" s="7">
        <v>0.99937960000000003</v>
      </c>
      <c r="FJ232" s="7">
        <v>562</v>
      </c>
      <c r="FK232" s="7">
        <v>193</v>
      </c>
      <c r="FL232" s="7">
        <v>83.850809999999996</v>
      </c>
      <c r="FM232" s="7">
        <v>20.272459999999999</v>
      </c>
      <c r="FN232" s="7">
        <v>83.850809999999996</v>
      </c>
      <c r="FO232" s="7">
        <v>20.272459999999999</v>
      </c>
      <c r="FP232" s="7">
        <v>83.850809999999996</v>
      </c>
      <c r="FQ232" s="7">
        <v>20.272459999999999</v>
      </c>
      <c r="FR232" s="7">
        <v>769.75670000000002</v>
      </c>
      <c r="FS232" s="7">
        <v>355231.1</v>
      </c>
      <c r="FT232" s="7">
        <v>58382.64</v>
      </c>
      <c r="FU232" s="7">
        <v>42</v>
      </c>
      <c r="FV232" s="7">
        <v>6.2037490000000002E-4</v>
      </c>
      <c r="FW232" s="7">
        <v>3377944000</v>
      </c>
      <c r="FX232" s="7">
        <v>0.73699119999999996</v>
      </c>
      <c r="FY232" s="9" t="s">
        <v>311</v>
      </c>
      <c r="FZ232" s="9">
        <v>22778</v>
      </c>
      <c r="GA232" s="9">
        <v>259399600</v>
      </c>
      <c r="GB232" s="9">
        <v>68288990</v>
      </c>
      <c r="GC232" s="9">
        <v>0.4999633</v>
      </c>
      <c r="GD232" s="9">
        <v>0.13161929999999999</v>
      </c>
      <c r="GE232" s="9">
        <v>3.7985570000000002</v>
      </c>
      <c r="GF232" s="9">
        <v>22778</v>
      </c>
      <c r="GG232" s="9">
        <v>1</v>
      </c>
      <c r="GH232" s="9">
        <v>0</v>
      </c>
      <c r="GI232" s="9">
        <v>0</v>
      </c>
      <c r="GJ232" s="9">
        <v>6507</v>
      </c>
      <c r="GK232" s="9">
        <v>1858.857</v>
      </c>
      <c r="GL232" s="9">
        <v>0.28567039999999999</v>
      </c>
      <c r="GM232" s="9">
        <v>405.63159999999999</v>
      </c>
      <c r="GN232" s="9">
        <v>2802.0079999999998</v>
      </c>
      <c r="GO232" s="9">
        <v>-10.874370000000001</v>
      </c>
      <c r="GP232" s="9">
        <v>1283.742</v>
      </c>
      <c r="GQ232" s="9">
        <v>2369.694</v>
      </c>
      <c r="GR232" s="9">
        <v>0.25628970000000001</v>
      </c>
      <c r="GS232" s="9">
        <v>88876</v>
      </c>
      <c r="GT232" s="9">
        <v>1113.441</v>
      </c>
      <c r="GU232" s="9">
        <v>0.34013159999999998</v>
      </c>
      <c r="GV232" s="9">
        <v>303</v>
      </c>
      <c r="GW232" s="9">
        <v>404</v>
      </c>
      <c r="GX232" s="9">
        <v>22483</v>
      </c>
      <c r="GY232" s="9">
        <v>0.98704890000000001</v>
      </c>
      <c r="GZ232" s="9">
        <v>465</v>
      </c>
      <c r="HA232" s="9">
        <v>0</v>
      </c>
      <c r="HB232" s="9">
        <v>83.789140000000003</v>
      </c>
      <c r="HC232" s="9">
        <v>19.284690000000001</v>
      </c>
      <c r="HD232" s="9">
        <v>83.789140000000003</v>
      </c>
      <c r="HE232" s="9">
        <v>19.284690000000001</v>
      </c>
      <c r="HF232" s="9">
        <v>83.789140000000003</v>
      </c>
      <c r="HG232" s="9">
        <v>19.284690000000001</v>
      </c>
      <c r="HH232" s="9">
        <v>412.00670000000002</v>
      </c>
      <c r="HI232" s="9">
        <v>118578.5</v>
      </c>
      <c r="HJ232" s="9">
        <v>344.6857</v>
      </c>
      <c r="HK232" s="9">
        <v>295</v>
      </c>
      <c r="HL232" s="9">
        <v>1.295109E-2</v>
      </c>
      <c r="HM232" s="9">
        <v>327688600</v>
      </c>
      <c r="HN232" s="9">
        <v>0.63158259999999999</v>
      </c>
      <c r="HO232" s="10" t="s">
        <v>312</v>
      </c>
      <c r="HP232" s="10">
        <v>24460</v>
      </c>
      <c r="HQ232" s="10">
        <v>289657200</v>
      </c>
      <c r="HR232" s="10">
        <v>58480540</v>
      </c>
      <c r="HS232" s="10">
        <v>0.48414049999999997</v>
      </c>
      <c r="HT232" s="10">
        <v>9.7745869999999999E-2</v>
      </c>
      <c r="HU232" s="10">
        <v>4.9530529999999997</v>
      </c>
      <c r="HV232" s="10">
        <v>24460</v>
      </c>
      <c r="HW232" s="10">
        <v>1</v>
      </c>
      <c r="HX232" s="10">
        <v>0</v>
      </c>
      <c r="HY232" s="10">
        <v>0</v>
      </c>
      <c r="HZ232" s="10">
        <v>6749</v>
      </c>
      <c r="IA232" s="10">
        <v>1862.183</v>
      </c>
      <c r="IB232" s="10">
        <v>0.2759199</v>
      </c>
      <c r="IC232" s="10">
        <v>419.88810000000001</v>
      </c>
      <c r="ID232" s="10">
        <v>2404.3620000000001</v>
      </c>
      <c r="IE232" s="10">
        <v>-7.3509580000000003</v>
      </c>
      <c r="IF232" s="10">
        <v>1305.8800000000001</v>
      </c>
      <c r="IG232" s="10">
        <v>2365.826</v>
      </c>
      <c r="IH232" s="10">
        <v>0.28733880000000001</v>
      </c>
      <c r="II232" s="10">
        <v>85126</v>
      </c>
      <c r="IJ232" s="10">
        <v>1117.2149999999999</v>
      </c>
      <c r="IK232" s="10">
        <v>0.44094640000000002</v>
      </c>
      <c r="IL232" s="10">
        <v>266</v>
      </c>
      <c r="IM232" s="10">
        <v>414</v>
      </c>
      <c r="IN232" s="10">
        <v>24127</v>
      </c>
      <c r="IO232" s="10">
        <v>0.98638590000000004</v>
      </c>
      <c r="IP232" s="10">
        <v>479</v>
      </c>
      <c r="IQ232" s="10">
        <v>0</v>
      </c>
      <c r="IR232" s="10">
        <v>82.45384</v>
      </c>
      <c r="IS232" s="10">
        <v>19.297000000000001</v>
      </c>
      <c r="IT232" s="10">
        <v>82.45384</v>
      </c>
      <c r="IU232" s="10">
        <v>19.297000000000001</v>
      </c>
      <c r="IV232" s="10">
        <v>82.45384</v>
      </c>
      <c r="IW232" s="10">
        <v>19.297000000000001</v>
      </c>
      <c r="IX232" s="10">
        <v>420.83199999999999</v>
      </c>
      <c r="IY232" s="10">
        <v>107274.5</v>
      </c>
      <c r="IZ232" s="10">
        <v>236.3432</v>
      </c>
      <c r="JA232" s="10">
        <v>333</v>
      </c>
      <c r="JB232" s="10">
        <v>1.3614060000000001E-2</v>
      </c>
      <c r="JC232" s="10">
        <v>348137800</v>
      </c>
      <c r="JD232" s="10">
        <v>0.58188640000000003</v>
      </c>
      <c r="JE232" s="11" t="s">
        <v>313</v>
      </c>
      <c r="JF232" s="11">
        <v>56158</v>
      </c>
      <c r="JG232" s="11">
        <v>641378000</v>
      </c>
      <c r="JH232" s="11">
        <v>383096300</v>
      </c>
      <c r="JI232" s="11">
        <v>0.20337179999999999</v>
      </c>
      <c r="JJ232" s="11">
        <v>0.1214744</v>
      </c>
      <c r="JK232" s="11">
        <v>1.6741950000000001</v>
      </c>
      <c r="JL232" s="11">
        <v>0</v>
      </c>
      <c r="JM232" s="11">
        <v>0</v>
      </c>
      <c r="JN232" s="11">
        <v>0</v>
      </c>
      <c r="JO232" s="11">
        <v>0</v>
      </c>
      <c r="JP232" s="11">
        <v>10010</v>
      </c>
      <c r="JQ232" s="11">
        <v>1784.2529999999999</v>
      </c>
      <c r="JR232" s="11">
        <v>0.17824709999999999</v>
      </c>
      <c r="JS232" s="11">
        <v>680.66139999999996</v>
      </c>
      <c r="JT232" s="11">
        <v>2490.558</v>
      </c>
      <c r="JU232" s="11">
        <v>7.5597099999999999</v>
      </c>
      <c r="JV232" s="11">
        <v>1550.4359999999999</v>
      </c>
      <c r="JW232" s="11">
        <v>1203.6389999999999</v>
      </c>
      <c r="JX232" s="11">
        <v>0.28794540000000002</v>
      </c>
      <c r="JY232" s="11">
        <v>195030</v>
      </c>
      <c r="JZ232" s="11">
        <v>1783.7550000000001</v>
      </c>
      <c r="KA232" s="11">
        <v>6.3560199999999997E-2</v>
      </c>
      <c r="KB232" s="11">
        <v>671</v>
      </c>
      <c r="KC232" s="11">
        <v>477</v>
      </c>
      <c r="KD232" s="11">
        <v>55230</v>
      </c>
      <c r="KE232" s="11">
        <v>0.98347519999999999</v>
      </c>
      <c r="KF232" s="11">
        <v>364.80270000000002</v>
      </c>
      <c r="KG232" s="11">
        <v>89.568309999999997</v>
      </c>
      <c r="KH232" s="11">
        <v>20.308730000000001</v>
      </c>
      <c r="KI232" s="11">
        <v>89.568309999999997</v>
      </c>
      <c r="KJ232" s="11">
        <v>20.308730000000001</v>
      </c>
      <c r="KK232" s="11">
        <v>89.568309999999997</v>
      </c>
      <c r="KL232" s="11">
        <v>20.308730000000001</v>
      </c>
      <c r="KM232" s="11">
        <v>680.69539999999995</v>
      </c>
      <c r="KN232" s="11">
        <v>271292.79999999999</v>
      </c>
      <c r="KO232" s="11">
        <v>110.45399999999999</v>
      </c>
      <c r="KP232" s="11">
        <v>928</v>
      </c>
      <c r="KQ232" s="11">
        <v>1.6524799999999999E-2</v>
      </c>
      <c r="KR232" s="11">
        <v>1024474000</v>
      </c>
      <c r="KS232" s="11">
        <v>0.32484619999999997</v>
      </c>
    </row>
    <row r="233" spans="1:305" x14ac:dyDescent="0.25">
      <c r="A233">
        <v>14</v>
      </c>
      <c r="B233" t="s">
        <v>331</v>
      </c>
      <c r="C233" t="s">
        <v>332</v>
      </c>
      <c r="D233" t="s">
        <v>333</v>
      </c>
      <c r="E233" t="s">
        <v>334</v>
      </c>
      <c r="F233" t="s">
        <v>335</v>
      </c>
      <c r="G233" t="s">
        <v>306</v>
      </c>
      <c r="H233">
        <v>3</v>
      </c>
      <c r="I233">
        <v>10</v>
      </c>
      <c r="J233" s="1">
        <v>44340.566180555557</v>
      </c>
      <c r="K233" s="2">
        <f>ROUNDDOWN(J233-"04/05/2021 12:00 AM", 0)</f>
        <v>20</v>
      </c>
      <c r="L233" s="2">
        <f>N233+BD233+CT233+EJ233+FZ233+HP233+JF233</f>
        <v>44219</v>
      </c>
      <c r="M233" s="3" t="s">
        <v>307</v>
      </c>
      <c r="N233" s="3">
        <v>5494</v>
      </c>
      <c r="O233" s="3">
        <v>45030970</v>
      </c>
      <c r="P233" s="3">
        <v>8154778</v>
      </c>
      <c r="Q233" s="3">
        <v>1.4918800000000001</v>
      </c>
      <c r="R233" s="3">
        <v>0.27016859999999998</v>
      </c>
      <c r="S233" s="3">
        <v>5.5220359999999999</v>
      </c>
      <c r="T233" s="3">
        <v>5494</v>
      </c>
      <c r="U233" s="3">
        <v>1</v>
      </c>
      <c r="V233" s="3">
        <v>0</v>
      </c>
      <c r="W233" s="3">
        <v>0</v>
      </c>
      <c r="X233" s="3">
        <v>3561</v>
      </c>
      <c r="Y233" s="3">
        <v>2308.1039999999998</v>
      </c>
      <c r="Z233" s="3">
        <v>0.6481616</v>
      </c>
      <c r="AA233" s="3">
        <v>302.23500000000001</v>
      </c>
      <c r="AB233" s="3">
        <v>5192.366</v>
      </c>
      <c r="AC233" s="3">
        <v>-5.3697730000000004</v>
      </c>
      <c r="AD233" s="3">
        <v>1277.748</v>
      </c>
      <c r="AE233" s="3">
        <v>2891.846</v>
      </c>
      <c r="AF233" s="3">
        <v>0.1411142</v>
      </c>
      <c r="AG233" s="3">
        <v>38933</v>
      </c>
      <c r="AH233" s="3">
        <v>801.57389999999998</v>
      </c>
      <c r="AI233" s="3">
        <v>0.4807304</v>
      </c>
      <c r="AJ233" s="3">
        <v>254</v>
      </c>
      <c r="AK233" s="3">
        <v>267</v>
      </c>
      <c r="AL233" s="3">
        <v>5225</v>
      </c>
      <c r="AM233" s="3">
        <v>0.95103749999999998</v>
      </c>
      <c r="AN233" s="3">
        <v>354</v>
      </c>
      <c r="AO233" s="3">
        <v>0</v>
      </c>
      <c r="AP233" s="3">
        <v>72.475239999999999</v>
      </c>
      <c r="AQ233" s="3">
        <v>28.055230000000002</v>
      </c>
      <c r="AR233" s="3">
        <v>72.475239999999999</v>
      </c>
      <c r="AS233" s="3">
        <v>28.055230000000002</v>
      </c>
      <c r="AT233" s="3">
        <v>72.475239999999999</v>
      </c>
      <c r="AU233" s="3">
        <v>28.055230000000002</v>
      </c>
      <c r="AV233" s="3">
        <v>307.04259999999999</v>
      </c>
      <c r="AW233" s="3">
        <v>55973.63</v>
      </c>
      <c r="AX233" s="3">
        <v>4907.2929999999997</v>
      </c>
      <c r="AY233" s="3">
        <v>269</v>
      </c>
      <c r="AZ233" s="3">
        <v>4.8962499999999999E-2</v>
      </c>
      <c r="BA233" s="3">
        <v>53185750</v>
      </c>
      <c r="BB233" s="3">
        <v>1.762049</v>
      </c>
      <c r="BC233" s="4" t="s">
        <v>308</v>
      </c>
      <c r="BD233" s="4">
        <v>5530</v>
      </c>
      <c r="BE233" s="4">
        <v>42550580</v>
      </c>
      <c r="BF233" s="4">
        <v>8805698</v>
      </c>
      <c r="BG233" s="4">
        <v>1.39141</v>
      </c>
      <c r="BH233" s="4">
        <v>0.28794760000000003</v>
      </c>
      <c r="BI233" s="4">
        <v>4.8321649999999998</v>
      </c>
      <c r="BJ233" s="4">
        <v>5530</v>
      </c>
      <c r="BK233" s="4">
        <v>1</v>
      </c>
      <c r="BL233" s="4">
        <v>0</v>
      </c>
      <c r="BM233" s="4">
        <v>0</v>
      </c>
      <c r="BN233" s="4">
        <v>3688</v>
      </c>
      <c r="BO233" s="4">
        <v>2459.556</v>
      </c>
      <c r="BP233" s="4">
        <v>0.66690780000000005</v>
      </c>
      <c r="BQ233" s="4">
        <v>283.29669999999999</v>
      </c>
      <c r="BR233" s="4">
        <v>8563.8259999999991</v>
      </c>
      <c r="BS233" s="4">
        <v>0.30246869999999998</v>
      </c>
      <c r="BT233" s="4">
        <v>1270.133</v>
      </c>
      <c r="BU233" s="4">
        <v>2893.2719999999999</v>
      </c>
      <c r="BV233" s="4">
        <v>0.1404659</v>
      </c>
      <c r="BW233" s="4">
        <v>39369</v>
      </c>
      <c r="BX233" s="4">
        <v>764.24590000000001</v>
      </c>
      <c r="BY233" s="4">
        <v>0.43174649999999998</v>
      </c>
      <c r="BZ233" s="4">
        <v>236</v>
      </c>
      <c r="CA233" s="4">
        <v>261</v>
      </c>
      <c r="CB233" s="4">
        <v>5307</v>
      </c>
      <c r="CC233" s="4">
        <v>0.95967449999999999</v>
      </c>
      <c r="CD233" s="4">
        <v>348</v>
      </c>
      <c r="CE233" s="4">
        <v>0</v>
      </c>
      <c r="CF233" s="4">
        <v>72.350999999999999</v>
      </c>
      <c r="CG233" s="4">
        <v>27.546009999999999</v>
      </c>
      <c r="CH233" s="4">
        <v>72.350999999999999</v>
      </c>
      <c r="CI233" s="4">
        <v>27.546009999999999</v>
      </c>
      <c r="CJ233" s="4">
        <v>72.350999999999999</v>
      </c>
      <c r="CK233" s="4">
        <v>27.546009999999999</v>
      </c>
      <c r="CL233" s="4">
        <v>285.56319999999999</v>
      </c>
      <c r="CM233" s="4">
        <v>45763.09</v>
      </c>
      <c r="CN233" s="4">
        <v>13262.05</v>
      </c>
      <c r="CO233" s="4">
        <v>223</v>
      </c>
      <c r="CP233" s="4">
        <v>4.03255E-2</v>
      </c>
      <c r="CQ233" s="4">
        <v>51356280</v>
      </c>
      <c r="CR233" s="4">
        <v>1.6793579999999999</v>
      </c>
      <c r="CS233" s="5" t="s">
        <v>309</v>
      </c>
      <c r="CT233" s="5">
        <v>9298</v>
      </c>
      <c r="CU233" s="5">
        <v>91420130</v>
      </c>
      <c r="CV233" s="5">
        <v>9075873</v>
      </c>
      <c r="CW233" s="5">
        <v>1.0574570000000001</v>
      </c>
      <c r="CX233" s="5">
        <v>0.1049807</v>
      </c>
      <c r="CY233" s="5">
        <v>10.07287</v>
      </c>
      <c r="CZ233" s="5">
        <v>3110</v>
      </c>
      <c r="DA233" s="5">
        <v>0.33448050000000001</v>
      </c>
      <c r="DB233" s="5">
        <v>6188</v>
      </c>
      <c r="DC233" s="5">
        <v>0.66551950000000004</v>
      </c>
      <c r="DD233" s="5">
        <v>2516</v>
      </c>
      <c r="DE233" s="5">
        <v>680.81910000000005</v>
      </c>
      <c r="DF233" s="5">
        <v>0.2705958</v>
      </c>
      <c r="DG233" s="5">
        <v>335.88240000000002</v>
      </c>
      <c r="DH233" s="5">
        <v>1988.8230000000001</v>
      </c>
      <c r="DI233" s="5">
        <v>-0.95425499999999996</v>
      </c>
      <c r="DJ233" s="5">
        <v>1049.0999999999999</v>
      </c>
      <c r="DK233" s="5">
        <v>2850.9490000000001</v>
      </c>
      <c r="DL233" s="5">
        <v>0.24407400000000001</v>
      </c>
      <c r="DM233" s="5">
        <v>38095</v>
      </c>
      <c r="DN233" s="5">
        <v>822.52200000000005</v>
      </c>
      <c r="DO233" s="5">
        <v>0.67138100000000001</v>
      </c>
      <c r="DP233" s="5">
        <v>241</v>
      </c>
      <c r="DQ233" s="5">
        <v>300</v>
      </c>
      <c r="DR233" s="5">
        <v>9273</v>
      </c>
      <c r="DS233" s="5">
        <v>0.99731119999999995</v>
      </c>
      <c r="DT233" s="5">
        <v>96</v>
      </c>
      <c r="DU233" s="5">
        <v>203</v>
      </c>
      <c r="DV233" s="5">
        <v>75.496669999999995</v>
      </c>
      <c r="DW233" s="5">
        <v>15.7422</v>
      </c>
      <c r="DX233" s="5">
        <v>75.496669999999995</v>
      </c>
      <c r="DY233" s="5">
        <v>15.7422</v>
      </c>
      <c r="DZ233" s="5">
        <v>75.496669999999995</v>
      </c>
      <c r="EA233" s="5">
        <v>15.7422</v>
      </c>
      <c r="EB233" s="5">
        <v>336.08969999999999</v>
      </c>
      <c r="EC233" s="5">
        <v>47679.82</v>
      </c>
      <c r="ED233" s="5">
        <v>425.4049</v>
      </c>
      <c r="EE233" s="5">
        <v>25</v>
      </c>
      <c r="EF233" s="5">
        <v>2.6887500000000002E-3</v>
      </c>
      <c r="EG233" s="5">
        <v>100496000</v>
      </c>
      <c r="EH233" s="5">
        <v>1.1624380000000001</v>
      </c>
      <c r="EI233" s="7" t="s">
        <v>310</v>
      </c>
      <c r="EJ233" s="7">
        <v>8429</v>
      </c>
      <c r="EK233" s="7">
        <v>70795130</v>
      </c>
      <c r="EL233" s="7">
        <v>10780320</v>
      </c>
      <c r="EM233" s="7">
        <v>0.99644029999999995</v>
      </c>
      <c r="EN233" s="7">
        <v>0.1517328</v>
      </c>
      <c r="EO233" s="7">
        <v>6.5670710000000003</v>
      </c>
      <c r="EP233" s="7">
        <v>1758</v>
      </c>
      <c r="EQ233" s="7">
        <v>0.20856569999999999</v>
      </c>
      <c r="ER233" s="7">
        <v>6671</v>
      </c>
      <c r="ES233" s="7">
        <v>0.79143430000000003</v>
      </c>
      <c r="ET233" s="7">
        <v>1872</v>
      </c>
      <c r="EU233" s="7">
        <v>415.75319999999999</v>
      </c>
      <c r="EV233" s="7">
        <v>0.22209039999999999</v>
      </c>
      <c r="EW233" s="7">
        <v>316.76490000000001</v>
      </c>
      <c r="EX233" s="7">
        <v>1065.6959999999999</v>
      </c>
      <c r="EY233" s="7">
        <v>-3.6892149999999999</v>
      </c>
      <c r="EZ233" s="7">
        <v>1030.9649999999999</v>
      </c>
      <c r="FA233" s="7">
        <v>2874.9029999999998</v>
      </c>
      <c r="FB233" s="7">
        <v>0.26481310000000002</v>
      </c>
      <c r="FC233" s="7">
        <v>31830</v>
      </c>
      <c r="FD233" s="7">
        <v>796.71349999999995</v>
      </c>
      <c r="FE233" s="7">
        <v>0.54125000000000001</v>
      </c>
      <c r="FF233" s="7">
        <v>267</v>
      </c>
      <c r="FG233" s="7">
        <v>275</v>
      </c>
      <c r="FH233" s="7">
        <v>8427</v>
      </c>
      <c r="FI233" s="7">
        <v>0.9997627</v>
      </c>
      <c r="FJ233" s="7">
        <v>69</v>
      </c>
      <c r="FK233" s="7">
        <v>205</v>
      </c>
      <c r="FL233" s="7">
        <v>73.073440000000005</v>
      </c>
      <c r="FM233" s="7">
        <v>15.942640000000001</v>
      </c>
      <c r="FN233" s="7">
        <v>73.073440000000005</v>
      </c>
      <c r="FO233" s="7">
        <v>15.942640000000001</v>
      </c>
      <c r="FP233" s="7">
        <v>73.073440000000005</v>
      </c>
      <c r="FQ233" s="7">
        <v>15.942640000000001</v>
      </c>
      <c r="FR233" s="7">
        <v>320.37209999999999</v>
      </c>
      <c r="FS233" s="7">
        <v>52537.82</v>
      </c>
      <c r="FT233" s="7">
        <v>134.738</v>
      </c>
      <c r="FU233" s="7">
        <v>2</v>
      </c>
      <c r="FV233" s="7">
        <v>2.372761E-4</v>
      </c>
      <c r="FW233" s="7">
        <v>81575450</v>
      </c>
      <c r="FX233" s="7">
        <v>1.1481730000000001</v>
      </c>
      <c r="FY233" s="9" t="s">
        <v>311</v>
      </c>
      <c r="FZ233" s="9">
        <v>3446</v>
      </c>
      <c r="GA233" s="9">
        <v>4886555</v>
      </c>
      <c r="GB233" s="9">
        <v>1202410</v>
      </c>
      <c r="GC233" s="9">
        <v>0.41150229999999999</v>
      </c>
      <c r="GD233" s="9">
        <v>0.10125629999999999</v>
      </c>
      <c r="GE233" s="9">
        <v>4.0639659999999997</v>
      </c>
      <c r="GF233" s="9">
        <v>3446</v>
      </c>
      <c r="GG233" s="9">
        <v>1</v>
      </c>
      <c r="GH233" s="9">
        <v>0</v>
      </c>
      <c r="GI233" s="9">
        <v>0</v>
      </c>
      <c r="GJ233" s="9">
        <v>993</v>
      </c>
      <c r="GK233" s="9">
        <v>286.1431</v>
      </c>
      <c r="GL233" s="9">
        <v>0.28816019999999998</v>
      </c>
      <c r="GM233" s="9">
        <v>154.2628</v>
      </c>
      <c r="GN233" s="9">
        <v>161.18379999999999</v>
      </c>
      <c r="GO233" s="9">
        <v>-3.6957499999999999</v>
      </c>
      <c r="GP233" s="9">
        <v>1315.346</v>
      </c>
      <c r="GQ233" s="9">
        <v>2522.442</v>
      </c>
      <c r="GR233" s="9">
        <v>0.3588462</v>
      </c>
      <c r="GS233" s="9">
        <v>9603</v>
      </c>
      <c r="GT233" s="9">
        <v>402.36700000000002</v>
      </c>
      <c r="GU233" s="9">
        <v>0.36608869999999999</v>
      </c>
      <c r="GV233" s="9">
        <v>155</v>
      </c>
      <c r="GW233" s="9">
        <v>82</v>
      </c>
      <c r="GX233" s="9">
        <v>3395</v>
      </c>
      <c r="GY233" s="9">
        <v>0.98520019999999997</v>
      </c>
      <c r="GZ233" s="9">
        <v>164</v>
      </c>
      <c r="HA233" s="9">
        <v>0</v>
      </c>
      <c r="HB233" s="9">
        <v>72.13552</v>
      </c>
      <c r="HC233" s="9">
        <v>21.11129</v>
      </c>
      <c r="HD233" s="9">
        <v>72.13552</v>
      </c>
      <c r="HE233" s="9">
        <v>21.11129</v>
      </c>
      <c r="HF233" s="9">
        <v>72.13552</v>
      </c>
      <c r="HG233" s="9">
        <v>21.11129</v>
      </c>
      <c r="HH233" s="9">
        <v>157.4477</v>
      </c>
      <c r="HI233" s="9">
        <v>12474</v>
      </c>
      <c r="HJ233" s="9">
        <v>7.5392359999999998</v>
      </c>
      <c r="HK233" s="9">
        <v>51</v>
      </c>
      <c r="HL233" s="9">
        <v>1.479977E-2</v>
      </c>
      <c r="HM233" s="9">
        <v>6088966</v>
      </c>
      <c r="HN233" s="9">
        <v>0.51275859999999995</v>
      </c>
      <c r="HO233" s="10" t="s">
        <v>312</v>
      </c>
      <c r="HP233" s="10">
        <v>3037</v>
      </c>
      <c r="HQ233" s="10">
        <v>3473827</v>
      </c>
      <c r="HR233" s="10">
        <v>1327128</v>
      </c>
      <c r="HS233" s="10">
        <v>0.3766332</v>
      </c>
      <c r="HT233" s="10">
        <v>0.1438876</v>
      </c>
      <c r="HU233" s="10">
        <v>2.6175519999999999</v>
      </c>
      <c r="HV233" s="10">
        <v>3037</v>
      </c>
      <c r="HW233" s="10">
        <v>1</v>
      </c>
      <c r="HX233" s="10">
        <v>0</v>
      </c>
      <c r="HY233" s="10">
        <v>0</v>
      </c>
      <c r="HZ233" s="10">
        <v>1124</v>
      </c>
      <c r="IA233" s="10">
        <v>415.99470000000002</v>
      </c>
      <c r="IB233" s="10">
        <v>0.37010209999999999</v>
      </c>
      <c r="IC233" s="10">
        <v>148.125</v>
      </c>
      <c r="ID233" s="10">
        <v>2164.9769999999999</v>
      </c>
      <c r="IE233" s="10">
        <v>0.38841360000000003</v>
      </c>
      <c r="IF233" s="10">
        <v>1303.635</v>
      </c>
      <c r="IG233" s="10">
        <v>2517.8679999999999</v>
      </c>
      <c r="IH233" s="10">
        <v>0.3341402</v>
      </c>
      <c r="II233" s="10">
        <v>9089</v>
      </c>
      <c r="IJ233" s="10">
        <v>389.95420000000001</v>
      </c>
      <c r="IK233" s="10">
        <v>0.1999341</v>
      </c>
      <c r="IL233" s="10">
        <v>147</v>
      </c>
      <c r="IM233" s="10">
        <v>104</v>
      </c>
      <c r="IN233" s="10">
        <v>3000</v>
      </c>
      <c r="IO233" s="10">
        <v>0.9878169</v>
      </c>
      <c r="IP233" s="10">
        <v>184</v>
      </c>
      <c r="IQ233" s="10">
        <v>0</v>
      </c>
      <c r="IR233" s="10">
        <v>70.159700000000001</v>
      </c>
      <c r="IS233" s="10">
        <v>15.605560000000001</v>
      </c>
      <c r="IT233" s="10">
        <v>70.159700000000001</v>
      </c>
      <c r="IU233" s="10">
        <v>15.605560000000001</v>
      </c>
      <c r="IV233" s="10">
        <v>70.159700000000001</v>
      </c>
      <c r="IW233" s="10">
        <v>15.605560000000001</v>
      </c>
      <c r="IX233" s="10">
        <v>150.4119</v>
      </c>
      <c r="IY233" s="10">
        <v>11548.68</v>
      </c>
      <c r="IZ233" s="10">
        <v>1543.34</v>
      </c>
      <c r="JA233" s="10">
        <v>37</v>
      </c>
      <c r="JB233" s="10">
        <v>1.2183080000000001E-2</v>
      </c>
      <c r="JC233" s="10">
        <v>4800955</v>
      </c>
      <c r="JD233" s="10">
        <v>0.52052069999999995</v>
      </c>
      <c r="JE233" s="11" t="s">
        <v>313</v>
      </c>
      <c r="JF233" s="11">
        <v>8985</v>
      </c>
      <c r="JG233" s="11">
        <v>25016430</v>
      </c>
      <c r="JH233" s="11">
        <v>11534760</v>
      </c>
      <c r="JI233" s="11">
        <v>0.30987690000000001</v>
      </c>
      <c r="JJ233" s="11">
        <v>0.14288039999999999</v>
      </c>
      <c r="JK233" s="11">
        <v>2.1687859999999999</v>
      </c>
      <c r="JL233" s="11">
        <v>0</v>
      </c>
      <c r="JM233" s="11">
        <v>0</v>
      </c>
      <c r="JN233" s="11">
        <v>0</v>
      </c>
      <c r="JO233" s="11">
        <v>0</v>
      </c>
      <c r="JP233" s="11">
        <v>2660</v>
      </c>
      <c r="JQ233" s="11">
        <v>787.49019999999996</v>
      </c>
      <c r="JR233" s="11">
        <v>0.29604900000000001</v>
      </c>
      <c r="JS233" s="11">
        <v>233.26589999999999</v>
      </c>
      <c r="JT233" s="11">
        <v>2680.6010000000001</v>
      </c>
      <c r="JU233" s="11">
        <v>-1.9008039999999999</v>
      </c>
      <c r="JV233" s="11">
        <v>1644.73</v>
      </c>
      <c r="JW233" s="11">
        <v>1236.2139999999999</v>
      </c>
      <c r="JX233" s="11">
        <v>0.42534559999999999</v>
      </c>
      <c r="JY233" s="11">
        <v>21124</v>
      </c>
      <c r="JZ233" s="11">
        <v>603.48820000000001</v>
      </c>
      <c r="KA233" s="11">
        <v>0.13604550000000001</v>
      </c>
      <c r="KB233" s="11">
        <v>219</v>
      </c>
      <c r="KC233" s="11">
        <v>170</v>
      </c>
      <c r="KD233" s="11">
        <v>8799</v>
      </c>
      <c r="KE233" s="11">
        <v>0.97929880000000002</v>
      </c>
      <c r="KF233" s="11">
        <v>125.1</v>
      </c>
      <c r="KG233" s="11">
        <v>78.421369999999996</v>
      </c>
      <c r="KH233" s="11">
        <v>18.650759999999998</v>
      </c>
      <c r="KI233" s="11">
        <v>78.421369999999996</v>
      </c>
      <c r="KJ233" s="11">
        <v>18.650759999999998</v>
      </c>
      <c r="KK233" s="11">
        <v>78.421369999999996</v>
      </c>
      <c r="KL233" s="11">
        <v>18.650759999999998</v>
      </c>
      <c r="KM233" s="11">
        <v>234.6086</v>
      </c>
      <c r="KN233" s="11">
        <v>32825.370000000003</v>
      </c>
      <c r="KO233" s="11">
        <v>799.7355</v>
      </c>
      <c r="KP233" s="11">
        <v>186</v>
      </c>
      <c r="KQ233" s="11">
        <v>2.0701170000000001E-2</v>
      </c>
      <c r="KR233" s="11">
        <v>36551200</v>
      </c>
      <c r="KS233" s="11">
        <v>0.45275729999999997</v>
      </c>
    </row>
    <row r="234" spans="1:305" x14ac:dyDescent="0.25">
      <c r="A234">
        <v>126</v>
      </c>
      <c r="B234" t="s">
        <v>331</v>
      </c>
      <c r="C234" t="s">
        <v>332</v>
      </c>
      <c r="D234" t="s">
        <v>333</v>
      </c>
      <c r="E234" t="s">
        <v>334</v>
      </c>
      <c r="F234" t="s">
        <v>335</v>
      </c>
      <c r="G234" t="s">
        <v>306</v>
      </c>
      <c r="H234">
        <v>3</v>
      </c>
      <c r="I234">
        <v>10</v>
      </c>
      <c r="J234" s="1">
        <v>44343.570960648147</v>
      </c>
      <c r="K234" s="2">
        <f>ROUNDDOWN(J234-"04/05/2021 12:00 AM", 0)</f>
        <v>23</v>
      </c>
      <c r="L234" s="2">
        <f>N234+BD234+CT234+EJ234+FZ234+HP234+JF234</f>
        <v>59334</v>
      </c>
      <c r="M234" s="3" t="s">
        <v>307</v>
      </c>
      <c r="N234" s="3">
        <v>7304</v>
      </c>
      <c r="O234" s="3">
        <v>70438180</v>
      </c>
      <c r="P234" s="3">
        <v>10373140</v>
      </c>
      <c r="Q234" s="3">
        <v>1.320343</v>
      </c>
      <c r="R234" s="3">
        <v>0.19444139999999999</v>
      </c>
      <c r="S234" s="3">
        <v>6.7904410000000004</v>
      </c>
      <c r="T234" s="3">
        <v>7304</v>
      </c>
      <c r="U234" s="3">
        <v>1</v>
      </c>
      <c r="V234" s="3">
        <v>0</v>
      </c>
      <c r="W234" s="3">
        <v>0</v>
      </c>
      <c r="X234" s="3">
        <v>3825</v>
      </c>
      <c r="Y234" s="3">
        <v>2003.098</v>
      </c>
      <c r="Z234" s="3">
        <v>0.52368559999999997</v>
      </c>
      <c r="AA234" s="3">
        <v>332.02409999999998</v>
      </c>
      <c r="AB234" s="3">
        <v>4277.9669999999996</v>
      </c>
      <c r="AC234" s="3">
        <v>-18.307369999999999</v>
      </c>
      <c r="AD234" s="3">
        <v>1272.191</v>
      </c>
      <c r="AE234" s="3">
        <v>2876.92</v>
      </c>
      <c r="AF234" s="3">
        <v>0.2002852</v>
      </c>
      <c r="AG234" s="3">
        <v>36468</v>
      </c>
      <c r="AH234" s="3">
        <v>829.44380000000001</v>
      </c>
      <c r="AI234" s="3">
        <v>0.55245789999999995</v>
      </c>
      <c r="AJ234" s="3">
        <v>253</v>
      </c>
      <c r="AK234" s="3">
        <v>299</v>
      </c>
      <c r="AL234" s="3">
        <v>7173</v>
      </c>
      <c r="AM234" s="3">
        <v>0.98206459999999995</v>
      </c>
      <c r="AN234" s="3">
        <v>386</v>
      </c>
      <c r="AO234" s="3">
        <v>0</v>
      </c>
      <c r="AP234" s="3">
        <v>84.231250000000003</v>
      </c>
      <c r="AQ234" s="3">
        <v>23.169989999999999</v>
      </c>
      <c r="AR234" s="3">
        <v>84.231250000000003</v>
      </c>
      <c r="AS234" s="3">
        <v>23.169989999999999</v>
      </c>
      <c r="AT234" s="3">
        <v>84.231250000000003</v>
      </c>
      <c r="AU234" s="3">
        <v>23.169989999999999</v>
      </c>
      <c r="AV234" s="3">
        <v>333.17950000000002</v>
      </c>
      <c r="AW234" s="3">
        <v>52885.48</v>
      </c>
      <c r="AX234" s="3">
        <v>2505.614</v>
      </c>
      <c r="AY234" s="3">
        <v>131</v>
      </c>
      <c r="AZ234" s="3">
        <v>1.7935380000000001E-2</v>
      </c>
      <c r="BA234" s="3">
        <v>80811320</v>
      </c>
      <c r="BB234" s="3">
        <v>1.5147839999999999</v>
      </c>
      <c r="BC234" s="4" t="s">
        <v>308</v>
      </c>
      <c r="BD234" s="4">
        <v>7433</v>
      </c>
      <c r="BE234" s="4">
        <v>68303780</v>
      </c>
      <c r="BF234" s="4">
        <v>14273210</v>
      </c>
      <c r="BG234" s="4">
        <v>1.2362789999999999</v>
      </c>
      <c r="BH234" s="4">
        <v>0.25834099999999999</v>
      </c>
      <c r="BI234" s="4">
        <v>4.7854539999999997</v>
      </c>
      <c r="BJ234" s="4">
        <v>7433</v>
      </c>
      <c r="BK234" s="4">
        <v>1</v>
      </c>
      <c r="BL234" s="4">
        <v>0</v>
      </c>
      <c r="BM234" s="4">
        <v>0</v>
      </c>
      <c r="BN234" s="4">
        <v>4350</v>
      </c>
      <c r="BO234" s="4">
        <v>2545.7420000000002</v>
      </c>
      <c r="BP234" s="4">
        <v>0.58522799999999997</v>
      </c>
      <c r="BQ234" s="4">
        <v>325.86189999999999</v>
      </c>
      <c r="BR234" s="4">
        <v>6210.26</v>
      </c>
      <c r="BS234" s="4">
        <v>-3.3889</v>
      </c>
      <c r="BT234" s="4">
        <v>1265.838</v>
      </c>
      <c r="BU234" s="4">
        <v>2880.6149999999998</v>
      </c>
      <c r="BV234" s="4">
        <v>0.182611</v>
      </c>
      <c r="BW234" s="4">
        <v>40704</v>
      </c>
      <c r="BX234" s="4">
        <v>827.81949999999995</v>
      </c>
      <c r="BY234" s="4">
        <v>0.42811559999999999</v>
      </c>
      <c r="BZ234" s="4">
        <v>255</v>
      </c>
      <c r="CA234" s="4">
        <v>292</v>
      </c>
      <c r="CB234" s="4">
        <v>7297</v>
      </c>
      <c r="CC234" s="4">
        <v>0.9817032</v>
      </c>
      <c r="CD234" s="4">
        <v>379</v>
      </c>
      <c r="CE234" s="4">
        <v>0</v>
      </c>
      <c r="CF234" s="4">
        <v>84.558719999999994</v>
      </c>
      <c r="CG234" s="4">
        <v>25.032830000000001</v>
      </c>
      <c r="CH234" s="4">
        <v>84.558719999999994</v>
      </c>
      <c r="CI234" s="4">
        <v>25.032830000000001</v>
      </c>
      <c r="CJ234" s="4">
        <v>84.558719999999994</v>
      </c>
      <c r="CK234" s="4">
        <v>25.032830000000001</v>
      </c>
      <c r="CL234" s="4">
        <v>327.17500000000001</v>
      </c>
      <c r="CM234" s="4">
        <v>55019.48</v>
      </c>
      <c r="CN234" s="4">
        <v>5188.6620000000003</v>
      </c>
      <c r="CO234" s="4">
        <v>136</v>
      </c>
      <c r="CP234" s="4">
        <v>1.8296779999999999E-2</v>
      </c>
      <c r="CQ234" s="4">
        <v>82576990</v>
      </c>
      <c r="CR234" s="4">
        <v>1.4946200000000001</v>
      </c>
      <c r="CS234" s="5" t="s">
        <v>309</v>
      </c>
      <c r="CT234" s="5">
        <v>14177</v>
      </c>
      <c r="CU234" s="5">
        <v>146375800</v>
      </c>
      <c r="CV234" s="5">
        <v>18649580</v>
      </c>
      <c r="CW234" s="5">
        <v>0.72828369999999998</v>
      </c>
      <c r="CX234" s="5">
        <v>9.278981E-2</v>
      </c>
      <c r="CY234" s="5">
        <v>7.8487460000000002</v>
      </c>
      <c r="CZ234" s="5">
        <v>3987</v>
      </c>
      <c r="DA234" s="5">
        <v>0.28123019999999999</v>
      </c>
      <c r="DB234" s="5">
        <v>10190</v>
      </c>
      <c r="DC234" s="5">
        <v>0.71876980000000001</v>
      </c>
      <c r="DD234" s="5">
        <v>3648</v>
      </c>
      <c r="DE234" s="5">
        <v>938.69680000000005</v>
      </c>
      <c r="DF234" s="5">
        <v>0.2573182</v>
      </c>
      <c r="DG234" s="5">
        <v>356.35520000000002</v>
      </c>
      <c r="DH234" s="5">
        <v>2819.6550000000002</v>
      </c>
      <c r="DI234" s="5">
        <v>-3.2959049999999999</v>
      </c>
      <c r="DJ234" s="5">
        <v>1054.432</v>
      </c>
      <c r="DK234" s="5">
        <v>2854.732</v>
      </c>
      <c r="DL234" s="5">
        <v>0.26680589999999998</v>
      </c>
      <c r="DM234" s="5">
        <v>53136</v>
      </c>
      <c r="DN234" s="5">
        <v>932.76170000000002</v>
      </c>
      <c r="DO234" s="5">
        <v>0.59904389999999996</v>
      </c>
      <c r="DP234" s="5">
        <v>252</v>
      </c>
      <c r="DQ234" s="5">
        <v>351</v>
      </c>
      <c r="DR234" s="5">
        <v>14170</v>
      </c>
      <c r="DS234" s="5">
        <v>0.99950620000000001</v>
      </c>
      <c r="DT234" s="5">
        <v>150</v>
      </c>
      <c r="DU234" s="5">
        <v>200</v>
      </c>
      <c r="DV234" s="5">
        <v>91.218869999999995</v>
      </c>
      <c r="DW234" s="5">
        <v>20.29166</v>
      </c>
      <c r="DX234" s="5">
        <v>91.218869999999995</v>
      </c>
      <c r="DY234" s="5">
        <v>20.29166</v>
      </c>
      <c r="DZ234" s="5">
        <v>91.218869999999995</v>
      </c>
      <c r="EA234" s="5">
        <v>20.29166</v>
      </c>
      <c r="EB234" s="5">
        <v>357.50630000000001</v>
      </c>
      <c r="EC234" s="5">
        <v>64140.22</v>
      </c>
      <c r="ED234" s="5">
        <v>560.79960000000005</v>
      </c>
      <c r="EE234" s="5">
        <v>7</v>
      </c>
      <c r="EF234" s="5">
        <v>4.937575E-4</v>
      </c>
      <c r="EG234" s="5">
        <v>165025400</v>
      </c>
      <c r="EH234" s="5">
        <v>0.82107350000000001</v>
      </c>
      <c r="EI234" s="7" t="s">
        <v>310</v>
      </c>
      <c r="EJ234" s="7">
        <v>11325</v>
      </c>
      <c r="EK234" s="7">
        <v>115586600</v>
      </c>
      <c r="EL234" s="7">
        <v>15567400</v>
      </c>
      <c r="EM234" s="7">
        <v>0.90122089999999999</v>
      </c>
      <c r="EN234" s="7">
        <v>0.1213779</v>
      </c>
      <c r="EO234" s="7">
        <v>7.4249169999999998</v>
      </c>
      <c r="EP234" s="7">
        <v>2344</v>
      </c>
      <c r="EQ234" s="7">
        <v>0.20697570000000001</v>
      </c>
      <c r="ER234" s="7">
        <v>8981</v>
      </c>
      <c r="ES234" s="7">
        <v>0.79302430000000002</v>
      </c>
      <c r="ET234" s="7">
        <v>2590</v>
      </c>
      <c r="EU234" s="7">
        <v>592.32669999999996</v>
      </c>
      <c r="EV234" s="7">
        <v>0.2286976</v>
      </c>
      <c r="EW234" s="7">
        <v>352.68259999999998</v>
      </c>
      <c r="EX234" s="7">
        <v>1795.5139999999999</v>
      </c>
      <c r="EY234" s="7">
        <v>-17.53182</v>
      </c>
      <c r="EZ234" s="7">
        <v>1039.252</v>
      </c>
      <c r="FA234" s="7">
        <v>2862.8180000000002</v>
      </c>
      <c r="FB234" s="7">
        <v>0.24364269999999999</v>
      </c>
      <c r="FC234" s="7">
        <v>46482</v>
      </c>
      <c r="FD234" s="7">
        <v>900.99670000000003</v>
      </c>
      <c r="FE234" s="7">
        <v>0.58157239999999999</v>
      </c>
      <c r="FF234" s="7">
        <v>282</v>
      </c>
      <c r="FG234" s="7">
        <v>333</v>
      </c>
      <c r="FH234" s="7">
        <v>11323</v>
      </c>
      <c r="FI234" s="7">
        <v>0.99982340000000003</v>
      </c>
      <c r="FJ234" s="7">
        <v>133</v>
      </c>
      <c r="FK234" s="7">
        <v>199</v>
      </c>
      <c r="FL234" s="7">
        <v>93.472319999999996</v>
      </c>
      <c r="FM234" s="7">
        <v>21.945650000000001</v>
      </c>
      <c r="FN234" s="7">
        <v>93.472319999999996</v>
      </c>
      <c r="FO234" s="7">
        <v>21.945650000000001</v>
      </c>
      <c r="FP234" s="7">
        <v>93.472319999999996</v>
      </c>
      <c r="FQ234" s="7">
        <v>21.945650000000001</v>
      </c>
      <c r="FR234" s="7">
        <v>355.74299999999999</v>
      </c>
      <c r="FS234" s="7">
        <v>58265.14</v>
      </c>
      <c r="FT234" s="7">
        <v>284.66840000000002</v>
      </c>
      <c r="FU234" s="7">
        <v>2</v>
      </c>
      <c r="FV234" s="7">
        <v>1.7660040000000001E-4</v>
      </c>
      <c r="FW234" s="7">
        <v>131154000</v>
      </c>
      <c r="FX234" s="7">
        <v>1.022599</v>
      </c>
      <c r="FY234" s="9" t="s">
        <v>311</v>
      </c>
      <c r="FZ234" s="9">
        <v>4009</v>
      </c>
      <c r="GA234" s="9">
        <v>7785668</v>
      </c>
      <c r="GB234" s="9">
        <v>2098304</v>
      </c>
      <c r="GC234" s="9">
        <v>0.48442180000000001</v>
      </c>
      <c r="GD234" s="9">
        <v>0.1305558</v>
      </c>
      <c r="GE234" s="9">
        <v>3.710458</v>
      </c>
      <c r="GF234" s="9">
        <v>4009</v>
      </c>
      <c r="GG234" s="9">
        <v>1</v>
      </c>
      <c r="GH234" s="9">
        <v>0</v>
      </c>
      <c r="GI234" s="9">
        <v>0</v>
      </c>
      <c r="GJ234" s="9">
        <v>907</v>
      </c>
      <c r="GK234" s="9">
        <v>205.20050000000001</v>
      </c>
      <c r="GL234" s="9">
        <v>0.226241</v>
      </c>
      <c r="GM234" s="9">
        <v>162.78819999999999</v>
      </c>
      <c r="GN234" s="9">
        <v>226.22540000000001</v>
      </c>
      <c r="GO234" s="9">
        <v>3.7644250000000001</v>
      </c>
      <c r="GP234" s="9">
        <v>1312.2149999999999</v>
      </c>
      <c r="GQ234" s="9">
        <v>2523.7579999999998</v>
      </c>
      <c r="GR234" s="9">
        <v>0.35743580000000003</v>
      </c>
      <c r="GS234" s="9">
        <v>11216</v>
      </c>
      <c r="GT234" s="9">
        <v>438.90820000000002</v>
      </c>
      <c r="GU234" s="9">
        <v>0.33110000000000001</v>
      </c>
      <c r="GV234" s="9">
        <v>163</v>
      </c>
      <c r="GW234" s="9">
        <v>121</v>
      </c>
      <c r="GX234" s="9">
        <v>4003</v>
      </c>
      <c r="GY234" s="9">
        <v>0.99850340000000004</v>
      </c>
      <c r="GZ234" s="9">
        <v>181</v>
      </c>
      <c r="HA234" s="9">
        <v>0</v>
      </c>
      <c r="HB234" s="9">
        <v>93.226740000000007</v>
      </c>
      <c r="HC234" s="9">
        <v>19.339500000000001</v>
      </c>
      <c r="HD234" s="9">
        <v>93.226740000000007</v>
      </c>
      <c r="HE234" s="9">
        <v>19.339500000000001</v>
      </c>
      <c r="HF234" s="9">
        <v>93.226740000000007</v>
      </c>
      <c r="HG234" s="9">
        <v>19.339500000000001</v>
      </c>
      <c r="HH234" s="9">
        <v>168.4408</v>
      </c>
      <c r="HI234" s="9">
        <v>16658.189999999999</v>
      </c>
      <c r="HJ234" s="9">
        <v>12.76576</v>
      </c>
      <c r="HK234" s="9">
        <v>6</v>
      </c>
      <c r="HL234" s="9">
        <v>1.496633E-3</v>
      </c>
      <c r="HM234" s="9">
        <v>9883971</v>
      </c>
      <c r="HN234" s="9">
        <v>0.61497769999999996</v>
      </c>
      <c r="HO234" s="10" t="s">
        <v>312</v>
      </c>
      <c r="HP234" s="10">
        <v>3840</v>
      </c>
      <c r="HQ234" s="10">
        <v>6081350</v>
      </c>
      <c r="HR234" s="10">
        <v>1621392</v>
      </c>
      <c r="HS234" s="10">
        <v>0.41241800000000001</v>
      </c>
      <c r="HT234" s="10">
        <v>0.10995770000000001</v>
      </c>
      <c r="HU234" s="10">
        <v>3.7506970000000002</v>
      </c>
      <c r="HV234" s="10">
        <v>3840</v>
      </c>
      <c r="HW234" s="10">
        <v>1</v>
      </c>
      <c r="HX234" s="10">
        <v>0</v>
      </c>
      <c r="HY234" s="10">
        <v>0</v>
      </c>
      <c r="HZ234" s="10">
        <v>984</v>
      </c>
      <c r="IA234" s="10">
        <v>252.15</v>
      </c>
      <c r="IB234" s="10">
        <v>0.25624999999999998</v>
      </c>
      <c r="IC234" s="10">
        <v>146.1232</v>
      </c>
      <c r="ID234" s="10">
        <v>1441.6610000000001</v>
      </c>
      <c r="IE234" s="10">
        <v>-2.0174820000000002</v>
      </c>
      <c r="IF234" s="10">
        <v>1302.0160000000001</v>
      </c>
      <c r="IG234" s="10">
        <v>2515.9340000000002</v>
      </c>
      <c r="IH234" s="10">
        <v>0.39151710000000001</v>
      </c>
      <c r="II234" s="10">
        <v>9808</v>
      </c>
      <c r="IJ234" s="10">
        <v>395.46120000000002</v>
      </c>
      <c r="IK234" s="10">
        <v>0.33525159999999998</v>
      </c>
      <c r="IL234" s="10">
        <v>147</v>
      </c>
      <c r="IM234" s="10">
        <v>98</v>
      </c>
      <c r="IN234" s="10">
        <v>3834</v>
      </c>
      <c r="IO234" s="10">
        <v>0.99843749999999998</v>
      </c>
      <c r="IP234" s="10">
        <v>175</v>
      </c>
      <c r="IQ234" s="10">
        <v>0</v>
      </c>
      <c r="IR234" s="10">
        <v>97.703119999999998</v>
      </c>
      <c r="IS234" s="10">
        <v>22.742570000000001</v>
      </c>
      <c r="IT234" s="10">
        <v>97.703119999999998</v>
      </c>
      <c r="IU234" s="10">
        <v>22.742570000000001</v>
      </c>
      <c r="IV234" s="10">
        <v>97.703119999999998</v>
      </c>
      <c r="IW234" s="10">
        <v>22.742570000000001</v>
      </c>
      <c r="IX234" s="10">
        <v>148.2337</v>
      </c>
      <c r="IY234" s="10">
        <v>13587.29</v>
      </c>
      <c r="IZ234" s="10">
        <v>541.24649999999997</v>
      </c>
      <c r="JA234" s="10">
        <v>6</v>
      </c>
      <c r="JB234" s="10">
        <v>1.5625000000000001E-3</v>
      </c>
      <c r="JC234" s="10">
        <v>7702742</v>
      </c>
      <c r="JD234" s="10">
        <v>0.52237560000000005</v>
      </c>
      <c r="JE234" s="11" t="s">
        <v>313</v>
      </c>
      <c r="JF234" s="11">
        <v>11246</v>
      </c>
      <c r="JG234" s="11">
        <v>33952950</v>
      </c>
      <c r="JH234" s="11">
        <v>15784460</v>
      </c>
      <c r="JI234" s="11">
        <v>0.26846110000000001</v>
      </c>
      <c r="JJ234" s="11">
        <v>0.1248054</v>
      </c>
      <c r="JK234" s="11">
        <v>2.1510370000000001</v>
      </c>
      <c r="JL234" s="11">
        <v>0</v>
      </c>
      <c r="JM234" s="11">
        <v>0</v>
      </c>
      <c r="JN234" s="11">
        <v>0</v>
      </c>
      <c r="JO234" s="11">
        <v>0</v>
      </c>
      <c r="JP234" s="11">
        <v>3314</v>
      </c>
      <c r="JQ234" s="11">
        <v>976.57799999999997</v>
      </c>
      <c r="JR234" s="11">
        <v>0.29468260000000002</v>
      </c>
      <c r="JS234" s="11">
        <v>231.87280000000001</v>
      </c>
      <c r="JT234" s="11">
        <v>1879.7460000000001</v>
      </c>
      <c r="JU234" s="11">
        <v>-1.4559960000000001</v>
      </c>
      <c r="JV234" s="11">
        <v>1648.921</v>
      </c>
      <c r="JW234" s="11">
        <v>1237.8720000000001</v>
      </c>
      <c r="JX234" s="11">
        <v>0.44347180000000003</v>
      </c>
      <c r="JY234" s="11">
        <v>25359</v>
      </c>
      <c r="JZ234" s="11">
        <v>635.5788</v>
      </c>
      <c r="KA234" s="11">
        <v>0.13343559999999999</v>
      </c>
      <c r="KB234" s="11">
        <v>216</v>
      </c>
      <c r="KC234" s="11">
        <v>194</v>
      </c>
      <c r="KD234" s="11">
        <v>11093</v>
      </c>
      <c r="KE234" s="11">
        <v>0.98639520000000003</v>
      </c>
      <c r="KF234" s="11">
        <v>124.964</v>
      </c>
      <c r="KG234" s="11">
        <v>94.729240000000004</v>
      </c>
      <c r="KH234" s="11">
        <v>21.968610000000002</v>
      </c>
      <c r="KI234" s="11">
        <v>94.729240000000004</v>
      </c>
      <c r="KJ234" s="11">
        <v>21.968610000000002</v>
      </c>
      <c r="KK234" s="11">
        <v>94.729240000000004</v>
      </c>
      <c r="KL234" s="11">
        <v>21.968610000000002</v>
      </c>
      <c r="KM234" s="11">
        <v>236.72919999999999</v>
      </c>
      <c r="KN234" s="11">
        <v>35103.85</v>
      </c>
      <c r="KO234" s="11">
        <v>314.19589999999999</v>
      </c>
      <c r="KP234" s="11">
        <v>153</v>
      </c>
      <c r="KQ234" s="11">
        <v>1.360484E-2</v>
      </c>
      <c r="KR234" s="11">
        <v>49737410</v>
      </c>
      <c r="KS234" s="11">
        <v>0.39326660000000002</v>
      </c>
    </row>
    <row r="235" spans="1:305" x14ac:dyDescent="0.25">
      <c r="A235">
        <v>244</v>
      </c>
      <c r="B235" t="s">
        <v>331</v>
      </c>
      <c r="C235" t="s">
        <v>332</v>
      </c>
      <c r="D235" t="s">
        <v>333</v>
      </c>
      <c r="E235" t="s">
        <v>334</v>
      </c>
      <c r="F235" t="s">
        <v>335</v>
      </c>
      <c r="G235" t="s">
        <v>306</v>
      </c>
      <c r="H235">
        <v>3</v>
      </c>
      <c r="I235">
        <v>10</v>
      </c>
      <c r="J235" s="1">
        <v>44347.579606481479</v>
      </c>
      <c r="K235" s="2">
        <f>ROUNDDOWN(J235-"04/05/2021 12:00 AM", 0)</f>
        <v>27</v>
      </c>
      <c r="L235" s="2">
        <f>N235+BD235+CT235+EJ235+FZ235+HP235+JF235</f>
        <v>73376</v>
      </c>
      <c r="M235" s="3" t="s">
        <v>307</v>
      </c>
      <c r="N235" s="3">
        <v>8243</v>
      </c>
      <c r="O235" s="3">
        <v>100958000</v>
      </c>
      <c r="P235" s="3">
        <v>16778980</v>
      </c>
      <c r="Q235" s="3">
        <v>1.485833</v>
      </c>
      <c r="R235" s="3">
        <v>0.24694199999999999</v>
      </c>
      <c r="S235" s="3">
        <v>6.0169300000000003</v>
      </c>
      <c r="T235" s="3">
        <v>8243</v>
      </c>
      <c r="U235" s="3">
        <v>1</v>
      </c>
      <c r="V235" s="3">
        <v>0</v>
      </c>
      <c r="W235" s="3">
        <v>0</v>
      </c>
      <c r="X235" s="3">
        <v>3977</v>
      </c>
      <c r="Y235" s="3">
        <v>1918.7829999999999</v>
      </c>
      <c r="Z235" s="3">
        <v>0.48247000000000001</v>
      </c>
      <c r="AA235" s="3">
        <v>382.06279999999998</v>
      </c>
      <c r="AB235" s="3">
        <v>6564.1030000000001</v>
      </c>
      <c r="AC235" s="3">
        <v>-28.48414</v>
      </c>
      <c r="AD235" s="3">
        <v>1290.3009999999999</v>
      </c>
      <c r="AE235" s="3">
        <v>2878.2330000000002</v>
      </c>
      <c r="AF235" s="3">
        <v>0.16767009999999999</v>
      </c>
      <c r="AG235" s="3">
        <v>49162</v>
      </c>
      <c r="AH235" s="3">
        <v>944.05150000000003</v>
      </c>
      <c r="AI235" s="3">
        <v>0.51118929999999996</v>
      </c>
      <c r="AJ235" s="3">
        <v>323</v>
      </c>
      <c r="AK235" s="3">
        <v>297</v>
      </c>
      <c r="AL235" s="3">
        <v>8124</v>
      </c>
      <c r="AM235" s="3">
        <v>0.98556350000000004</v>
      </c>
      <c r="AN235" s="3">
        <v>385</v>
      </c>
      <c r="AO235" s="3">
        <v>0</v>
      </c>
      <c r="AP235" s="3">
        <v>84.098020000000005</v>
      </c>
      <c r="AQ235" s="3">
        <v>22.32677</v>
      </c>
      <c r="AR235" s="3">
        <v>84.098020000000005</v>
      </c>
      <c r="AS235" s="3">
        <v>22.32677</v>
      </c>
      <c r="AT235" s="3">
        <v>84.098020000000005</v>
      </c>
      <c r="AU235" s="3">
        <v>22.32677</v>
      </c>
      <c r="AV235" s="3">
        <v>382.06299999999999</v>
      </c>
      <c r="AW235" s="3">
        <v>74671.09</v>
      </c>
      <c r="AX235" s="3">
        <v>5227.1549999999997</v>
      </c>
      <c r="AY235" s="3">
        <v>119</v>
      </c>
      <c r="AZ235" s="3">
        <v>1.443649E-2</v>
      </c>
      <c r="BA235" s="3">
        <v>117736900</v>
      </c>
      <c r="BB235" s="3">
        <v>1.732775</v>
      </c>
      <c r="BC235" s="4" t="s">
        <v>308</v>
      </c>
      <c r="BD235" s="4">
        <v>8391</v>
      </c>
      <c r="BE235" s="4">
        <v>91333940</v>
      </c>
      <c r="BF235" s="4">
        <v>25707440</v>
      </c>
      <c r="BG235" s="4">
        <v>1.297194</v>
      </c>
      <c r="BH235" s="4">
        <v>0.36511640000000001</v>
      </c>
      <c r="BI235" s="4">
        <v>3.5528219999999999</v>
      </c>
      <c r="BJ235" s="4">
        <v>8391</v>
      </c>
      <c r="BK235" s="4">
        <v>1</v>
      </c>
      <c r="BL235" s="4">
        <v>0</v>
      </c>
      <c r="BM235" s="4">
        <v>0</v>
      </c>
      <c r="BN235" s="4">
        <v>4410</v>
      </c>
      <c r="BO235" s="4">
        <v>2317.7330000000002</v>
      </c>
      <c r="BP235" s="4">
        <v>0.52556309999999995</v>
      </c>
      <c r="BQ235" s="4">
        <v>390.54059999999998</v>
      </c>
      <c r="BR235" s="4">
        <v>13467.15</v>
      </c>
      <c r="BS235" s="4">
        <v>-18.505299999999998</v>
      </c>
      <c r="BT235" s="4">
        <v>1273.375</v>
      </c>
      <c r="BU235" s="4">
        <v>2883.1950000000002</v>
      </c>
      <c r="BV235" s="4">
        <v>0.1426289</v>
      </c>
      <c r="BW235" s="4">
        <v>58831</v>
      </c>
      <c r="BX235" s="4">
        <v>995.05970000000002</v>
      </c>
      <c r="BY235" s="4">
        <v>0.31439800000000001</v>
      </c>
      <c r="BZ235" s="4">
        <v>362</v>
      </c>
      <c r="CA235" s="4">
        <v>289</v>
      </c>
      <c r="CB235" s="4">
        <v>8285</v>
      </c>
      <c r="CC235" s="4">
        <v>0.98736740000000001</v>
      </c>
      <c r="CD235" s="4">
        <v>377</v>
      </c>
      <c r="CE235" s="4">
        <v>0</v>
      </c>
      <c r="CF235" s="4">
        <v>83.793710000000004</v>
      </c>
      <c r="CG235" s="4">
        <v>23.401109999999999</v>
      </c>
      <c r="CH235" s="4">
        <v>83.793710000000004</v>
      </c>
      <c r="CI235" s="4">
        <v>23.401109999999999</v>
      </c>
      <c r="CJ235" s="4">
        <v>83.793710000000004</v>
      </c>
      <c r="CK235" s="4">
        <v>23.401109999999999</v>
      </c>
      <c r="CL235" s="4">
        <v>391.32389999999998</v>
      </c>
      <c r="CM235" s="4">
        <v>86617.67</v>
      </c>
      <c r="CN235" s="4">
        <v>21614.13</v>
      </c>
      <c r="CO235" s="4">
        <v>106</v>
      </c>
      <c r="CP235" s="4">
        <v>1.2632579999999999E-2</v>
      </c>
      <c r="CQ235" s="4">
        <v>117041400</v>
      </c>
      <c r="CR235" s="4">
        <v>1.66231</v>
      </c>
      <c r="CS235" s="5" t="s">
        <v>309</v>
      </c>
      <c r="CT235" s="5">
        <v>17147</v>
      </c>
      <c r="CU235" s="5">
        <v>227352100</v>
      </c>
      <c r="CV235" s="5">
        <v>25636320</v>
      </c>
      <c r="CW235" s="5">
        <v>0.77325489999999997</v>
      </c>
      <c r="CX235" s="5">
        <v>8.7192539999999999E-2</v>
      </c>
      <c r="CY235" s="5">
        <v>8.8683599999999991</v>
      </c>
      <c r="CZ235" s="5">
        <v>3894</v>
      </c>
      <c r="DA235" s="5">
        <v>0.22709509999999999</v>
      </c>
      <c r="DB235" s="5">
        <v>13253</v>
      </c>
      <c r="DC235" s="5">
        <v>0.77290490000000001</v>
      </c>
      <c r="DD235" s="5">
        <v>4293</v>
      </c>
      <c r="DE235" s="5">
        <v>1074.8150000000001</v>
      </c>
      <c r="DF235" s="5">
        <v>0.25036449999999999</v>
      </c>
      <c r="DG235" s="5">
        <v>435.17469999999997</v>
      </c>
      <c r="DH235" s="5">
        <v>5514.5259999999998</v>
      </c>
      <c r="DI235" s="5">
        <v>1.575113</v>
      </c>
      <c r="DJ235" s="5">
        <v>1069.452</v>
      </c>
      <c r="DK235" s="5">
        <v>2867.7089999999998</v>
      </c>
      <c r="DL235" s="5">
        <v>0.299757</v>
      </c>
      <c r="DM235" s="5">
        <v>57203</v>
      </c>
      <c r="DN235" s="5">
        <v>1031.97</v>
      </c>
      <c r="DO235" s="5">
        <v>0.63573840000000004</v>
      </c>
      <c r="DP235" s="5">
        <v>332</v>
      </c>
      <c r="DQ235" s="5">
        <v>340</v>
      </c>
      <c r="DR235" s="5">
        <v>17143</v>
      </c>
      <c r="DS235" s="5">
        <v>0.99976670000000001</v>
      </c>
      <c r="DT235" s="5">
        <v>128</v>
      </c>
      <c r="DU235" s="5">
        <v>211</v>
      </c>
      <c r="DV235" s="5">
        <v>92.536829999999995</v>
      </c>
      <c r="DW235" s="5">
        <v>20.97139</v>
      </c>
      <c r="DX235" s="5">
        <v>92.536829999999995</v>
      </c>
      <c r="DY235" s="5">
        <v>20.97139</v>
      </c>
      <c r="DZ235" s="5">
        <v>92.536829999999995</v>
      </c>
      <c r="EA235" s="5">
        <v>20.97139</v>
      </c>
      <c r="EB235" s="5">
        <v>435.17489999999998</v>
      </c>
      <c r="EC235" s="5">
        <v>70705.539999999994</v>
      </c>
      <c r="ED235" s="5">
        <v>1773.4880000000001</v>
      </c>
      <c r="EE235" s="5">
        <v>4</v>
      </c>
      <c r="EF235" s="5">
        <v>2.33277E-4</v>
      </c>
      <c r="EG235" s="5">
        <v>252988400</v>
      </c>
      <c r="EH235" s="5">
        <v>0.86044739999999997</v>
      </c>
      <c r="EI235" s="7" t="s">
        <v>310</v>
      </c>
      <c r="EJ235" s="7">
        <v>16002</v>
      </c>
      <c r="EK235" s="7">
        <v>214713600</v>
      </c>
      <c r="EL235" s="7">
        <v>24184080</v>
      </c>
      <c r="EM235" s="7">
        <v>0.83851549999999997</v>
      </c>
      <c r="EN235" s="7">
        <v>9.4445459999999995E-2</v>
      </c>
      <c r="EO235" s="7">
        <v>8.878304</v>
      </c>
      <c r="EP235" s="7">
        <v>3064</v>
      </c>
      <c r="EQ235" s="7">
        <v>0.19147610000000001</v>
      </c>
      <c r="ER235" s="7">
        <v>12938</v>
      </c>
      <c r="ES235" s="7">
        <v>0.80852400000000002</v>
      </c>
      <c r="ET235" s="7">
        <v>3603</v>
      </c>
      <c r="EU235" s="7">
        <v>811.2491</v>
      </c>
      <c r="EV235" s="7">
        <v>0.22515940000000001</v>
      </c>
      <c r="EW235" s="7">
        <v>414.80239999999998</v>
      </c>
      <c r="EX235" s="7">
        <v>2427.3440000000001</v>
      </c>
      <c r="EY235" s="7">
        <v>-3.9366089999999998</v>
      </c>
      <c r="EZ235" s="7">
        <v>1050.3330000000001</v>
      </c>
      <c r="FA235" s="7">
        <v>2872.7040000000002</v>
      </c>
      <c r="FB235" s="7">
        <v>0.27961350000000001</v>
      </c>
      <c r="FC235" s="7">
        <v>57229</v>
      </c>
      <c r="FD235" s="7">
        <v>1013.316</v>
      </c>
      <c r="FE235" s="7">
        <v>0.63606379999999996</v>
      </c>
      <c r="FF235" s="7">
        <v>348</v>
      </c>
      <c r="FG235" s="7">
        <v>339</v>
      </c>
      <c r="FH235" s="7">
        <v>15998</v>
      </c>
      <c r="FI235" s="7">
        <v>0.99975000000000003</v>
      </c>
      <c r="FJ235" s="7">
        <v>122</v>
      </c>
      <c r="FK235" s="7">
        <v>216</v>
      </c>
      <c r="FL235" s="7">
        <v>94.923569999999998</v>
      </c>
      <c r="FM235" s="7">
        <v>21.379860000000001</v>
      </c>
      <c r="FN235" s="7">
        <v>94.923569999999998</v>
      </c>
      <c r="FO235" s="7">
        <v>21.379860000000001</v>
      </c>
      <c r="FP235" s="7">
        <v>94.923569999999998</v>
      </c>
      <c r="FQ235" s="7">
        <v>21.379860000000001</v>
      </c>
      <c r="FR235" s="7">
        <v>414.80259999999998</v>
      </c>
      <c r="FS235" s="7">
        <v>75152.73</v>
      </c>
      <c r="FT235" s="7">
        <v>368.20400000000001</v>
      </c>
      <c r="FU235" s="7">
        <v>4</v>
      </c>
      <c r="FV235" s="7">
        <v>2.4996879999999999E-4</v>
      </c>
      <c r="FW235" s="7">
        <v>238897700</v>
      </c>
      <c r="FX235" s="7">
        <v>0.93296100000000004</v>
      </c>
      <c r="FY235" s="9" t="s">
        <v>311</v>
      </c>
      <c r="FZ235" s="9">
        <v>4871</v>
      </c>
      <c r="GA235" s="9">
        <v>12267090</v>
      </c>
      <c r="GB235" s="9">
        <v>2237008</v>
      </c>
      <c r="GC235" s="9">
        <v>0.51701770000000002</v>
      </c>
      <c r="GD235" s="9">
        <v>9.4282550000000007E-2</v>
      </c>
      <c r="GE235" s="9">
        <v>5.4837049999999996</v>
      </c>
      <c r="GF235" s="9">
        <v>4871</v>
      </c>
      <c r="GG235" s="9">
        <v>1</v>
      </c>
      <c r="GH235" s="9">
        <v>0</v>
      </c>
      <c r="GI235" s="9">
        <v>0</v>
      </c>
      <c r="GJ235" s="9">
        <v>1192</v>
      </c>
      <c r="GK235" s="9">
        <v>291.6986</v>
      </c>
      <c r="GL235" s="9">
        <v>0.2447136</v>
      </c>
      <c r="GM235" s="9">
        <v>183</v>
      </c>
      <c r="GN235" s="9">
        <v>3120.7190000000001</v>
      </c>
      <c r="GO235" s="9">
        <v>4.8499749999999997</v>
      </c>
      <c r="GP235" s="9">
        <v>1321.68</v>
      </c>
      <c r="GQ235" s="9">
        <v>2536.5500000000002</v>
      </c>
      <c r="GR235" s="9">
        <v>0.34942610000000002</v>
      </c>
      <c r="GS235" s="9">
        <v>13940</v>
      </c>
      <c r="GT235" s="9">
        <v>484.17</v>
      </c>
      <c r="GU235" s="9">
        <v>0.47821979999999997</v>
      </c>
      <c r="GV235" s="9">
        <v>182</v>
      </c>
      <c r="GW235" s="9">
        <v>129</v>
      </c>
      <c r="GX235" s="9">
        <v>4865</v>
      </c>
      <c r="GY235" s="9">
        <v>0.99876819999999999</v>
      </c>
      <c r="GZ235" s="9">
        <v>169</v>
      </c>
      <c r="HA235" s="9">
        <v>0</v>
      </c>
      <c r="HB235" s="9">
        <v>96.113119999999995</v>
      </c>
      <c r="HC235" s="9">
        <v>19.116969999999998</v>
      </c>
      <c r="HD235" s="9">
        <v>96.113119999999995</v>
      </c>
      <c r="HE235" s="9">
        <v>19.116969999999998</v>
      </c>
      <c r="HF235" s="9">
        <v>96.113119999999995</v>
      </c>
      <c r="HG235" s="9">
        <v>19.116969999999998</v>
      </c>
      <c r="HH235" s="9">
        <v>184.97319999999999</v>
      </c>
      <c r="HI235" s="9">
        <v>19431.28</v>
      </c>
      <c r="HJ235" s="9">
        <v>1999.3610000000001</v>
      </c>
      <c r="HK235" s="9">
        <v>6</v>
      </c>
      <c r="HL235" s="9">
        <v>1.23178E-3</v>
      </c>
      <c r="HM235" s="9">
        <v>14504100</v>
      </c>
      <c r="HN235" s="9">
        <v>0.61130019999999996</v>
      </c>
      <c r="HO235" s="10" t="s">
        <v>312</v>
      </c>
      <c r="HP235" s="10">
        <v>4193</v>
      </c>
      <c r="HQ235" s="10">
        <v>12171290</v>
      </c>
      <c r="HR235" s="10">
        <v>2345473</v>
      </c>
      <c r="HS235" s="10">
        <v>0.69228829999999997</v>
      </c>
      <c r="HT235" s="10">
        <v>0.13340769999999999</v>
      </c>
      <c r="HU235" s="10">
        <v>5.1892699999999996</v>
      </c>
      <c r="HV235" s="10">
        <v>4193</v>
      </c>
      <c r="HW235" s="10">
        <v>1</v>
      </c>
      <c r="HX235" s="10">
        <v>0</v>
      </c>
      <c r="HY235" s="10">
        <v>0</v>
      </c>
      <c r="HZ235" s="10">
        <v>1108</v>
      </c>
      <c r="IA235" s="10">
        <v>292.78890000000001</v>
      </c>
      <c r="IB235" s="10">
        <v>0.26424999999999998</v>
      </c>
      <c r="IC235" s="10">
        <v>218.68010000000001</v>
      </c>
      <c r="ID235" s="10">
        <v>269.8528</v>
      </c>
      <c r="IE235" s="10">
        <v>-0.71594639999999998</v>
      </c>
      <c r="IF235" s="10">
        <v>1298.184</v>
      </c>
      <c r="IG235" s="10">
        <v>2527.692</v>
      </c>
      <c r="IH235" s="10">
        <v>0.28913250000000001</v>
      </c>
      <c r="II235" s="10">
        <v>14502</v>
      </c>
      <c r="IJ235" s="10">
        <v>529.29</v>
      </c>
      <c r="IK235" s="10">
        <v>0.45813959999999998</v>
      </c>
      <c r="IL235" s="10">
        <v>212</v>
      </c>
      <c r="IM235" s="10">
        <v>123</v>
      </c>
      <c r="IN235" s="10">
        <v>4188</v>
      </c>
      <c r="IO235" s="10">
        <v>0.99880749999999996</v>
      </c>
      <c r="IP235" s="10">
        <v>182</v>
      </c>
      <c r="IQ235" s="10">
        <v>0</v>
      </c>
      <c r="IR235" s="10">
        <v>95.279989999999998</v>
      </c>
      <c r="IS235" s="10">
        <v>21.082460000000001</v>
      </c>
      <c r="IT235" s="10">
        <v>95.279989999999998</v>
      </c>
      <c r="IU235" s="10">
        <v>21.082460000000001</v>
      </c>
      <c r="IV235" s="10">
        <v>95.279989999999998</v>
      </c>
      <c r="IW235" s="10">
        <v>21.082460000000001</v>
      </c>
      <c r="IX235" s="10">
        <v>218.68029999999999</v>
      </c>
      <c r="IY235" s="10">
        <v>23612.25</v>
      </c>
      <c r="IZ235" s="10">
        <v>17.367170000000002</v>
      </c>
      <c r="JA235" s="10">
        <v>5</v>
      </c>
      <c r="JB235" s="10">
        <v>1.1924640000000001E-3</v>
      </c>
      <c r="JC235" s="10">
        <v>14516770</v>
      </c>
      <c r="JD235" s="10">
        <v>0.82569590000000004</v>
      </c>
      <c r="JE235" s="11" t="s">
        <v>313</v>
      </c>
      <c r="JF235" s="11">
        <v>14529</v>
      </c>
      <c r="JG235" s="11">
        <v>78000190</v>
      </c>
      <c r="JH235" s="11">
        <v>31196970</v>
      </c>
      <c r="JI235" s="11">
        <v>0.36950830000000001</v>
      </c>
      <c r="JJ235" s="11">
        <v>0.14778859999999999</v>
      </c>
      <c r="JK235" s="11">
        <v>2.5002490000000002</v>
      </c>
      <c r="JL235" s="11">
        <v>0</v>
      </c>
      <c r="JM235" s="11">
        <v>0</v>
      </c>
      <c r="JN235" s="11">
        <v>0</v>
      </c>
      <c r="JO235" s="11">
        <v>0</v>
      </c>
      <c r="JP235" s="11">
        <v>4981</v>
      </c>
      <c r="JQ235" s="11">
        <v>1707.644</v>
      </c>
      <c r="JR235" s="11">
        <v>0.34283160000000001</v>
      </c>
      <c r="JS235" s="11">
        <v>306.30700000000002</v>
      </c>
      <c r="JT235" s="11">
        <v>11393.37</v>
      </c>
      <c r="JU235" s="11">
        <v>-8.5583290000000005</v>
      </c>
      <c r="JV235" s="11">
        <v>1660.328</v>
      </c>
      <c r="JW235" s="11">
        <v>1256.6969999999999</v>
      </c>
      <c r="JX235" s="11">
        <v>0.32645039999999997</v>
      </c>
      <c r="JY235" s="11">
        <v>44506</v>
      </c>
      <c r="JZ235" s="11">
        <v>817.09889999999996</v>
      </c>
      <c r="KA235" s="11">
        <v>0.18370829999999999</v>
      </c>
      <c r="KB235" s="11">
        <v>275</v>
      </c>
      <c r="KC235" s="11">
        <v>225</v>
      </c>
      <c r="KD235" s="11">
        <v>14290</v>
      </c>
      <c r="KE235" s="11">
        <v>0.98355009999999998</v>
      </c>
      <c r="KF235" s="11">
        <v>176.9633</v>
      </c>
      <c r="KG235" s="11">
        <v>95.496449999999996</v>
      </c>
      <c r="KH235" s="11">
        <v>22.678090000000001</v>
      </c>
      <c r="KI235" s="11">
        <v>95.496449999999996</v>
      </c>
      <c r="KJ235" s="11">
        <v>22.678090000000001</v>
      </c>
      <c r="KK235" s="11">
        <v>95.496449999999996</v>
      </c>
      <c r="KL235" s="11">
        <v>22.678090000000001</v>
      </c>
      <c r="KM235" s="11">
        <v>306.59469999999999</v>
      </c>
      <c r="KN235" s="11">
        <v>56679.07</v>
      </c>
      <c r="KO235" s="11">
        <v>8934.4609999999993</v>
      </c>
      <c r="KP235" s="11">
        <v>239</v>
      </c>
      <c r="KQ235" s="11">
        <v>1.644986E-2</v>
      </c>
      <c r="KR235" s="11">
        <v>109197200</v>
      </c>
      <c r="KS235" s="11">
        <v>0.51729689999999995</v>
      </c>
    </row>
    <row r="236" spans="1:305" x14ac:dyDescent="0.25">
      <c r="A236">
        <v>345</v>
      </c>
      <c r="B236" t="s">
        <v>331</v>
      </c>
      <c r="C236" t="s">
        <v>332</v>
      </c>
      <c r="D236" t="s">
        <v>333</v>
      </c>
      <c r="E236" t="s">
        <v>334</v>
      </c>
      <c r="F236" t="s">
        <v>335</v>
      </c>
      <c r="G236" t="s">
        <v>306</v>
      </c>
      <c r="H236">
        <v>3</v>
      </c>
      <c r="I236">
        <v>10</v>
      </c>
      <c r="J236" s="1">
        <v>44350.554976851854</v>
      </c>
      <c r="K236" s="2">
        <f>ROUNDDOWN(J236-"04/05/2021 12:00 AM", 0)</f>
        <v>30</v>
      </c>
      <c r="L236" s="2">
        <f>N236+BD236+CT236+EJ236+FZ236+HP236+JF236</f>
        <v>78690</v>
      </c>
      <c r="M236" s="3" t="s">
        <v>307</v>
      </c>
      <c r="N236" s="3">
        <v>9198</v>
      </c>
      <c r="O236" s="3">
        <v>125296900</v>
      </c>
      <c r="P236" s="3">
        <v>16455430</v>
      </c>
      <c r="Q236" s="3">
        <v>1.4809950000000001</v>
      </c>
      <c r="R236" s="3">
        <v>0.19450120000000001</v>
      </c>
      <c r="S236" s="3">
        <v>7.6143219999999996</v>
      </c>
      <c r="T236" s="3">
        <v>9198</v>
      </c>
      <c r="U236" s="3">
        <v>1</v>
      </c>
      <c r="V236" s="3">
        <v>0</v>
      </c>
      <c r="W236" s="3">
        <v>0</v>
      </c>
      <c r="X236" s="3">
        <v>4956</v>
      </c>
      <c r="Y236" s="3">
        <v>2670.3560000000002</v>
      </c>
      <c r="Z236" s="3">
        <v>0.53881279999999998</v>
      </c>
      <c r="AA236" s="3">
        <v>437.44029999999998</v>
      </c>
      <c r="AB236" s="3">
        <v>9329.6010000000006</v>
      </c>
      <c r="AC236" s="3">
        <v>-22.902719999999999</v>
      </c>
      <c r="AD236" s="3">
        <v>1299.3520000000001</v>
      </c>
      <c r="AE236" s="3">
        <v>2886.2710000000002</v>
      </c>
      <c r="AF236" s="3">
        <v>0.1916011</v>
      </c>
      <c r="AG236" s="3">
        <v>48006</v>
      </c>
      <c r="AH236" s="3">
        <v>1014.759</v>
      </c>
      <c r="AI236" s="3">
        <v>0.58956059999999999</v>
      </c>
      <c r="AJ236" s="3">
        <v>349</v>
      </c>
      <c r="AK236" s="3">
        <v>325</v>
      </c>
      <c r="AL236" s="3">
        <v>8963</v>
      </c>
      <c r="AM236" s="3">
        <v>0.97445090000000001</v>
      </c>
      <c r="AN236" s="3">
        <v>412</v>
      </c>
      <c r="AO236" s="3">
        <v>0</v>
      </c>
      <c r="AP236" s="3">
        <v>86.55077</v>
      </c>
      <c r="AQ236" s="3">
        <v>24.570139999999999</v>
      </c>
      <c r="AR236" s="3">
        <v>86.55077</v>
      </c>
      <c r="AS236" s="3">
        <v>24.570139999999999</v>
      </c>
      <c r="AT236" s="3">
        <v>86.55077</v>
      </c>
      <c r="AU236" s="3">
        <v>24.570139999999999</v>
      </c>
      <c r="AV236" s="3">
        <v>437.44049999999999</v>
      </c>
      <c r="AW236" s="3">
        <v>78992.570000000007</v>
      </c>
      <c r="AX236" s="3">
        <v>9463.0830000000005</v>
      </c>
      <c r="AY236" s="3">
        <v>235</v>
      </c>
      <c r="AZ236" s="3">
        <v>2.554903E-2</v>
      </c>
      <c r="BA236" s="3">
        <v>141752400</v>
      </c>
      <c r="BB236" s="3">
        <v>1.6754960000000001</v>
      </c>
      <c r="BC236" s="4" t="s">
        <v>308</v>
      </c>
      <c r="BD236" s="4">
        <v>10307</v>
      </c>
      <c r="BE236" s="4">
        <v>145931700</v>
      </c>
      <c r="BF236" s="4">
        <v>37147520</v>
      </c>
      <c r="BG236" s="4">
        <v>1.373678</v>
      </c>
      <c r="BH236" s="4">
        <v>0.34967549999999997</v>
      </c>
      <c r="BI236" s="4">
        <v>3.9284370000000002</v>
      </c>
      <c r="BJ236" s="4">
        <v>10307</v>
      </c>
      <c r="BK236" s="4">
        <v>1</v>
      </c>
      <c r="BL236" s="4">
        <v>0</v>
      </c>
      <c r="BM236" s="4">
        <v>0</v>
      </c>
      <c r="BN236" s="4">
        <v>5028</v>
      </c>
      <c r="BO236" s="4">
        <v>2452.7779999999998</v>
      </c>
      <c r="BP236" s="4">
        <v>0.48782379999999997</v>
      </c>
      <c r="BQ236" s="4">
        <v>492.34640000000002</v>
      </c>
      <c r="BR236" s="4">
        <v>4394.5159999999996</v>
      </c>
      <c r="BS236" s="4">
        <v>-15.64594</v>
      </c>
      <c r="BT236" s="4">
        <v>1265.3340000000001</v>
      </c>
      <c r="BU236" s="4">
        <v>2894.3580000000002</v>
      </c>
      <c r="BV236" s="4">
        <v>0.1647486</v>
      </c>
      <c r="BW236" s="4">
        <v>62562</v>
      </c>
      <c r="BX236" s="4">
        <v>1149.684</v>
      </c>
      <c r="BY236" s="4">
        <v>0.35306389999999999</v>
      </c>
      <c r="BZ236" s="4">
        <v>450</v>
      </c>
      <c r="CA236" s="4">
        <v>307</v>
      </c>
      <c r="CB236" s="4">
        <v>10107</v>
      </c>
      <c r="CC236" s="4">
        <v>0.98059569999999996</v>
      </c>
      <c r="CD236" s="4">
        <v>394</v>
      </c>
      <c r="CE236" s="4">
        <v>0</v>
      </c>
      <c r="CF236" s="4">
        <v>84.78519</v>
      </c>
      <c r="CG236" s="4">
        <v>24.100850000000001</v>
      </c>
      <c r="CH236" s="4">
        <v>84.78519</v>
      </c>
      <c r="CI236" s="4">
        <v>24.100850000000001</v>
      </c>
      <c r="CJ236" s="4">
        <v>84.78519</v>
      </c>
      <c r="CK236" s="4">
        <v>24.100850000000001</v>
      </c>
      <c r="CL236" s="4">
        <v>492.34660000000002</v>
      </c>
      <c r="CM236" s="4">
        <v>102924.3</v>
      </c>
      <c r="CN236" s="4">
        <v>1873.6559999999999</v>
      </c>
      <c r="CO236" s="4">
        <v>200</v>
      </c>
      <c r="CP236" s="4">
        <v>1.9404290000000001E-2</v>
      </c>
      <c r="CQ236" s="4">
        <v>183079200</v>
      </c>
      <c r="CR236" s="4">
        <v>1.7233540000000001</v>
      </c>
      <c r="CS236" s="5" t="s">
        <v>309</v>
      </c>
      <c r="CT236" s="5">
        <v>15955</v>
      </c>
      <c r="CU236" s="5">
        <v>202166200</v>
      </c>
      <c r="CV236" s="5">
        <v>28790070</v>
      </c>
      <c r="CW236" s="5">
        <v>0.79417280000000001</v>
      </c>
      <c r="CX236" s="5">
        <v>0.1130965</v>
      </c>
      <c r="CY236" s="5">
        <v>7.0220820000000002</v>
      </c>
      <c r="CZ236" s="5">
        <v>2345</v>
      </c>
      <c r="DA236" s="5">
        <v>0.14697589999999999</v>
      </c>
      <c r="DB236" s="5">
        <v>13610</v>
      </c>
      <c r="DC236" s="5">
        <v>0.85302409999999995</v>
      </c>
      <c r="DD236" s="5">
        <v>4185</v>
      </c>
      <c r="DE236" s="5">
        <v>1097.7260000000001</v>
      </c>
      <c r="DF236" s="5">
        <v>0.26230019999999998</v>
      </c>
      <c r="DG236" s="5">
        <v>497.53989999999999</v>
      </c>
      <c r="DH236" s="5">
        <v>1208.1859999999999</v>
      </c>
      <c r="DI236" s="5">
        <v>1.512111</v>
      </c>
      <c r="DJ236" s="5">
        <v>1053.5329999999999</v>
      </c>
      <c r="DK236" s="5">
        <v>2890.585</v>
      </c>
      <c r="DL236" s="5">
        <v>0.224497</v>
      </c>
      <c r="DM236" s="5">
        <v>71070</v>
      </c>
      <c r="DN236" s="5">
        <v>1136.115</v>
      </c>
      <c r="DO236" s="5">
        <v>0.5635327</v>
      </c>
      <c r="DP236" s="5">
        <v>297</v>
      </c>
      <c r="DQ236" s="5">
        <v>408</v>
      </c>
      <c r="DR236" s="5">
        <v>15952</v>
      </c>
      <c r="DS236" s="5">
        <v>0.99981189999999998</v>
      </c>
      <c r="DT236" s="5">
        <v>176</v>
      </c>
      <c r="DU236" s="5">
        <v>231</v>
      </c>
      <c r="DV236" s="5">
        <v>95.934129999999996</v>
      </c>
      <c r="DW236" s="5">
        <v>22.365549999999999</v>
      </c>
      <c r="DX236" s="5">
        <v>95.934129999999996</v>
      </c>
      <c r="DY236" s="5">
        <v>22.365549999999999</v>
      </c>
      <c r="DZ236" s="5">
        <v>95.934129999999996</v>
      </c>
      <c r="EA236" s="5">
        <v>22.365549999999999</v>
      </c>
      <c r="EB236" s="5">
        <v>497.54020000000003</v>
      </c>
      <c r="EC236" s="5">
        <v>107576.2</v>
      </c>
      <c r="ED236" s="5">
        <v>91.489379999999997</v>
      </c>
      <c r="EE236" s="5">
        <v>3</v>
      </c>
      <c r="EF236" s="5">
        <v>1.880288E-4</v>
      </c>
      <c r="EG236" s="5">
        <v>230956300</v>
      </c>
      <c r="EH236" s="5">
        <v>0.90726929999999995</v>
      </c>
      <c r="EI236" s="7" t="s">
        <v>310</v>
      </c>
      <c r="EJ236" s="7">
        <v>16382</v>
      </c>
      <c r="EK236" s="7">
        <v>213065100</v>
      </c>
      <c r="EL236" s="7">
        <v>24109570</v>
      </c>
      <c r="EM236" s="7">
        <v>0.7939233</v>
      </c>
      <c r="EN236" s="7">
        <v>8.9837089999999994E-2</v>
      </c>
      <c r="EO236" s="7">
        <v>8.8373670000000004</v>
      </c>
      <c r="EP236" s="7">
        <v>1914</v>
      </c>
      <c r="EQ236" s="7">
        <v>0.11683549999999999</v>
      </c>
      <c r="ER236" s="7">
        <v>14468</v>
      </c>
      <c r="ES236" s="7">
        <v>0.88316450000000002</v>
      </c>
      <c r="ET236" s="7">
        <v>3907</v>
      </c>
      <c r="EU236" s="7">
        <v>931.79399999999998</v>
      </c>
      <c r="EV236" s="7">
        <v>0.2384935</v>
      </c>
      <c r="EW236" s="7">
        <v>513.93089999999995</v>
      </c>
      <c r="EX236" s="7">
        <v>959.58280000000002</v>
      </c>
      <c r="EY236" s="7">
        <v>-11.984080000000001</v>
      </c>
      <c r="EZ236" s="7">
        <v>1041.6110000000001</v>
      </c>
      <c r="FA236" s="7">
        <v>2902.2570000000001</v>
      </c>
      <c r="FB236" s="7">
        <v>0.25959500000000002</v>
      </c>
      <c r="FC236" s="7">
        <v>63106</v>
      </c>
      <c r="FD236" s="7">
        <v>1174.5989999999999</v>
      </c>
      <c r="FE236" s="7">
        <v>0.63472059999999997</v>
      </c>
      <c r="FF236" s="7">
        <v>428</v>
      </c>
      <c r="FG236" s="7">
        <v>351</v>
      </c>
      <c r="FH236" s="7">
        <v>16382</v>
      </c>
      <c r="FI236" s="7">
        <v>1</v>
      </c>
      <c r="FJ236" s="7">
        <v>116</v>
      </c>
      <c r="FK236" s="7">
        <v>234</v>
      </c>
      <c r="FL236" s="7">
        <v>97.65334</v>
      </c>
      <c r="FM236" s="7">
        <v>23.493510000000001</v>
      </c>
      <c r="FN236" s="7">
        <v>97.65334</v>
      </c>
      <c r="FO236" s="7">
        <v>23.493510000000001</v>
      </c>
      <c r="FP236" s="7">
        <v>97.65334</v>
      </c>
      <c r="FQ236" s="7">
        <v>23.493510000000001</v>
      </c>
      <c r="FR236" s="7">
        <v>513.93110000000001</v>
      </c>
      <c r="FS236" s="7">
        <v>94428.4</v>
      </c>
      <c r="FT236" s="7">
        <v>56.207979999999999</v>
      </c>
      <c r="FU236" s="7">
        <v>0</v>
      </c>
      <c r="FV236" s="7">
        <v>0</v>
      </c>
      <c r="FW236" s="7">
        <v>237174700</v>
      </c>
      <c r="FX236" s="7">
        <v>0.8837604</v>
      </c>
      <c r="FY236" s="9" t="s">
        <v>311</v>
      </c>
      <c r="FZ236" s="9">
        <v>5761</v>
      </c>
      <c r="GA236" s="9">
        <v>20832080</v>
      </c>
      <c r="GB236" s="9">
        <v>3922276</v>
      </c>
      <c r="GC236" s="9">
        <v>0.62767790000000001</v>
      </c>
      <c r="GD236" s="9">
        <v>0.1181796</v>
      </c>
      <c r="GE236" s="9">
        <v>5.3112209999999997</v>
      </c>
      <c r="GF236" s="9">
        <v>5761</v>
      </c>
      <c r="GG236" s="9">
        <v>1</v>
      </c>
      <c r="GH236" s="9">
        <v>0</v>
      </c>
      <c r="GI236" s="9">
        <v>0</v>
      </c>
      <c r="GJ236" s="9">
        <v>1936</v>
      </c>
      <c r="GK236" s="9">
        <v>650.59810000000004</v>
      </c>
      <c r="GL236" s="9">
        <v>0.33605279999999998</v>
      </c>
      <c r="GM236" s="9">
        <v>236.72980000000001</v>
      </c>
      <c r="GN236" s="9">
        <v>348.09550000000002</v>
      </c>
      <c r="GO236" s="9">
        <v>0.89437339999999999</v>
      </c>
      <c r="GP236" s="9">
        <v>1313.5609999999999</v>
      </c>
      <c r="GQ236" s="9">
        <v>2544.221</v>
      </c>
      <c r="GR236" s="9">
        <v>0.28882980000000003</v>
      </c>
      <c r="GS236" s="9">
        <v>19946</v>
      </c>
      <c r="GT236" s="9">
        <v>574.24249999999995</v>
      </c>
      <c r="GU236" s="9">
        <v>0.46663120000000002</v>
      </c>
      <c r="GV236" s="9">
        <v>233</v>
      </c>
      <c r="GW236" s="9">
        <v>133</v>
      </c>
      <c r="GX236" s="9">
        <v>5737</v>
      </c>
      <c r="GY236" s="9">
        <v>0.99583410000000006</v>
      </c>
      <c r="GZ236" s="9">
        <v>168</v>
      </c>
      <c r="HA236" s="9">
        <v>0</v>
      </c>
      <c r="HB236" s="9">
        <v>95.709249999999997</v>
      </c>
      <c r="HC236" s="9">
        <v>22.197790000000001</v>
      </c>
      <c r="HD236" s="9">
        <v>95.709249999999997</v>
      </c>
      <c r="HE236" s="9">
        <v>22.197790000000001</v>
      </c>
      <c r="HF236" s="9">
        <v>95.709249999999997</v>
      </c>
      <c r="HG236" s="9">
        <v>22.197790000000001</v>
      </c>
      <c r="HH236" s="9">
        <v>236.73</v>
      </c>
      <c r="HI236" s="9">
        <v>27849.51</v>
      </c>
      <c r="HJ236" s="9">
        <v>21.032879999999999</v>
      </c>
      <c r="HK236" s="9">
        <v>24</v>
      </c>
      <c r="HL236" s="9">
        <v>4.1659430000000001E-3</v>
      </c>
      <c r="HM236" s="9">
        <v>24754350</v>
      </c>
      <c r="HN236" s="9">
        <v>0.7458574</v>
      </c>
      <c r="HO236" s="10" t="s">
        <v>312</v>
      </c>
      <c r="HP236" s="10">
        <v>4021</v>
      </c>
      <c r="HQ236" s="10">
        <v>9074039</v>
      </c>
      <c r="HR236" s="10">
        <v>2146294</v>
      </c>
      <c r="HS236" s="10">
        <v>0.56121920000000003</v>
      </c>
      <c r="HT236" s="10">
        <v>0.1327458</v>
      </c>
      <c r="HU236" s="10">
        <v>4.2277719999999999</v>
      </c>
      <c r="HV236" s="10">
        <v>4021</v>
      </c>
      <c r="HW236" s="10">
        <v>1</v>
      </c>
      <c r="HX236" s="10">
        <v>0</v>
      </c>
      <c r="HY236" s="10">
        <v>0</v>
      </c>
      <c r="HZ236" s="10">
        <v>1260</v>
      </c>
      <c r="IA236" s="10">
        <v>394.82709999999997</v>
      </c>
      <c r="IB236" s="10">
        <v>0.31335489999999999</v>
      </c>
      <c r="IC236" s="10">
        <v>190.26300000000001</v>
      </c>
      <c r="ID236" s="10">
        <v>1511.117</v>
      </c>
      <c r="IE236" s="10">
        <v>-3.7987820000000001</v>
      </c>
      <c r="IF236" s="10">
        <v>1305.69</v>
      </c>
      <c r="IG236" s="10">
        <v>2547.2139999999999</v>
      </c>
      <c r="IH236" s="10">
        <v>0.27649040000000003</v>
      </c>
      <c r="II236" s="10">
        <v>14543</v>
      </c>
      <c r="IJ236" s="10">
        <v>477.51839999999999</v>
      </c>
      <c r="IK236" s="10">
        <v>0.38121709999999998</v>
      </c>
      <c r="IL236" s="10">
        <v>191</v>
      </c>
      <c r="IM236" s="10">
        <v>110</v>
      </c>
      <c r="IN236" s="10">
        <v>4009</v>
      </c>
      <c r="IO236" s="10">
        <v>0.99701569999999995</v>
      </c>
      <c r="IP236" s="10">
        <v>157</v>
      </c>
      <c r="IQ236" s="10">
        <v>0</v>
      </c>
      <c r="IR236" s="10">
        <v>93.989059999999995</v>
      </c>
      <c r="IS236" s="10">
        <v>20.16582</v>
      </c>
      <c r="IT236" s="10">
        <v>93.989059999999995</v>
      </c>
      <c r="IU236" s="10">
        <v>20.16582</v>
      </c>
      <c r="IV236" s="10">
        <v>93.989059999999995</v>
      </c>
      <c r="IW236" s="10">
        <v>20.16582</v>
      </c>
      <c r="IX236" s="10">
        <v>190.27379999999999</v>
      </c>
      <c r="IY236" s="10">
        <v>19595</v>
      </c>
      <c r="IZ236" s="10">
        <v>567.88710000000003</v>
      </c>
      <c r="JA236" s="10">
        <v>12</v>
      </c>
      <c r="JB236" s="10">
        <v>2.9843320000000001E-3</v>
      </c>
      <c r="JC236" s="10">
        <v>11220330</v>
      </c>
      <c r="JD236" s="10">
        <v>0.69396500000000005</v>
      </c>
      <c r="JE236" s="11" t="s">
        <v>313</v>
      </c>
      <c r="JF236" s="11">
        <v>17066</v>
      </c>
      <c r="JG236" s="11">
        <v>115427800</v>
      </c>
      <c r="JH236" s="11">
        <v>53984860</v>
      </c>
      <c r="JI236" s="11">
        <v>0.39632089999999998</v>
      </c>
      <c r="JJ236" s="11">
        <v>0.18535679999999999</v>
      </c>
      <c r="JK236" s="11">
        <v>2.1381519999999998</v>
      </c>
      <c r="JL236" s="11">
        <v>0</v>
      </c>
      <c r="JM236" s="11">
        <v>0</v>
      </c>
      <c r="JN236" s="11">
        <v>0</v>
      </c>
      <c r="JO236" s="11">
        <v>0</v>
      </c>
      <c r="JP236" s="11">
        <v>6236</v>
      </c>
      <c r="JQ236" s="11">
        <v>2278.665</v>
      </c>
      <c r="JR236" s="11">
        <v>0.36540489999999998</v>
      </c>
      <c r="JS236" s="11">
        <v>529.83389999999997</v>
      </c>
      <c r="JT236" s="11">
        <v>22765.15</v>
      </c>
      <c r="JU236" s="11">
        <v>-8.2076750000000001</v>
      </c>
      <c r="JV236" s="11">
        <v>1668.1479999999999</v>
      </c>
      <c r="JW236" s="11">
        <v>1248.9849999999999</v>
      </c>
      <c r="JX236" s="11">
        <v>0.20042979999999999</v>
      </c>
      <c r="JY236" s="11">
        <v>85147</v>
      </c>
      <c r="JZ236" s="11">
        <v>1241.2190000000001</v>
      </c>
      <c r="KA236" s="11">
        <v>0.1315383</v>
      </c>
      <c r="KB236" s="11">
        <v>485</v>
      </c>
      <c r="KC236" s="11">
        <v>271</v>
      </c>
      <c r="KD236" s="11">
        <v>16808</v>
      </c>
      <c r="KE236" s="11">
        <v>0.98488220000000004</v>
      </c>
      <c r="KF236" s="11">
        <v>363.68389999999999</v>
      </c>
      <c r="KG236" s="11">
        <v>95.37021</v>
      </c>
      <c r="KH236" s="11">
        <v>23.55293</v>
      </c>
      <c r="KI236" s="11">
        <v>95.37021</v>
      </c>
      <c r="KJ236" s="11">
        <v>23.55293</v>
      </c>
      <c r="KK236" s="11">
        <v>95.37021</v>
      </c>
      <c r="KL236" s="11">
        <v>23.55293</v>
      </c>
      <c r="KM236" s="11">
        <v>529.83410000000003</v>
      </c>
      <c r="KN236" s="11">
        <v>127581.5</v>
      </c>
      <c r="KO236" s="11">
        <v>30367.51</v>
      </c>
      <c r="KP236" s="11">
        <v>258</v>
      </c>
      <c r="KQ236" s="11">
        <v>1.5117780000000001E-2</v>
      </c>
      <c r="KR236" s="11">
        <v>169412700</v>
      </c>
      <c r="KS236" s="11">
        <v>0.58167769999999996</v>
      </c>
    </row>
    <row r="237" spans="1:305" x14ac:dyDescent="0.25">
      <c r="A237">
        <v>476</v>
      </c>
      <c r="B237" t="s">
        <v>331</v>
      </c>
      <c r="C237" t="s">
        <v>332</v>
      </c>
      <c r="D237" t="s">
        <v>333</v>
      </c>
      <c r="E237" t="s">
        <v>334</v>
      </c>
      <c r="F237" t="s">
        <v>335</v>
      </c>
      <c r="G237" t="s">
        <v>306</v>
      </c>
      <c r="H237">
        <v>3</v>
      </c>
      <c r="I237">
        <v>10</v>
      </c>
      <c r="J237" s="1">
        <v>44354.578217592592</v>
      </c>
      <c r="K237" s="2">
        <f>ROUNDDOWN(J237-"04/05/2021 12:00 AM", 0)</f>
        <v>34</v>
      </c>
      <c r="L237" s="2">
        <f>N237+BD237+CT237+EJ237+FZ237+HP237+JF237</f>
        <v>98194</v>
      </c>
      <c r="M237" s="3" t="s">
        <v>307</v>
      </c>
      <c r="N237" s="3">
        <v>12329</v>
      </c>
      <c r="O237" s="3">
        <v>162394100</v>
      </c>
      <c r="P237" s="3">
        <v>24931470</v>
      </c>
      <c r="Q237" s="3">
        <v>1.068352</v>
      </c>
      <c r="R237" s="3">
        <v>0.16401830000000001</v>
      </c>
      <c r="S237" s="3">
        <v>6.5136180000000001</v>
      </c>
      <c r="T237" s="3">
        <v>12329</v>
      </c>
      <c r="U237" s="3">
        <v>1</v>
      </c>
      <c r="V237" s="3">
        <v>0</v>
      </c>
      <c r="W237" s="3">
        <v>0</v>
      </c>
      <c r="X237" s="3">
        <v>6330</v>
      </c>
      <c r="Y237" s="3">
        <v>3249.9720000000002</v>
      </c>
      <c r="Z237" s="3">
        <v>0.51342359999999998</v>
      </c>
      <c r="AA237" s="3">
        <v>484.78960000000001</v>
      </c>
      <c r="AB237" s="3">
        <v>15672.11</v>
      </c>
      <c r="AC237" s="3">
        <v>0.62496719999999994</v>
      </c>
      <c r="AD237" s="3">
        <v>1292.6410000000001</v>
      </c>
      <c r="AE237" s="3">
        <v>2901.489</v>
      </c>
      <c r="AF237" s="3">
        <v>0.1940963</v>
      </c>
      <c r="AG237" s="3">
        <v>63520</v>
      </c>
      <c r="AH237" s="3">
        <v>1124.93</v>
      </c>
      <c r="AI237" s="3">
        <v>0.53848680000000004</v>
      </c>
      <c r="AJ237" s="3">
        <v>436</v>
      </c>
      <c r="AK237" s="3">
        <v>291</v>
      </c>
      <c r="AL237" s="3">
        <v>12145</v>
      </c>
      <c r="AM237" s="3">
        <v>0.98507579999999995</v>
      </c>
      <c r="AN237" s="3">
        <v>378</v>
      </c>
      <c r="AO237" s="3">
        <v>0</v>
      </c>
      <c r="AP237" s="3">
        <v>85.33717</v>
      </c>
      <c r="AQ237" s="3">
        <v>22.567319999999999</v>
      </c>
      <c r="AR237" s="3">
        <v>85.33717</v>
      </c>
      <c r="AS237" s="3">
        <v>22.567319999999999</v>
      </c>
      <c r="AT237" s="3">
        <v>85.33717</v>
      </c>
      <c r="AU237" s="3">
        <v>22.567319999999999</v>
      </c>
      <c r="AV237" s="3">
        <v>484.78989999999999</v>
      </c>
      <c r="AW237" s="3">
        <v>98607.76</v>
      </c>
      <c r="AX237" s="3">
        <v>19921.72</v>
      </c>
      <c r="AY237" s="3">
        <v>184</v>
      </c>
      <c r="AZ237" s="3">
        <v>1.4924160000000001E-2</v>
      </c>
      <c r="BA237" s="3">
        <v>187325500</v>
      </c>
      <c r="BB237" s="3">
        <v>1.23237</v>
      </c>
      <c r="BC237" s="4" t="s">
        <v>308</v>
      </c>
      <c r="BD237" s="4">
        <v>12519</v>
      </c>
      <c r="BE237" s="4">
        <v>185289200</v>
      </c>
      <c r="BF237" s="4">
        <v>35498020</v>
      </c>
      <c r="BG237" s="4">
        <v>1.1822539999999999</v>
      </c>
      <c r="BH237" s="4">
        <v>0.22649830000000001</v>
      </c>
      <c r="BI237" s="4">
        <v>5.219703</v>
      </c>
      <c r="BJ237" s="4">
        <v>12519</v>
      </c>
      <c r="BK237" s="4">
        <v>1</v>
      </c>
      <c r="BL237" s="4">
        <v>0</v>
      </c>
      <c r="BM237" s="4">
        <v>0</v>
      </c>
      <c r="BN237" s="4">
        <v>6024</v>
      </c>
      <c r="BO237" s="4">
        <v>2898.68</v>
      </c>
      <c r="BP237" s="4">
        <v>0.48118860000000002</v>
      </c>
      <c r="BQ237" s="4">
        <v>530.93219999999997</v>
      </c>
      <c r="BR237" s="4">
        <v>11453.69</v>
      </c>
      <c r="BS237" s="4">
        <v>-25.149249999999999</v>
      </c>
      <c r="BT237" s="4">
        <v>1275.3889999999999</v>
      </c>
      <c r="BU237" s="4">
        <v>2897.7179999999998</v>
      </c>
      <c r="BV237" s="4">
        <v>0.1710573</v>
      </c>
      <c r="BW237" s="4">
        <v>73186</v>
      </c>
      <c r="BX237" s="4">
        <v>1207.933</v>
      </c>
      <c r="BY237" s="4">
        <v>0.46028249999999998</v>
      </c>
      <c r="BZ237" s="4">
        <v>496</v>
      </c>
      <c r="CA237" s="4">
        <v>275</v>
      </c>
      <c r="CB237" s="4">
        <v>12360</v>
      </c>
      <c r="CC237" s="4">
        <v>0.98729929999999999</v>
      </c>
      <c r="CD237" s="4">
        <v>362</v>
      </c>
      <c r="CE237" s="4">
        <v>0</v>
      </c>
      <c r="CF237" s="4">
        <v>84.384609999999995</v>
      </c>
      <c r="CG237" s="4">
        <v>22.041260000000001</v>
      </c>
      <c r="CH237" s="4">
        <v>84.384609999999995</v>
      </c>
      <c r="CI237" s="4">
        <v>22.041260000000001</v>
      </c>
      <c r="CJ237" s="4">
        <v>84.384609999999995</v>
      </c>
      <c r="CK237" s="4">
        <v>22.041260000000001</v>
      </c>
      <c r="CL237" s="4">
        <v>530.93240000000003</v>
      </c>
      <c r="CM237" s="4">
        <v>112882.8</v>
      </c>
      <c r="CN237" s="4">
        <v>10479.040000000001</v>
      </c>
      <c r="CO237" s="4">
        <v>159</v>
      </c>
      <c r="CP237" s="4">
        <v>1.2700690000000001E-2</v>
      </c>
      <c r="CQ237" s="4">
        <v>220787200</v>
      </c>
      <c r="CR237" s="4">
        <v>1.408752</v>
      </c>
      <c r="CS237" s="5" t="s">
        <v>309</v>
      </c>
      <c r="CT237" s="5">
        <v>22156</v>
      </c>
      <c r="CU237" s="5">
        <v>224862400</v>
      </c>
      <c r="CV237" s="5">
        <v>96788050</v>
      </c>
      <c r="CW237" s="5">
        <v>0.45807239999999999</v>
      </c>
      <c r="CX237" s="5">
        <v>0.19716919999999999</v>
      </c>
      <c r="CY237" s="5">
        <v>2.3232460000000001</v>
      </c>
      <c r="CZ237" s="5">
        <v>3138</v>
      </c>
      <c r="DA237" s="5">
        <v>0.14163210000000001</v>
      </c>
      <c r="DB237" s="5">
        <v>19018</v>
      </c>
      <c r="DC237" s="5">
        <v>0.85836789999999996</v>
      </c>
      <c r="DD237" s="5">
        <v>4914</v>
      </c>
      <c r="DE237" s="5">
        <v>1089.8810000000001</v>
      </c>
      <c r="DF237" s="5">
        <v>0.22179090000000001</v>
      </c>
      <c r="DG237" s="5">
        <v>502.22109999999998</v>
      </c>
      <c r="DH237" s="5">
        <v>1722.548</v>
      </c>
      <c r="DI237" s="5">
        <v>-1.734248</v>
      </c>
      <c r="DJ237" s="5">
        <v>1051.29</v>
      </c>
      <c r="DK237" s="5">
        <v>2903.2869999999998</v>
      </c>
      <c r="DL237" s="5">
        <v>0.2228234</v>
      </c>
      <c r="DM237" s="5">
        <v>99433</v>
      </c>
      <c r="DN237" s="5">
        <v>1251.7629999999999</v>
      </c>
      <c r="DO237" s="5">
        <v>0.1585463</v>
      </c>
      <c r="DP237" s="5">
        <v>365</v>
      </c>
      <c r="DQ237" s="5">
        <v>406</v>
      </c>
      <c r="DR237" s="5">
        <v>22154</v>
      </c>
      <c r="DS237" s="5">
        <v>0.99990979999999996</v>
      </c>
      <c r="DT237" s="5">
        <v>144</v>
      </c>
      <c r="DU237" s="5">
        <v>261</v>
      </c>
      <c r="DV237" s="5">
        <v>95.964340000000007</v>
      </c>
      <c r="DW237" s="5">
        <v>24.082840000000001</v>
      </c>
      <c r="DX237" s="5">
        <v>95.964340000000007</v>
      </c>
      <c r="DY237" s="5">
        <v>24.082840000000001</v>
      </c>
      <c r="DZ237" s="5">
        <v>95.964340000000007</v>
      </c>
      <c r="EA237" s="5">
        <v>24.082840000000001</v>
      </c>
      <c r="EB237" s="5">
        <v>502.22129999999999</v>
      </c>
      <c r="EC237" s="5">
        <v>130697</v>
      </c>
      <c r="ED237" s="5">
        <v>133.92189999999999</v>
      </c>
      <c r="EE237" s="5">
        <v>2</v>
      </c>
      <c r="EF237" s="6">
        <v>9.0268999999999999E-5</v>
      </c>
      <c r="EG237" s="5">
        <v>321650500</v>
      </c>
      <c r="EH237" s="5">
        <v>0.65524159999999998</v>
      </c>
      <c r="EI237" s="7" t="s">
        <v>310</v>
      </c>
      <c r="EJ237" s="7">
        <v>19766</v>
      </c>
      <c r="EK237" s="7">
        <v>317035300</v>
      </c>
      <c r="EL237" s="7">
        <v>44036750</v>
      </c>
      <c r="EM237" s="7">
        <v>0.8114654</v>
      </c>
      <c r="EN237" s="7">
        <v>0.11271399999999999</v>
      </c>
      <c r="EO237" s="7">
        <v>7.1993340000000003</v>
      </c>
      <c r="EP237" s="7">
        <v>3280</v>
      </c>
      <c r="EQ237" s="7">
        <v>0.16594149999999999</v>
      </c>
      <c r="ER237" s="7">
        <v>16486</v>
      </c>
      <c r="ES237" s="7">
        <v>0.83405850000000004</v>
      </c>
      <c r="ET237" s="7">
        <v>5379</v>
      </c>
      <c r="EU237" s="7">
        <v>1463.809</v>
      </c>
      <c r="EV237" s="7">
        <v>0.27213399999999999</v>
      </c>
      <c r="EW237" s="7">
        <v>520.07399999999996</v>
      </c>
      <c r="EX237" s="7">
        <v>5500.4620000000004</v>
      </c>
      <c r="EY237" s="7">
        <v>-2.5853329999999999</v>
      </c>
      <c r="EZ237" s="7">
        <v>1059.4059999999999</v>
      </c>
      <c r="FA237" s="7">
        <v>2896.4470000000001</v>
      </c>
      <c r="FB237" s="7">
        <v>0.2313463</v>
      </c>
      <c r="FC237" s="7">
        <v>85439</v>
      </c>
      <c r="FD237" s="7">
        <v>1218.69</v>
      </c>
      <c r="FE237" s="7">
        <v>0.57165350000000004</v>
      </c>
      <c r="FF237" s="7">
        <v>451</v>
      </c>
      <c r="FG237" s="7">
        <v>339</v>
      </c>
      <c r="FH237" s="7">
        <v>19760</v>
      </c>
      <c r="FI237" s="7">
        <v>0.99969640000000004</v>
      </c>
      <c r="FJ237" s="7">
        <v>96</v>
      </c>
      <c r="FK237" s="7">
        <v>242</v>
      </c>
      <c r="FL237" s="7">
        <v>94.280029999999996</v>
      </c>
      <c r="FM237" s="7">
        <v>22.21462</v>
      </c>
      <c r="FN237" s="7">
        <v>94.280029999999996</v>
      </c>
      <c r="FO237" s="7">
        <v>22.21462</v>
      </c>
      <c r="FP237" s="7">
        <v>94.280029999999996</v>
      </c>
      <c r="FQ237" s="7">
        <v>22.21462</v>
      </c>
      <c r="FR237" s="7">
        <v>520.07420000000002</v>
      </c>
      <c r="FS237" s="7">
        <v>122985.3</v>
      </c>
      <c r="FT237" s="7">
        <v>1530.663</v>
      </c>
      <c r="FU237" s="7">
        <v>6</v>
      </c>
      <c r="FV237" s="7">
        <v>3.0355159999999998E-4</v>
      </c>
      <c r="FW237" s="7">
        <v>361072000</v>
      </c>
      <c r="FX237" s="7">
        <v>0.92417930000000004</v>
      </c>
      <c r="FY237" s="9" t="s">
        <v>311</v>
      </c>
      <c r="FZ237" s="9">
        <v>6546</v>
      </c>
      <c r="GA237" s="9">
        <v>26130480</v>
      </c>
      <c r="GB237" s="9">
        <v>7570217</v>
      </c>
      <c r="GC237" s="9">
        <v>0.60981110000000005</v>
      </c>
      <c r="GD237" s="9">
        <v>0.1766674</v>
      </c>
      <c r="GE237" s="9">
        <v>3.4517470000000001</v>
      </c>
      <c r="GF237" s="9">
        <v>6546</v>
      </c>
      <c r="GG237" s="9">
        <v>1</v>
      </c>
      <c r="GH237" s="9">
        <v>0</v>
      </c>
      <c r="GI237" s="9">
        <v>0</v>
      </c>
      <c r="GJ237" s="9">
        <v>2482</v>
      </c>
      <c r="GK237" s="9">
        <v>941.08219999999994</v>
      </c>
      <c r="GL237" s="9">
        <v>0.37916280000000002</v>
      </c>
      <c r="GM237" s="9">
        <v>274.08940000000001</v>
      </c>
      <c r="GN237" s="9">
        <v>872.84780000000001</v>
      </c>
      <c r="GO237" s="9">
        <v>-6.1029660000000003</v>
      </c>
      <c r="GP237" s="9">
        <v>1321.0050000000001</v>
      </c>
      <c r="GQ237" s="9">
        <v>2548.768</v>
      </c>
      <c r="GR237" s="9">
        <v>0.21986359999999999</v>
      </c>
      <c r="GS237" s="9">
        <v>29773</v>
      </c>
      <c r="GT237" s="9">
        <v>690.83040000000005</v>
      </c>
      <c r="GU237" s="9">
        <v>0.30331259999999999</v>
      </c>
      <c r="GV237" s="9">
        <v>275</v>
      </c>
      <c r="GW237" s="9">
        <v>188</v>
      </c>
      <c r="GX237" s="9">
        <v>6513</v>
      </c>
      <c r="GY237" s="9">
        <v>0.99495880000000003</v>
      </c>
      <c r="GZ237" s="9">
        <v>216</v>
      </c>
      <c r="HA237" s="9">
        <v>0</v>
      </c>
      <c r="HB237" s="9">
        <v>94.931870000000004</v>
      </c>
      <c r="HC237" s="9">
        <v>21.58886</v>
      </c>
      <c r="HD237" s="9">
        <v>94.931870000000004</v>
      </c>
      <c r="HE237" s="9">
        <v>21.58886</v>
      </c>
      <c r="HF237" s="9">
        <v>94.931870000000004</v>
      </c>
      <c r="HG237" s="9">
        <v>21.58886</v>
      </c>
      <c r="HH237" s="9">
        <v>274.08960000000002</v>
      </c>
      <c r="HI237" s="9">
        <v>36284.089999999997</v>
      </c>
      <c r="HJ237" s="9">
        <v>116.3861</v>
      </c>
      <c r="HK237" s="9">
        <v>33</v>
      </c>
      <c r="HL237" s="9">
        <v>5.0412469999999996E-3</v>
      </c>
      <c r="HM237" s="9">
        <v>33700690</v>
      </c>
      <c r="HN237" s="9">
        <v>0.78647849999999997</v>
      </c>
      <c r="HO237" s="10" t="s">
        <v>312</v>
      </c>
      <c r="HP237" s="10">
        <v>7103</v>
      </c>
      <c r="HQ237" s="10">
        <v>23903440</v>
      </c>
      <c r="HR237" s="10">
        <v>7841107</v>
      </c>
      <c r="HS237" s="10">
        <v>0.47377999999999998</v>
      </c>
      <c r="HT237" s="10">
        <v>0.15541530000000001</v>
      </c>
      <c r="HU237" s="10">
        <v>3.0484770000000001</v>
      </c>
      <c r="HV237" s="10">
        <v>7103</v>
      </c>
      <c r="HW237" s="10">
        <v>1</v>
      </c>
      <c r="HX237" s="10">
        <v>0</v>
      </c>
      <c r="HY237" s="10">
        <v>0</v>
      </c>
      <c r="HZ237" s="10">
        <v>2309</v>
      </c>
      <c r="IA237" s="10">
        <v>750.59559999999999</v>
      </c>
      <c r="IB237" s="10">
        <v>0.32507390000000003</v>
      </c>
      <c r="IC237" s="10">
        <v>263.20519999999999</v>
      </c>
      <c r="ID237" s="10">
        <v>3606.2240000000002</v>
      </c>
      <c r="IE237" s="10">
        <v>1.1890639999999999</v>
      </c>
      <c r="IF237" s="10">
        <v>1313.08</v>
      </c>
      <c r="IG237" s="10">
        <v>2550.1860000000001</v>
      </c>
      <c r="IH237" s="10">
        <v>0.26923659999999999</v>
      </c>
      <c r="II237" s="10">
        <v>26382</v>
      </c>
      <c r="IJ237" s="10">
        <v>669.54600000000005</v>
      </c>
      <c r="IK237" s="10">
        <v>0.256023</v>
      </c>
      <c r="IL237" s="10">
        <v>257</v>
      </c>
      <c r="IM237" s="10">
        <v>147</v>
      </c>
      <c r="IN237" s="10">
        <v>7058</v>
      </c>
      <c r="IO237" s="10">
        <v>0.99366460000000001</v>
      </c>
      <c r="IP237" s="10">
        <v>170</v>
      </c>
      <c r="IQ237" s="10">
        <v>0</v>
      </c>
      <c r="IR237" s="10">
        <v>95.519779999999997</v>
      </c>
      <c r="IS237" s="10">
        <v>22.10671</v>
      </c>
      <c r="IT237" s="10">
        <v>95.519779999999997</v>
      </c>
      <c r="IU237" s="10">
        <v>22.10671</v>
      </c>
      <c r="IV237" s="10">
        <v>95.519779999999997</v>
      </c>
      <c r="IW237" s="10">
        <v>22.10671</v>
      </c>
      <c r="IX237" s="10">
        <v>263.22149999999999</v>
      </c>
      <c r="IY237" s="10">
        <v>37127.14</v>
      </c>
      <c r="IZ237" s="10">
        <v>1830.895</v>
      </c>
      <c r="JA237" s="10">
        <v>45</v>
      </c>
      <c r="JB237" s="10">
        <v>6.3353510000000004E-3</v>
      </c>
      <c r="JC237" s="10">
        <v>31744550</v>
      </c>
      <c r="JD237" s="10">
        <v>0.62919530000000001</v>
      </c>
      <c r="JE237" s="11" t="s">
        <v>313</v>
      </c>
      <c r="JF237" s="11">
        <v>17775</v>
      </c>
      <c r="JG237" s="11">
        <v>137818700</v>
      </c>
      <c r="JH237" s="11">
        <v>81759780</v>
      </c>
      <c r="JI237" s="11">
        <v>0.43620320000000001</v>
      </c>
      <c r="JJ237" s="11">
        <v>0.2587739</v>
      </c>
      <c r="JK237" s="11">
        <v>1.685654</v>
      </c>
      <c r="JL237" s="11">
        <v>0</v>
      </c>
      <c r="JM237" s="11">
        <v>0</v>
      </c>
      <c r="JN237" s="11">
        <v>0</v>
      </c>
      <c r="JO237" s="11">
        <v>0</v>
      </c>
      <c r="JP237" s="11">
        <v>7078</v>
      </c>
      <c r="JQ237" s="11">
        <v>2818.4580000000001</v>
      </c>
      <c r="JR237" s="11">
        <v>0.39819969999999999</v>
      </c>
      <c r="JS237" s="11">
        <v>530.84270000000004</v>
      </c>
      <c r="JT237" s="11">
        <v>366.67619999999999</v>
      </c>
      <c r="JU237" s="11">
        <v>-4.6161630000000002</v>
      </c>
      <c r="JV237" s="11">
        <v>1660.5530000000001</v>
      </c>
      <c r="JW237" s="11">
        <v>1240.653</v>
      </c>
      <c r="JX237" s="11">
        <v>0.17210829999999999</v>
      </c>
      <c r="JY237" s="11">
        <v>103278</v>
      </c>
      <c r="JZ237" s="11">
        <v>1337.067</v>
      </c>
      <c r="KA237" s="11">
        <v>6.5179319999999999E-2</v>
      </c>
      <c r="KB237" s="11">
        <v>477</v>
      </c>
      <c r="KC237" s="11">
        <v>364</v>
      </c>
      <c r="KD237" s="11">
        <v>17469</v>
      </c>
      <c r="KE237" s="11">
        <v>0.98278480000000001</v>
      </c>
      <c r="KF237" s="11">
        <v>365.0342</v>
      </c>
      <c r="KG237" s="11">
        <v>96.313190000000006</v>
      </c>
      <c r="KH237" s="11">
        <v>24.213259999999998</v>
      </c>
      <c r="KI237" s="11">
        <v>96.313190000000006</v>
      </c>
      <c r="KJ237" s="11">
        <v>24.213259999999998</v>
      </c>
      <c r="KK237" s="11">
        <v>96.313190000000006</v>
      </c>
      <c r="KL237" s="11">
        <v>24.213259999999998</v>
      </c>
      <c r="KM237" s="11">
        <v>530.84289999999999</v>
      </c>
      <c r="KN237" s="11">
        <v>160166.9</v>
      </c>
      <c r="KO237" s="11">
        <v>7.5640749999999999</v>
      </c>
      <c r="KP237" s="11">
        <v>306</v>
      </c>
      <c r="KQ237" s="11">
        <v>1.7215189999999998E-2</v>
      </c>
      <c r="KR237" s="11">
        <v>219578500</v>
      </c>
      <c r="KS237" s="11">
        <v>0.69497719999999996</v>
      </c>
    </row>
    <row r="238" spans="1:305" x14ac:dyDescent="0.25">
      <c r="A238">
        <v>590</v>
      </c>
      <c r="B238" t="s">
        <v>331</v>
      </c>
      <c r="C238" t="s">
        <v>332</v>
      </c>
      <c r="D238" t="s">
        <v>333</v>
      </c>
      <c r="E238" t="s">
        <v>334</v>
      </c>
      <c r="F238" t="s">
        <v>335</v>
      </c>
      <c r="G238" t="s">
        <v>306</v>
      </c>
      <c r="H238">
        <v>3</v>
      </c>
      <c r="I238">
        <v>10</v>
      </c>
      <c r="J238" s="1">
        <v>44357.552233796298</v>
      </c>
      <c r="K238" s="2">
        <f>ROUNDDOWN(J238-"04/05/2021 12:00 AM", 0)</f>
        <v>37</v>
      </c>
      <c r="L238" s="2">
        <f>N238+BD238+CT238+EJ238+FZ238+HP238+JF238</f>
        <v>123440</v>
      </c>
      <c r="M238" s="3" t="s">
        <v>307</v>
      </c>
      <c r="N238" s="3">
        <v>14160</v>
      </c>
      <c r="O238" s="3">
        <v>183300300</v>
      </c>
      <c r="P238" s="3">
        <v>31060120</v>
      </c>
      <c r="Q238" s="3">
        <v>0.91419059999999996</v>
      </c>
      <c r="R238" s="3">
        <v>0.15490899999999999</v>
      </c>
      <c r="S238" s="3">
        <v>5.9014689999999996</v>
      </c>
      <c r="T238" s="3">
        <v>14160</v>
      </c>
      <c r="U238" s="3">
        <v>1</v>
      </c>
      <c r="V238" s="3">
        <v>0</v>
      </c>
      <c r="W238" s="3">
        <v>0</v>
      </c>
      <c r="X238" s="3">
        <v>7638</v>
      </c>
      <c r="Y238" s="3">
        <v>4119.9889999999996</v>
      </c>
      <c r="Z238" s="3">
        <v>0.53940679999999996</v>
      </c>
      <c r="AA238" s="3">
        <v>490.59660000000002</v>
      </c>
      <c r="AB238" s="3">
        <v>7950.2510000000002</v>
      </c>
      <c r="AC238" s="3">
        <v>0.55058689999999999</v>
      </c>
      <c r="AD238" s="3">
        <v>1298.5340000000001</v>
      </c>
      <c r="AE238" s="3">
        <v>2890.1329999999998</v>
      </c>
      <c r="AF238" s="3">
        <v>0.21728120000000001</v>
      </c>
      <c r="AG238" s="3">
        <v>65169</v>
      </c>
      <c r="AH238" s="3">
        <v>1116.836</v>
      </c>
      <c r="AI238" s="3">
        <v>0.50439350000000005</v>
      </c>
      <c r="AJ238" s="3">
        <v>431</v>
      </c>
      <c r="AK238" s="3">
        <v>292</v>
      </c>
      <c r="AL238" s="3">
        <v>13945</v>
      </c>
      <c r="AM238" s="3">
        <v>0.98481640000000004</v>
      </c>
      <c r="AN238" s="3">
        <v>379</v>
      </c>
      <c r="AO238" s="3">
        <v>0</v>
      </c>
      <c r="AP238" s="3">
        <v>87.13588</v>
      </c>
      <c r="AQ238" s="3">
        <v>22.91011</v>
      </c>
      <c r="AR238" s="3">
        <v>87.13588</v>
      </c>
      <c r="AS238" s="3">
        <v>22.91011</v>
      </c>
      <c r="AT238" s="3">
        <v>87.13588</v>
      </c>
      <c r="AU238" s="3">
        <v>22.91011</v>
      </c>
      <c r="AV238" s="3">
        <v>490.59679999999997</v>
      </c>
      <c r="AW238" s="3">
        <v>102154.8</v>
      </c>
      <c r="AX238" s="3">
        <v>4463.7349999999997</v>
      </c>
      <c r="AY238" s="3">
        <v>215</v>
      </c>
      <c r="AZ238" s="3">
        <v>1.518362E-2</v>
      </c>
      <c r="BA238" s="3">
        <v>214360400</v>
      </c>
      <c r="BB238" s="3">
        <v>1.0690999999999999</v>
      </c>
      <c r="BC238" s="4" t="s">
        <v>308</v>
      </c>
      <c r="BD238" s="4">
        <v>13943</v>
      </c>
      <c r="BE238" s="4">
        <v>177205200</v>
      </c>
      <c r="BF238" s="4">
        <v>44367890</v>
      </c>
      <c r="BG238" s="4">
        <v>0.91151530000000003</v>
      </c>
      <c r="BH238" s="4">
        <v>0.22822139999999999</v>
      </c>
      <c r="BI238" s="4">
        <v>3.9939960000000001</v>
      </c>
      <c r="BJ238" s="4">
        <v>13943</v>
      </c>
      <c r="BK238" s="4">
        <v>1</v>
      </c>
      <c r="BL238" s="4">
        <v>0</v>
      </c>
      <c r="BM238" s="4">
        <v>0</v>
      </c>
      <c r="BN238" s="4">
        <v>6898</v>
      </c>
      <c r="BO238" s="4">
        <v>3412.6370000000002</v>
      </c>
      <c r="BP238" s="4">
        <v>0.49472850000000002</v>
      </c>
      <c r="BQ238" s="4">
        <v>469.66480000000001</v>
      </c>
      <c r="BR238" s="4">
        <v>13497.15</v>
      </c>
      <c r="BS238" s="4">
        <v>-16.271629999999998</v>
      </c>
      <c r="BT238" s="4">
        <v>1277.481</v>
      </c>
      <c r="BU238" s="4">
        <v>2892.1970000000001</v>
      </c>
      <c r="BV238" s="4">
        <v>0.20909059999999999</v>
      </c>
      <c r="BW238" s="4">
        <v>66684</v>
      </c>
      <c r="BX238" s="4">
        <v>1121.548</v>
      </c>
      <c r="BY238" s="4">
        <v>0.3594231</v>
      </c>
      <c r="BZ238" s="4">
        <v>449</v>
      </c>
      <c r="CA238" s="4">
        <v>277</v>
      </c>
      <c r="CB238" s="4">
        <v>13638</v>
      </c>
      <c r="CC238" s="4">
        <v>0.97812520000000003</v>
      </c>
      <c r="CD238" s="4">
        <v>364</v>
      </c>
      <c r="CE238" s="4">
        <v>0</v>
      </c>
      <c r="CF238" s="4">
        <v>85.816109999999995</v>
      </c>
      <c r="CG238" s="4">
        <v>22.70804</v>
      </c>
      <c r="CH238" s="4">
        <v>85.816109999999995</v>
      </c>
      <c r="CI238" s="4">
        <v>22.70804</v>
      </c>
      <c r="CJ238" s="4">
        <v>85.816109999999995</v>
      </c>
      <c r="CK238" s="4">
        <v>22.70804</v>
      </c>
      <c r="CL238" s="4">
        <v>469.66500000000002</v>
      </c>
      <c r="CM238" s="4">
        <v>103215.6</v>
      </c>
      <c r="CN238" s="4">
        <v>13065.56</v>
      </c>
      <c r="CO238" s="4">
        <v>305</v>
      </c>
      <c r="CP238" s="4">
        <v>2.187478E-2</v>
      </c>
      <c r="CQ238" s="4">
        <v>221573100</v>
      </c>
      <c r="CR238" s="4">
        <v>1.139737</v>
      </c>
      <c r="CS238" s="5" t="s">
        <v>309</v>
      </c>
      <c r="CT238" s="5">
        <v>27711</v>
      </c>
      <c r="CU238" s="5">
        <v>307675700</v>
      </c>
      <c r="CV238" s="5">
        <v>177731500</v>
      </c>
      <c r="CW238" s="5">
        <v>0.40067180000000002</v>
      </c>
      <c r="CX238" s="5">
        <v>0.2314515</v>
      </c>
      <c r="CY238" s="5">
        <v>1.7311259999999999</v>
      </c>
      <c r="CZ238" s="5">
        <v>5142</v>
      </c>
      <c r="DA238" s="5">
        <v>0.1855581</v>
      </c>
      <c r="DB238" s="5">
        <v>22569</v>
      </c>
      <c r="DC238" s="5">
        <v>0.81444190000000005</v>
      </c>
      <c r="DD238" s="5">
        <v>7148</v>
      </c>
      <c r="DE238" s="5">
        <v>1843.8130000000001</v>
      </c>
      <c r="DF238" s="5">
        <v>0.25794810000000001</v>
      </c>
      <c r="DG238" s="5">
        <v>471.81560000000002</v>
      </c>
      <c r="DH238" s="5">
        <v>1897.96</v>
      </c>
      <c r="DI238" s="5">
        <v>0.55906270000000002</v>
      </c>
      <c r="DJ238" s="5">
        <v>1055.385</v>
      </c>
      <c r="DK238" s="5">
        <v>2889.4050000000002</v>
      </c>
      <c r="DL238" s="5">
        <v>0.24293400000000001</v>
      </c>
      <c r="DM238" s="5">
        <v>114068</v>
      </c>
      <c r="DN238" s="5">
        <v>1288.932</v>
      </c>
      <c r="DO238" s="5">
        <v>7.1664000000000005E-2</v>
      </c>
      <c r="DP238" s="5">
        <v>414</v>
      </c>
      <c r="DQ238" s="5">
        <v>396</v>
      </c>
      <c r="DR238" s="5">
        <v>27707</v>
      </c>
      <c r="DS238" s="5">
        <v>0.99985559999999996</v>
      </c>
      <c r="DT238" s="5">
        <v>126</v>
      </c>
      <c r="DU238" s="5">
        <v>269</v>
      </c>
      <c r="DV238" s="5">
        <v>94.564970000000002</v>
      </c>
      <c r="DW238" s="5">
        <v>21.058969999999999</v>
      </c>
      <c r="DX238" s="5">
        <v>94.564970000000002</v>
      </c>
      <c r="DY238" s="5">
        <v>21.058969999999999</v>
      </c>
      <c r="DZ238" s="5">
        <v>94.564970000000002</v>
      </c>
      <c r="EA238" s="5">
        <v>21.058969999999999</v>
      </c>
      <c r="EB238" s="5">
        <v>477.06</v>
      </c>
      <c r="EC238" s="5">
        <v>148673</v>
      </c>
      <c r="ED238" s="5">
        <v>129.99350000000001</v>
      </c>
      <c r="EE238" s="5">
        <v>4</v>
      </c>
      <c r="EF238" s="5">
        <v>1.4434699999999999E-4</v>
      </c>
      <c r="EG238" s="5">
        <v>485407200</v>
      </c>
      <c r="EH238" s="5">
        <v>0.6321234</v>
      </c>
      <c r="EI238" s="7" t="s">
        <v>310</v>
      </c>
      <c r="EJ238" s="7">
        <v>27294</v>
      </c>
      <c r="EK238" s="7">
        <v>398892000</v>
      </c>
      <c r="EL238" s="7">
        <v>99791660</v>
      </c>
      <c r="EM238" s="7">
        <v>0.53545240000000005</v>
      </c>
      <c r="EN238" s="7">
        <v>0.1339553</v>
      </c>
      <c r="EO238" s="7">
        <v>3.9972470000000002</v>
      </c>
      <c r="EP238" s="7">
        <v>4713</v>
      </c>
      <c r="EQ238" s="7">
        <v>0.1726753</v>
      </c>
      <c r="ER238" s="7">
        <v>22581</v>
      </c>
      <c r="ES238" s="7">
        <v>0.82732470000000002</v>
      </c>
      <c r="ET238" s="7">
        <v>6327</v>
      </c>
      <c r="EU238" s="7">
        <v>1466.6569999999999</v>
      </c>
      <c r="EV238" s="7">
        <v>0.23180919999999999</v>
      </c>
      <c r="EW238" s="7">
        <v>540.71249999999998</v>
      </c>
      <c r="EX238" s="7">
        <v>4570.875</v>
      </c>
      <c r="EY238" s="7">
        <v>-5.3255910000000002</v>
      </c>
      <c r="EZ238" s="7">
        <v>1053.3230000000001</v>
      </c>
      <c r="FA238" s="7">
        <v>2893.1729999999998</v>
      </c>
      <c r="FB238" s="7">
        <v>0.27290999999999999</v>
      </c>
      <c r="FC238" s="7">
        <v>100011</v>
      </c>
      <c r="FD238" s="7">
        <v>1293.367</v>
      </c>
      <c r="FE238" s="7">
        <v>0.35973559999999999</v>
      </c>
      <c r="FF238" s="7">
        <v>463</v>
      </c>
      <c r="FG238" s="7">
        <v>355</v>
      </c>
      <c r="FH238" s="7">
        <v>27279</v>
      </c>
      <c r="FI238" s="7">
        <v>0.99945039999999996</v>
      </c>
      <c r="FJ238" s="7">
        <v>113</v>
      </c>
      <c r="FK238" s="7">
        <v>241</v>
      </c>
      <c r="FL238" s="7">
        <v>93.876679999999993</v>
      </c>
      <c r="FM238" s="7">
        <v>20.40015</v>
      </c>
      <c r="FN238" s="7">
        <v>93.876679999999993</v>
      </c>
      <c r="FO238" s="7">
        <v>20.40015</v>
      </c>
      <c r="FP238" s="7">
        <v>93.876679999999993</v>
      </c>
      <c r="FQ238" s="7">
        <v>20.40015</v>
      </c>
      <c r="FR238" s="7">
        <v>540.71259999999995</v>
      </c>
      <c r="FS238" s="7">
        <v>144032.4</v>
      </c>
      <c r="FT238" s="7">
        <v>765.47569999999996</v>
      </c>
      <c r="FU238" s="7">
        <v>15</v>
      </c>
      <c r="FV238" s="7">
        <v>5.4957140000000003E-4</v>
      </c>
      <c r="FW238" s="7">
        <v>498683600</v>
      </c>
      <c r="FX238" s="7">
        <v>0.66940770000000005</v>
      </c>
      <c r="FY238" s="9" t="s">
        <v>311</v>
      </c>
      <c r="FZ238" s="9">
        <v>10210</v>
      </c>
      <c r="GA238" s="9">
        <v>50414840</v>
      </c>
      <c r="GB238" s="9">
        <v>15535310</v>
      </c>
      <c r="GC238" s="9">
        <v>0.48362290000000002</v>
      </c>
      <c r="GD238" s="9">
        <v>0.1490282</v>
      </c>
      <c r="GE238" s="9">
        <v>3.2451780000000001</v>
      </c>
      <c r="GF238" s="9">
        <v>10210</v>
      </c>
      <c r="GG238" s="9">
        <v>1</v>
      </c>
      <c r="GH238" s="9">
        <v>0</v>
      </c>
      <c r="GI238" s="9">
        <v>0</v>
      </c>
      <c r="GJ238" s="9">
        <v>3415</v>
      </c>
      <c r="GK238" s="9">
        <v>1142.2360000000001</v>
      </c>
      <c r="GL238" s="9">
        <v>0.334476</v>
      </c>
      <c r="GM238" s="9">
        <v>295.08300000000003</v>
      </c>
      <c r="GN238" s="9">
        <v>2664.6460000000002</v>
      </c>
      <c r="GO238" s="9">
        <v>2.7982900000000002</v>
      </c>
      <c r="GP238" s="9">
        <v>1317.865</v>
      </c>
      <c r="GQ238" s="9">
        <v>2547.2049999999999</v>
      </c>
      <c r="GR238" s="9">
        <v>0.29841580000000001</v>
      </c>
      <c r="GS238" s="9">
        <v>34214</v>
      </c>
      <c r="GT238" s="9">
        <v>757.28859999999997</v>
      </c>
      <c r="GU238" s="9">
        <v>0.27971109999999999</v>
      </c>
      <c r="GV238" s="9">
        <v>259</v>
      </c>
      <c r="GW238" s="9">
        <v>207</v>
      </c>
      <c r="GX238" s="9">
        <v>10172</v>
      </c>
      <c r="GY238" s="9">
        <v>0.9962782</v>
      </c>
      <c r="GZ238" s="9">
        <v>230</v>
      </c>
      <c r="HA238" s="9">
        <v>0</v>
      </c>
      <c r="HB238" s="9">
        <v>94.629379999999998</v>
      </c>
      <c r="HC238" s="9">
        <v>20.90117</v>
      </c>
      <c r="HD238" s="9">
        <v>94.629379999999998</v>
      </c>
      <c r="HE238" s="9">
        <v>20.90117</v>
      </c>
      <c r="HF238" s="9">
        <v>94.629379999999998</v>
      </c>
      <c r="HG238" s="9">
        <v>20.90117</v>
      </c>
      <c r="HH238" s="9">
        <v>295.56439999999998</v>
      </c>
      <c r="HI238" s="9">
        <v>50548.56</v>
      </c>
      <c r="HJ238" s="9">
        <v>695.42970000000003</v>
      </c>
      <c r="HK238" s="9">
        <v>38</v>
      </c>
      <c r="HL238" s="9">
        <v>3.721841E-3</v>
      </c>
      <c r="HM238" s="9">
        <v>65950140</v>
      </c>
      <c r="HN238" s="9">
        <v>0.63265110000000002</v>
      </c>
      <c r="HO238" s="10" t="s">
        <v>312</v>
      </c>
      <c r="HP238" s="10">
        <v>8851</v>
      </c>
      <c r="HQ238" s="10">
        <v>36386260</v>
      </c>
      <c r="HR238" s="10">
        <v>12183580</v>
      </c>
      <c r="HS238" s="10">
        <v>0.46446470000000001</v>
      </c>
      <c r="HT238" s="10">
        <v>0.15552150000000001</v>
      </c>
      <c r="HU238" s="10">
        <v>2.9864989999999998</v>
      </c>
      <c r="HV238" s="10">
        <v>8851</v>
      </c>
      <c r="HW238" s="10">
        <v>1</v>
      </c>
      <c r="HX238" s="10">
        <v>0</v>
      </c>
      <c r="HY238" s="10">
        <v>0</v>
      </c>
      <c r="HZ238" s="10">
        <v>3020</v>
      </c>
      <c r="IA238" s="10">
        <v>1030.4369999999999</v>
      </c>
      <c r="IB238" s="10">
        <v>0.34120440000000002</v>
      </c>
      <c r="IC238" s="10">
        <v>280.17500000000001</v>
      </c>
      <c r="ID238" s="10">
        <v>1930.7639999999999</v>
      </c>
      <c r="IE238" s="10">
        <v>-3.408839</v>
      </c>
      <c r="IF238" s="10">
        <v>1307.5940000000001</v>
      </c>
      <c r="IG238" s="10">
        <v>2547.1350000000002</v>
      </c>
      <c r="IH238" s="10">
        <v>0.28129670000000001</v>
      </c>
      <c r="II238" s="10">
        <v>31465</v>
      </c>
      <c r="IJ238" s="10">
        <v>729.42790000000002</v>
      </c>
      <c r="IK238" s="10">
        <v>0.24830949999999999</v>
      </c>
      <c r="IL238" s="10">
        <v>274</v>
      </c>
      <c r="IM238" s="10">
        <v>180</v>
      </c>
      <c r="IN238" s="10">
        <v>8827</v>
      </c>
      <c r="IO238" s="10">
        <v>0.99728850000000002</v>
      </c>
      <c r="IP238" s="10">
        <v>199</v>
      </c>
      <c r="IQ238" s="10">
        <v>0</v>
      </c>
      <c r="IR238" s="10">
        <v>96.729410000000001</v>
      </c>
      <c r="IS238" s="10">
        <v>20.624230000000001</v>
      </c>
      <c r="IT238" s="10">
        <v>96.729410000000001</v>
      </c>
      <c r="IU238" s="10">
        <v>20.624230000000001</v>
      </c>
      <c r="IV238" s="10">
        <v>96.729410000000001</v>
      </c>
      <c r="IW238" s="10">
        <v>20.624230000000001</v>
      </c>
      <c r="IX238" s="10">
        <v>281.28160000000003</v>
      </c>
      <c r="IY238" s="10">
        <v>42994.49</v>
      </c>
      <c r="IZ238" s="10">
        <v>421.1782</v>
      </c>
      <c r="JA238" s="10">
        <v>24</v>
      </c>
      <c r="JB238" s="10">
        <v>2.7115580000000002E-3</v>
      </c>
      <c r="JC238" s="10">
        <v>48569840</v>
      </c>
      <c r="JD238" s="10">
        <v>0.61998620000000004</v>
      </c>
      <c r="JE238" s="11" t="s">
        <v>313</v>
      </c>
      <c r="JF238" s="11">
        <v>21271</v>
      </c>
      <c r="JG238" s="11">
        <v>183018600</v>
      </c>
      <c r="JH238" s="11">
        <v>109280600</v>
      </c>
      <c r="JI238" s="11">
        <v>0.40450079999999999</v>
      </c>
      <c r="JJ238" s="11">
        <v>0.24152789999999999</v>
      </c>
      <c r="JK238" s="11">
        <v>1.674758</v>
      </c>
      <c r="JL238" s="11">
        <v>0</v>
      </c>
      <c r="JM238" s="11">
        <v>0</v>
      </c>
      <c r="JN238" s="11">
        <v>0</v>
      </c>
      <c r="JO238" s="11">
        <v>0</v>
      </c>
      <c r="JP238" s="11">
        <v>8352</v>
      </c>
      <c r="JQ238" s="11">
        <v>3279.39</v>
      </c>
      <c r="JR238" s="11">
        <v>0.39264729999999998</v>
      </c>
      <c r="JS238" s="11">
        <v>517.40599999999995</v>
      </c>
      <c r="JT238" s="11">
        <v>76576.62</v>
      </c>
      <c r="JU238" s="11">
        <v>-0.73314120000000005</v>
      </c>
      <c r="JV238" s="11">
        <v>1662.751</v>
      </c>
      <c r="JW238" s="11">
        <v>1227.69</v>
      </c>
      <c r="JX238" s="11">
        <v>0.17610480000000001</v>
      </c>
      <c r="JY238" s="11">
        <v>120786</v>
      </c>
      <c r="JZ238" s="11">
        <v>1387.7329999999999</v>
      </c>
      <c r="KA238" s="11">
        <v>6.3639559999999998E-2</v>
      </c>
      <c r="KB238" s="11">
        <v>456</v>
      </c>
      <c r="KC238" s="11">
        <v>390</v>
      </c>
      <c r="KD238" s="11">
        <v>20897</v>
      </c>
      <c r="KE238" s="11">
        <v>0.9824174</v>
      </c>
      <c r="KF238" s="11">
        <v>365.0342</v>
      </c>
      <c r="KG238" s="11">
        <v>97.399889999999999</v>
      </c>
      <c r="KH238" s="11">
        <v>24.022359999999999</v>
      </c>
      <c r="KI238" s="11">
        <v>97.399889999999999</v>
      </c>
      <c r="KJ238" s="11">
        <v>24.022359999999999</v>
      </c>
      <c r="KK238" s="11">
        <v>97.399889999999999</v>
      </c>
      <c r="KL238" s="11">
        <v>24.022359999999999</v>
      </c>
      <c r="KM238" s="11">
        <v>519.99630000000002</v>
      </c>
      <c r="KN238" s="11">
        <v>175688.9</v>
      </c>
      <c r="KO238" s="11">
        <v>275679.5</v>
      </c>
      <c r="KP238" s="11">
        <v>374</v>
      </c>
      <c r="KQ238" s="11">
        <v>1.7582629999999998E-2</v>
      </c>
      <c r="KR238" s="11">
        <v>292299200</v>
      </c>
      <c r="KS238" s="11">
        <v>0.64602879999999996</v>
      </c>
    </row>
    <row r="239" spans="1:305" x14ac:dyDescent="0.25">
      <c r="A239">
        <v>685</v>
      </c>
      <c r="B239" t="s">
        <v>331</v>
      </c>
      <c r="C239" t="s">
        <v>332</v>
      </c>
      <c r="D239" t="s">
        <v>333</v>
      </c>
      <c r="E239" t="s">
        <v>334</v>
      </c>
      <c r="F239" t="s">
        <v>335</v>
      </c>
      <c r="G239" t="s">
        <v>306</v>
      </c>
      <c r="H239">
        <v>3</v>
      </c>
      <c r="I239">
        <v>10</v>
      </c>
      <c r="J239" s="1">
        <v>44362.468935185185</v>
      </c>
      <c r="K239" s="2">
        <f>ROUNDDOWN(J239-"04/05/2021 12:00 AM", 0)</f>
        <v>42</v>
      </c>
      <c r="L239" s="2">
        <f>N239+BD239+CT239+EJ239+FZ239+HP239+JF239</f>
        <v>155104</v>
      </c>
      <c r="M239" s="3" t="s">
        <v>307</v>
      </c>
      <c r="N239" s="3">
        <v>19092</v>
      </c>
      <c r="O239" s="3">
        <v>268758400</v>
      </c>
      <c r="P239" s="3">
        <v>63326640</v>
      </c>
      <c r="Q239" s="3">
        <v>0.73732540000000002</v>
      </c>
      <c r="R239" s="3">
        <v>0.17373350000000001</v>
      </c>
      <c r="S239" s="3">
        <v>4.2440020000000001</v>
      </c>
      <c r="T239" s="3">
        <v>19092</v>
      </c>
      <c r="U239" s="3">
        <v>1</v>
      </c>
      <c r="V239" s="3">
        <v>0</v>
      </c>
      <c r="W239" s="3">
        <v>0</v>
      </c>
      <c r="X239" s="3">
        <v>9849</v>
      </c>
      <c r="Y239" s="3">
        <v>5080.8090000000002</v>
      </c>
      <c r="Z239" s="3">
        <v>0.51587050000000001</v>
      </c>
      <c r="AA239" s="3">
        <v>517.92859999999996</v>
      </c>
      <c r="AB239" s="3">
        <v>13297.83</v>
      </c>
      <c r="AC239" s="3">
        <v>-6.5790139999999999</v>
      </c>
      <c r="AD239" s="3">
        <v>1279.298</v>
      </c>
      <c r="AE239" s="3">
        <v>2889.0990000000002</v>
      </c>
      <c r="AF239" s="3">
        <v>0.20339850000000001</v>
      </c>
      <c r="AG239" s="3">
        <v>93865</v>
      </c>
      <c r="AH239" s="3">
        <v>1231.2639999999999</v>
      </c>
      <c r="AI239" s="3">
        <v>0.38268069999999998</v>
      </c>
      <c r="AJ239" s="3">
        <v>447</v>
      </c>
      <c r="AK239" s="3">
        <v>318</v>
      </c>
      <c r="AL239" s="3">
        <v>18797</v>
      </c>
      <c r="AM239" s="3">
        <v>0.98454850000000005</v>
      </c>
      <c r="AN239" s="3">
        <v>405</v>
      </c>
      <c r="AO239" s="3">
        <v>0</v>
      </c>
      <c r="AP239" s="3">
        <v>86.387119999999996</v>
      </c>
      <c r="AQ239" s="3">
        <v>22.648140000000001</v>
      </c>
      <c r="AR239" s="3">
        <v>86.387119999999996</v>
      </c>
      <c r="AS239" s="3">
        <v>22.648140000000001</v>
      </c>
      <c r="AT239" s="3">
        <v>86.387119999999996</v>
      </c>
      <c r="AU239" s="3">
        <v>22.648140000000001</v>
      </c>
      <c r="AV239" s="3">
        <v>517.92880000000002</v>
      </c>
      <c r="AW239" s="3">
        <v>130321.8</v>
      </c>
      <c r="AX239" s="3">
        <v>9262.1180000000004</v>
      </c>
      <c r="AY239" s="3">
        <v>295</v>
      </c>
      <c r="AZ239" s="3">
        <v>1.54515E-2</v>
      </c>
      <c r="BA239" s="3">
        <v>332085100</v>
      </c>
      <c r="BB239" s="3">
        <v>0.9110589</v>
      </c>
      <c r="BC239" s="4" t="s">
        <v>308</v>
      </c>
      <c r="BD239" s="4">
        <v>19384</v>
      </c>
      <c r="BE239" s="4">
        <v>353146900</v>
      </c>
      <c r="BF239" s="4">
        <v>69337580</v>
      </c>
      <c r="BG239" s="4">
        <v>0.93987169999999998</v>
      </c>
      <c r="BH239" s="4">
        <v>0.18453629999999999</v>
      </c>
      <c r="BI239" s="4">
        <v>5.093153</v>
      </c>
      <c r="BJ239" s="4">
        <v>19384</v>
      </c>
      <c r="BK239" s="4">
        <v>1</v>
      </c>
      <c r="BL239" s="4">
        <v>0</v>
      </c>
      <c r="BM239" s="4">
        <v>0</v>
      </c>
      <c r="BN239" s="4">
        <v>9448</v>
      </c>
      <c r="BO239" s="4">
        <v>4605.0709999999999</v>
      </c>
      <c r="BP239" s="4">
        <v>0.48741230000000002</v>
      </c>
      <c r="BQ239" s="4">
        <v>552.76940000000002</v>
      </c>
      <c r="BR239" s="4">
        <v>19711.759999999998</v>
      </c>
      <c r="BS239" s="4">
        <v>-14.157439999999999</v>
      </c>
      <c r="BT239" s="4">
        <v>1263.694</v>
      </c>
      <c r="BU239" s="4">
        <v>2891.4650000000001</v>
      </c>
      <c r="BV239" s="4">
        <v>0.19017719999999999</v>
      </c>
      <c r="BW239" s="4">
        <v>101926</v>
      </c>
      <c r="BX239" s="4">
        <v>1326.623</v>
      </c>
      <c r="BY239" s="4">
        <v>0.45126519999999998</v>
      </c>
      <c r="BZ239" s="4">
        <v>526</v>
      </c>
      <c r="CA239" s="4">
        <v>309</v>
      </c>
      <c r="CB239" s="4">
        <v>19089</v>
      </c>
      <c r="CC239" s="4">
        <v>0.98478129999999997</v>
      </c>
      <c r="CD239" s="4">
        <v>396</v>
      </c>
      <c r="CE239" s="4">
        <v>0</v>
      </c>
      <c r="CF239" s="4">
        <v>85.352770000000007</v>
      </c>
      <c r="CG239" s="4">
        <v>21.964590000000001</v>
      </c>
      <c r="CH239" s="4">
        <v>85.352770000000007</v>
      </c>
      <c r="CI239" s="4">
        <v>21.964590000000001</v>
      </c>
      <c r="CJ239" s="4">
        <v>85.352770000000007</v>
      </c>
      <c r="CK239" s="4">
        <v>21.964590000000001</v>
      </c>
      <c r="CL239" s="4">
        <v>552.76959999999997</v>
      </c>
      <c r="CM239" s="4">
        <v>141774.5</v>
      </c>
      <c r="CN239" s="4">
        <v>20045.07</v>
      </c>
      <c r="CO239" s="4">
        <v>295</v>
      </c>
      <c r="CP239" s="4">
        <v>1.521874E-2</v>
      </c>
      <c r="CQ239" s="4">
        <v>422484400</v>
      </c>
      <c r="CR239" s="4">
        <v>1.1244080000000001</v>
      </c>
      <c r="CS239" s="5" t="s">
        <v>309</v>
      </c>
      <c r="CT239" s="5">
        <v>34313</v>
      </c>
      <c r="CU239" s="5">
        <v>551436600</v>
      </c>
      <c r="CV239" s="5">
        <v>296443300</v>
      </c>
      <c r="CW239" s="5">
        <v>0.46835830000000001</v>
      </c>
      <c r="CX239" s="5">
        <v>0.2517818</v>
      </c>
      <c r="CY239" s="5">
        <v>1.8601749999999999</v>
      </c>
      <c r="CZ239" s="5">
        <v>7432</v>
      </c>
      <c r="DA239" s="5">
        <v>0.21659429999999999</v>
      </c>
      <c r="DB239" s="5">
        <v>26881</v>
      </c>
      <c r="DC239" s="5">
        <v>0.78340569999999998</v>
      </c>
      <c r="DD239" s="5">
        <v>9001</v>
      </c>
      <c r="DE239" s="5">
        <v>2361.1460000000002</v>
      </c>
      <c r="DF239" s="5">
        <v>0.26232040000000001</v>
      </c>
      <c r="DG239" s="5">
        <v>551.09439999999995</v>
      </c>
      <c r="DH239" s="5">
        <v>9281.098</v>
      </c>
      <c r="DI239" s="5">
        <v>-6.1663889999999997</v>
      </c>
      <c r="DJ239" s="5">
        <v>1032.7329999999999</v>
      </c>
      <c r="DK239" s="5">
        <v>2885.1610000000001</v>
      </c>
      <c r="DL239" s="5">
        <v>0.21299190000000001</v>
      </c>
      <c r="DM239" s="5">
        <v>161100</v>
      </c>
      <c r="DN239" s="5">
        <v>1554.875</v>
      </c>
      <c r="DO239" s="5">
        <v>9.0445860000000003E-2</v>
      </c>
      <c r="DP239" s="5">
        <v>463</v>
      </c>
      <c r="DQ239" s="5">
        <v>548</v>
      </c>
      <c r="DR239" s="5">
        <v>34308</v>
      </c>
      <c r="DS239" s="5">
        <v>0.99985429999999997</v>
      </c>
      <c r="DT239" s="5">
        <v>223</v>
      </c>
      <c r="DU239" s="5">
        <v>324</v>
      </c>
      <c r="DV239" s="5">
        <v>94.181920000000005</v>
      </c>
      <c r="DW239" s="5">
        <v>22.266310000000001</v>
      </c>
      <c r="DX239" s="5">
        <v>94.181920000000005</v>
      </c>
      <c r="DY239" s="5">
        <v>22.266310000000001</v>
      </c>
      <c r="DZ239" s="5">
        <v>94.181920000000005</v>
      </c>
      <c r="EA239" s="5">
        <v>22.266310000000001</v>
      </c>
      <c r="EB239" s="5">
        <v>572.90880000000004</v>
      </c>
      <c r="EC239" s="5">
        <v>230586.8</v>
      </c>
      <c r="ED239" s="5">
        <v>2510.3829999999998</v>
      </c>
      <c r="EE239" s="5">
        <v>5</v>
      </c>
      <c r="EF239" s="5">
        <v>1.4571739999999999E-4</v>
      </c>
      <c r="EG239" s="5">
        <v>847879900</v>
      </c>
      <c r="EH239" s="5">
        <v>0.72014</v>
      </c>
      <c r="EI239" s="7" t="s">
        <v>310</v>
      </c>
      <c r="EJ239" s="7">
        <v>33694</v>
      </c>
      <c r="EK239" s="7">
        <v>623263000</v>
      </c>
      <c r="EL239" s="7">
        <v>220850100</v>
      </c>
      <c r="EM239" s="7">
        <v>0.54899220000000004</v>
      </c>
      <c r="EN239" s="7">
        <v>0.1945326</v>
      </c>
      <c r="EO239" s="7">
        <v>2.8221090000000002</v>
      </c>
      <c r="EP239" s="7">
        <v>7355</v>
      </c>
      <c r="EQ239" s="7">
        <v>0.21828810000000001</v>
      </c>
      <c r="ER239" s="7">
        <v>26339</v>
      </c>
      <c r="ES239" s="7">
        <v>0.78171190000000002</v>
      </c>
      <c r="ET239" s="7">
        <v>8284</v>
      </c>
      <c r="EU239" s="7">
        <v>2036.703</v>
      </c>
      <c r="EV239" s="7">
        <v>0.24585979999999999</v>
      </c>
      <c r="EW239" s="7">
        <v>567.33150000000001</v>
      </c>
      <c r="EX239" s="7">
        <v>11515.62</v>
      </c>
      <c r="EY239" s="7">
        <v>-9.6717549999999992</v>
      </c>
      <c r="EZ239" s="7">
        <v>1044.248</v>
      </c>
      <c r="FA239" s="7">
        <v>2879.3110000000001</v>
      </c>
      <c r="FB239" s="7">
        <v>0.22187979999999999</v>
      </c>
      <c r="FC239" s="7">
        <v>151857</v>
      </c>
      <c r="FD239" s="7">
        <v>1517.5809999999999</v>
      </c>
      <c r="FE239" s="7">
        <v>0.22727020000000001</v>
      </c>
      <c r="FF239" s="7">
        <v>464</v>
      </c>
      <c r="FG239" s="7">
        <v>502</v>
      </c>
      <c r="FH239" s="7">
        <v>33691</v>
      </c>
      <c r="FI239" s="7">
        <v>0.99991099999999999</v>
      </c>
      <c r="FJ239" s="7">
        <v>219</v>
      </c>
      <c r="FK239" s="7">
        <v>282</v>
      </c>
      <c r="FL239" s="7">
        <v>93.684330000000003</v>
      </c>
      <c r="FM239" s="7">
        <v>22.200559999999999</v>
      </c>
      <c r="FN239" s="7">
        <v>93.684330000000003</v>
      </c>
      <c r="FO239" s="7">
        <v>22.200559999999999</v>
      </c>
      <c r="FP239" s="7">
        <v>93.684330000000003</v>
      </c>
      <c r="FQ239" s="7">
        <v>22.200559999999999</v>
      </c>
      <c r="FR239" s="7">
        <v>573.50319999999999</v>
      </c>
      <c r="FS239" s="7">
        <v>223449.8</v>
      </c>
      <c r="FT239" s="7">
        <v>3935.7040000000002</v>
      </c>
      <c r="FU239" s="7">
        <v>3</v>
      </c>
      <c r="FV239" s="8">
        <v>8.9036619999999995E-5</v>
      </c>
      <c r="FW239" s="7">
        <v>844113100</v>
      </c>
      <c r="FX239" s="7">
        <v>0.74352479999999999</v>
      </c>
      <c r="FY239" s="9" t="s">
        <v>311</v>
      </c>
      <c r="FZ239" s="9">
        <v>11659</v>
      </c>
      <c r="GA239" s="9">
        <v>64629060</v>
      </c>
      <c r="GB239" s="9">
        <v>28471820</v>
      </c>
      <c r="GC239" s="9">
        <v>0.4754504</v>
      </c>
      <c r="GD239" s="9">
        <v>0.2094559</v>
      </c>
      <c r="GE239" s="9">
        <v>2.2699310000000001</v>
      </c>
      <c r="GF239" s="9">
        <v>11659</v>
      </c>
      <c r="GG239" s="9">
        <v>1</v>
      </c>
      <c r="GH239" s="9">
        <v>0</v>
      </c>
      <c r="GI239" s="9">
        <v>0</v>
      </c>
      <c r="GJ239" s="9">
        <v>4242</v>
      </c>
      <c r="GK239" s="9">
        <v>1543.405</v>
      </c>
      <c r="GL239" s="9">
        <v>0.36383910000000003</v>
      </c>
      <c r="GM239" s="9">
        <v>358.20800000000003</v>
      </c>
      <c r="GN239" s="9">
        <v>1611.1759999999999</v>
      </c>
      <c r="GO239" s="9">
        <v>1.376803</v>
      </c>
      <c r="GP239" s="9">
        <v>1321.3009999999999</v>
      </c>
      <c r="GQ239" s="9">
        <v>2538.4499999999998</v>
      </c>
      <c r="GR239" s="9">
        <v>0.22796420000000001</v>
      </c>
      <c r="GS239" s="9">
        <v>51144</v>
      </c>
      <c r="GT239" s="9">
        <v>906.62469999999996</v>
      </c>
      <c r="GU239" s="9">
        <v>0.1508283</v>
      </c>
      <c r="GV239" s="9">
        <v>306</v>
      </c>
      <c r="GW239" s="9">
        <v>263</v>
      </c>
      <c r="GX239" s="9">
        <v>11590</v>
      </c>
      <c r="GY239" s="9">
        <v>0.99408189999999996</v>
      </c>
      <c r="GZ239" s="9">
        <v>284</v>
      </c>
      <c r="HA239" s="9">
        <v>0</v>
      </c>
      <c r="HB239" s="9">
        <v>93.324730000000002</v>
      </c>
      <c r="HC239" s="9">
        <v>20.988250000000001</v>
      </c>
      <c r="HD239" s="9">
        <v>93.324730000000002</v>
      </c>
      <c r="HE239" s="9">
        <v>20.988250000000001</v>
      </c>
      <c r="HF239" s="9">
        <v>93.324730000000002</v>
      </c>
      <c r="HG239" s="9">
        <v>20.988250000000001</v>
      </c>
      <c r="HH239" s="9">
        <v>358.2081</v>
      </c>
      <c r="HI239" s="9">
        <v>77595.62</v>
      </c>
      <c r="HJ239" s="9">
        <v>222.65090000000001</v>
      </c>
      <c r="HK239" s="9">
        <v>69</v>
      </c>
      <c r="HL239" s="9">
        <v>5.9181750000000003E-3</v>
      </c>
      <c r="HM239" s="9">
        <v>93100880</v>
      </c>
      <c r="HN239" s="9">
        <v>0.68490629999999997</v>
      </c>
      <c r="HO239" s="10" t="s">
        <v>312</v>
      </c>
      <c r="HP239" s="10">
        <v>11390</v>
      </c>
      <c r="HQ239" s="10">
        <v>54946810</v>
      </c>
      <c r="HR239" s="10">
        <v>22957620</v>
      </c>
      <c r="HS239" s="10">
        <v>0.42354059999999999</v>
      </c>
      <c r="HT239" s="10">
        <v>0.1769618</v>
      </c>
      <c r="HU239" s="10">
        <v>2.393402</v>
      </c>
      <c r="HV239" s="10">
        <v>11390</v>
      </c>
      <c r="HW239" s="10">
        <v>1</v>
      </c>
      <c r="HX239" s="10">
        <v>0</v>
      </c>
      <c r="HY239" s="10">
        <v>0</v>
      </c>
      <c r="HZ239" s="10">
        <v>3545</v>
      </c>
      <c r="IA239" s="10">
        <v>1103.3389999999999</v>
      </c>
      <c r="IB239" s="10">
        <v>0.31123790000000001</v>
      </c>
      <c r="IC239" s="10">
        <v>371.17110000000002</v>
      </c>
      <c r="ID239" s="10">
        <v>1735.2929999999999</v>
      </c>
      <c r="IE239" s="10">
        <v>1.343685</v>
      </c>
      <c r="IF239" s="10">
        <v>1316.105</v>
      </c>
      <c r="IG239" s="10">
        <v>2541.66</v>
      </c>
      <c r="IH239" s="10">
        <v>0.2445203</v>
      </c>
      <c r="II239" s="10">
        <v>46581</v>
      </c>
      <c r="IJ239" s="10">
        <v>891.08360000000005</v>
      </c>
      <c r="IK239" s="10">
        <v>0.1686095</v>
      </c>
      <c r="IL239" s="10">
        <v>359</v>
      </c>
      <c r="IM239" s="10">
        <v>210</v>
      </c>
      <c r="IN239" s="10">
        <v>11367</v>
      </c>
      <c r="IO239" s="10">
        <v>0.99798070000000005</v>
      </c>
      <c r="IP239" s="10">
        <v>231</v>
      </c>
      <c r="IQ239" s="10">
        <v>0</v>
      </c>
      <c r="IR239" s="10">
        <v>95.107460000000003</v>
      </c>
      <c r="IS239" s="10">
        <v>21.975639999999999</v>
      </c>
      <c r="IT239" s="10">
        <v>95.107460000000003</v>
      </c>
      <c r="IU239" s="10">
        <v>21.975639999999999</v>
      </c>
      <c r="IV239" s="10">
        <v>95.107460000000003</v>
      </c>
      <c r="IW239" s="10">
        <v>21.975639999999999</v>
      </c>
      <c r="IX239" s="10">
        <v>371.17129999999997</v>
      </c>
      <c r="IY239" s="10">
        <v>70921.259999999995</v>
      </c>
      <c r="IZ239" s="10">
        <v>264.37610000000001</v>
      </c>
      <c r="JA239" s="10">
        <v>23</v>
      </c>
      <c r="JB239" s="10">
        <v>2.0193149999999998E-3</v>
      </c>
      <c r="JC239" s="10">
        <v>77904430</v>
      </c>
      <c r="JD239" s="10">
        <v>0.60050239999999999</v>
      </c>
      <c r="JE239" s="11" t="s">
        <v>313</v>
      </c>
      <c r="JF239" s="11">
        <v>25572</v>
      </c>
      <c r="JG239" s="11">
        <v>331144200</v>
      </c>
      <c r="JH239" s="11">
        <v>145536900</v>
      </c>
      <c r="JI239" s="11">
        <v>0.50639310000000004</v>
      </c>
      <c r="JJ239" s="11">
        <v>0.22255820000000001</v>
      </c>
      <c r="JK239" s="11">
        <v>2.2753290000000002</v>
      </c>
      <c r="JL239" s="11">
        <v>0</v>
      </c>
      <c r="JM239" s="11">
        <v>0</v>
      </c>
      <c r="JN239" s="11">
        <v>0</v>
      </c>
      <c r="JO239" s="11">
        <v>0</v>
      </c>
      <c r="JP239" s="11">
        <v>10235</v>
      </c>
      <c r="JQ239" s="11">
        <v>4096.4809999999998</v>
      </c>
      <c r="JR239" s="11">
        <v>0.4002424</v>
      </c>
      <c r="JS239" s="11">
        <v>607.87580000000003</v>
      </c>
      <c r="JT239" s="11">
        <v>1319.2929999999999</v>
      </c>
      <c r="JU239" s="11">
        <v>-1.3005720000000001</v>
      </c>
      <c r="JV239" s="11">
        <v>1644.818</v>
      </c>
      <c r="JW239" s="11">
        <v>1234.288</v>
      </c>
      <c r="JX239" s="11">
        <v>0.16163230000000001</v>
      </c>
      <c r="JY239" s="11">
        <v>158211</v>
      </c>
      <c r="JZ239" s="11">
        <v>1602.377</v>
      </c>
      <c r="KA239" s="11">
        <v>0.15161230000000001</v>
      </c>
      <c r="KB239" s="11">
        <v>493</v>
      </c>
      <c r="KC239" s="11">
        <v>517</v>
      </c>
      <c r="KD239" s="11">
        <v>25083</v>
      </c>
      <c r="KE239" s="11">
        <v>0.98087749999999996</v>
      </c>
      <c r="KF239" s="11">
        <v>365.0342</v>
      </c>
      <c r="KG239" s="11">
        <v>95.960229999999996</v>
      </c>
      <c r="KH239" s="11">
        <v>24.039860000000001</v>
      </c>
      <c r="KI239" s="11">
        <v>95.960229999999996</v>
      </c>
      <c r="KJ239" s="11">
        <v>24.039860000000001</v>
      </c>
      <c r="KK239" s="11">
        <v>95.960229999999996</v>
      </c>
      <c r="KL239" s="11">
        <v>24.039860000000001</v>
      </c>
      <c r="KM239" s="11">
        <v>613.08399999999995</v>
      </c>
      <c r="KN239" s="11">
        <v>242107.6</v>
      </c>
      <c r="KO239" s="11">
        <v>68.064109999999999</v>
      </c>
      <c r="KP239" s="11">
        <v>489</v>
      </c>
      <c r="KQ239" s="11">
        <v>1.9122480000000001E-2</v>
      </c>
      <c r="KR239" s="11">
        <v>476681100</v>
      </c>
      <c r="KS239" s="11">
        <v>0.72895129999999997</v>
      </c>
    </row>
    <row r="240" spans="1:305" x14ac:dyDescent="0.25">
      <c r="A240">
        <v>71</v>
      </c>
      <c r="B240" t="s">
        <v>398</v>
      </c>
      <c r="C240" t="s">
        <v>315</v>
      </c>
      <c r="D240" t="s">
        <v>320</v>
      </c>
      <c r="E240" t="s">
        <v>395</v>
      </c>
      <c r="F240" t="s">
        <v>335</v>
      </c>
      <c r="G240" t="s">
        <v>306</v>
      </c>
      <c r="H240">
        <v>3</v>
      </c>
      <c r="I240">
        <v>11</v>
      </c>
      <c r="J240" s="1">
        <v>44340.629305555558</v>
      </c>
      <c r="K240" s="2">
        <f>ROUNDDOWN(J240-"04/05/2021 12:00 AM", 0)</f>
        <v>20</v>
      </c>
      <c r="L240" s="2">
        <f>N240+BD240+CT240+EJ240+FZ240+HP240+JF240</f>
        <v>99115</v>
      </c>
      <c r="M240" s="3" t="s">
        <v>307</v>
      </c>
      <c r="N240" s="3">
        <v>11043</v>
      </c>
      <c r="O240" s="3">
        <v>128756800</v>
      </c>
      <c r="P240" s="3">
        <v>13795670</v>
      </c>
      <c r="Q240" s="3">
        <v>1.0558350000000001</v>
      </c>
      <c r="R240" s="3">
        <v>0.11312759999999999</v>
      </c>
      <c r="S240" s="3">
        <v>9.3331280000000003</v>
      </c>
      <c r="T240" s="3">
        <v>11043</v>
      </c>
      <c r="U240" s="3">
        <v>1</v>
      </c>
      <c r="V240" s="3">
        <v>0</v>
      </c>
      <c r="W240" s="3">
        <v>0</v>
      </c>
      <c r="X240" s="3">
        <v>5573</v>
      </c>
      <c r="Y240" s="3">
        <v>2812.49</v>
      </c>
      <c r="Z240" s="3">
        <v>0.50466359999999999</v>
      </c>
      <c r="AA240" s="3">
        <v>383.71339999999998</v>
      </c>
      <c r="AB240" s="3">
        <v>6272.4660000000003</v>
      </c>
      <c r="AC240" s="3">
        <v>-1.568014</v>
      </c>
      <c r="AD240" s="3">
        <v>1154.9680000000001</v>
      </c>
      <c r="AE240" s="3">
        <v>2820.7669999999998</v>
      </c>
      <c r="AF240" s="3">
        <v>0.20612230000000001</v>
      </c>
      <c r="AG240" s="3">
        <v>53575</v>
      </c>
      <c r="AH240" s="3">
        <v>926.11189999999999</v>
      </c>
      <c r="AI240" s="3">
        <v>0.65035799999999999</v>
      </c>
      <c r="AJ240" s="3">
        <v>252</v>
      </c>
      <c r="AK240" s="3">
        <v>346</v>
      </c>
      <c r="AL240" s="3">
        <v>10852</v>
      </c>
      <c r="AM240" s="3">
        <v>0.98270400000000002</v>
      </c>
      <c r="AN240" s="3">
        <v>434</v>
      </c>
      <c r="AO240" s="3">
        <v>0</v>
      </c>
      <c r="AP240" s="3">
        <v>78.878469999999993</v>
      </c>
      <c r="AQ240" s="3">
        <v>22.47437</v>
      </c>
      <c r="AR240" s="3">
        <v>78.878469999999993</v>
      </c>
      <c r="AS240" s="3">
        <v>22.47437</v>
      </c>
      <c r="AT240" s="3">
        <v>78.878469999999993</v>
      </c>
      <c r="AU240" s="3">
        <v>22.47437</v>
      </c>
      <c r="AV240" s="3">
        <v>383.71370000000002</v>
      </c>
      <c r="AW240" s="3">
        <v>74152.91</v>
      </c>
      <c r="AX240" s="3">
        <v>3562.7840000000001</v>
      </c>
      <c r="AY240" s="3">
        <v>191</v>
      </c>
      <c r="AZ240" s="3">
        <v>1.729603E-2</v>
      </c>
      <c r="BA240" s="3">
        <v>142552400</v>
      </c>
      <c r="BB240" s="3">
        <v>1.1689620000000001</v>
      </c>
      <c r="BC240" s="4" t="s">
        <v>308</v>
      </c>
      <c r="BD240" s="4">
        <v>10445</v>
      </c>
      <c r="BE240" s="4">
        <v>113307900</v>
      </c>
      <c r="BF240" s="4">
        <v>30591150</v>
      </c>
      <c r="BG240" s="4">
        <v>1.0385880000000001</v>
      </c>
      <c r="BH240" s="4">
        <v>0.2804006</v>
      </c>
      <c r="BI240" s="4">
        <v>3.7039430000000002</v>
      </c>
      <c r="BJ240" s="4">
        <v>10445</v>
      </c>
      <c r="BK240" s="4">
        <v>1</v>
      </c>
      <c r="BL240" s="4">
        <v>0</v>
      </c>
      <c r="BM240" s="4">
        <v>0</v>
      </c>
      <c r="BN240" s="4">
        <v>5632</v>
      </c>
      <c r="BO240" s="4">
        <v>3036.8049999999998</v>
      </c>
      <c r="BP240" s="4">
        <v>0.53920539999999995</v>
      </c>
      <c r="BQ240" s="4">
        <v>386.84620000000001</v>
      </c>
      <c r="BR240" s="4">
        <v>7265.2049999999999</v>
      </c>
      <c r="BS240" s="4">
        <v>-0.55940860000000003</v>
      </c>
      <c r="BT240" s="4">
        <v>1196.489</v>
      </c>
      <c r="BU240" s="4">
        <v>2822.2280000000001</v>
      </c>
      <c r="BV240" s="4">
        <v>0.14266010000000001</v>
      </c>
      <c r="BW240" s="4">
        <v>73216</v>
      </c>
      <c r="BX240" s="4">
        <v>1037.001</v>
      </c>
      <c r="BY240" s="4">
        <v>0.33042349999999998</v>
      </c>
      <c r="BZ240" s="4">
        <v>321</v>
      </c>
      <c r="CA240" s="4">
        <v>358</v>
      </c>
      <c r="CB240" s="4">
        <v>10204</v>
      </c>
      <c r="CC240" s="4">
        <v>0.97692670000000004</v>
      </c>
      <c r="CD240" s="4">
        <v>446</v>
      </c>
      <c r="CE240" s="4">
        <v>0</v>
      </c>
      <c r="CF240" s="4">
        <v>76.806889999999996</v>
      </c>
      <c r="CG240" s="4">
        <v>22.40746</v>
      </c>
      <c r="CH240" s="4">
        <v>76.806889999999996</v>
      </c>
      <c r="CI240" s="4">
        <v>22.40746</v>
      </c>
      <c r="CJ240" s="4">
        <v>76.806889999999996</v>
      </c>
      <c r="CK240" s="4">
        <v>22.40746</v>
      </c>
      <c r="CL240" s="4">
        <v>386.84640000000002</v>
      </c>
      <c r="CM240" s="4">
        <v>97770.27</v>
      </c>
      <c r="CN240" s="4">
        <v>5053.442</v>
      </c>
      <c r="CO240" s="4">
        <v>241</v>
      </c>
      <c r="CP240" s="4">
        <v>2.3073239999999998E-2</v>
      </c>
      <c r="CQ240" s="4">
        <v>143899000</v>
      </c>
      <c r="CR240" s="4">
        <v>1.318988</v>
      </c>
      <c r="CS240" s="5" t="s">
        <v>309</v>
      </c>
      <c r="CT240" s="5">
        <v>22154</v>
      </c>
      <c r="CU240" s="5">
        <v>272744200</v>
      </c>
      <c r="CV240" s="5">
        <v>23736550</v>
      </c>
      <c r="CW240" s="5">
        <v>0.55571389999999998</v>
      </c>
      <c r="CX240" s="5">
        <v>4.836302E-2</v>
      </c>
      <c r="CY240" s="5">
        <v>11.49047</v>
      </c>
      <c r="CZ240" s="5">
        <v>9522</v>
      </c>
      <c r="DA240" s="5">
        <v>0.42980950000000001</v>
      </c>
      <c r="DB240" s="5">
        <v>12632</v>
      </c>
      <c r="DC240" s="5">
        <v>0.57019050000000004</v>
      </c>
      <c r="DD240" s="5">
        <v>3566</v>
      </c>
      <c r="DE240" s="5">
        <v>573.9982</v>
      </c>
      <c r="DF240" s="5">
        <v>0.1609642</v>
      </c>
      <c r="DG240" s="5">
        <v>441.27659999999997</v>
      </c>
      <c r="DH240" s="5">
        <v>5176.6930000000002</v>
      </c>
      <c r="DI240" s="5">
        <v>11.153449999999999</v>
      </c>
      <c r="DJ240" s="5">
        <v>907.149</v>
      </c>
      <c r="DK240" s="5">
        <v>2795.3150000000001</v>
      </c>
      <c r="DL240" s="5">
        <v>0.42477229999999999</v>
      </c>
      <c r="DM240" s="5">
        <v>52155</v>
      </c>
      <c r="DN240" s="5">
        <v>1015.303</v>
      </c>
      <c r="DO240" s="5">
        <v>0.70539499999999999</v>
      </c>
      <c r="DP240" s="5">
        <v>246</v>
      </c>
      <c r="DQ240" s="5">
        <v>416</v>
      </c>
      <c r="DR240" s="5">
        <v>22136</v>
      </c>
      <c r="DS240" s="5">
        <v>0.99918750000000001</v>
      </c>
      <c r="DT240" s="5">
        <v>207</v>
      </c>
      <c r="DU240" s="5">
        <v>208</v>
      </c>
      <c r="DV240" s="5">
        <v>83.347790000000003</v>
      </c>
      <c r="DW240" s="5">
        <v>17.662109999999998</v>
      </c>
      <c r="DX240" s="5">
        <v>83.347790000000003</v>
      </c>
      <c r="DY240" s="5">
        <v>17.662109999999998</v>
      </c>
      <c r="DZ240" s="5">
        <v>83.347790000000003</v>
      </c>
      <c r="EA240" s="5">
        <v>17.662109999999998</v>
      </c>
      <c r="EB240" s="5">
        <v>441.32839999999999</v>
      </c>
      <c r="EC240" s="5">
        <v>76613.77</v>
      </c>
      <c r="ED240" s="5">
        <v>1209.6300000000001</v>
      </c>
      <c r="EE240" s="5">
        <v>18</v>
      </c>
      <c r="EF240" s="5">
        <v>8.124944E-4</v>
      </c>
      <c r="EG240" s="5">
        <v>296480800</v>
      </c>
      <c r="EH240" s="5">
        <v>0.60407690000000003</v>
      </c>
      <c r="EI240" s="7" t="s">
        <v>310</v>
      </c>
      <c r="EJ240" s="7">
        <v>20296</v>
      </c>
      <c r="EK240" s="7">
        <v>251597700</v>
      </c>
      <c r="EL240" s="7">
        <v>48841390</v>
      </c>
      <c r="EM240" s="7">
        <v>0.61078140000000003</v>
      </c>
      <c r="EN240" s="7">
        <v>0.1185679</v>
      </c>
      <c r="EO240" s="7">
        <v>5.1513210000000003</v>
      </c>
      <c r="EP240" s="7">
        <v>11310</v>
      </c>
      <c r="EQ240" s="7">
        <v>0.55725259999999999</v>
      </c>
      <c r="ER240" s="7">
        <v>8986</v>
      </c>
      <c r="ES240" s="7">
        <v>0.44274730000000001</v>
      </c>
      <c r="ET240" s="7">
        <v>4054</v>
      </c>
      <c r="EU240" s="7">
        <v>809.76139999999998</v>
      </c>
      <c r="EV240" s="7">
        <v>0.1997438</v>
      </c>
      <c r="EW240" s="7">
        <v>441.09980000000002</v>
      </c>
      <c r="EX240" s="7">
        <v>6199.6530000000002</v>
      </c>
      <c r="EY240" s="7">
        <v>5.041296</v>
      </c>
      <c r="EZ240" s="7">
        <v>917.96749999999997</v>
      </c>
      <c r="FA240" s="7">
        <v>2772.297</v>
      </c>
      <c r="FB240" s="7">
        <v>0.29816369999999998</v>
      </c>
      <c r="FC240" s="7">
        <v>68070</v>
      </c>
      <c r="FD240" s="7">
        <v>1049.3420000000001</v>
      </c>
      <c r="FE240" s="7">
        <v>0.45544499999999999</v>
      </c>
      <c r="FF240" s="7">
        <v>252</v>
      </c>
      <c r="FG240" s="7">
        <v>438</v>
      </c>
      <c r="FH240" s="7">
        <v>20288</v>
      </c>
      <c r="FI240" s="7">
        <v>0.99960579999999999</v>
      </c>
      <c r="FJ240" s="7">
        <v>241</v>
      </c>
      <c r="FK240" s="7">
        <v>196</v>
      </c>
      <c r="FL240" s="7">
        <v>81.253050000000002</v>
      </c>
      <c r="FM240" s="7">
        <v>16.055260000000001</v>
      </c>
      <c r="FN240" s="7">
        <v>81.253050000000002</v>
      </c>
      <c r="FO240" s="7">
        <v>16.055260000000001</v>
      </c>
      <c r="FP240" s="7">
        <v>81.253050000000002</v>
      </c>
      <c r="FQ240" s="7">
        <v>16.055260000000001</v>
      </c>
      <c r="FR240" s="7">
        <v>441.1</v>
      </c>
      <c r="FS240" s="7">
        <v>99445.07</v>
      </c>
      <c r="FT240" s="7">
        <v>1893.7570000000001</v>
      </c>
      <c r="FU240" s="7">
        <v>8</v>
      </c>
      <c r="FV240" s="7">
        <v>3.9416629999999999E-4</v>
      </c>
      <c r="FW240" s="7">
        <v>300439100</v>
      </c>
      <c r="FX240" s="7">
        <v>0.72934929999999998</v>
      </c>
      <c r="FY240" s="9" t="s">
        <v>311</v>
      </c>
      <c r="FZ240" s="9">
        <v>7847</v>
      </c>
      <c r="GA240" s="9">
        <v>33399230</v>
      </c>
      <c r="GB240" s="9">
        <v>16482780</v>
      </c>
      <c r="GC240" s="9">
        <v>0.54241170000000005</v>
      </c>
      <c r="GD240" s="9">
        <v>0.26768449999999999</v>
      </c>
      <c r="GE240" s="9">
        <v>2.0263089999999999</v>
      </c>
      <c r="GF240" s="9">
        <v>7847</v>
      </c>
      <c r="GG240" s="9">
        <v>1</v>
      </c>
      <c r="GH240" s="9">
        <v>0</v>
      </c>
      <c r="GI240" s="9">
        <v>0</v>
      </c>
      <c r="GJ240" s="9">
        <v>2670</v>
      </c>
      <c r="GK240" s="9">
        <v>908.4873</v>
      </c>
      <c r="GL240" s="9">
        <v>0.34025739999999999</v>
      </c>
      <c r="GM240" s="9">
        <v>257.61989999999997</v>
      </c>
      <c r="GN240" s="9">
        <v>5236.67</v>
      </c>
      <c r="GO240" s="9">
        <v>-3.060568</v>
      </c>
      <c r="GP240" s="9">
        <v>1286.9849999999999</v>
      </c>
      <c r="GQ240" s="9">
        <v>2429.9389999999999</v>
      </c>
      <c r="GR240" s="9">
        <v>0.23577310000000001</v>
      </c>
      <c r="GS240" s="9">
        <v>33282</v>
      </c>
      <c r="GT240" s="9">
        <v>684.02480000000003</v>
      </c>
      <c r="GU240" s="9">
        <v>0.1150085</v>
      </c>
      <c r="GV240" s="9">
        <v>211</v>
      </c>
      <c r="GW240" s="9">
        <v>235</v>
      </c>
      <c r="GX240" s="9">
        <v>7772</v>
      </c>
      <c r="GY240" s="9">
        <v>0.99044220000000005</v>
      </c>
      <c r="GZ240" s="9">
        <v>335</v>
      </c>
      <c r="HA240" s="9">
        <v>0</v>
      </c>
      <c r="HB240" s="9">
        <v>81.706890000000001</v>
      </c>
      <c r="HC240" s="9">
        <v>15.365679999999999</v>
      </c>
      <c r="HD240" s="9">
        <v>81.706890000000001</v>
      </c>
      <c r="HE240" s="9">
        <v>15.365679999999999</v>
      </c>
      <c r="HF240" s="9">
        <v>81.706890000000001</v>
      </c>
      <c r="HG240" s="9">
        <v>15.365679999999999</v>
      </c>
      <c r="HH240" s="9">
        <v>257.62189999999998</v>
      </c>
      <c r="HI240" s="9">
        <v>44004.959999999999</v>
      </c>
      <c r="HJ240" s="9">
        <v>3494.6759999999999</v>
      </c>
      <c r="HK240" s="9">
        <v>75</v>
      </c>
      <c r="HL240" s="9">
        <v>9.5577930000000002E-3</v>
      </c>
      <c r="HM240" s="9">
        <v>49882010</v>
      </c>
      <c r="HN240" s="9">
        <v>0.81009629999999999</v>
      </c>
      <c r="HO240" s="10" t="s">
        <v>312</v>
      </c>
      <c r="HP240" s="10">
        <v>7592</v>
      </c>
      <c r="HQ240" s="10">
        <v>30341450</v>
      </c>
      <c r="HR240" s="10">
        <v>18065540</v>
      </c>
      <c r="HS240" s="10">
        <v>0.52640969999999998</v>
      </c>
      <c r="HT240" s="10">
        <v>0.3134286</v>
      </c>
      <c r="HU240" s="10">
        <v>1.679521</v>
      </c>
      <c r="HV240" s="10">
        <v>7592</v>
      </c>
      <c r="HW240" s="10">
        <v>1</v>
      </c>
      <c r="HX240" s="10">
        <v>0</v>
      </c>
      <c r="HY240" s="10">
        <v>0</v>
      </c>
      <c r="HZ240" s="10">
        <v>2712</v>
      </c>
      <c r="IA240" s="10">
        <v>968.77560000000005</v>
      </c>
      <c r="IB240" s="10">
        <v>0.35721809999999998</v>
      </c>
      <c r="IC240" s="10">
        <v>250.37970000000001</v>
      </c>
      <c r="ID240" s="10">
        <v>2554.587</v>
      </c>
      <c r="IE240" s="10">
        <v>0.67722329999999997</v>
      </c>
      <c r="IF240" s="10">
        <v>1317.431</v>
      </c>
      <c r="IG240" s="10">
        <v>2425.3679999999999</v>
      </c>
      <c r="IH240" s="10">
        <v>0.2158658</v>
      </c>
      <c r="II240" s="10">
        <v>35170</v>
      </c>
      <c r="IJ240" s="10">
        <v>696.48400000000004</v>
      </c>
      <c r="IK240" s="10">
        <v>6.4311850000000004E-2</v>
      </c>
      <c r="IL240" s="10">
        <v>214</v>
      </c>
      <c r="IM240" s="10">
        <v>217</v>
      </c>
      <c r="IN240" s="10">
        <v>7455</v>
      </c>
      <c r="IO240" s="10">
        <v>0.98195469999999996</v>
      </c>
      <c r="IP240" s="10">
        <v>322</v>
      </c>
      <c r="IQ240" s="10">
        <v>0</v>
      </c>
      <c r="IR240" s="10">
        <v>80.638829999999999</v>
      </c>
      <c r="IS240" s="10">
        <v>16.409949999999998</v>
      </c>
      <c r="IT240" s="10">
        <v>80.638829999999999</v>
      </c>
      <c r="IU240" s="10">
        <v>16.409949999999998</v>
      </c>
      <c r="IV240" s="10">
        <v>80.638829999999999</v>
      </c>
      <c r="IW240" s="10">
        <v>16.409949999999998</v>
      </c>
      <c r="IX240" s="10">
        <v>250.37989999999999</v>
      </c>
      <c r="IY240" s="10">
        <v>45898.05</v>
      </c>
      <c r="IZ240" s="10">
        <v>859.57780000000002</v>
      </c>
      <c r="JA240" s="10">
        <v>137</v>
      </c>
      <c r="JB240" s="10">
        <v>1.8045309999999998E-2</v>
      </c>
      <c r="JC240" s="10">
        <v>48406990</v>
      </c>
      <c r="JD240" s="10">
        <v>0.83983830000000004</v>
      </c>
      <c r="JE240" s="11" t="s">
        <v>313</v>
      </c>
      <c r="JF240" s="11">
        <v>19738</v>
      </c>
      <c r="JG240" s="11">
        <v>116916800</v>
      </c>
      <c r="JH240" s="11">
        <v>63594150</v>
      </c>
      <c r="JI240" s="11">
        <v>0.30010310000000001</v>
      </c>
      <c r="JJ240" s="11">
        <v>0.16323409999999999</v>
      </c>
      <c r="JK240" s="11">
        <v>1.8384830000000001</v>
      </c>
      <c r="JL240" s="11">
        <v>0</v>
      </c>
      <c r="JM240" s="11">
        <v>0</v>
      </c>
      <c r="JN240" s="11">
        <v>0</v>
      </c>
      <c r="JO240" s="11">
        <v>0</v>
      </c>
      <c r="JP240" s="11">
        <v>4842</v>
      </c>
      <c r="JQ240" s="11">
        <v>1187.808</v>
      </c>
      <c r="JR240" s="11">
        <v>0.24531359999999999</v>
      </c>
      <c r="JS240" s="11">
        <v>556.92190000000005</v>
      </c>
      <c r="JT240" s="11">
        <v>210.8528</v>
      </c>
      <c r="JU240" s="11">
        <v>-2.8275109999999999</v>
      </c>
      <c r="JV240" s="11">
        <v>1543.4880000000001</v>
      </c>
      <c r="JW240" s="11">
        <v>1162.2149999999999</v>
      </c>
      <c r="JX240" s="11">
        <v>0.1961735</v>
      </c>
      <c r="JY240" s="11">
        <v>100615</v>
      </c>
      <c r="JZ240" s="11">
        <v>1415.2950000000001</v>
      </c>
      <c r="KA240" s="11">
        <v>8.7260169999999998E-2</v>
      </c>
      <c r="KB240" s="11">
        <v>552</v>
      </c>
      <c r="KC240" s="11">
        <v>321</v>
      </c>
      <c r="KD240" s="11">
        <v>19419</v>
      </c>
      <c r="KE240" s="11">
        <v>0.98383830000000005</v>
      </c>
      <c r="KF240" s="11">
        <v>356.1825</v>
      </c>
      <c r="KG240" s="11">
        <v>87.347849999999994</v>
      </c>
      <c r="KH240" s="11">
        <v>19.857869999999998</v>
      </c>
      <c r="KI240" s="11">
        <v>87.347849999999994</v>
      </c>
      <c r="KJ240" s="11">
        <v>19.857869999999998</v>
      </c>
      <c r="KK240" s="11">
        <v>87.347849999999994</v>
      </c>
      <c r="KL240" s="11">
        <v>19.857869999999998</v>
      </c>
      <c r="KM240" s="11">
        <v>564.71799999999996</v>
      </c>
      <c r="KN240" s="11">
        <v>163646.70000000001</v>
      </c>
      <c r="KO240" s="11">
        <v>2.252453</v>
      </c>
      <c r="KP240" s="11">
        <v>319</v>
      </c>
      <c r="KQ240" s="11">
        <v>1.6161720000000001E-2</v>
      </c>
      <c r="KR240" s="11">
        <v>180510900</v>
      </c>
      <c r="KS240" s="11">
        <v>0.4633372</v>
      </c>
    </row>
    <row r="241" spans="1:305" x14ac:dyDescent="0.25">
      <c r="A241">
        <v>178</v>
      </c>
      <c r="B241" t="s">
        <v>398</v>
      </c>
      <c r="C241" t="s">
        <v>315</v>
      </c>
      <c r="D241" t="s">
        <v>320</v>
      </c>
      <c r="E241" t="s">
        <v>395</v>
      </c>
      <c r="F241" t="s">
        <v>335</v>
      </c>
      <c r="G241" t="s">
        <v>306</v>
      </c>
      <c r="H241">
        <v>3</v>
      </c>
      <c r="I241">
        <v>11</v>
      </c>
      <c r="J241" s="1">
        <v>44343.62945601852</v>
      </c>
      <c r="K241" s="2">
        <f>ROUNDDOWN(J241-"04/05/2021 12:00 AM", 0)</f>
        <v>23</v>
      </c>
      <c r="L241" s="2">
        <f>N241+BD241+CT241+EJ241+FZ241+HP241+JF241</f>
        <v>120586</v>
      </c>
      <c r="M241" s="3" t="s">
        <v>307</v>
      </c>
      <c r="N241" s="3">
        <v>16506</v>
      </c>
      <c r="O241" s="3">
        <v>320101300</v>
      </c>
      <c r="P241" s="3">
        <v>31758520</v>
      </c>
      <c r="Q241" s="3">
        <v>1.1749080000000001</v>
      </c>
      <c r="R241" s="3">
        <v>0.1165673</v>
      </c>
      <c r="S241" s="3">
        <v>10.079230000000001</v>
      </c>
      <c r="T241" s="3">
        <v>16506</v>
      </c>
      <c r="U241" s="3">
        <v>1</v>
      </c>
      <c r="V241" s="3">
        <v>0</v>
      </c>
      <c r="W241" s="3">
        <v>0</v>
      </c>
      <c r="X241" s="3">
        <v>7182</v>
      </c>
      <c r="Y241" s="3">
        <v>3124.9920000000002</v>
      </c>
      <c r="Z241" s="3">
        <v>0.43511450000000002</v>
      </c>
      <c r="AA241" s="3">
        <v>550.5788</v>
      </c>
      <c r="AB241" s="3">
        <v>3076.806</v>
      </c>
      <c r="AC241" s="3">
        <v>-5.9271089999999997</v>
      </c>
      <c r="AD241" s="3">
        <v>1165.473</v>
      </c>
      <c r="AE241" s="3">
        <v>2794.7240000000002</v>
      </c>
      <c r="AF241" s="3">
        <v>0.2301001</v>
      </c>
      <c r="AG241" s="3">
        <v>71734</v>
      </c>
      <c r="AH241" s="3">
        <v>1228.5999999999999</v>
      </c>
      <c r="AI241" s="3">
        <v>0.6715508</v>
      </c>
      <c r="AJ241" s="3">
        <v>238</v>
      </c>
      <c r="AK241" s="3">
        <v>525</v>
      </c>
      <c r="AL241" s="3">
        <v>16330</v>
      </c>
      <c r="AM241" s="3">
        <v>0.98933720000000003</v>
      </c>
      <c r="AN241" s="3">
        <v>613</v>
      </c>
      <c r="AO241" s="3">
        <v>0</v>
      </c>
      <c r="AP241" s="3">
        <v>85.743480000000005</v>
      </c>
      <c r="AQ241" s="3">
        <v>21.387440000000002</v>
      </c>
      <c r="AR241" s="3">
        <v>85.743480000000005</v>
      </c>
      <c r="AS241" s="3">
        <v>21.387440000000002</v>
      </c>
      <c r="AT241" s="3">
        <v>85.743480000000005</v>
      </c>
      <c r="AU241" s="3">
        <v>21.387440000000002</v>
      </c>
      <c r="AV241" s="3">
        <v>550.57899999999995</v>
      </c>
      <c r="AW241" s="3">
        <v>114484.9</v>
      </c>
      <c r="AX241" s="3">
        <v>573.53309999999999</v>
      </c>
      <c r="AY241" s="3">
        <v>176</v>
      </c>
      <c r="AZ241" s="3">
        <v>1.066279E-2</v>
      </c>
      <c r="BA241" s="3">
        <v>351859900</v>
      </c>
      <c r="BB241" s="3">
        <v>1.2914749999999999</v>
      </c>
      <c r="BC241" s="4" t="s">
        <v>308</v>
      </c>
      <c r="BD241" s="4">
        <v>16649</v>
      </c>
      <c r="BE241" s="4">
        <v>335506500</v>
      </c>
      <c r="BF241" s="4">
        <v>60115940</v>
      </c>
      <c r="BG241" s="4">
        <v>1.210388</v>
      </c>
      <c r="BH241" s="4">
        <v>0.21687690000000001</v>
      </c>
      <c r="BI241" s="4">
        <v>5.5809899999999999</v>
      </c>
      <c r="BJ241" s="4">
        <v>16649</v>
      </c>
      <c r="BK241" s="4">
        <v>1</v>
      </c>
      <c r="BL241" s="4">
        <v>0</v>
      </c>
      <c r="BM241" s="4">
        <v>0</v>
      </c>
      <c r="BN241" s="4">
        <v>8230</v>
      </c>
      <c r="BO241" s="4">
        <v>4068.2860000000001</v>
      </c>
      <c r="BP241" s="4">
        <v>0.49432399999999999</v>
      </c>
      <c r="BQ241" s="4">
        <v>551.29390000000001</v>
      </c>
      <c r="BR241" s="4">
        <v>3951.835</v>
      </c>
      <c r="BS241" s="4">
        <v>-4.1127820000000002</v>
      </c>
      <c r="BT241" s="4">
        <v>1191.047</v>
      </c>
      <c r="BU241" s="4">
        <v>2791.268</v>
      </c>
      <c r="BV241" s="4">
        <v>0.17742469999999999</v>
      </c>
      <c r="BW241" s="4">
        <v>93837</v>
      </c>
      <c r="BX241" s="4">
        <v>1297.181</v>
      </c>
      <c r="BY241" s="4">
        <v>0.48454730000000001</v>
      </c>
      <c r="BZ241" s="4">
        <v>291</v>
      </c>
      <c r="CA241" s="4">
        <v>535</v>
      </c>
      <c r="CB241" s="4">
        <v>16375</v>
      </c>
      <c r="CC241" s="4">
        <v>0.98354260000000004</v>
      </c>
      <c r="CD241" s="4">
        <v>623</v>
      </c>
      <c r="CE241" s="4">
        <v>0</v>
      </c>
      <c r="CF241" s="4">
        <v>84.415580000000006</v>
      </c>
      <c r="CG241" s="4">
        <v>21.617709999999999</v>
      </c>
      <c r="CH241" s="4">
        <v>84.415580000000006</v>
      </c>
      <c r="CI241" s="4">
        <v>21.617709999999999</v>
      </c>
      <c r="CJ241" s="4">
        <v>84.415580000000006</v>
      </c>
      <c r="CK241" s="4">
        <v>21.617709999999999</v>
      </c>
      <c r="CL241" s="4">
        <v>551.29409999999996</v>
      </c>
      <c r="CM241" s="4">
        <v>151877.79999999999</v>
      </c>
      <c r="CN241" s="4">
        <v>938.01430000000005</v>
      </c>
      <c r="CO241" s="4">
        <v>274</v>
      </c>
      <c r="CP241" s="4">
        <v>1.645744E-2</v>
      </c>
      <c r="CQ241" s="4">
        <v>395622400</v>
      </c>
      <c r="CR241" s="4">
        <v>1.427265</v>
      </c>
      <c r="CS241" s="5" t="s">
        <v>309</v>
      </c>
      <c r="CT241" s="5">
        <v>24347</v>
      </c>
      <c r="CU241" s="5">
        <v>465682500</v>
      </c>
      <c r="CV241" s="5">
        <v>35575220</v>
      </c>
      <c r="CW241" s="5">
        <v>0.7855955</v>
      </c>
      <c r="CX241" s="5">
        <v>6.0014560000000002E-2</v>
      </c>
      <c r="CY241" s="5">
        <v>13.09008</v>
      </c>
      <c r="CZ241" s="5">
        <v>10220</v>
      </c>
      <c r="DA241" s="5">
        <v>0.41976429999999998</v>
      </c>
      <c r="DB241" s="5">
        <v>14127</v>
      </c>
      <c r="DC241" s="5">
        <v>0.58023579999999997</v>
      </c>
      <c r="DD241" s="5">
        <v>4603</v>
      </c>
      <c r="DE241" s="5">
        <v>870.23490000000004</v>
      </c>
      <c r="DF241" s="5">
        <v>0.18905820000000001</v>
      </c>
      <c r="DG241" s="5">
        <v>541.1146</v>
      </c>
      <c r="DH241" s="5">
        <v>5389.7550000000001</v>
      </c>
      <c r="DI241" s="5">
        <v>9.2501770000000008</v>
      </c>
      <c r="DJ241" s="5">
        <v>935.24739999999997</v>
      </c>
      <c r="DK241" s="5">
        <v>2796.2280000000001</v>
      </c>
      <c r="DL241" s="5">
        <v>0.32174380000000002</v>
      </c>
      <c r="DM241" s="5">
        <v>75672</v>
      </c>
      <c r="DN241" s="5">
        <v>1221.2249999999999</v>
      </c>
      <c r="DO241" s="5">
        <v>0.73626040000000004</v>
      </c>
      <c r="DP241" s="5">
        <v>260</v>
      </c>
      <c r="DQ241" s="5">
        <v>513</v>
      </c>
      <c r="DR241" s="5">
        <v>24339</v>
      </c>
      <c r="DS241" s="5">
        <v>0.99967139999999999</v>
      </c>
      <c r="DT241" s="5">
        <v>303</v>
      </c>
      <c r="DU241" s="5">
        <v>209</v>
      </c>
      <c r="DV241" s="5">
        <v>92.87276</v>
      </c>
      <c r="DW241" s="5">
        <v>17.231300000000001</v>
      </c>
      <c r="DX241" s="5">
        <v>92.87276</v>
      </c>
      <c r="DY241" s="5">
        <v>17.231300000000001</v>
      </c>
      <c r="DZ241" s="5">
        <v>92.87276</v>
      </c>
      <c r="EA241" s="5">
        <v>17.231300000000001</v>
      </c>
      <c r="EB241" s="5">
        <v>541.11469999999997</v>
      </c>
      <c r="EC241" s="5">
        <v>103900.6</v>
      </c>
      <c r="ED241" s="5">
        <v>1193.143</v>
      </c>
      <c r="EE241" s="5">
        <v>8</v>
      </c>
      <c r="EF241" s="5">
        <v>3.2858259999999999E-4</v>
      </c>
      <c r="EG241" s="5">
        <v>501257700</v>
      </c>
      <c r="EH241" s="5">
        <v>0.84560999999999997</v>
      </c>
      <c r="EI241" s="7" t="s">
        <v>310</v>
      </c>
      <c r="EJ241" s="7">
        <v>23647</v>
      </c>
      <c r="EK241" s="7">
        <v>437504000</v>
      </c>
      <c r="EL241" s="7">
        <v>47786420</v>
      </c>
      <c r="EM241" s="7">
        <v>0.78240189999999998</v>
      </c>
      <c r="EN241" s="7">
        <v>8.5457939999999996E-2</v>
      </c>
      <c r="EO241" s="7">
        <v>9.1554029999999997</v>
      </c>
      <c r="EP241" s="7">
        <v>12049</v>
      </c>
      <c r="EQ241" s="7">
        <v>0.50953610000000005</v>
      </c>
      <c r="ER241" s="7">
        <v>11598</v>
      </c>
      <c r="ES241" s="7">
        <v>0.49046390000000001</v>
      </c>
      <c r="ET241" s="7">
        <v>4871</v>
      </c>
      <c r="EU241" s="7">
        <v>1003.3680000000001</v>
      </c>
      <c r="EV241" s="7">
        <v>0.20598810000000001</v>
      </c>
      <c r="EW241" s="7">
        <v>546.60130000000004</v>
      </c>
      <c r="EX241" s="7">
        <v>9524.0949999999993</v>
      </c>
      <c r="EY241" s="7">
        <v>0.89168199999999997</v>
      </c>
      <c r="EZ241" s="7">
        <v>931.21950000000004</v>
      </c>
      <c r="FA241" s="7">
        <v>2762.431</v>
      </c>
      <c r="FB241" s="7">
        <v>0.27979320000000002</v>
      </c>
      <c r="FC241" s="7">
        <v>84516</v>
      </c>
      <c r="FD241" s="7">
        <v>1252.489</v>
      </c>
      <c r="FE241" s="7">
        <v>0.64490619999999999</v>
      </c>
      <c r="FF241" s="7">
        <v>251</v>
      </c>
      <c r="FG241" s="7">
        <v>538</v>
      </c>
      <c r="FH241" s="7">
        <v>23644</v>
      </c>
      <c r="FI241" s="7">
        <v>0.99987320000000002</v>
      </c>
      <c r="FJ241" s="7">
        <v>343</v>
      </c>
      <c r="FK241" s="7">
        <v>194</v>
      </c>
      <c r="FL241" s="7">
        <v>91.521330000000006</v>
      </c>
      <c r="FM241" s="7">
        <v>19.411460000000002</v>
      </c>
      <c r="FN241" s="7">
        <v>91.521330000000006</v>
      </c>
      <c r="FO241" s="7">
        <v>19.411460000000002</v>
      </c>
      <c r="FP241" s="7">
        <v>91.521330000000006</v>
      </c>
      <c r="FQ241" s="7">
        <v>19.411460000000002</v>
      </c>
      <c r="FR241" s="7">
        <v>546.60149999999999</v>
      </c>
      <c r="FS241" s="7">
        <v>113504.6</v>
      </c>
      <c r="FT241" s="7">
        <v>3835.9360000000001</v>
      </c>
      <c r="FU241" s="7">
        <v>3</v>
      </c>
      <c r="FV241" s="7">
        <v>1.26866E-4</v>
      </c>
      <c r="FW241" s="7">
        <v>485290400</v>
      </c>
      <c r="FX241" s="7">
        <v>0.86785979999999996</v>
      </c>
      <c r="FY241" s="9" t="s">
        <v>311</v>
      </c>
      <c r="FZ241" s="9">
        <v>9174</v>
      </c>
      <c r="GA241" s="9">
        <v>44366600</v>
      </c>
      <c r="GB241" s="9">
        <v>19225400</v>
      </c>
      <c r="GC241" s="9">
        <v>0.5271555</v>
      </c>
      <c r="GD241" s="9">
        <v>0.22843250000000001</v>
      </c>
      <c r="GE241" s="9">
        <v>2.3077070000000002</v>
      </c>
      <c r="GF241" s="9">
        <v>9174</v>
      </c>
      <c r="GG241" s="9">
        <v>1</v>
      </c>
      <c r="GH241" s="9">
        <v>0</v>
      </c>
      <c r="GI241" s="9">
        <v>0</v>
      </c>
      <c r="GJ241" s="9">
        <v>2951</v>
      </c>
      <c r="GK241" s="9">
        <v>949.24800000000005</v>
      </c>
      <c r="GL241" s="9">
        <v>0.32166990000000001</v>
      </c>
      <c r="GM241" s="9">
        <v>275.02910000000003</v>
      </c>
      <c r="GN241" s="9">
        <v>4962.2060000000001</v>
      </c>
      <c r="GO241" s="9">
        <v>-4.4317460000000004</v>
      </c>
      <c r="GP241" s="9">
        <v>1278.586</v>
      </c>
      <c r="GQ241" s="9">
        <v>2433.605</v>
      </c>
      <c r="GR241" s="9">
        <v>0.2589185</v>
      </c>
      <c r="GS241" s="9">
        <v>35432</v>
      </c>
      <c r="GT241" s="9">
        <v>726.55510000000004</v>
      </c>
      <c r="GU241" s="9">
        <v>0.15630289999999999</v>
      </c>
      <c r="GV241" s="9">
        <v>196</v>
      </c>
      <c r="GW241" s="9">
        <v>276</v>
      </c>
      <c r="GX241" s="9">
        <v>9124</v>
      </c>
      <c r="GY241" s="9">
        <v>0.99454980000000004</v>
      </c>
      <c r="GZ241" s="9">
        <v>368</v>
      </c>
      <c r="HA241" s="9">
        <v>0</v>
      </c>
      <c r="HB241" s="9">
        <v>90.401129999999995</v>
      </c>
      <c r="HC241" s="9">
        <v>18.26361</v>
      </c>
      <c r="HD241" s="9">
        <v>90.401129999999995</v>
      </c>
      <c r="HE241" s="9">
        <v>18.26361</v>
      </c>
      <c r="HF241" s="9">
        <v>90.401129999999995</v>
      </c>
      <c r="HG241" s="9">
        <v>18.26361</v>
      </c>
      <c r="HH241" s="9">
        <v>275.53519999999997</v>
      </c>
      <c r="HI241" s="9">
        <v>48401.88</v>
      </c>
      <c r="HJ241" s="9">
        <v>2684.0509999999999</v>
      </c>
      <c r="HK241" s="9">
        <v>50</v>
      </c>
      <c r="HL241" s="9">
        <v>5.4501849999999998E-3</v>
      </c>
      <c r="HM241" s="9">
        <v>63592000</v>
      </c>
      <c r="HN241" s="9">
        <v>0.75558789999999998</v>
      </c>
      <c r="HO241" s="10" t="s">
        <v>312</v>
      </c>
      <c r="HP241" s="10">
        <v>8336</v>
      </c>
      <c r="HQ241" s="10">
        <v>42164270</v>
      </c>
      <c r="HR241" s="10">
        <v>20815130</v>
      </c>
      <c r="HS241" s="10">
        <v>0.60677709999999996</v>
      </c>
      <c r="HT241" s="10">
        <v>0.29954609999999998</v>
      </c>
      <c r="HU241" s="10">
        <v>2.025655</v>
      </c>
      <c r="HV241" s="10">
        <v>8336</v>
      </c>
      <c r="HW241" s="10">
        <v>1</v>
      </c>
      <c r="HX241" s="10">
        <v>0</v>
      </c>
      <c r="HY241" s="10">
        <v>0</v>
      </c>
      <c r="HZ241" s="10">
        <v>2654</v>
      </c>
      <c r="IA241" s="10">
        <v>844.97550000000001</v>
      </c>
      <c r="IB241" s="10">
        <v>0.3183781</v>
      </c>
      <c r="IC241" s="10">
        <v>275.35610000000003</v>
      </c>
      <c r="ID241" s="10">
        <v>4790.4979999999996</v>
      </c>
      <c r="IE241" s="10">
        <v>-2.4493230000000001</v>
      </c>
      <c r="IF241" s="10">
        <v>1306.5530000000001</v>
      </c>
      <c r="IG241" s="10">
        <v>2430.8870000000002</v>
      </c>
      <c r="IH241" s="10">
        <v>0.21855749999999999</v>
      </c>
      <c r="II241" s="10">
        <v>38141</v>
      </c>
      <c r="IJ241" s="10">
        <v>744.27210000000002</v>
      </c>
      <c r="IK241" s="10">
        <v>0.1149116</v>
      </c>
      <c r="IL241" s="10">
        <v>211</v>
      </c>
      <c r="IM241" s="10">
        <v>276</v>
      </c>
      <c r="IN241" s="10">
        <v>8289</v>
      </c>
      <c r="IO241" s="10">
        <v>0.99436179999999996</v>
      </c>
      <c r="IP241" s="10">
        <v>383</v>
      </c>
      <c r="IQ241" s="10">
        <v>0</v>
      </c>
      <c r="IR241" s="10">
        <v>89.567049999999995</v>
      </c>
      <c r="IS241" s="10">
        <v>17.68845</v>
      </c>
      <c r="IT241" s="10">
        <v>89.567049999999995</v>
      </c>
      <c r="IU241" s="10">
        <v>17.68845</v>
      </c>
      <c r="IV241" s="10">
        <v>89.567049999999995</v>
      </c>
      <c r="IW241" s="10">
        <v>17.68845</v>
      </c>
      <c r="IX241" s="10">
        <v>275.35640000000001</v>
      </c>
      <c r="IY241" s="10">
        <v>48280.25</v>
      </c>
      <c r="IZ241" s="10">
        <v>2752.9830000000002</v>
      </c>
      <c r="JA241" s="10">
        <v>47</v>
      </c>
      <c r="JB241" s="10">
        <v>5.6381959999999998E-3</v>
      </c>
      <c r="JC241" s="10">
        <v>62979400</v>
      </c>
      <c r="JD241" s="10">
        <v>0.90632310000000005</v>
      </c>
      <c r="JE241" s="11" t="s">
        <v>313</v>
      </c>
      <c r="JF241" s="11">
        <v>21927</v>
      </c>
      <c r="JG241" s="11">
        <v>128598800</v>
      </c>
      <c r="JH241" s="11">
        <v>56686530</v>
      </c>
      <c r="JI241" s="11">
        <v>0.26747209999999999</v>
      </c>
      <c r="JJ241" s="11">
        <v>0.1179021</v>
      </c>
      <c r="JK241" s="11">
        <v>2.2685949999999999</v>
      </c>
      <c r="JL241" s="11">
        <v>0</v>
      </c>
      <c r="JM241" s="11">
        <v>0</v>
      </c>
      <c r="JN241" s="11">
        <v>0</v>
      </c>
      <c r="JO241" s="11">
        <v>0</v>
      </c>
      <c r="JP241" s="11">
        <v>4620</v>
      </c>
      <c r="JQ241" s="11">
        <v>973.43</v>
      </c>
      <c r="JR241" s="11">
        <v>0.2106991</v>
      </c>
      <c r="JS241" s="11">
        <v>564.04610000000002</v>
      </c>
      <c r="JT241" s="11">
        <v>5578.9669999999996</v>
      </c>
      <c r="JU241" s="11">
        <v>3.425719</v>
      </c>
      <c r="JV241" s="11">
        <v>1560.133</v>
      </c>
      <c r="JW241" s="11">
        <v>1187.423</v>
      </c>
      <c r="JX241" s="11">
        <v>0.2193512</v>
      </c>
      <c r="JY241" s="11">
        <v>99963</v>
      </c>
      <c r="JZ241" s="11">
        <v>1370.075</v>
      </c>
      <c r="KA241" s="11">
        <v>0.1506343</v>
      </c>
      <c r="KB241" s="11">
        <v>563</v>
      </c>
      <c r="KC241" s="11">
        <v>291</v>
      </c>
      <c r="KD241" s="11">
        <v>21658</v>
      </c>
      <c r="KE241" s="11">
        <v>0.98773200000000005</v>
      </c>
      <c r="KF241" s="11">
        <v>362.03039999999999</v>
      </c>
      <c r="KG241" s="11">
        <v>95.661330000000007</v>
      </c>
      <c r="KH241" s="11">
        <v>18.733899999999998</v>
      </c>
      <c r="KI241" s="11">
        <v>95.661330000000007</v>
      </c>
      <c r="KJ241" s="11">
        <v>18.733899999999998</v>
      </c>
      <c r="KK241" s="11">
        <v>95.661330000000007</v>
      </c>
      <c r="KL241" s="11">
        <v>18.733899999999998</v>
      </c>
      <c r="KM241" s="11">
        <v>564.0607</v>
      </c>
      <c r="KN241" s="11">
        <v>142390.9</v>
      </c>
      <c r="KO241" s="11">
        <v>1419.4770000000001</v>
      </c>
      <c r="KP241" s="11">
        <v>269</v>
      </c>
      <c r="KQ241" s="11">
        <v>1.226798E-2</v>
      </c>
      <c r="KR241" s="11">
        <v>185285300</v>
      </c>
      <c r="KS241" s="11">
        <v>0.3853741</v>
      </c>
    </row>
    <row r="242" spans="1:305" x14ac:dyDescent="0.25">
      <c r="A242">
        <v>299</v>
      </c>
      <c r="B242" t="s">
        <v>398</v>
      </c>
      <c r="C242" t="s">
        <v>315</v>
      </c>
      <c r="D242" t="s">
        <v>320</v>
      </c>
      <c r="E242" t="s">
        <v>395</v>
      </c>
      <c r="F242" t="s">
        <v>335</v>
      </c>
      <c r="G242" t="s">
        <v>306</v>
      </c>
      <c r="H242">
        <v>3</v>
      </c>
      <c r="I242">
        <v>11</v>
      </c>
      <c r="J242" s="1">
        <v>44347.643055555556</v>
      </c>
      <c r="K242" s="2">
        <f>ROUNDDOWN(J242-"04/05/2021 12:00 AM", 0)</f>
        <v>27</v>
      </c>
      <c r="L242" s="2">
        <f>N242+BD242+CT242+EJ242+FZ242+HP242+JF242</f>
        <v>146196</v>
      </c>
      <c r="M242" s="3" t="s">
        <v>307</v>
      </c>
      <c r="N242" s="3">
        <v>18369</v>
      </c>
      <c r="O242" s="3">
        <v>517915700</v>
      </c>
      <c r="P242" s="3">
        <v>50550720</v>
      </c>
      <c r="Q242" s="3">
        <v>1.5349280000000001</v>
      </c>
      <c r="R242" s="3">
        <v>0.14981539999999999</v>
      </c>
      <c r="S242" s="3">
        <v>10.245469999999999</v>
      </c>
      <c r="T242" s="3">
        <v>18369</v>
      </c>
      <c r="U242" s="3">
        <v>1</v>
      </c>
      <c r="V242" s="3">
        <v>0</v>
      </c>
      <c r="W242" s="3">
        <v>0</v>
      </c>
      <c r="X242" s="3">
        <v>8327</v>
      </c>
      <c r="Y242" s="3">
        <v>3774.78</v>
      </c>
      <c r="Z242" s="3">
        <v>0.4533181</v>
      </c>
      <c r="AA242" s="3">
        <v>596.75869999999998</v>
      </c>
      <c r="AB242" s="3">
        <v>2805.125</v>
      </c>
      <c r="AC242" s="3">
        <v>-7.1049709999999999</v>
      </c>
      <c r="AD242" s="3">
        <v>1176.502</v>
      </c>
      <c r="AE242" s="3">
        <v>2749.913</v>
      </c>
      <c r="AF242" s="3">
        <v>0.14814069999999999</v>
      </c>
      <c r="AG242" s="3">
        <v>123997</v>
      </c>
      <c r="AH242" s="3">
        <v>1456.7760000000001</v>
      </c>
      <c r="AI242" s="3">
        <v>0.67593150000000002</v>
      </c>
      <c r="AJ242" s="3">
        <v>393</v>
      </c>
      <c r="AK242" s="3">
        <v>565</v>
      </c>
      <c r="AL242" s="3">
        <v>18146</v>
      </c>
      <c r="AM242" s="3">
        <v>0.98785999999999996</v>
      </c>
      <c r="AN242" s="3">
        <v>653</v>
      </c>
      <c r="AO242" s="3">
        <v>0</v>
      </c>
      <c r="AP242" s="3">
        <v>84.091840000000005</v>
      </c>
      <c r="AQ242" s="3">
        <v>21.08521</v>
      </c>
      <c r="AR242" s="3">
        <v>84.091840000000005</v>
      </c>
      <c r="AS242" s="3">
        <v>21.08521</v>
      </c>
      <c r="AT242" s="3">
        <v>84.091840000000005</v>
      </c>
      <c r="AU242" s="3">
        <v>21.08521</v>
      </c>
      <c r="AV242" s="3">
        <v>596.75890000000004</v>
      </c>
      <c r="AW242" s="3">
        <v>168951.3</v>
      </c>
      <c r="AX242" s="3">
        <v>428.37</v>
      </c>
      <c r="AY242" s="3">
        <v>223</v>
      </c>
      <c r="AZ242" s="3">
        <v>1.214002E-2</v>
      </c>
      <c r="BA242" s="3">
        <v>568466400</v>
      </c>
      <c r="BB242" s="3">
        <v>1.684744</v>
      </c>
      <c r="BC242" s="4" t="s">
        <v>308</v>
      </c>
      <c r="BD242" s="4">
        <v>20089</v>
      </c>
      <c r="BE242" s="4">
        <v>540448600</v>
      </c>
      <c r="BF242" s="4">
        <v>81786560</v>
      </c>
      <c r="BG242" s="4">
        <v>1.3391759999999999</v>
      </c>
      <c r="BH242" s="4">
        <v>0.2026587</v>
      </c>
      <c r="BI242" s="4">
        <v>6.6080370000000004</v>
      </c>
      <c r="BJ242" s="4">
        <v>20089</v>
      </c>
      <c r="BK242" s="4">
        <v>1</v>
      </c>
      <c r="BL242" s="4">
        <v>0</v>
      </c>
      <c r="BM242" s="4">
        <v>0</v>
      </c>
      <c r="BN242" s="4">
        <v>9361</v>
      </c>
      <c r="BO242" s="4">
        <v>4362.0050000000001</v>
      </c>
      <c r="BP242" s="4">
        <v>0.46597640000000001</v>
      </c>
      <c r="BQ242" s="4">
        <v>586.61490000000003</v>
      </c>
      <c r="BR242" s="4">
        <v>5931.576</v>
      </c>
      <c r="BS242" s="4">
        <v>0.327708</v>
      </c>
      <c r="BT242" s="4">
        <v>1206.673</v>
      </c>
      <c r="BU242" s="4">
        <v>2752.0160000000001</v>
      </c>
      <c r="BV242" s="4">
        <v>0.1450417</v>
      </c>
      <c r="BW242" s="4">
        <v>138505</v>
      </c>
      <c r="BX242" s="4">
        <v>1457.6289999999999</v>
      </c>
      <c r="BY242" s="4">
        <v>0.543346</v>
      </c>
      <c r="BZ242" s="4">
        <v>350</v>
      </c>
      <c r="CA242" s="4">
        <v>575</v>
      </c>
      <c r="CB242" s="4">
        <v>19826</v>
      </c>
      <c r="CC242" s="4">
        <v>0.98690829999999996</v>
      </c>
      <c r="CD242" s="4">
        <v>663</v>
      </c>
      <c r="CE242" s="4">
        <v>0</v>
      </c>
      <c r="CF242" s="4">
        <v>81.803830000000005</v>
      </c>
      <c r="CG242" s="4">
        <v>20.15644</v>
      </c>
      <c r="CH242" s="4">
        <v>81.803830000000005</v>
      </c>
      <c r="CI242" s="4">
        <v>20.15644</v>
      </c>
      <c r="CJ242" s="4">
        <v>81.803830000000005</v>
      </c>
      <c r="CK242" s="4">
        <v>20.15644</v>
      </c>
      <c r="CL242" s="4">
        <v>586.61509999999998</v>
      </c>
      <c r="CM242" s="4">
        <v>194692</v>
      </c>
      <c r="CN242" s="4">
        <v>1751.386</v>
      </c>
      <c r="CO242" s="4">
        <v>263</v>
      </c>
      <c r="CP242" s="4">
        <v>1.3091739999999999E-2</v>
      </c>
      <c r="CQ242" s="4">
        <v>622235200</v>
      </c>
      <c r="CR242" s="4">
        <v>1.5418350000000001</v>
      </c>
      <c r="CS242" s="5" t="s">
        <v>309</v>
      </c>
      <c r="CT242" s="5">
        <v>30501</v>
      </c>
      <c r="CU242" s="5">
        <v>936530300</v>
      </c>
      <c r="CV242" s="5">
        <v>74888220</v>
      </c>
      <c r="CW242" s="5">
        <v>1.0066850000000001</v>
      </c>
      <c r="CX242" s="5">
        <v>8.0498050000000002E-2</v>
      </c>
      <c r="CY242" s="5">
        <v>12.505710000000001</v>
      </c>
      <c r="CZ242" s="5">
        <v>17801</v>
      </c>
      <c r="DA242" s="5">
        <v>0.58362020000000003</v>
      </c>
      <c r="DB242" s="5">
        <v>12700</v>
      </c>
      <c r="DC242" s="5">
        <v>0.41637980000000002</v>
      </c>
      <c r="DD242" s="5">
        <v>6244</v>
      </c>
      <c r="DE242" s="5">
        <v>1278.2380000000001</v>
      </c>
      <c r="DF242" s="5">
        <v>0.2047146</v>
      </c>
      <c r="DG242" s="5">
        <v>617.54750000000001</v>
      </c>
      <c r="DH242" s="5">
        <v>13791.88</v>
      </c>
      <c r="DI242" s="5">
        <v>-3.3732380000000002</v>
      </c>
      <c r="DJ242" s="5">
        <v>920.06150000000002</v>
      </c>
      <c r="DK242" s="5">
        <v>2718.627</v>
      </c>
      <c r="DL242" s="5">
        <v>0.25945049999999997</v>
      </c>
      <c r="DM242" s="5">
        <v>117560</v>
      </c>
      <c r="DN242" s="5">
        <v>1454.5419999999999</v>
      </c>
      <c r="DO242" s="5">
        <v>0.72575829999999997</v>
      </c>
      <c r="DP242" s="5">
        <v>347</v>
      </c>
      <c r="DQ242" s="5">
        <v>567</v>
      </c>
      <c r="DR242" s="5">
        <v>30498</v>
      </c>
      <c r="DS242" s="5">
        <v>0.9999017</v>
      </c>
      <c r="DT242" s="5">
        <v>370</v>
      </c>
      <c r="DU242" s="5">
        <v>196</v>
      </c>
      <c r="DV242" s="5">
        <v>92.419589999999999</v>
      </c>
      <c r="DW242" s="5">
        <v>17.181570000000001</v>
      </c>
      <c r="DX242" s="5">
        <v>92.419589999999999</v>
      </c>
      <c r="DY242" s="5">
        <v>17.181570000000001</v>
      </c>
      <c r="DZ242" s="5">
        <v>92.419589999999999</v>
      </c>
      <c r="EA242" s="5">
        <v>17.181570000000001</v>
      </c>
      <c r="EB242" s="5">
        <v>617.54769999999996</v>
      </c>
      <c r="EC242" s="5">
        <v>168815.2</v>
      </c>
      <c r="ED242" s="5">
        <v>6236.384</v>
      </c>
      <c r="EE242" s="5">
        <v>3</v>
      </c>
      <c r="EF242" s="6">
        <v>9.8357429999999997E-5</v>
      </c>
      <c r="EG242" s="5">
        <v>1011418000</v>
      </c>
      <c r="EH242" s="5">
        <v>1.087183</v>
      </c>
      <c r="EI242" s="7" t="s">
        <v>310</v>
      </c>
      <c r="EJ242" s="7">
        <v>27058</v>
      </c>
      <c r="EK242" s="7">
        <v>854404600</v>
      </c>
      <c r="EL242" s="7">
        <v>69183010</v>
      </c>
      <c r="EM242" s="7">
        <v>1.1670039999999999</v>
      </c>
      <c r="EN242" s="7">
        <v>9.4494830000000002E-2</v>
      </c>
      <c r="EO242" s="7">
        <v>12.349919999999999</v>
      </c>
      <c r="EP242" s="7">
        <v>17213</v>
      </c>
      <c r="EQ242" s="7">
        <v>0.63615200000000005</v>
      </c>
      <c r="ER242" s="7">
        <v>9845</v>
      </c>
      <c r="ES242" s="7">
        <v>0.363848</v>
      </c>
      <c r="ET242" s="7">
        <v>6016</v>
      </c>
      <c r="EU242" s="7">
        <v>1337.5809999999999</v>
      </c>
      <c r="EV242" s="7">
        <v>0.22233720000000001</v>
      </c>
      <c r="EW242" s="7">
        <v>628.02869999999996</v>
      </c>
      <c r="EX242" s="7">
        <v>4141.4679999999998</v>
      </c>
      <c r="EY242" s="7">
        <v>-2.8308979999999999</v>
      </c>
      <c r="EZ242" s="7">
        <v>932.42139999999995</v>
      </c>
      <c r="FA242" s="7">
        <v>2699.4670000000001</v>
      </c>
      <c r="FB242" s="7">
        <v>0.20912620000000001</v>
      </c>
      <c r="FC242" s="7">
        <v>129386</v>
      </c>
      <c r="FD242" s="7">
        <v>1488.8869999999999</v>
      </c>
      <c r="FE242" s="7">
        <v>0.72281689999999998</v>
      </c>
      <c r="FF242" s="7">
        <v>298</v>
      </c>
      <c r="FG242" s="7">
        <v>606</v>
      </c>
      <c r="FH242" s="7">
        <v>27057</v>
      </c>
      <c r="FI242" s="7">
        <v>0.99996300000000005</v>
      </c>
      <c r="FJ242" s="7">
        <v>422</v>
      </c>
      <c r="FK242" s="7">
        <v>183</v>
      </c>
      <c r="FL242" s="7">
        <v>90.125060000000005</v>
      </c>
      <c r="FM242" s="7">
        <v>17.281199999999998</v>
      </c>
      <c r="FN242" s="7">
        <v>90.125060000000005</v>
      </c>
      <c r="FO242" s="7">
        <v>17.281199999999998</v>
      </c>
      <c r="FP242" s="7">
        <v>90.125060000000005</v>
      </c>
      <c r="FQ242" s="7">
        <v>17.281199999999998</v>
      </c>
      <c r="FR242" s="7">
        <v>628.02890000000002</v>
      </c>
      <c r="FS242" s="7">
        <v>171638.3</v>
      </c>
      <c r="FT242" s="7">
        <v>633.88869999999997</v>
      </c>
      <c r="FU242" s="7">
        <v>1</v>
      </c>
      <c r="FV242" s="8">
        <v>3.6957649999999997E-5</v>
      </c>
      <c r="FW242" s="7">
        <v>923587600</v>
      </c>
      <c r="FX242" s="7">
        <v>1.261498</v>
      </c>
      <c r="FY242" s="9" t="s">
        <v>311</v>
      </c>
      <c r="FZ242" s="9">
        <v>11028</v>
      </c>
      <c r="GA242" s="9">
        <v>93340410</v>
      </c>
      <c r="GB242" s="9">
        <v>23353410</v>
      </c>
      <c r="GC242" s="9">
        <v>0.76749610000000001</v>
      </c>
      <c r="GD242" s="9">
        <v>0.19202449999999999</v>
      </c>
      <c r="GE242" s="9">
        <v>3.9968650000000001</v>
      </c>
      <c r="GF242" s="9">
        <v>11028</v>
      </c>
      <c r="GG242" s="9">
        <v>1</v>
      </c>
      <c r="GH242" s="9">
        <v>0</v>
      </c>
      <c r="GI242" s="9">
        <v>0</v>
      </c>
      <c r="GJ242" s="9">
        <v>3660</v>
      </c>
      <c r="GK242" s="9">
        <v>1214.69</v>
      </c>
      <c r="GL242" s="9">
        <v>0.33188250000000002</v>
      </c>
      <c r="GM242" s="9">
        <v>351.37020000000001</v>
      </c>
      <c r="GN242" s="9">
        <v>12658.57</v>
      </c>
      <c r="GO242" s="9">
        <v>-0.95889150000000001</v>
      </c>
      <c r="GP242" s="9">
        <v>1295.123</v>
      </c>
      <c r="GQ242" s="9">
        <v>2401.951</v>
      </c>
      <c r="GR242" s="9">
        <v>0.21426490000000001</v>
      </c>
      <c r="GS242" s="9">
        <v>51469</v>
      </c>
      <c r="GT242" s="9">
        <v>888.98440000000005</v>
      </c>
      <c r="GU242" s="9">
        <v>0.35969889999999999</v>
      </c>
      <c r="GV242" s="9">
        <v>208</v>
      </c>
      <c r="GW242" s="9">
        <v>351</v>
      </c>
      <c r="GX242" s="9">
        <v>10953</v>
      </c>
      <c r="GY242" s="9">
        <v>0.9931991</v>
      </c>
      <c r="GZ242" s="9">
        <v>440</v>
      </c>
      <c r="HA242" s="9">
        <v>0</v>
      </c>
      <c r="HB242" s="9">
        <v>91.343310000000002</v>
      </c>
      <c r="HC242" s="9">
        <v>17.718730000000001</v>
      </c>
      <c r="HD242" s="9">
        <v>91.343310000000002</v>
      </c>
      <c r="HE242" s="9">
        <v>17.718730000000001</v>
      </c>
      <c r="HF242" s="9">
        <v>91.343310000000002</v>
      </c>
      <c r="HG242" s="9">
        <v>17.718730000000001</v>
      </c>
      <c r="HH242" s="9">
        <v>351.37079999999997</v>
      </c>
      <c r="HI242" s="9">
        <v>69939.3</v>
      </c>
      <c r="HJ242" s="9">
        <v>14530.22</v>
      </c>
      <c r="HK242" s="9">
        <v>75</v>
      </c>
      <c r="HL242" s="9">
        <v>6.8008699999999997E-3</v>
      </c>
      <c r="HM242" s="9">
        <v>116693800</v>
      </c>
      <c r="HN242" s="9">
        <v>0.9595207</v>
      </c>
      <c r="HO242" s="10" t="s">
        <v>312</v>
      </c>
      <c r="HP242" s="10">
        <v>10070</v>
      </c>
      <c r="HQ242" s="10">
        <v>93366990</v>
      </c>
      <c r="HR242" s="10">
        <v>24454190</v>
      </c>
      <c r="HS242" s="10">
        <v>0.92073450000000001</v>
      </c>
      <c r="HT242" s="10">
        <v>0.24115400000000001</v>
      </c>
      <c r="HU242" s="10">
        <v>3.8180360000000002</v>
      </c>
      <c r="HV242" s="10">
        <v>10070</v>
      </c>
      <c r="HW242" s="10">
        <v>1</v>
      </c>
      <c r="HX242" s="10">
        <v>0</v>
      </c>
      <c r="HY242" s="10">
        <v>0</v>
      </c>
      <c r="HZ242" s="10">
        <v>3430</v>
      </c>
      <c r="IA242" s="10">
        <v>1168.3119999999999</v>
      </c>
      <c r="IB242" s="10">
        <v>0.34061570000000002</v>
      </c>
      <c r="IC242" s="10">
        <v>335.8288</v>
      </c>
      <c r="ID242" s="10">
        <v>5892.58</v>
      </c>
      <c r="IE242" s="10">
        <v>0.35686499999999999</v>
      </c>
      <c r="IF242" s="10">
        <v>1327.066</v>
      </c>
      <c r="IG242" s="10">
        <v>2401.6489999999999</v>
      </c>
      <c r="IH242" s="10">
        <v>0.1825698</v>
      </c>
      <c r="II242" s="10">
        <v>55157</v>
      </c>
      <c r="IJ242" s="10">
        <v>895.54229999999995</v>
      </c>
      <c r="IK242" s="10">
        <v>0.34209990000000001</v>
      </c>
      <c r="IL242" s="10">
        <v>225</v>
      </c>
      <c r="IM242" s="10">
        <v>335</v>
      </c>
      <c r="IN242" s="10">
        <v>10003</v>
      </c>
      <c r="IO242" s="10">
        <v>0.99334659999999997</v>
      </c>
      <c r="IP242" s="10">
        <v>444</v>
      </c>
      <c r="IQ242" s="10">
        <v>0</v>
      </c>
      <c r="IR242" s="10">
        <v>90.957300000000004</v>
      </c>
      <c r="IS242" s="10">
        <v>17.705300000000001</v>
      </c>
      <c r="IT242" s="10">
        <v>90.957300000000004</v>
      </c>
      <c r="IU242" s="10">
        <v>17.705300000000001</v>
      </c>
      <c r="IV242" s="10">
        <v>90.957300000000004</v>
      </c>
      <c r="IW242" s="10">
        <v>17.705300000000001</v>
      </c>
      <c r="IX242" s="10">
        <v>340.01170000000002</v>
      </c>
      <c r="IY242" s="10">
        <v>74261.679999999993</v>
      </c>
      <c r="IZ242" s="10">
        <v>3448.1129999999998</v>
      </c>
      <c r="JA242" s="10">
        <v>67</v>
      </c>
      <c r="JB242" s="10">
        <v>6.6534259999999996E-3</v>
      </c>
      <c r="JC242" s="10">
        <v>117821200</v>
      </c>
      <c r="JD242" s="10">
        <v>1.161888</v>
      </c>
      <c r="JE242" s="11" t="s">
        <v>313</v>
      </c>
      <c r="JF242" s="11">
        <v>29081</v>
      </c>
      <c r="JG242" s="11">
        <v>176313800</v>
      </c>
      <c r="JH242" s="11">
        <v>117626800</v>
      </c>
      <c r="JI242" s="11">
        <v>0.20848159999999999</v>
      </c>
      <c r="JJ242" s="11">
        <v>0.1390873</v>
      </c>
      <c r="JK242" s="11">
        <v>1.498926</v>
      </c>
      <c r="JL242" s="11">
        <v>0</v>
      </c>
      <c r="JM242" s="11">
        <v>0</v>
      </c>
      <c r="JN242" s="11">
        <v>0</v>
      </c>
      <c r="JO242" s="11">
        <v>0</v>
      </c>
      <c r="JP242" s="11">
        <v>6804</v>
      </c>
      <c r="JQ242" s="11">
        <v>1591.913</v>
      </c>
      <c r="JR242" s="11">
        <v>0.23396719999999999</v>
      </c>
      <c r="JS242" s="11">
        <v>359.7013</v>
      </c>
      <c r="JT242" s="11">
        <v>174.8528</v>
      </c>
      <c r="JU242" s="11">
        <v>1.358026</v>
      </c>
      <c r="JV242" s="11">
        <v>1559.69</v>
      </c>
      <c r="JW242" s="11">
        <v>1162.3219999999999</v>
      </c>
      <c r="JX242" s="11">
        <v>0.42109760000000002</v>
      </c>
      <c r="JY242" s="11">
        <v>69060</v>
      </c>
      <c r="JZ242" s="11">
        <v>1017.92</v>
      </c>
      <c r="KA242" s="11">
        <v>3.9862549999999997E-2</v>
      </c>
      <c r="KB242" s="11">
        <v>358</v>
      </c>
      <c r="KC242" s="11">
        <v>309</v>
      </c>
      <c r="KD242" s="11">
        <v>28754</v>
      </c>
      <c r="KE242" s="11">
        <v>0.98875550000000001</v>
      </c>
      <c r="KF242" s="11">
        <v>264.47309999999999</v>
      </c>
      <c r="KG242" s="11">
        <v>97.273129999999995</v>
      </c>
      <c r="KH242" s="11">
        <v>18.507069999999999</v>
      </c>
      <c r="KI242" s="11">
        <v>97.273129999999995</v>
      </c>
      <c r="KJ242" s="11">
        <v>18.507069999999999</v>
      </c>
      <c r="KK242" s="11">
        <v>97.273129999999995</v>
      </c>
      <c r="KL242" s="11">
        <v>18.507069999999999</v>
      </c>
      <c r="KM242" s="11">
        <v>374.02690000000001</v>
      </c>
      <c r="KN242" s="11">
        <v>94709.84</v>
      </c>
      <c r="KO242" s="11">
        <v>1.0513220000000001</v>
      </c>
      <c r="KP242" s="11">
        <v>327</v>
      </c>
      <c r="KQ242" s="11">
        <v>1.124446E-2</v>
      </c>
      <c r="KR242" s="11">
        <v>293940600</v>
      </c>
      <c r="KS242" s="11">
        <v>0.34756890000000001</v>
      </c>
    </row>
    <row r="243" spans="1:305" x14ac:dyDescent="0.25">
      <c r="A243">
        <v>407</v>
      </c>
      <c r="B243" t="s">
        <v>398</v>
      </c>
      <c r="C243" t="s">
        <v>315</v>
      </c>
      <c r="D243" t="s">
        <v>320</v>
      </c>
      <c r="E243" t="s">
        <v>395</v>
      </c>
      <c r="F243" t="s">
        <v>335</v>
      </c>
      <c r="G243" t="s">
        <v>306</v>
      </c>
      <c r="H243">
        <v>3</v>
      </c>
      <c r="I243">
        <v>11</v>
      </c>
      <c r="J243" s="1">
        <v>44350.635092592594</v>
      </c>
      <c r="K243" s="2">
        <f>ROUNDDOWN(J243-"04/05/2021 12:00 AM", 0)</f>
        <v>30</v>
      </c>
      <c r="L243" s="2">
        <f>N243+BD243+CT243+EJ243+FZ243+HP243+JF243</f>
        <v>158452</v>
      </c>
      <c r="M243" s="3" t="s">
        <v>307</v>
      </c>
      <c r="N243" s="3">
        <v>22047</v>
      </c>
      <c r="O243" s="3">
        <v>770668500</v>
      </c>
      <c r="P243" s="3">
        <v>65470900</v>
      </c>
      <c r="Q243" s="3">
        <v>1.5855090000000001</v>
      </c>
      <c r="R243" s="3">
        <v>0.13469429999999999</v>
      </c>
      <c r="S243" s="3">
        <v>11.77116</v>
      </c>
      <c r="T243" s="3">
        <v>22047</v>
      </c>
      <c r="U243" s="3">
        <v>1</v>
      </c>
      <c r="V243" s="3">
        <v>0</v>
      </c>
      <c r="W243" s="3">
        <v>0</v>
      </c>
      <c r="X243" s="3">
        <v>10038</v>
      </c>
      <c r="Y243" s="3">
        <v>4570.3019999999997</v>
      </c>
      <c r="Z243" s="3">
        <v>0.45529999999999998</v>
      </c>
      <c r="AA243" s="3">
        <v>675.1037</v>
      </c>
      <c r="AB243" s="3">
        <v>6297.1880000000001</v>
      </c>
      <c r="AC243" s="3">
        <v>-4.209956</v>
      </c>
      <c r="AD243" s="3">
        <v>1151.277</v>
      </c>
      <c r="AE243" s="3">
        <v>2722.7890000000002</v>
      </c>
      <c r="AF243" s="3">
        <v>0.16264729999999999</v>
      </c>
      <c r="AG243" s="3">
        <v>135551</v>
      </c>
      <c r="AH243" s="3">
        <v>1615.18</v>
      </c>
      <c r="AI243" s="3">
        <v>0.71131880000000003</v>
      </c>
      <c r="AJ243" s="3">
        <v>459</v>
      </c>
      <c r="AK243" s="3">
        <v>619</v>
      </c>
      <c r="AL243" s="3">
        <v>21715</v>
      </c>
      <c r="AM243" s="3">
        <v>0.98494119999999996</v>
      </c>
      <c r="AN243" s="3">
        <v>707</v>
      </c>
      <c r="AO243" s="3">
        <v>0</v>
      </c>
      <c r="AP243" s="3">
        <v>81.802239999999998</v>
      </c>
      <c r="AQ243" s="3">
        <v>20.811720000000001</v>
      </c>
      <c r="AR243" s="3">
        <v>81.802239999999998</v>
      </c>
      <c r="AS243" s="3">
        <v>20.811720000000001</v>
      </c>
      <c r="AT243" s="3">
        <v>81.802239999999998</v>
      </c>
      <c r="AU243" s="3">
        <v>20.811720000000001</v>
      </c>
      <c r="AV243" s="3">
        <v>675.10389999999995</v>
      </c>
      <c r="AW243" s="3">
        <v>194412.7</v>
      </c>
      <c r="AX243" s="3">
        <v>1798.6389999999999</v>
      </c>
      <c r="AY243" s="3">
        <v>332</v>
      </c>
      <c r="AZ243" s="3">
        <v>1.5058739999999999E-2</v>
      </c>
      <c r="BA243" s="3">
        <v>836139500</v>
      </c>
      <c r="BB243" s="3">
        <v>1.7202029999999999</v>
      </c>
      <c r="BC243" s="4" t="s">
        <v>308</v>
      </c>
      <c r="BD243" s="4">
        <v>25937</v>
      </c>
      <c r="BE243" s="4">
        <v>773186300</v>
      </c>
      <c r="BF243" s="4">
        <v>127180300</v>
      </c>
      <c r="BG243" s="4">
        <v>1.14933</v>
      </c>
      <c r="BH243" s="4">
        <v>0.18905150000000001</v>
      </c>
      <c r="BI243" s="4">
        <v>6.0794519999999999</v>
      </c>
      <c r="BJ243" s="4">
        <v>25937</v>
      </c>
      <c r="BK243" s="4">
        <v>1</v>
      </c>
      <c r="BL243" s="4">
        <v>0</v>
      </c>
      <c r="BM243" s="4">
        <v>0</v>
      </c>
      <c r="BN243" s="4">
        <v>11073</v>
      </c>
      <c r="BO243" s="4">
        <v>4727.2749999999996</v>
      </c>
      <c r="BP243" s="4">
        <v>0.4269191</v>
      </c>
      <c r="BQ243" s="4">
        <v>662.81820000000005</v>
      </c>
      <c r="BR243" s="4">
        <v>4751.0749999999998</v>
      </c>
      <c r="BS243" s="4">
        <v>3.0398040000000002</v>
      </c>
      <c r="BT243" s="4">
        <v>1196.5630000000001</v>
      </c>
      <c r="BU243" s="4">
        <v>2733.607</v>
      </c>
      <c r="BV243" s="4">
        <v>0.17739920000000001</v>
      </c>
      <c r="BW243" s="4">
        <v>146207</v>
      </c>
      <c r="BX243" s="4">
        <v>1592.9269999999999</v>
      </c>
      <c r="BY243" s="4">
        <v>0.51479520000000001</v>
      </c>
      <c r="BZ243" s="4">
        <v>385</v>
      </c>
      <c r="CA243" s="4">
        <v>629</v>
      </c>
      <c r="CB243" s="4">
        <v>25667</v>
      </c>
      <c r="CC243" s="4">
        <v>0.98959019999999998</v>
      </c>
      <c r="CD243" s="4">
        <v>717</v>
      </c>
      <c r="CE243" s="4">
        <v>0</v>
      </c>
      <c r="CF243" s="4">
        <v>80.416439999999994</v>
      </c>
      <c r="CG243" s="4">
        <v>19.059550000000002</v>
      </c>
      <c r="CH243" s="4">
        <v>80.416439999999994</v>
      </c>
      <c r="CI243" s="4">
        <v>19.059550000000002</v>
      </c>
      <c r="CJ243" s="4">
        <v>80.416439999999994</v>
      </c>
      <c r="CK243" s="4">
        <v>19.059550000000002</v>
      </c>
      <c r="CL243" s="4">
        <v>662.8184</v>
      </c>
      <c r="CM243" s="4">
        <v>214115.9</v>
      </c>
      <c r="CN243" s="4">
        <v>870.29</v>
      </c>
      <c r="CO243" s="4">
        <v>270</v>
      </c>
      <c r="CP243" s="4">
        <v>1.040984E-2</v>
      </c>
      <c r="CQ243" s="4">
        <v>900366600</v>
      </c>
      <c r="CR243" s="4">
        <v>1.338381</v>
      </c>
      <c r="CS243" s="5" t="s">
        <v>309</v>
      </c>
      <c r="CT243" s="5">
        <v>29956</v>
      </c>
      <c r="CU243" s="5">
        <v>1066628000</v>
      </c>
      <c r="CV243" s="5">
        <v>62342290</v>
      </c>
      <c r="CW243" s="5">
        <v>1.188626</v>
      </c>
      <c r="CX243" s="5">
        <v>6.9472850000000003E-2</v>
      </c>
      <c r="CY243" s="5">
        <v>17.109220000000001</v>
      </c>
      <c r="CZ243" s="5">
        <v>19234</v>
      </c>
      <c r="DA243" s="5">
        <v>0.64207510000000001</v>
      </c>
      <c r="DB243" s="5">
        <v>10722</v>
      </c>
      <c r="DC243" s="5">
        <v>0.35792499999999999</v>
      </c>
      <c r="DD243" s="5">
        <v>6330</v>
      </c>
      <c r="DE243" s="5">
        <v>1337.5920000000001</v>
      </c>
      <c r="DF243" s="5">
        <v>0.21130989999999999</v>
      </c>
      <c r="DG243" s="5">
        <v>692.31489999999997</v>
      </c>
      <c r="DH243" s="5">
        <v>14036.29</v>
      </c>
      <c r="DI243" s="5">
        <v>-0.97744909999999996</v>
      </c>
      <c r="DJ243" s="5">
        <v>902.99450000000002</v>
      </c>
      <c r="DK243" s="5">
        <v>2699.0219999999999</v>
      </c>
      <c r="DL243" s="5">
        <v>0.27675539999999998</v>
      </c>
      <c r="DM243" s="5">
        <v>108240</v>
      </c>
      <c r="DN243" s="5">
        <v>1541.4069999999999</v>
      </c>
      <c r="DO243" s="5">
        <v>0.79131530000000005</v>
      </c>
      <c r="DP243" s="5">
        <v>375</v>
      </c>
      <c r="DQ243" s="5">
        <v>625</v>
      </c>
      <c r="DR243" s="5">
        <v>29946</v>
      </c>
      <c r="DS243" s="5">
        <v>0.99966619999999995</v>
      </c>
      <c r="DT243" s="5">
        <v>424</v>
      </c>
      <c r="DU243" s="5">
        <v>200</v>
      </c>
      <c r="DV243" s="5">
        <v>89.049469999999999</v>
      </c>
      <c r="DW243" s="5">
        <v>21.31549</v>
      </c>
      <c r="DX243" s="5">
        <v>89.049469999999999</v>
      </c>
      <c r="DY243" s="5">
        <v>21.31549</v>
      </c>
      <c r="DZ243" s="5">
        <v>89.049469999999999</v>
      </c>
      <c r="EA243" s="5">
        <v>21.31549</v>
      </c>
      <c r="EB243" s="5">
        <v>692.31510000000003</v>
      </c>
      <c r="EC243" s="5">
        <v>172603.9</v>
      </c>
      <c r="ED243" s="5">
        <v>6576.8980000000001</v>
      </c>
      <c r="EE243" s="5">
        <v>10</v>
      </c>
      <c r="EF243" s="5">
        <v>3.3382289999999998E-4</v>
      </c>
      <c r="EG243" s="5">
        <v>1128970000</v>
      </c>
      <c r="EH243" s="5">
        <v>1.2580990000000001</v>
      </c>
      <c r="EI243" s="7" t="s">
        <v>310</v>
      </c>
      <c r="EJ243" s="7">
        <v>27521</v>
      </c>
      <c r="EK243" s="7">
        <v>1029802000</v>
      </c>
      <c r="EL243" s="7">
        <v>80003270</v>
      </c>
      <c r="EM243" s="7">
        <v>1.359645</v>
      </c>
      <c r="EN243" s="7">
        <v>0.1056281</v>
      </c>
      <c r="EO243" s="7">
        <v>12.872</v>
      </c>
      <c r="EP243" s="7">
        <v>18959</v>
      </c>
      <c r="EQ243" s="7">
        <v>0.68889210000000001</v>
      </c>
      <c r="ER243" s="7">
        <v>8562</v>
      </c>
      <c r="ES243" s="7">
        <v>0.31110789999999999</v>
      </c>
      <c r="ET243" s="7">
        <v>6362</v>
      </c>
      <c r="EU243" s="7">
        <v>1470.6969999999999</v>
      </c>
      <c r="EV243" s="7">
        <v>0.23116890000000001</v>
      </c>
      <c r="EW243" s="7">
        <v>693.59720000000004</v>
      </c>
      <c r="EX243" s="7">
        <v>8497.24</v>
      </c>
      <c r="EY243" s="7">
        <v>0.11204450000000001</v>
      </c>
      <c r="EZ243" s="7">
        <v>923.11009999999999</v>
      </c>
      <c r="FA243" s="7">
        <v>2677.0210000000002</v>
      </c>
      <c r="FB243" s="7">
        <v>0.21737519999999999</v>
      </c>
      <c r="FC243" s="7">
        <v>126606</v>
      </c>
      <c r="FD243" s="7">
        <v>1598.2629999999999</v>
      </c>
      <c r="FE243" s="7">
        <v>0.73243590000000003</v>
      </c>
      <c r="FF243" s="7">
        <v>371</v>
      </c>
      <c r="FG243" s="7">
        <v>662</v>
      </c>
      <c r="FH243" s="7">
        <v>27521</v>
      </c>
      <c r="FI243" s="7">
        <v>1</v>
      </c>
      <c r="FJ243" s="7">
        <v>477</v>
      </c>
      <c r="FK243" s="7">
        <v>184</v>
      </c>
      <c r="FL243" s="7">
        <v>87.405869999999993</v>
      </c>
      <c r="FM243" s="7">
        <v>21.295110000000001</v>
      </c>
      <c r="FN243" s="7">
        <v>87.405869999999993</v>
      </c>
      <c r="FO243" s="7">
        <v>21.295110000000001</v>
      </c>
      <c r="FP243" s="7">
        <v>87.405869999999993</v>
      </c>
      <c r="FQ243" s="7">
        <v>21.295110000000001</v>
      </c>
      <c r="FR243" s="7">
        <v>693.59739999999999</v>
      </c>
      <c r="FS243" s="7">
        <v>182905.60000000001</v>
      </c>
      <c r="FT243" s="7">
        <v>2623.5639999999999</v>
      </c>
      <c r="FU243" s="7">
        <v>0</v>
      </c>
      <c r="FV243" s="7">
        <v>0</v>
      </c>
      <c r="FW243" s="7">
        <v>1109806000</v>
      </c>
      <c r="FX243" s="7">
        <v>1.465273</v>
      </c>
      <c r="FY243" s="9" t="s">
        <v>311</v>
      </c>
      <c r="FZ243" s="9">
        <v>10975</v>
      </c>
      <c r="GA243" s="9">
        <v>143626300</v>
      </c>
      <c r="GB243" s="9">
        <v>26000640</v>
      </c>
      <c r="GC243" s="9">
        <v>1.1924079999999999</v>
      </c>
      <c r="GD243" s="9">
        <v>0.21586140000000001</v>
      </c>
      <c r="GE243" s="9">
        <v>5.5239549999999999</v>
      </c>
      <c r="GF243" s="9">
        <v>10975</v>
      </c>
      <c r="GG243" s="9">
        <v>1</v>
      </c>
      <c r="GH243" s="9">
        <v>0</v>
      </c>
      <c r="GI243" s="9">
        <v>0</v>
      </c>
      <c r="GJ243" s="9">
        <v>3929</v>
      </c>
      <c r="GK243" s="9">
        <v>1406.5640000000001</v>
      </c>
      <c r="GL243" s="9">
        <v>0.35799550000000002</v>
      </c>
      <c r="GM243" s="9">
        <v>400.36110000000002</v>
      </c>
      <c r="GN243" s="9">
        <v>2435.3910000000001</v>
      </c>
      <c r="GO243" s="9">
        <v>-5.8171039999999996</v>
      </c>
      <c r="GP243" s="9">
        <v>1282.5519999999999</v>
      </c>
      <c r="GQ243" s="9">
        <v>2382.7359999999999</v>
      </c>
      <c r="GR243" s="9">
        <v>0.16490369999999999</v>
      </c>
      <c r="GS243" s="9">
        <v>66554</v>
      </c>
      <c r="GT243" s="9">
        <v>1027.0889999999999</v>
      </c>
      <c r="GU243" s="9">
        <v>0.48085549999999999</v>
      </c>
      <c r="GV243" s="9">
        <v>250</v>
      </c>
      <c r="GW243" s="9">
        <v>401</v>
      </c>
      <c r="GX243" s="9">
        <v>10869</v>
      </c>
      <c r="GY243" s="9">
        <v>0.99034169999999999</v>
      </c>
      <c r="GZ243" s="9">
        <v>486</v>
      </c>
      <c r="HA243" s="9">
        <v>0</v>
      </c>
      <c r="HB243" s="9">
        <v>88.04</v>
      </c>
      <c r="HC243" s="9">
        <v>18.426410000000001</v>
      </c>
      <c r="HD243" s="9">
        <v>88.04</v>
      </c>
      <c r="HE243" s="9">
        <v>18.426410000000001</v>
      </c>
      <c r="HF243" s="9">
        <v>88.04</v>
      </c>
      <c r="HG243" s="9">
        <v>18.426410000000001</v>
      </c>
      <c r="HH243" s="9">
        <v>400.36130000000003</v>
      </c>
      <c r="HI243" s="9">
        <v>94475.89</v>
      </c>
      <c r="HJ243" s="9">
        <v>540.42179999999996</v>
      </c>
      <c r="HK243" s="9">
        <v>106</v>
      </c>
      <c r="HL243" s="9">
        <v>9.6583139999999994E-3</v>
      </c>
      <c r="HM243" s="9">
        <v>169627000</v>
      </c>
      <c r="HN243" s="9">
        <v>1.4082699999999999</v>
      </c>
      <c r="HO243" s="10" t="s">
        <v>312</v>
      </c>
      <c r="HP243" s="10">
        <v>9915</v>
      </c>
      <c r="HQ243" s="10">
        <v>147171000</v>
      </c>
      <c r="HR243" s="10">
        <v>24469550</v>
      </c>
      <c r="HS243" s="10">
        <v>1.497052</v>
      </c>
      <c r="HT243" s="10">
        <v>0.24890899999999999</v>
      </c>
      <c r="HU243" s="10">
        <v>6.014456</v>
      </c>
      <c r="HV243" s="10">
        <v>9915</v>
      </c>
      <c r="HW243" s="10">
        <v>1</v>
      </c>
      <c r="HX243" s="10">
        <v>0</v>
      </c>
      <c r="HY243" s="10">
        <v>0</v>
      </c>
      <c r="HZ243" s="10">
        <v>3568</v>
      </c>
      <c r="IA243" s="10">
        <v>1283.9760000000001</v>
      </c>
      <c r="IB243" s="10">
        <v>0.35985879999999998</v>
      </c>
      <c r="IC243" s="10">
        <v>391.89920000000001</v>
      </c>
      <c r="ID243" s="10">
        <v>16713.310000000001</v>
      </c>
      <c r="IE243" s="10">
        <v>-10.525259999999999</v>
      </c>
      <c r="IF243" s="10">
        <v>1317.93</v>
      </c>
      <c r="IG243" s="10">
        <v>2371.4899999999998</v>
      </c>
      <c r="IH243" s="10">
        <v>0.13499710000000001</v>
      </c>
      <c r="II243" s="10">
        <v>73446</v>
      </c>
      <c r="IJ243" s="10">
        <v>1049.633</v>
      </c>
      <c r="IK243" s="10">
        <v>0.51104559999999999</v>
      </c>
      <c r="IL243" s="10">
        <v>272</v>
      </c>
      <c r="IM243" s="10">
        <v>384</v>
      </c>
      <c r="IN243" s="10">
        <v>9804</v>
      </c>
      <c r="IO243" s="10">
        <v>0.98880480000000004</v>
      </c>
      <c r="IP243" s="10">
        <v>490</v>
      </c>
      <c r="IQ243" s="10">
        <v>0</v>
      </c>
      <c r="IR243" s="10">
        <v>87.390110000000007</v>
      </c>
      <c r="IS243" s="10">
        <v>17.784800000000001</v>
      </c>
      <c r="IT243" s="10">
        <v>87.390110000000007</v>
      </c>
      <c r="IU243" s="10">
        <v>17.784800000000001</v>
      </c>
      <c r="IV243" s="10">
        <v>87.390110000000007</v>
      </c>
      <c r="IW243" s="10">
        <v>17.784800000000001</v>
      </c>
      <c r="IX243" s="10">
        <v>392.76639999999998</v>
      </c>
      <c r="IY243" s="10">
        <v>95019.58</v>
      </c>
      <c r="IZ243" s="10">
        <v>28172.959999999999</v>
      </c>
      <c r="JA243" s="10">
        <v>111</v>
      </c>
      <c r="JB243" s="10">
        <v>1.1195159999999999E-2</v>
      </c>
      <c r="JC243" s="10">
        <v>171640600</v>
      </c>
      <c r="JD243" s="10">
        <v>1.7459610000000001</v>
      </c>
      <c r="JE243" s="11" t="s">
        <v>313</v>
      </c>
      <c r="JF243" s="11">
        <v>32101</v>
      </c>
      <c r="JG243" s="11">
        <v>266102200</v>
      </c>
      <c r="JH243" s="11">
        <v>183585900</v>
      </c>
      <c r="JI243" s="11">
        <v>0.25823279999999998</v>
      </c>
      <c r="JJ243" s="11">
        <v>0.1781567</v>
      </c>
      <c r="JK243" s="11">
        <v>1.44947</v>
      </c>
      <c r="JL243" s="11">
        <v>0</v>
      </c>
      <c r="JM243" s="11">
        <v>0</v>
      </c>
      <c r="JN243" s="11">
        <v>0</v>
      </c>
      <c r="JO243" s="11">
        <v>0</v>
      </c>
      <c r="JP243" s="11">
        <v>8263</v>
      </c>
      <c r="JQ243" s="11">
        <v>2126.9479999999999</v>
      </c>
      <c r="JR243" s="11">
        <v>0.25740629999999998</v>
      </c>
      <c r="JS243" s="11">
        <v>656.45180000000005</v>
      </c>
      <c r="JT243" s="11">
        <v>3062.1770000000001</v>
      </c>
      <c r="JU243" s="11">
        <v>-3.0461939999999998</v>
      </c>
      <c r="JV243" s="11">
        <v>1542.364</v>
      </c>
      <c r="JW243" s="11">
        <v>1165.9760000000001</v>
      </c>
      <c r="JX243" s="11">
        <v>0.2150677</v>
      </c>
      <c r="JY243" s="11">
        <v>149260</v>
      </c>
      <c r="JZ243" s="11">
        <v>1613.11</v>
      </c>
      <c r="KA243" s="11">
        <v>3.3671100000000002E-2</v>
      </c>
      <c r="KB243" s="11">
        <v>650</v>
      </c>
      <c r="KC243" s="11">
        <v>344</v>
      </c>
      <c r="KD243" s="11">
        <v>31640</v>
      </c>
      <c r="KE243" s="11">
        <v>0.98563909999999999</v>
      </c>
      <c r="KF243" s="11">
        <v>362.63069999999999</v>
      </c>
      <c r="KG243" s="11">
        <v>95.780469999999994</v>
      </c>
      <c r="KH243" s="11">
        <v>20.133220000000001</v>
      </c>
      <c r="KI243" s="11">
        <v>95.780469999999994</v>
      </c>
      <c r="KJ243" s="11">
        <v>20.133220000000001</v>
      </c>
      <c r="KK243" s="11">
        <v>95.780469999999994</v>
      </c>
      <c r="KL243" s="11">
        <v>20.133220000000001</v>
      </c>
      <c r="KM243" s="11">
        <v>656.452</v>
      </c>
      <c r="KN243" s="11">
        <v>220335.1</v>
      </c>
      <c r="KO243" s="11">
        <v>292.10700000000003</v>
      </c>
      <c r="KP243" s="11">
        <v>461</v>
      </c>
      <c r="KQ243" s="11">
        <v>1.4360919999999999E-2</v>
      </c>
      <c r="KR243" s="11">
        <v>449688100</v>
      </c>
      <c r="KS243" s="11">
        <v>0.43638939999999998</v>
      </c>
    </row>
    <row r="244" spans="1:305" x14ac:dyDescent="0.25">
      <c r="A244">
        <v>536</v>
      </c>
      <c r="B244" t="s">
        <v>398</v>
      </c>
      <c r="C244" t="s">
        <v>315</v>
      </c>
      <c r="D244" t="s">
        <v>320</v>
      </c>
      <c r="E244" t="s">
        <v>395</v>
      </c>
      <c r="F244" t="s">
        <v>335</v>
      </c>
      <c r="G244" t="s">
        <v>306</v>
      </c>
      <c r="H244">
        <v>3</v>
      </c>
      <c r="I244">
        <v>11</v>
      </c>
      <c r="J244" s="1">
        <v>44354.650231481479</v>
      </c>
      <c r="K244" s="2">
        <f>ROUNDDOWN(J244-"04/05/2021 12:00 AM", 0)</f>
        <v>34</v>
      </c>
      <c r="L244" s="2">
        <f>N244+BD244+CT244+EJ244+FZ244+HP244+JF244</f>
        <v>208286</v>
      </c>
      <c r="M244" s="3" t="s">
        <v>307</v>
      </c>
      <c r="N244" s="3">
        <v>29769</v>
      </c>
      <c r="O244" s="3">
        <v>1755516000</v>
      </c>
      <c r="P244" s="3">
        <v>145547000</v>
      </c>
      <c r="Q244" s="3">
        <v>1.980963</v>
      </c>
      <c r="R244" s="3">
        <v>0.16423840000000001</v>
      </c>
      <c r="S244" s="3">
        <v>12.06151</v>
      </c>
      <c r="T244" s="3">
        <v>29769</v>
      </c>
      <c r="U244" s="3">
        <v>1</v>
      </c>
      <c r="V244" s="3">
        <v>0</v>
      </c>
      <c r="W244" s="3">
        <v>0</v>
      </c>
      <c r="X244" s="3">
        <v>13234</v>
      </c>
      <c r="Y244" s="3">
        <v>5883.26</v>
      </c>
      <c r="Z244" s="3">
        <v>0.44455640000000002</v>
      </c>
      <c r="AA244" s="3">
        <v>821.63739999999996</v>
      </c>
      <c r="AB244" s="3">
        <v>8818.0519999999997</v>
      </c>
      <c r="AC244" s="3">
        <v>-3.7314250000000002</v>
      </c>
      <c r="AD244" s="3">
        <v>1110.69</v>
      </c>
      <c r="AE244" s="3">
        <v>2664.5569999999998</v>
      </c>
      <c r="AF244" s="3">
        <v>0.13282379999999999</v>
      </c>
      <c r="AG244" s="3">
        <v>224124</v>
      </c>
      <c r="AH244" s="3">
        <v>2006.893</v>
      </c>
      <c r="AI244" s="3">
        <v>0.71720289999999998</v>
      </c>
      <c r="AJ244" s="3">
        <v>618</v>
      </c>
      <c r="AK244" s="3">
        <v>769</v>
      </c>
      <c r="AL244" s="3">
        <v>29295</v>
      </c>
      <c r="AM244" s="3">
        <v>0.98407739999999999</v>
      </c>
      <c r="AN244" s="3">
        <v>857</v>
      </c>
      <c r="AO244" s="3">
        <v>0</v>
      </c>
      <c r="AP244" s="3">
        <v>82.435590000000005</v>
      </c>
      <c r="AQ244" s="3">
        <v>20.319210000000002</v>
      </c>
      <c r="AR244" s="3">
        <v>82.435590000000005</v>
      </c>
      <c r="AS244" s="3">
        <v>20.319210000000002</v>
      </c>
      <c r="AT244" s="3">
        <v>82.435590000000005</v>
      </c>
      <c r="AU244" s="3">
        <v>20.319210000000002</v>
      </c>
      <c r="AV244" s="3">
        <v>821.63760000000002</v>
      </c>
      <c r="AW244" s="3">
        <v>295384.90000000002</v>
      </c>
      <c r="AX244" s="3">
        <v>2612.047</v>
      </c>
      <c r="AY244" s="3">
        <v>474</v>
      </c>
      <c r="AZ244" s="3">
        <v>1.5922599999999999E-2</v>
      </c>
      <c r="BA244" s="3">
        <v>1901063000</v>
      </c>
      <c r="BB244" s="3">
        <v>2.1452010000000001</v>
      </c>
      <c r="BC244" s="4" t="s">
        <v>308</v>
      </c>
      <c r="BD244" s="4">
        <v>30527</v>
      </c>
      <c r="BE244" s="4">
        <v>1434959000</v>
      </c>
      <c r="BF244" s="4">
        <v>211641000</v>
      </c>
      <c r="BG244" s="4">
        <v>1.539825</v>
      </c>
      <c r="BH244" s="4">
        <v>0.22710749999999999</v>
      </c>
      <c r="BI244" s="4">
        <v>6.780157</v>
      </c>
      <c r="BJ244" s="4">
        <v>30527</v>
      </c>
      <c r="BK244" s="4">
        <v>1</v>
      </c>
      <c r="BL244" s="4">
        <v>0</v>
      </c>
      <c r="BM244" s="4">
        <v>0</v>
      </c>
      <c r="BN244" s="4">
        <v>13343</v>
      </c>
      <c r="BO244" s="4">
        <v>5832.0720000000001</v>
      </c>
      <c r="BP244" s="4">
        <v>0.43708849999999999</v>
      </c>
      <c r="BQ244" s="4">
        <v>807.59519999999998</v>
      </c>
      <c r="BR244" s="4">
        <v>4720.2960000000003</v>
      </c>
      <c r="BS244" s="4">
        <v>-20.344570000000001</v>
      </c>
      <c r="BT244" s="4">
        <v>1171.1400000000001</v>
      </c>
      <c r="BU244" s="4">
        <v>2701.1019999999999</v>
      </c>
      <c r="BV244" s="4">
        <v>0.12603059999999999</v>
      </c>
      <c r="BW244" s="4">
        <v>242219</v>
      </c>
      <c r="BX244" s="4">
        <v>2020.8869999999999</v>
      </c>
      <c r="BY244" s="4">
        <v>0.55195360000000004</v>
      </c>
      <c r="BZ244" s="4">
        <v>621</v>
      </c>
      <c r="CA244" s="4">
        <v>780</v>
      </c>
      <c r="CB244" s="4">
        <v>30144</v>
      </c>
      <c r="CC244" s="4">
        <v>0.98745380000000005</v>
      </c>
      <c r="CD244" s="4">
        <v>868</v>
      </c>
      <c r="CE244" s="4">
        <v>0</v>
      </c>
      <c r="CF244" s="4">
        <v>80.466740000000001</v>
      </c>
      <c r="CG244" s="4">
        <v>18.714829999999999</v>
      </c>
      <c r="CH244" s="4">
        <v>80.466740000000001</v>
      </c>
      <c r="CI244" s="4">
        <v>18.714829999999999</v>
      </c>
      <c r="CJ244" s="4">
        <v>80.466740000000001</v>
      </c>
      <c r="CK244" s="4">
        <v>18.714829999999999</v>
      </c>
      <c r="CL244" s="4">
        <v>807.59540000000004</v>
      </c>
      <c r="CM244" s="4">
        <v>296853.90000000002</v>
      </c>
      <c r="CN244" s="4">
        <v>729.88480000000004</v>
      </c>
      <c r="CO244" s="4">
        <v>383</v>
      </c>
      <c r="CP244" s="4">
        <v>1.254627E-2</v>
      </c>
      <c r="CQ244" s="4">
        <v>1646600000</v>
      </c>
      <c r="CR244" s="4">
        <v>1.7669319999999999</v>
      </c>
      <c r="CS244" s="5" t="s">
        <v>309</v>
      </c>
      <c r="CT244" s="5">
        <v>45345</v>
      </c>
      <c r="CU244" s="5">
        <v>2264131000</v>
      </c>
      <c r="CV244" s="5">
        <v>200778500</v>
      </c>
      <c r="CW244" s="5">
        <v>1.1011409999999999</v>
      </c>
      <c r="CX244" s="5">
        <v>9.764689E-2</v>
      </c>
      <c r="CY244" s="5">
        <v>11.276759999999999</v>
      </c>
      <c r="CZ244" s="5">
        <v>33496</v>
      </c>
      <c r="DA244" s="5">
        <v>0.73869220000000002</v>
      </c>
      <c r="DB244" s="5">
        <v>11849</v>
      </c>
      <c r="DC244" s="5">
        <v>0.26130769999999998</v>
      </c>
      <c r="DD244" s="5">
        <v>8418</v>
      </c>
      <c r="DE244" s="5">
        <v>1562.7460000000001</v>
      </c>
      <c r="DF244" s="5">
        <v>0.18564339999999999</v>
      </c>
      <c r="DG244" s="5">
        <v>829.07299999999998</v>
      </c>
      <c r="DH244" s="5">
        <v>25156.6</v>
      </c>
      <c r="DI244" s="5">
        <v>2.0520339999999999</v>
      </c>
      <c r="DJ244" s="5">
        <v>861.03039999999999</v>
      </c>
      <c r="DK244" s="5">
        <v>2635.297</v>
      </c>
      <c r="DL244" s="5">
        <v>0.22670799999999999</v>
      </c>
      <c r="DM244" s="5">
        <v>200015</v>
      </c>
      <c r="DN244" s="5">
        <v>1912.797</v>
      </c>
      <c r="DO244" s="5">
        <v>0.70072060000000003</v>
      </c>
      <c r="DP244" s="5">
        <v>492</v>
      </c>
      <c r="DQ244" s="5">
        <v>763</v>
      </c>
      <c r="DR244" s="5">
        <v>45334</v>
      </c>
      <c r="DS244" s="5">
        <v>0.99975740000000002</v>
      </c>
      <c r="DT244" s="5">
        <v>560</v>
      </c>
      <c r="DU244" s="5">
        <v>202</v>
      </c>
      <c r="DV244" s="5">
        <v>87.596429999999998</v>
      </c>
      <c r="DW244" s="5">
        <v>18.787659999999999</v>
      </c>
      <c r="DX244" s="5">
        <v>87.596429999999998</v>
      </c>
      <c r="DY244" s="5">
        <v>18.787659999999999</v>
      </c>
      <c r="DZ244" s="5">
        <v>87.596429999999998</v>
      </c>
      <c r="EA244" s="5">
        <v>18.787659999999999</v>
      </c>
      <c r="EB244" s="5">
        <v>829.07320000000004</v>
      </c>
      <c r="EC244" s="5">
        <v>302285.09999999998</v>
      </c>
      <c r="ED244" s="5">
        <v>13956.44</v>
      </c>
      <c r="EE244" s="5">
        <v>11</v>
      </c>
      <c r="EF244" s="5">
        <v>2.4258459999999999E-4</v>
      </c>
      <c r="EG244" s="5">
        <v>2464910000</v>
      </c>
      <c r="EH244" s="5">
        <v>1.198787</v>
      </c>
      <c r="EI244" s="7" t="s">
        <v>310</v>
      </c>
      <c r="EJ244" s="7">
        <v>39893</v>
      </c>
      <c r="EK244" s="7">
        <v>2440094000</v>
      </c>
      <c r="EL244" s="7">
        <v>256860800</v>
      </c>
      <c r="EM244" s="7">
        <v>1.53325</v>
      </c>
      <c r="EN244" s="7">
        <v>0.1614003</v>
      </c>
      <c r="EO244" s="7">
        <v>9.4996740000000006</v>
      </c>
      <c r="EP244" s="7">
        <v>29337</v>
      </c>
      <c r="EQ244" s="7">
        <v>0.73539220000000005</v>
      </c>
      <c r="ER244" s="7">
        <v>10556</v>
      </c>
      <c r="ES244" s="7">
        <v>0.2646078</v>
      </c>
      <c r="ET244" s="7">
        <v>9252</v>
      </c>
      <c r="EU244" s="7">
        <v>2145.7280000000001</v>
      </c>
      <c r="EV244" s="7">
        <v>0.2319204</v>
      </c>
      <c r="EW244" s="7">
        <v>851.13400000000001</v>
      </c>
      <c r="EX244" s="7">
        <v>20511.07</v>
      </c>
      <c r="EY244" s="7">
        <v>-9.1110070000000007</v>
      </c>
      <c r="EZ244" s="7">
        <v>882.58939999999996</v>
      </c>
      <c r="FA244" s="7">
        <v>2611.6999999999998</v>
      </c>
      <c r="FB244" s="7">
        <v>0.15788830000000001</v>
      </c>
      <c r="FC244" s="7">
        <v>252666</v>
      </c>
      <c r="FD244" s="7">
        <v>2079.5819999999999</v>
      </c>
      <c r="FE244" s="7">
        <v>0.65531919999999999</v>
      </c>
      <c r="FF244" s="7">
        <v>618</v>
      </c>
      <c r="FG244" s="7">
        <v>810</v>
      </c>
      <c r="FH244" s="7">
        <v>39892</v>
      </c>
      <c r="FI244" s="7">
        <v>0.9999749</v>
      </c>
      <c r="FJ244" s="7">
        <v>622</v>
      </c>
      <c r="FK244" s="7">
        <v>187</v>
      </c>
      <c r="FL244" s="7">
        <v>86.796080000000003</v>
      </c>
      <c r="FM244" s="7">
        <v>18.161000000000001</v>
      </c>
      <c r="FN244" s="7">
        <v>86.796080000000003</v>
      </c>
      <c r="FO244" s="7">
        <v>18.161000000000001</v>
      </c>
      <c r="FP244" s="7">
        <v>86.796080000000003</v>
      </c>
      <c r="FQ244" s="7">
        <v>18.161000000000001</v>
      </c>
      <c r="FR244" s="7">
        <v>851.13419999999996</v>
      </c>
      <c r="FS244" s="7">
        <v>332821.2</v>
      </c>
      <c r="FT244" s="7">
        <v>10545.81</v>
      </c>
      <c r="FU244" s="7">
        <v>1</v>
      </c>
      <c r="FV244" s="8">
        <v>2.5067049999999999E-5</v>
      </c>
      <c r="FW244" s="7">
        <v>2696954000</v>
      </c>
      <c r="FX244" s="7">
        <v>1.6946509999999999</v>
      </c>
      <c r="FY244" s="9" t="s">
        <v>311</v>
      </c>
      <c r="FZ244" s="9">
        <v>14055</v>
      </c>
      <c r="GA244" s="9">
        <v>281193100</v>
      </c>
      <c r="GB244" s="9">
        <v>43373440</v>
      </c>
      <c r="GC244" s="9">
        <v>1.4234519999999999</v>
      </c>
      <c r="GD244" s="9">
        <v>0.2195645</v>
      </c>
      <c r="GE244" s="9">
        <v>6.4830709999999998</v>
      </c>
      <c r="GF244" s="9">
        <v>14055</v>
      </c>
      <c r="GG244" s="9">
        <v>1</v>
      </c>
      <c r="GH244" s="9">
        <v>0</v>
      </c>
      <c r="GI244" s="9">
        <v>0</v>
      </c>
      <c r="GJ244" s="9">
        <v>4833</v>
      </c>
      <c r="GK244" s="9">
        <v>1661.8920000000001</v>
      </c>
      <c r="GL244" s="9">
        <v>0.34386339999999999</v>
      </c>
      <c r="GM244" s="9">
        <v>472.9873</v>
      </c>
      <c r="GN244" s="9">
        <v>2005.2270000000001</v>
      </c>
      <c r="GO244" s="9">
        <v>-14.74681</v>
      </c>
      <c r="GP244" s="9">
        <v>1267.703</v>
      </c>
      <c r="GQ244" s="9">
        <v>2350.1370000000002</v>
      </c>
      <c r="GR244" s="9">
        <v>0.1513031</v>
      </c>
      <c r="GS244" s="9">
        <v>92893</v>
      </c>
      <c r="GT244" s="9">
        <v>1244.2909999999999</v>
      </c>
      <c r="GU244" s="9">
        <v>0.53689330000000002</v>
      </c>
      <c r="GV244" s="9">
        <v>372</v>
      </c>
      <c r="GW244" s="9">
        <v>467</v>
      </c>
      <c r="GX244" s="9">
        <v>13896</v>
      </c>
      <c r="GY244" s="9">
        <v>0.98868730000000005</v>
      </c>
      <c r="GZ244" s="9">
        <v>553</v>
      </c>
      <c r="HA244" s="9">
        <v>0</v>
      </c>
      <c r="HB244" s="9">
        <v>87.109070000000003</v>
      </c>
      <c r="HC244" s="9">
        <v>19.215039999999998</v>
      </c>
      <c r="HD244" s="9">
        <v>87.109070000000003</v>
      </c>
      <c r="HE244" s="9">
        <v>19.215039999999998</v>
      </c>
      <c r="HF244" s="9">
        <v>87.109070000000003</v>
      </c>
      <c r="HG244" s="9">
        <v>19.215039999999998</v>
      </c>
      <c r="HH244" s="9">
        <v>472.98750000000001</v>
      </c>
      <c r="HI244" s="9">
        <v>115463</v>
      </c>
      <c r="HJ244" s="9">
        <v>286.08569999999997</v>
      </c>
      <c r="HK244" s="9">
        <v>159</v>
      </c>
      <c r="HL244" s="9">
        <v>1.13127E-2</v>
      </c>
      <c r="HM244" s="9">
        <v>324566600</v>
      </c>
      <c r="HN244" s="9">
        <v>1.6430169999999999</v>
      </c>
      <c r="HO244" s="10" t="s">
        <v>312</v>
      </c>
      <c r="HP244" s="10">
        <v>12319</v>
      </c>
      <c r="HQ244" s="10">
        <v>279928200</v>
      </c>
      <c r="HR244" s="10">
        <v>34101200</v>
      </c>
      <c r="HS244" s="10">
        <v>1.8445720000000001</v>
      </c>
      <c r="HT244" s="10">
        <v>0.22470809999999999</v>
      </c>
      <c r="HU244" s="10">
        <v>8.2087479999999999</v>
      </c>
      <c r="HV244" s="10">
        <v>12319</v>
      </c>
      <c r="HW244" s="10">
        <v>1</v>
      </c>
      <c r="HX244" s="10">
        <v>0</v>
      </c>
      <c r="HY244" s="10">
        <v>0</v>
      </c>
      <c r="HZ244" s="10">
        <v>4217</v>
      </c>
      <c r="IA244" s="10">
        <v>1443.55</v>
      </c>
      <c r="IB244" s="10">
        <v>0.34231669999999997</v>
      </c>
      <c r="IC244" s="10">
        <v>469.30799999999999</v>
      </c>
      <c r="ID244" s="10">
        <v>17653.669999999998</v>
      </c>
      <c r="IE244" s="10">
        <v>-11.7202</v>
      </c>
      <c r="IF244" s="10">
        <v>1308.78</v>
      </c>
      <c r="IG244" s="10">
        <v>2333.4</v>
      </c>
      <c r="IH244" s="10">
        <v>0.13898730000000001</v>
      </c>
      <c r="II244" s="10">
        <v>88634</v>
      </c>
      <c r="IJ244" s="10">
        <v>1187.4280000000001</v>
      </c>
      <c r="IK244" s="10">
        <v>0.6127996</v>
      </c>
      <c r="IL244" s="10">
        <v>284</v>
      </c>
      <c r="IM244" s="10">
        <v>470</v>
      </c>
      <c r="IN244" s="10">
        <v>12139</v>
      </c>
      <c r="IO244" s="10">
        <v>0.98538840000000005</v>
      </c>
      <c r="IP244" s="10">
        <v>564</v>
      </c>
      <c r="IQ244" s="10">
        <v>0</v>
      </c>
      <c r="IR244" s="10">
        <v>86.323080000000004</v>
      </c>
      <c r="IS244" s="10">
        <v>19.088529999999999</v>
      </c>
      <c r="IT244" s="10">
        <v>86.323080000000004</v>
      </c>
      <c r="IU244" s="10">
        <v>19.088529999999999</v>
      </c>
      <c r="IV244" s="10">
        <v>86.323080000000004</v>
      </c>
      <c r="IW244" s="10">
        <v>19.088529999999999</v>
      </c>
      <c r="IX244" s="10">
        <v>469.3082</v>
      </c>
      <c r="IY244" s="10">
        <v>107910.9</v>
      </c>
      <c r="IZ244" s="10">
        <v>25298.49</v>
      </c>
      <c r="JA244" s="10">
        <v>180</v>
      </c>
      <c r="JB244" s="10">
        <v>1.4611580000000001E-2</v>
      </c>
      <c r="JC244" s="10">
        <v>314029400</v>
      </c>
      <c r="JD244" s="10">
        <v>2.0692810000000001</v>
      </c>
      <c r="JE244" s="11" t="s">
        <v>313</v>
      </c>
      <c r="JF244" s="11">
        <v>36378</v>
      </c>
      <c r="JG244" s="11">
        <v>681979000</v>
      </c>
      <c r="JH244" s="11">
        <v>192352100</v>
      </c>
      <c r="JI244" s="11">
        <v>0.5153394</v>
      </c>
      <c r="JJ244" s="11">
        <v>0.14535139999999999</v>
      </c>
      <c r="JK244" s="11">
        <v>3.5454720000000002</v>
      </c>
      <c r="JL244" s="11">
        <v>0</v>
      </c>
      <c r="JM244" s="11">
        <v>0</v>
      </c>
      <c r="JN244" s="11">
        <v>0</v>
      </c>
      <c r="JO244" s="11">
        <v>0</v>
      </c>
      <c r="JP244" s="11">
        <v>9762</v>
      </c>
      <c r="JQ244" s="11">
        <v>2619.623</v>
      </c>
      <c r="JR244" s="11">
        <v>0.268349</v>
      </c>
      <c r="JS244" s="11">
        <v>782.21550000000002</v>
      </c>
      <c r="JT244" s="11">
        <v>600.90160000000003</v>
      </c>
      <c r="JU244" s="11">
        <v>-8.8458269999999999</v>
      </c>
      <c r="JV244" s="11">
        <v>1506.348</v>
      </c>
      <c r="JW244" s="11">
        <v>1159.8119999999999</v>
      </c>
      <c r="JX244" s="11">
        <v>0.19607720000000001</v>
      </c>
      <c r="JY244" s="11">
        <v>185529</v>
      </c>
      <c r="JZ244" s="11">
        <v>1827.883</v>
      </c>
      <c r="KA244" s="11">
        <v>0.31360189999999999</v>
      </c>
      <c r="KB244" s="11">
        <v>776</v>
      </c>
      <c r="KC244" s="11">
        <v>362</v>
      </c>
      <c r="KD244" s="11">
        <v>35428</v>
      </c>
      <c r="KE244" s="11">
        <v>0.97388529999999995</v>
      </c>
      <c r="KF244" s="11">
        <v>420.57580000000002</v>
      </c>
      <c r="KG244" s="11">
        <v>95.190250000000006</v>
      </c>
      <c r="KH244" s="11">
        <v>20.238320000000002</v>
      </c>
      <c r="KI244" s="11">
        <v>95.190250000000006</v>
      </c>
      <c r="KJ244" s="11">
        <v>20.238320000000002</v>
      </c>
      <c r="KK244" s="11">
        <v>95.190250000000006</v>
      </c>
      <c r="KL244" s="11">
        <v>20.238320000000002</v>
      </c>
      <c r="KM244" s="11">
        <v>782.21559999999999</v>
      </c>
      <c r="KN244" s="11">
        <v>274120.8</v>
      </c>
      <c r="KO244" s="11">
        <v>9.9258539999999993</v>
      </c>
      <c r="KP244" s="11">
        <v>950</v>
      </c>
      <c r="KQ244" s="11">
        <v>2.6114689999999999E-2</v>
      </c>
      <c r="KR244" s="11">
        <v>874331100</v>
      </c>
      <c r="KS244" s="11">
        <v>0.66069080000000002</v>
      </c>
    </row>
    <row r="245" spans="1:305" x14ac:dyDescent="0.25">
      <c r="A245">
        <v>645</v>
      </c>
      <c r="B245" t="s">
        <v>398</v>
      </c>
      <c r="C245" t="s">
        <v>315</v>
      </c>
      <c r="D245" t="s">
        <v>320</v>
      </c>
      <c r="E245" t="s">
        <v>395</v>
      </c>
      <c r="F245" t="s">
        <v>335</v>
      </c>
      <c r="G245" t="s">
        <v>306</v>
      </c>
      <c r="H245">
        <v>3</v>
      </c>
      <c r="I245">
        <v>11</v>
      </c>
      <c r="J245" s="1">
        <v>44357.613576388889</v>
      </c>
      <c r="K245" s="2">
        <f>ROUNDDOWN(J245-"04/05/2021 12:00 AM", 0)</f>
        <v>37</v>
      </c>
      <c r="L245" s="2">
        <f>N245+BD245+CT245+EJ245+FZ245+HP245+JF245</f>
        <v>247922</v>
      </c>
      <c r="M245" s="3" t="s">
        <v>307</v>
      </c>
      <c r="N245" s="3">
        <v>28397</v>
      </c>
      <c r="O245" s="3">
        <v>1859895000</v>
      </c>
      <c r="P245" s="3">
        <v>145754500</v>
      </c>
      <c r="Q245" s="3">
        <v>2.3064469999999999</v>
      </c>
      <c r="R245" s="3">
        <v>0.1807494</v>
      </c>
      <c r="S245" s="3">
        <v>12.76047</v>
      </c>
      <c r="T245" s="3">
        <v>28397</v>
      </c>
      <c r="U245" s="3">
        <v>1</v>
      </c>
      <c r="V245" s="3">
        <v>0</v>
      </c>
      <c r="W245" s="3">
        <v>0</v>
      </c>
      <c r="X245" s="3">
        <v>13956</v>
      </c>
      <c r="Y245" s="3">
        <v>6858.8209999999999</v>
      </c>
      <c r="Z245" s="3">
        <v>0.49146040000000002</v>
      </c>
      <c r="AA245" s="3">
        <v>858.12879999999996</v>
      </c>
      <c r="AB245" s="3">
        <v>14095.04</v>
      </c>
      <c r="AC245" s="3">
        <v>-3.7234020000000001</v>
      </c>
      <c r="AD245" s="3">
        <v>1100.867</v>
      </c>
      <c r="AE245" s="3">
        <v>2659.9479999999999</v>
      </c>
      <c r="AF245" s="3">
        <v>0.13257360000000001</v>
      </c>
      <c r="AG245" s="3">
        <v>214198</v>
      </c>
      <c r="AH245" s="3">
        <v>2050.2730000000001</v>
      </c>
      <c r="AI245" s="3">
        <v>0.730437</v>
      </c>
      <c r="AJ245" s="3">
        <v>642</v>
      </c>
      <c r="AK245" s="3">
        <v>751</v>
      </c>
      <c r="AL245" s="3">
        <v>27954</v>
      </c>
      <c r="AM245" s="3">
        <v>0.98439969999999999</v>
      </c>
      <c r="AN245" s="3">
        <v>839</v>
      </c>
      <c r="AO245" s="3">
        <v>0</v>
      </c>
      <c r="AP245" s="3">
        <v>82.879739999999998</v>
      </c>
      <c r="AQ245" s="3">
        <v>22.510390000000001</v>
      </c>
      <c r="AR245" s="3">
        <v>82.879739999999998</v>
      </c>
      <c r="AS245" s="3">
        <v>22.510390000000001</v>
      </c>
      <c r="AT245" s="3">
        <v>82.879739999999998</v>
      </c>
      <c r="AU245" s="3">
        <v>22.510390000000001</v>
      </c>
      <c r="AV245" s="3">
        <v>858.12900000000002</v>
      </c>
      <c r="AW245" s="3">
        <v>323418.8</v>
      </c>
      <c r="AX245" s="3">
        <v>6996.165</v>
      </c>
      <c r="AY245" s="3">
        <v>443</v>
      </c>
      <c r="AZ245" s="3">
        <v>1.560024E-2</v>
      </c>
      <c r="BA245" s="3">
        <v>2005650000</v>
      </c>
      <c r="BB245" s="3">
        <v>2.4871970000000001</v>
      </c>
      <c r="BC245" s="4" t="s">
        <v>308</v>
      </c>
      <c r="BD245" s="4">
        <v>28889</v>
      </c>
      <c r="BE245" s="4">
        <v>1806095000</v>
      </c>
      <c r="BF245" s="4">
        <v>213303500</v>
      </c>
      <c r="BG245" s="4">
        <v>2.164091</v>
      </c>
      <c r="BH245" s="4">
        <v>0.25558360000000002</v>
      </c>
      <c r="BI245" s="4">
        <v>8.4672509999999992</v>
      </c>
      <c r="BJ245" s="4">
        <v>28889</v>
      </c>
      <c r="BK245" s="4">
        <v>1</v>
      </c>
      <c r="BL245" s="4">
        <v>0</v>
      </c>
      <c r="BM245" s="4">
        <v>0</v>
      </c>
      <c r="BN245" s="4">
        <v>14095</v>
      </c>
      <c r="BO245" s="4">
        <v>6876.9780000000001</v>
      </c>
      <c r="BP245" s="4">
        <v>0.487902</v>
      </c>
      <c r="BQ245" s="4">
        <v>857.95680000000004</v>
      </c>
      <c r="BR245" s="4">
        <v>12485.67</v>
      </c>
      <c r="BS245" s="4">
        <v>-7.6033489999999997</v>
      </c>
      <c r="BT245" s="4">
        <v>1146.9960000000001</v>
      </c>
      <c r="BU245" s="4">
        <v>2667.4639999999999</v>
      </c>
      <c r="BV245" s="4">
        <v>0.1222458</v>
      </c>
      <c r="BW245" s="4">
        <v>236319</v>
      </c>
      <c r="BX245" s="4">
        <v>2085.9560000000001</v>
      </c>
      <c r="BY245" s="4">
        <v>0.62211939999999999</v>
      </c>
      <c r="BZ245" s="4">
        <v>618</v>
      </c>
      <c r="CA245" s="4">
        <v>766</v>
      </c>
      <c r="CB245" s="4">
        <v>28455</v>
      </c>
      <c r="CC245" s="4">
        <v>0.98497699999999999</v>
      </c>
      <c r="CD245" s="4">
        <v>854</v>
      </c>
      <c r="CE245" s="4">
        <v>0</v>
      </c>
      <c r="CF245" s="4">
        <v>81.458169999999996</v>
      </c>
      <c r="CG245" s="4">
        <v>21.430319999999998</v>
      </c>
      <c r="CH245" s="4">
        <v>81.458169999999996</v>
      </c>
      <c r="CI245" s="4">
        <v>21.430319999999998</v>
      </c>
      <c r="CJ245" s="4">
        <v>81.458169999999996</v>
      </c>
      <c r="CK245" s="4">
        <v>21.430319999999998</v>
      </c>
      <c r="CL245" s="4">
        <v>857.95699999999999</v>
      </c>
      <c r="CM245" s="4">
        <v>360778.5</v>
      </c>
      <c r="CN245" s="4">
        <v>5396.2359999999999</v>
      </c>
      <c r="CO245" s="4">
        <v>434</v>
      </c>
      <c r="CP245" s="4">
        <v>1.502302E-2</v>
      </c>
      <c r="CQ245" s="4">
        <v>2019398000</v>
      </c>
      <c r="CR245" s="4">
        <v>2.4196740000000001</v>
      </c>
      <c r="CS245" s="5" t="s">
        <v>309</v>
      </c>
      <c r="CT245" s="5">
        <v>49224</v>
      </c>
      <c r="CU245" s="5">
        <v>2347909000</v>
      </c>
      <c r="CV245" s="5">
        <v>213701400</v>
      </c>
      <c r="CW245" s="5">
        <v>0.96900819999999999</v>
      </c>
      <c r="CX245" s="5">
        <v>8.8196930000000007E-2</v>
      </c>
      <c r="CY245" s="5">
        <v>10.98687</v>
      </c>
      <c r="CZ245" s="5">
        <v>37300</v>
      </c>
      <c r="DA245" s="5">
        <v>0.75776049999999995</v>
      </c>
      <c r="DB245" s="5">
        <v>11924</v>
      </c>
      <c r="DC245" s="5">
        <v>0.2422396</v>
      </c>
      <c r="DD245" s="5">
        <v>8760</v>
      </c>
      <c r="DE245" s="5">
        <v>1558.9469999999999</v>
      </c>
      <c r="DF245" s="5">
        <v>0.17796200000000001</v>
      </c>
      <c r="DG245" s="5">
        <v>833.18430000000001</v>
      </c>
      <c r="DH245" s="5">
        <v>24714.47</v>
      </c>
      <c r="DI245" s="5">
        <v>4.3517210000000004</v>
      </c>
      <c r="DJ245" s="5">
        <v>855.13170000000002</v>
      </c>
      <c r="DK245" s="5">
        <v>2632.9780000000001</v>
      </c>
      <c r="DL245" s="5">
        <v>0.27136660000000001</v>
      </c>
      <c r="DM245" s="5">
        <v>181393</v>
      </c>
      <c r="DN245" s="5">
        <v>1899.7180000000001</v>
      </c>
      <c r="DO245" s="5">
        <v>0.69414019999999999</v>
      </c>
      <c r="DP245" s="5">
        <v>519</v>
      </c>
      <c r="DQ245" s="5">
        <v>713</v>
      </c>
      <c r="DR245" s="5">
        <v>49196</v>
      </c>
      <c r="DS245" s="5">
        <v>0.99943119999999996</v>
      </c>
      <c r="DT245" s="5">
        <v>510</v>
      </c>
      <c r="DU245" s="5">
        <v>202</v>
      </c>
      <c r="DV245" s="5">
        <v>89.028760000000005</v>
      </c>
      <c r="DW245" s="5">
        <v>18.425419999999999</v>
      </c>
      <c r="DX245" s="5">
        <v>89.028760000000005</v>
      </c>
      <c r="DY245" s="5">
        <v>18.425419999999999</v>
      </c>
      <c r="DZ245" s="5">
        <v>89.028760000000005</v>
      </c>
      <c r="EA245" s="5">
        <v>18.425419999999999</v>
      </c>
      <c r="EB245" s="5">
        <v>833.18439999999998</v>
      </c>
      <c r="EC245" s="5">
        <v>291632.40000000002</v>
      </c>
      <c r="ED245" s="5">
        <v>12408.68</v>
      </c>
      <c r="EE245" s="5">
        <v>28</v>
      </c>
      <c r="EF245" s="5">
        <v>5.6882820000000002E-4</v>
      </c>
      <c r="EG245" s="5">
        <v>2561610000</v>
      </c>
      <c r="EH245" s="5">
        <v>1.057205</v>
      </c>
      <c r="EI245" s="7" t="s">
        <v>310</v>
      </c>
      <c r="EJ245" s="7">
        <v>49088</v>
      </c>
      <c r="EK245" s="7">
        <v>2983149000</v>
      </c>
      <c r="EL245" s="7">
        <v>343867300</v>
      </c>
      <c r="EM245" s="7">
        <v>1.2380100000000001</v>
      </c>
      <c r="EN245" s="7">
        <v>0.14270530000000001</v>
      </c>
      <c r="EO245" s="7">
        <v>8.6752920000000007</v>
      </c>
      <c r="EP245" s="7">
        <v>37255</v>
      </c>
      <c r="EQ245" s="7">
        <v>0.75894309999999998</v>
      </c>
      <c r="ER245" s="7">
        <v>11833</v>
      </c>
      <c r="ES245" s="7">
        <v>0.24105689999999999</v>
      </c>
      <c r="ET245" s="7">
        <v>10373</v>
      </c>
      <c r="EU245" s="7">
        <v>2191.9639999999999</v>
      </c>
      <c r="EV245" s="7">
        <v>0.21131440000000001</v>
      </c>
      <c r="EW245" s="7">
        <v>869.85630000000003</v>
      </c>
      <c r="EX245" s="7">
        <v>17655.580000000002</v>
      </c>
      <c r="EY245" s="7">
        <v>-16.51042</v>
      </c>
      <c r="EZ245" s="7">
        <v>863.32449999999994</v>
      </c>
      <c r="FA245" s="7">
        <v>2597.855</v>
      </c>
      <c r="FB245" s="7">
        <v>0.19866200000000001</v>
      </c>
      <c r="FC245" s="7">
        <v>247093</v>
      </c>
      <c r="FD245" s="7">
        <v>2088.3009999999999</v>
      </c>
      <c r="FE245" s="7">
        <v>0.62930569999999997</v>
      </c>
      <c r="FF245" s="7">
        <v>618</v>
      </c>
      <c r="FG245" s="7">
        <v>787</v>
      </c>
      <c r="FH245" s="7">
        <v>49079</v>
      </c>
      <c r="FI245" s="7">
        <v>0.9998167</v>
      </c>
      <c r="FJ245" s="7">
        <v>593</v>
      </c>
      <c r="FK245" s="7">
        <v>193</v>
      </c>
      <c r="FL245" s="7">
        <v>87.681120000000007</v>
      </c>
      <c r="FM245" s="7">
        <v>19.485669999999999</v>
      </c>
      <c r="FN245" s="7">
        <v>87.681120000000007</v>
      </c>
      <c r="FO245" s="7">
        <v>19.485669999999999</v>
      </c>
      <c r="FP245" s="7">
        <v>87.681120000000007</v>
      </c>
      <c r="FQ245" s="7">
        <v>19.485669999999999</v>
      </c>
      <c r="FR245" s="7">
        <v>869.85649999999998</v>
      </c>
      <c r="FS245" s="7">
        <v>357986.2</v>
      </c>
      <c r="FT245" s="7">
        <v>6350.2160000000003</v>
      </c>
      <c r="FU245" s="7">
        <v>9</v>
      </c>
      <c r="FV245" s="7">
        <v>1.8334420000000001E-4</v>
      </c>
      <c r="FW245" s="7">
        <v>3327016000</v>
      </c>
      <c r="FX245" s="7">
        <v>1.3807160000000001</v>
      </c>
      <c r="FY245" s="9" t="s">
        <v>311</v>
      </c>
      <c r="FZ245" s="9">
        <v>21472</v>
      </c>
      <c r="GA245" s="9">
        <v>494705600</v>
      </c>
      <c r="GB245" s="9">
        <v>84037880</v>
      </c>
      <c r="GC245" s="9">
        <v>1.073005</v>
      </c>
      <c r="GD245" s="9">
        <v>0.1822762</v>
      </c>
      <c r="GE245" s="9">
        <v>5.886698</v>
      </c>
      <c r="GF245" s="9">
        <v>21472</v>
      </c>
      <c r="GG245" s="9">
        <v>1</v>
      </c>
      <c r="GH245" s="9">
        <v>0</v>
      </c>
      <c r="GI245" s="9">
        <v>0</v>
      </c>
      <c r="GJ245" s="9">
        <v>7011</v>
      </c>
      <c r="GK245" s="9">
        <v>2289.2190000000001</v>
      </c>
      <c r="GL245" s="9">
        <v>0.32651829999999998</v>
      </c>
      <c r="GM245" s="9">
        <v>499.66789999999997</v>
      </c>
      <c r="GN245" s="9">
        <v>15556.12</v>
      </c>
      <c r="GO245" s="9">
        <v>0.37258400000000003</v>
      </c>
      <c r="GP245" s="9">
        <v>1245.1089999999999</v>
      </c>
      <c r="GQ245" s="9">
        <v>2330.3560000000002</v>
      </c>
      <c r="GR245" s="9">
        <v>0.18092040000000001</v>
      </c>
      <c r="GS245" s="9">
        <v>118682</v>
      </c>
      <c r="GT245" s="9">
        <v>1333.6210000000001</v>
      </c>
      <c r="GU245" s="9">
        <v>0.50351100000000004</v>
      </c>
      <c r="GV245" s="9">
        <v>392</v>
      </c>
      <c r="GW245" s="9">
        <v>477</v>
      </c>
      <c r="GX245" s="9">
        <v>21215</v>
      </c>
      <c r="GY245" s="9">
        <v>0.98803090000000005</v>
      </c>
      <c r="GZ245" s="9">
        <v>559</v>
      </c>
      <c r="HA245" s="9">
        <v>0</v>
      </c>
      <c r="HB245" s="9">
        <v>87.399360000000001</v>
      </c>
      <c r="HC245" s="9">
        <v>17.784690000000001</v>
      </c>
      <c r="HD245" s="9">
        <v>87.399360000000001</v>
      </c>
      <c r="HE245" s="9">
        <v>17.784690000000001</v>
      </c>
      <c r="HF245" s="9">
        <v>87.399360000000001</v>
      </c>
      <c r="HG245" s="9">
        <v>17.784690000000001</v>
      </c>
      <c r="HH245" s="9">
        <v>501.05500000000001</v>
      </c>
      <c r="HI245" s="9">
        <v>158292.9</v>
      </c>
      <c r="HJ245" s="9">
        <v>11270.16</v>
      </c>
      <c r="HK245" s="9">
        <v>257</v>
      </c>
      <c r="HL245" s="9">
        <v>1.196908E-2</v>
      </c>
      <c r="HM245" s="9">
        <v>578743500</v>
      </c>
      <c r="HN245" s="9">
        <v>1.2552810000000001</v>
      </c>
      <c r="HO245" s="10" t="s">
        <v>312</v>
      </c>
      <c r="HP245" s="10">
        <v>19039</v>
      </c>
      <c r="HQ245" s="10">
        <v>479341300</v>
      </c>
      <c r="HR245" s="10">
        <v>73374570</v>
      </c>
      <c r="HS245" s="10">
        <v>1.322381</v>
      </c>
      <c r="HT245" s="10">
        <v>0.20242180000000001</v>
      </c>
      <c r="HU245" s="10">
        <v>6.5327979999999997</v>
      </c>
      <c r="HV245" s="10">
        <v>19039</v>
      </c>
      <c r="HW245" s="10">
        <v>1</v>
      </c>
      <c r="HX245" s="10">
        <v>0</v>
      </c>
      <c r="HY245" s="10">
        <v>0</v>
      </c>
      <c r="HZ245" s="10">
        <v>6589</v>
      </c>
      <c r="IA245" s="10">
        <v>2280.3150000000001</v>
      </c>
      <c r="IB245" s="10">
        <v>0.34607909999999997</v>
      </c>
      <c r="IC245" s="10">
        <v>515.89340000000004</v>
      </c>
      <c r="ID245" s="10">
        <v>3995.395</v>
      </c>
      <c r="IE245" s="10">
        <v>-1.244991</v>
      </c>
      <c r="IF245" s="10">
        <v>1291.021</v>
      </c>
      <c r="IG245" s="10">
        <v>2313.2449999999999</v>
      </c>
      <c r="IH245" s="10">
        <v>0.15728210000000001</v>
      </c>
      <c r="II245" s="10">
        <v>121050</v>
      </c>
      <c r="IJ245" s="10">
        <v>1356.692</v>
      </c>
      <c r="IK245" s="10">
        <v>0.53948209999999996</v>
      </c>
      <c r="IL245" s="10">
        <v>352</v>
      </c>
      <c r="IM245" s="10">
        <v>504</v>
      </c>
      <c r="IN245" s="10">
        <v>18846</v>
      </c>
      <c r="IO245" s="10">
        <v>0.98986289999999999</v>
      </c>
      <c r="IP245" s="10">
        <v>597</v>
      </c>
      <c r="IQ245" s="10">
        <v>0</v>
      </c>
      <c r="IR245" s="10">
        <v>87.663160000000005</v>
      </c>
      <c r="IS245" s="10">
        <v>17.922470000000001</v>
      </c>
      <c r="IT245" s="10">
        <v>87.663160000000005</v>
      </c>
      <c r="IU245" s="10">
        <v>17.922470000000001</v>
      </c>
      <c r="IV245" s="10">
        <v>87.663160000000005</v>
      </c>
      <c r="IW245" s="10">
        <v>17.922470000000001</v>
      </c>
      <c r="IX245" s="10">
        <v>517.86770000000001</v>
      </c>
      <c r="IY245" s="10">
        <v>157698.5</v>
      </c>
      <c r="IZ245" s="10">
        <v>838.44650000000001</v>
      </c>
      <c r="JA245" s="10">
        <v>193</v>
      </c>
      <c r="JB245" s="10">
        <v>1.013709E-2</v>
      </c>
      <c r="JC245" s="10">
        <v>552715800</v>
      </c>
      <c r="JD245" s="10">
        <v>1.5248029999999999</v>
      </c>
      <c r="JE245" s="11" t="s">
        <v>313</v>
      </c>
      <c r="JF245" s="11">
        <v>51813</v>
      </c>
      <c r="JG245" s="11">
        <v>1317182000</v>
      </c>
      <c r="JH245" s="11">
        <v>363998800</v>
      </c>
      <c r="JI245" s="11">
        <v>0.49064590000000002</v>
      </c>
      <c r="JJ245" s="11">
        <v>0.1355884</v>
      </c>
      <c r="JK245" s="11">
        <v>3.6186419999999999</v>
      </c>
      <c r="JL245" s="11">
        <v>0</v>
      </c>
      <c r="JM245" s="11">
        <v>0</v>
      </c>
      <c r="JN245" s="11">
        <v>0</v>
      </c>
      <c r="JO245" s="11">
        <v>0</v>
      </c>
      <c r="JP245" s="11">
        <v>12966</v>
      </c>
      <c r="JQ245" s="11">
        <v>3244.6909999999998</v>
      </c>
      <c r="JR245" s="11">
        <v>0.25024610000000003</v>
      </c>
      <c r="JS245" s="11">
        <v>831.36569999999995</v>
      </c>
      <c r="JT245" s="11">
        <v>560.77170000000001</v>
      </c>
      <c r="JU245" s="11">
        <v>-3.3862779999999999</v>
      </c>
      <c r="JV245" s="11">
        <v>1462.06</v>
      </c>
      <c r="JW245" s="11">
        <v>1168.614</v>
      </c>
      <c r="JX245" s="11">
        <v>0.21529989999999999</v>
      </c>
      <c r="JY245" s="11">
        <v>240655</v>
      </c>
      <c r="JZ245" s="11">
        <v>2010.2090000000001</v>
      </c>
      <c r="KA245" s="11">
        <v>0.32145760000000001</v>
      </c>
      <c r="KB245" s="11">
        <v>823</v>
      </c>
      <c r="KC245" s="11">
        <v>456</v>
      </c>
      <c r="KD245" s="11">
        <v>50673</v>
      </c>
      <c r="KE245" s="11">
        <v>0.97799780000000003</v>
      </c>
      <c r="KF245" s="11">
        <v>468.30970000000002</v>
      </c>
      <c r="KG245" s="11">
        <v>94.139960000000002</v>
      </c>
      <c r="KH245" s="11">
        <v>18.993500000000001</v>
      </c>
      <c r="KI245" s="11">
        <v>94.139960000000002</v>
      </c>
      <c r="KJ245" s="11">
        <v>18.993500000000001</v>
      </c>
      <c r="KK245" s="11">
        <v>94.139960000000002</v>
      </c>
      <c r="KL245" s="11">
        <v>18.993500000000001</v>
      </c>
      <c r="KM245" s="11">
        <v>831.36590000000001</v>
      </c>
      <c r="KN245" s="11">
        <v>347498.9</v>
      </c>
      <c r="KO245" s="11">
        <v>6.0692269999999997</v>
      </c>
      <c r="KP245" s="11">
        <v>1140</v>
      </c>
      <c r="KQ245" s="11">
        <v>2.20022E-2</v>
      </c>
      <c r="KR245" s="11">
        <v>1681180000</v>
      </c>
      <c r="KS245" s="11">
        <v>0.62623430000000002</v>
      </c>
    </row>
    <row r="246" spans="1:305" x14ac:dyDescent="0.25">
      <c r="A246">
        <v>752</v>
      </c>
      <c r="B246" t="s">
        <v>398</v>
      </c>
      <c r="C246" t="s">
        <v>315</v>
      </c>
      <c r="D246" t="s">
        <v>320</v>
      </c>
      <c r="E246" t="s">
        <v>395</v>
      </c>
      <c r="F246" t="s">
        <v>335</v>
      </c>
      <c r="G246" t="s">
        <v>306</v>
      </c>
      <c r="H246">
        <v>3</v>
      </c>
      <c r="I246">
        <v>11</v>
      </c>
      <c r="J246" s="1">
        <v>44362.616481481484</v>
      </c>
      <c r="K246" s="2">
        <f>ROUNDDOWN(J246-"04/05/2021 12:00 AM", 0)</f>
        <v>42</v>
      </c>
      <c r="L246" s="2">
        <f>N246+BD246+CT246+EJ246+FZ246+HP246+JF246</f>
        <v>300900</v>
      </c>
      <c r="M246" s="3" t="s">
        <v>307</v>
      </c>
      <c r="N246" s="3">
        <v>37512</v>
      </c>
      <c r="O246" s="3">
        <v>2710063000</v>
      </c>
      <c r="P246" s="3">
        <v>316264000</v>
      </c>
      <c r="Q246" s="3">
        <v>1.9259230000000001</v>
      </c>
      <c r="R246" s="3">
        <v>0.22475500000000001</v>
      </c>
      <c r="S246" s="3">
        <v>8.5689879999999992</v>
      </c>
      <c r="T246" s="3">
        <v>37512</v>
      </c>
      <c r="U246" s="3">
        <v>1</v>
      </c>
      <c r="V246" s="3">
        <v>0</v>
      </c>
      <c r="W246" s="3">
        <v>0</v>
      </c>
      <c r="X246" s="3">
        <v>17506</v>
      </c>
      <c r="Y246" s="3">
        <v>8169.6530000000002</v>
      </c>
      <c r="Z246" s="3">
        <v>0.46667730000000002</v>
      </c>
      <c r="AA246" s="3">
        <v>955.00210000000004</v>
      </c>
      <c r="AB246" s="3">
        <v>4102.3059999999996</v>
      </c>
      <c r="AC246" s="3">
        <v>-16.670390000000001</v>
      </c>
      <c r="AD246" s="3">
        <v>1161.6289999999999</v>
      </c>
      <c r="AE246" s="3">
        <v>2589.799</v>
      </c>
      <c r="AF246" s="3">
        <v>0.13441359999999999</v>
      </c>
      <c r="AG246" s="3">
        <v>279079</v>
      </c>
      <c r="AH246" s="3">
        <v>2240.8159999999998</v>
      </c>
      <c r="AI246" s="3">
        <v>0.62566750000000004</v>
      </c>
      <c r="AJ246" s="3">
        <v>557</v>
      </c>
      <c r="AK246" s="3">
        <v>907</v>
      </c>
      <c r="AL246" s="3">
        <v>37015</v>
      </c>
      <c r="AM246" s="3">
        <v>0.98675089999999999</v>
      </c>
      <c r="AN246" s="3">
        <v>995</v>
      </c>
      <c r="AO246" s="3">
        <v>0</v>
      </c>
      <c r="AP246" s="3">
        <v>79.71857</v>
      </c>
      <c r="AQ246" s="3">
        <v>20.12838</v>
      </c>
      <c r="AR246" s="3">
        <v>79.71857</v>
      </c>
      <c r="AS246" s="3">
        <v>20.12838</v>
      </c>
      <c r="AT246" s="3">
        <v>79.71857</v>
      </c>
      <c r="AU246" s="3">
        <v>20.12838</v>
      </c>
      <c r="AV246" s="3">
        <v>955.00229999999999</v>
      </c>
      <c r="AW246" s="3">
        <v>421963.5</v>
      </c>
      <c r="AX246" s="3">
        <v>448.6275</v>
      </c>
      <c r="AY246" s="3">
        <v>497</v>
      </c>
      <c r="AZ246" s="3">
        <v>1.324909E-2</v>
      </c>
      <c r="BA246" s="3">
        <v>3026327000</v>
      </c>
      <c r="BB246" s="3">
        <v>2.1506780000000001</v>
      </c>
      <c r="BC246" s="4" t="s">
        <v>308</v>
      </c>
      <c r="BD246" s="4">
        <v>41263</v>
      </c>
      <c r="BE246" s="4">
        <v>3209126000</v>
      </c>
      <c r="BF246" s="4">
        <v>459012800</v>
      </c>
      <c r="BG246" s="4">
        <v>1.8847989999999999</v>
      </c>
      <c r="BH246" s="4">
        <v>0.26958969999999999</v>
      </c>
      <c r="BI246" s="4">
        <v>6.9913639999999999</v>
      </c>
      <c r="BJ246" s="4">
        <v>41263</v>
      </c>
      <c r="BK246" s="4">
        <v>1</v>
      </c>
      <c r="BL246" s="4">
        <v>0</v>
      </c>
      <c r="BM246" s="4">
        <v>0</v>
      </c>
      <c r="BN246" s="4">
        <v>18760</v>
      </c>
      <c r="BO246" s="4">
        <v>8529.1329999999998</v>
      </c>
      <c r="BP246" s="4">
        <v>0.45464460000000001</v>
      </c>
      <c r="BQ246" s="4">
        <v>948.76760000000002</v>
      </c>
      <c r="BR246" s="4">
        <v>7616.5240000000003</v>
      </c>
      <c r="BS246" s="4">
        <v>-12.63767</v>
      </c>
      <c r="BT246" s="4">
        <v>1191.6310000000001</v>
      </c>
      <c r="BU246" s="4">
        <v>2574.605</v>
      </c>
      <c r="BV246" s="4">
        <v>0.1233255</v>
      </c>
      <c r="BW246" s="4">
        <v>334586</v>
      </c>
      <c r="BX246" s="4">
        <v>2308.8649999999998</v>
      </c>
      <c r="BY246" s="4">
        <v>0.56209480000000001</v>
      </c>
      <c r="BZ246" s="4">
        <v>581</v>
      </c>
      <c r="CA246" s="4">
        <v>917</v>
      </c>
      <c r="CB246" s="4">
        <v>40703</v>
      </c>
      <c r="CC246" s="4">
        <v>0.98642850000000004</v>
      </c>
      <c r="CD246" s="4">
        <v>1005</v>
      </c>
      <c r="CE246" s="4">
        <v>0</v>
      </c>
      <c r="CF246" s="4">
        <v>79.271190000000004</v>
      </c>
      <c r="CG246" s="4">
        <v>19.53267</v>
      </c>
      <c r="CH246" s="4">
        <v>79.271190000000004</v>
      </c>
      <c r="CI246" s="4">
        <v>19.53267</v>
      </c>
      <c r="CJ246" s="4">
        <v>79.271190000000004</v>
      </c>
      <c r="CK246" s="4">
        <v>19.53267</v>
      </c>
      <c r="CL246" s="4">
        <v>948.76779999999997</v>
      </c>
      <c r="CM246" s="4">
        <v>477009.9</v>
      </c>
      <c r="CN246" s="4">
        <v>1405.895</v>
      </c>
      <c r="CO246" s="4">
        <v>560</v>
      </c>
      <c r="CP246" s="4">
        <v>1.357148E-2</v>
      </c>
      <c r="CQ246" s="4">
        <v>3668139000</v>
      </c>
      <c r="CR246" s="4">
        <v>2.1543890000000001</v>
      </c>
      <c r="CS246" s="5" t="s">
        <v>309</v>
      </c>
      <c r="CT246" s="5">
        <v>55788</v>
      </c>
      <c r="CU246" s="5">
        <v>3544549000</v>
      </c>
      <c r="CV246" s="5">
        <v>316055700</v>
      </c>
      <c r="CW246" s="5">
        <v>1.138884</v>
      </c>
      <c r="CX246" s="5">
        <v>0.1015505</v>
      </c>
      <c r="CY246" s="5">
        <v>11.21495</v>
      </c>
      <c r="CZ246" s="5">
        <v>44697</v>
      </c>
      <c r="DA246" s="5">
        <v>0.80119379999999996</v>
      </c>
      <c r="DB246" s="5">
        <v>11091</v>
      </c>
      <c r="DC246" s="5">
        <v>0.19880619999999999</v>
      </c>
      <c r="DD246" s="5">
        <v>11015</v>
      </c>
      <c r="DE246" s="5">
        <v>2174.8440000000001</v>
      </c>
      <c r="DF246" s="5">
        <v>0.19744390000000001</v>
      </c>
      <c r="DG246" s="5">
        <v>948.26679999999999</v>
      </c>
      <c r="DH246" s="5">
        <v>1420.6959999999999</v>
      </c>
      <c r="DI246" s="5">
        <v>-15.183999999999999</v>
      </c>
      <c r="DJ246" s="5">
        <v>918.51170000000002</v>
      </c>
      <c r="DK246" s="5">
        <v>2539.8040000000001</v>
      </c>
      <c r="DL246" s="5">
        <v>0.25240699999999999</v>
      </c>
      <c r="DM246" s="5">
        <v>221024</v>
      </c>
      <c r="DN246" s="5">
        <v>2173.8330000000001</v>
      </c>
      <c r="DO246" s="5">
        <v>0.69934110000000005</v>
      </c>
      <c r="DP246" s="5">
        <v>481</v>
      </c>
      <c r="DQ246" s="5">
        <v>909</v>
      </c>
      <c r="DR246" s="5">
        <v>55602</v>
      </c>
      <c r="DS246" s="5">
        <v>0.99666600000000005</v>
      </c>
      <c r="DT246" s="5">
        <v>710</v>
      </c>
      <c r="DU246" s="5">
        <v>198</v>
      </c>
      <c r="DV246" s="5">
        <v>85.608410000000006</v>
      </c>
      <c r="DW246" s="5">
        <v>18.23882</v>
      </c>
      <c r="DX246" s="5">
        <v>85.608410000000006</v>
      </c>
      <c r="DY246" s="5">
        <v>18.23882</v>
      </c>
      <c r="DZ246" s="5">
        <v>85.608410000000006</v>
      </c>
      <c r="EA246" s="5">
        <v>18.23882</v>
      </c>
      <c r="EB246" s="5">
        <v>948.26700000000005</v>
      </c>
      <c r="EC246" s="5">
        <v>352491.7</v>
      </c>
      <c r="ED246" s="5">
        <v>36.179389999999998</v>
      </c>
      <c r="EE246" s="5">
        <v>186</v>
      </c>
      <c r="EF246" s="5">
        <v>3.3340499999999999E-3</v>
      </c>
      <c r="EG246" s="5">
        <v>3860605000</v>
      </c>
      <c r="EH246" s="5">
        <v>1.240434</v>
      </c>
      <c r="EI246" s="7" t="s">
        <v>310</v>
      </c>
      <c r="EJ246" s="7">
        <v>55344</v>
      </c>
      <c r="EK246" s="7">
        <v>4062749000</v>
      </c>
      <c r="EL246" s="7">
        <v>537553000</v>
      </c>
      <c r="EM246" s="7">
        <v>1.326414</v>
      </c>
      <c r="EN246" s="7">
        <v>0.1755012</v>
      </c>
      <c r="EO246" s="7">
        <v>7.5578589999999997</v>
      </c>
      <c r="EP246" s="7">
        <v>44582</v>
      </c>
      <c r="EQ246" s="7">
        <v>0.80554349999999997</v>
      </c>
      <c r="ER246" s="7">
        <v>10762</v>
      </c>
      <c r="ES246" s="7">
        <v>0.1944565</v>
      </c>
      <c r="ET246" s="7">
        <v>13230</v>
      </c>
      <c r="EU246" s="7">
        <v>3162.6350000000002</v>
      </c>
      <c r="EV246" s="7">
        <v>0.23905029999999999</v>
      </c>
      <c r="EW246" s="7">
        <v>979.18589999999995</v>
      </c>
      <c r="EX246" s="7">
        <v>15997.42</v>
      </c>
      <c r="EY246" s="7">
        <v>-15.420059999999999</v>
      </c>
      <c r="EZ246" s="7">
        <v>942.37249999999995</v>
      </c>
      <c r="FA246" s="7">
        <v>2526.3220000000001</v>
      </c>
      <c r="FB246" s="7">
        <v>0.1778372</v>
      </c>
      <c r="FC246" s="7">
        <v>311206</v>
      </c>
      <c r="FD246" s="7">
        <v>2318.3240000000001</v>
      </c>
      <c r="FE246" s="7">
        <v>0.58721060000000003</v>
      </c>
      <c r="FF246" s="7">
        <v>548</v>
      </c>
      <c r="FG246" s="7">
        <v>942</v>
      </c>
      <c r="FH246" s="7">
        <v>55286</v>
      </c>
      <c r="FI246" s="7">
        <v>0.99895199999999995</v>
      </c>
      <c r="FJ246" s="7">
        <v>755</v>
      </c>
      <c r="FK246" s="7">
        <v>186</v>
      </c>
      <c r="FL246" s="7">
        <v>84.510009999999994</v>
      </c>
      <c r="FM246" s="7">
        <v>18.18036</v>
      </c>
      <c r="FN246" s="7">
        <v>84.510009999999994</v>
      </c>
      <c r="FO246" s="7">
        <v>18.18036</v>
      </c>
      <c r="FP246" s="7">
        <v>84.510009999999994</v>
      </c>
      <c r="FQ246" s="7">
        <v>18.18036</v>
      </c>
      <c r="FR246" s="7">
        <v>979.18610000000001</v>
      </c>
      <c r="FS246" s="7">
        <v>466180.7</v>
      </c>
      <c r="FT246" s="7">
        <v>4624.1220000000003</v>
      </c>
      <c r="FU246" s="7">
        <v>58</v>
      </c>
      <c r="FV246" s="7">
        <v>1.0479910000000001E-3</v>
      </c>
      <c r="FW246" s="7">
        <v>4600302000</v>
      </c>
      <c r="FX246" s="7">
        <v>1.5019149999999999</v>
      </c>
      <c r="FY246" s="9" t="s">
        <v>311</v>
      </c>
      <c r="FZ246" s="9">
        <v>26042</v>
      </c>
      <c r="GA246" s="9">
        <v>619461600</v>
      </c>
      <c r="GB246" s="9">
        <v>142972800</v>
      </c>
      <c r="GC246" s="9">
        <v>0.9134099</v>
      </c>
      <c r="GD246" s="9">
        <v>0.21081649999999999</v>
      </c>
      <c r="GE246" s="9">
        <v>4.3327239999999998</v>
      </c>
      <c r="GF246" s="9">
        <v>26042</v>
      </c>
      <c r="GG246" s="9">
        <v>1</v>
      </c>
      <c r="GH246" s="9">
        <v>0</v>
      </c>
      <c r="GI246" s="9">
        <v>0</v>
      </c>
      <c r="GJ246" s="9">
        <v>8399</v>
      </c>
      <c r="GK246" s="9">
        <v>2708.8240000000001</v>
      </c>
      <c r="GL246" s="9">
        <v>0.32251750000000001</v>
      </c>
      <c r="GM246" s="9">
        <v>532.18889999999999</v>
      </c>
      <c r="GN246" s="9">
        <v>81759.039999999994</v>
      </c>
      <c r="GO246" s="9">
        <v>-9.0609789999999997</v>
      </c>
      <c r="GP246" s="9">
        <v>1287.4680000000001</v>
      </c>
      <c r="GQ246" s="9">
        <v>2296.6289999999999</v>
      </c>
      <c r="GR246" s="9">
        <v>0.1862791</v>
      </c>
      <c r="GS246" s="9">
        <v>139801</v>
      </c>
      <c r="GT246" s="9">
        <v>1409.96</v>
      </c>
      <c r="GU246" s="9">
        <v>0.39057150000000002</v>
      </c>
      <c r="GV246" s="9">
        <v>373</v>
      </c>
      <c r="GW246" s="9">
        <v>525</v>
      </c>
      <c r="GX246" s="9">
        <v>25708</v>
      </c>
      <c r="GY246" s="9">
        <v>0.98717460000000001</v>
      </c>
      <c r="GZ246" s="9">
        <v>608</v>
      </c>
      <c r="HA246" s="9">
        <v>0</v>
      </c>
      <c r="HB246" s="9">
        <v>83.764420000000001</v>
      </c>
      <c r="HC246" s="9">
        <v>18.35023</v>
      </c>
      <c r="HD246" s="9">
        <v>83.764420000000001</v>
      </c>
      <c r="HE246" s="9">
        <v>18.35023</v>
      </c>
      <c r="HF246" s="9">
        <v>83.764420000000001</v>
      </c>
      <c r="HG246" s="9">
        <v>18.35023</v>
      </c>
      <c r="HH246" s="9">
        <v>532.18910000000005</v>
      </c>
      <c r="HI246" s="9">
        <v>180681.7</v>
      </c>
      <c r="HJ246" s="9">
        <v>256683.1</v>
      </c>
      <c r="HK246" s="9">
        <v>334</v>
      </c>
      <c r="HL246" s="9">
        <v>1.282544E-2</v>
      </c>
      <c r="HM246" s="9">
        <v>762434400</v>
      </c>
      <c r="HN246" s="9">
        <v>1.1242259999999999</v>
      </c>
      <c r="HO246" s="10" t="s">
        <v>312</v>
      </c>
      <c r="HP246" s="10">
        <v>23847</v>
      </c>
      <c r="HQ246" s="10">
        <v>631737300</v>
      </c>
      <c r="HR246" s="10">
        <v>110772300</v>
      </c>
      <c r="HS246" s="10">
        <v>1.1108849999999999</v>
      </c>
      <c r="HT246" s="10">
        <v>0.19478870000000001</v>
      </c>
      <c r="HU246" s="10">
        <v>5.7030250000000002</v>
      </c>
      <c r="HV246" s="10">
        <v>23847</v>
      </c>
      <c r="HW246" s="10">
        <v>1</v>
      </c>
      <c r="HX246" s="10">
        <v>0</v>
      </c>
      <c r="HY246" s="10">
        <v>0</v>
      </c>
      <c r="HZ246" s="10">
        <v>7538</v>
      </c>
      <c r="IA246" s="10">
        <v>2382.75</v>
      </c>
      <c r="IB246" s="10">
        <v>0.3160985</v>
      </c>
      <c r="IC246" s="10">
        <v>541.23659999999995</v>
      </c>
      <c r="ID246" s="10">
        <v>7471.0550000000003</v>
      </c>
      <c r="IE246" s="10">
        <v>-11.01815</v>
      </c>
      <c r="IF246" s="10">
        <v>1326.123</v>
      </c>
      <c r="IG246" s="10">
        <v>2284.4340000000002</v>
      </c>
      <c r="IH246" s="10">
        <v>0.1833863</v>
      </c>
      <c r="II246" s="10">
        <v>130037</v>
      </c>
      <c r="IJ246" s="10">
        <v>1400.4269999999999</v>
      </c>
      <c r="IK246" s="10">
        <v>0.49228080000000002</v>
      </c>
      <c r="IL246" s="10">
        <v>315</v>
      </c>
      <c r="IM246" s="10">
        <v>542</v>
      </c>
      <c r="IN246" s="10">
        <v>23540</v>
      </c>
      <c r="IO246" s="10">
        <v>0.98712630000000001</v>
      </c>
      <c r="IP246" s="10">
        <v>633</v>
      </c>
      <c r="IQ246" s="10">
        <v>0</v>
      </c>
      <c r="IR246" s="10">
        <v>83.769779999999997</v>
      </c>
      <c r="IS246" s="10">
        <v>17.9481</v>
      </c>
      <c r="IT246" s="10">
        <v>83.769779999999997</v>
      </c>
      <c r="IU246" s="10">
        <v>17.9481</v>
      </c>
      <c r="IV246" s="10">
        <v>83.769779999999997</v>
      </c>
      <c r="IW246" s="10">
        <v>17.9481</v>
      </c>
      <c r="IX246" s="10">
        <v>541.23680000000002</v>
      </c>
      <c r="IY246" s="10">
        <v>165948.5</v>
      </c>
      <c r="IZ246" s="10">
        <v>2340.6149999999998</v>
      </c>
      <c r="JA246" s="10">
        <v>307</v>
      </c>
      <c r="JB246" s="10">
        <v>1.287374E-2</v>
      </c>
      <c r="JC246" s="10">
        <v>742509700</v>
      </c>
      <c r="JD246" s="10">
        <v>1.305674</v>
      </c>
      <c r="JE246" s="11" t="s">
        <v>313</v>
      </c>
      <c r="JF246" s="11">
        <v>61104</v>
      </c>
      <c r="JG246" s="11">
        <v>1135832000</v>
      </c>
      <c r="JH246" s="11">
        <v>467549000</v>
      </c>
      <c r="JI246" s="11">
        <v>0.30421100000000001</v>
      </c>
      <c r="JJ246" s="11">
        <v>0.1252241</v>
      </c>
      <c r="JK246" s="11">
        <v>2.4293330000000002</v>
      </c>
      <c r="JL246" s="11">
        <v>0</v>
      </c>
      <c r="JM246" s="11">
        <v>0</v>
      </c>
      <c r="JN246" s="11">
        <v>0</v>
      </c>
      <c r="JO246" s="11">
        <v>0</v>
      </c>
      <c r="JP246" s="11">
        <v>13197</v>
      </c>
      <c r="JQ246" s="11">
        <v>2850.2359999999999</v>
      </c>
      <c r="JR246" s="11">
        <v>0.215976</v>
      </c>
      <c r="JS246" s="11">
        <v>708.78200000000004</v>
      </c>
      <c r="JT246" s="11">
        <v>839.58789999999999</v>
      </c>
      <c r="JU246" s="11">
        <v>-3.9140160000000002</v>
      </c>
      <c r="JV246" s="11">
        <v>1527.087</v>
      </c>
      <c r="JW246" s="11">
        <v>1138.8969999999999</v>
      </c>
      <c r="JX246" s="11">
        <v>0.27605770000000002</v>
      </c>
      <c r="JY246" s="11">
        <v>221345</v>
      </c>
      <c r="JZ246" s="11">
        <v>1846.3340000000001</v>
      </c>
      <c r="KA246" s="11">
        <v>0.17371900000000001</v>
      </c>
      <c r="KB246" s="11">
        <v>698</v>
      </c>
      <c r="KC246" s="11">
        <v>474</v>
      </c>
      <c r="KD246" s="11">
        <v>59932</v>
      </c>
      <c r="KE246" s="11">
        <v>0.98081960000000001</v>
      </c>
      <c r="KF246" s="11">
        <v>366.56380000000001</v>
      </c>
      <c r="KG246" s="11">
        <v>91.494339999999994</v>
      </c>
      <c r="KH246" s="11">
        <v>20.13541</v>
      </c>
      <c r="KI246" s="11">
        <v>91.494339999999994</v>
      </c>
      <c r="KJ246" s="11">
        <v>20.13541</v>
      </c>
      <c r="KK246" s="11">
        <v>91.494339999999994</v>
      </c>
      <c r="KL246" s="11">
        <v>20.13541</v>
      </c>
      <c r="KM246" s="11">
        <v>709.40449999999998</v>
      </c>
      <c r="KN246" s="11">
        <v>300628.7</v>
      </c>
      <c r="KO246" s="11">
        <v>11.536199999999999</v>
      </c>
      <c r="KP246" s="11">
        <v>1172</v>
      </c>
      <c r="KQ246" s="11">
        <v>1.9180409999999998E-2</v>
      </c>
      <c r="KR246" s="11">
        <v>1603381000</v>
      </c>
      <c r="KS246" s="11">
        <v>0.42943500000000001</v>
      </c>
    </row>
    <row r="247" spans="1:305" x14ac:dyDescent="0.25">
      <c r="A247">
        <v>74</v>
      </c>
      <c r="B247" t="s">
        <v>401</v>
      </c>
      <c r="C247" t="s">
        <v>315</v>
      </c>
      <c r="D247" t="s">
        <v>340</v>
      </c>
      <c r="E247" t="s">
        <v>395</v>
      </c>
      <c r="F247" t="s">
        <v>335</v>
      </c>
      <c r="G247" t="s">
        <v>306</v>
      </c>
      <c r="H247">
        <v>3</v>
      </c>
      <c r="I247">
        <v>12</v>
      </c>
      <c r="J247" s="1">
        <v>44340.632534722223</v>
      </c>
      <c r="K247" s="2">
        <f>ROUNDDOWN(J247-"04/05/2021 12:00 AM", 0)</f>
        <v>20</v>
      </c>
      <c r="L247" s="2">
        <f>N247+BD247+CT247+EJ247+FZ247+HP247+JF247</f>
        <v>47930</v>
      </c>
      <c r="M247" s="3" t="s">
        <v>307</v>
      </c>
      <c r="N247" s="3">
        <v>7804</v>
      </c>
      <c r="O247" s="3">
        <v>115843700</v>
      </c>
      <c r="P247" s="3">
        <v>3657070</v>
      </c>
      <c r="Q247" s="3">
        <v>1.90212</v>
      </c>
      <c r="R247" s="3">
        <v>6.0048039999999997E-2</v>
      </c>
      <c r="S247" s="3">
        <v>31.676629999999999</v>
      </c>
      <c r="T247" s="3">
        <v>7804</v>
      </c>
      <c r="U247" s="3">
        <v>1</v>
      </c>
      <c r="V247" s="3">
        <v>0</v>
      </c>
      <c r="W247" s="3">
        <v>0</v>
      </c>
      <c r="X247" s="3">
        <v>3979</v>
      </c>
      <c r="Y247" s="3">
        <v>2028.76</v>
      </c>
      <c r="Z247" s="3">
        <v>0.50986670000000001</v>
      </c>
      <c r="AA247" s="3">
        <v>452.35489999999999</v>
      </c>
      <c r="AB247" s="3">
        <v>2367.1819999999998</v>
      </c>
      <c r="AC247" s="3">
        <v>0.27741149999999998</v>
      </c>
      <c r="AD247" s="3">
        <v>1213.7360000000001</v>
      </c>
      <c r="AE247" s="3">
        <v>2777.0859999999998</v>
      </c>
      <c r="AF247" s="3">
        <v>0.1988888</v>
      </c>
      <c r="AG247" s="3">
        <v>39238</v>
      </c>
      <c r="AH247" s="3">
        <v>994.02160000000003</v>
      </c>
      <c r="AI247" s="3">
        <v>0.88133450000000002</v>
      </c>
      <c r="AJ247" s="3">
        <v>236</v>
      </c>
      <c r="AK247" s="3">
        <v>416</v>
      </c>
      <c r="AL247" s="3">
        <v>7601</v>
      </c>
      <c r="AM247" s="3">
        <v>0.97398770000000001</v>
      </c>
      <c r="AN247" s="3">
        <v>503</v>
      </c>
      <c r="AO247" s="3">
        <v>0</v>
      </c>
      <c r="AP247" s="3">
        <v>73.506150000000005</v>
      </c>
      <c r="AQ247" s="3">
        <v>19.527619999999999</v>
      </c>
      <c r="AR247" s="3">
        <v>73.506150000000005</v>
      </c>
      <c r="AS247" s="3">
        <v>19.527619999999999</v>
      </c>
      <c r="AT247" s="3">
        <v>73.506150000000005</v>
      </c>
      <c r="AU247" s="3">
        <v>19.527619999999999</v>
      </c>
      <c r="AV247" s="3">
        <v>452.35520000000002</v>
      </c>
      <c r="AW247" s="3">
        <v>61549.27</v>
      </c>
      <c r="AX247" s="3">
        <v>718.03570000000002</v>
      </c>
      <c r="AY247" s="3">
        <v>203</v>
      </c>
      <c r="AZ247" s="3">
        <v>2.6012299999999999E-2</v>
      </c>
      <c r="BA247" s="3">
        <v>119500800</v>
      </c>
      <c r="BB247" s="3">
        <v>1.9621679999999999</v>
      </c>
      <c r="BC247" s="4" t="s">
        <v>308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/>
      <c r="CC247" s="4"/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/>
      <c r="CP247" s="4"/>
      <c r="CQ247" s="4">
        <v>0</v>
      </c>
      <c r="CR247" s="4">
        <v>0</v>
      </c>
      <c r="CS247" s="5" t="s">
        <v>309</v>
      </c>
      <c r="CT247" s="5">
        <v>11458</v>
      </c>
      <c r="CU247" s="5">
        <v>113203000</v>
      </c>
      <c r="CV247" s="5">
        <v>11478660</v>
      </c>
      <c r="CW247" s="5">
        <v>0.86226389999999997</v>
      </c>
      <c r="CX247" s="5">
        <v>8.7432650000000001E-2</v>
      </c>
      <c r="CY247" s="5">
        <v>9.8620350000000006</v>
      </c>
      <c r="CZ247" s="5">
        <v>8954</v>
      </c>
      <c r="DA247" s="5">
        <v>0.78146269999999995</v>
      </c>
      <c r="DB247" s="5">
        <v>2504</v>
      </c>
      <c r="DC247" s="5">
        <v>0.21853729999999999</v>
      </c>
      <c r="DD247" s="5">
        <v>2436</v>
      </c>
      <c r="DE247" s="5">
        <v>517.89980000000003</v>
      </c>
      <c r="DF247" s="5">
        <v>0.2126026</v>
      </c>
      <c r="DG247" s="5">
        <v>443.30799999999999</v>
      </c>
      <c r="DH247" s="5">
        <v>2078.2559999999999</v>
      </c>
      <c r="DI247" s="5">
        <v>4.3264250000000004</v>
      </c>
      <c r="DJ247" s="5">
        <v>970.69960000000003</v>
      </c>
      <c r="DK247" s="5">
        <v>2720.5259999999998</v>
      </c>
      <c r="DL247" s="5">
        <v>0.28214030000000001</v>
      </c>
      <c r="DM247" s="5">
        <v>40611</v>
      </c>
      <c r="DN247" s="5">
        <v>988.01940000000002</v>
      </c>
      <c r="DO247" s="5">
        <v>0.66564789999999996</v>
      </c>
      <c r="DP247" s="5">
        <v>234</v>
      </c>
      <c r="DQ247" s="5">
        <v>410</v>
      </c>
      <c r="DR247" s="5">
        <v>11440</v>
      </c>
      <c r="DS247" s="5">
        <v>0.99842909999999996</v>
      </c>
      <c r="DT247" s="5">
        <v>223</v>
      </c>
      <c r="DU247" s="5">
        <v>186</v>
      </c>
      <c r="DV247" s="5">
        <v>76.04504</v>
      </c>
      <c r="DW247" s="5">
        <v>15.039339999999999</v>
      </c>
      <c r="DX247" s="5">
        <v>76.04504</v>
      </c>
      <c r="DY247" s="5">
        <v>15.039339999999999</v>
      </c>
      <c r="DZ247" s="5">
        <v>76.04504</v>
      </c>
      <c r="EA247" s="5">
        <v>15.039339999999999</v>
      </c>
      <c r="EB247" s="5">
        <v>443.3082</v>
      </c>
      <c r="EC247" s="5">
        <v>63251.31</v>
      </c>
      <c r="ED247" s="5">
        <v>376.95479999999998</v>
      </c>
      <c r="EE247" s="5">
        <v>18</v>
      </c>
      <c r="EF247" s="5">
        <v>1.570955E-3</v>
      </c>
      <c r="EG247" s="5">
        <v>124681600</v>
      </c>
      <c r="EH247" s="5">
        <v>0.9496966</v>
      </c>
      <c r="EI247" s="7" t="s">
        <v>310</v>
      </c>
      <c r="EJ247" s="7">
        <v>11113</v>
      </c>
      <c r="EK247" s="7">
        <v>148449800</v>
      </c>
      <c r="EL247" s="7">
        <v>6735516</v>
      </c>
      <c r="EM247" s="7">
        <v>1.202034</v>
      </c>
      <c r="EN247" s="7">
        <v>5.4539129999999998E-2</v>
      </c>
      <c r="EO247" s="7">
        <v>22.039850000000001</v>
      </c>
      <c r="EP247" s="7">
        <v>8157</v>
      </c>
      <c r="EQ247" s="7">
        <v>0.73400520000000002</v>
      </c>
      <c r="ER247" s="7">
        <v>2956</v>
      </c>
      <c r="ES247" s="7">
        <v>0.26599479999999998</v>
      </c>
      <c r="ET247" s="7">
        <v>2478</v>
      </c>
      <c r="EU247" s="7">
        <v>552.54960000000005</v>
      </c>
      <c r="EV247" s="7">
        <v>0.22298209999999999</v>
      </c>
      <c r="EW247" s="7">
        <v>471.22179999999997</v>
      </c>
      <c r="EX247" s="7">
        <v>2144.8589999999999</v>
      </c>
      <c r="EY247" s="7">
        <v>1.0737300000000001</v>
      </c>
      <c r="EZ247" s="7">
        <v>982.62369999999999</v>
      </c>
      <c r="FA247" s="7">
        <v>2719.1260000000002</v>
      </c>
      <c r="FB247" s="7">
        <v>0.2800938</v>
      </c>
      <c r="FC247" s="7">
        <v>39676</v>
      </c>
      <c r="FD247" s="7">
        <v>1031.827</v>
      </c>
      <c r="FE247" s="7">
        <v>0.83392299999999997</v>
      </c>
      <c r="FF247" s="7">
        <v>230</v>
      </c>
      <c r="FG247" s="7">
        <v>447</v>
      </c>
      <c r="FH247" s="7">
        <v>11093</v>
      </c>
      <c r="FI247" s="7">
        <v>0.99820030000000004</v>
      </c>
      <c r="FJ247" s="7">
        <v>261</v>
      </c>
      <c r="FK247" s="7">
        <v>185</v>
      </c>
      <c r="FL247" s="7">
        <v>75.468729999999994</v>
      </c>
      <c r="FM247" s="7">
        <v>16.827919999999999</v>
      </c>
      <c r="FN247" s="7">
        <v>75.468729999999994</v>
      </c>
      <c r="FO247" s="7">
        <v>16.827919999999999</v>
      </c>
      <c r="FP247" s="7">
        <v>75.468729999999994</v>
      </c>
      <c r="FQ247" s="7">
        <v>16.827919999999999</v>
      </c>
      <c r="FR247" s="7">
        <v>471.22199999999998</v>
      </c>
      <c r="FS247" s="7">
        <v>66627.960000000006</v>
      </c>
      <c r="FT247" s="7">
        <v>413.96749999999997</v>
      </c>
      <c r="FU247" s="7">
        <v>20</v>
      </c>
      <c r="FV247" s="7">
        <v>1.7996939999999999E-3</v>
      </c>
      <c r="FW247" s="7">
        <v>155185300</v>
      </c>
      <c r="FX247" s="7">
        <v>1.2565729999999999</v>
      </c>
      <c r="FY247" s="9" t="s">
        <v>311</v>
      </c>
      <c r="FZ247" s="9">
        <v>5341</v>
      </c>
      <c r="GA247" s="9">
        <v>21745660</v>
      </c>
      <c r="GB247" s="9">
        <v>3518594</v>
      </c>
      <c r="GC247" s="9">
        <v>0.76230260000000005</v>
      </c>
      <c r="GD247" s="9">
        <v>0.1233457</v>
      </c>
      <c r="GE247" s="9">
        <v>6.180212</v>
      </c>
      <c r="GF247" s="9">
        <v>5341</v>
      </c>
      <c r="GG247" s="9">
        <v>1</v>
      </c>
      <c r="GH247" s="9">
        <v>0</v>
      </c>
      <c r="GI247" s="9">
        <v>0</v>
      </c>
      <c r="GJ247" s="9">
        <v>1814</v>
      </c>
      <c r="GK247" s="9">
        <v>616.10109999999997</v>
      </c>
      <c r="GL247" s="9">
        <v>0.33963680000000002</v>
      </c>
      <c r="GM247" s="9">
        <v>257.51310000000001</v>
      </c>
      <c r="GN247" s="9">
        <v>2086.6750000000002</v>
      </c>
      <c r="GO247" s="9">
        <v>1.1655390000000001</v>
      </c>
      <c r="GP247" s="9">
        <v>1304.4090000000001</v>
      </c>
      <c r="GQ247" s="9">
        <v>2422.0050000000001</v>
      </c>
      <c r="GR247" s="9">
        <v>0.27897620000000001</v>
      </c>
      <c r="GS247" s="9">
        <v>19145</v>
      </c>
      <c r="GT247" s="9">
        <v>592.17619999999999</v>
      </c>
      <c r="GU247" s="9">
        <v>0.52049979999999996</v>
      </c>
      <c r="GV247" s="9">
        <v>143</v>
      </c>
      <c r="GW247" s="9">
        <v>254</v>
      </c>
      <c r="GX247" s="9">
        <v>5266</v>
      </c>
      <c r="GY247" s="9">
        <v>0.98595770000000005</v>
      </c>
      <c r="GZ247" s="9">
        <v>340</v>
      </c>
      <c r="HA247" s="9">
        <v>0</v>
      </c>
      <c r="HB247" s="9">
        <v>76.708669999999998</v>
      </c>
      <c r="HC247" s="9">
        <v>16.03717</v>
      </c>
      <c r="HD247" s="9">
        <v>76.708669999999998</v>
      </c>
      <c r="HE247" s="9">
        <v>16.03717</v>
      </c>
      <c r="HF247" s="9">
        <v>76.708669999999998</v>
      </c>
      <c r="HG247" s="9">
        <v>16.03717</v>
      </c>
      <c r="HH247" s="9">
        <v>257.51330000000002</v>
      </c>
      <c r="HI247" s="9">
        <v>28800.45</v>
      </c>
      <c r="HJ247" s="9">
        <v>815.2432</v>
      </c>
      <c r="HK247" s="9">
        <v>75</v>
      </c>
      <c r="HL247" s="9">
        <v>1.4042310000000001E-2</v>
      </c>
      <c r="HM247" s="9">
        <v>25264250</v>
      </c>
      <c r="HN247" s="9">
        <v>0.88564830000000005</v>
      </c>
      <c r="HO247" s="10" t="s">
        <v>312</v>
      </c>
      <c r="HP247" s="10">
        <v>0</v>
      </c>
      <c r="HQ247" s="10">
        <v>0</v>
      </c>
      <c r="HR247" s="10">
        <v>0</v>
      </c>
      <c r="HS247" s="10">
        <v>0</v>
      </c>
      <c r="HT247" s="10">
        <v>0</v>
      </c>
      <c r="HU247" s="10">
        <v>0</v>
      </c>
      <c r="HV247" s="10">
        <v>0</v>
      </c>
      <c r="HW247" s="10">
        <v>0</v>
      </c>
      <c r="HX247" s="10">
        <v>0</v>
      </c>
      <c r="HY247" s="10">
        <v>0</v>
      </c>
      <c r="HZ247" s="10">
        <v>0</v>
      </c>
      <c r="IA247" s="10">
        <v>0</v>
      </c>
      <c r="IB247" s="10">
        <v>0</v>
      </c>
      <c r="IC247" s="10">
        <v>0</v>
      </c>
      <c r="ID247" s="10">
        <v>0</v>
      </c>
      <c r="IE247" s="10">
        <v>0</v>
      </c>
      <c r="IF247" s="10">
        <v>0</v>
      </c>
      <c r="IG247" s="10">
        <v>0</v>
      </c>
      <c r="IH247" s="10">
        <v>0</v>
      </c>
      <c r="II247" s="10">
        <v>0</v>
      </c>
      <c r="IJ247" s="10">
        <v>0</v>
      </c>
      <c r="IK247" s="10">
        <v>0</v>
      </c>
      <c r="IL247" s="10">
        <v>0</v>
      </c>
      <c r="IM247" s="10">
        <v>0</v>
      </c>
      <c r="IN247" s="10"/>
      <c r="IO247" s="10"/>
      <c r="IP247" s="10">
        <v>0</v>
      </c>
      <c r="IQ247" s="10">
        <v>0</v>
      </c>
      <c r="IR247" s="10">
        <v>0</v>
      </c>
      <c r="IS247" s="10">
        <v>0</v>
      </c>
      <c r="IT247" s="10">
        <v>0</v>
      </c>
      <c r="IU247" s="10">
        <v>0</v>
      </c>
      <c r="IV247" s="10">
        <v>0</v>
      </c>
      <c r="IW247" s="10">
        <v>0</v>
      </c>
      <c r="IX247" s="10">
        <v>0</v>
      </c>
      <c r="IY247" s="10">
        <v>0</v>
      </c>
      <c r="IZ247" s="10">
        <v>0</v>
      </c>
      <c r="JA247" s="10"/>
      <c r="JB247" s="10"/>
      <c r="JC247" s="10">
        <v>0</v>
      </c>
      <c r="JD247" s="10">
        <v>0</v>
      </c>
      <c r="JE247" s="11" t="s">
        <v>313</v>
      </c>
      <c r="JF247" s="11">
        <v>12214</v>
      </c>
      <c r="JG247" s="11">
        <v>41008940</v>
      </c>
      <c r="JH247" s="11">
        <v>28495160</v>
      </c>
      <c r="JI247" s="11">
        <v>0.27489239999999998</v>
      </c>
      <c r="JJ247" s="11">
        <v>0.1910096</v>
      </c>
      <c r="JK247" s="11">
        <v>1.439155</v>
      </c>
      <c r="JL247" s="11">
        <v>0</v>
      </c>
      <c r="JM247" s="11">
        <v>0</v>
      </c>
      <c r="JN247" s="11">
        <v>0</v>
      </c>
      <c r="JO247" s="11">
        <v>0</v>
      </c>
      <c r="JP247" s="11">
        <v>2863</v>
      </c>
      <c r="JQ247" s="11">
        <v>671.09619999999995</v>
      </c>
      <c r="JR247" s="11">
        <v>0.2344031</v>
      </c>
      <c r="JS247" s="11">
        <v>513.82489999999996</v>
      </c>
      <c r="JT247" s="11">
        <v>4052.3110000000001</v>
      </c>
      <c r="JU247" s="11">
        <v>0.4521423</v>
      </c>
      <c r="JV247" s="11">
        <v>1578.039</v>
      </c>
      <c r="JW247" s="11">
        <v>1186.45</v>
      </c>
      <c r="JX247" s="11">
        <v>0.1980317</v>
      </c>
      <c r="JY247" s="11">
        <v>61677</v>
      </c>
      <c r="JZ247" s="11">
        <v>1203.944</v>
      </c>
      <c r="KA247" s="11">
        <v>3.2415800000000002E-2</v>
      </c>
      <c r="KB247" s="11">
        <v>505</v>
      </c>
      <c r="KC247" s="11">
        <v>213</v>
      </c>
      <c r="KD247" s="11">
        <v>11835</v>
      </c>
      <c r="KE247" s="11">
        <v>0.96897009999999995</v>
      </c>
      <c r="KF247" s="11">
        <v>356.351</v>
      </c>
      <c r="KG247" s="11">
        <v>76.550430000000006</v>
      </c>
      <c r="KH247" s="11">
        <v>16.665579999999999</v>
      </c>
      <c r="KI247" s="11">
        <v>76.550430000000006</v>
      </c>
      <c r="KJ247" s="11">
        <v>16.665579999999999</v>
      </c>
      <c r="KK247" s="11">
        <v>76.550430000000006</v>
      </c>
      <c r="KL247" s="11">
        <v>16.665579999999999</v>
      </c>
      <c r="KM247" s="11">
        <v>513.82510000000002</v>
      </c>
      <c r="KN247" s="11">
        <v>104740</v>
      </c>
      <c r="KO247" s="11">
        <v>1344.4590000000001</v>
      </c>
      <c r="KP247" s="11">
        <v>379</v>
      </c>
      <c r="KQ247" s="11">
        <v>3.102997E-2</v>
      </c>
      <c r="KR247" s="11">
        <v>69504100</v>
      </c>
      <c r="KS247" s="11">
        <v>0.46590199999999998</v>
      </c>
    </row>
    <row r="248" spans="1:305" x14ac:dyDescent="0.25">
      <c r="A248">
        <v>182</v>
      </c>
      <c r="B248" t="s">
        <v>401</v>
      </c>
      <c r="C248" t="s">
        <v>315</v>
      </c>
      <c r="D248" t="s">
        <v>340</v>
      </c>
      <c r="E248" t="s">
        <v>395</v>
      </c>
      <c r="F248" t="s">
        <v>335</v>
      </c>
      <c r="G248" t="s">
        <v>306</v>
      </c>
      <c r="H248">
        <v>3</v>
      </c>
      <c r="I248">
        <v>12</v>
      </c>
      <c r="J248" s="1">
        <v>44343.633761574078</v>
      </c>
      <c r="K248" s="2">
        <f>ROUNDDOWN(J248-"04/05/2021 12:00 AM", 0)</f>
        <v>23</v>
      </c>
      <c r="L248" s="2">
        <f>N248+BD248+CT248+EJ248+FZ248+HP248+JF248</f>
        <v>66633</v>
      </c>
      <c r="M248" s="3" t="s">
        <v>307</v>
      </c>
      <c r="N248" s="3">
        <v>10416</v>
      </c>
      <c r="O248" s="3">
        <v>128291900</v>
      </c>
      <c r="P248" s="3">
        <v>16571710</v>
      </c>
      <c r="Q248" s="3">
        <v>1.18249</v>
      </c>
      <c r="R248" s="3">
        <v>0.1527444</v>
      </c>
      <c r="S248" s="3">
        <v>7.7416219999999996</v>
      </c>
      <c r="T248" s="3">
        <v>10416</v>
      </c>
      <c r="U248" s="3">
        <v>1</v>
      </c>
      <c r="V248" s="3">
        <v>0</v>
      </c>
      <c r="W248" s="3">
        <v>0</v>
      </c>
      <c r="X248" s="3">
        <v>4675</v>
      </c>
      <c r="Y248" s="3">
        <v>2098.2739999999999</v>
      </c>
      <c r="Z248" s="3">
        <v>0.44882870000000002</v>
      </c>
      <c r="AA248" s="3">
        <v>408.10419999999999</v>
      </c>
      <c r="AB248" s="3">
        <v>9668.7569999999996</v>
      </c>
      <c r="AC248" s="3">
        <v>-28.358750000000001</v>
      </c>
      <c r="AD248" s="3">
        <v>1137.5129999999999</v>
      </c>
      <c r="AE248" s="3">
        <v>2805.3449999999998</v>
      </c>
      <c r="AF248" s="3">
        <v>0.1661801</v>
      </c>
      <c r="AG248" s="3">
        <v>62679</v>
      </c>
      <c r="AH248" s="3">
        <v>1016.421</v>
      </c>
      <c r="AI248" s="3">
        <v>0.59476410000000002</v>
      </c>
      <c r="AJ248" s="3">
        <v>364</v>
      </c>
      <c r="AK248" s="3">
        <v>318</v>
      </c>
      <c r="AL248" s="3">
        <v>10208</v>
      </c>
      <c r="AM248" s="3">
        <v>0.98003070000000003</v>
      </c>
      <c r="AN248" s="3">
        <v>413</v>
      </c>
      <c r="AO248" s="3">
        <v>0</v>
      </c>
      <c r="AP248" s="3">
        <v>79.929820000000007</v>
      </c>
      <c r="AQ248" s="3">
        <v>19.44951</v>
      </c>
      <c r="AR248" s="3">
        <v>79.929820000000007</v>
      </c>
      <c r="AS248" s="3">
        <v>19.44951</v>
      </c>
      <c r="AT248" s="3">
        <v>79.929820000000007</v>
      </c>
      <c r="AU248" s="3">
        <v>19.44951</v>
      </c>
      <c r="AV248" s="3">
        <v>409.90069999999997</v>
      </c>
      <c r="AW248" s="3">
        <v>84373.91</v>
      </c>
      <c r="AX248" s="3">
        <v>8975.1200000000008</v>
      </c>
      <c r="AY248" s="3">
        <v>208</v>
      </c>
      <c r="AZ248" s="3">
        <v>1.9969279999999999E-2</v>
      </c>
      <c r="BA248" s="3">
        <v>144863600</v>
      </c>
      <c r="BB248" s="3">
        <v>1.335234</v>
      </c>
      <c r="BC248" s="4" t="s">
        <v>308</v>
      </c>
      <c r="BD248" s="4">
        <v>10162</v>
      </c>
      <c r="BE248" s="4">
        <v>102442900</v>
      </c>
      <c r="BF248" s="4">
        <v>16870750</v>
      </c>
      <c r="BG248" s="4">
        <v>0.99202699999999999</v>
      </c>
      <c r="BH248" s="4">
        <v>0.1633714</v>
      </c>
      <c r="BI248" s="4">
        <v>6.0722180000000003</v>
      </c>
      <c r="BJ248" s="4">
        <v>10162</v>
      </c>
      <c r="BK248" s="4">
        <v>1</v>
      </c>
      <c r="BL248" s="4">
        <v>0</v>
      </c>
      <c r="BM248" s="4">
        <v>0</v>
      </c>
      <c r="BN248" s="4">
        <v>4554</v>
      </c>
      <c r="BO248" s="4">
        <v>2040.83</v>
      </c>
      <c r="BP248" s="4">
        <v>0.44814009999999999</v>
      </c>
      <c r="BQ248" s="4">
        <v>370.36869999999999</v>
      </c>
      <c r="BR248" s="4">
        <v>2371.27</v>
      </c>
      <c r="BS248" s="4">
        <v>-25.625019999999999</v>
      </c>
      <c r="BT248" s="4">
        <v>1203.548</v>
      </c>
      <c r="BU248" s="4">
        <v>2814.6489999999999</v>
      </c>
      <c r="BV248" s="4">
        <v>0.201659</v>
      </c>
      <c r="BW248" s="4">
        <v>50392</v>
      </c>
      <c r="BX248" s="4">
        <v>941.09900000000005</v>
      </c>
      <c r="BY248" s="4">
        <v>0.51438059999999997</v>
      </c>
      <c r="BZ248" s="4">
        <v>327</v>
      </c>
      <c r="CA248" s="4">
        <v>324</v>
      </c>
      <c r="CB248" s="4">
        <v>9993</v>
      </c>
      <c r="CC248" s="4">
        <v>0.98336939999999995</v>
      </c>
      <c r="CD248" s="4">
        <v>426</v>
      </c>
      <c r="CE248" s="4">
        <v>0</v>
      </c>
      <c r="CF248" s="4">
        <v>79.978740000000002</v>
      </c>
      <c r="CG248" s="4">
        <v>19.93769</v>
      </c>
      <c r="CH248" s="4">
        <v>79.978740000000002</v>
      </c>
      <c r="CI248" s="4">
        <v>19.93769</v>
      </c>
      <c r="CJ248" s="4">
        <v>79.978740000000002</v>
      </c>
      <c r="CK248" s="4">
        <v>19.93769</v>
      </c>
      <c r="CL248" s="4">
        <v>376.25479999999999</v>
      </c>
      <c r="CM248" s="4">
        <v>60851.75</v>
      </c>
      <c r="CN248" s="4">
        <v>553.32839999999999</v>
      </c>
      <c r="CO248" s="4">
        <v>169</v>
      </c>
      <c r="CP248" s="4">
        <v>1.6630579999999999E-2</v>
      </c>
      <c r="CQ248" s="4">
        <v>119313700</v>
      </c>
      <c r="CR248" s="4">
        <v>1.1553979999999999</v>
      </c>
      <c r="CS248" s="5" t="s">
        <v>309</v>
      </c>
      <c r="CT248" s="5">
        <v>14628</v>
      </c>
      <c r="CU248" s="5">
        <v>128887500</v>
      </c>
      <c r="CV248" s="5">
        <v>31736700</v>
      </c>
      <c r="CW248" s="5">
        <v>0.60233890000000001</v>
      </c>
      <c r="CX248" s="5">
        <v>0.14831730000000001</v>
      </c>
      <c r="CY248" s="5">
        <v>4.0611499999999996</v>
      </c>
      <c r="CZ248" s="5">
        <v>10724</v>
      </c>
      <c r="DA248" s="5">
        <v>0.73311459999999995</v>
      </c>
      <c r="DB248" s="5">
        <v>3904</v>
      </c>
      <c r="DC248" s="5">
        <v>0.26688539999999999</v>
      </c>
      <c r="DD248" s="5">
        <v>2786</v>
      </c>
      <c r="DE248" s="5">
        <v>530.61220000000003</v>
      </c>
      <c r="DF248" s="5">
        <v>0.19045670000000001</v>
      </c>
      <c r="DG248" s="5">
        <v>408.00119999999998</v>
      </c>
      <c r="DH248" s="5">
        <v>2667.346</v>
      </c>
      <c r="DI248" s="5">
        <v>2.4842110000000002</v>
      </c>
      <c r="DJ248" s="5">
        <v>852.95860000000005</v>
      </c>
      <c r="DK248" s="5">
        <v>2756.5160000000001</v>
      </c>
      <c r="DL248" s="5">
        <v>0.239262</v>
      </c>
      <c r="DM248" s="5">
        <v>61138</v>
      </c>
      <c r="DN248" s="5">
        <v>997.73820000000001</v>
      </c>
      <c r="DO248" s="5">
        <v>0.3658228</v>
      </c>
      <c r="DP248" s="5">
        <v>344</v>
      </c>
      <c r="DQ248" s="5">
        <v>275</v>
      </c>
      <c r="DR248" s="5">
        <v>14626</v>
      </c>
      <c r="DS248" s="5">
        <v>0.99986330000000001</v>
      </c>
      <c r="DT248" s="5">
        <v>125</v>
      </c>
      <c r="DU248" s="5">
        <v>149</v>
      </c>
      <c r="DV248" s="5">
        <v>82.53801</v>
      </c>
      <c r="DW248" s="5">
        <v>15.65774</v>
      </c>
      <c r="DX248" s="5">
        <v>82.53801</v>
      </c>
      <c r="DY248" s="5">
        <v>15.65774</v>
      </c>
      <c r="DZ248" s="5">
        <v>82.53801</v>
      </c>
      <c r="EA248" s="5">
        <v>15.65774</v>
      </c>
      <c r="EB248" s="5">
        <v>408.00139999999999</v>
      </c>
      <c r="EC248" s="5">
        <v>85177.31</v>
      </c>
      <c r="ED248" s="5">
        <v>486.37799999999999</v>
      </c>
      <c r="EE248" s="5">
        <v>2</v>
      </c>
      <c r="EF248" s="5">
        <v>1.3672409999999999E-4</v>
      </c>
      <c r="EG248" s="5">
        <v>160624200</v>
      </c>
      <c r="EH248" s="5">
        <v>0.75065610000000005</v>
      </c>
      <c r="EI248" s="7" t="s">
        <v>310</v>
      </c>
      <c r="EJ248" s="7">
        <v>11387</v>
      </c>
      <c r="EK248" s="7">
        <v>158828800</v>
      </c>
      <c r="EL248" s="7">
        <v>15617020</v>
      </c>
      <c r="EM248" s="7">
        <v>1.224928</v>
      </c>
      <c r="EN248" s="7">
        <v>0.12044240000000001</v>
      </c>
      <c r="EO248" s="7">
        <v>10.17024</v>
      </c>
      <c r="EP248" s="7">
        <v>8657</v>
      </c>
      <c r="EQ248" s="7">
        <v>0.76025290000000001</v>
      </c>
      <c r="ER248" s="7">
        <v>2730</v>
      </c>
      <c r="ES248" s="7">
        <v>0.23974709999999999</v>
      </c>
      <c r="ET248" s="7">
        <v>2832</v>
      </c>
      <c r="EU248" s="7">
        <v>704.33159999999998</v>
      </c>
      <c r="EV248" s="7">
        <v>0.2487047</v>
      </c>
      <c r="EW248" s="7">
        <v>446.65870000000001</v>
      </c>
      <c r="EX248" s="7">
        <v>3689.8119999999999</v>
      </c>
      <c r="EY248" s="7">
        <v>-4.441084</v>
      </c>
      <c r="EZ248" s="7">
        <v>906.58370000000002</v>
      </c>
      <c r="FA248" s="7">
        <v>2729.4690000000001</v>
      </c>
      <c r="FB248" s="7">
        <v>0.18471000000000001</v>
      </c>
      <c r="FC248" s="7">
        <v>61648</v>
      </c>
      <c r="FD248" s="7">
        <v>1063.8019999999999</v>
      </c>
      <c r="FE248" s="7">
        <v>0.67396350000000005</v>
      </c>
      <c r="FF248" s="7">
        <v>353</v>
      </c>
      <c r="FG248" s="7">
        <v>359</v>
      </c>
      <c r="FH248" s="7">
        <v>11381</v>
      </c>
      <c r="FI248" s="7">
        <v>0.9994731</v>
      </c>
      <c r="FJ248" s="7">
        <v>186</v>
      </c>
      <c r="FK248" s="7">
        <v>172</v>
      </c>
      <c r="FL248" s="7">
        <v>83.59093</v>
      </c>
      <c r="FM248" s="7">
        <v>15.118399999999999</v>
      </c>
      <c r="FN248" s="7">
        <v>83.59093</v>
      </c>
      <c r="FO248" s="7">
        <v>15.118399999999999</v>
      </c>
      <c r="FP248" s="7">
        <v>83.59093</v>
      </c>
      <c r="FQ248" s="7">
        <v>15.118399999999999</v>
      </c>
      <c r="FR248" s="7">
        <v>446.65890000000002</v>
      </c>
      <c r="FS248" s="7">
        <v>81225.8</v>
      </c>
      <c r="FT248" s="7">
        <v>1195.636</v>
      </c>
      <c r="FU248" s="7">
        <v>6</v>
      </c>
      <c r="FV248" s="7">
        <v>5.2691659999999998E-4</v>
      </c>
      <c r="FW248" s="7">
        <v>174445800</v>
      </c>
      <c r="FX248" s="7">
        <v>1.3453710000000001</v>
      </c>
      <c r="FY248" s="9" t="s">
        <v>311</v>
      </c>
      <c r="FZ248" s="9">
        <v>4632</v>
      </c>
      <c r="GA248" s="9">
        <v>20726410</v>
      </c>
      <c r="GB248" s="9">
        <v>2784026</v>
      </c>
      <c r="GC248" s="9">
        <v>0.96602209999999999</v>
      </c>
      <c r="GD248" s="9">
        <v>0.1297586</v>
      </c>
      <c r="GE248" s="9">
        <v>7.444763</v>
      </c>
      <c r="GF248" s="9">
        <v>4632</v>
      </c>
      <c r="GG248" s="9">
        <v>1</v>
      </c>
      <c r="GH248" s="9">
        <v>0</v>
      </c>
      <c r="GI248" s="9">
        <v>0</v>
      </c>
      <c r="GJ248" s="9">
        <v>1659</v>
      </c>
      <c r="GK248" s="9">
        <v>594.18849999999998</v>
      </c>
      <c r="GL248" s="9">
        <v>0.3581606</v>
      </c>
      <c r="GM248" s="9">
        <v>249.81989999999999</v>
      </c>
      <c r="GN248" s="9">
        <v>4638.4070000000002</v>
      </c>
      <c r="GO248" s="9">
        <v>-4.7156979999999997</v>
      </c>
      <c r="GP248" s="9">
        <v>1299.5150000000001</v>
      </c>
      <c r="GQ248" s="9">
        <v>2401.4659999999999</v>
      </c>
      <c r="GR248" s="9">
        <v>0.20476549999999999</v>
      </c>
      <c r="GS248" s="9">
        <v>22621</v>
      </c>
      <c r="GT248" s="9">
        <v>625.33730000000003</v>
      </c>
      <c r="GU248" s="9">
        <v>0.58242360000000004</v>
      </c>
      <c r="GV248" s="9">
        <v>192</v>
      </c>
      <c r="GW248" s="9">
        <v>239</v>
      </c>
      <c r="GX248" s="9">
        <v>4556</v>
      </c>
      <c r="GY248" s="9">
        <v>0.98359240000000003</v>
      </c>
      <c r="GZ248" s="9">
        <v>346</v>
      </c>
      <c r="HA248" s="9">
        <v>0</v>
      </c>
      <c r="HB248" s="9">
        <v>83.039730000000006</v>
      </c>
      <c r="HC248" s="9">
        <v>18.498719999999999</v>
      </c>
      <c r="HD248" s="9">
        <v>83.039730000000006</v>
      </c>
      <c r="HE248" s="9">
        <v>18.498719999999999</v>
      </c>
      <c r="HF248" s="9">
        <v>83.039730000000006</v>
      </c>
      <c r="HG248" s="9">
        <v>18.498719999999999</v>
      </c>
      <c r="HH248" s="9">
        <v>250.20179999999999</v>
      </c>
      <c r="HI248" s="9">
        <v>26823.45</v>
      </c>
      <c r="HJ248" s="9">
        <v>4644.8220000000001</v>
      </c>
      <c r="HK248" s="9">
        <v>76</v>
      </c>
      <c r="HL248" s="9">
        <v>1.6407600000000001E-2</v>
      </c>
      <c r="HM248" s="9">
        <v>23510440</v>
      </c>
      <c r="HN248" s="9">
        <v>1.0957809999999999</v>
      </c>
      <c r="HO248" s="10" t="s">
        <v>312</v>
      </c>
      <c r="HP248" s="10">
        <v>4417</v>
      </c>
      <c r="HQ248" s="10">
        <v>25262570</v>
      </c>
      <c r="HR248" s="10">
        <v>3278816</v>
      </c>
      <c r="HS248" s="10">
        <v>1.2948599999999999</v>
      </c>
      <c r="HT248" s="10">
        <v>0.16805919999999999</v>
      </c>
      <c r="HU248" s="10">
        <v>7.7047819999999998</v>
      </c>
      <c r="HV248" s="10">
        <v>4417</v>
      </c>
      <c r="HW248" s="10">
        <v>1</v>
      </c>
      <c r="HX248" s="10">
        <v>0</v>
      </c>
      <c r="HY248" s="10">
        <v>0</v>
      </c>
      <c r="HZ248" s="10">
        <v>1659</v>
      </c>
      <c r="IA248" s="10">
        <v>623.11099999999999</v>
      </c>
      <c r="IB248" s="10">
        <v>0.37559429999999999</v>
      </c>
      <c r="IC248" s="10">
        <v>256.09570000000002</v>
      </c>
      <c r="ID248" s="10">
        <v>3127.643</v>
      </c>
      <c r="IE248" s="10">
        <v>-10.91329</v>
      </c>
      <c r="IF248" s="10">
        <v>1336.07</v>
      </c>
      <c r="IG248" s="10">
        <v>2397.498</v>
      </c>
      <c r="IH248" s="10">
        <v>0.1875743</v>
      </c>
      <c r="II248" s="10">
        <v>23548</v>
      </c>
      <c r="IJ248" s="10">
        <v>641.00519999999995</v>
      </c>
      <c r="IK248" s="10">
        <v>0.59327160000000001</v>
      </c>
      <c r="IL248" s="10">
        <v>160</v>
      </c>
      <c r="IM248" s="10">
        <v>257</v>
      </c>
      <c r="IN248" s="10">
        <v>4323</v>
      </c>
      <c r="IO248" s="10">
        <v>0.97871859999999999</v>
      </c>
      <c r="IP248" s="10">
        <v>359</v>
      </c>
      <c r="IQ248" s="10">
        <v>0</v>
      </c>
      <c r="IR248" s="10">
        <v>83.94023</v>
      </c>
      <c r="IS248" s="10">
        <v>18.506830000000001</v>
      </c>
      <c r="IT248" s="10">
        <v>83.94023</v>
      </c>
      <c r="IU248" s="10">
        <v>18.506830000000001</v>
      </c>
      <c r="IV248" s="10">
        <v>83.94023</v>
      </c>
      <c r="IW248" s="10">
        <v>18.506830000000001</v>
      </c>
      <c r="IX248" s="10">
        <v>256.09589999999997</v>
      </c>
      <c r="IY248" s="10">
        <v>27046.06</v>
      </c>
      <c r="IZ248" s="10">
        <v>2214.6590000000001</v>
      </c>
      <c r="JA248" s="10">
        <v>94</v>
      </c>
      <c r="JB248" s="10">
        <v>2.1281410000000001E-2</v>
      </c>
      <c r="JC248" s="10">
        <v>28541380</v>
      </c>
      <c r="JD248" s="10">
        <v>1.4629190000000001</v>
      </c>
      <c r="JE248" s="11" t="s">
        <v>313</v>
      </c>
      <c r="JF248" s="11">
        <v>10991</v>
      </c>
      <c r="JG248" s="11">
        <v>81640840</v>
      </c>
      <c r="JH248" s="11">
        <v>21937880</v>
      </c>
      <c r="JI248" s="11">
        <v>0.67582310000000001</v>
      </c>
      <c r="JJ248" s="11">
        <v>0.18160180000000001</v>
      </c>
      <c r="JK248" s="11">
        <v>3.7214559999999999</v>
      </c>
      <c r="JL248" s="11">
        <v>0</v>
      </c>
      <c r="JM248" s="11">
        <v>0</v>
      </c>
      <c r="JN248" s="11">
        <v>0</v>
      </c>
      <c r="JO248" s="11">
        <v>0</v>
      </c>
      <c r="JP248" s="11">
        <v>3337</v>
      </c>
      <c r="JQ248" s="11">
        <v>1013.153</v>
      </c>
      <c r="JR248" s="11">
        <v>0.3036121</v>
      </c>
      <c r="JS248" s="11">
        <v>621.2971</v>
      </c>
      <c r="JT248" s="11">
        <v>3616.819</v>
      </c>
      <c r="JU248" s="11">
        <v>-3.7770139999999999</v>
      </c>
      <c r="JV248" s="11">
        <v>1537.4580000000001</v>
      </c>
      <c r="JW248" s="11">
        <v>1114.52</v>
      </c>
      <c r="JX248" s="11">
        <v>0.1527992</v>
      </c>
      <c r="JY248" s="11">
        <v>71931</v>
      </c>
      <c r="JZ248" s="11">
        <v>1376.229</v>
      </c>
      <c r="KA248" s="11">
        <v>0.33223900000000001</v>
      </c>
      <c r="KB248" s="11">
        <v>610</v>
      </c>
      <c r="KC248" s="11">
        <v>189</v>
      </c>
      <c r="KD248" s="11">
        <v>10810</v>
      </c>
      <c r="KE248" s="11">
        <v>0.98353199999999996</v>
      </c>
      <c r="KF248" s="11">
        <v>363.82960000000003</v>
      </c>
      <c r="KG248" s="11">
        <v>94.215090000000004</v>
      </c>
      <c r="KH248" s="11">
        <v>21.89864</v>
      </c>
      <c r="KI248" s="11">
        <v>94.215090000000004</v>
      </c>
      <c r="KJ248" s="11">
        <v>21.89864</v>
      </c>
      <c r="KK248" s="11">
        <v>94.215090000000004</v>
      </c>
      <c r="KL248" s="11">
        <v>21.89864</v>
      </c>
      <c r="KM248" s="11">
        <v>621.29719999999998</v>
      </c>
      <c r="KN248" s="11">
        <v>112252.1</v>
      </c>
      <c r="KO248" s="11">
        <v>1190.19</v>
      </c>
      <c r="KP248" s="11">
        <v>181</v>
      </c>
      <c r="KQ248" s="11">
        <v>1.646802E-2</v>
      </c>
      <c r="KR248" s="11">
        <v>103578700</v>
      </c>
      <c r="KS248" s="11">
        <v>0.85742490000000005</v>
      </c>
    </row>
    <row r="249" spans="1:305" x14ac:dyDescent="0.25">
      <c r="A249">
        <v>297</v>
      </c>
      <c r="B249" t="s">
        <v>401</v>
      </c>
      <c r="C249" t="s">
        <v>315</v>
      </c>
      <c r="D249" t="s">
        <v>340</v>
      </c>
      <c r="E249" t="s">
        <v>395</v>
      </c>
      <c r="F249" t="s">
        <v>335</v>
      </c>
      <c r="G249" t="s">
        <v>306</v>
      </c>
      <c r="H249">
        <v>3</v>
      </c>
      <c r="I249">
        <v>12</v>
      </c>
      <c r="J249" s="1">
        <v>44347.640914351854</v>
      </c>
      <c r="K249" s="2">
        <f>ROUNDDOWN(J249-"04/05/2021 12:00 AM", 0)</f>
        <v>27</v>
      </c>
      <c r="L249" s="2">
        <f>N249+BD249+CT249+EJ249+FZ249+HP249+JF249</f>
        <v>88824</v>
      </c>
      <c r="M249" s="3" t="s">
        <v>307</v>
      </c>
      <c r="N249" s="3">
        <v>12687</v>
      </c>
      <c r="O249" s="3">
        <v>275949400</v>
      </c>
      <c r="P249" s="3">
        <v>13295400</v>
      </c>
      <c r="Q249" s="3">
        <v>1.7143980000000001</v>
      </c>
      <c r="R249" s="3">
        <v>8.2600690000000004E-2</v>
      </c>
      <c r="S249" s="3">
        <v>20.75525</v>
      </c>
      <c r="T249" s="3">
        <v>12687</v>
      </c>
      <c r="U249" s="3">
        <v>1</v>
      </c>
      <c r="V249" s="3">
        <v>0</v>
      </c>
      <c r="W249" s="3">
        <v>0</v>
      </c>
      <c r="X249" s="3">
        <v>5663</v>
      </c>
      <c r="Y249" s="3">
        <v>2527.75</v>
      </c>
      <c r="Z249" s="3">
        <v>0.44636239999999999</v>
      </c>
      <c r="AA249" s="3">
        <v>541.80529999999999</v>
      </c>
      <c r="AB249" s="3">
        <v>11863.89</v>
      </c>
      <c r="AC249" s="3">
        <v>-5.8997679999999999</v>
      </c>
      <c r="AD249" s="3">
        <v>1117.9059999999999</v>
      </c>
      <c r="AE249" s="3">
        <v>2742.0230000000001</v>
      </c>
      <c r="AF249" s="3">
        <v>0.16030069999999999</v>
      </c>
      <c r="AG249" s="3">
        <v>79145</v>
      </c>
      <c r="AH249" s="3">
        <v>1279.336</v>
      </c>
      <c r="AI249" s="3">
        <v>0.82458779999999998</v>
      </c>
      <c r="AJ249" s="3">
        <v>411</v>
      </c>
      <c r="AK249" s="3">
        <v>474</v>
      </c>
      <c r="AL249" s="3">
        <v>12559</v>
      </c>
      <c r="AM249" s="3">
        <v>0.98991099999999999</v>
      </c>
      <c r="AN249" s="3">
        <v>564</v>
      </c>
      <c r="AO249" s="3">
        <v>0</v>
      </c>
      <c r="AP249" s="3">
        <v>80.65137</v>
      </c>
      <c r="AQ249" s="3">
        <v>19.3005</v>
      </c>
      <c r="AR249" s="3">
        <v>80.65137</v>
      </c>
      <c r="AS249" s="3">
        <v>19.3005</v>
      </c>
      <c r="AT249" s="3">
        <v>80.65137</v>
      </c>
      <c r="AU249" s="3">
        <v>19.3005</v>
      </c>
      <c r="AV249" s="3">
        <v>542.04660000000001</v>
      </c>
      <c r="AW249" s="3">
        <v>97852.3</v>
      </c>
      <c r="AX249" s="3">
        <v>11094.19</v>
      </c>
      <c r="AY249" s="3">
        <v>128</v>
      </c>
      <c r="AZ249" s="3">
        <v>1.008907E-2</v>
      </c>
      <c r="BA249" s="3">
        <v>289244800</v>
      </c>
      <c r="BB249" s="3">
        <v>1.796999</v>
      </c>
      <c r="BC249" s="4" t="s">
        <v>308</v>
      </c>
      <c r="BD249" s="4">
        <v>11572</v>
      </c>
      <c r="BE249" s="4">
        <v>193557200</v>
      </c>
      <c r="BF249" s="4">
        <v>13819340</v>
      </c>
      <c r="BG249" s="4">
        <v>1.4454149999999999</v>
      </c>
      <c r="BH249" s="4">
        <v>0.10319780000000001</v>
      </c>
      <c r="BI249" s="4">
        <v>14.006259999999999</v>
      </c>
      <c r="BJ249" s="4">
        <v>11572</v>
      </c>
      <c r="BK249" s="4">
        <v>1</v>
      </c>
      <c r="BL249" s="4">
        <v>0</v>
      </c>
      <c r="BM249" s="4">
        <v>0</v>
      </c>
      <c r="BN249" s="4">
        <v>5141</v>
      </c>
      <c r="BO249" s="4">
        <v>2283.951</v>
      </c>
      <c r="BP249" s="4">
        <v>0.44426199999999999</v>
      </c>
      <c r="BQ249" s="4">
        <v>506.95170000000002</v>
      </c>
      <c r="BR249" s="4">
        <v>584.98490000000004</v>
      </c>
      <c r="BS249" s="4">
        <v>-11.852690000000001</v>
      </c>
      <c r="BT249" s="4">
        <v>1185.0360000000001</v>
      </c>
      <c r="BU249" s="4">
        <v>2758.2429999999999</v>
      </c>
      <c r="BV249" s="4">
        <v>0.17227419999999999</v>
      </c>
      <c r="BW249" s="4">
        <v>67172</v>
      </c>
      <c r="BX249" s="4">
        <v>1187.0540000000001</v>
      </c>
      <c r="BY249" s="4">
        <v>0.75120750000000003</v>
      </c>
      <c r="BZ249" s="4">
        <v>347</v>
      </c>
      <c r="CA249" s="4">
        <v>472</v>
      </c>
      <c r="CB249" s="4">
        <v>11498</v>
      </c>
      <c r="CC249" s="4">
        <v>0.99360530000000002</v>
      </c>
      <c r="CD249" s="4">
        <v>576</v>
      </c>
      <c r="CE249" s="4">
        <v>0</v>
      </c>
      <c r="CF249" s="4">
        <v>80.368639999999999</v>
      </c>
      <c r="CG249" s="4">
        <v>18.8766</v>
      </c>
      <c r="CH249" s="4">
        <v>80.368639999999999</v>
      </c>
      <c r="CI249" s="4">
        <v>18.8766</v>
      </c>
      <c r="CJ249" s="4">
        <v>80.368639999999999</v>
      </c>
      <c r="CK249" s="4">
        <v>18.8766</v>
      </c>
      <c r="CL249" s="4">
        <v>506.95190000000002</v>
      </c>
      <c r="CM249" s="4">
        <v>80318.740000000005</v>
      </c>
      <c r="CN249" s="4">
        <v>29.572009999999999</v>
      </c>
      <c r="CO249" s="4">
        <v>74</v>
      </c>
      <c r="CP249" s="4">
        <v>6.3947459999999998E-3</v>
      </c>
      <c r="CQ249" s="4">
        <v>207376600</v>
      </c>
      <c r="CR249" s="4">
        <v>1.548613</v>
      </c>
      <c r="CS249" s="5" t="s">
        <v>309</v>
      </c>
      <c r="CT249" s="5">
        <v>19522</v>
      </c>
      <c r="CU249" s="5">
        <v>365146800</v>
      </c>
      <c r="CV249" s="5">
        <v>28460400</v>
      </c>
      <c r="CW249" s="5">
        <v>0.95811780000000002</v>
      </c>
      <c r="CX249" s="5">
        <v>7.4677960000000002E-2</v>
      </c>
      <c r="CY249" s="5">
        <v>12.82999</v>
      </c>
      <c r="CZ249" s="5">
        <v>16698</v>
      </c>
      <c r="DA249" s="5">
        <v>0.85534270000000001</v>
      </c>
      <c r="DB249" s="5">
        <v>2824</v>
      </c>
      <c r="DC249" s="5">
        <v>0.14465729999999999</v>
      </c>
      <c r="DD249" s="5">
        <v>4148</v>
      </c>
      <c r="DE249" s="5">
        <v>881.35969999999998</v>
      </c>
      <c r="DF249" s="5">
        <v>0.21247820000000001</v>
      </c>
      <c r="DG249" s="5">
        <v>571.97379999999998</v>
      </c>
      <c r="DH249" s="5">
        <v>3313.415</v>
      </c>
      <c r="DI249" s="5">
        <v>3.7932359999999998</v>
      </c>
      <c r="DJ249" s="5">
        <v>842.74839999999995</v>
      </c>
      <c r="DK249" s="5">
        <v>2694.2809999999999</v>
      </c>
      <c r="DL249" s="5">
        <v>0.22418979999999999</v>
      </c>
      <c r="DM249" s="5">
        <v>87078</v>
      </c>
      <c r="DN249" s="5">
        <v>1305.4839999999999</v>
      </c>
      <c r="DO249" s="5">
        <v>0.73168650000000002</v>
      </c>
      <c r="DP249" s="5">
        <v>423</v>
      </c>
      <c r="DQ249" s="5">
        <v>441</v>
      </c>
      <c r="DR249" s="5">
        <v>19522</v>
      </c>
      <c r="DS249" s="5">
        <v>1</v>
      </c>
      <c r="DT249" s="5">
        <v>271</v>
      </c>
      <c r="DU249" s="5">
        <v>169</v>
      </c>
      <c r="DV249" s="5">
        <v>84.770520000000005</v>
      </c>
      <c r="DW249" s="5">
        <v>14.220689999999999</v>
      </c>
      <c r="DX249" s="5">
        <v>84.770520000000005</v>
      </c>
      <c r="DY249" s="5">
        <v>14.220689999999999</v>
      </c>
      <c r="DZ249" s="5">
        <v>84.770520000000005</v>
      </c>
      <c r="EA249" s="5">
        <v>14.220689999999999</v>
      </c>
      <c r="EB249" s="5">
        <v>571.97389999999996</v>
      </c>
      <c r="EC249" s="5">
        <v>115244.9</v>
      </c>
      <c r="ED249" s="5">
        <v>562.37660000000005</v>
      </c>
      <c r="EE249" s="5">
        <v>0</v>
      </c>
      <c r="EF249" s="5">
        <v>0</v>
      </c>
      <c r="EG249" s="5">
        <v>393607200</v>
      </c>
      <c r="EH249" s="5">
        <v>1.032796</v>
      </c>
      <c r="EI249" s="7" t="s">
        <v>310</v>
      </c>
      <c r="EJ249" s="7">
        <v>15420</v>
      </c>
      <c r="EK249" s="7">
        <v>374823000</v>
      </c>
      <c r="EL249" s="7">
        <v>21180850</v>
      </c>
      <c r="EM249" s="7">
        <v>1.576368</v>
      </c>
      <c r="EN249" s="7">
        <v>8.9078859999999996E-2</v>
      </c>
      <c r="EO249" s="7">
        <v>17.69632</v>
      </c>
      <c r="EP249" s="7">
        <v>12470</v>
      </c>
      <c r="EQ249" s="7">
        <v>0.80869000000000002</v>
      </c>
      <c r="ER249" s="7">
        <v>2950</v>
      </c>
      <c r="ES249" s="7">
        <v>0.19131000000000001</v>
      </c>
      <c r="ET249" s="7">
        <v>3838</v>
      </c>
      <c r="EU249" s="7">
        <v>955.26869999999997</v>
      </c>
      <c r="EV249" s="7">
        <v>0.24889749999999999</v>
      </c>
      <c r="EW249" s="7">
        <v>589.88900000000001</v>
      </c>
      <c r="EX249" s="7">
        <v>3752.3939999999998</v>
      </c>
      <c r="EY249" s="7">
        <v>3.4378799999999998</v>
      </c>
      <c r="EZ249" s="7">
        <v>892.1386</v>
      </c>
      <c r="FA249" s="7">
        <v>2679.328</v>
      </c>
      <c r="FB249" s="7">
        <v>0.19177440000000001</v>
      </c>
      <c r="FC249" s="7">
        <v>80407</v>
      </c>
      <c r="FD249" s="7">
        <v>1332.0319999999999</v>
      </c>
      <c r="FE249" s="7">
        <v>0.79749729999999996</v>
      </c>
      <c r="FF249" s="7">
        <v>396</v>
      </c>
      <c r="FG249" s="7">
        <v>506</v>
      </c>
      <c r="FH249" s="7">
        <v>15420</v>
      </c>
      <c r="FI249" s="7">
        <v>1</v>
      </c>
      <c r="FJ249" s="7">
        <v>336</v>
      </c>
      <c r="FK249" s="7">
        <v>169</v>
      </c>
      <c r="FL249" s="7">
        <v>85.322310000000002</v>
      </c>
      <c r="FM249" s="7">
        <v>15.440189999999999</v>
      </c>
      <c r="FN249" s="7">
        <v>85.322310000000002</v>
      </c>
      <c r="FO249" s="7">
        <v>15.440189999999999</v>
      </c>
      <c r="FP249" s="7">
        <v>85.322310000000002</v>
      </c>
      <c r="FQ249" s="7">
        <v>15.440189999999999</v>
      </c>
      <c r="FR249" s="7">
        <v>589.88919999999996</v>
      </c>
      <c r="FS249" s="7">
        <v>108239.5</v>
      </c>
      <c r="FT249" s="7">
        <v>913.12990000000002</v>
      </c>
      <c r="FU249" s="7">
        <v>0</v>
      </c>
      <c r="FV249" s="7">
        <v>0</v>
      </c>
      <c r="FW249" s="7">
        <v>396003900</v>
      </c>
      <c r="FX249" s="7">
        <v>1.6654469999999999</v>
      </c>
      <c r="FY249" s="9" t="s">
        <v>311</v>
      </c>
      <c r="FZ249" s="9">
        <v>6675</v>
      </c>
      <c r="GA249" s="9">
        <v>45494970</v>
      </c>
      <c r="GB249" s="9">
        <v>6471242</v>
      </c>
      <c r="GC249" s="9">
        <v>1.021083</v>
      </c>
      <c r="GD249" s="9">
        <v>0.1452396</v>
      </c>
      <c r="GE249" s="9">
        <v>7.0303310000000003</v>
      </c>
      <c r="GF249" s="9">
        <v>6675</v>
      </c>
      <c r="GG249" s="9">
        <v>1</v>
      </c>
      <c r="GH249" s="9">
        <v>0</v>
      </c>
      <c r="GI249" s="9">
        <v>0</v>
      </c>
      <c r="GJ249" s="9">
        <v>2448</v>
      </c>
      <c r="GK249" s="9">
        <v>897.78340000000003</v>
      </c>
      <c r="GL249" s="9">
        <v>0.3667416</v>
      </c>
      <c r="GM249" s="9">
        <v>325.75139999999999</v>
      </c>
      <c r="GN249" s="9">
        <v>1554.4110000000001</v>
      </c>
      <c r="GO249" s="9">
        <v>4.563231</v>
      </c>
      <c r="GP249" s="9">
        <v>1290.354</v>
      </c>
      <c r="GQ249" s="9">
        <v>2379.4499999999998</v>
      </c>
      <c r="GR249" s="9">
        <v>0.2137231</v>
      </c>
      <c r="GS249" s="9">
        <v>31232</v>
      </c>
      <c r="GT249" s="9">
        <v>774.91560000000004</v>
      </c>
      <c r="GU249" s="9">
        <v>0.56391729999999995</v>
      </c>
      <c r="GV249" s="9">
        <v>196</v>
      </c>
      <c r="GW249" s="9">
        <v>319</v>
      </c>
      <c r="GX249" s="9">
        <v>6605</v>
      </c>
      <c r="GY249" s="9">
        <v>0.98951310000000003</v>
      </c>
      <c r="GZ249" s="9">
        <v>432</v>
      </c>
      <c r="HA249" s="9">
        <v>0</v>
      </c>
      <c r="HB249" s="9">
        <v>86.587270000000004</v>
      </c>
      <c r="HC249" s="9">
        <v>19.712019999999999</v>
      </c>
      <c r="HD249" s="9">
        <v>86.587270000000004</v>
      </c>
      <c r="HE249" s="9">
        <v>19.712019999999999</v>
      </c>
      <c r="HF249" s="9">
        <v>86.587270000000004</v>
      </c>
      <c r="HG249" s="9">
        <v>19.712019999999999</v>
      </c>
      <c r="HH249" s="9">
        <v>325.7516</v>
      </c>
      <c r="HI249" s="9">
        <v>44136.54</v>
      </c>
      <c r="HJ249" s="9">
        <v>361.97669999999999</v>
      </c>
      <c r="HK249" s="9">
        <v>70</v>
      </c>
      <c r="HL249" s="9">
        <v>1.048689E-2</v>
      </c>
      <c r="HM249" s="9">
        <v>51966210</v>
      </c>
      <c r="HN249" s="9">
        <v>1.1663220000000001</v>
      </c>
      <c r="HO249" s="10" t="s">
        <v>312</v>
      </c>
      <c r="HP249" s="10">
        <v>6886</v>
      </c>
      <c r="HQ249" s="10">
        <v>101212300</v>
      </c>
      <c r="HR249" s="10">
        <v>17609550</v>
      </c>
      <c r="HS249" s="10">
        <v>2.1345160000000001</v>
      </c>
      <c r="HT249" s="10">
        <v>0.37137619999999999</v>
      </c>
      <c r="HU249" s="10">
        <v>5.7475820000000004</v>
      </c>
      <c r="HV249" s="10">
        <v>6886</v>
      </c>
      <c r="HW249" s="10">
        <v>1</v>
      </c>
      <c r="HX249" s="10">
        <v>0</v>
      </c>
      <c r="HY249" s="10">
        <v>0</v>
      </c>
      <c r="HZ249" s="10">
        <v>2831</v>
      </c>
      <c r="IA249" s="10">
        <v>1163.8920000000001</v>
      </c>
      <c r="IB249" s="10">
        <v>0.41112399999999999</v>
      </c>
      <c r="IC249" s="10">
        <v>907.92619999999999</v>
      </c>
      <c r="ID249" s="10">
        <v>757.4579</v>
      </c>
      <c r="IE249" s="10">
        <v>-1.732491</v>
      </c>
      <c r="IF249" s="10">
        <v>1319.6890000000001</v>
      </c>
      <c r="IG249" s="10">
        <v>2356.6129999999998</v>
      </c>
      <c r="IH249" s="10">
        <v>6.1449770000000001E-2</v>
      </c>
      <c r="II249" s="10">
        <v>112059</v>
      </c>
      <c r="IJ249" s="10">
        <v>1943.4449999999999</v>
      </c>
      <c r="IK249" s="10">
        <v>0.49504949999999998</v>
      </c>
      <c r="IL249" s="10">
        <v>579</v>
      </c>
      <c r="IM249" s="10">
        <v>731</v>
      </c>
      <c r="IN249" s="10">
        <v>6785</v>
      </c>
      <c r="IO249" s="10">
        <v>0.98533249999999994</v>
      </c>
      <c r="IP249" s="10">
        <v>846</v>
      </c>
      <c r="IQ249" s="10">
        <v>0</v>
      </c>
      <c r="IR249" s="10">
        <v>87.338949999999997</v>
      </c>
      <c r="IS249" s="10">
        <v>18.331379999999999</v>
      </c>
      <c r="IT249" s="10">
        <v>87.338949999999997</v>
      </c>
      <c r="IU249" s="10">
        <v>18.331379999999999</v>
      </c>
      <c r="IV249" s="10">
        <v>87.338949999999997</v>
      </c>
      <c r="IW249" s="10">
        <v>18.331379999999999</v>
      </c>
      <c r="IX249" s="10">
        <v>907.92639999999994</v>
      </c>
      <c r="IY249" s="10">
        <v>193538.3</v>
      </c>
      <c r="IZ249" s="10">
        <v>83.320139999999995</v>
      </c>
      <c r="JA249" s="10">
        <v>101</v>
      </c>
      <c r="JB249" s="10">
        <v>1.466744E-2</v>
      </c>
      <c r="JC249" s="10">
        <v>118821900</v>
      </c>
      <c r="JD249" s="10">
        <v>2.5058919999999998</v>
      </c>
      <c r="JE249" s="11" t="s">
        <v>313</v>
      </c>
      <c r="JF249" s="11">
        <v>16062</v>
      </c>
      <c r="JG249" s="11">
        <v>146578200</v>
      </c>
      <c r="JH249" s="11">
        <v>49750120</v>
      </c>
      <c r="JI249" s="11">
        <v>0.56815939999999998</v>
      </c>
      <c r="JJ249" s="11">
        <v>0.19283900000000001</v>
      </c>
      <c r="JK249" s="11">
        <v>2.9462890000000002</v>
      </c>
      <c r="JL249" s="11">
        <v>0</v>
      </c>
      <c r="JM249" s="11">
        <v>0</v>
      </c>
      <c r="JN249" s="11">
        <v>0</v>
      </c>
      <c r="JO249" s="11">
        <v>0</v>
      </c>
      <c r="JP249" s="11">
        <v>4908</v>
      </c>
      <c r="JQ249" s="11">
        <v>1499.7180000000001</v>
      </c>
      <c r="JR249" s="11">
        <v>0.3055659</v>
      </c>
      <c r="JS249" s="11">
        <v>396.89420000000001</v>
      </c>
      <c r="JT249" s="11">
        <v>2518.7800000000002</v>
      </c>
      <c r="JU249" s="11">
        <v>-6.0935139999999999</v>
      </c>
      <c r="JV249" s="11">
        <v>1505.9590000000001</v>
      </c>
      <c r="JW249" s="11">
        <v>1120.28</v>
      </c>
      <c r="JX249" s="11">
        <v>0.28017720000000002</v>
      </c>
      <c r="JY249" s="11">
        <v>57328</v>
      </c>
      <c r="JZ249" s="11">
        <v>1006.628</v>
      </c>
      <c r="KA249" s="11">
        <v>0.24324100000000001</v>
      </c>
      <c r="KB249" s="11">
        <v>381</v>
      </c>
      <c r="KC249" s="11">
        <v>272</v>
      </c>
      <c r="KD249" s="11">
        <v>15816</v>
      </c>
      <c r="KE249" s="11">
        <v>0.98468429999999996</v>
      </c>
      <c r="KF249" s="11">
        <v>383.72519999999997</v>
      </c>
      <c r="KG249" s="11">
        <v>95.864270000000005</v>
      </c>
      <c r="KH249" s="11">
        <v>20.507850000000001</v>
      </c>
      <c r="KI249" s="11">
        <v>95.864270000000005</v>
      </c>
      <c r="KJ249" s="11">
        <v>20.507850000000001</v>
      </c>
      <c r="KK249" s="11">
        <v>95.864270000000005</v>
      </c>
      <c r="KL249" s="11">
        <v>20.507850000000001</v>
      </c>
      <c r="KM249" s="11">
        <v>397.9939</v>
      </c>
      <c r="KN249" s="11">
        <v>92907.88</v>
      </c>
      <c r="KO249" s="11">
        <v>394.98520000000002</v>
      </c>
      <c r="KP249" s="11">
        <v>246</v>
      </c>
      <c r="KQ249" s="11">
        <v>1.531565E-2</v>
      </c>
      <c r="KR249" s="11">
        <v>196328300</v>
      </c>
      <c r="KS249" s="11">
        <v>0.76099839999999996</v>
      </c>
    </row>
    <row r="250" spans="1:305" x14ac:dyDescent="0.25">
      <c r="A250">
        <v>408</v>
      </c>
      <c r="B250" t="s">
        <v>401</v>
      </c>
      <c r="C250" t="s">
        <v>315</v>
      </c>
      <c r="D250" t="s">
        <v>340</v>
      </c>
      <c r="E250" t="s">
        <v>395</v>
      </c>
      <c r="F250" t="s">
        <v>335</v>
      </c>
      <c r="G250" t="s">
        <v>306</v>
      </c>
      <c r="H250">
        <v>3</v>
      </c>
      <c r="I250">
        <v>12</v>
      </c>
      <c r="J250" s="1">
        <v>44350.63616898148</v>
      </c>
      <c r="K250" s="2">
        <f>ROUNDDOWN(J250-"04/05/2021 12:00 AM", 0)</f>
        <v>30</v>
      </c>
      <c r="L250" s="2">
        <f>N250+BD250+CT250+EJ250+FZ250+HP250+JF250</f>
        <v>94025</v>
      </c>
      <c r="M250" s="3" t="s">
        <v>307</v>
      </c>
      <c r="N250" s="3">
        <v>13675</v>
      </c>
      <c r="O250" s="3">
        <v>402411100</v>
      </c>
      <c r="P250" s="3">
        <v>17974500</v>
      </c>
      <c r="Q250" s="3">
        <v>2.1518670000000002</v>
      </c>
      <c r="R250" s="3">
        <v>9.6117430000000004E-2</v>
      </c>
      <c r="S250" s="3">
        <v>22.387889999999999</v>
      </c>
      <c r="T250" s="3">
        <v>13675</v>
      </c>
      <c r="U250" s="3">
        <v>1</v>
      </c>
      <c r="V250" s="3">
        <v>0</v>
      </c>
      <c r="W250" s="3">
        <v>0</v>
      </c>
      <c r="X250" s="3">
        <v>6447</v>
      </c>
      <c r="Y250" s="3">
        <v>3039.4009999999998</v>
      </c>
      <c r="Z250" s="3">
        <v>0.47144419999999998</v>
      </c>
      <c r="AA250" s="3">
        <v>643.97910000000002</v>
      </c>
      <c r="AB250" s="3">
        <v>13306.6</v>
      </c>
      <c r="AC250" s="3">
        <v>0.49752410000000002</v>
      </c>
      <c r="AD250" s="3">
        <v>1109.4929999999999</v>
      </c>
      <c r="AE250" s="3">
        <v>2715.07</v>
      </c>
      <c r="AF250" s="3">
        <v>0.1435379</v>
      </c>
      <c r="AG250" s="3">
        <v>95271</v>
      </c>
      <c r="AH250" s="3">
        <v>1439.7529999999999</v>
      </c>
      <c r="AI250" s="3">
        <v>0.83628400000000003</v>
      </c>
      <c r="AJ250" s="3">
        <v>418</v>
      </c>
      <c r="AK250" s="3">
        <v>556</v>
      </c>
      <c r="AL250" s="3">
        <v>13525</v>
      </c>
      <c r="AM250" s="3">
        <v>0.98903110000000005</v>
      </c>
      <c r="AN250" s="3">
        <v>648</v>
      </c>
      <c r="AO250" s="3">
        <v>0</v>
      </c>
      <c r="AP250" s="3">
        <v>78.580110000000005</v>
      </c>
      <c r="AQ250" s="3">
        <v>18.873529999999999</v>
      </c>
      <c r="AR250" s="3">
        <v>78.580110000000005</v>
      </c>
      <c r="AS250" s="3">
        <v>18.873529999999999</v>
      </c>
      <c r="AT250" s="3">
        <v>78.580110000000005</v>
      </c>
      <c r="AU250" s="3">
        <v>18.873529999999999</v>
      </c>
      <c r="AV250" s="3">
        <v>643.97919999999999</v>
      </c>
      <c r="AW250" s="3">
        <v>131950.70000000001</v>
      </c>
      <c r="AX250" s="3">
        <v>12948.12</v>
      </c>
      <c r="AY250" s="3">
        <v>150</v>
      </c>
      <c r="AZ250" s="3">
        <v>1.096892E-2</v>
      </c>
      <c r="BA250" s="3">
        <v>420385700</v>
      </c>
      <c r="BB250" s="3">
        <v>2.2479840000000002</v>
      </c>
      <c r="BC250" s="4" t="s">
        <v>308</v>
      </c>
      <c r="BD250" s="4">
        <v>14147</v>
      </c>
      <c r="BE250" s="4">
        <v>378304400</v>
      </c>
      <c r="BF250" s="4">
        <v>21785340</v>
      </c>
      <c r="BG250" s="4">
        <v>1.8902209999999999</v>
      </c>
      <c r="BH250" s="4">
        <v>0.1088518</v>
      </c>
      <c r="BI250" s="4">
        <v>17.365100000000002</v>
      </c>
      <c r="BJ250" s="4">
        <v>14147</v>
      </c>
      <c r="BK250" s="4">
        <v>1</v>
      </c>
      <c r="BL250" s="4">
        <v>0</v>
      </c>
      <c r="BM250" s="4">
        <v>0</v>
      </c>
      <c r="BN250" s="4">
        <v>6460</v>
      </c>
      <c r="BO250" s="4">
        <v>2949.855</v>
      </c>
      <c r="BP250" s="4">
        <v>0.45663389999999998</v>
      </c>
      <c r="BQ250" s="4">
        <v>625.33910000000003</v>
      </c>
      <c r="BR250" s="4">
        <v>2820.89</v>
      </c>
      <c r="BS250" s="4">
        <v>3.1717040000000001</v>
      </c>
      <c r="BT250" s="4">
        <v>1181.0229999999999</v>
      </c>
      <c r="BU250" s="4">
        <v>2722.0940000000001</v>
      </c>
      <c r="BV250" s="4">
        <v>0.14613010000000001</v>
      </c>
      <c r="BW250" s="4">
        <v>96811</v>
      </c>
      <c r="BX250" s="4">
        <v>1429.538</v>
      </c>
      <c r="BY250" s="4">
        <v>0.79405519999999996</v>
      </c>
      <c r="BZ250" s="4">
        <v>395</v>
      </c>
      <c r="CA250" s="4">
        <v>566</v>
      </c>
      <c r="CB250" s="4">
        <v>14043</v>
      </c>
      <c r="CC250" s="4">
        <v>0.99264859999999999</v>
      </c>
      <c r="CD250" s="4">
        <v>663</v>
      </c>
      <c r="CE250" s="4">
        <v>0</v>
      </c>
      <c r="CF250" s="4">
        <v>79.018590000000003</v>
      </c>
      <c r="CG250" s="4">
        <v>18.8019</v>
      </c>
      <c r="CH250" s="4">
        <v>79.018590000000003</v>
      </c>
      <c r="CI250" s="4">
        <v>18.8019</v>
      </c>
      <c r="CJ250" s="4">
        <v>79.018590000000003</v>
      </c>
      <c r="CK250" s="4">
        <v>18.8019</v>
      </c>
      <c r="CL250" s="4">
        <v>625.33929999999998</v>
      </c>
      <c r="CM250" s="4">
        <v>134653.29999999999</v>
      </c>
      <c r="CN250" s="4">
        <v>562.48099999999999</v>
      </c>
      <c r="CO250" s="4">
        <v>104</v>
      </c>
      <c r="CP250" s="4">
        <v>7.3513820000000001E-3</v>
      </c>
      <c r="CQ250" s="4">
        <v>400089800</v>
      </c>
      <c r="CR250" s="4">
        <v>1.9990730000000001</v>
      </c>
      <c r="CS250" s="5" t="s">
        <v>309</v>
      </c>
      <c r="CT250" s="5">
        <v>20340</v>
      </c>
      <c r="CU250" s="5">
        <v>495090700</v>
      </c>
      <c r="CV250" s="5">
        <v>33692430</v>
      </c>
      <c r="CW250" s="5">
        <v>1.196693</v>
      </c>
      <c r="CX250" s="5">
        <v>8.1438629999999998E-2</v>
      </c>
      <c r="CY250" s="5">
        <v>14.694419999999999</v>
      </c>
      <c r="CZ250" s="5">
        <v>17125</v>
      </c>
      <c r="DA250" s="5">
        <v>0.84193709999999999</v>
      </c>
      <c r="DB250" s="5">
        <v>3215</v>
      </c>
      <c r="DC250" s="5">
        <v>0.15806290000000001</v>
      </c>
      <c r="DD250" s="5">
        <v>4414</v>
      </c>
      <c r="DE250" s="5">
        <v>957.88570000000004</v>
      </c>
      <c r="DF250" s="5">
        <v>0.2170108</v>
      </c>
      <c r="DG250" s="5">
        <v>586.4</v>
      </c>
      <c r="DH250" s="5">
        <v>5198.5770000000002</v>
      </c>
      <c r="DI250" s="5">
        <v>-4.6965389999999996</v>
      </c>
      <c r="DJ250" s="5">
        <v>838.42679999999996</v>
      </c>
      <c r="DK250" s="5">
        <v>2674.9789999999998</v>
      </c>
      <c r="DL250" s="5">
        <v>0.1931184</v>
      </c>
      <c r="DM250" s="5">
        <v>105324</v>
      </c>
      <c r="DN250" s="5">
        <v>1378.682</v>
      </c>
      <c r="DO250" s="5">
        <v>0.76137169999999998</v>
      </c>
      <c r="DP250" s="5">
        <v>417</v>
      </c>
      <c r="DQ250" s="5">
        <v>501</v>
      </c>
      <c r="DR250" s="5">
        <v>20340</v>
      </c>
      <c r="DS250" s="5">
        <v>1</v>
      </c>
      <c r="DT250" s="5">
        <v>327</v>
      </c>
      <c r="DU250" s="5">
        <v>173</v>
      </c>
      <c r="DV250" s="5">
        <v>82.659580000000005</v>
      </c>
      <c r="DW250" s="5">
        <v>18.401109999999999</v>
      </c>
      <c r="DX250" s="5">
        <v>82.659580000000005</v>
      </c>
      <c r="DY250" s="5">
        <v>18.401109999999999</v>
      </c>
      <c r="DZ250" s="5">
        <v>82.659580000000005</v>
      </c>
      <c r="EA250" s="5">
        <v>18.401109999999999</v>
      </c>
      <c r="EB250" s="5">
        <v>586.40020000000004</v>
      </c>
      <c r="EC250" s="5">
        <v>134074.6</v>
      </c>
      <c r="ED250" s="5">
        <v>1328.673</v>
      </c>
      <c r="EE250" s="5">
        <v>0</v>
      </c>
      <c r="EF250" s="5">
        <v>0</v>
      </c>
      <c r="EG250" s="5">
        <v>528783100</v>
      </c>
      <c r="EH250" s="5">
        <v>1.278132</v>
      </c>
      <c r="EI250" s="7" t="s">
        <v>310</v>
      </c>
      <c r="EJ250" s="7">
        <v>15285</v>
      </c>
      <c r="EK250" s="7">
        <v>489210500</v>
      </c>
      <c r="EL250" s="7">
        <v>23116020</v>
      </c>
      <c r="EM250" s="7">
        <v>2.0939429999999999</v>
      </c>
      <c r="EN250" s="7">
        <v>9.894232E-2</v>
      </c>
      <c r="EO250" s="7">
        <v>21.163270000000001</v>
      </c>
      <c r="EP250" s="7">
        <v>12377</v>
      </c>
      <c r="EQ250" s="7">
        <v>0.80974809999999997</v>
      </c>
      <c r="ER250" s="7">
        <v>2908</v>
      </c>
      <c r="ES250" s="7">
        <v>0.1902519</v>
      </c>
      <c r="ET250" s="7">
        <v>4306</v>
      </c>
      <c r="EU250" s="7">
        <v>1213.0609999999999</v>
      </c>
      <c r="EV250" s="7">
        <v>0.28171410000000002</v>
      </c>
      <c r="EW250" s="7">
        <v>648.23530000000005</v>
      </c>
      <c r="EX250" s="7">
        <v>5334.1279999999997</v>
      </c>
      <c r="EY250" s="7">
        <v>0.34346139999999997</v>
      </c>
      <c r="EZ250" s="7">
        <v>882.25699999999995</v>
      </c>
      <c r="FA250" s="7">
        <v>2650.2280000000001</v>
      </c>
      <c r="FB250" s="7">
        <v>0.1662913</v>
      </c>
      <c r="FC250" s="7">
        <v>91917</v>
      </c>
      <c r="FD250" s="7">
        <v>1436.086</v>
      </c>
      <c r="FE250" s="7">
        <v>0.82766439999999997</v>
      </c>
      <c r="FF250" s="7">
        <v>381</v>
      </c>
      <c r="FG250" s="7">
        <v>574</v>
      </c>
      <c r="FH250" s="7">
        <v>15283</v>
      </c>
      <c r="FI250" s="7">
        <v>0.99986920000000001</v>
      </c>
      <c r="FJ250" s="7">
        <v>399</v>
      </c>
      <c r="FK250" s="7">
        <v>174</v>
      </c>
      <c r="FL250" s="7">
        <v>81.876810000000006</v>
      </c>
      <c r="FM250" s="7">
        <v>15.69</v>
      </c>
      <c r="FN250" s="7">
        <v>81.876810000000006</v>
      </c>
      <c r="FO250" s="7">
        <v>15.69</v>
      </c>
      <c r="FP250" s="7">
        <v>81.876810000000006</v>
      </c>
      <c r="FQ250" s="7">
        <v>15.69</v>
      </c>
      <c r="FR250" s="7">
        <v>648.2355</v>
      </c>
      <c r="FS250" s="7">
        <v>145785.1</v>
      </c>
      <c r="FT250" s="7">
        <v>1861.4929999999999</v>
      </c>
      <c r="FU250" s="7">
        <v>2</v>
      </c>
      <c r="FV250" s="7">
        <v>1.308472E-4</v>
      </c>
      <c r="FW250" s="7">
        <v>512326500</v>
      </c>
      <c r="FX250" s="7">
        <v>2.192885</v>
      </c>
      <c r="FY250" s="9" t="s">
        <v>311</v>
      </c>
      <c r="FZ250" s="9">
        <v>6103</v>
      </c>
      <c r="GA250" s="9">
        <v>58580430</v>
      </c>
      <c r="GB250" s="9">
        <v>6024471</v>
      </c>
      <c r="GC250" s="9">
        <v>1.5727720000000001</v>
      </c>
      <c r="GD250" s="9">
        <v>0.16174549999999999</v>
      </c>
      <c r="GE250" s="9">
        <v>9.7237469999999995</v>
      </c>
      <c r="GF250" s="9">
        <v>6103</v>
      </c>
      <c r="GG250" s="9">
        <v>1</v>
      </c>
      <c r="GH250" s="9">
        <v>0</v>
      </c>
      <c r="GI250" s="9">
        <v>0</v>
      </c>
      <c r="GJ250" s="9">
        <v>2697</v>
      </c>
      <c r="GK250" s="9">
        <v>1191.8420000000001</v>
      </c>
      <c r="GL250" s="9">
        <v>0.44191380000000002</v>
      </c>
      <c r="GM250" s="9">
        <v>360.4622</v>
      </c>
      <c r="GN250" s="9">
        <v>3008.1750000000002</v>
      </c>
      <c r="GO250" s="9">
        <v>-1.4746980000000001</v>
      </c>
      <c r="GP250" s="9">
        <v>1293.5250000000001</v>
      </c>
      <c r="GQ250" s="9">
        <v>2367.9940000000001</v>
      </c>
      <c r="GR250" s="9">
        <v>0.14019889999999999</v>
      </c>
      <c r="GS250" s="9">
        <v>43531</v>
      </c>
      <c r="GT250" s="9">
        <v>869.52340000000004</v>
      </c>
      <c r="GU250" s="9">
        <v>0.66177900000000001</v>
      </c>
      <c r="GV250" s="9">
        <v>219</v>
      </c>
      <c r="GW250" s="9">
        <v>335</v>
      </c>
      <c r="GX250" s="9">
        <v>6012</v>
      </c>
      <c r="GY250" s="9">
        <v>0.98508929999999995</v>
      </c>
      <c r="GZ250" s="9">
        <v>446</v>
      </c>
      <c r="HA250" s="9">
        <v>0</v>
      </c>
      <c r="HB250" s="9">
        <v>83.767489999999995</v>
      </c>
      <c r="HC250" s="9">
        <v>18.447420000000001</v>
      </c>
      <c r="HD250" s="9">
        <v>83.767489999999995</v>
      </c>
      <c r="HE250" s="9">
        <v>18.447420000000001</v>
      </c>
      <c r="HF250" s="9">
        <v>83.767489999999995</v>
      </c>
      <c r="HG250" s="9">
        <v>18.447420000000001</v>
      </c>
      <c r="HH250" s="9">
        <v>360.84989999999999</v>
      </c>
      <c r="HI250" s="9">
        <v>58598.32</v>
      </c>
      <c r="HJ250" s="9">
        <v>1482.732</v>
      </c>
      <c r="HK250" s="9">
        <v>91</v>
      </c>
      <c r="HL250" s="9">
        <v>1.4910700000000001E-2</v>
      </c>
      <c r="HM250" s="9">
        <v>64604900</v>
      </c>
      <c r="HN250" s="9">
        <v>1.734518</v>
      </c>
      <c r="HO250" s="10" t="s">
        <v>312</v>
      </c>
      <c r="HP250" s="10">
        <v>6080</v>
      </c>
      <c r="HQ250" s="10">
        <v>64916360</v>
      </c>
      <c r="HR250" s="10">
        <v>7137681</v>
      </c>
      <c r="HS250" s="10">
        <v>1.7560910000000001</v>
      </c>
      <c r="HT250" s="10">
        <v>0.1930856</v>
      </c>
      <c r="HU250" s="10">
        <v>9.0948810000000009</v>
      </c>
      <c r="HV250" s="10">
        <v>6080</v>
      </c>
      <c r="HW250" s="10">
        <v>1</v>
      </c>
      <c r="HX250" s="10">
        <v>0</v>
      </c>
      <c r="HY250" s="10">
        <v>0</v>
      </c>
      <c r="HZ250" s="10">
        <v>2683</v>
      </c>
      <c r="IA250" s="10">
        <v>1183.962</v>
      </c>
      <c r="IB250" s="10">
        <v>0.44128289999999998</v>
      </c>
      <c r="IC250" s="10">
        <v>363.99180000000001</v>
      </c>
      <c r="ID250" s="10">
        <v>2855.473</v>
      </c>
      <c r="IE250" s="10">
        <v>-9.4815749999999994</v>
      </c>
      <c r="IF250" s="10">
        <v>1331.8510000000001</v>
      </c>
      <c r="IG250" s="10">
        <v>2357.491</v>
      </c>
      <c r="IH250" s="10">
        <v>0.14791389999999999</v>
      </c>
      <c r="II250" s="10">
        <v>41105</v>
      </c>
      <c r="IJ250" s="10">
        <v>861.57569999999998</v>
      </c>
      <c r="IK250" s="10">
        <v>0.6430112</v>
      </c>
      <c r="IL250" s="10">
        <v>165</v>
      </c>
      <c r="IM250" s="10">
        <v>360</v>
      </c>
      <c r="IN250" s="10">
        <v>5956</v>
      </c>
      <c r="IO250" s="10">
        <v>0.97960530000000001</v>
      </c>
      <c r="IP250" s="10">
        <v>475</v>
      </c>
      <c r="IQ250" s="10">
        <v>0</v>
      </c>
      <c r="IR250" s="10">
        <v>84.179929999999999</v>
      </c>
      <c r="IS250" s="10">
        <v>18.724260000000001</v>
      </c>
      <c r="IT250" s="10">
        <v>84.179929999999999</v>
      </c>
      <c r="IU250" s="10">
        <v>18.724260000000001</v>
      </c>
      <c r="IV250" s="10">
        <v>84.179929999999999</v>
      </c>
      <c r="IW250" s="10">
        <v>18.724260000000001</v>
      </c>
      <c r="IX250" s="10">
        <v>364.06360000000001</v>
      </c>
      <c r="IY250" s="10">
        <v>57046.39</v>
      </c>
      <c r="IZ250" s="10">
        <v>1341.0740000000001</v>
      </c>
      <c r="JA250" s="10">
        <v>124</v>
      </c>
      <c r="JB250" s="10">
        <v>2.0394740000000001E-2</v>
      </c>
      <c r="JC250" s="10">
        <v>72054040</v>
      </c>
      <c r="JD250" s="10">
        <v>1.9491769999999999</v>
      </c>
      <c r="JE250" s="11" t="s">
        <v>313</v>
      </c>
      <c r="JF250" s="11">
        <v>18395</v>
      </c>
      <c r="JG250" s="11">
        <v>228392200</v>
      </c>
      <c r="JH250" s="11">
        <v>58825930</v>
      </c>
      <c r="JI250" s="11">
        <v>0.67496560000000005</v>
      </c>
      <c r="JJ250" s="11">
        <v>0.1738478</v>
      </c>
      <c r="JK250" s="11">
        <v>3.8825090000000002</v>
      </c>
      <c r="JL250" s="11">
        <v>0</v>
      </c>
      <c r="JM250" s="11">
        <v>0</v>
      </c>
      <c r="JN250" s="11">
        <v>0</v>
      </c>
      <c r="JO250" s="11">
        <v>0</v>
      </c>
      <c r="JP250" s="11">
        <v>5592</v>
      </c>
      <c r="JQ250" s="11">
        <v>1699.944</v>
      </c>
      <c r="JR250" s="11">
        <v>0.30399559999999998</v>
      </c>
      <c r="JS250" s="11">
        <v>681.92449999999997</v>
      </c>
      <c r="JT250" s="11">
        <v>14004.32</v>
      </c>
      <c r="JU250" s="11">
        <v>-2.3253840000000001</v>
      </c>
      <c r="JV250" s="11">
        <v>1500.7139999999999</v>
      </c>
      <c r="JW250" s="11">
        <v>1110.425</v>
      </c>
      <c r="JX250" s="11">
        <v>0.14578840000000001</v>
      </c>
      <c r="JY250" s="11">
        <v>126176</v>
      </c>
      <c r="JZ250" s="11">
        <v>1638.3989999999999</v>
      </c>
      <c r="KA250" s="11">
        <v>0.34854210000000002</v>
      </c>
      <c r="KB250" s="11">
        <v>669</v>
      </c>
      <c r="KC250" s="11">
        <v>311</v>
      </c>
      <c r="KD250" s="11">
        <v>18043</v>
      </c>
      <c r="KE250" s="11">
        <v>0.98086430000000002</v>
      </c>
      <c r="KF250" s="11">
        <v>381.90309999999999</v>
      </c>
      <c r="KG250" s="11">
        <v>92.805220000000006</v>
      </c>
      <c r="KH250" s="11">
        <v>22.052209999999999</v>
      </c>
      <c r="KI250" s="11">
        <v>92.805220000000006</v>
      </c>
      <c r="KJ250" s="11">
        <v>22.052209999999999</v>
      </c>
      <c r="KK250" s="11">
        <v>92.805220000000006</v>
      </c>
      <c r="KL250" s="11">
        <v>22.052209999999999</v>
      </c>
      <c r="KM250" s="11">
        <v>684.09460000000001</v>
      </c>
      <c r="KN250" s="11">
        <v>179697.5</v>
      </c>
      <c r="KO250" s="11">
        <v>10661.65</v>
      </c>
      <c r="KP250" s="11">
        <v>352</v>
      </c>
      <c r="KQ250" s="11">
        <v>1.9135639999999999E-2</v>
      </c>
      <c r="KR250" s="11">
        <v>287218100</v>
      </c>
      <c r="KS250" s="11">
        <v>0.84881340000000005</v>
      </c>
    </row>
    <row r="251" spans="1:305" x14ac:dyDescent="0.25">
      <c r="A251">
        <v>535</v>
      </c>
      <c r="B251" t="s">
        <v>401</v>
      </c>
      <c r="C251" t="s">
        <v>315</v>
      </c>
      <c r="D251" t="s">
        <v>340</v>
      </c>
      <c r="E251" t="s">
        <v>395</v>
      </c>
      <c r="F251" t="s">
        <v>335</v>
      </c>
      <c r="G251" t="s">
        <v>306</v>
      </c>
      <c r="H251">
        <v>3</v>
      </c>
      <c r="I251">
        <v>12</v>
      </c>
      <c r="J251" s="1">
        <v>44354.64916666667</v>
      </c>
      <c r="K251" s="2">
        <f>ROUNDDOWN(J251-"04/05/2021 12:00 AM", 0)</f>
        <v>34</v>
      </c>
      <c r="L251" s="2">
        <f>N251+BD251+CT251+EJ251+FZ251+HP251+JF251</f>
        <v>116716</v>
      </c>
      <c r="M251" s="3" t="s">
        <v>307</v>
      </c>
      <c r="N251" s="3">
        <v>16938</v>
      </c>
      <c r="O251" s="3">
        <v>476571200</v>
      </c>
      <c r="P251" s="3">
        <v>26131280</v>
      </c>
      <c r="Q251" s="3">
        <v>1.66113</v>
      </c>
      <c r="R251" s="3">
        <v>9.1082819999999995E-2</v>
      </c>
      <c r="S251" s="3">
        <v>18.237570000000002</v>
      </c>
      <c r="T251" s="3">
        <v>16938</v>
      </c>
      <c r="U251" s="3">
        <v>1</v>
      </c>
      <c r="V251" s="3">
        <v>0</v>
      </c>
      <c r="W251" s="3">
        <v>0</v>
      </c>
      <c r="X251" s="3">
        <v>8190</v>
      </c>
      <c r="Y251" s="3">
        <v>3960.096</v>
      </c>
      <c r="Z251" s="3">
        <v>0.48352820000000002</v>
      </c>
      <c r="AA251" s="3">
        <v>654.70150000000001</v>
      </c>
      <c r="AB251" s="3">
        <v>7587.12</v>
      </c>
      <c r="AC251" s="3">
        <v>-2.826552</v>
      </c>
      <c r="AD251" s="3">
        <v>1159.7850000000001</v>
      </c>
      <c r="AE251" s="3">
        <v>2696.192</v>
      </c>
      <c r="AF251" s="3">
        <v>0.15946299999999999</v>
      </c>
      <c r="AG251" s="3">
        <v>106219</v>
      </c>
      <c r="AH251" s="3">
        <v>1490.5530000000001</v>
      </c>
      <c r="AI251" s="3">
        <v>0.80288190000000004</v>
      </c>
      <c r="AJ251" s="3">
        <v>398</v>
      </c>
      <c r="AK251" s="3">
        <v>605</v>
      </c>
      <c r="AL251" s="3">
        <v>16743</v>
      </c>
      <c r="AM251" s="3">
        <v>0.98848740000000002</v>
      </c>
      <c r="AN251" s="3">
        <v>692</v>
      </c>
      <c r="AO251" s="3">
        <v>0</v>
      </c>
      <c r="AP251" s="3">
        <v>77.659580000000005</v>
      </c>
      <c r="AQ251" s="3">
        <v>18.905809999999999</v>
      </c>
      <c r="AR251" s="3">
        <v>77.659580000000005</v>
      </c>
      <c r="AS251" s="3">
        <v>18.905809999999999</v>
      </c>
      <c r="AT251" s="3">
        <v>77.659580000000005</v>
      </c>
      <c r="AU251" s="3">
        <v>18.905809999999999</v>
      </c>
      <c r="AV251" s="3">
        <v>654.70169999999996</v>
      </c>
      <c r="AW251" s="3">
        <v>133035.70000000001</v>
      </c>
      <c r="AX251" s="3">
        <v>3398.5349999999999</v>
      </c>
      <c r="AY251" s="3">
        <v>195</v>
      </c>
      <c r="AZ251" s="3">
        <v>1.151258E-2</v>
      </c>
      <c r="BA251" s="3">
        <v>502702400</v>
      </c>
      <c r="BB251" s="3">
        <v>1.7522120000000001</v>
      </c>
      <c r="BC251" s="4" t="s">
        <v>308</v>
      </c>
      <c r="BD251" s="4">
        <v>17942</v>
      </c>
      <c r="BE251" s="4">
        <v>526293700</v>
      </c>
      <c r="BF251" s="4">
        <v>46211460</v>
      </c>
      <c r="BG251" s="4">
        <v>1.6348819999999999</v>
      </c>
      <c r="BH251" s="4">
        <v>0.1435516</v>
      </c>
      <c r="BI251" s="4">
        <v>11.388809999999999</v>
      </c>
      <c r="BJ251" s="4">
        <v>17942</v>
      </c>
      <c r="BK251" s="4">
        <v>1</v>
      </c>
      <c r="BL251" s="4">
        <v>0</v>
      </c>
      <c r="BM251" s="4">
        <v>0</v>
      </c>
      <c r="BN251" s="4">
        <v>8721</v>
      </c>
      <c r="BO251" s="4">
        <v>4238.9830000000002</v>
      </c>
      <c r="BP251" s="4">
        <v>0.4860662</v>
      </c>
      <c r="BQ251" s="4">
        <v>644.16219999999998</v>
      </c>
      <c r="BR251" s="4">
        <v>662.03869999999995</v>
      </c>
      <c r="BS251" s="4">
        <v>0.55358830000000003</v>
      </c>
      <c r="BT251" s="4">
        <v>1217.2139999999999</v>
      </c>
      <c r="BU251" s="4">
        <v>2694.51</v>
      </c>
      <c r="BV251" s="4">
        <v>0.13692109999999999</v>
      </c>
      <c r="BW251" s="4">
        <v>131039</v>
      </c>
      <c r="BX251" s="4">
        <v>1545.181</v>
      </c>
      <c r="BY251" s="4">
        <v>0.70318970000000003</v>
      </c>
      <c r="BZ251" s="4">
        <v>421</v>
      </c>
      <c r="CA251" s="4">
        <v>614</v>
      </c>
      <c r="CB251" s="4">
        <v>17805</v>
      </c>
      <c r="CC251" s="4">
        <v>0.99236429999999998</v>
      </c>
      <c r="CD251" s="4">
        <v>701</v>
      </c>
      <c r="CE251" s="4">
        <v>0</v>
      </c>
      <c r="CF251" s="4">
        <v>78.063760000000002</v>
      </c>
      <c r="CG251" s="4">
        <v>18.843810000000001</v>
      </c>
      <c r="CH251" s="4">
        <v>78.063760000000002</v>
      </c>
      <c r="CI251" s="4">
        <v>18.843810000000001</v>
      </c>
      <c r="CJ251" s="4">
        <v>78.063760000000002</v>
      </c>
      <c r="CK251" s="4">
        <v>18.843810000000001</v>
      </c>
      <c r="CL251" s="4">
        <v>644.16240000000005</v>
      </c>
      <c r="CM251" s="4">
        <v>150272</v>
      </c>
      <c r="CN251" s="4">
        <v>24.428450000000002</v>
      </c>
      <c r="CO251" s="4">
        <v>137</v>
      </c>
      <c r="CP251" s="4">
        <v>7.6357150000000004E-3</v>
      </c>
      <c r="CQ251" s="4">
        <v>572505200</v>
      </c>
      <c r="CR251" s="4">
        <v>1.7784340000000001</v>
      </c>
      <c r="CS251" s="5" t="s">
        <v>309</v>
      </c>
      <c r="CT251" s="5">
        <v>21216</v>
      </c>
      <c r="CU251" s="5">
        <v>574473400</v>
      </c>
      <c r="CV251" s="5">
        <v>28375990</v>
      </c>
      <c r="CW251" s="5">
        <v>1.2762709999999999</v>
      </c>
      <c r="CX251" s="5">
        <v>6.3041139999999996E-2</v>
      </c>
      <c r="CY251" s="5">
        <v>20.245049999999999</v>
      </c>
      <c r="CZ251" s="5">
        <v>18298</v>
      </c>
      <c r="DA251" s="5">
        <v>0.86246230000000002</v>
      </c>
      <c r="DB251" s="5">
        <v>2918</v>
      </c>
      <c r="DC251" s="5">
        <v>0.13753770000000001</v>
      </c>
      <c r="DD251" s="5">
        <v>5155</v>
      </c>
      <c r="DE251" s="5">
        <v>1252.546</v>
      </c>
      <c r="DF251" s="5">
        <v>0.242977</v>
      </c>
      <c r="DG251" s="5">
        <v>649.85</v>
      </c>
      <c r="DH251" s="5">
        <v>3148.7109999999998</v>
      </c>
      <c r="DI251" s="5">
        <v>-24.055540000000001</v>
      </c>
      <c r="DJ251" s="5">
        <v>880.99120000000005</v>
      </c>
      <c r="DK251" s="5">
        <v>2623.0279999999998</v>
      </c>
      <c r="DL251" s="5">
        <v>0.21896769999999999</v>
      </c>
      <c r="DM251" s="5">
        <v>96891</v>
      </c>
      <c r="DN251" s="5">
        <v>1429.6859999999999</v>
      </c>
      <c r="DO251" s="5">
        <v>0.82058310000000001</v>
      </c>
      <c r="DP251" s="5">
        <v>324</v>
      </c>
      <c r="DQ251" s="5">
        <v>600</v>
      </c>
      <c r="DR251" s="5">
        <v>21198</v>
      </c>
      <c r="DS251" s="5">
        <v>0.99915160000000003</v>
      </c>
      <c r="DT251" s="5">
        <v>432</v>
      </c>
      <c r="DU251" s="5">
        <v>167</v>
      </c>
      <c r="DV251" s="5">
        <v>83.48836</v>
      </c>
      <c r="DW251" s="5">
        <v>17.763359999999999</v>
      </c>
      <c r="DX251" s="5">
        <v>83.48836</v>
      </c>
      <c r="DY251" s="5">
        <v>17.763359999999999</v>
      </c>
      <c r="DZ251" s="5">
        <v>83.48836</v>
      </c>
      <c r="EA251" s="5">
        <v>17.763359999999999</v>
      </c>
      <c r="EB251" s="5">
        <v>649.85019999999997</v>
      </c>
      <c r="EC251" s="5">
        <v>137316</v>
      </c>
      <c r="ED251" s="5">
        <v>467.30680000000001</v>
      </c>
      <c r="EE251" s="5">
        <v>18</v>
      </c>
      <c r="EF251" s="5">
        <v>8.4841630000000005E-4</v>
      </c>
      <c r="EG251" s="5">
        <v>602849400</v>
      </c>
      <c r="EH251" s="5">
        <v>1.3393120000000001</v>
      </c>
      <c r="EI251" s="7" t="s">
        <v>310</v>
      </c>
      <c r="EJ251" s="7">
        <v>20802</v>
      </c>
      <c r="EK251" s="7">
        <v>550514000</v>
      </c>
      <c r="EL251" s="7">
        <v>38873290</v>
      </c>
      <c r="EM251" s="7">
        <v>1.272208</v>
      </c>
      <c r="EN251" s="7">
        <v>8.9834090000000005E-2</v>
      </c>
      <c r="EO251" s="7">
        <v>14.16175</v>
      </c>
      <c r="EP251" s="7">
        <v>17702</v>
      </c>
      <c r="EQ251" s="7">
        <v>0.85097590000000001</v>
      </c>
      <c r="ER251" s="7">
        <v>3100</v>
      </c>
      <c r="ES251" s="7">
        <v>0.14902409999999999</v>
      </c>
      <c r="ET251" s="7">
        <v>5563</v>
      </c>
      <c r="EU251" s="7">
        <v>1487.692</v>
      </c>
      <c r="EV251" s="7">
        <v>0.2674262</v>
      </c>
      <c r="EW251" s="7">
        <v>677.88049999999998</v>
      </c>
      <c r="EX251" s="7">
        <v>626.13199999999995</v>
      </c>
      <c r="EY251" s="7">
        <v>0.56501690000000004</v>
      </c>
      <c r="EZ251" s="7">
        <v>925.45320000000004</v>
      </c>
      <c r="FA251" s="7">
        <v>2624.663</v>
      </c>
      <c r="FB251" s="7">
        <v>0.1949852</v>
      </c>
      <c r="FC251" s="7">
        <v>106685</v>
      </c>
      <c r="FD251" s="7">
        <v>1505.2670000000001</v>
      </c>
      <c r="FE251" s="7">
        <v>0.75357879999999999</v>
      </c>
      <c r="FF251" s="7">
        <v>347</v>
      </c>
      <c r="FG251" s="7">
        <v>652</v>
      </c>
      <c r="FH251" s="7">
        <v>20799</v>
      </c>
      <c r="FI251" s="7">
        <v>0.99985579999999996</v>
      </c>
      <c r="FJ251" s="7">
        <v>478</v>
      </c>
      <c r="FK251" s="7">
        <v>173</v>
      </c>
      <c r="FL251" s="7">
        <v>81.064269999999993</v>
      </c>
      <c r="FM251" s="7">
        <v>16.61561</v>
      </c>
      <c r="FN251" s="7">
        <v>81.064269999999993</v>
      </c>
      <c r="FO251" s="7">
        <v>16.61561</v>
      </c>
      <c r="FP251" s="7">
        <v>81.064269999999993</v>
      </c>
      <c r="FQ251" s="7">
        <v>16.61561</v>
      </c>
      <c r="FR251" s="7">
        <v>677.88440000000003</v>
      </c>
      <c r="FS251" s="7">
        <v>145532.29999999999</v>
      </c>
      <c r="FT251" s="7">
        <v>18.846329999999998</v>
      </c>
      <c r="FU251" s="7">
        <v>3</v>
      </c>
      <c r="FV251" s="7">
        <v>1.442169E-4</v>
      </c>
      <c r="FW251" s="7">
        <v>589387300</v>
      </c>
      <c r="FX251" s="7">
        <v>1.362042</v>
      </c>
      <c r="FY251" s="9" t="s">
        <v>311</v>
      </c>
      <c r="FZ251" s="9">
        <v>8813</v>
      </c>
      <c r="GA251" s="9">
        <v>90250430</v>
      </c>
      <c r="GB251" s="9">
        <v>13166330</v>
      </c>
      <c r="GC251" s="9">
        <v>1.161988</v>
      </c>
      <c r="GD251" s="9">
        <v>0.16951849999999999</v>
      </c>
      <c r="GE251" s="9">
        <v>6.854641</v>
      </c>
      <c r="GF251" s="9">
        <v>8813</v>
      </c>
      <c r="GG251" s="9">
        <v>1</v>
      </c>
      <c r="GH251" s="9">
        <v>0</v>
      </c>
      <c r="GI251" s="9">
        <v>0</v>
      </c>
      <c r="GJ251" s="9">
        <v>3796</v>
      </c>
      <c r="GK251" s="9">
        <v>1635.0409999999999</v>
      </c>
      <c r="GL251" s="9">
        <v>0.43072729999999998</v>
      </c>
      <c r="GM251" s="9">
        <v>371.46870000000001</v>
      </c>
      <c r="GN251" s="9">
        <v>10375.040000000001</v>
      </c>
      <c r="GO251" s="9">
        <v>3.122099</v>
      </c>
      <c r="GP251" s="9">
        <v>1305.1220000000001</v>
      </c>
      <c r="GQ251" s="9">
        <v>2355.953</v>
      </c>
      <c r="GR251" s="9">
        <v>0.16123899999999999</v>
      </c>
      <c r="GS251" s="9">
        <v>54658</v>
      </c>
      <c r="GT251" s="9">
        <v>936.02819999999997</v>
      </c>
      <c r="GU251" s="9">
        <v>0.55558160000000001</v>
      </c>
      <c r="GV251" s="9">
        <v>253</v>
      </c>
      <c r="GW251" s="9">
        <v>371</v>
      </c>
      <c r="GX251" s="9">
        <v>8700</v>
      </c>
      <c r="GY251" s="9">
        <v>0.987178</v>
      </c>
      <c r="GZ251" s="9">
        <v>478</v>
      </c>
      <c r="HA251" s="9">
        <v>0</v>
      </c>
      <c r="HB251" s="9">
        <v>82.389650000000003</v>
      </c>
      <c r="HC251" s="9">
        <v>18.242609999999999</v>
      </c>
      <c r="HD251" s="9">
        <v>82.389650000000003</v>
      </c>
      <c r="HE251" s="9">
        <v>18.242609999999999</v>
      </c>
      <c r="HF251" s="9">
        <v>82.389650000000003</v>
      </c>
      <c r="HG251" s="9">
        <v>18.242609999999999</v>
      </c>
      <c r="HH251" s="9">
        <v>371.46890000000002</v>
      </c>
      <c r="HI251" s="9">
        <v>65539.62</v>
      </c>
      <c r="HJ251" s="9">
        <v>12213.95</v>
      </c>
      <c r="HK251" s="9">
        <v>113</v>
      </c>
      <c r="HL251" s="9">
        <v>1.282197E-2</v>
      </c>
      <c r="HM251" s="9">
        <v>103416800</v>
      </c>
      <c r="HN251" s="9">
        <v>1.331507</v>
      </c>
      <c r="HO251" s="10" t="s">
        <v>312</v>
      </c>
      <c r="HP251" s="10">
        <v>8524</v>
      </c>
      <c r="HQ251" s="10">
        <v>89941950</v>
      </c>
      <c r="HR251" s="10">
        <v>14545980</v>
      </c>
      <c r="HS251" s="10">
        <v>1.2378709999999999</v>
      </c>
      <c r="HT251" s="10">
        <v>0.2001964</v>
      </c>
      <c r="HU251" s="10">
        <v>6.1832839999999996</v>
      </c>
      <c r="HV251" s="10">
        <v>8524</v>
      </c>
      <c r="HW251" s="10">
        <v>1</v>
      </c>
      <c r="HX251" s="10">
        <v>0</v>
      </c>
      <c r="HY251" s="10">
        <v>0</v>
      </c>
      <c r="HZ251" s="10">
        <v>3510</v>
      </c>
      <c r="IA251" s="10">
        <v>1445.3430000000001</v>
      </c>
      <c r="IB251" s="10">
        <v>0.41177849999999999</v>
      </c>
      <c r="IC251" s="10">
        <v>363.06470000000002</v>
      </c>
      <c r="ID251" s="10">
        <v>1562.9159999999999</v>
      </c>
      <c r="IE251" s="10">
        <v>-2.929967</v>
      </c>
      <c r="IF251" s="10">
        <v>1339.5909999999999</v>
      </c>
      <c r="IG251" s="10">
        <v>2359.6680000000001</v>
      </c>
      <c r="IH251" s="10">
        <v>0.15428049999999999</v>
      </c>
      <c r="II251" s="10">
        <v>55250</v>
      </c>
      <c r="IJ251" s="10">
        <v>949.1019</v>
      </c>
      <c r="IK251" s="10">
        <v>0.52067169999999996</v>
      </c>
      <c r="IL251" s="10">
        <v>196</v>
      </c>
      <c r="IM251" s="10">
        <v>359</v>
      </c>
      <c r="IN251" s="10">
        <v>8425</v>
      </c>
      <c r="IO251" s="10">
        <v>0.98838570000000003</v>
      </c>
      <c r="IP251" s="10">
        <v>468</v>
      </c>
      <c r="IQ251" s="10">
        <v>0</v>
      </c>
      <c r="IR251" s="10">
        <v>83.981819999999999</v>
      </c>
      <c r="IS251" s="10">
        <v>19.831289999999999</v>
      </c>
      <c r="IT251" s="10">
        <v>83.981819999999999</v>
      </c>
      <c r="IU251" s="10">
        <v>19.831289999999999</v>
      </c>
      <c r="IV251" s="10">
        <v>83.981819999999999</v>
      </c>
      <c r="IW251" s="10">
        <v>19.831289999999999</v>
      </c>
      <c r="IX251" s="10">
        <v>364.40429999999998</v>
      </c>
      <c r="IY251" s="10">
        <v>67128.84</v>
      </c>
      <c r="IZ251" s="10">
        <v>286.56810000000002</v>
      </c>
      <c r="JA251" s="10">
        <v>99</v>
      </c>
      <c r="JB251" s="10">
        <v>1.1614269999999999E-2</v>
      </c>
      <c r="JC251" s="10">
        <v>104487900</v>
      </c>
      <c r="JD251" s="10">
        <v>1.4380679999999999</v>
      </c>
      <c r="JE251" s="11" t="s">
        <v>313</v>
      </c>
      <c r="JF251" s="11">
        <v>22481</v>
      </c>
      <c r="JG251" s="11">
        <v>177359100</v>
      </c>
      <c r="JH251" s="11">
        <v>90588230</v>
      </c>
      <c r="JI251" s="11">
        <v>0.3509313</v>
      </c>
      <c r="JJ251" s="11">
        <v>0.17924229999999999</v>
      </c>
      <c r="JK251" s="11">
        <v>1.9578599999999999</v>
      </c>
      <c r="JL251" s="11">
        <v>0</v>
      </c>
      <c r="JM251" s="11">
        <v>0</v>
      </c>
      <c r="JN251" s="11">
        <v>0</v>
      </c>
      <c r="JO251" s="11">
        <v>0</v>
      </c>
      <c r="JP251" s="11">
        <v>6882</v>
      </c>
      <c r="JQ251" s="11">
        <v>2106.7530000000002</v>
      </c>
      <c r="JR251" s="11">
        <v>0.30612519999999999</v>
      </c>
      <c r="JS251" s="11">
        <v>628.14009999999996</v>
      </c>
      <c r="JT251" s="11">
        <v>3656.9090000000001</v>
      </c>
      <c r="JU251" s="11">
        <v>0.2693953</v>
      </c>
      <c r="JV251" s="11">
        <v>1538.7329999999999</v>
      </c>
      <c r="JW251" s="11">
        <v>1121.0360000000001</v>
      </c>
      <c r="JX251" s="11">
        <v>0.1866216</v>
      </c>
      <c r="JY251" s="11">
        <v>120463</v>
      </c>
      <c r="JZ251" s="11">
        <v>1551.9870000000001</v>
      </c>
      <c r="KA251" s="11">
        <v>0.1048694</v>
      </c>
      <c r="KB251" s="11">
        <v>625</v>
      </c>
      <c r="KC251" s="11">
        <v>307</v>
      </c>
      <c r="KD251" s="11">
        <v>22118</v>
      </c>
      <c r="KE251" s="11">
        <v>0.98385299999999998</v>
      </c>
      <c r="KF251" s="11">
        <v>363.68389999999999</v>
      </c>
      <c r="KG251" s="11">
        <v>94.988039999999998</v>
      </c>
      <c r="KH251" s="11">
        <v>22.44538</v>
      </c>
      <c r="KI251" s="11">
        <v>94.988039999999998</v>
      </c>
      <c r="KJ251" s="11">
        <v>22.44538</v>
      </c>
      <c r="KK251" s="11">
        <v>94.988039999999998</v>
      </c>
      <c r="KL251" s="11">
        <v>22.44538</v>
      </c>
      <c r="KM251" s="11">
        <v>632.66129999999998</v>
      </c>
      <c r="KN251" s="11">
        <v>170896.5</v>
      </c>
      <c r="KO251" s="11">
        <v>594.85720000000003</v>
      </c>
      <c r="KP251" s="11">
        <v>363</v>
      </c>
      <c r="KQ251" s="11">
        <v>1.614697E-2</v>
      </c>
      <c r="KR251" s="11">
        <v>267947300</v>
      </c>
      <c r="KS251" s="11">
        <v>0.53017369999999997</v>
      </c>
    </row>
    <row r="252" spans="1:305" x14ac:dyDescent="0.25">
      <c r="A252">
        <v>644</v>
      </c>
      <c r="B252" t="s">
        <v>401</v>
      </c>
      <c r="C252" t="s">
        <v>315</v>
      </c>
      <c r="D252" t="s">
        <v>340</v>
      </c>
      <c r="E252" t="s">
        <v>395</v>
      </c>
      <c r="F252" t="s">
        <v>335</v>
      </c>
      <c r="G252" t="s">
        <v>306</v>
      </c>
      <c r="H252">
        <v>3</v>
      </c>
      <c r="I252">
        <v>12</v>
      </c>
      <c r="J252" s="1">
        <v>44357.612488425926</v>
      </c>
      <c r="K252" s="2">
        <f>ROUNDDOWN(J252-"04/05/2021 12:00 AM", 0)</f>
        <v>37</v>
      </c>
      <c r="L252" s="2">
        <f>N252+BD252+CT252+EJ252+FZ252+HP252+JF252</f>
        <v>153235</v>
      </c>
      <c r="M252" s="3" t="s">
        <v>307</v>
      </c>
      <c r="N252" s="3">
        <v>19755</v>
      </c>
      <c r="O252" s="3">
        <v>518739200</v>
      </c>
      <c r="P252" s="3">
        <v>47250770</v>
      </c>
      <c r="Q252" s="3">
        <v>1.3292139999999999</v>
      </c>
      <c r="R252" s="3">
        <v>0.1210751</v>
      </c>
      <c r="S252" s="3">
        <v>10.978429999999999</v>
      </c>
      <c r="T252" s="3">
        <v>19755</v>
      </c>
      <c r="U252" s="3">
        <v>1</v>
      </c>
      <c r="V252" s="3">
        <v>0</v>
      </c>
      <c r="W252" s="3">
        <v>0</v>
      </c>
      <c r="X252" s="3">
        <v>9538</v>
      </c>
      <c r="Y252" s="3">
        <v>4605.0839999999998</v>
      </c>
      <c r="Z252" s="3">
        <v>0.48281449999999998</v>
      </c>
      <c r="AA252" s="3">
        <v>674.87630000000001</v>
      </c>
      <c r="AB252" s="3">
        <v>4160.3500000000004</v>
      </c>
      <c r="AC252" s="3">
        <v>-4.1419569999999997</v>
      </c>
      <c r="AD252" s="3">
        <v>1157.778</v>
      </c>
      <c r="AE252" s="3">
        <v>2694.864</v>
      </c>
      <c r="AF252" s="3">
        <v>0.1613232</v>
      </c>
      <c r="AG252" s="3">
        <v>122456</v>
      </c>
      <c r="AH252" s="3">
        <v>1573.5920000000001</v>
      </c>
      <c r="AI252" s="3">
        <v>0.69394429999999996</v>
      </c>
      <c r="AJ252" s="3">
        <v>442</v>
      </c>
      <c r="AK252" s="3">
        <v>594</v>
      </c>
      <c r="AL252" s="3">
        <v>19543</v>
      </c>
      <c r="AM252" s="3">
        <v>0.9892685</v>
      </c>
      <c r="AN252" s="3">
        <v>681</v>
      </c>
      <c r="AO252" s="3">
        <v>0</v>
      </c>
      <c r="AP252" s="3">
        <v>79.719470000000001</v>
      </c>
      <c r="AQ252" s="3">
        <v>19.5778</v>
      </c>
      <c r="AR252" s="3">
        <v>79.719470000000001</v>
      </c>
      <c r="AS252" s="3">
        <v>19.5778</v>
      </c>
      <c r="AT252" s="3">
        <v>79.719470000000001</v>
      </c>
      <c r="AU252" s="3">
        <v>19.5778</v>
      </c>
      <c r="AV252" s="3">
        <v>674.87649999999996</v>
      </c>
      <c r="AW252" s="3">
        <v>179712.8</v>
      </c>
      <c r="AX252" s="3">
        <v>876.15840000000003</v>
      </c>
      <c r="AY252" s="3">
        <v>212</v>
      </c>
      <c r="AZ252" s="3">
        <v>1.073146E-2</v>
      </c>
      <c r="BA252" s="3">
        <v>565990000</v>
      </c>
      <c r="BB252" s="3">
        <v>1.4502889999999999</v>
      </c>
      <c r="BC252" s="4" t="s">
        <v>308</v>
      </c>
      <c r="BD252" s="4">
        <v>21014</v>
      </c>
      <c r="BE252" s="4">
        <v>568502000</v>
      </c>
      <c r="BF252" s="4">
        <v>95123250</v>
      </c>
      <c r="BG252" s="4">
        <v>1.2874030000000001</v>
      </c>
      <c r="BH252" s="4">
        <v>0.21541170000000001</v>
      </c>
      <c r="BI252" s="4">
        <v>5.976477</v>
      </c>
      <c r="BJ252" s="4">
        <v>21014</v>
      </c>
      <c r="BK252" s="4">
        <v>1</v>
      </c>
      <c r="BL252" s="4">
        <v>0</v>
      </c>
      <c r="BM252" s="4">
        <v>0</v>
      </c>
      <c r="BN252" s="4">
        <v>10587</v>
      </c>
      <c r="BO252" s="4">
        <v>5333.8050000000003</v>
      </c>
      <c r="BP252" s="4">
        <v>0.503807</v>
      </c>
      <c r="BQ252" s="4">
        <v>666.01049999999998</v>
      </c>
      <c r="BR252" s="4">
        <v>2991.623</v>
      </c>
      <c r="BS252" s="4">
        <v>0.70863140000000002</v>
      </c>
      <c r="BT252" s="4">
        <v>1216.463</v>
      </c>
      <c r="BU252" s="4">
        <v>2689.4639999999999</v>
      </c>
      <c r="BV252" s="4">
        <v>0.1238712</v>
      </c>
      <c r="BW252" s="4">
        <v>169644</v>
      </c>
      <c r="BX252" s="4">
        <v>1689.5450000000001</v>
      </c>
      <c r="BY252" s="4">
        <v>0.50882879999999997</v>
      </c>
      <c r="BZ252" s="4">
        <v>502</v>
      </c>
      <c r="CA252" s="4">
        <v>608</v>
      </c>
      <c r="CB252" s="4">
        <v>20779</v>
      </c>
      <c r="CC252" s="4">
        <v>0.98881699999999995</v>
      </c>
      <c r="CD252" s="4">
        <v>695</v>
      </c>
      <c r="CE252" s="4">
        <v>0</v>
      </c>
      <c r="CF252" s="4">
        <v>79.645759999999996</v>
      </c>
      <c r="CG252" s="4">
        <v>20.230920000000001</v>
      </c>
      <c r="CH252" s="4">
        <v>79.645759999999996</v>
      </c>
      <c r="CI252" s="4">
        <v>20.230920000000001</v>
      </c>
      <c r="CJ252" s="4">
        <v>79.645759999999996</v>
      </c>
      <c r="CK252" s="4">
        <v>20.230920000000001</v>
      </c>
      <c r="CL252" s="4">
        <v>666.85509999999999</v>
      </c>
      <c r="CM252" s="4">
        <v>249178.3</v>
      </c>
      <c r="CN252" s="4">
        <v>425.89729999999997</v>
      </c>
      <c r="CO252" s="4">
        <v>235</v>
      </c>
      <c r="CP252" s="4">
        <v>1.118302E-2</v>
      </c>
      <c r="CQ252" s="4">
        <v>663625200</v>
      </c>
      <c r="CR252" s="4">
        <v>1.502815</v>
      </c>
      <c r="CS252" s="5" t="s">
        <v>309</v>
      </c>
      <c r="CT252" s="5">
        <v>28644</v>
      </c>
      <c r="CU252" s="5">
        <v>664670100</v>
      </c>
      <c r="CV252" s="5">
        <v>79258360</v>
      </c>
      <c r="CW252" s="5">
        <v>0.81010040000000005</v>
      </c>
      <c r="CX252" s="5">
        <v>9.6600149999999996E-2</v>
      </c>
      <c r="CY252" s="5">
        <v>8.38612</v>
      </c>
      <c r="CZ252" s="5">
        <v>25506</v>
      </c>
      <c r="DA252" s="5">
        <v>0.89044829999999997</v>
      </c>
      <c r="DB252" s="5">
        <v>3138</v>
      </c>
      <c r="DC252" s="5">
        <v>0.1095517</v>
      </c>
      <c r="DD252" s="5">
        <v>6168</v>
      </c>
      <c r="DE252" s="5">
        <v>1328.174</v>
      </c>
      <c r="DF252" s="5">
        <v>0.2153331</v>
      </c>
      <c r="DG252" s="5">
        <v>635.20150000000001</v>
      </c>
      <c r="DH252" s="5">
        <v>5637.04</v>
      </c>
      <c r="DI252" s="5">
        <v>-7.1460990000000004</v>
      </c>
      <c r="DJ252" s="5">
        <v>881.86109999999996</v>
      </c>
      <c r="DK252" s="5">
        <v>2619.6779999999999</v>
      </c>
      <c r="DL252" s="5">
        <v>0.24130409999999999</v>
      </c>
      <c r="DM252" s="5">
        <v>118705</v>
      </c>
      <c r="DN252" s="5">
        <v>1467.972</v>
      </c>
      <c r="DO252" s="5">
        <v>0.61924219999999996</v>
      </c>
      <c r="DP252" s="5">
        <v>351</v>
      </c>
      <c r="DQ252" s="5">
        <v>583</v>
      </c>
      <c r="DR252" s="5">
        <v>28608</v>
      </c>
      <c r="DS252" s="5">
        <v>0.99874320000000005</v>
      </c>
      <c r="DT252" s="5">
        <v>414</v>
      </c>
      <c r="DU252" s="5">
        <v>168</v>
      </c>
      <c r="DV252" s="5">
        <v>85.811610000000002</v>
      </c>
      <c r="DW252" s="5">
        <v>17.873049999999999</v>
      </c>
      <c r="DX252" s="5">
        <v>85.811610000000002</v>
      </c>
      <c r="DY252" s="5">
        <v>17.873049999999999</v>
      </c>
      <c r="DZ252" s="5">
        <v>85.811610000000002</v>
      </c>
      <c r="EA252" s="5">
        <v>17.873049999999999</v>
      </c>
      <c r="EB252" s="5">
        <v>635.20169999999996</v>
      </c>
      <c r="EC252" s="5">
        <v>185789.2</v>
      </c>
      <c r="ED252" s="5">
        <v>1109.3499999999999</v>
      </c>
      <c r="EE252" s="5">
        <v>36</v>
      </c>
      <c r="EF252" s="5">
        <v>1.2568080000000001E-3</v>
      </c>
      <c r="EG252" s="5">
        <v>743928500</v>
      </c>
      <c r="EH252" s="5">
        <v>0.90670059999999997</v>
      </c>
      <c r="EI252" s="7" t="s">
        <v>310</v>
      </c>
      <c r="EJ252" s="7">
        <v>29615</v>
      </c>
      <c r="EK252" s="7">
        <v>777309500</v>
      </c>
      <c r="EL252" s="7">
        <v>110107200</v>
      </c>
      <c r="EM252" s="7">
        <v>0.88627909999999999</v>
      </c>
      <c r="EN252" s="7">
        <v>0.12554290000000001</v>
      </c>
      <c r="EO252" s="7">
        <v>7.0595730000000003</v>
      </c>
      <c r="EP252" s="7">
        <v>26129</v>
      </c>
      <c r="EQ252" s="7">
        <v>0.8822894</v>
      </c>
      <c r="ER252" s="7">
        <v>3486</v>
      </c>
      <c r="ES252" s="7">
        <v>0.1177106</v>
      </c>
      <c r="ET252" s="7">
        <v>7169</v>
      </c>
      <c r="EU252" s="7">
        <v>1735.423</v>
      </c>
      <c r="EV252" s="7">
        <v>0.24207329999999999</v>
      </c>
      <c r="EW252" s="7">
        <v>666.79679999999996</v>
      </c>
      <c r="EX252" s="7">
        <v>12619.61</v>
      </c>
      <c r="EY252" s="7">
        <v>4.6959280000000003</v>
      </c>
      <c r="EZ252" s="7">
        <v>921.54129999999998</v>
      </c>
      <c r="FA252" s="7">
        <v>2607.674</v>
      </c>
      <c r="FB252" s="7">
        <v>0.20431750000000001</v>
      </c>
      <c r="FC252" s="7">
        <v>144946</v>
      </c>
      <c r="FD252" s="7">
        <v>1627.6559999999999</v>
      </c>
      <c r="FE252" s="7">
        <v>0.56527530000000004</v>
      </c>
      <c r="FF252" s="7">
        <v>437</v>
      </c>
      <c r="FG252" s="7">
        <v>637</v>
      </c>
      <c r="FH252" s="7">
        <v>29533</v>
      </c>
      <c r="FI252" s="7">
        <v>0.99723110000000004</v>
      </c>
      <c r="FJ252" s="7">
        <v>463</v>
      </c>
      <c r="FK252" s="7">
        <v>173</v>
      </c>
      <c r="FL252" s="7">
        <v>83.960390000000004</v>
      </c>
      <c r="FM252" s="7">
        <v>20.6402</v>
      </c>
      <c r="FN252" s="7">
        <v>83.960390000000004</v>
      </c>
      <c r="FO252" s="7">
        <v>20.6402</v>
      </c>
      <c r="FP252" s="7">
        <v>83.960390000000004</v>
      </c>
      <c r="FQ252" s="7">
        <v>20.6402</v>
      </c>
      <c r="FR252" s="7">
        <v>668.26059999999995</v>
      </c>
      <c r="FS252" s="7">
        <v>215847.9</v>
      </c>
      <c r="FT252" s="7">
        <v>5377.4960000000001</v>
      </c>
      <c r="FU252" s="7">
        <v>82</v>
      </c>
      <c r="FV252" s="7">
        <v>2.7688669999999999E-3</v>
      </c>
      <c r="FW252" s="7">
        <v>887416700</v>
      </c>
      <c r="FX252" s="7">
        <v>1.011822</v>
      </c>
      <c r="FY252" s="9" t="s">
        <v>311</v>
      </c>
      <c r="FZ252" s="9">
        <v>13172</v>
      </c>
      <c r="GA252" s="9">
        <v>134358400</v>
      </c>
      <c r="GB252" s="9">
        <v>28952070</v>
      </c>
      <c r="GC252" s="9">
        <v>0.77439270000000004</v>
      </c>
      <c r="GD252" s="9">
        <v>0.1668692</v>
      </c>
      <c r="GE252" s="9">
        <v>4.6407170000000004</v>
      </c>
      <c r="GF252" s="9">
        <v>13172</v>
      </c>
      <c r="GG252" s="9">
        <v>1</v>
      </c>
      <c r="GH252" s="9">
        <v>0</v>
      </c>
      <c r="GI252" s="9">
        <v>0</v>
      </c>
      <c r="GJ252" s="9">
        <v>5011</v>
      </c>
      <c r="GK252" s="9">
        <v>1906.326</v>
      </c>
      <c r="GL252" s="9">
        <v>0.38042819999999999</v>
      </c>
      <c r="GM252" s="9">
        <v>376.8766</v>
      </c>
      <c r="GN252" s="9">
        <v>9813.4459999999999</v>
      </c>
      <c r="GO252" s="9">
        <v>-0.90684659999999995</v>
      </c>
      <c r="GP252" s="9">
        <v>1302.0260000000001</v>
      </c>
      <c r="GQ252" s="9">
        <v>2350.0940000000001</v>
      </c>
      <c r="GR252" s="9">
        <v>0.19434609999999999</v>
      </c>
      <c r="GS252" s="9">
        <v>67776</v>
      </c>
      <c r="GT252" s="9">
        <v>999.85050000000001</v>
      </c>
      <c r="GU252" s="9">
        <v>0.41658650000000003</v>
      </c>
      <c r="GV252" s="9">
        <v>291</v>
      </c>
      <c r="GW252" s="9">
        <v>364</v>
      </c>
      <c r="GX252" s="9">
        <v>13096</v>
      </c>
      <c r="GY252" s="9">
        <v>0.99423019999999995</v>
      </c>
      <c r="GZ252" s="9">
        <v>471</v>
      </c>
      <c r="HA252" s="9">
        <v>0</v>
      </c>
      <c r="HB252" s="9">
        <v>83.963939999999994</v>
      </c>
      <c r="HC252" s="9">
        <v>16.984829999999999</v>
      </c>
      <c r="HD252" s="9">
        <v>83.963939999999994</v>
      </c>
      <c r="HE252" s="9">
        <v>16.984829999999999</v>
      </c>
      <c r="HF252" s="9">
        <v>83.963939999999994</v>
      </c>
      <c r="HG252" s="9">
        <v>16.984829999999999</v>
      </c>
      <c r="HH252" s="9">
        <v>377.85649999999998</v>
      </c>
      <c r="HI252" s="9">
        <v>86719.99</v>
      </c>
      <c r="HJ252" s="9">
        <v>7311.2460000000001</v>
      </c>
      <c r="HK252" s="9">
        <v>76</v>
      </c>
      <c r="HL252" s="9">
        <v>5.7698150000000002E-3</v>
      </c>
      <c r="HM252" s="9">
        <v>163310400</v>
      </c>
      <c r="HN252" s="9">
        <v>0.94126189999999998</v>
      </c>
      <c r="HO252" s="10" t="s">
        <v>312</v>
      </c>
      <c r="HP252" s="10">
        <v>11877</v>
      </c>
      <c r="HQ252" s="10">
        <v>121223800</v>
      </c>
      <c r="HR252" s="10">
        <v>26954450</v>
      </c>
      <c r="HS252" s="10">
        <v>0.85935879999999998</v>
      </c>
      <c r="HT252" s="10">
        <v>0.1910808</v>
      </c>
      <c r="HU252" s="10">
        <v>4.4973590000000003</v>
      </c>
      <c r="HV252" s="10">
        <v>11877</v>
      </c>
      <c r="HW252" s="10">
        <v>1</v>
      </c>
      <c r="HX252" s="10">
        <v>0</v>
      </c>
      <c r="HY252" s="10">
        <v>0</v>
      </c>
      <c r="HZ252" s="10">
        <v>4663</v>
      </c>
      <c r="IA252" s="10">
        <v>1830.729</v>
      </c>
      <c r="IB252" s="10">
        <v>0.3926076</v>
      </c>
      <c r="IC252" s="10">
        <v>381.09320000000002</v>
      </c>
      <c r="ID252" s="10">
        <v>6676.3940000000002</v>
      </c>
      <c r="IE252" s="10">
        <v>3.407432</v>
      </c>
      <c r="IF252" s="10">
        <v>1339.377</v>
      </c>
      <c r="IG252" s="10">
        <v>2360.5430000000001</v>
      </c>
      <c r="IH252" s="10">
        <v>0.16918800000000001</v>
      </c>
      <c r="II252" s="10">
        <v>70200</v>
      </c>
      <c r="IJ252" s="10">
        <v>1017.687</v>
      </c>
      <c r="IK252" s="10">
        <v>0.4047364</v>
      </c>
      <c r="IL252" s="10">
        <v>288</v>
      </c>
      <c r="IM252" s="10">
        <v>363</v>
      </c>
      <c r="IN252" s="10">
        <v>11750</v>
      </c>
      <c r="IO252" s="10">
        <v>0.98930700000000005</v>
      </c>
      <c r="IP252" s="10">
        <v>472</v>
      </c>
      <c r="IQ252" s="10">
        <v>0</v>
      </c>
      <c r="IR252" s="10">
        <v>85.328620000000001</v>
      </c>
      <c r="IS252" s="10">
        <v>17.59431</v>
      </c>
      <c r="IT252" s="10">
        <v>85.328620000000001</v>
      </c>
      <c r="IU252" s="10">
        <v>17.59431</v>
      </c>
      <c r="IV252" s="10">
        <v>85.328620000000001</v>
      </c>
      <c r="IW252" s="10">
        <v>17.59431</v>
      </c>
      <c r="IX252" s="10">
        <v>381.09339999999997</v>
      </c>
      <c r="IY252" s="10">
        <v>86652.88</v>
      </c>
      <c r="IZ252" s="10">
        <v>3752.9870000000001</v>
      </c>
      <c r="JA252" s="10">
        <v>127</v>
      </c>
      <c r="JB252" s="10">
        <v>1.069294E-2</v>
      </c>
      <c r="JC252" s="10">
        <v>148178300</v>
      </c>
      <c r="JD252" s="10">
        <v>1.05044</v>
      </c>
      <c r="JE252" s="11" t="s">
        <v>313</v>
      </c>
      <c r="JF252" s="11">
        <v>29158</v>
      </c>
      <c r="JG252" s="11">
        <v>271465500</v>
      </c>
      <c r="JH252" s="11">
        <v>120794000</v>
      </c>
      <c r="JI252" s="11">
        <v>0.31930029999999998</v>
      </c>
      <c r="JJ252" s="11">
        <v>0.14207900000000001</v>
      </c>
      <c r="JK252" s="11">
        <v>2.2473429999999999</v>
      </c>
      <c r="JL252" s="11">
        <v>0</v>
      </c>
      <c r="JM252" s="11">
        <v>0</v>
      </c>
      <c r="JN252" s="11">
        <v>0</v>
      </c>
      <c r="JO252" s="11">
        <v>0</v>
      </c>
      <c r="JP252" s="11">
        <v>8547</v>
      </c>
      <c r="JQ252" s="11">
        <v>2505.357</v>
      </c>
      <c r="JR252" s="11">
        <v>0.29312709999999997</v>
      </c>
      <c r="JS252" s="11">
        <v>470.8938</v>
      </c>
      <c r="JT252" s="11">
        <v>7863.7209999999995</v>
      </c>
      <c r="JU252" s="11">
        <v>6.5212469999999998</v>
      </c>
      <c r="JV252" s="11">
        <v>1529.404</v>
      </c>
      <c r="JW252" s="11">
        <v>1126.9380000000001</v>
      </c>
      <c r="JX252" s="11">
        <v>0.31662499999999999</v>
      </c>
      <c r="JY252" s="11">
        <v>92090</v>
      </c>
      <c r="JZ252" s="11">
        <v>1198.4829999999999</v>
      </c>
      <c r="KA252" s="11">
        <v>0.1475419</v>
      </c>
      <c r="KB252" s="11">
        <v>446</v>
      </c>
      <c r="KC252" s="11">
        <v>300</v>
      </c>
      <c r="KD252" s="11">
        <v>28586</v>
      </c>
      <c r="KE252" s="11">
        <v>0.98038270000000005</v>
      </c>
      <c r="KF252" s="11">
        <v>328.54379999999998</v>
      </c>
      <c r="KG252" s="11">
        <v>95.390150000000006</v>
      </c>
      <c r="KH252" s="11">
        <v>20.951260000000001</v>
      </c>
      <c r="KI252" s="11">
        <v>95.390150000000006</v>
      </c>
      <c r="KJ252" s="11">
        <v>20.951260000000001</v>
      </c>
      <c r="KK252" s="11">
        <v>95.390150000000006</v>
      </c>
      <c r="KL252" s="11">
        <v>20.951260000000001</v>
      </c>
      <c r="KM252" s="11">
        <v>472.8134</v>
      </c>
      <c r="KN252" s="11">
        <v>131731.9</v>
      </c>
      <c r="KO252" s="11">
        <v>2120.7939999999999</v>
      </c>
      <c r="KP252" s="11">
        <v>572</v>
      </c>
      <c r="KQ252" s="11">
        <v>1.9617260000000001E-2</v>
      </c>
      <c r="KR252" s="11">
        <v>392259600</v>
      </c>
      <c r="KS252" s="11">
        <v>0.46137929999999999</v>
      </c>
    </row>
    <row r="253" spans="1:305" x14ac:dyDescent="0.25">
      <c r="A253">
        <v>753</v>
      </c>
      <c r="B253" t="s">
        <v>401</v>
      </c>
      <c r="C253" t="s">
        <v>315</v>
      </c>
      <c r="D253" t="s">
        <v>340</v>
      </c>
      <c r="E253" t="s">
        <v>395</v>
      </c>
      <c r="F253" t="s">
        <v>335</v>
      </c>
      <c r="G253" t="s">
        <v>306</v>
      </c>
      <c r="H253">
        <v>3</v>
      </c>
      <c r="I253">
        <v>12</v>
      </c>
      <c r="J253" s="1">
        <v>44362.617569444446</v>
      </c>
      <c r="K253" s="2">
        <f>ROUNDDOWN(J253-"04/05/2021 12:00 AM", 0)</f>
        <v>42</v>
      </c>
      <c r="L253" s="2">
        <f>N253+BD253+CT253+EJ253+FZ253+HP253+JF253</f>
        <v>190141</v>
      </c>
      <c r="M253" s="3" t="s">
        <v>307</v>
      </c>
      <c r="N253" s="3">
        <v>23862</v>
      </c>
      <c r="O253" s="3">
        <v>526717200</v>
      </c>
      <c r="P253" s="3">
        <v>136102300</v>
      </c>
      <c r="Q253" s="3">
        <v>0.92504690000000001</v>
      </c>
      <c r="R253" s="3">
        <v>0.23902960000000001</v>
      </c>
      <c r="S253" s="3">
        <v>3.8700100000000002</v>
      </c>
      <c r="T253" s="3">
        <v>23862</v>
      </c>
      <c r="U253" s="3">
        <v>1</v>
      </c>
      <c r="V253" s="3">
        <v>0</v>
      </c>
      <c r="W253" s="3">
        <v>0</v>
      </c>
      <c r="X253" s="3">
        <v>11599</v>
      </c>
      <c r="Y253" s="3">
        <v>5638.1189999999997</v>
      </c>
      <c r="Z253" s="3">
        <v>0.48608669999999998</v>
      </c>
      <c r="AA253" s="3">
        <v>614.42079999999999</v>
      </c>
      <c r="AB253" s="3">
        <v>17562.73</v>
      </c>
      <c r="AC253" s="3">
        <v>-2.7478989999999999</v>
      </c>
      <c r="AD253" s="3">
        <v>1227.739</v>
      </c>
      <c r="AE253" s="3">
        <v>2661.7829999999999</v>
      </c>
      <c r="AF253" s="3">
        <v>0.15356</v>
      </c>
      <c r="AG253" s="3">
        <v>155392</v>
      </c>
      <c r="AH253" s="3">
        <v>1599.346</v>
      </c>
      <c r="AI253" s="3">
        <v>0.3473019</v>
      </c>
      <c r="AJ253" s="3">
        <v>461</v>
      </c>
      <c r="AK253" s="3">
        <v>567</v>
      </c>
      <c r="AL253" s="3">
        <v>23566</v>
      </c>
      <c r="AM253" s="3">
        <v>0.98759529999999995</v>
      </c>
      <c r="AN253" s="3">
        <v>708</v>
      </c>
      <c r="AO253" s="3">
        <v>0</v>
      </c>
      <c r="AP253" s="3">
        <v>78.118970000000004</v>
      </c>
      <c r="AQ253" s="3">
        <v>19.446929999999998</v>
      </c>
      <c r="AR253" s="3">
        <v>78.118970000000004</v>
      </c>
      <c r="AS253" s="3">
        <v>19.446929999999998</v>
      </c>
      <c r="AT253" s="3">
        <v>78.118970000000004</v>
      </c>
      <c r="AU253" s="3">
        <v>19.446929999999998</v>
      </c>
      <c r="AV253" s="3">
        <v>614.97349999999994</v>
      </c>
      <c r="AW253" s="3">
        <v>227337.5</v>
      </c>
      <c r="AX253" s="3">
        <v>12926.39</v>
      </c>
      <c r="AY253" s="3">
        <v>296</v>
      </c>
      <c r="AZ253" s="3">
        <v>1.240466E-2</v>
      </c>
      <c r="BA253" s="3">
        <v>662819400</v>
      </c>
      <c r="BB253" s="3">
        <v>1.164077</v>
      </c>
      <c r="BC253" s="4" t="s">
        <v>308</v>
      </c>
      <c r="BD253" s="4">
        <v>26404</v>
      </c>
      <c r="BE253" s="4">
        <v>610126700</v>
      </c>
      <c r="BF253" s="4">
        <v>246799700</v>
      </c>
      <c r="BG253" s="4">
        <v>0.87514619999999999</v>
      </c>
      <c r="BH253" s="4">
        <v>0.35400150000000002</v>
      </c>
      <c r="BI253" s="4">
        <v>2.4721540000000002</v>
      </c>
      <c r="BJ253" s="4">
        <v>26404</v>
      </c>
      <c r="BK253" s="4">
        <v>1</v>
      </c>
      <c r="BL253" s="4">
        <v>0</v>
      </c>
      <c r="BM253" s="4">
        <v>0</v>
      </c>
      <c r="BN253" s="4">
        <v>12586</v>
      </c>
      <c r="BO253" s="4">
        <v>5999.3710000000001</v>
      </c>
      <c r="BP253" s="4">
        <v>0.47667019999999999</v>
      </c>
      <c r="BQ253" s="4">
        <v>650.96389999999997</v>
      </c>
      <c r="BR253" s="4">
        <v>1103.627</v>
      </c>
      <c r="BS253" s="4">
        <v>-9.8313179999999996</v>
      </c>
      <c r="BT253" s="4">
        <v>1298.8309999999999</v>
      </c>
      <c r="BU253" s="4">
        <v>2679.9380000000001</v>
      </c>
      <c r="BV253" s="4">
        <v>0.12731690000000001</v>
      </c>
      <c r="BW253" s="4">
        <v>207388</v>
      </c>
      <c r="BX253" s="4">
        <v>1817.8969999999999</v>
      </c>
      <c r="BY253" s="4">
        <v>0.17976639999999999</v>
      </c>
      <c r="BZ253" s="4">
        <v>556</v>
      </c>
      <c r="CA253" s="4">
        <v>628</v>
      </c>
      <c r="CB253" s="4">
        <v>26113</v>
      </c>
      <c r="CC253" s="4">
        <v>0.98897889999999999</v>
      </c>
      <c r="CD253" s="4">
        <v>715</v>
      </c>
      <c r="CE253" s="4">
        <v>0</v>
      </c>
      <c r="CF253" s="4">
        <v>78.046319999999994</v>
      </c>
      <c r="CG253" s="4">
        <v>19.660509999999999</v>
      </c>
      <c r="CH253" s="4">
        <v>78.046319999999994</v>
      </c>
      <c r="CI253" s="4">
        <v>19.660509999999999</v>
      </c>
      <c r="CJ253" s="4">
        <v>78.046319999999994</v>
      </c>
      <c r="CK253" s="4">
        <v>19.660509999999999</v>
      </c>
      <c r="CL253" s="4">
        <v>678.64279999999997</v>
      </c>
      <c r="CM253" s="4">
        <v>309147.90000000002</v>
      </c>
      <c r="CN253" s="4">
        <v>46.129060000000003</v>
      </c>
      <c r="CO253" s="4">
        <v>291</v>
      </c>
      <c r="CP253" s="4">
        <v>1.1021059999999999E-2</v>
      </c>
      <c r="CQ253" s="4">
        <v>856926400</v>
      </c>
      <c r="CR253" s="4">
        <v>1.2291479999999999</v>
      </c>
      <c r="CS253" s="5" t="s">
        <v>309</v>
      </c>
      <c r="CT253" s="5">
        <v>33274</v>
      </c>
      <c r="CU253" s="5">
        <v>625004600</v>
      </c>
      <c r="CV253" s="5">
        <v>135550000</v>
      </c>
      <c r="CW253" s="5">
        <v>0.56451200000000001</v>
      </c>
      <c r="CX253" s="5">
        <v>0.1224305</v>
      </c>
      <c r="CY253" s="5">
        <v>4.6108770000000003</v>
      </c>
      <c r="CZ253" s="5">
        <v>30071</v>
      </c>
      <c r="DA253" s="5">
        <v>0.90373870000000001</v>
      </c>
      <c r="DB253" s="5">
        <v>3203</v>
      </c>
      <c r="DC253" s="5">
        <v>9.6261340000000001E-2</v>
      </c>
      <c r="DD253" s="5">
        <v>6591</v>
      </c>
      <c r="DE253" s="5">
        <v>1305.5619999999999</v>
      </c>
      <c r="DF253" s="5">
        <v>0.1980826</v>
      </c>
      <c r="DG253" s="5">
        <v>653.32680000000005</v>
      </c>
      <c r="DH253" s="5">
        <v>1185.568</v>
      </c>
      <c r="DI253" s="5">
        <v>-14.23372</v>
      </c>
      <c r="DJ253" s="5">
        <v>948.03</v>
      </c>
      <c r="DK253" s="5">
        <v>2584.8629999999998</v>
      </c>
      <c r="DL253" s="5">
        <v>0.24043819999999999</v>
      </c>
      <c r="DM253" s="5">
        <v>138389</v>
      </c>
      <c r="DN253" s="5">
        <v>1567.5519999999999</v>
      </c>
      <c r="DO253" s="5">
        <v>0.41415590000000002</v>
      </c>
      <c r="DP253" s="5">
        <v>353</v>
      </c>
      <c r="DQ253" s="5">
        <v>625</v>
      </c>
      <c r="DR253" s="5">
        <v>32969</v>
      </c>
      <c r="DS253" s="5">
        <v>0.99083370000000004</v>
      </c>
      <c r="DT253" s="5">
        <v>452</v>
      </c>
      <c r="DU253" s="5">
        <v>172</v>
      </c>
      <c r="DV253" s="5">
        <v>80.038529999999994</v>
      </c>
      <c r="DW253" s="5">
        <v>21.965869999999999</v>
      </c>
      <c r="DX253" s="5">
        <v>80.038529999999994</v>
      </c>
      <c r="DY253" s="5">
        <v>21.965869999999999</v>
      </c>
      <c r="DZ253" s="5">
        <v>80.038529999999994</v>
      </c>
      <c r="EA253" s="5">
        <v>21.965869999999999</v>
      </c>
      <c r="EB253" s="5">
        <v>653.327</v>
      </c>
      <c r="EC253" s="5">
        <v>216929.2</v>
      </c>
      <c r="ED253" s="5">
        <v>42.242310000000003</v>
      </c>
      <c r="EE253" s="5">
        <v>305</v>
      </c>
      <c r="EF253" s="5">
        <v>9.1663160000000007E-3</v>
      </c>
      <c r="EG253" s="5">
        <v>760554600</v>
      </c>
      <c r="EH253" s="5">
        <v>0.68694250000000001</v>
      </c>
      <c r="EI253" s="7" t="s">
        <v>310</v>
      </c>
      <c r="EJ253" s="7">
        <v>33178</v>
      </c>
      <c r="EK253" s="7">
        <v>737524400</v>
      </c>
      <c r="EL253" s="7">
        <v>224672700</v>
      </c>
      <c r="EM253" s="7">
        <v>0.67000170000000003</v>
      </c>
      <c r="EN253" s="7">
        <v>0.20410329999999999</v>
      </c>
      <c r="EO253" s="7">
        <v>3.2826599999999999</v>
      </c>
      <c r="EP253" s="7">
        <v>29608</v>
      </c>
      <c r="EQ253" s="7">
        <v>0.89239860000000004</v>
      </c>
      <c r="ER253" s="7">
        <v>3570</v>
      </c>
      <c r="ES253" s="7">
        <v>0.1076014</v>
      </c>
      <c r="ET253" s="7">
        <v>8584</v>
      </c>
      <c r="EU253" s="7">
        <v>2220.9009999999998</v>
      </c>
      <c r="EV253" s="7">
        <v>0.2587257</v>
      </c>
      <c r="EW253" s="7">
        <v>666.6431</v>
      </c>
      <c r="EX253" s="7">
        <v>25659.93</v>
      </c>
      <c r="EY253" s="7">
        <v>-11.64648</v>
      </c>
      <c r="EZ253" s="7">
        <v>997.97929999999997</v>
      </c>
      <c r="FA253" s="7">
        <v>2579.2339999999999</v>
      </c>
      <c r="FB253" s="7">
        <v>0.19855300000000001</v>
      </c>
      <c r="FC253" s="7">
        <v>167099</v>
      </c>
      <c r="FD253" s="7">
        <v>1699.866</v>
      </c>
      <c r="FE253" s="7">
        <v>0.2840896</v>
      </c>
      <c r="FF253" s="7">
        <v>424</v>
      </c>
      <c r="FG253" s="7">
        <v>659</v>
      </c>
      <c r="FH253" s="7">
        <v>32894</v>
      </c>
      <c r="FI253" s="7">
        <v>0.99144010000000005</v>
      </c>
      <c r="FJ253" s="7">
        <v>482</v>
      </c>
      <c r="FK253" s="7">
        <v>176</v>
      </c>
      <c r="FL253" s="7">
        <v>80.951809999999995</v>
      </c>
      <c r="FM253" s="7">
        <v>18.79935</v>
      </c>
      <c r="FN253" s="7">
        <v>80.951809999999995</v>
      </c>
      <c r="FO253" s="7">
        <v>18.79935</v>
      </c>
      <c r="FP253" s="7">
        <v>80.951809999999995</v>
      </c>
      <c r="FQ253" s="7">
        <v>18.79935</v>
      </c>
      <c r="FR253" s="7">
        <v>666.71849999999995</v>
      </c>
      <c r="FS253" s="7">
        <v>260923.8</v>
      </c>
      <c r="FT253" s="7">
        <v>19845.43</v>
      </c>
      <c r="FU253" s="7">
        <v>284</v>
      </c>
      <c r="FV253" s="7">
        <v>8.5598889999999993E-3</v>
      </c>
      <c r="FW253" s="7">
        <v>962197100</v>
      </c>
      <c r="FX253" s="7">
        <v>0.87410500000000002</v>
      </c>
      <c r="FY253" s="9" t="s">
        <v>311</v>
      </c>
      <c r="FZ253" s="9">
        <v>16473</v>
      </c>
      <c r="GA253" s="9">
        <v>132175200</v>
      </c>
      <c r="GB253" s="9">
        <v>80820840</v>
      </c>
      <c r="GC253" s="9">
        <v>0.48708479999999998</v>
      </c>
      <c r="GD253" s="9">
        <v>0.2978365</v>
      </c>
      <c r="GE253" s="9">
        <v>1.63541</v>
      </c>
      <c r="GF253" s="9">
        <v>16473</v>
      </c>
      <c r="GG253" s="9">
        <v>1</v>
      </c>
      <c r="GH253" s="9">
        <v>0</v>
      </c>
      <c r="GI253" s="9">
        <v>0</v>
      </c>
      <c r="GJ253" s="9">
        <v>5622</v>
      </c>
      <c r="GK253" s="9">
        <v>1918.7080000000001</v>
      </c>
      <c r="GL253" s="9">
        <v>0.34128570000000003</v>
      </c>
      <c r="GM253" s="9">
        <v>370.66559999999998</v>
      </c>
      <c r="GN253" s="9">
        <v>40111.89</v>
      </c>
      <c r="GO253" s="9">
        <v>-7.6583990000000002</v>
      </c>
      <c r="GP253" s="9">
        <v>1354.424</v>
      </c>
      <c r="GQ253" s="9">
        <v>2348.6469999999999</v>
      </c>
      <c r="GR253" s="9">
        <v>0.1933859</v>
      </c>
      <c r="GS253" s="9">
        <v>85182</v>
      </c>
      <c r="GT253" s="9">
        <v>1101.4359999999999</v>
      </c>
      <c r="GU253" s="9">
        <v>5.8131490000000001E-2</v>
      </c>
      <c r="GV253" s="9">
        <v>368</v>
      </c>
      <c r="GW253" s="9">
        <v>362</v>
      </c>
      <c r="GX253" s="9">
        <v>16260</v>
      </c>
      <c r="GY253" s="9">
        <v>0.98706970000000005</v>
      </c>
      <c r="GZ253" s="9">
        <v>463</v>
      </c>
      <c r="HA253" s="9">
        <v>0</v>
      </c>
      <c r="HB253" s="9">
        <v>80.928920000000005</v>
      </c>
      <c r="HC253" s="9">
        <v>18.74126</v>
      </c>
      <c r="HD253" s="9">
        <v>80.928920000000005</v>
      </c>
      <c r="HE253" s="9">
        <v>18.74126</v>
      </c>
      <c r="HF253" s="9">
        <v>80.928920000000005</v>
      </c>
      <c r="HG253" s="9">
        <v>18.74126</v>
      </c>
      <c r="HH253" s="9">
        <v>397.13929999999999</v>
      </c>
      <c r="HI253" s="9">
        <v>114045.1</v>
      </c>
      <c r="HJ253" s="9">
        <v>97672.79</v>
      </c>
      <c r="HK253" s="9">
        <v>213</v>
      </c>
      <c r="HL253" s="9">
        <v>1.2930250000000001E-2</v>
      </c>
      <c r="HM253" s="9">
        <v>212996000</v>
      </c>
      <c r="HN253" s="9">
        <v>0.78492130000000004</v>
      </c>
      <c r="HO253" s="10" t="s">
        <v>312</v>
      </c>
      <c r="HP253" s="10">
        <v>16937</v>
      </c>
      <c r="HQ253" s="10">
        <v>164294600</v>
      </c>
      <c r="HR253" s="10">
        <v>80298230</v>
      </c>
      <c r="HS253" s="10">
        <v>0.57273059999999998</v>
      </c>
      <c r="HT253" s="10">
        <v>0.27991939999999998</v>
      </c>
      <c r="HU253" s="10">
        <v>2.0460560000000001</v>
      </c>
      <c r="HV253" s="10">
        <v>16937</v>
      </c>
      <c r="HW253" s="10">
        <v>1</v>
      </c>
      <c r="HX253" s="10">
        <v>0</v>
      </c>
      <c r="HY253" s="10">
        <v>0</v>
      </c>
      <c r="HZ253" s="10">
        <v>6087</v>
      </c>
      <c r="IA253" s="10">
        <v>2187.6109999999999</v>
      </c>
      <c r="IB253" s="10">
        <v>0.35939070000000001</v>
      </c>
      <c r="IC253" s="10">
        <v>394.73540000000003</v>
      </c>
      <c r="ID253" s="10">
        <v>1727.566</v>
      </c>
      <c r="IE253" s="10">
        <v>-16.460329999999999</v>
      </c>
      <c r="IF253" s="10">
        <v>1395.83</v>
      </c>
      <c r="IG253" s="10">
        <v>2381.9229999999998</v>
      </c>
      <c r="IH253" s="10">
        <v>0.1931243</v>
      </c>
      <c r="II253" s="10">
        <v>87700</v>
      </c>
      <c r="IJ253" s="10">
        <v>1112.115</v>
      </c>
      <c r="IK253" s="10">
        <v>0.1179326</v>
      </c>
      <c r="IL253" s="10">
        <v>354</v>
      </c>
      <c r="IM253" s="10">
        <v>359</v>
      </c>
      <c r="IN253" s="10">
        <v>16691</v>
      </c>
      <c r="IO253" s="10">
        <v>0.98547560000000001</v>
      </c>
      <c r="IP253" s="10">
        <v>452</v>
      </c>
      <c r="IQ253" s="10">
        <v>0</v>
      </c>
      <c r="IR253" s="10">
        <v>82.214320000000001</v>
      </c>
      <c r="IS253" s="10">
        <v>18.519500000000001</v>
      </c>
      <c r="IT253" s="10">
        <v>82.214320000000001</v>
      </c>
      <c r="IU253" s="10">
        <v>18.519500000000001</v>
      </c>
      <c r="IV253" s="10">
        <v>82.214320000000001</v>
      </c>
      <c r="IW253" s="10">
        <v>18.519500000000001</v>
      </c>
      <c r="IX253" s="10">
        <v>397.75279999999998</v>
      </c>
      <c r="IY253" s="10">
        <v>109413.4</v>
      </c>
      <c r="IZ253" s="10">
        <v>176.21080000000001</v>
      </c>
      <c r="JA253" s="10">
        <v>246</v>
      </c>
      <c r="JB253" s="10">
        <v>1.452441E-2</v>
      </c>
      <c r="JC253" s="10">
        <v>244592900</v>
      </c>
      <c r="JD253" s="10">
        <v>0.85265000000000002</v>
      </c>
      <c r="JE253" s="11" t="s">
        <v>313</v>
      </c>
      <c r="JF253" s="11">
        <v>40013</v>
      </c>
      <c r="JG253" s="11">
        <v>527254700</v>
      </c>
      <c r="JH253" s="11">
        <v>205977800</v>
      </c>
      <c r="JI253" s="11">
        <v>0.3293201</v>
      </c>
      <c r="JJ253" s="11">
        <v>0.1286525</v>
      </c>
      <c r="JK253" s="11">
        <v>2.5597650000000001</v>
      </c>
      <c r="JL253" s="11">
        <v>0</v>
      </c>
      <c r="JM253" s="11">
        <v>0</v>
      </c>
      <c r="JN253" s="11">
        <v>0</v>
      </c>
      <c r="JO253" s="11">
        <v>0</v>
      </c>
      <c r="JP253" s="11">
        <v>10743</v>
      </c>
      <c r="JQ253" s="11">
        <v>2884.364</v>
      </c>
      <c r="JR253" s="11">
        <v>0.2684878</v>
      </c>
      <c r="JS253" s="11">
        <v>586.34119999999996</v>
      </c>
      <c r="JT253" s="11">
        <v>41250.589999999997</v>
      </c>
      <c r="JU253" s="11">
        <v>-2.2439460000000002</v>
      </c>
      <c r="JV253" s="11">
        <v>1609.664</v>
      </c>
      <c r="JW253" s="11">
        <v>1073.2190000000001</v>
      </c>
      <c r="JX253" s="11">
        <v>0.235372</v>
      </c>
      <c r="JY253" s="11">
        <v>169999</v>
      </c>
      <c r="JZ253" s="11">
        <v>1610.8</v>
      </c>
      <c r="KA253" s="11">
        <v>0.19198870000000001</v>
      </c>
      <c r="KB253" s="11">
        <v>582</v>
      </c>
      <c r="KC253" s="11">
        <v>395</v>
      </c>
      <c r="KD253" s="11">
        <v>39432</v>
      </c>
      <c r="KE253" s="11">
        <v>0.98547969999999996</v>
      </c>
      <c r="KF253" s="11">
        <v>397.91460000000001</v>
      </c>
      <c r="KG253" s="11">
        <v>90.800960000000003</v>
      </c>
      <c r="KH253" s="11">
        <v>22.80668</v>
      </c>
      <c r="KI253" s="11">
        <v>90.800960000000003</v>
      </c>
      <c r="KJ253" s="11">
        <v>22.80668</v>
      </c>
      <c r="KK253" s="11">
        <v>90.800960000000003</v>
      </c>
      <c r="KL253" s="11">
        <v>22.80668</v>
      </c>
      <c r="KM253" s="11">
        <v>594.84500000000003</v>
      </c>
      <c r="KN253" s="11">
        <v>211163.2</v>
      </c>
      <c r="KO253" s="11">
        <v>42526.45</v>
      </c>
      <c r="KP253" s="11">
        <v>581</v>
      </c>
      <c r="KQ253" s="11">
        <v>1.452028E-2</v>
      </c>
      <c r="KR253" s="11">
        <v>733232400</v>
      </c>
      <c r="KS253" s="11">
        <v>0.4579725</v>
      </c>
    </row>
    <row r="254" spans="1:305" x14ac:dyDescent="0.25">
      <c r="A254">
        <v>37</v>
      </c>
      <c r="B254" t="s">
        <v>362</v>
      </c>
      <c r="C254" t="s">
        <v>315</v>
      </c>
      <c r="D254" t="s">
        <v>316</v>
      </c>
      <c r="E254" t="s">
        <v>334</v>
      </c>
      <c r="F254" t="s">
        <v>335</v>
      </c>
      <c r="G254" t="s">
        <v>306</v>
      </c>
      <c r="H254">
        <v>4</v>
      </c>
      <c r="I254">
        <v>1</v>
      </c>
      <c r="J254" s="1">
        <v>44340.591423611113</v>
      </c>
      <c r="K254" s="2">
        <f>ROUNDDOWN(J254-"04/05/2021 12:00 AM", 0)</f>
        <v>20</v>
      </c>
      <c r="L254" s="2">
        <f>N254+BD254+CT254+EJ254+FZ254+HP254+JF254</f>
        <v>66629</v>
      </c>
      <c r="M254" s="3" t="s">
        <v>307</v>
      </c>
      <c r="N254" s="3">
        <v>8726</v>
      </c>
      <c r="O254" s="3">
        <v>134771900</v>
      </c>
      <c r="P254" s="3">
        <v>7176720</v>
      </c>
      <c r="Q254" s="3">
        <v>1.7699819999999999</v>
      </c>
      <c r="R254" s="3">
        <v>9.4253089999999998E-2</v>
      </c>
      <c r="S254" s="3">
        <v>18.779039999999998</v>
      </c>
      <c r="T254" s="3">
        <v>8726</v>
      </c>
      <c r="U254" s="3">
        <v>1</v>
      </c>
      <c r="V254" s="3">
        <v>0</v>
      </c>
      <c r="W254" s="3">
        <v>0</v>
      </c>
      <c r="X254" s="3">
        <v>4288</v>
      </c>
      <c r="Y254" s="3">
        <v>2107.145</v>
      </c>
      <c r="Z254" s="3">
        <v>0.49140499999999998</v>
      </c>
      <c r="AA254" s="3">
        <v>445.81270000000001</v>
      </c>
      <c r="AB254" s="3">
        <v>2772.8290000000002</v>
      </c>
      <c r="AC254" s="3">
        <v>-2.878736</v>
      </c>
      <c r="AD254" s="3">
        <v>1224.8209999999999</v>
      </c>
      <c r="AE254" s="3">
        <v>2745.1179999999999</v>
      </c>
      <c r="AF254" s="3">
        <v>0.1707031</v>
      </c>
      <c r="AG254" s="3">
        <v>51118</v>
      </c>
      <c r="AH254" s="3">
        <v>1007.467</v>
      </c>
      <c r="AI254" s="3">
        <v>0.8079904</v>
      </c>
      <c r="AJ254" s="3">
        <v>184</v>
      </c>
      <c r="AK254" s="3">
        <v>444</v>
      </c>
      <c r="AL254" s="3">
        <v>8530</v>
      </c>
      <c r="AM254" s="3">
        <v>0.97753840000000003</v>
      </c>
      <c r="AN254" s="3">
        <v>531</v>
      </c>
      <c r="AO254" s="3">
        <v>0</v>
      </c>
      <c r="AP254" s="3">
        <v>72.438460000000006</v>
      </c>
      <c r="AQ254" s="3">
        <v>18.239149999999999</v>
      </c>
      <c r="AR254" s="3">
        <v>72.438460000000006</v>
      </c>
      <c r="AS254" s="3">
        <v>18.239149999999999</v>
      </c>
      <c r="AT254" s="3">
        <v>72.438460000000006</v>
      </c>
      <c r="AU254" s="3">
        <v>18.239149999999999</v>
      </c>
      <c r="AV254" s="3">
        <v>445.81299999999999</v>
      </c>
      <c r="AW254" s="3">
        <v>77184.53</v>
      </c>
      <c r="AX254" s="3">
        <v>881.11159999999995</v>
      </c>
      <c r="AY254" s="3">
        <v>196</v>
      </c>
      <c r="AZ254" s="3">
        <v>2.246161E-2</v>
      </c>
      <c r="BA254" s="3">
        <v>141948600</v>
      </c>
      <c r="BB254" s="3">
        <v>1.8642350000000001</v>
      </c>
      <c r="BC254" s="4" t="s">
        <v>308</v>
      </c>
      <c r="BD254" s="4">
        <v>9785</v>
      </c>
      <c r="BE254" s="4">
        <v>161446700</v>
      </c>
      <c r="BF254" s="4">
        <v>4524570</v>
      </c>
      <c r="BG254" s="4">
        <v>1.686194</v>
      </c>
      <c r="BH254" s="4">
        <v>4.7255850000000002E-2</v>
      </c>
      <c r="BI254" s="4">
        <v>35.682220000000001</v>
      </c>
      <c r="BJ254" s="4">
        <v>9785</v>
      </c>
      <c r="BK254" s="4">
        <v>1</v>
      </c>
      <c r="BL254" s="4">
        <v>0</v>
      </c>
      <c r="BM254" s="4">
        <v>0</v>
      </c>
      <c r="BN254" s="4">
        <v>4694</v>
      </c>
      <c r="BO254" s="4">
        <v>2251.777</v>
      </c>
      <c r="BP254" s="4">
        <v>0.47971390000000003</v>
      </c>
      <c r="BQ254" s="4">
        <v>468.35129999999998</v>
      </c>
      <c r="BR254" s="4">
        <v>4856.4920000000002</v>
      </c>
      <c r="BS254" s="4">
        <v>-2.7858350000000001</v>
      </c>
      <c r="BT254" s="4">
        <v>1250.758</v>
      </c>
      <c r="BU254" s="4">
        <v>2746.3960000000002</v>
      </c>
      <c r="BV254" s="4">
        <v>0.2026551</v>
      </c>
      <c r="BW254" s="4">
        <v>48284</v>
      </c>
      <c r="BX254" s="4">
        <v>1078.5440000000001</v>
      </c>
      <c r="BY254" s="4">
        <v>0.8939281</v>
      </c>
      <c r="BZ254" s="4">
        <v>174</v>
      </c>
      <c r="CA254" s="4">
        <v>446</v>
      </c>
      <c r="CB254" s="4">
        <v>9471</v>
      </c>
      <c r="CC254" s="4">
        <v>0.9679101</v>
      </c>
      <c r="CD254" s="4">
        <v>533</v>
      </c>
      <c r="CE254" s="4">
        <v>0</v>
      </c>
      <c r="CF254" s="4">
        <v>72.763720000000006</v>
      </c>
      <c r="CG254" s="4">
        <v>23.583290000000002</v>
      </c>
      <c r="CH254" s="4">
        <v>72.763720000000006</v>
      </c>
      <c r="CI254" s="4">
        <v>23.583290000000002</v>
      </c>
      <c r="CJ254" s="4">
        <v>72.763720000000006</v>
      </c>
      <c r="CK254" s="4">
        <v>23.583290000000002</v>
      </c>
      <c r="CL254" s="4">
        <v>468.3569</v>
      </c>
      <c r="CM254" s="4">
        <v>54821.83</v>
      </c>
      <c r="CN254" s="4">
        <v>2410.375</v>
      </c>
      <c r="CO254" s="4">
        <v>314</v>
      </c>
      <c r="CP254" s="4">
        <v>3.2089930000000003E-2</v>
      </c>
      <c r="CQ254" s="4">
        <v>165971200</v>
      </c>
      <c r="CR254" s="4">
        <v>1.733449</v>
      </c>
      <c r="CS254" s="5" t="s">
        <v>309</v>
      </c>
      <c r="CT254" s="5">
        <v>15031</v>
      </c>
      <c r="CU254" s="5">
        <v>172734400</v>
      </c>
      <c r="CV254" s="5">
        <v>60956940</v>
      </c>
      <c r="CW254" s="5">
        <v>0.76454500000000003</v>
      </c>
      <c r="CX254" s="5">
        <v>0.26980340000000003</v>
      </c>
      <c r="CY254" s="5">
        <v>2.8337119999999998</v>
      </c>
      <c r="CZ254" s="5">
        <v>12135</v>
      </c>
      <c r="DA254" s="5">
        <v>0.80733149999999998</v>
      </c>
      <c r="DB254" s="5">
        <v>2896</v>
      </c>
      <c r="DC254" s="5">
        <v>0.19266849999999999</v>
      </c>
      <c r="DD254" s="5">
        <v>4060</v>
      </c>
      <c r="DE254" s="5">
        <v>1096.6400000000001</v>
      </c>
      <c r="DF254" s="5">
        <v>0.27010840000000003</v>
      </c>
      <c r="DG254" s="5">
        <v>458.73739999999998</v>
      </c>
      <c r="DH254" s="5">
        <v>5655.8540000000003</v>
      </c>
      <c r="DI254" s="5">
        <v>0.25529259999999998</v>
      </c>
      <c r="DJ254" s="5">
        <v>983.22500000000002</v>
      </c>
      <c r="DK254" s="5">
        <v>2708.8789999999999</v>
      </c>
      <c r="DL254" s="5">
        <v>0.1853871</v>
      </c>
      <c r="DM254" s="5">
        <v>81079</v>
      </c>
      <c r="DN254" s="5">
        <v>1153.9949999999999</v>
      </c>
      <c r="DO254" s="5">
        <v>0.22878270000000001</v>
      </c>
      <c r="DP254" s="5">
        <v>305</v>
      </c>
      <c r="DQ254" s="5">
        <v>459</v>
      </c>
      <c r="DR254" s="5">
        <v>15029</v>
      </c>
      <c r="DS254" s="5">
        <v>0.99986699999999995</v>
      </c>
      <c r="DT254" s="5">
        <v>261</v>
      </c>
      <c r="DU254" s="5">
        <v>197</v>
      </c>
      <c r="DV254" s="5">
        <v>77.77234</v>
      </c>
      <c r="DW254" s="5">
        <v>13.77116</v>
      </c>
      <c r="DX254" s="5">
        <v>77.77234</v>
      </c>
      <c r="DY254" s="5">
        <v>13.77116</v>
      </c>
      <c r="DZ254" s="5">
        <v>77.77234</v>
      </c>
      <c r="EA254" s="5">
        <v>13.77116</v>
      </c>
      <c r="EB254" s="5">
        <v>459.33359999999999</v>
      </c>
      <c r="EC254" s="5">
        <v>113200.4</v>
      </c>
      <c r="ED254" s="5">
        <v>2128.181</v>
      </c>
      <c r="EE254" s="5">
        <v>2</v>
      </c>
      <c r="EF254" s="5">
        <v>1.3305829999999999E-4</v>
      </c>
      <c r="EG254" s="5">
        <v>233691300</v>
      </c>
      <c r="EH254" s="5">
        <v>1.034348</v>
      </c>
      <c r="EI254" s="7" t="s">
        <v>310</v>
      </c>
      <c r="EJ254" s="7">
        <v>11853</v>
      </c>
      <c r="EK254" s="7">
        <v>165967700</v>
      </c>
      <c r="EL254" s="7">
        <v>15038150</v>
      </c>
      <c r="EM254" s="7">
        <v>1.181319</v>
      </c>
      <c r="EN254" s="7">
        <v>0.10703799999999999</v>
      </c>
      <c r="EO254" s="7">
        <v>11.03645</v>
      </c>
      <c r="EP254" s="7">
        <v>9305</v>
      </c>
      <c r="EQ254" s="7">
        <v>0.78503330000000004</v>
      </c>
      <c r="ER254" s="7">
        <v>2548</v>
      </c>
      <c r="ES254" s="7">
        <v>0.21496670000000001</v>
      </c>
      <c r="ET254" s="7">
        <v>3604</v>
      </c>
      <c r="EU254" s="7">
        <v>1095.825</v>
      </c>
      <c r="EV254" s="7">
        <v>0.30405799999999999</v>
      </c>
      <c r="EW254" s="7">
        <v>469.27280000000002</v>
      </c>
      <c r="EX254" s="7">
        <v>2735.8679999999999</v>
      </c>
      <c r="EY254" s="7">
        <v>1.004186</v>
      </c>
      <c r="EZ254" s="7">
        <v>1005.897</v>
      </c>
      <c r="FA254" s="7">
        <v>2706.451</v>
      </c>
      <c r="FB254" s="7">
        <v>0.21475939999999999</v>
      </c>
      <c r="FC254" s="7">
        <v>55192</v>
      </c>
      <c r="FD254" s="7">
        <v>1079.6110000000001</v>
      </c>
      <c r="FE254" s="7">
        <v>0.69528590000000001</v>
      </c>
      <c r="FF254" s="7">
        <v>208</v>
      </c>
      <c r="FG254" s="7">
        <v>470</v>
      </c>
      <c r="FH254" s="7">
        <v>11840</v>
      </c>
      <c r="FI254" s="7">
        <v>0.99890319999999999</v>
      </c>
      <c r="FJ254" s="7">
        <v>269</v>
      </c>
      <c r="FK254" s="7">
        <v>200</v>
      </c>
      <c r="FL254" s="7">
        <v>76.085719999999995</v>
      </c>
      <c r="FM254" s="7">
        <v>14.601520000000001</v>
      </c>
      <c r="FN254" s="7">
        <v>76.085719999999995</v>
      </c>
      <c r="FO254" s="7">
        <v>14.601520000000001</v>
      </c>
      <c r="FP254" s="7">
        <v>76.085719999999995</v>
      </c>
      <c r="FQ254" s="7">
        <v>14.601520000000001</v>
      </c>
      <c r="FR254" s="7">
        <v>469.27300000000002</v>
      </c>
      <c r="FS254" s="7">
        <v>74976.34</v>
      </c>
      <c r="FT254" s="7">
        <v>631.48360000000002</v>
      </c>
      <c r="FU254" s="7">
        <v>13</v>
      </c>
      <c r="FV254" s="7">
        <v>1.096769E-3</v>
      </c>
      <c r="FW254" s="7">
        <v>181005900</v>
      </c>
      <c r="FX254" s="7">
        <v>1.288357</v>
      </c>
      <c r="FY254" s="9" t="s">
        <v>311</v>
      </c>
      <c r="FZ254" s="9">
        <v>4454</v>
      </c>
      <c r="GA254" s="9">
        <v>14728860</v>
      </c>
      <c r="GB254" s="9">
        <v>927446.5</v>
      </c>
      <c r="GC254" s="9">
        <v>0.74245260000000002</v>
      </c>
      <c r="GD254" s="9">
        <v>4.6750739999999999E-2</v>
      </c>
      <c r="GE254" s="9">
        <v>15.88109</v>
      </c>
      <c r="GF254" s="9">
        <v>4454</v>
      </c>
      <c r="GG254" s="9">
        <v>1</v>
      </c>
      <c r="GH254" s="9">
        <v>0</v>
      </c>
      <c r="GI254" s="9">
        <v>0</v>
      </c>
      <c r="GJ254" s="9">
        <v>1302</v>
      </c>
      <c r="GK254" s="9">
        <v>380.6026</v>
      </c>
      <c r="GL254" s="9">
        <v>0.29232150000000001</v>
      </c>
      <c r="GM254" s="9">
        <v>238.35480000000001</v>
      </c>
      <c r="GN254" s="9">
        <v>264.8528</v>
      </c>
      <c r="GO254" s="9">
        <v>0.66514229999999996</v>
      </c>
      <c r="GP254" s="9">
        <v>1317.8589999999999</v>
      </c>
      <c r="GQ254" s="9">
        <v>2423.65</v>
      </c>
      <c r="GR254" s="9">
        <v>0.38380009999999998</v>
      </c>
      <c r="GS254" s="9">
        <v>11605</v>
      </c>
      <c r="GT254" s="9">
        <v>522.62919999999997</v>
      </c>
      <c r="GU254" s="9">
        <v>0.77708500000000003</v>
      </c>
      <c r="GV254" s="9">
        <v>74</v>
      </c>
      <c r="GW254" s="9">
        <v>239</v>
      </c>
      <c r="GX254" s="9">
        <v>4419</v>
      </c>
      <c r="GY254" s="9">
        <v>0.99214190000000002</v>
      </c>
      <c r="GZ254" s="9">
        <v>330</v>
      </c>
      <c r="HA254" s="9">
        <v>0</v>
      </c>
      <c r="HB254" s="9">
        <v>76.189269999999993</v>
      </c>
      <c r="HC254" s="9">
        <v>15.372120000000001</v>
      </c>
      <c r="HD254" s="9">
        <v>76.189269999999993</v>
      </c>
      <c r="HE254" s="9">
        <v>15.372120000000001</v>
      </c>
      <c r="HF254" s="9">
        <v>76.189269999999993</v>
      </c>
      <c r="HG254" s="9">
        <v>15.372120000000001</v>
      </c>
      <c r="HH254" s="9">
        <v>238.35499999999999</v>
      </c>
      <c r="HI254" s="9">
        <v>16528.189999999999</v>
      </c>
      <c r="HJ254" s="9">
        <v>15.749219999999999</v>
      </c>
      <c r="HK254" s="9">
        <v>35</v>
      </c>
      <c r="HL254" s="9">
        <v>7.8581050000000006E-3</v>
      </c>
      <c r="HM254" s="9">
        <v>15656310</v>
      </c>
      <c r="HN254" s="9">
        <v>0.78920330000000005</v>
      </c>
      <c r="HO254" s="10" t="s">
        <v>312</v>
      </c>
      <c r="HP254" s="10">
        <v>4729</v>
      </c>
      <c r="HQ254" s="10">
        <v>16110670</v>
      </c>
      <c r="HR254" s="10">
        <v>3003234</v>
      </c>
      <c r="HS254" s="10">
        <v>0.72040219999999999</v>
      </c>
      <c r="HT254" s="10">
        <v>0.1342921</v>
      </c>
      <c r="HU254" s="10">
        <v>5.3644410000000002</v>
      </c>
      <c r="HV254" s="10">
        <v>4729</v>
      </c>
      <c r="HW254" s="10">
        <v>1</v>
      </c>
      <c r="HX254" s="10">
        <v>0</v>
      </c>
      <c r="HY254" s="10">
        <v>0</v>
      </c>
      <c r="HZ254" s="10">
        <v>1404</v>
      </c>
      <c r="IA254" s="10">
        <v>416.83569999999997</v>
      </c>
      <c r="IB254" s="10">
        <v>0.29689149999999997</v>
      </c>
      <c r="IC254" s="10">
        <v>250.85650000000001</v>
      </c>
      <c r="ID254" s="10">
        <v>336.9239</v>
      </c>
      <c r="IE254" s="10">
        <v>-11.339359999999999</v>
      </c>
      <c r="IF254" s="10">
        <v>1331.13</v>
      </c>
      <c r="IG254" s="10">
        <v>2428.5830000000001</v>
      </c>
      <c r="IH254" s="10">
        <v>0.25820369999999998</v>
      </c>
      <c r="II254" s="10">
        <v>18315</v>
      </c>
      <c r="IJ254" s="10">
        <v>598.51199999999994</v>
      </c>
      <c r="IK254" s="10">
        <v>0.47025860000000003</v>
      </c>
      <c r="IL254" s="10">
        <v>144</v>
      </c>
      <c r="IM254" s="10">
        <v>241</v>
      </c>
      <c r="IN254" s="10">
        <v>4625</v>
      </c>
      <c r="IO254" s="10">
        <v>0.97800799999999999</v>
      </c>
      <c r="IP254" s="10">
        <v>312</v>
      </c>
      <c r="IQ254" s="10">
        <v>0</v>
      </c>
      <c r="IR254" s="10">
        <v>73.2971</v>
      </c>
      <c r="IS254" s="10">
        <v>19.753360000000001</v>
      </c>
      <c r="IT254" s="10">
        <v>73.2971</v>
      </c>
      <c r="IU254" s="10">
        <v>19.753360000000001</v>
      </c>
      <c r="IV254" s="10">
        <v>73.2971</v>
      </c>
      <c r="IW254" s="10">
        <v>19.753360000000001</v>
      </c>
      <c r="IX254" s="10">
        <v>250.85669999999999</v>
      </c>
      <c r="IY254" s="10">
        <v>26434.9</v>
      </c>
      <c r="IZ254" s="10">
        <v>24.00459</v>
      </c>
      <c r="JA254" s="10">
        <v>104</v>
      </c>
      <c r="JB254" s="10">
        <v>2.1991960000000001E-2</v>
      </c>
      <c r="JC254" s="10">
        <v>19113910</v>
      </c>
      <c r="JD254" s="10">
        <v>0.85469419999999996</v>
      </c>
      <c r="JE254" s="11" t="s">
        <v>313</v>
      </c>
      <c r="JF254" s="11">
        <v>12051</v>
      </c>
      <c r="JG254" s="11">
        <v>72053850</v>
      </c>
      <c r="JH254" s="11">
        <v>4093330</v>
      </c>
      <c r="JI254" s="11">
        <v>0.49614780000000003</v>
      </c>
      <c r="JJ254" s="11">
        <v>2.8185809999999999E-2</v>
      </c>
      <c r="JK254" s="11">
        <v>17.60275</v>
      </c>
      <c r="JL254" s="11">
        <v>0</v>
      </c>
      <c r="JM254" s="11">
        <v>0</v>
      </c>
      <c r="JN254" s="11">
        <v>0</v>
      </c>
      <c r="JO254" s="11">
        <v>0</v>
      </c>
      <c r="JP254" s="11">
        <v>2240</v>
      </c>
      <c r="JQ254" s="11">
        <v>416.36380000000003</v>
      </c>
      <c r="JR254" s="11">
        <v>0.18587670000000001</v>
      </c>
      <c r="JS254" s="11">
        <v>308.70699999999999</v>
      </c>
      <c r="JT254" s="11">
        <v>266.93610000000001</v>
      </c>
      <c r="JU254" s="11">
        <v>-1.3095589999999999</v>
      </c>
      <c r="JV254" s="11">
        <v>1594.067</v>
      </c>
      <c r="JW254" s="11">
        <v>1173.692</v>
      </c>
      <c r="JX254" s="11">
        <v>0.57862389999999997</v>
      </c>
      <c r="JY254" s="11">
        <v>20827</v>
      </c>
      <c r="JZ254" s="11">
        <v>684.75490000000002</v>
      </c>
      <c r="KA254" s="11">
        <v>0.79653660000000004</v>
      </c>
      <c r="KB254" s="11">
        <v>164</v>
      </c>
      <c r="KC254" s="11">
        <v>285</v>
      </c>
      <c r="KD254" s="11">
        <v>11849</v>
      </c>
      <c r="KE254" s="11">
        <v>0.9832379</v>
      </c>
      <c r="KF254" s="11">
        <v>227.1079</v>
      </c>
      <c r="KG254" s="11">
        <v>81.032690000000002</v>
      </c>
      <c r="KH254" s="11">
        <v>16.400950000000002</v>
      </c>
      <c r="KI254" s="11">
        <v>81.032690000000002</v>
      </c>
      <c r="KJ254" s="11">
        <v>16.400950000000002</v>
      </c>
      <c r="KK254" s="11">
        <v>81.032690000000002</v>
      </c>
      <c r="KL254" s="11">
        <v>16.400950000000002</v>
      </c>
      <c r="KM254" s="11">
        <v>308.7072</v>
      </c>
      <c r="KN254" s="11">
        <v>25249.4</v>
      </c>
      <c r="KO254" s="11">
        <v>5.912776</v>
      </c>
      <c r="KP254" s="11">
        <v>202</v>
      </c>
      <c r="KQ254" s="11">
        <v>1.676209E-2</v>
      </c>
      <c r="KR254" s="11">
        <v>76147180</v>
      </c>
      <c r="KS254" s="11">
        <v>0.52433350000000001</v>
      </c>
    </row>
    <row r="255" spans="1:305" x14ac:dyDescent="0.25">
      <c r="A255">
        <v>144</v>
      </c>
      <c r="B255" t="s">
        <v>362</v>
      </c>
      <c r="C255" t="s">
        <v>315</v>
      </c>
      <c r="D255" t="s">
        <v>316</v>
      </c>
      <c r="E255" t="s">
        <v>334</v>
      </c>
      <c r="F255" t="s">
        <v>335</v>
      </c>
      <c r="G255" t="s">
        <v>306</v>
      </c>
      <c r="H255">
        <v>4</v>
      </c>
      <c r="I255">
        <v>1</v>
      </c>
      <c r="J255" s="1">
        <v>44343.590868055559</v>
      </c>
      <c r="K255" s="2">
        <f>ROUNDDOWN(J255-"04/05/2021 12:00 AM", 0)</f>
        <v>23</v>
      </c>
      <c r="L255" s="2">
        <f>N255+BD255+CT255+EJ255+FZ255+HP255+JF255</f>
        <v>96738</v>
      </c>
      <c r="M255" s="3" t="s">
        <v>307</v>
      </c>
      <c r="N255" s="3">
        <v>12607</v>
      </c>
      <c r="O255" s="3">
        <v>223374000</v>
      </c>
      <c r="P255" s="3">
        <v>36130390</v>
      </c>
      <c r="Q255" s="3">
        <v>1.405429</v>
      </c>
      <c r="R255" s="3">
        <v>0.227326</v>
      </c>
      <c r="S255" s="3">
        <v>6.1824389999999996</v>
      </c>
      <c r="T255" s="3">
        <v>12607</v>
      </c>
      <c r="U255" s="3">
        <v>1</v>
      </c>
      <c r="V255" s="3">
        <v>0</v>
      </c>
      <c r="W255" s="3">
        <v>0</v>
      </c>
      <c r="X255" s="3">
        <v>5777</v>
      </c>
      <c r="Y255" s="3">
        <v>2647.2379999999998</v>
      </c>
      <c r="Z255" s="3">
        <v>0.45823750000000002</v>
      </c>
      <c r="AA255" s="3">
        <v>492.00920000000002</v>
      </c>
      <c r="AB255" s="3">
        <v>1963.8320000000001</v>
      </c>
      <c r="AC255" s="3">
        <v>0.97048029999999996</v>
      </c>
      <c r="AD255" s="3">
        <v>1152.8510000000001</v>
      </c>
      <c r="AE255" s="3">
        <v>2766.5340000000001</v>
      </c>
      <c r="AF255" s="3">
        <v>0.13953979999999999</v>
      </c>
      <c r="AG255" s="3">
        <v>90347</v>
      </c>
      <c r="AH255" s="3">
        <v>1186.9369999999999</v>
      </c>
      <c r="AI255" s="3">
        <v>0.52062439999999999</v>
      </c>
      <c r="AJ255" s="3">
        <v>316</v>
      </c>
      <c r="AK255" s="3">
        <v>456</v>
      </c>
      <c r="AL255" s="3">
        <v>12454</v>
      </c>
      <c r="AM255" s="3">
        <v>0.98786390000000002</v>
      </c>
      <c r="AN255" s="3">
        <v>543</v>
      </c>
      <c r="AO255" s="3">
        <v>0</v>
      </c>
      <c r="AP255" s="3">
        <v>83.467359999999999</v>
      </c>
      <c r="AQ255" s="3">
        <v>21.92999</v>
      </c>
      <c r="AR255" s="3">
        <v>83.467359999999999</v>
      </c>
      <c r="AS255" s="3">
        <v>21.92999</v>
      </c>
      <c r="AT255" s="3">
        <v>83.467359999999999</v>
      </c>
      <c r="AU255" s="3">
        <v>21.92999</v>
      </c>
      <c r="AV255" s="3">
        <v>492.00940000000003</v>
      </c>
      <c r="AW255" s="3">
        <v>126695.5</v>
      </c>
      <c r="AX255" s="3">
        <v>305.91219999999998</v>
      </c>
      <c r="AY255" s="3">
        <v>153</v>
      </c>
      <c r="AZ255" s="3">
        <v>1.213611E-2</v>
      </c>
      <c r="BA255" s="3">
        <v>259504400</v>
      </c>
      <c r="BB255" s="3">
        <v>1.6327560000000001</v>
      </c>
      <c r="BC255" s="4" t="s">
        <v>308</v>
      </c>
      <c r="BD255" s="4">
        <v>10692</v>
      </c>
      <c r="BE255" s="4">
        <v>213763700</v>
      </c>
      <c r="BF255" s="4">
        <v>13390060</v>
      </c>
      <c r="BG255" s="4">
        <v>1.8698900000000001</v>
      </c>
      <c r="BH255" s="4">
        <v>0.1171291</v>
      </c>
      <c r="BI255" s="4">
        <v>15.964359999999999</v>
      </c>
      <c r="BJ255" s="4">
        <v>10692</v>
      </c>
      <c r="BK255" s="4">
        <v>1</v>
      </c>
      <c r="BL255" s="4">
        <v>0</v>
      </c>
      <c r="BM255" s="4">
        <v>0</v>
      </c>
      <c r="BN255" s="4">
        <v>4988</v>
      </c>
      <c r="BO255" s="4">
        <v>2326.9870000000001</v>
      </c>
      <c r="BP255" s="4">
        <v>0.46651700000000002</v>
      </c>
      <c r="BQ255" s="4">
        <v>531.68790000000001</v>
      </c>
      <c r="BR255" s="4">
        <v>4694.9570000000003</v>
      </c>
      <c r="BS255" s="4">
        <v>-2.0455239999999999</v>
      </c>
      <c r="BT255" s="4">
        <v>1099.702</v>
      </c>
      <c r="BU255" s="4">
        <v>2736.9760000000001</v>
      </c>
      <c r="BV255" s="4">
        <v>0.16325410000000001</v>
      </c>
      <c r="BW255" s="4">
        <v>65493</v>
      </c>
      <c r="BX255" s="4">
        <v>1181.0219999999999</v>
      </c>
      <c r="BY255" s="4">
        <v>0.77811059999999999</v>
      </c>
      <c r="BZ255" s="4">
        <v>317</v>
      </c>
      <c r="CA255" s="4">
        <v>468</v>
      </c>
      <c r="CB255" s="4">
        <v>10558</v>
      </c>
      <c r="CC255" s="4">
        <v>0.98746730000000005</v>
      </c>
      <c r="CD255" s="4">
        <v>556</v>
      </c>
      <c r="CE255" s="4">
        <v>0</v>
      </c>
      <c r="CF255" s="4">
        <v>81.470070000000007</v>
      </c>
      <c r="CG255" s="4">
        <v>20.608969999999999</v>
      </c>
      <c r="CH255" s="4">
        <v>81.470070000000007</v>
      </c>
      <c r="CI255" s="4">
        <v>20.608969999999999</v>
      </c>
      <c r="CJ255" s="4">
        <v>81.470070000000007</v>
      </c>
      <c r="CK255" s="4">
        <v>20.608969999999999</v>
      </c>
      <c r="CL255" s="4">
        <v>531.68799999999999</v>
      </c>
      <c r="CM255" s="4">
        <v>98522.33</v>
      </c>
      <c r="CN255" s="4">
        <v>2061.5990000000002</v>
      </c>
      <c r="CO255" s="4">
        <v>134</v>
      </c>
      <c r="CP255" s="4">
        <v>1.2532730000000001E-2</v>
      </c>
      <c r="CQ255" s="4">
        <v>227153800</v>
      </c>
      <c r="CR255" s="4">
        <v>1.9870190000000001</v>
      </c>
      <c r="CS255" s="5" t="s">
        <v>309</v>
      </c>
      <c r="CT255" s="5">
        <v>26294</v>
      </c>
      <c r="CU255" s="5">
        <v>186910800</v>
      </c>
      <c r="CV255" s="5">
        <v>158076700</v>
      </c>
      <c r="CW255" s="5">
        <v>0.2703467</v>
      </c>
      <c r="CX255" s="5">
        <v>0.22864119999999999</v>
      </c>
      <c r="CY255" s="5">
        <v>1.1824060000000001</v>
      </c>
      <c r="CZ255" s="5">
        <v>10254</v>
      </c>
      <c r="DA255" s="5">
        <v>0.38997490000000001</v>
      </c>
      <c r="DB255" s="5">
        <v>16040</v>
      </c>
      <c r="DC255" s="5">
        <v>0.61002509999999999</v>
      </c>
      <c r="DD255" s="5">
        <v>5318</v>
      </c>
      <c r="DE255" s="5">
        <v>1075.5730000000001</v>
      </c>
      <c r="DF255" s="5">
        <v>0.2022515</v>
      </c>
      <c r="DG255" s="5">
        <v>361.37099999999998</v>
      </c>
      <c r="DH255" s="5">
        <v>3838.547</v>
      </c>
      <c r="DI255" s="5">
        <v>-6.2625109999999999</v>
      </c>
      <c r="DJ255" s="5">
        <v>993.77110000000005</v>
      </c>
      <c r="DK255" s="5">
        <v>2807.5680000000002</v>
      </c>
      <c r="DL255" s="5">
        <v>0.33627050000000003</v>
      </c>
      <c r="DM255" s="5">
        <v>78193</v>
      </c>
      <c r="DN255" s="5">
        <v>1041.74</v>
      </c>
      <c r="DO255" s="5">
        <v>6.9856409999999999E-3</v>
      </c>
      <c r="DP255" s="5">
        <v>335</v>
      </c>
      <c r="DQ255" s="5">
        <v>336</v>
      </c>
      <c r="DR255" s="5">
        <v>26283</v>
      </c>
      <c r="DS255" s="5">
        <v>0.99958159999999996</v>
      </c>
      <c r="DT255" s="5">
        <v>148</v>
      </c>
      <c r="DU255" s="5">
        <v>187</v>
      </c>
      <c r="DV255" s="5">
        <v>90.443299999999994</v>
      </c>
      <c r="DW255" s="5">
        <v>18.927949999999999</v>
      </c>
      <c r="DX255" s="5">
        <v>90.443299999999994</v>
      </c>
      <c r="DY255" s="5">
        <v>18.927949999999999</v>
      </c>
      <c r="DZ255" s="5">
        <v>90.443299999999994</v>
      </c>
      <c r="EA255" s="5">
        <v>18.927949999999999</v>
      </c>
      <c r="EB255" s="5">
        <v>361.63740000000001</v>
      </c>
      <c r="EC255" s="5">
        <v>95948.36</v>
      </c>
      <c r="ED255" s="5">
        <v>560.37270000000001</v>
      </c>
      <c r="EE255" s="5">
        <v>11</v>
      </c>
      <c r="EF255" s="5">
        <v>4.1834640000000002E-4</v>
      </c>
      <c r="EG255" s="5">
        <v>344987500</v>
      </c>
      <c r="EH255" s="5">
        <v>0.49898789999999998</v>
      </c>
      <c r="EI255" s="7" t="s">
        <v>310</v>
      </c>
      <c r="EJ255" s="7">
        <v>21480</v>
      </c>
      <c r="EK255" s="7">
        <v>259452800</v>
      </c>
      <c r="EL255" s="7">
        <v>60945740</v>
      </c>
      <c r="EM255" s="7">
        <v>0.56232800000000005</v>
      </c>
      <c r="EN255" s="7">
        <v>0.1320915</v>
      </c>
      <c r="EO255" s="7">
        <v>4.2571110000000001</v>
      </c>
      <c r="EP255" s="7">
        <v>10697</v>
      </c>
      <c r="EQ255" s="7">
        <v>0.4979981</v>
      </c>
      <c r="ER255" s="7">
        <v>10783</v>
      </c>
      <c r="ES255" s="7">
        <v>0.5020019</v>
      </c>
      <c r="ET255" s="7">
        <v>5109</v>
      </c>
      <c r="EU255" s="7">
        <v>1215.171</v>
      </c>
      <c r="EV255" s="7">
        <v>0.23784920000000001</v>
      </c>
      <c r="EW255" s="7">
        <v>402.41890000000001</v>
      </c>
      <c r="EX255" s="7">
        <v>4202.9089999999997</v>
      </c>
      <c r="EY255" s="7">
        <v>2.9723890000000002</v>
      </c>
      <c r="EZ255" s="7">
        <v>936.17629999999997</v>
      </c>
      <c r="FA255" s="7">
        <v>2784.9279999999999</v>
      </c>
      <c r="FB255" s="7">
        <v>0.29128189999999998</v>
      </c>
      <c r="FC255" s="7">
        <v>73743</v>
      </c>
      <c r="FD255" s="7">
        <v>1045.9380000000001</v>
      </c>
      <c r="FE255" s="7">
        <v>0.38385819999999998</v>
      </c>
      <c r="FF255" s="7">
        <v>329</v>
      </c>
      <c r="FG255" s="7">
        <v>376</v>
      </c>
      <c r="FH255" s="7">
        <v>21460</v>
      </c>
      <c r="FI255" s="7">
        <v>0.99906890000000004</v>
      </c>
      <c r="FJ255" s="7">
        <v>186</v>
      </c>
      <c r="FK255" s="7">
        <v>189</v>
      </c>
      <c r="FL255" s="7">
        <v>89.967410000000001</v>
      </c>
      <c r="FM255" s="7">
        <v>17.941269999999999</v>
      </c>
      <c r="FN255" s="7">
        <v>89.967410000000001</v>
      </c>
      <c r="FO255" s="7">
        <v>17.941269999999999</v>
      </c>
      <c r="FP255" s="7">
        <v>89.967410000000001</v>
      </c>
      <c r="FQ255" s="7">
        <v>17.941269999999999</v>
      </c>
      <c r="FR255" s="7">
        <v>402.41919999999999</v>
      </c>
      <c r="FS255" s="7">
        <v>89501.77</v>
      </c>
      <c r="FT255" s="7">
        <v>822.36710000000005</v>
      </c>
      <c r="FU255" s="7">
        <v>20</v>
      </c>
      <c r="FV255" s="7">
        <v>9.3109870000000002E-4</v>
      </c>
      <c r="FW255" s="7">
        <v>320398500</v>
      </c>
      <c r="FX255" s="7">
        <v>0.69441949999999997</v>
      </c>
      <c r="FY255" s="9" t="s">
        <v>311</v>
      </c>
      <c r="FZ255" s="9">
        <v>5674</v>
      </c>
      <c r="GA255" s="9">
        <v>27313180</v>
      </c>
      <c r="GB255" s="9">
        <v>2565100</v>
      </c>
      <c r="GC255" s="9">
        <v>0.84838630000000004</v>
      </c>
      <c r="GD255" s="9">
        <v>7.9675659999999995E-2</v>
      </c>
      <c r="GE255" s="9">
        <v>10.648</v>
      </c>
      <c r="GF255" s="9">
        <v>5674</v>
      </c>
      <c r="GG255" s="9">
        <v>1</v>
      </c>
      <c r="GH255" s="9">
        <v>0</v>
      </c>
      <c r="GI255" s="9">
        <v>0</v>
      </c>
      <c r="GJ255" s="9">
        <v>1816</v>
      </c>
      <c r="GK255" s="9">
        <v>581.22239999999999</v>
      </c>
      <c r="GL255" s="9">
        <v>0.32005640000000002</v>
      </c>
      <c r="GM255" s="9">
        <v>253.0138</v>
      </c>
      <c r="GN255" s="9">
        <v>5033.1289999999999</v>
      </c>
      <c r="GO255" s="9">
        <v>-1.7227589999999999</v>
      </c>
      <c r="GP255" s="9">
        <v>1216.752</v>
      </c>
      <c r="GQ255" s="9">
        <v>2469.2950000000001</v>
      </c>
      <c r="GR255" s="9">
        <v>0.30482429999999999</v>
      </c>
      <c r="GS255" s="9">
        <v>18614</v>
      </c>
      <c r="GT255" s="9">
        <v>590.12070000000006</v>
      </c>
      <c r="GU255" s="9">
        <v>0.6860754</v>
      </c>
      <c r="GV255" s="9">
        <v>197</v>
      </c>
      <c r="GW255" s="9">
        <v>199</v>
      </c>
      <c r="GX255" s="9">
        <v>5623</v>
      </c>
      <c r="GY255" s="9">
        <v>0.99101159999999999</v>
      </c>
      <c r="GZ255" s="9">
        <v>263</v>
      </c>
      <c r="HA255" s="9">
        <v>0</v>
      </c>
      <c r="HB255" s="9">
        <v>89.238810000000001</v>
      </c>
      <c r="HC255" s="9">
        <v>17.589649999999999</v>
      </c>
      <c r="HD255" s="9">
        <v>89.238810000000001</v>
      </c>
      <c r="HE255" s="9">
        <v>17.589649999999999</v>
      </c>
      <c r="HF255" s="9">
        <v>89.238810000000001</v>
      </c>
      <c r="HG255" s="9">
        <v>17.589649999999999</v>
      </c>
      <c r="HH255" s="9">
        <v>253.01400000000001</v>
      </c>
      <c r="HI255" s="9">
        <v>22681.96</v>
      </c>
      <c r="HJ255" s="9">
        <v>4464.6450000000004</v>
      </c>
      <c r="HK255" s="9">
        <v>51</v>
      </c>
      <c r="HL255" s="9">
        <v>8.9883680000000001E-3</v>
      </c>
      <c r="HM255" s="9">
        <v>29878280</v>
      </c>
      <c r="HN255" s="9">
        <v>0.92806200000000005</v>
      </c>
      <c r="HO255" s="10" t="s">
        <v>312</v>
      </c>
      <c r="HP255" s="10">
        <v>5223</v>
      </c>
      <c r="HQ255" s="10">
        <v>29137000</v>
      </c>
      <c r="HR255" s="10">
        <v>4107761</v>
      </c>
      <c r="HS255" s="10">
        <v>1.0680829999999999</v>
      </c>
      <c r="HT255" s="10">
        <v>0.1505792</v>
      </c>
      <c r="HU255" s="10">
        <v>7.093159</v>
      </c>
      <c r="HV255" s="10">
        <v>5223</v>
      </c>
      <c r="HW255" s="10">
        <v>1</v>
      </c>
      <c r="HX255" s="10">
        <v>0</v>
      </c>
      <c r="HY255" s="10">
        <v>0</v>
      </c>
      <c r="HZ255" s="10">
        <v>1942</v>
      </c>
      <c r="IA255" s="10">
        <v>722.06849999999997</v>
      </c>
      <c r="IB255" s="10">
        <v>0.37181700000000001</v>
      </c>
      <c r="IC255" s="10">
        <v>290.85390000000001</v>
      </c>
      <c r="ID255" s="10">
        <v>2503.3809999999999</v>
      </c>
      <c r="IE255" s="10">
        <v>-6.8082000000000003</v>
      </c>
      <c r="IF255" s="10">
        <v>1222.0730000000001</v>
      </c>
      <c r="IG255" s="10">
        <v>2429.0749999999998</v>
      </c>
      <c r="IH255" s="10">
        <v>0.19325120000000001</v>
      </c>
      <c r="II255" s="10">
        <v>27027</v>
      </c>
      <c r="IJ255" s="10">
        <v>681.14570000000003</v>
      </c>
      <c r="IK255" s="10">
        <v>0.56682489999999996</v>
      </c>
      <c r="IL255" s="10">
        <v>174</v>
      </c>
      <c r="IM255" s="10">
        <v>241</v>
      </c>
      <c r="IN255" s="10">
        <v>5162</v>
      </c>
      <c r="IO255" s="10">
        <v>0.98832089999999995</v>
      </c>
      <c r="IP255" s="10">
        <v>323</v>
      </c>
      <c r="IQ255" s="10">
        <v>0</v>
      </c>
      <c r="IR255" s="10">
        <v>86.389049999999997</v>
      </c>
      <c r="IS255" s="10">
        <v>20.400310000000001</v>
      </c>
      <c r="IT255" s="10">
        <v>86.389049999999997</v>
      </c>
      <c r="IU255" s="10">
        <v>20.400310000000001</v>
      </c>
      <c r="IV255" s="10">
        <v>86.389049999999997</v>
      </c>
      <c r="IW255" s="10">
        <v>20.400310000000001</v>
      </c>
      <c r="IX255" s="10">
        <v>290.85410000000002</v>
      </c>
      <c r="IY255" s="10">
        <v>39801.599999999999</v>
      </c>
      <c r="IZ255" s="10">
        <v>1199.8689999999999</v>
      </c>
      <c r="JA255" s="10">
        <v>61</v>
      </c>
      <c r="JB255" s="10">
        <v>1.1679109999999999E-2</v>
      </c>
      <c r="JC255" s="10">
        <v>33244760</v>
      </c>
      <c r="JD255" s="10">
        <v>1.2186619999999999</v>
      </c>
      <c r="JE255" s="11" t="s">
        <v>313</v>
      </c>
      <c r="JF255" s="11">
        <v>14768</v>
      </c>
      <c r="JG255" s="11">
        <v>75731030</v>
      </c>
      <c r="JH255" s="11">
        <v>56802450</v>
      </c>
      <c r="JI255" s="11">
        <v>0.34724060000000001</v>
      </c>
      <c r="JJ255" s="11">
        <v>0.2604496</v>
      </c>
      <c r="JK255" s="11">
        <v>1.3332349999999999</v>
      </c>
      <c r="JL255" s="11">
        <v>0</v>
      </c>
      <c r="JM255" s="11">
        <v>0</v>
      </c>
      <c r="JN255" s="11">
        <v>0</v>
      </c>
      <c r="JO255" s="11">
        <v>0</v>
      </c>
      <c r="JP255" s="11">
        <v>4305</v>
      </c>
      <c r="JQ255" s="11">
        <v>1254.9449999999999</v>
      </c>
      <c r="JR255" s="11">
        <v>0.29150870000000001</v>
      </c>
      <c r="JS255" s="11">
        <v>606.85500000000002</v>
      </c>
      <c r="JT255" s="11">
        <v>3504.5219999999999</v>
      </c>
      <c r="JU255" s="11">
        <v>-3.3229150000000001</v>
      </c>
      <c r="JV255" s="11">
        <v>1551.1669999999999</v>
      </c>
      <c r="JW255" s="11">
        <v>1304.9960000000001</v>
      </c>
      <c r="JX255" s="11">
        <v>0.14266119999999999</v>
      </c>
      <c r="JY255" s="11">
        <v>103518</v>
      </c>
      <c r="JZ255" s="11">
        <v>1412.808</v>
      </c>
      <c r="KA255" s="11">
        <v>2.0397869999999999E-2</v>
      </c>
      <c r="KB255" s="11">
        <v>580</v>
      </c>
      <c r="KC255" s="11">
        <v>288</v>
      </c>
      <c r="KD255" s="11">
        <v>14499</v>
      </c>
      <c r="KE255" s="11">
        <v>0.98178489999999996</v>
      </c>
      <c r="KF255" s="11">
        <v>356.02530000000002</v>
      </c>
      <c r="KG255" s="11">
        <v>96.854479999999995</v>
      </c>
      <c r="KH255" s="11">
        <v>20.492840000000001</v>
      </c>
      <c r="KI255" s="11">
        <v>96.854479999999995</v>
      </c>
      <c r="KJ255" s="11">
        <v>20.492840000000001</v>
      </c>
      <c r="KK255" s="11">
        <v>96.854479999999995</v>
      </c>
      <c r="KL255" s="11">
        <v>20.492840000000001</v>
      </c>
      <c r="KM255" s="11">
        <v>606.85519999999997</v>
      </c>
      <c r="KN255" s="11">
        <v>155932.1</v>
      </c>
      <c r="KO255" s="11">
        <v>831.64110000000005</v>
      </c>
      <c r="KP255" s="11">
        <v>269</v>
      </c>
      <c r="KQ255" s="11">
        <v>1.8215060000000002E-2</v>
      </c>
      <c r="KR255" s="11">
        <v>132533500</v>
      </c>
      <c r="KS255" s="11">
        <v>0.60769019999999996</v>
      </c>
    </row>
    <row r="256" spans="1:305" x14ac:dyDescent="0.25">
      <c r="A256">
        <v>257</v>
      </c>
      <c r="B256" t="s">
        <v>362</v>
      </c>
      <c r="C256" t="s">
        <v>315</v>
      </c>
      <c r="D256" t="s">
        <v>316</v>
      </c>
      <c r="E256" t="s">
        <v>334</v>
      </c>
      <c r="F256" t="s">
        <v>335</v>
      </c>
      <c r="G256" t="s">
        <v>306</v>
      </c>
      <c r="H256">
        <v>4</v>
      </c>
      <c r="I256">
        <v>1</v>
      </c>
      <c r="J256" s="1">
        <v>44347.59412037037</v>
      </c>
      <c r="K256" s="2">
        <f>ROUNDDOWN(J256-"04/05/2021 12:00 AM", 0)</f>
        <v>27</v>
      </c>
      <c r="L256" s="2">
        <f>N256+BD256+CT256+EJ256+FZ256+HP256+JF256</f>
        <v>112418</v>
      </c>
      <c r="M256" s="3" t="s">
        <v>307</v>
      </c>
      <c r="N256" s="3">
        <v>13057</v>
      </c>
      <c r="O256" s="3">
        <v>394077100</v>
      </c>
      <c r="P256" s="3">
        <v>54589020</v>
      </c>
      <c r="Q256" s="3">
        <v>2.3115019999999999</v>
      </c>
      <c r="R256" s="3">
        <v>0.32019789999999998</v>
      </c>
      <c r="S256" s="3">
        <v>7.2189800000000002</v>
      </c>
      <c r="T256" s="3">
        <v>13057</v>
      </c>
      <c r="U256" s="3">
        <v>1</v>
      </c>
      <c r="V256" s="3">
        <v>0</v>
      </c>
      <c r="W256" s="3">
        <v>0</v>
      </c>
      <c r="X256" s="3">
        <v>6731</v>
      </c>
      <c r="Y256" s="3">
        <v>3469.8910000000001</v>
      </c>
      <c r="Z256" s="3">
        <v>0.51550890000000005</v>
      </c>
      <c r="AA256" s="3">
        <v>611.20950000000005</v>
      </c>
      <c r="AB256" s="3">
        <v>914.89149999999995</v>
      </c>
      <c r="AC256" s="3">
        <v>0.45272319999999999</v>
      </c>
      <c r="AD256" s="3">
        <v>1098.4010000000001</v>
      </c>
      <c r="AE256" s="3">
        <v>2728.7890000000002</v>
      </c>
      <c r="AF256" s="3">
        <v>9.125983E-2</v>
      </c>
      <c r="AG256" s="3">
        <v>143075</v>
      </c>
      <c r="AH256" s="3">
        <v>1502.768</v>
      </c>
      <c r="AI256" s="3">
        <v>0.57253560000000003</v>
      </c>
      <c r="AJ256" s="3">
        <v>407</v>
      </c>
      <c r="AK256" s="3">
        <v>533</v>
      </c>
      <c r="AL256" s="3">
        <v>12829</v>
      </c>
      <c r="AM256" s="3">
        <v>0.98253809999999997</v>
      </c>
      <c r="AN256" s="3">
        <v>621</v>
      </c>
      <c r="AO256" s="3">
        <v>0</v>
      </c>
      <c r="AP256" s="3">
        <v>81.941569999999999</v>
      </c>
      <c r="AQ256" s="3">
        <v>21.93038</v>
      </c>
      <c r="AR256" s="3">
        <v>81.941569999999999</v>
      </c>
      <c r="AS256" s="3">
        <v>21.93038</v>
      </c>
      <c r="AT256" s="3">
        <v>81.941569999999999</v>
      </c>
      <c r="AU256" s="3">
        <v>21.93038</v>
      </c>
      <c r="AV256" s="3">
        <v>611.2097</v>
      </c>
      <c r="AW256" s="3">
        <v>187303.5</v>
      </c>
      <c r="AX256" s="3">
        <v>64.10557</v>
      </c>
      <c r="AY256" s="3">
        <v>228</v>
      </c>
      <c r="AZ256" s="3">
        <v>1.7461899999999999E-2</v>
      </c>
      <c r="BA256" s="3">
        <v>448666100</v>
      </c>
      <c r="BB256" s="3">
        <v>2.6317010000000001</v>
      </c>
      <c r="BC256" s="4" t="s">
        <v>308</v>
      </c>
      <c r="BD256" s="4">
        <v>12000</v>
      </c>
      <c r="BE256" s="4">
        <v>306924000</v>
      </c>
      <c r="BF256" s="4">
        <v>41712190</v>
      </c>
      <c r="BG256" s="4">
        <v>2.1314169999999999</v>
      </c>
      <c r="BH256" s="4">
        <v>0.28966799999999998</v>
      </c>
      <c r="BI256" s="4">
        <v>7.3581370000000001</v>
      </c>
      <c r="BJ256" s="4">
        <v>12000</v>
      </c>
      <c r="BK256" s="4">
        <v>1</v>
      </c>
      <c r="BL256" s="4">
        <v>0</v>
      </c>
      <c r="BM256" s="4">
        <v>0</v>
      </c>
      <c r="BN256" s="4">
        <v>6056</v>
      </c>
      <c r="BO256" s="4">
        <v>3056.261</v>
      </c>
      <c r="BP256" s="4">
        <v>0.50466670000000002</v>
      </c>
      <c r="BQ256" s="4">
        <v>571.43330000000003</v>
      </c>
      <c r="BR256" s="4">
        <v>1215.4839999999999</v>
      </c>
      <c r="BS256" s="4">
        <v>-5.2247909999999997</v>
      </c>
      <c r="BT256" s="4">
        <v>1079.652</v>
      </c>
      <c r="BU256" s="4">
        <v>2710.8969999999999</v>
      </c>
      <c r="BV256" s="4">
        <v>0.1000625</v>
      </c>
      <c r="BW256" s="4">
        <v>119925</v>
      </c>
      <c r="BX256" s="4">
        <v>1429.877</v>
      </c>
      <c r="BY256" s="4">
        <v>0.57868310000000001</v>
      </c>
      <c r="BZ256" s="4">
        <v>354</v>
      </c>
      <c r="CA256" s="4">
        <v>518</v>
      </c>
      <c r="CB256" s="4">
        <v>11815</v>
      </c>
      <c r="CC256" s="4">
        <v>0.98458330000000005</v>
      </c>
      <c r="CD256" s="4">
        <v>628</v>
      </c>
      <c r="CE256" s="4">
        <v>0</v>
      </c>
      <c r="CF256" s="4">
        <v>80.426410000000004</v>
      </c>
      <c r="CG256" s="4">
        <v>19.709320000000002</v>
      </c>
      <c r="CH256" s="4">
        <v>80.426410000000004</v>
      </c>
      <c r="CI256" s="4">
        <v>19.709320000000002</v>
      </c>
      <c r="CJ256" s="4">
        <v>80.426410000000004</v>
      </c>
      <c r="CK256" s="4">
        <v>19.709320000000002</v>
      </c>
      <c r="CL256" s="4">
        <v>571.43349999999998</v>
      </c>
      <c r="CM256" s="4">
        <v>165299.70000000001</v>
      </c>
      <c r="CN256" s="4">
        <v>123.1169</v>
      </c>
      <c r="CO256" s="4">
        <v>185</v>
      </c>
      <c r="CP256" s="4">
        <v>1.541667E-2</v>
      </c>
      <c r="CQ256" s="4">
        <v>348636200</v>
      </c>
      <c r="CR256" s="4">
        <v>2.4210850000000002</v>
      </c>
      <c r="CS256" s="5" t="s">
        <v>309</v>
      </c>
      <c r="CT256" s="5">
        <v>32144</v>
      </c>
      <c r="CU256" s="5">
        <v>680975700</v>
      </c>
      <c r="CV256" s="5">
        <v>259874400</v>
      </c>
      <c r="CW256" s="5">
        <v>0.65907039999999995</v>
      </c>
      <c r="CX256" s="5">
        <v>0.25151479999999998</v>
      </c>
      <c r="CY256" s="5">
        <v>2.6204040000000002</v>
      </c>
      <c r="CZ256" s="5">
        <v>15824</v>
      </c>
      <c r="DA256" s="5">
        <v>0.49228470000000002</v>
      </c>
      <c r="DB256" s="5">
        <v>16320</v>
      </c>
      <c r="DC256" s="5">
        <v>0.50771529999999998</v>
      </c>
      <c r="DD256" s="5">
        <v>6891</v>
      </c>
      <c r="DE256" s="5">
        <v>1477.2860000000001</v>
      </c>
      <c r="DF256" s="5">
        <v>0.21437899999999999</v>
      </c>
      <c r="DG256" s="5">
        <v>535.7704</v>
      </c>
      <c r="DH256" s="5">
        <v>2351.261</v>
      </c>
      <c r="DI256" s="5">
        <v>-3.2083179999999998</v>
      </c>
      <c r="DJ256" s="5">
        <v>914.24680000000001</v>
      </c>
      <c r="DK256" s="5">
        <v>2756.6469999999999</v>
      </c>
      <c r="DL256" s="5">
        <v>0.20546909999999999</v>
      </c>
      <c r="DM256" s="5">
        <v>156442</v>
      </c>
      <c r="DN256" s="5">
        <v>1496.473</v>
      </c>
      <c r="DO256" s="5">
        <v>0.2003238</v>
      </c>
      <c r="DP256" s="5">
        <v>454</v>
      </c>
      <c r="DQ256" s="5">
        <v>521</v>
      </c>
      <c r="DR256" s="5">
        <v>32141</v>
      </c>
      <c r="DS256" s="5">
        <v>0.99990670000000004</v>
      </c>
      <c r="DT256" s="5">
        <v>329</v>
      </c>
      <c r="DU256" s="5">
        <v>191</v>
      </c>
      <c r="DV256" s="5">
        <v>92.101510000000005</v>
      </c>
      <c r="DW256" s="5">
        <v>16.35876</v>
      </c>
      <c r="DX256" s="5">
        <v>92.101510000000005</v>
      </c>
      <c r="DY256" s="5">
        <v>16.35876</v>
      </c>
      <c r="DZ256" s="5">
        <v>92.101510000000005</v>
      </c>
      <c r="EA256" s="5">
        <v>16.35876</v>
      </c>
      <c r="EB256" s="5">
        <v>540.93269999999995</v>
      </c>
      <c r="EC256" s="5">
        <v>201127.8</v>
      </c>
      <c r="ED256" s="5">
        <v>171.98939999999999</v>
      </c>
      <c r="EE256" s="5">
        <v>3</v>
      </c>
      <c r="EF256" s="6">
        <v>9.3330020000000004E-5</v>
      </c>
      <c r="EG256" s="5">
        <v>940850100</v>
      </c>
      <c r="EH256" s="5">
        <v>0.91058519999999998</v>
      </c>
      <c r="EI256" s="7" t="s">
        <v>310</v>
      </c>
      <c r="EJ256" s="7">
        <v>22624</v>
      </c>
      <c r="EK256" s="7">
        <v>685425500</v>
      </c>
      <c r="EL256" s="7">
        <v>104726700</v>
      </c>
      <c r="EM256" s="7">
        <v>1.339126</v>
      </c>
      <c r="EN256" s="7">
        <v>0.20460619999999999</v>
      </c>
      <c r="EO256" s="7">
        <v>6.5448959999999996</v>
      </c>
      <c r="EP256" s="7">
        <v>13356</v>
      </c>
      <c r="EQ256" s="7">
        <v>0.5903465</v>
      </c>
      <c r="ER256" s="7">
        <v>9268</v>
      </c>
      <c r="ES256" s="7">
        <v>0.4096535</v>
      </c>
      <c r="ET256" s="7">
        <v>5948</v>
      </c>
      <c r="EU256" s="7">
        <v>1563.769</v>
      </c>
      <c r="EV256" s="7">
        <v>0.26290659999999999</v>
      </c>
      <c r="EW256" s="7">
        <v>602.97680000000003</v>
      </c>
      <c r="EX256" s="7">
        <v>1949.7929999999999</v>
      </c>
      <c r="EY256" s="7">
        <v>6.0680329999999998</v>
      </c>
      <c r="EZ256" s="7">
        <v>877.77800000000002</v>
      </c>
      <c r="FA256" s="7">
        <v>2706.9090000000001</v>
      </c>
      <c r="FB256" s="7">
        <v>0.14265359999999999</v>
      </c>
      <c r="FC256" s="7">
        <v>158594</v>
      </c>
      <c r="FD256" s="7">
        <v>1552.778</v>
      </c>
      <c r="FE256" s="7">
        <v>0.54010760000000002</v>
      </c>
      <c r="FF256" s="7">
        <v>433</v>
      </c>
      <c r="FG256" s="7">
        <v>555</v>
      </c>
      <c r="FH256" s="7">
        <v>22613</v>
      </c>
      <c r="FI256" s="7">
        <v>0.99951380000000001</v>
      </c>
      <c r="FJ256" s="7">
        <v>362</v>
      </c>
      <c r="FK256" s="7">
        <v>192</v>
      </c>
      <c r="FL256" s="7">
        <v>90.121859999999998</v>
      </c>
      <c r="FM256" s="7">
        <v>17.197399999999998</v>
      </c>
      <c r="FN256" s="7">
        <v>90.121859999999998</v>
      </c>
      <c r="FO256" s="7">
        <v>17.197399999999998</v>
      </c>
      <c r="FP256" s="7">
        <v>90.121859999999998</v>
      </c>
      <c r="FQ256" s="7">
        <v>17.197399999999998</v>
      </c>
      <c r="FR256" s="7">
        <v>603.899</v>
      </c>
      <c r="FS256" s="7">
        <v>199123.6</v>
      </c>
      <c r="FT256" s="7">
        <v>168.03809999999999</v>
      </c>
      <c r="FU256" s="7">
        <v>11</v>
      </c>
      <c r="FV256" s="7">
        <v>4.8620929999999997E-4</v>
      </c>
      <c r="FW256" s="7">
        <v>790152200</v>
      </c>
      <c r="FX256" s="7">
        <v>1.5437320000000001</v>
      </c>
      <c r="FY256" s="9" t="s">
        <v>311</v>
      </c>
      <c r="FZ256" s="9">
        <v>6591</v>
      </c>
      <c r="GA256" s="9">
        <v>62744540</v>
      </c>
      <c r="GB256" s="9">
        <v>5958821</v>
      </c>
      <c r="GC256" s="9">
        <v>1.444353</v>
      </c>
      <c r="GD256" s="9">
        <v>0.1371696</v>
      </c>
      <c r="GE256" s="9">
        <v>10.52969</v>
      </c>
      <c r="GF256" s="9">
        <v>6591</v>
      </c>
      <c r="GG256" s="9">
        <v>1</v>
      </c>
      <c r="GH256" s="9">
        <v>0</v>
      </c>
      <c r="GI256" s="9">
        <v>0</v>
      </c>
      <c r="GJ256" s="9">
        <v>2124</v>
      </c>
      <c r="GK256" s="9">
        <v>684.47519999999997</v>
      </c>
      <c r="GL256" s="9">
        <v>0.32225759999999998</v>
      </c>
      <c r="GM256" s="9">
        <v>360.25689999999997</v>
      </c>
      <c r="GN256" s="9">
        <v>2077.7049999999999</v>
      </c>
      <c r="GO256" s="9">
        <v>-2.3750969999999998</v>
      </c>
      <c r="GP256" s="9">
        <v>1212.364</v>
      </c>
      <c r="GQ256" s="9">
        <v>2389.2260000000001</v>
      </c>
      <c r="GR256" s="9">
        <v>0.16268850000000001</v>
      </c>
      <c r="GS256" s="9">
        <v>40513</v>
      </c>
      <c r="GT256" s="9">
        <v>855.25620000000004</v>
      </c>
      <c r="GU256" s="9">
        <v>0.68315979999999998</v>
      </c>
      <c r="GV256" s="9">
        <v>213</v>
      </c>
      <c r="GW256" s="9">
        <v>317</v>
      </c>
      <c r="GX256" s="9">
        <v>6544</v>
      </c>
      <c r="GY256" s="9">
        <v>0.99286909999999995</v>
      </c>
      <c r="GZ256" s="9">
        <v>401</v>
      </c>
      <c r="HA256" s="9">
        <v>0</v>
      </c>
      <c r="HB256" s="9">
        <v>88.708690000000004</v>
      </c>
      <c r="HC256" s="9">
        <v>18.975809999999999</v>
      </c>
      <c r="HD256" s="9">
        <v>88.708690000000004</v>
      </c>
      <c r="HE256" s="9">
        <v>18.975809999999999</v>
      </c>
      <c r="HF256" s="9">
        <v>88.708690000000004</v>
      </c>
      <c r="HG256" s="9">
        <v>18.975809999999999</v>
      </c>
      <c r="HH256" s="9">
        <v>360.25709999999998</v>
      </c>
      <c r="HI256" s="9">
        <v>62059.86</v>
      </c>
      <c r="HJ256" s="9">
        <v>654.9624</v>
      </c>
      <c r="HK256" s="9">
        <v>47</v>
      </c>
      <c r="HL256" s="9">
        <v>7.130936E-3</v>
      </c>
      <c r="HM256" s="9">
        <v>68703370</v>
      </c>
      <c r="HN256" s="9">
        <v>1.581523</v>
      </c>
      <c r="HO256" s="10" t="s">
        <v>312</v>
      </c>
      <c r="HP256" s="10">
        <v>5910</v>
      </c>
      <c r="HQ256" s="10">
        <v>68328420</v>
      </c>
      <c r="HR256" s="10">
        <v>2991916</v>
      </c>
      <c r="HS256" s="10">
        <v>1.956259</v>
      </c>
      <c r="HT256" s="10">
        <v>8.5659269999999996E-2</v>
      </c>
      <c r="HU256" s="10">
        <v>22.837679999999999</v>
      </c>
      <c r="HV256" s="10">
        <v>5910</v>
      </c>
      <c r="HW256" s="10">
        <v>1</v>
      </c>
      <c r="HX256" s="10">
        <v>0</v>
      </c>
      <c r="HY256" s="10">
        <v>0</v>
      </c>
      <c r="HZ256" s="10">
        <v>2186</v>
      </c>
      <c r="IA256" s="10">
        <v>808.56110000000001</v>
      </c>
      <c r="IB256" s="10">
        <v>0.36988159999999998</v>
      </c>
      <c r="IC256" s="10">
        <v>377.87830000000002</v>
      </c>
      <c r="ID256" s="10">
        <v>2490.2930000000001</v>
      </c>
      <c r="IE256" s="10">
        <v>-6.5207810000000004</v>
      </c>
      <c r="IF256" s="10">
        <v>1245.8520000000001</v>
      </c>
      <c r="IG256" s="10">
        <v>2361.136</v>
      </c>
      <c r="IH256" s="10">
        <v>0.18267240000000001</v>
      </c>
      <c r="II256" s="10">
        <v>32353</v>
      </c>
      <c r="IJ256" s="10">
        <v>833.78959999999995</v>
      </c>
      <c r="IK256" s="10">
        <v>0.83923780000000003</v>
      </c>
      <c r="IL256" s="10">
        <v>129</v>
      </c>
      <c r="IM256" s="10">
        <v>367</v>
      </c>
      <c r="IN256" s="10">
        <v>5828</v>
      </c>
      <c r="IO256" s="10">
        <v>0.98612520000000004</v>
      </c>
      <c r="IP256" s="10">
        <v>449</v>
      </c>
      <c r="IQ256" s="10">
        <v>0</v>
      </c>
      <c r="IR256" s="10">
        <v>86.985619999999997</v>
      </c>
      <c r="IS256" s="10">
        <v>18.968160000000001</v>
      </c>
      <c r="IT256" s="10">
        <v>86.985619999999997</v>
      </c>
      <c r="IU256" s="10">
        <v>18.968160000000001</v>
      </c>
      <c r="IV256" s="10">
        <v>86.985619999999997</v>
      </c>
      <c r="IW256" s="10">
        <v>18.968160000000001</v>
      </c>
      <c r="IX256" s="10">
        <v>377.87849999999997</v>
      </c>
      <c r="IY256" s="10">
        <v>46652.06</v>
      </c>
      <c r="IZ256" s="10">
        <v>1049.3330000000001</v>
      </c>
      <c r="JA256" s="10">
        <v>82</v>
      </c>
      <c r="JB256" s="10">
        <v>1.387479E-2</v>
      </c>
      <c r="JC256" s="10">
        <v>71320340</v>
      </c>
      <c r="JD256" s="10">
        <v>2.041919</v>
      </c>
      <c r="JE256" s="11" t="s">
        <v>313</v>
      </c>
      <c r="JF256" s="11">
        <v>20092</v>
      </c>
      <c r="JG256" s="11">
        <v>191510400</v>
      </c>
      <c r="JH256" s="11">
        <v>39239660</v>
      </c>
      <c r="JI256" s="11">
        <v>0.47440159999999998</v>
      </c>
      <c r="JJ256" s="11">
        <v>9.7202819999999995E-2</v>
      </c>
      <c r="JK256" s="11">
        <v>4.8805329999999998</v>
      </c>
      <c r="JL256" s="11">
        <v>0</v>
      </c>
      <c r="JM256" s="11">
        <v>0</v>
      </c>
      <c r="JN256" s="11">
        <v>0</v>
      </c>
      <c r="JO256" s="11">
        <v>0</v>
      </c>
      <c r="JP256" s="11">
        <v>5990</v>
      </c>
      <c r="JQ256" s="11">
        <v>1785.79</v>
      </c>
      <c r="JR256" s="11">
        <v>0.29812860000000002</v>
      </c>
      <c r="JS256" s="11">
        <v>388.27949999999998</v>
      </c>
      <c r="JT256" s="11">
        <v>1049.69</v>
      </c>
      <c r="JU256" s="11">
        <v>-4.8084319999999998</v>
      </c>
      <c r="JV256" s="11">
        <v>1484.7080000000001</v>
      </c>
      <c r="JW256" s="11">
        <v>1260.2</v>
      </c>
      <c r="JX256" s="11">
        <v>0.33543689999999998</v>
      </c>
      <c r="JY256" s="11">
        <v>59898</v>
      </c>
      <c r="JZ256" s="11">
        <v>987.88509999999997</v>
      </c>
      <c r="KA256" s="11">
        <v>0.43546109999999999</v>
      </c>
      <c r="KB256" s="11">
        <v>363</v>
      </c>
      <c r="KC256" s="11">
        <v>235</v>
      </c>
      <c r="KD256" s="11">
        <v>19696</v>
      </c>
      <c r="KE256" s="11">
        <v>0.98029069999999996</v>
      </c>
      <c r="KF256" s="11">
        <v>349.90280000000001</v>
      </c>
      <c r="KG256" s="11">
        <v>97.084609999999998</v>
      </c>
      <c r="KH256" s="11">
        <v>19.200510000000001</v>
      </c>
      <c r="KI256" s="11">
        <v>97.084609999999998</v>
      </c>
      <c r="KJ256" s="11">
        <v>19.200510000000001</v>
      </c>
      <c r="KK256" s="11">
        <v>97.084609999999998</v>
      </c>
      <c r="KL256" s="11">
        <v>19.200510000000001</v>
      </c>
      <c r="KM256" s="11">
        <v>388.27980000000002</v>
      </c>
      <c r="KN256" s="11">
        <v>79908.759999999995</v>
      </c>
      <c r="KO256" s="11">
        <v>54.840240000000001</v>
      </c>
      <c r="KP256" s="11">
        <v>396</v>
      </c>
      <c r="KQ256" s="11">
        <v>1.9709339999999999E-2</v>
      </c>
      <c r="KR256" s="11">
        <v>230750100</v>
      </c>
      <c r="KS256" s="11">
        <v>0.57160440000000001</v>
      </c>
    </row>
    <row r="257" spans="1:305" x14ac:dyDescent="0.25">
      <c r="A257">
        <v>358</v>
      </c>
      <c r="B257" t="s">
        <v>362</v>
      </c>
      <c r="C257" t="s">
        <v>315</v>
      </c>
      <c r="D257" t="s">
        <v>316</v>
      </c>
      <c r="E257" t="s">
        <v>334</v>
      </c>
      <c r="F257" t="s">
        <v>335</v>
      </c>
      <c r="G257" t="s">
        <v>306</v>
      </c>
      <c r="H257">
        <v>4</v>
      </c>
      <c r="I257">
        <v>1</v>
      </c>
      <c r="J257" s="1">
        <v>44350.569409722222</v>
      </c>
      <c r="K257" s="2">
        <f>ROUNDDOWN(J257-"04/05/2021 12:00 AM", 0)</f>
        <v>30</v>
      </c>
      <c r="L257" s="2">
        <f>N257+BD257+CT257+EJ257+FZ257+HP257+JF257</f>
        <v>116405</v>
      </c>
      <c r="M257" s="3" t="s">
        <v>307</v>
      </c>
      <c r="N257" s="3">
        <v>16838</v>
      </c>
      <c r="O257" s="3">
        <v>643148100</v>
      </c>
      <c r="P257" s="3">
        <v>64004530</v>
      </c>
      <c r="Q257" s="3">
        <v>2.2684540000000002</v>
      </c>
      <c r="R257" s="3">
        <v>0.22575100000000001</v>
      </c>
      <c r="S257" s="3">
        <v>10.04848</v>
      </c>
      <c r="T257" s="3">
        <v>16838</v>
      </c>
      <c r="U257" s="3">
        <v>1</v>
      </c>
      <c r="V257" s="3">
        <v>0</v>
      </c>
      <c r="W257" s="3">
        <v>0</v>
      </c>
      <c r="X257" s="3">
        <v>8421</v>
      </c>
      <c r="Y257" s="3">
        <v>4211.5</v>
      </c>
      <c r="Z257" s="3">
        <v>0.50011879999999997</v>
      </c>
      <c r="AA257" s="3">
        <v>668.62239999999997</v>
      </c>
      <c r="AB257" s="3">
        <v>10871.56</v>
      </c>
      <c r="AC257" s="3">
        <v>-3.1163029999999998</v>
      </c>
      <c r="AD257" s="3">
        <v>1066.6669999999999</v>
      </c>
      <c r="AE257" s="3">
        <v>2672.0659999999998</v>
      </c>
      <c r="AF257" s="3">
        <v>0.1001737</v>
      </c>
      <c r="AG257" s="3">
        <v>168088</v>
      </c>
      <c r="AH257" s="3">
        <v>1648.0329999999999</v>
      </c>
      <c r="AI257" s="3">
        <v>0.67072759999999998</v>
      </c>
      <c r="AJ257" s="3">
        <v>459</v>
      </c>
      <c r="AK257" s="3">
        <v>617</v>
      </c>
      <c r="AL257" s="3">
        <v>16597</v>
      </c>
      <c r="AM257" s="3">
        <v>0.98568710000000004</v>
      </c>
      <c r="AN257" s="3">
        <v>705</v>
      </c>
      <c r="AO257" s="3">
        <v>0</v>
      </c>
      <c r="AP257" s="3">
        <v>80.393100000000004</v>
      </c>
      <c r="AQ257" s="3">
        <v>20.898900000000001</v>
      </c>
      <c r="AR257" s="3">
        <v>80.393100000000004</v>
      </c>
      <c r="AS257" s="3">
        <v>20.898900000000001</v>
      </c>
      <c r="AT257" s="3">
        <v>80.393100000000004</v>
      </c>
      <c r="AU257" s="3">
        <v>20.898900000000001</v>
      </c>
      <c r="AV257" s="3">
        <v>671.95119999999997</v>
      </c>
      <c r="AW257" s="3">
        <v>223926.8</v>
      </c>
      <c r="AX257" s="3">
        <v>7019.2910000000002</v>
      </c>
      <c r="AY257" s="3">
        <v>241</v>
      </c>
      <c r="AZ257" s="3">
        <v>1.431286E-2</v>
      </c>
      <c r="BA257" s="3">
        <v>707152600</v>
      </c>
      <c r="BB257" s="3">
        <v>2.494205</v>
      </c>
      <c r="BC257" s="4" t="s">
        <v>308</v>
      </c>
      <c r="BD257" s="4">
        <v>18521</v>
      </c>
      <c r="BE257" s="4">
        <v>554202800</v>
      </c>
      <c r="BF257" s="4">
        <v>82761600</v>
      </c>
      <c r="BG257" s="4">
        <v>1.6156219999999999</v>
      </c>
      <c r="BH257" s="4">
        <v>0.24126819999999999</v>
      </c>
      <c r="BI257" s="4">
        <v>6.6963759999999999</v>
      </c>
      <c r="BJ257" s="4">
        <v>18521</v>
      </c>
      <c r="BK257" s="4">
        <v>1</v>
      </c>
      <c r="BL257" s="4">
        <v>0</v>
      </c>
      <c r="BM257" s="4">
        <v>0</v>
      </c>
      <c r="BN257" s="4">
        <v>8347</v>
      </c>
      <c r="BO257" s="4">
        <v>3761.806</v>
      </c>
      <c r="BP257" s="4">
        <v>0.45067760000000001</v>
      </c>
      <c r="BQ257" s="4">
        <v>648.09339999999997</v>
      </c>
      <c r="BR257" s="4">
        <v>24341.08</v>
      </c>
      <c r="BS257" s="4">
        <v>-4.4174530000000001</v>
      </c>
      <c r="BT257" s="4">
        <v>1091.076</v>
      </c>
      <c r="BU257" s="4">
        <v>2655.9760000000001</v>
      </c>
      <c r="BV257" s="4">
        <v>0.1229904</v>
      </c>
      <c r="BW257" s="4">
        <v>150589</v>
      </c>
      <c r="BX257" s="4">
        <v>1589.865</v>
      </c>
      <c r="BY257" s="4">
        <v>0.54780340000000005</v>
      </c>
      <c r="BZ257" s="4">
        <v>383</v>
      </c>
      <c r="CA257" s="4">
        <v>628</v>
      </c>
      <c r="CB257" s="4">
        <v>18272</v>
      </c>
      <c r="CC257" s="4">
        <v>0.98655579999999998</v>
      </c>
      <c r="CD257" s="4">
        <v>716</v>
      </c>
      <c r="CE257" s="4">
        <v>0</v>
      </c>
      <c r="CF257" s="4">
        <v>79.512990000000002</v>
      </c>
      <c r="CG257" s="4">
        <v>18.404389999999999</v>
      </c>
      <c r="CH257" s="4">
        <v>79.512990000000002</v>
      </c>
      <c r="CI257" s="4">
        <v>18.404389999999999</v>
      </c>
      <c r="CJ257" s="4">
        <v>79.512990000000002</v>
      </c>
      <c r="CK257" s="4">
        <v>18.404389999999999</v>
      </c>
      <c r="CL257" s="4">
        <v>651.66279999999995</v>
      </c>
      <c r="CM257" s="4">
        <v>193464.1</v>
      </c>
      <c r="CN257" s="4">
        <v>31990.07</v>
      </c>
      <c r="CO257" s="4">
        <v>249</v>
      </c>
      <c r="CP257" s="4">
        <v>1.34442E-2</v>
      </c>
      <c r="CQ257" s="4">
        <v>636964400</v>
      </c>
      <c r="CR257" s="4">
        <v>1.8568899999999999</v>
      </c>
      <c r="CS257" s="5" t="s">
        <v>309</v>
      </c>
      <c r="CT257" s="5">
        <v>26352</v>
      </c>
      <c r="CU257" s="5">
        <v>980490600</v>
      </c>
      <c r="CV257" s="5">
        <v>154172100</v>
      </c>
      <c r="CW257" s="5">
        <v>1.41194</v>
      </c>
      <c r="CX257" s="5">
        <v>0.22201309999999999</v>
      </c>
      <c r="CY257" s="5">
        <v>6.3597149999999996</v>
      </c>
      <c r="CZ257" s="5">
        <v>16445</v>
      </c>
      <c r="DA257" s="5">
        <v>0.62405129999999998</v>
      </c>
      <c r="DB257" s="5">
        <v>9907</v>
      </c>
      <c r="DC257" s="5">
        <v>0.37594870000000002</v>
      </c>
      <c r="DD257" s="5">
        <v>6820</v>
      </c>
      <c r="DE257" s="5">
        <v>1765.0419999999999</v>
      </c>
      <c r="DF257" s="5">
        <v>0.25880389999999998</v>
      </c>
      <c r="DG257" s="5">
        <v>672.33399999999995</v>
      </c>
      <c r="DH257" s="5">
        <v>14400.71</v>
      </c>
      <c r="DI257" s="5">
        <v>-20.26361</v>
      </c>
      <c r="DJ257" s="5">
        <v>852.25850000000003</v>
      </c>
      <c r="DK257" s="5">
        <v>2694.2950000000001</v>
      </c>
      <c r="DL257" s="5">
        <v>0.1387524</v>
      </c>
      <c r="DM257" s="5">
        <v>189921</v>
      </c>
      <c r="DN257" s="5">
        <v>1688.414</v>
      </c>
      <c r="DO257" s="5">
        <v>0.53034859999999995</v>
      </c>
      <c r="DP257" s="5">
        <v>501</v>
      </c>
      <c r="DQ257" s="5">
        <v>611</v>
      </c>
      <c r="DR257" s="5">
        <v>26352</v>
      </c>
      <c r="DS257" s="5">
        <v>1</v>
      </c>
      <c r="DT257" s="5">
        <v>417</v>
      </c>
      <c r="DU257" s="5">
        <v>193</v>
      </c>
      <c r="DV257" s="5">
        <v>90.255880000000005</v>
      </c>
      <c r="DW257" s="5">
        <v>20.122119999999999</v>
      </c>
      <c r="DX257" s="5">
        <v>90.255880000000005</v>
      </c>
      <c r="DY257" s="5">
        <v>20.122119999999999</v>
      </c>
      <c r="DZ257" s="5">
        <v>90.255880000000005</v>
      </c>
      <c r="EA257" s="5">
        <v>20.122119999999999</v>
      </c>
      <c r="EB257" s="5">
        <v>672.33420000000001</v>
      </c>
      <c r="EC257" s="5">
        <v>257571.6</v>
      </c>
      <c r="ED257" s="5">
        <v>7869.625</v>
      </c>
      <c r="EE257" s="5">
        <v>0</v>
      </c>
      <c r="EF257" s="5">
        <v>0</v>
      </c>
      <c r="EG257" s="5">
        <v>1134663000</v>
      </c>
      <c r="EH257" s="5">
        <v>1.633953</v>
      </c>
      <c r="EI257" s="7" t="s">
        <v>310</v>
      </c>
      <c r="EJ257" s="7">
        <v>19475</v>
      </c>
      <c r="EK257" s="7">
        <v>843825300</v>
      </c>
      <c r="EL257" s="7">
        <v>82807070</v>
      </c>
      <c r="EM257" s="7">
        <v>2.224834</v>
      </c>
      <c r="EN257" s="7">
        <v>0.21832950000000001</v>
      </c>
      <c r="EO257" s="7">
        <v>10.19026</v>
      </c>
      <c r="EP257" s="7">
        <v>14562</v>
      </c>
      <c r="EQ257" s="7">
        <v>0.7477279</v>
      </c>
      <c r="ER257" s="7">
        <v>4913</v>
      </c>
      <c r="ES257" s="7">
        <v>0.2522721</v>
      </c>
      <c r="ET257" s="7">
        <v>5913</v>
      </c>
      <c r="EU257" s="7">
        <v>1795.3050000000001</v>
      </c>
      <c r="EV257" s="7">
        <v>0.30362</v>
      </c>
      <c r="EW257" s="7">
        <v>707.2482</v>
      </c>
      <c r="EX257" s="7">
        <v>10054.9</v>
      </c>
      <c r="EY257" s="7">
        <v>2.224939</v>
      </c>
      <c r="EZ257" s="7">
        <v>845.72640000000001</v>
      </c>
      <c r="FA257" s="7">
        <v>2630.8240000000001</v>
      </c>
      <c r="FB257" s="7">
        <v>0.1016695</v>
      </c>
      <c r="FC257" s="7">
        <v>191552</v>
      </c>
      <c r="FD257" s="7">
        <v>1742.316</v>
      </c>
      <c r="FE257" s="7">
        <v>0.67448949999999996</v>
      </c>
      <c r="FF257" s="7">
        <v>478</v>
      </c>
      <c r="FG257" s="7">
        <v>668</v>
      </c>
      <c r="FH257" s="7">
        <v>19475</v>
      </c>
      <c r="FI257" s="7">
        <v>1</v>
      </c>
      <c r="FJ257" s="7">
        <v>475</v>
      </c>
      <c r="FK257" s="7">
        <v>192</v>
      </c>
      <c r="FL257" s="7">
        <v>87.564729999999997</v>
      </c>
      <c r="FM257" s="7">
        <v>21.554369999999999</v>
      </c>
      <c r="FN257" s="7">
        <v>87.564729999999997</v>
      </c>
      <c r="FO257" s="7">
        <v>21.554369999999999</v>
      </c>
      <c r="FP257" s="7">
        <v>87.564729999999997</v>
      </c>
      <c r="FQ257" s="7">
        <v>21.554369999999999</v>
      </c>
      <c r="FR257" s="7">
        <v>707.27869999999996</v>
      </c>
      <c r="FS257" s="7">
        <v>260000.1</v>
      </c>
      <c r="FT257" s="7">
        <v>5191.3190000000004</v>
      </c>
      <c r="FU257" s="7">
        <v>0</v>
      </c>
      <c r="FV257" s="7">
        <v>0</v>
      </c>
      <c r="FW257" s="7">
        <v>926632400</v>
      </c>
      <c r="FX257" s="7">
        <v>2.4431639999999999</v>
      </c>
      <c r="FY257" s="9" t="s">
        <v>311</v>
      </c>
      <c r="FZ257" s="9">
        <v>7173</v>
      </c>
      <c r="GA257" s="9">
        <v>99993460</v>
      </c>
      <c r="GB257" s="9">
        <v>5638220</v>
      </c>
      <c r="GC257" s="9">
        <v>1.943435</v>
      </c>
      <c r="GD257" s="9">
        <v>0.10958229999999999</v>
      </c>
      <c r="GE257" s="9">
        <v>17.734929999999999</v>
      </c>
      <c r="GF257" s="9">
        <v>7173</v>
      </c>
      <c r="GG257" s="9">
        <v>1</v>
      </c>
      <c r="GH257" s="9">
        <v>0</v>
      </c>
      <c r="GI257" s="9">
        <v>0</v>
      </c>
      <c r="GJ257" s="9">
        <v>2618</v>
      </c>
      <c r="GK257" s="9">
        <v>955.51710000000003</v>
      </c>
      <c r="GL257" s="9">
        <v>0.36497980000000002</v>
      </c>
      <c r="GM257" s="9">
        <v>403.52940000000001</v>
      </c>
      <c r="GN257" s="9">
        <v>11269.74</v>
      </c>
      <c r="GO257" s="9">
        <v>-3.7464849999999998</v>
      </c>
      <c r="GP257" s="9">
        <v>1235.7270000000001</v>
      </c>
      <c r="GQ257" s="9">
        <v>2344.6190000000001</v>
      </c>
      <c r="GR257" s="9">
        <v>0.17730370000000001</v>
      </c>
      <c r="GS257" s="9">
        <v>40456</v>
      </c>
      <c r="GT257" s="9">
        <v>951.96339999999998</v>
      </c>
      <c r="GU257" s="9">
        <v>0.79789120000000002</v>
      </c>
      <c r="GV257" s="9">
        <v>202</v>
      </c>
      <c r="GW257" s="9">
        <v>394</v>
      </c>
      <c r="GX257" s="9">
        <v>7092</v>
      </c>
      <c r="GY257" s="9">
        <v>0.98870769999999997</v>
      </c>
      <c r="GZ257" s="9">
        <v>476</v>
      </c>
      <c r="HA257" s="9">
        <v>0</v>
      </c>
      <c r="HB257" s="9">
        <v>87.138850000000005</v>
      </c>
      <c r="HC257" s="9">
        <v>18.357279999999999</v>
      </c>
      <c r="HD257" s="9">
        <v>87.138850000000005</v>
      </c>
      <c r="HE257" s="9">
        <v>18.357279999999999</v>
      </c>
      <c r="HF257" s="9">
        <v>87.138850000000005</v>
      </c>
      <c r="HG257" s="9">
        <v>18.357279999999999</v>
      </c>
      <c r="HH257" s="9">
        <v>406.74299999999999</v>
      </c>
      <c r="HI257" s="9">
        <v>55295.38</v>
      </c>
      <c r="HJ257" s="9">
        <v>17706.259999999998</v>
      </c>
      <c r="HK257" s="9">
        <v>81</v>
      </c>
      <c r="HL257" s="9">
        <v>1.129235E-2</v>
      </c>
      <c r="HM257" s="9">
        <v>105631700</v>
      </c>
      <c r="HN257" s="9">
        <v>2.0530170000000001</v>
      </c>
      <c r="HO257" s="10" t="s">
        <v>312</v>
      </c>
      <c r="HP257" s="10">
        <v>6534</v>
      </c>
      <c r="HQ257" s="10">
        <v>89336350</v>
      </c>
      <c r="HR257" s="10">
        <v>3401837</v>
      </c>
      <c r="HS257" s="10">
        <v>2.0925220000000002</v>
      </c>
      <c r="HT257" s="10">
        <v>7.9681080000000001E-2</v>
      </c>
      <c r="HU257" s="10">
        <v>26.261209999999998</v>
      </c>
      <c r="HV257" s="10">
        <v>6534</v>
      </c>
      <c r="HW257" s="10">
        <v>1</v>
      </c>
      <c r="HX257" s="10">
        <v>0</v>
      </c>
      <c r="HY257" s="10">
        <v>0</v>
      </c>
      <c r="HZ257" s="10">
        <v>2352</v>
      </c>
      <c r="IA257" s="10">
        <v>846.6336</v>
      </c>
      <c r="IB257" s="10">
        <v>0.35996329999999999</v>
      </c>
      <c r="IC257" s="10">
        <v>410.44369999999998</v>
      </c>
      <c r="ID257" s="10">
        <v>650.55849999999998</v>
      </c>
      <c r="IE257" s="10">
        <v>-4.2366840000000003</v>
      </c>
      <c r="IF257" s="10">
        <v>1280.221</v>
      </c>
      <c r="IG257" s="10">
        <v>2324.6320000000001</v>
      </c>
      <c r="IH257" s="10">
        <v>0.1697584</v>
      </c>
      <c r="II257" s="10">
        <v>38490</v>
      </c>
      <c r="IJ257" s="10">
        <v>952.24390000000005</v>
      </c>
      <c r="IK257" s="10">
        <v>0.85865369999999996</v>
      </c>
      <c r="IL257" s="10">
        <v>150</v>
      </c>
      <c r="IM257" s="10">
        <v>405</v>
      </c>
      <c r="IN257" s="10">
        <v>6424</v>
      </c>
      <c r="IO257" s="10">
        <v>0.98316499999999996</v>
      </c>
      <c r="IP257" s="10">
        <v>486</v>
      </c>
      <c r="IQ257" s="10">
        <v>0</v>
      </c>
      <c r="IR257" s="10">
        <v>83.574839999999995</v>
      </c>
      <c r="IS257" s="10">
        <v>16.70607</v>
      </c>
      <c r="IT257" s="10">
        <v>83.574839999999995</v>
      </c>
      <c r="IU257" s="10">
        <v>16.70607</v>
      </c>
      <c r="IV257" s="10">
        <v>83.574839999999995</v>
      </c>
      <c r="IW257" s="10">
        <v>16.70607</v>
      </c>
      <c r="IX257" s="10">
        <v>412.42880000000002</v>
      </c>
      <c r="IY257" s="10">
        <v>56414.89</v>
      </c>
      <c r="IZ257" s="10">
        <v>64.772930000000002</v>
      </c>
      <c r="JA257" s="10">
        <v>110</v>
      </c>
      <c r="JB257" s="10">
        <v>1.6835019999999999E-2</v>
      </c>
      <c r="JC257" s="10">
        <v>92738190</v>
      </c>
      <c r="JD257" s="10">
        <v>2.1722030000000001</v>
      </c>
      <c r="JE257" s="11" t="s">
        <v>313</v>
      </c>
      <c r="JF257" s="11">
        <v>21512</v>
      </c>
      <c r="JG257" s="11">
        <v>305571200</v>
      </c>
      <c r="JH257" s="11">
        <v>43960340</v>
      </c>
      <c r="JI257" s="11">
        <v>0.66031450000000003</v>
      </c>
      <c r="JJ257" s="11">
        <v>9.4994720000000005E-2</v>
      </c>
      <c r="JK257" s="11">
        <v>6.951066</v>
      </c>
      <c r="JL257" s="11">
        <v>0</v>
      </c>
      <c r="JM257" s="11">
        <v>0</v>
      </c>
      <c r="JN257" s="11">
        <v>0</v>
      </c>
      <c r="JO257" s="11">
        <v>0</v>
      </c>
      <c r="JP257" s="11">
        <v>5328</v>
      </c>
      <c r="JQ257" s="11">
        <v>1319.616</v>
      </c>
      <c r="JR257" s="11">
        <v>0.2476757</v>
      </c>
      <c r="JS257" s="11">
        <v>768.59479999999996</v>
      </c>
      <c r="JT257" s="11">
        <v>12568.08</v>
      </c>
      <c r="JU257" s="11">
        <v>5.6052929999999996</v>
      </c>
      <c r="JV257" s="11">
        <v>1455.979</v>
      </c>
      <c r="JW257" s="11">
        <v>1193.0519999999999</v>
      </c>
      <c r="JX257" s="11">
        <v>0.15085129999999999</v>
      </c>
      <c r="JY257" s="11">
        <v>142604</v>
      </c>
      <c r="JZ257" s="11">
        <v>1775.9390000000001</v>
      </c>
      <c r="KA257" s="11">
        <v>0.56019439999999998</v>
      </c>
      <c r="KB257" s="11">
        <v>760</v>
      </c>
      <c r="KC257" s="11">
        <v>254</v>
      </c>
      <c r="KD257" s="11">
        <v>21146</v>
      </c>
      <c r="KE257" s="11">
        <v>0.98298620000000003</v>
      </c>
      <c r="KF257" s="11">
        <v>407.46159999999998</v>
      </c>
      <c r="KG257" s="11">
        <v>94.584649999999996</v>
      </c>
      <c r="KH257" s="11">
        <v>19.67896</v>
      </c>
      <c r="KI257" s="11">
        <v>94.584649999999996</v>
      </c>
      <c r="KJ257" s="11">
        <v>19.67896</v>
      </c>
      <c r="KK257" s="11">
        <v>94.584649999999996</v>
      </c>
      <c r="KL257" s="11">
        <v>19.67896</v>
      </c>
      <c r="KM257" s="11">
        <v>769.57709999999997</v>
      </c>
      <c r="KN257" s="11">
        <v>171271.3</v>
      </c>
      <c r="KO257" s="11">
        <v>7342.7169999999996</v>
      </c>
      <c r="KP257" s="11">
        <v>366</v>
      </c>
      <c r="KQ257" s="11">
        <v>1.7013759999999999E-2</v>
      </c>
      <c r="KR257" s="11">
        <v>349531600</v>
      </c>
      <c r="KS257" s="11">
        <v>0.75530920000000001</v>
      </c>
    </row>
    <row r="258" spans="1:305" x14ac:dyDescent="0.25">
      <c r="A258">
        <v>485</v>
      </c>
      <c r="B258" t="s">
        <v>362</v>
      </c>
      <c r="C258" t="s">
        <v>315</v>
      </c>
      <c r="D258" t="s">
        <v>316</v>
      </c>
      <c r="E258" t="s">
        <v>334</v>
      </c>
      <c r="F258" t="s">
        <v>335</v>
      </c>
      <c r="G258" t="s">
        <v>306</v>
      </c>
      <c r="H258">
        <v>4</v>
      </c>
      <c r="I258">
        <v>1</v>
      </c>
      <c r="J258" s="1">
        <v>44354.588136574072</v>
      </c>
      <c r="K258" s="2">
        <f>ROUNDDOWN(J258-"04/05/2021 12:00 AM", 0)</f>
        <v>34</v>
      </c>
      <c r="L258" s="2">
        <f>N258+BD258+CT258+EJ258+FZ258+HP258+JF258</f>
        <v>157272</v>
      </c>
      <c r="M258" s="3" t="s">
        <v>307</v>
      </c>
      <c r="N258" s="3">
        <v>24355</v>
      </c>
      <c r="O258" s="3">
        <v>1151312000</v>
      </c>
      <c r="P258" s="3">
        <v>105823400</v>
      </c>
      <c r="Q258" s="3">
        <v>1.9409609999999999</v>
      </c>
      <c r="R258" s="3">
        <v>0.17840429999999999</v>
      </c>
      <c r="S258" s="3">
        <v>10.87956</v>
      </c>
      <c r="T258" s="3">
        <v>24355</v>
      </c>
      <c r="U258" s="3">
        <v>1</v>
      </c>
      <c r="V258" s="3">
        <v>0</v>
      </c>
      <c r="W258" s="3">
        <v>0</v>
      </c>
      <c r="X258" s="3">
        <v>10686</v>
      </c>
      <c r="Y258" s="3">
        <v>4688.5889999999999</v>
      </c>
      <c r="Z258" s="3">
        <v>0.43875999999999998</v>
      </c>
      <c r="AA258" s="3">
        <v>781.09220000000005</v>
      </c>
      <c r="AB258" s="3">
        <v>14649.74</v>
      </c>
      <c r="AC258" s="3">
        <v>-4.8845039999999997</v>
      </c>
      <c r="AD258" s="3">
        <v>1046.0419999999999</v>
      </c>
      <c r="AE258" s="3">
        <v>2622.79</v>
      </c>
      <c r="AF258" s="3">
        <v>0.12105589999999999</v>
      </c>
      <c r="AG258" s="3">
        <v>201188</v>
      </c>
      <c r="AH258" s="3">
        <v>1841.913</v>
      </c>
      <c r="AI258" s="3">
        <v>0.691631</v>
      </c>
      <c r="AJ258" s="3">
        <v>517</v>
      </c>
      <c r="AK258" s="3">
        <v>675</v>
      </c>
      <c r="AL258" s="3">
        <v>24096</v>
      </c>
      <c r="AM258" s="3">
        <v>0.98936559999999996</v>
      </c>
      <c r="AN258" s="3">
        <v>763</v>
      </c>
      <c r="AO258" s="3">
        <v>0</v>
      </c>
      <c r="AP258" s="3">
        <v>79.526380000000003</v>
      </c>
      <c r="AQ258" s="3">
        <v>18.82339</v>
      </c>
      <c r="AR258" s="3">
        <v>79.526380000000003</v>
      </c>
      <c r="AS258" s="3">
        <v>18.82339</v>
      </c>
      <c r="AT258" s="3">
        <v>79.526380000000003</v>
      </c>
      <c r="AU258" s="3">
        <v>18.82339</v>
      </c>
      <c r="AV258" s="3">
        <v>781.09230000000002</v>
      </c>
      <c r="AW258" s="3">
        <v>272029.2</v>
      </c>
      <c r="AX258" s="3">
        <v>8811.9470000000001</v>
      </c>
      <c r="AY258" s="3">
        <v>259</v>
      </c>
      <c r="AZ258" s="3">
        <v>1.0634370000000001E-2</v>
      </c>
      <c r="BA258" s="3">
        <v>1257135000</v>
      </c>
      <c r="BB258" s="3">
        <v>2.1193650000000002</v>
      </c>
      <c r="BC258" s="4" t="s">
        <v>308</v>
      </c>
      <c r="BD258" s="4">
        <v>24901</v>
      </c>
      <c r="BE258" s="4">
        <v>937517800</v>
      </c>
      <c r="BF258" s="4">
        <v>135178900</v>
      </c>
      <c r="BG258" s="4">
        <v>1.5119800000000001</v>
      </c>
      <c r="BH258" s="4">
        <v>0.21800949999999999</v>
      </c>
      <c r="BI258" s="4">
        <v>6.9353850000000001</v>
      </c>
      <c r="BJ258" s="4">
        <v>24901</v>
      </c>
      <c r="BK258" s="4">
        <v>1</v>
      </c>
      <c r="BL258" s="4">
        <v>0</v>
      </c>
      <c r="BM258" s="4">
        <v>0</v>
      </c>
      <c r="BN258" s="4">
        <v>10459</v>
      </c>
      <c r="BO258" s="4">
        <v>4393.0230000000001</v>
      </c>
      <c r="BP258" s="4">
        <v>0.42002329999999999</v>
      </c>
      <c r="BQ258" s="4">
        <v>740.62270000000001</v>
      </c>
      <c r="BR258" s="4">
        <v>27236.33</v>
      </c>
      <c r="BS258" s="4">
        <v>2.2693940000000001</v>
      </c>
      <c r="BT258" s="4">
        <v>1079.001</v>
      </c>
      <c r="BU258" s="4">
        <v>2598.0709999999999</v>
      </c>
      <c r="BV258" s="4">
        <v>0.13057270000000001</v>
      </c>
      <c r="BW258" s="4">
        <v>190706</v>
      </c>
      <c r="BX258" s="4">
        <v>1765.3119999999999</v>
      </c>
      <c r="BY258" s="4">
        <v>0.55945060000000002</v>
      </c>
      <c r="BZ258" s="4">
        <v>440</v>
      </c>
      <c r="CA258" s="4">
        <v>675</v>
      </c>
      <c r="CB258" s="4">
        <v>24705</v>
      </c>
      <c r="CC258" s="4">
        <v>0.99212880000000003</v>
      </c>
      <c r="CD258" s="4">
        <v>775</v>
      </c>
      <c r="CE258" s="4">
        <v>0</v>
      </c>
      <c r="CF258" s="4">
        <v>78.311070000000001</v>
      </c>
      <c r="CG258" s="4">
        <v>17.446380000000001</v>
      </c>
      <c r="CH258" s="4">
        <v>78.311070000000001</v>
      </c>
      <c r="CI258" s="4">
        <v>17.446380000000001</v>
      </c>
      <c r="CJ258" s="4">
        <v>78.311070000000001</v>
      </c>
      <c r="CK258" s="4">
        <v>17.446380000000001</v>
      </c>
      <c r="CL258" s="4">
        <v>740.62289999999996</v>
      </c>
      <c r="CM258" s="4">
        <v>239526.9</v>
      </c>
      <c r="CN258" s="4">
        <v>29790.68</v>
      </c>
      <c r="CO258" s="4">
        <v>196</v>
      </c>
      <c r="CP258" s="4">
        <v>7.8711700000000002E-3</v>
      </c>
      <c r="CQ258" s="4">
        <v>1072697000</v>
      </c>
      <c r="CR258" s="4">
        <v>1.729989</v>
      </c>
      <c r="CS258" s="5" t="s">
        <v>309</v>
      </c>
      <c r="CT258" s="5">
        <v>31887</v>
      </c>
      <c r="CU258" s="5">
        <v>1679270000</v>
      </c>
      <c r="CV258" s="5">
        <v>126285500</v>
      </c>
      <c r="CW258" s="5">
        <v>1.651556</v>
      </c>
      <c r="CX258" s="5">
        <v>0.1242013</v>
      </c>
      <c r="CY258" s="5">
        <v>13.297409999999999</v>
      </c>
      <c r="CZ258" s="5">
        <v>23106</v>
      </c>
      <c r="DA258" s="5">
        <v>0.72462130000000002</v>
      </c>
      <c r="DB258" s="5">
        <v>8781</v>
      </c>
      <c r="DC258" s="5">
        <v>0.27537869999999998</v>
      </c>
      <c r="DD258" s="5">
        <v>7522</v>
      </c>
      <c r="DE258" s="5">
        <v>1774.4059999999999</v>
      </c>
      <c r="DF258" s="5">
        <v>0.23589550000000001</v>
      </c>
      <c r="DG258" s="5">
        <v>763.23590000000002</v>
      </c>
      <c r="DH258" s="5">
        <v>22568.18</v>
      </c>
      <c r="DI258" s="5">
        <v>-9.8001749999999994</v>
      </c>
      <c r="DJ258" s="5">
        <v>815.72490000000005</v>
      </c>
      <c r="DK258" s="5">
        <v>2627.7959999999998</v>
      </c>
      <c r="DL258" s="5">
        <v>0.15763479999999999</v>
      </c>
      <c r="DM258" s="5">
        <v>202284</v>
      </c>
      <c r="DN258" s="5">
        <v>1821.329</v>
      </c>
      <c r="DO258" s="5">
        <v>0.73979709999999999</v>
      </c>
      <c r="DP258" s="5">
        <v>523</v>
      </c>
      <c r="DQ258" s="5">
        <v>677</v>
      </c>
      <c r="DR258" s="5">
        <v>31887</v>
      </c>
      <c r="DS258" s="5">
        <v>1</v>
      </c>
      <c r="DT258" s="5">
        <v>474</v>
      </c>
      <c r="DU258" s="5">
        <v>202</v>
      </c>
      <c r="DV258" s="5">
        <v>88.479410000000001</v>
      </c>
      <c r="DW258" s="5">
        <v>21.692640000000001</v>
      </c>
      <c r="DX258" s="5">
        <v>88.479410000000001</v>
      </c>
      <c r="DY258" s="5">
        <v>21.692640000000001</v>
      </c>
      <c r="DZ258" s="5">
        <v>88.479410000000001</v>
      </c>
      <c r="EA258" s="5">
        <v>21.692640000000001</v>
      </c>
      <c r="EB258" s="5">
        <v>763.23609999999996</v>
      </c>
      <c r="EC258" s="5">
        <v>287817.2</v>
      </c>
      <c r="ED258" s="5">
        <v>15972.74</v>
      </c>
      <c r="EE258" s="5">
        <v>0</v>
      </c>
      <c r="EF258" s="5">
        <v>0</v>
      </c>
      <c r="EG258" s="5">
        <v>1805556000</v>
      </c>
      <c r="EH258" s="5">
        <v>1.775757</v>
      </c>
      <c r="EI258" s="7" t="s">
        <v>310</v>
      </c>
      <c r="EJ258" s="7">
        <v>28804</v>
      </c>
      <c r="EK258" s="7">
        <v>1657737000</v>
      </c>
      <c r="EL258" s="7">
        <v>124898900</v>
      </c>
      <c r="EM258" s="7">
        <v>1.998067</v>
      </c>
      <c r="EN258" s="7">
        <v>0.15054039999999999</v>
      </c>
      <c r="EO258" s="7">
        <v>13.272629999999999</v>
      </c>
      <c r="EP258" s="7">
        <v>22370</v>
      </c>
      <c r="EQ258" s="7">
        <v>0.77662830000000005</v>
      </c>
      <c r="ER258" s="7">
        <v>6434</v>
      </c>
      <c r="ES258" s="7">
        <v>0.22337180000000001</v>
      </c>
      <c r="ET258" s="7">
        <v>7800</v>
      </c>
      <c r="EU258" s="7">
        <v>2112.2069999999999</v>
      </c>
      <c r="EV258" s="7">
        <v>0.27079569999999997</v>
      </c>
      <c r="EW258" s="7">
        <v>800.55600000000004</v>
      </c>
      <c r="EX258" s="7">
        <v>29444.080000000002</v>
      </c>
      <c r="EY258" s="7">
        <v>2.4552969999999998</v>
      </c>
      <c r="EZ258" s="7">
        <v>814.53440000000001</v>
      </c>
      <c r="FA258" s="7">
        <v>2566.5889999999999</v>
      </c>
      <c r="FB258" s="7">
        <v>0.12783990000000001</v>
      </c>
      <c r="FC258" s="7">
        <v>225313</v>
      </c>
      <c r="FD258" s="7">
        <v>1937.251</v>
      </c>
      <c r="FE258" s="7">
        <v>0.73937920000000001</v>
      </c>
      <c r="FF258" s="7">
        <v>531</v>
      </c>
      <c r="FG258" s="7">
        <v>742</v>
      </c>
      <c r="FH258" s="7">
        <v>28801</v>
      </c>
      <c r="FI258" s="7">
        <v>0.99989589999999995</v>
      </c>
      <c r="FJ258" s="7">
        <v>541</v>
      </c>
      <c r="FK258" s="7">
        <v>200</v>
      </c>
      <c r="FL258" s="7">
        <v>85.747500000000002</v>
      </c>
      <c r="FM258" s="7">
        <v>20.933199999999999</v>
      </c>
      <c r="FN258" s="7">
        <v>85.747500000000002</v>
      </c>
      <c r="FO258" s="7">
        <v>20.933199999999999</v>
      </c>
      <c r="FP258" s="7">
        <v>85.747500000000002</v>
      </c>
      <c r="FQ258" s="7">
        <v>20.933199999999999</v>
      </c>
      <c r="FR258" s="7">
        <v>805.7423</v>
      </c>
      <c r="FS258" s="7">
        <v>297521.8</v>
      </c>
      <c r="FT258" s="7">
        <v>30098.38</v>
      </c>
      <c r="FU258" s="7">
        <v>3</v>
      </c>
      <c r="FV258" s="7">
        <v>1.041522E-4</v>
      </c>
      <c r="FW258" s="7">
        <v>1782636000</v>
      </c>
      <c r="FX258" s="7">
        <v>2.1486070000000002</v>
      </c>
      <c r="FY258" s="9" t="s">
        <v>311</v>
      </c>
      <c r="FZ258" s="9">
        <v>8381</v>
      </c>
      <c r="GA258" s="9">
        <v>151916000</v>
      </c>
      <c r="GB258" s="9">
        <v>10530990</v>
      </c>
      <c r="GC258" s="9">
        <v>2.1627770000000002</v>
      </c>
      <c r="GD258" s="9">
        <v>0.14992610000000001</v>
      </c>
      <c r="GE258" s="9">
        <v>14.42562</v>
      </c>
      <c r="GF258" s="9">
        <v>8381</v>
      </c>
      <c r="GG258" s="9">
        <v>1</v>
      </c>
      <c r="GH258" s="9">
        <v>0</v>
      </c>
      <c r="GI258" s="9">
        <v>0</v>
      </c>
      <c r="GJ258" s="9">
        <v>3246</v>
      </c>
      <c r="GK258" s="9">
        <v>1257.191</v>
      </c>
      <c r="GL258" s="9">
        <v>0.3873046</v>
      </c>
      <c r="GM258" s="9">
        <v>465.78320000000002</v>
      </c>
      <c r="GN258" s="9">
        <v>20387.68</v>
      </c>
      <c r="GO258" s="9">
        <v>-7.882015</v>
      </c>
      <c r="GP258" s="9">
        <v>1222.0219999999999</v>
      </c>
      <c r="GQ258" s="9">
        <v>2297.6660000000002</v>
      </c>
      <c r="GR258" s="9">
        <v>0.13605300000000001</v>
      </c>
      <c r="GS258" s="9">
        <v>61601</v>
      </c>
      <c r="GT258" s="9">
        <v>1071.7349999999999</v>
      </c>
      <c r="GU258" s="9">
        <v>0.75750139999999999</v>
      </c>
      <c r="GV258" s="9">
        <v>232</v>
      </c>
      <c r="GW258" s="9">
        <v>436</v>
      </c>
      <c r="GX258" s="9">
        <v>8287</v>
      </c>
      <c r="GY258" s="9">
        <v>0.98878410000000005</v>
      </c>
      <c r="GZ258" s="9">
        <v>516</v>
      </c>
      <c r="HA258" s="9">
        <v>0</v>
      </c>
      <c r="HB258" s="9">
        <v>85.852649999999997</v>
      </c>
      <c r="HC258" s="9">
        <v>17.996659999999999</v>
      </c>
      <c r="HD258" s="9">
        <v>85.852649999999997</v>
      </c>
      <c r="HE258" s="9">
        <v>17.996659999999999</v>
      </c>
      <c r="HF258" s="9">
        <v>85.852649999999997</v>
      </c>
      <c r="HG258" s="9">
        <v>17.996659999999999</v>
      </c>
      <c r="HH258" s="9">
        <v>465.78339999999997</v>
      </c>
      <c r="HI258" s="9">
        <v>84072.51</v>
      </c>
      <c r="HJ258" s="9">
        <v>49595.22</v>
      </c>
      <c r="HK258" s="9">
        <v>94</v>
      </c>
      <c r="HL258" s="9">
        <v>1.1215849999999999E-2</v>
      </c>
      <c r="HM258" s="9">
        <v>162447000</v>
      </c>
      <c r="HN258" s="9">
        <v>2.312703</v>
      </c>
      <c r="HO258" s="10" t="s">
        <v>312</v>
      </c>
      <c r="HP258" s="10">
        <v>8613</v>
      </c>
      <c r="HQ258" s="10">
        <v>166188000</v>
      </c>
      <c r="HR258" s="10">
        <v>8014658</v>
      </c>
      <c r="HS258" s="10">
        <v>2.2402199999999999</v>
      </c>
      <c r="HT258" s="10">
        <v>0.10803790000000001</v>
      </c>
      <c r="HU258" s="10">
        <v>20.735510000000001</v>
      </c>
      <c r="HV258" s="10">
        <v>8613</v>
      </c>
      <c r="HW258" s="10">
        <v>1</v>
      </c>
      <c r="HX258" s="10">
        <v>0</v>
      </c>
      <c r="HY258" s="10">
        <v>0</v>
      </c>
      <c r="HZ258" s="10">
        <v>3225</v>
      </c>
      <c r="IA258" s="10">
        <v>1207.55</v>
      </c>
      <c r="IB258" s="10">
        <v>0.37443399999999999</v>
      </c>
      <c r="IC258" s="10">
        <v>480.93450000000001</v>
      </c>
      <c r="ID258" s="10">
        <v>966.83759999999995</v>
      </c>
      <c r="IE258" s="10">
        <v>-2.652514</v>
      </c>
      <c r="IF258" s="10">
        <v>1283.3520000000001</v>
      </c>
      <c r="IG258" s="10">
        <v>2284.1570000000002</v>
      </c>
      <c r="IH258" s="10">
        <v>0.15886159999999999</v>
      </c>
      <c r="II258" s="10">
        <v>54217</v>
      </c>
      <c r="IJ258" s="10">
        <v>1087.165</v>
      </c>
      <c r="IK258" s="10">
        <v>0.82443610000000001</v>
      </c>
      <c r="IL258" s="10">
        <v>173</v>
      </c>
      <c r="IM258" s="10">
        <v>474</v>
      </c>
      <c r="IN258" s="10">
        <v>8507</v>
      </c>
      <c r="IO258" s="10">
        <v>0.98769300000000004</v>
      </c>
      <c r="IP258" s="10">
        <v>555</v>
      </c>
      <c r="IQ258" s="10">
        <v>0</v>
      </c>
      <c r="IR258" s="10">
        <v>83.844070000000002</v>
      </c>
      <c r="IS258" s="10">
        <v>17.434449999999998</v>
      </c>
      <c r="IT258" s="10">
        <v>83.844070000000002</v>
      </c>
      <c r="IU258" s="10">
        <v>17.434449999999998</v>
      </c>
      <c r="IV258" s="10">
        <v>83.844070000000002</v>
      </c>
      <c r="IW258" s="10">
        <v>17.434449999999998</v>
      </c>
      <c r="IX258" s="10">
        <v>480.93470000000002</v>
      </c>
      <c r="IY258" s="10">
        <v>81356</v>
      </c>
      <c r="IZ258" s="10">
        <v>108.5307</v>
      </c>
      <c r="JA258" s="10">
        <v>106</v>
      </c>
      <c r="JB258" s="10">
        <v>1.230698E-2</v>
      </c>
      <c r="JC258" s="10">
        <v>174202600</v>
      </c>
      <c r="JD258" s="10">
        <v>2.348258</v>
      </c>
      <c r="JE258" s="11" t="s">
        <v>313</v>
      </c>
      <c r="JF258" s="11">
        <v>30331</v>
      </c>
      <c r="JG258" s="11">
        <v>483698700</v>
      </c>
      <c r="JH258" s="11">
        <v>106070900</v>
      </c>
      <c r="JI258" s="11">
        <v>0.52577689999999999</v>
      </c>
      <c r="JJ258" s="11">
        <v>0.11529830000000001</v>
      </c>
      <c r="JK258" s="11">
        <v>4.5601440000000002</v>
      </c>
      <c r="JL258" s="11">
        <v>0</v>
      </c>
      <c r="JM258" s="11">
        <v>0</v>
      </c>
      <c r="JN258" s="11">
        <v>0</v>
      </c>
      <c r="JO258" s="11">
        <v>0</v>
      </c>
      <c r="JP258" s="11">
        <v>7651</v>
      </c>
      <c r="JQ258" s="11">
        <v>1929.9659999999999</v>
      </c>
      <c r="JR258" s="11">
        <v>0.25225019999999998</v>
      </c>
      <c r="JS258" s="11">
        <v>810.51900000000001</v>
      </c>
      <c r="JT258" s="11">
        <v>40797.300000000003</v>
      </c>
      <c r="JU258" s="11">
        <v>1.3129740000000001</v>
      </c>
      <c r="JV258" s="11">
        <v>1418.415</v>
      </c>
      <c r="JW258" s="11">
        <v>1160.7539999999999</v>
      </c>
      <c r="JX258" s="11">
        <v>0.19267200000000001</v>
      </c>
      <c r="JY258" s="11">
        <v>157423</v>
      </c>
      <c r="JZ258" s="11">
        <v>1831.681</v>
      </c>
      <c r="KA258" s="11">
        <v>0.40998040000000002</v>
      </c>
      <c r="KB258" s="11">
        <v>811</v>
      </c>
      <c r="KC258" s="11">
        <v>328</v>
      </c>
      <c r="KD258" s="11">
        <v>29812</v>
      </c>
      <c r="KE258" s="11">
        <v>0.98288880000000001</v>
      </c>
      <c r="KF258" s="11">
        <v>458.68180000000001</v>
      </c>
      <c r="KG258" s="11">
        <v>92.174710000000005</v>
      </c>
      <c r="KH258" s="11">
        <v>20.20382</v>
      </c>
      <c r="KI258" s="11">
        <v>92.174710000000005</v>
      </c>
      <c r="KJ258" s="11">
        <v>20.20382</v>
      </c>
      <c r="KK258" s="11">
        <v>92.174710000000005</v>
      </c>
      <c r="KL258" s="11">
        <v>20.20382</v>
      </c>
      <c r="KM258" s="11">
        <v>810.64049999999997</v>
      </c>
      <c r="KN258" s="11">
        <v>254915</v>
      </c>
      <c r="KO258" s="11">
        <v>54875.21</v>
      </c>
      <c r="KP258" s="11">
        <v>519</v>
      </c>
      <c r="KQ258" s="11">
        <v>1.7111210000000002E-2</v>
      </c>
      <c r="KR258" s="11">
        <v>589769600</v>
      </c>
      <c r="KS258" s="11">
        <v>0.64107510000000001</v>
      </c>
    </row>
    <row r="259" spans="1:305" x14ac:dyDescent="0.25">
      <c r="A259">
        <v>606</v>
      </c>
      <c r="B259" t="s">
        <v>362</v>
      </c>
      <c r="C259" t="s">
        <v>315</v>
      </c>
      <c r="D259" t="s">
        <v>316</v>
      </c>
      <c r="E259" t="s">
        <v>334</v>
      </c>
      <c r="F259" t="s">
        <v>335</v>
      </c>
      <c r="G259" t="s">
        <v>306</v>
      </c>
      <c r="H259">
        <v>4</v>
      </c>
      <c r="I259">
        <v>1</v>
      </c>
      <c r="J259" s="1">
        <v>44357.5700462963</v>
      </c>
      <c r="K259" s="2">
        <f>ROUNDDOWN(J259-"04/05/2021 12:00 AM", 0)</f>
        <v>37</v>
      </c>
      <c r="L259" s="2">
        <f>N259+BD259+CT259+EJ259+FZ259+HP259+JF259</f>
        <v>179764</v>
      </c>
      <c r="M259" s="3" t="s">
        <v>307</v>
      </c>
      <c r="N259" s="3">
        <v>19312</v>
      </c>
      <c r="O259" s="3">
        <v>1080313000</v>
      </c>
      <c r="P259" s="3">
        <v>59654840</v>
      </c>
      <c r="Q259" s="3">
        <v>2.8966449999999999</v>
      </c>
      <c r="R259" s="3">
        <v>0.1599525</v>
      </c>
      <c r="S259" s="3">
        <v>18.109400000000001</v>
      </c>
      <c r="T259" s="3">
        <v>19312</v>
      </c>
      <c r="U259" s="3">
        <v>1</v>
      </c>
      <c r="V259" s="3">
        <v>0</v>
      </c>
      <c r="W259" s="3">
        <v>0</v>
      </c>
      <c r="X259" s="3">
        <v>10502</v>
      </c>
      <c r="Y259" s="3">
        <v>5711.0609999999997</v>
      </c>
      <c r="Z259" s="3">
        <v>0.54380700000000004</v>
      </c>
      <c r="AA259" s="3">
        <v>840.31010000000003</v>
      </c>
      <c r="AB259" s="3">
        <v>22996.25</v>
      </c>
      <c r="AC259" s="3">
        <v>-1.370592</v>
      </c>
      <c r="AD259" s="3">
        <v>1111.066</v>
      </c>
      <c r="AE259" s="3">
        <v>2592.3690000000001</v>
      </c>
      <c r="AF259" s="3">
        <v>9.6321119999999996E-2</v>
      </c>
      <c r="AG259" s="3">
        <v>200496</v>
      </c>
      <c r="AH259" s="3">
        <v>1909.9659999999999</v>
      </c>
      <c r="AI259" s="3">
        <v>0.80163280000000003</v>
      </c>
      <c r="AJ259" s="3">
        <v>414</v>
      </c>
      <c r="AK259" s="3">
        <v>812</v>
      </c>
      <c r="AL259" s="3">
        <v>19023</v>
      </c>
      <c r="AM259" s="3">
        <v>0.9850352</v>
      </c>
      <c r="AN259" s="3">
        <v>900</v>
      </c>
      <c r="AO259" s="3">
        <v>0</v>
      </c>
      <c r="AP259" s="3">
        <v>81.663889999999995</v>
      </c>
      <c r="AQ259" s="3">
        <v>22.297149999999998</v>
      </c>
      <c r="AR259" s="3">
        <v>81.663889999999995</v>
      </c>
      <c r="AS259" s="3">
        <v>22.297149999999998</v>
      </c>
      <c r="AT259" s="3">
        <v>81.663889999999995</v>
      </c>
      <c r="AU259" s="3">
        <v>22.297149999999998</v>
      </c>
      <c r="AV259" s="3">
        <v>840.31020000000001</v>
      </c>
      <c r="AW259" s="3">
        <v>290710.3</v>
      </c>
      <c r="AX259" s="3">
        <v>27383.37</v>
      </c>
      <c r="AY259" s="3">
        <v>289</v>
      </c>
      <c r="AZ259" s="3">
        <v>1.496479E-2</v>
      </c>
      <c r="BA259" s="3">
        <v>1139968000</v>
      </c>
      <c r="BB259" s="3">
        <v>3.056597</v>
      </c>
      <c r="BC259" s="4" t="s">
        <v>308</v>
      </c>
      <c r="BD259" s="4">
        <v>19015</v>
      </c>
      <c r="BE259" s="4">
        <v>1060698000</v>
      </c>
      <c r="BF259" s="4">
        <v>72367120</v>
      </c>
      <c r="BG259" s="4">
        <v>2.9335870000000002</v>
      </c>
      <c r="BH259" s="4">
        <v>0.20014680000000001</v>
      </c>
      <c r="BI259" s="4">
        <v>14.65718</v>
      </c>
      <c r="BJ259" s="4">
        <v>19015</v>
      </c>
      <c r="BK259" s="4">
        <v>1</v>
      </c>
      <c r="BL259" s="4">
        <v>0</v>
      </c>
      <c r="BM259" s="4">
        <v>0</v>
      </c>
      <c r="BN259" s="4">
        <v>9777</v>
      </c>
      <c r="BO259" s="4">
        <v>5027.07</v>
      </c>
      <c r="BP259" s="4">
        <v>0.51417299999999999</v>
      </c>
      <c r="BQ259" s="4">
        <v>824.32339999999999</v>
      </c>
      <c r="BR259" s="4">
        <v>23793.37</v>
      </c>
      <c r="BS259" s="4">
        <v>-0.62102749999999995</v>
      </c>
      <c r="BT259" s="4">
        <v>1136.58</v>
      </c>
      <c r="BU259" s="4">
        <v>2567.2220000000002</v>
      </c>
      <c r="BV259" s="4">
        <v>8.9286130000000005E-2</v>
      </c>
      <c r="BW259" s="4">
        <v>212967</v>
      </c>
      <c r="BX259" s="4">
        <v>1906.827</v>
      </c>
      <c r="BY259" s="4">
        <v>0.76084280000000004</v>
      </c>
      <c r="BZ259" s="4">
        <v>375</v>
      </c>
      <c r="CA259" s="4">
        <v>813</v>
      </c>
      <c r="CB259" s="4">
        <v>18787</v>
      </c>
      <c r="CC259" s="4">
        <v>0.98800949999999998</v>
      </c>
      <c r="CD259" s="4">
        <v>901</v>
      </c>
      <c r="CE259" s="4">
        <v>0</v>
      </c>
      <c r="CF259" s="4">
        <v>80.56371</v>
      </c>
      <c r="CG259" s="4">
        <v>20.775079999999999</v>
      </c>
      <c r="CH259" s="4">
        <v>80.56371</v>
      </c>
      <c r="CI259" s="4">
        <v>20.775079999999999</v>
      </c>
      <c r="CJ259" s="4">
        <v>80.56371</v>
      </c>
      <c r="CK259" s="4">
        <v>20.775079999999999</v>
      </c>
      <c r="CL259" s="4">
        <v>824.32349999999997</v>
      </c>
      <c r="CM259" s="4">
        <v>272211</v>
      </c>
      <c r="CN259" s="4">
        <v>29772.51</v>
      </c>
      <c r="CO259" s="4">
        <v>228</v>
      </c>
      <c r="CP259" s="4">
        <v>1.1990529999999999E-2</v>
      </c>
      <c r="CQ259" s="4">
        <v>1133065000</v>
      </c>
      <c r="CR259" s="4">
        <v>3.1337329999999999</v>
      </c>
      <c r="CS259" s="5" t="s">
        <v>309</v>
      </c>
      <c r="CT259" s="5">
        <v>40506</v>
      </c>
      <c r="CU259" s="5">
        <v>2176385000</v>
      </c>
      <c r="CV259" s="5">
        <v>179026800</v>
      </c>
      <c r="CW259" s="5">
        <v>1.326468</v>
      </c>
      <c r="CX259" s="5">
        <v>0.10911369999999999</v>
      </c>
      <c r="CY259" s="5">
        <v>12.156750000000001</v>
      </c>
      <c r="CZ259" s="5">
        <v>29209</v>
      </c>
      <c r="DA259" s="5">
        <v>0.7211031</v>
      </c>
      <c r="DB259" s="5">
        <v>11297</v>
      </c>
      <c r="DC259" s="5">
        <v>0.27889700000000001</v>
      </c>
      <c r="DD259" s="5">
        <v>8970</v>
      </c>
      <c r="DE259" s="5">
        <v>1986.395</v>
      </c>
      <c r="DF259" s="5">
        <v>0.2214487</v>
      </c>
      <c r="DG259" s="5">
        <v>839.72609999999997</v>
      </c>
      <c r="DH259" s="5">
        <v>2977.4940000000001</v>
      </c>
      <c r="DI259" s="5">
        <v>0.54176950000000001</v>
      </c>
      <c r="DJ259" s="5">
        <v>886.43700000000001</v>
      </c>
      <c r="DK259" s="5">
        <v>2607.6799999999998</v>
      </c>
      <c r="DL259" s="5">
        <v>0.1962044</v>
      </c>
      <c r="DM259" s="5">
        <v>206448</v>
      </c>
      <c r="DN259" s="5">
        <v>1960.569</v>
      </c>
      <c r="DO259" s="5">
        <v>0.71908159999999999</v>
      </c>
      <c r="DP259" s="5">
        <v>406</v>
      </c>
      <c r="DQ259" s="5">
        <v>821</v>
      </c>
      <c r="DR259" s="5">
        <v>40506</v>
      </c>
      <c r="DS259" s="5">
        <v>1</v>
      </c>
      <c r="DT259" s="5">
        <v>613</v>
      </c>
      <c r="DU259" s="5">
        <v>207</v>
      </c>
      <c r="DV259" s="5">
        <v>91.059939999999997</v>
      </c>
      <c r="DW259" s="5">
        <v>19.112120000000001</v>
      </c>
      <c r="DX259" s="5">
        <v>91.059939999999997</v>
      </c>
      <c r="DY259" s="5">
        <v>19.112120000000001</v>
      </c>
      <c r="DZ259" s="5">
        <v>91.059939999999997</v>
      </c>
      <c r="EA259" s="5">
        <v>19.112120000000001</v>
      </c>
      <c r="EB259" s="5">
        <v>839.72630000000004</v>
      </c>
      <c r="EC259" s="5">
        <v>287892.7</v>
      </c>
      <c r="ED259" s="5">
        <v>218.86799999999999</v>
      </c>
      <c r="EE259" s="5">
        <v>0</v>
      </c>
      <c r="EF259" s="5">
        <v>0</v>
      </c>
      <c r="EG259" s="5">
        <v>2355411000</v>
      </c>
      <c r="EH259" s="5">
        <v>1.4355819999999999</v>
      </c>
      <c r="EI259" s="7" t="s">
        <v>310</v>
      </c>
      <c r="EJ259" s="7">
        <v>33073</v>
      </c>
      <c r="EK259" s="7">
        <v>1877372000</v>
      </c>
      <c r="EL259" s="7">
        <v>152791800</v>
      </c>
      <c r="EM259" s="7">
        <v>1.7163390000000001</v>
      </c>
      <c r="EN259" s="7">
        <v>0.139686</v>
      </c>
      <c r="EO259" s="7">
        <v>12.287129999999999</v>
      </c>
      <c r="EP259" s="7">
        <v>26198</v>
      </c>
      <c r="EQ259" s="7">
        <v>0.79212649999999996</v>
      </c>
      <c r="ER259" s="7">
        <v>6875</v>
      </c>
      <c r="ES259" s="7">
        <v>0.20787349999999999</v>
      </c>
      <c r="ET259" s="7">
        <v>8145</v>
      </c>
      <c r="EU259" s="7">
        <v>2005.8969999999999</v>
      </c>
      <c r="EV259" s="7">
        <v>0.2462734</v>
      </c>
      <c r="EW259" s="7">
        <v>885.62130000000002</v>
      </c>
      <c r="EX259" s="7">
        <v>5399.924</v>
      </c>
      <c r="EY259" s="7">
        <v>3.4089109999999998</v>
      </c>
      <c r="EZ259" s="7">
        <v>886.49760000000003</v>
      </c>
      <c r="FA259" s="7">
        <v>2561.9380000000001</v>
      </c>
      <c r="FB259" s="7">
        <v>0.1476374</v>
      </c>
      <c r="FC259" s="7">
        <v>224015</v>
      </c>
      <c r="FD259" s="7">
        <v>2008.8779999999999</v>
      </c>
      <c r="FE259" s="7">
        <v>0.72161350000000002</v>
      </c>
      <c r="FF259" s="7">
        <v>398</v>
      </c>
      <c r="FG259" s="7">
        <v>866</v>
      </c>
      <c r="FH259" s="7">
        <v>33073</v>
      </c>
      <c r="FI259" s="7">
        <v>1</v>
      </c>
      <c r="FJ259" s="7">
        <v>666</v>
      </c>
      <c r="FK259" s="7">
        <v>199</v>
      </c>
      <c r="FL259" s="7">
        <v>90.235720000000001</v>
      </c>
      <c r="FM259" s="7">
        <v>18.810790000000001</v>
      </c>
      <c r="FN259" s="7">
        <v>90.235720000000001</v>
      </c>
      <c r="FO259" s="7">
        <v>18.810790000000001</v>
      </c>
      <c r="FP259" s="7">
        <v>90.235720000000001</v>
      </c>
      <c r="FQ259" s="7">
        <v>18.810790000000001</v>
      </c>
      <c r="FR259" s="7">
        <v>885.62149999999997</v>
      </c>
      <c r="FS259" s="7">
        <v>324022.8</v>
      </c>
      <c r="FT259" s="7">
        <v>881.66129999999998</v>
      </c>
      <c r="FU259" s="7">
        <v>0</v>
      </c>
      <c r="FV259" s="7">
        <v>0</v>
      </c>
      <c r="FW259" s="7">
        <v>2030163000</v>
      </c>
      <c r="FX259" s="7">
        <v>1.856025</v>
      </c>
      <c r="FY259" s="9" t="s">
        <v>311</v>
      </c>
      <c r="FZ259" s="9">
        <v>15644</v>
      </c>
      <c r="GA259" s="9">
        <v>246403800</v>
      </c>
      <c r="GB259" s="9">
        <v>34384520</v>
      </c>
      <c r="GC259" s="9">
        <v>1.00682</v>
      </c>
      <c r="GD259" s="9">
        <v>0.14049710000000001</v>
      </c>
      <c r="GE259" s="9">
        <v>7.1661279999999996</v>
      </c>
      <c r="GF259" s="9">
        <v>15644</v>
      </c>
      <c r="GG259" s="9">
        <v>1</v>
      </c>
      <c r="GH259" s="9">
        <v>0</v>
      </c>
      <c r="GI259" s="9">
        <v>0</v>
      </c>
      <c r="GJ259" s="9">
        <v>5404</v>
      </c>
      <c r="GK259" s="9">
        <v>1866.7360000000001</v>
      </c>
      <c r="GL259" s="9">
        <v>0.34543590000000002</v>
      </c>
      <c r="GM259" s="9">
        <v>474.34160000000003</v>
      </c>
      <c r="GN259" s="9">
        <v>3591.1350000000002</v>
      </c>
      <c r="GO259" s="9">
        <v>-0.84027980000000002</v>
      </c>
      <c r="GP259" s="9">
        <v>1266.2239999999999</v>
      </c>
      <c r="GQ259" s="9">
        <v>2285.19</v>
      </c>
      <c r="GR259" s="9">
        <v>0.20648330000000001</v>
      </c>
      <c r="GS259" s="9">
        <v>75764</v>
      </c>
      <c r="GT259" s="9">
        <v>1144.7360000000001</v>
      </c>
      <c r="GU259" s="9">
        <v>0.57015470000000001</v>
      </c>
      <c r="GV259" s="9">
        <v>218</v>
      </c>
      <c r="GW259" s="9">
        <v>475</v>
      </c>
      <c r="GX259" s="9">
        <v>15556</v>
      </c>
      <c r="GY259" s="9">
        <v>0.9943748</v>
      </c>
      <c r="GZ259" s="9">
        <v>555</v>
      </c>
      <c r="HA259" s="9">
        <v>0</v>
      </c>
      <c r="HB259" s="9">
        <v>88.295580000000001</v>
      </c>
      <c r="HC259" s="9">
        <v>16.44049</v>
      </c>
      <c r="HD259" s="9">
        <v>88.295580000000001</v>
      </c>
      <c r="HE259" s="9">
        <v>16.44049</v>
      </c>
      <c r="HF259" s="9">
        <v>88.295580000000001</v>
      </c>
      <c r="HG259" s="9">
        <v>16.44049</v>
      </c>
      <c r="HH259" s="9">
        <v>474.34190000000001</v>
      </c>
      <c r="HI259" s="9">
        <v>102397.5</v>
      </c>
      <c r="HJ259" s="9">
        <v>824.3578</v>
      </c>
      <c r="HK259" s="9">
        <v>88</v>
      </c>
      <c r="HL259" s="9">
        <v>5.6251599999999997E-3</v>
      </c>
      <c r="HM259" s="9">
        <v>280788300</v>
      </c>
      <c r="HN259" s="9">
        <v>1.1473169999999999</v>
      </c>
      <c r="HO259" s="10" t="s">
        <v>312</v>
      </c>
      <c r="HP259" s="10">
        <v>15857</v>
      </c>
      <c r="HQ259" s="10">
        <v>257293300</v>
      </c>
      <c r="HR259" s="10">
        <v>33376450</v>
      </c>
      <c r="HS259" s="10">
        <v>1.023261</v>
      </c>
      <c r="HT259" s="10">
        <v>0.13273879999999999</v>
      </c>
      <c r="HU259" s="10">
        <v>7.7088279999999996</v>
      </c>
      <c r="HV259" s="10">
        <v>15857</v>
      </c>
      <c r="HW259" s="10">
        <v>1</v>
      </c>
      <c r="HX259" s="10">
        <v>0</v>
      </c>
      <c r="HY259" s="10">
        <v>0</v>
      </c>
      <c r="HZ259" s="10">
        <v>5414</v>
      </c>
      <c r="IA259" s="10">
        <v>1848.4829999999999</v>
      </c>
      <c r="IB259" s="10">
        <v>0.34142650000000002</v>
      </c>
      <c r="IC259" s="10">
        <v>472.95240000000001</v>
      </c>
      <c r="ID259" s="10">
        <v>29738.28</v>
      </c>
      <c r="IE259" s="10">
        <v>-2.731989</v>
      </c>
      <c r="IF259" s="10">
        <v>1312.6880000000001</v>
      </c>
      <c r="IG259" s="10">
        <v>2268.4899999999998</v>
      </c>
      <c r="IH259" s="10">
        <v>0.21350189999999999</v>
      </c>
      <c r="II259" s="10">
        <v>74271</v>
      </c>
      <c r="IJ259" s="10">
        <v>1159.2860000000001</v>
      </c>
      <c r="IK259" s="10">
        <v>0.59343599999999996</v>
      </c>
      <c r="IL259" s="10">
        <v>246</v>
      </c>
      <c r="IM259" s="10">
        <v>473</v>
      </c>
      <c r="IN259" s="10">
        <v>15746</v>
      </c>
      <c r="IO259" s="10">
        <v>0.99299990000000005</v>
      </c>
      <c r="IP259" s="10">
        <v>556</v>
      </c>
      <c r="IQ259" s="10">
        <v>0</v>
      </c>
      <c r="IR259" s="10">
        <v>86.875140000000002</v>
      </c>
      <c r="IS259" s="10">
        <v>16.603560000000002</v>
      </c>
      <c r="IT259" s="10">
        <v>86.875140000000002</v>
      </c>
      <c r="IU259" s="10">
        <v>16.603560000000002</v>
      </c>
      <c r="IV259" s="10">
        <v>86.875140000000002</v>
      </c>
      <c r="IW259" s="10">
        <v>16.603560000000002</v>
      </c>
      <c r="IX259" s="10">
        <v>473.61290000000002</v>
      </c>
      <c r="IY259" s="10">
        <v>106743.5</v>
      </c>
      <c r="IZ259" s="10">
        <v>55771.28</v>
      </c>
      <c r="JA259" s="10">
        <v>111</v>
      </c>
      <c r="JB259" s="10">
        <v>7.0000629999999999E-3</v>
      </c>
      <c r="JC259" s="10">
        <v>290669800</v>
      </c>
      <c r="JD259" s="10">
        <v>1.1559999999999999</v>
      </c>
      <c r="JE259" s="11" t="s">
        <v>313</v>
      </c>
      <c r="JF259" s="11">
        <v>36357</v>
      </c>
      <c r="JG259" s="11">
        <v>344224800</v>
      </c>
      <c r="JH259" s="11">
        <v>184042700</v>
      </c>
      <c r="JI259" s="11">
        <v>0.26041500000000001</v>
      </c>
      <c r="JJ259" s="11">
        <v>0.1392331</v>
      </c>
      <c r="JK259" s="11">
        <v>1.8703529999999999</v>
      </c>
      <c r="JL259" s="11">
        <v>0</v>
      </c>
      <c r="JM259" s="11">
        <v>0</v>
      </c>
      <c r="JN259" s="11">
        <v>0</v>
      </c>
      <c r="JO259" s="11">
        <v>0</v>
      </c>
      <c r="JP259" s="11">
        <v>7974</v>
      </c>
      <c r="JQ259" s="11">
        <v>1748.8979999999999</v>
      </c>
      <c r="JR259" s="11">
        <v>0.21932499999999999</v>
      </c>
      <c r="JS259" s="11">
        <v>694.23339999999996</v>
      </c>
      <c r="JT259" s="11">
        <v>12495.95</v>
      </c>
      <c r="JU259" s="11">
        <v>0.57162610000000003</v>
      </c>
      <c r="JV259" s="11">
        <v>1479.43</v>
      </c>
      <c r="JW259" s="11">
        <v>1146.9559999999999</v>
      </c>
      <c r="JX259" s="11">
        <v>0.2575442</v>
      </c>
      <c r="JY259" s="11">
        <v>141168</v>
      </c>
      <c r="JZ259" s="11">
        <v>1727.29</v>
      </c>
      <c r="KA259" s="11">
        <v>9.1943269999999994E-2</v>
      </c>
      <c r="KB259" s="11">
        <v>695</v>
      </c>
      <c r="KC259" s="11">
        <v>371</v>
      </c>
      <c r="KD259" s="11">
        <v>36094</v>
      </c>
      <c r="KE259" s="11">
        <v>0.99276620000000004</v>
      </c>
      <c r="KF259" s="11">
        <v>388.85599999999999</v>
      </c>
      <c r="KG259" s="11">
        <v>98.0184</v>
      </c>
      <c r="KH259" s="11">
        <v>19.263580000000001</v>
      </c>
      <c r="KI259" s="11">
        <v>98.0184</v>
      </c>
      <c r="KJ259" s="11">
        <v>19.263580000000001</v>
      </c>
      <c r="KK259" s="11">
        <v>98.0184</v>
      </c>
      <c r="KL259" s="11">
        <v>19.263580000000001</v>
      </c>
      <c r="KM259" s="11">
        <v>704.06590000000006</v>
      </c>
      <c r="KN259" s="11">
        <v>227019.2</v>
      </c>
      <c r="KO259" s="11">
        <v>4294.8770000000004</v>
      </c>
      <c r="KP259" s="11">
        <v>263</v>
      </c>
      <c r="KQ259" s="11">
        <v>7.2338200000000002E-3</v>
      </c>
      <c r="KR259" s="11">
        <v>528267500</v>
      </c>
      <c r="KS259" s="11">
        <v>0.39964820000000001</v>
      </c>
    </row>
    <row r="260" spans="1:305" x14ac:dyDescent="0.25">
      <c r="A260">
        <v>694</v>
      </c>
      <c r="B260" t="s">
        <v>362</v>
      </c>
      <c r="C260" t="s">
        <v>315</v>
      </c>
      <c r="D260" t="s">
        <v>316</v>
      </c>
      <c r="E260" t="s">
        <v>334</v>
      </c>
      <c r="F260" t="s">
        <v>335</v>
      </c>
      <c r="G260" t="s">
        <v>306</v>
      </c>
      <c r="H260">
        <v>4</v>
      </c>
      <c r="I260">
        <v>1</v>
      </c>
      <c r="J260" s="1">
        <v>44362.490173611113</v>
      </c>
      <c r="K260" s="2">
        <f>ROUNDDOWN(J260-"04/05/2021 12:00 AM", 0)</f>
        <v>42</v>
      </c>
      <c r="L260" s="2">
        <f>N260+BD260+CT260+EJ260+FZ260+HP260+JF260</f>
        <v>238713</v>
      </c>
      <c r="M260" s="3" t="s">
        <v>307</v>
      </c>
      <c r="N260" s="3">
        <v>29877</v>
      </c>
      <c r="O260" s="3">
        <v>2132385000</v>
      </c>
      <c r="P260" s="3">
        <v>107274300</v>
      </c>
      <c r="Q260" s="3">
        <v>2.388865</v>
      </c>
      <c r="R260" s="3">
        <v>0.1201771</v>
      </c>
      <c r="S260" s="3">
        <v>19.877880000000001</v>
      </c>
      <c r="T260" s="3">
        <v>29877</v>
      </c>
      <c r="U260" s="3">
        <v>1</v>
      </c>
      <c r="V260" s="3">
        <v>0</v>
      </c>
      <c r="W260" s="3">
        <v>0</v>
      </c>
      <c r="X260" s="3">
        <v>13291</v>
      </c>
      <c r="Y260" s="3">
        <v>5912.598</v>
      </c>
      <c r="Z260" s="3">
        <v>0.44485720000000001</v>
      </c>
      <c r="AA260" s="3">
        <v>959.2002</v>
      </c>
      <c r="AB260" s="3">
        <v>4963.1220000000003</v>
      </c>
      <c r="AC260" s="3">
        <v>0.41386050000000002</v>
      </c>
      <c r="AD260" s="3">
        <v>1109.5909999999999</v>
      </c>
      <c r="AE260" s="3">
        <v>2509.0659999999998</v>
      </c>
      <c r="AF260" s="3">
        <v>0.126494</v>
      </c>
      <c r="AG260" s="3">
        <v>236193</v>
      </c>
      <c r="AH260" s="3">
        <v>2132.6689999999999</v>
      </c>
      <c r="AI260" s="3">
        <v>0.81758640000000005</v>
      </c>
      <c r="AJ260" s="3">
        <v>420</v>
      </c>
      <c r="AK260" s="3">
        <v>923</v>
      </c>
      <c r="AL260" s="3">
        <v>29466</v>
      </c>
      <c r="AM260" s="3">
        <v>0.9862436</v>
      </c>
      <c r="AN260" s="3">
        <v>1011</v>
      </c>
      <c r="AO260" s="3">
        <v>0</v>
      </c>
      <c r="AP260" s="3">
        <v>80.469700000000003</v>
      </c>
      <c r="AQ260" s="3">
        <v>19.095469999999999</v>
      </c>
      <c r="AR260" s="3">
        <v>80.469700000000003</v>
      </c>
      <c r="AS260" s="3">
        <v>19.095469999999999</v>
      </c>
      <c r="AT260" s="3">
        <v>80.469700000000003</v>
      </c>
      <c r="AU260" s="3">
        <v>19.095469999999999</v>
      </c>
      <c r="AV260" s="3">
        <v>959.20039999999995</v>
      </c>
      <c r="AW260" s="3">
        <v>326962</v>
      </c>
      <c r="AX260" s="3">
        <v>824.46609999999998</v>
      </c>
      <c r="AY260" s="3">
        <v>411</v>
      </c>
      <c r="AZ260" s="3">
        <v>1.37564E-2</v>
      </c>
      <c r="BA260" s="3">
        <v>2239659000</v>
      </c>
      <c r="BB260" s="3">
        <v>2.509042</v>
      </c>
      <c r="BC260" s="4" t="s">
        <v>308</v>
      </c>
      <c r="BD260" s="4">
        <v>32000</v>
      </c>
      <c r="BE260" s="4">
        <v>2024261000</v>
      </c>
      <c r="BF260" s="4">
        <v>177901200</v>
      </c>
      <c r="BG260" s="4">
        <v>1.976817</v>
      </c>
      <c r="BH260" s="4">
        <v>0.17373160000000001</v>
      </c>
      <c r="BI260" s="4">
        <v>11.37857</v>
      </c>
      <c r="BJ260" s="4">
        <v>32000</v>
      </c>
      <c r="BK260" s="4">
        <v>1</v>
      </c>
      <c r="BL260" s="4">
        <v>0</v>
      </c>
      <c r="BM260" s="4">
        <v>0</v>
      </c>
      <c r="BN260" s="4">
        <v>14106</v>
      </c>
      <c r="BO260" s="4">
        <v>6218.1009999999997</v>
      </c>
      <c r="BP260" s="4">
        <v>0.4408125</v>
      </c>
      <c r="BQ260" s="4">
        <v>942.73009999999999</v>
      </c>
      <c r="BR260" s="4">
        <v>7985.95</v>
      </c>
      <c r="BS260" s="4">
        <v>-5.3120159999999998</v>
      </c>
      <c r="BT260" s="4">
        <v>1155.69</v>
      </c>
      <c r="BU260" s="4">
        <v>2486.8679999999999</v>
      </c>
      <c r="BV260" s="4">
        <v>0.1223663</v>
      </c>
      <c r="BW260" s="4">
        <v>261510</v>
      </c>
      <c r="BX260" s="4">
        <v>2150.8409999999999</v>
      </c>
      <c r="BY260" s="4">
        <v>0.70296559999999997</v>
      </c>
      <c r="BZ260" s="4">
        <v>423</v>
      </c>
      <c r="CA260" s="4">
        <v>929</v>
      </c>
      <c r="CB260" s="4">
        <v>31732</v>
      </c>
      <c r="CC260" s="4">
        <v>0.99162499999999998</v>
      </c>
      <c r="CD260" s="4">
        <v>1017</v>
      </c>
      <c r="CE260" s="4">
        <v>0</v>
      </c>
      <c r="CF260" s="4">
        <v>80.377030000000005</v>
      </c>
      <c r="CG260" s="4">
        <v>18.40147</v>
      </c>
      <c r="CH260" s="4">
        <v>80.377030000000005</v>
      </c>
      <c r="CI260" s="4">
        <v>18.40147</v>
      </c>
      <c r="CJ260" s="4">
        <v>80.377030000000005</v>
      </c>
      <c r="CK260" s="4">
        <v>18.40147</v>
      </c>
      <c r="CL260" s="4">
        <v>942.73030000000006</v>
      </c>
      <c r="CM260" s="4">
        <v>342097.7</v>
      </c>
      <c r="CN260" s="4">
        <v>1992.981</v>
      </c>
      <c r="CO260" s="4">
        <v>268</v>
      </c>
      <c r="CP260" s="4">
        <v>8.3750000000000005E-3</v>
      </c>
      <c r="CQ260" s="4">
        <v>2202162000</v>
      </c>
      <c r="CR260" s="4">
        <v>2.1505489999999998</v>
      </c>
      <c r="CS260" s="5" t="s">
        <v>309</v>
      </c>
      <c r="CT260" s="5">
        <v>48572</v>
      </c>
      <c r="CU260" s="5">
        <v>3477676000</v>
      </c>
      <c r="CV260" s="5">
        <v>173105300</v>
      </c>
      <c r="CW260" s="5">
        <v>1.4740660000000001</v>
      </c>
      <c r="CX260" s="5">
        <v>7.3373369999999993E-2</v>
      </c>
      <c r="CY260" s="5">
        <v>20.089939999999999</v>
      </c>
      <c r="CZ260" s="5">
        <v>39733</v>
      </c>
      <c r="DA260" s="5">
        <v>0.81802269999999999</v>
      </c>
      <c r="DB260" s="5">
        <v>8839</v>
      </c>
      <c r="DC260" s="5">
        <v>0.18197730000000001</v>
      </c>
      <c r="DD260" s="5">
        <v>10351</v>
      </c>
      <c r="DE260" s="5">
        <v>2205.864</v>
      </c>
      <c r="DF260" s="5">
        <v>0.2131063</v>
      </c>
      <c r="DG260" s="5">
        <v>974.49480000000005</v>
      </c>
      <c r="DH260" s="5">
        <v>8599.7189999999991</v>
      </c>
      <c r="DI260" s="5">
        <v>0.80395139999999998</v>
      </c>
      <c r="DJ260" s="5">
        <v>863.77</v>
      </c>
      <c r="DK260" s="5">
        <v>2487.7689999999998</v>
      </c>
      <c r="DL260" s="5">
        <v>0.20126550000000001</v>
      </c>
      <c r="DM260" s="5">
        <v>241333</v>
      </c>
      <c r="DN260" s="5">
        <v>2177.5250000000001</v>
      </c>
      <c r="DO260" s="5">
        <v>0.81932919999999998</v>
      </c>
      <c r="DP260" s="5">
        <v>421</v>
      </c>
      <c r="DQ260" s="5">
        <v>944</v>
      </c>
      <c r="DR260" s="5">
        <v>48564</v>
      </c>
      <c r="DS260" s="5">
        <v>0.99983529999999998</v>
      </c>
      <c r="DT260" s="5">
        <v>741</v>
      </c>
      <c r="DU260" s="5">
        <v>202</v>
      </c>
      <c r="DV260" s="5">
        <v>87.812219999999996</v>
      </c>
      <c r="DW260" s="5">
        <v>18.997039999999998</v>
      </c>
      <c r="DX260" s="5">
        <v>87.812219999999996</v>
      </c>
      <c r="DY260" s="5">
        <v>18.997039999999998</v>
      </c>
      <c r="DZ260" s="5">
        <v>87.812219999999996</v>
      </c>
      <c r="EA260" s="5">
        <v>18.997039999999998</v>
      </c>
      <c r="EB260" s="5">
        <v>974.49490000000003</v>
      </c>
      <c r="EC260" s="5">
        <v>338293</v>
      </c>
      <c r="ED260" s="5">
        <v>1522.588</v>
      </c>
      <c r="EE260" s="5">
        <v>8</v>
      </c>
      <c r="EF260" s="5">
        <v>1.6470389999999999E-4</v>
      </c>
      <c r="EG260" s="5">
        <v>3650781000</v>
      </c>
      <c r="EH260" s="5">
        <v>1.5474399999999999</v>
      </c>
      <c r="EI260" s="7" t="s">
        <v>310</v>
      </c>
      <c r="EJ260" s="7">
        <v>42612</v>
      </c>
      <c r="EK260" s="7">
        <v>3335127000</v>
      </c>
      <c r="EL260" s="7">
        <v>200958300</v>
      </c>
      <c r="EM260" s="7">
        <v>1.8367439999999999</v>
      </c>
      <c r="EN260" s="7">
        <v>0.1106731</v>
      </c>
      <c r="EO260" s="7">
        <v>16.596119999999999</v>
      </c>
      <c r="EP260" s="7">
        <v>35277</v>
      </c>
      <c r="EQ260" s="7">
        <v>0.82786539999999997</v>
      </c>
      <c r="ER260" s="7">
        <v>7335</v>
      </c>
      <c r="ES260" s="7">
        <v>0.1721346</v>
      </c>
      <c r="ET260" s="7">
        <v>10334</v>
      </c>
      <c r="EU260" s="7">
        <v>2506.1379999999999</v>
      </c>
      <c r="EV260" s="7">
        <v>0.2425139</v>
      </c>
      <c r="EW260" s="7">
        <v>998.67610000000002</v>
      </c>
      <c r="EX260" s="7">
        <v>11447.37</v>
      </c>
      <c r="EY260" s="7">
        <v>-7.2474259999999999</v>
      </c>
      <c r="EZ260" s="7">
        <v>884.8922</v>
      </c>
      <c r="FA260" s="7">
        <v>2441.4160000000002</v>
      </c>
      <c r="FB260" s="7">
        <v>0.1536786</v>
      </c>
      <c r="FC260" s="7">
        <v>277280</v>
      </c>
      <c r="FD260" s="7">
        <v>2244.1990000000001</v>
      </c>
      <c r="FE260" s="7">
        <v>0.78559599999999996</v>
      </c>
      <c r="FF260" s="7">
        <v>451</v>
      </c>
      <c r="FG260" s="7">
        <v>976</v>
      </c>
      <c r="FH260" s="7">
        <v>42601</v>
      </c>
      <c r="FI260" s="7">
        <v>0.99974189999999996</v>
      </c>
      <c r="FJ260" s="7">
        <v>785</v>
      </c>
      <c r="FK260" s="7">
        <v>190</v>
      </c>
      <c r="FL260" s="7">
        <v>87.562899999999999</v>
      </c>
      <c r="FM260" s="7">
        <v>19.343219999999999</v>
      </c>
      <c r="FN260" s="7">
        <v>87.562899999999999</v>
      </c>
      <c r="FO260" s="7">
        <v>19.343219999999999</v>
      </c>
      <c r="FP260" s="7">
        <v>87.562899999999999</v>
      </c>
      <c r="FQ260" s="7">
        <v>19.343219999999999</v>
      </c>
      <c r="FR260" s="7">
        <v>998.67629999999997</v>
      </c>
      <c r="FS260" s="7">
        <v>381395.7</v>
      </c>
      <c r="FT260" s="7">
        <v>3075.2440000000001</v>
      </c>
      <c r="FU260" s="7">
        <v>11</v>
      </c>
      <c r="FV260" s="7">
        <v>2.5814320000000003E-4</v>
      </c>
      <c r="FW260" s="7">
        <v>3536085000</v>
      </c>
      <c r="FX260" s="7">
        <v>1.947417</v>
      </c>
      <c r="FY260" s="9" t="s">
        <v>311</v>
      </c>
      <c r="FZ260" s="9">
        <v>17953</v>
      </c>
      <c r="GA260" s="9">
        <v>377203800</v>
      </c>
      <c r="GB260" s="9">
        <v>38063650</v>
      </c>
      <c r="GC260" s="9">
        <v>1.1703129999999999</v>
      </c>
      <c r="GD260" s="9">
        <v>0.1180963</v>
      </c>
      <c r="GE260" s="9">
        <v>9.9098190000000006</v>
      </c>
      <c r="GF260" s="9">
        <v>17953</v>
      </c>
      <c r="GG260" s="9">
        <v>1</v>
      </c>
      <c r="GH260" s="9">
        <v>0</v>
      </c>
      <c r="GI260" s="9">
        <v>0</v>
      </c>
      <c r="GJ260" s="9">
        <v>6225</v>
      </c>
      <c r="GK260" s="9">
        <v>2158.4479999999999</v>
      </c>
      <c r="GL260" s="9">
        <v>0.34673870000000001</v>
      </c>
      <c r="GM260" s="9">
        <v>537.64300000000003</v>
      </c>
      <c r="GN260" s="9">
        <v>68139.09</v>
      </c>
      <c r="GO260" s="9">
        <v>-3.9520620000000002</v>
      </c>
      <c r="GP260" s="9">
        <v>1278.0519999999999</v>
      </c>
      <c r="GQ260" s="9">
        <v>2228.8110000000001</v>
      </c>
      <c r="GR260" s="9">
        <v>0.19460189999999999</v>
      </c>
      <c r="GS260" s="9">
        <v>92255</v>
      </c>
      <c r="GT260" s="9">
        <v>1275.9770000000001</v>
      </c>
      <c r="GU260" s="9">
        <v>0.66696440000000001</v>
      </c>
      <c r="GV260" s="9">
        <v>260</v>
      </c>
      <c r="GW260" s="9">
        <v>537</v>
      </c>
      <c r="GX260" s="9">
        <v>17773</v>
      </c>
      <c r="GY260" s="9">
        <v>0.98997380000000001</v>
      </c>
      <c r="GZ260" s="9">
        <v>624</v>
      </c>
      <c r="HA260" s="9">
        <v>0</v>
      </c>
      <c r="HB260" s="9">
        <v>86.672700000000006</v>
      </c>
      <c r="HC260" s="9">
        <v>18.161999999999999</v>
      </c>
      <c r="HD260" s="9">
        <v>86.672700000000006</v>
      </c>
      <c r="HE260" s="9">
        <v>18.161999999999999</v>
      </c>
      <c r="HF260" s="9">
        <v>86.672700000000006</v>
      </c>
      <c r="HG260" s="9">
        <v>18.161999999999999</v>
      </c>
      <c r="HH260" s="9">
        <v>537.64319999999998</v>
      </c>
      <c r="HI260" s="9">
        <v>122981.9</v>
      </c>
      <c r="HJ260" s="9">
        <v>258616.1</v>
      </c>
      <c r="HK260" s="9">
        <v>180</v>
      </c>
      <c r="HL260" s="9">
        <v>1.0026180000000001E-2</v>
      </c>
      <c r="HM260" s="9">
        <v>415267500</v>
      </c>
      <c r="HN260" s="9">
        <v>1.2884089999999999</v>
      </c>
      <c r="HO260" s="10" t="s">
        <v>312</v>
      </c>
      <c r="HP260" s="10">
        <v>18697</v>
      </c>
      <c r="HQ260" s="10">
        <v>426007900</v>
      </c>
      <c r="HR260" s="10">
        <v>38574270</v>
      </c>
      <c r="HS260" s="10">
        <v>1.2186349999999999</v>
      </c>
      <c r="HT260" s="10">
        <v>0.11034529999999999</v>
      </c>
      <c r="HU260" s="10">
        <v>11.043839999999999</v>
      </c>
      <c r="HV260" s="10">
        <v>18697</v>
      </c>
      <c r="HW260" s="10">
        <v>1</v>
      </c>
      <c r="HX260" s="10">
        <v>0</v>
      </c>
      <c r="HY260" s="10">
        <v>0</v>
      </c>
      <c r="HZ260" s="10">
        <v>6116</v>
      </c>
      <c r="IA260" s="10">
        <v>2000.6130000000001</v>
      </c>
      <c r="IB260" s="10">
        <v>0.32711129999999999</v>
      </c>
      <c r="IC260" s="10">
        <v>543.6626</v>
      </c>
      <c r="ID260" s="10">
        <v>46767.35</v>
      </c>
      <c r="IE260" s="10">
        <v>-1.1499569999999999</v>
      </c>
      <c r="IF260" s="10">
        <v>1336.201</v>
      </c>
      <c r="IG260" s="10">
        <v>2225.1729999999998</v>
      </c>
      <c r="IH260" s="10">
        <v>0.20951839999999999</v>
      </c>
      <c r="II260" s="10">
        <v>89238</v>
      </c>
      <c r="IJ260" s="10">
        <v>1271.7629999999999</v>
      </c>
      <c r="IK260" s="10">
        <v>0.69545579999999996</v>
      </c>
      <c r="IL260" s="10">
        <v>225</v>
      </c>
      <c r="IM260" s="10">
        <v>542</v>
      </c>
      <c r="IN260" s="10">
        <v>18488</v>
      </c>
      <c r="IO260" s="10">
        <v>0.98882170000000003</v>
      </c>
      <c r="IP260" s="10">
        <v>630</v>
      </c>
      <c r="IQ260" s="10">
        <v>0</v>
      </c>
      <c r="IR260" s="10">
        <v>85.701660000000004</v>
      </c>
      <c r="IS260" s="10">
        <v>19.044979999999999</v>
      </c>
      <c r="IT260" s="10">
        <v>85.701660000000004</v>
      </c>
      <c r="IU260" s="10">
        <v>19.044979999999999</v>
      </c>
      <c r="IV260" s="10">
        <v>85.701660000000004</v>
      </c>
      <c r="IW260" s="10">
        <v>19.044979999999999</v>
      </c>
      <c r="IX260" s="10">
        <v>543.66279999999995</v>
      </c>
      <c r="IY260" s="10">
        <v>121184</v>
      </c>
      <c r="IZ260" s="10">
        <v>116980.5</v>
      </c>
      <c r="JA260" s="10">
        <v>209</v>
      </c>
      <c r="JB260" s="10">
        <v>1.1178260000000001E-2</v>
      </c>
      <c r="JC260" s="10">
        <v>464582100</v>
      </c>
      <c r="JD260" s="10">
        <v>1.328981</v>
      </c>
      <c r="JE260" s="11" t="s">
        <v>313</v>
      </c>
      <c r="JF260" s="11">
        <v>49002</v>
      </c>
      <c r="JG260" s="11">
        <v>558908000</v>
      </c>
      <c r="JH260" s="11">
        <v>272569900</v>
      </c>
      <c r="JI260" s="11">
        <v>0.23276240000000001</v>
      </c>
      <c r="JJ260" s="11">
        <v>0.1135142</v>
      </c>
      <c r="JK260" s="11">
        <v>2.050513</v>
      </c>
      <c r="JL260" s="11">
        <v>0</v>
      </c>
      <c r="JM260" s="11">
        <v>0</v>
      </c>
      <c r="JN260" s="11">
        <v>0</v>
      </c>
      <c r="JO260" s="11">
        <v>0</v>
      </c>
      <c r="JP260" s="11">
        <v>10718</v>
      </c>
      <c r="JQ260" s="11">
        <v>2344.3029999999999</v>
      </c>
      <c r="JR260" s="11">
        <v>0.2187258</v>
      </c>
      <c r="JS260" s="11">
        <v>740.67070000000001</v>
      </c>
      <c r="JT260" s="11">
        <v>83104.259999999995</v>
      </c>
      <c r="JU260" s="11">
        <v>4.5468770000000003</v>
      </c>
      <c r="JV260" s="11">
        <v>1475.6030000000001</v>
      </c>
      <c r="JW260" s="11">
        <v>1115.2260000000001</v>
      </c>
      <c r="JX260" s="11">
        <v>0.26194469999999997</v>
      </c>
      <c r="JY260" s="11">
        <v>187070</v>
      </c>
      <c r="JZ260" s="11">
        <v>1867.7260000000001</v>
      </c>
      <c r="KA260" s="11">
        <v>0.1185924</v>
      </c>
      <c r="KB260" s="11">
        <v>735</v>
      </c>
      <c r="KC260" s="11">
        <v>406</v>
      </c>
      <c r="KD260" s="11">
        <v>48463</v>
      </c>
      <c r="KE260" s="11">
        <v>0.9890004</v>
      </c>
      <c r="KF260" s="11">
        <v>390.23200000000003</v>
      </c>
      <c r="KG260" s="11">
        <v>94.120480000000001</v>
      </c>
      <c r="KH260" s="11">
        <v>20.01681</v>
      </c>
      <c r="KI260" s="11">
        <v>94.120480000000001</v>
      </c>
      <c r="KJ260" s="11">
        <v>20.01681</v>
      </c>
      <c r="KK260" s="11">
        <v>94.120480000000001</v>
      </c>
      <c r="KL260" s="11">
        <v>20.01681</v>
      </c>
      <c r="KM260" s="11">
        <v>744.70920000000001</v>
      </c>
      <c r="KN260" s="11">
        <v>256599.8</v>
      </c>
      <c r="KO260" s="11">
        <v>140939.5</v>
      </c>
      <c r="KP260" s="11">
        <v>539</v>
      </c>
      <c r="KQ260" s="11">
        <v>1.099955E-2</v>
      </c>
      <c r="KR260" s="11">
        <v>831478000</v>
      </c>
      <c r="KS260" s="11">
        <v>0.34627659999999999</v>
      </c>
    </row>
    <row r="261" spans="1:305" x14ac:dyDescent="0.25">
      <c r="A261">
        <v>108</v>
      </c>
      <c r="B261" t="s">
        <v>435</v>
      </c>
      <c r="C261" t="s">
        <v>315</v>
      </c>
      <c r="D261" t="s">
        <v>343</v>
      </c>
      <c r="E261" t="s">
        <v>395</v>
      </c>
      <c r="F261" t="s">
        <v>335</v>
      </c>
      <c r="G261" t="s">
        <v>306</v>
      </c>
      <c r="H261">
        <v>4</v>
      </c>
      <c r="I261">
        <v>3</v>
      </c>
      <c r="J261" s="1">
        <v>44340.670300925929</v>
      </c>
      <c r="K261" s="2">
        <f>ROUNDDOWN(J261-"04/05/2021 12:00 AM", 0)</f>
        <v>20</v>
      </c>
      <c r="L261" s="2">
        <f>N261+BD261+CT261+EJ261+FZ261+HP261+JF261</f>
        <v>37014</v>
      </c>
      <c r="M261" s="3" t="s">
        <v>307</v>
      </c>
      <c r="N261" s="3">
        <v>4987</v>
      </c>
      <c r="O261" s="3">
        <v>20951640</v>
      </c>
      <c r="P261" s="3">
        <v>6216462</v>
      </c>
      <c r="Q261" s="3">
        <v>0.84244079999999999</v>
      </c>
      <c r="R261" s="3">
        <v>0.2499565</v>
      </c>
      <c r="S261" s="3">
        <v>3.370349</v>
      </c>
      <c r="T261" s="3">
        <v>4987</v>
      </c>
      <c r="U261" s="3">
        <v>1</v>
      </c>
      <c r="V261" s="3">
        <v>0</v>
      </c>
      <c r="W261" s="3">
        <v>0</v>
      </c>
      <c r="X261" s="3">
        <v>2402</v>
      </c>
      <c r="Y261" s="3">
        <v>1156.9290000000001</v>
      </c>
      <c r="Z261" s="3">
        <v>0.48165229999999998</v>
      </c>
      <c r="AA261" s="3">
        <v>260.49950000000001</v>
      </c>
      <c r="AB261" s="3">
        <v>1717.57</v>
      </c>
      <c r="AC261" s="3">
        <v>-5.9081830000000002</v>
      </c>
      <c r="AD261" s="3">
        <v>1260.893</v>
      </c>
      <c r="AE261" s="3">
        <v>2866.43</v>
      </c>
      <c r="AF261" s="3">
        <v>0.19725500000000001</v>
      </c>
      <c r="AG261" s="3">
        <v>25282</v>
      </c>
      <c r="AH261" s="3">
        <v>669.79240000000004</v>
      </c>
      <c r="AI261" s="3">
        <v>0.29416589999999998</v>
      </c>
      <c r="AJ261" s="3">
        <v>176</v>
      </c>
      <c r="AK261" s="3">
        <v>254</v>
      </c>
      <c r="AL261" s="3">
        <v>4925</v>
      </c>
      <c r="AM261" s="3">
        <v>0.98756770000000005</v>
      </c>
      <c r="AN261" s="3">
        <v>341</v>
      </c>
      <c r="AO261" s="3">
        <v>0</v>
      </c>
      <c r="AP261" s="3">
        <v>74.257059999999996</v>
      </c>
      <c r="AQ261" s="3">
        <v>19.480039999999999</v>
      </c>
      <c r="AR261" s="3">
        <v>74.257059999999996</v>
      </c>
      <c r="AS261" s="3">
        <v>19.480039999999999</v>
      </c>
      <c r="AT261" s="3">
        <v>74.257059999999996</v>
      </c>
      <c r="AU261" s="3">
        <v>19.480039999999999</v>
      </c>
      <c r="AV261" s="3">
        <v>262.64</v>
      </c>
      <c r="AW261" s="3">
        <v>40015.51</v>
      </c>
      <c r="AX261" s="3">
        <v>591.54719999999998</v>
      </c>
      <c r="AY261" s="3">
        <v>62</v>
      </c>
      <c r="AZ261" s="3">
        <v>1.243232E-2</v>
      </c>
      <c r="BA261" s="3">
        <v>27168110</v>
      </c>
      <c r="BB261" s="3">
        <v>1.0923970000000001</v>
      </c>
      <c r="BC261" s="4" t="s">
        <v>308</v>
      </c>
      <c r="BD261" s="4">
        <v>4732</v>
      </c>
      <c r="BE261" s="4">
        <v>20580540</v>
      </c>
      <c r="BF261" s="4">
        <v>7651636</v>
      </c>
      <c r="BG261" s="4">
        <v>0.91910939999999997</v>
      </c>
      <c r="BH261" s="4">
        <v>0.34171560000000001</v>
      </c>
      <c r="BI261" s="4">
        <v>2.6896909999999998</v>
      </c>
      <c r="BJ261" s="4">
        <v>4732</v>
      </c>
      <c r="BK261" s="4">
        <v>1</v>
      </c>
      <c r="BL261" s="4">
        <v>0</v>
      </c>
      <c r="BM261" s="4">
        <v>0</v>
      </c>
      <c r="BN261" s="4">
        <v>2278</v>
      </c>
      <c r="BO261" s="4">
        <v>1096.636</v>
      </c>
      <c r="BP261" s="4">
        <v>0.48140319999999998</v>
      </c>
      <c r="BQ261" s="4">
        <v>254.66249999999999</v>
      </c>
      <c r="BR261" s="4">
        <v>1647.3440000000001</v>
      </c>
      <c r="BS261" s="4">
        <v>-2.0161039999999999</v>
      </c>
      <c r="BT261" s="4">
        <v>1264.0150000000001</v>
      </c>
      <c r="BU261" s="4">
        <v>2873.9270000000001</v>
      </c>
      <c r="BV261" s="4">
        <v>0.167849</v>
      </c>
      <c r="BW261" s="4">
        <v>28192</v>
      </c>
      <c r="BX261" s="4">
        <v>689.96220000000005</v>
      </c>
      <c r="BY261" s="4">
        <v>0.2097175</v>
      </c>
      <c r="BZ261" s="4">
        <v>200</v>
      </c>
      <c r="CA261" s="4">
        <v>248</v>
      </c>
      <c r="CB261" s="4">
        <v>4690</v>
      </c>
      <c r="CC261" s="4">
        <v>0.99112429999999996</v>
      </c>
      <c r="CD261" s="4">
        <v>335</v>
      </c>
      <c r="CE261" s="4">
        <v>0</v>
      </c>
      <c r="CF261" s="4">
        <v>74.271770000000004</v>
      </c>
      <c r="CG261" s="4">
        <v>18.419029999999999</v>
      </c>
      <c r="CH261" s="4">
        <v>74.271770000000004</v>
      </c>
      <c r="CI261" s="4">
        <v>18.419029999999999</v>
      </c>
      <c r="CJ261" s="4">
        <v>74.271770000000004</v>
      </c>
      <c r="CK261" s="4">
        <v>18.419029999999999</v>
      </c>
      <c r="CL261" s="4">
        <v>263.25080000000003</v>
      </c>
      <c r="CM261" s="4">
        <v>42946.64</v>
      </c>
      <c r="CN261" s="4">
        <v>573.48760000000004</v>
      </c>
      <c r="CO261" s="4">
        <v>42</v>
      </c>
      <c r="CP261" s="4">
        <v>8.87574E-3</v>
      </c>
      <c r="CQ261" s="4">
        <v>28232170</v>
      </c>
      <c r="CR261" s="4">
        <v>1.2608250000000001</v>
      </c>
      <c r="CS261" s="5" t="s">
        <v>309</v>
      </c>
      <c r="CT261" s="5">
        <v>7918</v>
      </c>
      <c r="CU261" s="5">
        <v>36714420</v>
      </c>
      <c r="CV261" s="5">
        <v>3477066</v>
      </c>
      <c r="CW261" s="5">
        <v>0.58560619999999997</v>
      </c>
      <c r="CX261" s="5">
        <v>5.5460269999999999E-2</v>
      </c>
      <c r="CY261" s="5">
        <v>10.55902</v>
      </c>
      <c r="CZ261" s="5">
        <v>2679</v>
      </c>
      <c r="DA261" s="5">
        <v>0.338343</v>
      </c>
      <c r="DB261" s="5">
        <v>5239</v>
      </c>
      <c r="DC261" s="5">
        <v>0.66165700000000005</v>
      </c>
      <c r="DD261" s="5">
        <v>1596</v>
      </c>
      <c r="DE261" s="5">
        <v>321.69940000000003</v>
      </c>
      <c r="DF261" s="5">
        <v>0.2015661</v>
      </c>
      <c r="DG261" s="5">
        <v>286.53969999999998</v>
      </c>
      <c r="DH261" s="5">
        <v>1372.9870000000001</v>
      </c>
      <c r="DI261" s="5">
        <v>-1.6679630000000001</v>
      </c>
      <c r="DJ261" s="5">
        <v>1017.7190000000001</v>
      </c>
      <c r="DK261" s="5">
        <v>2813.5050000000001</v>
      </c>
      <c r="DL261" s="5">
        <v>0.45111669999999998</v>
      </c>
      <c r="DM261" s="5">
        <v>17552</v>
      </c>
      <c r="DN261" s="5">
        <v>641.43610000000001</v>
      </c>
      <c r="DO261" s="5">
        <v>0.68388760000000004</v>
      </c>
      <c r="DP261" s="5">
        <v>137</v>
      </c>
      <c r="DQ261" s="5">
        <v>277</v>
      </c>
      <c r="DR261" s="5">
        <v>7900</v>
      </c>
      <c r="DS261" s="5">
        <v>0.99772669999999997</v>
      </c>
      <c r="DT261" s="5">
        <v>92</v>
      </c>
      <c r="DU261" s="5">
        <v>184</v>
      </c>
      <c r="DV261" s="5">
        <v>76.571110000000004</v>
      </c>
      <c r="DW261" s="5">
        <v>17.750389999999999</v>
      </c>
      <c r="DX261" s="5">
        <v>76.571110000000004</v>
      </c>
      <c r="DY261" s="5">
        <v>17.750389999999999</v>
      </c>
      <c r="DZ261" s="5">
        <v>76.571110000000004</v>
      </c>
      <c r="EA261" s="5">
        <v>17.750389999999999</v>
      </c>
      <c r="EB261" s="5">
        <v>286.53989999999999</v>
      </c>
      <c r="EC261" s="5">
        <v>27699.99</v>
      </c>
      <c r="ED261" s="5">
        <v>238.07689999999999</v>
      </c>
      <c r="EE261" s="5">
        <v>18</v>
      </c>
      <c r="EF261" s="5">
        <v>2.2733010000000001E-3</v>
      </c>
      <c r="EG261" s="5">
        <v>40191480</v>
      </c>
      <c r="EH261" s="5">
        <v>0.64106649999999998</v>
      </c>
      <c r="EI261" s="7" t="s">
        <v>310</v>
      </c>
      <c r="EJ261" s="7">
        <v>7669</v>
      </c>
      <c r="EK261" s="7">
        <v>32949350</v>
      </c>
      <c r="EL261" s="7">
        <v>8844483</v>
      </c>
      <c r="EM261" s="7">
        <v>0.5602338</v>
      </c>
      <c r="EN261" s="7">
        <v>0.15038170000000001</v>
      </c>
      <c r="EO261" s="7">
        <v>3.7254130000000001</v>
      </c>
      <c r="EP261" s="7">
        <v>2108</v>
      </c>
      <c r="EQ261" s="7">
        <v>0.27487289999999998</v>
      </c>
      <c r="ER261" s="7">
        <v>5561</v>
      </c>
      <c r="ES261" s="7">
        <v>0.72512719999999997</v>
      </c>
      <c r="ET261" s="7">
        <v>1937</v>
      </c>
      <c r="EU261" s="7">
        <v>489.23840000000001</v>
      </c>
      <c r="EV261" s="7">
        <v>0.2525753</v>
      </c>
      <c r="EW261" s="7">
        <v>275.43599999999998</v>
      </c>
      <c r="EX261" s="7">
        <v>2907.7139999999999</v>
      </c>
      <c r="EY261" s="7">
        <v>-6.7337090000000002</v>
      </c>
      <c r="EZ261" s="7">
        <v>1028.2750000000001</v>
      </c>
      <c r="FA261" s="7">
        <v>2820.2020000000002</v>
      </c>
      <c r="FB261" s="7">
        <v>0.31952829999999999</v>
      </c>
      <c r="FC261" s="7">
        <v>24001</v>
      </c>
      <c r="FD261" s="7">
        <v>679.05150000000003</v>
      </c>
      <c r="FE261" s="7">
        <v>0.3326481</v>
      </c>
      <c r="FF261" s="7">
        <v>181</v>
      </c>
      <c r="FG261" s="7">
        <v>264</v>
      </c>
      <c r="FH261" s="7">
        <v>7661</v>
      </c>
      <c r="FI261" s="7">
        <v>0.99895690000000004</v>
      </c>
      <c r="FJ261" s="7">
        <v>76</v>
      </c>
      <c r="FK261" s="7">
        <v>187</v>
      </c>
      <c r="FL261" s="7">
        <v>77.036379999999994</v>
      </c>
      <c r="FM261" s="7">
        <v>15.109389999999999</v>
      </c>
      <c r="FN261" s="7">
        <v>77.036379999999994</v>
      </c>
      <c r="FO261" s="7">
        <v>15.109389999999999</v>
      </c>
      <c r="FP261" s="7">
        <v>77.036379999999994</v>
      </c>
      <c r="FQ261" s="7">
        <v>15.109389999999999</v>
      </c>
      <c r="FR261" s="7">
        <v>275.43709999999999</v>
      </c>
      <c r="FS261" s="7">
        <v>41397.449999999997</v>
      </c>
      <c r="FT261" s="7">
        <v>1102.4649999999999</v>
      </c>
      <c r="FU261" s="7">
        <v>8</v>
      </c>
      <c r="FV261" s="7">
        <v>1.0431609999999999E-3</v>
      </c>
      <c r="FW261" s="7">
        <v>41793830</v>
      </c>
      <c r="FX261" s="7">
        <v>0.71061560000000001</v>
      </c>
      <c r="FY261" s="9" t="s">
        <v>311</v>
      </c>
      <c r="FZ261" s="9">
        <v>3069</v>
      </c>
      <c r="GA261" s="9">
        <v>2573969</v>
      </c>
      <c r="GB261" s="9">
        <v>1381268</v>
      </c>
      <c r="GC261" s="9">
        <v>0.273281</v>
      </c>
      <c r="GD261" s="9">
        <v>0.1466508</v>
      </c>
      <c r="GE261" s="9">
        <v>1.8634820000000001</v>
      </c>
      <c r="GF261" s="9">
        <v>3069</v>
      </c>
      <c r="GG261" s="9">
        <v>1</v>
      </c>
      <c r="GH261" s="9">
        <v>0</v>
      </c>
      <c r="GI261" s="9">
        <v>0</v>
      </c>
      <c r="GJ261" s="9">
        <v>912</v>
      </c>
      <c r="GK261" s="9">
        <v>271.01459999999997</v>
      </c>
      <c r="GL261" s="9">
        <v>0.29716520000000002</v>
      </c>
      <c r="GM261" s="9">
        <v>124.6635</v>
      </c>
      <c r="GN261" s="9">
        <v>799.70060000000001</v>
      </c>
      <c r="GO261" s="9">
        <v>-1.2530570000000001</v>
      </c>
      <c r="GP261" s="9">
        <v>1326.1659999999999</v>
      </c>
      <c r="GQ261" s="9">
        <v>2489.4580000000001</v>
      </c>
      <c r="GR261" s="9">
        <v>0.42559979999999997</v>
      </c>
      <c r="GS261" s="9">
        <v>7211</v>
      </c>
      <c r="GT261" s="9">
        <v>342.87329999999997</v>
      </c>
      <c r="GU261" s="9">
        <v>9.0932180000000001E-2</v>
      </c>
      <c r="GV261" s="9">
        <v>122</v>
      </c>
      <c r="GW261" s="9">
        <v>98</v>
      </c>
      <c r="GX261" s="9">
        <v>3035</v>
      </c>
      <c r="GY261" s="9">
        <v>0.98892150000000001</v>
      </c>
      <c r="GZ261" s="9">
        <v>185</v>
      </c>
      <c r="HA261" s="9">
        <v>0</v>
      </c>
      <c r="HB261" s="9">
        <v>76.174319999999994</v>
      </c>
      <c r="HC261" s="9">
        <v>14.10055</v>
      </c>
      <c r="HD261" s="9">
        <v>76.174319999999994</v>
      </c>
      <c r="HE261" s="9">
        <v>14.10055</v>
      </c>
      <c r="HF261" s="9">
        <v>76.174319999999994</v>
      </c>
      <c r="HG261" s="9">
        <v>14.10055</v>
      </c>
      <c r="HH261" s="9">
        <v>127.9935</v>
      </c>
      <c r="HI261" s="9">
        <v>10583.98</v>
      </c>
      <c r="HJ261" s="9">
        <v>208.3809</v>
      </c>
      <c r="HK261" s="9">
        <v>34</v>
      </c>
      <c r="HL261" s="9">
        <v>1.107853E-2</v>
      </c>
      <c r="HM261" s="9">
        <v>3955237</v>
      </c>
      <c r="HN261" s="9">
        <v>0.41993180000000002</v>
      </c>
      <c r="HO261" s="10" t="s">
        <v>312</v>
      </c>
      <c r="HP261" s="10">
        <v>2840</v>
      </c>
      <c r="HQ261" s="10">
        <v>2936157</v>
      </c>
      <c r="HR261" s="10">
        <v>873866.1</v>
      </c>
      <c r="HS261" s="10">
        <v>0.36403449999999998</v>
      </c>
      <c r="HT261" s="10">
        <v>0.1083448</v>
      </c>
      <c r="HU261" s="10">
        <v>3.3599619999999999</v>
      </c>
      <c r="HV261" s="10">
        <v>2840</v>
      </c>
      <c r="HW261" s="10">
        <v>1</v>
      </c>
      <c r="HX261" s="10">
        <v>0</v>
      </c>
      <c r="HY261" s="10">
        <v>0</v>
      </c>
      <c r="HZ261" s="10">
        <v>790</v>
      </c>
      <c r="IA261" s="10">
        <v>219.7535</v>
      </c>
      <c r="IB261" s="10">
        <v>0.278169</v>
      </c>
      <c r="IC261" s="10">
        <v>133.2704</v>
      </c>
      <c r="ID261" s="10">
        <v>180.9117</v>
      </c>
      <c r="IE261" s="10">
        <v>-2.6259220000000001</v>
      </c>
      <c r="IF261" s="10">
        <v>1327.615</v>
      </c>
      <c r="IG261" s="10">
        <v>2494.7660000000001</v>
      </c>
      <c r="IH261" s="10">
        <v>0.40828059999999999</v>
      </c>
      <c r="II261" s="10">
        <v>6956</v>
      </c>
      <c r="IJ261" s="10">
        <v>346.88990000000001</v>
      </c>
      <c r="IK261" s="10">
        <v>0.29298449999999998</v>
      </c>
      <c r="IL261" s="10">
        <v>113</v>
      </c>
      <c r="IM261" s="10">
        <v>120</v>
      </c>
      <c r="IN261" s="10">
        <v>2829</v>
      </c>
      <c r="IO261" s="10">
        <v>0.99612679999999998</v>
      </c>
      <c r="IP261" s="10">
        <v>196</v>
      </c>
      <c r="IQ261" s="10">
        <v>0</v>
      </c>
      <c r="IR261" s="10">
        <v>75.332040000000006</v>
      </c>
      <c r="IS261" s="10">
        <v>13.608969999999999</v>
      </c>
      <c r="IT261" s="10">
        <v>75.332040000000006</v>
      </c>
      <c r="IU261" s="10">
        <v>13.608969999999999</v>
      </c>
      <c r="IV261" s="10">
        <v>75.332040000000006</v>
      </c>
      <c r="IW261" s="10">
        <v>13.608969999999999</v>
      </c>
      <c r="IX261" s="10">
        <v>135.7944</v>
      </c>
      <c r="IY261" s="10">
        <v>9736.652</v>
      </c>
      <c r="IZ261" s="10">
        <v>11.52431</v>
      </c>
      <c r="JA261" s="10">
        <v>11</v>
      </c>
      <c r="JB261" s="10">
        <v>3.87324E-3</v>
      </c>
      <c r="JC261" s="10">
        <v>3810023</v>
      </c>
      <c r="JD261" s="10">
        <v>0.4723794</v>
      </c>
      <c r="JE261" s="11" t="s">
        <v>313</v>
      </c>
      <c r="JF261" s="11">
        <v>5799</v>
      </c>
      <c r="JG261" s="11">
        <v>18471750</v>
      </c>
      <c r="JH261" s="11">
        <v>2372329</v>
      </c>
      <c r="JI261" s="11">
        <v>0.5492901</v>
      </c>
      <c r="JJ261" s="11">
        <v>7.0545399999999994E-2</v>
      </c>
      <c r="JK261" s="11">
        <v>7.7863350000000002</v>
      </c>
      <c r="JL261" s="11">
        <v>0</v>
      </c>
      <c r="JM261" s="11">
        <v>0</v>
      </c>
      <c r="JN261" s="11">
        <v>0</v>
      </c>
      <c r="JO261" s="11">
        <v>0</v>
      </c>
      <c r="JP261" s="11">
        <v>1163</v>
      </c>
      <c r="JQ261" s="11">
        <v>233.24180000000001</v>
      </c>
      <c r="JR261" s="11">
        <v>0.2005518</v>
      </c>
      <c r="JS261" s="11">
        <v>436.65660000000003</v>
      </c>
      <c r="JT261" s="11">
        <v>1622.68</v>
      </c>
      <c r="JU261" s="11">
        <v>6.2864240000000002</v>
      </c>
      <c r="JV261" s="11">
        <v>1632.162</v>
      </c>
      <c r="JW261" s="11">
        <v>1199.6679999999999</v>
      </c>
      <c r="JX261" s="11">
        <v>0.19144929999999999</v>
      </c>
      <c r="JY261" s="11">
        <v>30290</v>
      </c>
      <c r="JZ261" s="11">
        <v>950.1635</v>
      </c>
      <c r="KA261" s="11">
        <v>0.59656129999999996</v>
      </c>
      <c r="KB261" s="11">
        <v>436</v>
      </c>
      <c r="KC261" s="11">
        <v>111</v>
      </c>
      <c r="KD261" s="11">
        <v>5624</v>
      </c>
      <c r="KE261" s="11">
        <v>0.96982239999999997</v>
      </c>
      <c r="KF261" s="11">
        <v>355.74430000000001</v>
      </c>
      <c r="KG261" s="11">
        <v>77.540779999999998</v>
      </c>
      <c r="KH261" s="11">
        <v>18.814050000000002</v>
      </c>
      <c r="KI261" s="11">
        <v>77.540779999999998</v>
      </c>
      <c r="KJ261" s="11">
        <v>18.814050000000002</v>
      </c>
      <c r="KK261" s="11">
        <v>77.540779999999998</v>
      </c>
      <c r="KL261" s="11">
        <v>18.814050000000002</v>
      </c>
      <c r="KM261" s="11">
        <v>436.65679999999998</v>
      </c>
      <c r="KN261" s="11">
        <v>44599.54</v>
      </c>
      <c r="KO261" s="11">
        <v>454.05959999999999</v>
      </c>
      <c r="KP261" s="11">
        <v>175</v>
      </c>
      <c r="KQ261" s="11">
        <v>3.0177619999999999E-2</v>
      </c>
      <c r="KR261" s="11">
        <v>20844080</v>
      </c>
      <c r="KS261" s="11">
        <v>0.61983560000000004</v>
      </c>
    </row>
    <row r="262" spans="1:305" x14ac:dyDescent="0.25">
      <c r="A262">
        <v>193</v>
      </c>
      <c r="B262" t="s">
        <v>435</v>
      </c>
      <c r="C262" t="s">
        <v>315</v>
      </c>
      <c r="D262" t="s">
        <v>343</v>
      </c>
      <c r="E262" t="s">
        <v>395</v>
      </c>
      <c r="F262" t="s">
        <v>335</v>
      </c>
      <c r="G262" t="s">
        <v>306</v>
      </c>
      <c r="H262">
        <v>4</v>
      </c>
      <c r="I262">
        <v>3</v>
      </c>
      <c r="J262" s="1">
        <v>44343.646111111113</v>
      </c>
      <c r="K262" s="2">
        <f>ROUNDDOWN(J262-"04/05/2021 12:00 AM", 0)</f>
        <v>23</v>
      </c>
      <c r="L262" s="2">
        <f>N262+BD262+CT262+EJ262+FZ262+HP262+JF262</f>
        <v>61287</v>
      </c>
      <c r="M262" s="3" t="s">
        <v>307</v>
      </c>
      <c r="N262" s="3">
        <v>9000</v>
      </c>
      <c r="O262" s="3">
        <v>77776650</v>
      </c>
      <c r="P262" s="3">
        <v>22174070</v>
      </c>
      <c r="Q262" s="3">
        <v>0.96020550000000005</v>
      </c>
      <c r="R262" s="3">
        <v>0.273754</v>
      </c>
      <c r="S262" s="3">
        <v>3.507549</v>
      </c>
      <c r="T262" s="3">
        <v>9000</v>
      </c>
      <c r="U262" s="3">
        <v>1</v>
      </c>
      <c r="V262" s="3">
        <v>0</v>
      </c>
      <c r="W262" s="3">
        <v>0</v>
      </c>
      <c r="X262" s="3">
        <v>3787</v>
      </c>
      <c r="Y262" s="3">
        <v>1593.4849999999999</v>
      </c>
      <c r="Z262" s="3">
        <v>0.42077779999999998</v>
      </c>
      <c r="AA262" s="3">
        <v>333.20409999999998</v>
      </c>
      <c r="AB262" s="3">
        <v>5416.4080000000004</v>
      </c>
      <c r="AC262" s="3">
        <v>-8.1142330000000005</v>
      </c>
      <c r="AD262" s="3">
        <v>1292.4590000000001</v>
      </c>
      <c r="AE262" s="3">
        <v>2819.1990000000001</v>
      </c>
      <c r="AF262" s="3">
        <v>0.17704690000000001</v>
      </c>
      <c r="AG262" s="3">
        <v>50834</v>
      </c>
      <c r="AH262" s="3">
        <v>882.50620000000004</v>
      </c>
      <c r="AI262" s="3">
        <v>0.30946960000000001</v>
      </c>
      <c r="AJ262" s="3">
        <v>223</v>
      </c>
      <c r="AK262" s="3">
        <v>328</v>
      </c>
      <c r="AL262" s="3">
        <v>8914</v>
      </c>
      <c r="AM262" s="3">
        <v>0.9904444</v>
      </c>
      <c r="AN262" s="3">
        <v>415</v>
      </c>
      <c r="AO262" s="3">
        <v>0</v>
      </c>
      <c r="AP262" s="3">
        <v>81.885109999999997</v>
      </c>
      <c r="AQ262" s="3">
        <v>20.55865</v>
      </c>
      <c r="AR262" s="3">
        <v>81.885109999999997</v>
      </c>
      <c r="AS262" s="3">
        <v>20.55865</v>
      </c>
      <c r="AT262" s="3">
        <v>81.885109999999997</v>
      </c>
      <c r="AU262" s="3">
        <v>20.55865</v>
      </c>
      <c r="AV262" s="3">
        <v>337.43900000000002</v>
      </c>
      <c r="AW262" s="3">
        <v>70913.52</v>
      </c>
      <c r="AX262" s="3">
        <v>3259.7190000000001</v>
      </c>
      <c r="AY262" s="3">
        <v>86</v>
      </c>
      <c r="AZ262" s="3">
        <v>9.5555559999999998E-3</v>
      </c>
      <c r="BA262" s="3">
        <v>99950720</v>
      </c>
      <c r="BB262" s="3">
        <v>1.233959</v>
      </c>
      <c r="BC262" s="4" t="s">
        <v>308</v>
      </c>
      <c r="BD262" s="4">
        <v>9677</v>
      </c>
      <c r="BE262" s="4">
        <v>84587000</v>
      </c>
      <c r="BF262" s="4">
        <v>33614420</v>
      </c>
      <c r="BG262" s="4">
        <v>0.90327950000000001</v>
      </c>
      <c r="BH262" s="4">
        <v>0.35895850000000001</v>
      </c>
      <c r="BI262" s="4">
        <v>2.5163899999999999</v>
      </c>
      <c r="BJ262" s="4">
        <v>9677</v>
      </c>
      <c r="BK262" s="4">
        <v>1</v>
      </c>
      <c r="BL262" s="4">
        <v>0</v>
      </c>
      <c r="BM262" s="4">
        <v>0</v>
      </c>
      <c r="BN262" s="4">
        <v>4168</v>
      </c>
      <c r="BO262" s="4">
        <v>1795.2080000000001</v>
      </c>
      <c r="BP262" s="4">
        <v>0.43071199999999998</v>
      </c>
      <c r="BQ262" s="4">
        <v>360.86700000000002</v>
      </c>
      <c r="BR262" s="4">
        <v>7131.848</v>
      </c>
      <c r="BS262" s="4">
        <v>0.48664669999999999</v>
      </c>
      <c r="BT262" s="4">
        <v>1295.873</v>
      </c>
      <c r="BU262" s="4">
        <v>2817.47</v>
      </c>
      <c r="BV262" s="4">
        <v>0.14523920000000001</v>
      </c>
      <c r="BW262" s="4">
        <v>66628</v>
      </c>
      <c r="BX262" s="4">
        <v>976.31809999999996</v>
      </c>
      <c r="BY262" s="4">
        <v>0.1859635</v>
      </c>
      <c r="BZ262" s="4">
        <v>273</v>
      </c>
      <c r="CA262" s="4">
        <v>361</v>
      </c>
      <c r="CB262" s="4">
        <v>9599</v>
      </c>
      <c r="CC262" s="4">
        <v>0.99193969999999998</v>
      </c>
      <c r="CD262" s="4">
        <v>448</v>
      </c>
      <c r="CE262" s="4">
        <v>0</v>
      </c>
      <c r="CF262" s="4">
        <v>80.409630000000007</v>
      </c>
      <c r="CG262" s="4">
        <v>19.781500000000001</v>
      </c>
      <c r="CH262" s="4">
        <v>80.409630000000007</v>
      </c>
      <c r="CI262" s="4">
        <v>19.781500000000001</v>
      </c>
      <c r="CJ262" s="4">
        <v>80.409630000000007</v>
      </c>
      <c r="CK262" s="4">
        <v>19.781500000000001</v>
      </c>
      <c r="CL262" s="4">
        <v>360.94889999999998</v>
      </c>
      <c r="CM262" s="4">
        <v>88447.13</v>
      </c>
      <c r="CN262" s="4">
        <v>5256.0969999999998</v>
      </c>
      <c r="CO262" s="4">
        <v>78</v>
      </c>
      <c r="CP262" s="4">
        <v>8.0603489999999996E-3</v>
      </c>
      <c r="CQ262" s="4">
        <v>118201400</v>
      </c>
      <c r="CR262" s="4">
        <v>1.262238</v>
      </c>
      <c r="CS262" s="5" t="s">
        <v>309</v>
      </c>
      <c r="CT262" s="5">
        <v>11615</v>
      </c>
      <c r="CU262" s="5">
        <v>93806990</v>
      </c>
      <c r="CV262" s="5">
        <v>5653810</v>
      </c>
      <c r="CW262" s="5">
        <v>0.69533929999999999</v>
      </c>
      <c r="CX262" s="5">
        <v>4.1908569999999999E-2</v>
      </c>
      <c r="CY262" s="5">
        <v>16.591819999999998</v>
      </c>
      <c r="CZ262" s="5">
        <v>6142</v>
      </c>
      <c r="DA262" s="5">
        <v>0.52879889999999996</v>
      </c>
      <c r="DB262" s="5">
        <v>5473</v>
      </c>
      <c r="DC262" s="5">
        <v>0.47120099999999998</v>
      </c>
      <c r="DD262" s="5">
        <v>2095</v>
      </c>
      <c r="DE262" s="5">
        <v>377.87560000000002</v>
      </c>
      <c r="DF262" s="5">
        <v>0.18037020000000001</v>
      </c>
      <c r="DG262" s="5">
        <v>352.34640000000002</v>
      </c>
      <c r="DH262" s="5">
        <v>1678.597</v>
      </c>
      <c r="DI262" s="5">
        <v>1.8901840000000001</v>
      </c>
      <c r="DJ262" s="5">
        <v>1063.146</v>
      </c>
      <c r="DK262" s="5">
        <v>2771.5030000000002</v>
      </c>
      <c r="DL262" s="5">
        <v>0.41777570000000003</v>
      </c>
      <c r="DM262" s="5">
        <v>27802</v>
      </c>
      <c r="DN262" s="5">
        <v>771.91830000000004</v>
      </c>
      <c r="DO262" s="5">
        <v>0.78554679999999999</v>
      </c>
      <c r="DP262" s="5">
        <v>162</v>
      </c>
      <c r="DQ262" s="5">
        <v>334</v>
      </c>
      <c r="DR262" s="5">
        <v>11582</v>
      </c>
      <c r="DS262" s="5">
        <v>0.99715880000000001</v>
      </c>
      <c r="DT262" s="5">
        <v>174</v>
      </c>
      <c r="DU262" s="5">
        <v>159</v>
      </c>
      <c r="DV262" s="5">
        <v>85.132930000000002</v>
      </c>
      <c r="DW262" s="5">
        <v>19.16977</v>
      </c>
      <c r="DX262" s="5">
        <v>85.132930000000002</v>
      </c>
      <c r="DY262" s="5">
        <v>19.16977</v>
      </c>
      <c r="DZ262" s="5">
        <v>85.132930000000002</v>
      </c>
      <c r="EA262" s="5">
        <v>19.16977</v>
      </c>
      <c r="EB262" s="5">
        <v>352.34660000000002</v>
      </c>
      <c r="EC262" s="5">
        <v>37131.760000000002</v>
      </c>
      <c r="ED262" s="5">
        <v>242.59049999999999</v>
      </c>
      <c r="EE262" s="5">
        <v>33</v>
      </c>
      <c r="EF262" s="5">
        <v>2.8411539999999998E-3</v>
      </c>
      <c r="EG262" s="5">
        <v>99460800</v>
      </c>
      <c r="EH262" s="5">
        <v>0.73724789999999996</v>
      </c>
      <c r="EI262" s="7" t="s">
        <v>310</v>
      </c>
      <c r="EJ262" s="7">
        <v>12327</v>
      </c>
      <c r="EK262" s="7">
        <v>93678100</v>
      </c>
      <c r="EL262" s="7">
        <v>20170160</v>
      </c>
      <c r="EM262" s="7">
        <v>0.61648610000000004</v>
      </c>
      <c r="EN262" s="7">
        <v>0.13273779999999999</v>
      </c>
      <c r="EO262" s="7">
        <v>4.6443909999999997</v>
      </c>
      <c r="EP262" s="7">
        <v>5994</v>
      </c>
      <c r="EQ262" s="7">
        <v>0.48624970000000001</v>
      </c>
      <c r="ER262" s="7">
        <v>6333</v>
      </c>
      <c r="ES262" s="7">
        <v>0.51375029999999999</v>
      </c>
      <c r="ET262" s="7">
        <v>2882</v>
      </c>
      <c r="EU262" s="7">
        <v>673.79930000000002</v>
      </c>
      <c r="EV262" s="7">
        <v>0.2337957</v>
      </c>
      <c r="EW262" s="7">
        <v>328.45850000000002</v>
      </c>
      <c r="EX262" s="7">
        <v>3327.2779999999998</v>
      </c>
      <c r="EY262" s="7">
        <v>-8.3105259999999994</v>
      </c>
      <c r="EZ262" s="7">
        <v>1062.5740000000001</v>
      </c>
      <c r="FA262" s="7">
        <v>2782.2689999999998</v>
      </c>
      <c r="FB262" s="7">
        <v>0.29197060000000002</v>
      </c>
      <c r="FC262" s="7">
        <v>42220</v>
      </c>
      <c r="FD262" s="7">
        <v>821.21550000000002</v>
      </c>
      <c r="FE262" s="7">
        <v>0.41688449999999999</v>
      </c>
      <c r="FF262" s="7">
        <v>223</v>
      </c>
      <c r="FG262" s="7">
        <v>318</v>
      </c>
      <c r="FH262" s="7">
        <v>12293</v>
      </c>
      <c r="FI262" s="7">
        <v>0.99724190000000001</v>
      </c>
      <c r="FJ262" s="7">
        <v>155</v>
      </c>
      <c r="FK262" s="7">
        <v>162</v>
      </c>
      <c r="FL262" s="7">
        <v>86.087370000000007</v>
      </c>
      <c r="FM262" s="7">
        <v>21.437740000000002</v>
      </c>
      <c r="FN262" s="7">
        <v>86.087370000000007</v>
      </c>
      <c r="FO262" s="7">
        <v>21.437740000000002</v>
      </c>
      <c r="FP262" s="7">
        <v>86.087370000000007</v>
      </c>
      <c r="FQ262" s="7">
        <v>21.437740000000002</v>
      </c>
      <c r="FR262" s="7">
        <v>328.45870000000002</v>
      </c>
      <c r="FS262" s="7">
        <v>56933.3</v>
      </c>
      <c r="FT262" s="7">
        <v>898.09159999999997</v>
      </c>
      <c r="FU262" s="7">
        <v>34</v>
      </c>
      <c r="FV262" s="7">
        <v>2.758173E-3</v>
      </c>
      <c r="FW262" s="7">
        <v>113848300</v>
      </c>
      <c r="FX262" s="7">
        <v>0.74922390000000005</v>
      </c>
      <c r="FY262" s="9" t="s">
        <v>311</v>
      </c>
      <c r="FZ262" s="9">
        <v>4360</v>
      </c>
      <c r="GA262" s="9">
        <v>6602842</v>
      </c>
      <c r="GB262" s="9">
        <v>2561270</v>
      </c>
      <c r="GC262" s="9">
        <v>0.3473425</v>
      </c>
      <c r="GD262" s="9">
        <v>0.13473560000000001</v>
      </c>
      <c r="GE262" s="9">
        <v>2.5779570000000001</v>
      </c>
      <c r="GF262" s="9">
        <v>4360</v>
      </c>
      <c r="GG262" s="9">
        <v>1</v>
      </c>
      <c r="GH262" s="9">
        <v>0</v>
      </c>
      <c r="GI262" s="9">
        <v>0</v>
      </c>
      <c r="GJ262" s="9">
        <v>1376</v>
      </c>
      <c r="GK262" s="9">
        <v>434.26060000000001</v>
      </c>
      <c r="GL262" s="9">
        <v>0.3155963</v>
      </c>
      <c r="GM262" s="9">
        <v>177.07910000000001</v>
      </c>
      <c r="GN262" s="9">
        <v>1057.742</v>
      </c>
      <c r="GO262" s="9">
        <v>2.034268</v>
      </c>
      <c r="GP262" s="9">
        <v>1338.6189999999999</v>
      </c>
      <c r="GQ262" s="9">
        <v>2494.768</v>
      </c>
      <c r="GR262" s="9">
        <v>0.35893639999999999</v>
      </c>
      <c r="GS262" s="9">
        <v>12147</v>
      </c>
      <c r="GT262" s="9">
        <v>442.16250000000002</v>
      </c>
      <c r="GU262" s="9">
        <v>0.19450020000000001</v>
      </c>
      <c r="GV262" s="9">
        <v>172</v>
      </c>
      <c r="GW262" s="9">
        <v>97</v>
      </c>
      <c r="GX262" s="9">
        <v>4337</v>
      </c>
      <c r="GY262" s="9">
        <v>0.99472479999999996</v>
      </c>
      <c r="GZ262" s="9">
        <v>200</v>
      </c>
      <c r="HA262" s="9">
        <v>0</v>
      </c>
      <c r="HB262" s="9">
        <v>89.326149999999998</v>
      </c>
      <c r="HC262" s="9">
        <v>18.223130000000001</v>
      </c>
      <c r="HD262" s="9">
        <v>89.326149999999998</v>
      </c>
      <c r="HE262" s="9">
        <v>18.223130000000001</v>
      </c>
      <c r="HF262" s="9">
        <v>89.326149999999998</v>
      </c>
      <c r="HG262" s="9">
        <v>18.223130000000001</v>
      </c>
      <c r="HH262" s="9">
        <v>177.07929999999999</v>
      </c>
      <c r="HI262" s="9">
        <v>14661.79</v>
      </c>
      <c r="HJ262" s="9">
        <v>256.60980000000001</v>
      </c>
      <c r="HK262" s="9">
        <v>23</v>
      </c>
      <c r="HL262" s="9">
        <v>5.2752290000000002E-3</v>
      </c>
      <c r="HM262" s="9">
        <v>9164112</v>
      </c>
      <c r="HN262" s="9">
        <v>0.48207810000000001</v>
      </c>
      <c r="HO262" s="10" t="s">
        <v>312</v>
      </c>
      <c r="HP262" s="10">
        <v>4767</v>
      </c>
      <c r="HQ262" s="10">
        <v>9903735</v>
      </c>
      <c r="HR262" s="10">
        <v>2057774</v>
      </c>
      <c r="HS262" s="10">
        <v>0.43582149999999997</v>
      </c>
      <c r="HT262" s="10">
        <v>9.0553919999999996E-2</v>
      </c>
      <c r="HU262" s="10">
        <v>4.8128399999999996</v>
      </c>
      <c r="HV262" s="10">
        <v>4767</v>
      </c>
      <c r="HW262" s="10">
        <v>1</v>
      </c>
      <c r="HX262" s="10">
        <v>0</v>
      </c>
      <c r="HY262" s="10">
        <v>0</v>
      </c>
      <c r="HZ262" s="10">
        <v>1415</v>
      </c>
      <c r="IA262" s="10">
        <v>420.01780000000002</v>
      </c>
      <c r="IB262" s="10">
        <v>0.2968324</v>
      </c>
      <c r="IC262" s="10">
        <v>184.11410000000001</v>
      </c>
      <c r="ID262" s="10">
        <v>1280.4770000000001</v>
      </c>
      <c r="IE262" s="10">
        <v>-4.6769080000000001</v>
      </c>
      <c r="IF262" s="10">
        <v>1330.143</v>
      </c>
      <c r="IG262" s="10">
        <v>2499.8310000000001</v>
      </c>
      <c r="IH262" s="10">
        <v>0.38090289999999999</v>
      </c>
      <c r="II262" s="10">
        <v>12515</v>
      </c>
      <c r="IJ262" s="10">
        <v>465.84930000000003</v>
      </c>
      <c r="IK262" s="10">
        <v>0.43024960000000001</v>
      </c>
      <c r="IL262" s="10">
        <v>165</v>
      </c>
      <c r="IM262" s="10">
        <v>144</v>
      </c>
      <c r="IN262" s="10">
        <v>4734</v>
      </c>
      <c r="IO262" s="10">
        <v>0.9930774</v>
      </c>
      <c r="IP262" s="10">
        <v>219</v>
      </c>
      <c r="IQ262" s="10">
        <v>0</v>
      </c>
      <c r="IR262" s="10">
        <v>90.604780000000005</v>
      </c>
      <c r="IS262" s="10">
        <v>18.992529999999999</v>
      </c>
      <c r="IT262" s="10">
        <v>90.604780000000005</v>
      </c>
      <c r="IU262" s="10">
        <v>18.992529999999999</v>
      </c>
      <c r="IV262" s="10">
        <v>90.604780000000005</v>
      </c>
      <c r="IW262" s="10">
        <v>18.992529999999999</v>
      </c>
      <c r="IX262" s="10">
        <v>184.13149999999999</v>
      </c>
      <c r="IY262" s="10">
        <v>13612.64</v>
      </c>
      <c r="IZ262" s="10">
        <v>343.95260000000002</v>
      </c>
      <c r="JA262" s="10">
        <v>33</v>
      </c>
      <c r="JB262" s="10">
        <v>6.9225930000000003E-3</v>
      </c>
      <c r="JC262" s="10">
        <v>11961510</v>
      </c>
      <c r="JD262" s="10">
        <v>0.5263755</v>
      </c>
      <c r="JE262" s="11" t="s">
        <v>313</v>
      </c>
      <c r="JF262" s="11">
        <v>9541</v>
      </c>
      <c r="JG262" s="11">
        <v>34283650</v>
      </c>
      <c r="JH262" s="11">
        <v>6149522</v>
      </c>
      <c r="JI262" s="11">
        <v>0.37661640000000002</v>
      </c>
      <c r="JJ262" s="11">
        <v>6.7554390000000006E-2</v>
      </c>
      <c r="JK262" s="11">
        <v>5.5750099999999998</v>
      </c>
      <c r="JL262" s="11">
        <v>0</v>
      </c>
      <c r="JM262" s="11">
        <v>0</v>
      </c>
      <c r="JN262" s="11">
        <v>0</v>
      </c>
      <c r="JO262" s="11">
        <v>0</v>
      </c>
      <c r="JP262" s="11">
        <v>1965</v>
      </c>
      <c r="JQ262" s="11">
        <v>404.69819999999999</v>
      </c>
      <c r="JR262" s="11">
        <v>0.20595330000000001</v>
      </c>
      <c r="JS262" s="11">
        <v>411.51909999999998</v>
      </c>
      <c r="JT262" s="11">
        <v>2624.4</v>
      </c>
      <c r="JU262" s="11">
        <v>2.2459539999999998</v>
      </c>
      <c r="JV262" s="11">
        <v>1670.874</v>
      </c>
      <c r="JW262" s="11">
        <v>1212.7239999999999</v>
      </c>
      <c r="JX262" s="11">
        <v>0.2403517</v>
      </c>
      <c r="JY262" s="11">
        <v>39696</v>
      </c>
      <c r="JZ262" s="11">
        <v>941.32929999999999</v>
      </c>
      <c r="KA262" s="11">
        <v>0.4841626</v>
      </c>
      <c r="KB262" s="11">
        <v>405</v>
      </c>
      <c r="KC262" s="11">
        <v>165</v>
      </c>
      <c r="KD262" s="11">
        <v>9292</v>
      </c>
      <c r="KE262" s="11">
        <v>0.97390209999999999</v>
      </c>
      <c r="KF262" s="11">
        <v>356.4393</v>
      </c>
      <c r="KG262" s="11">
        <v>89.908609999999996</v>
      </c>
      <c r="KH262" s="11">
        <v>19.401869999999999</v>
      </c>
      <c r="KI262" s="11">
        <v>89.908609999999996</v>
      </c>
      <c r="KJ262" s="11">
        <v>19.401869999999999</v>
      </c>
      <c r="KK262" s="11">
        <v>89.908609999999996</v>
      </c>
      <c r="KL262" s="11">
        <v>19.401869999999999</v>
      </c>
      <c r="KM262" s="11">
        <v>411.51929999999999</v>
      </c>
      <c r="KN262" s="11">
        <v>56553.31</v>
      </c>
      <c r="KO262" s="11">
        <v>721.88210000000004</v>
      </c>
      <c r="KP262" s="11">
        <v>249</v>
      </c>
      <c r="KQ262" s="11">
        <v>2.6097889999999999E-2</v>
      </c>
      <c r="KR262" s="11">
        <v>40433170</v>
      </c>
      <c r="KS262" s="11">
        <v>0.44417079999999998</v>
      </c>
    </row>
    <row r="263" spans="1:305" x14ac:dyDescent="0.25">
      <c r="A263">
        <v>310</v>
      </c>
      <c r="B263" t="s">
        <v>435</v>
      </c>
      <c r="C263" t="s">
        <v>315</v>
      </c>
      <c r="D263" t="s">
        <v>343</v>
      </c>
      <c r="E263" t="s">
        <v>395</v>
      </c>
      <c r="F263" t="s">
        <v>335</v>
      </c>
      <c r="G263" t="s">
        <v>306</v>
      </c>
      <c r="H263">
        <v>4</v>
      </c>
      <c r="I263">
        <v>3</v>
      </c>
      <c r="J263" s="1">
        <v>44347.655428240738</v>
      </c>
      <c r="K263" s="2">
        <f>ROUNDDOWN(J263-"04/05/2021 12:00 AM", 0)</f>
        <v>27</v>
      </c>
      <c r="L263" s="2">
        <f>N263+BD263+CT263+EJ263+FZ263+HP263+JF263</f>
        <v>74813</v>
      </c>
      <c r="M263" s="3" t="s">
        <v>307</v>
      </c>
      <c r="N263" s="3">
        <v>10988</v>
      </c>
      <c r="O263" s="3">
        <v>139614200</v>
      </c>
      <c r="P263" s="3">
        <v>28263160</v>
      </c>
      <c r="Q263" s="3">
        <v>1.156358</v>
      </c>
      <c r="R263" s="3">
        <v>0.2340903</v>
      </c>
      <c r="S263" s="3">
        <v>4.939794</v>
      </c>
      <c r="T263" s="3">
        <v>10988</v>
      </c>
      <c r="U263" s="3">
        <v>1</v>
      </c>
      <c r="V263" s="3">
        <v>0</v>
      </c>
      <c r="W263" s="3">
        <v>0</v>
      </c>
      <c r="X263" s="3">
        <v>5058</v>
      </c>
      <c r="Y263" s="3">
        <v>2328.3000000000002</v>
      </c>
      <c r="Z263" s="3">
        <v>0.46032040000000002</v>
      </c>
      <c r="AA263" s="3">
        <v>432.94569999999999</v>
      </c>
      <c r="AB263" s="3">
        <v>928.76149999999996</v>
      </c>
      <c r="AC263" s="3">
        <v>-19.069659999999999</v>
      </c>
      <c r="AD263" s="3">
        <v>1264.046</v>
      </c>
      <c r="AE263" s="3">
        <v>2793.0990000000002</v>
      </c>
      <c r="AF263" s="3">
        <v>0.15481510000000001</v>
      </c>
      <c r="AG263" s="3">
        <v>70975</v>
      </c>
      <c r="AH263" s="3">
        <v>1052.492</v>
      </c>
      <c r="AI263" s="3">
        <v>0.43995089999999998</v>
      </c>
      <c r="AJ263" s="3">
        <v>255</v>
      </c>
      <c r="AK263" s="3">
        <v>432</v>
      </c>
      <c r="AL263" s="3">
        <v>10882</v>
      </c>
      <c r="AM263" s="3">
        <v>0.99035309999999999</v>
      </c>
      <c r="AN263" s="3">
        <v>519</v>
      </c>
      <c r="AO263" s="3">
        <v>0</v>
      </c>
      <c r="AP263" s="3">
        <v>79.516289999999998</v>
      </c>
      <c r="AQ263" s="3">
        <v>19.526540000000001</v>
      </c>
      <c r="AR263" s="3">
        <v>79.516289999999998</v>
      </c>
      <c r="AS263" s="3">
        <v>19.526540000000001</v>
      </c>
      <c r="AT263" s="3">
        <v>79.516289999999998</v>
      </c>
      <c r="AU263" s="3">
        <v>19.526540000000001</v>
      </c>
      <c r="AV263" s="3">
        <v>432.94589999999999</v>
      </c>
      <c r="AW263" s="3">
        <v>96827.87</v>
      </c>
      <c r="AX263" s="3">
        <v>78.503640000000004</v>
      </c>
      <c r="AY263" s="3">
        <v>106</v>
      </c>
      <c r="AZ263" s="3">
        <v>9.6468879999999993E-3</v>
      </c>
      <c r="BA263" s="3">
        <v>167877300</v>
      </c>
      <c r="BB263" s="3">
        <v>1.3904479999999999</v>
      </c>
      <c r="BC263" s="4" t="s">
        <v>308</v>
      </c>
      <c r="BD263" s="4">
        <v>11742</v>
      </c>
      <c r="BE263" s="4">
        <v>127588600</v>
      </c>
      <c r="BF263" s="4">
        <v>44389870</v>
      </c>
      <c r="BG263" s="4">
        <v>0.92539640000000001</v>
      </c>
      <c r="BH263" s="4">
        <v>0.32195839999999998</v>
      </c>
      <c r="BI263" s="4">
        <v>2.8742730000000001</v>
      </c>
      <c r="BJ263" s="4">
        <v>11742</v>
      </c>
      <c r="BK263" s="4">
        <v>1</v>
      </c>
      <c r="BL263" s="4">
        <v>0</v>
      </c>
      <c r="BM263" s="4">
        <v>0</v>
      </c>
      <c r="BN263" s="4">
        <v>5090</v>
      </c>
      <c r="BO263" s="4">
        <v>2206.4470000000001</v>
      </c>
      <c r="BP263" s="4">
        <v>0.4334866</v>
      </c>
      <c r="BQ263" s="4">
        <v>394.13830000000002</v>
      </c>
      <c r="BR263" s="4">
        <v>7620.759</v>
      </c>
      <c r="BS263" s="4">
        <v>-13.5784</v>
      </c>
      <c r="BT263" s="4">
        <v>1274.546</v>
      </c>
      <c r="BU263" s="4">
        <v>2812.8310000000001</v>
      </c>
      <c r="BV263" s="4">
        <v>0.14487349999999999</v>
      </c>
      <c r="BW263" s="4">
        <v>81050</v>
      </c>
      <c r="BX263" s="4">
        <v>1073.576</v>
      </c>
      <c r="BY263" s="4">
        <v>0.23403740000000001</v>
      </c>
      <c r="BZ263" s="4">
        <v>324</v>
      </c>
      <c r="CA263" s="4">
        <v>393</v>
      </c>
      <c r="CB263" s="4">
        <v>11655</v>
      </c>
      <c r="CC263" s="4">
        <v>0.99259070000000005</v>
      </c>
      <c r="CD263" s="4">
        <v>480</v>
      </c>
      <c r="CE263" s="4">
        <v>0</v>
      </c>
      <c r="CF263" s="4">
        <v>77.915180000000007</v>
      </c>
      <c r="CG263" s="4">
        <v>18.183890000000002</v>
      </c>
      <c r="CH263" s="4">
        <v>77.915180000000007</v>
      </c>
      <c r="CI263" s="4">
        <v>18.183890000000002</v>
      </c>
      <c r="CJ263" s="4">
        <v>77.915180000000007</v>
      </c>
      <c r="CK263" s="4">
        <v>18.183890000000002</v>
      </c>
      <c r="CL263" s="4">
        <v>394.13830000000002</v>
      </c>
      <c r="CM263" s="4">
        <v>96770.93</v>
      </c>
      <c r="CN263" s="4">
        <v>4946.0029999999997</v>
      </c>
      <c r="CO263" s="4">
        <v>87</v>
      </c>
      <c r="CP263" s="4">
        <v>7.4092999999999997E-3</v>
      </c>
      <c r="CQ263" s="4">
        <v>171978500</v>
      </c>
      <c r="CR263" s="4">
        <v>1.247355</v>
      </c>
      <c r="CS263" s="5" t="s">
        <v>309</v>
      </c>
      <c r="CT263" s="5">
        <v>16368</v>
      </c>
      <c r="CU263" s="5">
        <v>210565800</v>
      </c>
      <c r="CV263" s="5">
        <v>12747430</v>
      </c>
      <c r="CW263" s="5">
        <v>0.78595320000000002</v>
      </c>
      <c r="CX263" s="5">
        <v>4.758076E-2</v>
      </c>
      <c r="CY263" s="5">
        <v>16.5183</v>
      </c>
      <c r="CZ263" s="5">
        <v>9443</v>
      </c>
      <c r="DA263" s="5">
        <v>0.57691840000000005</v>
      </c>
      <c r="DB263" s="5">
        <v>6925</v>
      </c>
      <c r="DC263" s="5">
        <v>0.4230816</v>
      </c>
      <c r="DD263" s="5">
        <v>2718</v>
      </c>
      <c r="DE263" s="5">
        <v>451.33940000000001</v>
      </c>
      <c r="DF263" s="5">
        <v>0.1660557</v>
      </c>
      <c r="DG263" s="5">
        <v>436.32670000000002</v>
      </c>
      <c r="DH263" s="5">
        <v>2995.962</v>
      </c>
      <c r="DI263" s="5">
        <v>-15.34648</v>
      </c>
      <c r="DJ263" s="5">
        <v>1030.365</v>
      </c>
      <c r="DK263" s="5">
        <v>2740.6869999999999</v>
      </c>
      <c r="DL263" s="5">
        <v>0.38705099999999998</v>
      </c>
      <c r="DM263" s="5">
        <v>42289</v>
      </c>
      <c r="DN263" s="5">
        <v>952.38729999999998</v>
      </c>
      <c r="DO263" s="5">
        <v>0.78470130000000005</v>
      </c>
      <c r="DP263" s="5">
        <v>145</v>
      </c>
      <c r="DQ263" s="5">
        <v>435</v>
      </c>
      <c r="DR263" s="5">
        <v>16362</v>
      </c>
      <c r="DS263" s="5">
        <v>0.99963340000000001</v>
      </c>
      <c r="DT263" s="5">
        <v>275</v>
      </c>
      <c r="DU263" s="5">
        <v>159</v>
      </c>
      <c r="DV263" s="5">
        <v>87.723669999999998</v>
      </c>
      <c r="DW263" s="5">
        <v>18.135269999999998</v>
      </c>
      <c r="DX263" s="5">
        <v>87.723669999999998</v>
      </c>
      <c r="DY263" s="5">
        <v>18.135269999999998</v>
      </c>
      <c r="DZ263" s="5">
        <v>87.723669999999998</v>
      </c>
      <c r="EA263" s="5">
        <v>18.135269999999998</v>
      </c>
      <c r="EB263" s="5">
        <v>436.32690000000002</v>
      </c>
      <c r="EC263" s="5">
        <v>59970.93</v>
      </c>
      <c r="ED263" s="5">
        <v>548.37400000000002</v>
      </c>
      <c r="EE263" s="5">
        <v>6</v>
      </c>
      <c r="EF263" s="5">
        <v>3.6656889999999999E-4</v>
      </c>
      <c r="EG263" s="5">
        <v>223313300</v>
      </c>
      <c r="EH263" s="5">
        <v>0.83353390000000005</v>
      </c>
      <c r="EI263" s="7" t="s">
        <v>310</v>
      </c>
      <c r="EJ263" s="7">
        <v>14382</v>
      </c>
      <c r="EK263" s="7">
        <v>183734100</v>
      </c>
      <c r="EL263" s="7">
        <v>28390450</v>
      </c>
      <c r="EM263" s="7">
        <v>0.88828269999999998</v>
      </c>
      <c r="EN263" s="7">
        <v>0.13725670000000001</v>
      </c>
      <c r="EO263" s="7">
        <v>6.4716870000000002</v>
      </c>
      <c r="EP263" s="7">
        <v>8141</v>
      </c>
      <c r="EQ263" s="7">
        <v>0.56605479999999997</v>
      </c>
      <c r="ER263" s="7">
        <v>6241</v>
      </c>
      <c r="ES263" s="7">
        <v>0.43394519999999998</v>
      </c>
      <c r="ET263" s="7">
        <v>3253</v>
      </c>
      <c r="EU263" s="7">
        <v>735.78139999999996</v>
      </c>
      <c r="EV263" s="7">
        <v>0.22618550000000001</v>
      </c>
      <c r="EW263" s="7">
        <v>432.51130000000001</v>
      </c>
      <c r="EX263" s="7">
        <v>3674.8629999999998</v>
      </c>
      <c r="EY263" s="7">
        <v>-19.33222</v>
      </c>
      <c r="EZ263" s="7">
        <v>1037.049</v>
      </c>
      <c r="FA263" s="7">
        <v>2747.8229999999999</v>
      </c>
      <c r="FB263" s="7">
        <v>0.25047900000000001</v>
      </c>
      <c r="FC263" s="7">
        <v>57418</v>
      </c>
      <c r="FD263" s="7">
        <v>1005.475</v>
      </c>
      <c r="FE263" s="7">
        <v>0.53629669999999996</v>
      </c>
      <c r="FF263" s="7">
        <v>228</v>
      </c>
      <c r="FG263" s="7">
        <v>430</v>
      </c>
      <c r="FH263" s="7">
        <v>14369</v>
      </c>
      <c r="FI263" s="7">
        <v>0.99909610000000004</v>
      </c>
      <c r="FJ263" s="7">
        <v>265</v>
      </c>
      <c r="FK263" s="7">
        <v>164</v>
      </c>
      <c r="FL263" s="7">
        <v>86.423789999999997</v>
      </c>
      <c r="FM263" s="7">
        <v>19.443960000000001</v>
      </c>
      <c r="FN263" s="7">
        <v>86.423789999999997</v>
      </c>
      <c r="FO263" s="7">
        <v>19.443960000000001</v>
      </c>
      <c r="FP263" s="7">
        <v>86.423789999999997</v>
      </c>
      <c r="FQ263" s="7">
        <v>19.443960000000001</v>
      </c>
      <c r="FR263" s="7">
        <v>432.51749999999998</v>
      </c>
      <c r="FS263" s="7">
        <v>87739.23</v>
      </c>
      <c r="FT263" s="7">
        <v>938.99459999999999</v>
      </c>
      <c r="FU263" s="7">
        <v>13</v>
      </c>
      <c r="FV263" s="7">
        <v>9.0390760000000001E-4</v>
      </c>
      <c r="FW263" s="7">
        <v>212124500</v>
      </c>
      <c r="FX263" s="7">
        <v>1.025539</v>
      </c>
      <c r="FY263" s="9" t="s">
        <v>311</v>
      </c>
      <c r="FZ263" s="9">
        <v>4793</v>
      </c>
      <c r="GA263" s="9">
        <v>8127860</v>
      </c>
      <c r="GB263" s="9">
        <v>7474532</v>
      </c>
      <c r="GC263" s="9">
        <v>0.35380289999999998</v>
      </c>
      <c r="GD263" s="9">
        <v>0.32536369999999998</v>
      </c>
      <c r="GE263" s="9">
        <v>1.087407</v>
      </c>
      <c r="GF263" s="9">
        <v>4793</v>
      </c>
      <c r="GG263" s="9">
        <v>1</v>
      </c>
      <c r="GH263" s="9">
        <v>0</v>
      </c>
      <c r="GI263" s="9">
        <v>0</v>
      </c>
      <c r="GJ263" s="9">
        <v>1529</v>
      </c>
      <c r="GK263" s="9">
        <v>487.76150000000001</v>
      </c>
      <c r="GL263" s="9">
        <v>0.31900689999999998</v>
      </c>
      <c r="GM263" s="9">
        <v>199.49189999999999</v>
      </c>
      <c r="GN263" s="9">
        <v>4038.3510000000001</v>
      </c>
      <c r="GO263" s="9">
        <v>-1.3127249999999999</v>
      </c>
      <c r="GP263" s="9">
        <v>1335.2719999999999</v>
      </c>
      <c r="GQ263" s="9">
        <v>2466.3229999999999</v>
      </c>
      <c r="GR263" s="9">
        <v>0.23397609999999999</v>
      </c>
      <c r="GS263" s="9">
        <v>20485</v>
      </c>
      <c r="GT263" s="9">
        <v>552.20169999999996</v>
      </c>
      <c r="GU263" s="9">
        <v>1.753402E-3</v>
      </c>
      <c r="GV263" s="9">
        <v>200</v>
      </c>
      <c r="GW263" s="9">
        <v>170</v>
      </c>
      <c r="GX263" s="9">
        <v>4772</v>
      </c>
      <c r="GY263" s="9">
        <v>0.99561860000000002</v>
      </c>
      <c r="GZ263" s="9">
        <v>260</v>
      </c>
      <c r="HA263" s="9">
        <v>0</v>
      </c>
      <c r="HB263" s="9">
        <v>92.510739999999998</v>
      </c>
      <c r="HC263" s="9">
        <v>19.212289999999999</v>
      </c>
      <c r="HD263" s="9">
        <v>92.510739999999998</v>
      </c>
      <c r="HE263" s="9">
        <v>19.212289999999999</v>
      </c>
      <c r="HF263" s="9">
        <v>92.510739999999998</v>
      </c>
      <c r="HG263" s="9">
        <v>19.212289999999999</v>
      </c>
      <c r="HH263" s="9">
        <v>201.208</v>
      </c>
      <c r="HI263" s="9">
        <v>26361</v>
      </c>
      <c r="HJ263" s="9">
        <v>3402.52</v>
      </c>
      <c r="HK263" s="9">
        <v>21</v>
      </c>
      <c r="HL263" s="9">
        <v>4.3813890000000003E-3</v>
      </c>
      <c r="HM263" s="9">
        <v>15602390</v>
      </c>
      <c r="HN263" s="9">
        <v>0.67916659999999995</v>
      </c>
      <c r="HO263" s="10" t="s">
        <v>312</v>
      </c>
      <c r="HP263" s="10">
        <v>5113</v>
      </c>
      <c r="HQ263" s="10">
        <v>13762240</v>
      </c>
      <c r="HR263" s="10">
        <v>5659590</v>
      </c>
      <c r="HS263" s="10">
        <v>0.52642630000000001</v>
      </c>
      <c r="HT263" s="10">
        <v>0.21648780000000001</v>
      </c>
      <c r="HU263" s="10">
        <v>2.4316680000000002</v>
      </c>
      <c r="HV263" s="10">
        <v>5113</v>
      </c>
      <c r="HW263" s="10">
        <v>1</v>
      </c>
      <c r="HX263" s="10">
        <v>0</v>
      </c>
      <c r="HY263" s="10">
        <v>0</v>
      </c>
      <c r="HZ263" s="10">
        <v>1731</v>
      </c>
      <c r="IA263" s="10">
        <v>586.02800000000002</v>
      </c>
      <c r="IB263" s="10">
        <v>0.33854879999999998</v>
      </c>
      <c r="IC263" s="10">
        <v>217.27629999999999</v>
      </c>
      <c r="ID263" s="10">
        <v>876.28639999999996</v>
      </c>
      <c r="IE263" s="10">
        <v>0.35067559999999998</v>
      </c>
      <c r="IF263" s="10">
        <v>1332.6489999999999</v>
      </c>
      <c r="IG263" s="10">
        <v>2479.0010000000002</v>
      </c>
      <c r="IH263" s="10">
        <v>0.23028419999999999</v>
      </c>
      <c r="II263" s="10">
        <v>22203</v>
      </c>
      <c r="IJ263" s="10">
        <v>573.71</v>
      </c>
      <c r="IK263" s="10">
        <v>0.17405000000000001</v>
      </c>
      <c r="IL263" s="10">
        <v>187</v>
      </c>
      <c r="IM263" s="10">
        <v>164</v>
      </c>
      <c r="IN263" s="10">
        <v>5076</v>
      </c>
      <c r="IO263" s="10">
        <v>0.99276350000000002</v>
      </c>
      <c r="IP263" s="10">
        <v>243</v>
      </c>
      <c r="IQ263" s="10">
        <v>0</v>
      </c>
      <c r="IR263" s="10">
        <v>91.013300000000001</v>
      </c>
      <c r="IS263" s="10">
        <v>18.759239999999998</v>
      </c>
      <c r="IT263" s="10">
        <v>91.013300000000001</v>
      </c>
      <c r="IU263" s="10">
        <v>18.759239999999998</v>
      </c>
      <c r="IV263" s="10">
        <v>91.013300000000001</v>
      </c>
      <c r="IW263" s="10">
        <v>18.759239999999998</v>
      </c>
      <c r="IX263" s="10">
        <v>217.4418</v>
      </c>
      <c r="IY263" s="10">
        <v>30016.31</v>
      </c>
      <c r="IZ263" s="10">
        <v>150.1815</v>
      </c>
      <c r="JA263" s="10">
        <v>37</v>
      </c>
      <c r="JB263" s="10">
        <v>7.2364559999999996E-3</v>
      </c>
      <c r="JC263" s="10">
        <v>19421830</v>
      </c>
      <c r="JD263" s="10">
        <v>0.74291410000000002</v>
      </c>
      <c r="JE263" s="11" t="s">
        <v>313</v>
      </c>
      <c r="JF263" s="11">
        <v>11427</v>
      </c>
      <c r="JG263" s="11">
        <v>55842170</v>
      </c>
      <c r="JH263" s="11">
        <v>4038764</v>
      </c>
      <c r="JI263" s="11">
        <v>0.42765920000000002</v>
      </c>
      <c r="JJ263" s="11">
        <v>3.0930300000000001E-2</v>
      </c>
      <c r="JK263" s="11">
        <v>13.826549999999999</v>
      </c>
      <c r="JL263" s="11">
        <v>0</v>
      </c>
      <c r="JM263" s="11">
        <v>0</v>
      </c>
      <c r="JN263" s="11">
        <v>0</v>
      </c>
      <c r="JO263" s="11">
        <v>0</v>
      </c>
      <c r="JP263" s="11">
        <v>2184</v>
      </c>
      <c r="JQ263" s="11">
        <v>417.41980000000001</v>
      </c>
      <c r="JR263" s="11">
        <v>0.1911263</v>
      </c>
      <c r="JS263" s="11">
        <v>299.62810000000002</v>
      </c>
      <c r="JT263" s="11">
        <v>121.8822</v>
      </c>
      <c r="JU263" s="11">
        <v>6.0670770000000003</v>
      </c>
      <c r="JV263" s="11">
        <v>1641.585</v>
      </c>
      <c r="JW263" s="11">
        <v>1196.6289999999999</v>
      </c>
      <c r="JX263" s="11">
        <v>0.55030100000000004</v>
      </c>
      <c r="JY263" s="11">
        <v>20765</v>
      </c>
      <c r="JZ263" s="11">
        <v>653.98469999999998</v>
      </c>
      <c r="KA263" s="11">
        <v>0.74840989999999996</v>
      </c>
      <c r="KB263" s="11">
        <v>227</v>
      </c>
      <c r="KC263" s="11">
        <v>204</v>
      </c>
      <c r="KD263" s="11">
        <v>11160</v>
      </c>
      <c r="KE263" s="11">
        <v>0.97663429999999996</v>
      </c>
      <c r="KF263" s="11">
        <v>182.63079999999999</v>
      </c>
      <c r="KG263" s="11">
        <v>93.441320000000005</v>
      </c>
      <c r="KH263" s="11">
        <v>18.70233</v>
      </c>
      <c r="KI263" s="11">
        <v>93.441320000000005</v>
      </c>
      <c r="KJ263" s="11">
        <v>18.70233</v>
      </c>
      <c r="KK263" s="11">
        <v>93.441320000000005</v>
      </c>
      <c r="KL263" s="11">
        <v>18.70233</v>
      </c>
      <c r="KM263" s="11">
        <v>299.62830000000002</v>
      </c>
      <c r="KN263" s="11">
        <v>30324.31</v>
      </c>
      <c r="KO263" s="11">
        <v>1.3000160000000001</v>
      </c>
      <c r="KP263" s="11">
        <v>267</v>
      </c>
      <c r="KQ263" s="11">
        <v>2.3365710000000001E-2</v>
      </c>
      <c r="KR263" s="11">
        <v>59880940</v>
      </c>
      <c r="KS263" s="11">
        <v>0.45858949999999998</v>
      </c>
    </row>
    <row r="264" spans="1:305" x14ac:dyDescent="0.25">
      <c r="A264">
        <v>427</v>
      </c>
      <c r="B264" t="s">
        <v>435</v>
      </c>
      <c r="C264" t="s">
        <v>315</v>
      </c>
      <c r="D264" t="s">
        <v>343</v>
      </c>
      <c r="E264" t="s">
        <v>395</v>
      </c>
      <c r="F264" t="s">
        <v>335</v>
      </c>
      <c r="G264" t="s">
        <v>306</v>
      </c>
      <c r="H264">
        <v>4</v>
      </c>
      <c r="I264">
        <v>3</v>
      </c>
      <c r="J264" s="1">
        <v>44350.65766203704</v>
      </c>
      <c r="K264" s="2">
        <f>ROUNDDOWN(J264-"04/05/2021 12:00 AM", 0)</f>
        <v>30</v>
      </c>
      <c r="L264" s="2">
        <f>N264+BD264+CT264+EJ264+FZ264+HP264+JF264</f>
        <v>87037</v>
      </c>
      <c r="M264" s="3" t="s">
        <v>307</v>
      </c>
      <c r="N264" s="3">
        <v>15169</v>
      </c>
      <c r="O264" s="3">
        <v>252610100</v>
      </c>
      <c r="P264" s="3">
        <v>35730460</v>
      </c>
      <c r="Q264" s="3">
        <v>1.097834</v>
      </c>
      <c r="R264" s="3">
        <v>0.15528330000000001</v>
      </c>
      <c r="S264" s="3">
        <v>7.0698800000000004</v>
      </c>
      <c r="T264" s="3">
        <v>15169</v>
      </c>
      <c r="U264" s="3">
        <v>1</v>
      </c>
      <c r="V264" s="3">
        <v>0</v>
      </c>
      <c r="W264" s="3">
        <v>0</v>
      </c>
      <c r="X264" s="3">
        <v>6910</v>
      </c>
      <c r="Y264" s="3">
        <v>3147.7420000000002</v>
      </c>
      <c r="Z264" s="3">
        <v>0.4555343</v>
      </c>
      <c r="AA264" s="3">
        <v>493.68509999999998</v>
      </c>
      <c r="AB264" s="3">
        <v>3482.88</v>
      </c>
      <c r="AC264" s="3">
        <v>-11.735950000000001</v>
      </c>
      <c r="AD264" s="3">
        <v>1268.9110000000001</v>
      </c>
      <c r="AE264" s="3">
        <v>2770.451</v>
      </c>
      <c r="AF264" s="3">
        <v>0.180255</v>
      </c>
      <c r="AG264" s="3">
        <v>84153</v>
      </c>
      <c r="AH264" s="3">
        <v>1169.0989999999999</v>
      </c>
      <c r="AI264" s="3">
        <v>0.56575189999999997</v>
      </c>
      <c r="AJ264" s="3">
        <v>250</v>
      </c>
      <c r="AK264" s="3">
        <v>494</v>
      </c>
      <c r="AL264" s="3">
        <v>15001</v>
      </c>
      <c r="AM264" s="3">
        <v>0.98892480000000005</v>
      </c>
      <c r="AN264" s="3">
        <v>581</v>
      </c>
      <c r="AO264" s="3">
        <v>0</v>
      </c>
      <c r="AP264" s="3">
        <v>78.739599999999996</v>
      </c>
      <c r="AQ264" s="3">
        <v>18.740939999999998</v>
      </c>
      <c r="AR264" s="3">
        <v>78.739599999999996</v>
      </c>
      <c r="AS264" s="3">
        <v>18.740939999999998</v>
      </c>
      <c r="AT264" s="3">
        <v>78.739599999999996</v>
      </c>
      <c r="AU264" s="3">
        <v>18.740939999999998</v>
      </c>
      <c r="AV264" s="3">
        <v>493.68529999999998</v>
      </c>
      <c r="AW264" s="3">
        <v>118463.5</v>
      </c>
      <c r="AX264" s="3">
        <v>799.68690000000004</v>
      </c>
      <c r="AY264" s="3">
        <v>168</v>
      </c>
      <c r="AZ264" s="3">
        <v>1.107522E-2</v>
      </c>
      <c r="BA264" s="3">
        <v>288340500</v>
      </c>
      <c r="BB264" s="3">
        <v>1.253118</v>
      </c>
      <c r="BC264" s="4" t="s">
        <v>308</v>
      </c>
      <c r="BD264" s="4">
        <v>16973</v>
      </c>
      <c r="BE264" s="4">
        <v>258692800</v>
      </c>
      <c r="BF264" s="4">
        <v>67925030</v>
      </c>
      <c r="BG264" s="4">
        <v>0.89798109999999998</v>
      </c>
      <c r="BH264" s="4">
        <v>0.2357831</v>
      </c>
      <c r="BI264" s="4">
        <v>3.8085049999999998</v>
      </c>
      <c r="BJ264" s="4">
        <v>16973</v>
      </c>
      <c r="BK264" s="4">
        <v>1</v>
      </c>
      <c r="BL264" s="4">
        <v>0</v>
      </c>
      <c r="BM264" s="4">
        <v>0</v>
      </c>
      <c r="BN264" s="4">
        <v>7159</v>
      </c>
      <c r="BO264" s="4">
        <v>3019.5770000000002</v>
      </c>
      <c r="BP264" s="4">
        <v>0.42178749999999998</v>
      </c>
      <c r="BQ264" s="4">
        <v>497.23329999999999</v>
      </c>
      <c r="BR264" s="4">
        <v>4085.3789999999999</v>
      </c>
      <c r="BS264" s="4">
        <v>-3.4276270000000002</v>
      </c>
      <c r="BT264" s="4">
        <v>1284.585</v>
      </c>
      <c r="BU264" s="4">
        <v>2781.703</v>
      </c>
      <c r="BV264" s="4">
        <v>0.16231229999999999</v>
      </c>
      <c r="BW264" s="4">
        <v>104570</v>
      </c>
      <c r="BX264" s="4">
        <v>1241.605</v>
      </c>
      <c r="BY264" s="4">
        <v>0.3411382</v>
      </c>
      <c r="BZ264" s="4">
        <v>321</v>
      </c>
      <c r="CA264" s="4">
        <v>497</v>
      </c>
      <c r="CB264" s="4">
        <v>16820</v>
      </c>
      <c r="CC264" s="4">
        <v>0.99098569999999997</v>
      </c>
      <c r="CD264" s="4">
        <v>584</v>
      </c>
      <c r="CE264" s="4">
        <v>0</v>
      </c>
      <c r="CF264" s="4">
        <v>78.091560000000001</v>
      </c>
      <c r="CG264" s="4">
        <v>17.895330000000001</v>
      </c>
      <c r="CH264" s="4">
        <v>78.091560000000001</v>
      </c>
      <c r="CI264" s="4">
        <v>17.895330000000001</v>
      </c>
      <c r="CJ264" s="4">
        <v>78.091560000000001</v>
      </c>
      <c r="CK264" s="4">
        <v>17.895330000000001</v>
      </c>
      <c r="CL264" s="4">
        <v>497.23360000000002</v>
      </c>
      <c r="CM264" s="4">
        <v>138773</v>
      </c>
      <c r="CN264" s="4">
        <v>983.34550000000002</v>
      </c>
      <c r="CO264" s="4">
        <v>153</v>
      </c>
      <c r="CP264" s="4">
        <v>9.0143170000000009E-3</v>
      </c>
      <c r="CQ264" s="4">
        <v>326617900</v>
      </c>
      <c r="CR264" s="4">
        <v>1.133764</v>
      </c>
      <c r="CS264" s="5" t="s">
        <v>309</v>
      </c>
      <c r="CT264" s="5">
        <v>16113</v>
      </c>
      <c r="CU264" s="5">
        <v>247600700</v>
      </c>
      <c r="CV264" s="5">
        <v>10707320</v>
      </c>
      <c r="CW264" s="5">
        <v>0.95367199999999996</v>
      </c>
      <c r="CX264" s="5">
        <v>4.1240859999999997E-2</v>
      </c>
      <c r="CY264" s="5">
        <v>23.12444</v>
      </c>
      <c r="CZ264" s="5">
        <v>9278</v>
      </c>
      <c r="DA264" s="5">
        <v>0.57580830000000005</v>
      </c>
      <c r="DB264" s="5">
        <v>6835</v>
      </c>
      <c r="DC264" s="5">
        <v>0.4241917</v>
      </c>
      <c r="DD264" s="5">
        <v>3206</v>
      </c>
      <c r="DE264" s="5">
        <v>637.89710000000002</v>
      </c>
      <c r="DF264" s="5">
        <v>0.1989698</v>
      </c>
      <c r="DG264" s="5">
        <v>486.06689999999998</v>
      </c>
      <c r="DH264" s="5">
        <v>3429.491</v>
      </c>
      <c r="DI264" s="5">
        <v>1.3121160000000001</v>
      </c>
      <c r="DJ264" s="5">
        <v>1032.047</v>
      </c>
      <c r="DK264" s="5">
        <v>2732.7910000000002</v>
      </c>
      <c r="DL264" s="5">
        <v>0.31501469999999998</v>
      </c>
      <c r="DM264" s="5">
        <v>51150</v>
      </c>
      <c r="DN264" s="5">
        <v>1079.3119999999999</v>
      </c>
      <c r="DO264" s="5">
        <v>0.84106610000000004</v>
      </c>
      <c r="DP264" s="5">
        <v>194</v>
      </c>
      <c r="DQ264" s="5">
        <v>482</v>
      </c>
      <c r="DR264" s="5">
        <v>16102</v>
      </c>
      <c r="DS264" s="5">
        <v>0.99931729999999996</v>
      </c>
      <c r="DT264" s="5">
        <v>320</v>
      </c>
      <c r="DU264" s="5">
        <v>161</v>
      </c>
      <c r="DV264" s="5">
        <v>85.056290000000004</v>
      </c>
      <c r="DW264" s="5">
        <v>18.04935</v>
      </c>
      <c r="DX264" s="5">
        <v>85.056290000000004</v>
      </c>
      <c r="DY264" s="5">
        <v>18.04935</v>
      </c>
      <c r="DZ264" s="5">
        <v>85.056290000000004</v>
      </c>
      <c r="EA264" s="5">
        <v>18.04935</v>
      </c>
      <c r="EB264" s="5">
        <v>486.06709999999998</v>
      </c>
      <c r="EC264" s="5">
        <v>77466.320000000007</v>
      </c>
      <c r="ED264" s="5">
        <v>729.93269999999995</v>
      </c>
      <c r="EE264" s="5">
        <v>11</v>
      </c>
      <c r="EF264" s="5">
        <v>6.8267860000000003E-4</v>
      </c>
      <c r="EG264" s="5">
        <v>258308000</v>
      </c>
      <c r="EH264" s="5">
        <v>0.99491289999999999</v>
      </c>
      <c r="EI264" s="7" t="s">
        <v>310</v>
      </c>
      <c r="EJ264" s="7">
        <v>15785</v>
      </c>
      <c r="EK264" s="7">
        <v>238687800</v>
      </c>
      <c r="EL264" s="7">
        <v>30254730</v>
      </c>
      <c r="EM264" s="7">
        <v>0.95794590000000002</v>
      </c>
      <c r="EN264" s="7">
        <v>0.1214239</v>
      </c>
      <c r="EO264" s="7">
        <v>7.8892720000000001</v>
      </c>
      <c r="EP264" s="7">
        <v>8995</v>
      </c>
      <c r="EQ264" s="7">
        <v>0.56984480000000004</v>
      </c>
      <c r="ER264" s="7">
        <v>6790</v>
      </c>
      <c r="ES264" s="7">
        <v>0.43015520000000002</v>
      </c>
      <c r="ET264" s="7">
        <v>3983</v>
      </c>
      <c r="EU264" s="7">
        <v>1005.023</v>
      </c>
      <c r="EV264" s="7">
        <v>0.2523282</v>
      </c>
      <c r="EW264" s="7">
        <v>481.73849999999999</v>
      </c>
      <c r="EX264" s="7">
        <v>6204.0550000000003</v>
      </c>
      <c r="EY264" s="7">
        <v>-4.7926609999999998</v>
      </c>
      <c r="EZ264" s="7">
        <v>1039.991</v>
      </c>
      <c r="FA264" s="7">
        <v>2734.3510000000001</v>
      </c>
      <c r="FB264" s="7">
        <v>0.2238975</v>
      </c>
      <c r="FC264" s="7">
        <v>70501</v>
      </c>
      <c r="FD264" s="7">
        <v>1112.0509999999999</v>
      </c>
      <c r="FE264" s="7">
        <v>0.60063999999999995</v>
      </c>
      <c r="FF264" s="7">
        <v>252</v>
      </c>
      <c r="FG264" s="7">
        <v>475</v>
      </c>
      <c r="FH264" s="7">
        <v>15767</v>
      </c>
      <c r="FI264" s="7">
        <v>0.99885970000000002</v>
      </c>
      <c r="FJ264" s="7">
        <v>308</v>
      </c>
      <c r="FK264" s="7">
        <v>166</v>
      </c>
      <c r="FL264" s="7">
        <v>84.11815</v>
      </c>
      <c r="FM264" s="7">
        <v>19.313420000000001</v>
      </c>
      <c r="FN264" s="7">
        <v>84.11815</v>
      </c>
      <c r="FO264" s="7">
        <v>19.313420000000001</v>
      </c>
      <c r="FP264" s="7">
        <v>84.11815</v>
      </c>
      <c r="FQ264" s="7">
        <v>19.313420000000001</v>
      </c>
      <c r="FR264" s="7">
        <v>481.73869999999999</v>
      </c>
      <c r="FS264" s="7">
        <v>100761.9</v>
      </c>
      <c r="FT264" s="7">
        <v>2438.41</v>
      </c>
      <c r="FU264" s="7">
        <v>18</v>
      </c>
      <c r="FV264" s="7">
        <v>1.1403229999999999E-3</v>
      </c>
      <c r="FW264" s="7">
        <v>268942500</v>
      </c>
      <c r="FX264" s="7">
        <v>1.0793699999999999</v>
      </c>
      <c r="FY264" s="9" t="s">
        <v>311</v>
      </c>
      <c r="FZ264" s="9">
        <v>5558</v>
      </c>
      <c r="GA264" s="9">
        <v>9916434</v>
      </c>
      <c r="GB264" s="9">
        <v>7618470</v>
      </c>
      <c r="GC264" s="9">
        <v>0.32100990000000001</v>
      </c>
      <c r="GD264" s="9">
        <v>0.24662139999999999</v>
      </c>
      <c r="GE264" s="9">
        <v>1.301631</v>
      </c>
      <c r="GF264" s="9">
        <v>5558</v>
      </c>
      <c r="GG264" s="9">
        <v>1</v>
      </c>
      <c r="GH264" s="9">
        <v>0</v>
      </c>
      <c r="GI264" s="9">
        <v>0</v>
      </c>
      <c r="GJ264" s="9">
        <v>1907</v>
      </c>
      <c r="GK264" s="9">
        <v>654.30889999999999</v>
      </c>
      <c r="GL264" s="9">
        <v>0.343109</v>
      </c>
      <c r="GM264" s="9">
        <v>193.31319999999999</v>
      </c>
      <c r="GN264" s="9">
        <v>4419.8130000000001</v>
      </c>
      <c r="GO264" s="9">
        <v>-1.068424</v>
      </c>
      <c r="GP264" s="9">
        <v>1329.2819999999999</v>
      </c>
      <c r="GQ264" s="9">
        <v>2466.0309999999999</v>
      </c>
      <c r="GR264" s="9">
        <v>0.2684376</v>
      </c>
      <c r="GS264" s="9">
        <v>20705</v>
      </c>
      <c r="GT264" s="9">
        <v>539.97619999999995</v>
      </c>
      <c r="GU264" s="9">
        <v>1.717432E-2</v>
      </c>
      <c r="GV264" s="9">
        <v>194</v>
      </c>
      <c r="GW264" s="9">
        <v>177</v>
      </c>
      <c r="GX264" s="9">
        <v>5511</v>
      </c>
      <c r="GY264" s="9">
        <v>0.99154370000000003</v>
      </c>
      <c r="GZ264" s="9">
        <v>266</v>
      </c>
      <c r="HA264" s="9">
        <v>0</v>
      </c>
      <c r="HB264" s="9">
        <v>87.717889999999997</v>
      </c>
      <c r="HC264" s="9">
        <v>20.02542</v>
      </c>
      <c r="HD264" s="9">
        <v>87.717889999999997</v>
      </c>
      <c r="HE264" s="9">
        <v>20.02542</v>
      </c>
      <c r="HF264" s="9">
        <v>87.717889999999997</v>
      </c>
      <c r="HG264" s="9">
        <v>20.02542</v>
      </c>
      <c r="HH264" s="9">
        <v>193.8151</v>
      </c>
      <c r="HI264" s="9">
        <v>24216.65</v>
      </c>
      <c r="HJ264" s="9">
        <v>3514.7089999999998</v>
      </c>
      <c r="HK264" s="9">
        <v>47</v>
      </c>
      <c r="HL264" s="9">
        <v>8.45628E-3</v>
      </c>
      <c r="HM264" s="9">
        <v>17534900</v>
      </c>
      <c r="HN264" s="9">
        <v>0.56763129999999995</v>
      </c>
      <c r="HO264" s="10" t="s">
        <v>312</v>
      </c>
      <c r="HP264" s="10">
        <v>5268</v>
      </c>
      <c r="HQ264" s="10">
        <v>13564500</v>
      </c>
      <c r="HR264" s="10">
        <v>4399108</v>
      </c>
      <c r="HS264" s="10">
        <v>0.48877880000000001</v>
      </c>
      <c r="HT264" s="10">
        <v>0.15851599999999999</v>
      </c>
      <c r="HU264" s="10">
        <v>3.0834670000000002</v>
      </c>
      <c r="HV264" s="10">
        <v>5268</v>
      </c>
      <c r="HW264" s="10">
        <v>1</v>
      </c>
      <c r="HX264" s="10">
        <v>0</v>
      </c>
      <c r="HY264" s="10">
        <v>0</v>
      </c>
      <c r="HZ264" s="10">
        <v>1629</v>
      </c>
      <c r="IA264" s="10">
        <v>503.72840000000002</v>
      </c>
      <c r="IB264" s="10">
        <v>0.30922549999999999</v>
      </c>
      <c r="IC264" s="10">
        <v>212.70169999999999</v>
      </c>
      <c r="ID264" s="10">
        <v>1287.8620000000001</v>
      </c>
      <c r="IE264" s="10">
        <v>-1.75122</v>
      </c>
      <c r="IF264" s="10">
        <v>1324.818</v>
      </c>
      <c r="IG264" s="10">
        <v>2474.2919999999999</v>
      </c>
      <c r="IH264" s="10">
        <v>0.26044400000000001</v>
      </c>
      <c r="II264" s="10">
        <v>20227</v>
      </c>
      <c r="IJ264" s="10">
        <v>544.05319999999995</v>
      </c>
      <c r="IK264" s="10">
        <v>0.26032460000000002</v>
      </c>
      <c r="IL264" s="10">
        <v>162</v>
      </c>
      <c r="IM264" s="10">
        <v>180</v>
      </c>
      <c r="IN264" s="10">
        <v>5230</v>
      </c>
      <c r="IO264" s="10">
        <v>0.99278659999999996</v>
      </c>
      <c r="IP264" s="10">
        <v>255</v>
      </c>
      <c r="IQ264" s="10">
        <v>0</v>
      </c>
      <c r="IR264" s="10">
        <v>87.482349999999997</v>
      </c>
      <c r="IS264" s="10">
        <v>20.839780000000001</v>
      </c>
      <c r="IT264" s="10">
        <v>87.482349999999997</v>
      </c>
      <c r="IU264" s="10">
        <v>20.839780000000001</v>
      </c>
      <c r="IV264" s="10">
        <v>87.482349999999997</v>
      </c>
      <c r="IW264" s="10">
        <v>20.839780000000001</v>
      </c>
      <c r="IX264" s="10">
        <v>212.71729999999999</v>
      </c>
      <c r="IY264" s="10">
        <v>27148.55</v>
      </c>
      <c r="IZ264" s="10">
        <v>314.84219999999999</v>
      </c>
      <c r="JA264" s="10">
        <v>38</v>
      </c>
      <c r="JB264" s="10">
        <v>7.2133639999999999E-3</v>
      </c>
      <c r="JC264" s="10">
        <v>17963610</v>
      </c>
      <c r="JD264" s="10">
        <v>0.64729479999999995</v>
      </c>
      <c r="JE264" s="11" t="s">
        <v>313</v>
      </c>
      <c r="JF264" s="11">
        <v>12171</v>
      </c>
      <c r="JG264" s="11">
        <v>60557410</v>
      </c>
      <c r="JH264" s="11">
        <v>9975996</v>
      </c>
      <c r="JI264" s="11">
        <v>0.40880359999999999</v>
      </c>
      <c r="JJ264" s="11">
        <v>6.7344749999999995E-2</v>
      </c>
      <c r="JK264" s="11">
        <v>6.0703120000000004</v>
      </c>
      <c r="JL264" s="11">
        <v>0</v>
      </c>
      <c r="JM264" s="11">
        <v>0</v>
      </c>
      <c r="JN264" s="11">
        <v>0</v>
      </c>
      <c r="JO264" s="11">
        <v>0</v>
      </c>
      <c r="JP264" s="11">
        <v>2446</v>
      </c>
      <c r="JQ264" s="11">
        <v>491.57139999999998</v>
      </c>
      <c r="JR264" s="11">
        <v>0.2009695</v>
      </c>
      <c r="JS264" s="11">
        <v>449.3039</v>
      </c>
      <c r="JT264" s="11">
        <v>501.07319999999999</v>
      </c>
      <c r="JU264" s="11">
        <v>2.6448710000000002</v>
      </c>
      <c r="JV264" s="11">
        <v>1644.077</v>
      </c>
      <c r="JW264" s="11">
        <v>1193.644</v>
      </c>
      <c r="JX264" s="11">
        <v>0.20701800000000001</v>
      </c>
      <c r="JY264" s="11">
        <v>58792</v>
      </c>
      <c r="JZ264" s="11">
        <v>1088.624</v>
      </c>
      <c r="KA264" s="11">
        <v>0.51427120000000004</v>
      </c>
      <c r="KB264" s="11">
        <v>444</v>
      </c>
      <c r="KC264" s="11">
        <v>221</v>
      </c>
      <c r="KD264" s="11">
        <v>11916</v>
      </c>
      <c r="KE264" s="11">
        <v>0.97904860000000005</v>
      </c>
      <c r="KF264" s="11">
        <v>356.1825</v>
      </c>
      <c r="KG264" s="11">
        <v>90.825239999999994</v>
      </c>
      <c r="KH264" s="11">
        <v>19.294049999999999</v>
      </c>
      <c r="KI264" s="11">
        <v>90.825239999999994</v>
      </c>
      <c r="KJ264" s="11">
        <v>19.294049999999999</v>
      </c>
      <c r="KK264" s="11">
        <v>90.825239999999994</v>
      </c>
      <c r="KL264" s="11">
        <v>19.294049999999999</v>
      </c>
      <c r="KM264" s="11">
        <v>450.13619999999997</v>
      </c>
      <c r="KN264" s="11">
        <v>83997.97</v>
      </c>
      <c r="KO264" s="11">
        <v>20.628900000000002</v>
      </c>
      <c r="KP264" s="11">
        <v>255</v>
      </c>
      <c r="KQ264" s="11">
        <v>2.0951440000000002E-2</v>
      </c>
      <c r="KR264" s="11">
        <v>70533400</v>
      </c>
      <c r="KS264" s="11">
        <v>0.47614840000000003</v>
      </c>
    </row>
    <row r="265" spans="1:305" x14ac:dyDescent="0.25">
      <c r="A265">
        <v>545</v>
      </c>
      <c r="B265" t="s">
        <v>435</v>
      </c>
      <c r="C265" t="s">
        <v>315</v>
      </c>
      <c r="D265" t="s">
        <v>343</v>
      </c>
      <c r="E265" t="s">
        <v>395</v>
      </c>
      <c r="F265" t="s">
        <v>335</v>
      </c>
      <c r="G265" t="s">
        <v>306</v>
      </c>
      <c r="H265">
        <v>4</v>
      </c>
      <c r="I265">
        <v>3</v>
      </c>
      <c r="J265" s="1">
        <v>44354.660462962966</v>
      </c>
      <c r="K265" s="2">
        <f>ROUNDDOWN(J265-"04/05/2021 12:00 AM", 0)</f>
        <v>34</v>
      </c>
      <c r="L265" s="2">
        <f>N265+BD265+CT265+EJ265+FZ265+HP265+JF265</f>
        <v>107623</v>
      </c>
      <c r="M265" s="3" t="s">
        <v>307</v>
      </c>
      <c r="N265" s="3">
        <v>17121</v>
      </c>
      <c r="O265" s="3">
        <v>515374000</v>
      </c>
      <c r="P265" s="3">
        <v>27968800</v>
      </c>
      <c r="Q265" s="3">
        <v>1.7581830000000001</v>
      </c>
      <c r="R265" s="3">
        <v>9.5414769999999996E-2</v>
      </c>
      <c r="S265" s="3">
        <v>18.426739999999999</v>
      </c>
      <c r="T265" s="3">
        <v>17121</v>
      </c>
      <c r="U265" s="3">
        <v>1</v>
      </c>
      <c r="V265" s="3">
        <v>0</v>
      </c>
      <c r="W265" s="3">
        <v>0</v>
      </c>
      <c r="X265" s="3">
        <v>8193</v>
      </c>
      <c r="Y265" s="3">
        <v>3920.6379999999999</v>
      </c>
      <c r="Z265" s="3">
        <v>0.47853509999999999</v>
      </c>
      <c r="AA265" s="3">
        <v>673.48199999999997</v>
      </c>
      <c r="AB265" s="3">
        <v>8041.9549999999999</v>
      </c>
      <c r="AC265" s="3">
        <v>0.54422879999999996</v>
      </c>
      <c r="AD265" s="3">
        <v>1262.4829999999999</v>
      </c>
      <c r="AE265" s="3">
        <v>2723.25</v>
      </c>
      <c r="AF265" s="3">
        <v>0.1415111</v>
      </c>
      <c r="AG265" s="3">
        <v>120987</v>
      </c>
      <c r="AH265" s="3">
        <v>1573.761</v>
      </c>
      <c r="AI265" s="3">
        <v>0.8046972</v>
      </c>
      <c r="AJ265" s="3">
        <v>269</v>
      </c>
      <c r="AK265" s="3">
        <v>649</v>
      </c>
      <c r="AL265" s="3">
        <v>16776</v>
      </c>
      <c r="AM265" s="3">
        <v>0.97984930000000003</v>
      </c>
      <c r="AN265" s="3">
        <v>736</v>
      </c>
      <c r="AO265" s="3">
        <v>0</v>
      </c>
      <c r="AP265" s="3">
        <v>78.090419999999995</v>
      </c>
      <c r="AQ265" s="3">
        <v>19.750060000000001</v>
      </c>
      <c r="AR265" s="3">
        <v>78.090419999999995</v>
      </c>
      <c r="AS265" s="3">
        <v>19.750060000000001</v>
      </c>
      <c r="AT265" s="3">
        <v>78.090419999999995</v>
      </c>
      <c r="AU265" s="3">
        <v>19.750060000000001</v>
      </c>
      <c r="AV265" s="3">
        <v>673.48220000000003</v>
      </c>
      <c r="AW265" s="3">
        <v>170592.9</v>
      </c>
      <c r="AX265" s="3">
        <v>3777.41</v>
      </c>
      <c r="AY265" s="3">
        <v>345</v>
      </c>
      <c r="AZ265" s="3">
        <v>2.0150689999999999E-2</v>
      </c>
      <c r="BA265" s="3">
        <v>543342700</v>
      </c>
      <c r="BB265" s="3">
        <v>1.8535980000000001</v>
      </c>
      <c r="BC265" s="4" t="s">
        <v>308</v>
      </c>
      <c r="BD265" s="4">
        <v>20413</v>
      </c>
      <c r="BE265" s="4">
        <v>574272000</v>
      </c>
      <c r="BF265" s="4">
        <v>71967810</v>
      </c>
      <c r="BG265" s="4">
        <v>1.378174</v>
      </c>
      <c r="BH265" s="4">
        <v>0.1727128</v>
      </c>
      <c r="BI265" s="4">
        <v>7.9795680000000004</v>
      </c>
      <c r="BJ265" s="4">
        <v>20413</v>
      </c>
      <c r="BK265" s="4">
        <v>1</v>
      </c>
      <c r="BL265" s="4">
        <v>0</v>
      </c>
      <c r="BM265" s="4">
        <v>0</v>
      </c>
      <c r="BN265" s="4">
        <v>9238</v>
      </c>
      <c r="BO265" s="4">
        <v>4180.701</v>
      </c>
      <c r="BP265" s="4">
        <v>0.45255469999999998</v>
      </c>
      <c r="BQ265" s="4">
        <v>660.60130000000004</v>
      </c>
      <c r="BR265" s="4">
        <v>8625.4009999999998</v>
      </c>
      <c r="BS265" s="4">
        <v>0.17690069999999999</v>
      </c>
      <c r="BT265" s="4">
        <v>1276.877</v>
      </c>
      <c r="BU265" s="4">
        <v>2738.873</v>
      </c>
      <c r="BV265" s="4">
        <v>0.13759840000000001</v>
      </c>
      <c r="BW265" s="4">
        <v>148352</v>
      </c>
      <c r="BX265" s="4">
        <v>1608.153</v>
      </c>
      <c r="BY265" s="4">
        <v>0.60415200000000002</v>
      </c>
      <c r="BZ265" s="4">
        <v>304</v>
      </c>
      <c r="CA265" s="4">
        <v>648</v>
      </c>
      <c r="CB265" s="4">
        <v>20054</v>
      </c>
      <c r="CC265" s="4">
        <v>0.98241319999999999</v>
      </c>
      <c r="CD265" s="4">
        <v>735</v>
      </c>
      <c r="CE265" s="4">
        <v>0</v>
      </c>
      <c r="CF265" s="4">
        <v>77.841669999999993</v>
      </c>
      <c r="CG265" s="4">
        <v>19.206219999999998</v>
      </c>
      <c r="CH265" s="4">
        <v>77.841669999999993</v>
      </c>
      <c r="CI265" s="4">
        <v>19.206219999999998</v>
      </c>
      <c r="CJ265" s="4">
        <v>77.841669999999993</v>
      </c>
      <c r="CK265" s="4">
        <v>19.206219999999998</v>
      </c>
      <c r="CL265" s="4">
        <v>661.23170000000005</v>
      </c>
      <c r="CM265" s="4">
        <v>192818.3</v>
      </c>
      <c r="CN265" s="4">
        <v>3644.616</v>
      </c>
      <c r="CO265" s="4">
        <v>359</v>
      </c>
      <c r="CP265" s="4">
        <v>1.7586830000000001E-2</v>
      </c>
      <c r="CQ265" s="4">
        <v>646239800</v>
      </c>
      <c r="CR265" s="4">
        <v>1.5508869999999999</v>
      </c>
      <c r="CS265" s="5" t="s">
        <v>309</v>
      </c>
      <c r="CT265" s="5">
        <v>22715</v>
      </c>
      <c r="CU265" s="5">
        <v>802513300</v>
      </c>
      <c r="CV265" s="5">
        <v>17753040</v>
      </c>
      <c r="CW265" s="5">
        <v>1.555345</v>
      </c>
      <c r="CX265" s="5">
        <v>3.4407029999999998E-2</v>
      </c>
      <c r="CY265" s="5">
        <v>45.204279999999997</v>
      </c>
      <c r="CZ265" s="5">
        <v>13975</v>
      </c>
      <c r="DA265" s="5">
        <v>0.61523220000000001</v>
      </c>
      <c r="DB265" s="5">
        <v>8740</v>
      </c>
      <c r="DC265" s="5">
        <v>0.38476779999999999</v>
      </c>
      <c r="DD265" s="5">
        <v>5110</v>
      </c>
      <c r="DE265" s="5">
        <v>1149.5530000000001</v>
      </c>
      <c r="DF265" s="5">
        <v>0.22496150000000001</v>
      </c>
      <c r="DG265" s="5">
        <v>708.67830000000004</v>
      </c>
      <c r="DH265" s="5">
        <v>11006.51</v>
      </c>
      <c r="DI265" s="5">
        <v>16.262910000000002</v>
      </c>
      <c r="DJ265" s="5">
        <v>1024.598</v>
      </c>
      <c r="DK265" s="5">
        <v>2703.4</v>
      </c>
      <c r="DL265" s="5">
        <v>0.25404019999999999</v>
      </c>
      <c r="DM265" s="5">
        <v>89415</v>
      </c>
      <c r="DN265" s="5">
        <v>1577.347</v>
      </c>
      <c r="DO265" s="5">
        <v>0.91530160000000005</v>
      </c>
      <c r="DP265" s="5">
        <v>245</v>
      </c>
      <c r="DQ265" s="5">
        <v>693</v>
      </c>
      <c r="DR265" s="5">
        <v>22651</v>
      </c>
      <c r="DS265" s="5">
        <v>0.99718249999999997</v>
      </c>
      <c r="DT265" s="5">
        <v>457</v>
      </c>
      <c r="DU265" s="5">
        <v>235</v>
      </c>
      <c r="DV265" s="5">
        <v>83.336389999999994</v>
      </c>
      <c r="DW265" s="5">
        <v>19.899529999999999</v>
      </c>
      <c r="DX265" s="5">
        <v>83.336389999999994</v>
      </c>
      <c r="DY265" s="5">
        <v>19.899529999999999</v>
      </c>
      <c r="DZ265" s="5">
        <v>83.336389999999994</v>
      </c>
      <c r="EA265" s="5">
        <v>19.899529999999999</v>
      </c>
      <c r="EB265" s="5">
        <v>708.86260000000004</v>
      </c>
      <c r="EC265" s="5">
        <v>123325</v>
      </c>
      <c r="ED265" s="5">
        <v>5333.1869999999999</v>
      </c>
      <c r="EE265" s="5">
        <v>64</v>
      </c>
      <c r="EF265" s="5">
        <v>2.8175219999999998E-3</v>
      </c>
      <c r="EG265" s="5">
        <v>820266400</v>
      </c>
      <c r="EH265" s="5">
        <v>1.5897520000000001</v>
      </c>
      <c r="EI265" s="7" t="s">
        <v>310</v>
      </c>
      <c r="EJ265" s="7">
        <v>21216</v>
      </c>
      <c r="EK265" s="7">
        <v>675913300</v>
      </c>
      <c r="EL265" s="7">
        <v>37658400</v>
      </c>
      <c r="EM265" s="7">
        <v>1.5016339999999999</v>
      </c>
      <c r="EN265" s="7">
        <v>8.3663269999999998E-2</v>
      </c>
      <c r="EO265" s="7">
        <v>17.948540000000001</v>
      </c>
      <c r="EP265" s="7">
        <v>12759</v>
      </c>
      <c r="EQ265" s="7">
        <v>0.60138579999999997</v>
      </c>
      <c r="ER265" s="7">
        <v>8457</v>
      </c>
      <c r="ES265" s="7">
        <v>0.39861429999999998</v>
      </c>
      <c r="ET265" s="7">
        <v>5271</v>
      </c>
      <c r="EU265" s="7">
        <v>1309.5509999999999</v>
      </c>
      <c r="EV265" s="7">
        <v>0.24844459999999999</v>
      </c>
      <c r="EW265" s="7">
        <v>690.34479999999996</v>
      </c>
      <c r="EX265" s="7">
        <v>9522.7289999999994</v>
      </c>
      <c r="EY265" s="7">
        <v>-1.2815000000000001</v>
      </c>
      <c r="EZ265" s="7">
        <v>1031.7349999999999</v>
      </c>
      <c r="FA265" s="7">
        <v>2715.203</v>
      </c>
      <c r="FB265" s="7">
        <v>0.17979809999999999</v>
      </c>
      <c r="FC265" s="7">
        <v>117999</v>
      </c>
      <c r="FD265" s="7">
        <v>1569.123</v>
      </c>
      <c r="FE265" s="7">
        <v>0.80004260000000005</v>
      </c>
      <c r="FF265" s="7">
        <v>284</v>
      </c>
      <c r="FG265" s="7">
        <v>678</v>
      </c>
      <c r="FH265" s="7">
        <v>21124</v>
      </c>
      <c r="FI265" s="7">
        <v>0.99566359999999998</v>
      </c>
      <c r="FJ265" s="7">
        <v>451</v>
      </c>
      <c r="FK265" s="7">
        <v>226</v>
      </c>
      <c r="FL265" s="7">
        <v>82.362080000000006</v>
      </c>
      <c r="FM265" s="7">
        <v>21.520900000000001</v>
      </c>
      <c r="FN265" s="7">
        <v>82.362080000000006</v>
      </c>
      <c r="FO265" s="7">
        <v>21.520900000000001</v>
      </c>
      <c r="FP265" s="7">
        <v>82.362080000000006</v>
      </c>
      <c r="FQ265" s="7">
        <v>21.520900000000001</v>
      </c>
      <c r="FR265" s="7">
        <v>690.34500000000003</v>
      </c>
      <c r="FS265" s="7">
        <v>170165.3</v>
      </c>
      <c r="FT265" s="7">
        <v>4274.2449999999999</v>
      </c>
      <c r="FU265" s="7">
        <v>92</v>
      </c>
      <c r="FV265" s="7">
        <v>4.3363500000000001E-3</v>
      </c>
      <c r="FW265" s="7">
        <v>713571800</v>
      </c>
      <c r="FX265" s="7">
        <v>1.585297</v>
      </c>
      <c r="FY265" s="9" t="s">
        <v>311</v>
      </c>
      <c r="FZ265" s="9">
        <v>6259</v>
      </c>
      <c r="GA265" s="9">
        <v>25431730</v>
      </c>
      <c r="GB265" s="9">
        <v>6225319</v>
      </c>
      <c r="GC265" s="9">
        <v>0.64918140000000002</v>
      </c>
      <c r="GD265" s="9">
        <v>0.1589102</v>
      </c>
      <c r="GE265" s="9">
        <v>4.08521</v>
      </c>
      <c r="GF265" s="9">
        <v>6259</v>
      </c>
      <c r="GG265" s="9">
        <v>1</v>
      </c>
      <c r="GH265" s="9">
        <v>0</v>
      </c>
      <c r="GI265" s="9">
        <v>0</v>
      </c>
      <c r="GJ265" s="9">
        <v>2122</v>
      </c>
      <c r="GK265" s="9">
        <v>719.42550000000006</v>
      </c>
      <c r="GL265" s="9">
        <v>0.33903179999999999</v>
      </c>
      <c r="GM265" s="9">
        <v>278.79199999999997</v>
      </c>
      <c r="GN265" s="9">
        <v>2573.0500000000002</v>
      </c>
      <c r="GO265" s="9">
        <v>0.35559730000000001</v>
      </c>
      <c r="GP265" s="9">
        <v>1334.979</v>
      </c>
      <c r="GQ265" s="9">
        <v>2446.355</v>
      </c>
      <c r="GR265" s="9">
        <v>0.19928679999999999</v>
      </c>
      <c r="GS265" s="9">
        <v>31407</v>
      </c>
      <c r="GT265" s="9">
        <v>697.39940000000001</v>
      </c>
      <c r="GU265" s="9">
        <v>0.36808800000000003</v>
      </c>
      <c r="GV265" s="9">
        <v>171</v>
      </c>
      <c r="GW265" s="9">
        <v>263</v>
      </c>
      <c r="GX265" s="9">
        <v>6153</v>
      </c>
      <c r="GY265" s="9">
        <v>0.98306439999999995</v>
      </c>
      <c r="GZ265" s="9">
        <v>339</v>
      </c>
      <c r="HA265" s="9">
        <v>0</v>
      </c>
      <c r="HB265" s="9">
        <v>86.537949999999995</v>
      </c>
      <c r="HC265" s="9">
        <v>21.44914</v>
      </c>
      <c r="HD265" s="9">
        <v>86.537949999999995</v>
      </c>
      <c r="HE265" s="9">
        <v>21.44914</v>
      </c>
      <c r="HF265" s="9">
        <v>86.537949999999995</v>
      </c>
      <c r="HG265" s="9">
        <v>21.44914</v>
      </c>
      <c r="HH265" s="9">
        <v>278.79219999999998</v>
      </c>
      <c r="HI265" s="9">
        <v>42260.41</v>
      </c>
      <c r="HJ265" s="9">
        <v>1057.771</v>
      </c>
      <c r="HK265" s="9">
        <v>106</v>
      </c>
      <c r="HL265" s="9">
        <v>1.693561E-2</v>
      </c>
      <c r="HM265" s="9">
        <v>31657050</v>
      </c>
      <c r="HN265" s="9">
        <v>0.80809160000000002</v>
      </c>
      <c r="HO265" s="10" t="s">
        <v>312</v>
      </c>
      <c r="HP265" s="10">
        <v>6773</v>
      </c>
      <c r="HQ265" s="10">
        <v>32036300</v>
      </c>
      <c r="HR265" s="10">
        <v>6492108</v>
      </c>
      <c r="HS265" s="10">
        <v>0.69836149999999997</v>
      </c>
      <c r="HT265" s="10">
        <v>0.14152190000000001</v>
      </c>
      <c r="HU265" s="10">
        <v>4.934653</v>
      </c>
      <c r="HV265" s="10">
        <v>6773</v>
      </c>
      <c r="HW265" s="10">
        <v>1</v>
      </c>
      <c r="HX265" s="10">
        <v>0</v>
      </c>
      <c r="HY265" s="10">
        <v>0</v>
      </c>
      <c r="HZ265" s="10">
        <v>2317</v>
      </c>
      <c r="IA265" s="10">
        <v>792.6309</v>
      </c>
      <c r="IB265" s="10">
        <v>0.3420936</v>
      </c>
      <c r="IC265" s="10">
        <v>257.5985</v>
      </c>
      <c r="ID265" s="10">
        <v>3464.2139999999999</v>
      </c>
      <c r="IE265" s="10">
        <v>4.6908139999999996</v>
      </c>
      <c r="IF265" s="10">
        <v>1329.318</v>
      </c>
      <c r="IG265" s="10">
        <v>2454.7069999999999</v>
      </c>
      <c r="IH265" s="10">
        <v>0.2222769</v>
      </c>
      <c r="II265" s="10">
        <v>30471</v>
      </c>
      <c r="IJ265" s="10">
        <v>693.52660000000003</v>
      </c>
      <c r="IK265" s="10">
        <v>0.43956410000000001</v>
      </c>
      <c r="IL265" s="10">
        <v>159</v>
      </c>
      <c r="IM265" s="10">
        <v>253</v>
      </c>
      <c r="IN265" s="10">
        <v>6657</v>
      </c>
      <c r="IO265" s="10">
        <v>0.9828732</v>
      </c>
      <c r="IP265" s="10">
        <v>331</v>
      </c>
      <c r="IQ265" s="10">
        <v>0</v>
      </c>
      <c r="IR265" s="10">
        <v>85.157390000000007</v>
      </c>
      <c r="IS265" s="10">
        <v>20.630320000000001</v>
      </c>
      <c r="IT265" s="10">
        <v>85.157390000000007</v>
      </c>
      <c r="IU265" s="10">
        <v>20.630320000000001</v>
      </c>
      <c r="IV265" s="10">
        <v>85.157390000000007</v>
      </c>
      <c r="IW265" s="10">
        <v>20.630320000000001</v>
      </c>
      <c r="IX265" s="10">
        <v>263.08879999999999</v>
      </c>
      <c r="IY265" s="10">
        <v>39350.83</v>
      </c>
      <c r="IZ265" s="10">
        <v>1771.855</v>
      </c>
      <c r="JA265" s="10">
        <v>116</v>
      </c>
      <c r="JB265" s="10">
        <v>1.7126829999999999E-2</v>
      </c>
      <c r="JC265" s="10">
        <v>38528410</v>
      </c>
      <c r="JD265" s="10">
        <v>0.8398833</v>
      </c>
      <c r="JE265" s="11" t="s">
        <v>313</v>
      </c>
      <c r="JF265" s="11">
        <v>13126</v>
      </c>
      <c r="JG265" s="11">
        <v>63187400</v>
      </c>
      <c r="JH265" s="11">
        <v>12710290</v>
      </c>
      <c r="JI265" s="11">
        <v>0.36674620000000002</v>
      </c>
      <c r="JJ265" s="11">
        <v>7.3771829999999997E-2</v>
      </c>
      <c r="JK265" s="11">
        <v>4.9713589999999996</v>
      </c>
      <c r="JL265" s="11">
        <v>0</v>
      </c>
      <c r="JM265" s="11">
        <v>0</v>
      </c>
      <c r="JN265" s="11">
        <v>0</v>
      </c>
      <c r="JO265" s="11">
        <v>0</v>
      </c>
      <c r="JP265" s="11">
        <v>2692</v>
      </c>
      <c r="JQ265" s="11">
        <v>552.1</v>
      </c>
      <c r="JR265" s="11">
        <v>0.2050891</v>
      </c>
      <c r="JS265" s="11">
        <v>476.07249999999999</v>
      </c>
      <c r="JT265" s="11">
        <v>447.67619999999999</v>
      </c>
      <c r="JU265" s="11">
        <v>0.2479122</v>
      </c>
      <c r="JV265" s="11">
        <v>1637.809</v>
      </c>
      <c r="JW265" s="11">
        <v>1188.8420000000001</v>
      </c>
      <c r="JX265" s="11">
        <v>0.20142409999999999</v>
      </c>
      <c r="JY265" s="11">
        <v>65166</v>
      </c>
      <c r="JZ265" s="11">
        <v>1128.027</v>
      </c>
      <c r="KA265" s="11">
        <v>0.44231530000000002</v>
      </c>
      <c r="KB265" s="11">
        <v>474</v>
      </c>
      <c r="KC265" s="11">
        <v>218</v>
      </c>
      <c r="KD265" s="11">
        <v>12720</v>
      </c>
      <c r="KE265" s="11">
        <v>0.96906899999999996</v>
      </c>
      <c r="KF265" s="11">
        <v>363.90249999999997</v>
      </c>
      <c r="KG265" s="11">
        <v>89.36439</v>
      </c>
      <c r="KH265" s="11">
        <v>20.986809999999998</v>
      </c>
      <c r="KI265" s="11">
        <v>89.36439</v>
      </c>
      <c r="KJ265" s="11">
        <v>20.986809999999998</v>
      </c>
      <c r="KK265" s="11">
        <v>89.36439</v>
      </c>
      <c r="KL265" s="11">
        <v>20.986809999999998</v>
      </c>
      <c r="KM265" s="11">
        <v>476.22579999999999</v>
      </c>
      <c r="KN265" s="11">
        <v>89182.31</v>
      </c>
      <c r="KO265" s="11">
        <v>15.268470000000001</v>
      </c>
      <c r="KP265" s="11">
        <v>406</v>
      </c>
      <c r="KQ265" s="11">
        <v>3.093098E-2</v>
      </c>
      <c r="KR265" s="11">
        <v>75897680</v>
      </c>
      <c r="KS265" s="11">
        <v>0.44051810000000002</v>
      </c>
    </row>
    <row r="266" spans="1:305" x14ac:dyDescent="0.25">
      <c r="A266">
        <v>660</v>
      </c>
      <c r="B266" t="s">
        <v>435</v>
      </c>
      <c r="C266" t="s">
        <v>315</v>
      </c>
      <c r="D266" t="s">
        <v>343</v>
      </c>
      <c r="E266" t="s">
        <v>395</v>
      </c>
      <c r="F266" t="s">
        <v>335</v>
      </c>
      <c r="G266" t="s">
        <v>306</v>
      </c>
      <c r="H266">
        <v>4</v>
      </c>
      <c r="I266">
        <v>3</v>
      </c>
      <c r="J266" s="1">
        <v>44357.630266203705</v>
      </c>
      <c r="K266" s="2">
        <f>ROUNDDOWN(J266-"04/05/2021 12:00 AM", 0)</f>
        <v>37</v>
      </c>
      <c r="L266" s="2">
        <f>N266+BD266+CT266+EJ266+FZ266+HP266+JF266</f>
        <v>126188</v>
      </c>
      <c r="M266" s="3" t="s">
        <v>307</v>
      </c>
      <c r="N266" s="3">
        <v>16430</v>
      </c>
      <c r="O266" s="3">
        <v>532954200</v>
      </c>
      <c r="P266" s="3">
        <v>42824540</v>
      </c>
      <c r="Q266" s="3">
        <v>1.974307</v>
      </c>
      <c r="R266" s="3">
        <v>0.1586418</v>
      </c>
      <c r="S266" s="3">
        <v>12.445069999999999</v>
      </c>
      <c r="T266" s="3">
        <v>16430</v>
      </c>
      <c r="U266" s="3">
        <v>1</v>
      </c>
      <c r="V266" s="3">
        <v>0</v>
      </c>
      <c r="W266" s="3">
        <v>0</v>
      </c>
      <c r="X266" s="3">
        <v>8307</v>
      </c>
      <c r="Y266" s="3">
        <v>4200.0150000000003</v>
      </c>
      <c r="Z266" s="3">
        <v>0.50559949999999998</v>
      </c>
      <c r="AA266" s="3">
        <v>638.928</v>
      </c>
      <c r="AB266" s="3">
        <v>18664.18</v>
      </c>
      <c r="AC266" s="3">
        <v>-0.8190501</v>
      </c>
      <c r="AD266" s="3">
        <v>1252.7950000000001</v>
      </c>
      <c r="AE266" s="3">
        <v>2688.7930000000001</v>
      </c>
      <c r="AF266" s="3">
        <v>0.10434930000000001</v>
      </c>
      <c r="AG266" s="3">
        <v>157452</v>
      </c>
      <c r="AH266" s="3">
        <v>1646.7750000000001</v>
      </c>
      <c r="AI266" s="3">
        <v>0.72462070000000001</v>
      </c>
      <c r="AJ266" s="3">
        <v>288</v>
      </c>
      <c r="AK266" s="3">
        <v>613</v>
      </c>
      <c r="AL266" s="3">
        <v>16027</v>
      </c>
      <c r="AM266" s="3">
        <v>0.97547170000000005</v>
      </c>
      <c r="AN266" s="3">
        <v>700</v>
      </c>
      <c r="AO266" s="3">
        <v>0</v>
      </c>
      <c r="AP266" s="3">
        <v>78.092089999999999</v>
      </c>
      <c r="AQ266" s="3">
        <v>22.074300000000001</v>
      </c>
      <c r="AR266" s="3">
        <v>78.092089999999999</v>
      </c>
      <c r="AS266" s="3">
        <v>22.074300000000001</v>
      </c>
      <c r="AT266" s="3">
        <v>78.092089999999999</v>
      </c>
      <c r="AU266" s="3">
        <v>22.074300000000001</v>
      </c>
      <c r="AV266" s="3">
        <v>638.92819999999995</v>
      </c>
      <c r="AW266" s="3">
        <v>171699.5</v>
      </c>
      <c r="AX266" s="3">
        <v>21202.17</v>
      </c>
      <c r="AY266" s="3">
        <v>403</v>
      </c>
      <c r="AZ266" s="3">
        <v>2.4528299999999999E-2</v>
      </c>
      <c r="BA266" s="3">
        <v>575778800</v>
      </c>
      <c r="BB266" s="3">
        <v>2.132949</v>
      </c>
      <c r="BC266" s="4" t="s">
        <v>308</v>
      </c>
      <c r="BD266" s="4">
        <v>19370</v>
      </c>
      <c r="BE266" s="4">
        <v>645117200</v>
      </c>
      <c r="BF266" s="4">
        <v>69911220</v>
      </c>
      <c r="BG266" s="4">
        <v>1.7194100000000001</v>
      </c>
      <c r="BH266" s="4">
        <v>0.1863321</v>
      </c>
      <c r="BI266" s="4">
        <v>9.2276640000000008</v>
      </c>
      <c r="BJ266" s="4">
        <v>19370</v>
      </c>
      <c r="BK266" s="4">
        <v>1</v>
      </c>
      <c r="BL266" s="4">
        <v>0</v>
      </c>
      <c r="BM266" s="4">
        <v>0</v>
      </c>
      <c r="BN266" s="4">
        <v>9083</v>
      </c>
      <c r="BO266" s="4">
        <v>4259.2089999999998</v>
      </c>
      <c r="BP266" s="4">
        <v>0.46892099999999998</v>
      </c>
      <c r="BQ266" s="4">
        <v>635.90089999999998</v>
      </c>
      <c r="BR266" s="4">
        <v>4688.0749999999998</v>
      </c>
      <c r="BS266" s="4">
        <v>-2.0945689999999999</v>
      </c>
      <c r="BT266" s="4">
        <v>1262.8240000000001</v>
      </c>
      <c r="BU266" s="4">
        <v>2721.913</v>
      </c>
      <c r="BV266" s="4">
        <v>0.11147940000000001</v>
      </c>
      <c r="BW266" s="4">
        <v>173754</v>
      </c>
      <c r="BX266" s="4">
        <v>1676.7429999999999</v>
      </c>
      <c r="BY266" s="4">
        <v>0.64714289999999997</v>
      </c>
      <c r="BZ266" s="4">
        <v>372</v>
      </c>
      <c r="CA266" s="4">
        <v>614</v>
      </c>
      <c r="CB266" s="4">
        <v>18996</v>
      </c>
      <c r="CC266" s="4">
        <v>0.9806918</v>
      </c>
      <c r="CD266" s="4">
        <v>701</v>
      </c>
      <c r="CE266" s="4">
        <v>0</v>
      </c>
      <c r="CF266" s="4">
        <v>77.263040000000004</v>
      </c>
      <c r="CG266" s="4">
        <v>19.857800000000001</v>
      </c>
      <c r="CH266" s="4">
        <v>77.263040000000004</v>
      </c>
      <c r="CI266" s="4">
        <v>19.857800000000001</v>
      </c>
      <c r="CJ266" s="4">
        <v>77.263040000000004</v>
      </c>
      <c r="CK266" s="4">
        <v>19.857800000000001</v>
      </c>
      <c r="CL266" s="4">
        <v>636.97500000000002</v>
      </c>
      <c r="CM266" s="4">
        <v>199149.7</v>
      </c>
      <c r="CN266" s="4">
        <v>1134.644</v>
      </c>
      <c r="CO266" s="4">
        <v>374</v>
      </c>
      <c r="CP266" s="4">
        <v>1.9308209999999999E-2</v>
      </c>
      <c r="CQ266" s="4">
        <v>715028500</v>
      </c>
      <c r="CR266" s="4">
        <v>1.905742</v>
      </c>
      <c r="CS266" s="5" t="s">
        <v>309</v>
      </c>
      <c r="CT266" s="5">
        <v>28664</v>
      </c>
      <c r="CU266" s="5">
        <v>763767700</v>
      </c>
      <c r="CV266" s="5">
        <v>40145520</v>
      </c>
      <c r="CW266" s="5">
        <v>0.92958189999999996</v>
      </c>
      <c r="CX266" s="5">
        <v>4.8861130000000003E-2</v>
      </c>
      <c r="CY266" s="5">
        <v>19.024979999999999</v>
      </c>
      <c r="CZ266" s="5">
        <v>21531</v>
      </c>
      <c r="DA266" s="5">
        <v>0.75115129999999997</v>
      </c>
      <c r="DB266" s="5">
        <v>7133</v>
      </c>
      <c r="DC266" s="5">
        <v>0.24884870000000001</v>
      </c>
      <c r="DD266" s="5">
        <v>5246</v>
      </c>
      <c r="DE266" s="5">
        <v>960.10730000000001</v>
      </c>
      <c r="DF266" s="5">
        <v>0.18301700000000001</v>
      </c>
      <c r="DG266" s="5">
        <v>661.43629999999996</v>
      </c>
      <c r="DH266" s="5">
        <v>4925.201</v>
      </c>
      <c r="DI266" s="5">
        <v>-3.6547109999999998</v>
      </c>
      <c r="DJ266" s="5">
        <v>1028.4349999999999</v>
      </c>
      <c r="DK266" s="5">
        <v>2664.3710000000001</v>
      </c>
      <c r="DL266" s="5">
        <v>0.27018569999999997</v>
      </c>
      <c r="DM266" s="5">
        <v>106090</v>
      </c>
      <c r="DN266" s="5">
        <v>1522.021</v>
      </c>
      <c r="DO266" s="5">
        <v>0.81022450000000001</v>
      </c>
      <c r="DP266" s="5">
        <v>298</v>
      </c>
      <c r="DQ266" s="5">
        <v>636</v>
      </c>
      <c r="DR266" s="5">
        <v>28451</v>
      </c>
      <c r="DS266" s="5">
        <v>0.99256909999999998</v>
      </c>
      <c r="DT266" s="5">
        <v>414</v>
      </c>
      <c r="DU266" s="5">
        <v>221</v>
      </c>
      <c r="DV266" s="5">
        <v>83.953739999999996</v>
      </c>
      <c r="DW266" s="5">
        <v>20.98545</v>
      </c>
      <c r="DX266" s="5">
        <v>83.953739999999996</v>
      </c>
      <c r="DY266" s="5">
        <v>20.98545</v>
      </c>
      <c r="DZ266" s="5">
        <v>83.953739999999996</v>
      </c>
      <c r="EA266" s="5">
        <v>20.98545</v>
      </c>
      <c r="EB266" s="5">
        <v>661.57060000000001</v>
      </c>
      <c r="EC266" s="5">
        <v>136235.5</v>
      </c>
      <c r="ED266" s="5">
        <v>846.274</v>
      </c>
      <c r="EE266" s="5">
        <v>213</v>
      </c>
      <c r="EF266" s="5">
        <v>7.4309240000000002E-3</v>
      </c>
      <c r="EG266" s="5">
        <v>803913200</v>
      </c>
      <c r="EH266" s="5">
        <v>0.97844310000000001</v>
      </c>
      <c r="EI266" s="7" t="s">
        <v>310</v>
      </c>
      <c r="EJ266" s="7">
        <v>25520</v>
      </c>
      <c r="EK266" s="7">
        <v>721140500</v>
      </c>
      <c r="EL266" s="7">
        <v>73879830</v>
      </c>
      <c r="EM266" s="7">
        <v>1.107283</v>
      </c>
      <c r="EN266" s="7">
        <v>0.1134396</v>
      </c>
      <c r="EO266" s="7">
        <v>9.7609929999999991</v>
      </c>
      <c r="EP266" s="7">
        <v>18556</v>
      </c>
      <c r="EQ266" s="7">
        <v>0.72711599999999998</v>
      </c>
      <c r="ER266" s="7">
        <v>6964</v>
      </c>
      <c r="ES266" s="7">
        <v>0.27288400000000002</v>
      </c>
      <c r="ET266" s="7">
        <v>6221</v>
      </c>
      <c r="EU266" s="7">
        <v>1516.491</v>
      </c>
      <c r="EV266" s="7">
        <v>0.2437696</v>
      </c>
      <c r="EW266" s="7">
        <v>633.24009999999998</v>
      </c>
      <c r="EX266" s="7">
        <v>4011.5120000000002</v>
      </c>
      <c r="EY266" s="7">
        <v>8.6092790000000008</v>
      </c>
      <c r="EZ266" s="7">
        <v>1030.3869999999999</v>
      </c>
      <c r="FA266" s="7">
        <v>2669.915</v>
      </c>
      <c r="FB266" s="7">
        <v>0.18083640000000001</v>
      </c>
      <c r="FC266" s="7">
        <v>141122</v>
      </c>
      <c r="FD266" s="7">
        <v>1549.9490000000001</v>
      </c>
      <c r="FE266" s="7">
        <v>0.66282969999999997</v>
      </c>
      <c r="FF266" s="7">
        <v>296</v>
      </c>
      <c r="FG266" s="7">
        <v>610</v>
      </c>
      <c r="FH266" s="7">
        <v>25276</v>
      </c>
      <c r="FI266" s="7">
        <v>0.99043890000000001</v>
      </c>
      <c r="FJ266" s="7">
        <v>400</v>
      </c>
      <c r="FK266" s="7">
        <v>209</v>
      </c>
      <c r="FL266" s="7">
        <v>83.983779999999996</v>
      </c>
      <c r="FM266" s="7">
        <v>19.572520000000001</v>
      </c>
      <c r="FN266" s="7">
        <v>83.983779999999996</v>
      </c>
      <c r="FO266" s="7">
        <v>19.572520000000001</v>
      </c>
      <c r="FP266" s="7">
        <v>83.983779999999996</v>
      </c>
      <c r="FQ266" s="7">
        <v>19.572520000000001</v>
      </c>
      <c r="FR266" s="7">
        <v>633.24019999999996</v>
      </c>
      <c r="FS266" s="7">
        <v>172682.1</v>
      </c>
      <c r="FT266" s="7">
        <v>630.57320000000004</v>
      </c>
      <c r="FU266" s="7">
        <v>244</v>
      </c>
      <c r="FV266" s="7">
        <v>9.5611289999999998E-3</v>
      </c>
      <c r="FW266" s="7">
        <v>795020400</v>
      </c>
      <c r="FX266" s="7">
        <v>1.2207220000000001</v>
      </c>
      <c r="FY266" s="9" t="s">
        <v>311</v>
      </c>
      <c r="FZ266" s="9">
        <v>7828</v>
      </c>
      <c r="GA266" s="9">
        <v>33168820</v>
      </c>
      <c r="GB266" s="9">
        <v>11878010</v>
      </c>
      <c r="GC266" s="9">
        <v>0.54128790000000004</v>
      </c>
      <c r="GD266" s="9">
        <v>0.1938394</v>
      </c>
      <c r="GE266" s="9">
        <v>2.792456</v>
      </c>
      <c r="GF266" s="9">
        <v>7828</v>
      </c>
      <c r="GG266" s="9">
        <v>1</v>
      </c>
      <c r="GH266" s="9">
        <v>0</v>
      </c>
      <c r="GI266" s="9">
        <v>0</v>
      </c>
      <c r="GJ266" s="9">
        <v>2669</v>
      </c>
      <c r="GK266" s="9">
        <v>910.0104</v>
      </c>
      <c r="GL266" s="9">
        <v>0.34095560000000003</v>
      </c>
      <c r="GM266" s="9">
        <v>295.57400000000001</v>
      </c>
      <c r="GN266" s="9">
        <v>1136.558</v>
      </c>
      <c r="GO266" s="9">
        <v>2.6742900000000001</v>
      </c>
      <c r="GP266" s="9">
        <v>1332.204</v>
      </c>
      <c r="GQ266" s="9">
        <v>2433.0189999999998</v>
      </c>
      <c r="GR266" s="9">
        <v>0.215921</v>
      </c>
      <c r="GS266" s="9">
        <v>36254</v>
      </c>
      <c r="GT266" s="9">
        <v>743.09879999999998</v>
      </c>
      <c r="GU266" s="9">
        <v>0.223386</v>
      </c>
      <c r="GV266" s="9">
        <v>234</v>
      </c>
      <c r="GW266" s="9">
        <v>233</v>
      </c>
      <c r="GX266" s="9">
        <v>7721</v>
      </c>
      <c r="GY266" s="9">
        <v>0.98633110000000002</v>
      </c>
      <c r="GZ266" s="9">
        <v>320</v>
      </c>
      <c r="HA266" s="9">
        <v>0</v>
      </c>
      <c r="HB266" s="9">
        <v>87.693529999999996</v>
      </c>
      <c r="HC266" s="9">
        <v>19.684010000000001</v>
      </c>
      <c r="HD266" s="9">
        <v>87.693529999999996</v>
      </c>
      <c r="HE266" s="9">
        <v>19.684010000000001</v>
      </c>
      <c r="HF266" s="9">
        <v>87.693529999999996</v>
      </c>
      <c r="HG266" s="9">
        <v>19.684010000000001</v>
      </c>
      <c r="HH266" s="9">
        <v>295.57420000000002</v>
      </c>
      <c r="HI266" s="9">
        <v>47203.89</v>
      </c>
      <c r="HJ266" s="9">
        <v>165.01849999999999</v>
      </c>
      <c r="HK266" s="9">
        <v>107</v>
      </c>
      <c r="HL266" s="9">
        <v>1.366888E-2</v>
      </c>
      <c r="HM266" s="9">
        <v>45046820</v>
      </c>
      <c r="HN266" s="9">
        <v>0.73512730000000004</v>
      </c>
      <c r="HO266" s="10" t="s">
        <v>312</v>
      </c>
      <c r="HP266" s="10">
        <v>8796</v>
      </c>
      <c r="HQ266" s="10">
        <v>65608650</v>
      </c>
      <c r="HR266" s="10">
        <v>8861664</v>
      </c>
      <c r="HS266" s="10">
        <v>0.84798989999999996</v>
      </c>
      <c r="HT266" s="10">
        <v>0.11453670000000001</v>
      </c>
      <c r="HU266" s="10">
        <v>7.4036489999999997</v>
      </c>
      <c r="HV266" s="10">
        <v>8796</v>
      </c>
      <c r="HW266" s="10">
        <v>1</v>
      </c>
      <c r="HX266" s="10">
        <v>0</v>
      </c>
      <c r="HY266" s="10">
        <v>0</v>
      </c>
      <c r="HZ266" s="10">
        <v>2926</v>
      </c>
      <c r="IA266" s="10">
        <v>973.3374</v>
      </c>
      <c r="IB266" s="10">
        <v>0.33265119999999998</v>
      </c>
      <c r="IC266" s="10">
        <v>344.74630000000002</v>
      </c>
      <c r="ID266" s="10">
        <v>6884.2849999999999</v>
      </c>
      <c r="IE266" s="10">
        <v>-2.411203</v>
      </c>
      <c r="IF266" s="10">
        <v>1321.634</v>
      </c>
      <c r="IG266" s="10">
        <v>2435.5360000000001</v>
      </c>
      <c r="IH266" s="10">
        <v>0.2387039</v>
      </c>
      <c r="II266" s="10">
        <v>36849</v>
      </c>
      <c r="IJ266" s="10">
        <v>808.16160000000002</v>
      </c>
      <c r="IK266" s="10">
        <v>0.58065639999999996</v>
      </c>
      <c r="IL266" s="10">
        <v>239</v>
      </c>
      <c r="IM266" s="10">
        <v>291</v>
      </c>
      <c r="IN266" s="10">
        <v>8570</v>
      </c>
      <c r="IO266" s="10">
        <v>0.97430649999999996</v>
      </c>
      <c r="IP266" s="10">
        <v>360</v>
      </c>
      <c r="IQ266" s="10">
        <v>0</v>
      </c>
      <c r="IR266" s="10">
        <v>86.267849999999996</v>
      </c>
      <c r="IS266" s="10">
        <v>20.843889999999998</v>
      </c>
      <c r="IT266" s="10">
        <v>86.267849999999996</v>
      </c>
      <c r="IU266" s="10">
        <v>20.843889999999998</v>
      </c>
      <c r="IV266" s="10">
        <v>86.267849999999996</v>
      </c>
      <c r="IW266" s="10">
        <v>20.843889999999998</v>
      </c>
      <c r="IX266" s="10">
        <v>344.74650000000003</v>
      </c>
      <c r="IY266" s="10">
        <v>54920.160000000003</v>
      </c>
      <c r="IZ266" s="10">
        <v>5388.0609999999997</v>
      </c>
      <c r="JA266" s="10">
        <v>226</v>
      </c>
      <c r="JB266" s="10">
        <v>2.5693500000000001E-2</v>
      </c>
      <c r="JC266" s="10">
        <v>74470320</v>
      </c>
      <c r="JD266" s="10">
        <v>0.96252660000000001</v>
      </c>
      <c r="JE266" s="11" t="s">
        <v>313</v>
      </c>
      <c r="JF266" s="11">
        <v>19580</v>
      </c>
      <c r="JG266" s="11">
        <v>142616100</v>
      </c>
      <c r="JH266" s="11">
        <v>20391770</v>
      </c>
      <c r="JI266" s="11">
        <v>0.3720002</v>
      </c>
      <c r="JJ266" s="11">
        <v>5.3189939999999998E-2</v>
      </c>
      <c r="JK266" s="11">
        <v>6.9938070000000003</v>
      </c>
      <c r="JL266" s="11">
        <v>0</v>
      </c>
      <c r="JM266" s="11">
        <v>0</v>
      </c>
      <c r="JN266" s="11">
        <v>0</v>
      </c>
      <c r="JO266" s="11">
        <v>0</v>
      </c>
      <c r="JP266" s="11">
        <v>4600</v>
      </c>
      <c r="JQ266" s="11">
        <v>1080.6949999999999</v>
      </c>
      <c r="JR266" s="11">
        <v>0.23493359999999999</v>
      </c>
      <c r="JS266" s="11">
        <v>358.55959999999999</v>
      </c>
      <c r="JT266" s="11">
        <v>13436.11</v>
      </c>
      <c r="JU266" s="11">
        <v>14.9026</v>
      </c>
      <c r="JV266" s="11">
        <v>1625.6790000000001</v>
      </c>
      <c r="JW266" s="11">
        <v>1205.8869999999999</v>
      </c>
      <c r="JX266" s="11">
        <v>0.43162929999999999</v>
      </c>
      <c r="JY266" s="11">
        <v>45363</v>
      </c>
      <c r="JZ266" s="11">
        <v>873.04669999999999</v>
      </c>
      <c r="KA266" s="11">
        <v>0.56220950000000003</v>
      </c>
      <c r="KB266" s="11">
        <v>263</v>
      </c>
      <c r="KC266" s="11">
        <v>312</v>
      </c>
      <c r="KD266" s="11">
        <v>19067</v>
      </c>
      <c r="KE266" s="11">
        <v>0.97379979999999999</v>
      </c>
      <c r="KF266" s="11">
        <v>192.93780000000001</v>
      </c>
      <c r="KG266" s="11">
        <v>91.857249999999993</v>
      </c>
      <c r="KH266" s="11">
        <v>19.497699999999998</v>
      </c>
      <c r="KI266" s="11">
        <v>91.857249999999993</v>
      </c>
      <c r="KJ266" s="11">
        <v>19.497699999999998</v>
      </c>
      <c r="KK266" s="11">
        <v>91.857249999999993</v>
      </c>
      <c r="KL266" s="11">
        <v>19.497699999999998</v>
      </c>
      <c r="KM266" s="11">
        <v>358.93079999999998</v>
      </c>
      <c r="KN266" s="11">
        <v>62238.400000000001</v>
      </c>
      <c r="KO266" s="11">
        <v>9220.0730000000003</v>
      </c>
      <c r="KP266" s="11">
        <v>513</v>
      </c>
      <c r="KQ266" s="11">
        <v>2.6200210000000002E-2</v>
      </c>
      <c r="KR266" s="11">
        <v>163007800</v>
      </c>
      <c r="KS266" s="11">
        <v>0.42519010000000002</v>
      </c>
    </row>
    <row r="267" spans="1:305" x14ac:dyDescent="0.25">
      <c r="A267">
        <v>758</v>
      </c>
      <c r="B267" t="s">
        <v>435</v>
      </c>
      <c r="C267" t="s">
        <v>315</v>
      </c>
      <c r="D267" t="s">
        <v>343</v>
      </c>
      <c r="E267" t="s">
        <v>395</v>
      </c>
      <c r="F267" t="s">
        <v>335</v>
      </c>
      <c r="G267" t="s">
        <v>306</v>
      </c>
      <c r="H267">
        <v>4</v>
      </c>
      <c r="I267">
        <v>3</v>
      </c>
      <c r="J267" s="1">
        <v>44362.633900462963</v>
      </c>
      <c r="K267" s="2">
        <f>ROUNDDOWN(J267-"04/05/2021 12:00 AM", 0)</f>
        <v>42</v>
      </c>
      <c r="L267" s="2">
        <f>N267+BD267+CT267+EJ267+FZ267+HP267+JF267</f>
        <v>158423</v>
      </c>
      <c r="M267" s="3" t="s">
        <v>307</v>
      </c>
      <c r="N267" s="3">
        <v>22233</v>
      </c>
      <c r="O267" s="3">
        <v>470954400</v>
      </c>
      <c r="P267" s="3">
        <v>66688070</v>
      </c>
      <c r="Q267" s="3">
        <v>0.95275829999999995</v>
      </c>
      <c r="R267" s="3">
        <v>0.13491239999999999</v>
      </c>
      <c r="S267" s="3">
        <v>7.0620479999999999</v>
      </c>
      <c r="T267" s="3">
        <v>22233</v>
      </c>
      <c r="U267" s="3">
        <v>1</v>
      </c>
      <c r="V267" s="3">
        <v>0</v>
      </c>
      <c r="W267" s="3">
        <v>0</v>
      </c>
      <c r="X267" s="3">
        <v>10981</v>
      </c>
      <c r="Y267" s="3">
        <v>5423.576</v>
      </c>
      <c r="Z267" s="3">
        <v>0.4939055</v>
      </c>
      <c r="AA267" s="3">
        <v>547.01099999999997</v>
      </c>
      <c r="AB267" s="3">
        <v>21621.47</v>
      </c>
      <c r="AC267" s="3">
        <v>-0.65971089999999999</v>
      </c>
      <c r="AD267" s="3">
        <v>1171.5709999999999</v>
      </c>
      <c r="AE267" s="3">
        <v>2740.67</v>
      </c>
      <c r="AF267" s="3">
        <v>0.1791712</v>
      </c>
      <c r="AG267" s="3">
        <v>124088</v>
      </c>
      <c r="AH267" s="3">
        <v>1392.59</v>
      </c>
      <c r="AI267" s="3">
        <v>0.5653899</v>
      </c>
      <c r="AJ267" s="3">
        <v>444</v>
      </c>
      <c r="AK267" s="3">
        <v>454</v>
      </c>
      <c r="AL267" s="3">
        <v>21604</v>
      </c>
      <c r="AM267" s="3">
        <v>0.97170869999999998</v>
      </c>
      <c r="AN267" s="3">
        <v>541</v>
      </c>
      <c r="AO267" s="3">
        <v>0</v>
      </c>
      <c r="AP267" s="3">
        <v>78.074839999999995</v>
      </c>
      <c r="AQ267" s="3">
        <v>22.03585</v>
      </c>
      <c r="AR267" s="3">
        <v>78.074839999999995</v>
      </c>
      <c r="AS267" s="3">
        <v>22.03585</v>
      </c>
      <c r="AT267" s="3">
        <v>78.074839999999995</v>
      </c>
      <c r="AU267" s="3">
        <v>22.03585</v>
      </c>
      <c r="AV267" s="3">
        <v>547.01250000000005</v>
      </c>
      <c r="AW267" s="3">
        <v>167296.79999999999</v>
      </c>
      <c r="AX267" s="3">
        <v>21026.75</v>
      </c>
      <c r="AY267" s="3">
        <v>629</v>
      </c>
      <c r="AZ267" s="3">
        <v>2.8291279999999999E-2</v>
      </c>
      <c r="BA267" s="3">
        <v>537642500</v>
      </c>
      <c r="BB267" s="3">
        <v>1.0876710000000001</v>
      </c>
      <c r="BC267" s="4" t="s">
        <v>308</v>
      </c>
      <c r="BD267" s="4">
        <v>25268</v>
      </c>
      <c r="BE267" s="4">
        <v>749442800</v>
      </c>
      <c r="BF267" s="4">
        <v>113988400</v>
      </c>
      <c r="BG267" s="4">
        <v>1.173807</v>
      </c>
      <c r="BH267" s="4">
        <v>0.1785332</v>
      </c>
      <c r="BI267" s="4">
        <v>6.5747289999999996</v>
      </c>
      <c r="BJ267" s="4">
        <v>25268</v>
      </c>
      <c r="BK267" s="4">
        <v>1</v>
      </c>
      <c r="BL267" s="4">
        <v>0</v>
      </c>
      <c r="BM267" s="4">
        <v>0</v>
      </c>
      <c r="BN267" s="4">
        <v>11070</v>
      </c>
      <c r="BO267" s="4">
        <v>4849.8059999999996</v>
      </c>
      <c r="BP267" s="4">
        <v>0.43810349999999998</v>
      </c>
      <c r="BQ267" s="4">
        <v>633.2432</v>
      </c>
      <c r="BR267" s="4">
        <v>13142.51</v>
      </c>
      <c r="BS267" s="4">
        <v>-3.1754709999999999</v>
      </c>
      <c r="BT267" s="4">
        <v>1162.5540000000001</v>
      </c>
      <c r="BU267" s="4">
        <v>2734.8870000000002</v>
      </c>
      <c r="BV267" s="4">
        <v>0.1676464</v>
      </c>
      <c r="BW267" s="4">
        <v>150722</v>
      </c>
      <c r="BX267" s="4">
        <v>1601.0730000000001</v>
      </c>
      <c r="BY267" s="4">
        <v>0.54164330000000005</v>
      </c>
      <c r="BZ267" s="4">
        <v>524</v>
      </c>
      <c r="CA267" s="4">
        <v>474</v>
      </c>
      <c r="CB267" s="4">
        <v>24774</v>
      </c>
      <c r="CC267" s="4">
        <v>0.98044960000000003</v>
      </c>
      <c r="CD267" s="4">
        <v>561</v>
      </c>
      <c r="CE267" s="4">
        <v>0</v>
      </c>
      <c r="CF267" s="4">
        <v>77.823459999999997</v>
      </c>
      <c r="CG267" s="4">
        <v>19.576840000000001</v>
      </c>
      <c r="CH267" s="4">
        <v>77.823459999999997</v>
      </c>
      <c r="CI267" s="4">
        <v>19.576840000000001</v>
      </c>
      <c r="CJ267" s="4">
        <v>77.823459999999997</v>
      </c>
      <c r="CK267" s="4">
        <v>19.576840000000001</v>
      </c>
      <c r="CL267" s="4">
        <v>633.92759999999998</v>
      </c>
      <c r="CM267" s="4">
        <v>220414.4</v>
      </c>
      <c r="CN267" s="4">
        <v>6835.7389999999996</v>
      </c>
      <c r="CO267" s="4">
        <v>494</v>
      </c>
      <c r="CP267" s="4">
        <v>1.9550419999999999E-2</v>
      </c>
      <c r="CQ267" s="4">
        <v>863431100</v>
      </c>
      <c r="CR267" s="4">
        <v>1.3523400000000001</v>
      </c>
      <c r="CS267" s="5" t="s">
        <v>309</v>
      </c>
      <c r="CT267" s="5">
        <v>34933</v>
      </c>
      <c r="CU267" s="5">
        <v>289477400</v>
      </c>
      <c r="CV267" s="5">
        <v>135995900</v>
      </c>
      <c r="CW267" s="5">
        <v>0.23721539999999999</v>
      </c>
      <c r="CX267" s="5">
        <v>0.1114433</v>
      </c>
      <c r="CY267" s="5">
        <v>2.1285750000000001</v>
      </c>
      <c r="CZ267" s="5">
        <v>23263</v>
      </c>
      <c r="DA267" s="5">
        <v>0.66593190000000002</v>
      </c>
      <c r="DB267" s="5">
        <v>11670</v>
      </c>
      <c r="DC267" s="5">
        <v>0.33406809999999998</v>
      </c>
      <c r="DD267" s="5">
        <v>5029</v>
      </c>
      <c r="DE267" s="5">
        <v>723.98140000000001</v>
      </c>
      <c r="DF267" s="5">
        <v>0.14396129999999999</v>
      </c>
      <c r="DG267" s="5">
        <v>451.27600000000001</v>
      </c>
      <c r="DH267" s="5">
        <v>9515.3770000000004</v>
      </c>
      <c r="DI267" s="5">
        <v>4.1092009999999997</v>
      </c>
      <c r="DJ267" s="5">
        <v>990.28549999999996</v>
      </c>
      <c r="DK267" s="5">
        <v>2754.0990000000002</v>
      </c>
      <c r="DL267" s="5">
        <v>0.38673069999999998</v>
      </c>
      <c r="DM267" s="5">
        <v>90329</v>
      </c>
      <c r="DN267" s="5">
        <v>1161.912</v>
      </c>
      <c r="DO267" s="5">
        <v>0.1301271</v>
      </c>
      <c r="DP267" s="5">
        <v>293</v>
      </c>
      <c r="DQ267" s="5">
        <v>446</v>
      </c>
      <c r="DR267" s="5">
        <v>34668</v>
      </c>
      <c r="DS267" s="5">
        <v>0.99241409999999997</v>
      </c>
      <c r="DT267" s="5">
        <v>245</v>
      </c>
      <c r="DU267" s="5">
        <v>200</v>
      </c>
      <c r="DV267" s="5">
        <v>85.413129999999995</v>
      </c>
      <c r="DW267" s="5">
        <v>21.119340000000001</v>
      </c>
      <c r="DX267" s="5">
        <v>85.413129999999995</v>
      </c>
      <c r="DY267" s="5">
        <v>21.119340000000001</v>
      </c>
      <c r="DZ267" s="5">
        <v>85.413129999999995</v>
      </c>
      <c r="EA267" s="5">
        <v>21.119340000000001</v>
      </c>
      <c r="EB267" s="5">
        <v>451.27620000000002</v>
      </c>
      <c r="EC267" s="5">
        <v>125624.9</v>
      </c>
      <c r="ED267" s="5">
        <v>2591.8870000000002</v>
      </c>
      <c r="EE267" s="5">
        <v>265</v>
      </c>
      <c r="EF267" s="5">
        <v>7.5859500000000002E-3</v>
      </c>
      <c r="EG267" s="5">
        <v>425473300</v>
      </c>
      <c r="EH267" s="5">
        <v>0.34865869999999999</v>
      </c>
      <c r="EI267" s="7" t="s">
        <v>310</v>
      </c>
      <c r="EJ267" s="7">
        <v>32129</v>
      </c>
      <c r="EK267" s="7">
        <v>412596500</v>
      </c>
      <c r="EL267" s="7">
        <v>235597700</v>
      </c>
      <c r="EM267" s="7">
        <v>0.39969719999999997</v>
      </c>
      <c r="EN267" s="7">
        <v>0.22823209999999999</v>
      </c>
      <c r="EO267" s="7">
        <v>1.7512749999999999</v>
      </c>
      <c r="EP267" s="7">
        <v>21886</v>
      </c>
      <c r="EQ267" s="7">
        <v>0.6811914</v>
      </c>
      <c r="ER267" s="7">
        <v>10243</v>
      </c>
      <c r="ES267" s="7">
        <v>0.3188086</v>
      </c>
      <c r="ET267" s="7">
        <v>7482</v>
      </c>
      <c r="EU267" s="7">
        <v>1742.3610000000001</v>
      </c>
      <c r="EV267" s="7">
        <v>0.23287369999999999</v>
      </c>
      <c r="EW267" s="7">
        <v>444.93259999999998</v>
      </c>
      <c r="EX267" s="7">
        <v>8808.1039999999994</v>
      </c>
      <c r="EY267" s="7">
        <v>-0.75177289999999997</v>
      </c>
      <c r="EZ267" s="7">
        <v>934.0729</v>
      </c>
      <c r="FA267" s="7">
        <v>2746.748</v>
      </c>
      <c r="FB267" s="7">
        <v>0.26146219999999998</v>
      </c>
      <c r="FC267" s="7">
        <v>122882</v>
      </c>
      <c r="FD267" s="7">
        <v>1324.077</v>
      </c>
      <c r="FE267" s="7">
        <v>7.4564169999999999E-2</v>
      </c>
      <c r="FF267" s="7">
        <v>404</v>
      </c>
      <c r="FG267" s="7">
        <v>430</v>
      </c>
      <c r="FH267" s="7">
        <v>31443</v>
      </c>
      <c r="FI267" s="7">
        <v>0.97864850000000003</v>
      </c>
      <c r="FJ267" s="7">
        <v>242</v>
      </c>
      <c r="FK267" s="7">
        <v>187</v>
      </c>
      <c r="FL267" s="7">
        <v>82.375299999999996</v>
      </c>
      <c r="FM267" s="7">
        <v>22.146750000000001</v>
      </c>
      <c r="FN267" s="7">
        <v>82.375299999999996</v>
      </c>
      <c r="FO267" s="7">
        <v>22.146750000000001</v>
      </c>
      <c r="FP267" s="7">
        <v>82.375299999999996</v>
      </c>
      <c r="FQ267" s="7">
        <v>22.146750000000001</v>
      </c>
      <c r="FR267" s="7">
        <v>476.60930000000002</v>
      </c>
      <c r="FS267" s="7">
        <v>158001.60000000001</v>
      </c>
      <c r="FT267" s="7">
        <v>2414.7249999999999</v>
      </c>
      <c r="FU267" s="7">
        <v>686</v>
      </c>
      <c r="FV267" s="7">
        <v>2.1351430000000001E-2</v>
      </c>
      <c r="FW267" s="7">
        <v>648194200</v>
      </c>
      <c r="FX267" s="7">
        <v>0.62792930000000002</v>
      </c>
      <c r="FY267" s="9" t="s">
        <v>311</v>
      </c>
      <c r="FZ267" s="9">
        <v>10057</v>
      </c>
      <c r="GA267" s="9">
        <v>136088600</v>
      </c>
      <c r="GB267" s="9">
        <v>19961680</v>
      </c>
      <c r="GC267" s="9">
        <v>1.3455029999999999</v>
      </c>
      <c r="GD267" s="9">
        <v>0.19736049999999999</v>
      </c>
      <c r="GE267" s="9">
        <v>6.8174890000000001</v>
      </c>
      <c r="GF267" s="9">
        <v>10057</v>
      </c>
      <c r="GG267" s="9">
        <v>1</v>
      </c>
      <c r="GH267" s="9">
        <v>0</v>
      </c>
      <c r="GI267" s="9">
        <v>0</v>
      </c>
      <c r="GJ267" s="9">
        <v>3333</v>
      </c>
      <c r="GK267" s="9">
        <v>1104.5930000000001</v>
      </c>
      <c r="GL267" s="9">
        <v>0.33141090000000001</v>
      </c>
      <c r="GM267" s="9">
        <v>404.81599999999997</v>
      </c>
      <c r="GN267" s="9">
        <v>980.47019999999998</v>
      </c>
      <c r="GO267" s="9">
        <v>-5.3900430000000004</v>
      </c>
      <c r="GP267" s="9">
        <v>1225.3050000000001</v>
      </c>
      <c r="GQ267" s="9">
        <v>2448.6190000000001</v>
      </c>
      <c r="GR267" s="9">
        <v>0.1678489</v>
      </c>
      <c r="GS267" s="9">
        <v>59917</v>
      </c>
      <c r="GT267" s="9">
        <v>1007.941</v>
      </c>
      <c r="GU267" s="9">
        <v>0.55377909999999997</v>
      </c>
      <c r="GV267" s="9">
        <v>377</v>
      </c>
      <c r="GW267" s="9">
        <v>184</v>
      </c>
      <c r="GX267" s="9">
        <v>9824</v>
      </c>
      <c r="GY267" s="9">
        <v>0.97683200000000003</v>
      </c>
      <c r="GZ267" s="9">
        <v>287</v>
      </c>
      <c r="HA267" s="9">
        <v>0</v>
      </c>
      <c r="HB267" s="9">
        <v>85.713130000000007</v>
      </c>
      <c r="HC267" s="9">
        <v>20.240189999999998</v>
      </c>
      <c r="HD267" s="9">
        <v>85.713130000000007</v>
      </c>
      <c r="HE267" s="9">
        <v>20.240189999999998</v>
      </c>
      <c r="HF267" s="9">
        <v>85.713130000000007</v>
      </c>
      <c r="HG267" s="9">
        <v>20.240189999999998</v>
      </c>
      <c r="HH267" s="9">
        <v>404.81619999999998</v>
      </c>
      <c r="HI267" s="9">
        <v>68805.2</v>
      </c>
      <c r="HJ267" s="9">
        <v>95.587320000000005</v>
      </c>
      <c r="HK267" s="9">
        <v>233</v>
      </c>
      <c r="HL267" s="9">
        <v>2.3167940000000001E-2</v>
      </c>
      <c r="HM267" s="9">
        <v>156050300</v>
      </c>
      <c r="HN267" s="9">
        <v>1.542864</v>
      </c>
      <c r="HO267" s="10" t="s">
        <v>312</v>
      </c>
      <c r="HP267" s="10">
        <v>9351</v>
      </c>
      <c r="HQ267" s="10">
        <v>146307400</v>
      </c>
      <c r="HR267" s="10">
        <v>15840050</v>
      </c>
      <c r="HS267" s="10">
        <v>1.6732089999999999</v>
      </c>
      <c r="HT267" s="10">
        <v>0.1811509</v>
      </c>
      <c r="HU267" s="10">
        <v>9.2365519999999997</v>
      </c>
      <c r="HV267" s="10">
        <v>9351</v>
      </c>
      <c r="HW267" s="10">
        <v>1</v>
      </c>
      <c r="HX267" s="10">
        <v>0</v>
      </c>
      <c r="HY267" s="10">
        <v>0</v>
      </c>
      <c r="HZ267" s="10">
        <v>3204</v>
      </c>
      <c r="IA267" s="10">
        <v>1097.809</v>
      </c>
      <c r="IB267" s="10">
        <v>0.34263719999999998</v>
      </c>
      <c r="IC267" s="10">
        <v>421.11869999999999</v>
      </c>
      <c r="ID267" s="10">
        <v>5531.5069999999996</v>
      </c>
      <c r="IE267" s="10">
        <v>-6.8230320000000004</v>
      </c>
      <c r="IF267" s="10">
        <v>1242.057</v>
      </c>
      <c r="IG267" s="10">
        <v>2426.4189999999999</v>
      </c>
      <c r="IH267" s="10">
        <v>0.14277210000000001</v>
      </c>
      <c r="II267" s="10">
        <v>65496</v>
      </c>
      <c r="IJ267" s="10">
        <v>1072.2529999999999</v>
      </c>
      <c r="IK267" s="10">
        <v>0.64741610000000005</v>
      </c>
      <c r="IL267" s="10">
        <v>422</v>
      </c>
      <c r="IM267" s="10">
        <v>275</v>
      </c>
      <c r="IN267" s="10">
        <v>9151</v>
      </c>
      <c r="IO267" s="10">
        <v>0.97861189999999998</v>
      </c>
      <c r="IP267" s="10">
        <v>351</v>
      </c>
      <c r="IQ267" s="10">
        <v>0</v>
      </c>
      <c r="IR267" s="10">
        <v>84.325630000000004</v>
      </c>
      <c r="IS267" s="10">
        <v>21.547450000000001</v>
      </c>
      <c r="IT267" s="10">
        <v>84.325630000000004</v>
      </c>
      <c r="IU267" s="10">
        <v>21.547450000000001</v>
      </c>
      <c r="IV267" s="10">
        <v>84.325630000000004</v>
      </c>
      <c r="IW267" s="10">
        <v>21.547450000000001</v>
      </c>
      <c r="IX267" s="10">
        <v>421.1472</v>
      </c>
      <c r="IY267" s="10">
        <v>78113.58</v>
      </c>
      <c r="IZ267" s="10">
        <v>3272.1170000000002</v>
      </c>
      <c r="JA267" s="10">
        <v>200</v>
      </c>
      <c r="JB267" s="10">
        <v>2.1388089999999998E-2</v>
      </c>
      <c r="JC267" s="10">
        <v>162147500</v>
      </c>
      <c r="JD267" s="10">
        <v>1.85436</v>
      </c>
      <c r="JE267" s="11" t="s">
        <v>313</v>
      </c>
      <c r="JF267" s="11">
        <v>24452</v>
      </c>
      <c r="JG267" s="11">
        <v>695032100</v>
      </c>
      <c r="JH267" s="11">
        <v>64263900</v>
      </c>
      <c r="JI267" s="11">
        <v>1.162455</v>
      </c>
      <c r="JJ267" s="11">
        <v>0.1074826</v>
      </c>
      <c r="JK267" s="11">
        <v>10.81528</v>
      </c>
      <c r="JL267" s="11">
        <v>0</v>
      </c>
      <c r="JM267" s="11">
        <v>0</v>
      </c>
      <c r="JN267" s="11">
        <v>0</v>
      </c>
      <c r="JO267" s="11">
        <v>0</v>
      </c>
      <c r="JP267" s="11">
        <v>6617</v>
      </c>
      <c r="JQ267" s="11">
        <v>1790.6379999999999</v>
      </c>
      <c r="JR267" s="11">
        <v>0.27061180000000001</v>
      </c>
      <c r="JS267" s="11">
        <v>689.58109999999999</v>
      </c>
      <c r="JT267" s="11">
        <v>300.71069999999997</v>
      </c>
      <c r="JU267" s="11">
        <v>-13.85759</v>
      </c>
      <c r="JV267" s="11">
        <v>1548.3979999999999</v>
      </c>
      <c r="JW267" s="11">
        <v>1291.8520000000001</v>
      </c>
      <c r="JX267" s="11">
        <v>0.1324515</v>
      </c>
      <c r="JY267" s="11">
        <v>184611</v>
      </c>
      <c r="JZ267" s="11">
        <v>1763.16</v>
      </c>
      <c r="KA267" s="11">
        <v>0.69010850000000001</v>
      </c>
      <c r="KB267" s="11">
        <v>638</v>
      </c>
      <c r="KC267" s="11">
        <v>544</v>
      </c>
      <c r="KD267" s="11">
        <v>23261</v>
      </c>
      <c r="KE267" s="11">
        <v>0.95129229999999998</v>
      </c>
      <c r="KF267" s="11">
        <v>389.54969999999997</v>
      </c>
      <c r="KG267" s="11">
        <v>90.459140000000005</v>
      </c>
      <c r="KH267" s="11">
        <v>23.861899999999999</v>
      </c>
      <c r="KI267" s="11">
        <v>90.459140000000005</v>
      </c>
      <c r="KJ267" s="11">
        <v>23.861899999999999</v>
      </c>
      <c r="KK267" s="11">
        <v>90.459140000000005</v>
      </c>
      <c r="KL267" s="11">
        <v>23.861899999999999</v>
      </c>
      <c r="KM267" s="11">
        <v>690.56470000000002</v>
      </c>
      <c r="KN267" s="11">
        <v>242669.7</v>
      </c>
      <c r="KO267" s="11">
        <v>3.69814</v>
      </c>
      <c r="KP267" s="11">
        <v>1191</v>
      </c>
      <c r="KQ267" s="11">
        <v>4.8707670000000002E-2</v>
      </c>
      <c r="KR267" s="11">
        <v>759295900</v>
      </c>
      <c r="KS267" s="11">
        <v>1.2699370000000001</v>
      </c>
    </row>
    <row r="268" spans="1:305" x14ac:dyDescent="0.25">
      <c r="A268">
        <v>101</v>
      </c>
      <c r="B268" t="s">
        <v>428</v>
      </c>
      <c r="C268" t="s">
        <v>332</v>
      </c>
      <c r="D268" t="s">
        <v>333</v>
      </c>
      <c r="E268" t="s">
        <v>395</v>
      </c>
      <c r="F268" t="s">
        <v>335</v>
      </c>
      <c r="G268" t="s">
        <v>306</v>
      </c>
      <c r="H268">
        <v>4</v>
      </c>
      <c r="I268">
        <v>5</v>
      </c>
      <c r="J268" s="1">
        <v>44340.662824074076</v>
      </c>
      <c r="K268" s="2">
        <f>ROUNDDOWN(J268-"04/05/2021 12:00 AM", 0)</f>
        <v>20</v>
      </c>
      <c r="L268" s="2">
        <f>N268+BD268+CT268+EJ268+FZ268+HP268+JF268</f>
        <v>16840</v>
      </c>
      <c r="M268" s="3" t="s">
        <v>307</v>
      </c>
      <c r="N268" s="3">
        <v>2094</v>
      </c>
      <c r="O268" s="3">
        <v>10157640</v>
      </c>
      <c r="P268" s="3">
        <v>3641108</v>
      </c>
      <c r="Q268" s="3">
        <v>2.3165369999999998</v>
      </c>
      <c r="R268" s="3">
        <v>0.83038650000000003</v>
      </c>
      <c r="S268" s="3">
        <v>2.7897099999999999</v>
      </c>
      <c r="T268" s="3">
        <v>2094</v>
      </c>
      <c r="U268" s="3">
        <v>1</v>
      </c>
      <c r="V268" s="3">
        <v>0</v>
      </c>
      <c r="W268" s="3">
        <v>0</v>
      </c>
      <c r="X268" s="3">
        <v>1405</v>
      </c>
      <c r="Y268" s="3">
        <v>942.70529999999997</v>
      </c>
      <c r="Z268" s="3">
        <v>0.67096469999999997</v>
      </c>
      <c r="AA268" s="3">
        <v>252.81020000000001</v>
      </c>
      <c r="AB268" s="3">
        <v>1568.8119999999999</v>
      </c>
      <c r="AC268" s="3">
        <v>-17.91742</v>
      </c>
      <c r="AD268" s="3">
        <v>1210.3789999999999</v>
      </c>
      <c r="AE268" s="3">
        <v>2943.7559999999999</v>
      </c>
      <c r="AF268" s="3">
        <v>9.6631289999999995E-2</v>
      </c>
      <c r="AG268" s="3">
        <v>21670</v>
      </c>
      <c r="AH268" s="3">
        <v>628.62649999999996</v>
      </c>
      <c r="AI268" s="3">
        <v>0.2230248</v>
      </c>
      <c r="AJ268" s="3">
        <v>238</v>
      </c>
      <c r="AK268" s="3">
        <v>138</v>
      </c>
      <c r="AL268" s="3">
        <v>1976</v>
      </c>
      <c r="AM268" s="3">
        <v>0.9436485</v>
      </c>
      <c r="AN268" s="3">
        <v>225</v>
      </c>
      <c r="AO268" s="3">
        <v>0</v>
      </c>
      <c r="AP268" s="3">
        <v>86.799899999999994</v>
      </c>
      <c r="AQ268" s="3">
        <v>41.127090000000003</v>
      </c>
      <c r="AR268" s="3">
        <v>86.799899999999994</v>
      </c>
      <c r="AS268" s="3">
        <v>41.127090000000003</v>
      </c>
      <c r="AT268" s="3">
        <v>86.799899999999994</v>
      </c>
      <c r="AU268" s="3">
        <v>41.127090000000003</v>
      </c>
      <c r="AV268" s="3">
        <v>252.81039999999999</v>
      </c>
      <c r="AW268" s="3">
        <v>32332.26</v>
      </c>
      <c r="AX268" s="3">
        <v>1175.345</v>
      </c>
      <c r="AY268" s="3">
        <v>118</v>
      </c>
      <c r="AZ268" s="3">
        <v>5.6351480000000002E-2</v>
      </c>
      <c r="BA268" s="3">
        <v>13798740</v>
      </c>
      <c r="BB268" s="3">
        <v>3.1469230000000001</v>
      </c>
      <c r="BC268" s="4" t="s">
        <v>308</v>
      </c>
      <c r="BD268" s="4">
        <v>2217</v>
      </c>
      <c r="BE268" s="4">
        <v>4051926</v>
      </c>
      <c r="BF268" s="4">
        <v>380042.2</v>
      </c>
      <c r="BG268" s="4">
        <v>0.82438500000000003</v>
      </c>
      <c r="BH268" s="4">
        <v>7.7321539999999994E-2</v>
      </c>
      <c r="BI268" s="4">
        <v>10.66178</v>
      </c>
      <c r="BJ268" s="4">
        <v>2217</v>
      </c>
      <c r="BK268" s="4">
        <v>1</v>
      </c>
      <c r="BL268" s="4">
        <v>0</v>
      </c>
      <c r="BM268" s="4">
        <v>0</v>
      </c>
      <c r="BN268" s="4">
        <v>1430</v>
      </c>
      <c r="BO268" s="4">
        <v>922.37260000000003</v>
      </c>
      <c r="BP268" s="4">
        <v>0.64501580000000003</v>
      </c>
      <c r="BQ268" s="4">
        <v>163.98169999999999</v>
      </c>
      <c r="BR268" s="4">
        <v>933.24680000000001</v>
      </c>
      <c r="BS268" s="4">
        <v>0.30915809999999999</v>
      </c>
      <c r="BT268" s="4">
        <v>1248.713</v>
      </c>
      <c r="BU268" s="4">
        <v>2926.886</v>
      </c>
      <c r="BV268" s="4">
        <v>0.29658859999999998</v>
      </c>
      <c r="BW268" s="4">
        <v>7475</v>
      </c>
      <c r="BX268" s="4">
        <v>386.80290000000002</v>
      </c>
      <c r="BY268" s="4">
        <v>0.68641149999999995</v>
      </c>
      <c r="BZ268" s="4">
        <v>92</v>
      </c>
      <c r="CA268" s="4">
        <v>142</v>
      </c>
      <c r="CB268" s="4">
        <v>2144</v>
      </c>
      <c r="CC268" s="4">
        <v>0.96707259999999995</v>
      </c>
      <c r="CD268" s="4">
        <v>229</v>
      </c>
      <c r="CE268" s="4">
        <v>0</v>
      </c>
      <c r="CF268" s="4">
        <v>71.815960000000004</v>
      </c>
      <c r="CG268" s="4">
        <v>23.3704</v>
      </c>
      <c r="CH268" s="4">
        <v>71.815960000000004</v>
      </c>
      <c r="CI268" s="4">
        <v>23.3704</v>
      </c>
      <c r="CJ268" s="4">
        <v>71.815960000000004</v>
      </c>
      <c r="CK268" s="4">
        <v>23.3704</v>
      </c>
      <c r="CL268" s="4">
        <v>163.9819</v>
      </c>
      <c r="CM268" s="4">
        <v>11669.47</v>
      </c>
      <c r="CN268" s="4">
        <v>392.85050000000001</v>
      </c>
      <c r="CO268" s="4">
        <v>73</v>
      </c>
      <c r="CP268" s="4">
        <v>3.2927379999999999E-2</v>
      </c>
      <c r="CQ268" s="4">
        <v>4431968</v>
      </c>
      <c r="CR268" s="4">
        <v>0.90170660000000002</v>
      </c>
      <c r="CS268" s="5" t="s">
        <v>309</v>
      </c>
      <c r="CT268" s="5">
        <v>3595</v>
      </c>
      <c r="CU268" s="5">
        <v>4192117</v>
      </c>
      <c r="CV268" s="5">
        <v>2354566</v>
      </c>
      <c r="CW268" s="5">
        <v>0.32436619999999999</v>
      </c>
      <c r="CX268" s="5">
        <v>0.18218519999999999</v>
      </c>
      <c r="CY268" s="5">
        <v>1.7804199999999999</v>
      </c>
      <c r="CZ268" s="5">
        <v>0</v>
      </c>
      <c r="DA268" s="5">
        <v>0</v>
      </c>
      <c r="DB268" s="5">
        <v>3595</v>
      </c>
      <c r="DC268" s="5">
        <v>1</v>
      </c>
      <c r="DD268" s="5">
        <v>972</v>
      </c>
      <c r="DE268" s="5">
        <v>262.80500000000001</v>
      </c>
      <c r="DF268" s="5">
        <v>0.27037549999999999</v>
      </c>
      <c r="DG268" s="5">
        <v>153.05549999999999</v>
      </c>
      <c r="DH268" s="5">
        <v>1495.117</v>
      </c>
      <c r="DI268" s="5">
        <v>0.91891860000000003</v>
      </c>
      <c r="DJ268" s="5">
        <v>1015.106</v>
      </c>
      <c r="DK268" s="5">
        <v>2897.7860000000001</v>
      </c>
      <c r="DL268" s="5">
        <v>0.3525201</v>
      </c>
      <c r="DM268" s="5">
        <v>10198</v>
      </c>
      <c r="DN268" s="5">
        <v>401.74239999999998</v>
      </c>
      <c r="DO268" s="5">
        <v>7.8783640000000002E-2</v>
      </c>
      <c r="DP268" s="5">
        <v>102</v>
      </c>
      <c r="DQ268" s="5">
        <v>146</v>
      </c>
      <c r="DR268" s="5">
        <v>3573</v>
      </c>
      <c r="DS268" s="5">
        <v>0.9938804</v>
      </c>
      <c r="DT268" s="5">
        <v>0</v>
      </c>
      <c r="DU268" s="5">
        <v>200</v>
      </c>
      <c r="DV268" s="5">
        <v>70.970789999999994</v>
      </c>
      <c r="DW268" s="5">
        <v>16.696539999999999</v>
      </c>
      <c r="DX268" s="5">
        <v>70.970789999999994</v>
      </c>
      <c r="DY268" s="5">
        <v>16.696539999999999</v>
      </c>
      <c r="DZ268" s="5">
        <v>70.970789999999994</v>
      </c>
      <c r="EA268" s="5">
        <v>16.696539999999999</v>
      </c>
      <c r="EB268" s="5">
        <v>155.3212</v>
      </c>
      <c r="EC268" s="5">
        <v>14540.96</v>
      </c>
      <c r="ED268" s="5">
        <v>621.80100000000004</v>
      </c>
      <c r="EE268" s="5">
        <v>22</v>
      </c>
      <c r="EF268" s="5">
        <v>6.1196109999999996E-3</v>
      </c>
      <c r="EG268" s="5">
        <v>6546684</v>
      </c>
      <c r="EH268" s="5">
        <v>0.50655139999999999</v>
      </c>
      <c r="EI268" s="7" t="s">
        <v>310</v>
      </c>
      <c r="EJ268" s="7">
        <v>2991</v>
      </c>
      <c r="EK268" s="7">
        <v>4776033</v>
      </c>
      <c r="EL268" s="7">
        <v>907433.6</v>
      </c>
      <c r="EM268" s="7">
        <v>0.53386880000000003</v>
      </c>
      <c r="EN268" s="7">
        <v>0.1014336</v>
      </c>
      <c r="EO268" s="7">
        <v>5.2632320000000004</v>
      </c>
      <c r="EP268" s="7">
        <v>0</v>
      </c>
      <c r="EQ268" s="7">
        <v>0</v>
      </c>
      <c r="ER268" s="7">
        <v>2991</v>
      </c>
      <c r="ES268" s="7">
        <v>1</v>
      </c>
      <c r="ET268" s="7">
        <v>766</v>
      </c>
      <c r="EU268" s="7">
        <v>196.1739</v>
      </c>
      <c r="EV268" s="7">
        <v>0.25610159999999998</v>
      </c>
      <c r="EW268" s="7">
        <v>155.7081</v>
      </c>
      <c r="EX268" s="7">
        <v>677.71780000000001</v>
      </c>
      <c r="EY268" s="7">
        <v>-0.70039709999999999</v>
      </c>
      <c r="EZ268" s="7">
        <v>1017.611</v>
      </c>
      <c r="FA268" s="7">
        <v>2902.6570000000002</v>
      </c>
      <c r="FB268" s="7">
        <v>0.35893429999999998</v>
      </c>
      <c r="FC268" s="7">
        <v>8333</v>
      </c>
      <c r="FD268" s="7">
        <v>388.1934</v>
      </c>
      <c r="FE268" s="7">
        <v>0.46331990000000001</v>
      </c>
      <c r="FF268" s="7">
        <v>88</v>
      </c>
      <c r="FG268" s="7">
        <v>152</v>
      </c>
      <c r="FH268" s="7">
        <v>2953</v>
      </c>
      <c r="FI268" s="7">
        <v>0.98729520000000004</v>
      </c>
      <c r="FJ268" s="7">
        <v>0</v>
      </c>
      <c r="FK268" s="7">
        <v>204</v>
      </c>
      <c r="FL268" s="7">
        <v>69.365099999999998</v>
      </c>
      <c r="FM268" s="7">
        <v>17.469460000000002</v>
      </c>
      <c r="FN268" s="7">
        <v>69.365099999999998</v>
      </c>
      <c r="FO268" s="7">
        <v>17.469460000000002</v>
      </c>
      <c r="FP268" s="7">
        <v>69.365099999999998</v>
      </c>
      <c r="FQ268" s="7">
        <v>17.469460000000002</v>
      </c>
      <c r="FR268" s="7">
        <v>155.71109999999999</v>
      </c>
      <c r="FS268" s="7">
        <v>12101.49</v>
      </c>
      <c r="FT268" s="7">
        <v>153.56120000000001</v>
      </c>
      <c r="FU268" s="7">
        <v>38</v>
      </c>
      <c r="FV268" s="7">
        <v>1.2704780000000001E-2</v>
      </c>
      <c r="FW268" s="7">
        <v>5683466</v>
      </c>
      <c r="FX268" s="7">
        <v>0.63530240000000004</v>
      </c>
      <c r="FY268" s="9" t="s">
        <v>311</v>
      </c>
      <c r="FZ268" s="9">
        <v>1342</v>
      </c>
      <c r="GA268" s="9">
        <v>991458.2</v>
      </c>
      <c r="GB268" s="9">
        <v>85406.73</v>
      </c>
      <c r="GC268" s="9">
        <v>0.55051530000000004</v>
      </c>
      <c r="GD268" s="9">
        <v>4.7422789999999999E-2</v>
      </c>
      <c r="GE268" s="9">
        <v>11.60867</v>
      </c>
      <c r="GF268" s="9">
        <v>1342</v>
      </c>
      <c r="GG268" s="9">
        <v>1</v>
      </c>
      <c r="GH268" s="9">
        <v>0</v>
      </c>
      <c r="GI268" s="9">
        <v>0</v>
      </c>
      <c r="GJ268" s="9">
        <v>510</v>
      </c>
      <c r="GK268" s="9">
        <v>193.8152</v>
      </c>
      <c r="GL268" s="9">
        <v>0.38002979999999997</v>
      </c>
      <c r="GM268" s="9">
        <v>106.8925</v>
      </c>
      <c r="GN268" s="9">
        <v>290.82339999999999</v>
      </c>
      <c r="GO268" s="9">
        <v>0.75602510000000001</v>
      </c>
      <c r="GP268" s="9">
        <v>1311.835</v>
      </c>
      <c r="GQ268" s="9">
        <v>2514.2620000000002</v>
      </c>
      <c r="GR268" s="9">
        <v>0.49229640000000002</v>
      </c>
      <c r="GS268" s="9">
        <v>2726</v>
      </c>
      <c r="GT268" s="9">
        <v>238.57169999999999</v>
      </c>
      <c r="GU268" s="9">
        <v>0.70791850000000001</v>
      </c>
      <c r="GV268" s="9">
        <v>47</v>
      </c>
      <c r="GW268" s="9">
        <v>102</v>
      </c>
      <c r="GX268" s="9">
        <v>1320</v>
      </c>
      <c r="GY268" s="9">
        <v>0.9836066</v>
      </c>
      <c r="GZ268" s="9">
        <v>180</v>
      </c>
      <c r="HA268" s="9">
        <v>0</v>
      </c>
      <c r="HB268" s="9">
        <v>70.739199999999997</v>
      </c>
      <c r="HC268" s="9">
        <v>14.51482</v>
      </c>
      <c r="HD268" s="9">
        <v>70.739199999999997</v>
      </c>
      <c r="HE268" s="9">
        <v>14.51482</v>
      </c>
      <c r="HF268" s="9">
        <v>70.739199999999997</v>
      </c>
      <c r="HG268" s="9">
        <v>14.51482</v>
      </c>
      <c r="HH268" s="9">
        <v>106.8927</v>
      </c>
      <c r="HI268" s="9">
        <v>3932.2809999999999</v>
      </c>
      <c r="HJ268" s="9">
        <v>63.02402</v>
      </c>
      <c r="HK268" s="9">
        <v>22</v>
      </c>
      <c r="HL268" s="9">
        <v>1.6393439999999999E-2</v>
      </c>
      <c r="HM268" s="9">
        <v>1076865</v>
      </c>
      <c r="HN268" s="9">
        <v>0.59793810000000003</v>
      </c>
      <c r="HO268" s="10" t="s">
        <v>312</v>
      </c>
      <c r="HP268" s="10">
        <v>1396</v>
      </c>
      <c r="HQ268" s="10">
        <v>1071134</v>
      </c>
      <c r="HR268" s="10">
        <v>134627.6</v>
      </c>
      <c r="HS268" s="10">
        <v>0.54963340000000005</v>
      </c>
      <c r="HT268" s="10">
        <v>6.9081719999999999E-2</v>
      </c>
      <c r="HU268" s="10">
        <v>7.9562780000000002</v>
      </c>
      <c r="HV268" s="10">
        <v>1396</v>
      </c>
      <c r="HW268" s="10">
        <v>1</v>
      </c>
      <c r="HX268" s="10">
        <v>0</v>
      </c>
      <c r="HY268" s="10">
        <v>0</v>
      </c>
      <c r="HZ268" s="10">
        <v>574</v>
      </c>
      <c r="IA268" s="10">
        <v>236.01429999999999</v>
      </c>
      <c r="IB268" s="10">
        <v>0.41117480000000001</v>
      </c>
      <c r="IC268" s="10">
        <v>107.4663</v>
      </c>
      <c r="ID268" s="10">
        <v>390.50970000000001</v>
      </c>
      <c r="IE268" s="10">
        <v>-1.616112</v>
      </c>
      <c r="IF268" s="10">
        <v>1315.2760000000001</v>
      </c>
      <c r="IG268" s="10">
        <v>2517.5920000000001</v>
      </c>
      <c r="IH268" s="10">
        <v>0.41399760000000002</v>
      </c>
      <c r="II268" s="10">
        <v>3372</v>
      </c>
      <c r="IJ268" s="10">
        <v>247.77199999999999</v>
      </c>
      <c r="IK268" s="10">
        <v>0.60325189999999995</v>
      </c>
      <c r="IL268" s="10">
        <v>51</v>
      </c>
      <c r="IM268" s="10">
        <v>108</v>
      </c>
      <c r="IN268" s="10">
        <v>1352</v>
      </c>
      <c r="IO268" s="10">
        <v>0.96848140000000005</v>
      </c>
      <c r="IP268" s="10">
        <v>182</v>
      </c>
      <c r="IQ268" s="10">
        <v>0</v>
      </c>
      <c r="IR268" s="10">
        <v>68.837389999999999</v>
      </c>
      <c r="IS268" s="10">
        <v>15.07973</v>
      </c>
      <c r="IT268" s="10">
        <v>68.837389999999999</v>
      </c>
      <c r="IU268" s="10">
        <v>15.07973</v>
      </c>
      <c r="IV268" s="10">
        <v>68.837389999999999</v>
      </c>
      <c r="IW268" s="10">
        <v>15.07973</v>
      </c>
      <c r="IX268" s="10">
        <v>107.4665</v>
      </c>
      <c r="IY268" s="10">
        <v>4822.3779999999997</v>
      </c>
      <c r="IZ268" s="10">
        <v>109.23909999999999</v>
      </c>
      <c r="JA268" s="10">
        <v>44</v>
      </c>
      <c r="JB268" s="10">
        <v>3.1518619999999997E-2</v>
      </c>
      <c r="JC268" s="10">
        <v>1205762</v>
      </c>
      <c r="JD268" s="10">
        <v>0.61871509999999996</v>
      </c>
      <c r="JE268" s="11" t="s">
        <v>313</v>
      </c>
      <c r="JF268" s="11">
        <v>3205</v>
      </c>
      <c r="JG268" s="11">
        <v>9327870</v>
      </c>
      <c r="JH268" s="11">
        <v>1499267</v>
      </c>
      <c r="JI268" s="11">
        <v>0.90808480000000003</v>
      </c>
      <c r="JJ268" s="11">
        <v>0.14595639999999999</v>
      </c>
      <c r="JK268" s="11">
        <v>6.2216189999999996</v>
      </c>
      <c r="JL268" s="11">
        <v>0</v>
      </c>
      <c r="JM268" s="11">
        <v>0</v>
      </c>
      <c r="JN268" s="11">
        <v>0</v>
      </c>
      <c r="JO268" s="11">
        <v>0</v>
      </c>
      <c r="JP268" s="11">
        <v>1025</v>
      </c>
      <c r="JQ268" s="11">
        <v>327.80810000000002</v>
      </c>
      <c r="JR268" s="11">
        <v>0.31981280000000001</v>
      </c>
      <c r="JS268" s="11">
        <v>425.20580000000001</v>
      </c>
      <c r="JT268" s="11">
        <v>1351.4010000000001</v>
      </c>
      <c r="JU268" s="11">
        <v>-1.7875369999999999</v>
      </c>
      <c r="JV268" s="11">
        <v>1625.7850000000001</v>
      </c>
      <c r="JW268" s="11">
        <v>1207.0999999999999</v>
      </c>
      <c r="JX268" s="11">
        <v>0.12312240000000001</v>
      </c>
      <c r="JY268" s="11">
        <v>26031</v>
      </c>
      <c r="JZ268" s="11">
        <v>915.09720000000004</v>
      </c>
      <c r="KA268" s="11">
        <v>0.52280680000000002</v>
      </c>
      <c r="KB268" s="11">
        <v>425</v>
      </c>
      <c r="KC268" s="11">
        <v>97</v>
      </c>
      <c r="KD268" s="11">
        <v>3098</v>
      </c>
      <c r="KE268" s="11">
        <v>0.96661470000000005</v>
      </c>
      <c r="KF268" s="11">
        <v>356.1825</v>
      </c>
      <c r="KG268" s="11">
        <v>73.066460000000006</v>
      </c>
      <c r="KH268" s="11">
        <v>19.71949</v>
      </c>
      <c r="KI268" s="11">
        <v>73.066460000000006</v>
      </c>
      <c r="KJ268" s="11">
        <v>19.71949</v>
      </c>
      <c r="KK268" s="11">
        <v>73.066460000000006</v>
      </c>
      <c r="KL268" s="11">
        <v>19.71949</v>
      </c>
      <c r="KM268" s="11">
        <v>425.20609999999999</v>
      </c>
      <c r="KN268" s="11">
        <v>39889.39</v>
      </c>
      <c r="KO268" s="11">
        <v>569.82370000000003</v>
      </c>
      <c r="KP268" s="11">
        <v>107</v>
      </c>
      <c r="KQ268" s="11">
        <v>3.3385339999999999E-2</v>
      </c>
      <c r="KR268" s="11">
        <v>10827140</v>
      </c>
      <c r="KS268" s="11">
        <v>1.054041</v>
      </c>
    </row>
    <row r="269" spans="1:305" x14ac:dyDescent="0.25">
      <c r="A269">
        <v>187</v>
      </c>
      <c r="B269" t="s">
        <v>428</v>
      </c>
      <c r="C269" t="s">
        <v>332</v>
      </c>
      <c r="D269" t="s">
        <v>333</v>
      </c>
      <c r="E269" t="s">
        <v>395</v>
      </c>
      <c r="F269" t="s">
        <v>335</v>
      </c>
      <c r="G269" t="s">
        <v>306</v>
      </c>
      <c r="H269">
        <v>4</v>
      </c>
      <c r="I269">
        <v>5</v>
      </c>
      <c r="J269" s="1">
        <v>44343.639409722222</v>
      </c>
      <c r="K269" s="2">
        <f>ROUNDDOWN(J269-"04/05/2021 12:00 AM", 0)</f>
        <v>23</v>
      </c>
      <c r="L269" s="2">
        <f>N269+BD269+CT269+EJ269+FZ269+HP269+JF269</f>
        <v>30140</v>
      </c>
      <c r="M269" s="3" t="s">
        <v>307</v>
      </c>
      <c r="N269" s="3">
        <v>3785</v>
      </c>
      <c r="O269" s="3">
        <v>11912390</v>
      </c>
      <c r="P269" s="3">
        <v>1951070</v>
      </c>
      <c r="Q269" s="3">
        <v>0.83150930000000001</v>
      </c>
      <c r="R269" s="3">
        <v>0.1361887</v>
      </c>
      <c r="S269" s="3">
        <v>6.1055679999999999</v>
      </c>
      <c r="T269" s="3">
        <v>3785</v>
      </c>
      <c r="U269" s="3">
        <v>1</v>
      </c>
      <c r="V269" s="3">
        <v>0</v>
      </c>
      <c r="W269" s="3">
        <v>0</v>
      </c>
      <c r="X269" s="3">
        <v>2119</v>
      </c>
      <c r="Y269" s="3">
        <v>1186.3040000000001</v>
      </c>
      <c r="Z269" s="3">
        <v>0.55984149999999999</v>
      </c>
      <c r="AA269" s="3">
        <v>192.21340000000001</v>
      </c>
      <c r="AB269" s="3">
        <v>1394.5329999999999</v>
      </c>
      <c r="AC269" s="3">
        <v>0.43326330000000002</v>
      </c>
      <c r="AD269" s="3">
        <v>1250.963</v>
      </c>
      <c r="AE269" s="3">
        <v>2916.5680000000002</v>
      </c>
      <c r="AF269" s="3">
        <v>0.25421450000000001</v>
      </c>
      <c r="AG269" s="3">
        <v>14889</v>
      </c>
      <c r="AH269" s="3">
        <v>500.45460000000003</v>
      </c>
      <c r="AI269" s="3">
        <v>0.51628620000000003</v>
      </c>
      <c r="AJ269" s="3">
        <v>120</v>
      </c>
      <c r="AK269" s="3">
        <v>174</v>
      </c>
      <c r="AL269" s="3">
        <v>3685</v>
      </c>
      <c r="AM269" s="3">
        <v>0.97357990000000005</v>
      </c>
      <c r="AN269" s="3">
        <v>261</v>
      </c>
      <c r="AO269" s="3">
        <v>0</v>
      </c>
      <c r="AP269" s="3">
        <v>83.155079999999998</v>
      </c>
      <c r="AQ269" s="3">
        <v>25.730509999999999</v>
      </c>
      <c r="AR269" s="3">
        <v>83.155079999999998</v>
      </c>
      <c r="AS269" s="3">
        <v>25.730509999999999</v>
      </c>
      <c r="AT269" s="3">
        <v>83.155079999999998</v>
      </c>
      <c r="AU269" s="3">
        <v>25.730509999999999</v>
      </c>
      <c r="AV269" s="3">
        <v>192.88319999999999</v>
      </c>
      <c r="AW269" s="3">
        <v>20040.560000000001</v>
      </c>
      <c r="AX269" s="3">
        <v>513.79729999999995</v>
      </c>
      <c r="AY269" s="3">
        <v>100</v>
      </c>
      <c r="AZ269" s="3">
        <v>2.6420079999999999E-2</v>
      </c>
      <c r="BA269" s="3">
        <v>13863460</v>
      </c>
      <c r="BB269" s="3">
        <v>0.9676979</v>
      </c>
      <c r="BC269" s="4" t="s">
        <v>308</v>
      </c>
      <c r="BD269" s="4">
        <v>3291</v>
      </c>
      <c r="BE269" s="4">
        <v>11168970</v>
      </c>
      <c r="BF269" s="4">
        <v>596977.80000000005</v>
      </c>
      <c r="BG269" s="4">
        <v>1.0312349999999999</v>
      </c>
      <c r="BH269" s="4">
        <v>5.5119139999999997E-2</v>
      </c>
      <c r="BI269" s="4">
        <v>18.70919</v>
      </c>
      <c r="BJ269" s="4">
        <v>3291</v>
      </c>
      <c r="BK269" s="4">
        <v>1</v>
      </c>
      <c r="BL269" s="4">
        <v>0</v>
      </c>
      <c r="BM269" s="4">
        <v>0</v>
      </c>
      <c r="BN269" s="4">
        <v>1641</v>
      </c>
      <c r="BO269" s="4">
        <v>818.25620000000004</v>
      </c>
      <c r="BP269" s="4">
        <v>0.49863259999999998</v>
      </c>
      <c r="BQ269" s="4">
        <v>203.66640000000001</v>
      </c>
      <c r="BR269" s="4">
        <v>267.90660000000003</v>
      </c>
      <c r="BS269" s="4">
        <v>-1.144099</v>
      </c>
      <c r="BT269" s="4">
        <v>1246.1289999999999</v>
      </c>
      <c r="BU269" s="4">
        <v>2918.1880000000001</v>
      </c>
      <c r="BV269" s="4">
        <v>0.2945757</v>
      </c>
      <c r="BW269" s="4">
        <v>11172</v>
      </c>
      <c r="BX269" s="4">
        <v>476.46199999999999</v>
      </c>
      <c r="BY269" s="4">
        <v>0.80734629999999996</v>
      </c>
      <c r="BZ269" s="4">
        <v>122</v>
      </c>
      <c r="CA269" s="4">
        <v>179</v>
      </c>
      <c r="CB269" s="4">
        <v>3228</v>
      </c>
      <c r="CC269" s="4">
        <v>0.98085690000000003</v>
      </c>
      <c r="CD269" s="4">
        <v>266</v>
      </c>
      <c r="CE269" s="4">
        <v>0</v>
      </c>
      <c r="CF269" s="4">
        <v>83.468860000000006</v>
      </c>
      <c r="CG269" s="4">
        <v>23.477429999999998</v>
      </c>
      <c r="CH269" s="4">
        <v>83.468860000000006</v>
      </c>
      <c r="CI269" s="4">
        <v>23.477429999999998</v>
      </c>
      <c r="CJ269" s="4">
        <v>83.468860000000006</v>
      </c>
      <c r="CK269" s="4">
        <v>23.477429999999998</v>
      </c>
      <c r="CL269" s="4">
        <v>203.66659999999999</v>
      </c>
      <c r="CM269" s="4">
        <v>14352.44</v>
      </c>
      <c r="CN269" s="4">
        <v>21.809170000000002</v>
      </c>
      <c r="CO269" s="4">
        <v>63</v>
      </c>
      <c r="CP269" s="4">
        <v>1.914312E-2</v>
      </c>
      <c r="CQ269" s="4">
        <v>11765950</v>
      </c>
      <c r="CR269" s="4">
        <v>1.086354</v>
      </c>
      <c r="CS269" s="5" t="s">
        <v>309</v>
      </c>
      <c r="CT269" s="5">
        <v>6403</v>
      </c>
      <c r="CU269" s="5">
        <v>9310585</v>
      </c>
      <c r="CV269" s="5">
        <v>6923242</v>
      </c>
      <c r="CW269" s="5">
        <v>0.2270963</v>
      </c>
      <c r="CX269" s="5">
        <v>0.16886609999999999</v>
      </c>
      <c r="CY269" s="5">
        <v>1.34483</v>
      </c>
      <c r="CZ269" s="5">
        <v>0</v>
      </c>
      <c r="DA269" s="5">
        <v>0</v>
      </c>
      <c r="DB269" s="5">
        <v>6403</v>
      </c>
      <c r="DC269" s="5">
        <v>1</v>
      </c>
      <c r="DD269" s="5">
        <v>1572</v>
      </c>
      <c r="DE269" s="5">
        <v>385.94159999999999</v>
      </c>
      <c r="DF269" s="5">
        <v>0.2455099</v>
      </c>
      <c r="DG269" s="5">
        <v>166.4692</v>
      </c>
      <c r="DH269" s="5">
        <v>2212.0189999999998</v>
      </c>
      <c r="DI269" s="5">
        <v>-1.2296370000000001</v>
      </c>
      <c r="DJ269" s="5">
        <v>1028.991</v>
      </c>
      <c r="DK269" s="5">
        <v>2891.7280000000001</v>
      </c>
      <c r="DL269" s="5">
        <v>0.40134130000000001</v>
      </c>
      <c r="DM269" s="5">
        <v>15954</v>
      </c>
      <c r="DN269" s="5">
        <v>477.68619999999999</v>
      </c>
      <c r="DO269" s="5">
        <v>2.1626570000000001E-2</v>
      </c>
      <c r="DP269" s="5">
        <v>139</v>
      </c>
      <c r="DQ269" s="5">
        <v>141</v>
      </c>
      <c r="DR269" s="5">
        <v>6397</v>
      </c>
      <c r="DS269" s="5">
        <v>0.99906300000000003</v>
      </c>
      <c r="DT269" s="5">
        <v>0</v>
      </c>
      <c r="DU269" s="5">
        <v>177</v>
      </c>
      <c r="DV269" s="5">
        <v>98.461190000000002</v>
      </c>
      <c r="DW269" s="5">
        <v>23.334050000000001</v>
      </c>
      <c r="DX269" s="5">
        <v>98.461190000000002</v>
      </c>
      <c r="DY269" s="5">
        <v>23.334050000000001</v>
      </c>
      <c r="DZ269" s="5">
        <v>98.461190000000002</v>
      </c>
      <c r="EA269" s="5">
        <v>23.334050000000001</v>
      </c>
      <c r="EB269" s="5">
        <v>170.41300000000001</v>
      </c>
      <c r="EC269" s="5">
        <v>19224.77</v>
      </c>
      <c r="ED269" s="5">
        <v>764.1771</v>
      </c>
      <c r="EE269" s="5">
        <v>6</v>
      </c>
      <c r="EF269" s="5">
        <v>9.370607E-4</v>
      </c>
      <c r="EG269" s="5">
        <v>16233830</v>
      </c>
      <c r="EH269" s="5">
        <v>0.39596239999999999</v>
      </c>
      <c r="EI269" s="7" t="s">
        <v>310</v>
      </c>
      <c r="EJ269" s="7">
        <v>6055</v>
      </c>
      <c r="EK269" s="7">
        <v>12900780</v>
      </c>
      <c r="EL269" s="7">
        <v>3660319</v>
      </c>
      <c r="EM269" s="7">
        <v>0.35187449999999998</v>
      </c>
      <c r="EN269" s="7">
        <v>9.9836789999999995E-2</v>
      </c>
      <c r="EO269" s="7">
        <v>3.5244970000000002</v>
      </c>
      <c r="EP269" s="7">
        <v>0</v>
      </c>
      <c r="EQ269" s="7">
        <v>0</v>
      </c>
      <c r="ER269" s="7">
        <v>6055</v>
      </c>
      <c r="ES269" s="7">
        <v>1</v>
      </c>
      <c r="ET269" s="7">
        <v>1427</v>
      </c>
      <c r="EU269" s="7">
        <v>336.30540000000002</v>
      </c>
      <c r="EV269" s="7">
        <v>0.23567299999999999</v>
      </c>
      <c r="EW269" s="7">
        <v>191.7551</v>
      </c>
      <c r="EX269" s="7">
        <v>1245.992</v>
      </c>
      <c r="EY269" s="7">
        <v>0.4891142</v>
      </c>
      <c r="EZ269" s="7">
        <v>1025.4860000000001</v>
      </c>
      <c r="FA269" s="7">
        <v>2896.9479999999999</v>
      </c>
      <c r="FB269" s="7">
        <v>0.41891519999999999</v>
      </c>
      <c r="FC269" s="7">
        <v>14454</v>
      </c>
      <c r="FD269" s="7">
        <v>479.39580000000001</v>
      </c>
      <c r="FE269" s="7">
        <v>0.31132149999999997</v>
      </c>
      <c r="FF269" s="7">
        <v>136</v>
      </c>
      <c r="FG269" s="7">
        <v>165</v>
      </c>
      <c r="FH269" s="7">
        <v>6043</v>
      </c>
      <c r="FI269" s="7">
        <v>0.99801810000000002</v>
      </c>
      <c r="FJ269" s="7">
        <v>0</v>
      </c>
      <c r="FK269" s="7">
        <v>187</v>
      </c>
      <c r="FL269" s="7">
        <v>97.844920000000002</v>
      </c>
      <c r="FM269" s="7">
        <v>23.373619999999999</v>
      </c>
      <c r="FN269" s="7">
        <v>97.844920000000002</v>
      </c>
      <c r="FO269" s="7">
        <v>23.373619999999999</v>
      </c>
      <c r="FP269" s="7">
        <v>97.844920000000002</v>
      </c>
      <c r="FQ269" s="7">
        <v>23.373619999999999</v>
      </c>
      <c r="FR269" s="7">
        <v>191.7552</v>
      </c>
      <c r="FS269" s="7">
        <v>19948.98</v>
      </c>
      <c r="FT269" s="7">
        <v>256.399</v>
      </c>
      <c r="FU269" s="7">
        <v>12</v>
      </c>
      <c r="FV269" s="7">
        <v>1.9818330000000001E-3</v>
      </c>
      <c r="FW269" s="7">
        <v>16561100</v>
      </c>
      <c r="FX269" s="7">
        <v>0.45171129999999998</v>
      </c>
      <c r="FY269" s="9" t="s">
        <v>311</v>
      </c>
      <c r="FZ269" s="9">
        <v>2479</v>
      </c>
      <c r="GA269" s="9">
        <v>1824388</v>
      </c>
      <c r="GB269" s="9">
        <v>273639.09999999998</v>
      </c>
      <c r="GC269" s="9">
        <v>0.29686849999999998</v>
      </c>
      <c r="GD269" s="9">
        <v>4.4527169999999998E-2</v>
      </c>
      <c r="GE269" s="9">
        <v>6.6671319999999996</v>
      </c>
      <c r="GF269" s="9">
        <v>2479</v>
      </c>
      <c r="GG269" s="9">
        <v>1</v>
      </c>
      <c r="GH269" s="9">
        <v>0</v>
      </c>
      <c r="GI269" s="9">
        <v>0</v>
      </c>
      <c r="GJ269" s="9">
        <v>512</v>
      </c>
      <c r="GK269" s="9">
        <v>105.74590000000001</v>
      </c>
      <c r="GL269" s="9">
        <v>0.20653489999999999</v>
      </c>
      <c r="GM269" s="9">
        <v>108.6692</v>
      </c>
      <c r="GN269" s="9">
        <v>661.36249999999995</v>
      </c>
      <c r="GO269" s="9">
        <v>5.8608359999999999</v>
      </c>
      <c r="GP269" s="9">
        <v>1304.9929999999999</v>
      </c>
      <c r="GQ269" s="9">
        <v>2523.1390000000001</v>
      </c>
      <c r="GR269" s="9">
        <v>0.63110999999999995</v>
      </c>
      <c r="GS269" s="9">
        <v>3928</v>
      </c>
      <c r="GT269" s="9">
        <v>259.13040000000001</v>
      </c>
      <c r="GU269" s="9">
        <v>0.54633719999999997</v>
      </c>
      <c r="GV269" s="9">
        <v>58</v>
      </c>
      <c r="GW269" s="9">
        <v>107</v>
      </c>
      <c r="GX269" s="9">
        <v>2476</v>
      </c>
      <c r="GY269" s="9">
        <v>0.99878979999999995</v>
      </c>
      <c r="GZ269" s="9">
        <v>171</v>
      </c>
      <c r="HA269" s="9">
        <v>0</v>
      </c>
      <c r="HB269" s="9">
        <v>96.139979999999994</v>
      </c>
      <c r="HC269" s="9">
        <v>25.88983</v>
      </c>
      <c r="HD269" s="9">
        <v>96.139979999999994</v>
      </c>
      <c r="HE269" s="9">
        <v>25.88983</v>
      </c>
      <c r="HF269" s="9">
        <v>96.139979999999994</v>
      </c>
      <c r="HG269" s="9">
        <v>25.88983</v>
      </c>
      <c r="HH269" s="9">
        <v>108.6694</v>
      </c>
      <c r="HI269" s="9">
        <v>5126.4970000000003</v>
      </c>
      <c r="HJ269" s="9">
        <v>176.44220000000001</v>
      </c>
      <c r="HK269" s="9">
        <v>3</v>
      </c>
      <c r="HL269" s="9">
        <v>1.210165E-3</v>
      </c>
      <c r="HM269" s="9">
        <v>2098027</v>
      </c>
      <c r="HN269" s="9">
        <v>0.34139560000000002</v>
      </c>
      <c r="HO269" s="10" t="s">
        <v>312</v>
      </c>
      <c r="HP269" s="10">
        <v>2406</v>
      </c>
      <c r="HQ269" s="10">
        <v>2195990</v>
      </c>
      <c r="HR269" s="10">
        <v>644931.9</v>
      </c>
      <c r="HS269" s="10">
        <v>0.3793492</v>
      </c>
      <c r="HT269" s="10">
        <v>0.1114096</v>
      </c>
      <c r="HU269" s="10">
        <v>3.4049960000000001</v>
      </c>
      <c r="HV269" s="10">
        <v>2406</v>
      </c>
      <c r="HW269" s="10">
        <v>1</v>
      </c>
      <c r="HX269" s="10">
        <v>0</v>
      </c>
      <c r="HY269" s="10">
        <v>0</v>
      </c>
      <c r="HZ269" s="10">
        <v>852</v>
      </c>
      <c r="IA269" s="10">
        <v>301.70569999999998</v>
      </c>
      <c r="IB269" s="10">
        <v>0.3541147</v>
      </c>
      <c r="IC269" s="10">
        <v>119.64109999999999</v>
      </c>
      <c r="ID269" s="10">
        <v>1956.8230000000001</v>
      </c>
      <c r="IE269" s="10">
        <v>1.035717</v>
      </c>
      <c r="IF269" s="10">
        <v>1298.9770000000001</v>
      </c>
      <c r="IG269" s="10">
        <v>2518.6559999999999</v>
      </c>
      <c r="IH269" s="10">
        <v>0.41525719999999999</v>
      </c>
      <c r="II269" s="10">
        <v>5794</v>
      </c>
      <c r="IJ269" s="10">
        <v>295.09649999999999</v>
      </c>
      <c r="IK269" s="10">
        <v>0.2980833</v>
      </c>
      <c r="IL269" s="10">
        <v>77</v>
      </c>
      <c r="IM269" s="10">
        <v>116</v>
      </c>
      <c r="IN269" s="10">
        <v>2397</v>
      </c>
      <c r="IO269" s="10">
        <v>0.99625929999999996</v>
      </c>
      <c r="IP269" s="10">
        <v>180</v>
      </c>
      <c r="IQ269" s="10">
        <v>0</v>
      </c>
      <c r="IR269" s="10">
        <v>93.695340000000002</v>
      </c>
      <c r="IS269" s="10">
        <v>21.689620000000001</v>
      </c>
      <c r="IT269" s="10">
        <v>93.695340000000002</v>
      </c>
      <c r="IU269" s="10">
        <v>21.689620000000001</v>
      </c>
      <c r="IV269" s="10">
        <v>93.695340000000002</v>
      </c>
      <c r="IW269" s="10">
        <v>21.689620000000001</v>
      </c>
      <c r="IX269" s="10">
        <v>119.6413</v>
      </c>
      <c r="IY269" s="10">
        <v>8172.8180000000002</v>
      </c>
      <c r="IZ269" s="10">
        <v>1591.502</v>
      </c>
      <c r="JA269" s="10">
        <v>9</v>
      </c>
      <c r="JB269" s="10">
        <v>3.7406480000000001E-3</v>
      </c>
      <c r="JC269" s="10">
        <v>2840922</v>
      </c>
      <c r="JD269" s="10">
        <v>0.4907588</v>
      </c>
      <c r="JE269" s="11" t="s">
        <v>313</v>
      </c>
      <c r="JF269" s="11">
        <v>5721</v>
      </c>
      <c r="JG269" s="11">
        <v>23152070</v>
      </c>
      <c r="JH269" s="11">
        <v>5812053</v>
      </c>
      <c r="JI269" s="11">
        <v>0.70736889999999997</v>
      </c>
      <c r="JJ269" s="11">
        <v>0.1775766</v>
      </c>
      <c r="JK269" s="11">
        <v>3.9834580000000002</v>
      </c>
      <c r="JL269" s="11">
        <v>0</v>
      </c>
      <c r="JM269" s="11">
        <v>0</v>
      </c>
      <c r="JN269" s="11">
        <v>0</v>
      </c>
      <c r="JO269" s="11">
        <v>0</v>
      </c>
      <c r="JP269" s="11">
        <v>1735</v>
      </c>
      <c r="JQ269" s="11">
        <v>526.17110000000002</v>
      </c>
      <c r="JR269" s="11">
        <v>0.3032687</v>
      </c>
      <c r="JS269" s="11">
        <v>423.495</v>
      </c>
      <c r="JT269" s="11">
        <v>414.94110000000001</v>
      </c>
      <c r="JU269" s="11">
        <v>-3.156752</v>
      </c>
      <c r="JV269" s="11">
        <v>1636.7049999999999</v>
      </c>
      <c r="JW269" s="11">
        <v>1236.143</v>
      </c>
      <c r="JX269" s="11">
        <v>0.102687</v>
      </c>
      <c r="JY269" s="11">
        <v>55713</v>
      </c>
      <c r="JZ269" s="11">
        <v>1054.508</v>
      </c>
      <c r="KA269" s="11">
        <v>0.35840850000000002</v>
      </c>
      <c r="KB269" s="11">
        <v>415</v>
      </c>
      <c r="KC269" s="11">
        <v>156</v>
      </c>
      <c r="KD269" s="11">
        <v>5571</v>
      </c>
      <c r="KE269" s="11">
        <v>0.9737808</v>
      </c>
      <c r="KF269" s="11">
        <v>362.42790000000002</v>
      </c>
      <c r="KG269" s="11">
        <v>90.470020000000005</v>
      </c>
      <c r="KH269" s="11">
        <v>25.424569999999999</v>
      </c>
      <c r="KI269" s="11">
        <v>90.470020000000005</v>
      </c>
      <c r="KJ269" s="11">
        <v>25.424569999999999</v>
      </c>
      <c r="KK269" s="11">
        <v>90.470020000000005</v>
      </c>
      <c r="KL269" s="11">
        <v>25.424569999999999</v>
      </c>
      <c r="KM269" s="11">
        <v>427.26940000000002</v>
      </c>
      <c r="KN269" s="11">
        <v>62280.93</v>
      </c>
      <c r="KO269" s="11">
        <v>30.095459999999999</v>
      </c>
      <c r="KP269" s="11">
        <v>150</v>
      </c>
      <c r="KQ269" s="11">
        <v>2.621919E-2</v>
      </c>
      <c r="KR269" s="11">
        <v>28964120</v>
      </c>
      <c r="KS269" s="11">
        <v>0.88494550000000005</v>
      </c>
    </row>
    <row r="270" spans="1:305" x14ac:dyDescent="0.25">
      <c r="A270">
        <v>290</v>
      </c>
      <c r="B270" t="s">
        <v>428</v>
      </c>
      <c r="C270" t="s">
        <v>332</v>
      </c>
      <c r="D270" t="s">
        <v>333</v>
      </c>
      <c r="E270" t="s">
        <v>395</v>
      </c>
      <c r="F270" t="s">
        <v>335</v>
      </c>
      <c r="G270" t="s">
        <v>306</v>
      </c>
      <c r="H270">
        <v>4</v>
      </c>
      <c r="I270">
        <v>5</v>
      </c>
      <c r="J270" s="1">
        <v>44347.63077546296</v>
      </c>
      <c r="K270" s="2">
        <f>ROUNDDOWN(J270-"04/05/2021 12:00 AM", 0)</f>
        <v>27</v>
      </c>
      <c r="L270" s="2">
        <f>N270+BD270+CT270+EJ270+FZ270+HP270+JF270</f>
        <v>34691</v>
      </c>
      <c r="M270" s="3" t="s">
        <v>307</v>
      </c>
      <c r="N270" s="3">
        <v>5542</v>
      </c>
      <c r="O270" s="3">
        <v>24818120</v>
      </c>
      <c r="P270" s="3">
        <v>6344023</v>
      </c>
      <c r="Q270" s="3">
        <v>0.80804560000000003</v>
      </c>
      <c r="R270" s="3">
        <v>0.20655309999999999</v>
      </c>
      <c r="S270" s="3">
        <v>3.912048</v>
      </c>
      <c r="T270" s="3">
        <v>5542</v>
      </c>
      <c r="U270" s="3">
        <v>1</v>
      </c>
      <c r="V270" s="3">
        <v>0</v>
      </c>
      <c r="W270" s="3">
        <v>0</v>
      </c>
      <c r="X270" s="3">
        <v>3141</v>
      </c>
      <c r="Y270" s="3">
        <v>1780.202</v>
      </c>
      <c r="Z270" s="3">
        <v>0.56676289999999996</v>
      </c>
      <c r="AA270" s="3">
        <v>249.6337</v>
      </c>
      <c r="AB270" s="3">
        <v>1287.769</v>
      </c>
      <c r="AC270" s="3">
        <v>1.3315859999999999</v>
      </c>
      <c r="AD270" s="3">
        <v>1240.7280000000001</v>
      </c>
      <c r="AE270" s="3">
        <v>2903.3939999999998</v>
      </c>
      <c r="AF270" s="3">
        <v>0.2062754</v>
      </c>
      <c r="AG270" s="3">
        <v>26867</v>
      </c>
      <c r="AH270" s="3">
        <v>648.66150000000005</v>
      </c>
      <c r="AI270" s="3">
        <v>0.35145670000000001</v>
      </c>
      <c r="AJ270" s="3">
        <v>194</v>
      </c>
      <c r="AK270" s="3">
        <v>214</v>
      </c>
      <c r="AL270" s="3">
        <v>5454</v>
      </c>
      <c r="AM270" s="3">
        <v>0.98412129999999998</v>
      </c>
      <c r="AN270" s="3">
        <v>301</v>
      </c>
      <c r="AO270" s="3">
        <v>0</v>
      </c>
      <c r="AP270" s="3">
        <v>83.569289999999995</v>
      </c>
      <c r="AQ270" s="3">
        <v>24.322420000000001</v>
      </c>
      <c r="AR270" s="3">
        <v>83.569289999999995</v>
      </c>
      <c r="AS270" s="3">
        <v>24.322420000000001</v>
      </c>
      <c r="AT270" s="3">
        <v>83.569289999999995</v>
      </c>
      <c r="AU270" s="3">
        <v>24.322420000000001</v>
      </c>
      <c r="AV270" s="3">
        <v>249.65559999999999</v>
      </c>
      <c r="AW270" s="3">
        <v>38192.31</v>
      </c>
      <c r="AX270" s="3">
        <v>299.2328</v>
      </c>
      <c r="AY270" s="3">
        <v>88</v>
      </c>
      <c r="AZ270" s="3">
        <v>1.5878739999999999E-2</v>
      </c>
      <c r="BA270" s="3">
        <v>31162140</v>
      </c>
      <c r="BB270" s="3">
        <v>1.014599</v>
      </c>
      <c r="BC270" s="4" t="s">
        <v>308</v>
      </c>
      <c r="BD270" s="4">
        <v>4468</v>
      </c>
      <c r="BE270" s="4">
        <v>25412900</v>
      </c>
      <c r="BF270" s="4">
        <v>2713042</v>
      </c>
      <c r="BG270" s="4">
        <v>1.272999</v>
      </c>
      <c r="BH270" s="4">
        <v>0.13590340000000001</v>
      </c>
      <c r="BI270" s="4">
        <v>9.3669399999999996</v>
      </c>
      <c r="BJ270" s="4">
        <v>4468</v>
      </c>
      <c r="BK270" s="4">
        <v>1</v>
      </c>
      <c r="BL270" s="4">
        <v>0</v>
      </c>
      <c r="BM270" s="4">
        <v>0</v>
      </c>
      <c r="BN270" s="4">
        <v>2290</v>
      </c>
      <c r="BO270" s="4">
        <v>1173.702</v>
      </c>
      <c r="BP270" s="4">
        <v>0.51253349999999998</v>
      </c>
      <c r="BQ270" s="4">
        <v>252.72319999999999</v>
      </c>
      <c r="BR270" s="4">
        <v>2401.4319999999998</v>
      </c>
      <c r="BS270" s="4">
        <v>-4.1295799999999998</v>
      </c>
      <c r="BT270" s="4">
        <v>1232.8710000000001</v>
      </c>
      <c r="BU270" s="4">
        <v>2901.94</v>
      </c>
      <c r="BV270" s="4">
        <v>0.19871910000000001</v>
      </c>
      <c r="BW270" s="4">
        <v>22484</v>
      </c>
      <c r="BX270" s="4">
        <v>623.13570000000004</v>
      </c>
      <c r="BY270" s="4">
        <v>0.65137659999999997</v>
      </c>
      <c r="BZ270" s="4">
        <v>185</v>
      </c>
      <c r="CA270" s="4">
        <v>218</v>
      </c>
      <c r="CB270" s="4">
        <v>4399</v>
      </c>
      <c r="CC270" s="4">
        <v>0.98455689999999996</v>
      </c>
      <c r="CD270" s="4">
        <v>305</v>
      </c>
      <c r="CE270" s="4">
        <v>0</v>
      </c>
      <c r="CF270" s="4">
        <v>83.012540000000001</v>
      </c>
      <c r="CG270" s="4">
        <v>23.70215</v>
      </c>
      <c r="CH270" s="4">
        <v>83.012540000000001</v>
      </c>
      <c r="CI270" s="4">
        <v>23.70215</v>
      </c>
      <c r="CJ270" s="4">
        <v>83.012540000000001</v>
      </c>
      <c r="CK270" s="4">
        <v>23.70215</v>
      </c>
      <c r="CL270" s="4">
        <v>252.7234</v>
      </c>
      <c r="CM270" s="4">
        <v>31068.01</v>
      </c>
      <c r="CN270" s="4">
        <v>1290.7059999999999</v>
      </c>
      <c r="CO270" s="4">
        <v>69</v>
      </c>
      <c r="CP270" s="4">
        <v>1.5443149999999999E-2</v>
      </c>
      <c r="CQ270" s="4">
        <v>28125950</v>
      </c>
      <c r="CR270" s="4">
        <v>1.4089020000000001</v>
      </c>
      <c r="CS270" s="5" t="s">
        <v>309</v>
      </c>
      <c r="CT270" s="5">
        <v>7361</v>
      </c>
      <c r="CU270" s="5">
        <v>14398060</v>
      </c>
      <c r="CV270" s="5">
        <v>13784200</v>
      </c>
      <c r="CW270" s="5">
        <v>0.26572370000000001</v>
      </c>
      <c r="CX270" s="5">
        <v>0.25439469999999997</v>
      </c>
      <c r="CY270" s="5">
        <v>1.0445329999999999</v>
      </c>
      <c r="CZ270" s="5">
        <v>0</v>
      </c>
      <c r="DA270" s="5">
        <v>0</v>
      </c>
      <c r="DB270" s="5">
        <v>7361</v>
      </c>
      <c r="DC270" s="5">
        <v>1</v>
      </c>
      <c r="DD270" s="5">
        <v>2178</v>
      </c>
      <c r="DE270" s="5">
        <v>644.4348</v>
      </c>
      <c r="DF270" s="5">
        <v>0.29588370000000003</v>
      </c>
      <c r="DG270" s="5">
        <v>194.79480000000001</v>
      </c>
      <c r="DH270" s="5">
        <v>1007.98</v>
      </c>
      <c r="DI270" s="5">
        <v>2.7526190000000001</v>
      </c>
      <c r="DJ270" s="5">
        <v>1021.4640000000001</v>
      </c>
      <c r="DK270" s="5">
        <v>2881.0720000000001</v>
      </c>
      <c r="DL270" s="5">
        <v>0.31387510000000002</v>
      </c>
      <c r="DM270" s="5">
        <v>23452</v>
      </c>
      <c r="DN270" s="5">
        <v>579.24369999999999</v>
      </c>
      <c r="DO270" s="5">
        <v>4.744339E-4</v>
      </c>
      <c r="DP270" s="5">
        <v>191</v>
      </c>
      <c r="DQ270" s="5">
        <v>172</v>
      </c>
      <c r="DR270" s="5">
        <v>7357</v>
      </c>
      <c r="DS270" s="5">
        <v>0.99945660000000003</v>
      </c>
      <c r="DT270" s="5">
        <v>0</v>
      </c>
      <c r="DU270" s="5">
        <v>179</v>
      </c>
      <c r="DV270" s="5">
        <v>95.658330000000007</v>
      </c>
      <c r="DW270" s="5">
        <v>21.02646</v>
      </c>
      <c r="DX270" s="5">
        <v>95.658330000000007</v>
      </c>
      <c r="DY270" s="5">
        <v>21.02646</v>
      </c>
      <c r="DZ270" s="5">
        <v>95.658330000000007</v>
      </c>
      <c r="EA270" s="5">
        <v>21.02646</v>
      </c>
      <c r="EB270" s="5">
        <v>207.1611</v>
      </c>
      <c r="EC270" s="5">
        <v>31018.93</v>
      </c>
      <c r="ED270" s="5">
        <v>138.02789999999999</v>
      </c>
      <c r="EE270" s="5">
        <v>4</v>
      </c>
      <c r="EF270" s="5">
        <v>5.4340439999999996E-4</v>
      </c>
      <c r="EG270" s="5">
        <v>28182260</v>
      </c>
      <c r="EH270" s="5">
        <v>0.52011839999999998</v>
      </c>
      <c r="EI270" s="7" t="s">
        <v>310</v>
      </c>
      <c r="EJ270" s="7">
        <v>7421</v>
      </c>
      <c r="EK270" s="7">
        <v>24096750</v>
      </c>
      <c r="EL270" s="7">
        <v>7525453</v>
      </c>
      <c r="EM270" s="7">
        <v>0.437556</v>
      </c>
      <c r="EN270" s="7">
        <v>0.1366494</v>
      </c>
      <c r="EO270" s="7">
        <v>3.2020339999999998</v>
      </c>
      <c r="EP270" s="7">
        <v>0</v>
      </c>
      <c r="EQ270" s="7">
        <v>0</v>
      </c>
      <c r="ER270" s="7">
        <v>7421</v>
      </c>
      <c r="ES270" s="7">
        <v>1</v>
      </c>
      <c r="ET270" s="7">
        <v>2130</v>
      </c>
      <c r="EU270" s="7">
        <v>611.35969999999998</v>
      </c>
      <c r="EV270" s="7">
        <v>0.28702329999999998</v>
      </c>
      <c r="EW270" s="7">
        <v>234.7978</v>
      </c>
      <c r="EX270" s="7">
        <v>4212.277</v>
      </c>
      <c r="EY270" s="7">
        <v>0.60955760000000003</v>
      </c>
      <c r="EZ270" s="7">
        <v>1011.442</v>
      </c>
      <c r="FA270" s="7">
        <v>2877.5810000000001</v>
      </c>
      <c r="FB270" s="7">
        <v>0.30875809999999998</v>
      </c>
      <c r="FC270" s="7">
        <v>24035</v>
      </c>
      <c r="FD270" s="7">
        <v>612.6241</v>
      </c>
      <c r="FE270" s="7">
        <v>0.27461790000000003</v>
      </c>
      <c r="FF270" s="7">
        <v>202</v>
      </c>
      <c r="FG270" s="7">
        <v>178</v>
      </c>
      <c r="FH270" s="7">
        <v>7416</v>
      </c>
      <c r="FI270" s="7">
        <v>0.99932620000000005</v>
      </c>
      <c r="FJ270" s="7">
        <v>0</v>
      </c>
      <c r="FK270" s="7">
        <v>180</v>
      </c>
      <c r="FL270" s="7">
        <v>94.836950000000002</v>
      </c>
      <c r="FM270" s="7">
        <v>21.762509999999999</v>
      </c>
      <c r="FN270" s="7">
        <v>94.836950000000002</v>
      </c>
      <c r="FO270" s="7">
        <v>21.762509999999999</v>
      </c>
      <c r="FP270" s="7">
        <v>94.836950000000002</v>
      </c>
      <c r="FQ270" s="7">
        <v>21.762509999999999</v>
      </c>
      <c r="FR270" s="7">
        <v>235.00370000000001</v>
      </c>
      <c r="FS270" s="7">
        <v>34841.19</v>
      </c>
      <c r="FT270" s="7">
        <v>2390.9560000000001</v>
      </c>
      <c r="FU270" s="7">
        <v>5</v>
      </c>
      <c r="FV270" s="7">
        <v>6.7376359999999995E-4</v>
      </c>
      <c r="FW270" s="7">
        <v>31622210</v>
      </c>
      <c r="FX270" s="7">
        <v>0.57420550000000004</v>
      </c>
      <c r="FY270" s="9" t="s">
        <v>311</v>
      </c>
      <c r="FZ270" s="9">
        <v>1801</v>
      </c>
      <c r="GA270" s="9">
        <v>1860495</v>
      </c>
      <c r="GB270" s="9">
        <v>157988</v>
      </c>
      <c r="GC270" s="9">
        <v>0.57358929999999997</v>
      </c>
      <c r="GD270" s="9">
        <v>4.8707599999999997E-2</v>
      </c>
      <c r="GE270" s="9">
        <v>11.77618</v>
      </c>
      <c r="GF270" s="9">
        <v>1801</v>
      </c>
      <c r="GG270" s="9">
        <v>1</v>
      </c>
      <c r="GH270" s="9">
        <v>0</v>
      </c>
      <c r="GI270" s="9">
        <v>0</v>
      </c>
      <c r="GJ270" s="9">
        <v>516</v>
      </c>
      <c r="GK270" s="9">
        <v>147.83789999999999</v>
      </c>
      <c r="GL270" s="9">
        <v>0.28650750000000003</v>
      </c>
      <c r="GM270" s="9">
        <v>128.7012</v>
      </c>
      <c r="GN270" s="9">
        <v>305.30869999999999</v>
      </c>
      <c r="GO270" s="9">
        <v>6.0298299999999996</v>
      </c>
      <c r="GP270" s="9">
        <v>1305.7470000000001</v>
      </c>
      <c r="GQ270" s="9">
        <v>2520.6320000000001</v>
      </c>
      <c r="GR270" s="9">
        <v>0.45687470000000002</v>
      </c>
      <c r="GS270" s="9">
        <v>3942</v>
      </c>
      <c r="GT270" s="9">
        <v>287.7559</v>
      </c>
      <c r="GU270" s="9">
        <v>0.71142249999999996</v>
      </c>
      <c r="GV270" s="9">
        <v>76</v>
      </c>
      <c r="GW270" s="9">
        <v>109</v>
      </c>
      <c r="GX270" s="9">
        <v>1801</v>
      </c>
      <c r="GY270" s="9">
        <v>1</v>
      </c>
      <c r="GZ270" s="9">
        <v>176</v>
      </c>
      <c r="HA270" s="9">
        <v>0</v>
      </c>
      <c r="HB270" s="9">
        <v>96.18768</v>
      </c>
      <c r="HC270" s="9">
        <v>19.770430000000001</v>
      </c>
      <c r="HD270" s="9">
        <v>96.18768</v>
      </c>
      <c r="HE270" s="9">
        <v>19.770430000000001</v>
      </c>
      <c r="HF270" s="9">
        <v>96.18768</v>
      </c>
      <c r="HG270" s="9">
        <v>19.770430000000001</v>
      </c>
      <c r="HH270" s="9">
        <v>128.70140000000001</v>
      </c>
      <c r="HI270" s="9">
        <v>6140.3230000000003</v>
      </c>
      <c r="HJ270" s="9">
        <v>51.756450000000001</v>
      </c>
      <c r="HK270" s="9">
        <v>0</v>
      </c>
      <c r="HL270" s="9">
        <v>0</v>
      </c>
      <c r="HM270" s="9">
        <v>2018483</v>
      </c>
      <c r="HN270" s="9">
        <v>0.62229690000000004</v>
      </c>
      <c r="HO270" s="10" t="s">
        <v>312</v>
      </c>
      <c r="HP270" s="10">
        <v>2488</v>
      </c>
      <c r="HQ270" s="10">
        <v>136433000</v>
      </c>
      <c r="HR270" s="10">
        <v>537982.6</v>
      </c>
      <c r="HS270" s="10">
        <v>22.04036</v>
      </c>
      <c r="HT270" s="10">
        <v>8.6909550000000002E-2</v>
      </c>
      <c r="HU270" s="10">
        <v>253.60120000000001</v>
      </c>
      <c r="HV270" s="10">
        <v>2488</v>
      </c>
      <c r="HW270" s="10">
        <v>1</v>
      </c>
      <c r="HX270" s="10">
        <v>0</v>
      </c>
      <c r="HY270" s="10">
        <v>0</v>
      </c>
      <c r="HZ270" s="10">
        <v>850</v>
      </c>
      <c r="IA270" s="10">
        <v>290.39389999999997</v>
      </c>
      <c r="IB270" s="10">
        <v>0.3416399</v>
      </c>
      <c r="IC270" s="10">
        <v>919.43079999999998</v>
      </c>
      <c r="ID270" s="10">
        <v>282.63959999999997</v>
      </c>
      <c r="IE270" s="10">
        <v>-5.0891830000000002</v>
      </c>
      <c r="IF270" s="10">
        <v>1267.633</v>
      </c>
      <c r="IG270" s="10">
        <v>2458.924</v>
      </c>
      <c r="IH270" s="10">
        <v>5.2117810000000001E-2</v>
      </c>
      <c r="II270" s="10">
        <v>47738</v>
      </c>
      <c r="IJ270" s="10">
        <v>1896.7170000000001</v>
      </c>
      <c r="IK270" s="10">
        <v>0.98435090000000003</v>
      </c>
      <c r="IL270" s="10">
        <v>513</v>
      </c>
      <c r="IM270" s="10">
        <v>793</v>
      </c>
      <c r="IN270" s="10">
        <v>2478</v>
      </c>
      <c r="IO270" s="10">
        <v>0.99598070000000005</v>
      </c>
      <c r="IP270" s="10">
        <v>856</v>
      </c>
      <c r="IQ270" s="10">
        <v>0</v>
      </c>
      <c r="IR270" s="10">
        <v>99.705380000000005</v>
      </c>
      <c r="IS270" s="10">
        <v>25.00628</v>
      </c>
      <c r="IT270" s="10">
        <v>99.705380000000005</v>
      </c>
      <c r="IU270" s="10">
        <v>25.00628</v>
      </c>
      <c r="IV270" s="10">
        <v>99.705380000000005</v>
      </c>
      <c r="IW270" s="10">
        <v>25.00628</v>
      </c>
      <c r="IX270" s="10">
        <v>919.43100000000004</v>
      </c>
      <c r="IY270" s="10">
        <v>64282.21</v>
      </c>
      <c r="IZ270" s="10">
        <v>32.108179999999997</v>
      </c>
      <c r="JA270" s="10">
        <v>10</v>
      </c>
      <c r="JB270" s="10">
        <v>4.0192930000000002E-3</v>
      </c>
      <c r="JC270" s="10">
        <v>136971000</v>
      </c>
      <c r="JD270" s="10">
        <v>22.127269999999999</v>
      </c>
      <c r="JE270" s="11" t="s">
        <v>313</v>
      </c>
      <c r="JF270" s="11">
        <v>5610</v>
      </c>
      <c r="JG270" s="11">
        <v>8334546</v>
      </c>
      <c r="JH270" s="11">
        <v>4397793</v>
      </c>
      <c r="JI270" s="11">
        <v>0.26482329999999998</v>
      </c>
      <c r="JJ270" s="11">
        <v>0.1397362</v>
      </c>
      <c r="JK270" s="11">
        <v>1.8951659999999999</v>
      </c>
      <c r="JL270" s="11">
        <v>0</v>
      </c>
      <c r="JM270" s="11">
        <v>0</v>
      </c>
      <c r="JN270" s="11">
        <v>0</v>
      </c>
      <c r="JO270" s="11">
        <v>0</v>
      </c>
      <c r="JP270" s="11">
        <v>1935</v>
      </c>
      <c r="JQ270" s="11">
        <v>667.41980000000001</v>
      </c>
      <c r="JR270" s="11">
        <v>0.3449198</v>
      </c>
      <c r="JS270" s="11">
        <v>176.01140000000001</v>
      </c>
      <c r="JT270" s="11">
        <v>1315.029</v>
      </c>
      <c r="JU270" s="11">
        <v>0.23052320000000001</v>
      </c>
      <c r="JV270" s="11">
        <v>1618.77</v>
      </c>
      <c r="JW270" s="11">
        <v>1235.0139999999999</v>
      </c>
      <c r="JX270" s="11">
        <v>0.38700329999999999</v>
      </c>
      <c r="JY270" s="11">
        <v>14496</v>
      </c>
      <c r="JZ270" s="11">
        <v>470.06169999999997</v>
      </c>
      <c r="KA270" s="11">
        <v>9.5600459999999998E-2</v>
      </c>
      <c r="KB270" s="11">
        <v>177</v>
      </c>
      <c r="KC270" s="11">
        <v>132</v>
      </c>
      <c r="KD270" s="11">
        <v>5542</v>
      </c>
      <c r="KE270" s="11">
        <v>0.98787879999999995</v>
      </c>
      <c r="KF270" s="11">
        <v>112.3788</v>
      </c>
      <c r="KG270" s="11">
        <v>93.758290000000002</v>
      </c>
      <c r="KH270" s="11">
        <v>22.00311</v>
      </c>
      <c r="KI270" s="11">
        <v>93.758290000000002</v>
      </c>
      <c r="KJ270" s="11">
        <v>22.00311</v>
      </c>
      <c r="KK270" s="11">
        <v>93.758290000000002</v>
      </c>
      <c r="KL270" s="11">
        <v>22.00311</v>
      </c>
      <c r="KM270" s="11">
        <v>177.52350000000001</v>
      </c>
      <c r="KN270" s="11">
        <v>20892.77</v>
      </c>
      <c r="KO270" s="11">
        <v>308.25310000000002</v>
      </c>
      <c r="KP270" s="11">
        <v>68</v>
      </c>
      <c r="KQ270" s="11">
        <v>1.212121E-2</v>
      </c>
      <c r="KR270" s="11">
        <v>12732340</v>
      </c>
      <c r="KS270" s="11">
        <v>0.40455960000000002</v>
      </c>
    </row>
    <row r="271" spans="1:305" x14ac:dyDescent="0.25">
      <c r="A271">
        <v>399</v>
      </c>
      <c r="B271" t="s">
        <v>428</v>
      </c>
      <c r="C271" t="s">
        <v>332</v>
      </c>
      <c r="D271" t="s">
        <v>333</v>
      </c>
      <c r="E271" t="s">
        <v>395</v>
      </c>
      <c r="F271" t="s">
        <v>335</v>
      </c>
      <c r="G271" t="s">
        <v>306</v>
      </c>
      <c r="H271">
        <v>4</v>
      </c>
      <c r="I271">
        <v>5</v>
      </c>
      <c r="J271" s="1">
        <v>44350.61105324074</v>
      </c>
      <c r="K271" s="2">
        <f>ROUNDDOWN(J271-"04/05/2021 12:00 AM", 0)</f>
        <v>30</v>
      </c>
      <c r="L271" s="2">
        <f>N271+BD271+CT271+EJ271+FZ271+HP271+JF271</f>
        <v>36921</v>
      </c>
      <c r="M271" s="3" t="s">
        <v>307</v>
      </c>
      <c r="N271" s="3">
        <v>5840</v>
      </c>
      <c r="O271" s="3">
        <v>28755130</v>
      </c>
      <c r="P271" s="3">
        <v>7537801</v>
      </c>
      <c r="Q271" s="3">
        <v>0.84312050000000005</v>
      </c>
      <c r="R271" s="3">
        <v>0.2210136</v>
      </c>
      <c r="S271" s="3">
        <v>3.8147899999999999</v>
      </c>
      <c r="T271" s="3">
        <v>5840</v>
      </c>
      <c r="U271" s="3">
        <v>1</v>
      </c>
      <c r="V271" s="3">
        <v>0</v>
      </c>
      <c r="W271" s="3">
        <v>0</v>
      </c>
      <c r="X271" s="3">
        <v>3508</v>
      </c>
      <c r="Y271" s="3">
        <v>2107.203</v>
      </c>
      <c r="Z271" s="3">
        <v>0.60068489999999997</v>
      </c>
      <c r="AA271" s="3">
        <v>247.0729</v>
      </c>
      <c r="AB271" s="3">
        <v>2629.1129999999998</v>
      </c>
      <c r="AC271" s="3">
        <v>-1.3946289999999999</v>
      </c>
      <c r="AD271" s="3">
        <v>1237.942</v>
      </c>
      <c r="AE271" s="3">
        <v>2901.971</v>
      </c>
      <c r="AF271" s="3">
        <v>0.17993590000000001</v>
      </c>
      <c r="AG271" s="3">
        <v>32456</v>
      </c>
      <c r="AH271" s="3">
        <v>696.16639999999995</v>
      </c>
      <c r="AI271" s="3">
        <v>0.34177269999999998</v>
      </c>
      <c r="AJ271" s="3">
        <v>200</v>
      </c>
      <c r="AK271" s="3">
        <v>247</v>
      </c>
      <c r="AL271" s="3">
        <v>5714</v>
      </c>
      <c r="AM271" s="3">
        <v>0.97842470000000004</v>
      </c>
      <c r="AN271" s="3">
        <v>334</v>
      </c>
      <c r="AO271" s="3">
        <v>0</v>
      </c>
      <c r="AP271" s="3">
        <v>83.680819999999997</v>
      </c>
      <c r="AQ271" s="3">
        <v>24.282530000000001</v>
      </c>
      <c r="AR271" s="3">
        <v>83.680819999999997</v>
      </c>
      <c r="AS271" s="3">
        <v>24.282530000000001</v>
      </c>
      <c r="AT271" s="3">
        <v>83.680819999999997</v>
      </c>
      <c r="AU271" s="3">
        <v>24.282530000000001</v>
      </c>
      <c r="AV271" s="3">
        <v>260.8254</v>
      </c>
      <c r="AW271" s="3">
        <v>41945.71</v>
      </c>
      <c r="AX271" s="3">
        <v>1183.6020000000001</v>
      </c>
      <c r="AY271" s="3">
        <v>126</v>
      </c>
      <c r="AZ271" s="3">
        <v>2.1575339999999998E-2</v>
      </c>
      <c r="BA271" s="3">
        <v>36292930</v>
      </c>
      <c r="BB271" s="3">
        <v>1.0641339999999999</v>
      </c>
      <c r="BC271" s="4" t="s">
        <v>308</v>
      </c>
      <c r="BD271" s="4">
        <v>5479</v>
      </c>
      <c r="BE271" s="4">
        <v>31049650</v>
      </c>
      <c r="BF271" s="4">
        <v>4290470</v>
      </c>
      <c r="BG271" s="4">
        <v>1.0343180000000001</v>
      </c>
      <c r="BH271" s="4">
        <v>0.1429231</v>
      </c>
      <c r="BI271" s="4">
        <v>7.2368860000000002</v>
      </c>
      <c r="BJ271" s="4">
        <v>5479</v>
      </c>
      <c r="BK271" s="4">
        <v>1</v>
      </c>
      <c r="BL271" s="4">
        <v>0</v>
      </c>
      <c r="BM271" s="4">
        <v>0</v>
      </c>
      <c r="BN271" s="4">
        <v>2792</v>
      </c>
      <c r="BO271" s="4">
        <v>1422.7529999999999</v>
      </c>
      <c r="BP271" s="4">
        <v>0.50958199999999998</v>
      </c>
      <c r="BQ271" s="4">
        <v>257.42180000000002</v>
      </c>
      <c r="BR271" s="4">
        <v>3724.1880000000001</v>
      </c>
      <c r="BS271" s="4">
        <v>-3.3426650000000002</v>
      </c>
      <c r="BT271" s="4">
        <v>1230.3409999999999</v>
      </c>
      <c r="BU271" s="4">
        <v>2888.1129999999998</v>
      </c>
      <c r="BV271" s="4">
        <v>0.2044937</v>
      </c>
      <c r="BW271" s="4">
        <v>26793</v>
      </c>
      <c r="BX271" s="4">
        <v>669.71339999999998</v>
      </c>
      <c r="BY271" s="4">
        <v>0.57333639999999997</v>
      </c>
      <c r="BZ271" s="4">
        <v>193</v>
      </c>
      <c r="CA271" s="4">
        <v>246</v>
      </c>
      <c r="CB271" s="4">
        <v>5410</v>
      </c>
      <c r="CC271" s="4">
        <v>0.98740640000000002</v>
      </c>
      <c r="CD271" s="4">
        <v>333</v>
      </c>
      <c r="CE271" s="4">
        <v>0</v>
      </c>
      <c r="CF271" s="4">
        <v>82.022090000000006</v>
      </c>
      <c r="CG271" s="4">
        <v>21.540130000000001</v>
      </c>
      <c r="CH271" s="4">
        <v>82.022090000000006</v>
      </c>
      <c r="CI271" s="4">
        <v>21.540130000000001</v>
      </c>
      <c r="CJ271" s="4">
        <v>82.022090000000006</v>
      </c>
      <c r="CK271" s="4">
        <v>21.540130000000001</v>
      </c>
      <c r="CL271" s="4">
        <v>262.08730000000003</v>
      </c>
      <c r="CM271" s="4">
        <v>35065.32</v>
      </c>
      <c r="CN271" s="4">
        <v>2531.4070000000002</v>
      </c>
      <c r="CO271" s="4">
        <v>69</v>
      </c>
      <c r="CP271" s="4">
        <v>1.259354E-2</v>
      </c>
      <c r="CQ271" s="4">
        <v>35340120</v>
      </c>
      <c r="CR271" s="4">
        <v>1.177241</v>
      </c>
      <c r="CS271" s="5" t="s">
        <v>309</v>
      </c>
      <c r="CT271" s="5">
        <v>6666</v>
      </c>
      <c r="CU271" s="5">
        <v>15101220</v>
      </c>
      <c r="CV271" s="5">
        <v>11907820</v>
      </c>
      <c r="CW271" s="5">
        <v>0.33984540000000002</v>
      </c>
      <c r="CX271" s="5">
        <v>0.26797949999999998</v>
      </c>
      <c r="CY271" s="5">
        <v>1.2681770000000001</v>
      </c>
      <c r="CZ271" s="5">
        <v>408</v>
      </c>
      <c r="DA271" s="5">
        <v>6.1206120000000003E-2</v>
      </c>
      <c r="DB271" s="5">
        <v>6258</v>
      </c>
      <c r="DC271" s="5">
        <v>0.93879389999999996</v>
      </c>
      <c r="DD271" s="5">
        <v>2124</v>
      </c>
      <c r="DE271" s="5">
        <v>676.774</v>
      </c>
      <c r="DF271" s="5">
        <v>0.31863190000000002</v>
      </c>
      <c r="DG271" s="5">
        <v>214.89529999999999</v>
      </c>
      <c r="DH271" s="5">
        <v>519.78890000000001</v>
      </c>
      <c r="DI271" s="5">
        <v>-1.9589939999999999</v>
      </c>
      <c r="DJ271" s="5">
        <v>1011.622</v>
      </c>
      <c r="DK271" s="5">
        <v>2886.922</v>
      </c>
      <c r="DL271" s="5">
        <v>0.26497599999999999</v>
      </c>
      <c r="DM271" s="5">
        <v>25157</v>
      </c>
      <c r="DN271" s="5">
        <v>606.6508</v>
      </c>
      <c r="DO271" s="5">
        <v>1.3979429999999999E-2</v>
      </c>
      <c r="DP271" s="5">
        <v>192</v>
      </c>
      <c r="DQ271" s="5">
        <v>198</v>
      </c>
      <c r="DR271" s="5">
        <v>6666</v>
      </c>
      <c r="DS271" s="5">
        <v>1</v>
      </c>
      <c r="DT271" s="5">
        <v>27</v>
      </c>
      <c r="DU271" s="5">
        <v>170</v>
      </c>
      <c r="DV271" s="5">
        <v>97.165469999999999</v>
      </c>
      <c r="DW271" s="5">
        <v>20.69079</v>
      </c>
      <c r="DX271" s="5">
        <v>97.165469999999999</v>
      </c>
      <c r="DY271" s="5">
        <v>20.69079</v>
      </c>
      <c r="DZ271" s="5">
        <v>97.165469999999999</v>
      </c>
      <c r="EA271" s="5">
        <v>20.69079</v>
      </c>
      <c r="EB271" s="5">
        <v>218.02199999999999</v>
      </c>
      <c r="EC271" s="5">
        <v>34126.699999999997</v>
      </c>
      <c r="ED271" s="5">
        <v>40.531129999999997</v>
      </c>
      <c r="EE271" s="5">
        <v>0</v>
      </c>
      <c r="EF271" s="5">
        <v>0</v>
      </c>
      <c r="EG271" s="5">
        <v>27009040</v>
      </c>
      <c r="EH271" s="5">
        <v>0.6078249</v>
      </c>
      <c r="EI271" s="7" t="s">
        <v>310</v>
      </c>
      <c r="EJ271" s="7">
        <v>7502</v>
      </c>
      <c r="EK271" s="7">
        <v>23659420</v>
      </c>
      <c r="EL271" s="7">
        <v>11465760</v>
      </c>
      <c r="EM271" s="7">
        <v>0.42038759999999997</v>
      </c>
      <c r="EN271" s="7">
        <v>0.20372709999999999</v>
      </c>
      <c r="EO271" s="7">
        <v>2.0634839999999999</v>
      </c>
      <c r="EP271" s="7">
        <v>382</v>
      </c>
      <c r="EQ271" s="7">
        <v>5.0919760000000001E-2</v>
      </c>
      <c r="ER271" s="7">
        <v>7120</v>
      </c>
      <c r="ES271" s="7">
        <v>0.94908020000000004</v>
      </c>
      <c r="ET271" s="7">
        <v>2399</v>
      </c>
      <c r="EU271" s="7">
        <v>767.15560000000005</v>
      </c>
      <c r="EV271" s="7">
        <v>0.31978139999999999</v>
      </c>
      <c r="EW271" s="7">
        <v>230.3845</v>
      </c>
      <c r="EX271" s="7">
        <v>3818.7579999999998</v>
      </c>
      <c r="EY271" s="7">
        <v>3.4020700000000001</v>
      </c>
      <c r="EZ271" s="7">
        <v>1009.309</v>
      </c>
      <c r="FA271" s="7">
        <v>2879.2080000000001</v>
      </c>
      <c r="FB271" s="7">
        <v>0.26222519999999999</v>
      </c>
      <c r="FC271" s="7">
        <v>28609</v>
      </c>
      <c r="FD271" s="7">
        <v>644.39179999999999</v>
      </c>
      <c r="FE271" s="7">
        <v>0.1205121</v>
      </c>
      <c r="FF271" s="7">
        <v>212</v>
      </c>
      <c r="FG271" s="7">
        <v>209</v>
      </c>
      <c r="FH271" s="7">
        <v>7498</v>
      </c>
      <c r="FI271" s="7">
        <v>0.99946679999999999</v>
      </c>
      <c r="FJ271" s="7">
        <v>22</v>
      </c>
      <c r="FK271" s="7">
        <v>186</v>
      </c>
      <c r="FL271" s="7">
        <v>95.396960000000007</v>
      </c>
      <c r="FM271" s="7">
        <v>21.702529999999999</v>
      </c>
      <c r="FN271" s="7">
        <v>95.396960000000007</v>
      </c>
      <c r="FO271" s="7">
        <v>21.702529999999999</v>
      </c>
      <c r="FP271" s="7">
        <v>95.396960000000007</v>
      </c>
      <c r="FQ271" s="7">
        <v>21.702529999999999</v>
      </c>
      <c r="FR271" s="7">
        <v>237.3766</v>
      </c>
      <c r="FS271" s="7">
        <v>38094.82</v>
      </c>
      <c r="FT271" s="7">
        <v>1943.87</v>
      </c>
      <c r="FU271" s="7">
        <v>4</v>
      </c>
      <c r="FV271" s="7">
        <v>5.3319109999999995E-4</v>
      </c>
      <c r="FW271" s="7">
        <v>35125180</v>
      </c>
      <c r="FX271" s="7">
        <v>0.62411470000000002</v>
      </c>
      <c r="FY271" s="9" t="s">
        <v>311</v>
      </c>
      <c r="FZ271" s="9">
        <v>1926</v>
      </c>
      <c r="GA271" s="9">
        <v>2715062</v>
      </c>
      <c r="GB271" s="9">
        <v>157642.5</v>
      </c>
      <c r="GC271" s="9">
        <v>0.73192610000000002</v>
      </c>
      <c r="GD271" s="9">
        <v>4.249725E-2</v>
      </c>
      <c r="GE271" s="9">
        <v>17.222909999999999</v>
      </c>
      <c r="GF271" s="9">
        <v>1926</v>
      </c>
      <c r="GG271" s="9">
        <v>1</v>
      </c>
      <c r="GH271" s="9">
        <v>0</v>
      </c>
      <c r="GI271" s="9">
        <v>0</v>
      </c>
      <c r="GJ271" s="9">
        <v>515</v>
      </c>
      <c r="GK271" s="9">
        <v>137.70769999999999</v>
      </c>
      <c r="GL271" s="9">
        <v>0.26739360000000001</v>
      </c>
      <c r="GM271" s="9">
        <v>141.2268</v>
      </c>
      <c r="GN271" s="9">
        <v>476.22030000000001</v>
      </c>
      <c r="GO271" s="9">
        <v>5.2132670000000001</v>
      </c>
      <c r="GP271" s="9">
        <v>1298.99</v>
      </c>
      <c r="GQ271" s="9">
        <v>2518.7289999999998</v>
      </c>
      <c r="GR271" s="9">
        <v>0.45042090000000001</v>
      </c>
      <c r="GS271" s="9">
        <v>4276</v>
      </c>
      <c r="GT271" s="9">
        <v>314.15879999999999</v>
      </c>
      <c r="GU271" s="9">
        <v>0.79254159999999996</v>
      </c>
      <c r="GV271" s="9">
        <v>94</v>
      </c>
      <c r="GW271" s="9">
        <v>113</v>
      </c>
      <c r="GX271" s="9">
        <v>1925</v>
      </c>
      <c r="GY271" s="9">
        <v>0.99948079999999995</v>
      </c>
      <c r="GZ271" s="9">
        <v>177</v>
      </c>
      <c r="HA271" s="9">
        <v>0</v>
      </c>
      <c r="HB271" s="9">
        <v>92.288679999999999</v>
      </c>
      <c r="HC271" s="9">
        <v>21.313289999999999</v>
      </c>
      <c r="HD271" s="9">
        <v>92.288679999999999</v>
      </c>
      <c r="HE271" s="9">
        <v>21.313289999999999</v>
      </c>
      <c r="HF271" s="9">
        <v>92.288679999999999</v>
      </c>
      <c r="HG271" s="9">
        <v>21.313289999999999</v>
      </c>
      <c r="HH271" s="9">
        <v>141.227</v>
      </c>
      <c r="HI271" s="9">
        <v>6305.1419999999998</v>
      </c>
      <c r="HJ271" s="9">
        <v>117.7496</v>
      </c>
      <c r="HK271" s="9">
        <v>1</v>
      </c>
      <c r="HL271" s="9">
        <v>5.1921080000000004E-4</v>
      </c>
      <c r="HM271" s="9">
        <v>2872705</v>
      </c>
      <c r="HN271" s="9">
        <v>0.77442339999999998</v>
      </c>
      <c r="HO271" s="10" t="s">
        <v>312</v>
      </c>
      <c r="HP271" s="10">
        <v>2302</v>
      </c>
      <c r="HQ271" s="10">
        <v>2924216</v>
      </c>
      <c r="HR271" s="10">
        <v>323084.2</v>
      </c>
      <c r="HS271" s="10">
        <v>0.55182169999999997</v>
      </c>
      <c r="HT271" s="10">
        <v>6.0968439999999999E-2</v>
      </c>
      <c r="HU271" s="10">
        <v>9.0509400000000007</v>
      </c>
      <c r="HV271" s="10">
        <v>2302</v>
      </c>
      <c r="HW271" s="10">
        <v>1</v>
      </c>
      <c r="HX271" s="10">
        <v>0</v>
      </c>
      <c r="HY271" s="10">
        <v>0</v>
      </c>
      <c r="HZ271" s="10">
        <v>807</v>
      </c>
      <c r="IA271" s="10">
        <v>282.90570000000002</v>
      </c>
      <c r="IB271" s="10">
        <v>0.35056470000000001</v>
      </c>
      <c r="IC271" s="10">
        <v>137.61539999999999</v>
      </c>
      <c r="ID271" s="10">
        <v>1647.874</v>
      </c>
      <c r="IE271" s="10">
        <v>2.079221</v>
      </c>
      <c r="IF271" s="10">
        <v>1299.0250000000001</v>
      </c>
      <c r="IG271" s="10">
        <v>2516.471</v>
      </c>
      <c r="IH271" s="10">
        <v>0.43672929999999999</v>
      </c>
      <c r="II271" s="10">
        <v>5271</v>
      </c>
      <c r="IJ271" s="10">
        <v>314.09629999999999</v>
      </c>
      <c r="IK271" s="10">
        <v>0.64162280000000005</v>
      </c>
      <c r="IL271" s="10">
        <v>76</v>
      </c>
      <c r="IM271" s="10">
        <v>129</v>
      </c>
      <c r="IN271" s="10">
        <v>2292</v>
      </c>
      <c r="IO271" s="10">
        <v>0.99565599999999999</v>
      </c>
      <c r="IP271" s="10">
        <v>189</v>
      </c>
      <c r="IQ271" s="10">
        <v>0</v>
      </c>
      <c r="IR271" s="10">
        <v>91.278019999999998</v>
      </c>
      <c r="IS271" s="10">
        <v>21.96443</v>
      </c>
      <c r="IT271" s="10">
        <v>91.278019999999998</v>
      </c>
      <c r="IU271" s="10">
        <v>21.96443</v>
      </c>
      <c r="IV271" s="10">
        <v>91.278019999999998</v>
      </c>
      <c r="IW271" s="10">
        <v>21.96443</v>
      </c>
      <c r="IX271" s="10">
        <v>137.6156</v>
      </c>
      <c r="IY271" s="10">
        <v>7295.5360000000001</v>
      </c>
      <c r="IZ271" s="10">
        <v>1179.6220000000001</v>
      </c>
      <c r="JA271" s="10">
        <v>10</v>
      </c>
      <c r="JB271" s="10">
        <v>4.3440479999999997E-3</v>
      </c>
      <c r="JC271" s="10">
        <v>3247300</v>
      </c>
      <c r="JD271" s="10">
        <v>0.61279019999999995</v>
      </c>
      <c r="JE271" s="11" t="s">
        <v>313</v>
      </c>
      <c r="JF271" s="11">
        <v>7206</v>
      </c>
      <c r="JG271" s="11">
        <v>28212870</v>
      </c>
      <c r="JH271" s="11">
        <v>6566800</v>
      </c>
      <c r="JI271" s="11">
        <v>0.54332389999999997</v>
      </c>
      <c r="JJ271" s="11">
        <v>0.12646350000000001</v>
      </c>
      <c r="JK271" s="11">
        <v>4.2962889999999998</v>
      </c>
      <c r="JL271" s="11">
        <v>0</v>
      </c>
      <c r="JM271" s="11">
        <v>0</v>
      </c>
      <c r="JN271" s="11">
        <v>0</v>
      </c>
      <c r="JO271" s="11">
        <v>0</v>
      </c>
      <c r="JP271" s="11">
        <v>2561</v>
      </c>
      <c r="JQ271" s="11">
        <v>910.17499999999995</v>
      </c>
      <c r="JR271" s="11">
        <v>0.3553983</v>
      </c>
      <c r="JS271" s="11">
        <v>481.21510000000001</v>
      </c>
      <c r="JT271" s="11">
        <v>514.15440000000001</v>
      </c>
      <c r="JU271" s="11">
        <v>2.4444940000000002</v>
      </c>
      <c r="JV271" s="11">
        <v>1620.749</v>
      </c>
      <c r="JW271" s="11">
        <v>1237.046</v>
      </c>
      <c r="JX271" s="11">
        <v>0.1410701</v>
      </c>
      <c r="JY271" s="11">
        <v>51081</v>
      </c>
      <c r="JZ271" s="11">
        <v>1077.462</v>
      </c>
      <c r="KA271" s="11">
        <v>0.38735320000000001</v>
      </c>
      <c r="KB271" s="11">
        <v>469</v>
      </c>
      <c r="KC271" s="11">
        <v>160</v>
      </c>
      <c r="KD271" s="11">
        <v>7127</v>
      </c>
      <c r="KE271" s="11">
        <v>0.9890369</v>
      </c>
      <c r="KF271" s="11">
        <v>364.80270000000002</v>
      </c>
      <c r="KG271" s="11">
        <v>94.16986</v>
      </c>
      <c r="KH271" s="11">
        <v>24.31203</v>
      </c>
      <c r="KI271" s="11">
        <v>94.16986</v>
      </c>
      <c r="KJ271" s="11">
        <v>24.31203</v>
      </c>
      <c r="KK271" s="11">
        <v>94.16986</v>
      </c>
      <c r="KL271" s="11">
        <v>24.31203</v>
      </c>
      <c r="KM271" s="11">
        <v>481.21530000000001</v>
      </c>
      <c r="KN271" s="11">
        <v>68818.34</v>
      </c>
      <c r="KO271" s="11">
        <v>36.685360000000003</v>
      </c>
      <c r="KP271" s="11">
        <v>79</v>
      </c>
      <c r="KQ271" s="11">
        <v>1.096309E-2</v>
      </c>
      <c r="KR271" s="11">
        <v>34779670</v>
      </c>
      <c r="KS271" s="11">
        <v>0.66978729999999997</v>
      </c>
    </row>
    <row r="272" spans="1:305" x14ac:dyDescent="0.25">
      <c r="A272">
        <v>530</v>
      </c>
      <c r="B272" t="s">
        <v>428</v>
      </c>
      <c r="C272" t="s">
        <v>332</v>
      </c>
      <c r="D272" t="s">
        <v>333</v>
      </c>
      <c r="E272" t="s">
        <v>395</v>
      </c>
      <c r="F272" t="s">
        <v>335</v>
      </c>
      <c r="G272" t="s">
        <v>306</v>
      </c>
      <c r="H272">
        <v>4</v>
      </c>
      <c r="I272">
        <v>5</v>
      </c>
      <c r="J272" s="1">
        <v>44354.643483796295</v>
      </c>
      <c r="K272" s="2">
        <f>ROUNDDOWN(J272-"04/05/2021 12:00 AM", 0)</f>
        <v>34</v>
      </c>
      <c r="L272" s="2">
        <f>N272+BD272+CT272+EJ272+FZ272+HP272+JF272</f>
        <v>42910</v>
      </c>
      <c r="M272" s="3" t="s">
        <v>307</v>
      </c>
      <c r="N272" s="3">
        <v>5754</v>
      </c>
      <c r="O272" s="3">
        <v>21521950</v>
      </c>
      <c r="P272" s="3">
        <v>12539170</v>
      </c>
      <c r="Q272" s="3">
        <v>0.65004280000000003</v>
      </c>
      <c r="R272" s="3">
        <v>0.37872939999999999</v>
      </c>
      <c r="S272" s="3">
        <v>1.716378</v>
      </c>
      <c r="T272" s="3">
        <v>5754</v>
      </c>
      <c r="U272" s="3">
        <v>1</v>
      </c>
      <c r="V272" s="3">
        <v>0</v>
      </c>
      <c r="W272" s="3">
        <v>0</v>
      </c>
      <c r="X272" s="3">
        <v>3533</v>
      </c>
      <c r="Y272" s="3">
        <v>2169.2890000000002</v>
      </c>
      <c r="Z272" s="3">
        <v>0.61400770000000005</v>
      </c>
      <c r="AA272" s="3">
        <v>254.065</v>
      </c>
      <c r="AB272" s="3">
        <v>8485.6020000000008</v>
      </c>
      <c r="AC272" s="3">
        <v>-9.1204090000000004</v>
      </c>
      <c r="AD272" s="3">
        <v>1232.692</v>
      </c>
      <c r="AE272" s="3">
        <v>2900.66</v>
      </c>
      <c r="AF272" s="3">
        <v>0.16436709999999999</v>
      </c>
      <c r="AG272" s="3">
        <v>35007</v>
      </c>
      <c r="AH272" s="3">
        <v>699.0652</v>
      </c>
      <c r="AI272" s="3">
        <v>6.9551089999999996E-2</v>
      </c>
      <c r="AJ272" s="3">
        <v>202</v>
      </c>
      <c r="AK272" s="3">
        <v>228</v>
      </c>
      <c r="AL272" s="3">
        <v>5625</v>
      </c>
      <c r="AM272" s="3">
        <v>0.97758080000000003</v>
      </c>
      <c r="AN272" s="3">
        <v>319</v>
      </c>
      <c r="AO272" s="3">
        <v>0</v>
      </c>
      <c r="AP272" s="3">
        <v>81.981059999999999</v>
      </c>
      <c r="AQ272" s="3">
        <v>22.682120000000001</v>
      </c>
      <c r="AR272" s="3">
        <v>81.981059999999999</v>
      </c>
      <c r="AS272" s="3">
        <v>22.682120000000001</v>
      </c>
      <c r="AT272" s="3">
        <v>81.981059999999999</v>
      </c>
      <c r="AU272" s="3">
        <v>22.682120000000001</v>
      </c>
      <c r="AV272" s="3">
        <v>254.21979999999999</v>
      </c>
      <c r="AW272" s="3">
        <v>45383.67</v>
      </c>
      <c r="AX272" s="3">
        <v>12513.98</v>
      </c>
      <c r="AY272" s="3">
        <v>129</v>
      </c>
      <c r="AZ272" s="3">
        <v>2.2419189999999999E-2</v>
      </c>
      <c r="BA272" s="3">
        <v>34061120</v>
      </c>
      <c r="BB272" s="3">
        <v>1.028772</v>
      </c>
      <c r="BC272" s="4" t="s">
        <v>308</v>
      </c>
      <c r="BD272" s="4">
        <v>6366</v>
      </c>
      <c r="BE272" s="4">
        <v>31384720</v>
      </c>
      <c r="BF272" s="4">
        <v>7829394</v>
      </c>
      <c r="BG272" s="4">
        <v>0.77443499999999998</v>
      </c>
      <c r="BH272" s="4">
        <v>0.19319449999999999</v>
      </c>
      <c r="BI272" s="4">
        <v>4.0085759999999997</v>
      </c>
      <c r="BJ272" s="4">
        <v>6366</v>
      </c>
      <c r="BK272" s="4">
        <v>1</v>
      </c>
      <c r="BL272" s="4">
        <v>0</v>
      </c>
      <c r="BM272" s="4">
        <v>0</v>
      </c>
      <c r="BN272" s="4">
        <v>3726</v>
      </c>
      <c r="BO272" s="4">
        <v>2180.8159999999998</v>
      </c>
      <c r="BP272" s="4">
        <v>0.58529690000000001</v>
      </c>
      <c r="BQ272" s="4">
        <v>284.11619999999999</v>
      </c>
      <c r="BR272" s="4">
        <v>6001.4260000000004</v>
      </c>
      <c r="BS272" s="4">
        <v>-0.76031139999999997</v>
      </c>
      <c r="BT272" s="4">
        <v>1216.356</v>
      </c>
      <c r="BU272" s="4">
        <v>2896.328</v>
      </c>
      <c r="BV272" s="4">
        <v>0.19699220000000001</v>
      </c>
      <c r="BW272" s="4">
        <v>32316</v>
      </c>
      <c r="BX272" s="4">
        <v>703.09529999999995</v>
      </c>
      <c r="BY272" s="4">
        <v>0.36082239999999999</v>
      </c>
      <c r="BZ272" s="4">
        <v>208</v>
      </c>
      <c r="CA272" s="4">
        <v>231</v>
      </c>
      <c r="CB272" s="4">
        <v>6266</v>
      </c>
      <c r="CC272" s="4">
        <v>0.98429160000000004</v>
      </c>
      <c r="CD272" s="4">
        <v>318</v>
      </c>
      <c r="CE272" s="4">
        <v>0</v>
      </c>
      <c r="CF272" s="4">
        <v>81.020889999999994</v>
      </c>
      <c r="CG272" s="4">
        <v>21.89997</v>
      </c>
      <c r="CH272" s="4">
        <v>81.020889999999994</v>
      </c>
      <c r="CI272" s="4">
        <v>21.89997</v>
      </c>
      <c r="CJ272" s="4">
        <v>81.020889999999994</v>
      </c>
      <c r="CK272" s="4">
        <v>21.89997</v>
      </c>
      <c r="CL272" s="4">
        <v>284.1164</v>
      </c>
      <c r="CM272" s="4">
        <v>46648.34</v>
      </c>
      <c r="CN272" s="4">
        <v>5657.7309999999998</v>
      </c>
      <c r="CO272" s="4">
        <v>100</v>
      </c>
      <c r="CP272" s="4">
        <v>1.5708449999999999E-2</v>
      </c>
      <c r="CQ272" s="4">
        <v>39214110</v>
      </c>
      <c r="CR272" s="4">
        <v>0.96762959999999998</v>
      </c>
      <c r="CS272" s="5" t="s">
        <v>309</v>
      </c>
      <c r="CT272" s="5">
        <v>8506</v>
      </c>
      <c r="CU272" s="5">
        <v>20871760</v>
      </c>
      <c r="CV272" s="5">
        <v>11634020</v>
      </c>
      <c r="CW272" s="5">
        <v>0.28847509999999998</v>
      </c>
      <c r="CX272" s="5">
        <v>0.1607973</v>
      </c>
      <c r="CY272" s="5">
        <v>1.7940290000000001</v>
      </c>
      <c r="CZ272" s="5">
        <v>0</v>
      </c>
      <c r="DA272" s="5">
        <v>0</v>
      </c>
      <c r="DB272" s="5">
        <v>8506</v>
      </c>
      <c r="DC272" s="5">
        <v>1</v>
      </c>
      <c r="DD272" s="5">
        <v>2351</v>
      </c>
      <c r="DE272" s="5">
        <v>649.80020000000002</v>
      </c>
      <c r="DF272" s="5">
        <v>0.2763931</v>
      </c>
      <c r="DG272" s="5">
        <v>227.2664</v>
      </c>
      <c r="DH272" s="5">
        <v>2862.6950000000002</v>
      </c>
      <c r="DI272" s="5">
        <v>4.2238040000000003</v>
      </c>
      <c r="DJ272" s="5">
        <v>1006.818</v>
      </c>
      <c r="DK272" s="5">
        <v>2890.4059999999999</v>
      </c>
      <c r="DL272" s="5">
        <v>0.36495470000000002</v>
      </c>
      <c r="DM272" s="5">
        <v>23307</v>
      </c>
      <c r="DN272" s="5">
        <v>598.25019999999995</v>
      </c>
      <c r="DO272" s="5">
        <v>8.0762719999999996E-2</v>
      </c>
      <c r="DP272" s="5">
        <v>228</v>
      </c>
      <c r="DQ272" s="5">
        <v>169</v>
      </c>
      <c r="DR272" s="5">
        <v>8503</v>
      </c>
      <c r="DS272" s="5">
        <v>0.99964730000000002</v>
      </c>
      <c r="DT272" s="5">
        <v>0</v>
      </c>
      <c r="DU272" s="5">
        <v>169</v>
      </c>
      <c r="DV272" s="5">
        <v>96.080299999999994</v>
      </c>
      <c r="DW272" s="5">
        <v>21.019819999999999</v>
      </c>
      <c r="DX272" s="5">
        <v>96.080299999999994</v>
      </c>
      <c r="DY272" s="5">
        <v>21.019819999999999</v>
      </c>
      <c r="DZ272" s="5">
        <v>96.080299999999994</v>
      </c>
      <c r="EA272" s="5">
        <v>21.019819999999999</v>
      </c>
      <c r="EB272" s="5">
        <v>227.26660000000001</v>
      </c>
      <c r="EC272" s="5">
        <v>30873.49</v>
      </c>
      <c r="ED272" s="5">
        <v>963.44</v>
      </c>
      <c r="EE272" s="5">
        <v>3</v>
      </c>
      <c r="EF272" s="5">
        <v>3.526922E-4</v>
      </c>
      <c r="EG272" s="5">
        <v>32505780</v>
      </c>
      <c r="EH272" s="5">
        <v>0.44927250000000002</v>
      </c>
      <c r="EI272" s="7" t="s">
        <v>310</v>
      </c>
      <c r="EJ272" s="7">
        <v>8768</v>
      </c>
      <c r="EK272" s="7">
        <v>23493400</v>
      </c>
      <c r="EL272" s="7">
        <v>11726000</v>
      </c>
      <c r="EM272" s="7">
        <v>0.30559389999999997</v>
      </c>
      <c r="EN272" s="7">
        <v>0.15252769999999999</v>
      </c>
      <c r="EO272" s="7">
        <v>2.0035310000000002</v>
      </c>
      <c r="EP272" s="7">
        <v>10</v>
      </c>
      <c r="EQ272" s="7">
        <v>1.1405110000000001E-3</v>
      </c>
      <c r="ER272" s="7">
        <v>8758</v>
      </c>
      <c r="ES272" s="7">
        <v>0.99885950000000001</v>
      </c>
      <c r="ET272" s="7">
        <v>2321</v>
      </c>
      <c r="EU272" s="7">
        <v>614.39790000000005</v>
      </c>
      <c r="EV272" s="7">
        <v>0.26471260000000002</v>
      </c>
      <c r="EW272" s="7">
        <v>216.9101</v>
      </c>
      <c r="EX272" s="7">
        <v>3922.9470000000001</v>
      </c>
      <c r="EY272" s="7">
        <v>0.40652700000000003</v>
      </c>
      <c r="EZ272" s="7">
        <v>996.97379999999998</v>
      </c>
      <c r="FA272" s="7">
        <v>2885.5940000000001</v>
      </c>
      <c r="FB272" s="7">
        <v>0.330793</v>
      </c>
      <c r="FC272" s="7">
        <v>26506</v>
      </c>
      <c r="FD272" s="7">
        <v>612.61400000000003</v>
      </c>
      <c r="FE272" s="7">
        <v>0.1116342</v>
      </c>
      <c r="FF272" s="7">
        <v>214</v>
      </c>
      <c r="FG272" s="7">
        <v>186</v>
      </c>
      <c r="FH272" s="7">
        <v>8768</v>
      </c>
      <c r="FI272" s="7">
        <v>1</v>
      </c>
      <c r="FJ272" s="7">
        <v>1</v>
      </c>
      <c r="FK272" s="7">
        <v>184</v>
      </c>
      <c r="FL272" s="7">
        <v>98.492019999999997</v>
      </c>
      <c r="FM272" s="7">
        <v>22.77028</v>
      </c>
      <c r="FN272" s="7">
        <v>98.492019999999997</v>
      </c>
      <c r="FO272" s="7">
        <v>22.77028</v>
      </c>
      <c r="FP272" s="7">
        <v>98.492019999999997</v>
      </c>
      <c r="FQ272" s="7">
        <v>22.77028</v>
      </c>
      <c r="FR272" s="7">
        <v>217.1046</v>
      </c>
      <c r="FS272" s="7">
        <v>35959</v>
      </c>
      <c r="FT272" s="7">
        <v>1755.19</v>
      </c>
      <c r="FU272" s="7">
        <v>0</v>
      </c>
      <c r="FV272" s="7">
        <v>0</v>
      </c>
      <c r="FW272" s="7">
        <v>35219390</v>
      </c>
      <c r="FX272" s="7">
        <v>0.45812160000000002</v>
      </c>
      <c r="FY272" s="9" t="s">
        <v>311</v>
      </c>
      <c r="FZ272" s="9">
        <v>2294</v>
      </c>
      <c r="GA272" s="9">
        <v>3239668</v>
      </c>
      <c r="GB272" s="9">
        <v>332309.2</v>
      </c>
      <c r="GC272" s="9">
        <v>0.61562139999999999</v>
      </c>
      <c r="GD272" s="9">
        <v>6.3147410000000001E-2</v>
      </c>
      <c r="GE272" s="9">
        <v>9.748958</v>
      </c>
      <c r="GF272" s="9">
        <v>2294</v>
      </c>
      <c r="GG272" s="9">
        <v>1</v>
      </c>
      <c r="GH272" s="9">
        <v>0</v>
      </c>
      <c r="GI272" s="9">
        <v>0</v>
      </c>
      <c r="GJ272" s="9">
        <v>636</v>
      </c>
      <c r="GK272" s="9">
        <v>176.3278</v>
      </c>
      <c r="GL272" s="9">
        <v>0.27724500000000002</v>
      </c>
      <c r="GM272" s="9">
        <v>147.1224</v>
      </c>
      <c r="GN272" s="9">
        <v>1162.3520000000001</v>
      </c>
      <c r="GO272" s="9">
        <v>8.1004299999999994</v>
      </c>
      <c r="GP272" s="9">
        <v>1288.079</v>
      </c>
      <c r="GQ272" s="9">
        <v>2516.21</v>
      </c>
      <c r="GR272" s="9">
        <v>0.41407939999999999</v>
      </c>
      <c r="GS272" s="9">
        <v>5540</v>
      </c>
      <c r="GT272" s="9">
        <v>345.25659999999999</v>
      </c>
      <c r="GU272" s="9">
        <v>0.66249089999999999</v>
      </c>
      <c r="GV272" s="9">
        <v>116</v>
      </c>
      <c r="GW272" s="9">
        <v>115</v>
      </c>
      <c r="GX272" s="9">
        <v>2293</v>
      </c>
      <c r="GY272" s="9">
        <v>0.99956409999999996</v>
      </c>
      <c r="GZ272" s="9">
        <v>177</v>
      </c>
      <c r="HA272" s="9">
        <v>0</v>
      </c>
      <c r="HB272" s="9">
        <v>91.620750000000001</v>
      </c>
      <c r="HC272" s="9">
        <v>20.122730000000001</v>
      </c>
      <c r="HD272" s="9">
        <v>91.620750000000001</v>
      </c>
      <c r="HE272" s="9">
        <v>20.122730000000001</v>
      </c>
      <c r="HF272" s="9">
        <v>91.620750000000001</v>
      </c>
      <c r="HG272" s="9">
        <v>20.122730000000001</v>
      </c>
      <c r="HH272" s="9">
        <v>147.12260000000001</v>
      </c>
      <c r="HI272" s="9">
        <v>9002.08</v>
      </c>
      <c r="HJ272" s="9">
        <v>588.95510000000002</v>
      </c>
      <c r="HK272" s="9">
        <v>1</v>
      </c>
      <c r="HL272" s="9">
        <v>4.359198E-4</v>
      </c>
      <c r="HM272" s="9">
        <v>3571978</v>
      </c>
      <c r="HN272" s="9">
        <v>0.67876890000000001</v>
      </c>
      <c r="HO272" s="10" t="s">
        <v>312</v>
      </c>
      <c r="HP272" s="10">
        <v>2739</v>
      </c>
      <c r="HQ272" s="10">
        <v>3104226</v>
      </c>
      <c r="HR272" s="10">
        <v>527165.80000000005</v>
      </c>
      <c r="HS272" s="10">
        <v>0.41377979999999998</v>
      </c>
      <c r="HT272" s="10">
        <v>7.0268910000000004E-2</v>
      </c>
      <c r="HU272" s="10">
        <v>5.8885189999999996</v>
      </c>
      <c r="HV272" s="10">
        <v>2739</v>
      </c>
      <c r="HW272" s="10">
        <v>1</v>
      </c>
      <c r="HX272" s="10">
        <v>0</v>
      </c>
      <c r="HY272" s="10">
        <v>0</v>
      </c>
      <c r="HZ272" s="10">
        <v>908</v>
      </c>
      <c r="IA272" s="10">
        <v>301.00909999999999</v>
      </c>
      <c r="IB272" s="10">
        <v>0.33150790000000002</v>
      </c>
      <c r="IC272" s="10">
        <v>137.9058</v>
      </c>
      <c r="ID272" s="10">
        <v>1298.749</v>
      </c>
      <c r="IE272" s="10">
        <v>-1.749152</v>
      </c>
      <c r="IF272" s="10">
        <v>1293.0820000000001</v>
      </c>
      <c r="IG272" s="10">
        <v>2514.6260000000002</v>
      </c>
      <c r="IH272" s="10">
        <v>0.4546058</v>
      </c>
      <c r="II272" s="10">
        <v>6025</v>
      </c>
      <c r="IJ272" s="10">
        <v>335.91640000000001</v>
      </c>
      <c r="IK272" s="10">
        <v>0.50361990000000001</v>
      </c>
      <c r="IL272" s="10">
        <v>81</v>
      </c>
      <c r="IM272" s="10">
        <v>122</v>
      </c>
      <c r="IN272" s="10">
        <v>2728</v>
      </c>
      <c r="IO272" s="10">
        <v>0.99598399999999998</v>
      </c>
      <c r="IP272" s="10">
        <v>179</v>
      </c>
      <c r="IQ272" s="10">
        <v>0</v>
      </c>
      <c r="IR272" s="10">
        <v>91.682000000000002</v>
      </c>
      <c r="IS272" s="10">
        <v>21.743639999999999</v>
      </c>
      <c r="IT272" s="10">
        <v>91.682000000000002</v>
      </c>
      <c r="IU272" s="10">
        <v>21.743639999999999</v>
      </c>
      <c r="IV272" s="10">
        <v>91.682000000000002</v>
      </c>
      <c r="IW272" s="10">
        <v>21.743639999999999</v>
      </c>
      <c r="IX272" s="10">
        <v>137.9151</v>
      </c>
      <c r="IY272" s="10">
        <v>9167.23</v>
      </c>
      <c r="IZ272" s="10">
        <v>615.82690000000002</v>
      </c>
      <c r="JA272" s="10">
        <v>11</v>
      </c>
      <c r="JB272" s="10">
        <v>4.0160639999999997E-3</v>
      </c>
      <c r="JC272" s="10">
        <v>3631392</v>
      </c>
      <c r="JD272" s="10">
        <v>0.4840487</v>
      </c>
      <c r="JE272" s="11" t="s">
        <v>313</v>
      </c>
      <c r="JF272" s="11">
        <v>8483</v>
      </c>
      <c r="JG272" s="11">
        <v>31426290</v>
      </c>
      <c r="JH272" s="11">
        <v>12995570</v>
      </c>
      <c r="JI272" s="11">
        <v>0.43671110000000002</v>
      </c>
      <c r="JJ272" s="11">
        <v>0.1805911</v>
      </c>
      <c r="JK272" s="11">
        <v>2.4182320000000002</v>
      </c>
      <c r="JL272" s="11">
        <v>0</v>
      </c>
      <c r="JM272" s="11">
        <v>0</v>
      </c>
      <c r="JN272" s="11">
        <v>0</v>
      </c>
      <c r="JO272" s="11">
        <v>0</v>
      </c>
      <c r="JP272" s="11">
        <v>3430</v>
      </c>
      <c r="JQ272" s="11">
        <v>1386.88</v>
      </c>
      <c r="JR272" s="11">
        <v>0.40433809999999998</v>
      </c>
      <c r="JS272" s="11">
        <v>484.39339999999999</v>
      </c>
      <c r="JT272" s="11">
        <v>910.36760000000004</v>
      </c>
      <c r="JU272" s="11">
        <v>-5.5907780000000002</v>
      </c>
      <c r="JV272" s="11">
        <v>1616.4269999999999</v>
      </c>
      <c r="JW272" s="11">
        <v>1247.558</v>
      </c>
      <c r="JX272" s="11">
        <v>0.1452917</v>
      </c>
      <c r="JY272" s="11">
        <v>58386</v>
      </c>
      <c r="JZ272" s="11">
        <v>1146.1610000000001</v>
      </c>
      <c r="KA272" s="11">
        <v>0.17214380000000001</v>
      </c>
      <c r="KB272" s="11">
        <v>458</v>
      </c>
      <c r="KC272" s="11">
        <v>192</v>
      </c>
      <c r="KD272" s="11">
        <v>8391</v>
      </c>
      <c r="KE272" s="11">
        <v>0.9891548</v>
      </c>
      <c r="KF272" s="11">
        <v>365.0342</v>
      </c>
      <c r="KG272" s="11">
        <v>95.020629999999997</v>
      </c>
      <c r="KH272" s="11">
        <v>24.31926</v>
      </c>
      <c r="KI272" s="11">
        <v>95.020629999999997</v>
      </c>
      <c r="KJ272" s="11">
        <v>24.31926</v>
      </c>
      <c r="KK272" s="11">
        <v>95.020629999999997</v>
      </c>
      <c r="KL272" s="11">
        <v>24.31926</v>
      </c>
      <c r="KM272" s="11">
        <v>484.39460000000003</v>
      </c>
      <c r="KN272" s="11">
        <v>79484.45</v>
      </c>
      <c r="KO272" s="11">
        <v>97.697640000000007</v>
      </c>
      <c r="KP272" s="11">
        <v>92</v>
      </c>
      <c r="KQ272" s="11">
        <v>1.0845219999999999E-2</v>
      </c>
      <c r="KR272" s="11">
        <v>44421860</v>
      </c>
      <c r="KS272" s="11">
        <v>0.61730220000000002</v>
      </c>
    </row>
    <row r="273" spans="1:305" x14ac:dyDescent="0.25">
      <c r="A273">
        <v>639</v>
      </c>
      <c r="B273" t="s">
        <v>428</v>
      </c>
      <c r="C273" t="s">
        <v>332</v>
      </c>
      <c r="D273" t="s">
        <v>333</v>
      </c>
      <c r="E273" t="s">
        <v>395</v>
      </c>
      <c r="F273" t="s">
        <v>335</v>
      </c>
      <c r="G273" t="s">
        <v>306</v>
      </c>
      <c r="H273">
        <v>4</v>
      </c>
      <c r="I273">
        <v>5</v>
      </c>
      <c r="J273" s="1">
        <v>44357.606817129628</v>
      </c>
      <c r="K273" s="2">
        <f>ROUNDDOWN(J273-"04/05/2021 12:00 AM", 0)</f>
        <v>37</v>
      </c>
      <c r="L273" s="2">
        <f>N273+BD273+CT273+EJ273+FZ273+HP273+JF273</f>
        <v>51454</v>
      </c>
      <c r="M273" s="3" t="s">
        <v>307</v>
      </c>
      <c r="N273" s="3">
        <v>7038</v>
      </c>
      <c r="O273" s="3">
        <v>26634750</v>
      </c>
      <c r="P273" s="3">
        <v>15628140</v>
      </c>
      <c r="Q273" s="3">
        <v>0.53771259999999999</v>
      </c>
      <c r="R273" s="3">
        <v>0.31550669999999997</v>
      </c>
      <c r="S273" s="3">
        <v>1.7042820000000001</v>
      </c>
      <c r="T273" s="3">
        <v>7038</v>
      </c>
      <c r="U273" s="3">
        <v>1</v>
      </c>
      <c r="V273" s="3">
        <v>0</v>
      </c>
      <c r="W273" s="3">
        <v>0</v>
      </c>
      <c r="X273" s="3">
        <v>4200</v>
      </c>
      <c r="Y273" s="3">
        <v>2506.3939999999998</v>
      </c>
      <c r="Z273" s="3">
        <v>0.59676050000000003</v>
      </c>
      <c r="AA273" s="3">
        <v>251.34039999999999</v>
      </c>
      <c r="AB273" s="3">
        <v>5021.2659999999996</v>
      </c>
      <c r="AC273" s="3">
        <v>-10.473100000000001</v>
      </c>
      <c r="AD273" s="3">
        <v>1216.7270000000001</v>
      </c>
      <c r="AE273" s="3">
        <v>2904.6550000000002</v>
      </c>
      <c r="AF273" s="3">
        <v>0.20562710000000001</v>
      </c>
      <c r="AG273" s="3">
        <v>34227</v>
      </c>
      <c r="AH273" s="3">
        <v>700.12540000000001</v>
      </c>
      <c r="AI273" s="3">
        <v>6.7824949999999995E-2</v>
      </c>
      <c r="AJ273" s="3">
        <v>206</v>
      </c>
      <c r="AK273" s="3">
        <v>225</v>
      </c>
      <c r="AL273" s="3">
        <v>6902</v>
      </c>
      <c r="AM273" s="3">
        <v>0.9806764</v>
      </c>
      <c r="AN273" s="3">
        <v>313</v>
      </c>
      <c r="AO273" s="3">
        <v>0</v>
      </c>
      <c r="AP273" s="3">
        <v>83.221230000000006</v>
      </c>
      <c r="AQ273" s="3">
        <v>23.042590000000001</v>
      </c>
      <c r="AR273" s="3">
        <v>83.221230000000006</v>
      </c>
      <c r="AS273" s="3">
        <v>23.042590000000001</v>
      </c>
      <c r="AT273" s="3">
        <v>83.221230000000006</v>
      </c>
      <c r="AU273" s="3">
        <v>23.042590000000001</v>
      </c>
      <c r="AV273" s="3">
        <v>253.00989999999999</v>
      </c>
      <c r="AW273" s="3">
        <v>44360.34</v>
      </c>
      <c r="AX273" s="3">
        <v>3582.4250000000002</v>
      </c>
      <c r="AY273" s="3">
        <v>136</v>
      </c>
      <c r="AZ273" s="3">
        <v>1.9323670000000001E-2</v>
      </c>
      <c r="BA273" s="3">
        <v>42262890</v>
      </c>
      <c r="BB273" s="3">
        <v>0.85321930000000001</v>
      </c>
      <c r="BC273" s="4" t="s">
        <v>308</v>
      </c>
      <c r="BD273" s="4">
        <v>6926</v>
      </c>
      <c r="BE273" s="4">
        <v>38398500</v>
      </c>
      <c r="BF273" s="4">
        <v>7312591</v>
      </c>
      <c r="BG273" s="4">
        <v>0.80047789999999996</v>
      </c>
      <c r="BH273" s="4">
        <v>0.15244260000000001</v>
      </c>
      <c r="BI273" s="4">
        <v>5.2510120000000002</v>
      </c>
      <c r="BJ273" s="4">
        <v>6926</v>
      </c>
      <c r="BK273" s="4">
        <v>1</v>
      </c>
      <c r="BL273" s="4">
        <v>0</v>
      </c>
      <c r="BM273" s="4">
        <v>0</v>
      </c>
      <c r="BN273" s="4">
        <v>4013</v>
      </c>
      <c r="BO273" s="4">
        <v>2325.1759999999999</v>
      </c>
      <c r="BP273" s="4">
        <v>0.57941089999999995</v>
      </c>
      <c r="BQ273" s="4">
        <v>286.3861</v>
      </c>
      <c r="BR273" s="4">
        <v>6426.2790000000005</v>
      </c>
      <c r="BS273" s="4">
        <v>-2.5067849999999998</v>
      </c>
      <c r="BT273" s="4">
        <v>1206.5609999999999</v>
      </c>
      <c r="BU273" s="4">
        <v>2900.0520000000001</v>
      </c>
      <c r="BV273" s="4">
        <v>0.2216533</v>
      </c>
      <c r="BW273" s="4">
        <v>31247</v>
      </c>
      <c r="BX273" s="4">
        <v>711.798</v>
      </c>
      <c r="BY273" s="4">
        <v>0.46247050000000001</v>
      </c>
      <c r="BZ273" s="4">
        <v>208</v>
      </c>
      <c r="CA273" s="4">
        <v>255</v>
      </c>
      <c r="CB273" s="4">
        <v>6772</v>
      </c>
      <c r="CC273" s="4">
        <v>0.977765</v>
      </c>
      <c r="CD273" s="4">
        <v>342</v>
      </c>
      <c r="CE273" s="4">
        <v>0</v>
      </c>
      <c r="CF273" s="4">
        <v>81.901529999999994</v>
      </c>
      <c r="CG273" s="4">
        <v>22.83811</v>
      </c>
      <c r="CH273" s="4">
        <v>81.901529999999994</v>
      </c>
      <c r="CI273" s="4">
        <v>22.83811</v>
      </c>
      <c r="CJ273" s="4">
        <v>81.901529999999994</v>
      </c>
      <c r="CK273" s="4">
        <v>22.83811</v>
      </c>
      <c r="CL273" s="4">
        <v>288.67270000000002</v>
      </c>
      <c r="CM273" s="4">
        <v>39613.620000000003</v>
      </c>
      <c r="CN273" s="4">
        <v>5962.6139999999996</v>
      </c>
      <c r="CO273" s="4">
        <v>154</v>
      </c>
      <c r="CP273" s="4">
        <v>2.2235060000000001E-2</v>
      </c>
      <c r="CQ273" s="4">
        <v>45711100</v>
      </c>
      <c r="CR273" s="4">
        <v>0.9529204</v>
      </c>
      <c r="CS273" s="5" t="s">
        <v>309</v>
      </c>
      <c r="CT273" s="5">
        <v>10850</v>
      </c>
      <c r="CU273" s="5">
        <v>34431310</v>
      </c>
      <c r="CV273" s="5">
        <v>13724270</v>
      </c>
      <c r="CW273" s="5">
        <v>0.29247859999999998</v>
      </c>
      <c r="CX273" s="5">
        <v>0.1165815</v>
      </c>
      <c r="CY273" s="5">
        <v>2.508791</v>
      </c>
      <c r="CZ273" s="5">
        <v>48</v>
      </c>
      <c r="DA273" s="5">
        <v>4.4239630000000004E-3</v>
      </c>
      <c r="DB273" s="5">
        <v>10802</v>
      </c>
      <c r="DC273" s="5">
        <v>0.99557600000000002</v>
      </c>
      <c r="DD273" s="5">
        <v>2404</v>
      </c>
      <c r="DE273" s="5">
        <v>532.64660000000003</v>
      </c>
      <c r="DF273" s="5">
        <v>0.22156680000000001</v>
      </c>
      <c r="DG273" s="5">
        <v>242.04339999999999</v>
      </c>
      <c r="DH273" s="5">
        <v>809.55849999999998</v>
      </c>
      <c r="DI273" s="5">
        <v>0.61220509999999995</v>
      </c>
      <c r="DJ273" s="5">
        <v>1008.511</v>
      </c>
      <c r="DK273" s="5">
        <v>2896.6309999999999</v>
      </c>
      <c r="DL273" s="5">
        <v>0.39711590000000002</v>
      </c>
      <c r="DM273" s="5">
        <v>27322</v>
      </c>
      <c r="DN273" s="5">
        <v>655.71069999999997</v>
      </c>
      <c r="DO273" s="5">
        <v>0.1849026</v>
      </c>
      <c r="DP273" s="5">
        <v>230</v>
      </c>
      <c r="DQ273" s="5">
        <v>184</v>
      </c>
      <c r="DR273" s="5">
        <v>10848</v>
      </c>
      <c r="DS273" s="5">
        <v>0.99981560000000003</v>
      </c>
      <c r="DT273" s="5">
        <v>6</v>
      </c>
      <c r="DU273" s="5">
        <v>177</v>
      </c>
      <c r="DV273" s="5">
        <v>96.049400000000006</v>
      </c>
      <c r="DW273" s="5">
        <v>19.85548</v>
      </c>
      <c r="DX273" s="5">
        <v>96.049400000000006</v>
      </c>
      <c r="DY273" s="5">
        <v>19.85548</v>
      </c>
      <c r="DZ273" s="5">
        <v>96.049400000000006</v>
      </c>
      <c r="EA273" s="5">
        <v>19.85548</v>
      </c>
      <c r="EB273" s="5">
        <v>245.2824</v>
      </c>
      <c r="EC273" s="5">
        <v>38196.699999999997</v>
      </c>
      <c r="ED273" s="5">
        <v>60.404139999999998</v>
      </c>
      <c r="EE273" s="5">
        <v>2</v>
      </c>
      <c r="EF273" s="5">
        <v>1.8433180000000001E-4</v>
      </c>
      <c r="EG273" s="5">
        <v>48155580</v>
      </c>
      <c r="EH273" s="5">
        <v>0.40906009999999998</v>
      </c>
      <c r="EI273" s="7" t="s">
        <v>310</v>
      </c>
      <c r="EJ273" s="7">
        <v>10133</v>
      </c>
      <c r="EK273" s="7">
        <v>29843210</v>
      </c>
      <c r="EL273" s="7">
        <v>10397460</v>
      </c>
      <c r="EM273" s="7">
        <v>0.2906494</v>
      </c>
      <c r="EN273" s="7">
        <v>0.10126309999999999</v>
      </c>
      <c r="EO273" s="7">
        <v>2.8702420000000002</v>
      </c>
      <c r="EP273" s="7">
        <v>19</v>
      </c>
      <c r="EQ273" s="7">
        <v>1.875062E-3</v>
      </c>
      <c r="ER273" s="7">
        <v>10114</v>
      </c>
      <c r="ES273" s="7">
        <v>0.99812500000000004</v>
      </c>
      <c r="ET273" s="7">
        <v>2126</v>
      </c>
      <c r="EU273" s="7">
        <v>446.05509999999998</v>
      </c>
      <c r="EV273" s="7">
        <v>0.20980950000000001</v>
      </c>
      <c r="EW273" s="7">
        <v>224.39699999999999</v>
      </c>
      <c r="EX273" s="7">
        <v>381.24979999999999</v>
      </c>
      <c r="EY273" s="7">
        <v>3.9448829999999999</v>
      </c>
      <c r="EZ273" s="7">
        <v>994.66600000000005</v>
      </c>
      <c r="FA273" s="7">
        <v>2897.069</v>
      </c>
      <c r="FB273" s="7">
        <v>0.37307170000000001</v>
      </c>
      <c r="FC273" s="7">
        <v>27161</v>
      </c>
      <c r="FD273" s="7">
        <v>620.43669999999997</v>
      </c>
      <c r="FE273" s="7">
        <v>0.23351740000000001</v>
      </c>
      <c r="FF273" s="7">
        <v>213</v>
      </c>
      <c r="FG273" s="7">
        <v>194</v>
      </c>
      <c r="FH273" s="7">
        <v>10133</v>
      </c>
      <c r="FI273" s="7">
        <v>1</v>
      </c>
      <c r="FJ273" s="7">
        <v>3</v>
      </c>
      <c r="FK273" s="7">
        <v>190</v>
      </c>
      <c r="FL273" s="7">
        <v>100.8112</v>
      </c>
      <c r="FM273" s="7">
        <v>24.11317</v>
      </c>
      <c r="FN273" s="7">
        <v>100.8112</v>
      </c>
      <c r="FO273" s="7">
        <v>24.11317</v>
      </c>
      <c r="FP273" s="7">
        <v>100.8112</v>
      </c>
      <c r="FQ273" s="7">
        <v>24.11317</v>
      </c>
      <c r="FR273" s="7">
        <v>226.11590000000001</v>
      </c>
      <c r="FS273" s="7">
        <v>35822.300000000003</v>
      </c>
      <c r="FT273" s="7">
        <v>14.34436</v>
      </c>
      <c r="FU273" s="7">
        <v>0</v>
      </c>
      <c r="FV273" s="7">
        <v>0</v>
      </c>
      <c r="FW273" s="7">
        <v>40240670</v>
      </c>
      <c r="FX273" s="7">
        <v>0.3919125</v>
      </c>
      <c r="FY273" s="9" t="s">
        <v>311</v>
      </c>
      <c r="FZ273" s="9">
        <v>2920</v>
      </c>
      <c r="GA273" s="9">
        <v>4364135</v>
      </c>
      <c r="GB273" s="9">
        <v>623900.80000000005</v>
      </c>
      <c r="GC273" s="9">
        <v>0.51183800000000002</v>
      </c>
      <c r="GD273" s="9">
        <v>7.317282E-2</v>
      </c>
      <c r="GE273" s="9">
        <v>6.9949190000000003</v>
      </c>
      <c r="GF273" s="9">
        <v>2920</v>
      </c>
      <c r="GG273" s="9">
        <v>1</v>
      </c>
      <c r="GH273" s="9">
        <v>0</v>
      </c>
      <c r="GI273" s="9">
        <v>0</v>
      </c>
      <c r="GJ273" s="9">
        <v>806</v>
      </c>
      <c r="GK273" s="9">
        <v>222.47810000000001</v>
      </c>
      <c r="GL273" s="9">
        <v>0.27602739999999998</v>
      </c>
      <c r="GM273" s="9">
        <v>144.03120000000001</v>
      </c>
      <c r="GN273" s="9">
        <v>1391.578</v>
      </c>
      <c r="GO273" s="9">
        <v>-2.2285689999999998</v>
      </c>
      <c r="GP273" s="9">
        <v>1279.2260000000001</v>
      </c>
      <c r="GQ273" s="9">
        <v>2510.9009999999998</v>
      </c>
      <c r="GR273" s="9">
        <v>0.4070821</v>
      </c>
      <c r="GS273" s="9">
        <v>7173</v>
      </c>
      <c r="GT273" s="9">
        <v>362.33539999999999</v>
      </c>
      <c r="GU273" s="9">
        <v>0.56226169999999998</v>
      </c>
      <c r="GV273" s="9">
        <v>118</v>
      </c>
      <c r="GW273" s="9">
        <v>125</v>
      </c>
      <c r="GX273" s="9">
        <v>2917</v>
      </c>
      <c r="GY273" s="9">
        <v>0.99897259999999999</v>
      </c>
      <c r="GZ273" s="9">
        <v>188</v>
      </c>
      <c r="HA273" s="9">
        <v>0</v>
      </c>
      <c r="HB273" s="9">
        <v>93.912670000000006</v>
      </c>
      <c r="HC273" s="9">
        <v>19.775960000000001</v>
      </c>
      <c r="HD273" s="9">
        <v>93.912670000000006</v>
      </c>
      <c r="HE273" s="9">
        <v>19.775960000000001</v>
      </c>
      <c r="HF273" s="9">
        <v>93.912670000000006</v>
      </c>
      <c r="HG273" s="9">
        <v>19.775960000000001</v>
      </c>
      <c r="HH273" s="9">
        <v>145.30600000000001</v>
      </c>
      <c r="HI273" s="9">
        <v>10384.799999999999</v>
      </c>
      <c r="HJ273" s="9">
        <v>663.18110000000001</v>
      </c>
      <c r="HK273" s="9">
        <v>3</v>
      </c>
      <c r="HL273" s="9">
        <v>1.027397E-3</v>
      </c>
      <c r="HM273" s="9">
        <v>4988036</v>
      </c>
      <c r="HN273" s="9">
        <v>0.58501080000000005</v>
      </c>
      <c r="HO273" s="10" t="s">
        <v>312</v>
      </c>
      <c r="HP273" s="10">
        <v>3540</v>
      </c>
      <c r="HQ273" s="10">
        <v>5292307</v>
      </c>
      <c r="HR273" s="10">
        <v>1016842</v>
      </c>
      <c r="HS273" s="10">
        <v>0.422317</v>
      </c>
      <c r="HT273" s="10">
        <v>8.1142249999999999E-2</v>
      </c>
      <c r="HU273" s="10">
        <v>5.20465</v>
      </c>
      <c r="HV273" s="10">
        <v>3540</v>
      </c>
      <c r="HW273" s="10">
        <v>1</v>
      </c>
      <c r="HX273" s="10">
        <v>0</v>
      </c>
      <c r="HY273" s="10">
        <v>0</v>
      </c>
      <c r="HZ273" s="10">
        <v>1133</v>
      </c>
      <c r="IA273" s="10">
        <v>362.62400000000002</v>
      </c>
      <c r="IB273" s="10">
        <v>0.32005650000000002</v>
      </c>
      <c r="IC273" s="10">
        <v>154.50890000000001</v>
      </c>
      <c r="ID273" s="10">
        <v>271.56849999999997</v>
      </c>
      <c r="IE273" s="10">
        <v>0.1098678</v>
      </c>
      <c r="IF273" s="10">
        <v>1285.0429999999999</v>
      </c>
      <c r="IG273" s="10">
        <v>2506.1010000000001</v>
      </c>
      <c r="IH273" s="10">
        <v>0.42172979999999999</v>
      </c>
      <c r="II273" s="10">
        <v>8394</v>
      </c>
      <c r="IJ273" s="10">
        <v>394.82549999999998</v>
      </c>
      <c r="IK273" s="10">
        <v>0.45922459999999998</v>
      </c>
      <c r="IL273" s="10">
        <v>106</v>
      </c>
      <c r="IM273" s="10">
        <v>151</v>
      </c>
      <c r="IN273" s="10">
        <v>3512</v>
      </c>
      <c r="IO273" s="10">
        <v>0.99209040000000004</v>
      </c>
      <c r="IP273" s="10">
        <v>209</v>
      </c>
      <c r="IQ273" s="10">
        <v>0</v>
      </c>
      <c r="IR273" s="10">
        <v>95.012990000000002</v>
      </c>
      <c r="IS273" s="10">
        <v>23.109670000000001</v>
      </c>
      <c r="IT273" s="10">
        <v>95.012990000000002</v>
      </c>
      <c r="IU273" s="10">
        <v>23.109670000000001</v>
      </c>
      <c r="IV273" s="10">
        <v>95.012990000000002</v>
      </c>
      <c r="IW273" s="10">
        <v>23.109670000000001</v>
      </c>
      <c r="IX273" s="10">
        <v>157.58940000000001</v>
      </c>
      <c r="IY273" s="10">
        <v>12213.59</v>
      </c>
      <c r="IZ273" s="10">
        <v>20.833189999999998</v>
      </c>
      <c r="JA273" s="10">
        <v>28</v>
      </c>
      <c r="JB273" s="10">
        <v>7.9096040000000006E-3</v>
      </c>
      <c r="JC273" s="10">
        <v>6309150</v>
      </c>
      <c r="JD273" s="10">
        <v>0.5034592</v>
      </c>
      <c r="JE273" s="11" t="s">
        <v>313</v>
      </c>
      <c r="JF273" s="11">
        <v>10047</v>
      </c>
      <c r="JG273" s="11">
        <v>24266470</v>
      </c>
      <c r="JH273" s="11">
        <v>16143490</v>
      </c>
      <c r="JI273" s="11">
        <v>0.24039959999999999</v>
      </c>
      <c r="JJ273" s="11">
        <v>0.15992799999999999</v>
      </c>
      <c r="JK273" s="11">
        <v>1.503174</v>
      </c>
      <c r="JL273" s="11">
        <v>0</v>
      </c>
      <c r="JM273" s="11">
        <v>0</v>
      </c>
      <c r="JN273" s="11">
        <v>0</v>
      </c>
      <c r="JO273" s="11">
        <v>0</v>
      </c>
      <c r="JP273" s="11">
        <v>3719</v>
      </c>
      <c r="JQ273" s="11">
        <v>1376.626</v>
      </c>
      <c r="JR273" s="11">
        <v>0.3701603</v>
      </c>
      <c r="JS273" s="11">
        <v>213.4034</v>
      </c>
      <c r="JT273" s="11">
        <v>10294.5</v>
      </c>
      <c r="JU273" s="11">
        <v>2.359477</v>
      </c>
      <c r="JV273" s="11">
        <v>1598.124</v>
      </c>
      <c r="JW273" s="11">
        <v>1247.644</v>
      </c>
      <c r="JX273" s="11">
        <v>0.36535869999999998</v>
      </c>
      <c r="JY273" s="11">
        <v>27499</v>
      </c>
      <c r="JZ273" s="11">
        <v>630.29930000000002</v>
      </c>
      <c r="KA273" s="11">
        <v>4.04068E-2</v>
      </c>
      <c r="KB273" s="11">
        <v>187</v>
      </c>
      <c r="KC273" s="11">
        <v>202</v>
      </c>
      <c r="KD273" s="11">
        <v>9951</v>
      </c>
      <c r="KE273" s="11">
        <v>0.99044489999999996</v>
      </c>
      <c r="KF273" s="11">
        <v>160.7047</v>
      </c>
      <c r="KG273" s="11">
        <v>96.122829999999993</v>
      </c>
      <c r="KH273" s="11">
        <v>22.62519</v>
      </c>
      <c r="KI273" s="11">
        <v>96.122829999999993</v>
      </c>
      <c r="KJ273" s="11">
        <v>22.62519</v>
      </c>
      <c r="KK273" s="11">
        <v>96.122829999999993</v>
      </c>
      <c r="KL273" s="11">
        <v>22.62519</v>
      </c>
      <c r="KM273" s="11">
        <v>224.31870000000001</v>
      </c>
      <c r="KN273" s="11">
        <v>34797.89</v>
      </c>
      <c r="KO273" s="11">
        <v>10548.1</v>
      </c>
      <c r="KP273" s="11">
        <v>96</v>
      </c>
      <c r="KQ273" s="11">
        <v>9.5550909999999999E-3</v>
      </c>
      <c r="KR273" s="11">
        <v>40409960</v>
      </c>
      <c r="KS273" s="11">
        <v>0.40032770000000001</v>
      </c>
    </row>
    <row r="274" spans="1:305" x14ac:dyDescent="0.25">
      <c r="A274">
        <v>749</v>
      </c>
      <c r="B274" t="s">
        <v>428</v>
      </c>
      <c r="C274" t="s">
        <v>332</v>
      </c>
      <c r="D274" t="s">
        <v>333</v>
      </c>
      <c r="E274" t="s">
        <v>395</v>
      </c>
      <c r="F274" t="s">
        <v>335</v>
      </c>
      <c r="G274" t="s">
        <v>306</v>
      </c>
      <c r="H274">
        <v>4</v>
      </c>
      <c r="I274">
        <v>5</v>
      </c>
      <c r="J274" s="1">
        <v>44362.607627314814</v>
      </c>
      <c r="K274" s="2">
        <f>ROUNDDOWN(J274-"04/05/2021 12:00 AM", 0)</f>
        <v>42</v>
      </c>
      <c r="L274" s="2">
        <f>N274+BD274+CT274+EJ274+FZ274+HP274+JF274</f>
        <v>57567</v>
      </c>
      <c r="M274" s="3" t="s">
        <v>307</v>
      </c>
      <c r="N274" s="3">
        <v>8874</v>
      </c>
      <c r="O274" s="3">
        <v>44852370</v>
      </c>
      <c r="P274" s="3">
        <v>23614240</v>
      </c>
      <c r="Q274" s="3">
        <v>0.5695692</v>
      </c>
      <c r="R274" s="3">
        <v>0.29987140000000001</v>
      </c>
      <c r="S274" s="3">
        <v>1.899378</v>
      </c>
      <c r="T274" s="3">
        <v>8874</v>
      </c>
      <c r="U274" s="3">
        <v>1</v>
      </c>
      <c r="V274" s="3">
        <v>0</v>
      </c>
      <c r="W274" s="3">
        <v>0</v>
      </c>
      <c r="X274" s="3">
        <v>5393</v>
      </c>
      <c r="Y274" s="3">
        <v>3277.49</v>
      </c>
      <c r="Z274" s="3">
        <v>0.6077304</v>
      </c>
      <c r="AA274" s="3">
        <v>290.7593</v>
      </c>
      <c r="AB274" s="3">
        <v>5572.5349999999999</v>
      </c>
      <c r="AC274" s="3">
        <v>-12.980639999999999</v>
      </c>
      <c r="AD274" s="3">
        <v>1192.8440000000001</v>
      </c>
      <c r="AE274" s="3">
        <v>2908.6019999999999</v>
      </c>
      <c r="AF274" s="3">
        <v>0.2012062</v>
      </c>
      <c r="AG274" s="3">
        <v>44104</v>
      </c>
      <c r="AH274" s="3">
        <v>800.05050000000006</v>
      </c>
      <c r="AI274" s="3">
        <v>9.6222139999999998E-2</v>
      </c>
      <c r="AJ274" s="3">
        <v>258</v>
      </c>
      <c r="AK274" s="3">
        <v>255</v>
      </c>
      <c r="AL274" s="3">
        <v>8737</v>
      </c>
      <c r="AM274" s="3">
        <v>0.98456160000000004</v>
      </c>
      <c r="AN274" s="3">
        <v>342</v>
      </c>
      <c r="AO274" s="3">
        <v>0</v>
      </c>
      <c r="AP274" s="3">
        <v>82.886409999999998</v>
      </c>
      <c r="AQ274" s="3">
        <v>22.2041</v>
      </c>
      <c r="AR274" s="3">
        <v>82.886409999999998</v>
      </c>
      <c r="AS274" s="3">
        <v>22.2041</v>
      </c>
      <c r="AT274" s="3">
        <v>82.886409999999998</v>
      </c>
      <c r="AU274" s="3">
        <v>22.2041</v>
      </c>
      <c r="AV274" s="3">
        <v>299.2276</v>
      </c>
      <c r="AW274" s="3">
        <v>58925.98</v>
      </c>
      <c r="AX274" s="3">
        <v>3499.34</v>
      </c>
      <c r="AY274" s="3">
        <v>137</v>
      </c>
      <c r="AZ274" s="3">
        <v>1.543836E-2</v>
      </c>
      <c r="BA274" s="3">
        <v>68466600</v>
      </c>
      <c r="BB274" s="3">
        <v>0.86944060000000001</v>
      </c>
      <c r="BC274" s="4" t="s">
        <v>308</v>
      </c>
      <c r="BD274" s="4">
        <v>9660</v>
      </c>
      <c r="BE274" s="4">
        <v>58220690</v>
      </c>
      <c r="BF274" s="4">
        <v>13170640</v>
      </c>
      <c r="BG274" s="4">
        <v>0.62391160000000001</v>
      </c>
      <c r="BH274" s="4">
        <v>0.14114080000000001</v>
      </c>
      <c r="BI274" s="4">
        <v>4.42049</v>
      </c>
      <c r="BJ274" s="4">
        <v>9660</v>
      </c>
      <c r="BK274" s="4">
        <v>1</v>
      </c>
      <c r="BL274" s="4">
        <v>0</v>
      </c>
      <c r="BM274" s="4">
        <v>0</v>
      </c>
      <c r="BN274" s="4">
        <v>4997</v>
      </c>
      <c r="BO274" s="4">
        <v>2584.8870000000002</v>
      </c>
      <c r="BP274" s="4">
        <v>0.51728779999999996</v>
      </c>
      <c r="BQ274" s="4">
        <v>317.27749999999997</v>
      </c>
      <c r="BR274" s="4">
        <v>12265.73</v>
      </c>
      <c r="BS274" s="4">
        <v>3.393402</v>
      </c>
      <c r="BT274" s="4">
        <v>1179.3579999999999</v>
      </c>
      <c r="BU274" s="4">
        <v>2892.4920000000002</v>
      </c>
      <c r="BV274" s="4">
        <v>0.254579</v>
      </c>
      <c r="BW274" s="4">
        <v>37945</v>
      </c>
      <c r="BX274" s="4">
        <v>774.00260000000003</v>
      </c>
      <c r="BY274" s="4">
        <v>0.39819840000000001</v>
      </c>
      <c r="BZ274" s="4">
        <v>240</v>
      </c>
      <c r="CA274" s="4">
        <v>255</v>
      </c>
      <c r="CB274" s="4">
        <v>9577</v>
      </c>
      <c r="CC274" s="4">
        <v>0.99140790000000001</v>
      </c>
      <c r="CD274" s="4">
        <v>342</v>
      </c>
      <c r="CE274" s="4">
        <v>0</v>
      </c>
      <c r="CF274" s="4">
        <v>81.631879999999995</v>
      </c>
      <c r="CG274" s="4">
        <v>21.46435</v>
      </c>
      <c r="CH274" s="4">
        <v>81.631879999999995</v>
      </c>
      <c r="CI274" s="4">
        <v>21.46435</v>
      </c>
      <c r="CJ274" s="4">
        <v>81.631879999999995</v>
      </c>
      <c r="CK274" s="4">
        <v>21.46435</v>
      </c>
      <c r="CL274" s="4">
        <v>317.27769999999998</v>
      </c>
      <c r="CM274" s="4">
        <v>51359.44</v>
      </c>
      <c r="CN274" s="4">
        <v>15574.33</v>
      </c>
      <c r="CO274" s="4">
        <v>83</v>
      </c>
      <c r="CP274" s="4">
        <v>8.5921320000000006E-3</v>
      </c>
      <c r="CQ274" s="4">
        <v>71391330</v>
      </c>
      <c r="CR274" s="4">
        <v>0.76505239999999997</v>
      </c>
      <c r="CS274" s="5" t="s">
        <v>309</v>
      </c>
      <c r="CT274" s="5">
        <v>11600</v>
      </c>
      <c r="CU274" s="5">
        <v>45898840</v>
      </c>
      <c r="CV274" s="5">
        <v>18392520</v>
      </c>
      <c r="CW274" s="5">
        <v>0.34110309999999999</v>
      </c>
      <c r="CX274" s="5">
        <v>0.13668640000000001</v>
      </c>
      <c r="CY274" s="5">
        <v>2.4955159999999998</v>
      </c>
      <c r="CZ274" s="5">
        <v>112</v>
      </c>
      <c r="DA274" s="5">
        <v>9.6551720000000001E-3</v>
      </c>
      <c r="DB274" s="5">
        <v>11488</v>
      </c>
      <c r="DC274" s="5">
        <v>0.99034480000000003</v>
      </c>
      <c r="DD274" s="5">
        <v>2295</v>
      </c>
      <c r="DE274" s="5">
        <v>454.0539</v>
      </c>
      <c r="DF274" s="5">
        <v>0.19784479999999999</v>
      </c>
      <c r="DG274" s="5">
        <v>286.09960000000001</v>
      </c>
      <c r="DH274" s="5">
        <v>1138.7249999999999</v>
      </c>
      <c r="DI274" s="5">
        <v>9.7299589999999991</v>
      </c>
      <c r="DJ274" s="5">
        <v>987.23609999999996</v>
      </c>
      <c r="DK274" s="5">
        <v>2911.1759999999999</v>
      </c>
      <c r="DL274" s="5">
        <v>0.30577009999999999</v>
      </c>
      <c r="DM274" s="5">
        <v>37937</v>
      </c>
      <c r="DN274" s="5">
        <v>761.55169999999998</v>
      </c>
      <c r="DO274" s="5">
        <v>0.18304570000000001</v>
      </c>
      <c r="DP274" s="5">
        <v>285</v>
      </c>
      <c r="DQ274" s="5">
        <v>217</v>
      </c>
      <c r="DR274" s="5">
        <v>11600</v>
      </c>
      <c r="DS274" s="5">
        <v>1</v>
      </c>
      <c r="DT274" s="5">
        <v>15</v>
      </c>
      <c r="DU274" s="5">
        <v>201</v>
      </c>
      <c r="DV274" s="5">
        <v>97.545779999999993</v>
      </c>
      <c r="DW274" s="5">
        <v>22.902650000000001</v>
      </c>
      <c r="DX274" s="5">
        <v>97.545779999999993</v>
      </c>
      <c r="DY274" s="5">
        <v>22.902650000000001</v>
      </c>
      <c r="DZ274" s="5">
        <v>97.545779999999993</v>
      </c>
      <c r="EA274" s="5">
        <v>22.902650000000001</v>
      </c>
      <c r="EB274" s="5">
        <v>286.10910000000001</v>
      </c>
      <c r="EC274" s="5">
        <v>52886.96</v>
      </c>
      <c r="ED274" s="5">
        <v>111.78400000000001</v>
      </c>
      <c r="EE274" s="5">
        <v>0</v>
      </c>
      <c r="EF274" s="5">
        <v>0</v>
      </c>
      <c r="EG274" s="5">
        <v>64291360</v>
      </c>
      <c r="EH274" s="5">
        <v>0.47778949999999998</v>
      </c>
      <c r="EI274" s="7" t="s">
        <v>310</v>
      </c>
      <c r="EJ274" s="7">
        <v>11710</v>
      </c>
      <c r="EK274" s="7">
        <v>59090800</v>
      </c>
      <c r="EL274" s="7">
        <v>17807870</v>
      </c>
      <c r="EM274" s="7">
        <v>0.43092930000000002</v>
      </c>
      <c r="EN274" s="7">
        <v>0.1298668</v>
      </c>
      <c r="EO274" s="7">
        <v>3.318241</v>
      </c>
      <c r="EP274" s="7">
        <v>0</v>
      </c>
      <c r="EQ274" s="7">
        <v>0</v>
      </c>
      <c r="ER274" s="7">
        <v>11710</v>
      </c>
      <c r="ES274" s="7">
        <v>1</v>
      </c>
      <c r="ET274" s="7">
        <v>3005</v>
      </c>
      <c r="EU274" s="7">
        <v>771.13789999999995</v>
      </c>
      <c r="EV274" s="7">
        <v>0.25661830000000002</v>
      </c>
      <c r="EW274" s="7">
        <v>294.55220000000003</v>
      </c>
      <c r="EX274" s="7">
        <v>1069.2349999999999</v>
      </c>
      <c r="EY274" s="7">
        <v>6.2242129999999998</v>
      </c>
      <c r="EZ274" s="7">
        <v>966.82899999999995</v>
      </c>
      <c r="FA274" s="7">
        <v>2893.2220000000002</v>
      </c>
      <c r="FB274" s="7">
        <v>0.32476359999999999</v>
      </c>
      <c r="FC274" s="7">
        <v>36057</v>
      </c>
      <c r="FD274" s="7">
        <v>743.58979999999997</v>
      </c>
      <c r="FE274" s="7">
        <v>0.28820630000000003</v>
      </c>
      <c r="FF274" s="7">
        <v>269</v>
      </c>
      <c r="FG274" s="7">
        <v>194</v>
      </c>
      <c r="FH274" s="7">
        <v>11710</v>
      </c>
      <c r="FI274" s="7">
        <v>1</v>
      </c>
      <c r="FJ274" s="7">
        <v>0</v>
      </c>
      <c r="FK274" s="7">
        <v>196</v>
      </c>
      <c r="FL274" s="7">
        <v>94.858410000000006</v>
      </c>
      <c r="FM274" s="7">
        <v>21.54438</v>
      </c>
      <c r="FN274" s="7">
        <v>94.858410000000006</v>
      </c>
      <c r="FO274" s="7">
        <v>21.54438</v>
      </c>
      <c r="FP274" s="7">
        <v>94.858410000000006</v>
      </c>
      <c r="FQ274" s="7">
        <v>21.54438</v>
      </c>
      <c r="FR274" s="7">
        <v>294.55239999999998</v>
      </c>
      <c r="FS274" s="7">
        <v>50965.83</v>
      </c>
      <c r="FT274" s="7">
        <v>97.631320000000002</v>
      </c>
      <c r="FU274" s="7">
        <v>0</v>
      </c>
      <c r="FV274" s="7">
        <v>0</v>
      </c>
      <c r="FW274" s="7">
        <v>76898660</v>
      </c>
      <c r="FX274" s="7">
        <v>0.56079610000000002</v>
      </c>
      <c r="FY274" s="9" t="s">
        <v>311</v>
      </c>
      <c r="FZ274" s="9">
        <v>2639</v>
      </c>
      <c r="GA274" s="9">
        <v>4677546</v>
      </c>
      <c r="GB274" s="9">
        <v>516683.1</v>
      </c>
      <c r="GC274" s="9">
        <v>0.67164420000000002</v>
      </c>
      <c r="GD274" s="9">
        <v>7.4190010000000001E-2</v>
      </c>
      <c r="GE274" s="9">
        <v>9.0530270000000002</v>
      </c>
      <c r="GF274" s="9">
        <v>2639</v>
      </c>
      <c r="GG274" s="9">
        <v>1</v>
      </c>
      <c r="GH274" s="9">
        <v>0</v>
      </c>
      <c r="GI274" s="9">
        <v>0</v>
      </c>
      <c r="GJ274" s="9">
        <v>824</v>
      </c>
      <c r="GK274" s="9">
        <v>257.28530000000001</v>
      </c>
      <c r="GL274" s="9">
        <v>0.3122395</v>
      </c>
      <c r="GM274" s="9">
        <v>183.0874</v>
      </c>
      <c r="GN274" s="9">
        <v>282.22539999999998</v>
      </c>
      <c r="GO274" s="9">
        <v>2.763442</v>
      </c>
      <c r="GP274" s="9">
        <v>1271.079</v>
      </c>
      <c r="GQ274" s="9">
        <v>2513.0129999999999</v>
      </c>
      <c r="GR274" s="9">
        <v>0.30039840000000001</v>
      </c>
      <c r="GS274" s="9">
        <v>8785</v>
      </c>
      <c r="GT274" s="9">
        <v>421.4273</v>
      </c>
      <c r="GU274" s="9">
        <v>0.64168910000000001</v>
      </c>
      <c r="GV274" s="9">
        <v>118</v>
      </c>
      <c r="GW274" s="9">
        <v>161</v>
      </c>
      <c r="GX274" s="9">
        <v>2631</v>
      </c>
      <c r="GY274" s="9">
        <v>0.99696859999999998</v>
      </c>
      <c r="GZ274" s="9">
        <v>225</v>
      </c>
      <c r="HA274" s="9">
        <v>0</v>
      </c>
      <c r="HB274" s="9">
        <v>97.244789999999995</v>
      </c>
      <c r="HC274" s="9">
        <v>23.06325</v>
      </c>
      <c r="HD274" s="9">
        <v>97.244789999999995</v>
      </c>
      <c r="HE274" s="9">
        <v>23.06325</v>
      </c>
      <c r="HF274" s="9">
        <v>97.244789999999995</v>
      </c>
      <c r="HG274" s="9">
        <v>23.06325</v>
      </c>
      <c r="HH274" s="9">
        <v>183.08760000000001</v>
      </c>
      <c r="HI274" s="9">
        <v>13132.76</v>
      </c>
      <c r="HJ274" s="9">
        <v>30.18233</v>
      </c>
      <c r="HK274" s="9">
        <v>8</v>
      </c>
      <c r="HL274" s="9">
        <v>3.0314510000000001E-3</v>
      </c>
      <c r="HM274" s="9">
        <v>5194229</v>
      </c>
      <c r="HN274" s="9">
        <v>0.7458342</v>
      </c>
      <c r="HO274" s="10" t="s">
        <v>312</v>
      </c>
      <c r="HP274" s="10">
        <v>2649</v>
      </c>
      <c r="HQ274" s="10">
        <v>3872136</v>
      </c>
      <c r="HR274" s="10">
        <v>372243.1</v>
      </c>
      <c r="HS274" s="10">
        <v>0.55180629999999997</v>
      </c>
      <c r="HT274" s="10">
        <v>5.3047230000000001E-2</v>
      </c>
      <c r="HU274" s="10">
        <v>10.40217</v>
      </c>
      <c r="HV274" s="10">
        <v>2649</v>
      </c>
      <c r="HW274" s="10">
        <v>1</v>
      </c>
      <c r="HX274" s="10">
        <v>0</v>
      </c>
      <c r="HY274" s="10">
        <v>0</v>
      </c>
      <c r="HZ274" s="10">
        <v>947</v>
      </c>
      <c r="IA274" s="10">
        <v>338.5462</v>
      </c>
      <c r="IB274" s="10">
        <v>0.35749340000000002</v>
      </c>
      <c r="IC274" s="10">
        <v>163.40440000000001</v>
      </c>
      <c r="ID274" s="10">
        <v>268.88229999999999</v>
      </c>
      <c r="IE274" s="10">
        <v>-2.02718</v>
      </c>
      <c r="IF274" s="10">
        <v>1276</v>
      </c>
      <c r="IG274" s="10">
        <v>2508.973</v>
      </c>
      <c r="IH274" s="10">
        <v>0.45933760000000001</v>
      </c>
      <c r="II274" s="10">
        <v>5767</v>
      </c>
      <c r="IJ274" s="10">
        <v>363.57260000000002</v>
      </c>
      <c r="IK274" s="10">
        <v>0.67995660000000002</v>
      </c>
      <c r="IL274" s="10">
        <v>100</v>
      </c>
      <c r="IM274" s="10">
        <v>133</v>
      </c>
      <c r="IN274" s="10">
        <v>2634</v>
      </c>
      <c r="IO274" s="10">
        <v>0.99433749999999999</v>
      </c>
      <c r="IP274" s="10">
        <v>193</v>
      </c>
      <c r="IQ274" s="10">
        <v>0</v>
      </c>
      <c r="IR274" s="10">
        <v>94.354479999999995</v>
      </c>
      <c r="IS274" s="10">
        <v>21.993939999999998</v>
      </c>
      <c r="IT274" s="10">
        <v>94.354479999999995</v>
      </c>
      <c r="IU274" s="10">
        <v>21.993939999999998</v>
      </c>
      <c r="IV274" s="10">
        <v>94.354479999999995</v>
      </c>
      <c r="IW274" s="10">
        <v>21.993939999999998</v>
      </c>
      <c r="IX274" s="10">
        <v>163.40459999999999</v>
      </c>
      <c r="IY274" s="10">
        <v>9340.2469999999994</v>
      </c>
      <c r="IZ274" s="10">
        <v>27.292439999999999</v>
      </c>
      <c r="JA274" s="10">
        <v>15</v>
      </c>
      <c r="JB274" s="10">
        <v>5.6625139999999996E-3</v>
      </c>
      <c r="JC274" s="10">
        <v>4244379</v>
      </c>
      <c r="JD274" s="10">
        <v>0.60485359999999999</v>
      </c>
      <c r="JE274" s="11" t="s">
        <v>313</v>
      </c>
      <c r="JF274" s="11">
        <v>10435</v>
      </c>
      <c r="JG274" s="11">
        <v>47400400</v>
      </c>
      <c r="JH274" s="11">
        <v>22619410</v>
      </c>
      <c r="JI274" s="11">
        <v>0.43530839999999998</v>
      </c>
      <c r="JJ274" s="11">
        <v>0.20772860000000001</v>
      </c>
      <c r="JK274" s="11">
        <v>2.0955629999999998</v>
      </c>
      <c r="JL274" s="11">
        <v>0</v>
      </c>
      <c r="JM274" s="11">
        <v>0</v>
      </c>
      <c r="JN274" s="11">
        <v>0</v>
      </c>
      <c r="JO274" s="11">
        <v>0</v>
      </c>
      <c r="JP274" s="11">
        <v>4173</v>
      </c>
      <c r="JQ274" s="11">
        <v>1668.8</v>
      </c>
      <c r="JR274" s="11">
        <v>0.39990419999999999</v>
      </c>
      <c r="JS274" s="11">
        <v>531.4556</v>
      </c>
      <c r="JT274" s="11">
        <v>253.2792</v>
      </c>
      <c r="JU274" s="11">
        <v>1.098962</v>
      </c>
      <c r="JV274" s="11">
        <v>1576.508</v>
      </c>
      <c r="JW274" s="11">
        <v>1244.0250000000001</v>
      </c>
      <c r="JX274" s="11">
        <v>0.1466249</v>
      </c>
      <c r="JY274" s="11">
        <v>71168</v>
      </c>
      <c r="JZ274" s="11">
        <v>1273.818</v>
      </c>
      <c r="KA274" s="11">
        <v>0.12525510000000001</v>
      </c>
      <c r="KB274" s="11">
        <v>532</v>
      </c>
      <c r="KC274" s="11">
        <v>236</v>
      </c>
      <c r="KD274" s="11">
        <v>10314</v>
      </c>
      <c r="KE274" s="11">
        <v>0.98840439999999996</v>
      </c>
      <c r="KF274" s="11">
        <v>355.74430000000001</v>
      </c>
      <c r="KG274" s="11">
        <v>95.406329999999997</v>
      </c>
      <c r="KH274" s="11">
        <v>24.14987</v>
      </c>
      <c r="KI274" s="11">
        <v>95.406329999999997</v>
      </c>
      <c r="KJ274" s="11">
        <v>24.14987</v>
      </c>
      <c r="KK274" s="11">
        <v>95.406329999999997</v>
      </c>
      <c r="KL274" s="11">
        <v>24.14987</v>
      </c>
      <c r="KM274" s="11">
        <v>531.45569999999998</v>
      </c>
      <c r="KN274" s="11">
        <v>118734.9</v>
      </c>
      <c r="KO274" s="11">
        <v>6.1476150000000001</v>
      </c>
      <c r="KP274" s="11">
        <v>121</v>
      </c>
      <c r="KQ274" s="11">
        <v>1.1595589999999999E-2</v>
      </c>
      <c r="KR274" s="11">
        <v>70019810</v>
      </c>
      <c r="KS274" s="11">
        <v>0.64303710000000003</v>
      </c>
    </row>
    <row r="275" spans="1:305" x14ac:dyDescent="0.25">
      <c r="A275">
        <v>22</v>
      </c>
      <c r="B275" t="s">
        <v>347</v>
      </c>
      <c r="C275" t="s">
        <v>315</v>
      </c>
      <c r="D275" t="s">
        <v>345</v>
      </c>
      <c r="E275" t="s">
        <v>334</v>
      </c>
      <c r="F275" t="s">
        <v>335</v>
      </c>
      <c r="G275" t="s">
        <v>306</v>
      </c>
      <c r="H275">
        <v>4</v>
      </c>
      <c r="I275">
        <v>7</v>
      </c>
      <c r="J275" s="1">
        <v>44340.57503472222</v>
      </c>
      <c r="K275" s="2">
        <f>ROUNDDOWN(J275-"04/05/2021 12:00 AM", 0)</f>
        <v>20</v>
      </c>
      <c r="L275" s="2">
        <f>N275+BD275+CT275+EJ275+FZ275+HP275+JF275</f>
        <v>69969</v>
      </c>
      <c r="M275" s="3" t="s">
        <v>307</v>
      </c>
      <c r="N275" s="3">
        <v>8851</v>
      </c>
      <c r="O275" s="3">
        <v>69790420</v>
      </c>
      <c r="P275" s="3">
        <v>21273430</v>
      </c>
      <c r="Q275" s="3">
        <v>0.89086339999999997</v>
      </c>
      <c r="R275" s="3">
        <v>0.27155180000000001</v>
      </c>
      <c r="S275" s="3">
        <v>3.2806380000000002</v>
      </c>
      <c r="T275" s="3">
        <v>8851</v>
      </c>
      <c r="U275" s="3">
        <v>1</v>
      </c>
      <c r="V275" s="3">
        <v>0</v>
      </c>
      <c r="W275" s="3">
        <v>0</v>
      </c>
      <c r="X275" s="3">
        <v>4695</v>
      </c>
      <c r="Y275" s="3">
        <v>2490.4560000000001</v>
      </c>
      <c r="Z275" s="3">
        <v>0.53044860000000005</v>
      </c>
      <c r="AA275" s="3">
        <v>362.66379999999998</v>
      </c>
      <c r="AB275" s="3">
        <v>8882.8310000000001</v>
      </c>
      <c r="AC275" s="3">
        <v>-2.29758</v>
      </c>
      <c r="AD275" s="3">
        <v>1199.116</v>
      </c>
      <c r="AE275" s="3">
        <v>2842.1039999999998</v>
      </c>
      <c r="AF275" s="3">
        <v>0.16829559999999999</v>
      </c>
      <c r="AG275" s="3">
        <v>52592</v>
      </c>
      <c r="AH275" s="3">
        <v>926.42660000000001</v>
      </c>
      <c r="AI275" s="3">
        <v>0.28385450000000001</v>
      </c>
      <c r="AJ275" s="3">
        <v>301</v>
      </c>
      <c r="AK275" s="3">
        <v>288</v>
      </c>
      <c r="AL275" s="3">
        <v>8633</v>
      </c>
      <c r="AM275" s="3">
        <v>0.97536999999999996</v>
      </c>
      <c r="AN275" s="3">
        <v>375</v>
      </c>
      <c r="AO275" s="3">
        <v>0</v>
      </c>
      <c r="AP275" s="3">
        <v>77.707939999999994</v>
      </c>
      <c r="AQ275" s="3">
        <v>22.8032</v>
      </c>
      <c r="AR275" s="3">
        <v>77.707939999999994</v>
      </c>
      <c r="AS275" s="3">
        <v>22.8032</v>
      </c>
      <c r="AT275" s="3">
        <v>77.707939999999994</v>
      </c>
      <c r="AU275" s="3">
        <v>22.8032</v>
      </c>
      <c r="AV275" s="3">
        <v>362.72219999999999</v>
      </c>
      <c r="AW275" s="3">
        <v>79796.73</v>
      </c>
      <c r="AX275" s="3">
        <v>8914.7759999999998</v>
      </c>
      <c r="AY275" s="3">
        <v>218</v>
      </c>
      <c r="AZ275" s="3">
        <v>2.4629990000000001E-2</v>
      </c>
      <c r="BA275" s="3">
        <v>91063850</v>
      </c>
      <c r="BB275" s="3">
        <v>1.162415</v>
      </c>
      <c r="BC275" s="4" t="s">
        <v>308</v>
      </c>
      <c r="BD275" s="4">
        <v>9374</v>
      </c>
      <c r="BE275" s="4">
        <v>77186900</v>
      </c>
      <c r="BF275" s="4">
        <v>36146660</v>
      </c>
      <c r="BG275" s="4">
        <v>0.87840280000000004</v>
      </c>
      <c r="BH275" s="4">
        <v>0.41135640000000001</v>
      </c>
      <c r="BI275" s="4">
        <v>2.1353810000000002</v>
      </c>
      <c r="BJ275" s="4">
        <v>9374</v>
      </c>
      <c r="BK275" s="4">
        <v>1</v>
      </c>
      <c r="BL275" s="4">
        <v>0</v>
      </c>
      <c r="BM275" s="4">
        <v>0</v>
      </c>
      <c r="BN275" s="4">
        <v>4833</v>
      </c>
      <c r="BO275" s="4">
        <v>2491.7739999999999</v>
      </c>
      <c r="BP275" s="4">
        <v>0.51557500000000001</v>
      </c>
      <c r="BQ275" s="4">
        <v>352.66129999999998</v>
      </c>
      <c r="BR275" s="4">
        <v>3251.5540000000001</v>
      </c>
      <c r="BS275" s="4">
        <v>1.1650780000000001</v>
      </c>
      <c r="BT275" s="4">
        <v>1214.683</v>
      </c>
      <c r="BU275" s="4">
        <v>2837.8789999999999</v>
      </c>
      <c r="BV275" s="4">
        <v>0.14541219999999999</v>
      </c>
      <c r="BW275" s="4">
        <v>64465</v>
      </c>
      <c r="BX275" s="4">
        <v>987.69460000000004</v>
      </c>
      <c r="BY275" s="4">
        <v>0.1311302</v>
      </c>
      <c r="BZ275" s="4">
        <v>313</v>
      </c>
      <c r="CA275" s="4">
        <v>300</v>
      </c>
      <c r="CB275" s="4">
        <v>9151</v>
      </c>
      <c r="CC275" s="4">
        <v>0.97621080000000005</v>
      </c>
      <c r="CD275" s="4">
        <v>388</v>
      </c>
      <c r="CE275" s="4">
        <v>0</v>
      </c>
      <c r="CF275" s="4">
        <v>76.607849999999999</v>
      </c>
      <c r="CG275" s="4">
        <v>21.869</v>
      </c>
      <c r="CH275" s="4">
        <v>76.607849999999999</v>
      </c>
      <c r="CI275" s="4">
        <v>21.869</v>
      </c>
      <c r="CJ275" s="4">
        <v>76.607849999999999</v>
      </c>
      <c r="CK275" s="4">
        <v>21.869</v>
      </c>
      <c r="CL275" s="4">
        <v>365.11189999999999</v>
      </c>
      <c r="CM275" s="4">
        <v>92104.8</v>
      </c>
      <c r="CN275" s="4">
        <v>1127.865</v>
      </c>
      <c r="CO275" s="4">
        <v>223</v>
      </c>
      <c r="CP275" s="4">
        <v>2.37892E-2</v>
      </c>
      <c r="CQ275" s="4">
        <v>113333600</v>
      </c>
      <c r="CR275" s="4">
        <v>1.2897590000000001</v>
      </c>
      <c r="CS275" s="5" t="s">
        <v>309</v>
      </c>
      <c r="CT275" s="5">
        <v>14789</v>
      </c>
      <c r="CU275" s="5">
        <v>106770200</v>
      </c>
      <c r="CV275" s="5">
        <v>26750000</v>
      </c>
      <c r="CW275" s="5">
        <v>0.48817179999999999</v>
      </c>
      <c r="CX275" s="5">
        <v>0.1223055</v>
      </c>
      <c r="CY275" s="5">
        <v>3.991412</v>
      </c>
      <c r="CZ275" s="5">
        <v>6561</v>
      </c>
      <c r="DA275" s="5">
        <v>0.44364049999999999</v>
      </c>
      <c r="DB275" s="5">
        <v>8228</v>
      </c>
      <c r="DC275" s="5">
        <v>0.55635950000000001</v>
      </c>
      <c r="DD275" s="5">
        <v>3406</v>
      </c>
      <c r="DE275" s="5">
        <v>784.42330000000004</v>
      </c>
      <c r="DF275" s="5">
        <v>0.23030629999999999</v>
      </c>
      <c r="DG275" s="5">
        <v>348.41500000000002</v>
      </c>
      <c r="DH275" s="5">
        <v>2795.6849999999999</v>
      </c>
      <c r="DI275" s="5">
        <v>-1.236302</v>
      </c>
      <c r="DJ275" s="5">
        <v>965.3415</v>
      </c>
      <c r="DK275" s="5">
        <v>2809.0459999999998</v>
      </c>
      <c r="DL275" s="5">
        <v>0.311367</v>
      </c>
      <c r="DM275" s="5">
        <v>47497</v>
      </c>
      <c r="DN275" s="5">
        <v>886.60649999999998</v>
      </c>
      <c r="DO275" s="5">
        <v>0.35917460000000001</v>
      </c>
      <c r="DP275" s="5">
        <v>242</v>
      </c>
      <c r="DQ275" s="5">
        <v>349</v>
      </c>
      <c r="DR275" s="5">
        <v>14746</v>
      </c>
      <c r="DS275" s="5">
        <v>0.99709239999999999</v>
      </c>
      <c r="DT275" s="5">
        <v>132</v>
      </c>
      <c r="DU275" s="5">
        <v>216</v>
      </c>
      <c r="DV275" s="5">
        <v>78.201300000000003</v>
      </c>
      <c r="DW275" s="5">
        <v>17.116119999999999</v>
      </c>
      <c r="DX275" s="5">
        <v>78.201300000000003</v>
      </c>
      <c r="DY275" s="5">
        <v>17.116119999999999</v>
      </c>
      <c r="DZ275" s="5">
        <v>78.201300000000003</v>
      </c>
      <c r="EA275" s="5">
        <v>17.116119999999999</v>
      </c>
      <c r="EB275" s="5">
        <v>348.9212</v>
      </c>
      <c r="EC275" s="5">
        <v>63182.38</v>
      </c>
      <c r="ED275" s="5">
        <v>528.49090000000001</v>
      </c>
      <c r="EE275" s="5">
        <v>43</v>
      </c>
      <c r="EF275" s="5">
        <v>2.9075659999999999E-3</v>
      </c>
      <c r="EG275" s="5">
        <v>133520200</v>
      </c>
      <c r="EH275" s="5">
        <v>0.6104773</v>
      </c>
      <c r="EI275" s="7" t="s">
        <v>310</v>
      </c>
      <c r="EJ275" s="7">
        <v>14031</v>
      </c>
      <c r="EK275" s="7">
        <v>112922700</v>
      </c>
      <c r="EL275" s="7">
        <v>47916340</v>
      </c>
      <c r="EM275" s="7">
        <v>0.57359329999999997</v>
      </c>
      <c r="EN275" s="7">
        <v>0.243392</v>
      </c>
      <c r="EO275" s="7">
        <v>2.3566639999999999</v>
      </c>
      <c r="EP275" s="7">
        <v>6233</v>
      </c>
      <c r="EQ275" s="7">
        <v>0.44423059999999998</v>
      </c>
      <c r="ER275" s="7">
        <v>7798</v>
      </c>
      <c r="ES275" s="7">
        <v>0.55576939999999997</v>
      </c>
      <c r="ET275" s="7">
        <v>3869</v>
      </c>
      <c r="EU275" s="7">
        <v>1066.8630000000001</v>
      </c>
      <c r="EV275" s="7">
        <v>0.27574660000000001</v>
      </c>
      <c r="EW275" s="7">
        <v>355.11410000000001</v>
      </c>
      <c r="EX275" s="7">
        <v>9969.3860000000004</v>
      </c>
      <c r="EY275" s="7">
        <v>-8.5925460000000005</v>
      </c>
      <c r="EZ275" s="7">
        <v>967.12689999999998</v>
      </c>
      <c r="FA275" s="7">
        <v>2798.442</v>
      </c>
      <c r="FB275" s="7">
        <v>0.22252359999999999</v>
      </c>
      <c r="FC275" s="7">
        <v>63054</v>
      </c>
      <c r="FD275" s="7">
        <v>997.97490000000005</v>
      </c>
      <c r="FE275" s="7">
        <v>0.16335369999999999</v>
      </c>
      <c r="FF275" s="7">
        <v>293</v>
      </c>
      <c r="FG275" s="7">
        <v>343</v>
      </c>
      <c r="FH275" s="7">
        <v>13961</v>
      </c>
      <c r="FI275" s="7">
        <v>0.99501099999999998</v>
      </c>
      <c r="FJ275" s="7">
        <v>130</v>
      </c>
      <c r="FK275" s="7">
        <v>212</v>
      </c>
      <c r="FL275" s="7">
        <v>77.643289999999993</v>
      </c>
      <c r="FM275" s="7">
        <v>17.202380000000002</v>
      </c>
      <c r="FN275" s="7">
        <v>77.643289999999993</v>
      </c>
      <c r="FO275" s="7">
        <v>17.202380000000002</v>
      </c>
      <c r="FP275" s="7">
        <v>77.643289999999993</v>
      </c>
      <c r="FQ275" s="7">
        <v>17.202380000000002</v>
      </c>
      <c r="FR275" s="7">
        <v>377.18680000000001</v>
      </c>
      <c r="FS275" s="7">
        <v>92638.29</v>
      </c>
      <c r="FT275" s="7">
        <v>7083.5050000000001</v>
      </c>
      <c r="FU275" s="7">
        <v>70</v>
      </c>
      <c r="FV275" s="7">
        <v>4.988953E-3</v>
      </c>
      <c r="FW275" s="7">
        <v>160839100</v>
      </c>
      <c r="FX275" s="7">
        <v>0.81698539999999997</v>
      </c>
      <c r="FY275" s="9" t="s">
        <v>311</v>
      </c>
      <c r="FZ275" s="9">
        <v>5141</v>
      </c>
      <c r="GA275" s="9">
        <v>12703140</v>
      </c>
      <c r="GB275" s="9">
        <v>11052980</v>
      </c>
      <c r="GC275" s="9">
        <v>0.48063549999999999</v>
      </c>
      <c r="GD275" s="9">
        <v>0.41820010000000002</v>
      </c>
      <c r="GE275" s="9">
        <v>1.149295</v>
      </c>
      <c r="GF275" s="9">
        <v>5141</v>
      </c>
      <c r="GG275" s="9">
        <v>1</v>
      </c>
      <c r="GH275" s="9">
        <v>0</v>
      </c>
      <c r="GI275" s="9">
        <v>0</v>
      </c>
      <c r="GJ275" s="9">
        <v>2071</v>
      </c>
      <c r="GK275" s="9">
        <v>834.28139999999996</v>
      </c>
      <c r="GL275" s="9">
        <v>0.40283989999999997</v>
      </c>
      <c r="GM275" s="9">
        <v>217.2671</v>
      </c>
      <c r="GN275" s="9">
        <v>2214.3319999999999</v>
      </c>
      <c r="GO275" s="9">
        <v>-7.2760610000000003</v>
      </c>
      <c r="GP275" s="9">
        <v>1297.7239999999999</v>
      </c>
      <c r="GQ275" s="9">
        <v>2464.9749999999999</v>
      </c>
      <c r="GR275" s="9">
        <v>0.20071049999999999</v>
      </c>
      <c r="GS275" s="9">
        <v>25614</v>
      </c>
      <c r="GT275" s="9">
        <v>623.24649999999997</v>
      </c>
      <c r="GU275" s="9">
        <v>4.8250419999999999E-3</v>
      </c>
      <c r="GV275" s="9">
        <v>194</v>
      </c>
      <c r="GW275" s="9">
        <v>188</v>
      </c>
      <c r="GX275" s="9">
        <v>5078</v>
      </c>
      <c r="GY275" s="9">
        <v>0.9877456</v>
      </c>
      <c r="GZ275" s="9">
        <v>270</v>
      </c>
      <c r="HA275" s="9">
        <v>0</v>
      </c>
      <c r="HB275" s="9">
        <v>79.889129999999994</v>
      </c>
      <c r="HC275" s="9">
        <v>16.7255</v>
      </c>
      <c r="HD275" s="9">
        <v>79.889129999999994</v>
      </c>
      <c r="HE275" s="9">
        <v>16.7255</v>
      </c>
      <c r="HF275" s="9">
        <v>79.889129999999994</v>
      </c>
      <c r="HG275" s="9">
        <v>16.7255</v>
      </c>
      <c r="HH275" s="9">
        <v>224.42500000000001</v>
      </c>
      <c r="HI275" s="9">
        <v>33535.699999999997</v>
      </c>
      <c r="HJ275" s="9">
        <v>953.75739999999996</v>
      </c>
      <c r="HK275" s="9">
        <v>63</v>
      </c>
      <c r="HL275" s="9">
        <v>1.225443E-2</v>
      </c>
      <c r="HM275" s="9">
        <v>23756120</v>
      </c>
      <c r="HN275" s="9">
        <v>0.89883570000000002</v>
      </c>
      <c r="HO275" s="10" t="s">
        <v>312</v>
      </c>
      <c r="HP275" s="10">
        <v>4992</v>
      </c>
      <c r="HQ275" s="10">
        <v>13874700</v>
      </c>
      <c r="HR275" s="10">
        <v>8270440</v>
      </c>
      <c r="HS275" s="10">
        <v>0.55676820000000005</v>
      </c>
      <c r="HT275" s="10">
        <v>0.33187879999999997</v>
      </c>
      <c r="HU275" s="10">
        <v>1.6776249999999999</v>
      </c>
      <c r="HV275" s="10">
        <v>4992</v>
      </c>
      <c r="HW275" s="10">
        <v>1</v>
      </c>
      <c r="HX275" s="10">
        <v>0</v>
      </c>
      <c r="HY275" s="10">
        <v>0</v>
      </c>
      <c r="HZ275" s="10">
        <v>2090</v>
      </c>
      <c r="IA275" s="10">
        <v>875.02</v>
      </c>
      <c r="IB275" s="10">
        <v>0.41866989999999998</v>
      </c>
      <c r="IC275" s="10">
        <v>227.0352</v>
      </c>
      <c r="ID275" s="10">
        <v>756.49959999999999</v>
      </c>
      <c r="IE275" s="10">
        <v>-8.8222769999999997</v>
      </c>
      <c r="IF275" s="10">
        <v>1309.183</v>
      </c>
      <c r="IG275" s="10">
        <v>2460.2959999999998</v>
      </c>
      <c r="IH275" s="10">
        <v>0.19753090000000001</v>
      </c>
      <c r="II275" s="10">
        <v>25272</v>
      </c>
      <c r="IJ275" s="10">
        <v>617.45320000000004</v>
      </c>
      <c r="IK275" s="10">
        <v>6.4044199999999996E-2</v>
      </c>
      <c r="IL275" s="10">
        <v>197</v>
      </c>
      <c r="IM275" s="10">
        <v>210</v>
      </c>
      <c r="IN275" s="10">
        <v>4869</v>
      </c>
      <c r="IO275" s="10">
        <v>0.97536060000000002</v>
      </c>
      <c r="IP275" s="10">
        <v>297</v>
      </c>
      <c r="IQ275" s="10">
        <v>0</v>
      </c>
      <c r="IR275" s="10">
        <v>77.880610000000004</v>
      </c>
      <c r="IS275" s="10">
        <v>17.148969999999998</v>
      </c>
      <c r="IT275" s="10">
        <v>77.880610000000004</v>
      </c>
      <c r="IU275" s="10">
        <v>17.148969999999998</v>
      </c>
      <c r="IV275" s="10">
        <v>77.880610000000004</v>
      </c>
      <c r="IW275" s="10">
        <v>17.148969999999998</v>
      </c>
      <c r="IX275" s="10">
        <v>227.3133</v>
      </c>
      <c r="IY275" s="10">
        <v>33648.629999999997</v>
      </c>
      <c r="IZ275" s="10">
        <v>114.6417</v>
      </c>
      <c r="JA275" s="10">
        <v>123</v>
      </c>
      <c r="JB275" s="10">
        <v>2.4639419999999999E-2</v>
      </c>
      <c r="JC275" s="10">
        <v>22145140</v>
      </c>
      <c r="JD275" s="10">
        <v>0.88864699999999996</v>
      </c>
      <c r="JE275" s="11" t="s">
        <v>313</v>
      </c>
      <c r="JF275" s="11">
        <v>12791</v>
      </c>
      <c r="JG275" s="11">
        <v>64493930</v>
      </c>
      <c r="JH275" s="11">
        <v>22191730</v>
      </c>
      <c r="JI275" s="11">
        <v>0.39419389999999999</v>
      </c>
      <c r="JJ275" s="11">
        <v>0.13563819999999999</v>
      </c>
      <c r="JK275" s="11">
        <v>2.906215</v>
      </c>
      <c r="JL275" s="11">
        <v>0</v>
      </c>
      <c r="JM275" s="11">
        <v>0</v>
      </c>
      <c r="JN275" s="11">
        <v>0</v>
      </c>
      <c r="JO275" s="11">
        <v>0</v>
      </c>
      <c r="JP275" s="11">
        <v>3734</v>
      </c>
      <c r="JQ275" s="11">
        <v>1090.0440000000001</v>
      </c>
      <c r="JR275" s="11">
        <v>0.29192400000000002</v>
      </c>
      <c r="JS275" s="11">
        <v>288.78019999999998</v>
      </c>
      <c r="JT275" s="11">
        <v>7036.2520000000004</v>
      </c>
      <c r="JU275" s="11">
        <v>-2.3515790000000001</v>
      </c>
      <c r="JV275" s="11">
        <v>1584.847</v>
      </c>
      <c r="JW275" s="11">
        <v>1191.049</v>
      </c>
      <c r="JX275" s="11">
        <v>0.34880420000000001</v>
      </c>
      <c r="JY275" s="11">
        <v>36671</v>
      </c>
      <c r="JZ275" s="11">
        <v>767.01729999999998</v>
      </c>
      <c r="KA275" s="11">
        <v>0.2381395</v>
      </c>
      <c r="KB275" s="11">
        <v>267</v>
      </c>
      <c r="KC275" s="11">
        <v>250</v>
      </c>
      <c r="KD275" s="11">
        <v>12310</v>
      </c>
      <c r="KE275" s="11">
        <v>0.96239540000000001</v>
      </c>
      <c r="KF275" s="11">
        <v>190.51769999999999</v>
      </c>
      <c r="KG275" s="11">
        <v>78.922910000000002</v>
      </c>
      <c r="KH275" s="11">
        <v>17.946860000000001</v>
      </c>
      <c r="KI275" s="11">
        <v>78.922910000000002</v>
      </c>
      <c r="KJ275" s="11">
        <v>17.946860000000001</v>
      </c>
      <c r="KK275" s="11">
        <v>78.922910000000002</v>
      </c>
      <c r="KL275" s="11">
        <v>17.946860000000001</v>
      </c>
      <c r="KM275" s="11">
        <v>290.7894</v>
      </c>
      <c r="KN275" s="11">
        <v>46124.05</v>
      </c>
      <c r="KO275" s="11">
        <v>3870.6010000000001</v>
      </c>
      <c r="KP275" s="11">
        <v>481</v>
      </c>
      <c r="KQ275" s="11">
        <v>3.7604569999999997E-2</v>
      </c>
      <c r="KR275" s="11">
        <v>86685660</v>
      </c>
      <c r="KS275" s="11">
        <v>0.52983210000000003</v>
      </c>
    </row>
    <row r="276" spans="1:305" x14ac:dyDescent="0.25">
      <c r="A276">
        <v>135</v>
      </c>
      <c r="B276" t="s">
        <v>347</v>
      </c>
      <c r="C276" t="s">
        <v>315</v>
      </c>
      <c r="D276" t="s">
        <v>345</v>
      </c>
      <c r="E276" t="s">
        <v>334</v>
      </c>
      <c r="F276" t="s">
        <v>335</v>
      </c>
      <c r="G276" t="s">
        <v>306</v>
      </c>
      <c r="H276">
        <v>4</v>
      </c>
      <c r="I276">
        <v>7</v>
      </c>
      <c r="J276" s="1">
        <v>44343.58090277778</v>
      </c>
      <c r="K276" s="2">
        <f>ROUNDDOWN(J276-"04/05/2021 12:00 AM", 0)</f>
        <v>23</v>
      </c>
      <c r="L276" s="2">
        <f>N276+BD276+CT276+EJ276+FZ276+HP276+JF276</f>
        <v>72938</v>
      </c>
      <c r="M276" s="3" t="s">
        <v>307</v>
      </c>
      <c r="N276" s="3">
        <v>11396</v>
      </c>
      <c r="O276" s="3">
        <v>105333000</v>
      </c>
      <c r="P276" s="3">
        <v>37757730</v>
      </c>
      <c r="Q276" s="3">
        <v>0.81107240000000003</v>
      </c>
      <c r="R276" s="3">
        <v>0.29073749999999998</v>
      </c>
      <c r="S276" s="3">
        <v>2.7897069999999999</v>
      </c>
      <c r="T276" s="3">
        <v>11396</v>
      </c>
      <c r="U276" s="3">
        <v>1</v>
      </c>
      <c r="V276" s="3">
        <v>0</v>
      </c>
      <c r="W276" s="3">
        <v>0</v>
      </c>
      <c r="X276" s="3">
        <v>5242</v>
      </c>
      <c r="Y276" s="3">
        <v>2411.2460000000001</v>
      </c>
      <c r="Z276" s="3">
        <v>0.45998600000000001</v>
      </c>
      <c r="AA276" s="3">
        <v>385.88339999999999</v>
      </c>
      <c r="AB276" s="3">
        <v>6740.6710000000003</v>
      </c>
      <c r="AC276" s="3">
        <v>1.164444</v>
      </c>
      <c r="AD276" s="3">
        <v>1159.8340000000001</v>
      </c>
      <c r="AE276" s="3">
        <v>2871.8470000000002</v>
      </c>
      <c r="AF276" s="3">
        <v>0.17169889999999999</v>
      </c>
      <c r="AG276" s="3">
        <v>66372</v>
      </c>
      <c r="AH276" s="3">
        <v>994.11419999999998</v>
      </c>
      <c r="AI276" s="3">
        <v>0.22302449999999999</v>
      </c>
      <c r="AJ276" s="3">
        <v>376</v>
      </c>
      <c r="AK276" s="3">
        <v>300</v>
      </c>
      <c r="AL276" s="3">
        <v>11236</v>
      </c>
      <c r="AM276" s="3">
        <v>0.98595999999999995</v>
      </c>
      <c r="AN276" s="3">
        <v>388</v>
      </c>
      <c r="AO276" s="3">
        <v>0</v>
      </c>
      <c r="AP276" s="3">
        <v>82.013509999999997</v>
      </c>
      <c r="AQ276" s="3">
        <v>20.050719999999998</v>
      </c>
      <c r="AR276" s="3">
        <v>82.013509999999997</v>
      </c>
      <c r="AS276" s="3">
        <v>20.050719999999998</v>
      </c>
      <c r="AT276" s="3">
        <v>82.013509999999997</v>
      </c>
      <c r="AU276" s="3">
        <v>20.050719999999998</v>
      </c>
      <c r="AV276" s="3">
        <v>385.8836</v>
      </c>
      <c r="AW276" s="3">
        <v>80214.13</v>
      </c>
      <c r="AX276" s="3">
        <v>3987.07</v>
      </c>
      <c r="AY276" s="3">
        <v>160</v>
      </c>
      <c r="AZ276" s="3">
        <v>1.404001E-2</v>
      </c>
      <c r="BA276" s="3">
        <v>143090800</v>
      </c>
      <c r="BB276" s="3">
        <v>1.10181</v>
      </c>
      <c r="BC276" s="4" t="s">
        <v>308</v>
      </c>
      <c r="BD276" s="4">
        <v>11631</v>
      </c>
      <c r="BE276" s="4">
        <v>75658130</v>
      </c>
      <c r="BF276" s="4">
        <v>44740660</v>
      </c>
      <c r="BG276" s="4">
        <v>0.55926989999999999</v>
      </c>
      <c r="BH276" s="4">
        <v>0.33072590000000002</v>
      </c>
      <c r="BI276" s="4">
        <v>1.691038</v>
      </c>
      <c r="BJ276" s="4">
        <v>11631</v>
      </c>
      <c r="BK276" s="4">
        <v>1</v>
      </c>
      <c r="BL276" s="4">
        <v>0</v>
      </c>
      <c r="BM276" s="4">
        <v>0</v>
      </c>
      <c r="BN276" s="4">
        <v>5557</v>
      </c>
      <c r="BO276" s="4">
        <v>2654.9949999999999</v>
      </c>
      <c r="BP276" s="4">
        <v>0.4777749</v>
      </c>
      <c r="BQ276" s="4">
        <v>347.0403</v>
      </c>
      <c r="BR276" s="4">
        <v>8856.2510000000002</v>
      </c>
      <c r="BS276" s="4">
        <v>-10.123670000000001</v>
      </c>
      <c r="BT276" s="4">
        <v>1219.4970000000001</v>
      </c>
      <c r="BU276" s="4">
        <v>2866.93</v>
      </c>
      <c r="BV276" s="4">
        <v>0.18448139999999999</v>
      </c>
      <c r="BW276" s="4">
        <v>63047</v>
      </c>
      <c r="BX276" s="4">
        <v>946.77560000000005</v>
      </c>
      <c r="BY276" s="4">
        <v>6.5942239999999999E-2</v>
      </c>
      <c r="BZ276" s="4">
        <v>336</v>
      </c>
      <c r="CA276" s="4">
        <v>306</v>
      </c>
      <c r="CB276" s="4">
        <v>11413</v>
      </c>
      <c r="CC276" s="4">
        <v>0.98125700000000005</v>
      </c>
      <c r="CD276" s="4">
        <v>394</v>
      </c>
      <c r="CE276" s="4">
        <v>0</v>
      </c>
      <c r="CF276" s="4">
        <v>80.794340000000005</v>
      </c>
      <c r="CG276" s="4">
        <v>19.949549999999999</v>
      </c>
      <c r="CH276" s="4">
        <v>80.794340000000005</v>
      </c>
      <c r="CI276" s="4">
        <v>19.949549999999999</v>
      </c>
      <c r="CJ276" s="4">
        <v>80.794340000000005</v>
      </c>
      <c r="CK276" s="4">
        <v>19.949549999999999</v>
      </c>
      <c r="CL276" s="4">
        <v>347.04059999999998</v>
      </c>
      <c r="CM276" s="4">
        <v>76626.820000000007</v>
      </c>
      <c r="CN276" s="4">
        <v>6743.4589999999998</v>
      </c>
      <c r="CO276" s="4">
        <v>218</v>
      </c>
      <c r="CP276" s="4">
        <v>1.8743010000000001E-2</v>
      </c>
      <c r="CQ276" s="4">
        <v>120398800</v>
      </c>
      <c r="CR276" s="4">
        <v>0.88999589999999995</v>
      </c>
      <c r="CS276" s="5" t="s">
        <v>309</v>
      </c>
      <c r="CT276" s="5">
        <v>18018</v>
      </c>
      <c r="CU276" s="5">
        <v>189944100</v>
      </c>
      <c r="CV276" s="5">
        <v>73199020</v>
      </c>
      <c r="CW276" s="5">
        <v>0.58507640000000005</v>
      </c>
      <c r="CX276" s="5">
        <v>0.2254717</v>
      </c>
      <c r="CY276" s="5">
        <v>2.5948989999999998</v>
      </c>
      <c r="CZ276" s="5">
        <v>6380</v>
      </c>
      <c r="DA276" s="5">
        <v>0.35409040000000003</v>
      </c>
      <c r="DB276" s="5">
        <v>11638</v>
      </c>
      <c r="DC276" s="5">
        <v>0.64590970000000003</v>
      </c>
      <c r="DD276" s="5">
        <v>4762</v>
      </c>
      <c r="DE276" s="5">
        <v>1258.5550000000001</v>
      </c>
      <c r="DF276" s="5">
        <v>0.26429130000000001</v>
      </c>
      <c r="DG276" s="5">
        <v>395.83460000000002</v>
      </c>
      <c r="DH276" s="5">
        <v>4495.4279999999999</v>
      </c>
      <c r="DI276" s="5">
        <v>-8.6842229999999994</v>
      </c>
      <c r="DJ276" s="5">
        <v>881.52470000000005</v>
      </c>
      <c r="DK276" s="5">
        <v>2818.451</v>
      </c>
      <c r="DL276" s="5">
        <v>0.23350270000000001</v>
      </c>
      <c r="DM276" s="5">
        <v>77164</v>
      </c>
      <c r="DN276" s="5">
        <v>1062.1420000000001</v>
      </c>
      <c r="DO276" s="5">
        <v>0.1968308</v>
      </c>
      <c r="DP276" s="5">
        <v>366</v>
      </c>
      <c r="DQ276" s="5">
        <v>334</v>
      </c>
      <c r="DR276" s="5">
        <v>17998</v>
      </c>
      <c r="DS276" s="5">
        <v>0.99888999999999994</v>
      </c>
      <c r="DT276" s="5">
        <v>150</v>
      </c>
      <c r="DU276" s="5">
        <v>183</v>
      </c>
      <c r="DV276" s="5">
        <v>88.91986</v>
      </c>
      <c r="DW276" s="5">
        <v>18.477830000000001</v>
      </c>
      <c r="DX276" s="5">
        <v>88.91986</v>
      </c>
      <c r="DY276" s="5">
        <v>18.477830000000001</v>
      </c>
      <c r="DZ276" s="5">
        <v>88.91986</v>
      </c>
      <c r="EA276" s="5">
        <v>18.477830000000001</v>
      </c>
      <c r="EB276" s="5">
        <v>395.8673</v>
      </c>
      <c r="EC276" s="5">
        <v>89145.12</v>
      </c>
      <c r="ED276" s="5">
        <v>1121.5940000000001</v>
      </c>
      <c r="EE276" s="5">
        <v>20</v>
      </c>
      <c r="EF276" s="5">
        <v>1.110001E-3</v>
      </c>
      <c r="EG276" s="5">
        <v>263143100</v>
      </c>
      <c r="EH276" s="5">
        <v>0.81054820000000005</v>
      </c>
      <c r="EI276" s="7" t="s">
        <v>310</v>
      </c>
      <c r="EJ276" s="7">
        <v>14133</v>
      </c>
      <c r="EK276" s="7">
        <v>149930700</v>
      </c>
      <c r="EL276" s="7">
        <v>63070860</v>
      </c>
      <c r="EM276" s="7">
        <v>0.75062309999999999</v>
      </c>
      <c r="EN276" s="7">
        <v>0.31576209999999999</v>
      </c>
      <c r="EO276" s="7">
        <v>2.3771789999999999</v>
      </c>
      <c r="EP276" s="7">
        <v>6185</v>
      </c>
      <c r="EQ276" s="7">
        <v>0.43762820000000002</v>
      </c>
      <c r="ER276" s="7">
        <v>7948</v>
      </c>
      <c r="ES276" s="7">
        <v>0.56237170000000003</v>
      </c>
      <c r="ET276" s="7">
        <v>4202</v>
      </c>
      <c r="EU276" s="7">
        <v>1249.3320000000001</v>
      </c>
      <c r="EV276" s="7">
        <v>0.29731829999999998</v>
      </c>
      <c r="EW276" s="7">
        <v>397.55380000000002</v>
      </c>
      <c r="EX276" s="7">
        <v>1031.8620000000001</v>
      </c>
      <c r="EY276" s="7">
        <v>-3.9534579999999999</v>
      </c>
      <c r="EZ276" s="7">
        <v>926.23329999999999</v>
      </c>
      <c r="FA276" s="7">
        <v>2793.2440000000001</v>
      </c>
      <c r="FB276" s="7">
        <v>0.17238519999999999</v>
      </c>
      <c r="FC276" s="7">
        <v>81985</v>
      </c>
      <c r="FD276" s="7">
        <v>1091.4159999999999</v>
      </c>
      <c r="FE276" s="7">
        <v>0.16629250000000001</v>
      </c>
      <c r="FF276" s="7">
        <v>372</v>
      </c>
      <c r="FG276" s="7">
        <v>376</v>
      </c>
      <c r="FH276" s="7">
        <v>14118</v>
      </c>
      <c r="FI276" s="7">
        <v>0.99893869999999996</v>
      </c>
      <c r="FJ276" s="7">
        <v>195</v>
      </c>
      <c r="FK276" s="7">
        <v>180</v>
      </c>
      <c r="FL276" s="7">
        <v>87.585859999999997</v>
      </c>
      <c r="FM276" s="7">
        <v>17.97045</v>
      </c>
      <c r="FN276" s="7">
        <v>87.585859999999997</v>
      </c>
      <c r="FO276" s="7">
        <v>17.97045</v>
      </c>
      <c r="FP276" s="7">
        <v>87.585859999999997</v>
      </c>
      <c r="FQ276" s="7">
        <v>17.97045</v>
      </c>
      <c r="FR276" s="7">
        <v>397.70729999999998</v>
      </c>
      <c r="FS276" s="7">
        <v>94381.759999999995</v>
      </c>
      <c r="FT276" s="7">
        <v>75.337100000000007</v>
      </c>
      <c r="FU276" s="7">
        <v>15</v>
      </c>
      <c r="FV276" s="7">
        <v>1.0613459999999999E-3</v>
      </c>
      <c r="FW276" s="7">
        <v>213001600</v>
      </c>
      <c r="FX276" s="7">
        <v>1.0663849999999999</v>
      </c>
      <c r="FY276" s="9" t="s">
        <v>311</v>
      </c>
      <c r="FZ276" s="9">
        <v>3575</v>
      </c>
      <c r="GA276" s="9">
        <v>10852510</v>
      </c>
      <c r="GB276" s="9">
        <v>7092550</v>
      </c>
      <c r="GC276" s="9">
        <v>0.84913749999999999</v>
      </c>
      <c r="GD276" s="9">
        <v>0.55494549999999998</v>
      </c>
      <c r="GE276" s="9">
        <v>1.5301279999999999</v>
      </c>
      <c r="GF276" s="9">
        <v>3575</v>
      </c>
      <c r="GG276" s="9">
        <v>1</v>
      </c>
      <c r="GH276" s="9">
        <v>0</v>
      </c>
      <c r="GI276" s="9">
        <v>0</v>
      </c>
      <c r="GJ276" s="9">
        <v>1430</v>
      </c>
      <c r="GK276" s="9">
        <v>572</v>
      </c>
      <c r="GL276" s="9">
        <v>0.4</v>
      </c>
      <c r="GM276" s="9">
        <v>227.84639999999999</v>
      </c>
      <c r="GN276" s="9">
        <v>1812.3130000000001</v>
      </c>
      <c r="GO276" s="9">
        <v>-22.649170000000002</v>
      </c>
      <c r="GP276" s="9">
        <v>1328.4880000000001</v>
      </c>
      <c r="GQ276" s="9">
        <v>2454.3890000000001</v>
      </c>
      <c r="GR276" s="9">
        <v>0.15051999999999999</v>
      </c>
      <c r="GS276" s="9">
        <v>23751</v>
      </c>
      <c r="GT276" s="9">
        <v>601.42679999999996</v>
      </c>
      <c r="GU276" s="9">
        <v>4.3901179999999998E-2</v>
      </c>
      <c r="GV276" s="9">
        <v>166</v>
      </c>
      <c r="GW276" s="9">
        <v>213</v>
      </c>
      <c r="GX276" s="9">
        <v>3508</v>
      </c>
      <c r="GY276" s="9">
        <v>0.98125870000000004</v>
      </c>
      <c r="GZ276" s="9">
        <v>328</v>
      </c>
      <c r="HA276" s="9">
        <v>0</v>
      </c>
      <c r="HB276" s="9">
        <v>88.610349999999997</v>
      </c>
      <c r="HC276" s="9">
        <v>19.31859</v>
      </c>
      <c r="HD276" s="9">
        <v>88.610349999999997</v>
      </c>
      <c r="HE276" s="9">
        <v>19.31859</v>
      </c>
      <c r="HF276" s="9">
        <v>88.610349999999997</v>
      </c>
      <c r="HG276" s="9">
        <v>19.31859</v>
      </c>
      <c r="HH276" s="9">
        <v>227.8466</v>
      </c>
      <c r="HI276" s="9">
        <v>32148.78</v>
      </c>
      <c r="HJ276" s="9">
        <v>918.73500000000001</v>
      </c>
      <c r="HK276" s="9">
        <v>67</v>
      </c>
      <c r="HL276" s="9">
        <v>1.8741259999999999E-2</v>
      </c>
      <c r="HM276" s="9">
        <v>17945060</v>
      </c>
      <c r="HN276" s="9">
        <v>1.404083</v>
      </c>
      <c r="HO276" s="10" t="s">
        <v>312</v>
      </c>
      <c r="HP276" s="10">
        <v>3188</v>
      </c>
      <c r="HQ276" s="10">
        <v>12438780</v>
      </c>
      <c r="HR276" s="10">
        <v>3257725</v>
      </c>
      <c r="HS276" s="10">
        <v>1.2238869999999999</v>
      </c>
      <c r="HT276" s="10">
        <v>0.32053670000000001</v>
      </c>
      <c r="HU276" s="10">
        <v>3.8182429999999998</v>
      </c>
      <c r="HV276" s="10">
        <v>3188</v>
      </c>
      <c r="HW276" s="10">
        <v>1</v>
      </c>
      <c r="HX276" s="10">
        <v>0</v>
      </c>
      <c r="HY276" s="10">
        <v>0</v>
      </c>
      <c r="HZ276" s="10">
        <v>1382</v>
      </c>
      <c r="IA276" s="10">
        <v>599.09780000000001</v>
      </c>
      <c r="IB276" s="10">
        <v>0.43350060000000001</v>
      </c>
      <c r="IC276" s="10">
        <v>229.61269999999999</v>
      </c>
      <c r="ID276" s="10">
        <v>790.6173</v>
      </c>
      <c r="IE276" s="10">
        <v>-12.53631</v>
      </c>
      <c r="IF276" s="10">
        <v>1328.7719999999999</v>
      </c>
      <c r="IG276" s="10">
        <v>2457.7510000000002</v>
      </c>
      <c r="IH276" s="10">
        <v>0.152887</v>
      </c>
      <c r="II276" s="10">
        <v>20852</v>
      </c>
      <c r="IJ276" s="10">
        <v>590.0104</v>
      </c>
      <c r="IK276" s="10">
        <v>0.3421207</v>
      </c>
      <c r="IL276" s="10">
        <v>121</v>
      </c>
      <c r="IM276" s="10">
        <v>221</v>
      </c>
      <c r="IN276" s="10">
        <v>3100</v>
      </c>
      <c r="IO276" s="10">
        <v>0.9723965</v>
      </c>
      <c r="IP276" s="10">
        <v>319</v>
      </c>
      <c r="IQ276" s="10">
        <v>0</v>
      </c>
      <c r="IR276" s="10">
        <v>88.434129999999996</v>
      </c>
      <c r="IS276" s="10">
        <v>20.810860000000002</v>
      </c>
      <c r="IT276" s="10">
        <v>88.434129999999996</v>
      </c>
      <c r="IU276" s="10">
        <v>20.810860000000002</v>
      </c>
      <c r="IV276" s="10">
        <v>88.434129999999996</v>
      </c>
      <c r="IW276" s="10">
        <v>20.810860000000002</v>
      </c>
      <c r="IX276" s="10">
        <v>229.6129</v>
      </c>
      <c r="IY276" s="10">
        <v>25360.57</v>
      </c>
      <c r="IZ276" s="10">
        <v>196.07140000000001</v>
      </c>
      <c r="JA276" s="10">
        <v>88</v>
      </c>
      <c r="JB276" s="10">
        <v>2.7603510000000001E-2</v>
      </c>
      <c r="JC276" s="10">
        <v>15696510</v>
      </c>
      <c r="JD276" s="10">
        <v>1.544424</v>
      </c>
      <c r="JE276" s="11" t="s">
        <v>313</v>
      </c>
      <c r="JF276" s="11">
        <v>10997</v>
      </c>
      <c r="JG276" s="11">
        <v>69248470</v>
      </c>
      <c r="JH276" s="11">
        <v>30989350</v>
      </c>
      <c r="JI276" s="11">
        <v>0.5726137</v>
      </c>
      <c r="JJ276" s="11">
        <v>0.25625009999999998</v>
      </c>
      <c r="JK276" s="11">
        <v>2.2345899999999999</v>
      </c>
      <c r="JL276" s="11">
        <v>0</v>
      </c>
      <c r="JM276" s="11">
        <v>0</v>
      </c>
      <c r="JN276" s="11">
        <v>0</v>
      </c>
      <c r="JO276" s="11">
        <v>0</v>
      </c>
      <c r="JP276" s="11">
        <v>3860</v>
      </c>
      <c r="JQ276" s="11">
        <v>1354.8789999999999</v>
      </c>
      <c r="JR276" s="11">
        <v>0.35100480000000001</v>
      </c>
      <c r="JS276" s="11">
        <v>620.25959999999998</v>
      </c>
      <c r="JT276" s="11">
        <v>402.13200000000001</v>
      </c>
      <c r="JU276" s="11">
        <v>1.3013490000000001</v>
      </c>
      <c r="JV276" s="11">
        <v>1583.3989999999999</v>
      </c>
      <c r="JW276" s="11">
        <v>1135.239</v>
      </c>
      <c r="JX276" s="11">
        <v>0.12435259999999999</v>
      </c>
      <c r="JY276" s="11">
        <v>88434</v>
      </c>
      <c r="JZ276" s="11">
        <v>1381.077</v>
      </c>
      <c r="KA276" s="11">
        <v>0.14568229999999999</v>
      </c>
      <c r="KB276" s="11">
        <v>601</v>
      </c>
      <c r="KC276" s="11">
        <v>211</v>
      </c>
      <c r="KD276" s="11">
        <v>10737</v>
      </c>
      <c r="KE276" s="11">
        <v>0.97635720000000004</v>
      </c>
      <c r="KF276" s="11">
        <v>361.64350000000002</v>
      </c>
      <c r="KG276" s="11">
        <v>95.607990000000001</v>
      </c>
      <c r="KH276" s="11">
        <v>22.180520000000001</v>
      </c>
      <c r="KI276" s="11">
        <v>95.607990000000001</v>
      </c>
      <c r="KJ276" s="11">
        <v>22.180520000000001</v>
      </c>
      <c r="KK276" s="11">
        <v>95.607990000000001</v>
      </c>
      <c r="KL276" s="11">
        <v>22.180520000000001</v>
      </c>
      <c r="KM276" s="11">
        <v>620.25980000000004</v>
      </c>
      <c r="KN276" s="11">
        <v>119649.9</v>
      </c>
      <c r="KO276" s="11">
        <v>14.704940000000001</v>
      </c>
      <c r="KP276" s="11">
        <v>260</v>
      </c>
      <c r="KQ276" s="11">
        <v>2.364281E-2</v>
      </c>
      <c r="KR276" s="11">
        <v>100237800</v>
      </c>
      <c r="KS276" s="11">
        <v>0.82886380000000004</v>
      </c>
    </row>
    <row r="277" spans="1:305" x14ac:dyDescent="0.25">
      <c r="A277">
        <v>239</v>
      </c>
      <c r="B277" t="s">
        <v>347</v>
      </c>
      <c r="C277" t="s">
        <v>315</v>
      </c>
      <c r="D277" t="s">
        <v>345</v>
      </c>
      <c r="E277" t="s">
        <v>334</v>
      </c>
      <c r="F277" t="s">
        <v>335</v>
      </c>
      <c r="G277" t="s">
        <v>306</v>
      </c>
      <c r="H277">
        <v>4</v>
      </c>
      <c r="I277">
        <v>7</v>
      </c>
      <c r="J277" s="1">
        <v>44347.573946759258</v>
      </c>
      <c r="K277" s="2">
        <f>ROUNDDOWN(J277-"04/05/2021 12:00 AM", 0)</f>
        <v>27</v>
      </c>
      <c r="L277" s="2">
        <f>N277+BD277+CT277+EJ277+FZ277+HP277+JF277</f>
        <v>86401</v>
      </c>
      <c r="M277" s="3" t="s">
        <v>307</v>
      </c>
      <c r="N277" s="3">
        <v>11316</v>
      </c>
      <c r="O277" s="3">
        <v>119003300</v>
      </c>
      <c r="P277" s="3">
        <v>57019900</v>
      </c>
      <c r="Q277" s="3">
        <v>0.92933659999999996</v>
      </c>
      <c r="R277" s="3">
        <v>0.44528760000000001</v>
      </c>
      <c r="S277" s="3">
        <v>2.0870479999999998</v>
      </c>
      <c r="T277" s="3">
        <v>11316</v>
      </c>
      <c r="U277" s="3">
        <v>1</v>
      </c>
      <c r="V277" s="3">
        <v>0</v>
      </c>
      <c r="W277" s="3">
        <v>0</v>
      </c>
      <c r="X277" s="3">
        <v>5584</v>
      </c>
      <c r="Y277" s="3">
        <v>2755.4839999999999</v>
      </c>
      <c r="Z277" s="3">
        <v>0.49346060000000003</v>
      </c>
      <c r="AA277" s="3">
        <v>402.10070000000002</v>
      </c>
      <c r="AB277" s="3">
        <v>1645.0719999999999</v>
      </c>
      <c r="AC277" s="3">
        <v>-6.7212779999999999</v>
      </c>
      <c r="AD277" s="3">
        <v>1178.979</v>
      </c>
      <c r="AE277" s="3">
        <v>2831.9870000000001</v>
      </c>
      <c r="AF277" s="3">
        <v>0.12876209999999999</v>
      </c>
      <c r="AG277" s="3">
        <v>87883</v>
      </c>
      <c r="AH277" s="3">
        <v>1115.4069999999999</v>
      </c>
      <c r="AI277" s="3">
        <v>0.12399689999999999</v>
      </c>
      <c r="AJ277" s="3">
        <v>339</v>
      </c>
      <c r="AK277" s="3">
        <v>384</v>
      </c>
      <c r="AL277" s="3">
        <v>11183</v>
      </c>
      <c r="AM277" s="3">
        <v>0.98824670000000003</v>
      </c>
      <c r="AN277" s="3">
        <v>472</v>
      </c>
      <c r="AO277" s="3">
        <v>0</v>
      </c>
      <c r="AP277" s="3">
        <v>83.240989999999996</v>
      </c>
      <c r="AQ277" s="3">
        <v>21.021460000000001</v>
      </c>
      <c r="AR277" s="3">
        <v>83.240989999999996</v>
      </c>
      <c r="AS277" s="3">
        <v>21.021460000000001</v>
      </c>
      <c r="AT277" s="3">
        <v>83.240989999999996</v>
      </c>
      <c r="AU277" s="3">
        <v>21.021460000000001</v>
      </c>
      <c r="AV277" s="3">
        <v>404.61099999999999</v>
      </c>
      <c r="AW277" s="3">
        <v>112107.5</v>
      </c>
      <c r="AX277" s="3">
        <v>239.15369999999999</v>
      </c>
      <c r="AY277" s="3">
        <v>133</v>
      </c>
      <c r="AZ277" s="3">
        <v>1.175327E-2</v>
      </c>
      <c r="BA277" s="3">
        <v>176023200</v>
      </c>
      <c r="BB277" s="3">
        <v>1.3746240000000001</v>
      </c>
      <c r="BC277" s="4" t="s">
        <v>308</v>
      </c>
      <c r="BD277" s="4">
        <v>12051</v>
      </c>
      <c r="BE277" s="4">
        <v>117378200</v>
      </c>
      <c r="BF277" s="4">
        <v>55888800</v>
      </c>
      <c r="BG277" s="4">
        <v>0.8082416</v>
      </c>
      <c r="BH277" s="4">
        <v>0.38483859999999998</v>
      </c>
      <c r="BI277" s="4">
        <v>2.100209</v>
      </c>
      <c r="BJ277" s="4">
        <v>12051</v>
      </c>
      <c r="BK277" s="4">
        <v>1</v>
      </c>
      <c r="BL277" s="4">
        <v>0</v>
      </c>
      <c r="BM277" s="4">
        <v>0</v>
      </c>
      <c r="BN277" s="4">
        <v>6161</v>
      </c>
      <c r="BO277" s="4">
        <v>3149.7730000000001</v>
      </c>
      <c r="BP277" s="4">
        <v>0.51124389999999997</v>
      </c>
      <c r="BQ277" s="4">
        <v>401.89679999999998</v>
      </c>
      <c r="BR277" s="4">
        <v>372.46300000000002</v>
      </c>
      <c r="BS277" s="4">
        <v>-11.720940000000001</v>
      </c>
      <c r="BT277" s="4">
        <v>1223.617</v>
      </c>
      <c r="BU277" s="4">
        <v>2833.4389999999999</v>
      </c>
      <c r="BV277" s="4">
        <v>0.1326618</v>
      </c>
      <c r="BW277" s="4">
        <v>90840</v>
      </c>
      <c r="BX277" s="4">
        <v>1133.0219999999999</v>
      </c>
      <c r="BY277" s="4">
        <v>0.12594140000000001</v>
      </c>
      <c r="BZ277" s="4">
        <v>335</v>
      </c>
      <c r="CA277" s="4">
        <v>401</v>
      </c>
      <c r="CB277" s="4">
        <v>11882</v>
      </c>
      <c r="CC277" s="4">
        <v>0.98597630000000003</v>
      </c>
      <c r="CD277" s="4">
        <v>489</v>
      </c>
      <c r="CE277" s="4">
        <v>0</v>
      </c>
      <c r="CF277" s="4">
        <v>81.937259999999995</v>
      </c>
      <c r="CG277" s="4">
        <v>20.954350000000002</v>
      </c>
      <c r="CH277" s="4">
        <v>81.937259999999995</v>
      </c>
      <c r="CI277" s="4">
        <v>20.954350000000002</v>
      </c>
      <c r="CJ277" s="4">
        <v>81.937259999999995</v>
      </c>
      <c r="CK277" s="4">
        <v>20.954350000000002</v>
      </c>
      <c r="CL277" s="4">
        <v>401.89659999999998</v>
      </c>
      <c r="CM277" s="4">
        <v>111118.3</v>
      </c>
      <c r="CN277" s="4">
        <v>11.511799999999999</v>
      </c>
      <c r="CO277" s="4">
        <v>169</v>
      </c>
      <c r="CP277" s="4">
        <v>1.402373E-2</v>
      </c>
      <c r="CQ277" s="4">
        <v>173267000</v>
      </c>
      <c r="CR277" s="4">
        <v>1.1930799999999999</v>
      </c>
      <c r="CS277" s="5" t="s">
        <v>309</v>
      </c>
      <c r="CT277" s="5">
        <v>19878</v>
      </c>
      <c r="CU277" s="5">
        <v>268445500</v>
      </c>
      <c r="CV277" s="5">
        <v>82205260</v>
      </c>
      <c r="CW277" s="5">
        <v>0.67937689999999995</v>
      </c>
      <c r="CX277" s="5">
        <v>0.20804349999999999</v>
      </c>
      <c r="CY277" s="5">
        <v>3.265552</v>
      </c>
      <c r="CZ277" s="5">
        <v>8896</v>
      </c>
      <c r="DA277" s="5">
        <v>0.44752989999999998</v>
      </c>
      <c r="DB277" s="5">
        <v>10982</v>
      </c>
      <c r="DC277" s="5">
        <v>0.55247009999999996</v>
      </c>
      <c r="DD277" s="5">
        <v>5102</v>
      </c>
      <c r="DE277" s="5">
        <v>1309.508</v>
      </c>
      <c r="DF277" s="5">
        <v>0.25666559999999999</v>
      </c>
      <c r="DG277" s="5">
        <v>442.87240000000003</v>
      </c>
      <c r="DH277" s="5">
        <v>2269.9250000000002</v>
      </c>
      <c r="DI277" s="5">
        <v>-4.156466</v>
      </c>
      <c r="DJ277" s="5">
        <v>910.24040000000002</v>
      </c>
      <c r="DK277" s="5">
        <v>2784.7660000000001</v>
      </c>
      <c r="DL277" s="5">
        <v>0.22772629999999999</v>
      </c>
      <c r="DM277" s="5">
        <v>87289</v>
      </c>
      <c r="DN277" s="5">
        <v>1131.624</v>
      </c>
      <c r="DO277" s="5">
        <v>0.28209640000000002</v>
      </c>
      <c r="DP277" s="5">
        <v>315</v>
      </c>
      <c r="DQ277" s="5">
        <v>432</v>
      </c>
      <c r="DR277" s="5">
        <v>19872</v>
      </c>
      <c r="DS277" s="5">
        <v>0.99969819999999998</v>
      </c>
      <c r="DT277" s="5">
        <v>246</v>
      </c>
      <c r="DU277" s="5">
        <v>185</v>
      </c>
      <c r="DV277" s="5">
        <v>93.254850000000005</v>
      </c>
      <c r="DW277" s="5">
        <v>17.90532</v>
      </c>
      <c r="DX277" s="5">
        <v>93.254850000000005</v>
      </c>
      <c r="DY277" s="5">
        <v>17.90532</v>
      </c>
      <c r="DZ277" s="5">
        <v>93.254850000000005</v>
      </c>
      <c r="EA277" s="5">
        <v>17.90532</v>
      </c>
      <c r="EB277" s="5">
        <v>442.87270000000001</v>
      </c>
      <c r="EC277" s="5">
        <v>117836.9</v>
      </c>
      <c r="ED277" s="5">
        <v>259.20920000000001</v>
      </c>
      <c r="EE277" s="5">
        <v>6</v>
      </c>
      <c r="EF277" s="5">
        <v>3.0184120000000003E-4</v>
      </c>
      <c r="EG277" s="5">
        <v>350650800</v>
      </c>
      <c r="EH277" s="5">
        <v>0.8874204</v>
      </c>
      <c r="EI277" s="7" t="s">
        <v>310</v>
      </c>
      <c r="EJ277" s="7">
        <v>14814</v>
      </c>
      <c r="EK277" s="7">
        <v>210039900</v>
      </c>
      <c r="EL277" s="7">
        <v>55741930</v>
      </c>
      <c r="EM277" s="7">
        <v>0.95709949999999999</v>
      </c>
      <c r="EN277" s="7">
        <v>0.25400210000000001</v>
      </c>
      <c r="EO277" s="7">
        <v>3.7680769999999999</v>
      </c>
      <c r="EP277" s="7">
        <v>5977</v>
      </c>
      <c r="EQ277" s="7">
        <v>0.40346969999999999</v>
      </c>
      <c r="ER277" s="7">
        <v>8837</v>
      </c>
      <c r="ES277" s="7">
        <v>0.59653029999999996</v>
      </c>
      <c r="ET277" s="7">
        <v>4232</v>
      </c>
      <c r="EU277" s="7">
        <v>1208.98</v>
      </c>
      <c r="EV277" s="7">
        <v>0.28567569999999998</v>
      </c>
      <c r="EW277" s="7">
        <v>434.88499999999999</v>
      </c>
      <c r="EX277" s="7">
        <v>6054.57</v>
      </c>
      <c r="EY277" s="7">
        <v>-23.06391</v>
      </c>
      <c r="EZ277" s="7">
        <v>938.7432</v>
      </c>
      <c r="FA277" s="7">
        <v>2775.2420000000002</v>
      </c>
      <c r="FB277" s="7">
        <v>0.17186009999999999</v>
      </c>
      <c r="FC277" s="7">
        <v>86198</v>
      </c>
      <c r="FD277" s="7">
        <v>1139.643</v>
      </c>
      <c r="FE277" s="7">
        <v>0.33703100000000003</v>
      </c>
      <c r="FF277" s="7">
        <v>314</v>
      </c>
      <c r="FG277" s="7">
        <v>431</v>
      </c>
      <c r="FH277" s="7">
        <v>14809</v>
      </c>
      <c r="FI277" s="7">
        <v>0.99966250000000001</v>
      </c>
      <c r="FJ277" s="7">
        <v>251</v>
      </c>
      <c r="FK277" s="7">
        <v>179</v>
      </c>
      <c r="FL277" s="7">
        <v>90.704269999999994</v>
      </c>
      <c r="FM277" s="7">
        <v>17.436869999999999</v>
      </c>
      <c r="FN277" s="7">
        <v>90.704269999999994</v>
      </c>
      <c r="FO277" s="7">
        <v>17.436869999999999</v>
      </c>
      <c r="FP277" s="7">
        <v>90.704269999999994</v>
      </c>
      <c r="FQ277" s="7">
        <v>17.436869999999999</v>
      </c>
      <c r="FR277" s="7">
        <v>435.03269999999998</v>
      </c>
      <c r="FS277" s="7">
        <v>111612</v>
      </c>
      <c r="FT277" s="7">
        <v>2474.5390000000002</v>
      </c>
      <c r="FU277" s="7">
        <v>5</v>
      </c>
      <c r="FV277" s="7">
        <v>3.3751860000000002E-4</v>
      </c>
      <c r="FW277" s="7">
        <v>265781800</v>
      </c>
      <c r="FX277" s="7">
        <v>1.2111019999999999</v>
      </c>
      <c r="FY277" s="9" t="s">
        <v>311</v>
      </c>
      <c r="FZ277" s="9">
        <v>7078</v>
      </c>
      <c r="GA277" s="9">
        <v>33842470</v>
      </c>
      <c r="GB277" s="9">
        <v>14482490</v>
      </c>
      <c r="GC277" s="9">
        <v>0.67552420000000002</v>
      </c>
      <c r="GD277" s="9">
        <v>0.28908270000000003</v>
      </c>
      <c r="GE277" s="9">
        <v>2.336786</v>
      </c>
      <c r="GF277" s="9">
        <v>7078</v>
      </c>
      <c r="GG277" s="9">
        <v>1</v>
      </c>
      <c r="GH277" s="9">
        <v>0</v>
      </c>
      <c r="GI277" s="9">
        <v>0</v>
      </c>
      <c r="GJ277" s="9">
        <v>2489</v>
      </c>
      <c r="GK277" s="9">
        <v>875.26430000000005</v>
      </c>
      <c r="GL277" s="9">
        <v>0.35165299999999999</v>
      </c>
      <c r="GM277" s="9">
        <v>244.66300000000001</v>
      </c>
      <c r="GN277" s="9">
        <v>984.41129999999998</v>
      </c>
      <c r="GO277" s="9">
        <v>-22.243950000000002</v>
      </c>
      <c r="GP277" s="9">
        <v>1317.758</v>
      </c>
      <c r="GQ277" s="9">
        <v>2430.7069999999999</v>
      </c>
      <c r="GR277" s="9">
        <v>0.2147908</v>
      </c>
      <c r="GS277" s="9">
        <v>32953</v>
      </c>
      <c r="GT277" s="9">
        <v>684.47940000000006</v>
      </c>
      <c r="GU277" s="9">
        <v>0.160497</v>
      </c>
      <c r="GV277" s="9">
        <v>191</v>
      </c>
      <c r="GW277" s="9">
        <v>225</v>
      </c>
      <c r="GX277" s="9">
        <v>7018</v>
      </c>
      <c r="GY277" s="9">
        <v>0.99152300000000004</v>
      </c>
      <c r="GZ277" s="9">
        <v>334</v>
      </c>
      <c r="HA277" s="9">
        <v>0</v>
      </c>
      <c r="HB277" s="9">
        <v>92.002399999999994</v>
      </c>
      <c r="HC277" s="9">
        <v>19.733440000000002</v>
      </c>
      <c r="HD277" s="9">
        <v>92.002399999999994</v>
      </c>
      <c r="HE277" s="9">
        <v>19.733440000000002</v>
      </c>
      <c r="HF277" s="9">
        <v>92.002399999999994</v>
      </c>
      <c r="HG277" s="9">
        <v>19.733440000000002</v>
      </c>
      <c r="HH277" s="9">
        <v>244.66319999999999</v>
      </c>
      <c r="HI277" s="9">
        <v>42372.73</v>
      </c>
      <c r="HJ277" s="9">
        <v>136.91229999999999</v>
      </c>
      <c r="HK277" s="9">
        <v>60</v>
      </c>
      <c r="HL277" s="9">
        <v>8.4769709999999998E-3</v>
      </c>
      <c r="HM277" s="9">
        <v>48324960</v>
      </c>
      <c r="HN277" s="9">
        <v>0.96460690000000004</v>
      </c>
      <c r="HO277" s="10" t="s">
        <v>312</v>
      </c>
      <c r="HP277" s="10">
        <v>5022</v>
      </c>
      <c r="HQ277" s="10">
        <v>26943870</v>
      </c>
      <c r="HR277" s="10">
        <v>5122979</v>
      </c>
      <c r="HS277" s="10">
        <v>1.068333</v>
      </c>
      <c r="HT277" s="10">
        <v>0.20312769999999999</v>
      </c>
      <c r="HU277" s="10">
        <v>5.2594149999999997</v>
      </c>
      <c r="HV277" s="10">
        <v>5022</v>
      </c>
      <c r="HW277" s="10">
        <v>1</v>
      </c>
      <c r="HX277" s="10">
        <v>0</v>
      </c>
      <c r="HY277" s="10">
        <v>0</v>
      </c>
      <c r="HZ277" s="10">
        <v>1872</v>
      </c>
      <c r="IA277" s="10">
        <v>697.80650000000003</v>
      </c>
      <c r="IB277" s="10">
        <v>0.37275979999999997</v>
      </c>
      <c r="IC277" s="10">
        <v>227.8793</v>
      </c>
      <c r="ID277" s="10">
        <v>675.26909999999998</v>
      </c>
      <c r="IE277" s="10">
        <v>-21.612159999999999</v>
      </c>
      <c r="IF277" s="10">
        <v>1330.933</v>
      </c>
      <c r="IG277" s="10">
        <v>2420.806</v>
      </c>
      <c r="IH277" s="10">
        <v>0.19652500000000001</v>
      </c>
      <c r="II277" s="10">
        <v>25554</v>
      </c>
      <c r="IJ277" s="10">
        <v>622.68140000000005</v>
      </c>
      <c r="IK277" s="10">
        <v>0.46305479999999999</v>
      </c>
      <c r="IL277" s="10">
        <v>172</v>
      </c>
      <c r="IM277" s="10">
        <v>228</v>
      </c>
      <c r="IN277" s="10">
        <v>4965</v>
      </c>
      <c r="IO277" s="10">
        <v>0.98865000000000003</v>
      </c>
      <c r="IP277" s="10">
        <v>341</v>
      </c>
      <c r="IQ277" s="10">
        <v>0</v>
      </c>
      <c r="IR277" s="10">
        <v>91.910989999999998</v>
      </c>
      <c r="IS277" s="10">
        <v>20.999960000000002</v>
      </c>
      <c r="IT277" s="10">
        <v>91.910989999999998</v>
      </c>
      <c r="IU277" s="10">
        <v>20.999960000000002</v>
      </c>
      <c r="IV277" s="10">
        <v>91.910989999999998</v>
      </c>
      <c r="IW277" s="10">
        <v>20.999960000000002</v>
      </c>
      <c r="IX277" s="10">
        <v>231.9425</v>
      </c>
      <c r="IY277" s="10">
        <v>29239.759999999998</v>
      </c>
      <c r="IZ277" s="10">
        <v>90.798159999999996</v>
      </c>
      <c r="JA277" s="10">
        <v>57</v>
      </c>
      <c r="JB277" s="10">
        <v>1.135006E-2</v>
      </c>
      <c r="JC277" s="10">
        <v>32066850</v>
      </c>
      <c r="JD277" s="10">
        <v>1.271461</v>
      </c>
      <c r="JE277" s="11" t="s">
        <v>313</v>
      </c>
      <c r="JF277" s="11">
        <v>16242</v>
      </c>
      <c r="JG277" s="11">
        <v>90825950</v>
      </c>
      <c r="JH277" s="11">
        <v>64393590</v>
      </c>
      <c r="JI277" s="11">
        <v>0.34429520000000002</v>
      </c>
      <c r="JJ277" s="11">
        <v>0.2440977</v>
      </c>
      <c r="JK277" s="11">
        <v>1.4104810000000001</v>
      </c>
      <c r="JL277" s="11">
        <v>0</v>
      </c>
      <c r="JM277" s="11">
        <v>0</v>
      </c>
      <c r="JN277" s="11">
        <v>0</v>
      </c>
      <c r="JO277" s="11">
        <v>0</v>
      </c>
      <c r="JP277" s="11">
        <v>5422</v>
      </c>
      <c r="JQ277" s="11">
        <v>1810.0039999999999</v>
      </c>
      <c r="JR277" s="11">
        <v>0.33382590000000001</v>
      </c>
      <c r="JS277" s="11">
        <v>585.16060000000004</v>
      </c>
      <c r="JT277" s="11">
        <v>715.529</v>
      </c>
      <c r="JU277" s="11">
        <v>-2.687065</v>
      </c>
      <c r="JV277" s="11">
        <v>1581.242</v>
      </c>
      <c r="JW277" s="11">
        <v>1148.3240000000001</v>
      </c>
      <c r="JX277" s="11">
        <v>0.14867230000000001</v>
      </c>
      <c r="JY277" s="11">
        <v>109247</v>
      </c>
      <c r="JZ277" s="11">
        <v>1401.4010000000001</v>
      </c>
      <c r="KA277" s="11">
        <v>2.8998739999999999E-2</v>
      </c>
      <c r="KB277" s="11">
        <v>564</v>
      </c>
      <c r="KC277" s="11">
        <v>271</v>
      </c>
      <c r="KD277" s="11">
        <v>15961</v>
      </c>
      <c r="KE277" s="11">
        <v>0.98269919999999999</v>
      </c>
      <c r="KF277" s="11">
        <v>361.64350000000002</v>
      </c>
      <c r="KG277" s="11">
        <v>97.964290000000005</v>
      </c>
      <c r="KH277" s="11">
        <v>22.365310000000001</v>
      </c>
      <c r="KI277" s="11">
        <v>97.964290000000005</v>
      </c>
      <c r="KJ277" s="11">
        <v>22.365310000000001</v>
      </c>
      <c r="KK277" s="11">
        <v>97.964290000000005</v>
      </c>
      <c r="KL277" s="11">
        <v>22.365310000000001</v>
      </c>
      <c r="KM277" s="11">
        <v>585.16079999999999</v>
      </c>
      <c r="KN277" s="11">
        <v>144830.39999999999</v>
      </c>
      <c r="KO277" s="11">
        <v>31.522089999999999</v>
      </c>
      <c r="KP277" s="11">
        <v>281</v>
      </c>
      <c r="KQ277" s="11">
        <v>1.730083E-2</v>
      </c>
      <c r="KR277" s="11">
        <v>155219500</v>
      </c>
      <c r="KS277" s="11">
        <v>0.5883929</v>
      </c>
    </row>
    <row r="278" spans="1:305" x14ac:dyDescent="0.25">
      <c r="A278">
        <v>353</v>
      </c>
      <c r="B278" t="s">
        <v>347</v>
      </c>
      <c r="C278" t="s">
        <v>315</v>
      </c>
      <c r="D278" t="s">
        <v>345</v>
      </c>
      <c r="E278" t="s">
        <v>334</v>
      </c>
      <c r="F278" t="s">
        <v>335</v>
      </c>
      <c r="G278" t="s">
        <v>306</v>
      </c>
      <c r="H278">
        <v>4</v>
      </c>
      <c r="I278">
        <v>7</v>
      </c>
      <c r="J278" s="1">
        <v>44350.563807870371</v>
      </c>
      <c r="K278" s="2">
        <f>ROUNDDOWN(J278-"04/05/2021 12:00 AM", 0)</f>
        <v>30</v>
      </c>
      <c r="L278" s="2">
        <f>N278+BD278+CT278+EJ278+FZ278+HP278+JF278</f>
        <v>95515</v>
      </c>
      <c r="M278" s="3" t="s">
        <v>307</v>
      </c>
      <c r="N278" s="3">
        <v>12588</v>
      </c>
      <c r="O278" s="3">
        <v>170052300</v>
      </c>
      <c r="P278" s="3">
        <v>65218320</v>
      </c>
      <c r="Q278" s="3">
        <v>1.0731710000000001</v>
      </c>
      <c r="R278" s="3">
        <v>0.4115818</v>
      </c>
      <c r="S278" s="3">
        <v>2.6074320000000002</v>
      </c>
      <c r="T278" s="3">
        <v>12588</v>
      </c>
      <c r="U278" s="3">
        <v>1</v>
      </c>
      <c r="V278" s="3">
        <v>0</v>
      </c>
      <c r="W278" s="3">
        <v>0</v>
      </c>
      <c r="X278" s="3">
        <v>6717</v>
      </c>
      <c r="Y278" s="3">
        <v>3584.2139999999999</v>
      </c>
      <c r="Z278" s="3">
        <v>0.53360339999999995</v>
      </c>
      <c r="AA278" s="3">
        <v>464.02690000000001</v>
      </c>
      <c r="AB278" s="3">
        <v>2169.0279999999998</v>
      </c>
      <c r="AC278" s="3">
        <v>-9.3807240000000007</v>
      </c>
      <c r="AD278" s="3">
        <v>1184.1020000000001</v>
      </c>
      <c r="AE278" s="3">
        <v>2803.27</v>
      </c>
      <c r="AF278" s="3">
        <v>0.1209954</v>
      </c>
      <c r="AG278" s="3">
        <v>104037</v>
      </c>
      <c r="AH278" s="3">
        <v>1229.029</v>
      </c>
      <c r="AI278" s="3">
        <v>0.19854949999999999</v>
      </c>
      <c r="AJ278" s="3">
        <v>337</v>
      </c>
      <c r="AK278" s="3">
        <v>465</v>
      </c>
      <c r="AL278" s="3">
        <v>12427</v>
      </c>
      <c r="AM278" s="3">
        <v>0.98721000000000003</v>
      </c>
      <c r="AN278" s="3">
        <v>553</v>
      </c>
      <c r="AO278" s="3">
        <v>0</v>
      </c>
      <c r="AP278" s="3">
        <v>82.325550000000007</v>
      </c>
      <c r="AQ278" s="3">
        <v>21.095079999999999</v>
      </c>
      <c r="AR278" s="3">
        <v>82.325550000000007</v>
      </c>
      <c r="AS278" s="3">
        <v>21.095079999999999</v>
      </c>
      <c r="AT278" s="3">
        <v>82.325550000000007</v>
      </c>
      <c r="AU278" s="3">
        <v>21.095079999999999</v>
      </c>
      <c r="AV278" s="3">
        <v>464.03149999999999</v>
      </c>
      <c r="AW278" s="3">
        <v>142100.5</v>
      </c>
      <c r="AX278" s="3">
        <v>373.74329999999998</v>
      </c>
      <c r="AY278" s="3">
        <v>161</v>
      </c>
      <c r="AZ278" s="3">
        <v>1.278996E-2</v>
      </c>
      <c r="BA278" s="3">
        <v>235270600</v>
      </c>
      <c r="BB278" s="3">
        <v>1.484753</v>
      </c>
      <c r="BC278" s="4" t="s">
        <v>308</v>
      </c>
      <c r="BD278" s="4">
        <v>15370</v>
      </c>
      <c r="BE278" s="4">
        <v>211084300</v>
      </c>
      <c r="BF278" s="4">
        <v>88943040</v>
      </c>
      <c r="BG278" s="4">
        <v>0.89352799999999999</v>
      </c>
      <c r="BH278" s="4">
        <v>0.37649939999999998</v>
      </c>
      <c r="BI278" s="4">
        <v>2.3732519999999999</v>
      </c>
      <c r="BJ278" s="4">
        <v>15370</v>
      </c>
      <c r="BK278" s="4">
        <v>1</v>
      </c>
      <c r="BL278" s="4">
        <v>0</v>
      </c>
      <c r="BM278" s="4">
        <v>0</v>
      </c>
      <c r="BN278" s="4">
        <v>7786</v>
      </c>
      <c r="BO278" s="4">
        <v>3944.1640000000002</v>
      </c>
      <c r="BP278" s="4">
        <v>0.5065712</v>
      </c>
      <c r="BQ278" s="4">
        <v>469.70310000000001</v>
      </c>
      <c r="BR278" s="4">
        <v>2592.8409999999999</v>
      </c>
      <c r="BS278" s="4">
        <v>-1.918275</v>
      </c>
      <c r="BT278" s="4">
        <v>1232.261</v>
      </c>
      <c r="BU278" s="4">
        <v>2795.8090000000002</v>
      </c>
      <c r="BV278" s="4">
        <v>0.13277240000000001</v>
      </c>
      <c r="BW278" s="4">
        <v>115762</v>
      </c>
      <c r="BX278" s="4">
        <v>1286.326</v>
      </c>
      <c r="BY278" s="4">
        <v>0.16573070000000001</v>
      </c>
      <c r="BZ278" s="4">
        <v>393</v>
      </c>
      <c r="CA278" s="4">
        <v>462</v>
      </c>
      <c r="CB278" s="4">
        <v>15151</v>
      </c>
      <c r="CC278" s="4">
        <v>0.9857515</v>
      </c>
      <c r="CD278" s="4">
        <v>550</v>
      </c>
      <c r="CE278" s="4">
        <v>0</v>
      </c>
      <c r="CF278" s="4">
        <v>81.007230000000007</v>
      </c>
      <c r="CG278" s="4">
        <v>21.07396</v>
      </c>
      <c r="CH278" s="4">
        <v>81.007230000000007</v>
      </c>
      <c r="CI278" s="4">
        <v>21.07396</v>
      </c>
      <c r="CJ278" s="4">
        <v>81.007230000000007</v>
      </c>
      <c r="CK278" s="4">
        <v>21.07396</v>
      </c>
      <c r="CL278" s="4">
        <v>469.7604</v>
      </c>
      <c r="CM278" s="4">
        <v>150768</v>
      </c>
      <c r="CN278" s="4">
        <v>437.39909999999998</v>
      </c>
      <c r="CO278" s="4">
        <v>219</v>
      </c>
      <c r="CP278" s="4">
        <v>1.4248540000000001E-2</v>
      </c>
      <c r="CQ278" s="4">
        <v>300027300</v>
      </c>
      <c r="CR278" s="4">
        <v>1.270027</v>
      </c>
      <c r="CS278" s="5" t="s">
        <v>309</v>
      </c>
      <c r="CT278" s="5">
        <v>20839</v>
      </c>
      <c r="CU278" s="5">
        <v>362200200</v>
      </c>
      <c r="CV278" s="5">
        <v>89628150</v>
      </c>
      <c r="CW278" s="5">
        <v>0.83405549999999995</v>
      </c>
      <c r="CX278" s="5">
        <v>0.20639099999999999</v>
      </c>
      <c r="CY278" s="5">
        <v>4.0411429999999999</v>
      </c>
      <c r="CZ278" s="5">
        <v>9508</v>
      </c>
      <c r="DA278" s="5">
        <v>0.4562599</v>
      </c>
      <c r="DB278" s="5">
        <v>11331</v>
      </c>
      <c r="DC278" s="5">
        <v>0.54374009999999995</v>
      </c>
      <c r="DD278" s="5">
        <v>5331</v>
      </c>
      <c r="DE278" s="5">
        <v>1363.768</v>
      </c>
      <c r="DF278" s="5">
        <v>0.2558184</v>
      </c>
      <c r="DG278" s="5">
        <v>510.42140000000001</v>
      </c>
      <c r="DH278" s="5">
        <v>4458.335</v>
      </c>
      <c r="DI278" s="5">
        <v>-2.6014050000000002</v>
      </c>
      <c r="DJ278" s="5">
        <v>908.47090000000003</v>
      </c>
      <c r="DK278" s="5">
        <v>2757.8539999999998</v>
      </c>
      <c r="DL278" s="5">
        <v>0.2141023</v>
      </c>
      <c r="DM278" s="5">
        <v>97332</v>
      </c>
      <c r="DN278" s="5">
        <v>1277.3330000000001</v>
      </c>
      <c r="DO278" s="5">
        <v>0.36392819999999998</v>
      </c>
      <c r="DP278" s="5">
        <v>336</v>
      </c>
      <c r="DQ278" s="5">
        <v>508</v>
      </c>
      <c r="DR278" s="5">
        <v>20828</v>
      </c>
      <c r="DS278" s="5">
        <v>0.99947209999999997</v>
      </c>
      <c r="DT278" s="5">
        <v>330</v>
      </c>
      <c r="DU278" s="5">
        <v>177</v>
      </c>
      <c r="DV278" s="5">
        <v>91.163250000000005</v>
      </c>
      <c r="DW278" s="5">
        <v>18.42604</v>
      </c>
      <c r="DX278" s="5">
        <v>91.163250000000005</v>
      </c>
      <c r="DY278" s="5">
        <v>18.42604</v>
      </c>
      <c r="DZ278" s="5">
        <v>91.163250000000005</v>
      </c>
      <c r="EA278" s="5">
        <v>18.42604</v>
      </c>
      <c r="EB278" s="5">
        <v>510.42160000000001</v>
      </c>
      <c r="EC278" s="5">
        <v>136024.20000000001</v>
      </c>
      <c r="ED278" s="5">
        <v>953.82479999999998</v>
      </c>
      <c r="EE278" s="5">
        <v>11</v>
      </c>
      <c r="EF278" s="5">
        <v>5.2785639999999997E-4</v>
      </c>
      <c r="EG278" s="5">
        <v>451828400</v>
      </c>
      <c r="EH278" s="5">
        <v>1.0404469999999999</v>
      </c>
      <c r="EI278" s="7" t="s">
        <v>310</v>
      </c>
      <c r="EJ278" s="7">
        <v>15665</v>
      </c>
      <c r="EK278" s="7">
        <v>275795000</v>
      </c>
      <c r="EL278" s="7">
        <v>67735350</v>
      </c>
      <c r="EM278" s="7">
        <v>1.1238950000000001</v>
      </c>
      <c r="EN278" s="7">
        <v>0.27602890000000002</v>
      </c>
      <c r="EO278" s="7">
        <v>4.0716559999999999</v>
      </c>
      <c r="EP278" s="7">
        <v>7269</v>
      </c>
      <c r="EQ278" s="7">
        <v>0.4640281</v>
      </c>
      <c r="ER278" s="7">
        <v>8396</v>
      </c>
      <c r="ES278" s="7">
        <v>0.53597189999999995</v>
      </c>
      <c r="ET278" s="7">
        <v>4166</v>
      </c>
      <c r="EU278" s="7">
        <v>1107.9190000000001</v>
      </c>
      <c r="EV278" s="7">
        <v>0.26594319999999999</v>
      </c>
      <c r="EW278" s="7">
        <v>504.0992</v>
      </c>
      <c r="EX278" s="7">
        <v>7573.2309999999998</v>
      </c>
      <c r="EY278" s="7">
        <v>-11.09097</v>
      </c>
      <c r="EZ278" s="7">
        <v>938.49980000000005</v>
      </c>
      <c r="FA278" s="7">
        <v>2745.5709999999999</v>
      </c>
      <c r="FB278" s="7">
        <v>0.16766739999999999</v>
      </c>
      <c r="FC278" s="7">
        <v>93429</v>
      </c>
      <c r="FD278" s="7">
        <v>1233.029</v>
      </c>
      <c r="FE278" s="7">
        <v>0.36681370000000002</v>
      </c>
      <c r="FF278" s="7">
        <v>315</v>
      </c>
      <c r="FG278" s="7">
        <v>505</v>
      </c>
      <c r="FH278" s="7">
        <v>15665</v>
      </c>
      <c r="FI278" s="7">
        <v>1</v>
      </c>
      <c r="FJ278" s="7">
        <v>327</v>
      </c>
      <c r="FK278" s="7">
        <v>177</v>
      </c>
      <c r="FL278" s="7">
        <v>89.205110000000005</v>
      </c>
      <c r="FM278" s="7">
        <v>19.540880000000001</v>
      </c>
      <c r="FN278" s="7">
        <v>89.205110000000005</v>
      </c>
      <c r="FO278" s="7">
        <v>19.540880000000001</v>
      </c>
      <c r="FP278" s="7">
        <v>89.205110000000005</v>
      </c>
      <c r="FQ278" s="7">
        <v>19.540880000000001</v>
      </c>
      <c r="FR278" s="7">
        <v>504.0994</v>
      </c>
      <c r="FS278" s="7">
        <v>137729.1</v>
      </c>
      <c r="FT278" s="7">
        <v>3661.2719999999999</v>
      </c>
      <c r="FU278" s="7">
        <v>0</v>
      </c>
      <c r="FV278" s="7">
        <v>0</v>
      </c>
      <c r="FW278" s="7">
        <v>343530400</v>
      </c>
      <c r="FX278" s="7">
        <v>1.3999239999999999</v>
      </c>
      <c r="FY278" s="9" t="s">
        <v>311</v>
      </c>
      <c r="FZ278" s="9">
        <v>7400</v>
      </c>
      <c r="GA278" s="9">
        <v>44278040</v>
      </c>
      <c r="GB278" s="9">
        <v>14865970</v>
      </c>
      <c r="GC278" s="9">
        <v>0.80858370000000002</v>
      </c>
      <c r="GD278" s="9">
        <v>0.27147490000000002</v>
      </c>
      <c r="GE278" s="9">
        <v>2.9784839999999999</v>
      </c>
      <c r="GF278" s="9">
        <v>7400</v>
      </c>
      <c r="GG278" s="9">
        <v>1</v>
      </c>
      <c r="GH278" s="9">
        <v>0</v>
      </c>
      <c r="GI278" s="9">
        <v>0</v>
      </c>
      <c r="GJ278" s="9">
        <v>2509</v>
      </c>
      <c r="GK278" s="9">
        <v>850.6866</v>
      </c>
      <c r="GL278" s="9">
        <v>0.33905400000000002</v>
      </c>
      <c r="GM278" s="9">
        <v>253.40280000000001</v>
      </c>
      <c r="GN278" s="9">
        <v>7597.4080000000004</v>
      </c>
      <c r="GO278" s="9">
        <v>-17.073340000000002</v>
      </c>
      <c r="GP278" s="9">
        <v>1316.9860000000001</v>
      </c>
      <c r="GQ278" s="9">
        <v>2415.3200000000002</v>
      </c>
      <c r="GR278" s="9">
        <v>0.19254289999999999</v>
      </c>
      <c r="GS278" s="9">
        <v>38433</v>
      </c>
      <c r="GT278" s="9">
        <v>733.91830000000004</v>
      </c>
      <c r="GU278" s="9">
        <v>0.2473032</v>
      </c>
      <c r="GV278" s="9">
        <v>237</v>
      </c>
      <c r="GW278" s="9">
        <v>241</v>
      </c>
      <c r="GX278" s="9">
        <v>7330</v>
      </c>
      <c r="GY278" s="9">
        <v>0.99054059999999999</v>
      </c>
      <c r="GZ278" s="9">
        <v>352</v>
      </c>
      <c r="HA278" s="9">
        <v>0</v>
      </c>
      <c r="HB278" s="9">
        <v>91.265680000000003</v>
      </c>
      <c r="HC278" s="9">
        <v>24.141639999999999</v>
      </c>
      <c r="HD278" s="9">
        <v>91.265680000000003</v>
      </c>
      <c r="HE278" s="9">
        <v>24.141639999999999</v>
      </c>
      <c r="HF278" s="9">
        <v>91.265680000000003</v>
      </c>
      <c r="HG278" s="9">
        <v>24.141639999999999</v>
      </c>
      <c r="HH278" s="9">
        <v>258.36489999999998</v>
      </c>
      <c r="HI278" s="9">
        <v>49812.86</v>
      </c>
      <c r="HJ278" s="9">
        <v>7800.0820000000003</v>
      </c>
      <c r="HK278" s="9">
        <v>70</v>
      </c>
      <c r="HL278" s="9">
        <v>9.4594589999999999E-3</v>
      </c>
      <c r="HM278" s="9">
        <v>59144010</v>
      </c>
      <c r="HN278" s="9">
        <v>1.0800590000000001</v>
      </c>
      <c r="HO278" s="10" t="s">
        <v>312</v>
      </c>
      <c r="HP278" s="10">
        <v>5374</v>
      </c>
      <c r="HQ278" s="10">
        <v>31635510</v>
      </c>
      <c r="HR278" s="10">
        <v>10710650</v>
      </c>
      <c r="HS278" s="10">
        <v>1.0954170000000001</v>
      </c>
      <c r="HT278" s="10">
        <v>0.370869</v>
      </c>
      <c r="HU278" s="10">
        <v>2.9536500000000001</v>
      </c>
      <c r="HV278" s="10">
        <v>5374</v>
      </c>
      <c r="HW278" s="10">
        <v>1</v>
      </c>
      <c r="HX278" s="10">
        <v>0</v>
      </c>
      <c r="HY278" s="10">
        <v>0</v>
      </c>
      <c r="HZ278" s="10">
        <v>2140</v>
      </c>
      <c r="IA278" s="10">
        <v>852.1771</v>
      </c>
      <c r="IB278" s="10">
        <v>0.3982136</v>
      </c>
      <c r="IC278" s="10">
        <v>237.18559999999999</v>
      </c>
      <c r="ID278" s="10">
        <v>1062.8430000000001</v>
      </c>
      <c r="IE278" s="10">
        <v>-19.182259999999999</v>
      </c>
      <c r="IF278" s="10">
        <v>1347.461</v>
      </c>
      <c r="IG278" s="10">
        <v>2421.5129999999999</v>
      </c>
      <c r="IH278" s="10">
        <v>0.1516922</v>
      </c>
      <c r="II278" s="10">
        <v>35427</v>
      </c>
      <c r="IJ278" s="10">
        <v>702.63679999999999</v>
      </c>
      <c r="IK278" s="10">
        <v>0.24417269999999999</v>
      </c>
      <c r="IL278" s="10">
        <v>207</v>
      </c>
      <c r="IM278" s="10">
        <v>228</v>
      </c>
      <c r="IN278" s="10">
        <v>5298</v>
      </c>
      <c r="IO278" s="10">
        <v>0.98585780000000001</v>
      </c>
      <c r="IP278" s="10">
        <v>329</v>
      </c>
      <c r="IQ278" s="10">
        <v>0</v>
      </c>
      <c r="IR278" s="10">
        <v>88.389470000000003</v>
      </c>
      <c r="IS278" s="10">
        <v>19.96527</v>
      </c>
      <c r="IT278" s="10">
        <v>88.389470000000003</v>
      </c>
      <c r="IU278" s="10">
        <v>19.96527</v>
      </c>
      <c r="IV278" s="10">
        <v>88.389470000000003</v>
      </c>
      <c r="IW278" s="10">
        <v>19.96527</v>
      </c>
      <c r="IX278" s="10">
        <v>238.97550000000001</v>
      </c>
      <c r="IY278" s="10">
        <v>46261.760000000002</v>
      </c>
      <c r="IZ278" s="10">
        <v>210.2037</v>
      </c>
      <c r="JA278" s="10">
        <v>76</v>
      </c>
      <c r="JB278" s="10">
        <v>1.4142170000000001E-2</v>
      </c>
      <c r="JC278" s="10">
        <v>42346160</v>
      </c>
      <c r="JD278" s="10">
        <v>1.466286</v>
      </c>
      <c r="JE278" s="11" t="s">
        <v>313</v>
      </c>
      <c r="JF278" s="11">
        <v>18279</v>
      </c>
      <c r="JG278" s="11">
        <v>102887800</v>
      </c>
      <c r="JH278" s="11">
        <v>75003060</v>
      </c>
      <c r="JI278" s="11">
        <v>0.30793510000000002</v>
      </c>
      <c r="JJ278" s="11">
        <v>0.22447819999999999</v>
      </c>
      <c r="JK278" s="11">
        <v>1.3717820000000001</v>
      </c>
      <c r="JL278" s="11">
        <v>0</v>
      </c>
      <c r="JM278" s="11">
        <v>0</v>
      </c>
      <c r="JN278" s="11">
        <v>0</v>
      </c>
      <c r="JO278" s="11">
        <v>0</v>
      </c>
      <c r="JP278" s="11">
        <v>6248</v>
      </c>
      <c r="JQ278" s="11">
        <v>2135.6480000000001</v>
      </c>
      <c r="JR278" s="11">
        <v>0.34181299999999998</v>
      </c>
      <c r="JS278" s="11">
        <v>560.50869999999998</v>
      </c>
      <c r="JT278" s="11">
        <v>4726.4530000000004</v>
      </c>
      <c r="JU278" s="11">
        <v>-5.7820770000000001</v>
      </c>
      <c r="JV278" s="11">
        <v>1572.577</v>
      </c>
      <c r="JW278" s="11">
        <v>1140.75</v>
      </c>
      <c r="JX278" s="11">
        <v>0.1785931</v>
      </c>
      <c r="JY278" s="11">
        <v>102350</v>
      </c>
      <c r="JZ278" s="11">
        <v>1389.1189999999999</v>
      </c>
      <c r="KA278" s="11">
        <v>2.4571229999999999E-2</v>
      </c>
      <c r="KB278" s="11">
        <v>550</v>
      </c>
      <c r="KC278" s="11">
        <v>297</v>
      </c>
      <c r="KD278" s="11">
        <v>18019</v>
      </c>
      <c r="KE278" s="11">
        <v>0.98577599999999999</v>
      </c>
      <c r="KF278" s="11">
        <v>363.37310000000002</v>
      </c>
      <c r="KG278" s="11">
        <v>98.264129999999994</v>
      </c>
      <c r="KH278" s="11">
        <v>21.060130000000001</v>
      </c>
      <c r="KI278" s="11">
        <v>98.264129999999994</v>
      </c>
      <c r="KJ278" s="11">
        <v>21.060130000000001</v>
      </c>
      <c r="KK278" s="11">
        <v>98.264129999999994</v>
      </c>
      <c r="KL278" s="11">
        <v>21.060130000000001</v>
      </c>
      <c r="KM278" s="11">
        <v>560.77769999999998</v>
      </c>
      <c r="KN278" s="11">
        <v>150777.5</v>
      </c>
      <c r="KO278" s="11">
        <v>1222.133</v>
      </c>
      <c r="KP278" s="11">
        <v>260</v>
      </c>
      <c r="KQ278" s="11">
        <v>1.4223970000000001E-2</v>
      </c>
      <c r="KR278" s="11">
        <v>177890900</v>
      </c>
      <c r="KS278" s="11">
        <v>0.53241320000000003</v>
      </c>
    </row>
    <row r="279" spans="1:305" x14ac:dyDescent="0.25">
      <c r="A279">
        <v>470</v>
      </c>
      <c r="B279" t="s">
        <v>347</v>
      </c>
      <c r="C279" t="s">
        <v>315</v>
      </c>
      <c r="D279" t="s">
        <v>345</v>
      </c>
      <c r="E279" t="s">
        <v>334</v>
      </c>
      <c r="F279" t="s">
        <v>335</v>
      </c>
      <c r="G279" t="s">
        <v>306</v>
      </c>
      <c r="H279">
        <v>4</v>
      </c>
      <c r="I279">
        <v>7</v>
      </c>
      <c r="J279" s="1">
        <v>44354.571527777778</v>
      </c>
      <c r="K279" s="2">
        <f>ROUNDDOWN(J279-"04/05/2021 12:00 AM", 0)</f>
        <v>34</v>
      </c>
      <c r="L279" s="2">
        <f>N279+BD279+CT279+EJ279+FZ279+HP279+JF279</f>
        <v>117800</v>
      </c>
      <c r="M279" s="3" t="s">
        <v>307</v>
      </c>
      <c r="N279" s="3">
        <v>20547</v>
      </c>
      <c r="O279" s="3">
        <v>414714100</v>
      </c>
      <c r="P279" s="3">
        <v>130388000</v>
      </c>
      <c r="Q279" s="3">
        <v>0.98231780000000002</v>
      </c>
      <c r="R279" s="3">
        <v>0.30884519999999999</v>
      </c>
      <c r="S279" s="3">
        <v>3.1806160000000001</v>
      </c>
      <c r="T279" s="3">
        <v>20547</v>
      </c>
      <c r="U279" s="3">
        <v>1</v>
      </c>
      <c r="V279" s="3">
        <v>0</v>
      </c>
      <c r="W279" s="3">
        <v>0</v>
      </c>
      <c r="X279" s="3">
        <v>9792</v>
      </c>
      <c r="Y279" s="3">
        <v>4666.5339999999997</v>
      </c>
      <c r="Z279" s="3">
        <v>0.47656589999999999</v>
      </c>
      <c r="AA279" s="3">
        <v>585.73030000000006</v>
      </c>
      <c r="AB279" s="3">
        <v>5054.3639999999996</v>
      </c>
      <c r="AC279" s="3">
        <v>-2.8631419999999999</v>
      </c>
      <c r="AD279" s="3">
        <v>1174.931</v>
      </c>
      <c r="AE279" s="3">
        <v>2761.9789999999998</v>
      </c>
      <c r="AF279" s="3">
        <v>0.15390200000000001</v>
      </c>
      <c r="AG279" s="3">
        <v>133507</v>
      </c>
      <c r="AH279" s="3">
        <v>1455.702</v>
      </c>
      <c r="AI279" s="3">
        <v>0.27206819999999998</v>
      </c>
      <c r="AJ279" s="3">
        <v>391</v>
      </c>
      <c r="AK279" s="3">
        <v>583</v>
      </c>
      <c r="AL279" s="3">
        <v>20326</v>
      </c>
      <c r="AM279" s="3">
        <v>0.98924420000000002</v>
      </c>
      <c r="AN279" s="3">
        <v>671</v>
      </c>
      <c r="AO279" s="3">
        <v>0</v>
      </c>
      <c r="AP279" s="3">
        <v>79.856129999999993</v>
      </c>
      <c r="AQ279" s="3">
        <v>19.495259999999998</v>
      </c>
      <c r="AR279" s="3">
        <v>79.856129999999993</v>
      </c>
      <c r="AS279" s="3">
        <v>19.495259999999998</v>
      </c>
      <c r="AT279" s="3">
        <v>79.856129999999993</v>
      </c>
      <c r="AU279" s="3">
        <v>19.495259999999998</v>
      </c>
      <c r="AV279" s="3">
        <v>585.73050000000001</v>
      </c>
      <c r="AW279" s="3">
        <v>188890</v>
      </c>
      <c r="AX279" s="3">
        <v>1243.325</v>
      </c>
      <c r="AY279" s="3">
        <v>221</v>
      </c>
      <c r="AZ279" s="3">
        <v>1.0755829999999999E-2</v>
      </c>
      <c r="BA279" s="3">
        <v>545102100</v>
      </c>
      <c r="BB279" s="3">
        <v>1.2911630000000001</v>
      </c>
      <c r="BC279" s="4" t="s">
        <v>308</v>
      </c>
      <c r="BD279" s="4">
        <v>24755</v>
      </c>
      <c r="BE279" s="4">
        <v>492932200</v>
      </c>
      <c r="BF279" s="4">
        <v>161454900</v>
      </c>
      <c r="BG279" s="4">
        <v>0.80438010000000004</v>
      </c>
      <c r="BH279" s="4">
        <v>0.26346649999999999</v>
      </c>
      <c r="BI279" s="4">
        <v>3.053064</v>
      </c>
      <c r="BJ279" s="4">
        <v>24755</v>
      </c>
      <c r="BK279" s="4">
        <v>1</v>
      </c>
      <c r="BL279" s="4">
        <v>0</v>
      </c>
      <c r="BM279" s="4">
        <v>0</v>
      </c>
      <c r="BN279" s="4">
        <v>11337</v>
      </c>
      <c r="BO279" s="4">
        <v>5191.9840000000004</v>
      </c>
      <c r="BP279" s="4">
        <v>0.45796809999999999</v>
      </c>
      <c r="BQ279" s="4">
        <v>584.01369999999997</v>
      </c>
      <c r="BR279" s="4">
        <v>6879.6859999999997</v>
      </c>
      <c r="BS279" s="4">
        <v>-27.768080000000001</v>
      </c>
      <c r="BT279" s="4">
        <v>1229.386</v>
      </c>
      <c r="BU279" s="4">
        <v>2748.9209999999998</v>
      </c>
      <c r="BV279" s="4">
        <v>0.1713327</v>
      </c>
      <c r="BW279" s="4">
        <v>144485</v>
      </c>
      <c r="BX279" s="4">
        <v>1478.4760000000001</v>
      </c>
      <c r="BY279" s="4">
        <v>0.25658910000000001</v>
      </c>
      <c r="BZ279" s="4">
        <v>404</v>
      </c>
      <c r="CA279" s="4">
        <v>585</v>
      </c>
      <c r="CB279" s="4">
        <v>24487</v>
      </c>
      <c r="CC279" s="4">
        <v>0.98917390000000005</v>
      </c>
      <c r="CD279" s="4">
        <v>672</v>
      </c>
      <c r="CE279" s="4">
        <v>0</v>
      </c>
      <c r="CF279" s="4">
        <v>78.950800000000001</v>
      </c>
      <c r="CG279" s="4">
        <v>18.66065</v>
      </c>
      <c r="CH279" s="4">
        <v>78.950800000000001</v>
      </c>
      <c r="CI279" s="4">
        <v>18.66065</v>
      </c>
      <c r="CJ279" s="4">
        <v>78.950800000000001</v>
      </c>
      <c r="CK279" s="4">
        <v>18.66065</v>
      </c>
      <c r="CL279" s="4">
        <v>584.01729999999998</v>
      </c>
      <c r="CM279" s="4">
        <v>194119.6</v>
      </c>
      <c r="CN279" s="4">
        <v>1911.94</v>
      </c>
      <c r="CO279" s="4">
        <v>268</v>
      </c>
      <c r="CP279" s="4">
        <v>1.08261E-2</v>
      </c>
      <c r="CQ279" s="4">
        <v>654387100</v>
      </c>
      <c r="CR279" s="4">
        <v>1.067847</v>
      </c>
      <c r="CS279" s="5" t="s">
        <v>309</v>
      </c>
      <c r="CT279" s="5">
        <v>20193</v>
      </c>
      <c r="CU279" s="5">
        <v>561215400</v>
      </c>
      <c r="CV279" s="5">
        <v>79288540</v>
      </c>
      <c r="CW279" s="5">
        <v>1.376347</v>
      </c>
      <c r="CX279" s="5">
        <v>0.19445029999999999</v>
      </c>
      <c r="CY279" s="5">
        <v>7.0781409999999996</v>
      </c>
      <c r="CZ279" s="5">
        <v>11580</v>
      </c>
      <c r="DA279" s="5">
        <v>0.57346609999999998</v>
      </c>
      <c r="DB279" s="5">
        <v>8613</v>
      </c>
      <c r="DC279" s="5">
        <v>0.42653390000000002</v>
      </c>
      <c r="DD279" s="5">
        <v>5986</v>
      </c>
      <c r="DE279" s="5">
        <v>1774.4860000000001</v>
      </c>
      <c r="DF279" s="5">
        <v>0.29643930000000002</v>
      </c>
      <c r="DG279" s="5">
        <v>591.58180000000004</v>
      </c>
      <c r="DH279" s="5">
        <v>5615.2030000000004</v>
      </c>
      <c r="DI279" s="5">
        <v>-12.497</v>
      </c>
      <c r="DJ279" s="5">
        <v>908.62040000000002</v>
      </c>
      <c r="DK279" s="5">
        <v>2716.402</v>
      </c>
      <c r="DL279" s="5">
        <v>0.1569815</v>
      </c>
      <c r="DM279" s="5">
        <v>128633</v>
      </c>
      <c r="DN279" s="5">
        <v>1457.7280000000001</v>
      </c>
      <c r="DO279" s="5">
        <v>0.56613329999999995</v>
      </c>
      <c r="DP279" s="5">
        <v>331</v>
      </c>
      <c r="DQ279" s="5">
        <v>589</v>
      </c>
      <c r="DR279" s="5">
        <v>20183</v>
      </c>
      <c r="DS279" s="5">
        <v>0.99950479999999997</v>
      </c>
      <c r="DT279" s="5">
        <v>416</v>
      </c>
      <c r="DU279" s="5">
        <v>172</v>
      </c>
      <c r="DV279" s="5">
        <v>88.83717</v>
      </c>
      <c r="DW279" s="5">
        <v>21.066500000000001</v>
      </c>
      <c r="DX279" s="5">
        <v>88.83717</v>
      </c>
      <c r="DY279" s="5">
        <v>21.066500000000001</v>
      </c>
      <c r="DZ279" s="5">
        <v>88.83717</v>
      </c>
      <c r="EA279" s="5">
        <v>21.066500000000001</v>
      </c>
      <c r="EB279" s="5">
        <v>591.83799999999997</v>
      </c>
      <c r="EC279" s="5">
        <v>179248.3</v>
      </c>
      <c r="ED279" s="5">
        <v>1561.4570000000001</v>
      </c>
      <c r="EE279" s="5">
        <v>10</v>
      </c>
      <c r="EF279" s="5">
        <v>4.9522110000000004E-4</v>
      </c>
      <c r="EG279" s="5">
        <v>640504000</v>
      </c>
      <c r="EH279" s="5">
        <v>1.570797</v>
      </c>
      <c r="EI279" s="7" t="s">
        <v>310</v>
      </c>
      <c r="EJ279" s="7">
        <v>20167</v>
      </c>
      <c r="EK279" s="7">
        <v>474363300</v>
      </c>
      <c r="EL279" s="7">
        <v>97890760</v>
      </c>
      <c r="EM279" s="7">
        <v>1.1663490000000001</v>
      </c>
      <c r="EN279" s="7">
        <v>0.2406906</v>
      </c>
      <c r="EO279" s="7">
        <v>4.8458430000000003</v>
      </c>
      <c r="EP279" s="7">
        <v>12200</v>
      </c>
      <c r="EQ279" s="7">
        <v>0.60494870000000001</v>
      </c>
      <c r="ER279" s="7">
        <v>7967</v>
      </c>
      <c r="ES279" s="7">
        <v>0.39505129999999999</v>
      </c>
      <c r="ET279" s="7">
        <v>6074</v>
      </c>
      <c r="EU279" s="7">
        <v>1829.3979999999999</v>
      </c>
      <c r="EV279" s="7">
        <v>0.30118509999999998</v>
      </c>
      <c r="EW279" s="7">
        <v>604.64869999999996</v>
      </c>
      <c r="EX279" s="7">
        <v>8167.8710000000001</v>
      </c>
      <c r="EY279" s="7">
        <v>-5.8974650000000004</v>
      </c>
      <c r="EZ279" s="7">
        <v>939.29079999999999</v>
      </c>
      <c r="FA279" s="7">
        <v>2707.855</v>
      </c>
      <c r="FB279" s="7">
        <v>0.1515917</v>
      </c>
      <c r="FC279" s="7">
        <v>133035</v>
      </c>
      <c r="FD279" s="7">
        <v>1472.7819999999999</v>
      </c>
      <c r="FE279" s="7">
        <v>0.43280160000000001</v>
      </c>
      <c r="FF279" s="7">
        <v>370</v>
      </c>
      <c r="FG279" s="7">
        <v>605</v>
      </c>
      <c r="FH279" s="7">
        <v>20165</v>
      </c>
      <c r="FI279" s="7">
        <v>0.99990080000000003</v>
      </c>
      <c r="FJ279" s="7">
        <v>433</v>
      </c>
      <c r="FK279" s="7">
        <v>171</v>
      </c>
      <c r="FL279" s="7">
        <v>86.326520000000002</v>
      </c>
      <c r="FM279" s="7">
        <v>19.592189999999999</v>
      </c>
      <c r="FN279" s="7">
        <v>86.326520000000002</v>
      </c>
      <c r="FO279" s="7">
        <v>19.592189999999999</v>
      </c>
      <c r="FP279" s="7">
        <v>86.326520000000002</v>
      </c>
      <c r="FQ279" s="7">
        <v>19.592189999999999</v>
      </c>
      <c r="FR279" s="7">
        <v>604.64890000000003</v>
      </c>
      <c r="FS279" s="7">
        <v>186727.7</v>
      </c>
      <c r="FT279" s="7">
        <v>3308.0830000000001</v>
      </c>
      <c r="FU279" s="7">
        <v>2</v>
      </c>
      <c r="FV279" s="8">
        <v>9.9171909999999999E-5</v>
      </c>
      <c r="FW279" s="7">
        <v>572254000</v>
      </c>
      <c r="FX279" s="7">
        <v>1.4070389999999999</v>
      </c>
      <c r="FY279" s="9" t="s">
        <v>311</v>
      </c>
      <c r="FZ279" s="9">
        <v>5348</v>
      </c>
      <c r="GA279" s="9">
        <v>39612650</v>
      </c>
      <c r="GB279" s="9">
        <v>13909590</v>
      </c>
      <c r="GC279" s="9">
        <v>1.3850039999999999</v>
      </c>
      <c r="GD279" s="9">
        <v>0.4863305</v>
      </c>
      <c r="GE279" s="9">
        <v>2.8478659999999998</v>
      </c>
      <c r="GF279" s="9">
        <v>5348</v>
      </c>
      <c r="GG279" s="9">
        <v>1</v>
      </c>
      <c r="GH279" s="9">
        <v>0</v>
      </c>
      <c r="GI279" s="9">
        <v>0</v>
      </c>
      <c r="GJ279" s="9">
        <v>2075</v>
      </c>
      <c r="GK279" s="9">
        <v>805.09069999999997</v>
      </c>
      <c r="GL279" s="9">
        <v>0.38799549999999999</v>
      </c>
      <c r="GM279" s="9">
        <v>302.49790000000002</v>
      </c>
      <c r="GN279" s="9">
        <v>592.39189999999996</v>
      </c>
      <c r="GO279" s="9">
        <v>-20.046980000000001</v>
      </c>
      <c r="GP279" s="9">
        <v>1317.9580000000001</v>
      </c>
      <c r="GQ279" s="9">
        <v>2417.46</v>
      </c>
      <c r="GR279" s="9">
        <v>0.1284342</v>
      </c>
      <c r="GS279" s="9">
        <v>41640</v>
      </c>
      <c r="GT279" s="9">
        <v>794.99419999999998</v>
      </c>
      <c r="GU279" s="9">
        <v>0.2306222</v>
      </c>
      <c r="GV279" s="9">
        <v>227</v>
      </c>
      <c r="GW279" s="9">
        <v>295</v>
      </c>
      <c r="GX279" s="9">
        <v>5256</v>
      </c>
      <c r="GY279" s="9">
        <v>0.98279729999999998</v>
      </c>
      <c r="GZ279" s="9">
        <v>393</v>
      </c>
      <c r="HA279" s="9">
        <v>0</v>
      </c>
      <c r="HB279" s="9">
        <v>86.95232</v>
      </c>
      <c r="HC279" s="9">
        <v>21.139030000000002</v>
      </c>
      <c r="HD279" s="9">
        <v>86.95232</v>
      </c>
      <c r="HE279" s="9">
        <v>21.139030000000002</v>
      </c>
      <c r="HF279" s="9">
        <v>86.95232</v>
      </c>
      <c r="HG279" s="9">
        <v>21.139030000000002</v>
      </c>
      <c r="HH279" s="9">
        <v>302.49810000000002</v>
      </c>
      <c r="HI279" s="9">
        <v>57946.879999999997</v>
      </c>
      <c r="HJ279" s="9">
        <v>65.618579999999994</v>
      </c>
      <c r="HK279" s="9">
        <v>92</v>
      </c>
      <c r="HL279" s="9">
        <v>1.720269E-2</v>
      </c>
      <c r="HM279" s="9">
        <v>53522240</v>
      </c>
      <c r="HN279" s="9">
        <v>1.871335</v>
      </c>
      <c r="HO279" s="10" t="s">
        <v>312</v>
      </c>
      <c r="HP279" s="10">
        <v>5165</v>
      </c>
      <c r="HQ279" s="10">
        <v>38205230</v>
      </c>
      <c r="HR279" s="10">
        <v>11330100</v>
      </c>
      <c r="HS279" s="10">
        <v>1.432129</v>
      </c>
      <c r="HT279" s="10">
        <v>0.42471049999999999</v>
      </c>
      <c r="HU279" s="10">
        <v>3.3720129999999999</v>
      </c>
      <c r="HV279" s="10">
        <v>5165</v>
      </c>
      <c r="HW279" s="10">
        <v>1</v>
      </c>
      <c r="HX279" s="10">
        <v>0</v>
      </c>
      <c r="HY279" s="10">
        <v>0</v>
      </c>
      <c r="HZ279" s="10">
        <v>2172</v>
      </c>
      <c r="IA279" s="10">
        <v>913.37540000000001</v>
      </c>
      <c r="IB279" s="10">
        <v>0.42052270000000003</v>
      </c>
      <c r="IC279" s="10">
        <v>293.00170000000003</v>
      </c>
      <c r="ID279" s="10">
        <v>6841.7979999999998</v>
      </c>
      <c r="IE279" s="10">
        <v>-25.592919999999999</v>
      </c>
      <c r="IF279" s="10">
        <v>1346.0619999999999</v>
      </c>
      <c r="IG279" s="10">
        <v>2414.9029999999998</v>
      </c>
      <c r="IH279" s="10">
        <v>0.1292866</v>
      </c>
      <c r="II279" s="10">
        <v>39950</v>
      </c>
      <c r="IJ279" s="10">
        <v>778.00229999999999</v>
      </c>
      <c r="IK279" s="10">
        <v>0.29435480000000003</v>
      </c>
      <c r="IL279" s="10">
        <v>206</v>
      </c>
      <c r="IM279" s="10">
        <v>282</v>
      </c>
      <c r="IN279" s="10">
        <v>5100</v>
      </c>
      <c r="IO279" s="10">
        <v>0.9874153</v>
      </c>
      <c r="IP279" s="10">
        <v>378</v>
      </c>
      <c r="IQ279" s="10">
        <v>0</v>
      </c>
      <c r="IR279" s="10">
        <v>86.876279999999994</v>
      </c>
      <c r="IS279" s="10">
        <v>19.761579999999999</v>
      </c>
      <c r="IT279" s="10">
        <v>86.876279999999994</v>
      </c>
      <c r="IU279" s="10">
        <v>19.761579999999999</v>
      </c>
      <c r="IV279" s="10">
        <v>86.876279999999994</v>
      </c>
      <c r="IW279" s="10">
        <v>19.761579999999999</v>
      </c>
      <c r="IX279" s="10">
        <v>293.98930000000001</v>
      </c>
      <c r="IY279" s="10">
        <v>55603.040000000001</v>
      </c>
      <c r="IZ279" s="10">
        <v>9062.9609999999993</v>
      </c>
      <c r="JA279" s="10">
        <v>65</v>
      </c>
      <c r="JB279" s="10">
        <v>1.2584700000000001E-2</v>
      </c>
      <c r="JC279" s="10">
        <v>49535320</v>
      </c>
      <c r="JD279" s="10">
        <v>1.8568389999999999</v>
      </c>
      <c r="JE279" s="11" t="s">
        <v>313</v>
      </c>
      <c r="JF279" s="11">
        <v>21625</v>
      </c>
      <c r="JG279" s="11">
        <v>167971800</v>
      </c>
      <c r="JH279" s="11">
        <v>114322100</v>
      </c>
      <c r="JI279" s="11">
        <v>0.35919000000000001</v>
      </c>
      <c r="JJ279" s="11">
        <v>0.24446570000000001</v>
      </c>
      <c r="JK279" s="11">
        <v>1.4692860000000001</v>
      </c>
      <c r="JL279" s="11">
        <v>0</v>
      </c>
      <c r="JM279" s="11">
        <v>0</v>
      </c>
      <c r="JN279" s="11">
        <v>0</v>
      </c>
      <c r="JO279" s="11">
        <v>0</v>
      </c>
      <c r="JP279" s="11">
        <v>7203</v>
      </c>
      <c r="JQ279" s="11">
        <v>2399.2240000000002</v>
      </c>
      <c r="JR279" s="11">
        <v>0.33308670000000001</v>
      </c>
      <c r="JS279" s="11">
        <v>568.96140000000003</v>
      </c>
      <c r="JT279" s="11">
        <v>4727.4979999999996</v>
      </c>
      <c r="JU279" s="11">
        <v>-13.95858</v>
      </c>
      <c r="JV279" s="11">
        <v>1568.924</v>
      </c>
      <c r="JW279" s="11">
        <v>1123.0229999999999</v>
      </c>
      <c r="JX279" s="11">
        <v>0.1541846</v>
      </c>
      <c r="JY279" s="11">
        <v>140254</v>
      </c>
      <c r="JZ279" s="11">
        <v>1509.4590000000001</v>
      </c>
      <c r="KA279" s="11">
        <v>3.611872E-2</v>
      </c>
      <c r="KB279" s="11">
        <v>562</v>
      </c>
      <c r="KC279" s="11">
        <v>412</v>
      </c>
      <c r="KD279" s="11">
        <v>21250</v>
      </c>
      <c r="KE279" s="11">
        <v>0.98265899999999995</v>
      </c>
      <c r="KF279" s="11">
        <v>364.80270000000002</v>
      </c>
      <c r="KG279" s="11">
        <v>95.436440000000005</v>
      </c>
      <c r="KH279" s="11">
        <v>22.734870000000001</v>
      </c>
      <c r="KI279" s="11">
        <v>95.436440000000005</v>
      </c>
      <c r="KJ279" s="11">
        <v>22.734870000000001</v>
      </c>
      <c r="KK279" s="11">
        <v>95.436440000000005</v>
      </c>
      <c r="KL279" s="11">
        <v>22.734870000000001</v>
      </c>
      <c r="KM279" s="11">
        <v>570.95669999999996</v>
      </c>
      <c r="KN279" s="11">
        <v>199939.20000000001</v>
      </c>
      <c r="KO279" s="11">
        <v>1033.491</v>
      </c>
      <c r="KP279" s="11">
        <v>375</v>
      </c>
      <c r="KQ279" s="11">
        <v>1.7341039999999999E-2</v>
      </c>
      <c r="KR279" s="11">
        <v>282293900</v>
      </c>
      <c r="KS279" s="11">
        <v>0.60365570000000002</v>
      </c>
    </row>
    <row r="280" spans="1:305" x14ac:dyDescent="0.25">
      <c r="A280">
        <v>583</v>
      </c>
      <c r="B280" t="s">
        <v>347</v>
      </c>
      <c r="C280" t="s">
        <v>315</v>
      </c>
      <c r="D280" t="s">
        <v>345</v>
      </c>
      <c r="E280" t="s">
        <v>334</v>
      </c>
      <c r="F280" t="s">
        <v>335</v>
      </c>
      <c r="G280" t="s">
        <v>306</v>
      </c>
      <c r="H280">
        <v>4</v>
      </c>
      <c r="I280">
        <v>7</v>
      </c>
      <c r="J280" s="1">
        <v>44357.539004629631</v>
      </c>
      <c r="K280" s="2">
        <f>ROUNDDOWN(J280-"04/05/2021 12:00 AM", 0)</f>
        <v>37</v>
      </c>
      <c r="L280" s="2">
        <f>N280+BD280+CT280+EJ280+FZ280+HP280+JF280</f>
        <v>147565</v>
      </c>
      <c r="M280" s="3" t="s">
        <v>307</v>
      </c>
      <c r="N280" s="3">
        <v>18715</v>
      </c>
      <c r="O280" s="3">
        <v>477288000</v>
      </c>
      <c r="P280" s="3">
        <v>139891600</v>
      </c>
      <c r="Q280" s="3">
        <v>1.3627020000000001</v>
      </c>
      <c r="R280" s="3">
        <v>0.39940350000000002</v>
      </c>
      <c r="S280" s="3">
        <v>3.4118430000000002</v>
      </c>
      <c r="T280" s="3">
        <v>18715</v>
      </c>
      <c r="U280" s="3">
        <v>1</v>
      </c>
      <c r="V280" s="3">
        <v>0</v>
      </c>
      <c r="W280" s="3">
        <v>0</v>
      </c>
      <c r="X280" s="3">
        <v>9688</v>
      </c>
      <c r="Y280" s="3">
        <v>5015.0860000000002</v>
      </c>
      <c r="Z280" s="3">
        <v>0.5176596</v>
      </c>
      <c r="AA280" s="3">
        <v>617.26250000000005</v>
      </c>
      <c r="AB280" s="3">
        <v>2989.1149999999998</v>
      </c>
      <c r="AC280" s="3">
        <v>0.83593510000000004</v>
      </c>
      <c r="AD280" s="3">
        <v>1145.4939999999999</v>
      </c>
      <c r="AE280" s="3">
        <v>2744.674</v>
      </c>
      <c r="AF280" s="3">
        <v>0.1113624</v>
      </c>
      <c r="AG280" s="3">
        <v>168055</v>
      </c>
      <c r="AH280" s="3">
        <v>1597.2570000000001</v>
      </c>
      <c r="AI280" s="3">
        <v>0.29885319999999999</v>
      </c>
      <c r="AJ280" s="3">
        <v>452</v>
      </c>
      <c r="AK280" s="3">
        <v>618</v>
      </c>
      <c r="AL280" s="3">
        <v>18454</v>
      </c>
      <c r="AM280" s="3">
        <v>0.98605390000000004</v>
      </c>
      <c r="AN280" s="3">
        <v>706</v>
      </c>
      <c r="AO280" s="3">
        <v>0</v>
      </c>
      <c r="AP280" s="3">
        <v>81.614000000000004</v>
      </c>
      <c r="AQ280" s="3">
        <v>21.165030000000002</v>
      </c>
      <c r="AR280" s="3">
        <v>81.614000000000004</v>
      </c>
      <c r="AS280" s="3">
        <v>21.165030000000002</v>
      </c>
      <c r="AT280" s="3">
        <v>81.614000000000004</v>
      </c>
      <c r="AU280" s="3">
        <v>21.165030000000002</v>
      </c>
      <c r="AV280" s="3">
        <v>617.60749999999996</v>
      </c>
      <c r="AW280" s="3">
        <v>230926.2</v>
      </c>
      <c r="AX280" s="3">
        <v>477.41430000000003</v>
      </c>
      <c r="AY280" s="3">
        <v>261</v>
      </c>
      <c r="AZ280" s="3">
        <v>1.394603E-2</v>
      </c>
      <c r="BA280" s="3">
        <v>617179600</v>
      </c>
      <c r="BB280" s="3">
        <v>1.762105</v>
      </c>
      <c r="BC280" s="4" t="s">
        <v>308</v>
      </c>
      <c r="BD280" s="4">
        <v>22339</v>
      </c>
      <c r="BE280" s="4">
        <v>626111700</v>
      </c>
      <c r="BF280" s="4">
        <v>181931900</v>
      </c>
      <c r="BG280" s="4">
        <v>1.2546550000000001</v>
      </c>
      <c r="BH280" s="4">
        <v>0.36457030000000001</v>
      </c>
      <c r="BI280" s="4">
        <v>3.441462</v>
      </c>
      <c r="BJ280" s="4">
        <v>22339</v>
      </c>
      <c r="BK280" s="4">
        <v>1</v>
      </c>
      <c r="BL280" s="4">
        <v>0</v>
      </c>
      <c r="BM280" s="4">
        <v>0</v>
      </c>
      <c r="BN280" s="4">
        <v>11210</v>
      </c>
      <c r="BO280" s="4">
        <v>5625.3230000000003</v>
      </c>
      <c r="BP280" s="4">
        <v>0.50181299999999995</v>
      </c>
      <c r="BQ280" s="4">
        <v>623.6481</v>
      </c>
      <c r="BR280" s="4">
        <v>14005.53</v>
      </c>
      <c r="BS280" s="4">
        <v>-18.00883</v>
      </c>
      <c r="BT280" s="4">
        <v>1190.298</v>
      </c>
      <c r="BU280" s="4">
        <v>2721.9279999999999</v>
      </c>
      <c r="BV280" s="4">
        <v>0.1212495</v>
      </c>
      <c r="BW280" s="4">
        <v>184240</v>
      </c>
      <c r="BX280" s="4">
        <v>1653.895</v>
      </c>
      <c r="BY280" s="4">
        <v>0.30216769999999998</v>
      </c>
      <c r="BZ280" s="4">
        <v>466</v>
      </c>
      <c r="CA280" s="4">
        <v>620</v>
      </c>
      <c r="CB280" s="4">
        <v>22000</v>
      </c>
      <c r="CC280" s="4">
        <v>0.9848247</v>
      </c>
      <c r="CD280" s="4">
        <v>708</v>
      </c>
      <c r="CE280" s="4">
        <v>0</v>
      </c>
      <c r="CF280" s="4">
        <v>80.953490000000002</v>
      </c>
      <c r="CG280" s="4">
        <v>20.895420000000001</v>
      </c>
      <c r="CH280" s="4">
        <v>80.953490000000002</v>
      </c>
      <c r="CI280" s="4">
        <v>20.895420000000001</v>
      </c>
      <c r="CJ280" s="4">
        <v>80.953490000000002</v>
      </c>
      <c r="CK280" s="4">
        <v>20.895420000000001</v>
      </c>
      <c r="CL280" s="4">
        <v>625.40509999999995</v>
      </c>
      <c r="CM280" s="4">
        <v>256537.9</v>
      </c>
      <c r="CN280" s="4">
        <v>8780.8269999999993</v>
      </c>
      <c r="CO280" s="4">
        <v>339</v>
      </c>
      <c r="CP280" s="4">
        <v>1.517525E-2</v>
      </c>
      <c r="CQ280" s="4">
        <v>808043600</v>
      </c>
      <c r="CR280" s="4">
        <v>1.6192260000000001</v>
      </c>
      <c r="CS280" s="5" t="s">
        <v>309</v>
      </c>
      <c r="CT280" s="5">
        <v>34581</v>
      </c>
      <c r="CU280" s="5">
        <v>922297100</v>
      </c>
      <c r="CV280" s="5">
        <v>182910300</v>
      </c>
      <c r="CW280" s="5">
        <v>0.77125100000000002</v>
      </c>
      <c r="CX280" s="5">
        <v>0.1529548</v>
      </c>
      <c r="CY280" s="5">
        <v>5.0423450000000001</v>
      </c>
      <c r="CZ280" s="5">
        <v>18845</v>
      </c>
      <c r="DA280" s="5">
        <v>0.54495249999999995</v>
      </c>
      <c r="DB280" s="5">
        <v>15736</v>
      </c>
      <c r="DC280" s="5">
        <v>0.4550476</v>
      </c>
      <c r="DD280" s="5">
        <v>8392</v>
      </c>
      <c r="DE280" s="5">
        <v>2036.5419999999999</v>
      </c>
      <c r="DF280" s="5">
        <v>0.24267659999999999</v>
      </c>
      <c r="DG280" s="5">
        <v>647.84100000000001</v>
      </c>
      <c r="DH280" s="5">
        <v>11009.93</v>
      </c>
      <c r="DI280" s="5">
        <v>-0.85468750000000004</v>
      </c>
      <c r="DJ280" s="5">
        <v>894.74739999999997</v>
      </c>
      <c r="DK280" s="5">
        <v>2722.585</v>
      </c>
      <c r="DL280" s="5">
        <v>0.2491121</v>
      </c>
      <c r="DM280" s="5">
        <v>138817</v>
      </c>
      <c r="DN280" s="5">
        <v>1566.6949999999999</v>
      </c>
      <c r="DO280" s="5">
        <v>0.44756459999999998</v>
      </c>
      <c r="DP280" s="5">
        <v>346</v>
      </c>
      <c r="DQ280" s="5">
        <v>648</v>
      </c>
      <c r="DR280" s="5">
        <v>34576</v>
      </c>
      <c r="DS280" s="5">
        <v>0.99985539999999995</v>
      </c>
      <c r="DT280" s="5">
        <v>469</v>
      </c>
      <c r="DU280" s="5">
        <v>178</v>
      </c>
      <c r="DV280" s="5">
        <v>89.727969999999999</v>
      </c>
      <c r="DW280" s="5">
        <v>17.34487</v>
      </c>
      <c r="DX280" s="5">
        <v>89.727969999999999</v>
      </c>
      <c r="DY280" s="5">
        <v>17.34487</v>
      </c>
      <c r="DZ280" s="5">
        <v>89.727969999999999</v>
      </c>
      <c r="EA280" s="5">
        <v>17.34487</v>
      </c>
      <c r="EB280" s="5">
        <v>647.84119999999996</v>
      </c>
      <c r="EC280" s="5">
        <v>198717.8</v>
      </c>
      <c r="ED280" s="5">
        <v>3505.3539999999998</v>
      </c>
      <c r="EE280" s="5">
        <v>5</v>
      </c>
      <c r="EF280" s="5">
        <v>1.445881E-4</v>
      </c>
      <c r="EG280" s="5">
        <v>1105207000</v>
      </c>
      <c r="EH280" s="5">
        <v>0.92420579999999997</v>
      </c>
      <c r="EI280" s="7" t="s">
        <v>310</v>
      </c>
      <c r="EJ280" s="7">
        <v>26933</v>
      </c>
      <c r="EK280" s="7">
        <v>723263700</v>
      </c>
      <c r="EL280" s="7">
        <v>183632400</v>
      </c>
      <c r="EM280" s="7">
        <v>0.99707349999999995</v>
      </c>
      <c r="EN280" s="7">
        <v>0.25315110000000002</v>
      </c>
      <c r="EO280" s="7">
        <v>3.93865</v>
      </c>
      <c r="EP280" s="7">
        <v>17832</v>
      </c>
      <c r="EQ280" s="7">
        <v>0.66208739999999999</v>
      </c>
      <c r="ER280" s="7">
        <v>9101</v>
      </c>
      <c r="ES280" s="7">
        <v>0.33791260000000001</v>
      </c>
      <c r="ET280" s="7">
        <v>7895</v>
      </c>
      <c r="EU280" s="7">
        <v>2314.299</v>
      </c>
      <c r="EV280" s="7">
        <v>0.29313479999999997</v>
      </c>
      <c r="EW280" s="7">
        <v>656.16</v>
      </c>
      <c r="EX280" s="7">
        <v>2594.8389999999999</v>
      </c>
      <c r="EY280" s="7">
        <v>6.3744519999999998</v>
      </c>
      <c r="EZ280" s="7">
        <v>905.70339999999999</v>
      </c>
      <c r="FA280" s="7">
        <v>2687.857</v>
      </c>
      <c r="FB280" s="7">
        <v>0.1700767</v>
      </c>
      <c r="FC280" s="7">
        <v>158358</v>
      </c>
      <c r="FD280" s="7">
        <v>1648.2370000000001</v>
      </c>
      <c r="FE280" s="7">
        <v>0.35406199999999999</v>
      </c>
      <c r="FF280" s="7">
        <v>419</v>
      </c>
      <c r="FG280" s="7">
        <v>656</v>
      </c>
      <c r="FH280" s="7">
        <v>26925</v>
      </c>
      <c r="FI280" s="7">
        <v>0.99970300000000001</v>
      </c>
      <c r="FJ280" s="7">
        <v>478</v>
      </c>
      <c r="FK280" s="7">
        <v>177</v>
      </c>
      <c r="FL280" s="7">
        <v>87.960459999999998</v>
      </c>
      <c r="FM280" s="7">
        <v>19.283860000000001</v>
      </c>
      <c r="FN280" s="7">
        <v>87.960459999999998</v>
      </c>
      <c r="FO280" s="7">
        <v>19.283860000000001</v>
      </c>
      <c r="FP280" s="7">
        <v>87.960459999999998</v>
      </c>
      <c r="FQ280" s="7">
        <v>19.283860000000001</v>
      </c>
      <c r="FR280" s="7">
        <v>656.6309</v>
      </c>
      <c r="FS280" s="7">
        <v>231694</v>
      </c>
      <c r="FT280" s="7">
        <v>249.99770000000001</v>
      </c>
      <c r="FU280" s="7">
        <v>8</v>
      </c>
      <c r="FV280" s="7">
        <v>2.9703340000000001E-4</v>
      </c>
      <c r="FW280" s="7">
        <v>906896100</v>
      </c>
      <c r="FX280" s="7">
        <v>1.2502249999999999</v>
      </c>
      <c r="FY280" s="9" t="s">
        <v>311</v>
      </c>
      <c r="FZ280" s="9">
        <v>9800</v>
      </c>
      <c r="GA280" s="9">
        <v>81602150</v>
      </c>
      <c r="GB280" s="9">
        <v>32037720</v>
      </c>
      <c r="GC280" s="9">
        <v>0.84966839999999999</v>
      </c>
      <c r="GD280" s="9">
        <v>0.33358729999999998</v>
      </c>
      <c r="GE280" s="9">
        <v>2.5470649999999999</v>
      </c>
      <c r="GF280" s="9">
        <v>9800</v>
      </c>
      <c r="GG280" s="9">
        <v>1</v>
      </c>
      <c r="GH280" s="9">
        <v>0</v>
      </c>
      <c r="GI280" s="9">
        <v>0</v>
      </c>
      <c r="GJ280" s="9">
        <v>3816</v>
      </c>
      <c r="GK280" s="9">
        <v>1485.904</v>
      </c>
      <c r="GL280" s="9">
        <v>0.38938780000000001</v>
      </c>
      <c r="GM280" s="9">
        <v>318.47289999999998</v>
      </c>
      <c r="GN280" s="9">
        <v>5864.607</v>
      </c>
      <c r="GO280" s="9">
        <v>0.1872837</v>
      </c>
      <c r="GP280" s="9">
        <v>1295.1679999999999</v>
      </c>
      <c r="GQ280" s="9">
        <v>2384.0830000000001</v>
      </c>
      <c r="GR280" s="9">
        <v>0.17744940000000001</v>
      </c>
      <c r="GS280" s="9">
        <v>55227</v>
      </c>
      <c r="GT280" s="9">
        <v>912.85310000000004</v>
      </c>
      <c r="GU280" s="9">
        <v>0.1902298</v>
      </c>
      <c r="GV280" s="9">
        <v>281</v>
      </c>
      <c r="GW280" s="9">
        <v>309</v>
      </c>
      <c r="GX280" s="9">
        <v>9720</v>
      </c>
      <c r="GY280" s="9">
        <v>0.99183670000000002</v>
      </c>
      <c r="GZ280" s="9">
        <v>407</v>
      </c>
      <c r="HA280" s="9">
        <v>0</v>
      </c>
      <c r="HB280" s="9">
        <v>89.02561</v>
      </c>
      <c r="HC280" s="9">
        <v>19.963819999999998</v>
      </c>
      <c r="HD280" s="9">
        <v>89.02561</v>
      </c>
      <c r="HE280" s="9">
        <v>19.963819999999998</v>
      </c>
      <c r="HF280" s="9">
        <v>89.02561</v>
      </c>
      <c r="HG280" s="9">
        <v>19.963819999999998</v>
      </c>
      <c r="HH280" s="9">
        <v>332.04880000000003</v>
      </c>
      <c r="HI280" s="9">
        <v>74650.97</v>
      </c>
      <c r="HJ280" s="9">
        <v>3509.5529999999999</v>
      </c>
      <c r="HK280" s="9">
        <v>80</v>
      </c>
      <c r="HL280" s="9">
        <v>8.1632649999999994E-3</v>
      </c>
      <c r="HM280" s="9">
        <v>113639900</v>
      </c>
      <c r="HN280" s="9">
        <v>1.1832560000000001</v>
      </c>
      <c r="HO280" s="10" t="s">
        <v>312</v>
      </c>
      <c r="HP280" s="10">
        <v>8293</v>
      </c>
      <c r="HQ280" s="10">
        <v>67787710</v>
      </c>
      <c r="HR280" s="10">
        <v>20433630</v>
      </c>
      <c r="HS280" s="10">
        <v>0.98566109999999996</v>
      </c>
      <c r="HT280" s="10">
        <v>0.29711330000000002</v>
      </c>
      <c r="HU280" s="10">
        <v>3.3174579999999998</v>
      </c>
      <c r="HV280" s="10">
        <v>8293</v>
      </c>
      <c r="HW280" s="10">
        <v>1</v>
      </c>
      <c r="HX280" s="10">
        <v>0</v>
      </c>
      <c r="HY280" s="10">
        <v>0</v>
      </c>
      <c r="HZ280" s="10">
        <v>3461</v>
      </c>
      <c r="IA280" s="10">
        <v>1444.413</v>
      </c>
      <c r="IB280" s="10">
        <v>0.41733989999999999</v>
      </c>
      <c r="IC280" s="10">
        <v>303.07749999999999</v>
      </c>
      <c r="ID280" s="10">
        <v>10926</v>
      </c>
      <c r="IE280" s="10">
        <v>-30.478010000000001</v>
      </c>
      <c r="IF280" s="10">
        <v>1325.6769999999999</v>
      </c>
      <c r="IG280" s="10">
        <v>2386.634</v>
      </c>
      <c r="IH280" s="10">
        <v>0.1718151</v>
      </c>
      <c r="II280" s="10">
        <v>48267</v>
      </c>
      <c r="IJ280" s="10">
        <v>847.18</v>
      </c>
      <c r="IK280" s="10">
        <v>0.28811609999999999</v>
      </c>
      <c r="IL280" s="10">
        <v>225</v>
      </c>
      <c r="IM280" s="10">
        <v>286</v>
      </c>
      <c r="IN280" s="10">
        <v>8219</v>
      </c>
      <c r="IO280" s="10">
        <v>0.99107679999999998</v>
      </c>
      <c r="IP280" s="10">
        <v>384</v>
      </c>
      <c r="IQ280" s="10">
        <v>0</v>
      </c>
      <c r="IR280" s="10">
        <v>87.747739999999993</v>
      </c>
      <c r="IS280" s="10">
        <v>19.77309</v>
      </c>
      <c r="IT280" s="10">
        <v>87.747739999999993</v>
      </c>
      <c r="IU280" s="10">
        <v>19.77309</v>
      </c>
      <c r="IV280" s="10">
        <v>87.747739999999993</v>
      </c>
      <c r="IW280" s="10">
        <v>19.77309</v>
      </c>
      <c r="IX280" s="10">
        <v>306.46370000000002</v>
      </c>
      <c r="IY280" s="10">
        <v>63096.58</v>
      </c>
      <c r="IZ280" s="10">
        <v>14394.96</v>
      </c>
      <c r="JA280" s="10">
        <v>74</v>
      </c>
      <c r="JB280" s="10">
        <v>8.9231880000000003E-3</v>
      </c>
      <c r="JC280" s="10">
        <v>88221340</v>
      </c>
      <c r="JD280" s="10">
        <v>1.2827740000000001</v>
      </c>
      <c r="JE280" s="11" t="s">
        <v>313</v>
      </c>
      <c r="JF280" s="11">
        <v>26904</v>
      </c>
      <c r="JG280" s="11">
        <v>182261900</v>
      </c>
      <c r="JH280" s="11">
        <v>115943500</v>
      </c>
      <c r="JI280" s="11">
        <v>0.25180380000000002</v>
      </c>
      <c r="JJ280" s="11">
        <v>0.16018160000000001</v>
      </c>
      <c r="JK280" s="11">
        <v>1.5719890000000001</v>
      </c>
      <c r="JL280" s="11">
        <v>0</v>
      </c>
      <c r="JM280" s="11">
        <v>0</v>
      </c>
      <c r="JN280" s="11">
        <v>0</v>
      </c>
      <c r="JO280" s="11">
        <v>0</v>
      </c>
      <c r="JP280" s="11">
        <v>8149</v>
      </c>
      <c r="JQ280" s="11">
        <v>2468.2649999999999</v>
      </c>
      <c r="JR280" s="11">
        <v>0.30289179999999999</v>
      </c>
      <c r="JS280" s="11">
        <v>634.4171</v>
      </c>
      <c r="JT280" s="11">
        <v>2078.1729999999998</v>
      </c>
      <c r="JU280" s="11">
        <v>-1.6489959999999999</v>
      </c>
      <c r="JV280" s="11">
        <v>1542.586</v>
      </c>
      <c r="JW280" s="11">
        <v>1160.548</v>
      </c>
      <c r="JX280" s="11">
        <v>0.1912643</v>
      </c>
      <c r="JY280" s="11">
        <v>140664</v>
      </c>
      <c r="JZ280" s="11">
        <v>1582.6780000000001</v>
      </c>
      <c r="KA280" s="11">
        <v>4.9458059999999998E-2</v>
      </c>
      <c r="KB280" s="11">
        <v>635</v>
      </c>
      <c r="KC280" s="11">
        <v>382</v>
      </c>
      <c r="KD280" s="11">
        <v>26442</v>
      </c>
      <c r="KE280" s="11">
        <v>0.98282780000000003</v>
      </c>
      <c r="KF280" s="11">
        <v>355.35480000000001</v>
      </c>
      <c r="KG280" s="11">
        <v>97.596379999999996</v>
      </c>
      <c r="KH280" s="11">
        <v>20.998480000000001</v>
      </c>
      <c r="KI280" s="11">
        <v>97.596379999999996</v>
      </c>
      <c r="KJ280" s="11">
        <v>20.998480000000001</v>
      </c>
      <c r="KK280" s="11">
        <v>97.596379999999996</v>
      </c>
      <c r="KL280" s="11">
        <v>20.998480000000001</v>
      </c>
      <c r="KM280" s="11">
        <v>634.43179999999995</v>
      </c>
      <c r="KN280" s="11">
        <v>218347</v>
      </c>
      <c r="KO280" s="11">
        <v>160.5264</v>
      </c>
      <c r="KP280" s="11">
        <v>462</v>
      </c>
      <c r="KQ280" s="11">
        <v>1.717217E-2</v>
      </c>
      <c r="KR280" s="11">
        <v>298205400</v>
      </c>
      <c r="KS280" s="11">
        <v>0.4119854</v>
      </c>
    </row>
    <row r="281" spans="1:305" x14ac:dyDescent="0.25">
      <c r="A281">
        <v>679</v>
      </c>
      <c r="B281" t="s">
        <v>347</v>
      </c>
      <c r="C281" t="s">
        <v>315</v>
      </c>
      <c r="D281" t="s">
        <v>345</v>
      </c>
      <c r="E281" t="s">
        <v>334</v>
      </c>
      <c r="F281" t="s">
        <v>335</v>
      </c>
      <c r="G281" t="s">
        <v>306</v>
      </c>
      <c r="H281">
        <v>4</v>
      </c>
      <c r="I281">
        <v>7</v>
      </c>
      <c r="J281" s="1">
        <v>44362.462141203701</v>
      </c>
      <c r="K281" s="2">
        <f>ROUNDDOWN(J281-"04/05/2021 12:00 AM", 0)</f>
        <v>42</v>
      </c>
      <c r="L281" s="2">
        <f>N281+BD281+CT281+EJ281+FZ281+HP281+JF281</f>
        <v>237862</v>
      </c>
      <c r="M281" s="3" t="s">
        <v>307</v>
      </c>
      <c r="N281" s="3">
        <v>31832</v>
      </c>
      <c r="O281" s="3">
        <v>1126857000</v>
      </c>
      <c r="P281" s="3">
        <v>397717800</v>
      </c>
      <c r="Q281" s="3">
        <v>1.112093</v>
      </c>
      <c r="R281" s="3">
        <v>0.39250679999999999</v>
      </c>
      <c r="S281" s="3">
        <v>2.8333089999999999</v>
      </c>
      <c r="T281" s="3">
        <v>31832</v>
      </c>
      <c r="U281" s="3">
        <v>1</v>
      </c>
      <c r="V281" s="3">
        <v>0</v>
      </c>
      <c r="W281" s="3">
        <v>0</v>
      </c>
      <c r="X281" s="3">
        <v>16880</v>
      </c>
      <c r="Y281" s="3">
        <v>8951.1929999999993</v>
      </c>
      <c r="Z281" s="3">
        <v>0.53028399999999998</v>
      </c>
      <c r="AA281" s="3">
        <v>665.46979999999996</v>
      </c>
      <c r="AB281" s="3">
        <v>31670.639999999999</v>
      </c>
      <c r="AC281" s="3">
        <v>1.3850659999999999</v>
      </c>
      <c r="AD281" s="3">
        <v>1292.6179999999999</v>
      </c>
      <c r="AE281" s="3">
        <v>2671.9110000000001</v>
      </c>
      <c r="AF281" s="3">
        <v>0.14406360000000001</v>
      </c>
      <c r="AG281" s="3">
        <v>220958</v>
      </c>
      <c r="AH281" s="3">
        <v>1821.5329999999999</v>
      </c>
      <c r="AI281" s="3">
        <v>0.2287303</v>
      </c>
      <c r="AJ281" s="3">
        <v>586</v>
      </c>
      <c r="AK281" s="3">
        <v>618</v>
      </c>
      <c r="AL281" s="3">
        <v>31344</v>
      </c>
      <c r="AM281" s="3">
        <v>0.98466949999999998</v>
      </c>
      <c r="AN281" s="3">
        <v>705</v>
      </c>
      <c r="AO281" s="3">
        <v>0</v>
      </c>
      <c r="AP281" s="3">
        <v>83.557270000000003</v>
      </c>
      <c r="AQ281" s="3">
        <v>23.173950000000001</v>
      </c>
      <c r="AR281" s="3">
        <v>83.557270000000003</v>
      </c>
      <c r="AS281" s="3">
        <v>23.173950000000001</v>
      </c>
      <c r="AT281" s="3">
        <v>83.557270000000003</v>
      </c>
      <c r="AU281" s="3">
        <v>23.173950000000001</v>
      </c>
      <c r="AV281" s="3">
        <v>672.7953</v>
      </c>
      <c r="AW281" s="3">
        <v>296077.3</v>
      </c>
      <c r="AX281" s="3">
        <v>31510.1</v>
      </c>
      <c r="AY281" s="3">
        <v>488</v>
      </c>
      <c r="AZ281" s="3">
        <v>1.533049E-2</v>
      </c>
      <c r="BA281" s="3">
        <v>1524575000</v>
      </c>
      <c r="BB281" s="3">
        <v>1.5045999999999999</v>
      </c>
      <c r="BC281" s="4" t="s">
        <v>308</v>
      </c>
      <c r="BD281" s="4">
        <v>30257</v>
      </c>
      <c r="BE281" s="4">
        <v>897120800</v>
      </c>
      <c r="BF281" s="4">
        <v>392650300</v>
      </c>
      <c r="BG281" s="4">
        <v>0.97993940000000002</v>
      </c>
      <c r="BH281" s="4">
        <v>0.42889820000000001</v>
      </c>
      <c r="BI281" s="4">
        <v>2.284783</v>
      </c>
      <c r="BJ281" s="4">
        <v>30257</v>
      </c>
      <c r="BK281" s="4">
        <v>1</v>
      </c>
      <c r="BL281" s="4">
        <v>0</v>
      </c>
      <c r="BM281" s="4">
        <v>0</v>
      </c>
      <c r="BN281" s="4">
        <v>16427</v>
      </c>
      <c r="BO281" s="4">
        <v>8918.4760000000006</v>
      </c>
      <c r="BP281" s="4">
        <v>0.5429157</v>
      </c>
      <c r="BQ281" s="4">
        <v>649.19949999999994</v>
      </c>
      <c r="BR281" s="4">
        <v>17389.48</v>
      </c>
      <c r="BS281" s="4">
        <v>1.2161</v>
      </c>
      <c r="BT281" s="4">
        <v>1289.527</v>
      </c>
      <c r="BU281" s="4">
        <v>2683.88</v>
      </c>
      <c r="BV281" s="4">
        <v>0.15098529999999999</v>
      </c>
      <c r="BW281" s="4">
        <v>200397</v>
      </c>
      <c r="BX281" s="4">
        <v>1754.93</v>
      </c>
      <c r="BY281" s="4">
        <v>0.15298410000000001</v>
      </c>
      <c r="BZ281" s="4">
        <v>509</v>
      </c>
      <c r="CA281" s="4">
        <v>606</v>
      </c>
      <c r="CB281" s="4">
        <v>29809</v>
      </c>
      <c r="CC281" s="4">
        <v>0.98519350000000006</v>
      </c>
      <c r="CD281" s="4">
        <v>693</v>
      </c>
      <c r="CE281" s="4">
        <v>0</v>
      </c>
      <c r="CF281" s="4">
        <v>83.083820000000003</v>
      </c>
      <c r="CG281" s="4">
        <v>23.417899999999999</v>
      </c>
      <c r="CH281" s="4">
        <v>83.083820000000003</v>
      </c>
      <c r="CI281" s="4">
        <v>23.417899999999999</v>
      </c>
      <c r="CJ281" s="4">
        <v>83.083820000000003</v>
      </c>
      <c r="CK281" s="4">
        <v>23.417899999999999</v>
      </c>
      <c r="CL281" s="4">
        <v>660.95759999999996</v>
      </c>
      <c r="CM281" s="4">
        <v>276030.40000000002</v>
      </c>
      <c r="CN281" s="4">
        <v>9994.1839999999993</v>
      </c>
      <c r="CO281" s="4">
        <v>448</v>
      </c>
      <c r="CP281" s="4">
        <v>1.480649E-2</v>
      </c>
      <c r="CQ281" s="4">
        <v>1289771000</v>
      </c>
      <c r="CR281" s="4">
        <v>1.408838</v>
      </c>
      <c r="CS281" s="5" t="s">
        <v>309</v>
      </c>
      <c r="CT281" s="5">
        <v>49631</v>
      </c>
      <c r="CU281" s="5">
        <v>2014522000</v>
      </c>
      <c r="CV281" s="5">
        <v>338435300</v>
      </c>
      <c r="CW281" s="5">
        <v>0.81783550000000005</v>
      </c>
      <c r="CX281" s="5">
        <v>0.13739460000000001</v>
      </c>
      <c r="CY281" s="5">
        <v>5.9524590000000002</v>
      </c>
      <c r="CZ281" s="5">
        <v>39028</v>
      </c>
      <c r="DA281" s="5">
        <v>0.78636340000000005</v>
      </c>
      <c r="DB281" s="5">
        <v>10603</v>
      </c>
      <c r="DC281" s="5">
        <v>0.21363660000000001</v>
      </c>
      <c r="DD281" s="5">
        <v>12613</v>
      </c>
      <c r="DE281" s="5">
        <v>3205.4110000000001</v>
      </c>
      <c r="DF281" s="5">
        <v>0.25413550000000001</v>
      </c>
      <c r="DG281" s="5">
        <v>696.15009999999995</v>
      </c>
      <c r="DH281" s="5">
        <v>10170.870000000001</v>
      </c>
      <c r="DI281" s="5">
        <v>-4.6248659999999999</v>
      </c>
      <c r="DJ281" s="5">
        <v>1072.962</v>
      </c>
      <c r="DK281" s="5">
        <v>2635.375</v>
      </c>
      <c r="DL281" s="5">
        <v>0.21820999999999999</v>
      </c>
      <c r="DM281" s="5">
        <v>227446</v>
      </c>
      <c r="DN281" s="5">
        <v>1860.2159999999999</v>
      </c>
      <c r="DO281" s="5">
        <v>0.50741689999999995</v>
      </c>
      <c r="DP281" s="5">
        <v>606</v>
      </c>
      <c r="DQ281" s="5">
        <v>642</v>
      </c>
      <c r="DR281" s="5">
        <v>49601</v>
      </c>
      <c r="DS281" s="5">
        <v>0.99939549999999999</v>
      </c>
      <c r="DT281" s="5">
        <v>464</v>
      </c>
      <c r="DU281" s="5">
        <v>177</v>
      </c>
      <c r="DV281" s="5">
        <v>87.533699999999996</v>
      </c>
      <c r="DW281" s="5">
        <v>20.00853</v>
      </c>
      <c r="DX281" s="5">
        <v>87.533699999999996</v>
      </c>
      <c r="DY281" s="5">
        <v>20.00853</v>
      </c>
      <c r="DZ281" s="5">
        <v>87.533699999999996</v>
      </c>
      <c r="EA281" s="5">
        <v>20.00853</v>
      </c>
      <c r="EB281" s="5">
        <v>701.18460000000005</v>
      </c>
      <c r="EC281" s="5">
        <v>254189.6</v>
      </c>
      <c r="ED281" s="5">
        <v>2084.3130000000001</v>
      </c>
      <c r="EE281" s="5">
        <v>30</v>
      </c>
      <c r="EF281" s="5">
        <v>6.044609E-4</v>
      </c>
      <c r="EG281" s="5">
        <v>2352957000</v>
      </c>
      <c r="EH281" s="5">
        <v>0.95523009999999997</v>
      </c>
      <c r="EI281" s="7" t="s">
        <v>310</v>
      </c>
      <c r="EJ281" s="7">
        <v>47161</v>
      </c>
      <c r="EK281" s="7">
        <v>1742962000</v>
      </c>
      <c r="EL281" s="7">
        <v>458401000</v>
      </c>
      <c r="EM281" s="7">
        <v>0.78364959999999995</v>
      </c>
      <c r="EN281" s="7">
        <v>0.2061007</v>
      </c>
      <c r="EO281" s="7">
        <v>3.8022649999999998</v>
      </c>
      <c r="EP281" s="7">
        <v>38905</v>
      </c>
      <c r="EQ281" s="7">
        <v>0.82494009999999995</v>
      </c>
      <c r="ER281" s="7">
        <v>8256</v>
      </c>
      <c r="ES281" s="7">
        <v>0.17505989999999999</v>
      </c>
      <c r="ET281" s="7">
        <v>13723</v>
      </c>
      <c r="EU281" s="7">
        <v>3993.145</v>
      </c>
      <c r="EV281" s="7">
        <v>0.29098190000000002</v>
      </c>
      <c r="EW281" s="7">
        <v>666.36329999999998</v>
      </c>
      <c r="EX281" s="7">
        <v>68107.72</v>
      </c>
      <c r="EY281" s="7">
        <v>4.4098560000000002E-2</v>
      </c>
      <c r="EZ281" s="7">
        <v>1097.0309999999999</v>
      </c>
      <c r="FA281" s="7">
        <v>2638.0309999999999</v>
      </c>
      <c r="FB281" s="7">
        <v>0.2040701</v>
      </c>
      <c r="FC281" s="7">
        <v>231102</v>
      </c>
      <c r="FD281" s="7">
        <v>1861.931</v>
      </c>
      <c r="FE281" s="7">
        <v>0.34050710000000001</v>
      </c>
      <c r="FF281" s="7">
        <v>630</v>
      </c>
      <c r="FG281" s="7">
        <v>597</v>
      </c>
      <c r="FH281" s="7">
        <v>47145</v>
      </c>
      <c r="FI281" s="7">
        <v>0.99966069999999996</v>
      </c>
      <c r="FJ281" s="7">
        <v>423</v>
      </c>
      <c r="FK281" s="7">
        <v>173</v>
      </c>
      <c r="FL281" s="7">
        <v>86.832620000000006</v>
      </c>
      <c r="FM281" s="7">
        <v>18.659020000000002</v>
      </c>
      <c r="FN281" s="7">
        <v>86.832620000000006</v>
      </c>
      <c r="FO281" s="7">
        <v>18.659020000000002</v>
      </c>
      <c r="FP281" s="7">
        <v>86.832620000000006</v>
      </c>
      <c r="FQ281" s="7">
        <v>18.659020000000002</v>
      </c>
      <c r="FR281" s="7">
        <v>679.1807</v>
      </c>
      <c r="FS281" s="7">
        <v>272121.8</v>
      </c>
      <c r="FT281" s="7">
        <v>98358</v>
      </c>
      <c r="FU281" s="7">
        <v>16</v>
      </c>
      <c r="FV281" s="7">
        <v>3.3926339999999999E-4</v>
      </c>
      <c r="FW281" s="7">
        <v>2201363000</v>
      </c>
      <c r="FX281" s="7">
        <v>0.98975029999999997</v>
      </c>
      <c r="FY281" s="9" t="s">
        <v>311</v>
      </c>
      <c r="FZ281" s="9">
        <v>19690</v>
      </c>
      <c r="GA281" s="9">
        <v>120835700</v>
      </c>
      <c r="GB281" s="9">
        <v>54375370</v>
      </c>
      <c r="GC281" s="9">
        <v>0.31167640000000002</v>
      </c>
      <c r="GD281" s="9">
        <v>0.14025260000000001</v>
      </c>
      <c r="GE281" s="9">
        <v>2.222251</v>
      </c>
      <c r="GF281" s="9">
        <v>19690</v>
      </c>
      <c r="GG281" s="9">
        <v>1</v>
      </c>
      <c r="GH281" s="9">
        <v>0</v>
      </c>
      <c r="GI281" s="9">
        <v>0</v>
      </c>
      <c r="GJ281" s="9">
        <v>5207</v>
      </c>
      <c r="GK281" s="9">
        <v>1376.9860000000001</v>
      </c>
      <c r="GL281" s="9">
        <v>0.26444899999999999</v>
      </c>
      <c r="GM281" s="9">
        <v>321.4359</v>
      </c>
      <c r="GN281" s="9">
        <v>1071.396</v>
      </c>
      <c r="GO281" s="9">
        <v>-5.2215389999999999</v>
      </c>
      <c r="GP281" s="9">
        <v>1353.9949999999999</v>
      </c>
      <c r="GQ281" s="9">
        <v>2444.27</v>
      </c>
      <c r="GR281" s="9">
        <v>0.36440020000000001</v>
      </c>
      <c r="GS281" s="9">
        <v>54034</v>
      </c>
      <c r="GT281" s="9">
        <v>875.33489999999995</v>
      </c>
      <c r="GU281" s="9">
        <v>0.14388049999999999</v>
      </c>
      <c r="GV281" s="9">
        <v>286</v>
      </c>
      <c r="GW281" s="9">
        <v>240</v>
      </c>
      <c r="GX281" s="9">
        <v>19479</v>
      </c>
      <c r="GY281" s="9">
        <v>0.98928389999999999</v>
      </c>
      <c r="GZ281" s="9">
        <v>330</v>
      </c>
      <c r="HA281" s="9">
        <v>0</v>
      </c>
      <c r="HB281" s="9">
        <v>88.694159999999997</v>
      </c>
      <c r="HC281" s="9">
        <v>21.579219999999999</v>
      </c>
      <c r="HD281" s="9">
        <v>88.694159999999997</v>
      </c>
      <c r="HE281" s="9">
        <v>21.579219999999999</v>
      </c>
      <c r="HF281" s="9">
        <v>88.694159999999997</v>
      </c>
      <c r="HG281" s="9">
        <v>21.579219999999999</v>
      </c>
      <c r="HH281" s="9">
        <v>322.51150000000001</v>
      </c>
      <c r="HI281" s="9">
        <v>68001.98</v>
      </c>
      <c r="HJ281" s="9">
        <v>58.298099999999998</v>
      </c>
      <c r="HK281" s="9">
        <v>211</v>
      </c>
      <c r="HL281" s="9">
        <v>1.0716099999999999E-2</v>
      </c>
      <c r="HM281" s="9">
        <v>175211100</v>
      </c>
      <c r="HN281" s="9">
        <v>0.45192890000000002</v>
      </c>
      <c r="HO281" s="10" t="s">
        <v>312</v>
      </c>
      <c r="HP281" s="10">
        <v>16342</v>
      </c>
      <c r="HQ281" s="10">
        <v>106251800</v>
      </c>
      <c r="HR281" s="10">
        <v>35414700</v>
      </c>
      <c r="HS281" s="10">
        <v>0.39785609999999999</v>
      </c>
      <c r="HT281" s="10">
        <v>0.13260910000000001</v>
      </c>
      <c r="HU281" s="10">
        <v>3.0002179999999998</v>
      </c>
      <c r="HV281" s="10">
        <v>16342</v>
      </c>
      <c r="HW281" s="10">
        <v>1</v>
      </c>
      <c r="HX281" s="10">
        <v>0</v>
      </c>
      <c r="HY281" s="10">
        <v>0</v>
      </c>
      <c r="HZ281" s="10">
        <v>4731</v>
      </c>
      <c r="IA281" s="10">
        <v>1369.6220000000001</v>
      </c>
      <c r="IB281" s="10">
        <v>0.28949950000000002</v>
      </c>
      <c r="IC281" s="10">
        <v>354.29509999999999</v>
      </c>
      <c r="ID281" s="10">
        <v>8011.0159999999996</v>
      </c>
      <c r="IE281" s="10">
        <v>0.4820121</v>
      </c>
      <c r="IF281" s="10">
        <v>1325.471</v>
      </c>
      <c r="IG281" s="10">
        <v>2452.1010000000001</v>
      </c>
      <c r="IH281" s="10">
        <v>0.30244480000000001</v>
      </c>
      <c r="II281" s="10">
        <v>54033</v>
      </c>
      <c r="IJ281" s="10">
        <v>900.17550000000006</v>
      </c>
      <c r="IK281" s="10">
        <v>0.25002730000000001</v>
      </c>
      <c r="IL281" s="10">
        <v>255</v>
      </c>
      <c r="IM281" s="10">
        <v>303</v>
      </c>
      <c r="IN281" s="10">
        <v>16192</v>
      </c>
      <c r="IO281" s="10">
        <v>0.99082119999999996</v>
      </c>
      <c r="IP281" s="10">
        <v>354</v>
      </c>
      <c r="IQ281" s="10">
        <v>0</v>
      </c>
      <c r="IR281" s="10">
        <v>89.919349999999994</v>
      </c>
      <c r="IS281" s="10">
        <v>20.362580000000001</v>
      </c>
      <c r="IT281" s="10">
        <v>89.919349999999994</v>
      </c>
      <c r="IU281" s="10">
        <v>20.362580000000001</v>
      </c>
      <c r="IV281" s="10">
        <v>89.919349999999994</v>
      </c>
      <c r="IW281" s="10">
        <v>20.362580000000001</v>
      </c>
      <c r="IX281" s="10">
        <v>354.2953</v>
      </c>
      <c r="IY281" s="10">
        <v>76505.48</v>
      </c>
      <c r="IZ281" s="10">
        <v>3927.0819999999999</v>
      </c>
      <c r="JA281" s="10">
        <v>150</v>
      </c>
      <c r="JB281" s="10">
        <v>9.1788029999999993E-3</v>
      </c>
      <c r="JC281" s="10">
        <v>141666500</v>
      </c>
      <c r="JD281" s="10">
        <v>0.53046510000000002</v>
      </c>
      <c r="JE281" s="11" t="s">
        <v>313</v>
      </c>
      <c r="JF281" s="11">
        <v>42949</v>
      </c>
      <c r="JG281" s="11">
        <v>685276300</v>
      </c>
      <c r="JH281" s="11">
        <v>148453000</v>
      </c>
      <c r="JI281" s="11">
        <v>0.37150070000000002</v>
      </c>
      <c r="JJ281" s="11">
        <v>8.0479040000000002E-2</v>
      </c>
      <c r="JK281" s="11">
        <v>4.616117</v>
      </c>
      <c r="JL281" s="11">
        <v>0</v>
      </c>
      <c r="JM281" s="11">
        <v>0</v>
      </c>
      <c r="JN281" s="11">
        <v>0</v>
      </c>
      <c r="JO281" s="11">
        <v>0</v>
      </c>
      <c r="JP281" s="11">
        <v>10791</v>
      </c>
      <c r="JQ281" s="11">
        <v>2711.2550000000001</v>
      </c>
      <c r="JR281" s="11">
        <v>0.25125150000000002</v>
      </c>
      <c r="JS281" s="11">
        <v>602.20429999999999</v>
      </c>
      <c r="JT281" s="11">
        <v>56844.3</v>
      </c>
      <c r="JU281" s="11">
        <v>3.2981349999999998</v>
      </c>
      <c r="JV281" s="11">
        <v>1646.4949999999999</v>
      </c>
      <c r="JW281" s="11">
        <v>1215.739</v>
      </c>
      <c r="JX281" s="11">
        <v>0.31153839999999999</v>
      </c>
      <c r="JY281" s="11">
        <v>137861</v>
      </c>
      <c r="JZ281" s="11">
        <v>1492.6780000000001</v>
      </c>
      <c r="KA281" s="11">
        <v>0.41458410000000001</v>
      </c>
      <c r="KB281" s="11">
        <v>598</v>
      </c>
      <c r="KC281" s="11">
        <v>314</v>
      </c>
      <c r="KD281" s="11">
        <v>42170</v>
      </c>
      <c r="KE281" s="11">
        <v>0.98186220000000002</v>
      </c>
      <c r="KF281" s="11">
        <v>365.0342</v>
      </c>
      <c r="KG281" s="11">
        <v>95.464870000000005</v>
      </c>
      <c r="KH281" s="11">
        <v>20.412790000000001</v>
      </c>
      <c r="KI281" s="11">
        <v>95.464870000000005</v>
      </c>
      <c r="KJ281" s="11">
        <v>20.412790000000001</v>
      </c>
      <c r="KK281" s="11">
        <v>95.464870000000005</v>
      </c>
      <c r="KL281" s="11">
        <v>20.412790000000001</v>
      </c>
      <c r="KM281" s="11">
        <v>602.21749999999997</v>
      </c>
      <c r="KN281" s="11">
        <v>174703.6</v>
      </c>
      <c r="KO281" s="11">
        <v>75235.149999999994</v>
      </c>
      <c r="KP281" s="11">
        <v>779</v>
      </c>
      <c r="KQ281" s="11">
        <v>1.8137790000000001E-2</v>
      </c>
      <c r="KR281" s="11">
        <v>833729300</v>
      </c>
      <c r="KS281" s="11">
        <v>0.45197969999999998</v>
      </c>
    </row>
    <row r="282" spans="1:305" x14ac:dyDescent="0.25">
      <c r="A282">
        <v>20</v>
      </c>
      <c r="B282" t="s">
        <v>344</v>
      </c>
      <c r="C282" t="s">
        <v>315</v>
      </c>
      <c r="D282" t="s">
        <v>345</v>
      </c>
      <c r="E282" t="s">
        <v>334</v>
      </c>
      <c r="F282" t="s">
        <v>335</v>
      </c>
      <c r="G282" t="s">
        <v>306</v>
      </c>
      <c r="H282">
        <v>4</v>
      </c>
      <c r="I282">
        <v>9</v>
      </c>
      <c r="J282" s="1">
        <v>44340.572627314818</v>
      </c>
      <c r="K282" s="2">
        <f>ROUNDDOWN(J282-"04/05/2021 12:00 AM", 0)</f>
        <v>20</v>
      </c>
      <c r="L282" s="2">
        <f>N282+BD282+CT282+EJ282+FZ282+HP282+JF282</f>
        <v>56346</v>
      </c>
      <c r="M282" s="3" t="s">
        <v>307</v>
      </c>
      <c r="N282" s="3">
        <v>6824</v>
      </c>
      <c r="O282" s="3">
        <v>42645790</v>
      </c>
      <c r="P282" s="3">
        <v>2143758</v>
      </c>
      <c r="Q282" s="3">
        <v>0.91579469999999996</v>
      </c>
      <c r="R282" s="3">
        <v>4.6036019999999997E-2</v>
      </c>
      <c r="S282" s="3">
        <v>19.893000000000001</v>
      </c>
      <c r="T282" s="3">
        <v>6824</v>
      </c>
      <c r="U282" s="3">
        <v>1</v>
      </c>
      <c r="V282" s="3">
        <v>0</v>
      </c>
      <c r="W282" s="3">
        <v>0</v>
      </c>
      <c r="X282" s="3">
        <v>3257</v>
      </c>
      <c r="Y282" s="3">
        <v>1554.521</v>
      </c>
      <c r="Z282" s="3">
        <v>0.47728599999999999</v>
      </c>
      <c r="AA282" s="3">
        <v>310.8134</v>
      </c>
      <c r="AB282" s="3">
        <v>5373.3270000000002</v>
      </c>
      <c r="AC282" s="3">
        <v>0.54231660000000004</v>
      </c>
      <c r="AD282" s="3">
        <v>1189.9179999999999</v>
      </c>
      <c r="AE282" s="3">
        <v>2869.5360000000001</v>
      </c>
      <c r="AF282" s="3">
        <v>0.31502170000000002</v>
      </c>
      <c r="AG282" s="3">
        <v>21662</v>
      </c>
      <c r="AH282" s="3">
        <v>694.63170000000002</v>
      </c>
      <c r="AI282" s="3">
        <v>0.81771179999999999</v>
      </c>
      <c r="AJ282" s="3">
        <v>177</v>
      </c>
      <c r="AK282" s="3">
        <v>280</v>
      </c>
      <c r="AL282" s="3">
        <v>6710</v>
      </c>
      <c r="AM282" s="3">
        <v>0.98329420000000001</v>
      </c>
      <c r="AN282" s="3">
        <v>367</v>
      </c>
      <c r="AO282" s="3">
        <v>0</v>
      </c>
      <c r="AP282" s="3">
        <v>75.267589999999998</v>
      </c>
      <c r="AQ282" s="3">
        <v>20.932089999999999</v>
      </c>
      <c r="AR282" s="3">
        <v>75.267589999999998</v>
      </c>
      <c r="AS282" s="3">
        <v>20.932089999999999</v>
      </c>
      <c r="AT282" s="3">
        <v>75.267589999999998</v>
      </c>
      <c r="AU282" s="3">
        <v>20.932089999999999</v>
      </c>
      <c r="AV282" s="3">
        <v>310.81369999999998</v>
      </c>
      <c r="AW282" s="3">
        <v>31379.94</v>
      </c>
      <c r="AX282" s="3">
        <v>4231.0429999999997</v>
      </c>
      <c r="AY282" s="3">
        <v>114</v>
      </c>
      <c r="AZ282" s="3">
        <v>1.670574E-2</v>
      </c>
      <c r="BA282" s="3">
        <v>44789550</v>
      </c>
      <c r="BB282" s="3">
        <v>0.96183070000000004</v>
      </c>
      <c r="BC282" s="4" t="s">
        <v>308</v>
      </c>
      <c r="BD282" s="4">
        <v>7865</v>
      </c>
      <c r="BE282" s="4">
        <v>44806260</v>
      </c>
      <c r="BF282" s="4">
        <v>6211932</v>
      </c>
      <c r="BG282" s="4">
        <v>0.72433800000000004</v>
      </c>
      <c r="BH282" s="4">
        <v>0.1004221</v>
      </c>
      <c r="BI282" s="4">
        <v>7.212936</v>
      </c>
      <c r="BJ282" s="4">
        <v>7865</v>
      </c>
      <c r="BK282" s="4">
        <v>1</v>
      </c>
      <c r="BL282" s="4">
        <v>0</v>
      </c>
      <c r="BM282" s="4">
        <v>0</v>
      </c>
      <c r="BN282" s="4">
        <v>4092</v>
      </c>
      <c r="BO282" s="4">
        <v>2128.9850000000001</v>
      </c>
      <c r="BP282" s="4">
        <v>0.52027970000000001</v>
      </c>
      <c r="BQ282" s="4">
        <v>302.94889999999998</v>
      </c>
      <c r="BR282" s="4">
        <v>2435.3069999999998</v>
      </c>
      <c r="BS282" s="4">
        <v>6.3955750000000006E-2</v>
      </c>
      <c r="BT282" s="4">
        <v>1177.0329999999999</v>
      </c>
      <c r="BU282" s="4">
        <v>2866.0549999999998</v>
      </c>
      <c r="BV282" s="4">
        <v>0.26427200000000001</v>
      </c>
      <c r="BW282" s="4">
        <v>29761</v>
      </c>
      <c r="BX282" s="4">
        <v>706.20219999999995</v>
      </c>
      <c r="BY282" s="4">
        <v>0.57226460000000001</v>
      </c>
      <c r="BZ282" s="4">
        <v>184</v>
      </c>
      <c r="CA282" s="4">
        <v>288</v>
      </c>
      <c r="CB282" s="4">
        <v>7721</v>
      </c>
      <c r="CC282" s="4">
        <v>0.98169110000000004</v>
      </c>
      <c r="CD282" s="4">
        <v>376</v>
      </c>
      <c r="CE282" s="4">
        <v>0</v>
      </c>
      <c r="CF282" s="4">
        <v>75.908969999999997</v>
      </c>
      <c r="CG282" s="4">
        <v>19.851959999999998</v>
      </c>
      <c r="CH282" s="4">
        <v>75.908969999999997</v>
      </c>
      <c r="CI282" s="4">
        <v>19.851959999999998</v>
      </c>
      <c r="CJ282" s="4">
        <v>75.908969999999997</v>
      </c>
      <c r="CK282" s="4">
        <v>19.851959999999998</v>
      </c>
      <c r="CL282" s="4">
        <v>302.94909999999999</v>
      </c>
      <c r="CM282" s="4">
        <v>40557.74</v>
      </c>
      <c r="CN282" s="4">
        <v>754.06479999999999</v>
      </c>
      <c r="CO282" s="4">
        <v>144</v>
      </c>
      <c r="CP282" s="4">
        <v>1.8308959999999999E-2</v>
      </c>
      <c r="CQ282" s="4">
        <v>51018200</v>
      </c>
      <c r="CR282" s="4">
        <v>0.8247601</v>
      </c>
      <c r="CS282" s="5" t="s">
        <v>309</v>
      </c>
      <c r="CT282" s="5">
        <v>12033</v>
      </c>
      <c r="CU282" s="5">
        <v>70183640</v>
      </c>
      <c r="CV282" s="5">
        <v>8336084</v>
      </c>
      <c r="CW282" s="5">
        <v>0.4847168</v>
      </c>
      <c r="CX282" s="5">
        <v>5.7572379999999999E-2</v>
      </c>
      <c r="CY282" s="5">
        <v>8.4192579999999992</v>
      </c>
      <c r="CZ282" s="5">
        <v>1781</v>
      </c>
      <c r="DA282" s="5">
        <v>0.14800959999999999</v>
      </c>
      <c r="DB282" s="5">
        <v>10252</v>
      </c>
      <c r="DC282" s="5">
        <v>0.85199029999999998</v>
      </c>
      <c r="DD282" s="5">
        <v>2543</v>
      </c>
      <c r="DE282" s="5">
        <v>537.42610000000002</v>
      </c>
      <c r="DF282" s="5">
        <v>0.21133550000000001</v>
      </c>
      <c r="DG282" s="5">
        <v>307.56139999999999</v>
      </c>
      <c r="DH282" s="5">
        <v>1788.048</v>
      </c>
      <c r="DI282" s="5">
        <v>1.008351</v>
      </c>
      <c r="DJ282" s="5">
        <v>985.42589999999996</v>
      </c>
      <c r="DK282" s="5">
        <v>2867.9140000000002</v>
      </c>
      <c r="DL282" s="5">
        <v>0.42973460000000002</v>
      </c>
      <c r="DM282" s="5">
        <v>28001</v>
      </c>
      <c r="DN282" s="5">
        <v>731.60500000000002</v>
      </c>
      <c r="DO282" s="5">
        <v>0.62042249999999999</v>
      </c>
      <c r="DP282" s="5">
        <v>199</v>
      </c>
      <c r="DQ282" s="5">
        <v>299</v>
      </c>
      <c r="DR282" s="5">
        <v>11928</v>
      </c>
      <c r="DS282" s="5">
        <v>0.99127399999999999</v>
      </c>
      <c r="DT282" s="5">
        <v>55</v>
      </c>
      <c r="DU282" s="5">
        <v>243</v>
      </c>
      <c r="DV282" s="5">
        <v>75.318290000000005</v>
      </c>
      <c r="DW282" s="5">
        <v>17.617180000000001</v>
      </c>
      <c r="DX282" s="5">
        <v>75.318290000000005</v>
      </c>
      <c r="DY282" s="5">
        <v>17.617180000000001</v>
      </c>
      <c r="DZ282" s="5">
        <v>75.318290000000005</v>
      </c>
      <c r="EA282" s="5">
        <v>17.617180000000001</v>
      </c>
      <c r="EB282" s="5">
        <v>307.5616</v>
      </c>
      <c r="EC282" s="5">
        <v>39718.050000000003</v>
      </c>
      <c r="ED282" s="5">
        <v>265.69560000000001</v>
      </c>
      <c r="EE282" s="5">
        <v>105</v>
      </c>
      <c r="EF282" s="5">
        <v>8.7260040000000007E-3</v>
      </c>
      <c r="EG282" s="5">
        <v>78519730</v>
      </c>
      <c r="EH282" s="5">
        <v>0.54228920000000003</v>
      </c>
      <c r="EI282" s="7" t="s">
        <v>310</v>
      </c>
      <c r="EJ282" s="7">
        <v>11389</v>
      </c>
      <c r="EK282" s="7">
        <v>76295190</v>
      </c>
      <c r="EL282" s="7">
        <v>5270462</v>
      </c>
      <c r="EM282" s="7">
        <v>0.58820130000000004</v>
      </c>
      <c r="EN282" s="7">
        <v>4.0632870000000001E-2</v>
      </c>
      <c r="EO282" s="7">
        <v>14.476000000000001</v>
      </c>
      <c r="EP282" s="7">
        <v>2828</v>
      </c>
      <c r="EQ282" s="7">
        <v>0.2483098</v>
      </c>
      <c r="ER282" s="7">
        <v>8561</v>
      </c>
      <c r="ES282" s="7">
        <v>0.75169019999999998</v>
      </c>
      <c r="ET282" s="7">
        <v>2199</v>
      </c>
      <c r="EU282" s="7">
        <v>424.58519999999999</v>
      </c>
      <c r="EV282" s="7">
        <v>0.193081</v>
      </c>
      <c r="EW282" s="7">
        <v>334.51159999999999</v>
      </c>
      <c r="EX282" s="7">
        <v>1903.1780000000001</v>
      </c>
      <c r="EY282" s="7">
        <v>-1.343369</v>
      </c>
      <c r="EZ282" s="7">
        <v>963.26440000000002</v>
      </c>
      <c r="FA282" s="7">
        <v>2857.5459999999998</v>
      </c>
      <c r="FB282" s="7">
        <v>0.44341049999999999</v>
      </c>
      <c r="FC282" s="7">
        <v>25685</v>
      </c>
      <c r="FD282" s="7">
        <v>756.47109999999998</v>
      </c>
      <c r="FE282" s="7">
        <v>0.75823620000000003</v>
      </c>
      <c r="FF282" s="7">
        <v>172</v>
      </c>
      <c r="FG282" s="7">
        <v>324</v>
      </c>
      <c r="FH282" s="7">
        <v>11364</v>
      </c>
      <c r="FI282" s="7">
        <v>0.99780489999999999</v>
      </c>
      <c r="FJ282" s="7">
        <v>86</v>
      </c>
      <c r="FK282" s="7">
        <v>237</v>
      </c>
      <c r="FL282" s="7">
        <v>74.780659999999997</v>
      </c>
      <c r="FM282" s="7">
        <v>20.281510000000001</v>
      </c>
      <c r="FN282" s="7">
        <v>74.780659999999997</v>
      </c>
      <c r="FO282" s="7">
        <v>20.281510000000001</v>
      </c>
      <c r="FP282" s="7">
        <v>74.780659999999997</v>
      </c>
      <c r="FQ282" s="7">
        <v>20.281510000000001</v>
      </c>
      <c r="FR282" s="7">
        <v>334.51179999999999</v>
      </c>
      <c r="FS282" s="7">
        <v>39963.81</v>
      </c>
      <c r="FT282" s="7">
        <v>318.03370000000001</v>
      </c>
      <c r="FU282" s="7">
        <v>25</v>
      </c>
      <c r="FV282" s="7">
        <v>2.1951010000000001E-3</v>
      </c>
      <c r="FW282" s="7">
        <v>81565660</v>
      </c>
      <c r="FX282" s="7">
        <v>0.62883420000000001</v>
      </c>
      <c r="FY282" s="9" t="s">
        <v>311</v>
      </c>
      <c r="FZ282" s="9">
        <v>4113</v>
      </c>
      <c r="GA282" s="9">
        <v>4917500</v>
      </c>
      <c r="GB282" s="9">
        <v>3635105</v>
      </c>
      <c r="GC282" s="9">
        <v>0.2906879</v>
      </c>
      <c r="GD282" s="9">
        <v>0.21488180000000001</v>
      </c>
      <c r="GE282" s="9">
        <v>1.3527800000000001</v>
      </c>
      <c r="GF282" s="9">
        <v>4113</v>
      </c>
      <c r="GG282" s="9">
        <v>1</v>
      </c>
      <c r="GH282" s="9">
        <v>0</v>
      </c>
      <c r="GI282" s="9">
        <v>0</v>
      </c>
      <c r="GJ282" s="9">
        <v>1533</v>
      </c>
      <c r="GK282" s="9">
        <v>571.38070000000005</v>
      </c>
      <c r="GL282" s="9">
        <v>0.37272060000000001</v>
      </c>
      <c r="GM282" s="9">
        <v>148.0034</v>
      </c>
      <c r="GN282" s="9">
        <v>3715.018</v>
      </c>
      <c r="GO282" s="9">
        <v>-9.0941670000000006</v>
      </c>
      <c r="GP282" s="9">
        <v>1261.4939999999999</v>
      </c>
      <c r="GQ282" s="9">
        <v>2506.3539999999998</v>
      </c>
      <c r="GR282" s="9">
        <v>0.34989369999999997</v>
      </c>
      <c r="GS282" s="9">
        <v>11755</v>
      </c>
      <c r="GT282" s="9">
        <v>409.13589999999999</v>
      </c>
      <c r="GU282" s="9">
        <v>2.248259E-2</v>
      </c>
      <c r="GV282" s="9">
        <v>117</v>
      </c>
      <c r="GW282" s="9">
        <v>135</v>
      </c>
      <c r="GX282" s="9">
        <v>4033</v>
      </c>
      <c r="GY282" s="9">
        <v>0.98054949999999996</v>
      </c>
      <c r="GZ282" s="9">
        <v>215</v>
      </c>
      <c r="HA282" s="9">
        <v>0</v>
      </c>
      <c r="HB282" s="9">
        <v>75.415019999999998</v>
      </c>
      <c r="HC282" s="9">
        <v>16.726320000000001</v>
      </c>
      <c r="HD282" s="9">
        <v>75.415019999999998</v>
      </c>
      <c r="HE282" s="9">
        <v>16.726320000000001</v>
      </c>
      <c r="HF282" s="9">
        <v>75.415019999999998</v>
      </c>
      <c r="HG282" s="9">
        <v>16.726320000000001</v>
      </c>
      <c r="HH282" s="9">
        <v>148.4161</v>
      </c>
      <c r="HI282" s="9">
        <v>14601.33</v>
      </c>
      <c r="HJ282" s="9">
        <v>3355.5450000000001</v>
      </c>
      <c r="HK282" s="9">
        <v>80</v>
      </c>
      <c r="HL282" s="9">
        <v>1.9450519999999999E-2</v>
      </c>
      <c r="HM282" s="9">
        <v>8552605</v>
      </c>
      <c r="HN282" s="9">
        <v>0.50556959999999995</v>
      </c>
      <c r="HO282" s="10" t="s">
        <v>312</v>
      </c>
      <c r="HP282" s="10">
        <v>4136</v>
      </c>
      <c r="HQ282" s="10">
        <v>7282694</v>
      </c>
      <c r="HR282" s="10">
        <v>4407069</v>
      </c>
      <c r="HS282" s="10">
        <v>0.42572680000000002</v>
      </c>
      <c r="HT282" s="10">
        <v>0.25762550000000001</v>
      </c>
      <c r="HU282" s="10">
        <v>1.6525030000000001</v>
      </c>
      <c r="HV282" s="10">
        <v>4136</v>
      </c>
      <c r="HW282" s="10">
        <v>1</v>
      </c>
      <c r="HX282" s="10">
        <v>0</v>
      </c>
      <c r="HY282" s="10">
        <v>0</v>
      </c>
      <c r="HZ282" s="10">
        <v>1544</v>
      </c>
      <c r="IA282" s="10">
        <v>576.38679999999999</v>
      </c>
      <c r="IB282" s="10">
        <v>0.37330760000000002</v>
      </c>
      <c r="IC282" s="10">
        <v>171.35339999999999</v>
      </c>
      <c r="ID282" s="10">
        <v>2325.7339999999999</v>
      </c>
      <c r="IE282" s="10">
        <v>-8.8179459999999992</v>
      </c>
      <c r="IF282" s="10">
        <v>1267.2460000000001</v>
      </c>
      <c r="IG282" s="10">
        <v>2482.9369999999999</v>
      </c>
      <c r="IH282" s="10">
        <v>0.284105</v>
      </c>
      <c r="II282" s="10">
        <v>14558</v>
      </c>
      <c r="IJ282" s="10">
        <v>463.29109999999997</v>
      </c>
      <c r="IK282" s="10">
        <v>6.0513589999999999E-2</v>
      </c>
      <c r="IL282" s="10">
        <v>138</v>
      </c>
      <c r="IM282" s="10">
        <v>172</v>
      </c>
      <c r="IN282" s="10">
        <v>4038</v>
      </c>
      <c r="IO282" s="10">
        <v>0.9763056</v>
      </c>
      <c r="IP282" s="10">
        <v>255</v>
      </c>
      <c r="IQ282" s="10">
        <v>0</v>
      </c>
      <c r="IR282" s="10">
        <v>74.706239999999994</v>
      </c>
      <c r="IS282" s="10">
        <v>17.13214</v>
      </c>
      <c r="IT282" s="10">
        <v>74.706239999999994</v>
      </c>
      <c r="IU282" s="10">
        <v>17.13214</v>
      </c>
      <c r="IV282" s="10">
        <v>74.706239999999994</v>
      </c>
      <c r="IW282" s="10">
        <v>17.13214</v>
      </c>
      <c r="IX282" s="10">
        <v>171.9118</v>
      </c>
      <c r="IY282" s="10">
        <v>19058.68</v>
      </c>
      <c r="IZ282" s="10">
        <v>1307.7950000000001</v>
      </c>
      <c r="JA282" s="10">
        <v>98</v>
      </c>
      <c r="JB282" s="10">
        <v>2.3694389999999999E-2</v>
      </c>
      <c r="JC282" s="10">
        <v>11689760</v>
      </c>
      <c r="JD282" s="10">
        <v>0.68335219999999997</v>
      </c>
      <c r="JE282" s="11" t="s">
        <v>313</v>
      </c>
      <c r="JF282" s="11">
        <v>9986</v>
      </c>
      <c r="JG282" s="11">
        <v>34015030</v>
      </c>
      <c r="JH282" s="11">
        <v>10414170</v>
      </c>
      <c r="JI282" s="11">
        <v>0.34110469999999998</v>
      </c>
      <c r="JJ282" s="11">
        <v>0.1044339</v>
      </c>
      <c r="JK282" s="11">
        <v>3.2662249999999999</v>
      </c>
      <c r="JL282" s="11">
        <v>0</v>
      </c>
      <c r="JM282" s="11">
        <v>0</v>
      </c>
      <c r="JN282" s="11">
        <v>0</v>
      </c>
      <c r="JO282" s="11">
        <v>0</v>
      </c>
      <c r="JP282" s="11">
        <v>2907</v>
      </c>
      <c r="JQ282" s="11">
        <v>846.24959999999999</v>
      </c>
      <c r="JR282" s="11">
        <v>0.29110760000000002</v>
      </c>
      <c r="JS282" s="11">
        <v>251.0498</v>
      </c>
      <c r="JT282" s="11">
        <v>1778.3910000000001</v>
      </c>
      <c r="JU282" s="11">
        <v>-0.789767</v>
      </c>
      <c r="JV282" s="11">
        <v>1572.644</v>
      </c>
      <c r="JW282" s="11">
        <v>1251.5429999999999</v>
      </c>
      <c r="JX282" s="11">
        <v>0.4287125</v>
      </c>
      <c r="JY282" s="11">
        <v>23293</v>
      </c>
      <c r="JZ282" s="11">
        <v>614.73910000000001</v>
      </c>
      <c r="KA282" s="11">
        <v>0.28217500000000001</v>
      </c>
      <c r="KB282" s="11">
        <v>156</v>
      </c>
      <c r="KC282" s="11">
        <v>252</v>
      </c>
      <c r="KD282" s="11">
        <v>9658</v>
      </c>
      <c r="KE282" s="11">
        <v>0.96715399999999996</v>
      </c>
      <c r="KF282" s="11">
        <v>164.6481</v>
      </c>
      <c r="KG282" s="11">
        <v>77.916480000000007</v>
      </c>
      <c r="KH282" s="11">
        <v>18.901199999999999</v>
      </c>
      <c r="KI282" s="11">
        <v>77.916480000000007</v>
      </c>
      <c r="KJ282" s="11">
        <v>18.901199999999999</v>
      </c>
      <c r="KK282" s="11">
        <v>77.916480000000007</v>
      </c>
      <c r="KL282" s="11">
        <v>18.901199999999999</v>
      </c>
      <c r="KM282" s="11">
        <v>251.05</v>
      </c>
      <c r="KN282" s="11">
        <v>33714.15</v>
      </c>
      <c r="KO282" s="11">
        <v>316.71089999999998</v>
      </c>
      <c r="KP282" s="11">
        <v>328</v>
      </c>
      <c r="KQ282" s="11">
        <v>3.2845989999999999E-2</v>
      </c>
      <c r="KR282" s="11">
        <v>44429200</v>
      </c>
      <c r="KS282" s="11">
        <v>0.44553860000000001</v>
      </c>
    </row>
    <row r="283" spans="1:305" x14ac:dyDescent="0.25">
      <c r="A283">
        <v>128</v>
      </c>
      <c r="B283" t="s">
        <v>344</v>
      </c>
      <c r="C283" t="s">
        <v>315</v>
      </c>
      <c r="D283" t="s">
        <v>345</v>
      </c>
      <c r="E283" t="s">
        <v>334</v>
      </c>
      <c r="F283" t="s">
        <v>335</v>
      </c>
      <c r="G283" t="s">
        <v>306</v>
      </c>
      <c r="H283">
        <v>4</v>
      </c>
      <c r="I283">
        <v>9</v>
      </c>
      <c r="J283" s="1">
        <v>44343.573125000003</v>
      </c>
      <c r="K283" s="2">
        <f>ROUNDDOWN(J283-"04/05/2021 12:00 AM", 0)</f>
        <v>23</v>
      </c>
      <c r="L283" s="2">
        <f>N283+BD283+CT283+EJ283+FZ283+HP283+JF283</f>
        <v>88950</v>
      </c>
      <c r="M283" s="3" t="s">
        <v>307</v>
      </c>
      <c r="N283" s="3">
        <v>11019</v>
      </c>
      <c r="O283" s="3">
        <v>93412650</v>
      </c>
      <c r="P283" s="3">
        <v>16084980</v>
      </c>
      <c r="Q283" s="3">
        <v>0.76934530000000001</v>
      </c>
      <c r="R283" s="3">
        <v>0.1324756</v>
      </c>
      <c r="S283" s="3">
        <v>5.8074469999999998</v>
      </c>
      <c r="T283" s="3">
        <v>11019</v>
      </c>
      <c r="U283" s="3">
        <v>1</v>
      </c>
      <c r="V283" s="3">
        <v>0</v>
      </c>
      <c r="W283" s="3">
        <v>0</v>
      </c>
      <c r="X283" s="3">
        <v>5395</v>
      </c>
      <c r="Y283" s="3">
        <v>2641.44</v>
      </c>
      <c r="Z283" s="3">
        <v>0.48960890000000001</v>
      </c>
      <c r="AA283" s="3">
        <v>368.17660000000001</v>
      </c>
      <c r="AB283" s="3">
        <v>5575.6940000000004</v>
      </c>
      <c r="AC283" s="3">
        <v>-3.0085350000000002</v>
      </c>
      <c r="AD283" s="3">
        <v>1196.2059999999999</v>
      </c>
      <c r="AE283" s="3">
        <v>2824.098</v>
      </c>
      <c r="AF283" s="3">
        <v>0.23912240000000001</v>
      </c>
      <c r="AG283" s="3">
        <v>46081</v>
      </c>
      <c r="AH283" s="3">
        <v>906.14760000000001</v>
      </c>
      <c r="AI283" s="3">
        <v>0.49872430000000001</v>
      </c>
      <c r="AJ283" s="3">
        <v>240</v>
      </c>
      <c r="AK283" s="3">
        <v>336</v>
      </c>
      <c r="AL283" s="3">
        <v>10821</v>
      </c>
      <c r="AM283" s="3">
        <v>0.98203099999999999</v>
      </c>
      <c r="AN283" s="3">
        <v>424</v>
      </c>
      <c r="AO283" s="3">
        <v>0</v>
      </c>
      <c r="AP283" s="3">
        <v>85.043289999999999</v>
      </c>
      <c r="AQ283" s="3">
        <v>23.361750000000001</v>
      </c>
      <c r="AR283" s="3">
        <v>85.043289999999999</v>
      </c>
      <c r="AS283" s="3">
        <v>23.361750000000001</v>
      </c>
      <c r="AT283" s="3">
        <v>85.043289999999999</v>
      </c>
      <c r="AU283" s="3">
        <v>23.361750000000001</v>
      </c>
      <c r="AV283" s="3">
        <v>368.17680000000001</v>
      </c>
      <c r="AW283" s="3">
        <v>67380.3</v>
      </c>
      <c r="AX283" s="3">
        <v>2821.3420000000001</v>
      </c>
      <c r="AY283" s="3">
        <v>198</v>
      </c>
      <c r="AZ283" s="3">
        <v>1.7968959999999999E-2</v>
      </c>
      <c r="BA283" s="3">
        <v>109497600</v>
      </c>
      <c r="BB283" s="3">
        <v>0.90182099999999998</v>
      </c>
      <c r="BC283" s="4" t="s">
        <v>308</v>
      </c>
      <c r="BD283" s="4">
        <v>10362</v>
      </c>
      <c r="BE283" s="4">
        <v>96350690</v>
      </c>
      <c r="BF283" s="4">
        <v>17909700</v>
      </c>
      <c r="BG283" s="4">
        <v>0.89736190000000005</v>
      </c>
      <c r="BH283" s="4">
        <v>0.16680200000000001</v>
      </c>
      <c r="BI283" s="4">
        <v>5.379804</v>
      </c>
      <c r="BJ283" s="4">
        <v>10362</v>
      </c>
      <c r="BK283" s="4">
        <v>1</v>
      </c>
      <c r="BL283" s="4">
        <v>0</v>
      </c>
      <c r="BM283" s="4">
        <v>0</v>
      </c>
      <c r="BN283" s="4">
        <v>5389</v>
      </c>
      <c r="BO283" s="4">
        <v>2802.6750000000002</v>
      </c>
      <c r="BP283" s="4">
        <v>0.52007340000000002</v>
      </c>
      <c r="BQ283" s="4">
        <v>383.3288</v>
      </c>
      <c r="BR283" s="4">
        <v>3613.0360000000001</v>
      </c>
      <c r="BS283" s="4">
        <v>2.172901</v>
      </c>
      <c r="BT283" s="4">
        <v>1174.8679999999999</v>
      </c>
      <c r="BU283" s="4">
        <v>2839.1689999999999</v>
      </c>
      <c r="BV283" s="4">
        <v>0.20382790000000001</v>
      </c>
      <c r="BW283" s="4">
        <v>50837</v>
      </c>
      <c r="BX283" s="4">
        <v>933.84829999999999</v>
      </c>
      <c r="BY283" s="4">
        <v>0.47129700000000002</v>
      </c>
      <c r="BZ283" s="4">
        <v>255</v>
      </c>
      <c r="CA283" s="4">
        <v>347</v>
      </c>
      <c r="CB283" s="4">
        <v>10200</v>
      </c>
      <c r="CC283" s="4">
        <v>0.98436590000000002</v>
      </c>
      <c r="CD283" s="4">
        <v>435</v>
      </c>
      <c r="CE283" s="4">
        <v>0</v>
      </c>
      <c r="CF283" s="4">
        <v>83.63212</v>
      </c>
      <c r="CG283" s="4">
        <v>22.927350000000001</v>
      </c>
      <c r="CH283" s="4">
        <v>83.63212</v>
      </c>
      <c r="CI283" s="4">
        <v>22.927350000000001</v>
      </c>
      <c r="CJ283" s="4">
        <v>83.63212</v>
      </c>
      <c r="CK283" s="4">
        <v>22.927350000000001</v>
      </c>
      <c r="CL283" s="4">
        <v>383.32900000000001</v>
      </c>
      <c r="CM283" s="4">
        <v>78896.34</v>
      </c>
      <c r="CN283" s="4">
        <v>1259.798</v>
      </c>
      <c r="CO283" s="4">
        <v>162</v>
      </c>
      <c r="CP283" s="4">
        <v>1.563405E-2</v>
      </c>
      <c r="CQ283" s="4">
        <v>114260400</v>
      </c>
      <c r="CR283" s="4">
        <v>1.0641640000000001</v>
      </c>
      <c r="CS283" s="5" t="s">
        <v>309</v>
      </c>
      <c r="CT283" s="5">
        <v>22088</v>
      </c>
      <c r="CU283" s="5">
        <v>152072400</v>
      </c>
      <c r="CV283" s="5">
        <v>39825330</v>
      </c>
      <c r="CW283" s="5">
        <v>0.31170049999999999</v>
      </c>
      <c r="CX283" s="5">
        <v>8.1629400000000005E-2</v>
      </c>
      <c r="CY283" s="5">
        <v>3.8184840000000002</v>
      </c>
      <c r="CZ283" s="5">
        <v>3827</v>
      </c>
      <c r="DA283" s="5">
        <v>0.17326150000000001</v>
      </c>
      <c r="DB283" s="5">
        <v>18261</v>
      </c>
      <c r="DC283" s="5">
        <v>0.82673850000000004</v>
      </c>
      <c r="DD283" s="5">
        <v>4462</v>
      </c>
      <c r="DE283" s="5">
        <v>901.36929999999995</v>
      </c>
      <c r="DF283" s="5">
        <v>0.2020101</v>
      </c>
      <c r="DG283" s="5">
        <v>398.66399999999999</v>
      </c>
      <c r="DH283" s="5">
        <v>703.81330000000003</v>
      </c>
      <c r="DI283" s="5">
        <v>0.1965423</v>
      </c>
      <c r="DJ283" s="5">
        <v>1018.058</v>
      </c>
      <c r="DK283" s="5">
        <v>2863.8119999999999</v>
      </c>
      <c r="DL283" s="5">
        <v>0.39826899999999998</v>
      </c>
      <c r="DM283" s="5">
        <v>55460</v>
      </c>
      <c r="DN283" s="5">
        <v>944.46690000000001</v>
      </c>
      <c r="DO283" s="5">
        <v>0.34214509999999998</v>
      </c>
      <c r="DP283" s="5">
        <v>232</v>
      </c>
      <c r="DQ283" s="5">
        <v>363</v>
      </c>
      <c r="DR283" s="5">
        <v>22075</v>
      </c>
      <c r="DS283" s="5">
        <v>0.99941150000000001</v>
      </c>
      <c r="DT283" s="5">
        <v>114</v>
      </c>
      <c r="DU283" s="5">
        <v>248</v>
      </c>
      <c r="DV283" s="5">
        <v>93.173810000000003</v>
      </c>
      <c r="DW283" s="5">
        <v>21.001840000000001</v>
      </c>
      <c r="DX283" s="5">
        <v>93.173810000000003</v>
      </c>
      <c r="DY283" s="5">
        <v>21.001840000000001</v>
      </c>
      <c r="DZ283" s="5">
        <v>93.173810000000003</v>
      </c>
      <c r="EA283" s="5">
        <v>21.001840000000001</v>
      </c>
      <c r="EB283" s="5">
        <v>398.66419999999999</v>
      </c>
      <c r="EC283" s="5">
        <v>80233.55</v>
      </c>
      <c r="ED283" s="5">
        <v>22.426349999999999</v>
      </c>
      <c r="EE283" s="5">
        <v>13</v>
      </c>
      <c r="EF283" s="5">
        <v>5.8855490000000001E-4</v>
      </c>
      <c r="EG283" s="5">
        <v>191897700</v>
      </c>
      <c r="EH283" s="5">
        <v>0.39332990000000001</v>
      </c>
      <c r="EI283" s="7" t="s">
        <v>310</v>
      </c>
      <c r="EJ283" s="7">
        <v>18175</v>
      </c>
      <c r="EK283" s="7">
        <v>159194200</v>
      </c>
      <c r="EL283" s="7">
        <v>27742500</v>
      </c>
      <c r="EM283" s="7">
        <v>0.48192380000000001</v>
      </c>
      <c r="EN283" s="7">
        <v>8.3984030000000001E-2</v>
      </c>
      <c r="EO283" s="7">
        <v>5.7382799999999996</v>
      </c>
      <c r="EP283" s="7">
        <v>5318</v>
      </c>
      <c r="EQ283" s="7">
        <v>0.29259970000000002</v>
      </c>
      <c r="ER283" s="7">
        <v>12857</v>
      </c>
      <c r="ES283" s="7">
        <v>0.70740029999999998</v>
      </c>
      <c r="ET283" s="7">
        <v>3529</v>
      </c>
      <c r="EU283" s="7">
        <v>685.21820000000002</v>
      </c>
      <c r="EV283" s="7">
        <v>0.1941678</v>
      </c>
      <c r="EW283" s="7">
        <v>409.88780000000003</v>
      </c>
      <c r="EX283" s="7">
        <v>1130.8910000000001</v>
      </c>
      <c r="EY283" s="7">
        <v>7.6769220000000002</v>
      </c>
      <c r="EZ283" s="7">
        <v>972.37519999999995</v>
      </c>
      <c r="FA283" s="7">
        <v>2844.5529999999999</v>
      </c>
      <c r="FB283" s="7">
        <v>0.33037050000000001</v>
      </c>
      <c r="FC283" s="7">
        <v>55014</v>
      </c>
      <c r="FD283" s="7">
        <v>985.24860000000001</v>
      </c>
      <c r="FE283" s="7">
        <v>0.49447380000000002</v>
      </c>
      <c r="FF283" s="7">
        <v>239</v>
      </c>
      <c r="FG283" s="7">
        <v>399</v>
      </c>
      <c r="FH283" s="7">
        <v>18126</v>
      </c>
      <c r="FI283" s="7">
        <v>0.99730399999999997</v>
      </c>
      <c r="FJ283" s="7">
        <v>146</v>
      </c>
      <c r="FK283" s="7">
        <v>252</v>
      </c>
      <c r="FL283" s="7">
        <v>91.147729999999996</v>
      </c>
      <c r="FM283" s="7">
        <v>19.822980000000001</v>
      </c>
      <c r="FN283" s="7">
        <v>91.147729999999996</v>
      </c>
      <c r="FO283" s="7">
        <v>19.822980000000001</v>
      </c>
      <c r="FP283" s="7">
        <v>91.147729999999996</v>
      </c>
      <c r="FQ283" s="7">
        <v>19.822980000000001</v>
      </c>
      <c r="FR283" s="7">
        <v>409.88799999999998</v>
      </c>
      <c r="FS283" s="7">
        <v>82716.639999999999</v>
      </c>
      <c r="FT283" s="7">
        <v>70.366739999999993</v>
      </c>
      <c r="FU283" s="7">
        <v>49</v>
      </c>
      <c r="FV283" s="7">
        <v>2.6960109999999999E-3</v>
      </c>
      <c r="FW283" s="7">
        <v>186936700</v>
      </c>
      <c r="FX283" s="7">
        <v>0.56590790000000002</v>
      </c>
      <c r="FY283" s="9" t="s">
        <v>311</v>
      </c>
      <c r="FZ283" s="9">
        <v>5567</v>
      </c>
      <c r="GA283" s="9">
        <v>13634910</v>
      </c>
      <c r="GB283" s="9">
        <v>5265642</v>
      </c>
      <c r="GC283" s="9">
        <v>0.43995659999999998</v>
      </c>
      <c r="GD283" s="9">
        <v>0.1699061</v>
      </c>
      <c r="GE283" s="9">
        <v>2.58941</v>
      </c>
      <c r="GF283" s="9">
        <v>5567</v>
      </c>
      <c r="GG283" s="9">
        <v>1</v>
      </c>
      <c r="GH283" s="9">
        <v>0</v>
      </c>
      <c r="GI283" s="9">
        <v>0</v>
      </c>
      <c r="GJ283" s="9">
        <v>1860</v>
      </c>
      <c r="GK283" s="9">
        <v>621.44780000000003</v>
      </c>
      <c r="GL283" s="9">
        <v>0.33411170000000001</v>
      </c>
      <c r="GM283" s="9">
        <v>205.68180000000001</v>
      </c>
      <c r="GN283" s="9">
        <v>671.42139999999995</v>
      </c>
      <c r="GO283" s="9">
        <v>2.9511319999999999</v>
      </c>
      <c r="GP283" s="9">
        <v>1266.0150000000001</v>
      </c>
      <c r="GQ283" s="9">
        <v>2506.7820000000002</v>
      </c>
      <c r="GR283" s="9">
        <v>0.29029569999999999</v>
      </c>
      <c r="GS283" s="9">
        <v>19177</v>
      </c>
      <c r="GT283" s="9">
        <v>559.05730000000005</v>
      </c>
      <c r="GU283" s="9">
        <v>0.19607659999999999</v>
      </c>
      <c r="GV283" s="9">
        <v>143</v>
      </c>
      <c r="GW283" s="9">
        <v>203</v>
      </c>
      <c r="GX283" s="9">
        <v>5532</v>
      </c>
      <c r="GY283" s="9">
        <v>0.99371299999999996</v>
      </c>
      <c r="GZ283" s="9">
        <v>245</v>
      </c>
      <c r="HA283" s="9">
        <v>0</v>
      </c>
      <c r="HB283" s="9">
        <v>93.513019999999997</v>
      </c>
      <c r="HC283" s="9">
        <v>20.32855</v>
      </c>
      <c r="HD283" s="9">
        <v>93.513019999999997</v>
      </c>
      <c r="HE283" s="9">
        <v>20.32855</v>
      </c>
      <c r="HF283" s="9">
        <v>93.513019999999997</v>
      </c>
      <c r="HG283" s="9">
        <v>20.32855</v>
      </c>
      <c r="HH283" s="9">
        <v>207.35839999999999</v>
      </c>
      <c r="HI283" s="9">
        <v>23000.240000000002</v>
      </c>
      <c r="HJ283" s="9">
        <v>80.978380000000001</v>
      </c>
      <c r="HK283" s="9">
        <v>35</v>
      </c>
      <c r="HL283" s="9">
        <v>6.2870490000000003E-3</v>
      </c>
      <c r="HM283" s="9">
        <v>18900550</v>
      </c>
      <c r="HN283" s="9">
        <v>0.60986269999999998</v>
      </c>
      <c r="HO283" s="10" t="s">
        <v>312</v>
      </c>
      <c r="HP283" s="10">
        <v>6684</v>
      </c>
      <c r="HQ283" s="10">
        <v>18237190</v>
      </c>
      <c r="HR283" s="10">
        <v>9394538</v>
      </c>
      <c r="HS283" s="10">
        <v>0.4082114</v>
      </c>
      <c r="HT283" s="10">
        <v>0.2102822</v>
      </c>
      <c r="HU283" s="10">
        <v>1.941255</v>
      </c>
      <c r="HV283" s="10">
        <v>6684</v>
      </c>
      <c r="HW283" s="10">
        <v>1</v>
      </c>
      <c r="HX283" s="10">
        <v>0</v>
      </c>
      <c r="HY283" s="10">
        <v>0</v>
      </c>
      <c r="HZ283" s="10">
        <v>2263</v>
      </c>
      <c r="IA283" s="10">
        <v>766.18330000000003</v>
      </c>
      <c r="IB283" s="10">
        <v>0.33856969999999997</v>
      </c>
      <c r="IC283" s="10">
        <v>219.69300000000001</v>
      </c>
      <c r="ID283" s="10">
        <v>1172.8430000000001</v>
      </c>
      <c r="IE283" s="10">
        <v>1.3624149999999999</v>
      </c>
      <c r="IF283" s="10">
        <v>1253.643</v>
      </c>
      <c r="IG283" s="10">
        <v>2481.1260000000002</v>
      </c>
      <c r="IH283" s="10">
        <v>0.24805170000000001</v>
      </c>
      <c r="II283" s="10">
        <v>26946</v>
      </c>
      <c r="IJ283" s="10">
        <v>617.89769999999999</v>
      </c>
      <c r="IK283" s="10">
        <v>0.10241160000000001</v>
      </c>
      <c r="IL283" s="10">
        <v>176</v>
      </c>
      <c r="IM283" s="10">
        <v>206</v>
      </c>
      <c r="IN283" s="10">
        <v>6631</v>
      </c>
      <c r="IO283" s="10">
        <v>0.99207060000000002</v>
      </c>
      <c r="IP283" s="10">
        <v>282</v>
      </c>
      <c r="IQ283" s="10">
        <v>0</v>
      </c>
      <c r="IR283" s="10">
        <v>91.871480000000005</v>
      </c>
      <c r="IS283" s="10">
        <v>19.415019999999998</v>
      </c>
      <c r="IT283" s="10">
        <v>91.871480000000005</v>
      </c>
      <c r="IU283" s="10">
        <v>19.415019999999998</v>
      </c>
      <c r="IV283" s="10">
        <v>91.871480000000005</v>
      </c>
      <c r="IW283" s="10">
        <v>19.415019999999998</v>
      </c>
      <c r="IX283" s="10">
        <v>219.70410000000001</v>
      </c>
      <c r="IY283" s="10">
        <v>35202.879999999997</v>
      </c>
      <c r="IZ283" s="10">
        <v>205.7989</v>
      </c>
      <c r="JA283" s="10">
        <v>53</v>
      </c>
      <c r="JB283" s="10">
        <v>7.9293839999999994E-3</v>
      </c>
      <c r="JC283" s="10">
        <v>27631730</v>
      </c>
      <c r="JD283" s="10">
        <v>0.61849359999999998</v>
      </c>
      <c r="JE283" s="11" t="s">
        <v>313</v>
      </c>
      <c r="JF283" s="11">
        <v>15055</v>
      </c>
      <c r="JG283" s="11">
        <v>52821700</v>
      </c>
      <c r="JH283" s="11">
        <v>37162810</v>
      </c>
      <c r="JI283" s="11">
        <v>0.23305090000000001</v>
      </c>
      <c r="JJ283" s="11">
        <v>0.16396350000000001</v>
      </c>
      <c r="JK283" s="11">
        <v>1.421359</v>
      </c>
      <c r="JL283" s="11">
        <v>0</v>
      </c>
      <c r="JM283" s="11">
        <v>0</v>
      </c>
      <c r="JN283" s="11">
        <v>0</v>
      </c>
      <c r="JO283" s="11">
        <v>0</v>
      </c>
      <c r="JP283" s="11">
        <v>4074</v>
      </c>
      <c r="JQ283" s="11">
        <v>1102.4559999999999</v>
      </c>
      <c r="JR283" s="11">
        <v>0.27060780000000001</v>
      </c>
      <c r="JS283" s="11">
        <v>525.03809999999999</v>
      </c>
      <c r="JT283" s="11">
        <v>6786.415</v>
      </c>
      <c r="JU283" s="11">
        <v>2.3762319999999999</v>
      </c>
      <c r="JV283" s="11">
        <v>1581.7239999999999</v>
      </c>
      <c r="JW283" s="11">
        <v>1272.6400000000001</v>
      </c>
      <c r="JX283" s="11">
        <v>0.1843552</v>
      </c>
      <c r="JY283" s="11">
        <v>81663</v>
      </c>
      <c r="JZ283" s="11">
        <v>1276.097</v>
      </c>
      <c r="KA283" s="11">
        <v>3.0282119999999999E-2</v>
      </c>
      <c r="KB283" s="11">
        <v>517</v>
      </c>
      <c r="KC283" s="11">
        <v>288</v>
      </c>
      <c r="KD283" s="11">
        <v>14723</v>
      </c>
      <c r="KE283" s="11">
        <v>0.97794749999999997</v>
      </c>
      <c r="KF283" s="11">
        <v>355.50810000000001</v>
      </c>
      <c r="KG283" s="11">
        <v>95.193219999999997</v>
      </c>
      <c r="KH283" s="11">
        <v>21.471</v>
      </c>
      <c r="KI283" s="11">
        <v>95.193219999999997</v>
      </c>
      <c r="KJ283" s="11">
        <v>21.471</v>
      </c>
      <c r="KK283" s="11">
        <v>95.193219999999997</v>
      </c>
      <c r="KL283" s="11">
        <v>21.471</v>
      </c>
      <c r="KM283" s="11">
        <v>525.03830000000005</v>
      </c>
      <c r="KN283" s="11">
        <v>133324.29999999999</v>
      </c>
      <c r="KO283" s="11">
        <v>3059.145</v>
      </c>
      <c r="KP283" s="11">
        <v>332</v>
      </c>
      <c r="KQ283" s="11">
        <v>2.2052470000000001E-2</v>
      </c>
      <c r="KR283" s="11">
        <v>89984510</v>
      </c>
      <c r="KS283" s="11">
        <v>0.39701439999999999</v>
      </c>
    </row>
    <row r="284" spans="1:305" x14ac:dyDescent="0.25">
      <c r="A284">
        <v>246</v>
      </c>
      <c r="B284" t="s">
        <v>344</v>
      </c>
      <c r="C284" t="s">
        <v>315</v>
      </c>
      <c r="D284" t="s">
        <v>345</v>
      </c>
      <c r="E284" t="s">
        <v>334</v>
      </c>
      <c r="F284" t="s">
        <v>335</v>
      </c>
      <c r="G284" t="s">
        <v>306</v>
      </c>
      <c r="H284">
        <v>4</v>
      </c>
      <c r="I284">
        <v>9</v>
      </c>
      <c r="J284" s="1">
        <v>44347.581759259258</v>
      </c>
      <c r="K284" s="2">
        <f>ROUNDDOWN(J284-"04/05/2021 12:00 AM", 0)</f>
        <v>27</v>
      </c>
      <c r="L284" s="2">
        <f>N284+BD284+CT284+EJ284+FZ284+HP284+JF284</f>
        <v>107244</v>
      </c>
      <c r="M284" s="3" t="s">
        <v>307</v>
      </c>
      <c r="N284" s="3">
        <v>13235</v>
      </c>
      <c r="O284" s="3">
        <v>184553600</v>
      </c>
      <c r="P284" s="3">
        <v>38259280</v>
      </c>
      <c r="Q284" s="3">
        <v>1.053598</v>
      </c>
      <c r="R284" s="3">
        <v>0.21841830000000001</v>
      </c>
      <c r="S284" s="3">
        <v>4.8237610000000002</v>
      </c>
      <c r="T284" s="3">
        <v>13235</v>
      </c>
      <c r="U284" s="3">
        <v>1</v>
      </c>
      <c r="V284" s="3">
        <v>0</v>
      </c>
      <c r="W284" s="3">
        <v>0</v>
      </c>
      <c r="X284" s="3">
        <v>6953</v>
      </c>
      <c r="Y284" s="3">
        <v>3652.7550000000001</v>
      </c>
      <c r="Z284" s="3">
        <v>0.52534939999999997</v>
      </c>
      <c r="AA284" s="3">
        <v>463.56990000000002</v>
      </c>
      <c r="AB284" s="3">
        <v>2386.6149999999998</v>
      </c>
      <c r="AC284" s="3">
        <v>-8.0624509999999994</v>
      </c>
      <c r="AD284" s="3">
        <v>1181.038</v>
      </c>
      <c r="AE284" s="3">
        <v>2797.9949999999999</v>
      </c>
      <c r="AF284" s="3">
        <v>0.18879899999999999</v>
      </c>
      <c r="AG284" s="3">
        <v>70101</v>
      </c>
      <c r="AH284" s="3">
        <v>1137.153</v>
      </c>
      <c r="AI284" s="3">
        <v>0.43109639999999999</v>
      </c>
      <c r="AJ284" s="3">
        <v>327</v>
      </c>
      <c r="AK284" s="3">
        <v>397</v>
      </c>
      <c r="AL284" s="3">
        <v>13028</v>
      </c>
      <c r="AM284" s="3">
        <v>0.98435969999999995</v>
      </c>
      <c r="AN284" s="3">
        <v>485</v>
      </c>
      <c r="AO284" s="3">
        <v>0</v>
      </c>
      <c r="AP284" s="3">
        <v>81.704189999999997</v>
      </c>
      <c r="AQ284" s="3">
        <v>23.241710000000001</v>
      </c>
      <c r="AR284" s="3">
        <v>81.704189999999997</v>
      </c>
      <c r="AS284" s="3">
        <v>23.241710000000001</v>
      </c>
      <c r="AT284" s="3">
        <v>81.704189999999997</v>
      </c>
      <c r="AU284" s="3">
        <v>23.241710000000001</v>
      </c>
      <c r="AV284" s="3">
        <v>463.57010000000002</v>
      </c>
      <c r="AW284" s="3">
        <v>114935.5</v>
      </c>
      <c r="AX284" s="3">
        <v>430.36900000000003</v>
      </c>
      <c r="AY284" s="3">
        <v>207</v>
      </c>
      <c r="AZ284" s="3">
        <v>1.5640350000000001E-2</v>
      </c>
      <c r="BA284" s="3">
        <v>222812900</v>
      </c>
      <c r="BB284" s="3">
        <v>1.272016</v>
      </c>
      <c r="BC284" s="4" t="s">
        <v>308</v>
      </c>
      <c r="BD284" s="4">
        <v>12149</v>
      </c>
      <c r="BE284" s="4">
        <v>183735000</v>
      </c>
      <c r="BF284" s="4">
        <v>23333420</v>
      </c>
      <c r="BG284" s="4">
        <v>1.2448319999999999</v>
      </c>
      <c r="BH284" s="4">
        <v>0.15808739999999999</v>
      </c>
      <c r="BI284" s="4">
        <v>7.8743299999999996</v>
      </c>
      <c r="BJ284" s="4">
        <v>12149</v>
      </c>
      <c r="BK284" s="4">
        <v>1</v>
      </c>
      <c r="BL284" s="4">
        <v>0</v>
      </c>
      <c r="BM284" s="4">
        <v>0</v>
      </c>
      <c r="BN284" s="4">
        <v>6425</v>
      </c>
      <c r="BO284" s="4">
        <v>3397.8620000000001</v>
      </c>
      <c r="BP284" s="4">
        <v>0.52885009999999999</v>
      </c>
      <c r="BQ284" s="4">
        <v>474.30900000000003</v>
      </c>
      <c r="BR284" s="4">
        <v>5744.5940000000001</v>
      </c>
      <c r="BS284" s="4">
        <v>-16.440770000000001</v>
      </c>
      <c r="BT284" s="4">
        <v>1166.3520000000001</v>
      </c>
      <c r="BU284" s="4">
        <v>2800.15</v>
      </c>
      <c r="BV284" s="4">
        <v>0.18029770000000001</v>
      </c>
      <c r="BW284" s="4">
        <v>67383</v>
      </c>
      <c r="BX284" s="4">
        <v>1133.1980000000001</v>
      </c>
      <c r="BY284" s="4">
        <v>0.60005299999999995</v>
      </c>
      <c r="BZ284" s="4">
        <v>342</v>
      </c>
      <c r="CA284" s="4">
        <v>414</v>
      </c>
      <c r="CB284" s="4">
        <v>11966</v>
      </c>
      <c r="CC284" s="4">
        <v>0.98493699999999995</v>
      </c>
      <c r="CD284" s="4">
        <v>502</v>
      </c>
      <c r="CE284" s="4">
        <v>0</v>
      </c>
      <c r="CF284" s="4">
        <v>80.192939999999993</v>
      </c>
      <c r="CG284" s="4">
        <v>22.371970000000001</v>
      </c>
      <c r="CH284" s="4">
        <v>80.192939999999993</v>
      </c>
      <c r="CI284" s="4">
        <v>22.371970000000001</v>
      </c>
      <c r="CJ284" s="4">
        <v>80.192939999999993</v>
      </c>
      <c r="CK284" s="4">
        <v>22.371970000000001</v>
      </c>
      <c r="CL284" s="4">
        <v>474.30919999999998</v>
      </c>
      <c r="CM284" s="4">
        <v>102548.9</v>
      </c>
      <c r="CN284" s="4">
        <v>2716.3020000000001</v>
      </c>
      <c r="CO284" s="4">
        <v>183</v>
      </c>
      <c r="CP284" s="4">
        <v>1.506297E-2</v>
      </c>
      <c r="CQ284" s="4">
        <v>207068400</v>
      </c>
      <c r="CR284" s="4">
        <v>1.4029199999999999</v>
      </c>
      <c r="CS284" s="5" t="s">
        <v>309</v>
      </c>
      <c r="CT284" s="5">
        <v>26744</v>
      </c>
      <c r="CU284" s="5">
        <v>277606000</v>
      </c>
      <c r="CV284" s="5">
        <v>85031470</v>
      </c>
      <c r="CW284" s="5">
        <v>0.3881291</v>
      </c>
      <c r="CX284" s="5">
        <v>0.118885</v>
      </c>
      <c r="CY284" s="5">
        <v>3.2647439999999999</v>
      </c>
      <c r="CZ284" s="5">
        <v>8677</v>
      </c>
      <c r="DA284" s="5">
        <v>0.32444659999999997</v>
      </c>
      <c r="DB284" s="5">
        <v>18067</v>
      </c>
      <c r="DC284" s="5">
        <v>0.67555339999999997</v>
      </c>
      <c r="DD284" s="5">
        <v>5951</v>
      </c>
      <c r="DE284" s="5">
        <v>1324.2</v>
      </c>
      <c r="DF284" s="5">
        <v>0.2225172</v>
      </c>
      <c r="DG284" s="5">
        <v>453.62540000000001</v>
      </c>
      <c r="DH284" s="5">
        <v>11533.23</v>
      </c>
      <c r="DI284" s="5">
        <v>-1.800524</v>
      </c>
      <c r="DJ284" s="5">
        <v>1001.279</v>
      </c>
      <c r="DK284" s="5">
        <v>2836.221</v>
      </c>
      <c r="DL284" s="5">
        <v>0.33579429999999999</v>
      </c>
      <c r="DM284" s="5">
        <v>79644</v>
      </c>
      <c r="DN284" s="5">
        <v>1156.2170000000001</v>
      </c>
      <c r="DO284" s="5">
        <v>0.28200209999999998</v>
      </c>
      <c r="DP284" s="5">
        <v>356</v>
      </c>
      <c r="DQ284" s="5">
        <v>367</v>
      </c>
      <c r="DR284" s="5">
        <v>26740</v>
      </c>
      <c r="DS284" s="5">
        <v>0.99985049999999998</v>
      </c>
      <c r="DT284" s="5">
        <v>125</v>
      </c>
      <c r="DU284" s="5">
        <v>241</v>
      </c>
      <c r="DV284" s="5">
        <v>92.77722</v>
      </c>
      <c r="DW284" s="5">
        <v>21.939959999999999</v>
      </c>
      <c r="DX284" s="5">
        <v>92.77722</v>
      </c>
      <c r="DY284" s="5">
        <v>21.939959999999999</v>
      </c>
      <c r="DZ284" s="5">
        <v>92.77722</v>
      </c>
      <c r="EA284" s="5">
        <v>21.939959999999999</v>
      </c>
      <c r="EB284" s="5">
        <v>455.22199999999998</v>
      </c>
      <c r="EC284" s="5">
        <v>120371</v>
      </c>
      <c r="ED284" s="5">
        <v>4973.652</v>
      </c>
      <c r="EE284" s="5">
        <v>4</v>
      </c>
      <c r="EF284" s="5">
        <v>1.495663E-4</v>
      </c>
      <c r="EG284" s="5">
        <v>362637500</v>
      </c>
      <c r="EH284" s="5">
        <v>0.50701399999999996</v>
      </c>
      <c r="EI284" s="7" t="s">
        <v>310</v>
      </c>
      <c r="EJ284" s="7">
        <v>20393</v>
      </c>
      <c r="EK284" s="7">
        <v>252393800</v>
      </c>
      <c r="EL284" s="7">
        <v>70321500</v>
      </c>
      <c r="EM284" s="7">
        <v>0.60689899999999997</v>
      </c>
      <c r="EN284" s="7">
        <v>0.1690931</v>
      </c>
      <c r="EO284" s="7">
        <v>3.5891419999999998</v>
      </c>
      <c r="EP284" s="7">
        <v>7988</v>
      </c>
      <c r="EQ284" s="7">
        <v>0.39170300000000002</v>
      </c>
      <c r="ER284" s="7">
        <v>12405</v>
      </c>
      <c r="ES284" s="7">
        <v>0.60829699999999998</v>
      </c>
      <c r="ET284" s="7">
        <v>3708</v>
      </c>
      <c r="EU284" s="7">
        <v>674.21489999999994</v>
      </c>
      <c r="EV284" s="7">
        <v>0.18182709999999999</v>
      </c>
      <c r="EW284" s="7">
        <v>473.66759999999999</v>
      </c>
      <c r="EX284" s="7">
        <v>4283.5420000000004</v>
      </c>
      <c r="EY284" s="7">
        <v>8.4537080000000007</v>
      </c>
      <c r="EZ284" s="7">
        <v>972.75879999999995</v>
      </c>
      <c r="FA284" s="7">
        <v>2820.3670000000002</v>
      </c>
      <c r="FB284" s="7">
        <v>0.27563320000000002</v>
      </c>
      <c r="FC284" s="7">
        <v>73986</v>
      </c>
      <c r="FD284" s="7">
        <v>1181.2619999999999</v>
      </c>
      <c r="FE284" s="7">
        <v>0.3183088</v>
      </c>
      <c r="FF284" s="7">
        <v>347</v>
      </c>
      <c r="FG284" s="7">
        <v>426</v>
      </c>
      <c r="FH284" s="7">
        <v>20379</v>
      </c>
      <c r="FI284" s="7">
        <v>0.99931349999999997</v>
      </c>
      <c r="FJ284" s="7">
        <v>179</v>
      </c>
      <c r="FK284" s="7">
        <v>246</v>
      </c>
      <c r="FL284" s="7">
        <v>92.548869999999994</v>
      </c>
      <c r="FM284" s="7">
        <v>24.318909999999999</v>
      </c>
      <c r="FN284" s="7">
        <v>92.548869999999994</v>
      </c>
      <c r="FO284" s="7">
        <v>24.318909999999999</v>
      </c>
      <c r="FP284" s="7">
        <v>92.548869999999994</v>
      </c>
      <c r="FQ284" s="7">
        <v>24.318909999999999</v>
      </c>
      <c r="FR284" s="7">
        <v>474.53800000000001</v>
      </c>
      <c r="FS284" s="7">
        <v>125098.1</v>
      </c>
      <c r="FT284" s="7">
        <v>899.75620000000004</v>
      </c>
      <c r="FU284" s="7">
        <v>14</v>
      </c>
      <c r="FV284" s="7">
        <v>6.8651010000000002E-4</v>
      </c>
      <c r="FW284" s="7">
        <v>322715300</v>
      </c>
      <c r="FX284" s="7">
        <v>0.77599209999999996</v>
      </c>
      <c r="FY284" s="9" t="s">
        <v>311</v>
      </c>
      <c r="FZ284" s="9">
        <v>7565</v>
      </c>
      <c r="GA284" s="9">
        <v>34883390</v>
      </c>
      <c r="GB284" s="9">
        <v>9012553</v>
      </c>
      <c r="GC284" s="9">
        <v>0.60953800000000002</v>
      </c>
      <c r="GD284" s="9">
        <v>0.1574816</v>
      </c>
      <c r="GE284" s="9">
        <v>3.8705340000000001</v>
      </c>
      <c r="GF284" s="9">
        <v>7565</v>
      </c>
      <c r="GG284" s="9">
        <v>1</v>
      </c>
      <c r="GH284" s="9">
        <v>0</v>
      </c>
      <c r="GI284" s="9">
        <v>0</v>
      </c>
      <c r="GJ284" s="9">
        <v>2652</v>
      </c>
      <c r="GK284" s="9">
        <v>929.68989999999997</v>
      </c>
      <c r="GL284" s="9">
        <v>0.35056179999999998</v>
      </c>
      <c r="GM284" s="9">
        <v>263.03039999999999</v>
      </c>
      <c r="GN284" s="9">
        <v>4515.8010000000004</v>
      </c>
      <c r="GO284" s="9">
        <v>2.100365</v>
      </c>
      <c r="GP284" s="9">
        <v>1259.5250000000001</v>
      </c>
      <c r="GQ284" s="9">
        <v>2484.0459999999998</v>
      </c>
      <c r="GR284" s="9">
        <v>0.2340439</v>
      </c>
      <c r="GS284" s="9">
        <v>32323</v>
      </c>
      <c r="GT284" s="9">
        <v>696.24980000000005</v>
      </c>
      <c r="GU284" s="9">
        <v>0.34735389999999999</v>
      </c>
      <c r="GV284" s="9">
        <v>193</v>
      </c>
      <c r="GW284" s="9">
        <v>247</v>
      </c>
      <c r="GX284" s="9">
        <v>7499</v>
      </c>
      <c r="GY284" s="9">
        <v>0.99127560000000003</v>
      </c>
      <c r="GZ284" s="9">
        <v>290</v>
      </c>
      <c r="HA284" s="9">
        <v>0</v>
      </c>
      <c r="HB284" s="9">
        <v>93.376469999999998</v>
      </c>
      <c r="HC284" s="9">
        <v>19.474360000000001</v>
      </c>
      <c r="HD284" s="9">
        <v>93.376469999999998</v>
      </c>
      <c r="HE284" s="9">
        <v>19.474360000000001</v>
      </c>
      <c r="HF284" s="9">
        <v>93.376469999999998</v>
      </c>
      <c r="HG284" s="9">
        <v>19.474360000000001</v>
      </c>
      <c r="HH284" s="9">
        <v>263.4622</v>
      </c>
      <c r="HI284" s="9">
        <v>40174.949999999997</v>
      </c>
      <c r="HJ284" s="9">
        <v>2695.6329999999998</v>
      </c>
      <c r="HK284" s="9">
        <v>66</v>
      </c>
      <c r="HL284" s="9">
        <v>8.7243890000000008E-3</v>
      </c>
      <c r="HM284" s="9">
        <v>43895940</v>
      </c>
      <c r="HN284" s="9">
        <v>0.76701969999999997</v>
      </c>
      <c r="HO284" s="10" t="s">
        <v>312</v>
      </c>
      <c r="HP284" s="10">
        <v>7272</v>
      </c>
      <c r="HQ284" s="10">
        <v>31993590</v>
      </c>
      <c r="HR284" s="10">
        <v>10352330</v>
      </c>
      <c r="HS284" s="10">
        <v>0.60499979999999998</v>
      </c>
      <c r="HT284" s="10">
        <v>0.19576279999999999</v>
      </c>
      <c r="HU284" s="10">
        <v>3.0904729999999998</v>
      </c>
      <c r="HV284" s="10">
        <v>7272</v>
      </c>
      <c r="HW284" s="10">
        <v>1</v>
      </c>
      <c r="HX284" s="10">
        <v>0</v>
      </c>
      <c r="HY284" s="10">
        <v>0</v>
      </c>
      <c r="HZ284" s="10">
        <v>2616</v>
      </c>
      <c r="IA284" s="10">
        <v>941.0693</v>
      </c>
      <c r="IB284" s="10">
        <v>0.359736</v>
      </c>
      <c r="IC284" s="10">
        <v>273.99630000000002</v>
      </c>
      <c r="ID284" s="10">
        <v>981.84990000000005</v>
      </c>
      <c r="IE284" s="10">
        <v>3.5178240000000001</v>
      </c>
      <c r="IF284" s="10">
        <v>1262.8889999999999</v>
      </c>
      <c r="IG284" s="10">
        <v>2464.404</v>
      </c>
      <c r="IH284" s="10">
        <v>0.2019495</v>
      </c>
      <c r="II284" s="10">
        <v>36009</v>
      </c>
      <c r="IJ284" s="10">
        <v>719.3338</v>
      </c>
      <c r="IK284" s="10">
        <v>0.26118130000000001</v>
      </c>
      <c r="IL284" s="10">
        <v>196</v>
      </c>
      <c r="IM284" s="10">
        <v>258</v>
      </c>
      <c r="IN284" s="10">
        <v>7250</v>
      </c>
      <c r="IO284" s="10">
        <v>0.99697469999999999</v>
      </c>
      <c r="IP284" s="10">
        <v>335</v>
      </c>
      <c r="IQ284" s="10">
        <v>0</v>
      </c>
      <c r="IR284" s="10">
        <v>92.701589999999996</v>
      </c>
      <c r="IS284" s="10">
        <v>18.712009999999999</v>
      </c>
      <c r="IT284" s="10">
        <v>92.701589999999996</v>
      </c>
      <c r="IU284" s="10">
        <v>18.712009999999999</v>
      </c>
      <c r="IV284" s="10">
        <v>92.701589999999996</v>
      </c>
      <c r="IW284" s="10">
        <v>18.712009999999999</v>
      </c>
      <c r="IX284" s="10">
        <v>273.9966</v>
      </c>
      <c r="IY284" s="10">
        <v>47682.67</v>
      </c>
      <c r="IZ284" s="10">
        <v>132.56729999999999</v>
      </c>
      <c r="JA284" s="10">
        <v>22</v>
      </c>
      <c r="JB284" s="10">
        <v>3.0253020000000001E-3</v>
      </c>
      <c r="JC284" s="10">
        <v>42345920</v>
      </c>
      <c r="JD284" s="10">
        <v>0.80076270000000005</v>
      </c>
      <c r="JE284" s="11" t="s">
        <v>313</v>
      </c>
      <c r="JF284" s="11">
        <v>19886</v>
      </c>
      <c r="JG284" s="11">
        <v>106073300</v>
      </c>
      <c r="JH284" s="11">
        <v>73317580</v>
      </c>
      <c r="JI284" s="11">
        <v>0.26823239999999998</v>
      </c>
      <c r="JJ284" s="11">
        <v>0.1854015</v>
      </c>
      <c r="JK284" s="11">
        <v>1.4467650000000001</v>
      </c>
      <c r="JL284" s="11">
        <v>0</v>
      </c>
      <c r="JM284" s="11">
        <v>0</v>
      </c>
      <c r="JN284" s="11">
        <v>0</v>
      </c>
      <c r="JO284" s="11">
        <v>0</v>
      </c>
      <c r="JP284" s="11">
        <v>5918</v>
      </c>
      <c r="JQ284" s="11">
        <v>1761.175</v>
      </c>
      <c r="JR284" s="11">
        <v>0.29759629999999998</v>
      </c>
      <c r="JS284" s="11">
        <v>585.83450000000005</v>
      </c>
      <c r="JT284" s="11">
        <v>26644.3</v>
      </c>
      <c r="JU284" s="11">
        <v>-3.0898490000000001</v>
      </c>
      <c r="JV284" s="11">
        <v>1577.2819999999999</v>
      </c>
      <c r="JW284" s="11">
        <v>1267.077</v>
      </c>
      <c r="JX284" s="11">
        <v>0.16804269999999999</v>
      </c>
      <c r="JY284" s="11">
        <v>118339</v>
      </c>
      <c r="JZ284" s="11">
        <v>1440.395</v>
      </c>
      <c r="KA284" s="11">
        <v>3.3340630000000003E-2</v>
      </c>
      <c r="KB284" s="11">
        <v>572</v>
      </c>
      <c r="KC284" s="11">
        <v>278</v>
      </c>
      <c r="KD284" s="11">
        <v>19494</v>
      </c>
      <c r="KE284" s="11">
        <v>0.98028760000000004</v>
      </c>
      <c r="KF284" s="11">
        <v>361.64350000000002</v>
      </c>
      <c r="KG284" s="11">
        <v>96.977419999999995</v>
      </c>
      <c r="KH284" s="11">
        <v>21.184049999999999</v>
      </c>
      <c r="KI284" s="11">
        <v>96.977419999999995</v>
      </c>
      <c r="KJ284" s="11">
        <v>21.184049999999999</v>
      </c>
      <c r="KK284" s="11">
        <v>96.977419999999995</v>
      </c>
      <c r="KL284" s="11">
        <v>21.184049999999999</v>
      </c>
      <c r="KM284" s="11">
        <v>585.8383</v>
      </c>
      <c r="KN284" s="11">
        <v>158167</v>
      </c>
      <c r="KO284" s="11">
        <v>35699.410000000003</v>
      </c>
      <c r="KP284" s="11">
        <v>392</v>
      </c>
      <c r="KQ284" s="11">
        <v>1.9712360000000002E-2</v>
      </c>
      <c r="KR284" s="11">
        <v>179390900</v>
      </c>
      <c r="KS284" s="11">
        <v>0.45363389999999998</v>
      </c>
    </row>
    <row r="285" spans="1:305" x14ac:dyDescent="0.25">
      <c r="A285">
        <v>346</v>
      </c>
      <c r="B285" t="s">
        <v>344</v>
      </c>
      <c r="C285" t="s">
        <v>315</v>
      </c>
      <c r="D285" t="s">
        <v>345</v>
      </c>
      <c r="E285" t="s">
        <v>334</v>
      </c>
      <c r="F285" t="s">
        <v>335</v>
      </c>
      <c r="G285" t="s">
        <v>306</v>
      </c>
      <c r="H285">
        <v>4</v>
      </c>
      <c r="I285">
        <v>9</v>
      </c>
      <c r="J285" s="1">
        <v>44350.556041666663</v>
      </c>
      <c r="K285" s="2">
        <f>ROUNDDOWN(J285-"04/05/2021 12:00 AM", 0)</f>
        <v>30</v>
      </c>
      <c r="L285" s="2">
        <f>N285+BD285+CT285+EJ285+FZ285+HP285+JF285</f>
        <v>122138</v>
      </c>
      <c r="M285" s="3" t="s">
        <v>307</v>
      </c>
      <c r="N285" s="3">
        <v>15890</v>
      </c>
      <c r="O285" s="3">
        <v>323026200</v>
      </c>
      <c r="P285" s="3">
        <v>91355900</v>
      </c>
      <c r="Q285" s="3">
        <v>1.279352</v>
      </c>
      <c r="R285" s="3">
        <v>0.3618169</v>
      </c>
      <c r="S285" s="3">
        <v>3.5359099999999999</v>
      </c>
      <c r="T285" s="3">
        <v>15890</v>
      </c>
      <c r="U285" s="3">
        <v>1</v>
      </c>
      <c r="V285" s="3">
        <v>0</v>
      </c>
      <c r="W285" s="3">
        <v>0</v>
      </c>
      <c r="X285" s="3">
        <v>8823</v>
      </c>
      <c r="Y285" s="3">
        <v>4899.0140000000001</v>
      </c>
      <c r="Z285" s="3">
        <v>0.5552549</v>
      </c>
      <c r="AA285" s="3">
        <v>571.77359999999999</v>
      </c>
      <c r="AB285" s="3">
        <v>6274.0879999999997</v>
      </c>
      <c r="AC285" s="3">
        <v>-13.17342</v>
      </c>
      <c r="AD285" s="3">
        <v>1176.3420000000001</v>
      </c>
      <c r="AE285" s="3">
        <v>2758.701</v>
      </c>
      <c r="AF285" s="3">
        <v>0.15049489999999999</v>
      </c>
      <c r="AG285" s="3">
        <v>105585</v>
      </c>
      <c r="AH285" s="3">
        <v>1435.7049999999999</v>
      </c>
      <c r="AI285" s="3">
        <v>0.31256390000000001</v>
      </c>
      <c r="AJ285" s="3">
        <v>456</v>
      </c>
      <c r="AK285" s="3">
        <v>486</v>
      </c>
      <c r="AL285" s="3">
        <v>15628</v>
      </c>
      <c r="AM285" s="3">
        <v>0.98351160000000004</v>
      </c>
      <c r="AN285" s="3">
        <v>573</v>
      </c>
      <c r="AO285" s="3">
        <v>0</v>
      </c>
      <c r="AP285" s="3">
        <v>79.860349999999997</v>
      </c>
      <c r="AQ285" s="3">
        <v>22.571629999999999</v>
      </c>
      <c r="AR285" s="3">
        <v>79.860349999999997</v>
      </c>
      <c r="AS285" s="3">
        <v>22.571629999999999</v>
      </c>
      <c r="AT285" s="3">
        <v>79.860349999999997</v>
      </c>
      <c r="AU285" s="3">
        <v>22.571629999999999</v>
      </c>
      <c r="AV285" s="3">
        <v>574.69510000000002</v>
      </c>
      <c r="AW285" s="3">
        <v>180013.2</v>
      </c>
      <c r="AX285" s="3">
        <v>2477.2930000000001</v>
      </c>
      <c r="AY285" s="3">
        <v>262</v>
      </c>
      <c r="AZ285" s="3">
        <v>1.6488360000000001E-2</v>
      </c>
      <c r="BA285" s="3">
        <v>414382100</v>
      </c>
      <c r="BB285" s="3">
        <v>1.6411690000000001</v>
      </c>
      <c r="BC285" s="4" t="s">
        <v>308</v>
      </c>
      <c r="BD285" s="4">
        <v>17198</v>
      </c>
      <c r="BE285" s="4">
        <v>335275700</v>
      </c>
      <c r="BF285" s="4">
        <v>72587590</v>
      </c>
      <c r="BG285" s="4">
        <v>1.133564</v>
      </c>
      <c r="BH285" s="4">
        <v>0.2454181</v>
      </c>
      <c r="BI285" s="4">
        <v>4.618913</v>
      </c>
      <c r="BJ285" s="4">
        <v>17198</v>
      </c>
      <c r="BK285" s="4">
        <v>1</v>
      </c>
      <c r="BL285" s="4">
        <v>0</v>
      </c>
      <c r="BM285" s="4">
        <v>0</v>
      </c>
      <c r="BN285" s="4">
        <v>9039</v>
      </c>
      <c r="BO285" s="4">
        <v>4750.7569999999996</v>
      </c>
      <c r="BP285" s="4">
        <v>0.52558439999999995</v>
      </c>
      <c r="BQ285" s="4">
        <v>545.24120000000005</v>
      </c>
      <c r="BR285" s="4">
        <v>8181.6009999999997</v>
      </c>
      <c r="BS285" s="4">
        <v>-0.89162090000000005</v>
      </c>
      <c r="BT285" s="4">
        <v>1167.6679999999999</v>
      </c>
      <c r="BU285" s="4">
        <v>2761.59</v>
      </c>
      <c r="BV285" s="4">
        <v>0.14598449999999999</v>
      </c>
      <c r="BW285" s="4">
        <v>117807</v>
      </c>
      <c r="BX285" s="4">
        <v>1404.9</v>
      </c>
      <c r="BY285" s="4">
        <v>0.41481230000000002</v>
      </c>
      <c r="BZ285" s="4">
        <v>430</v>
      </c>
      <c r="CA285" s="4">
        <v>501</v>
      </c>
      <c r="CB285" s="4">
        <v>16904</v>
      </c>
      <c r="CC285" s="4">
        <v>0.98290500000000003</v>
      </c>
      <c r="CD285" s="4">
        <v>589</v>
      </c>
      <c r="CE285" s="4">
        <v>0</v>
      </c>
      <c r="CF285" s="4">
        <v>79.590530000000001</v>
      </c>
      <c r="CG285" s="4">
        <v>21.5792</v>
      </c>
      <c r="CH285" s="4">
        <v>79.590530000000001</v>
      </c>
      <c r="CI285" s="4">
        <v>21.5792</v>
      </c>
      <c r="CJ285" s="4">
        <v>79.590530000000001</v>
      </c>
      <c r="CK285" s="4">
        <v>21.5792</v>
      </c>
      <c r="CL285" s="4">
        <v>545.2414</v>
      </c>
      <c r="CM285" s="4">
        <v>173493.3</v>
      </c>
      <c r="CN285" s="4">
        <v>3892.2310000000002</v>
      </c>
      <c r="CO285" s="4">
        <v>294</v>
      </c>
      <c r="CP285" s="4">
        <v>1.7095010000000001E-2</v>
      </c>
      <c r="CQ285" s="4">
        <v>407863300</v>
      </c>
      <c r="CR285" s="4">
        <v>1.3789830000000001</v>
      </c>
      <c r="CS285" s="5" t="s">
        <v>309</v>
      </c>
      <c r="CT285" s="5">
        <v>26638</v>
      </c>
      <c r="CU285" s="5">
        <v>467855900</v>
      </c>
      <c r="CV285" s="5">
        <v>163496000</v>
      </c>
      <c r="CW285" s="5">
        <v>0.65933920000000001</v>
      </c>
      <c r="CX285" s="5">
        <v>0.23041139999999999</v>
      </c>
      <c r="CY285" s="5">
        <v>2.8615740000000001</v>
      </c>
      <c r="CZ285" s="5">
        <v>12764</v>
      </c>
      <c r="DA285" s="5">
        <v>0.47916510000000001</v>
      </c>
      <c r="DB285" s="5">
        <v>13874</v>
      </c>
      <c r="DC285" s="5">
        <v>0.52083489999999999</v>
      </c>
      <c r="DD285" s="5">
        <v>6740</v>
      </c>
      <c r="DE285" s="5">
        <v>1705.3679999999999</v>
      </c>
      <c r="DF285" s="5">
        <v>0.25302200000000002</v>
      </c>
      <c r="DG285" s="5">
        <v>581.84960000000001</v>
      </c>
      <c r="DH285" s="5">
        <v>21199.99</v>
      </c>
      <c r="DI285" s="5">
        <v>-13.523339999999999</v>
      </c>
      <c r="DJ285" s="5">
        <v>979.96630000000005</v>
      </c>
      <c r="DK285" s="5">
        <v>2798.0630000000001</v>
      </c>
      <c r="DL285" s="5">
        <v>0.22526089999999999</v>
      </c>
      <c r="DM285" s="5">
        <v>118254</v>
      </c>
      <c r="DN285" s="5">
        <v>1477.9079999999999</v>
      </c>
      <c r="DO285" s="5">
        <v>0.23239779999999999</v>
      </c>
      <c r="DP285" s="5">
        <v>462</v>
      </c>
      <c r="DQ285" s="5">
        <v>472</v>
      </c>
      <c r="DR285" s="5">
        <v>26594</v>
      </c>
      <c r="DS285" s="5">
        <v>0.99834820000000002</v>
      </c>
      <c r="DT285" s="5">
        <v>242</v>
      </c>
      <c r="DU285" s="5">
        <v>229</v>
      </c>
      <c r="DV285" s="5">
        <v>90.412000000000006</v>
      </c>
      <c r="DW285" s="5">
        <v>21.42353</v>
      </c>
      <c r="DX285" s="5">
        <v>90.412000000000006</v>
      </c>
      <c r="DY285" s="5">
        <v>21.42353</v>
      </c>
      <c r="DZ285" s="5">
        <v>90.412000000000006</v>
      </c>
      <c r="EA285" s="5">
        <v>21.42353</v>
      </c>
      <c r="EB285" s="5">
        <v>585.63869999999997</v>
      </c>
      <c r="EC285" s="5">
        <v>194369.2</v>
      </c>
      <c r="ED285" s="5">
        <v>16872.12</v>
      </c>
      <c r="EE285" s="5">
        <v>44</v>
      </c>
      <c r="EF285" s="5">
        <v>1.651776E-3</v>
      </c>
      <c r="EG285" s="5">
        <v>631351900</v>
      </c>
      <c r="EH285" s="5">
        <v>0.88975059999999995</v>
      </c>
      <c r="EI285" s="7" t="s">
        <v>310</v>
      </c>
      <c r="EJ285" s="7">
        <v>22296</v>
      </c>
      <c r="EK285" s="7">
        <v>518035000</v>
      </c>
      <c r="EL285" s="7">
        <v>106240600</v>
      </c>
      <c r="EM285" s="7">
        <v>1.04209</v>
      </c>
      <c r="EN285" s="7">
        <v>0.21371589999999999</v>
      </c>
      <c r="EO285" s="7">
        <v>4.8760539999999999</v>
      </c>
      <c r="EP285" s="7">
        <v>11418</v>
      </c>
      <c r="EQ285" s="7">
        <v>0.51210979999999995</v>
      </c>
      <c r="ER285" s="7">
        <v>10878</v>
      </c>
      <c r="ES285" s="7">
        <v>0.4878902</v>
      </c>
      <c r="ET285" s="7">
        <v>5021</v>
      </c>
      <c r="EU285" s="7">
        <v>1130.7159999999999</v>
      </c>
      <c r="EV285" s="7">
        <v>0.22519729999999999</v>
      </c>
      <c r="EW285" s="7">
        <v>592.34199999999998</v>
      </c>
      <c r="EX285" s="7">
        <v>8452.0759999999991</v>
      </c>
      <c r="EY285" s="7">
        <v>-9.8479150000000004</v>
      </c>
      <c r="EZ285" s="7">
        <v>947.28390000000002</v>
      </c>
      <c r="FA285" s="7">
        <v>2772.7150000000001</v>
      </c>
      <c r="FB285" s="7">
        <v>0.18014640000000001</v>
      </c>
      <c r="FC285" s="7">
        <v>123766</v>
      </c>
      <c r="FD285" s="7">
        <v>1516.0930000000001</v>
      </c>
      <c r="FE285" s="7">
        <v>0.43511899999999998</v>
      </c>
      <c r="FF285" s="7">
        <v>461</v>
      </c>
      <c r="FG285" s="7">
        <v>538</v>
      </c>
      <c r="FH285" s="7">
        <v>22256</v>
      </c>
      <c r="FI285" s="7">
        <v>0.99820600000000004</v>
      </c>
      <c r="FJ285" s="7">
        <v>311</v>
      </c>
      <c r="FK285" s="7">
        <v>226</v>
      </c>
      <c r="FL285" s="7">
        <v>88.032200000000003</v>
      </c>
      <c r="FM285" s="7">
        <v>24.862279999999998</v>
      </c>
      <c r="FN285" s="7">
        <v>88.032200000000003</v>
      </c>
      <c r="FO285" s="7">
        <v>24.862279999999998</v>
      </c>
      <c r="FP285" s="7">
        <v>88.032200000000003</v>
      </c>
      <c r="FQ285" s="7">
        <v>24.862279999999998</v>
      </c>
      <c r="FR285" s="7">
        <v>597.93169999999998</v>
      </c>
      <c r="FS285" s="7">
        <v>202950.6</v>
      </c>
      <c r="FT285" s="7">
        <v>3204.0540000000001</v>
      </c>
      <c r="FU285" s="7">
        <v>40</v>
      </c>
      <c r="FV285" s="7">
        <v>1.7940440000000001E-3</v>
      </c>
      <c r="FW285" s="7">
        <v>624275600</v>
      </c>
      <c r="FX285" s="7">
        <v>1.255806</v>
      </c>
      <c r="FY285" s="9" t="s">
        <v>311</v>
      </c>
      <c r="FZ285" s="9">
        <v>7905</v>
      </c>
      <c r="GA285" s="9">
        <v>64218270</v>
      </c>
      <c r="GB285" s="9">
        <v>10768840</v>
      </c>
      <c r="GC285" s="9">
        <v>1.0276730000000001</v>
      </c>
      <c r="GD285" s="9">
        <v>0.1723317</v>
      </c>
      <c r="GE285" s="9">
        <v>5.9633430000000001</v>
      </c>
      <c r="GF285" s="9">
        <v>7905</v>
      </c>
      <c r="GG285" s="9">
        <v>1</v>
      </c>
      <c r="GH285" s="9">
        <v>0</v>
      </c>
      <c r="GI285" s="9">
        <v>0</v>
      </c>
      <c r="GJ285" s="9">
        <v>2759</v>
      </c>
      <c r="GK285" s="9">
        <v>962.94510000000002</v>
      </c>
      <c r="GL285" s="9">
        <v>0.34901959999999999</v>
      </c>
      <c r="GM285" s="9">
        <v>320.68990000000002</v>
      </c>
      <c r="GN285" s="9">
        <v>3220.0569999999998</v>
      </c>
      <c r="GO285" s="9">
        <v>-1.4995339999999999</v>
      </c>
      <c r="GP285" s="9">
        <v>1261.451</v>
      </c>
      <c r="GQ285" s="9">
        <v>2463.6219999999998</v>
      </c>
      <c r="GR285" s="9">
        <v>0.18748219999999999</v>
      </c>
      <c r="GS285" s="9">
        <v>42164</v>
      </c>
      <c r="GT285" s="9">
        <v>819.9212</v>
      </c>
      <c r="GU285" s="9">
        <v>0.50805769999999995</v>
      </c>
      <c r="GV285" s="9">
        <v>231</v>
      </c>
      <c r="GW285" s="9">
        <v>306</v>
      </c>
      <c r="GX285" s="9">
        <v>7820</v>
      </c>
      <c r="GY285" s="9">
        <v>0.98924730000000005</v>
      </c>
      <c r="GZ285" s="9">
        <v>363</v>
      </c>
      <c r="HA285" s="9">
        <v>0</v>
      </c>
      <c r="HB285" s="9">
        <v>90.857680000000002</v>
      </c>
      <c r="HC285" s="9">
        <v>21.470079999999999</v>
      </c>
      <c r="HD285" s="9">
        <v>90.857680000000002</v>
      </c>
      <c r="HE285" s="9">
        <v>21.470079999999999</v>
      </c>
      <c r="HF285" s="9">
        <v>90.857680000000002</v>
      </c>
      <c r="HG285" s="9">
        <v>21.470079999999999</v>
      </c>
      <c r="HH285" s="9">
        <v>320.92680000000001</v>
      </c>
      <c r="HI285" s="9">
        <v>56039.839999999997</v>
      </c>
      <c r="HJ285" s="9">
        <v>1311.672</v>
      </c>
      <c r="HK285" s="9">
        <v>85</v>
      </c>
      <c r="HL285" s="9">
        <v>1.0752690000000001E-2</v>
      </c>
      <c r="HM285" s="9">
        <v>74987110</v>
      </c>
      <c r="HN285" s="9">
        <v>1.2000040000000001</v>
      </c>
      <c r="HO285" s="10" t="s">
        <v>312</v>
      </c>
      <c r="HP285" s="10">
        <v>8161</v>
      </c>
      <c r="HQ285" s="10">
        <v>64781780</v>
      </c>
      <c r="HR285" s="10">
        <v>9731956</v>
      </c>
      <c r="HS285" s="10">
        <v>0.97267130000000002</v>
      </c>
      <c r="HT285" s="10">
        <v>0.14612120000000001</v>
      </c>
      <c r="HU285" s="10">
        <v>6.6566039999999997</v>
      </c>
      <c r="HV285" s="10">
        <v>8161</v>
      </c>
      <c r="HW285" s="10">
        <v>1</v>
      </c>
      <c r="HX285" s="10">
        <v>0</v>
      </c>
      <c r="HY285" s="10">
        <v>0</v>
      </c>
      <c r="HZ285" s="10">
        <v>2821</v>
      </c>
      <c r="IA285" s="10">
        <v>975.13059999999996</v>
      </c>
      <c r="IB285" s="10">
        <v>0.34566839999999999</v>
      </c>
      <c r="IC285" s="10">
        <v>351.84660000000002</v>
      </c>
      <c r="ID285" s="10">
        <v>1615.058</v>
      </c>
      <c r="IE285" s="10">
        <v>0.5772524</v>
      </c>
      <c r="IF285" s="10">
        <v>1272.2940000000001</v>
      </c>
      <c r="IG285" s="10">
        <v>2448.4969999999998</v>
      </c>
      <c r="IH285" s="10">
        <v>0.18475920000000001</v>
      </c>
      <c r="II285" s="10">
        <v>44171</v>
      </c>
      <c r="IJ285" s="10">
        <v>846.47969999999998</v>
      </c>
      <c r="IK285" s="10">
        <v>0.54580709999999999</v>
      </c>
      <c r="IL285" s="10">
        <v>193</v>
      </c>
      <c r="IM285" s="10">
        <v>351</v>
      </c>
      <c r="IN285" s="10">
        <v>8091</v>
      </c>
      <c r="IO285" s="10">
        <v>0.99142260000000004</v>
      </c>
      <c r="IP285" s="10">
        <v>425</v>
      </c>
      <c r="IQ285" s="10">
        <v>0</v>
      </c>
      <c r="IR285" s="10">
        <v>88.950130000000001</v>
      </c>
      <c r="IS285" s="10">
        <v>21.152470000000001</v>
      </c>
      <c r="IT285" s="10">
        <v>88.950130000000001</v>
      </c>
      <c r="IU285" s="10">
        <v>21.152470000000001</v>
      </c>
      <c r="IV285" s="10">
        <v>88.950130000000001</v>
      </c>
      <c r="IW285" s="10">
        <v>21.152470000000001</v>
      </c>
      <c r="IX285" s="10">
        <v>351.84679999999997</v>
      </c>
      <c r="IY285" s="10">
        <v>62337.93</v>
      </c>
      <c r="IZ285" s="10">
        <v>319.61919999999998</v>
      </c>
      <c r="JA285" s="10">
        <v>70</v>
      </c>
      <c r="JB285" s="10">
        <v>8.5773800000000008E-3</v>
      </c>
      <c r="JC285" s="10">
        <v>74513740</v>
      </c>
      <c r="JD285" s="10">
        <v>1.1187929999999999</v>
      </c>
      <c r="JE285" s="11" t="s">
        <v>313</v>
      </c>
      <c r="JF285" s="11">
        <v>24050</v>
      </c>
      <c r="JG285" s="11">
        <v>201396600</v>
      </c>
      <c r="JH285" s="11">
        <v>91139560</v>
      </c>
      <c r="JI285" s="11">
        <v>0.34819450000000002</v>
      </c>
      <c r="JJ285" s="11">
        <v>0.15757119999999999</v>
      </c>
      <c r="JK285" s="11">
        <v>2.2097600000000002</v>
      </c>
      <c r="JL285" s="11">
        <v>0</v>
      </c>
      <c r="JM285" s="11">
        <v>0</v>
      </c>
      <c r="JN285" s="11">
        <v>0</v>
      </c>
      <c r="JO285" s="11">
        <v>0</v>
      </c>
      <c r="JP285" s="11">
        <v>7336</v>
      </c>
      <c r="JQ285" s="11">
        <v>2237.7089999999998</v>
      </c>
      <c r="JR285" s="11">
        <v>0.3050312</v>
      </c>
      <c r="JS285" s="11">
        <v>761.35469999999998</v>
      </c>
      <c r="JT285" s="11">
        <v>60048.75</v>
      </c>
      <c r="JU285" s="11">
        <v>0.92994319999999997</v>
      </c>
      <c r="JV285" s="11">
        <v>1578.982</v>
      </c>
      <c r="JW285" s="11">
        <v>1254.93</v>
      </c>
      <c r="JX285" s="11">
        <v>0.1568707</v>
      </c>
      <c r="JY285" s="11">
        <v>153311</v>
      </c>
      <c r="JZ285" s="11">
        <v>1763.606</v>
      </c>
      <c r="KA285" s="11">
        <v>0.14205400000000001</v>
      </c>
      <c r="KB285" s="11">
        <v>753</v>
      </c>
      <c r="KC285" s="11">
        <v>275</v>
      </c>
      <c r="KD285" s="11">
        <v>23551</v>
      </c>
      <c r="KE285" s="11">
        <v>0.9792516</v>
      </c>
      <c r="KF285" s="11">
        <v>400.26240000000001</v>
      </c>
      <c r="KG285" s="11">
        <v>95.812430000000006</v>
      </c>
      <c r="KH285" s="11">
        <v>22.018999999999998</v>
      </c>
      <c r="KI285" s="11">
        <v>95.812430000000006</v>
      </c>
      <c r="KJ285" s="11">
        <v>22.018999999999998</v>
      </c>
      <c r="KK285" s="11">
        <v>95.812430000000006</v>
      </c>
      <c r="KL285" s="11">
        <v>22.018999999999998</v>
      </c>
      <c r="KM285" s="11">
        <v>762.29989999999998</v>
      </c>
      <c r="KN285" s="11">
        <v>204901</v>
      </c>
      <c r="KO285" s="11">
        <v>149931.5</v>
      </c>
      <c r="KP285" s="11">
        <v>499</v>
      </c>
      <c r="KQ285" s="11">
        <v>2.074844E-2</v>
      </c>
      <c r="KR285" s="11">
        <v>292536100</v>
      </c>
      <c r="KS285" s="11">
        <v>0.50576560000000004</v>
      </c>
    </row>
    <row r="286" spans="1:305" x14ac:dyDescent="0.25">
      <c r="A286">
        <v>478</v>
      </c>
      <c r="B286" t="s">
        <v>344</v>
      </c>
      <c r="C286" t="s">
        <v>315</v>
      </c>
      <c r="D286" t="s">
        <v>345</v>
      </c>
      <c r="E286" t="s">
        <v>334</v>
      </c>
      <c r="F286" t="s">
        <v>335</v>
      </c>
      <c r="G286" t="s">
        <v>306</v>
      </c>
      <c r="H286">
        <v>4</v>
      </c>
      <c r="I286">
        <v>9</v>
      </c>
      <c r="J286" s="1">
        <v>44354.580358796295</v>
      </c>
      <c r="K286" s="2">
        <f>ROUNDDOWN(J286-"04/05/2021 12:00 AM", 0)</f>
        <v>34</v>
      </c>
      <c r="L286" s="2">
        <f>N286+BD286+CT286+EJ286+FZ286+HP286+JF286</f>
        <v>155733</v>
      </c>
      <c r="M286" s="3" t="s">
        <v>307</v>
      </c>
      <c r="N286" s="3">
        <v>23209</v>
      </c>
      <c r="O286" s="3">
        <v>674653100</v>
      </c>
      <c r="P286" s="3">
        <v>192037400</v>
      </c>
      <c r="Q286" s="3">
        <v>1.2524709999999999</v>
      </c>
      <c r="R286" s="3">
        <v>0.35651110000000003</v>
      </c>
      <c r="S286" s="3">
        <v>3.5131329999999998</v>
      </c>
      <c r="T286" s="3">
        <v>23209</v>
      </c>
      <c r="U286" s="3">
        <v>1</v>
      </c>
      <c r="V286" s="3">
        <v>0</v>
      </c>
      <c r="W286" s="3">
        <v>0</v>
      </c>
      <c r="X286" s="3">
        <v>11530</v>
      </c>
      <c r="Y286" s="3">
        <v>5727.9889999999996</v>
      </c>
      <c r="Z286" s="3">
        <v>0.49679010000000001</v>
      </c>
      <c r="AA286" s="3">
        <v>651.54899999999998</v>
      </c>
      <c r="AB286" s="3">
        <v>10547.48</v>
      </c>
      <c r="AC286" s="3">
        <v>-27.370090000000001</v>
      </c>
      <c r="AD286" s="3">
        <v>1176.0619999999999</v>
      </c>
      <c r="AE286" s="3">
        <v>2705.067</v>
      </c>
      <c r="AF286" s="3">
        <v>0.14586759999999999</v>
      </c>
      <c r="AG286" s="3">
        <v>159110</v>
      </c>
      <c r="AH286" s="3">
        <v>1673.1389999999999</v>
      </c>
      <c r="AI286" s="3">
        <v>0.31008069999999999</v>
      </c>
      <c r="AJ286" s="3">
        <v>499</v>
      </c>
      <c r="AK286" s="3">
        <v>601</v>
      </c>
      <c r="AL286" s="3">
        <v>22908</v>
      </c>
      <c r="AM286" s="3">
        <v>0.98703090000000004</v>
      </c>
      <c r="AN286" s="3">
        <v>689</v>
      </c>
      <c r="AO286" s="3">
        <v>0</v>
      </c>
      <c r="AP286" s="3">
        <v>79.094660000000005</v>
      </c>
      <c r="AQ286" s="3">
        <v>20.10558</v>
      </c>
      <c r="AR286" s="3">
        <v>79.094660000000005</v>
      </c>
      <c r="AS286" s="3">
        <v>20.10558</v>
      </c>
      <c r="AT286" s="3">
        <v>79.094660000000005</v>
      </c>
      <c r="AU286" s="3">
        <v>20.10558</v>
      </c>
      <c r="AV286" s="3">
        <v>652.67010000000005</v>
      </c>
      <c r="AW286" s="3">
        <v>251012.4</v>
      </c>
      <c r="AX286" s="3">
        <v>4793.3680000000004</v>
      </c>
      <c r="AY286" s="3">
        <v>301</v>
      </c>
      <c r="AZ286" s="3">
        <v>1.2969110000000001E-2</v>
      </c>
      <c r="BA286" s="3">
        <v>866690500</v>
      </c>
      <c r="BB286" s="3">
        <v>1.6089819999999999</v>
      </c>
      <c r="BC286" s="4" t="s">
        <v>308</v>
      </c>
      <c r="BD286" s="4">
        <v>25177</v>
      </c>
      <c r="BE286" s="4">
        <v>741556500</v>
      </c>
      <c r="BF286" s="4">
        <v>164338900</v>
      </c>
      <c r="BG286" s="4">
        <v>1.1698660000000001</v>
      </c>
      <c r="BH286" s="4">
        <v>0.25925819999999999</v>
      </c>
      <c r="BI286" s="4">
        <v>4.5123600000000001</v>
      </c>
      <c r="BJ286" s="4">
        <v>25177</v>
      </c>
      <c r="BK286" s="4">
        <v>1</v>
      </c>
      <c r="BL286" s="4">
        <v>0</v>
      </c>
      <c r="BM286" s="4">
        <v>0</v>
      </c>
      <c r="BN286" s="4">
        <v>11476</v>
      </c>
      <c r="BO286" s="4">
        <v>5230.9080000000004</v>
      </c>
      <c r="BP286" s="4">
        <v>0.45581280000000002</v>
      </c>
      <c r="BQ286" s="4">
        <v>650.60969999999998</v>
      </c>
      <c r="BR286" s="4">
        <v>13422.58</v>
      </c>
      <c r="BS286" s="4">
        <v>-7.2284899999999999</v>
      </c>
      <c r="BT286" s="4">
        <v>1174.2840000000001</v>
      </c>
      <c r="BU286" s="4">
        <v>2706.777</v>
      </c>
      <c r="BV286" s="4">
        <v>0.14205110000000001</v>
      </c>
      <c r="BW286" s="4">
        <v>177239</v>
      </c>
      <c r="BX286" s="4">
        <v>1695.2739999999999</v>
      </c>
      <c r="BY286" s="4">
        <v>0.4059971</v>
      </c>
      <c r="BZ286" s="4">
        <v>507</v>
      </c>
      <c r="CA286" s="4">
        <v>614</v>
      </c>
      <c r="CB286" s="4">
        <v>24914</v>
      </c>
      <c r="CC286" s="4">
        <v>0.98955389999999999</v>
      </c>
      <c r="CD286" s="4">
        <v>702</v>
      </c>
      <c r="CE286" s="4">
        <v>0</v>
      </c>
      <c r="CF286" s="4">
        <v>79.029110000000003</v>
      </c>
      <c r="CG286" s="4">
        <v>19.29768</v>
      </c>
      <c r="CH286" s="4">
        <v>79.029110000000003</v>
      </c>
      <c r="CI286" s="4">
        <v>19.29768</v>
      </c>
      <c r="CJ286" s="4">
        <v>79.029110000000003</v>
      </c>
      <c r="CK286" s="4">
        <v>19.29768</v>
      </c>
      <c r="CL286" s="4">
        <v>650.62620000000004</v>
      </c>
      <c r="CM286" s="4">
        <v>258423.1</v>
      </c>
      <c r="CN286" s="4">
        <v>7155.9579999999996</v>
      </c>
      <c r="CO286" s="4">
        <v>263</v>
      </c>
      <c r="CP286" s="4">
        <v>1.044604E-2</v>
      </c>
      <c r="CQ286" s="4">
        <v>905895400</v>
      </c>
      <c r="CR286" s="4">
        <v>1.429125</v>
      </c>
      <c r="CS286" s="5" t="s">
        <v>309</v>
      </c>
      <c r="CT286" s="5">
        <v>30418</v>
      </c>
      <c r="CU286" s="5">
        <v>743685400</v>
      </c>
      <c r="CV286" s="5">
        <v>208819500</v>
      </c>
      <c r="CW286" s="5">
        <v>0.80376289999999995</v>
      </c>
      <c r="CX286" s="5">
        <v>0.22568869999999999</v>
      </c>
      <c r="CY286" s="5">
        <v>3.5613790000000001</v>
      </c>
      <c r="CZ286" s="5">
        <v>16764</v>
      </c>
      <c r="DA286" s="5">
        <v>0.55112110000000003</v>
      </c>
      <c r="DB286" s="5">
        <v>13654</v>
      </c>
      <c r="DC286" s="5">
        <v>0.44887890000000003</v>
      </c>
      <c r="DD286" s="5">
        <v>8358</v>
      </c>
      <c r="DE286" s="5">
        <v>2296.54</v>
      </c>
      <c r="DF286" s="5">
        <v>0.2747715</v>
      </c>
      <c r="DG286" s="5">
        <v>618.10760000000005</v>
      </c>
      <c r="DH286" s="5">
        <v>8364.3259999999991</v>
      </c>
      <c r="DI286" s="5">
        <v>2.525299</v>
      </c>
      <c r="DJ286" s="5">
        <v>976.85389999999995</v>
      </c>
      <c r="DK286" s="5">
        <v>2748.4789999999998</v>
      </c>
      <c r="DL286" s="5">
        <v>0.1853264</v>
      </c>
      <c r="DM286" s="5">
        <v>164132</v>
      </c>
      <c r="DN286" s="5">
        <v>1657.6120000000001</v>
      </c>
      <c r="DO286" s="5">
        <v>0.31532280000000001</v>
      </c>
      <c r="DP286" s="5">
        <v>509</v>
      </c>
      <c r="DQ286" s="5">
        <v>551</v>
      </c>
      <c r="DR286" s="5">
        <v>30389</v>
      </c>
      <c r="DS286" s="5">
        <v>0.99904660000000001</v>
      </c>
      <c r="DT286" s="5">
        <v>343</v>
      </c>
      <c r="DU286" s="5">
        <v>207</v>
      </c>
      <c r="DV286" s="5">
        <v>88.702770000000001</v>
      </c>
      <c r="DW286" s="5">
        <v>22.629180000000002</v>
      </c>
      <c r="DX286" s="5">
        <v>88.702770000000001</v>
      </c>
      <c r="DY286" s="5">
        <v>22.629180000000002</v>
      </c>
      <c r="DZ286" s="5">
        <v>88.702770000000001</v>
      </c>
      <c r="EA286" s="5">
        <v>22.629180000000002</v>
      </c>
      <c r="EB286" s="5">
        <v>618.82690000000002</v>
      </c>
      <c r="EC286" s="5">
        <v>247062.9</v>
      </c>
      <c r="ED286" s="5">
        <v>2300.018</v>
      </c>
      <c r="EE286" s="5">
        <v>29</v>
      </c>
      <c r="EF286" s="5">
        <v>9.533829E-4</v>
      </c>
      <c r="EG286" s="5">
        <v>952504900</v>
      </c>
      <c r="EH286" s="5">
        <v>1.0294509999999999</v>
      </c>
      <c r="EI286" s="7" t="s">
        <v>310</v>
      </c>
      <c r="EJ286" s="7">
        <v>26941</v>
      </c>
      <c r="EK286" s="7">
        <v>884831400</v>
      </c>
      <c r="EL286" s="7">
        <v>257197800</v>
      </c>
      <c r="EM286" s="7">
        <v>1.2190829999999999</v>
      </c>
      <c r="EN286" s="7">
        <v>0.35435610000000001</v>
      </c>
      <c r="EO286" s="7">
        <v>3.4402759999999999</v>
      </c>
      <c r="EP286" s="7">
        <v>17694</v>
      </c>
      <c r="EQ286" s="7">
        <v>0.65676849999999998</v>
      </c>
      <c r="ER286" s="7">
        <v>9247</v>
      </c>
      <c r="ES286" s="7">
        <v>0.34323150000000002</v>
      </c>
      <c r="ET286" s="7">
        <v>7094</v>
      </c>
      <c r="EU286" s="7">
        <v>1867.9649999999999</v>
      </c>
      <c r="EV286" s="7">
        <v>0.2633161</v>
      </c>
      <c r="EW286" s="7">
        <v>652.74270000000001</v>
      </c>
      <c r="EX286" s="7">
        <v>7574.8490000000002</v>
      </c>
      <c r="EY286" s="7">
        <v>1.466896</v>
      </c>
      <c r="EZ286" s="7">
        <v>957.87450000000001</v>
      </c>
      <c r="FA286" s="7">
        <v>2704.1779999999999</v>
      </c>
      <c r="FB286" s="7">
        <v>0.15316959999999999</v>
      </c>
      <c r="FC286" s="7">
        <v>175890</v>
      </c>
      <c r="FD286" s="7">
        <v>1714.2809999999999</v>
      </c>
      <c r="FE286" s="7">
        <v>0.30203540000000001</v>
      </c>
      <c r="FF286" s="7">
        <v>521</v>
      </c>
      <c r="FG286" s="7">
        <v>613</v>
      </c>
      <c r="FH286" s="7">
        <v>26919</v>
      </c>
      <c r="FI286" s="7">
        <v>0.99918340000000005</v>
      </c>
      <c r="FJ286" s="7">
        <v>405</v>
      </c>
      <c r="FK286" s="7">
        <v>207</v>
      </c>
      <c r="FL286" s="7">
        <v>85.036820000000006</v>
      </c>
      <c r="FM286" s="7">
        <v>21.630009999999999</v>
      </c>
      <c r="FN286" s="7">
        <v>85.036820000000006</v>
      </c>
      <c r="FO286" s="7">
        <v>21.630009999999999</v>
      </c>
      <c r="FP286" s="7">
        <v>85.036820000000006</v>
      </c>
      <c r="FQ286" s="7">
        <v>21.630009999999999</v>
      </c>
      <c r="FR286" s="7">
        <v>657.94129999999996</v>
      </c>
      <c r="FS286" s="7">
        <v>249545.5</v>
      </c>
      <c r="FT286" s="7">
        <v>2129.777</v>
      </c>
      <c r="FU286" s="7">
        <v>22</v>
      </c>
      <c r="FV286" s="7">
        <v>8.1659919999999995E-4</v>
      </c>
      <c r="FW286" s="7">
        <v>1142029000</v>
      </c>
      <c r="FX286" s="7">
        <v>1.573439</v>
      </c>
      <c r="FY286" s="9" t="s">
        <v>311</v>
      </c>
      <c r="FZ286" s="9">
        <v>9471</v>
      </c>
      <c r="GA286" s="9">
        <v>97696740</v>
      </c>
      <c r="GB286" s="9">
        <v>13392940</v>
      </c>
      <c r="GC286" s="9">
        <v>1.0891519999999999</v>
      </c>
      <c r="GD286" s="9">
        <v>0.14930840000000001</v>
      </c>
      <c r="GE286" s="9">
        <v>7.2946419999999996</v>
      </c>
      <c r="GF286" s="9">
        <v>9471</v>
      </c>
      <c r="GG286" s="9">
        <v>1</v>
      </c>
      <c r="GH286" s="9">
        <v>0</v>
      </c>
      <c r="GI286" s="9">
        <v>0</v>
      </c>
      <c r="GJ286" s="9">
        <v>3320</v>
      </c>
      <c r="GK286" s="9">
        <v>1163.8050000000001</v>
      </c>
      <c r="GL286" s="9">
        <v>0.35054380000000002</v>
      </c>
      <c r="GM286" s="9">
        <v>355.12810000000002</v>
      </c>
      <c r="GN286" s="9">
        <v>4238.3549999999996</v>
      </c>
      <c r="GO286" s="9">
        <v>0.6802551</v>
      </c>
      <c r="GP286" s="9">
        <v>1260.924</v>
      </c>
      <c r="GQ286" s="9">
        <v>2439.6759999999999</v>
      </c>
      <c r="GR286" s="9">
        <v>0.18608530000000001</v>
      </c>
      <c r="GS286" s="9">
        <v>50896</v>
      </c>
      <c r="GT286" s="9">
        <v>936.81650000000002</v>
      </c>
      <c r="GU286" s="9">
        <v>0.57589959999999996</v>
      </c>
      <c r="GV286" s="9">
        <v>289</v>
      </c>
      <c r="GW286" s="9">
        <v>338</v>
      </c>
      <c r="GX286" s="9">
        <v>9307</v>
      </c>
      <c r="GY286" s="9">
        <v>0.982684</v>
      </c>
      <c r="GZ286" s="9">
        <v>398</v>
      </c>
      <c r="HA286" s="9">
        <v>0</v>
      </c>
      <c r="HB286" s="9">
        <v>88.126279999999994</v>
      </c>
      <c r="HC286" s="9">
        <v>21.16825</v>
      </c>
      <c r="HD286" s="9">
        <v>88.126279999999994</v>
      </c>
      <c r="HE286" s="9">
        <v>21.16825</v>
      </c>
      <c r="HF286" s="9">
        <v>88.126279999999994</v>
      </c>
      <c r="HG286" s="9">
        <v>21.16825</v>
      </c>
      <c r="HH286" s="9">
        <v>355.35160000000002</v>
      </c>
      <c r="HI286" s="9">
        <v>73686.48</v>
      </c>
      <c r="HJ286" s="9">
        <v>1896.701</v>
      </c>
      <c r="HK286" s="9">
        <v>164</v>
      </c>
      <c r="HL286" s="9">
        <v>1.7316020000000001E-2</v>
      </c>
      <c r="HM286" s="9">
        <v>111089700</v>
      </c>
      <c r="HN286" s="9">
        <v>1.2384599999999999</v>
      </c>
      <c r="HO286" s="10" t="s">
        <v>312</v>
      </c>
      <c r="HP286" s="10">
        <v>9358</v>
      </c>
      <c r="HQ286" s="10">
        <v>103285300</v>
      </c>
      <c r="HR286" s="10">
        <v>8241454</v>
      </c>
      <c r="HS286" s="10">
        <v>1.1794309999999999</v>
      </c>
      <c r="HT286" s="10">
        <v>9.4110440000000004E-2</v>
      </c>
      <c r="HU286" s="10">
        <v>12.53241</v>
      </c>
      <c r="HV286" s="10">
        <v>9358</v>
      </c>
      <c r="HW286" s="10">
        <v>1</v>
      </c>
      <c r="HX286" s="10">
        <v>0</v>
      </c>
      <c r="HY286" s="10">
        <v>0</v>
      </c>
      <c r="HZ286" s="10">
        <v>2801</v>
      </c>
      <c r="IA286" s="10">
        <v>838.38440000000003</v>
      </c>
      <c r="IB286" s="10">
        <v>0.29931609999999997</v>
      </c>
      <c r="IC286" s="10">
        <v>381.74860000000001</v>
      </c>
      <c r="ID286" s="10">
        <v>6187.473</v>
      </c>
      <c r="IE286" s="10">
        <v>0.16019920000000001</v>
      </c>
      <c r="IF286" s="10">
        <v>1277.845</v>
      </c>
      <c r="IG286" s="10">
        <v>2424.96</v>
      </c>
      <c r="IH286" s="10">
        <v>0.21493870000000001</v>
      </c>
      <c r="II286" s="10">
        <v>43538</v>
      </c>
      <c r="IJ286" s="10">
        <v>915.59140000000002</v>
      </c>
      <c r="IK286" s="10">
        <v>0.72625629999999997</v>
      </c>
      <c r="IL286" s="10">
        <v>204</v>
      </c>
      <c r="IM286" s="10">
        <v>377</v>
      </c>
      <c r="IN286" s="10">
        <v>9180</v>
      </c>
      <c r="IO286" s="10">
        <v>0.98097880000000004</v>
      </c>
      <c r="IP286" s="10">
        <v>452</v>
      </c>
      <c r="IQ286" s="10">
        <v>0</v>
      </c>
      <c r="IR286" s="10">
        <v>87.95223</v>
      </c>
      <c r="IS286" s="10">
        <v>21.904800000000002</v>
      </c>
      <c r="IT286" s="10">
        <v>87.95223</v>
      </c>
      <c r="IU286" s="10">
        <v>21.904800000000002</v>
      </c>
      <c r="IV286" s="10">
        <v>87.95223</v>
      </c>
      <c r="IW286" s="10">
        <v>21.904800000000002</v>
      </c>
      <c r="IX286" s="10">
        <v>381.74880000000002</v>
      </c>
      <c r="IY286" s="10">
        <v>59738.55</v>
      </c>
      <c r="IZ286" s="10">
        <v>4091.1320000000001</v>
      </c>
      <c r="JA286" s="10">
        <v>178</v>
      </c>
      <c r="JB286" s="10">
        <v>1.9021159999999999E-2</v>
      </c>
      <c r="JC286" s="10">
        <v>111526800</v>
      </c>
      <c r="JD286" s="10">
        <v>1.273541</v>
      </c>
      <c r="JE286" s="11" t="s">
        <v>313</v>
      </c>
      <c r="JF286" s="11">
        <v>31159</v>
      </c>
      <c r="JG286" s="11">
        <v>334103000</v>
      </c>
      <c r="JH286" s="11">
        <v>125238400</v>
      </c>
      <c r="JI286" s="11">
        <v>0.34412280000000001</v>
      </c>
      <c r="JJ286" s="11">
        <v>0.12899430000000001</v>
      </c>
      <c r="JK286" s="11">
        <v>2.6677360000000001</v>
      </c>
      <c r="JL286" s="11">
        <v>0</v>
      </c>
      <c r="JM286" s="11">
        <v>0</v>
      </c>
      <c r="JN286" s="11">
        <v>0</v>
      </c>
      <c r="JO286" s="11">
        <v>0</v>
      </c>
      <c r="JP286" s="11">
        <v>9653</v>
      </c>
      <c r="JQ286" s="11">
        <v>2990.4810000000002</v>
      </c>
      <c r="JR286" s="11">
        <v>0.30979810000000002</v>
      </c>
      <c r="JS286" s="11">
        <v>686.33079999999995</v>
      </c>
      <c r="JT286" s="11">
        <v>69330.58</v>
      </c>
      <c r="JU286" s="11">
        <v>-2.3289080000000002</v>
      </c>
      <c r="JV286" s="11">
        <v>1571.6420000000001</v>
      </c>
      <c r="JW286" s="11">
        <v>1248.348</v>
      </c>
      <c r="JX286" s="11">
        <v>0.2194188</v>
      </c>
      <c r="JY286" s="11">
        <v>142007</v>
      </c>
      <c r="JZ286" s="11">
        <v>1640.845</v>
      </c>
      <c r="KA286" s="11">
        <v>0.2067562</v>
      </c>
      <c r="KB286" s="11">
        <v>656</v>
      </c>
      <c r="KC286" s="11">
        <v>295</v>
      </c>
      <c r="KD286" s="11">
        <v>30581</v>
      </c>
      <c r="KE286" s="11">
        <v>0.98145000000000004</v>
      </c>
      <c r="KF286" s="11">
        <v>364.34739999999999</v>
      </c>
      <c r="KG286" s="11">
        <v>94.362750000000005</v>
      </c>
      <c r="KH286" s="11">
        <v>21.275189999999998</v>
      </c>
      <c r="KI286" s="11">
        <v>94.362750000000005</v>
      </c>
      <c r="KJ286" s="11">
        <v>21.275189999999998</v>
      </c>
      <c r="KK286" s="11">
        <v>94.362750000000005</v>
      </c>
      <c r="KL286" s="11">
        <v>21.275189999999998</v>
      </c>
      <c r="KM286" s="11">
        <v>686.33100000000002</v>
      </c>
      <c r="KN286" s="11">
        <v>188772.8</v>
      </c>
      <c r="KO286" s="11">
        <v>154264.6</v>
      </c>
      <c r="KP286" s="11">
        <v>578</v>
      </c>
      <c r="KQ286" s="11">
        <v>1.855002E-2</v>
      </c>
      <c r="KR286" s="11">
        <v>459341500</v>
      </c>
      <c r="KS286" s="11">
        <v>0.47311710000000001</v>
      </c>
    </row>
    <row r="287" spans="1:305" x14ac:dyDescent="0.25">
      <c r="A287">
        <v>591</v>
      </c>
      <c r="B287" t="s">
        <v>344</v>
      </c>
      <c r="C287" t="s">
        <v>315</v>
      </c>
      <c r="D287" t="s">
        <v>345</v>
      </c>
      <c r="E287" t="s">
        <v>334</v>
      </c>
      <c r="F287" t="s">
        <v>335</v>
      </c>
      <c r="G287" t="s">
        <v>306</v>
      </c>
      <c r="H287">
        <v>4</v>
      </c>
      <c r="I287">
        <v>9</v>
      </c>
      <c r="J287" s="1">
        <v>44357.55332175926</v>
      </c>
      <c r="K287" s="2">
        <f>ROUNDDOWN(J287-"04/05/2021 12:00 AM", 0)</f>
        <v>37</v>
      </c>
      <c r="L287" s="2">
        <f>N287+BD287+CT287+EJ287+FZ287+HP287+JF287</f>
        <v>195438</v>
      </c>
      <c r="M287" s="3" t="s">
        <v>307</v>
      </c>
      <c r="N287" s="3">
        <v>24057</v>
      </c>
      <c r="O287" s="3">
        <v>791173600</v>
      </c>
      <c r="P287" s="3">
        <v>228821300</v>
      </c>
      <c r="Q287" s="3">
        <v>1.3670640000000001</v>
      </c>
      <c r="R287" s="3">
        <v>0.39537899999999998</v>
      </c>
      <c r="S287" s="3">
        <v>3.4576039999999999</v>
      </c>
      <c r="T287" s="3">
        <v>24057</v>
      </c>
      <c r="U287" s="3">
        <v>1</v>
      </c>
      <c r="V287" s="3">
        <v>0</v>
      </c>
      <c r="W287" s="3">
        <v>0</v>
      </c>
      <c r="X287" s="3">
        <v>12888</v>
      </c>
      <c r="Y287" s="3">
        <v>6904.4579999999996</v>
      </c>
      <c r="Z287" s="3">
        <v>0.53572759999999997</v>
      </c>
      <c r="AA287" s="3">
        <v>698.43399999999997</v>
      </c>
      <c r="AB287" s="3">
        <v>11620.03</v>
      </c>
      <c r="AC287" s="3">
        <v>-7.867604</v>
      </c>
      <c r="AD287" s="3">
        <v>1165.8589999999999</v>
      </c>
      <c r="AE287" s="3">
        <v>2693.8209999999999</v>
      </c>
      <c r="AF287" s="3">
        <v>0.14178950000000001</v>
      </c>
      <c r="AG287" s="3">
        <v>169667</v>
      </c>
      <c r="AH287" s="3">
        <v>1757.731</v>
      </c>
      <c r="AI287" s="3">
        <v>0.30396309999999999</v>
      </c>
      <c r="AJ287" s="3">
        <v>548</v>
      </c>
      <c r="AK287" s="3">
        <v>597</v>
      </c>
      <c r="AL287" s="3">
        <v>23741</v>
      </c>
      <c r="AM287" s="3">
        <v>0.98686450000000003</v>
      </c>
      <c r="AN287" s="3">
        <v>685</v>
      </c>
      <c r="AO287" s="3">
        <v>0</v>
      </c>
      <c r="AP287" s="3">
        <v>80.46481</v>
      </c>
      <c r="AQ287" s="3">
        <v>21.979199999999999</v>
      </c>
      <c r="AR287" s="3">
        <v>80.46481</v>
      </c>
      <c r="AS287" s="3">
        <v>21.979199999999999</v>
      </c>
      <c r="AT287" s="3">
        <v>80.46481</v>
      </c>
      <c r="AU287" s="3">
        <v>21.979199999999999</v>
      </c>
      <c r="AV287" s="3">
        <v>701.42550000000006</v>
      </c>
      <c r="AW287" s="3">
        <v>278580.5</v>
      </c>
      <c r="AX287" s="3">
        <v>5612.72</v>
      </c>
      <c r="AY287" s="3">
        <v>316</v>
      </c>
      <c r="AZ287" s="3">
        <v>1.313547E-2</v>
      </c>
      <c r="BA287" s="3">
        <v>1019995000</v>
      </c>
      <c r="BB287" s="3">
        <v>1.762443</v>
      </c>
      <c r="BC287" s="4" t="s">
        <v>308</v>
      </c>
      <c r="BD287" s="4">
        <v>25663</v>
      </c>
      <c r="BE287" s="4">
        <v>861985400</v>
      </c>
      <c r="BF287" s="4">
        <v>165721700</v>
      </c>
      <c r="BG287" s="4">
        <v>1.3088360000000001</v>
      </c>
      <c r="BH287" s="4">
        <v>0.2516313</v>
      </c>
      <c r="BI287" s="4">
        <v>5.201403</v>
      </c>
      <c r="BJ287" s="4">
        <v>25663</v>
      </c>
      <c r="BK287" s="4">
        <v>1</v>
      </c>
      <c r="BL287" s="4">
        <v>0</v>
      </c>
      <c r="BM287" s="4">
        <v>0</v>
      </c>
      <c r="BN287" s="4">
        <v>13252</v>
      </c>
      <c r="BO287" s="4">
        <v>6843.14</v>
      </c>
      <c r="BP287" s="4">
        <v>0.51638539999999999</v>
      </c>
      <c r="BQ287" s="4">
        <v>711.0471</v>
      </c>
      <c r="BR287" s="4">
        <v>16450.830000000002</v>
      </c>
      <c r="BS287" s="4">
        <v>-10.6656</v>
      </c>
      <c r="BT287" s="4">
        <v>1153.4739999999999</v>
      </c>
      <c r="BU287" s="4">
        <v>2693.0659999999998</v>
      </c>
      <c r="BV287" s="4">
        <v>0.13460369999999999</v>
      </c>
      <c r="BW287" s="4">
        <v>190656</v>
      </c>
      <c r="BX287" s="4">
        <v>1769.1089999999999</v>
      </c>
      <c r="BY287" s="4">
        <v>0.45899580000000001</v>
      </c>
      <c r="BZ287" s="4">
        <v>525</v>
      </c>
      <c r="CA287" s="4">
        <v>615</v>
      </c>
      <c r="CB287" s="4">
        <v>25344</v>
      </c>
      <c r="CC287" s="4">
        <v>0.98756960000000005</v>
      </c>
      <c r="CD287" s="4">
        <v>703</v>
      </c>
      <c r="CE287" s="4">
        <v>0</v>
      </c>
      <c r="CF287" s="4">
        <v>80.139110000000002</v>
      </c>
      <c r="CG287" s="4">
        <v>20.88579</v>
      </c>
      <c r="CH287" s="4">
        <v>80.139110000000002</v>
      </c>
      <c r="CI287" s="4">
        <v>20.88579</v>
      </c>
      <c r="CJ287" s="4">
        <v>80.139110000000002</v>
      </c>
      <c r="CK287" s="4">
        <v>20.88579</v>
      </c>
      <c r="CL287" s="4">
        <v>711.04729999999995</v>
      </c>
      <c r="CM287" s="4">
        <v>276712.59999999998</v>
      </c>
      <c r="CN287" s="4">
        <v>10545.52</v>
      </c>
      <c r="CO287" s="4">
        <v>319</v>
      </c>
      <c r="CP287" s="4">
        <v>1.243035E-2</v>
      </c>
      <c r="CQ287" s="4">
        <v>1027707000</v>
      </c>
      <c r="CR287" s="4">
        <v>1.560467</v>
      </c>
      <c r="CS287" s="5" t="s">
        <v>309</v>
      </c>
      <c r="CT287" s="5">
        <v>41041</v>
      </c>
      <c r="CU287" s="5">
        <v>1194747000</v>
      </c>
      <c r="CV287" s="5">
        <v>395642700</v>
      </c>
      <c r="CW287" s="5">
        <v>0.70931659999999996</v>
      </c>
      <c r="CX287" s="5">
        <v>0.2348915</v>
      </c>
      <c r="CY287" s="5">
        <v>3.0197630000000002</v>
      </c>
      <c r="CZ287" s="5">
        <v>24697</v>
      </c>
      <c r="DA287" s="5">
        <v>0.60176410000000002</v>
      </c>
      <c r="DB287" s="5">
        <v>16344</v>
      </c>
      <c r="DC287" s="5">
        <v>0.39823589999999998</v>
      </c>
      <c r="DD287" s="5">
        <v>9669</v>
      </c>
      <c r="DE287" s="5">
        <v>2277.9549999999999</v>
      </c>
      <c r="DF287" s="5">
        <v>0.23559369999999999</v>
      </c>
      <c r="DG287" s="5">
        <v>691.596</v>
      </c>
      <c r="DH287" s="5">
        <v>42342.61</v>
      </c>
      <c r="DI287" s="5">
        <v>1.5953839999999999</v>
      </c>
      <c r="DJ287" s="5">
        <v>964.40440000000001</v>
      </c>
      <c r="DK287" s="5">
        <v>2736.2429999999999</v>
      </c>
      <c r="DL287" s="5">
        <v>0.2311088</v>
      </c>
      <c r="DM287" s="5">
        <v>177583</v>
      </c>
      <c r="DN287" s="5">
        <v>1776.848</v>
      </c>
      <c r="DO287" s="5">
        <v>0.25246429999999997</v>
      </c>
      <c r="DP287" s="5">
        <v>559</v>
      </c>
      <c r="DQ287" s="5">
        <v>570</v>
      </c>
      <c r="DR287" s="5">
        <v>40997</v>
      </c>
      <c r="DS287" s="5">
        <v>0.99892789999999998</v>
      </c>
      <c r="DT287" s="5">
        <v>351</v>
      </c>
      <c r="DU287" s="5">
        <v>218</v>
      </c>
      <c r="DV287" s="5">
        <v>89.416020000000003</v>
      </c>
      <c r="DW287" s="5">
        <v>20.905080000000002</v>
      </c>
      <c r="DX287" s="5">
        <v>89.416020000000003</v>
      </c>
      <c r="DY287" s="5">
        <v>20.905080000000002</v>
      </c>
      <c r="DZ287" s="5">
        <v>89.416020000000003</v>
      </c>
      <c r="EA287" s="5">
        <v>20.905080000000002</v>
      </c>
      <c r="EB287" s="5">
        <v>695.31610000000001</v>
      </c>
      <c r="EC287" s="5">
        <v>280151.59999999998</v>
      </c>
      <c r="ED287" s="5">
        <v>43685.51</v>
      </c>
      <c r="EE287" s="5">
        <v>44</v>
      </c>
      <c r="EF287" s="5">
        <v>1.072099E-3</v>
      </c>
      <c r="EG287" s="5">
        <v>1590390000</v>
      </c>
      <c r="EH287" s="5">
        <v>0.94420800000000005</v>
      </c>
      <c r="EI287" s="7" t="s">
        <v>310</v>
      </c>
      <c r="EJ287" s="7">
        <v>37390</v>
      </c>
      <c r="EK287" s="7">
        <v>1419135000</v>
      </c>
      <c r="EL287" s="7">
        <v>380652600</v>
      </c>
      <c r="EM287" s="7">
        <v>1.015109</v>
      </c>
      <c r="EN287" s="7">
        <v>0.2722813</v>
      </c>
      <c r="EO287" s="7">
        <v>3.7281629999999999</v>
      </c>
      <c r="EP287" s="7">
        <v>25794</v>
      </c>
      <c r="EQ287" s="7">
        <v>0.68986360000000002</v>
      </c>
      <c r="ER287" s="7">
        <v>11596</v>
      </c>
      <c r="ES287" s="7">
        <v>0.31013639999999998</v>
      </c>
      <c r="ET287" s="7">
        <v>9219</v>
      </c>
      <c r="EU287" s="7">
        <v>2273.067</v>
      </c>
      <c r="EV287" s="7">
        <v>0.24656330000000001</v>
      </c>
      <c r="EW287" s="7">
        <v>706.77080000000001</v>
      </c>
      <c r="EX287" s="7">
        <v>21684.82</v>
      </c>
      <c r="EY287" s="7">
        <v>-0.97170339999999999</v>
      </c>
      <c r="EZ287" s="7">
        <v>937.14940000000001</v>
      </c>
      <c r="FA287" s="7">
        <v>2693.96</v>
      </c>
      <c r="FB287" s="7">
        <v>0.1811171</v>
      </c>
      <c r="FC287" s="7">
        <v>206441</v>
      </c>
      <c r="FD287" s="7">
        <v>1851.2719999999999</v>
      </c>
      <c r="FE287" s="7">
        <v>0.33293210000000001</v>
      </c>
      <c r="FF287" s="7">
        <v>574</v>
      </c>
      <c r="FG287" s="7">
        <v>645</v>
      </c>
      <c r="FH287" s="7">
        <v>37356</v>
      </c>
      <c r="FI287" s="7">
        <v>0.9990907</v>
      </c>
      <c r="FJ287" s="7">
        <v>427</v>
      </c>
      <c r="FK287" s="7">
        <v>217</v>
      </c>
      <c r="FL287" s="7">
        <v>88.088549999999998</v>
      </c>
      <c r="FM287" s="7">
        <v>22.220490000000002</v>
      </c>
      <c r="FN287" s="7">
        <v>88.088549999999998</v>
      </c>
      <c r="FO287" s="7">
        <v>22.220490000000002</v>
      </c>
      <c r="FP287" s="7">
        <v>88.088549999999998</v>
      </c>
      <c r="FQ287" s="7">
        <v>22.220490000000002</v>
      </c>
      <c r="FR287" s="7">
        <v>712.02880000000005</v>
      </c>
      <c r="FS287" s="7">
        <v>292705.5</v>
      </c>
      <c r="FT287" s="7">
        <v>12576.4</v>
      </c>
      <c r="FU287" s="7">
        <v>34</v>
      </c>
      <c r="FV287" s="7">
        <v>9.0933400000000003E-4</v>
      </c>
      <c r="FW287" s="7">
        <v>1799787000</v>
      </c>
      <c r="FX287" s="7">
        <v>1.28739</v>
      </c>
      <c r="FY287" s="9" t="s">
        <v>311</v>
      </c>
      <c r="FZ287" s="9">
        <v>13781</v>
      </c>
      <c r="GA287" s="9">
        <v>208845300</v>
      </c>
      <c r="GB287" s="9">
        <v>19148510</v>
      </c>
      <c r="GC287" s="9">
        <v>1.099672</v>
      </c>
      <c r="GD287" s="9">
        <v>0.1008262</v>
      </c>
      <c r="GE287" s="9">
        <v>10.906610000000001</v>
      </c>
      <c r="GF287" s="9">
        <v>13781</v>
      </c>
      <c r="GG287" s="9">
        <v>1</v>
      </c>
      <c r="GH287" s="9">
        <v>0</v>
      </c>
      <c r="GI287" s="9">
        <v>0</v>
      </c>
      <c r="GJ287" s="9">
        <v>4096</v>
      </c>
      <c r="GK287" s="9">
        <v>1217.4169999999999</v>
      </c>
      <c r="GL287" s="9">
        <v>0.29722080000000001</v>
      </c>
      <c r="GM287" s="9">
        <v>409.45330000000001</v>
      </c>
      <c r="GN287" s="9">
        <v>2560.2440000000001</v>
      </c>
      <c r="GO287" s="9">
        <v>6.5357580000000004</v>
      </c>
      <c r="GP287" s="9">
        <v>1234.0160000000001</v>
      </c>
      <c r="GQ287" s="9">
        <v>2422.4639999999999</v>
      </c>
      <c r="GR287" s="9">
        <v>0.20571420000000001</v>
      </c>
      <c r="GS287" s="9">
        <v>66991</v>
      </c>
      <c r="GT287" s="9">
        <v>1042.143</v>
      </c>
      <c r="GU287" s="9">
        <v>0.69226730000000003</v>
      </c>
      <c r="GV287" s="9">
        <v>309</v>
      </c>
      <c r="GW287" s="9">
        <v>380</v>
      </c>
      <c r="GX287" s="9">
        <v>13635</v>
      </c>
      <c r="GY287" s="9">
        <v>0.98940570000000005</v>
      </c>
      <c r="GZ287" s="9">
        <v>441</v>
      </c>
      <c r="HA287" s="9">
        <v>0</v>
      </c>
      <c r="HB287" s="9">
        <v>88.759159999999994</v>
      </c>
      <c r="HC287" s="9">
        <v>18.687000000000001</v>
      </c>
      <c r="HD287" s="9">
        <v>88.759159999999994</v>
      </c>
      <c r="HE287" s="9">
        <v>18.687000000000001</v>
      </c>
      <c r="HF287" s="9">
        <v>88.759159999999994</v>
      </c>
      <c r="HG287" s="9">
        <v>18.687000000000001</v>
      </c>
      <c r="HH287" s="9">
        <v>409.45350000000002</v>
      </c>
      <c r="HI287" s="9">
        <v>78792.47</v>
      </c>
      <c r="HJ287" s="9">
        <v>475.64389999999997</v>
      </c>
      <c r="HK287" s="9">
        <v>146</v>
      </c>
      <c r="HL287" s="9">
        <v>1.0594299999999999E-2</v>
      </c>
      <c r="HM287" s="9">
        <v>227993800</v>
      </c>
      <c r="HN287" s="9">
        <v>1.2004980000000001</v>
      </c>
      <c r="HO287" s="10" t="s">
        <v>312</v>
      </c>
      <c r="HP287" s="10">
        <v>13522</v>
      </c>
      <c r="HQ287" s="10">
        <v>197963600</v>
      </c>
      <c r="HR287" s="10">
        <v>16108660</v>
      </c>
      <c r="HS287" s="10">
        <v>1.0826880000000001</v>
      </c>
      <c r="HT287" s="10">
        <v>8.8100360000000003E-2</v>
      </c>
      <c r="HU287" s="10">
        <v>12.289260000000001</v>
      </c>
      <c r="HV287" s="10">
        <v>13522</v>
      </c>
      <c r="HW287" s="10">
        <v>1</v>
      </c>
      <c r="HX287" s="10">
        <v>0</v>
      </c>
      <c r="HY287" s="10">
        <v>0</v>
      </c>
      <c r="HZ287" s="10">
        <v>4065</v>
      </c>
      <c r="IA287" s="10">
        <v>1222.0250000000001</v>
      </c>
      <c r="IB287" s="10">
        <v>0.30062119999999998</v>
      </c>
      <c r="IC287" s="10">
        <v>431.45339999999999</v>
      </c>
      <c r="ID287" s="10">
        <v>1058.3820000000001</v>
      </c>
      <c r="IE287" s="10">
        <v>-0.6094929</v>
      </c>
      <c r="IF287" s="10">
        <v>1253.404</v>
      </c>
      <c r="IG287" s="10">
        <v>2396.8739999999998</v>
      </c>
      <c r="IH287" s="10">
        <v>0.2190365</v>
      </c>
      <c r="II287" s="10">
        <v>61734</v>
      </c>
      <c r="IJ287" s="10">
        <v>1032.0309999999999</v>
      </c>
      <c r="IK287" s="10">
        <v>0.72165449999999998</v>
      </c>
      <c r="IL287" s="10">
        <v>259</v>
      </c>
      <c r="IM287" s="10">
        <v>408</v>
      </c>
      <c r="IN287" s="10">
        <v>13354</v>
      </c>
      <c r="IO287" s="10">
        <v>0.9875758</v>
      </c>
      <c r="IP287" s="10">
        <v>479</v>
      </c>
      <c r="IQ287" s="10">
        <v>0</v>
      </c>
      <c r="IR287" s="10">
        <v>87.822069999999997</v>
      </c>
      <c r="IS287" s="10">
        <v>19.564019999999999</v>
      </c>
      <c r="IT287" s="10">
        <v>87.822069999999997</v>
      </c>
      <c r="IU287" s="10">
        <v>19.564019999999999</v>
      </c>
      <c r="IV287" s="10">
        <v>87.822069999999997</v>
      </c>
      <c r="IW287" s="10">
        <v>19.564019999999999</v>
      </c>
      <c r="IX287" s="10">
        <v>431.45359999999999</v>
      </c>
      <c r="IY287" s="10">
        <v>75000.88</v>
      </c>
      <c r="IZ287" s="10">
        <v>82.840710000000001</v>
      </c>
      <c r="JA287" s="10">
        <v>168</v>
      </c>
      <c r="JB287" s="10">
        <v>1.24242E-2</v>
      </c>
      <c r="JC287" s="10">
        <v>214072200</v>
      </c>
      <c r="JD287" s="10">
        <v>1.1707890000000001</v>
      </c>
      <c r="JE287" s="11" t="s">
        <v>313</v>
      </c>
      <c r="JF287" s="11">
        <v>39984</v>
      </c>
      <c r="JG287" s="11">
        <v>619583900</v>
      </c>
      <c r="JH287" s="11">
        <v>201408600</v>
      </c>
      <c r="JI287" s="11">
        <v>0.3875499</v>
      </c>
      <c r="JJ287" s="11">
        <v>0.12598119999999999</v>
      </c>
      <c r="JK287" s="11">
        <v>3.0762529999999999</v>
      </c>
      <c r="JL287" s="11">
        <v>0</v>
      </c>
      <c r="JM287" s="11">
        <v>0</v>
      </c>
      <c r="JN287" s="11">
        <v>0</v>
      </c>
      <c r="JO287" s="11">
        <v>0</v>
      </c>
      <c r="JP287" s="11">
        <v>12091</v>
      </c>
      <c r="JQ287" s="11">
        <v>3656.27</v>
      </c>
      <c r="JR287" s="11">
        <v>0.302396</v>
      </c>
      <c r="JS287" s="11">
        <v>716.82150000000001</v>
      </c>
      <c r="JT287" s="11">
        <v>85130.83</v>
      </c>
      <c r="JU287" s="11">
        <v>-9.5846769999999992</v>
      </c>
      <c r="JV287" s="11">
        <v>1549</v>
      </c>
      <c r="JW287" s="11">
        <v>1266.297</v>
      </c>
      <c r="JX287" s="11">
        <v>0.23695350000000001</v>
      </c>
      <c r="JY287" s="11">
        <v>168742</v>
      </c>
      <c r="JZ287" s="11">
        <v>1731.0719999999999</v>
      </c>
      <c r="KA287" s="11">
        <v>0.25944080000000003</v>
      </c>
      <c r="KB287" s="11">
        <v>713</v>
      </c>
      <c r="KC287" s="11">
        <v>342</v>
      </c>
      <c r="KD287" s="11">
        <v>38793</v>
      </c>
      <c r="KE287" s="11">
        <v>0.97021310000000005</v>
      </c>
      <c r="KF287" s="11">
        <v>365.85379999999998</v>
      </c>
      <c r="KG287" s="11">
        <v>95.072130000000001</v>
      </c>
      <c r="KH287" s="11">
        <v>20.526029999999999</v>
      </c>
      <c r="KI287" s="11">
        <v>95.072130000000001</v>
      </c>
      <c r="KJ287" s="11">
        <v>20.526029999999999</v>
      </c>
      <c r="KK287" s="11">
        <v>95.072130000000001</v>
      </c>
      <c r="KL287" s="11">
        <v>20.526029999999999</v>
      </c>
      <c r="KM287" s="11">
        <v>716.82230000000004</v>
      </c>
      <c r="KN287" s="11">
        <v>236706.5</v>
      </c>
      <c r="KO287" s="11">
        <v>181254</v>
      </c>
      <c r="KP287" s="11">
        <v>1191</v>
      </c>
      <c r="KQ287" s="11">
        <v>2.978691E-2</v>
      </c>
      <c r="KR287" s="11">
        <v>820992500</v>
      </c>
      <c r="KS287" s="11">
        <v>0.51353110000000002</v>
      </c>
    </row>
    <row r="288" spans="1:305" x14ac:dyDescent="0.25">
      <c r="A288">
        <v>688</v>
      </c>
      <c r="B288" t="s">
        <v>344</v>
      </c>
      <c r="C288" t="s">
        <v>315</v>
      </c>
      <c r="D288" t="s">
        <v>345</v>
      </c>
      <c r="E288" t="s">
        <v>334</v>
      </c>
      <c r="F288" t="s">
        <v>335</v>
      </c>
      <c r="G288" t="s">
        <v>306</v>
      </c>
      <c r="H288">
        <v>4</v>
      </c>
      <c r="I288">
        <v>9</v>
      </c>
      <c r="J288" s="1">
        <v>44362.472222222219</v>
      </c>
      <c r="K288" s="2">
        <f>ROUNDDOWN(J288-"04/05/2021 12:00 AM", 0)</f>
        <v>42</v>
      </c>
      <c r="L288" s="2">
        <f>N288+BD288+CT288+EJ288+FZ288+HP288+JF288</f>
        <v>246819</v>
      </c>
      <c r="M288" s="3" t="s">
        <v>307</v>
      </c>
      <c r="N288" s="3">
        <v>45588</v>
      </c>
      <c r="O288" s="3">
        <v>1133574000</v>
      </c>
      <c r="P288" s="3">
        <v>838982000</v>
      </c>
      <c r="Q288" s="3">
        <v>0.54544250000000005</v>
      </c>
      <c r="R288" s="3">
        <v>0.40369329999999998</v>
      </c>
      <c r="S288" s="3">
        <v>1.3511310000000001</v>
      </c>
      <c r="T288" s="3">
        <v>45588</v>
      </c>
      <c r="U288" s="3">
        <v>1</v>
      </c>
      <c r="V288" s="3">
        <v>0</v>
      </c>
      <c r="W288" s="3">
        <v>0</v>
      </c>
      <c r="X288" s="3">
        <v>20864</v>
      </c>
      <c r="Y288" s="3">
        <v>9548.7080000000005</v>
      </c>
      <c r="Z288" s="3">
        <v>0.45766430000000002</v>
      </c>
      <c r="AA288" s="3">
        <v>647.28740000000005</v>
      </c>
      <c r="AB288" s="3">
        <v>25408.92</v>
      </c>
      <c r="AC288" s="3">
        <v>-5.7010940000000003</v>
      </c>
      <c r="AD288" s="3">
        <v>1287.432</v>
      </c>
      <c r="AE288" s="3">
        <v>2670.2689999999998</v>
      </c>
      <c r="AF288" s="3">
        <v>0.18896350000000001</v>
      </c>
      <c r="AG288" s="3">
        <v>241253</v>
      </c>
      <c r="AH288" s="3">
        <v>1885.0650000000001</v>
      </c>
      <c r="AI288" s="3">
        <v>2.230408E-2</v>
      </c>
      <c r="AJ288" s="3">
        <v>627</v>
      </c>
      <c r="AK288" s="3">
        <v>642</v>
      </c>
      <c r="AL288" s="3">
        <v>45127</v>
      </c>
      <c r="AM288" s="3">
        <v>0.98988770000000004</v>
      </c>
      <c r="AN288" s="3">
        <v>730</v>
      </c>
      <c r="AO288" s="3">
        <v>0</v>
      </c>
      <c r="AP288" s="3">
        <v>77.04128</v>
      </c>
      <c r="AQ288" s="3">
        <v>17.952190000000002</v>
      </c>
      <c r="AR288" s="3">
        <v>77.04128</v>
      </c>
      <c r="AS288" s="3">
        <v>17.952190000000002</v>
      </c>
      <c r="AT288" s="3">
        <v>77.04128</v>
      </c>
      <c r="AU288" s="3">
        <v>17.952190000000002</v>
      </c>
      <c r="AV288" s="3">
        <v>674.45529999999997</v>
      </c>
      <c r="AW288" s="3">
        <v>316985.09999999998</v>
      </c>
      <c r="AX288" s="3">
        <v>14161.91</v>
      </c>
      <c r="AY288" s="3">
        <v>461</v>
      </c>
      <c r="AZ288" s="3">
        <v>1.0112309999999999E-2</v>
      </c>
      <c r="BA288" s="3">
        <v>1972556000</v>
      </c>
      <c r="BB288" s="3">
        <v>0.94913579999999997</v>
      </c>
      <c r="BC288" s="4" t="s">
        <v>308</v>
      </c>
      <c r="BD288" s="4">
        <v>42455</v>
      </c>
      <c r="BE288" s="4">
        <v>903588200</v>
      </c>
      <c r="BF288" s="4">
        <v>484300400</v>
      </c>
      <c r="BG288" s="4">
        <v>0.50131749999999997</v>
      </c>
      <c r="BH288" s="4">
        <v>0.26869349999999997</v>
      </c>
      <c r="BI288" s="4">
        <v>1.8657600000000001</v>
      </c>
      <c r="BJ288" s="4">
        <v>42455</v>
      </c>
      <c r="BK288" s="4">
        <v>1</v>
      </c>
      <c r="BL288" s="4">
        <v>0</v>
      </c>
      <c r="BM288" s="4">
        <v>0</v>
      </c>
      <c r="BN288" s="4">
        <v>17850</v>
      </c>
      <c r="BO288" s="4">
        <v>7504.9459999999999</v>
      </c>
      <c r="BP288" s="4">
        <v>0.42044520000000002</v>
      </c>
      <c r="BQ288" s="4">
        <v>648.23530000000005</v>
      </c>
      <c r="BR288" s="4">
        <v>11194.78</v>
      </c>
      <c r="BS288" s="4">
        <v>-23.37923</v>
      </c>
      <c r="BT288" s="4">
        <v>1340.7470000000001</v>
      </c>
      <c r="BU288" s="4">
        <v>2681.422</v>
      </c>
      <c r="BV288" s="4">
        <v>0.22368869999999999</v>
      </c>
      <c r="BW288" s="4">
        <v>189795</v>
      </c>
      <c r="BX288" s="4">
        <v>1718.3040000000001</v>
      </c>
      <c r="BY288" s="4">
        <v>9.1267319999999999E-2</v>
      </c>
      <c r="BZ288" s="4">
        <v>471</v>
      </c>
      <c r="CA288" s="4">
        <v>641</v>
      </c>
      <c r="CB288" s="4">
        <v>42050</v>
      </c>
      <c r="CC288" s="4">
        <v>0.99046049999999997</v>
      </c>
      <c r="CD288" s="4">
        <v>729</v>
      </c>
      <c r="CE288" s="4">
        <v>0</v>
      </c>
      <c r="CF288" s="4">
        <v>76.772509999999997</v>
      </c>
      <c r="CG288" s="4">
        <v>17.355239999999998</v>
      </c>
      <c r="CH288" s="4">
        <v>76.772509999999997</v>
      </c>
      <c r="CI288" s="4">
        <v>17.355239999999998</v>
      </c>
      <c r="CJ288" s="4">
        <v>76.772509999999997</v>
      </c>
      <c r="CK288" s="4">
        <v>17.355239999999998</v>
      </c>
      <c r="CL288" s="4">
        <v>654.48689999999999</v>
      </c>
      <c r="CM288" s="4">
        <v>275954</v>
      </c>
      <c r="CN288" s="4">
        <v>2951.9059999999999</v>
      </c>
      <c r="CO288" s="4">
        <v>405</v>
      </c>
      <c r="CP288" s="4">
        <v>9.539512E-3</v>
      </c>
      <c r="CQ288" s="4">
        <v>1387889000</v>
      </c>
      <c r="CR288" s="4">
        <v>0.770011</v>
      </c>
      <c r="CS288" s="5" t="s">
        <v>309</v>
      </c>
      <c r="CT288" s="5">
        <v>45059</v>
      </c>
      <c r="CU288" s="5">
        <v>1795841000</v>
      </c>
      <c r="CV288" s="5">
        <v>1041685000</v>
      </c>
      <c r="CW288" s="5">
        <v>0.88451429999999998</v>
      </c>
      <c r="CX288" s="5">
        <v>0.51306620000000003</v>
      </c>
      <c r="CY288" s="5">
        <v>1.7239770000000001</v>
      </c>
      <c r="CZ288" s="5">
        <v>35249</v>
      </c>
      <c r="DA288" s="5">
        <v>0.78228549999999997</v>
      </c>
      <c r="DB288" s="5">
        <v>9810</v>
      </c>
      <c r="DC288" s="5">
        <v>0.21771450000000001</v>
      </c>
      <c r="DD288" s="5">
        <v>13939</v>
      </c>
      <c r="DE288" s="5">
        <v>4312.0290000000005</v>
      </c>
      <c r="DF288" s="5">
        <v>0.30935000000000001</v>
      </c>
      <c r="DG288" s="5">
        <v>749.19290000000001</v>
      </c>
      <c r="DH288" s="5">
        <v>27652.65</v>
      </c>
      <c r="DI288" s="5">
        <v>-21.962710000000001</v>
      </c>
      <c r="DJ288" s="5">
        <v>984.52279999999996</v>
      </c>
      <c r="DK288" s="5">
        <v>2622.6260000000002</v>
      </c>
      <c r="DL288" s="5">
        <v>0.15689449999999999</v>
      </c>
      <c r="DM288" s="5">
        <v>287193</v>
      </c>
      <c r="DN288" s="5">
        <v>2100.837</v>
      </c>
      <c r="DO288" s="5">
        <v>7.0638690000000004E-2</v>
      </c>
      <c r="DP288" s="5">
        <v>671</v>
      </c>
      <c r="DQ288" s="5">
        <v>705</v>
      </c>
      <c r="DR288" s="5">
        <v>45040</v>
      </c>
      <c r="DS288" s="5">
        <v>0.99957839999999998</v>
      </c>
      <c r="DT288" s="5">
        <v>493</v>
      </c>
      <c r="DU288" s="5">
        <v>211</v>
      </c>
      <c r="DV288" s="5">
        <v>81.962869999999995</v>
      </c>
      <c r="DW288" s="5">
        <v>19.570830000000001</v>
      </c>
      <c r="DX288" s="5">
        <v>81.962869999999995</v>
      </c>
      <c r="DY288" s="5">
        <v>19.570830000000001</v>
      </c>
      <c r="DZ288" s="5">
        <v>81.962869999999995</v>
      </c>
      <c r="EA288" s="5">
        <v>19.570830000000001</v>
      </c>
      <c r="EB288" s="5">
        <v>776.24900000000002</v>
      </c>
      <c r="EC288" s="5">
        <v>415619.5</v>
      </c>
      <c r="ED288" s="5">
        <v>16970.39</v>
      </c>
      <c r="EE288" s="5">
        <v>19</v>
      </c>
      <c r="EF288" s="5">
        <v>4.2166939999999998E-4</v>
      </c>
      <c r="EG288" s="5">
        <v>2837527000</v>
      </c>
      <c r="EH288" s="5">
        <v>1.397581</v>
      </c>
      <c r="EI288" s="7" t="s">
        <v>310</v>
      </c>
      <c r="EJ288" s="7">
        <v>45545</v>
      </c>
      <c r="EK288" s="7">
        <v>1595385000</v>
      </c>
      <c r="EL288" s="7">
        <v>995604200</v>
      </c>
      <c r="EM288" s="7">
        <v>0.76910250000000002</v>
      </c>
      <c r="EN288" s="7">
        <v>0.47996030000000001</v>
      </c>
      <c r="EO288" s="7">
        <v>1.60243</v>
      </c>
      <c r="EP288" s="7">
        <v>36132</v>
      </c>
      <c r="EQ288" s="7">
        <v>0.79332530000000001</v>
      </c>
      <c r="ER288" s="7">
        <v>9413</v>
      </c>
      <c r="ES288" s="7">
        <v>0.20667469999999999</v>
      </c>
      <c r="ET288" s="7">
        <v>14152</v>
      </c>
      <c r="EU288" s="7">
        <v>4397.3900000000003</v>
      </c>
      <c r="EV288" s="7">
        <v>0.31072569999999999</v>
      </c>
      <c r="EW288" s="7">
        <v>773.40940000000001</v>
      </c>
      <c r="EX288" s="7">
        <v>2191.058</v>
      </c>
      <c r="EY288" s="7">
        <v>1.9380809999999999</v>
      </c>
      <c r="EZ288" s="7">
        <v>1060.633</v>
      </c>
      <c r="FA288" s="7">
        <v>2614.6260000000002</v>
      </c>
      <c r="FB288" s="7">
        <v>0.15568009999999999</v>
      </c>
      <c r="FC288" s="7">
        <v>292555</v>
      </c>
      <c r="FD288" s="7">
        <v>2096.5</v>
      </c>
      <c r="FE288" s="7">
        <v>5.3586399999999999E-2</v>
      </c>
      <c r="FF288" s="7">
        <v>635</v>
      </c>
      <c r="FG288" s="7">
        <v>772</v>
      </c>
      <c r="FH288" s="7">
        <v>45510</v>
      </c>
      <c r="FI288" s="7">
        <v>0.99923150000000005</v>
      </c>
      <c r="FJ288" s="7">
        <v>560</v>
      </c>
      <c r="FK288" s="7">
        <v>211</v>
      </c>
      <c r="FL288" s="7">
        <v>80.150620000000004</v>
      </c>
      <c r="FM288" s="7">
        <v>19.171220000000002</v>
      </c>
      <c r="FN288" s="7">
        <v>80.150620000000004</v>
      </c>
      <c r="FO288" s="7">
        <v>19.171220000000002</v>
      </c>
      <c r="FP288" s="7">
        <v>80.150620000000004</v>
      </c>
      <c r="FQ288" s="7">
        <v>19.171220000000002</v>
      </c>
      <c r="FR288" s="7">
        <v>778.8777</v>
      </c>
      <c r="FS288" s="7">
        <v>407517.8</v>
      </c>
      <c r="FT288" s="7">
        <v>105.4064</v>
      </c>
      <c r="FU288" s="7">
        <v>35</v>
      </c>
      <c r="FV288" s="7">
        <v>7.6847079999999999E-4</v>
      </c>
      <c r="FW288" s="7">
        <v>2590990000</v>
      </c>
      <c r="FX288" s="7">
        <v>1.249063</v>
      </c>
      <c r="FY288" s="9" t="s">
        <v>311</v>
      </c>
      <c r="FZ288" s="9">
        <v>13607</v>
      </c>
      <c r="GA288" s="9">
        <v>231041300</v>
      </c>
      <c r="GB288" s="9">
        <v>73040100</v>
      </c>
      <c r="GC288" s="9">
        <v>1.247857</v>
      </c>
      <c r="GD288" s="9">
        <v>0.39449050000000002</v>
      </c>
      <c r="GE288" s="9">
        <v>3.1632120000000001</v>
      </c>
      <c r="GF288" s="9">
        <v>13607</v>
      </c>
      <c r="GG288" s="9">
        <v>1</v>
      </c>
      <c r="GH288" s="9">
        <v>0</v>
      </c>
      <c r="GI288" s="9">
        <v>0</v>
      </c>
      <c r="GJ288" s="9">
        <v>4895</v>
      </c>
      <c r="GK288" s="9">
        <v>1760.934</v>
      </c>
      <c r="GL288" s="9">
        <v>0.35974129999999999</v>
      </c>
      <c r="GM288" s="9">
        <v>460.5659</v>
      </c>
      <c r="GN288" s="9">
        <v>6868.3860000000004</v>
      </c>
      <c r="GO288" s="9">
        <v>-21.467549999999999</v>
      </c>
      <c r="GP288" s="9">
        <v>1382.7919999999999</v>
      </c>
      <c r="GQ288" s="9">
        <v>2402.1640000000002</v>
      </c>
      <c r="GR288" s="9">
        <v>0.1464394</v>
      </c>
      <c r="GS288" s="9">
        <v>92919</v>
      </c>
      <c r="GT288" s="9">
        <v>1255.2180000000001</v>
      </c>
      <c r="GU288" s="9">
        <v>0.2699859</v>
      </c>
      <c r="GV288" s="9">
        <v>318</v>
      </c>
      <c r="GW288" s="9">
        <v>457</v>
      </c>
      <c r="GX288" s="9">
        <v>13167</v>
      </c>
      <c r="GY288" s="9">
        <v>0.96766370000000002</v>
      </c>
      <c r="GZ288" s="9">
        <v>524</v>
      </c>
      <c r="HA288" s="9">
        <v>0</v>
      </c>
      <c r="HB288" s="9">
        <v>82.373050000000006</v>
      </c>
      <c r="HC288" s="9">
        <v>20.522359999999999</v>
      </c>
      <c r="HD288" s="9">
        <v>82.373050000000006</v>
      </c>
      <c r="HE288" s="9">
        <v>20.522359999999999</v>
      </c>
      <c r="HF288" s="9">
        <v>82.373050000000006</v>
      </c>
      <c r="HG288" s="9">
        <v>20.522359999999999</v>
      </c>
      <c r="HH288" s="9">
        <v>479.89030000000002</v>
      </c>
      <c r="HI288" s="9">
        <v>137339.79999999999</v>
      </c>
      <c r="HJ288" s="9">
        <v>3466.9459999999999</v>
      </c>
      <c r="HK288" s="9">
        <v>440</v>
      </c>
      <c r="HL288" s="9">
        <v>3.2336299999999998E-2</v>
      </c>
      <c r="HM288" s="9">
        <v>304081400</v>
      </c>
      <c r="HN288" s="9">
        <v>1.6423479999999999</v>
      </c>
      <c r="HO288" s="10" t="s">
        <v>312</v>
      </c>
      <c r="HP288" s="10">
        <v>14274</v>
      </c>
      <c r="HQ288" s="10">
        <v>226225900</v>
      </c>
      <c r="HR288" s="10">
        <v>47126630</v>
      </c>
      <c r="HS288" s="10">
        <v>1.1103270000000001</v>
      </c>
      <c r="HT288" s="10">
        <v>0.2312997</v>
      </c>
      <c r="HU288" s="10">
        <v>4.8003830000000001</v>
      </c>
      <c r="HV288" s="10">
        <v>14274</v>
      </c>
      <c r="HW288" s="10">
        <v>1</v>
      </c>
      <c r="HX288" s="10">
        <v>0</v>
      </c>
      <c r="HY288" s="10">
        <v>0</v>
      </c>
      <c r="HZ288" s="10">
        <v>4837</v>
      </c>
      <c r="IA288" s="10">
        <v>1639.104</v>
      </c>
      <c r="IB288" s="10">
        <v>0.3388679</v>
      </c>
      <c r="IC288" s="10">
        <v>459.88260000000002</v>
      </c>
      <c r="ID288" s="10">
        <v>14501.11</v>
      </c>
      <c r="IE288" s="10">
        <v>0.41419869999999998</v>
      </c>
      <c r="IF288" s="10">
        <v>1403.1880000000001</v>
      </c>
      <c r="IG288" s="10">
        <v>2433.6309999999999</v>
      </c>
      <c r="IH288" s="10">
        <v>0.17698040000000001</v>
      </c>
      <c r="II288" s="10">
        <v>80653</v>
      </c>
      <c r="IJ288" s="10">
        <v>1196.4000000000001</v>
      </c>
      <c r="IK288" s="10">
        <v>0.42928080000000002</v>
      </c>
      <c r="IL288" s="10">
        <v>339</v>
      </c>
      <c r="IM288" s="10">
        <v>418</v>
      </c>
      <c r="IN288" s="10">
        <v>13919</v>
      </c>
      <c r="IO288" s="10">
        <v>0.97512960000000004</v>
      </c>
      <c r="IP288" s="10">
        <v>477</v>
      </c>
      <c r="IQ288" s="10">
        <v>0</v>
      </c>
      <c r="IR288" s="10">
        <v>83.371660000000006</v>
      </c>
      <c r="IS288" s="10">
        <v>21.012250000000002</v>
      </c>
      <c r="IT288" s="10">
        <v>83.371660000000006</v>
      </c>
      <c r="IU288" s="10">
        <v>21.012250000000002</v>
      </c>
      <c r="IV288" s="10">
        <v>83.371660000000006</v>
      </c>
      <c r="IW288" s="10">
        <v>21.012250000000002</v>
      </c>
      <c r="IX288" s="10">
        <v>463.27019999999999</v>
      </c>
      <c r="IY288" s="10">
        <v>116319.4</v>
      </c>
      <c r="IZ288" s="10">
        <v>14731.83</v>
      </c>
      <c r="JA288" s="10">
        <v>355</v>
      </c>
      <c r="JB288" s="10">
        <v>2.4870389999999999E-2</v>
      </c>
      <c r="JC288" s="10">
        <v>273352500</v>
      </c>
      <c r="JD288" s="10">
        <v>1.3416269999999999</v>
      </c>
      <c r="JE288" s="11" t="s">
        <v>313</v>
      </c>
      <c r="JF288" s="11">
        <v>40291</v>
      </c>
      <c r="JG288" s="11">
        <v>1176051000</v>
      </c>
      <c r="JH288" s="11">
        <v>276192400</v>
      </c>
      <c r="JI288" s="11">
        <v>0.7244526</v>
      </c>
      <c r="JJ288" s="11">
        <v>0.1701358</v>
      </c>
      <c r="JK288" s="11">
        <v>4.2580840000000002</v>
      </c>
      <c r="JL288" s="11">
        <v>0</v>
      </c>
      <c r="JM288" s="11">
        <v>0</v>
      </c>
      <c r="JN288" s="11">
        <v>0</v>
      </c>
      <c r="JO288" s="11">
        <v>0</v>
      </c>
      <c r="JP288" s="11">
        <v>12200</v>
      </c>
      <c r="JQ288" s="11">
        <v>3694.125</v>
      </c>
      <c r="JR288" s="11">
        <v>0.30279709999999999</v>
      </c>
      <c r="JS288" s="11">
        <v>714.98389999999995</v>
      </c>
      <c r="JT288" s="11">
        <v>26590.82</v>
      </c>
      <c r="JU288" s="11">
        <v>-1.5596749999999999</v>
      </c>
      <c r="JV288" s="11">
        <v>1629.2260000000001</v>
      </c>
      <c r="JW288" s="11">
        <v>1083.9639999999999</v>
      </c>
      <c r="JX288" s="11">
        <v>0.2066375</v>
      </c>
      <c r="JY288" s="11">
        <v>194984</v>
      </c>
      <c r="JZ288" s="11">
        <v>1830.54</v>
      </c>
      <c r="KA288" s="11">
        <v>0.3839455</v>
      </c>
      <c r="KB288" s="11">
        <v>590</v>
      </c>
      <c r="KC288" s="11">
        <v>623</v>
      </c>
      <c r="KD288" s="11">
        <v>39422</v>
      </c>
      <c r="KE288" s="11">
        <v>0.97843190000000002</v>
      </c>
      <c r="KF288" s="11">
        <v>532.84609999999998</v>
      </c>
      <c r="KG288" s="11">
        <v>88.645849999999996</v>
      </c>
      <c r="KH288" s="11">
        <v>22.679950000000002</v>
      </c>
      <c r="KI288" s="11">
        <v>88.645849999999996</v>
      </c>
      <c r="KJ288" s="11">
        <v>22.679950000000002</v>
      </c>
      <c r="KK288" s="11">
        <v>88.645849999999996</v>
      </c>
      <c r="KL288" s="11">
        <v>22.679950000000002</v>
      </c>
      <c r="KM288" s="11">
        <v>719.07619999999997</v>
      </c>
      <c r="KN288" s="11">
        <v>293332.40000000002</v>
      </c>
      <c r="KO288" s="11">
        <v>17549.12</v>
      </c>
      <c r="KP288" s="11">
        <v>869</v>
      </c>
      <c r="KQ288" s="11">
        <v>2.1568090000000002E-2</v>
      </c>
      <c r="KR288" s="11">
        <v>1452243000</v>
      </c>
      <c r="KS288" s="11">
        <v>0.89458839999999995</v>
      </c>
    </row>
    <row r="289" spans="1:305" x14ac:dyDescent="0.25">
      <c r="A289">
        <v>73</v>
      </c>
      <c r="B289" t="s">
        <v>400</v>
      </c>
      <c r="C289" t="s">
        <v>315</v>
      </c>
      <c r="D289" t="s">
        <v>337</v>
      </c>
      <c r="E289" t="s">
        <v>395</v>
      </c>
      <c r="F289" t="s">
        <v>335</v>
      </c>
      <c r="G289" t="s">
        <v>306</v>
      </c>
      <c r="H289">
        <v>4</v>
      </c>
      <c r="I289">
        <v>11</v>
      </c>
      <c r="J289" s="1">
        <v>44340.631469907406</v>
      </c>
      <c r="K289" s="2">
        <f>ROUNDDOWN(J289-"04/05/2021 12:00 AM", 0)</f>
        <v>20</v>
      </c>
      <c r="L289" s="2">
        <f>N289+BD289+CT289+EJ289+FZ289+HP289+JF289</f>
        <v>103435</v>
      </c>
      <c r="M289" s="3" t="s">
        <v>307</v>
      </c>
      <c r="N289" s="3">
        <v>13264</v>
      </c>
      <c r="O289" s="3">
        <v>168770900</v>
      </c>
      <c r="P289" s="3">
        <v>52265440</v>
      </c>
      <c r="Q289" s="3">
        <v>0.95928690000000005</v>
      </c>
      <c r="R289" s="3">
        <v>0.29707460000000002</v>
      </c>
      <c r="S289" s="3">
        <v>3.2291099999999999</v>
      </c>
      <c r="T289" s="3">
        <v>13264</v>
      </c>
      <c r="U289" s="3">
        <v>1</v>
      </c>
      <c r="V289" s="3">
        <v>0</v>
      </c>
      <c r="W289" s="3">
        <v>0</v>
      </c>
      <c r="X289" s="3">
        <v>7506</v>
      </c>
      <c r="Y289" s="3">
        <v>4247.59</v>
      </c>
      <c r="Z289" s="3">
        <v>0.56589259999999997</v>
      </c>
      <c r="AA289" s="3">
        <v>434.20269999999999</v>
      </c>
      <c r="AB289" s="3">
        <v>3756.3130000000001</v>
      </c>
      <c r="AC289" s="3">
        <v>-7.4115409999999997</v>
      </c>
      <c r="AD289" s="3">
        <v>1254.104</v>
      </c>
      <c r="AE289" s="3">
        <v>2806.5889999999999</v>
      </c>
      <c r="AF289" s="3">
        <v>0.15280930000000001</v>
      </c>
      <c r="AG289" s="3">
        <v>86801</v>
      </c>
      <c r="AH289" s="3">
        <v>1162.402</v>
      </c>
      <c r="AI289" s="3">
        <v>0.27782099999999998</v>
      </c>
      <c r="AJ289" s="3">
        <v>368</v>
      </c>
      <c r="AK289" s="3">
        <v>428</v>
      </c>
      <c r="AL289" s="3">
        <v>13074</v>
      </c>
      <c r="AM289" s="3">
        <v>0.98567550000000004</v>
      </c>
      <c r="AN289" s="3">
        <v>515</v>
      </c>
      <c r="AO289" s="3">
        <v>0</v>
      </c>
      <c r="AP289" s="3">
        <v>74.455290000000005</v>
      </c>
      <c r="AQ289" s="3">
        <v>20.40727</v>
      </c>
      <c r="AR289" s="3">
        <v>74.455290000000005</v>
      </c>
      <c r="AS289" s="3">
        <v>20.40727</v>
      </c>
      <c r="AT289" s="3">
        <v>74.455290000000005</v>
      </c>
      <c r="AU289" s="3">
        <v>20.40727</v>
      </c>
      <c r="AV289" s="3">
        <v>434.48259999999999</v>
      </c>
      <c r="AW289" s="3">
        <v>101434.7</v>
      </c>
      <c r="AX289" s="3">
        <v>1063.7729999999999</v>
      </c>
      <c r="AY289" s="3">
        <v>190</v>
      </c>
      <c r="AZ289" s="3">
        <v>1.432449E-2</v>
      </c>
      <c r="BA289" s="3">
        <v>221036300</v>
      </c>
      <c r="BB289" s="3">
        <v>1.2563610000000001</v>
      </c>
      <c r="BC289" s="4" t="s">
        <v>308</v>
      </c>
      <c r="BD289" s="4">
        <v>13418</v>
      </c>
      <c r="BE289" s="4">
        <v>164706400</v>
      </c>
      <c r="BF289" s="4">
        <v>59796090</v>
      </c>
      <c r="BG289" s="4">
        <v>0.91481860000000004</v>
      </c>
      <c r="BH289" s="4">
        <v>0.33212170000000002</v>
      </c>
      <c r="BI289" s="4">
        <v>2.7544680000000001</v>
      </c>
      <c r="BJ289" s="4">
        <v>13418</v>
      </c>
      <c r="BK289" s="4">
        <v>1</v>
      </c>
      <c r="BL289" s="4">
        <v>0</v>
      </c>
      <c r="BM289" s="4">
        <v>0</v>
      </c>
      <c r="BN289" s="4">
        <v>7518</v>
      </c>
      <c r="BO289" s="4">
        <v>4212.2759999999998</v>
      </c>
      <c r="BP289" s="4">
        <v>0.56029209999999996</v>
      </c>
      <c r="BQ289" s="4">
        <v>437.49509999999998</v>
      </c>
      <c r="BR289" s="4">
        <v>3826.6979999999999</v>
      </c>
      <c r="BS289" s="4">
        <v>-7.3724949999999998</v>
      </c>
      <c r="BT289" s="4">
        <v>1251.6420000000001</v>
      </c>
      <c r="BU289" s="4">
        <v>2804.732</v>
      </c>
      <c r="BV289" s="4">
        <v>0.14574960000000001</v>
      </c>
      <c r="BW289" s="4">
        <v>92062</v>
      </c>
      <c r="BX289" s="4">
        <v>1178.182</v>
      </c>
      <c r="BY289" s="4">
        <v>0.2183706</v>
      </c>
      <c r="BZ289" s="4">
        <v>339</v>
      </c>
      <c r="CA289" s="4">
        <v>424</v>
      </c>
      <c r="CB289" s="4">
        <v>13056</v>
      </c>
      <c r="CC289" s="4">
        <v>0.97302129999999998</v>
      </c>
      <c r="CD289" s="4">
        <v>511</v>
      </c>
      <c r="CE289" s="4">
        <v>0</v>
      </c>
      <c r="CF289" s="4">
        <v>74.117230000000006</v>
      </c>
      <c r="CG289" s="4">
        <v>20.302009999999999</v>
      </c>
      <c r="CH289" s="4">
        <v>74.117230000000006</v>
      </c>
      <c r="CI289" s="4">
        <v>20.302009999999999</v>
      </c>
      <c r="CJ289" s="4">
        <v>74.117230000000006</v>
      </c>
      <c r="CK289" s="4">
        <v>20.302009999999999</v>
      </c>
      <c r="CL289" s="4">
        <v>443.87920000000003</v>
      </c>
      <c r="CM289" s="4">
        <v>120553.7</v>
      </c>
      <c r="CN289" s="4">
        <v>1091.3409999999999</v>
      </c>
      <c r="CO289" s="4">
        <v>362</v>
      </c>
      <c r="CP289" s="4">
        <v>2.6978680000000001E-2</v>
      </c>
      <c r="CQ289" s="4">
        <v>224502500</v>
      </c>
      <c r="CR289" s="4">
        <v>1.2469399999999999</v>
      </c>
      <c r="CS289" s="5" t="s">
        <v>309</v>
      </c>
      <c r="CT289" s="5">
        <v>22105</v>
      </c>
      <c r="CU289" s="5">
        <v>322245000</v>
      </c>
      <c r="CV289" s="5">
        <v>39416340</v>
      </c>
      <c r="CW289" s="5">
        <v>0.6594854</v>
      </c>
      <c r="CX289" s="5">
        <v>8.0666870000000002E-2</v>
      </c>
      <c r="CY289" s="5">
        <v>8.1754189999999998</v>
      </c>
      <c r="CZ289" s="5">
        <v>12382</v>
      </c>
      <c r="DA289" s="5">
        <v>0.5601448</v>
      </c>
      <c r="DB289" s="5">
        <v>9723</v>
      </c>
      <c r="DC289" s="5">
        <v>0.4398552</v>
      </c>
      <c r="DD289" s="5">
        <v>4154</v>
      </c>
      <c r="DE289" s="5">
        <v>780.625</v>
      </c>
      <c r="DF289" s="5">
        <v>0.18792130000000001</v>
      </c>
      <c r="DG289" s="5">
        <v>479.93849999999998</v>
      </c>
      <c r="DH289" s="5">
        <v>2993.0569999999998</v>
      </c>
      <c r="DI289" s="5">
        <v>16.455169999999999</v>
      </c>
      <c r="DJ289" s="5">
        <v>1028.598</v>
      </c>
      <c r="DK289" s="5">
        <v>2767.4569999999999</v>
      </c>
      <c r="DL289" s="5">
        <v>0.30099809999999999</v>
      </c>
      <c r="DM289" s="5">
        <v>73439</v>
      </c>
      <c r="DN289" s="5">
        <v>1155.057</v>
      </c>
      <c r="DO289" s="5">
        <v>0.61156509999999997</v>
      </c>
      <c r="DP289" s="5">
        <v>291</v>
      </c>
      <c r="DQ289" s="5">
        <v>480</v>
      </c>
      <c r="DR289" s="5">
        <v>22101</v>
      </c>
      <c r="DS289" s="5">
        <v>0.99981900000000001</v>
      </c>
      <c r="DT289" s="5">
        <v>282</v>
      </c>
      <c r="DU289" s="5">
        <v>197</v>
      </c>
      <c r="DV289" s="5">
        <v>76.209909999999994</v>
      </c>
      <c r="DW289" s="5">
        <v>18.127960000000002</v>
      </c>
      <c r="DX289" s="5">
        <v>76.209909999999994</v>
      </c>
      <c r="DY289" s="5">
        <v>18.127960000000002</v>
      </c>
      <c r="DZ289" s="5">
        <v>76.209909999999994</v>
      </c>
      <c r="EA289" s="5">
        <v>18.127960000000002</v>
      </c>
      <c r="EB289" s="5">
        <v>479.93880000000001</v>
      </c>
      <c r="EC289" s="5">
        <v>93537.32</v>
      </c>
      <c r="ED289" s="5">
        <v>405.2654</v>
      </c>
      <c r="EE289" s="5">
        <v>4</v>
      </c>
      <c r="EF289" s="5">
        <v>1.809545E-4</v>
      </c>
      <c r="EG289" s="5">
        <v>361661400</v>
      </c>
      <c r="EH289" s="5">
        <v>0.74015229999999999</v>
      </c>
      <c r="EI289" s="7" t="s">
        <v>310</v>
      </c>
      <c r="EJ289" s="7">
        <v>20789</v>
      </c>
      <c r="EK289" s="7">
        <v>285522800</v>
      </c>
      <c r="EL289" s="7">
        <v>68178490</v>
      </c>
      <c r="EM289" s="7">
        <v>0.66065320000000005</v>
      </c>
      <c r="EN289" s="7">
        <v>0.1577539</v>
      </c>
      <c r="EO289" s="7">
        <v>4.1878710000000003</v>
      </c>
      <c r="EP289" s="7">
        <v>11585</v>
      </c>
      <c r="EQ289" s="7">
        <v>0.55726589999999998</v>
      </c>
      <c r="ER289" s="7">
        <v>9204</v>
      </c>
      <c r="ES289" s="7">
        <v>0.44273420000000002</v>
      </c>
      <c r="ET289" s="7">
        <v>5070</v>
      </c>
      <c r="EU289" s="7">
        <v>1236.4659999999999</v>
      </c>
      <c r="EV289" s="7">
        <v>0.24387900000000001</v>
      </c>
      <c r="EW289" s="7">
        <v>478.52480000000003</v>
      </c>
      <c r="EX289" s="7">
        <v>7576.5</v>
      </c>
      <c r="EY289" s="7">
        <v>-9.3287180000000003</v>
      </c>
      <c r="EZ289" s="7">
        <v>1025.075</v>
      </c>
      <c r="FA289" s="7">
        <v>2768.1419999999998</v>
      </c>
      <c r="FB289" s="7">
        <v>0.2356869</v>
      </c>
      <c r="FC289" s="7">
        <v>88206</v>
      </c>
      <c r="FD289" s="7">
        <v>1232.5889999999999</v>
      </c>
      <c r="FE289" s="7">
        <v>0.37759239999999999</v>
      </c>
      <c r="FF289" s="7">
        <v>380</v>
      </c>
      <c r="FG289" s="7">
        <v>470</v>
      </c>
      <c r="FH289" s="7">
        <v>20723</v>
      </c>
      <c r="FI289" s="7">
        <v>0.99682519999999997</v>
      </c>
      <c r="FJ289" s="7">
        <v>274</v>
      </c>
      <c r="FK289" s="7">
        <v>195</v>
      </c>
      <c r="FL289" s="7">
        <v>75.73827</v>
      </c>
      <c r="FM289" s="7">
        <v>16.404119999999999</v>
      </c>
      <c r="FN289" s="7">
        <v>75.73827</v>
      </c>
      <c r="FO289" s="7">
        <v>16.404119999999999</v>
      </c>
      <c r="FP289" s="7">
        <v>75.73827</v>
      </c>
      <c r="FQ289" s="7">
        <v>16.404119999999999</v>
      </c>
      <c r="FR289" s="7">
        <v>479.61399999999998</v>
      </c>
      <c r="FS289" s="7">
        <v>101443.2</v>
      </c>
      <c r="FT289" s="7">
        <v>2761.2370000000001</v>
      </c>
      <c r="FU289" s="7">
        <v>66</v>
      </c>
      <c r="FV289" s="7">
        <v>3.1747559999999999E-3</v>
      </c>
      <c r="FW289" s="7">
        <v>353701200</v>
      </c>
      <c r="FX289" s="7">
        <v>0.81840710000000005</v>
      </c>
      <c r="FY289" s="9" t="s">
        <v>311</v>
      </c>
      <c r="FZ289" s="9">
        <v>7850</v>
      </c>
      <c r="GA289" s="9">
        <v>24656050</v>
      </c>
      <c r="GB289" s="9">
        <v>11639680</v>
      </c>
      <c r="GC289" s="9">
        <v>0.40011439999999998</v>
      </c>
      <c r="GD289" s="9">
        <v>0.18888679999999999</v>
      </c>
      <c r="GE289" s="9">
        <v>2.1182759999999998</v>
      </c>
      <c r="GF289" s="9">
        <v>7850</v>
      </c>
      <c r="GG289" s="9">
        <v>1</v>
      </c>
      <c r="GH289" s="9">
        <v>0</v>
      </c>
      <c r="GI289" s="9">
        <v>0</v>
      </c>
      <c r="GJ289" s="9">
        <v>2671</v>
      </c>
      <c r="GK289" s="9">
        <v>908.82050000000004</v>
      </c>
      <c r="GL289" s="9">
        <v>0.34025480000000002</v>
      </c>
      <c r="GM289" s="9">
        <v>239.9271</v>
      </c>
      <c r="GN289" s="9">
        <v>483.64679999999998</v>
      </c>
      <c r="GO289" s="9">
        <v>0.44175550000000002</v>
      </c>
      <c r="GP289" s="9">
        <v>1315.796</v>
      </c>
      <c r="GQ289" s="9">
        <v>2472.6080000000002</v>
      </c>
      <c r="GR289" s="9">
        <v>0.28970000000000001</v>
      </c>
      <c r="GS289" s="9">
        <v>27097</v>
      </c>
      <c r="GT289" s="9">
        <v>670.29899999999998</v>
      </c>
      <c r="GU289" s="9">
        <v>0.12860830000000001</v>
      </c>
      <c r="GV289" s="9">
        <v>236</v>
      </c>
      <c r="GW289" s="9">
        <v>198</v>
      </c>
      <c r="GX289" s="9">
        <v>7763</v>
      </c>
      <c r="GY289" s="9">
        <v>0.98891720000000005</v>
      </c>
      <c r="GZ289" s="9">
        <v>281</v>
      </c>
      <c r="HA289" s="9">
        <v>0</v>
      </c>
      <c r="HB289" s="9">
        <v>76.500380000000007</v>
      </c>
      <c r="HC289" s="9">
        <v>15.271269999999999</v>
      </c>
      <c r="HD289" s="9">
        <v>76.500380000000007</v>
      </c>
      <c r="HE289" s="9">
        <v>15.271269999999999</v>
      </c>
      <c r="HF289" s="9">
        <v>76.500380000000007</v>
      </c>
      <c r="HG289" s="9">
        <v>15.271269999999999</v>
      </c>
      <c r="HH289" s="9">
        <v>250.6808</v>
      </c>
      <c r="HI289" s="9">
        <v>35846.959999999999</v>
      </c>
      <c r="HJ289" s="9">
        <v>29.797989999999999</v>
      </c>
      <c r="HK289" s="9">
        <v>87</v>
      </c>
      <c r="HL289" s="9">
        <v>1.10828E-2</v>
      </c>
      <c r="HM289" s="9">
        <v>36295730</v>
      </c>
      <c r="HN289" s="9">
        <v>0.5890012</v>
      </c>
      <c r="HO289" s="10" t="s">
        <v>312</v>
      </c>
      <c r="HP289" s="10">
        <v>8093</v>
      </c>
      <c r="HQ289" s="10">
        <v>20705990</v>
      </c>
      <c r="HR289" s="10">
        <v>10780010</v>
      </c>
      <c r="HS289" s="10">
        <v>0.31613809999999998</v>
      </c>
      <c r="HT289" s="10">
        <v>0.1645887</v>
      </c>
      <c r="HU289" s="10">
        <v>1.920776</v>
      </c>
      <c r="HV289" s="10">
        <v>8093</v>
      </c>
      <c r="HW289" s="10">
        <v>1</v>
      </c>
      <c r="HX289" s="10">
        <v>0</v>
      </c>
      <c r="HY289" s="10">
        <v>0</v>
      </c>
      <c r="HZ289" s="10">
        <v>2130</v>
      </c>
      <c r="IA289" s="10">
        <v>560.59559999999999</v>
      </c>
      <c r="IB289" s="10">
        <v>0.26319039999999999</v>
      </c>
      <c r="IC289" s="10">
        <v>228.2542</v>
      </c>
      <c r="ID289" s="10">
        <v>539.07820000000004</v>
      </c>
      <c r="IE289" s="10">
        <v>0.7623278</v>
      </c>
      <c r="IF289" s="10">
        <v>1311.8389999999999</v>
      </c>
      <c r="IG289" s="10">
        <v>2473.7449999999999</v>
      </c>
      <c r="IH289" s="10">
        <v>0.33550289999999999</v>
      </c>
      <c r="II289" s="10">
        <v>24122</v>
      </c>
      <c r="IJ289" s="10">
        <v>630.51710000000003</v>
      </c>
      <c r="IK289" s="10">
        <v>9.9382849999999995E-2</v>
      </c>
      <c r="IL289" s="10">
        <v>222</v>
      </c>
      <c r="IM289" s="10">
        <v>163</v>
      </c>
      <c r="IN289" s="10">
        <v>7919</v>
      </c>
      <c r="IO289" s="10">
        <v>0.97849989999999998</v>
      </c>
      <c r="IP289" s="10">
        <v>248</v>
      </c>
      <c r="IQ289" s="10">
        <v>0</v>
      </c>
      <c r="IR289" s="10">
        <v>74.907700000000006</v>
      </c>
      <c r="IS289" s="10">
        <v>18.875979999999998</v>
      </c>
      <c r="IT289" s="10">
        <v>74.907700000000006</v>
      </c>
      <c r="IU289" s="10">
        <v>18.875979999999998</v>
      </c>
      <c r="IV289" s="10">
        <v>74.907700000000006</v>
      </c>
      <c r="IW289" s="10">
        <v>18.875979999999998</v>
      </c>
      <c r="IX289" s="10">
        <v>238.24510000000001</v>
      </c>
      <c r="IY289" s="10">
        <v>33530.65</v>
      </c>
      <c r="IZ289" s="10">
        <v>35.908230000000003</v>
      </c>
      <c r="JA289" s="10">
        <v>174</v>
      </c>
      <c r="JB289" s="10">
        <v>2.1500060000000001E-2</v>
      </c>
      <c r="JC289" s="10">
        <v>31486000</v>
      </c>
      <c r="JD289" s="10">
        <v>0.48072680000000001</v>
      </c>
      <c r="JE289" s="11" t="s">
        <v>313</v>
      </c>
      <c r="JF289" s="11">
        <v>17916</v>
      </c>
      <c r="JG289" s="11">
        <v>117413600</v>
      </c>
      <c r="JH289" s="11">
        <v>29033890</v>
      </c>
      <c r="JI289" s="11">
        <v>0.3657938</v>
      </c>
      <c r="JJ289" s="11">
        <v>9.0453039999999998E-2</v>
      </c>
      <c r="JK289" s="11">
        <v>4.0440180000000003</v>
      </c>
      <c r="JL289" s="11">
        <v>0</v>
      </c>
      <c r="JM289" s="11">
        <v>0</v>
      </c>
      <c r="JN289" s="11">
        <v>0</v>
      </c>
      <c r="JO289" s="11">
        <v>0</v>
      </c>
      <c r="JP289" s="11">
        <v>4336</v>
      </c>
      <c r="JQ289" s="11">
        <v>1049.3910000000001</v>
      </c>
      <c r="JR289" s="11">
        <v>0.24201829999999999</v>
      </c>
      <c r="JS289" s="11">
        <v>527.90250000000003</v>
      </c>
      <c r="JT289" s="11">
        <v>5922.8980000000001</v>
      </c>
      <c r="JU289" s="11">
        <v>4.2364670000000002</v>
      </c>
      <c r="JV289" s="11">
        <v>1626.42</v>
      </c>
      <c r="JW289" s="11">
        <v>1226.7840000000001</v>
      </c>
      <c r="JX289" s="11">
        <v>0.24010609999999999</v>
      </c>
      <c r="JY289" s="11">
        <v>74617</v>
      </c>
      <c r="JZ289" s="11">
        <v>1215.771</v>
      </c>
      <c r="KA289" s="11">
        <v>0.3642011</v>
      </c>
      <c r="KB289" s="11">
        <v>521</v>
      </c>
      <c r="KC289" s="11">
        <v>269</v>
      </c>
      <c r="KD289" s="11">
        <v>17527</v>
      </c>
      <c r="KE289" s="11">
        <v>0.97828760000000003</v>
      </c>
      <c r="KF289" s="11">
        <v>356.351</v>
      </c>
      <c r="KG289" s="11">
        <v>79.169960000000003</v>
      </c>
      <c r="KH289" s="11">
        <v>17.790800000000001</v>
      </c>
      <c r="KI289" s="11">
        <v>79.169960000000003</v>
      </c>
      <c r="KJ289" s="11">
        <v>17.790800000000001</v>
      </c>
      <c r="KK289" s="11">
        <v>79.169960000000003</v>
      </c>
      <c r="KL289" s="11">
        <v>17.790800000000001</v>
      </c>
      <c r="KM289" s="11">
        <v>527.90260000000001</v>
      </c>
      <c r="KN289" s="11">
        <v>116349.4</v>
      </c>
      <c r="KO289" s="11">
        <v>1958.067</v>
      </c>
      <c r="KP289" s="11">
        <v>389</v>
      </c>
      <c r="KQ289" s="11">
        <v>2.171244E-2</v>
      </c>
      <c r="KR289" s="11">
        <v>146447500</v>
      </c>
      <c r="KS289" s="11">
        <v>0.45624680000000001</v>
      </c>
    </row>
    <row r="290" spans="1:305" x14ac:dyDescent="0.25">
      <c r="A290">
        <v>179</v>
      </c>
      <c r="B290" t="s">
        <v>400</v>
      </c>
      <c r="C290" t="s">
        <v>315</v>
      </c>
      <c r="D290" t="s">
        <v>337</v>
      </c>
      <c r="E290" t="s">
        <v>395</v>
      </c>
      <c r="F290" t="s">
        <v>335</v>
      </c>
      <c r="G290" t="s">
        <v>306</v>
      </c>
      <c r="H290">
        <v>4</v>
      </c>
      <c r="I290">
        <v>11</v>
      </c>
      <c r="J290" s="1">
        <v>44343.630532407406</v>
      </c>
      <c r="K290" s="2">
        <f>ROUNDDOWN(J290-"04/05/2021 12:00 AM", 0)</f>
        <v>23</v>
      </c>
      <c r="L290" s="2">
        <f>N290+BD290+CT290+EJ290+FZ290+HP290+JF290</f>
        <v>133788</v>
      </c>
      <c r="M290" s="3" t="s">
        <v>307</v>
      </c>
      <c r="N290" s="3">
        <v>19982</v>
      </c>
      <c r="O290" s="3">
        <v>339501600</v>
      </c>
      <c r="P290" s="3">
        <v>113800500</v>
      </c>
      <c r="Q290" s="3">
        <v>0.85028369999999998</v>
      </c>
      <c r="R290" s="3">
        <v>0.28501399999999999</v>
      </c>
      <c r="S290" s="3">
        <v>2.9833050000000001</v>
      </c>
      <c r="T290" s="3">
        <v>19982</v>
      </c>
      <c r="U290" s="3">
        <v>1</v>
      </c>
      <c r="V290" s="3">
        <v>0</v>
      </c>
      <c r="W290" s="3">
        <v>0</v>
      </c>
      <c r="X290" s="3">
        <v>10749</v>
      </c>
      <c r="Y290" s="3">
        <v>5782.2539999999999</v>
      </c>
      <c r="Z290" s="3">
        <v>0.53793409999999997</v>
      </c>
      <c r="AA290" s="3">
        <v>572.40279999999996</v>
      </c>
      <c r="AB290" s="3">
        <v>1964.1379999999999</v>
      </c>
      <c r="AC290" s="3">
        <v>-0.80381919999999996</v>
      </c>
      <c r="AD290" s="3">
        <v>1298.2239999999999</v>
      </c>
      <c r="AE290" s="3">
        <v>2767.2109999999998</v>
      </c>
      <c r="AF290" s="3">
        <v>0.148339</v>
      </c>
      <c r="AG290" s="3">
        <v>134705</v>
      </c>
      <c r="AH290" s="3">
        <v>1446.0989999999999</v>
      </c>
      <c r="AI290" s="3">
        <v>0.24790880000000001</v>
      </c>
      <c r="AJ290" s="3">
        <v>370</v>
      </c>
      <c r="AK290" s="3">
        <v>531</v>
      </c>
      <c r="AL290" s="3">
        <v>19613</v>
      </c>
      <c r="AM290" s="3">
        <v>0.9815334</v>
      </c>
      <c r="AN290" s="3">
        <v>618</v>
      </c>
      <c r="AO290" s="3">
        <v>0</v>
      </c>
      <c r="AP290" s="3">
        <v>78.692319999999995</v>
      </c>
      <c r="AQ290" s="3">
        <v>20.237439999999999</v>
      </c>
      <c r="AR290" s="3">
        <v>78.692319999999995</v>
      </c>
      <c r="AS290" s="3">
        <v>20.237439999999999</v>
      </c>
      <c r="AT290" s="3">
        <v>78.692319999999995</v>
      </c>
      <c r="AU290" s="3">
        <v>20.237439999999999</v>
      </c>
      <c r="AV290" s="3">
        <v>573.83429999999998</v>
      </c>
      <c r="AW290" s="3">
        <v>186396.2</v>
      </c>
      <c r="AX290" s="3">
        <v>193.06569999999999</v>
      </c>
      <c r="AY290" s="3">
        <v>369</v>
      </c>
      <c r="AZ290" s="3">
        <v>1.846662E-2</v>
      </c>
      <c r="BA290" s="3">
        <v>453302000</v>
      </c>
      <c r="BB290" s="3">
        <v>1.1352979999999999</v>
      </c>
      <c r="BC290" s="4" t="s">
        <v>308</v>
      </c>
      <c r="BD290" s="4">
        <v>20322</v>
      </c>
      <c r="BE290" s="4">
        <v>317855000</v>
      </c>
      <c r="BF290" s="4">
        <v>128645400</v>
      </c>
      <c r="BG290" s="4">
        <v>0.76965510000000004</v>
      </c>
      <c r="BH290" s="4">
        <v>0.31150230000000001</v>
      </c>
      <c r="BI290" s="4">
        <v>2.4707849999999998</v>
      </c>
      <c r="BJ290" s="4">
        <v>20322</v>
      </c>
      <c r="BK290" s="4">
        <v>1</v>
      </c>
      <c r="BL290" s="4">
        <v>0</v>
      </c>
      <c r="BM290" s="4">
        <v>0</v>
      </c>
      <c r="BN290" s="4">
        <v>10350</v>
      </c>
      <c r="BO290" s="4">
        <v>5271.2579999999998</v>
      </c>
      <c r="BP290" s="4">
        <v>0.50930030000000004</v>
      </c>
      <c r="BQ290" s="4">
        <v>539.44880000000001</v>
      </c>
      <c r="BR290" s="4">
        <v>2244.116</v>
      </c>
      <c r="BS290" s="4">
        <v>-3.135113</v>
      </c>
      <c r="BT290" s="4">
        <v>1298.011</v>
      </c>
      <c r="BU290" s="4">
        <v>2772.5949999999998</v>
      </c>
      <c r="BV290" s="4">
        <v>0.15174170000000001</v>
      </c>
      <c r="BW290" s="4">
        <v>133925</v>
      </c>
      <c r="BX290" s="4">
        <v>1417.731</v>
      </c>
      <c r="BY290" s="4">
        <v>0.17957380000000001</v>
      </c>
      <c r="BZ290" s="4">
        <v>379</v>
      </c>
      <c r="CA290" s="4">
        <v>520</v>
      </c>
      <c r="CB290" s="4">
        <v>19902</v>
      </c>
      <c r="CC290" s="4">
        <v>0.97933269999999994</v>
      </c>
      <c r="CD290" s="4">
        <v>607</v>
      </c>
      <c r="CE290" s="4">
        <v>0</v>
      </c>
      <c r="CF290" s="4">
        <v>78.990300000000005</v>
      </c>
      <c r="CG290" s="4">
        <v>20.143709999999999</v>
      </c>
      <c r="CH290" s="4">
        <v>78.990300000000005</v>
      </c>
      <c r="CI290" s="4">
        <v>20.143709999999999</v>
      </c>
      <c r="CJ290" s="4">
        <v>78.990300000000005</v>
      </c>
      <c r="CK290" s="4">
        <v>20.143709999999999</v>
      </c>
      <c r="CL290" s="4">
        <v>543.91999999999996</v>
      </c>
      <c r="CM290" s="4">
        <v>180326.6</v>
      </c>
      <c r="CN290" s="4">
        <v>247.81299999999999</v>
      </c>
      <c r="CO290" s="4">
        <v>420</v>
      </c>
      <c r="CP290" s="4">
        <v>2.066726E-2</v>
      </c>
      <c r="CQ290" s="4">
        <v>446500400</v>
      </c>
      <c r="CR290" s="4">
        <v>1.0811569999999999</v>
      </c>
      <c r="CS290" s="5" t="s">
        <v>309</v>
      </c>
      <c r="CT290" s="5">
        <v>28093</v>
      </c>
      <c r="CU290" s="5">
        <v>538598700</v>
      </c>
      <c r="CV290" s="5">
        <v>76654960</v>
      </c>
      <c r="CW290" s="5">
        <v>0.68244720000000003</v>
      </c>
      <c r="CX290" s="5">
        <v>9.7127909999999998E-2</v>
      </c>
      <c r="CY290" s="5">
        <v>7.0262729999999998</v>
      </c>
      <c r="CZ290" s="5">
        <v>18848</v>
      </c>
      <c r="DA290" s="5">
        <v>0.67091449999999997</v>
      </c>
      <c r="DB290" s="5">
        <v>9245</v>
      </c>
      <c r="DC290" s="5">
        <v>0.32908549999999998</v>
      </c>
      <c r="DD290" s="5">
        <v>6127</v>
      </c>
      <c r="DE290" s="5">
        <v>1336.2809999999999</v>
      </c>
      <c r="DF290" s="5">
        <v>0.21809700000000001</v>
      </c>
      <c r="DG290" s="5">
        <v>641.26440000000002</v>
      </c>
      <c r="DH290" s="5">
        <v>4494.027</v>
      </c>
      <c r="DI290" s="5">
        <v>0.51168789999999997</v>
      </c>
      <c r="DJ290" s="5">
        <v>1055.347</v>
      </c>
      <c r="DK290" s="5">
        <v>2734.6239999999998</v>
      </c>
      <c r="DL290" s="5">
        <v>0.25659460000000001</v>
      </c>
      <c r="DM290" s="5">
        <v>109484</v>
      </c>
      <c r="DN290" s="5">
        <v>1437.7660000000001</v>
      </c>
      <c r="DO290" s="5">
        <v>0.56372820000000001</v>
      </c>
      <c r="DP290" s="5">
        <v>328</v>
      </c>
      <c r="DQ290" s="5">
        <v>562</v>
      </c>
      <c r="DR290" s="5">
        <v>28049</v>
      </c>
      <c r="DS290" s="5">
        <v>0.99843380000000004</v>
      </c>
      <c r="DT290" s="5">
        <v>359</v>
      </c>
      <c r="DU290" s="5">
        <v>202</v>
      </c>
      <c r="DV290" s="5">
        <v>84.102260000000001</v>
      </c>
      <c r="DW290" s="5">
        <v>22.072579999999999</v>
      </c>
      <c r="DX290" s="5">
        <v>84.102260000000001</v>
      </c>
      <c r="DY290" s="5">
        <v>22.072579999999999</v>
      </c>
      <c r="DZ290" s="5">
        <v>84.102260000000001</v>
      </c>
      <c r="EA290" s="5">
        <v>22.072579999999999</v>
      </c>
      <c r="EB290" s="5">
        <v>641.26459999999997</v>
      </c>
      <c r="EC290" s="5">
        <v>172688.6</v>
      </c>
      <c r="ED290" s="5">
        <v>718.90779999999995</v>
      </c>
      <c r="EE290" s="5">
        <v>44</v>
      </c>
      <c r="EF290" s="5">
        <v>1.566226E-3</v>
      </c>
      <c r="EG290" s="5">
        <v>615253600</v>
      </c>
      <c r="EH290" s="5">
        <v>0.77957509999999997</v>
      </c>
      <c r="EI290" s="7" t="s">
        <v>310</v>
      </c>
      <c r="EJ290" s="7">
        <v>25002</v>
      </c>
      <c r="EK290" s="7">
        <v>485469800</v>
      </c>
      <c r="EL290" s="7">
        <v>108143600</v>
      </c>
      <c r="EM290" s="7">
        <v>0.77662739999999997</v>
      </c>
      <c r="EN290" s="7">
        <v>0.17300219999999999</v>
      </c>
      <c r="EO290" s="7">
        <v>4.4891199999999998</v>
      </c>
      <c r="EP290" s="7">
        <v>15787</v>
      </c>
      <c r="EQ290" s="7">
        <v>0.63142949999999998</v>
      </c>
      <c r="ER290" s="7">
        <v>9215</v>
      </c>
      <c r="ES290" s="7">
        <v>0.36857050000000002</v>
      </c>
      <c r="ET290" s="7">
        <v>7014</v>
      </c>
      <c r="EU290" s="7">
        <v>1967.69</v>
      </c>
      <c r="EV290" s="7">
        <v>0.2805375</v>
      </c>
      <c r="EW290" s="7">
        <v>606.13199999999995</v>
      </c>
      <c r="EX290" s="7">
        <v>10411.76</v>
      </c>
      <c r="EY290" s="7">
        <v>0.89002380000000003</v>
      </c>
      <c r="EZ290" s="7">
        <v>1070.046</v>
      </c>
      <c r="FA290" s="7">
        <v>2737.1109999999999</v>
      </c>
      <c r="FB290" s="7">
        <v>0.20431650000000001</v>
      </c>
      <c r="FC290" s="7">
        <v>122369</v>
      </c>
      <c r="FD290" s="7">
        <v>1433.316</v>
      </c>
      <c r="FE290" s="7">
        <v>0.40404190000000001</v>
      </c>
      <c r="FF290" s="7">
        <v>401</v>
      </c>
      <c r="FG290" s="7">
        <v>507</v>
      </c>
      <c r="FH290" s="7">
        <v>24966</v>
      </c>
      <c r="FI290" s="7">
        <v>0.99856009999999995</v>
      </c>
      <c r="FJ290" s="7">
        <v>326</v>
      </c>
      <c r="FK290" s="7">
        <v>180</v>
      </c>
      <c r="FL290" s="7">
        <v>83.474000000000004</v>
      </c>
      <c r="FM290" s="7">
        <v>19.33183</v>
      </c>
      <c r="FN290" s="7">
        <v>83.474000000000004</v>
      </c>
      <c r="FO290" s="7">
        <v>19.33183</v>
      </c>
      <c r="FP290" s="7">
        <v>83.474000000000004</v>
      </c>
      <c r="FQ290" s="7">
        <v>19.33183</v>
      </c>
      <c r="FR290" s="7">
        <v>606.13220000000001</v>
      </c>
      <c r="FS290" s="7">
        <v>180857.2</v>
      </c>
      <c r="FT290" s="7">
        <v>4335.8419999999996</v>
      </c>
      <c r="FU290" s="7">
        <v>36</v>
      </c>
      <c r="FV290" s="7">
        <v>1.4398849999999999E-3</v>
      </c>
      <c r="FW290" s="7">
        <v>593613400</v>
      </c>
      <c r="FX290" s="7">
        <v>0.94962950000000002</v>
      </c>
      <c r="FY290" s="9" t="s">
        <v>311</v>
      </c>
      <c r="FZ290" s="9">
        <v>8841</v>
      </c>
      <c r="GA290" s="9">
        <v>23726920</v>
      </c>
      <c r="GB290" s="9">
        <v>15439760</v>
      </c>
      <c r="GC290" s="9">
        <v>0.30355579999999999</v>
      </c>
      <c r="GD290" s="9">
        <v>0.19753219999999999</v>
      </c>
      <c r="GE290" s="9">
        <v>1.5367409999999999</v>
      </c>
      <c r="GF290" s="9">
        <v>8841</v>
      </c>
      <c r="GG290" s="9">
        <v>1</v>
      </c>
      <c r="GH290" s="9">
        <v>0</v>
      </c>
      <c r="GI290" s="9">
        <v>0</v>
      </c>
      <c r="GJ290" s="9">
        <v>2968</v>
      </c>
      <c r="GK290" s="9">
        <v>996.38319999999999</v>
      </c>
      <c r="GL290" s="9">
        <v>0.33570860000000002</v>
      </c>
      <c r="GM290" s="9">
        <v>239.4598</v>
      </c>
      <c r="GN290" s="9">
        <v>3403.5010000000002</v>
      </c>
      <c r="GO290" s="9">
        <v>1.975373</v>
      </c>
      <c r="GP290" s="9">
        <v>1341.962</v>
      </c>
      <c r="GQ290" s="9">
        <v>2474.2330000000002</v>
      </c>
      <c r="GR290" s="9">
        <v>0.30625609999999998</v>
      </c>
      <c r="GS290" s="9">
        <v>28868</v>
      </c>
      <c r="GT290" s="9">
        <v>645.6472</v>
      </c>
      <c r="GU290" s="9">
        <v>4.4768990000000002E-2</v>
      </c>
      <c r="GV290" s="9">
        <v>236</v>
      </c>
      <c r="GW290" s="9">
        <v>167</v>
      </c>
      <c r="GX290" s="9">
        <v>8729</v>
      </c>
      <c r="GY290" s="9">
        <v>0.98733170000000003</v>
      </c>
      <c r="GZ290" s="9">
        <v>248</v>
      </c>
      <c r="HA290" s="9">
        <v>0</v>
      </c>
      <c r="HB290" s="9">
        <v>87.656940000000006</v>
      </c>
      <c r="HC290" s="9">
        <v>18.90842</v>
      </c>
      <c r="HD290" s="9">
        <v>87.656940000000006</v>
      </c>
      <c r="HE290" s="9">
        <v>18.90842</v>
      </c>
      <c r="HF290" s="9">
        <v>87.656940000000006</v>
      </c>
      <c r="HG290" s="9">
        <v>18.90842</v>
      </c>
      <c r="HH290" s="9">
        <v>241.28870000000001</v>
      </c>
      <c r="HI290" s="9">
        <v>37911.199999999997</v>
      </c>
      <c r="HJ290" s="9">
        <v>1310.2380000000001</v>
      </c>
      <c r="HK290" s="9">
        <v>112</v>
      </c>
      <c r="HL290" s="9">
        <v>1.2668250000000001E-2</v>
      </c>
      <c r="HM290" s="9">
        <v>39166680</v>
      </c>
      <c r="HN290" s="9">
        <v>0.50108799999999998</v>
      </c>
      <c r="HO290" s="10" t="s">
        <v>312</v>
      </c>
      <c r="HP290" s="10">
        <v>8779</v>
      </c>
      <c r="HQ290" s="10">
        <v>28159910</v>
      </c>
      <c r="HR290" s="10">
        <v>11299850</v>
      </c>
      <c r="HS290" s="10">
        <v>0.36537700000000001</v>
      </c>
      <c r="HT290" s="10">
        <v>0.14661640000000001</v>
      </c>
      <c r="HU290" s="10">
        <v>2.4920599999999999</v>
      </c>
      <c r="HV290" s="10">
        <v>8779</v>
      </c>
      <c r="HW290" s="10">
        <v>1</v>
      </c>
      <c r="HX290" s="10">
        <v>0</v>
      </c>
      <c r="HY290" s="10">
        <v>0</v>
      </c>
      <c r="HZ290" s="10">
        <v>2843</v>
      </c>
      <c r="IA290" s="10">
        <v>920.67989999999998</v>
      </c>
      <c r="IB290" s="10">
        <v>0.32384099999999999</v>
      </c>
      <c r="IC290" s="10">
        <v>230.53200000000001</v>
      </c>
      <c r="ID290" s="10">
        <v>5030.3109999999997</v>
      </c>
      <c r="IE290" s="10">
        <v>-0.54972799999999999</v>
      </c>
      <c r="IF290" s="10">
        <v>1333.52</v>
      </c>
      <c r="IG290" s="10">
        <v>2485.8229999999999</v>
      </c>
      <c r="IH290" s="10">
        <v>0.33260089999999998</v>
      </c>
      <c r="II290" s="10">
        <v>26395</v>
      </c>
      <c r="IJ290" s="10">
        <v>628.59969999999998</v>
      </c>
      <c r="IK290" s="10">
        <v>0.18256159999999999</v>
      </c>
      <c r="IL290" s="10">
        <v>207</v>
      </c>
      <c r="IM290" s="10">
        <v>221</v>
      </c>
      <c r="IN290" s="10">
        <v>8678</v>
      </c>
      <c r="IO290" s="10">
        <v>0.98849529999999997</v>
      </c>
      <c r="IP290" s="10">
        <v>269</v>
      </c>
      <c r="IQ290" s="10">
        <v>0</v>
      </c>
      <c r="IR290" s="10">
        <v>88.362570000000005</v>
      </c>
      <c r="IS290" s="10">
        <v>21.05941</v>
      </c>
      <c r="IT290" s="10">
        <v>88.362570000000005</v>
      </c>
      <c r="IU290" s="10">
        <v>21.05941</v>
      </c>
      <c r="IV290" s="10">
        <v>88.362570000000005</v>
      </c>
      <c r="IW290" s="10">
        <v>21.05941</v>
      </c>
      <c r="IX290" s="10">
        <v>232.4667</v>
      </c>
      <c r="IY290" s="10">
        <v>32640.73</v>
      </c>
      <c r="IZ290" s="10">
        <v>2882.3359999999998</v>
      </c>
      <c r="JA290" s="10">
        <v>101</v>
      </c>
      <c r="JB290" s="10">
        <v>1.1504729999999999E-2</v>
      </c>
      <c r="JC290" s="10">
        <v>39459760</v>
      </c>
      <c r="JD290" s="10">
        <v>0.51199340000000004</v>
      </c>
      <c r="JE290" s="11" t="s">
        <v>313</v>
      </c>
      <c r="JF290" s="11">
        <v>22769</v>
      </c>
      <c r="JG290" s="11">
        <v>150978200</v>
      </c>
      <c r="JH290" s="11">
        <v>49686300</v>
      </c>
      <c r="JI290" s="11">
        <v>0.29122330000000002</v>
      </c>
      <c r="JJ290" s="11">
        <v>9.5840439999999999E-2</v>
      </c>
      <c r="JK290" s="11">
        <v>3.038627</v>
      </c>
      <c r="JL290" s="11">
        <v>0</v>
      </c>
      <c r="JM290" s="11">
        <v>0</v>
      </c>
      <c r="JN290" s="11">
        <v>0</v>
      </c>
      <c r="JO290" s="11">
        <v>0</v>
      </c>
      <c r="JP290" s="11">
        <v>5715</v>
      </c>
      <c r="JQ290" s="11">
        <v>1434.46</v>
      </c>
      <c r="JR290" s="11">
        <v>0.25099919999999998</v>
      </c>
      <c r="JS290" s="11">
        <v>511.52809999999999</v>
      </c>
      <c r="JT290" s="11">
        <v>245.20820000000001</v>
      </c>
      <c r="JU290" s="11">
        <v>-2.8341219999999998</v>
      </c>
      <c r="JV290" s="11">
        <v>1661.8130000000001</v>
      </c>
      <c r="JW290" s="11">
        <v>1209.3430000000001</v>
      </c>
      <c r="JX290" s="11">
        <v>0.2576582</v>
      </c>
      <c r="JY290" s="11">
        <v>88369</v>
      </c>
      <c r="JZ290" s="11">
        <v>1243.43</v>
      </c>
      <c r="KA290" s="11">
        <v>0.25480510000000001</v>
      </c>
      <c r="KB290" s="11">
        <v>507</v>
      </c>
      <c r="KC290" s="11">
        <v>234</v>
      </c>
      <c r="KD290" s="11">
        <v>22270</v>
      </c>
      <c r="KE290" s="11">
        <v>0.97808430000000002</v>
      </c>
      <c r="KF290" s="11">
        <v>361.30040000000002</v>
      </c>
      <c r="KG290" s="11">
        <v>90.954629999999995</v>
      </c>
      <c r="KH290" s="11">
        <v>20.430789999999998</v>
      </c>
      <c r="KI290" s="11">
        <v>90.954629999999995</v>
      </c>
      <c r="KJ290" s="11">
        <v>20.430789999999998</v>
      </c>
      <c r="KK290" s="11">
        <v>90.954629999999995</v>
      </c>
      <c r="KL290" s="11">
        <v>20.430789999999998</v>
      </c>
      <c r="KM290" s="11">
        <v>512.71879999999999</v>
      </c>
      <c r="KN290" s="11">
        <v>114638.39999999999</v>
      </c>
      <c r="KO290" s="11">
        <v>2.6407409999999998</v>
      </c>
      <c r="KP290" s="11">
        <v>499</v>
      </c>
      <c r="KQ290" s="11">
        <v>2.1915759999999999E-2</v>
      </c>
      <c r="KR290" s="11">
        <v>200664500</v>
      </c>
      <c r="KS290" s="11">
        <v>0.38706380000000001</v>
      </c>
    </row>
    <row r="291" spans="1:305" x14ac:dyDescent="0.25">
      <c r="A291">
        <v>300</v>
      </c>
      <c r="B291" t="s">
        <v>400</v>
      </c>
      <c r="C291" t="s">
        <v>315</v>
      </c>
      <c r="D291" t="s">
        <v>337</v>
      </c>
      <c r="E291" t="s">
        <v>395</v>
      </c>
      <c r="F291" t="s">
        <v>335</v>
      </c>
      <c r="G291" t="s">
        <v>306</v>
      </c>
      <c r="H291">
        <v>4</v>
      </c>
      <c r="I291">
        <v>11</v>
      </c>
      <c r="J291" s="1">
        <v>44347.644143518519</v>
      </c>
      <c r="K291" s="2">
        <f>ROUNDDOWN(J291-"04/05/2021 12:00 AM", 0)</f>
        <v>27</v>
      </c>
      <c r="L291" s="2">
        <f>N291+BD291+CT291+EJ291+FZ291+HP291+JF291</f>
        <v>162368</v>
      </c>
      <c r="M291" s="3" t="s">
        <v>307</v>
      </c>
      <c r="N291" s="3">
        <v>23830</v>
      </c>
      <c r="O291" s="3">
        <v>479368400</v>
      </c>
      <c r="P291" s="3">
        <v>249971300</v>
      </c>
      <c r="Q291" s="3">
        <v>0.8441533</v>
      </c>
      <c r="R291" s="3">
        <v>0.44019200000000003</v>
      </c>
      <c r="S291" s="3">
        <v>1.9176930000000001</v>
      </c>
      <c r="T291" s="3">
        <v>23830</v>
      </c>
      <c r="U291" s="3">
        <v>1</v>
      </c>
      <c r="V291" s="3">
        <v>0</v>
      </c>
      <c r="W291" s="3">
        <v>0</v>
      </c>
      <c r="X291" s="3">
        <v>11838</v>
      </c>
      <c r="Y291" s="3">
        <v>5880.7489999999998</v>
      </c>
      <c r="Z291" s="3">
        <v>0.49676880000000001</v>
      </c>
      <c r="AA291" s="3">
        <v>610.89200000000005</v>
      </c>
      <c r="AB291" s="3">
        <v>4569.335</v>
      </c>
      <c r="AC291" s="3">
        <v>-3.6249880000000001</v>
      </c>
      <c r="AD291" s="3">
        <v>1237.0229999999999</v>
      </c>
      <c r="AE291" s="3">
        <v>2739.5219999999999</v>
      </c>
      <c r="AF291" s="3">
        <v>0.12854260000000001</v>
      </c>
      <c r="AG291" s="3">
        <v>185386</v>
      </c>
      <c r="AH291" s="3">
        <v>1661.92</v>
      </c>
      <c r="AI291" s="3">
        <v>9.892724E-2</v>
      </c>
      <c r="AJ291" s="3">
        <v>512</v>
      </c>
      <c r="AK291" s="3">
        <v>611</v>
      </c>
      <c r="AL291" s="3">
        <v>23574</v>
      </c>
      <c r="AM291" s="3">
        <v>0.98925719999999995</v>
      </c>
      <c r="AN291" s="3">
        <v>698</v>
      </c>
      <c r="AO291" s="3">
        <v>0</v>
      </c>
      <c r="AP291" s="3">
        <v>79.321780000000004</v>
      </c>
      <c r="AQ291" s="3">
        <v>19.006070000000001</v>
      </c>
      <c r="AR291" s="3">
        <v>79.321780000000004</v>
      </c>
      <c r="AS291" s="3">
        <v>19.006070000000001</v>
      </c>
      <c r="AT291" s="3">
        <v>79.321780000000004</v>
      </c>
      <c r="AU291" s="3">
        <v>19.006070000000001</v>
      </c>
      <c r="AV291" s="3">
        <v>614.2337</v>
      </c>
      <c r="AW291" s="3">
        <v>214760</v>
      </c>
      <c r="AX291" s="3">
        <v>876.15719999999999</v>
      </c>
      <c r="AY291" s="3">
        <v>256</v>
      </c>
      <c r="AZ291" s="3">
        <v>1.0742760000000001E-2</v>
      </c>
      <c r="BA291" s="3">
        <v>729339800</v>
      </c>
      <c r="BB291" s="3">
        <v>1.2843450000000001</v>
      </c>
      <c r="BC291" s="4" t="s">
        <v>308</v>
      </c>
      <c r="BD291" s="4">
        <v>24423</v>
      </c>
      <c r="BE291" s="4">
        <v>486514500</v>
      </c>
      <c r="BF291" s="4">
        <v>277073500</v>
      </c>
      <c r="BG291" s="4">
        <v>0.81563850000000004</v>
      </c>
      <c r="BH291" s="4">
        <v>0.46451199999999998</v>
      </c>
      <c r="BI291" s="4">
        <v>1.7559039999999999</v>
      </c>
      <c r="BJ291" s="4">
        <v>24423</v>
      </c>
      <c r="BK291" s="4">
        <v>1</v>
      </c>
      <c r="BL291" s="4">
        <v>0</v>
      </c>
      <c r="BM291" s="4">
        <v>0</v>
      </c>
      <c r="BN291" s="4">
        <v>12571</v>
      </c>
      <c r="BO291" s="4">
        <v>6470.5420000000004</v>
      </c>
      <c r="BP291" s="4">
        <v>0.5147197</v>
      </c>
      <c r="BQ291" s="4">
        <v>609.01310000000001</v>
      </c>
      <c r="BR291" s="4">
        <v>7175.4949999999999</v>
      </c>
      <c r="BS291" s="4">
        <v>-6.7271070000000002</v>
      </c>
      <c r="BT291" s="4">
        <v>1244.3710000000001</v>
      </c>
      <c r="BU291" s="4">
        <v>2737.05</v>
      </c>
      <c r="BV291" s="4">
        <v>0.1205794</v>
      </c>
      <c r="BW291" s="4">
        <v>202547</v>
      </c>
      <c r="BX291" s="4">
        <v>1695.501</v>
      </c>
      <c r="BY291" s="4">
        <v>7.5232439999999998E-2</v>
      </c>
      <c r="BZ291" s="4">
        <v>543</v>
      </c>
      <c r="CA291" s="4">
        <v>610</v>
      </c>
      <c r="CB291" s="4">
        <v>24137</v>
      </c>
      <c r="CC291" s="4">
        <v>0.98828970000000005</v>
      </c>
      <c r="CD291" s="4">
        <v>697</v>
      </c>
      <c r="CE291" s="4">
        <v>0</v>
      </c>
      <c r="CF291" s="4">
        <v>78.410480000000007</v>
      </c>
      <c r="CG291" s="4">
        <v>19.166460000000001</v>
      </c>
      <c r="CH291" s="4">
        <v>78.410480000000007</v>
      </c>
      <c r="CI291" s="4">
        <v>19.166460000000001</v>
      </c>
      <c r="CJ291" s="4">
        <v>78.410480000000007</v>
      </c>
      <c r="CK291" s="4">
        <v>19.166460000000001</v>
      </c>
      <c r="CL291" s="4">
        <v>610.68430000000001</v>
      </c>
      <c r="CM291" s="4">
        <v>234190.4</v>
      </c>
      <c r="CN291" s="4">
        <v>2108.1660000000002</v>
      </c>
      <c r="CO291" s="4">
        <v>286</v>
      </c>
      <c r="CP291" s="4">
        <v>1.171027E-2</v>
      </c>
      <c r="CQ291" s="4">
        <v>763587900</v>
      </c>
      <c r="CR291" s="4">
        <v>1.280151</v>
      </c>
      <c r="CS291" s="5" t="s">
        <v>309</v>
      </c>
      <c r="CT291" s="5">
        <v>35697</v>
      </c>
      <c r="CU291" s="5">
        <v>859093400</v>
      </c>
      <c r="CV291" s="5">
        <v>180542300</v>
      </c>
      <c r="CW291" s="5">
        <v>0.67418169999999999</v>
      </c>
      <c r="CX291" s="5">
        <v>0.14168220000000001</v>
      </c>
      <c r="CY291" s="5">
        <v>4.7584070000000001</v>
      </c>
      <c r="CZ291" s="5">
        <v>24701</v>
      </c>
      <c r="DA291" s="5">
        <v>0.69196290000000005</v>
      </c>
      <c r="DB291" s="5">
        <v>10996</v>
      </c>
      <c r="DC291" s="5">
        <v>0.30803710000000001</v>
      </c>
      <c r="DD291" s="5">
        <v>6699</v>
      </c>
      <c r="DE291" s="5">
        <v>1257.153</v>
      </c>
      <c r="DF291" s="5">
        <v>0.18766279999999999</v>
      </c>
      <c r="DG291" s="5">
        <v>630.62660000000005</v>
      </c>
      <c r="DH291" s="5">
        <v>6328.7309999999998</v>
      </c>
      <c r="DI291" s="5">
        <v>-25.36364</v>
      </c>
      <c r="DJ291" s="5">
        <v>1013.216</v>
      </c>
      <c r="DK291" s="5">
        <v>2707.6370000000002</v>
      </c>
      <c r="DL291" s="5">
        <v>0.24347269999999999</v>
      </c>
      <c r="DM291" s="5">
        <v>146616</v>
      </c>
      <c r="DN291" s="5">
        <v>1541.2560000000001</v>
      </c>
      <c r="DO291" s="5">
        <v>0.42599340000000002</v>
      </c>
      <c r="DP291" s="5">
        <v>414</v>
      </c>
      <c r="DQ291" s="5">
        <v>608</v>
      </c>
      <c r="DR291" s="5">
        <v>35697</v>
      </c>
      <c r="DS291" s="5">
        <v>1</v>
      </c>
      <c r="DT291" s="5">
        <v>392</v>
      </c>
      <c r="DU291" s="5">
        <v>215</v>
      </c>
      <c r="DV291" s="5">
        <v>85.840999999999994</v>
      </c>
      <c r="DW291" s="5">
        <v>18.7316</v>
      </c>
      <c r="DX291" s="5">
        <v>85.840999999999994</v>
      </c>
      <c r="DY291" s="5">
        <v>18.7316</v>
      </c>
      <c r="DZ291" s="5">
        <v>85.840999999999994</v>
      </c>
      <c r="EA291" s="5">
        <v>18.7316</v>
      </c>
      <c r="EB291" s="5">
        <v>630.6268</v>
      </c>
      <c r="EC291" s="5">
        <v>193533</v>
      </c>
      <c r="ED291" s="5">
        <v>1122.0229999999999</v>
      </c>
      <c r="EE291" s="5">
        <v>0</v>
      </c>
      <c r="EF291" s="5">
        <v>0</v>
      </c>
      <c r="EG291" s="5">
        <v>1039636000</v>
      </c>
      <c r="EH291" s="5">
        <v>0.81586400000000003</v>
      </c>
      <c r="EI291" s="7" t="s">
        <v>310</v>
      </c>
      <c r="EJ291" s="7">
        <v>34489</v>
      </c>
      <c r="EK291" s="7">
        <v>762269500</v>
      </c>
      <c r="EL291" s="7">
        <v>298773900</v>
      </c>
      <c r="EM291" s="7">
        <v>0.64083670000000004</v>
      </c>
      <c r="EN291" s="7">
        <v>0.25117790000000001</v>
      </c>
      <c r="EO291" s="7">
        <v>2.551326</v>
      </c>
      <c r="EP291" s="7">
        <v>24912</v>
      </c>
      <c r="EQ291" s="7">
        <v>0.72231730000000005</v>
      </c>
      <c r="ER291" s="7">
        <v>9577</v>
      </c>
      <c r="ES291" s="7">
        <v>0.27768280000000001</v>
      </c>
      <c r="ET291" s="7">
        <v>8462</v>
      </c>
      <c r="EU291" s="7">
        <v>2076.1819999999998</v>
      </c>
      <c r="EV291" s="7">
        <v>0.24535360000000001</v>
      </c>
      <c r="EW291" s="7">
        <v>611</v>
      </c>
      <c r="EX291" s="7">
        <v>9918.7739999999994</v>
      </c>
      <c r="EY291" s="7">
        <v>-13.18744</v>
      </c>
      <c r="EZ291" s="7">
        <v>1013.019</v>
      </c>
      <c r="FA291" s="7">
        <v>2715.8119999999999</v>
      </c>
      <c r="FB291" s="7">
        <v>0.18529619999999999</v>
      </c>
      <c r="FC291" s="7">
        <v>186129</v>
      </c>
      <c r="FD291" s="7">
        <v>1656.4670000000001</v>
      </c>
      <c r="FE291" s="7">
        <v>0.1908205</v>
      </c>
      <c r="FF291" s="7">
        <v>540</v>
      </c>
      <c r="FG291" s="7">
        <v>568</v>
      </c>
      <c r="FH291" s="7">
        <v>34477</v>
      </c>
      <c r="FI291" s="7">
        <v>0.99965210000000004</v>
      </c>
      <c r="FJ291" s="7">
        <v>382</v>
      </c>
      <c r="FK291" s="7">
        <v>185</v>
      </c>
      <c r="FL291" s="7">
        <v>85.450059999999993</v>
      </c>
      <c r="FM291" s="7">
        <v>17.14781</v>
      </c>
      <c r="FN291" s="7">
        <v>85.450059999999993</v>
      </c>
      <c r="FO291" s="7">
        <v>17.14781</v>
      </c>
      <c r="FP291" s="7">
        <v>85.450059999999993</v>
      </c>
      <c r="FQ291" s="7">
        <v>17.14781</v>
      </c>
      <c r="FR291" s="7">
        <v>611.00019999999995</v>
      </c>
      <c r="FS291" s="7">
        <v>224330.8</v>
      </c>
      <c r="FT291" s="7">
        <v>2852.5639999999999</v>
      </c>
      <c r="FU291" s="7">
        <v>12</v>
      </c>
      <c r="FV291" s="7">
        <v>3.4793699999999999E-4</v>
      </c>
      <c r="FW291" s="7">
        <v>1061043000</v>
      </c>
      <c r="FX291" s="7">
        <v>0.89201450000000004</v>
      </c>
      <c r="FY291" s="9" t="s">
        <v>311</v>
      </c>
      <c r="FZ291" s="9">
        <v>9809</v>
      </c>
      <c r="GA291" s="9">
        <v>43664120</v>
      </c>
      <c r="GB291" s="9">
        <v>26498650</v>
      </c>
      <c r="GC291" s="9">
        <v>0.45381129999999997</v>
      </c>
      <c r="GD291" s="9">
        <v>0.2754066</v>
      </c>
      <c r="GE291" s="9">
        <v>1.647786</v>
      </c>
      <c r="GF291" s="9">
        <v>9809</v>
      </c>
      <c r="GG291" s="9">
        <v>1</v>
      </c>
      <c r="GH291" s="9">
        <v>0</v>
      </c>
      <c r="GI291" s="9">
        <v>0</v>
      </c>
      <c r="GJ291" s="9">
        <v>3736</v>
      </c>
      <c r="GK291" s="9">
        <v>1422.9480000000001</v>
      </c>
      <c r="GL291" s="9">
        <v>0.38087470000000001</v>
      </c>
      <c r="GM291" s="9">
        <v>334.57139999999998</v>
      </c>
      <c r="GN291" s="9">
        <v>1153.271</v>
      </c>
      <c r="GO291" s="9">
        <v>-9.992521</v>
      </c>
      <c r="GP291" s="9">
        <v>1311.577</v>
      </c>
      <c r="GQ291" s="9">
        <v>2445.04</v>
      </c>
      <c r="GR291" s="9">
        <v>0.1928059</v>
      </c>
      <c r="GS291" s="9">
        <v>50875</v>
      </c>
      <c r="GT291" s="9">
        <v>865.96489999999994</v>
      </c>
      <c r="GU291" s="9">
        <v>5.9854629999999999E-2</v>
      </c>
      <c r="GV291" s="9">
        <v>328</v>
      </c>
      <c r="GW291" s="9">
        <v>222</v>
      </c>
      <c r="GX291" s="9">
        <v>9787</v>
      </c>
      <c r="GY291" s="9">
        <v>0.99775709999999995</v>
      </c>
      <c r="GZ291" s="9">
        <v>308</v>
      </c>
      <c r="HA291" s="9">
        <v>0</v>
      </c>
      <c r="HB291" s="9">
        <v>89.110609999999994</v>
      </c>
      <c r="HC291" s="9">
        <v>18.73892</v>
      </c>
      <c r="HD291" s="9">
        <v>89.110609999999994</v>
      </c>
      <c r="HE291" s="9">
        <v>18.73892</v>
      </c>
      <c r="HF291" s="9">
        <v>89.110609999999994</v>
      </c>
      <c r="HG291" s="9">
        <v>18.73892</v>
      </c>
      <c r="HH291" s="9">
        <v>335.9341</v>
      </c>
      <c r="HI291" s="9">
        <v>69860.12</v>
      </c>
      <c r="HJ291" s="9">
        <v>135.5933</v>
      </c>
      <c r="HK291" s="9">
        <v>22</v>
      </c>
      <c r="HL291" s="9">
        <v>2.242838E-3</v>
      </c>
      <c r="HM291" s="9">
        <v>70162780</v>
      </c>
      <c r="HN291" s="9">
        <v>0.72921780000000003</v>
      </c>
      <c r="HO291" s="10" t="s">
        <v>312</v>
      </c>
      <c r="HP291" s="10">
        <v>8726</v>
      </c>
      <c r="HQ291" s="10">
        <v>41291300</v>
      </c>
      <c r="HR291" s="10">
        <v>17204010</v>
      </c>
      <c r="HS291" s="10">
        <v>0.54228560000000003</v>
      </c>
      <c r="HT291" s="10">
        <v>0.22594320000000001</v>
      </c>
      <c r="HU291" s="10">
        <v>2.4000970000000001</v>
      </c>
      <c r="HV291" s="10">
        <v>8726</v>
      </c>
      <c r="HW291" s="10">
        <v>1</v>
      </c>
      <c r="HX291" s="10">
        <v>0</v>
      </c>
      <c r="HY291" s="10">
        <v>0</v>
      </c>
      <c r="HZ291" s="10">
        <v>3154</v>
      </c>
      <c r="IA291" s="10">
        <v>1140.009</v>
      </c>
      <c r="IB291" s="10">
        <v>0.36144860000000001</v>
      </c>
      <c r="IC291" s="10">
        <v>284.1918</v>
      </c>
      <c r="ID291" s="10">
        <v>1023.4109999999999</v>
      </c>
      <c r="IE291" s="10">
        <v>-1.4914989999999999</v>
      </c>
      <c r="IF291" s="10">
        <v>1319.6669999999999</v>
      </c>
      <c r="IG291" s="10">
        <v>2454.3319999999999</v>
      </c>
      <c r="IH291" s="10">
        <v>0.2320374</v>
      </c>
      <c r="II291" s="10">
        <v>37606</v>
      </c>
      <c r="IJ291" s="10">
        <v>747.03980000000001</v>
      </c>
      <c r="IK291" s="10">
        <v>0.16956399999999999</v>
      </c>
      <c r="IL291" s="10">
        <v>235</v>
      </c>
      <c r="IM291" s="10">
        <v>253</v>
      </c>
      <c r="IN291" s="10">
        <v>8636</v>
      </c>
      <c r="IO291" s="10">
        <v>0.98968599999999995</v>
      </c>
      <c r="IP291" s="10">
        <v>329</v>
      </c>
      <c r="IQ291" s="10">
        <v>0</v>
      </c>
      <c r="IR291" s="10">
        <v>87.606120000000004</v>
      </c>
      <c r="IS291" s="10">
        <v>18.425180000000001</v>
      </c>
      <c r="IT291" s="10">
        <v>87.606120000000004</v>
      </c>
      <c r="IU291" s="10">
        <v>18.425180000000001</v>
      </c>
      <c r="IV291" s="10">
        <v>87.606120000000004</v>
      </c>
      <c r="IW291" s="10">
        <v>18.425180000000001</v>
      </c>
      <c r="IX291" s="10">
        <v>284.30119999999999</v>
      </c>
      <c r="IY291" s="10">
        <v>47628.57</v>
      </c>
      <c r="IZ291" s="10">
        <v>120.0287</v>
      </c>
      <c r="JA291" s="10">
        <v>90</v>
      </c>
      <c r="JB291" s="10">
        <v>1.0314E-2</v>
      </c>
      <c r="JC291" s="10">
        <v>58495310</v>
      </c>
      <c r="JD291" s="10">
        <v>0.76822889999999999</v>
      </c>
      <c r="JE291" s="11" t="s">
        <v>313</v>
      </c>
      <c r="JF291" s="11">
        <v>25394</v>
      </c>
      <c r="JG291" s="11">
        <v>242622700</v>
      </c>
      <c r="JH291" s="11">
        <v>70361150</v>
      </c>
      <c r="JI291" s="11">
        <v>0.37624360000000001</v>
      </c>
      <c r="JJ291" s="11">
        <v>0.1091116</v>
      </c>
      <c r="JK291" s="11">
        <v>3.4482469999999998</v>
      </c>
      <c r="JL291" s="11">
        <v>0</v>
      </c>
      <c r="JM291" s="11">
        <v>0</v>
      </c>
      <c r="JN291" s="11">
        <v>0</v>
      </c>
      <c r="JO291" s="11">
        <v>0</v>
      </c>
      <c r="JP291" s="11">
        <v>6452</v>
      </c>
      <c r="JQ291" s="11">
        <v>1639.297</v>
      </c>
      <c r="JR291" s="11">
        <v>0.25407580000000002</v>
      </c>
      <c r="JS291" s="11">
        <v>615.23739999999998</v>
      </c>
      <c r="JT291" s="11">
        <v>258.50970000000001</v>
      </c>
      <c r="JU291" s="11">
        <v>1.3771599999999999</v>
      </c>
      <c r="JV291" s="11">
        <v>1625.6559999999999</v>
      </c>
      <c r="JW291" s="11">
        <v>1213.7</v>
      </c>
      <c r="JX291" s="11">
        <v>0.21741250000000001</v>
      </c>
      <c r="JY291" s="11">
        <v>116801</v>
      </c>
      <c r="JZ291" s="11">
        <v>1447.1880000000001</v>
      </c>
      <c r="KA291" s="11">
        <v>0.30292330000000001</v>
      </c>
      <c r="KB291" s="11">
        <v>615</v>
      </c>
      <c r="KC291" s="11">
        <v>296</v>
      </c>
      <c r="KD291" s="11">
        <v>25026</v>
      </c>
      <c r="KE291" s="11">
        <v>0.98550839999999995</v>
      </c>
      <c r="KF291" s="11">
        <v>358.55959999999999</v>
      </c>
      <c r="KG291" s="11">
        <v>94.727729999999994</v>
      </c>
      <c r="KH291" s="11">
        <v>20.090409999999999</v>
      </c>
      <c r="KI291" s="11">
        <v>94.727729999999994</v>
      </c>
      <c r="KJ291" s="11">
        <v>20.090409999999999</v>
      </c>
      <c r="KK291" s="11">
        <v>94.727729999999994</v>
      </c>
      <c r="KL291" s="11">
        <v>20.090409999999999</v>
      </c>
      <c r="KM291" s="11">
        <v>615.23749999999995</v>
      </c>
      <c r="KN291" s="11">
        <v>164125.4</v>
      </c>
      <c r="KO291" s="11">
        <v>2.6316160000000002</v>
      </c>
      <c r="KP291" s="11">
        <v>368</v>
      </c>
      <c r="KQ291" s="11">
        <v>1.449161E-2</v>
      </c>
      <c r="KR291" s="11">
        <v>312983800</v>
      </c>
      <c r="KS291" s="11">
        <v>0.48535509999999998</v>
      </c>
    </row>
    <row r="292" spans="1:305" x14ac:dyDescent="0.25">
      <c r="A292">
        <v>409</v>
      </c>
      <c r="B292" t="s">
        <v>400</v>
      </c>
      <c r="C292" t="s">
        <v>315</v>
      </c>
      <c r="D292" t="s">
        <v>337</v>
      </c>
      <c r="E292" t="s">
        <v>395</v>
      </c>
      <c r="F292" t="s">
        <v>335</v>
      </c>
      <c r="G292" t="s">
        <v>306</v>
      </c>
      <c r="H292">
        <v>4</v>
      </c>
      <c r="I292">
        <v>11</v>
      </c>
      <c r="J292" s="1">
        <v>44350.637256944443</v>
      </c>
      <c r="K292" s="2">
        <f>ROUNDDOWN(J292-"04/05/2021 12:00 AM", 0)</f>
        <v>30</v>
      </c>
      <c r="L292" s="2">
        <f>N292+BD292+CT292+EJ292+FZ292+HP292+JF292</f>
        <v>156537</v>
      </c>
      <c r="M292" s="3" t="s">
        <v>307</v>
      </c>
      <c r="N292" s="3">
        <v>24475</v>
      </c>
      <c r="O292" s="3">
        <v>463102600</v>
      </c>
      <c r="P292" s="3">
        <v>275553200</v>
      </c>
      <c r="Q292" s="3">
        <v>0.77309309999999998</v>
      </c>
      <c r="R292" s="3">
        <v>0.46000220000000003</v>
      </c>
      <c r="S292" s="3">
        <v>1.6806289999999999</v>
      </c>
      <c r="T292" s="3">
        <v>24475</v>
      </c>
      <c r="U292" s="3">
        <v>1</v>
      </c>
      <c r="V292" s="3">
        <v>0</v>
      </c>
      <c r="W292" s="3">
        <v>0</v>
      </c>
      <c r="X292" s="3">
        <v>12872</v>
      </c>
      <c r="Y292" s="3">
        <v>6769.6989999999996</v>
      </c>
      <c r="Z292" s="3">
        <v>0.52592439999999996</v>
      </c>
      <c r="AA292" s="3">
        <v>570.46730000000002</v>
      </c>
      <c r="AB292" s="3">
        <v>4506.4679999999998</v>
      </c>
      <c r="AC292" s="3">
        <v>0.56534200000000001</v>
      </c>
      <c r="AD292" s="3">
        <v>1248.7249999999999</v>
      </c>
      <c r="AE292" s="3">
        <v>2741.4940000000001</v>
      </c>
      <c r="AF292" s="3">
        <v>0.1341581</v>
      </c>
      <c r="AG292" s="3">
        <v>182434</v>
      </c>
      <c r="AH292" s="3">
        <v>1620.9970000000001</v>
      </c>
      <c r="AI292" s="3">
        <v>6.4468479999999995E-2</v>
      </c>
      <c r="AJ292" s="3">
        <v>509</v>
      </c>
      <c r="AK292" s="3">
        <v>569</v>
      </c>
      <c r="AL292" s="3">
        <v>24022</v>
      </c>
      <c r="AM292" s="3">
        <v>0.98149129999999996</v>
      </c>
      <c r="AN292" s="3">
        <v>656</v>
      </c>
      <c r="AO292" s="3">
        <v>0</v>
      </c>
      <c r="AP292" s="3">
        <v>77.56617</v>
      </c>
      <c r="AQ292" s="3">
        <v>19.72458</v>
      </c>
      <c r="AR292" s="3">
        <v>77.56617</v>
      </c>
      <c r="AS292" s="3">
        <v>19.72458</v>
      </c>
      <c r="AT292" s="3">
        <v>77.56617</v>
      </c>
      <c r="AU292" s="3">
        <v>19.72458</v>
      </c>
      <c r="AV292" s="3">
        <v>588.05050000000006</v>
      </c>
      <c r="AW292" s="3">
        <v>226098</v>
      </c>
      <c r="AX292" s="3">
        <v>829.75480000000005</v>
      </c>
      <c r="AY292" s="3">
        <v>453</v>
      </c>
      <c r="AZ292" s="3">
        <v>1.850868E-2</v>
      </c>
      <c r="BA292" s="3">
        <v>738655700</v>
      </c>
      <c r="BB292" s="3">
        <v>1.2330950000000001</v>
      </c>
      <c r="BC292" s="4" t="s">
        <v>308</v>
      </c>
      <c r="BD292" s="4">
        <v>25637</v>
      </c>
      <c r="BE292" s="4">
        <v>444575900</v>
      </c>
      <c r="BF292" s="4">
        <v>288043000</v>
      </c>
      <c r="BG292" s="4">
        <v>0.67641229999999997</v>
      </c>
      <c r="BH292" s="4">
        <v>0.438251</v>
      </c>
      <c r="BI292" s="4">
        <v>1.543436</v>
      </c>
      <c r="BJ292" s="4">
        <v>25637</v>
      </c>
      <c r="BK292" s="4">
        <v>1</v>
      </c>
      <c r="BL292" s="4">
        <v>0</v>
      </c>
      <c r="BM292" s="4">
        <v>0</v>
      </c>
      <c r="BN292" s="4">
        <v>12900</v>
      </c>
      <c r="BO292" s="4">
        <v>6491.009</v>
      </c>
      <c r="BP292" s="4">
        <v>0.50317900000000004</v>
      </c>
      <c r="BQ292" s="4">
        <v>566.27639999999997</v>
      </c>
      <c r="BR292" s="4">
        <v>8475.3029999999999</v>
      </c>
      <c r="BS292" s="4">
        <v>-4.2066369999999997</v>
      </c>
      <c r="BT292" s="4">
        <v>1249.107</v>
      </c>
      <c r="BU292" s="4">
        <v>2746.0880000000002</v>
      </c>
      <c r="BV292" s="4">
        <v>0.13300100000000001</v>
      </c>
      <c r="BW292" s="4">
        <v>192758</v>
      </c>
      <c r="BX292" s="4">
        <v>1653.71</v>
      </c>
      <c r="BY292" s="4">
        <v>4.5651520000000001E-2</v>
      </c>
      <c r="BZ292" s="4">
        <v>536</v>
      </c>
      <c r="CA292" s="4">
        <v>566</v>
      </c>
      <c r="CB292" s="4">
        <v>25175</v>
      </c>
      <c r="CC292" s="4">
        <v>0.98197920000000005</v>
      </c>
      <c r="CD292" s="4">
        <v>653</v>
      </c>
      <c r="CE292" s="4">
        <v>0</v>
      </c>
      <c r="CF292" s="4">
        <v>78.085080000000005</v>
      </c>
      <c r="CG292" s="4">
        <v>19.884599999999999</v>
      </c>
      <c r="CH292" s="4">
        <v>78.085080000000005</v>
      </c>
      <c r="CI292" s="4">
        <v>19.884599999999999</v>
      </c>
      <c r="CJ292" s="4">
        <v>78.085080000000005</v>
      </c>
      <c r="CK292" s="4">
        <v>19.884599999999999</v>
      </c>
      <c r="CL292" s="4">
        <v>578.11320000000001</v>
      </c>
      <c r="CM292" s="4">
        <v>227579.8</v>
      </c>
      <c r="CN292" s="4">
        <v>2801.8389999999999</v>
      </c>
      <c r="CO292" s="4">
        <v>462</v>
      </c>
      <c r="CP292" s="4">
        <v>1.8020830000000002E-2</v>
      </c>
      <c r="CQ292" s="4">
        <v>732618900</v>
      </c>
      <c r="CR292" s="4">
        <v>1.114663</v>
      </c>
      <c r="CS292" s="5" t="s">
        <v>309</v>
      </c>
      <c r="CT292" s="5">
        <v>33429</v>
      </c>
      <c r="CU292" s="5">
        <v>754636900</v>
      </c>
      <c r="CV292" s="5">
        <v>227350000</v>
      </c>
      <c r="CW292" s="5">
        <v>0.67529150000000004</v>
      </c>
      <c r="CX292" s="5">
        <v>0.2034456</v>
      </c>
      <c r="CY292" s="5">
        <v>3.3192740000000001</v>
      </c>
      <c r="CZ292" s="5">
        <v>22726</v>
      </c>
      <c r="DA292" s="5">
        <v>0.67982889999999996</v>
      </c>
      <c r="DB292" s="5">
        <v>10703</v>
      </c>
      <c r="DC292" s="5">
        <v>0.32017109999999999</v>
      </c>
      <c r="DD292" s="5">
        <v>7230</v>
      </c>
      <c r="DE292" s="5">
        <v>1563.6990000000001</v>
      </c>
      <c r="DF292" s="5">
        <v>0.21627930000000001</v>
      </c>
      <c r="DG292" s="5">
        <v>598.35940000000005</v>
      </c>
      <c r="DH292" s="5">
        <v>1042.3230000000001</v>
      </c>
      <c r="DI292" s="5">
        <v>-6.609674</v>
      </c>
      <c r="DJ292" s="5">
        <v>1003.268</v>
      </c>
      <c r="DK292" s="5">
        <v>2722.9029999999998</v>
      </c>
      <c r="DL292" s="5">
        <v>0.22104889999999999</v>
      </c>
      <c r="DM292" s="5">
        <v>151229</v>
      </c>
      <c r="DN292" s="5">
        <v>1529.818</v>
      </c>
      <c r="DO292" s="5">
        <v>0.2883252</v>
      </c>
      <c r="DP292" s="5">
        <v>440</v>
      </c>
      <c r="DQ292" s="5">
        <v>568</v>
      </c>
      <c r="DR292" s="5">
        <v>33423</v>
      </c>
      <c r="DS292" s="5">
        <v>0.9998205</v>
      </c>
      <c r="DT292" s="5">
        <v>363</v>
      </c>
      <c r="DU292" s="5">
        <v>204</v>
      </c>
      <c r="DV292" s="5">
        <v>83.361090000000004</v>
      </c>
      <c r="DW292" s="5">
        <v>20.111619999999998</v>
      </c>
      <c r="DX292" s="5">
        <v>83.361090000000004</v>
      </c>
      <c r="DY292" s="5">
        <v>20.111619999999998</v>
      </c>
      <c r="DZ292" s="5">
        <v>83.361090000000004</v>
      </c>
      <c r="EA292" s="5">
        <v>20.111619999999998</v>
      </c>
      <c r="EB292" s="5">
        <v>600.46489999999994</v>
      </c>
      <c r="EC292" s="5">
        <v>203452.9</v>
      </c>
      <c r="ED292" s="5">
        <v>32.499839999999999</v>
      </c>
      <c r="EE292" s="5">
        <v>6</v>
      </c>
      <c r="EF292" s="5">
        <v>1.794849E-4</v>
      </c>
      <c r="EG292" s="5">
        <v>981986900</v>
      </c>
      <c r="EH292" s="5">
        <v>0.87873699999999999</v>
      </c>
      <c r="EI292" s="7" t="s">
        <v>310</v>
      </c>
      <c r="EJ292" s="7">
        <v>31469</v>
      </c>
      <c r="EK292" s="7">
        <v>726278300</v>
      </c>
      <c r="EL292" s="7">
        <v>301661500</v>
      </c>
      <c r="EM292" s="7">
        <v>0.73339370000000004</v>
      </c>
      <c r="EN292" s="7">
        <v>0.30461690000000002</v>
      </c>
      <c r="EO292" s="7">
        <v>2.4075929999999999</v>
      </c>
      <c r="EP292" s="7">
        <v>22182</v>
      </c>
      <c r="EQ292" s="7">
        <v>0.70488419999999996</v>
      </c>
      <c r="ER292" s="7">
        <v>9287</v>
      </c>
      <c r="ES292" s="7">
        <v>0.29511579999999998</v>
      </c>
      <c r="ET292" s="7">
        <v>9047</v>
      </c>
      <c r="EU292" s="7">
        <v>2600.9160000000002</v>
      </c>
      <c r="EV292" s="7">
        <v>0.2874893</v>
      </c>
      <c r="EW292" s="7">
        <v>607.04939999999999</v>
      </c>
      <c r="EX292" s="7">
        <v>1236.3230000000001</v>
      </c>
      <c r="EY292" s="7">
        <v>-6.9728810000000001</v>
      </c>
      <c r="EZ292" s="7">
        <v>1013.569</v>
      </c>
      <c r="FA292" s="7">
        <v>2714.8029999999999</v>
      </c>
      <c r="FB292" s="7">
        <v>0.166044</v>
      </c>
      <c r="FC292" s="7">
        <v>189522</v>
      </c>
      <c r="FD292" s="7">
        <v>1656.626</v>
      </c>
      <c r="FE292" s="7">
        <v>0.17063139999999999</v>
      </c>
      <c r="FF292" s="7">
        <v>567</v>
      </c>
      <c r="FG292" s="7">
        <v>537</v>
      </c>
      <c r="FH292" s="7">
        <v>31413</v>
      </c>
      <c r="FI292" s="7">
        <v>0.99822040000000001</v>
      </c>
      <c r="FJ292" s="7">
        <v>350</v>
      </c>
      <c r="FK292" s="7">
        <v>186</v>
      </c>
      <c r="FL292" s="7">
        <v>81.739750000000001</v>
      </c>
      <c r="FM292" s="7">
        <v>19.504960000000001</v>
      </c>
      <c r="FN292" s="7">
        <v>81.739750000000001</v>
      </c>
      <c r="FO292" s="7">
        <v>19.504960000000001</v>
      </c>
      <c r="FP292" s="7">
        <v>81.739750000000001</v>
      </c>
      <c r="FQ292" s="7">
        <v>19.504960000000001</v>
      </c>
      <c r="FR292" s="7">
        <v>608.61530000000005</v>
      </c>
      <c r="FS292" s="7">
        <v>240439.6</v>
      </c>
      <c r="FT292" s="7">
        <v>48.571429999999999</v>
      </c>
      <c r="FU292" s="7">
        <v>56</v>
      </c>
      <c r="FV292" s="7">
        <v>1.779529E-3</v>
      </c>
      <c r="FW292" s="7">
        <v>1027940000</v>
      </c>
      <c r="FX292" s="7">
        <v>1.038011</v>
      </c>
      <c r="FY292" s="9" t="s">
        <v>311</v>
      </c>
      <c r="FZ292" s="9">
        <v>8570</v>
      </c>
      <c r="GA292" s="9">
        <v>45807160</v>
      </c>
      <c r="GB292" s="9">
        <v>22867860</v>
      </c>
      <c r="GC292" s="9">
        <v>0.62369419999999998</v>
      </c>
      <c r="GD292" s="9">
        <v>0.31136069999999999</v>
      </c>
      <c r="GE292" s="9">
        <v>2.0031240000000001</v>
      </c>
      <c r="GF292" s="9">
        <v>8570</v>
      </c>
      <c r="GG292" s="9">
        <v>1</v>
      </c>
      <c r="GH292" s="9">
        <v>0</v>
      </c>
      <c r="GI292" s="9">
        <v>0</v>
      </c>
      <c r="GJ292" s="9">
        <v>3512</v>
      </c>
      <c r="GK292" s="9">
        <v>1439.223</v>
      </c>
      <c r="GL292" s="9">
        <v>0.40980159999999999</v>
      </c>
      <c r="GM292" s="9">
        <v>338.57639999999998</v>
      </c>
      <c r="GN292" s="9">
        <v>1484.1410000000001</v>
      </c>
      <c r="GO292" s="9">
        <v>-3.7519580000000001</v>
      </c>
      <c r="GP292" s="9">
        <v>1302.9549999999999</v>
      </c>
      <c r="GQ292" s="9">
        <v>2447.3960000000002</v>
      </c>
      <c r="GR292" s="9">
        <v>0.1597539</v>
      </c>
      <c r="GS292" s="9">
        <v>53645</v>
      </c>
      <c r="GT292" s="9">
        <v>884.51819999999998</v>
      </c>
      <c r="GU292" s="9">
        <v>0.11157400000000001</v>
      </c>
      <c r="GV292" s="9">
        <v>335</v>
      </c>
      <c r="GW292" s="9">
        <v>235</v>
      </c>
      <c r="GX292" s="9">
        <v>8438</v>
      </c>
      <c r="GY292" s="9">
        <v>0.98459739999999996</v>
      </c>
      <c r="GZ292" s="9">
        <v>320</v>
      </c>
      <c r="HA292" s="9">
        <v>0</v>
      </c>
      <c r="HB292" s="9">
        <v>85.380629999999996</v>
      </c>
      <c r="HC292" s="9">
        <v>20.315770000000001</v>
      </c>
      <c r="HD292" s="9">
        <v>85.380629999999996</v>
      </c>
      <c r="HE292" s="9">
        <v>20.315770000000001</v>
      </c>
      <c r="HF292" s="9">
        <v>85.380629999999996</v>
      </c>
      <c r="HG292" s="9">
        <v>20.315770000000001</v>
      </c>
      <c r="HH292" s="9">
        <v>342.34129999999999</v>
      </c>
      <c r="HI292" s="9">
        <v>69943.42</v>
      </c>
      <c r="HJ292" s="9">
        <v>257.02159999999998</v>
      </c>
      <c r="HK292" s="9">
        <v>132</v>
      </c>
      <c r="HL292" s="9">
        <v>1.5402570000000001E-2</v>
      </c>
      <c r="HM292" s="9">
        <v>68675020</v>
      </c>
      <c r="HN292" s="9">
        <v>0.93505490000000002</v>
      </c>
      <c r="HO292" s="10" t="s">
        <v>312</v>
      </c>
      <c r="HP292" s="10">
        <v>8627</v>
      </c>
      <c r="HQ292" s="10">
        <v>45733420</v>
      </c>
      <c r="HR292" s="10">
        <v>20526070</v>
      </c>
      <c r="HS292" s="10">
        <v>0.6144889</v>
      </c>
      <c r="HT292" s="10">
        <v>0.27579480000000001</v>
      </c>
      <c r="HU292" s="10">
        <v>2.228065</v>
      </c>
      <c r="HV292" s="10">
        <v>8627</v>
      </c>
      <c r="HW292" s="10">
        <v>1</v>
      </c>
      <c r="HX292" s="10">
        <v>0</v>
      </c>
      <c r="HY292" s="10">
        <v>0</v>
      </c>
      <c r="HZ292" s="10">
        <v>3190</v>
      </c>
      <c r="IA292" s="10">
        <v>1179.5640000000001</v>
      </c>
      <c r="IB292" s="10">
        <v>0.36976930000000002</v>
      </c>
      <c r="IC292" s="10">
        <v>316.43169999999998</v>
      </c>
      <c r="ID292" s="10">
        <v>2301.7339999999999</v>
      </c>
      <c r="IE292" s="10">
        <v>-1.458834</v>
      </c>
      <c r="IF292" s="10">
        <v>1321.895</v>
      </c>
      <c r="IG292" s="10">
        <v>2450.9520000000002</v>
      </c>
      <c r="IH292" s="10">
        <v>0.1871042</v>
      </c>
      <c r="II292" s="10">
        <v>46108</v>
      </c>
      <c r="IJ292" s="10">
        <v>832.70519999999999</v>
      </c>
      <c r="IK292" s="10">
        <v>0.14472989999999999</v>
      </c>
      <c r="IL292" s="10">
        <v>263</v>
      </c>
      <c r="IM292" s="10">
        <v>275</v>
      </c>
      <c r="IN292" s="10">
        <v>8410</v>
      </c>
      <c r="IO292" s="10">
        <v>0.9748464</v>
      </c>
      <c r="IP292" s="10">
        <v>347</v>
      </c>
      <c r="IQ292" s="10">
        <v>0</v>
      </c>
      <c r="IR292" s="10">
        <v>83.447550000000007</v>
      </c>
      <c r="IS292" s="10">
        <v>19.929480000000002</v>
      </c>
      <c r="IT292" s="10">
        <v>83.447550000000007</v>
      </c>
      <c r="IU292" s="10">
        <v>19.929480000000002</v>
      </c>
      <c r="IV292" s="10">
        <v>83.447550000000007</v>
      </c>
      <c r="IW292" s="10">
        <v>19.929480000000002</v>
      </c>
      <c r="IX292" s="10">
        <v>316.43189999999998</v>
      </c>
      <c r="IY292" s="10">
        <v>58304.82</v>
      </c>
      <c r="IZ292" s="10">
        <v>614.11620000000005</v>
      </c>
      <c r="JA292" s="10">
        <v>217</v>
      </c>
      <c r="JB292" s="10">
        <v>2.515359E-2</v>
      </c>
      <c r="JC292" s="10">
        <v>66259480</v>
      </c>
      <c r="JD292" s="10">
        <v>0.89028379999999996</v>
      </c>
      <c r="JE292" s="11" t="s">
        <v>313</v>
      </c>
      <c r="JF292" s="11">
        <v>24330</v>
      </c>
      <c r="JG292" s="11">
        <v>272485500</v>
      </c>
      <c r="JH292" s="11">
        <v>64889020</v>
      </c>
      <c r="JI292" s="11">
        <v>0.46031929999999999</v>
      </c>
      <c r="JJ292" s="11">
        <v>0.1096193</v>
      </c>
      <c r="JK292" s="11">
        <v>4.199255</v>
      </c>
      <c r="JL292" s="11">
        <v>0</v>
      </c>
      <c r="JM292" s="11">
        <v>0</v>
      </c>
      <c r="JN292" s="11">
        <v>0</v>
      </c>
      <c r="JO292" s="11">
        <v>0</v>
      </c>
      <c r="JP292" s="11">
        <v>7338</v>
      </c>
      <c r="JQ292" s="11">
        <v>2213.163</v>
      </c>
      <c r="JR292" s="11">
        <v>0.30160300000000001</v>
      </c>
      <c r="JS292" s="11">
        <v>642.68579999999997</v>
      </c>
      <c r="JT292" s="11">
        <v>302.00709999999998</v>
      </c>
      <c r="JU292" s="11">
        <v>0.51127800000000001</v>
      </c>
      <c r="JV292" s="11">
        <v>1627.7760000000001</v>
      </c>
      <c r="JW292" s="11">
        <v>1205.5409999999999</v>
      </c>
      <c r="JX292" s="11">
        <v>0.21198</v>
      </c>
      <c r="JY292" s="11">
        <v>114775</v>
      </c>
      <c r="JZ292" s="11">
        <v>1473.7049999999999</v>
      </c>
      <c r="KA292" s="11">
        <v>0.37863039999999998</v>
      </c>
      <c r="KB292" s="11">
        <v>632</v>
      </c>
      <c r="KC292" s="11">
        <v>299</v>
      </c>
      <c r="KD292" s="11">
        <v>23767</v>
      </c>
      <c r="KE292" s="11">
        <v>0.9768599</v>
      </c>
      <c r="KF292" s="11">
        <v>362.2278</v>
      </c>
      <c r="KG292" s="11">
        <v>92.438469999999995</v>
      </c>
      <c r="KH292" s="11">
        <v>21.86619</v>
      </c>
      <c r="KI292" s="11">
        <v>92.438469999999995</v>
      </c>
      <c r="KJ292" s="11">
        <v>21.86619</v>
      </c>
      <c r="KK292" s="11">
        <v>92.438469999999995</v>
      </c>
      <c r="KL292" s="11">
        <v>21.86619</v>
      </c>
      <c r="KM292" s="11">
        <v>642.68600000000004</v>
      </c>
      <c r="KN292" s="11">
        <v>154704.9</v>
      </c>
      <c r="KO292" s="11">
        <v>3.7488009999999998</v>
      </c>
      <c r="KP292" s="11">
        <v>563</v>
      </c>
      <c r="KQ292" s="11">
        <v>2.314016E-2</v>
      </c>
      <c r="KR292" s="11">
        <v>337374600</v>
      </c>
      <c r="KS292" s="11">
        <v>0.56993870000000002</v>
      </c>
    </row>
    <row r="293" spans="1:305" x14ac:dyDescent="0.25">
      <c r="A293">
        <v>537</v>
      </c>
      <c r="B293" t="s">
        <v>400</v>
      </c>
      <c r="C293" t="s">
        <v>315</v>
      </c>
      <c r="D293" t="s">
        <v>337</v>
      </c>
      <c r="E293" t="s">
        <v>395</v>
      </c>
      <c r="F293" t="s">
        <v>335</v>
      </c>
      <c r="G293" t="s">
        <v>306</v>
      </c>
      <c r="H293">
        <v>4</v>
      </c>
      <c r="I293">
        <v>11</v>
      </c>
      <c r="J293" s="1">
        <v>44354.651319444441</v>
      </c>
      <c r="K293" s="2">
        <f>ROUNDDOWN(J293-"04/05/2021 12:00 AM", 0)</f>
        <v>34</v>
      </c>
      <c r="L293" s="2">
        <f>N293+BD293+CT293+EJ293+FZ293+HP293+JF293</f>
        <v>136377</v>
      </c>
      <c r="M293" s="3" t="s">
        <v>307</v>
      </c>
      <c r="N293" s="3">
        <v>24112</v>
      </c>
      <c r="O293" s="3">
        <v>313948800</v>
      </c>
      <c r="P293" s="3">
        <v>150135400</v>
      </c>
      <c r="Q293" s="3">
        <v>0.53999819999999998</v>
      </c>
      <c r="R293" s="3">
        <v>0.25823580000000002</v>
      </c>
      <c r="S293" s="3">
        <v>2.0911050000000002</v>
      </c>
      <c r="T293" s="3">
        <v>24112</v>
      </c>
      <c r="U293" s="3">
        <v>1</v>
      </c>
      <c r="V293" s="3">
        <v>0</v>
      </c>
      <c r="W293" s="3">
        <v>0</v>
      </c>
      <c r="X293" s="3">
        <v>12378</v>
      </c>
      <c r="Y293" s="3">
        <v>6354.3</v>
      </c>
      <c r="Z293" s="3">
        <v>0.51335439999999999</v>
      </c>
      <c r="AA293" s="3">
        <v>481.32010000000002</v>
      </c>
      <c r="AB293" s="3">
        <v>1699.8889999999999</v>
      </c>
      <c r="AC293" s="3">
        <v>1.8156969999999999</v>
      </c>
      <c r="AD293" s="3">
        <v>1244.7850000000001</v>
      </c>
      <c r="AE293" s="3">
        <v>2832.6660000000002</v>
      </c>
      <c r="AF293" s="3">
        <v>0.22804830000000001</v>
      </c>
      <c r="AG293" s="3">
        <v>105732</v>
      </c>
      <c r="AH293" s="3">
        <v>1281.95</v>
      </c>
      <c r="AI293" s="3">
        <v>0.1245964</v>
      </c>
      <c r="AJ293" s="3">
        <v>308</v>
      </c>
      <c r="AK293" s="3">
        <v>464</v>
      </c>
      <c r="AL293" s="3">
        <v>23422</v>
      </c>
      <c r="AM293" s="3">
        <v>0.97138360000000001</v>
      </c>
      <c r="AN293" s="3">
        <v>551</v>
      </c>
      <c r="AO293" s="3">
        <v>0</v>
      </c>
      <c r="AP293" s="3">
        <v>73.85651</v>
      </c>
      <c r="AQ293" s="3">
        <v>19.266500000000001</v>
      </c>
      <c r="AR293" s="3">
        <v>73.85651</v>
      </c>
      <c r="AS293" s="3">
        <v>19.266500000000001</v>
      </c>
      <c r="AT293" s="3">
        <v>73.85651</v>
      </c>
      <c r="AU293" s="3">
        <v>19.266500000000001</v>
      </c>
      <c r="AV293" s="3">
        <v>490.10969999999998</v>
      </c>
      <c r="AW293" s="3">
        <v>142040.5</v>
      </c>
      <c r="AX293" s="3">
        <v>119.8416</v>
      </c>
      <c r="AY293" s="3">
        <v>690</v>
      </c>
      <c r="AZ293" s="3">
        <v>2.861646E-2</v>
      </c>
      <c r="BA293" s="3">
        <v>464084100</v>
      </c>
      <c r="BB293" s="3">
        <v>0.798234</v>
      </c>
      <c r="BC293" s="4" t="s">
        <v>308</v>
      </c>
      <c r="BD293" s="4">
        <v>25422</v>
      </c>
      <c r="BE293" s="4">
        <v>336622100</v>
      </c>
      <c r="BF293" s="4">
        <v>162884300</v>
      </c>
      <c r="BG293" s="4">
        <v>0.52086259999999995</v>
      </c>
      <c r="BH293" s="4">
        <v>0.25203449999999999</v>
      </c>
      <c r="BI293" s="4">
        <v>2.0666329999999999</v>
      </c>
      <c r="BJ293" s="4">
        <v>25422</v>
      </c>
      <c r="BK293" s="4">
        <v>1</v>
      </c>
      <c r="BL293" s="4">
        <v>0</v>
      </c>
      <c r="BM293" s="4">
        <v>0</v>
      </c>
      <c r="BN293" s="4">
        <v>12016</v>
      </c>
      <c r="BO293" s="4">
        <v>5679.5</v>
      </c>
      <c r="BP293" s="4">
        <v>0.47266150000000001</v>
      </c>
      <c r="BQ293" s="4">
        <v>486.60149999999999</v>
      </c>
      <c r="BR293" s="4">
        <v>3370.453</v>
      </c>
      <c r="BS293" s="4">
        <v>-4.9935910000000003</v>
      </c>
      <c r="BT293" s="4">
        <v>1245.451</v>
      </c>
      <c r="BU293" s="4">
        <v>2819.4870000000001</v>
      </c>
      <c r="BV293" s="4">
        <v>0.22118969999999999</v>
      </c>
      <c r="BW293" s="4">
        <v>114933</v>
      </c>
      <c r="BX293" s="4">
        <v>1335.91</v>
      </c>
      <c r="BY293" s="4">
        <v>0.120978</v>
      </c>
      <c r="BZ293" s="4">
        <v>336</v>
      </c>
      <c r="CA293" s="4">
        <v>466</v>
      </c>
      <c r="CB293" s="4">
        <v>24779</v>
      </c>
      <c r="CC293" s="4">
        <v>0.97470690000000004</v>
      </c>
      <c r="CD293" s="4">
        <v>553</v>
      </c>
      <c r="CE293" s="4">
        <v>0</v>
      </c>
      <c r="CF293" s="4">
        <v>73.685820000000007</v>
      </c>
      <c r="CG293" s="4">
        <v>18.924299999999999</v>
      </c>
      <c r="CH293" s="4">
        <v>73.685820000000007</v>
      </c>
      <c r="CI293" s="4">
        <v>18.924299999999999</v>
      </c>
      <c r="CJ293" s="4">
        <v>73.685820000000007</v>
      </c>
      <c r="CK293" s="4">
        <v>18.924299999999999</v>
      </c>
      <c r="CL293" s="4">
        <v>495.54950000000002</v>
      </c>
      <c r="CM293" s="4">
        <v>153417.20000000001</v>
      </c>
      <c r="CN293" s="4">
        <v>446.8553</v>
      </c>
      <c r="CO293" s="4">
        <v>643</v>
      </c>
      <c r="CP293" s="4">
        <v>2.5293050000000001E-2</v>
      </c>
      <c r="CQ293" s="4">
        <v>499506400</v>
      </c>
      <c r="CR293" s="4">
        <v>0.7728971</v>
      </c>
      <c r="CS293" s="5" t="s">
        <v>309</v>
      </c>
      <c r="CT293" s="5">
        <v>27280</v>
      </c>
      <c r="CU293" s="5">
        <v>430553600</v>
      </c>
      <c r="CV293" s="5">
        <v>57243100</v>
      </c>
      <c r="CW293" s="5">
        <v>0.57854680000000003</v>
      </c>
      <c r="CX293" s="5">
        <v>7.6919139999999997E-2</v>
      </c>
      <c r="CY293" s="5">
        <v>7.5214939999999997</v>
      </c>
      <c r="CZ293" s="5">
        <v>11729</v>
      </c>
      <c r="DA293" s="5">
        <v>0.42994870000000002</v>
      </c>
      <c r="DB293" s="5">
        <v>15551</v>
      </c>
      <c r="DC293" s="5">
        <v>0.57005130000000004</v>
      </c>
      <c r="DD293" s="5">
        <v>4762</v>
      </c>
      <c r="DE293" s="5">
        <v>831.25519999999995</v>
      </c>
      <c r="DF293" s="5">
        <v>0.1745601</v>
      </c>
      <c r="DG293" s="5">
        <v>541.83860000000004</v>
      </c>
      <c r="DH293" s="5">
        <v>1874.97</v>
      </c>
      <c r="DI293" s="5">
        <v>-1.907251</v>
      </c>
      <c r="DJ293" s="5">
        <v>1005.301</v>
      </c>
      <c r="DK293" s="5">
        <v>2811.7750000000001</v>
      </c>
      <c r="DL293" s="5">
        <v>0.35168690000000002</v>
      </c>
      <c r="DM293" s="5">
        <v>77569</v>
      </c>
      <c r="DN293" s="5">
        <v>1219.7380000000001</v>
      </c>
      <c r="DO293" s="5">
        <v>0.58568310000000001</v>
      </c>
      <c r="DP293" s="5">
        <v>270</v>
      </c>
      <c r="DQ293" s="5">
        <v>513</v>
      </c>
      <c r="DR293" s="5">
        <v>27219</v>
      </c>
      <c r="DS293" s="5">
        <v>0.99776390000000004</v>
      </c>
      <c r="DT293" s="5">
        <v>278</v>
      </c>
      <c r="DU293" s="5">
        <v>234</v>
      </c>
      <c r="DV293" s="5">
        <v>79.071879999999993</v>
      </c>
      <c r="DW293" s="5">
        <v>22.273669999999999</v>
      </c>
      <c r="DX293" s="5">
        <v>79.071879999999993</v>
      </c>
      <c r="DY293" s="5">
        <v>22.273669999999999</v>
      </c>
      <c r="DZ293" s="5">
        <v>79.071879999999993</v>
      </c>
      <c r="EA293" s="5">
        <v>22.273669999999999</v>
      </c>
      <c r="EB293" s="5">
        <v>541.83870000000002</v>
      </c>
      <c r="EC293" s="5">
        <v>102281.9</v>
      </c>
      <c r="ED293" s="5">
        <v>128.86770000000001</v>
      </c>
      <c r="EE293" s="5">
        <v>61</v>
      </c>
      <c r="EF293" s="5">
        <v>2.2360700000000002E-3</v>
      </c>
      <c r="EG293" s="5">
        <v>487796700</v>
      </c>
      <c r="EH293" s="5">
        <v>0.65546599999999999</v>
      </c>
      <c r="EI293" s="7" t="s">
        <v>310</v>
      </c>
      <c r="EJ293" s="7">
        <v>28711</v>
      </c>
      <c r="EK293" s="7">
        <v>401018600</v>
      </c>
      <c r="EL293" s="7">
        <v>132421600</v>
      </c>
      <c r="EM293" s="7">
        <v>0.4864832</v>
      </c>
      <c r="EN293" s="7">
        <v>0.16064310000000001</v>
      </c>
      <c r="EO293" s="7">
        <v>3.0283479999999998</v>
      </c>
      <c r="EP293" s="7">
        <v>12866</v>
      </c>
      <c r="EQ293" s="7">
        <v>0.44812089999999999</v>
      </c>
      <c r="ER293" s="7">
        <v>15845</v>
      </c>
      <c r="ES293" s="7">
        <v>0.55187900000000001</v>
      </c>
      <c r="ET293" s="7">
        <v>6478</v>
      </c>
      <c r="EU293" s="7">
        <v>1461.617</v>
      </c>
      <c r="EV293" s="7">
        <v>0.22562779999999999</v>
      </c>
      <c r="EW293" s="7">
        <v>502.11750000000001</v>
      </c>
      <c r="EX293" s="7">
        <v>5360.7479999999996</v>
      </c>
      <c r="EY293" s="7">
        <v>3.476156</v>
      </c>
      <c r="EZ293" s="7">
        <v>1013.528</v>
      </c>
      <c r="FA293" s="7">
        <v>2794.83</v>
      </c>
      <c r="FB293" s="7">
        <v>0.29906359999999999</v>
      </c>
      <c r="FC293" s="7">
        <v>96003</v>
      </c>
      <c r="FD293" s="7">
        <v>1231.8920000000001</v>
      </c>
      <c r="FE293" s="7">
        <v>0.25353100000000001</v>
      </c>
      <c r="FF293" s="7">
        <v>313</v>
      </c>
      <c r="FG293" s="7">
        <v>468</v>
      </c>
      <c r="FH293" s="7">
        <v>28619</v>
      </c>
      <c r="FI293" s="7">
        <v>0.99679569999999995</v>
      </c>
      <c r="FJ293" s="7">
        <v>277</v>
      </c>
      <c r="FK293" s="7">
        <v>190</v>
      </c>
      <c r="FL293" s="7">
        <v>77.725750000000005</v>
      </c>
      <c r="FM293" s="7">
        <v>21.79223</v>
      </c>
      <c r="FN293" s="7">
        <v>77.725750000000005</v>
      </c>
      <c r="FO293" s="7">
        <v>21.79223</v>
      </c>
      <c r="FP293" s="7">
        <v>77.725750000000005</v>
      </c>
      <c r="FQ293" s="7">
        <v>21.79223</v>
      </c>
      <c r="FR293" s="7">
        <v>502.11770000000001</v>
      </c>
      <c r="FS293" s="7">
        <v>134764.79999999999</v>
      </c>
      <c r="FT293" s="7">
        <v>1000.927</v>
      </c>
      <c r="FU293" s="7">
        <v>92</v>
      </c>
      <c r="FV293" s="7">
        <v>3.2043470000000002E-3</v>
      </c>
      <c r="FW293" s="7">
        <v>533440200</v>
      </c>
      <c r="FX293" s="7">
        <v>0.64712630000000004</v>
      </c>
      <c r="FY293" s="9" t="s">
        <v>311</v>
      </c>
      <c r="FZ293" s="9">
        <v>7135</v>
      </c>
      <c r="GA293" s="9">
        <v>18190390</v>
      </c>
      <c r="GB293" s="9">
        <v>9494391</v>
      </c>
      <c r="GC293" s="9">
        <v>0.3573173</v>
      </c>
      <c r="GD293" s="9">
        <v>0.1865001</v>
      </c>
      <c r="GE293" s="9">
        <v>1.9159090000000001</v>
      </c>
      <c r="GF293" s="9">
        <v>7135</v>
      </c>
      <c r="GG293" s="9">
        <v>1</v>
      </c>
      <c r="GH293" s="9">
        <v>0</v>
      </c>
      <c r="GI293" s="9">
        <v>0</v>
      </c>
      <c r="GJ293" s="9">
        <v>2116</v>
      </c>
      <c r="GK293" s="9">
        <v>627.53409999999997</v>
      </c>
      <c r="GL293" s="9">
        <v>0.2965662</v>
      </c>
      <c r="GM293" s="9">
        <v>226.2587</v>
      </c>
      <c r="GN293" s="9">
        <v>2082.7049999999999</v>
      </c>
      <c r="GO293" s="9">
        <v>0.42362260000000002</v>
      </c>
      <c r="GP293" s="9">
        <v>1308.125</v>
      </c>
      <c r="GQ293" s="9">
        <v>2483.5949999999998</v>
      </c>
      <c r="GR293" s="9">
        <v>0.31876870000000002</v>
      </c>
      <c r="GS293" s="9">
        <v>22383</v>
      </c>
      <c r="GT293" s="9">
        <v>590.50120000000004</v>
      </c>
      <c r="GU293" s="9">
        <v>9.8663580000000001E-2</v>
      </c>
      <c r="GV293" s="9">
        <v>194</v>
      </c>
      <c r="GW293" s="9">
        <v>173</v>
      </c>
      <c r="GX293" s="9">
        <v>6975</v>
      </c>
      <c r="GY293" s="9">
        <v>0.97757539999999998</v>
      </c>
      <c r="GZ293" s="9">
        <v>256</v>
      </c>
      <c r="HA293" s="9">
        <v>0</v>
      </c>
      <c r="HB293" s="9">
        <v>83.337069999999997</v>
      </c>
      <c r="HC293" s="9">
        <v>22.92408</v>
      </c>
      <c r="HD293" s="9">
        <v>83.337069999999997</v>
      </c>
      <c r="HE293" s="9">
        <v>22.92408</v>
      </c>
      <c r="HF293" s="9">
        <v>83.337069999999997</v>
      </c>
      <c r="HG293" s="9">
        <v>22.92408</v>
      </c>
      <c r="HH293" s="9">
        <v>226.3466</v>
      </c>
      <c r="HI293" s="9">
        <v>32556.28</v>
      </c>
      <c r="HJ293" s="9">
        <v>607.94100000000003</v>
      </c>
      <c r="HK293" s="9">
        <v>160</v>
      </c>
      <c r="HL293" s="9">
        <v>2.2424670000000001E-2</v>
      </c>
      <c r="HM293" s="9">
        <v>27684780</v>
      </c>
      <c r="HN293" s="9">
        <v>0.54381749999999995</v>
      </c>
      <c r="HO293" s="10" t="s">
        <v>312</v>
      </c>
      <c r="HP293" s="10">
        <v>7714</v>
      </c>
      <c r="HQ293" s="10">
        <v>32107490</v>
      </c>
      <c r="HR293" s="10">
        <v>5947904</v>
      </c>
      <c r="HS293" s="10">
        <v>0.53956910000000002</v>
      </c>
      <c r="HT293" s="10">
        <v>9.9955039999999995E-2</v>
      </c>
      <c r="HU293" s="10">
        <v>5.3981180000000002</v>
      </c>
      <c r="HV293" s="10">
        <v>7714</v>
      </c>
      <c r="HW293" s="10">
        <v>1</v>
      </c>
      <c r="HX293" s="10">
        <v>0</v>
      </c>
      <c r="HY293" s="10">
        <v>0</v>
      </c>
      <c r="HZ293" s="10">
        <v>2110</v>
      </c>
      <c r="IA293" s="10">
        <v>577.1454</v>
      </c>
      <c r="IB293" s="10">
        <v>0.27352860000000001</v>
      </c>
      <c r="IC293" s="10">
        <v>273.02929999999998</v>
      </c>
      <c r="ID293" s="10">
        <v>439.7056</v>
      </c>
      <c r="IE293" s="10">
        <v>7.8509089999999997</v>
      </c>
      <c r="IF293" s="10">
        <v>1316.914</v>
      </c>
      <c r="IG293" s="10">
        <v>2484.2959999999998</v>
      </c>
      <c r="IH293" s="10">
        <v>0.31575930000000002</v>
      </c>
      <c r="II293" s="10">
        <v>24430</v>
      </c>
      <c r="IJ293" s="10">
        <v>643.44749999999999</v>
      </c>
      <c r="IK293" s="10">
        <v>0.4725299</v>
      </c>
      <c r="IL293" s="10">
        <v>207</v>
      </c>
      <c r="IM293" s="10">
        <v>217</v>
      </c>
      <c r="IN293" s="10">
        <v>7450</v>
      </c>
      <c r="IO293" s="10">
        <v>0.96577650000000004</v>
      </c>
      <c r="IP293" s="10">
        <v>276</v>
      </c>
      <c r="IQ293" s="10">
        <v>0</v>
      </c>
      <c r="IR293" s="10">
        <v>79.271969999999996</v>
      </c>
      <c r="IS293" s="10">
        <v>21.34301</v>
      </c>
      <c r="IT293" s="10">
        <v>79.271969999999996</v>
      </c>
      <c r="IU293" s="10">
        <v>21.34301</v>
      </c>
      <c r="IV293" s="10">
        <v>79.271969999999996</v>
      </c>
      <c r="IW293" s="10">
        <v>21.34301</v>
      </c>
      <c r="IX293" s="10">
        <v>273.02949999999998</v>
      </c>
      <c r="IY293" s="10">
        <v>30497.75</v>
      </c>
      <c r="IZ293" s="10">
        <v>25.063659999999999</v>
      </c>
      <c r="JA293" s="10">
        <v>264</v>
      </c>
      <c r="JB293" s="10">
        <v>3.4223490000000002E-2</v>
      </c>
      <c r="JC293" s="10">
        <v>38055400</v>
      </c>
      <c r="JD293" s="10">
        <v>0.63952419999999999</v>
      </c>
      <c r="JE293" s="11" t="s">
        <v>313</v>
      </c>
      <c r="JF293" s="11">
        <v>16003</v>
      </c>
      <c r="JG293" s="11">
        <v>99187260</v>
      </c>
      <c r="JH293" s="11">
        <v>27602190</v>
      </c>
      <c r="JI293" s="11">
        <v>0.38730500000000001</v>
      </c>
      <c r="JJ293" s="11">
        <v>0.1077806</v>
      </c>
      <c r="JK293" s="11">
        <v>3.5934560000000002</v>
      </c>
      <c r="JL293" s="11">
        <v>0</v>
      </c>
      <c r="JM293" s="11">
        <v>0</v>
      </c>
      <c r="JN293" s="11">
        <v>0</v>
      </c>
      <c r="JO293" s="11">
        <v>0</v>
      </c>
      <c r="JP293" s="11">
        <v>4105</v>
      </c>
      <c r="JQ293" s="11">
        <v>1052.992</v>
      </c>
      <c r="JR293" s="11">
        <v>0.25651439999999998</v>
      </c>
      <c r="JS293" s="11">
        <v>497.96589999999998</v>
      </c>
      <c r="JT293" s="11">
        <v>7613.62</v>
      </c>
      <c r="JU293" s="11">
        <v>1.7814430000000001</v>
      </c>
      <c r="JV293" s="11">
        <v>1622.0940000000001</v>
      </c>
      <c r="JW293" s="11">
        <v>1213.221</v>
      </c>
      <c r="JX293" s="11">
        <v>0.20763970000000001</v>
      </c>
      <c r="JY293" s="11">
        <v>77071</v>
      </c>
      <c r="JZ293" s="11">
        <v>1205.3969999999999</v>
      </c>
      <c r="KA293" s="11">
        <v>0.31877090000000002</v>
      </c>
      <c r="KB293" s="11">
        <v>492</v>
      </c>
      <c r="KC293" s="11">
        <v>243</v>
      </c>
      <c r="KD293" s="11">
        <v>15416</v>
      </c>
      <c r="KE293" s="11">
        <v>0.96331940000000005</v>
      </c>
      <c r="KF293" s="11">
        <v>364.80270000000002</v>
      </c>
      <c r="KG293" s="11">
        <v>85.489530000000002</v>
      </c>
      <c r="KH293" s="11">
        <v>23.242789999999999</v>
      </c>
      <c r="KI293" s="11">
        <v>85.489530000000002</v>
      </c>
      <c r="KJ293" s="11">
        <v>23.242789999999999</v>
      </c>
      <c r="KK293" s="11">
        <v>85.489530000000002</v>
      </c>
      <c r="KL293" s="11">
        <v>23.242789999999999</v>
      </c>
      <c r="KM293" s="11">
        <v>497.96609999999998</v>
      </c>
      <c r="KN293" s="11">
        <v>103773.1</v>
      </c>
      <c r="KO293" s="11">
        <v>3622.2710000000002</v>
      </c>
      <c r="KP293" s="11">
        <v>587</v>
      </c>
      <c r="KQ293" s="11">
        <v>3.6680619999999997E-2</v>
      </c>
      <c r="KR293" s="11">
        <v>126789500</v>
      </c>
      <c r="KS293" s="11">
        <v>0.49508560000000001</v>
      </c>
    </row>
    <row r="294" spans="1:305" x14ac:dyDescent="0.25">
      <c r="A294">
        <v>646</v>
      </c>
      <c r="B294" t="s">
        <v>400</v>
      </c>
      <c r="C294" t="s">
        <v>315</v>
      </c>
      <c r="D294" t="s">
        <v>337</v>
      </c>
      <c r="E294" t="s">
        <v>395</v>
      </c>
      <c r="F294" t="s">
        <v>335</v>
      </c>
      <c r="G294" t="s">
        <v>306</v>
      </c>
      <c r="H294">
        <v>4</v>
      </c>
      <c r="I294">
        <v>11</v>
      </c>
      <c r="J294" s="1">
        <v>44357.614641203705</v>
      </c>
      <c r="K294" s="2">
        <f>ROUNDDOWN(J294-"04/05/2021 12:00 AM", 0)</f>
        <v>37</v>
      </c>
      <c r="L294" s="2">
        <f>N294+BD294+CT294+EJ294+FZ294+HP294+JF294</f>
        <v>125979</v>
      </c>
      <c r="M294" s="3" t="s">
        <v>307</v>
      </c>
      <c r="N294" s="3">
        <v>22490</v>
      </c>
      <c r="O294" s="3">
        <v>294916600</v>
      </c>
      <c r="P294" s="3">
        <v>106284000</v>
      </c>
      <c r="Q294" s="3">
        <v>0.58306939999999996</v>
      </c>
      <c r="R294" s="3">
        <v>0.2101305</v>
      </c>
      <c r="S294" s="3">
        <v>2.774797</v>
      </c>
      <c r="T294" s="3">
        <v>22490</v>
      </c>
      <c r="U294" s="3">
        <v>1</v>
      </c>
      <c r="V294" s="3">
        <v>0</v>
      </c>
      <c r="W294" s="3">
        <v>0</v>
      </c>
      <c r="X294" s="3">
        <v>13379</v>
      </c>
      <c r="Y294" s="3">
        <v>7958.9880000000003</v>
      </c>
      <c r="Z294" s="3">
        <v>0.59488660000000004</v>
      </c>
      <c r="AA294" s="3">
        <v>463.90620000000001</v>
      </c>
      <c r="AB294" s="3">
        <v>1729.9010000000001</v>
      </c>
      <c r="AC294" s="3">
        <v>0.800651</v>
      </c>
      <c r="AD294" s="3">
        <v>1228.9059999999999</v>
      </c>
      <c r="AE294" s="3">
        <v>2829.2049999999999</v>
      </c>
      <c r="AF294" s="3">
        <v>0.22207959999999999</v>
      </c>
      <c r="AG294" s="3">
        <v>101270</v>
      </c>
      <c r="AH294" s="3">
        <v>1244.9870000000001</v>
      </c>
      <c r="AI294" s="3">
        <v>0.22106000000000001</v>
      </c>
      <c r="AJ294" s="3">
        <v>283</v>
      </c>
      <c r="AK294" s="3">
        <v>456</v>
      </c>
      <c r="AL294" s="3">
        <v>21546</v>
      </c>
      <c r="AM294" s="3">
        <v>0.95802580000000004</v>
      </c>
      <c r="AN294" s="3">
        <v>543</v>
      </c>
      <c r="AO294" s="3">
        <v>0</v>
      </c>
      <c r="AP294" s="3">
        <v>71.3626</v>
      </c>
      <c r="AQ294" s="3">
        <v>21.71481</v>
      </c>
      <c r="AR294" s="3">
        <v>71.3626</v>
      </c>
      <c r="AS294" s="3">
        <v>21.71481</v>
      </c>
      <c r="AT294" s="3">
        <v>71.3626</v>
      </c>
      <c r="AU294" s="3">
        <v>21.71481</v>
      </c>
      <c r="AV294" s="3">
        <v>466.00880000000001</v>
      </c>
      <c r="AW294" s="3">
        <v>125280.6</v>
      </c>
      <c r="AX294" s="3">
        <v>133.0616</v>
      </c>
      <c r="AY294" s="3">
        <v>944</v>
      </c>
      <c r="AZ294" s="3">
        <v>4.1974209999999998E-2</v>
      </c>
      <c r="BA294" s="3">
        <v>401200600</v>
      </c>
      <c r="BB294" s="3">
        <v>0.79320000000000002</v>
      </c>
      <c r="BC294" s="4" t="s">
        <v>308</v>
      </c>
      <c r="BD294" s="4">
        <v>24166</v>
      </c>
      <c r="BE294" s="4">
        <v>326590700</v>
      </c>
      <c r="BF294" s="4">
        <v>129294200</v>
      </c>
      <c r="BG294" s="4">
        <v>0.55923480000000003</v>
      </c>
      <c r="BH294" s="4">
        <v>0.22139590000000001</v>
      </c>
      <c r="BI294" s="4">
        <v>2.5259490000000002</v>
      </c>
      <c r="BJ294" s="4">
        <v>24166</v>
      </c>
      <c r="BK294" s="4">
        <v>1</v>
      </c>
      <c r="BL294" s="4">
        <v>0</v>
      </c>
      <c r="BM294" s="4">
        <v>0</v>
      </c>
      <c r="BN294" s="4">
        <v>13639</v>
      </c>
      <c r="BO294" s="4">
        <v>7697.6880000000001</v>
      </c>
      <c r="BP294" s="4">
        <v>0.564388</v>
      </c>
      <c r="BQ294" s="4">
        <v>483.70760000000001</v>
      </c>
      <c r="BR294" s="4">
        <v>1956.2929999999999</v>
      </c>
      <c r="BS294" s="4">
        <v>0.1834443</v>
      </c>
      <c r="BT294" s="4">
        <v>1234.8309999999999</v>
      </c>
      <c r="BU294" s="4">
        <v>2831.9290000000001</v>
      </c>
      <c r="BV294" s="4">
        <v>0.22492970000000001</v>
      </c>
      <c r="BW294" s="4">
        <v>107438</v>
      </c>
      <c r="BX294" s="4">
        <v>1286.518</v>
      </c>
      <c r="BY294" s="4">
        <v>0.18729580000000001</v>
      </c>
      <c r="BZ294" s="4">
        <v>311</v>
      </c>
      <c r="CA294" s="4">
        <v>459</v>
      </c>
      <c r="CB294" s="4">
        <v>23264</v>
      </c>
      <c r="CC294" s="4">
        <v>0.9626749</v>
      </c>
      <c r="CD294" s="4">
        <v>546</v>
      </c>
      <c r="CE294" s="4">
        <v>0</v>
      </c>
      <c r="CF294" s="4">
        <v>71.64922</v>
      </c>
      <c r="CG294" s="4">
        <v>21.172609999999999</v>
      </c>
      <c r="CH294" s="4">
        <v>71.64922</v>
      </c>
      <c r="CI294" s="4">
        <v>21.172609999999999</v>
      </c>
      <c r="CJ294" s="4">
        <v>71.64922</v>
      </c>
      <c r="CK294" s="4">
        <v>21.172609999999999</v>
      </c>
      <c r="CL294" s="4">
        <v>485.84399999999999</v>
      </c>
      <c r="CM294" s="4">
        <v>136153.60000000001</v>
      </c>
      <c r="CN294" s="4">
        <v>158.3663</v>
      </c>
      <c r="CO294" s="4">
        <v>902</v>
      </c>
      <c r="CP294" s="4">
        <v>3.7325169999999998E-2</v>
      </c>
      <c r="CQ294" s="4">
        <v>455884900</v>
      </c>
      <c r="CR294" s="4">
        <v>0.78063070000000001</v>
      </c>
      <c r="CS294" s="5" t="s">
        <v>309</v>
      </c>
      <c r="CT294" s="5">
        <v>24917</v>
      </c>
      <c r="CU294" s="5">
        <v>349322400</v>
      </c>
      <c r="CV294" s="5">
        <v>77299220</v>
      </c>
      <c r="CW294" s="5">
        <v>0.56264559999999997</v>
      </c>
      <c r="CX294" s="5">
        <v>0.12450410000000001</v>
      </c>
      <c r="CY294" s="5">
        <v>4.5190929999999998</v>
      </c>
      <c r="CZ294" s="5">
        <v>12151</v>
      </c>
      <c r="DA294" s="5">
        <v>0.48765900000000001</v>
      </c>
      <c r="DB294" s="5">
        <v>12766</v>
      </c>
      <c r="DC294" s="5">
        <v>0.51234100000000005</v>
      </c>
      <c r="DD294" s="5">
        <v>4792</v>
      </c>
      <c r="DE294" s="5">
        <v>921.59019999999998</v>
      </c>
      <c r="DF294" s="5">
        <v>0.1923185</v>
      </c>
      <c r="DG294" s="5">
        <v>471.16030000000001</v>
      </c>
      <c r="DH294" s="5">
        <v>5055.7129999999997</v>
      </c>
      <c r="DI294" s="5">
        <v>4.8951349999999998</v>
      </c>
      <c r="DJ294" s="5">
        <v>993.73050000000001</v>
      </c>
      <c r="DK294" s="5">
        <v>2792.643</v>
      </c>
      <c r="DL294" s="5">
        <v>0.26957120000000001</v>
      </c>
      <c r="DM294" s="5">
        <v>92432</v>
      </c>
      <c r="DN294" s="5">
        <v>1233.933</v>
      </c>
      <c r="DO294" s="5">
        <v>0.40656130000000001</v>
      </c>
      <c r="DP294" s="5">
        <v>291</v>
      </c>
      <c r="DQ294" s="5">
        <v>455</v>
      </c>
      <c r="DR294" s="5">
        <v>24691</v>
      </c>
      <c r="DS294" s="5">
        <v>0.99092990000000003</v>
      </c>
      <c r="DT294" s="5">
        <v>230</v>
      </c>
      <c r="DU294" s="5">
        <v>224</v>
      </c>
      <c r="DV294" s="5">
        <v>78.256010000000003</v>
      </c>
      <c r="DW294" s="5">
        <v>21.274049999999999</v>
      </c>
      <c r="DX294" s="5">
        <v>78.256010000000003</v>
      </c>
      <c r="DY294" s="5">
        <v>21.274049999999999</v>
      </c>
      <c r="DZ294" s="5">
        <v>78.256010000000003</v>
      </c>
      <c r="EA294" s="5">
        <v>21.274049999999999</v>
      </c>
      <c r="EB294" s="5">
        <v>473.11180000000002</v>
      </c>
      <c r="EC294" s="5">
        <v>118312</v>
      </c>
      <c r="ED294" s="5">
        <v>1025.8150000000001</v>
      </c>
      <c r="EE294" s="5">
        <v>226</v>
      </c>
      <c r="EF294" s="5">
        <v>9.070112E-3</v>
      </c>
      <c r="EG294" s="5">
        <v>426621600</v>
      </c>
      <c r="EH294" s="5">
        <v>0.68714969999999997</v>
      </c>
      <c r="EI294" s="7" t="s">
        <v>310</v>
      </c>
      <c r="EJ294" s="7">
        <v>28258</v>
      </c>
      <c r="EK294" s="7">
        <v>382584800</v>
      </c>
      <c r="EL294" s="7">
        <v>129671400</v>
      </c>
      <c r="EM294" s="7">
        <v>0.47912060000000001</v>
      </c>
      <c r="EN294" s="7">
        <v>0.1623908</v>
      </c>
      <c r="EO294" s="7">
        <v>2.950418</v>
      </c>
      <c r="EP294" s="7">
        <v>12928</v>
      </c>
      <c r="EQ294" s="7">
        <v>0.45749879999999998</v>
      </c>
      <c r="ER294" s="7">
        <v>15330</v>
      </c>
      <c r="ES294" s="7">
        <v>0.54250120000000002</v>
      </c>
      <c r="ET294" s="7">
        <v>6804</v>
      </c>
      <c r="EU294" s="7">
        <v>1638.2760000000001</v>
      </c>
      <c r="EV294" s="7">
        <v>0.24078140000000001</v>
      </c>
      <c r="EW294" s="7">
        <v>466.7869</v>
      </c>
      <c r="EX294" s="7">
        <v>8028.4459999999999</v>
      </c>
      <c r="EY294" s="7">
        <v>0.27612439999999999</v>
      </c>
      <c r="EZ294" s="7">
        <v>994.72879999999998</v>
      </c>
      <c r="FA294" s="7">
        <v>2790.9479999999999</v>
      </c>
      <c r="FB294" s="7">
        <v>0.27521790000000002</v>
      </c>
      <c r="FC294" s="7">
        <v>102675</v>
      </c>
      <c r="FD294" s="7">
        <v>1270.4159999999999</v>
      </c>
      <c r="FE294" s="7">
        <v>0.2437638</v>
      </c>
      <c r="FF294" s="7">
        <v>296</v>
      </c>
      <c r="FG294" s="7">
        <v>461</v>
      </c>
      <c r="FH294" s="7">
        <v>27991</v>
      </c>
      <c r="FI294" s="7">
        <v>0.99055139999999997</v>
      </c>
      <c r="FJ294" s="7">
        <v>253</v>
      </c>
      <c r="FK294" s="7">
        <v>207</v>
      </c>
      <c r="FL294" s="7">
        <v>77.965680000000006</v>
      </c>
      <c r="FM294" s="7">
        <v>21.151630000000001</v>
      </c>
      <c r="FN294" s="7">
        <v>77.965680000000006</v>
      </c>
      <c r="FO294" s="7">
        <v>21.151630000000001</v>
      </c>
      <c r="FP294" s="7">
        <v>77.965680000000006</v>
      </c>
      <c r="FQ294" s="7">
        <v>21.151630000000001</v>
      </c>
      <c r="FR294" s="7">
        <v>471.24380000000002</v>
      </c>
      <c r="FS294" s="7">
        <v>133668</v>
      </c>
      <c r="FT294" s="7">
        <v>2280.9810000000002</v>
      </c>
      <c r="FU294" s="7">
        <v>267</v>
      </c>
      <c r="FV294" s="7">
        <v>9.4486520000000001E-3</v>
      </c>
      <c r="FW294" s="7">
        <v>512256200</v>
      </c>
      <c r="FX294" s="7">
        <v>0.64151139999999995</v>
      </c>
      <c r="FY294" s="9" t="s">
        <v>311</v>
      </c>
      <c r="FZ294" s="9">
        <v>8281</v>
      </c>
      <c r="GA294" s="9">
        <v>31237130</v>
      </c>
      <c r="GB294" s="9">
        <v>11940310</v>
      </c>
      <c r="GC294" s="9">
        <v>0.45551799999999998</v>
      </c>
      <c r="GD294" s="9">
        <v>0.17412050000000001</v>
      </c>
      <c r="GE294" s="9">
        <v>2.6161080000000001</v>
      </c>
      <c r="GF294" s="9">
        <v>8281</v>
      </c>
      <c r="GG294" s="9">
        <v>1</v>
      </c>
      <c r="GH294" s="9">
        <v>0</v>
      </c>
      <c r="GI294" s="9">
        <v>0</v>
      </c>
      <c r="GJ294" s="9">
        <v>2546</v>
      </c>
      <c r="GK294" s="9">
        <v>782.76969999999994</v>
      </c>
      <c r="GL294" s="9">
        <v>0.30745080000000002</v>
      </c>
      <c r="GM294" s="9">
        <v>272.20760000000001</v>
      </c>
      <c r="GN294" s="9">
        <v>1270.7249999999999</v>
      </c>
      <c r="GO294" s="9">
        <v>-2.755582</v>
      </c>
      <c r="GP294" s="9">
        <v>1302.749</v>
      </c>
      <c r="GQ294" s="9">
        <v>2464.8090000000002</v>
      </c>
      <c r="GR294" s="9">
        <v>0.29853279999999999</v>
      </c>
      <c r="GS294" s="9">
        <v>27739</v>
      </c>
      <c r="GT294" s="9">
        <v>692.66859999999997</v>
      </c>
      <c r="GU294" s="9">
        <v>0.19973669999999999</v>
      </c>
      <c r="GV294" s="9">
        <v>179</v>
      </c>
      <c r="GW294" s="9">
        <v>254</v>
      </c>
      <c r="GX294" s="9">
        <v>7968</v>
      </c>
      <c r="GY294" s="9">
        <v>0.96220260000000002</v>
      </c>
      <c r="GZ294" s="9">
        <v>338</v>
      </c>
      <c r="HA294" s="9">
        <v>0</v>
      </c>
      <c r="HB294" s="9">
        <v>80.820670000000007</v>
      </c>
      <c r="HC294" s="9">
        <v>22.431450000000002</v>
      </c>
      <c r="HD294" s="9">
        <v>80.820670000000007</v>
      </c>
      <c r="HE294" s="9">
        <v>22.431450000000002</v>
      </c>
      <c r="HF294" s="9">
        <v>80.820670000000007</v>
      </c>
      <c r="HG294" s="9">
        <v>22.431450000000002</v>
      </c>
      <c r="HH294" s="9">
        <v>272.66309999999999</v>
      </c>
      <c r="HI294" s="9">
        <v>41907.06</v>
      </c>
      <c r="HJ294" s="9">
        <v>194.99359999999999</v>
      </c>
      <c r="HK294" s="9">
        <v>313</v>
      </c>
      <c r="HL294" s="9">
        <v>3.7797369999999997E-2</v>
      </c>
      <c r="HM294" s="9">
        <v>43177440</v>
      </c>
      <c r="HN294" s="9">
        <v>0.62963860000000005</v>
      </c>
      <c r="HO294" s="10" t="s">
        <v>312</v>
      </c>
      <c r="HP294" s="10">
        <v>0</v>
      </c>
      <c r="HQ294" s="10">
        <v>0</v>
      </c>
      <c r="HR294" s="10">
        <v>0</v>
      </c>
      <c r="HS294" s="10">
        <v>0</v>
      </c>
      <c r="HT294" s="10">
        <v>0</v>
      </c>
      <c r="HU294" s="10">
        <v>0</v>
      </c>
      <c r="HV294" s="10">
        <v>0</v>
      </c>
      <c r="HW294" s="10">
        <v>0</v>
      </c>
      <c r="HX294" s="10">
        <v>0</v>
      </c>
      <c r="HY294" s="10">
        <v>0</v>
      </c>
      <c r="HZ294" s="10">
        <v>0</v>
      </c>
      <c r="IA294" s="10">
        <v>0</v>
      </c>
      <c r="IB294" s="10">
        <v>0</v>
      </c>
      <c r="IC294" s="10">
        <v>0</v>
      </c>
      <c r="ID294" s="10">
        <v>0</v>
      </c>
      <c r="IE294" s="10">
        <v>0</v>
      </c>
      <c r="IF294" s="10">
        <v>0</v>
      </c>
      <c r="IG294" s="10">
        <v>0</v>
      </c>
      <c r="IH294" s="10">
        <v>0</v>
      </c>
      <c r="II294" s="10">
        <v>0</v>
      </c>
      <c r="IJ294" s="10">
        <v>0</v>
      </c>
      <c r="IK294" s="10">
        <v>0</v>
      </c>
      <c r="IL294" s="10">
        <v>0</v>
      </c>
      <c r="IM294" s="10">
        <v>0</v>
      </c>
      <c r="IN294" s="10"/>
      <c r="IO294" s="10"/>
      <c r="IP294" s="10">
        <v>0</v>
      </c>
      <c r="IQ294" s="10">
        <v>0</v>
      </c>
      <c r="IR294" s="10">
        <v>0</v>
      </c>
      <c r="IS294" s="10">
        <v>0</v>
      </c>
      <c r="IT294" s="10">
        <v>0</v>
      </c>
      <c r="IU294" s="10">
        <v>0</v>
      </c>
      <c r="IV294" s="10">
        <v>0</v>
      </c>
      <c r="IW294" s="10">
        <v>0</v>
      </c>
      <c r="IX294" s="10">
        <v>0</v>
      </c>
      <c r="IY294" s="10">
        <v>0</v>
      </c>
      <c r="IZ294" s="10">
        <v>0</v>
      </c>
      <c r="JA294" s="10"/>
      <c r="JB294" s="10"/>
      <c r="JC294" s="10">
        <v>0</v>
      </c>
      <c r="JD294" s="10">
        <v>0</v>
      </c>
      <c r="JE294" s="11" t="s">
        <v>313</v>
      </c>
      <c r="JF294" s="11">
        <v>17867</v>
      </c>
      <c r="JG294" s="11">
        <v>81615820</v>
      </c>
      <c r="JH294" s="11">
        <v>44873330</v>
      </c>
      <c r="JI294" s="11">
        <v>0.25566489999999997</v>
      </c>
      <c r="JJ294" s="11">
        <v>0.14056750000000001</v>
      </c>
      <c r="JK294" s="11">
        <v>1.818805</v>
      </c>
      <c r="JL294" s="11">
        <v>0</v>
      </c>
      <c r="JM294" s="11">
        <v>0</v>
      </c>
      <c r="JN294" s="11">
        <v>0</v>
      </c>
      <c r="JO294" s="11">
        <v>0</v>
      </c>
      <c r="JP294" s="11">
        <v>4618</v>
      </c>
      <c r="JQ294" s="11">
        <v>1193.5930000000001</v>
      </c>
      <c r="JR294" s="11">
        <v>0.25846530000000001</v>
      </c>
      <c r="JS294" s="11">
        <v>297.84899999999999</v>
      </c>
      <c r="JT294" s="11">
        <v>476.90159999999997</v>
      </c>
      <c r="JU294" s="11">
        <v>-1.5774410000000001</v>
      </c>
      <c r="JV294" s="11">
        <v>1598.4670000000001</v>
      </c>
      <c r="JW294" s="11">
        <v>1208.4929999999999</v>
      </c>
      <c r="JX294" s="11">
        <v>0.38299290000000002</v>
      </c>
      <c r="JY294" s="11">
        <v>46651</v>
      </c>
      <c r="JZ294" s="11">
        <v>855.54740000000004</v>
      </c>
      <c r="KA294" s="11">
        <v>8.437828E-2</v>
      </c>
      <c r="KB294" s="11">
        <v>279</v>
      </c>
      <c r="KC294" s="11">
        <v>251</v>
      </c>
      <c r="KD294" s="11">
        <v>17150</v>
      </c>
      <c r="KE294" s="11">
        <v>0.95987020000000001</v>
      </c>
      <c r="KF294" s="11">
        <v>199.82239999999999</v>
      </c>
      <c r="KG294" s="11">
        <v>86.920969999999997</v>
      </c>
      <c r="KH294" s="11">
        <v>23.42623</v>
      </c>
      <c r="KI294" s="11">
        <v>86.920969999999997</v>
      </c>
      <c r="KJ294" s="11">
        <v>23.42623</v>
      </c>
      <c r="KK294" s="11">
        <v>86.920969999999997</v>
      </c>
      <c r="KL294" s="11">
        <v>23.42623</v>
      </c>
      <c r="KM294" s="11">
        <v>313.2978</v>
      </c>
      <c r="KN294" s="11">
        <v>62949.27</v>
      </c>
      <c r="KO294" s="11">
        <v>12.729340000000001</v>
      </c>
      <c r="KP294" s="11">
        <v>717</v>
      </c>
      <c r="KQ294" s="11">
        <v>4.0129850000000002E-2</v>
      </c>
      <c r="KR294" s="11">
        <v>126489200</v>
      </c>
      <c r="KS294" s="11">
        <v>0.39623239999999998</v>
      </c>
    </row>
    <row r="295" spans="1:305" x14ac:dyDescent="0.25">
      <c r="A295">
        <v>751</v>
      </c>
      <c r="B295" t="s">
        <v>400</v>
      </c>
      <c r="C295" t="s">
        <v>315</v>
      </c>
      <c r="D295" t="s">
        <v>337</v>
      </c>
      <c r="E295" t="s">
        <v>395</v>
      </c>
      <c r="F295" t="s">
        <v>335</v>
      </c>
      <c r="G295" t="s">
        <v>306</v>
      </c>
      <c r="H295">
        <v>4</v>
      </c>
      <c r="I295">
        <v>11</v>
      </c>
      <c r="J295" s="1">
        <v>44362.615405092591</v>
      </c>
      <c r="K295" s="2">
        <f>ROUNDDOWN(J295-"04/05/2021 12:00 AM", 0)</f>
        <v>42</v>
      </c>
      <c r="L295" s="2">
        <f>N295+BD295+CT295+EJ295+FZ295+HP295+JF295</f>
        <v>125314</v>
      </c>
      <c r="M295" s="3" t="s">
        <v>307</v>
      </c>
      <c r="N295" s="3">
        <v>21138</v>
      </c>
      <c r="O295" s="3">
        <v>238697600</v>
      </c>
      <c r="P295" s="3">
        <v>94235380</v>
      </c>
      <c r="Q295" s="3">
        <v>0.53422020000000003</v>
      </c>
      <c r="R295" s="3">
        <v>0.2109047</v>
      </c>
      <c r="S295" s="3">
        <v>2.5329929999999998</v>
      </c>
      <c r="T295" s="3">
        <v>21138</v>
      </c>
      <c r="U295" s="3">
        <v>1</v>
      </c>
      <c r="V295" s="3">
        <v>0</v>
      </c>
      <c r="W295" s="3">
        <v>0</v>
      </c>
      <c r="X295" s="3">
        <v>13591</v>
      </c>
      <c r="Y295" s="3">
        <v>8738.5409999999993</v>
      </c>
      <c r="Z295" s="3">
        <v>0.64296529999999996</v>
      </c>
      <c r="AA295" s="3">
        <v>458.31209999999999</v>
      </c>
      <c r="AB295" s="3">
        <v>1501.653</v>
      </c>
      <c r="AC295" s="3">
        <v>0.18882289999999999</v>
      </c>
      <c r="AD295" s="3">
        <v>1199.902</v>
      </c>
      <c r="AE295" s="3">
        <v>2828.1610000000001</v>
      </c>
      <c r="AF295" s="3">
        <v>0.1835135</v>
      </c>
      <c r="AG295" s="3">
        <v>115185</v>
      </c>
      <c r="AH295" s="3">
        <v>1265.816</v>
      </c>
      <c r="AI295" s="3">
        <v>0.188276</v>
      </c>
      <c r="AJ295" s="3">
        <v>407</v>
      </c>
      <c r="AK295" s="3">
        <v>387</v>
      </c>
      <c r="AL295" s="3">
        <v>19719</v>
      </c>
      <c r="AM295" s="3">
        <v>0.93286970000000002</v>
      </c>
      <c r="AN295" s="3">
        <v>474</v>
      </c>
      <c r="AO295" s="3">
        <v>0</v>
      </c>
      <c r="AP295" s="3">
        <v>68.007099999999994</v>
      </c>
      <c r="AQ295" s="3">
        <v>24.409890000000001</v>
      </c>
      <c r="AR295" s="3">
        <v>68.007099999999994</v>
      </c>
      <c r="AS295" s="3">
        <v>24.409890000000001</v>
      </c>
      <c r="AT295" s="3">
        <v>68.007099999999994</v>
      </c>
      <c r="AU295" s="3">
        <v>24.409890000000001</v>
      </c>
      <c r="AV295" s="3">
        <v>458.50150000000002</v>
      </c>
      <c r="AW295" s="3">
        <v>143639.29999999999</v>
      </c>
      <c r="AX295" s="3">
        <v>106.6781</v>
      </c>
      <c r="AY295" s="3">
        <v>1419</v>
      </c>
      <c r="AZ295" s="3">
        <v>6.7130289999999995E-2</v>
      </c>
      <c r="BA295" s="3">
        <v>332933000</v>
      </c>
      <c r="BB295" s="3">
        <v>0.74512489999999998</v>
      </c>
      <c r="BC295" s="4" t="s">
        <v>308</v>
      </c>
      <c r="BD295" s="4">
        <v>22911</v>
      </c>
      <c r="BE295" s="4">
        <v>232583800</v>
      </c>
      <c r="BF295" s="4">
        <v>101022700</v>
      </c>
      <c r="BG295" s="4">
        <v>0.44308930000000002</v>
      </c>
      <c r="BH295" s="4">
        <v>0.19245570000000001</v>
      </c>
      <c r="BI295" s="4">
        <v>2.302292</v>
      </c>
      <c r="BJ295" s="4">
        <v>22911</v>
      </c>
      <c r="BK295" s="4">
        <v>1</v>
      </c>
      <c r="BL295" s="4">
        <v>0</v>
      </c>
      <c r="BM295" s="4">
        <v>0</v>
      </c>
      <c r="BN295" s="4">
        <v>14171</v>
      </c>
      <c r="BO295" s="4">
        <v>8765.1020000000008</v>
      </c>
      <c r="BP295" s="4">
        <v>0.61852379999999996</v>
      </c>
      <c r="BQ295" s="4">
        <v>428.71199999999999</v>
      </c>
      <c r="BR295" s="4">
        <v>14625.51</v>
      </c>
      <c r="BS295" s="4">
        <v>-2.3232789999999999</v>
      </c>
      <c r="BT295" s="4">
        <v>1208.568</v>
      </c>
      <c r="BU295" s="4">
        <v>2831.7170000000001</v>
      </c>
      <c r="BV295" s="4">
        <v>0.23275489999999999</v>
      </c>
      <c r="BW295" s="4">
        <v>98434</v>
      </c>
      <c r="BX295" s="4">
        <v>1179.2660000000001</v>
      </c>
      <c r="BY295" s="4">
        <v>0.15551980000000001</v>
      </c>
      <c r="BZ295" s="4">
        <v>339</v>
      </c>
      <c r="CA295" s="4">
        <v>384</v>
      </c>
      <c r="CB295" s="4">
        <v>21394</v>
      </c>
      <c r="CC295" s="4">
        <v>0.93378729999999999</v>
      </c>
      <c r="CD295" s="4">
        <v>471</v>
      </c>
      <c r="CE295" s="4">
        <v>0</v>
      </c>
      <c r="CF295" s="4">
        <v>68.337959999999995</v>
      </c>
      <c r="CG295" s="4">
        <v>24.161269999999998</v>
      </c>
      <c r="CH295" s="4">
        <v>68.337959999999995</v>
      </c>
      <c r="CI295" s="4">
        <v>24.161269999999998</v>
      </c>
      <c r="CJ295" s="4">
        <v>68.337959999999995</v>
      </c>
      <c r="CK295" s="4">
        <v>24.161269999999998</v>
      </c>
      <c r="CL295" s="4">
        <v>434.6379</v>
      </c>
      <c r="CM295" s="4">
        <v>121743.8</v>
      </c>
      <c r="CN295" s="4">
        <v>9336.3690000000006</v>
      </c>
      <c r="CO295" s="4">
        <v>1517</v>
      </c>
      <c r="CP295" s="4">
        <v>6.6212740000000006E-2</v>
      </c>
      <c r="CQ295" s="4">
        <v>333606500</v>
      </c>
      <c r="CR295" s="4">
        <v>0.63554509999999997</v>
      </c>
      <c r="CS295" s="5" t="s">
        <v>309</v>
      </c>
      <c r="CT295" s="5">
        <v>24916</v>
      </c>
      <c r="CU295" s="5">
        <v>317603700</v>
      </c>
      <c r="CV295" s="5">
        <v>139320900</v>
      </c>
      <c r="CW295" s="5">
        <v>0.51159809999999994</v>
      </c>
      <c r="CX295" s="5">
        <v>0.22441910000000001</v>
      </c>
      <c r="CY295" s="5">
        <v>2.279655</v>
      </c>
      <c r="CZ295" s="5">
        <v>11066</v>
      </c>
      <c r="DA295" s="5">
        <v>0.44413229999999998</v>
      </c>
      <c r="DB295" s="5">
        <v>13850</v>
      </c>
      <c r="DC295" s="5">
        <v>0.55586769999999996</v>
      </c>
      <c r="DD295" s="5">
        <v>5935</v>
      </c>
      <c r="DE295" s="5">
        <v>1413.7190000000001</v>
      </c>
      <c r="DF295" s="5">
        <v>0.23820040000000001</v>
      </c>
      <c r="DG295" s="5">
        <v>472.9144</v>
      </c>
      <c r="DH295" s="5">
        <v>7241.4610000000002</v>
      </c>
      <c r="DI295" s="5">
        <v>-2.9609480000000001</v>
      </c>
      <c r="DJ295" s="5">
        <v>938.06799999999998</v>
      </c>
      <c r="DK295" s="5">
        <v>2811.2440000000001</v>
      </c>
      <c r="DL295" s="5">
        <v>0.19849269999999999</v>
      </c>
      <c r="DM295" s="5">
        <v>125526</v>
      </c>
      <c r="DN295" s="5">
        <v>1377.5409999999999</v>
      </c>
      <c r="DO295" s="5">
        <v>0.1522403</v>
      </c>
      <c r="DP295" s="5">
        <v>448</v>
      </c>
      <c r="DQ295" s="5">
        <v>422</v>
      </c>
      <c r="DR295" s="5">
        <v>24403</v>
      </c>
      <c r="DS295" s="5">
        <v>0.97941080000000003</v>
      </c>
      <c r="DT295" s="5">
        <v>184</v>
      </c>
      <c r="DU295" s="5">
        <v>237</v>
      </c>
      <c r="DV295" s="5">
        <v>75.602990000000005</v>
      </c>
      <c r="DW295" s="5">
        <v>20.43394</v>
      </c>
      <c r="DX295" s="5">
        <v>75.602990000000005</v>
      </c>
      <c r="DY295" s="5">
        <v>20.43394</v>
      </c>
      <c r="DZ295" s="5">
        <v>75.602990000000005</v>
      </c>
      <c r="EA295" s="5">
        <v>20.43394</v>
      </c>
      <c r="EB295" s="5">
        <v>488.29300000000001</v>
      </c>
      <c r="EC295" s="5">
        <v>156608</v>
      </c>
      <c r="ED295" s="5">
        <v>2104.6219999999998</v>
      </c>
      <c r="EE295" s="5">
        <v>513</v>
      </c>
      <c r="EF295" s="5">
        <v>2.0589179999999999E-2</v>
      </c>
      <c r="EG295" s="5">
        <v>456924700</v>
      </c>
      <c r="EH295" s="5">
        <v>0.73601720000000004</v>
      </c>
      <c r="EI295" s="7" t="s">
        <v>310</v>
      </c>
      <c r="EJ295" s="7">
        <v>26236</v>
      </c>
      <c r="EK295" s="7">
        <v>288887600</v>
      </c>
      <c r="EL295" s="7">
        <v>132580300</v>
      </c>
      <c r="EM295" s="7">
        <v>0.41969479999999998</v>
      </c>
      <c r="EN295" s="7">
        <v>0.19261220000000001</v>
      </c>
      <c r="EO295" s="7">
        <v>2.1789619999999998</v>
      </c>
      <c r="EP295" s="7">
        <v>13867</v>
      </c>
      <c r="EQ295" s="7">
        <v>0.52854849999999998</v>
      </c>
      <c r="ER295" s="7">
        <v>12369</v>
      </c>
      <c r="ES295" s="7">
        <v>0.47145140000000002</v>
      </c>
      <c r="ET295" s="7">
        <v>7324</v>
      </c>
      <c r="EU295" s="7">
        <v>2044.556</v>
      </c>
      <c r="EV295" s="7">
        <v>0.27915839999999997</v>
      </c>
      <c r="EW295" s="7">
        <v>485.77359999999999</v>
      </c>
      <c r="EX295" s="7">
        <v>7125.8789999999999</v>
      </c>
      <c r="EY295" s="7">
        <v>6.2654779999999999</v>
      </c>
      <c r="EZ295" s="7">
        <v>960.27869999999996</v>
      </c>
      <c r="FA295" s="7">
        <v>2793.375</v>
      </c>
      <c r="FB295" s="7">
        <v>0.23459140000000001</v>
      </c>
      <c r="FC295" s="7">
        <v>111837</v>
      </c>
      <c r="FD295" s="7">
        <v>1286.5219999999999</v>
      </c>
      <c r="FE295" s="7">
        <v>0.13754</v>
      </c>
      <c r="FF295" s="7">
        <v>386</v>
      </c>
      <c r="FG295" s="7">
        <v>438</v>
      </c>
      <c r="FH295" s="7">
        <v>25285</v>
      </c>
      <c r="FI295" s="7">
        <v>0.9637521</v>
      </c>
      <c r="FJ295" s="7">
        <v>235</v>
      </c>
      <c r="FK295" s="7">
        <v>202</v>
      </c>
      <c r="FL295" s="7">
        <v>73.782430000000005</v>
      </c>
      <c r="FM295" s="7">
        <v>23.688559999999999</v>
      </c>
      <c r="FN295" s="7">
        <v>73.782430000000005</v>
      </c>
      <c r="FO295" s="7">
        <v>23.688559999999999</v>
      </c>
      <c r="FP295" s="7">
        <v>73.782430000000005</v>
      </c>
      <c r="FQ295" s="7">
        <v>23.688559999999999</v>
      </c>
      <c r="FR295" s="7">
        <v>485.77379999999999</v>
      </c>
      <c r="FS295" s="7">
        <v>156726.39999999999</v>
      </c>
      <c r="FT295" s="7">
        <v>1935.4380000000001</v>
      </c>
      <c r="FU295" s="7">
        <v>951</v>
      </c>
      <c r="FV295" s="7">
        <v>3.6247910000000001E-2</v>
      </c>
      <c r="FW295" s="7">
        <v>421467900</v>
      </c>
      <c r="FX295" s="7">
        <v>0.61230700000000005</v>
      </c>
      <c r="FY295" s="9" t="s">
        <v>311</v>
      </c>
      <c r="FZ295" s="9">
        <v>6388</v>
      </c>
      <c r="GA295" s="9">
        <v>32362330</v>
      </c>
      <c r="GB295" s="9">
        <v>4883674</v>
      </c>
      <c r="GC295" s="9">
        <v>0.79306719999999997</v>
      </c>
      <c r="GD295" s="9">
        <v>0.1196787</v>
      </c>
      <c r="GE295" s="9">
        <v>6.6266360000000004</v>
      </c>
      <c r="GF295" s="9">
        <v>6388</v>
      </c>
      <c r="GG295" s="9">
        <v>1</v>
      </c>
      <c r="GH295" s="9">
        <v>0</v>
      </c>
      <c r="GI295" s="9">
        <v>0</v>
      </c>
      <c r="GJ295" s="9">
        <v>2104</v>
      </c>
      <c r="GK295" s="9">
        <v>692.98940000000005</v>
      </c>
      <c r="GL295" s="9">
        <v>0.32936759999999998</v>
      </c>
      <c r="GM295" s="9">
        <v>285.18770000000001</v>
      </c>
      <c r="GN295" s="9">
        <v>788.64670000000001</v>
      </c>
      <c r="GO295" s="9">
        <v>-3.0156550000000002</v>
      </c>
      <c r="GP295" s="9">
        <v>1284.9860000000001</v>
      </c>
      <c r="GQ295" s="9">
        <v>2451.424</v>
      </c>
      <c r="GR295" s="9">
        <v>0.20551430000000001</v>
      </c>
      <c r="GS295" s="9">
        <v>31083</v>
      </c>
      <c r="GT295" s="9">
        <v>705.84379999999999</v>
      </c>
      <c r="GU295" s="9">
        <v>0.54429159999999999</v>
      </c>
      <c r="GV295" s="9">
        <v>178</v>
      </c>
      <c r="GW295" s="9">
        <v>285</v>
      </c>
      <c r="GX295" s="9">
        <v>6091</v>
      </c>
      <c r="GY295" s="9">
        <v>0.95350659999999998</v>
      </c>
      <c r="GZ295" s="9">
        <v>366</v>
      </c>
      <c r="HA295" s="9">
        <v>0</v>
      </c>
      <c r="HB295" s="9">
        <v>80.845179999999999</v>
      </c>
      <c r="HC295" s="9">
        <v>24.07565</v>
      </c>
      <c r="HD295" s="9">
        <v>80.845179999999999</v>
      </c>
      <c r="HE295" s="9">
        <v>24.07565</v>
      </c>
      <c r="HF295" s="9">
        <v>80.845179999999999</v>
      </c>
      <c r="HG295" s="9">
        <v>24.07565</v>
      </c>
      <c r="HH295" s="9">
        <v>285.18790000000001</v>
      </c>
      <c r="HI295" s="9">
        <v>41217.949999999997</v>
      </c>
      <c r="HJ295" s="9">
        <v>97.36439</v>
      </c>
      <c r="HK295" s="9">
        <v>297</v>
      </c>
      <c r="HL295" s="9">
        <v>4.6493430000000002E-2</v>
      </c>
      <c r="HM295" s="9">
        <v>37246000</v>
      </c>
      <c r="HN295" s="9">
        <v>0.9127459</v>
      </c>
      <c r="HO295" s="10" t="s">
        <v>312</v>
      </c>
      <c r="HP295" s="10">
        <v>6998</v>
      </c>
      <c r="HQ295" s="10">
        <v>33883000</v>
      </c>
      <c r="HR295" s="10">
        <v>6122801</v>
      </c>
      <c r="HS295" s="10">
        <v>0.69188519999999998</v>
      </c>
      <c r="HT295" s="10">
        <v>0.12502659999999999</v>
      </c>
      <c r="HU295" s="10">
        <v>5.533906</v>
      </c>
      <c r="HV295" s="10">
        <v>6998</v>
      </c>
      <c r="HW295" s="10">
        <v>1</v>
      </c>
      <c r="HX295" s="10">
        <v>0</v>
      </c>
      <c r="HY295" s="10">
        <v>0</v>
      </c>
      <c r="HZ295" s="10">
        <v>2286</v>
      </c>
      <c r="IA295" s="10">
        <v>746.75559999999996</v>
      </c>
      <c r="IB295" s="10">
        <v>0.32666479999999998</v>
      </c>
      <c r="IC295" s="10">
        <v>295.60109999999997</v>
      </c>
      <c r="ID295" s="10">
        <v>677.90160000000003</v>
      </c>
      <c r="IE295" s="10">
        <v>2.2407810000000001</v>
      </c>
      <c r="IF295" s="10">
        <v>1306.864</v>
      </c>
      <c r="IG295" s="10">
        <v>2448.7629999999999</v>
      </c>
      <c r="IH295" s="10">
        <v>0.2312853</v>
      </c>
      <c r="II295" s="10">
        <v>30257</v>
      </c>
      <c r="IJ295" s="10">
        <v>733.62149999999997</v>
      </c>
      <c r="IK295" s="10">
        <v>0.48150320000000002</v>
      </c>
      <c r="IL295" s="10">
        <v>159</v>
      </c>
      <c r="IM295" s="10">
        <v>293</v>
      </c>
      <c r="IN295" s="10">
        <v>6481</v>
      </c>
      <c r="IO295" s="10">
        <v>0.9261218</v>
      </c>
      <c r="IP295" s="10">
        <v>369</v>
      </c>
      <c r="IQ295" s="10">
        <v>0</v>
      </c>
      <c r="IR295" s="10">
        <v>75.618889999999993</v>
      </c>
      <c r="IS295" s="10">
        <v>23.42651</v>
      </c>
      <c r="IT295" s="10">
        <v>75.618889999999993</v>
      </c>
      <c r="IU295" s="10">
        <v>23.42651</v>
      </c>
      <c r="IV295" s="10">
        <v>75.618889999999993</v>
      </c>
      <c r="IW295" s="10">
        <v>23.42651</v>
      </c>
      <c r="IX295" s="10">
        <v>296.22820000000002</v>
      </c>
      <c r="IY295" s="10">
        <v>40479.300000000003</v>
      </c>
      <c r="IZ295" s="10">
        <v>65.668850000000006</v>
      </c>
      <c r="JA295" s="10">
        <v>517</v>
      </c>
      <c r="JB295" s="10">
        <v>7.3878250000000006E-2</v>
      </c>
      <c r="JC295" s="10">
        <v>40005800</v>
      </c>
      <c r="JD295" s="10">
        <v>0.81691170000000002</v>
      </c>
      <c r="JE295" s="11" t="s">
        <v>313</v>
      </c>
      <c r="JF295" s="11">
        <v>16727</v>
      </c>
      <c r="JG295" s="11">
        <v>123980400</v>
      </c>
      <c r="JH295" s="11">
        <v>44710100</v>
      </c>
      <c r="JI295" s="11">
        <v>0.4431155</v>
      </c>
      <c r="JJ295" s="11">
        <v>0.1597973</v>
      </c>
      <c r="JK295" s="11">
        <v>2.7729840000000001</v>
      </c>
      <c r="JL295" s="11">
        <v>0</v>
      </c>
      <c r="JM295" s="11">
        <v>0</v>
      </c>
      <c r="JN295" s="11">
        <v>0</v>
      </c>
      <c r="JO295" s="11">
        <v>0</v>
      </c>
      <c r="JP295" s="11">
        <v>5062</v>
      </c>
      <c r="JQ295" s="11">
        <v>1531.885</v>
      </c>
      <c r="JR295" s="11">
        <v>0.30262450000000002</v>
      </c>
      <c r="JS295" s="11">
        <v>629.75869999999998</v>
      </c>
      <c r="JT295" s="11">
        <v>2430.92</v>
      </c>
      <c r="JU295" s="11">
        <v>-2.3765649999999998</v>
      </c>
      <c r="JV295" s="11">
        <v>1575.886</v>
      </c>
      <c r="JW295" s="11">
        <v>1197.085</v>
      </c>
      <c r="JX295" s="11">
        <v>0.1622799</v>
      </c>
      <c r="JY295" s="11">
        <v>103075</v>
      </c>
      <c r="JZ295" s="11">
        <v>1478.26</v>
      </c>
      <c r="KA295" s="11">
        <v>0.22082070000000001</v>
      </c>
      <c r="KB295" s="11">
        <v>616</v>
      </c>
      <c r="KC295" s="11">
        <v>283</v>
      </c>
      <c r="KD295" s="11">
        <v>15597</v>
      </c>
      <c r="KE295" s="11">
        <v>0.93244459999999996</v>
      </c>
      <c r="KF295" s="11">
        <v>360.90159999999997</v>
      </c>
      <c r="KG295" s="11">
        <v>83.485740000000007</v>
      </c>
      <c r="KH295" s="11">
        <v>26.961349999999999</v>
      </c>
      <c r="KI295" s="11">
        <v>83.485740000000007</v>
      </c>
      <c r="KJ295" s="11">
        <v>26.961349999999999</v>
      </c>
      <c r="KK295" s="11">
        <v>83.485740000000007</v>
      </c>
      <c r="KL295" s="11">
        <v>26.961349999999999</v>
      </c>
      <c r="KM295" s="11">
        <v>629.75890000000004</v>
      </c>
      <c r="KN295" s="11">
        <v>164150.39999999999</v>
      </c>
      <c r="KO295" s="11">
        <v>353.28339999999997</v>
      </c>
      <c r="KP295" s="11">
        <v>1130</v>
      </c>
      <c r="KQ295" s="11">
        <v>6.7555450000000003E-2</v>
      </c>
      <c r="KR295" s="11">
        <v>168690500</v>
      </c>
      <c r="KS295" s="11">
        <v>0.60291280000000003</v>
      </c>
    </row>
    <row r="296" spans="1:305" x14ac:dyDescent="0.25">
      <c r="A296">
        <v>34</v>
      </c>
      <c r="B296" t="s">
        <v>359</v>
      </c>
      <c r="C296" t="s">
        <v>315</v>
      </c>
      <c r="D296" t="s">
        <v>343</v>
      </c>
      <c r="E296" t="s">
        <v>334</v>
      </c>
      <c r="F296" t="s">
        <v>318</v>
      </c>
      <c r="G296" t="s">
        <v>306</v>
      </c>
      <c r="H296">
        <v>5</v>
      </c>
      <c r="I296">
        <v>2</v>
      </c>
      <c r="J296" s="1">
        <v>44340.587951388887</v>
      </c>
      <c r="K296" s="2">
        <f>ROUNDDOWN(J296-"04/05/2021 12:00 AM", 0)</f>
        <v>20</v>
      </c>
      <c r="L296" s="2">
        <f>N296+BD296+CT296+EJ296+FZ296+HP296+JF296</f>
        <v>86591</v>
      </c>
      <c r="M296" s="3" t="s">
        <v>307</v>
      </c>
      <c r="N296" s="3">
        <v>12049</v>
      </c>
      <c r="O296" s="3">
        <v>97854120</v>
      </c>
      <c r="P296" s="3">
        <v>29746500</v>
      </c>
      <c r="Q296" s="3">
        <v>0.67402669999999998</v>
      </c>
      <c r="R296" s="3">
        <v>0.2048962</v>
      </c>
      <c r="S296" s="3">
        <v>3.2896019999999999</v>
      </c>
      <c r="T296" s="3">
        <v>12049</v>
      </c>
      <c r="U296" s="3">
        <v>1</v>
      </c>
      <c r="V296" s="3">
        <v>0</v>
      </c>
      <c r="W296" s="3">
        <v>0</v>
      </c>
      <c r="X296" s="3">
        <v>5158</v>
      </c>
      <c r="Y296" s="3">
        <v>2208.0639999999999</v>
      </c>
      <c r="Z296" s="3">
        <v>0.4280853</v>
      </c>
      <c r="AA296" s="3">
        <v>359.08909999999997</v>
      </c>
      <c r="AB296" s="3">
        <v>3118.5590000000002</v>
      </c>
      <c r="AC296" s="3">
        <v>-3.1117759999999999</v>
      </c>
      <c r="AD296" s="3">
        <v>1259.6310000000001</v>
      </c>
      <c r="AE296" s="3">
        <v>2833.3389999999999</v>
      </c>
      <c r="AF296" s="3">
        <v>0.21453630000000001</v>
      </c>
      <c r="AG296" s="3">
        <v>56163</v>
      </c>
      <c r="AH296" s="3">
        <v>932.48030000000006</v>
      </c>
      <c r="AI296" s="3">
        <v>0.28489569999999997</v>
      </c>
      <c r="AJ296" s="3">
        <v>243</v>
      </c>
      <c r="AK296" s="3">
        <v>338</v>
      </c>
      <c r="AL296" s="3">
        <v>11878</v>
      </c>
      <c r="AM296" s="3">
        <v>0.98580800000000002</v>
      </c>
      <c r="AN296" s="3">
        <v>425</v>
      </c>
      <c r="AO296" s="3">
        <v>0</v>
      </c>
      <c r="AP296" s="3">
        <v>76.229389999999995</v>
      </c>
      <c r="AQ296" s="3">
        <v>18.87886</v>
      </c>
      <c r="AR296" s="3">
        <v>76.229389999999995</v>
      </c>
      <c r="AS296" s="3">
        <v>18.87886</v>
      </c>
      <c r="AT296" s="3">
        <v>76.229389999999995</v>
      </c>
      <c r="AU296" s="3">
        <v>18.87886</v>
      </c>
      <c r="AV296" s="3">
        <v>359.11399999999998</v>
      </c>
      <c r="AW296" s="3">
        <v>77828.11</v>
      </c>
      <c r="AX296" s="3">
        <v>807.15480000000002</v>
      </c>
      <c r="AY296" s="3">
        <v>171</v>
      </c>
      <c r="AZ296" s="3">
        <v>1.4192049999999999E-2</v>
      </c>
      <c r="BA296" s="3">
        <v>127600600</v>
      </c>
      <c r="BB296" s="3">
        <v>0.8789228</v>
      </c>
      <c r="BC296" s="4" t="s">
        <v>308</v>
      </c>
      <c r="BD296" s="4">
        <v>13073</v>
      </c>
      <c r="BE296" s="4">
        <v>105975900</v>
      </c>
      <c r="BF296" s="4">
        <v>44410970</v>
      </c>
      <c r="BG296" s="4">
        <v>0.62009270000000005</v>
      </c>
      <c r="BH296" s="4">
        <v>0.25986019999999999</v>
      </c>
      <c r="BI296" s="4">
        <v>2.3862549999999998</v>
      </c>
      <c r="BJ296" s="4">
        <v>13073</v>
      </c>
      <c r="BK296" s="4">
        <v>1</v>
      </c>
      <c r="BL296" s="4">
        <v>0</v>
      </c>
      <c r="BM296" s="4">
        <v>0</v>
      </c>
      <c r="BN296" s="4">
        <v>5393</v>
      </c>
      <c r="BO296" s="4">
        <v>2224.7719999999999</v>
      </c>
      <c r="BP296" s="4">
        <v>0.4125296</v>
      </c>
      <c r="BQ296" s="4">
        <v>369.2371</v>
      </c>
      <c r="BR296" s="4">
        <v>3187.6889999999999</v>
      </c>
      <c r="BS296" s="4">
        <v>1.025077</v>
      </c>
      <c r="BT296" s="4">
        <v>1261.174</v>
      </c>
      <c r="BU296" s="4">
        <v>2835.01</v>
      </c>
      <c r="BV296" s="4">
        <v>0.2059356</v>
      </c>
      <c r="BW296" s="4">
        <v>63481</v>
      </c>
      <c r="BX296" s="4">
        <v>989.79840000000002</v>
      </c>
      <c r="BY296" s="4">
        <v>0.1675895</v>
      </c>
      <c r="BZ296" s="4">
        <v>287</v>
      </c>
      <c r="CA296" s="4">
        <v>346</v>
      </c>
      <c r="CB296" s="4">
        <v>12926</v>
      </c>
      <c r="CC296" s="4">
        <v>0.98875550000000001</v>
      </c>
      <c r="CD296" s="4">
        <v>433</v>
      </c>
      <c r="CE296" s="4">
        <v>0</v>
      </c>
      <c r="CF296" s="4">
        <v>77.23124</v>
      </c>
      <c r="CG296" s="4">
        <v>18.251429999999999</v>
      </c>
      <c r="CH296" s="4">
        <v>77.23124</v>
      </c>
      <c r="CI296" s="4">
        <v>18.251429999999999</v>
      </c>
      <c r="CJ296" s="4">
        <v>77.23124</v>
      </c>
      <c r="CK296" s="4">
        <v>18.251429999999999</v>
      </c>
      <c r="CL296" s="4">
        <v>374.7509</v>
      </c>
      <c r="CM296" s="4">
        <v>94228.41</v>
      </c>
      <c r="CN296" s="4">
        <v>777.27829999999994</v>
      </c>
      <c r="CO296" s="4">
        <v>147</v>
      </c>
      <c r="CP296" s="4">
        <v>1.1244550000000001E-2</v>
      </c>
      <c r="CQ296" s="4">
        <v>150386900</v>
      </c>
      <c r="CR296" s="4">
        <v>0.87995279999999998</v>
      </c>
      <c r="CS296" s="5" t="s">
        <v>309</v>
      </c>
      <c r="CT296" s="5">
        <v>15382</v>
      </c>
      <c r="CU296" s="5">
        <v>131940500</v>
      </c>
      <c r="CV296" s="5">
        <v>22562940</v>
      </c>
      <c r="CW296" s="5">
        <v>0.55763819999999997</v>
      </c>
      <c r="CX296" s="5">
        <v>9.5360849999999997E-2</v>
      </c>
      <c r="CY296" s="5">
        <v>5.847664</v>
      </c>
      <c r="CZ296" s="5">
        <v>6910</v>
      </c>
      <c r="DA296" s="5">
        <v>0.44922640000000003</v>
      </c>
      <c r="DB296" s="5">
        <v>8472</v>
      </c>
      <c r="DC296" s="5">
        <v>0.55077359999999997</v>
      </c>
      <c r="DD296" s="5">
        <v>3138</v>
      </c>
      <c r="DE296" s="5">
        <v>640.16669999999999</v>
      </c>
      <c r="DF296" s="5">
        <v>0.20400470000000001</v>
      </c>
      <c r="DG296" s="5">
        <v>358.05029999999999</v>
      </c>
      <c r="DH296" s="5">
        <v>2138.5990000000002</v>
      </c>
      <c r="DI296" s="5">
        <v>-3.42937</v>
      </c>
      <c r="DJ296" s="5">
        <v>1027.528</v>
      </c>
      <c r="DK296" s="5">
        <v>2797.6030000000001</v>
      </c>
      <c r="DL296" s="5">
        <v>0.34433970000000003</v>
      </c>
      <c r="DM296" s="5">
        <v>44671</v>
      </c>
      <c r="DN296" s="5">
        <v>862.82669999999996</v>
      </c>
      <c r="DO296" s="5">
        <v>0.50116430000000001</v>
      </c>
      <c r="DP296" s="5">
        <v>208</v>
      </c>
      <c r="DQ296" s="5">
        <v>359</v>
      </c>
      <c r="DR296" s="5">
        <v>15342</v>
      </c>
      <c r="DS296" s="5">
        <v>0.99739960000000005</v>
      </c>
      <c r="DT296" s="5">
        <v>165</v>
      </c>
      <c r="DU296" s="5">
        <v>193</v>
      </c>
      <c r="DV296" s="5">
        <v>75.496489999999994</v>
      </c>
      <c r="DW296" s="5">
        <v>16.538679999999999</v>
      </c>
      <c r="DX296" s="5">
        <v>75.496489999999994</v>
      </c>
      <c r="DY296" s="5">
        <v>16.538679999999999</v>
      </c>
      <c r="DZ296" s="5">
        <v>75.496489999999994</v>
      </c>
      <c r="EA296" s="5">
        <v>16.538679999999999</v>
      </c>
      <c r="EB296" s="5">
        <v>358.0505</v>
      </c>
      <c r="EC296" s="5">
        <v>64381.55</v>
      </c>
      <c r="ED296" s="5">
        <v>297.33499999999998</v>
      </c>
      <c r="EE296" s="5">
        <v>40</v>
      </c>
      <c r="EF296" s="5">
        <v>2.6004420000000001E-3</v>
      </c>
      <c r="EG296" s="5">
        <v>154503500</v>
      </c>
      <c r="EH296" s="5">
        <v>0.65299910000000005</v>
      </c>
      <c r="EI296" s="7" t="s">
        <v>310</v>
      </c>
      <c r="EJ296" s="7">
        <v>17090</v>
      </c>
      <c r="EK296" s="7">
        <v>147011100</v>
      </c>
      <c r="EL296" s="7">
        <v>44525500</v>
      </c>
      <c r="EM296" s="7">
        <v>0.50334540000000005</v>
      </c>
      <c r="EN296" s="7">
        <v>0.152449</v>
      </c>
      <c r="EO296" s="7">
        <v>3.3017289999999999</v>
      </c>
      <c r="EP296" s="7">
        <v>8373</v>
      </c>
      <c r="EQ296" s="7">
        <v>0.48993560000000003</v>
      </c>
      <c r="ER296" s="7">
        <v>8717</v>
      </c>
      <c r="ES296" s="7">
        <v>0.51006439999999997</v>
      </c>
      <c r="ET296" s="7">
        <v>3532</v>
      </c>
      <c r="EU296" s="7">
        <v>729.96040000000005</v>
      </c>
      <c r="EV296" s="7">
        <v>0.20667060000000001</v>
      </c>
      <c r="EW296" s="7">
        <v>360.34010000000001</v>
      </c>
      <c r="EX296" s="7">
        <v>5332.7070000000003</v>
      </c>
      <c r="EY296" s="7">
        <v>-2.3543569999999998</v>
      </c>
      <c r="EZ296" s="7">
        <v>1027.864</v>
      </c>
      <c r="FA296" s="7">
        <v>2792.5619999999999</v>
      </c>
      <c r="FB296" s="7">
        <v>0.28323779999999998</v>
      </c>
      <c r="FC296" s="7">
        <v>60338</v>
      </c>
      <c r="FD296" s="7">
        <v>945.35709999999995</v>
      </c>
      <c r="FE296" s="7">
        <v>0.28630060000000002</v>
      </c>
      <c r="FF296" s="7">
        <v>238</v>
      </c>
      <c r="FG296" s="7">
        <v>359</v>
      </c>
      <c r="FH296" s="7">
        <v>17025</v>
      </c>
      <c r="FI296" s="7">
        <v>0.99619659999999999</v>
      </c>
      <c r="FJ296" s="7">
        <v>162</v>
      </c>
      <c r="FK296" s="7">
        <v>196</v>
      </c>
      <c r="FL296" s="7">
        <v>76.521129999999999</v>
      </c>
      <c r="FM296" s="7">
        <v>14.12734</v>
      </c>
      <c r="FN296" s="7">
        <v>76.521129999999999</v>
      </c>
      <c r="FO296" s="7">
        <v>14.12734</v>
      </c>
      <c r="FP296" s="7">
        <v>76.521129999999999</v>
      </c>
      <c r="FQ296" s="7">
        <v>14.12734</v>
      </c>
      <c r="FR296" s="7">
        <v>360.34030000000001</v>
      </c>
      <c r="FS296" s="7">
        <v>78433.31</v>
      </c>
      <c r="FT296" s="7">
        <v>1664</v>
      </c>
      <c r="FU296" s="7">
        <v>65</v>
      </c>
      <c r="FV296" s="7">
        <v>3.8033939999999999E-3</v>
      </c>
      <c r="FW296" s="7">
        <v>191536600</v>
      </c>
      <c r="FX296" s="7">
        <v>0.6557944</v>
      </c>
      <c r="FY296" s="9" t="s">
        <v>311</v>
      </c>
      <c r="FZ296" s="9">
        <v>7936</v>
      </c>
      <c r="GA296" s="9">
        <v>14673730</v>
      </c>
      <c r="GB296" s="9">
        <v>13319530</v>
      </c>
      <c r="GC296" s="9">
        <v>0.23299</v>
      </c>
      <c r="GD296" s="9">
        <v>0.21148790000000001</v>
      </c>
      <c r="GE296" s="9">
        <v>1.1016710000000001</v>
      </c>
      <c r="GF296" s="9">
        <v>7936</v>
      </c>
      <c r="GG296" s="9">
        <v>1</v>
      </c>
      <c r="GH296" s="9">
        <v>0</v>
      </c>
      <c r="GI296" s="9">
        <v>0</v>
      </c>
      <c r="GJ296" s="9">
        <v>2078</v>
      </c>
      <c r="GK296" s="9">
        <v>544.11339999999996</v>
      </c>
      <c r="GL296" s="9">
        <v>0.26184479999999999</v>
      </c>
      <c r="GM296" s="9">
        <v>195.20500000000001</v>
      </c>
      <c r="GN296" s="9">
        <v>497.63459999999998</v>
      </c>
      <c r="GO296" s="9">
        <v>-4.2478899999999999</v>
      </c>
      <c r="GP296" s="9">
        <v>1319.136</v>
      </c>
      <c r="GQ296" s="9">
        <v>2480.7649999999999</v>
      </c>
      <c r="GR296" s="9">
        <v>0.37233739999999999</v>
      </c>
      <c r="GS296" s="9">
        <v>21314</v>
      </c>
      <c r="GT296" s="9">
        <v>552.66510000000005</v>
      </c>
      <c r="GU296" s="9">
        <v>2.340244E-3</v>
      </c>
      <c r="GV296" s="9">
        <v>183</v>
      </c>
      <c r="GW296" s="9">
        <v>162</v>
      </c>
      <c r="GX296" s="9">
        <v>7802</v>
      </c>
      <c r="GY296" s="9">
        <v>0.98311490000000001</v>
      </c>
      <c r="GZ296" s="9">
        <v>237</v>
      </c>
      <c r="HA296" s="9">
        <v>0</v>
      </c>
      <c r="HB296" s="9">
        <v>75.868830000000003</v>
      </c>
      <c r="HC296" s="9">
        <v>14.52867</v>
      </c>
      <c r="HD296" s="9">
        <v>75.868830000000003</v>
      </c>
      <c r="HE296" s="9">
        <v>14.52867</v>
      </c>
      <c r="HF296" s="9">
        <v>75.868830000000003</v>
      </c>
      <c r="HG296" s="9">
        <v>14.52867</v>
      </c>
      <c r="HH296" s="9">
        <v>202.96420000000001</v>
      </c>
      <c r="HI296" s="9">
        <v>28195.15</v>
      </c>
      <c r="HJ296" s="9">
        <v>31.204660000000001</v>
      </c>
      <c r="HK296" s="9">
        <v>134</v>
      </c>
      <c r="HL296" s="9">
        <v>1.688508E-2</v>
      </c>
      <c r="HM296" s="9">
        <v>27993260</v>
      </c>
      <c r="HN296" s="9">
        <v>0.44447789999999998</v>
      </c>
      <c r="HO296" s="10" t="s">
        <v>312</v>
      </c>
      <c r="HP296" s="10">
        <v>7962</v>
      </c>
      <c r="HQ296" s="10">
        <v>18588500</v>
      </c>
      <c r="HR296" s="10">
        <v>10240810</v>
      </c>
      <c r="HS296" s="10">
        <v>0.2932244</v>
      </c>
      <c r="HT296" s="10">
        <v>0.16154360000000001</v>
      </c>
      <c r="HU296" s="10">
        <v>1.81514</v>
      </c>
      <c r="HV296" s="10">
        <v>7962</v>
      </c>
      <c r="HW296" s="10">
        <v>1</v>
      </c>
      <c r="HX296" s="10">
        <v>0</v>
      </c>
      <c r="HY296" s="10">
        <v>0</v>
      </c>
      <c r="HZ296" s="10">
        <v>2106</v>
      </c>
      <c r="IA296" s="10">
        <v>557.05050000000006</v>
      </c>
      <c r="IB296" s="10">
        <v>0.26450639999999997</v>
      </c>
      <c r="IC296" s="10">
        <v>203.80629999999999</v>
      </c>
      <c r="ID296" s="10">
        <v>337.49239999999998</v>
      </c>
      <c r="IE296" s="10">
        <v>-6.8087679999999997</v>
      </c>
      <c r="IF296" s="10">
        <v>1318.761</v>
      </c>
      <c r="IG296" s="10">
        <v>2480.1950000000002</v>
      </c>
      <c r="IH296" s="10">
        <v>0.39213949999999997</v>
      </c>
      <c r="II296" s="10">
        <v>20304</v>
      </c>
      <c r="IJ296" s="10">
        <v>556.41380000000004</v>
      </c>
      <c r="IK296" s="10">
        <v>8.3842600000000003E-2</v>
      </c>
      <c r="IL296" s="10">
        <v>168</v>
      </c>
      <c r="IM296" s="10">
        <v>192</v>
      </c>
      <c r="IN296" s="10">
        <v>7835</v>
      </c>
      <c r="IO296" s="10">
        <v>0.98404930000000002</v>
      </c>
      <c r="IP296" s="10">
        <v>261</v>
      </c>
      <c r="IQ296" s="10">
        <v>0</v>
      </c>
      <c r="IR296" s="10">
        <v>75.410319999999999</v>
      </c>
      <c r="IS296" s="10">
        <v>14.387359999999999</v>
      </c>
      <c r="IT296" s="10">
        <v>75.410319999999999</v>
      </c>
      <c r="IU296" s="10">
        <v>14.387359999999999</v>
      </c>
      <c r="IV296" s="10">
        <v>75.410319999999999</v>
      </c>
      <c r="IW296" s="10">
        <v>14.387359999999999</v>
      </c>
      <c r="IX296" s="10">
        <v>211.9863</v>
      </c>
      <c r="IY296" s="10">
        <v>27418.85</v>
      </c>
      <c r="IZ296" s="10">
        <v>14.30559</v>
      </c>
      <c r="JA296" s="10">
        <v>127</v>
      </c>
      <c r="JB296" s="10">
        <v>1.595077E-2</v>
      </c>
      <c r="JC296" s="10">
        <v>28829310</v>
      </c>
      <c r="JD296" s="10">
        <v>0.45476800000000001</v>
      </c>
      <c r="JE296" s="11" t="s">
        <v>313</v>
      </c>
      <c r="JF296" s="11">
        <v>13099</v>
      </c>
      <c r="JG296" s="11">
        <v>53342100</v>
      </c>
      <c r="JH296" s="11">
        <v>15574140</v>
      </c>
      <c r="JI296" s="11">
        <v>0.31088080000000001</v>
      </c>
      <c r="JJ296" s="11">
        <v>9.0766940000000004E-2</v>
      </c>
      <c r="JK296" s="11">
        <v>3.4250440000000002</v>
      </c>
      <c r="JL296" s="11">
        <v>0</v>
      </c>
      <c r="JM296" s="11">
        <v>0</v>
      </c>
      <c r="JN296" s="11">
        <v>0</v>
      </c>
      <c r="JO296" s="11">
        <v>0</v>
      </c>
      <c r="JP296" s="11">
        <v>2360</v>
      </c>
      <c r="JQ296" s="11">
        <v>425.1927</v>
      </c>
      <c r="JR296" s="11">
        <v>0.1801664</v>
      </c>
      <c r="JS296" s="11">
        <v>463.31849999999997</v>
      </c>
      <c r="JT296" s="11">
        <v>3398.64</v>
      </c>
      <c r="JU296" s="11">
        <v>5.4439690000000001</v>
      </c>
      <c r="JV296" s="11">
        <v>1635.5619999999999</v>
      </c>
      <c r="JW296" s="11">
        <v>1208.2449999999999</v>
      </c>
      <c r="JX296" s="11">
        <v>0.2682737</v>
      </c>
      <c r="JY296" s="11">
        <v>48827</v>
      </c>
      <c r="JZ296" s="11">
        <v>1038.5070000000001</v>
      </c>
      <c r="KA296" s="11">
        <v>0.30033369999999998</v>
      </c>
      <c r="KB296" s="11">
        <v>459</v>
      </c>
      <c r="KC296" s="11">
        <v>174</v>
      </c>
      <c r="KD296" s="11">
        <v>12667</v>
      </c>
      <c r="KE296" s="11">
        <v>0.9670204</v>
      </c>
      <c r="KF296" s="11">
        <v>356.4393</v>
      </c>
      <c r="KG296" s="11">
        <v>76.09169</v>
      </c>
      <c r="KH296" s="11">
        <v>15.41117</v>
      </c>
      <c r="KI296" s="11">
        <v>76.09169</v>
      </c>
      <c r="KJ296" s="11">
        <v>15.41117</v>
      </c>
      <c r="KK296" s="11">
        <v>76.09169</v>
      </c>
      <c r="KL296" s="11">
        <v>15.41117</v>
      </c>
      <c r="KM296" s="11">
        <v>463.31869999999998</v>
      </c>
      <c r="KN296" s="11">
        <v>77513.09</v>
      </c>
      <c r="KO296" s="11">
        <v>881.80430000000001</v>
      </c>
      <c r="KP296" s="11">
        <v>432</v>
      </c>
      <c r="KQ296" s="11">
        <v>3.2979620000000001E-2</v>
      </c>
      <c r="KR296" s="11">
        <v>68916240</v>
      </c>
      <c r="KS296" s="11">
        <v>0.4016477</v>
      </c>
    </row>
    <row r="297" spans="1:305" x14ac:dyDescent="0.25">
      <c r="A297">
        <v>147</v>
      </c>
      <c r="B297" t="s">
        <v>359</v>
      </c>
      <c r="C297" t="s">
        <v>315</v>
      </c>
      <c r="D297" t="s">
        <v>343</v>
      </c>
      <c r="E297" t="s">
        <v>334</v>
      </c>
      <c r="F297" t="s">
        <v>318</v>
      </c>
      <c r="G297" t="s">
        <v>306</v>
      </c>
      <c r="H297">
        <v>5</v>
      </c>
      <c r="I297">
        <v>2</v>
      </c>
      <c r="J297" s="1">
        <v>44343.594340277778</v>
      </c>
      <c r="K297" s="2">
        <f>ROUNDDOWN(J297-"04/05/2021 12:00 AM", 0)</f>
        <v>23</v>
      </c>
      <c r="L297" s="2">
        <f>N297+BD297+CT297+EJ297+FZ297+HP297+JF297</f>
        <v>144605</v>
      </c>
      <c r="M297" s="3" t="s">
        <v>307</v>
      </c>
      <c r="N297" s="3">
        <v>22252</v>
      </c>
      <c r="O297" s="3">
        <v>253416900</v>
      </c>
      <c r="P297" s="3">
        <v>136799000</v>
      </c>
      <c r="Q297" s="3">
        <v>0.51179669999999999</v>
      </c>
      <c r="R297" s="3">
        <v>0.27627699999999999</v>
      </c>
      <c r="S297" s="3">
        <v>1.852476</v>
      </c>
      <c r="T297" s="3">
        <v>22252</v>
      </c>
      <c r="U297" s="3">
        <v>1</v>
      </c>
      <c r="V297" s="3">
        <v>0</v>
      </c>
      <c r="W297" s="3">
        <v>0</v>
      </c>
      <c r="X297" s="3">
        <v>8581</v>
      </c>
      <c r="Y297" s="3">
        <v>3309.076</v>
      </c>
      <c r="Z297" s="3">
        <v>0.38562829999999998</v>
      </c>
      <c r="AA297" s="3">
        <v>438.77100000000002</v>
      </c>
      <c r="AB297" s="3">
        <v>3096.0369999999998</v>
      </c>
      <c r="AC297" s="3">
        <v>-2.566119</v>
      </c>
      <c r="AD297" s="3">
        <v>1247.527</v>
      </c>
      <c r="AE297" s="3">
        <v>2788.5529999999999</v>
      </c>
      <c r="AF297" s="3">
        <v>0.20741789999999999</v>
      </c>
      <c r="AG297" s="3">
        <v>107281</v>
      </c>
      <c r="AH297" s="3">
        <v>1234.5139999999999</v>
      </c>
      <c r="AI297" s="3">
        <v>8.9314210000000005E-2</v>
      </c>
      <c r="AJ297" s="3">
        <v>337</v>
      </c>
      <c r="AK297" s="3">
        <v>439</v>
      </c>
      <c r="AL297" s="3">
        <v>21969</v>
      </c>
      <c r="AM297" s="3">
        <v>0.98728199999999999</v>
      </c>
      <c r="AN297" s="3">
        <v>536</v>
      </c>
      <c r="AO297" s="3">
        <v>0</v>
      </c>
      <c r="AP297" s="3">
        <v>81.240470000000002</v>
      </c>
      <c r="AQ297" s="3">
        <v>18.82593</v>
      </c>
      <c r="AR297" s="3">
        <v>81.240470000000002</v>
      </c>
      <c r="AS297" s="3">
        <v>18.82593</v>
      </c>
      <c r="AT297" s="3">
        <v>81.240470000000002</v>
      </c>
      <c r="AU297" s="3">
        <v>18.82593</v>
      </c>
      <c r="AV297" s="3">
        <v>451.12630000000001</v>
      </c>
      <c r="AW297" s="3">
        <v>135451.70000000001</v>
      </c>
      <c r="AX297" s="3">
        <v>430.76780000000002</v>
      </c>
      <c r="AY297" s="3">
        <v>283</v>
      </c>
      <c r="AZ297" s="3">
        <v>1.271796E-2</v>
      </c>
      <c r="BA297" s="3">
        <v>390215900</v>
      </c>
      <c r="BB297" s="3">
        <v>0.78807369999999999</v>
      </c>
      <c r="BC297" s="4" t="s">
        <v>308</v>
      </c>
      <c r="BD297" s="4">
        <v>21145</v>
      </c>
      <c r="BE297" s="4">
        <v>213198100</v>
      </c>
      <c r="BF297" s="4">
        <v>118940500</v>
      </c>
      <c r="BG297" s="4">
        <v>0.4768347</v>
      </c>
      <c r="BH297" s="4">
        <v>0.26602009999999998</v>
      </c>
      <c r="BI297" s="4">
        <v>1.792476</v>
      </c>
      <c r="BJ297" s="4">
        <v>21145</v>
      </c>
      <c r="BK297" s="4">
        <v>1</v>
      </c>
      <c r="BL297" s="4">
        <v>0</v>
      </c>
      <c r="BM297" s="4">
        <v>0</v>
      </c>
      <c r="BN297" s="4">
        <v>8437</v>
      </c>
      <c r="BO297" s="4">
        <v>3366.4209999999998</v>
      </c>
      <c r="BP297" s="4">
        <v>0.39900679999999999</v>
      </c>
      <c r="BQ297" s="4">
        <v>433.53660000000002</v>
      </c>
      <c r="BR297" s="4">
        <v>3655.1880000000001</v>
      </c>
      <c r="BS297" s="4">
        <v>-1.669724</v>
      </c>
      <c r="BT297" s="4">
        <v>1259.588</v>
      </c>
      <c r="BU297" s="4">
        <v>2789.518</v>
      </c>
      <c r="BV297" s="4">
        <v>0.21060970000000001</v>
      </c>
      <c r="BW297" s="4">
        <v>100399</v>
      </c>
      <c r="BX297" s="4">
        <v>1192.0150000000001</v>
      </c>
      <c r="BY297" s="4">
        <v>8.0536590000000005E-2</v>
      </c>
      <c r="BZ297" s="4">
        <v>340</v>
      </c>
      <c r="CA297" s="4">
        <v>428</v>
      </c>
      <c r="CB297" s="4">
        <v>20884</v>
      </c>
      <c r="CC297" s="4">
        <v>0.98765670000000005</v>
      </c>
      <c r="CD297" s="4">
        <v>534</v>
      </c>
      <c r="CE297" s="4">
        <v>0</v>
      </c>
      <c r="CF297" s="4">
        <v>81.728539999999995</v>
      </c>
      <c r="CG297" s="4">
        <v>18.870239999999999</v>
      </c>
      <c r="CH297" s="4">
        <v>81.728539999999995</v>
      </c>
      <c r="CI297" s="4">
        <v>18.870239999999999</v>
      </c>
      <c r="CJ297" s="4">
        <v>81.728539999999995</v>
      </c>
      <c r="CK297" s="4">
        <v>18.870239999999999</v>
      </c>
      <c r="CL297" s="4">
        <v>433.53680000000003</v>
      </c>
      <c r="CM297" s="4">
        <v>129470.2</v>
      </c>
      <c r="CN297" s="4">
        <v>631.84690000000001</v>
      </c>
      <c r="CO297" s="4">
        <v>261</v>
      </c>
      <c r="CP297" s="4">
        <v>1.234334E-2</v>
      </c>
      <c r="CQ297" s="4">
        <v>332138600</v>
      </c>
      <c r="CR297" s="4">
        <v>0.74285489999999998</v>
      </c>
      <c r="CS297" s="5" t="s">
        <v>309</v>
      </c>
      <c r="CT297" s="5">
        <v>27863</v>
      </c>
      <c r="CU297" s="5">
        <v>385445800</v>
      </c>
      <c r="CV297" s="5">
        <v>116208000</v>
      </c>
      <c r="CW297" s="5">
        <v>0.4964867</v>
      </c>
      <c r="CX297" s="5">
        <v>0.1496857</v>
      </c>
      <c r="CY297" s="5">
        <v>3.3168609999999998</v>
      </c>
      <c r="CZ297" s="5">
        <v>15728</v>
      </c>
      <c r="DA297" s="5">
        <v>0.56447619999999998</v>
      </c>
      <c r="DB297" s="5">
        <v>12135</v>
      </c>
      <c r="DC297" s="5">
        <v>0.43552380000000002</v>
      </c>
      <c r="DD297" s="5">
        <v>5720</v>
      </c>
      <c r="DE297" s="5">
        <v>1174.26</v>
      </c>
      <c r="DF297" s="5">
        <v>0.20529020000000001</v>
      </c>
      <c r="DG297" s="5">
        <v>451.05430000000001</v>
      </c>
      <c r="DH297" s="5">
        <v>8952.5239999999994</v>
      </c>
      <c r="DI297" s="5">
        <v>2.2385139999999999</v>
      </c>
      <c r="DJ297" s="5">
        <v>1011.8390000000001</v>
      </c>
      <c r="DK297" s="5">
        <v>2755.5839999999998</v>
      </c>
      <c r="DL297" s="5">
        <v>0.26757639999999999</v>
      </c>
      <c r="DM297" s="5">
        <v>104131</v>
      </c>
      <c r="DN297" s="5">
        <v>1222.0650000000001</v>
      </c>
      <c r="DO297" s="5">
        <v>0.28804740000000001</v>
      </c>
      <c r="DP297" s="5">
        <v>303</v>
      </c>
      <c r="DQ297" s="5">
        <v>452</v>
      </c>
      <c r="DR297" s="5">
        <v>27847</v>
      </c>
      <c r="DS297" s="5">
        <v>0.99942580000000003</v>
      </c>
      <c r="DT297" s="5">
        <v>279</v>
      </c>
      <c r="DU297" s="5">
        <v>172</v>
      </c>
      <c r="DV297" s="5">
        <v>85.917699999999996</v>
      </c>
      <c r="DW297" s="5">
        <v>17.71763</v>
      </c>
      <c r="DX297" s="5">
        <v>85.917699999999996</v>
      </c>
      <c r="DY297" s="5">
        <v>17.71763</v>
      </c>
      <c r="DZ297" s="5">
        <v>85.917699999999996</v>
      </c>
      <c r="EA297" s="5">
        <v>17.71763</v>
      </c>
      <c r="EB297" s="5">
        <v>455.48270000000002</v>
      </c>
      <c r="EC297" s="5">
        <v>128411</v>
      </c>
      <c r="ED297" s="5">
        <v>2876.4920000000002</v>
      </c>
      <c r="EE297" s="5">
        <v>16</v>
      </c>
      <c r="EF297" s="5">
        <v>5.7423819999999999E-4</v>
      </c>
      <c r="EG297" s="5">
        <v>501653800</v>
      </c>
      <c r="EH297" s="5">
        <v>0.64617230000000003</v>
      </c>
      <c r="EI297" s="7" t="s">
        <v>310</v>
      </c>
      <c r="EJ297" s="7">
        <v>28250</v>
      </c>
      <c r="EK297" s="7">
        <v>373467900</v>
      </c>
      <c r="EL297" s="7">
        <v>174047200</v>
      </c>
      <c r="EM297" s="7">
        <v>0.4679683</v>
      </c>
      <c r="EN297" s="7">
        <v>0.21808720000000001</v>
      </c>
      <c r="EO297" s="7">
        <v>2.1457850000000001</v>
      </c>
      <c r="EP297" s="7">
        <v>15912</v>
      </c>
      <c r="EQ297" s="7">
        <v>0.5632566</v>
      </c>
      <c r="ER297" s="7">
        <v>12338</v>
      </c>
      <c r="ES297" s="7">
        <v>0.4367433</v>
      </c>
      <c r="ET297" s="7">
        <v>6050</v>
      </c>
      <c r="EU297" s="7">
        <v>1295.664</v>
      </c>
      <c r="EV297" s="7">
        <v>0.2141593</v>
      </c>
      <c r="EW297" s="7">
        <v>466.39150000000001</v>
      </c>
      <c r="EX297" s="7">
        <v>5497.5020000000004</v>
      </c>
      <c r="EY297" s="7">
        <v>3.7981210000000001</v>
      </c>
      <c r="EZ297" s="7">
        <v>1014.228</v>
      </c>
      <c r="FA297" s="7">
        <v>2761.5590000000002</v>
      </c>
      <c r="FB297" s="7">
        <v>0.2374329</v>
      </c>
      <c r="FC297" s="7">
        <v>118981</v>
      </c>
      <c r="FD297" s="7">
        <v>1292.796</v>
      </c>
      <c r="FE297" s="7">
        <v>0.13266249999999999</v>
      </c>
      <c r="FF297" s="7">
        <v>358</v>
      </c>
      <c r="FG297" s="7">
        <v>466</v>
      </c>
      <c r="FH297" s="7">
        <v>28227</v>
      </c>
      <c r="FI297" s="7">
        <v>0.99918589999999996</v>
      </c>
      <c r="FJ297" s="7">
        <v>281</v>
      </c>
      <c r="FK297" s="7">
        <v>184</v>
      </c>
      <c r="FL297" s="7">
        <v>85.380319999999998</v>
      </c>
      <c r="FM297" s="7">
        <v>17.73236</v>
      </c>
      <c r="FN297" s="7">
        <v>85.380319999999998</v>
      </c>
      <c r="FO297" s="7">
        <v>17.73236</v>
      </c>
      <c r="FP297" s="7">
        <v>85.380319999999998</v>
      </c>
      <c r="FQ297" s="7">
        <v>17.73236</v>
      </c>
      <c r="FR297" s="7">
        <v>466.39170000000001</v>
      </c>
      <c r="FS297" s="7">
        <v>143988.4</v>
      </c>
      <c r="FT297" s="7">
        <v>1069.8240000000001</v>
      </c>
      <c r="FU297" s="7">
        <v>23</v>
      </c>
      <c r="FV297" s="7">
        <v>8.1415929999999995E-4</v>
      </c>
      <c r="FW297" s="7">
        <v>547515100</v>
      </c>
      <c r="FX297" s="7">
        <v>0.68605539999999998</v>
      </c>
      <c r="FY297" s="9" t="s">
        <v>311</v>
      </c>
      <c r="FZ297" s="9">
        <v>11845</v>
      </c>
      <c r="GA297" s="9">
        <v>29949200</v>
      </c>
      <c r="GB297" s="9">
        <v>25156440</v>
      </c>
      <c r="GC297" s="9">
        <v>0.21345929999999999</v>
      </c>
      <c r="GD297" s="9">
        <v>0.1792995</v>
      </c>
      <c r="GE297" s="9">
        <v>1.190518</v>
      </c>
      <c r="GF297" s="9">
        <v>11845</v>
      </c>
      <c r="GG297" s="9">
        <v>1</v>
      </c>
      <c r="GH297" s="9">
        <v>0</v>
      </c>
      <c r="GI297" s="9">
        <v>0</v>
      </c>
      <c r="GJ297" s="9">
        <v>2929</v>
      </c>
      <c r="GK297" s="9">
        <v>724.27530000000002</v>
      </c>
      <c r="GL297" s="9">
        <v>0.24727730000000001</v>
      </c>
      <c r="GM297" s="9">
        <v>242.53870000000001</v>
      </c>
      <c r="GN297" s="9">
        <v>455.29140000000001</v>
      </c>
      <c r="GO297" s="9">
        <v>-1.6793800000000001</v>
      </c>
      <c r="GP297" s="9">
        <v>1323.6790000000001</v>
      </c>
      <c r="GQ297" s="9">
        <v>2468.9810000000002</v>
      </c>
      <c r="GR297" s="9">
        <v>0.36155799999999999</v>
      </c>
      <c r="GS297" s="9">
        <v>32761</v>
      </c>
      <c r="GT297" s="9">
        <v>679.50699999999995</v>
      </c>
      <c r="GU297" s="9">
        <v>7.5645019999999999E-3</v>
      </c>
      <c r="GV297" s="9">
        <v>211</v>
      </c>
      <c r="GW297" s="9">
        <v>239</v>
      </c>
      <c r="GX297" s="9">
        <v>11712</v>
      </c>
      <c r="GY297" s="9">
        <v>0.98877159999999997</v>
      </c>
      <c r="GZ297" s="9">
        <v>296</v>
      </c>
      <c r="HA297" s="9">
        <v>0</v>
      </c>
      <c r="HB297" s="9">
        <v>86.113979999999998</v>
      </c>
      <c r="HC297" s="9">
        <v>19.177440000000001</v>
      </c>
      <c r="HD297" s="9">
        <v>86.113979999999998</v>
      </c>
      <c r="HE297" s="9">
        <v>19.177440000000001</v>
      </c>
      <c r="HF297" s="9">
        <v>86.113979999999998</v>
      </c>
      <c r="HG297" s="9">
        <v>19.177440000000001</v>
      </c>
      <c r="HH297" s="9">
        <v>242.53880000000001</v>
      </c>
      <c r="HI297" s="9">
        <v>40523.160000000003</v>
      </c>
      <c r="HJ297" s="9">
        <v>17.500229999999998</v>
      </c>
      <c r="HK297" s="9">
        <v>133</v>
      </c>
      <c r="HL297" s="9">
        <v>1.122837E-2</v>
      </c>
      <c r="HM297" s="9">
        <v>55105640</v>
      </c>
      <c r="HN297" s="9">
        <v>0.39275880000000002</v>
      </c>
      <c r="HO297" s="10" t="s">
        <v>312</v>
      </c>
      <c r="HP297" s="10">
        <v>12003</v>
      </c>
      <c r="HQ297" s="10">
        <v>30605100</v>
      </c>
      <c r="HR297" s="10">
        <v>19192690</v>
      </c>
      <c r="HS297" s="10">
        <v>0.21242920000000001</v>
      </c>
      <c r="HT297" s="10">
        <v>0.1332159</v>
      </c>
      <c r="HU297" s="10">
        <v>1.5946229999999999</v>
      </c>
      <c r="HV297" s="10">
        <v>12003</v>
      </c>
      <c r="HW297" s="10">
        <v>1</v>
      </c>
      <c r="HX297" s="10">
        <v>0</v>
      </c>
      <c r="HY297" s="10">
        <v>0</v>
      </c>
      <c r="HZ297" s="10">
        <v>2549</v>
      </c>
      <c r="IA297" s="10">
        <v>541.31479999999999</v>
      </c>
      <c r="IB297" s="10">
        <v>0.21236360000000001</v>
      </c>
      <c r="IC297" s="10">
        <v>245.73560000000001</v>
      </c>
      <c r="ID297" s="10">
        <v>518.78890000000001</v>
      </c>
      <c r="IE297" s="10">
        <v>-2.6308699999999998</v>
      </c>
      <c r="IF297" s="10">
        <v>1319.3710000000001</v>
      </c>
      <c r="IG297" s="10">
        <v>2472.087</v>
      </c>
      <c r="IH297" s="10">
        <v>0.41271530000000001</v>
      </c>
      <c r="II297" s="10">
        <v>29083</v>
      </c>
      <c r="IJ297" s="10">
        <v>654.89610000000005</v>
      </c>
      <c r="IK297" s="10">
        <v>5.2521230000000002E-2</v>
      </c>
      <c r="IL297" s="10">
        <v>181</v>
      </c>
      <c r="IM297" s="10">
        <v>246</v>
      </c>
      <c r="IN297" s="10">
        <v>11870</v>
      </c>
      <c r="IO297" s="10">
        <v>0.9889194</v>
      </c>
      <c r="IP297" s="10">
        <v>302</v>
      </c>
      <c r="IQ297" s="10">
        <v>0</v>
      </c>
      <c r="IR297" s="10">
        <v>87.907269999999997</v>
      </c>
      <c r="IS297" s="10">
        <v>19.839110000000002</v>
      </c>
      <c r="IT297" s="10">
        <v>87.907269999999997</v>
      </c>
      <c r="IU297" s="10">
        <v>19.839110000000002</v>
      </c>
      <c r="IV297" s="10">
        <v>87.907269999999997</v>
      </c>
      <c r="IW297" s="10">
        <v>19.839110000000002</v>
      </c>
      <c r="IX297" s="10">
        <v>245.73580000000001</v>
      </c>
      <c r="IY297" s="10">
        <v>36616.49</v>
      </c>
      <c r="IZ297" s="10">
        <v>22.422889999999999</v>
      </c>
      <c r="JA297" s="10">
        <v>133</v>
      </c>
      <c r="JB297" s="10">
        <v>1.108056E-2</v>
      </c>
      <c r="JC297" s="10">
        <v>49797800</v>
      </c>
      <c r="JD297" s="10">
        <v>0.34564519999999999</v>
      </c>
      <c r="JE297" s="11" t="s">
        <v>313</v>
      </c>
      <c r="JF297" s="11">
        <v>21247</v>
      </c>
      <c r="JG297" s="11">
        <v>133419300</v>
      </c>
      <c r="JH297" s="11">
        <v>35616120</v>
      </c>
      <c r="JI297" s="11">
        <v>0.2955449</v>
      </c>
      <c r="JJ297" s="11">
        <v>7.8895350000000003E-2</v>
      </c>
      <c r="JK297" s="11">
        <v>3.7460360000000001</v>
      </c>
      <c r="JL297" s="11">
        <v>0</v>
      </c>
      <c r="JM297" s="11">
        <v>0</v>
      </c>
      <c r="JN297" s="11">
        <v>0</v>
      </c>
      <c r="JO297" s="11">
        <v>0</v>
      </c>
      <c r="JP297" s="11">
        <v>3998</v>
      </c>
      <c r="JQ297" s="11">
        <v>752.29459999999995</v>
      </c>
      <c r="JR297" s="11">
        <v>0.18816769999999999</v>
      </c>
      <c r="JS297" s="11">
        <v>513.44809999999995</v>
      </c>
      <c r="JT297" s="11">
        <v>6957.6279999999997</v>
      </c>
      <c r="JU297" s="11">
        <v>-1.6109439999999999</v>
      </c>
      <c r="JV297" s="11">
        <v>1625.6110000000001</v>
      </c>
      <c r="JW297" s="11">
        <v>1204.9680000000001</v>
      </c>
      <c r="JX297" s="11">
        <v>0.26669759999999998</v>
      </c>
      <c r="JY297" s="11">
        <v>79667</v>
      </c>
      <c r="JZ297" s="11">
        <v>1225.3409999999999</v>
      </c>
      <c r="KA297" s="11">
        <v>0.33477299999999999</v>
      </c>
      <c r="KB297" s="11">
        <v>502</v>
      </c>
      <c r="KC297" s="11">
        <v>225</v>
      </c>
      <c r="KD297" s="11">
        <v>20838</v>
      </c>
      <c r="KE297" s="11">
        <v>0.98075020000000002</v>
      </c>
      <c r="KF297" s="11">
        <v>363.82960000000003</v>
      </c>
      <c r="KG297" s="11">
        <v>89.09348</v>
      </c>
      <c r="KH297" s="11">
        <v>19.13045</v>
      </c>
      <c r="KI297" s="11">
        <v>89.09348</v>
      </c>
      <c r="KJ297" s="11">
        <v>19.13045</v>
      </c>
      <c r="KK297" s="11">
        <v>89.09348</v>
      </c>
      <c r="KL297" s="11">
        <v>19.13045</v>
      </c>
      <c r="KM297" s="11">
        <v>513.44830000000002</v>
      </c>
      <c r="KN297" s="11">
        <v>101563.2</v>
      </c>
      <c r="KO297" s="11">
        <v>2278.373</v>
      </c>
      <c r="KP297" s="11">
        <v>409</v>
      </c>
      <c r="KQ297" s="11">
        <v>1.9249780000000001E-2</v>
      </c>
      <c r="KR297" s="11">
        <v>169035400</v>
      </c>
      <c r="KS297" s="11">
        <v>0.3744402</v>
      </c>
    </row>
    <row r="298" spans="1:305" x14ac:dyDescent="0.25">
      <c r="A298">
        <v>250</v>
      </c>
      <c r="B298" t="s">
        <v>359</v>
      </c>
      <c r="C298" t="s">
        <v>315</v>
      </c>
      <c r="D298" t="s">
        <v>343</v>
      </c>
      <c r="E298" t="s">
        <v>334</v>
      </c>
      <c r="F298" t="s">
        <v>318</v>
      </c>
      <c r="G298" t="s">
        <v>306</v>
      </c>
      <c r="H298">
        <v>5</v>
      </c>
      <c r="I298">
        <v>2</v>
      </c>
      <c r="J298" s="1">
        <v>44347.586319444446</v>
      </c>
      <c r="K298" s="2">
        <f>ROUNDDOWN(J298-"04/05/2021 12:00 AM", 0)</f>
        <v>27</v>
      </c>
      <c r="L298" s="2">
        <f>N298+BD298+CT298+EJ298+FZ298+HP298+JF298</f>
        <v>214104</v>
      </c>
      <c r="M298" s="3" t="s">
        <v>307</v>
      </c>
      <c r="N298" s="3">
        <v>29230</v>
      </c>
      <c r="O298" s="3">
        <v>461427900</v>
      </c>
      <c r="P298" s="3">
        <v>384432000</v>
      </c>
      <c r="Q298" s="3">
        <v>0.54006520000000002</v>
      </c>
      <c r="R298" s="3">
        <v>0.4499476</v>
      </c>
      <c r="S298" s="3">
        <v>1.200285</v>
      </c>
      <c r="T298" s="3">
        <v>29230</v>
      </c>
      <c r="U298" s="3">
        <v>1</v>
      </c>
      <c r="V298" s="3">
        <v>0</v>
      </c>
      <c r="W298" s="3">
        <v>0</v>
      </c>
      <c r="X298" s="3">
        <v>11375</v>
      </c>
      <c r="Y298" s="3">
        <v>4426.6379999999999</v>
      </c>
      <c r="Z298" s="3">
        <v>0.38915499999999997</v>
      </c>
      <c r="AA298" s="3">
        <v>602.93449999999996</v>
      </c>
      <c r="AB298" s="3">
        <v>1046.2539999999999</v>
      </c>
      <c r="AC298" s="3">
        <v>-10.7606</v>
      </c>
      <c r="AD298" s="3">
        <v>1297.29</v>
      </c>
      <c r="AE298" s="3">
        <v>2760.1469999999999</v>
      </c>
      <c r="AF298" s="3">
        <v>0.15899350000000001</v>
      </c>
      <c r="AG298" s="3">
        <v>183844</v>
      </c>
      <c r="AH298" s="3">
        <v>1661.069</v>
      </c>
      <c r="AI298" s="3">
        <v>8.2858680000000001E-3</v>
      </c>
      <c r="AJ298" s="3">
        <v>594</v>
      </c>
      <c r="AK298" s="3">
        <v>538</v>
      </c>
      <c r="AL298" s="3">
        <v>29003</v>
      </c>
      <c r="AM298" s="3">
        <v>0.99223399999999995</v>
      </c>
      <c r="AN298" s="3">
        <v>635</v>
      </c>
      <c r="AO298" s="3">
        <v>0</v>
      </c>
      <c r="AP298" s="3">
        <v>83.293670000000006</v>
      </c>
      <c r="AQ298" s="3">
        <v>18.37594</v>
      </c>
      <c r="AR298" s="3">
        <v>83.293670000000006</v>
      </c>
      <c r="AS298" s="3">
        <v>18.37594</v>
      </c>
      <c r="AT298" s="3">
        <v>83.293670000000006</v>
      </c>
      <c r="AU298" s="3">
        <v>18.37594</v>
      </c>
      <c r="AV298" s="3">
        <v>603.24210000000005</v>
      </c>
      <c r="AW298" s="3">
        <v>217042</v>
      </c>
      <c r="AX298" s="3">
        <v>37.449449999999999</v>
      </c>
      <c r="AY298" s="3">
        <v>227</v>
      </c>
      <c r="AZ298" s="3">
        <v>7.765994E-3</v>
      </c>
      <c r="BA298" s="3">
        <v>845859900</v>
      </c>
      <c r="BB298" s="3">
        <v>0.99001280000000003</v>
      </c>
      <c r="BC298" s="4" t="s">
        <v>308</v>
      </c>
      <c r="BD298" s="4">
        <v>34710</v>
      </c>
      <c r="BE298" s="4">
        <v>544297500</v>
      </c>
      <c r="BF298" s="4">
        <v>458226800</v>
      </c>
      <c r="BG298" s="4">
        <v>0.45178010000000002</v>
      </c>
      <c r="BH298" s="4">
        <v>0.38033929999999999</v>
      </c>
      <c r="BI298" s="4">
        <v>1.187835</v>
      </c>
      <c r="BJ298" s="4">
        <v>34710</v>
      </c>
      <c r="BK298" s="4">
        <v>1</v>
      </c>
      <c r="BL298" s="4">
        <v>0</v>
      </c>
      <c r="BM298" s="4">
        <v>0</v>
      </c>
      <c r="BN298" s="4">
        <v>12378</v>
      </c>
      <c r="BO298" s="4">
        <v>4414.143</v>
      </c>
      <c r="BP298" s="4">
        <v>0.35661189999999998</v>
      </c>
      <c r="BQ298" s="4">
        <v>549.32140000000004</v>
      </c>
      <c r="BR298" s="4">
        <v>6532.25</v>
      </c>
      <c r="BS298" s="4">
        <v>-11.79856</v>
      </c>
      <c r="BT298" s="4">
        <v>1309.732</v>
      </c>
      <c r="BU298" s="4">
        <v>2753.2510000000002</v>
      </c>
      <c r="BV298" s="4">
        <v>0.1958328</v>
      </c>
      <c r="BW298" s="4">
        <v>177243</v>
      </c>
      <c r="BX298" s="4">
        <v>1595.94</v>
      </c>
      <c r="BY298" s="4">
        <v>7.3709209999999999E-3</v>
      </c>
      <c r="BZ298" s="4">
        <v>529</v>
      </c>
      <c r="CA298" s="4">
        <v>527</v>
      </c>
      <c r="CB298" s="4">
        <v>34377</v>
      </c>
      <c r="CC298" s="4">
        <v>0.99040620000000001</v>
      </c>
      <c r="CD298" s="4">
        <v>633</v>
      </c>
      <c r="CE298" s="4">
        <v>0</v>
      </c>
      <c r="CF298" s="4">
        <v>84.469890000000007</v>
      </c>
      <c r="CG298" s="4">
        <v>18.509250000000002</v>
      </c>
      <c r="CH298" s="4">
        <v>84.469890000000007</v>
      </c>
      <c r="CI298" s="4">
        <v>18.509250000000002</v>
      </c>
      <c r="CJ298" s="4">
        <v>84.469890000000007</v>
      </c>
      <c r="CK298" s="4">
        <v>18.509250000000002</v>
      </c>
      <c r="CL298" s="4">
        <v>553.60419999999999</v>
      </c>
      <c r="CM298" s="4">
        <v>207524.4</v>
      </c>
      <c r="CN298" s="4">
        <v>1229.337</v>
      </c>
      <c r="CO298" s="4">
        <v>333</v>
      </c>
      <c r="CP298" s="4">
        <v>9.5937769999999995E-3</v>
      </c>
      <c r="CQ298" s="4">
        <v>1002524000</v>
      </c>
      <c r="CR298" s="4">
        <v>0.83211950000000001</v>
      </c>
      <c r="CS298" s="5" t="s">
        <v>309</v>
      </c>
      <c r="CT298" s="5">
        <v>35883</v>
      </c>
      <c r="CU298" s="5">
        <v>753228700</v>
      </c>
      <c r="CV298" s="5">
        <v>285114800</v>
      </c>
      <c r="CW298" s="5">
        <v>0.58499120000000004</v>
      </c>
      <c r="CX298" s="5">
        <v>0.22143299999999999</v>
      </c>
      <c r="CY298" s="5">
        <v>2.6418430000000002</v>
      </c>
      <c r="CZ298" s="5">
        <v>22948</v>
      </c>
      <c r="DA298" s="5">
        <v>0.63952290000000001</v>
      </c>
      <c r="DB298" s="5">
        <v>12935</v>
      </c>
      <c r="DC298" s="5">
        <v>0.36047709999999999</v>
      </c>
      <c r="DD298" s="5">
        <v>8789</v>
      </c>
      <c r="DE298" s="5">
        <v>2152.7330000000002</v>
      </c>
      <c r="DF298" s="5">
        <v>0.24493490000000001</v>
      </c>
      <c r="DG298" s="5">
        <v>579.83529999999996</v>
      </c>
      <c r="DH298" s="5">
        <v>3807.473</v>
      </c>
      <c r="DI298" s="5">
        <v>-10.065060000000001</v>
      </c>
      <c r="DJ298" s="5">
        <v>1053.4179999999999</v>
      </c>
      <c r="DK298" s="5">
        <v>2727.5169999999998</v>
      </c>
      <c r="DL298" s="5">
        <v>0.19559029999999999</v>
      </c>
      <c r="DM298" s="5">
        <v>183460</v>
      </c>
      <c r="DN298" s="5">
        <v>1626.299</v>
      </c>
      <c r="DO298" s="5">
        <v>0.2032455</v>
      </c>
      <c r="DP298" s="5">
        <v>538</v>
      </c>
      <c r="DQ298" s="5">
        <v>573</v>
      </c>
      <c r="DR298" s="5">
        <v>35867</v>
      </c>
      <c r="DS298" s="5">
        <v>0.9995541</v>
      </c>
      <c r="DT298" s="5">
        <v>397</v>
      </c>
      <c r="DU298" s="5">
        <v>175</v>
      </c>
      <c r="DV298" s="5">
        <v>87.439130000000006</v>
      </c>
      <c r="DW298" s="5">
        <v>17.801480000000002</v>
      </c>
      <c r="DX298" s="5">
        <v>87.439130000000006</v>
      </c>
      <c r="DY298" s="5">
        <v>17.801480000000002</v>
      </c>
      <c r="DZ298" s="5">
        <v>87.439130000000006</v>
      </c>
      <c r="EA298" s="5">
        <v>17.801480000000002</v>
      </c>
      <c r="EB298" s="5">
        <v>580.16949999999997</v>
      </c>
      <c r="EC298" s="5">
        <v>225262.1</v>
      </c>
      <c r="ED298" s="5">
        <v>404.00319999999999</v>
      </c>
      <c r="EE298" s="5">
        <v>16</v>
      </c>
      <c r="EF298" s="5">
        <v>4.4589359999999998E-4</v>
      </c>
      <c r="EG298" s="5">
        <v>1038344000</v>
      </c>
      <c r="EH298" s="5">
        <v>0.80642429999999998</v>
      </c>
      <c r="EI298" s="7" t="s">
        <v>310</v>
      </c>
      <c r="EJ298" s="7">
        <v>42823</v>
      </c>
      <c r="EK298" s="7">
        <v>811598500</v>
      </c>
      <c r="EL298" s="7">
        <v>521858800</v>
      </c>
      <c r="EM298" s="7">
        <v>0.4425752</v>
      </c>
      <c r="EN298" s="7">
        <v>0.28457640000000001</v>
      </c>
      <c r="EO298" s="7">
        <v>1.555207</v>
      </c>
      <c r="EP298" s="7">
        <v>27760</v>
      </c>
      <c r="EQ298" s="7">
        <v>0.64824970000000004</v>
      </c>
      <c r="ER298" s="7">
        <v>15063</v>
      </c>
      <c r="ES298" s="7">
        <v>0.35175020000000001</v>
      </c>
      <c r="ET298" s="7">
        <v>9208</v>
      </c>
      <c r="EU298" s="7">
        <v>1979.9469999999999</v>
      </c>
      <c r="EV298" s="7">
        <v>0.21502460000000001</v>
      </c>
      <c r="EW298" s="7">
        <v>605.52869999999996</v>
      </c>
      <c r="EX298" s="7">
        <v>3171.9340000000002</v>
      </c>
      <c r="EY298" s="7">
        <v>-14.16647</v>
      </c>
      <c r="EZ298" s="7">
        <v>1070.6600000000001</v>
      </c>
      <c r="FA298" s="7">
        <v>2733.3310000000001</v>
      </c>
      <c r="FB298" s="7">
        <v>0.20505760000000001</v>
      </c>
      <c r="FC298" s="7">
        <v>208834</v>
      </c>
      <c r="FD298" s="7">
        <v>1731.3389999999999</v>
      </c>
      <c r="FE298" s="7">
        <v>4.7212579999999997E-2</v>
      </c>
      <c r="FF298" s="7">
        <v>597</v>
      </c>
      <c r="FG298" s="7">
        <v>562</v>
      </c>
      <c r="FH298" s="7">
        <v>42775</v>
      </c>
      <c r="FI298" s="7">
        <v>0.99887910000000002</v>
      </c>
      <c r="FJ298" s="7">
        <v>376</v>
      </c>
      <c r="FK298" s="7">
        <v>185</v>
      </c>
      <c r="FL298" s="7">
        <v>87.835880000000003</v>
      </c>
      <c r="FM298" s="7">
        <v>16.917269999999998</v>
      </c>
      <c r="FN298" s="7">
        <v>87.835880000000003</v>
      </c>
      <c r="FO298" s="7">
        <v>16.917269999999998</v>
      </c>
      <c r="FP298" s="7">
        <v>87.835880000000003</v>
      </c>
      <c r="FQ298" s="7">
        <v>16.917269999999998</v>
      </c>
      <c r="FR298" s="7">
        <v>608.59079999999994</v>
      </c>
      <c r="FS298" s="7">
        <v>244493.3</v>
      </c>
      <c r="FT298" s="7">
        <v>234.9478</v>
      </c>
      <c r="FU298" s="7">
        <v>48</v>
      </c>
      <c r="FV298" s="7">
        <v>1.120893E-3</v>
      </c>
      <c r="FW298" s="7">
        <v>1333457000</v>
      </c>
      <c r="FX298" s="7">
        <v>0.72715160000000001</v>
      </c>
      <c r="FY298" s="9" t="s">
        <v>311</v>
      </c>
      <c r="FZ298" s="9">
        <v>19501</v>
      </c>
      <c r="GA298" s="9">
        <v>108568100</v>
      </c>
      <c r="GB298" s="9">
        <v>70796390</v>
      </c>
      <c r="GC298" s="9">
        <v>0.28548839999999998</v>
      </c>
      <c r="GD298" s="9">
        <v>0.18616469999999999</v>
      </c>
      <c r="GE298" s="9">
        <v>1.5335259999999999</v>
      </c>
      <c r="GF298" s="9">
        <v>19501</v>
      </c>
      <c r="GG298" s="9">
        <v>1</v>
      </c>
      <c r="GH298" s="9">
        <v>0</v>
      </c>
      <c r="GI298" s="9">
        <v>0</v>
      </c>
      <c r="GJ298" s="9">
        <v>4971</v>
      </c>
      <c r="GK298" s="9">
        <v>1267.1579999999999</v>
      </c>
      <c r="GL298" s="9">
        <v>0.25491000000000003</v>
      </c>
      <c r="GM298" s="9">
        <v>362.04969999999997</v>
      </c>
      <c r="GN298" s="9">
        <v>1713.308</v>
      </c>
      <c r="GO298" s="9">
        <v>-6.6170580000000001</v>
      </c>
      <c r="GP298" s="9">
        <v>1348.933</v>
      </c>
      <c r="GQ298" s="9">
        <v>2468.9299999999998</v>
      </c>
      <c r="GR298" s="9">
        <v>0.28885240000000001</v>
      </c>
      <c r="GS298" s="9">
        <v>67512</v>
      </c>
      <c r="GT298" s="9">
        <v>973.45830000000001</v>
      </c>
      <c r="GU298" s="9">
        <v>4.4346610000000002E-2</v>
      </c>
      <c r="GV298" s="9">
        <v>298</v>
      </c>
      <c r="GW298" s="9">
        <v>304</v>
      </c>
      <c r="GX298" s="9">
        <v>19338</v>
      </c>
      <c r="GY298" s="9">
        <v>0.99164149999999995</v>
      </c>
      <c r="GZ298" s="9">
        <v>332</v>
      </c>
      <c r="HA298" s="9">
        <v>0</v>
      </c>
      <c r="HB298" s="9">
        <v>88.112970000000004</v>
      </c>
      <c r="HC298" s="9">
        <v>19.093990000000002</v>
      </c>
      <c r="HD298" s="9">
        <v>88.112970000000004</v>
      </c>
      <c r="HE298" s="9">
        <v>19.093990000000002</v>
      </c>
      <c r="HF298" s="9">
        <v>88.112970000000004</v>
      </c>
      <c r="HG298" s="9">
        <v>19.093990000000002</v>
      </c>
      <c r="HH298" s="9">
        <v>362.04989999999998</v>
      </c>
      <c r="HI298" s="9">
        <v>84378.62</v>
      </c>
      <c r="HJ298" s="9">
        <v>150.52680000000001</v>
      </c>
      <c r="HK298" s="9">
        <v>163</v>
      </c>
      <c r="HL298" s="9">
        <v>8.3585459999999997E-3</v>
      </c>
      <c r="HM298" s="9">
        <v>179364500</v>
      </c>
      <c r="HN298" s="9">
        <v>0.47165319999999999</v>
      </c>
      <c r="HO298" s="10" t="s">
        <v>312</v>
      </c>
      <c r="HP298" s="10">
        <v>21248</v>
      </c>
      <c r="HQ298" s="10">
        <v>132976900</v>
      </c>
      <c r="HR298" s="10">
        <v>60361690</v>
      </c>
      <c r="HS298" s="10">
        <v>0.2945372</v>
      </c>
      <c r="HT298" s="10">
        <v>0.13369809999999999</v>
      </c>
      <c r="HU298" s="10">
        <v>2.2030020000000001</v>
      </c>
      <c r="HV298" s="10">
        <v>20947</v>
      </c>
      <c r="HW298" s="10">
        <v>0.98583390000000004</v>
      </c>
      <c r="HX298" s="10">
        <v>301</v>
      </c>
      <c r="HY298" s="10">
        <v>1.416604E-2</v>
      </c>
      <c r="HZ298" s="10">
        <v>5103</v>
      </c>
      <c r="IA298" s="10">
        <v>1225.556</v>
      </c>
      <c r="IB298" s="10">
        <v>0.24016380000000001</v>
      </c>
      <c r="IC298" s="10">
        <v>366.28129999999999</v>
      </c>
      <c r="ID298" s="10">
        <v>1025.021</v>
      </c>
      <c r="IE298" s="10">
        <v>-1.665732</v>
      </c>
      <c r="IF298" s="10">
        <v>1337.5709999999999</v>
      </c>
      <c r="IG298" s="10">
        <v>2483.5549999999998</v>
      </c>
      <c r="IH298" s="10">
        <v>0.34748479999999998</v>
      </c>
      <c r="II298" s="10">
        <v>61148</v>
      </c>
      <c r="IJ298" s="10">
        <v>945.09939999999995</v>
      </c>
      <c r="IK298" s="10">
        <v>0.14106469999999999</v>
      </c>
      <c r="IL298" s="10">
        <v>237</v>
      </c>
      <c r="IM298" s="10">
        <v>339</v>
      </c>
      <c r="IN298" s="10">
        <v>21096</v>
      </c>
      <c r="IO298" s="10">
        <v>0.99284640000000002</v>
      </c>
      <c r="IP298" s="10">
        <v>315</v>
      </c>
      <c r="IQ298" s="10">
        <v>23</v>
      </c>
      <c r="IR298" s="10">
        <v>89.770380000000003</v>
      </c>
      <c r="IS298" s="10">
        <v>17.459589999999999</v>
      </c>
      <c r="IT298" s="10">
        <v>89.770380000000003</v>
      </c>
      <c r="IU298" s="10">
        <v>17.459589999999999</v>
      </c>
      <c r="IV298" s="10">
        <v>89.770380000000003</v>
      </c>
      <c r="IW298" s="10">
        <v>17.459589999999999</v>
      </c>
      <c r="IX298" s="10">
        <v>366.28149999999999</v>
      </c>
      <c r="IY298" s="10">
        <v>78472.929999999993</v>
      </c>
      <c r="IZ298" s="10">
        <v>49.447899999999997</v>
      </c>
      <c r="JA298" s="10">
        <v>152</v>
      </c>
      <c r="JB298" s="10">
        <v>7.153614E-3</v>
      </c>
      <c r="JC298" s="10">
        <v>193338600</v>
      </c>
      <c r="JD298" s="10">
        <v>0.42823529999999999</v>
      </c>
      <c r="JE298" s="11" t="s">
        <v>313</v>
      </c>
      <c r="JF298" s="11">
        <v>30709</v>
      </c>
      <c r="JG298" s="11">
        <v>372715100</v>
      </c>
      <c r="JH298" s="11">
        <v>86768910</v>
      </c>
      <c r="JI298" s="11">
        <v>0.39522610000000002</v>
      </c>
      <c r="JJ298" s="11">
        <v>9.2009519999999997E-2</v>
      </c>
      <c r="JK298" s="11">
        <v>4.2954910000000002</v>
      </c>
      <c r="JL298" s="11">
        <v>0</v>
      </c>
      <c r="JM298" s="11">
        <v>0</v>
      </c>
      <c r="JN298" s="11">
        <v>0</v>
      </c>
      <c r="JO298" s="11">
        <v>0</v>
      </c>
      <c r="JP298" s="11">
        <v>6549</v>
      </c>
      <c r="JQ298" s="11">
        <v>1396.6389999999999</v>
      </c>
      <c r="JR298" s="11">
        <v>0.21326000000000001</v>
      </c>
      <c r="JS298" s="11">
        <v>549.92719999999997</v>
      </c>
      <c r="JT298" s="11">
        <v>32360.98</v>
      </c>
      <c r="JU298" s="11">
        <v>5.6899920000000002</v>
      </c>
      <c r="JV298" s="11">
        <v>1661.671</v>
      </c>
      <c r="JW298" s="11">
        <v>1209.615</v>
      </c>
      <c r="JX298" s="11">
        <v>0.29993360000000002</v>
      </c>
      <c r="JY298" s="11">
        <v>102386</v>
      </c>
      <c r="JZ298" s="11">
        <v>1309.3969999999999</v>
      </c>
      <c r="KA298" s="11">
        <v>0.38728249999999997</v>
      </c>
      <c r="KB298" s="11">
        <v>550</v>
      </c>
      <c r="KC298" s="11">
        <v>261</v>
      </c>
      <c r="KD298" s="11">
        <v>30242</v>
      </c>
      <c r="KE298" s="11">
        <v>0.98479269999999997</v>
      </c>
      <c r="KF298" s="11">
        <v>358.09500000000003</v>
      </c>
      <c r="KG298" s="11">
        <v>91.620959999999997</v>
      </c>
      <c r="KH298" s="11">
        <v>19.3157</v>
      </c>
      <c r="KI298" s="11">
        <v>91.620959999999997</v>
      </c>
      <c r="KJ298" s="11">
        <v>19.3157</v>
      </c>
      <c r="KK298" s="11">
        <v>91.620959999999997</v>
      </c>
      <c r="KL298" s="11">
        <v>19.3157</v>
      </c>
      <c r="KM298" s="11">
        <v>549.95569999999998</v>
      </c>
      <c r="KN298" s="11">
        <v>139054.5</v>
      </c>
      <c r="KO298" s="11">
        <v>34101.82</v>
      </c>
      <c r="KP298" s="11">
        <v>467</v>
      </c>
      <c r="KQ298" s="11">
        <v>1.520727E-2</v>
      </c>
      <c r="KR298" s="11">
        <v>459484000</v>
      </c>
      <c r="KS298" s="11">
        <v>0.48723559999999999</v>
      </c>
    </row>
    <row r="299" spans="1:305" x14ac:dyDescent="0.25">
      <c r="A299">
        <v>368</v>
      </c>
      <c r="B299" t="s">
        <v>359</v>
      </c>
      <c r="C299" t="s">
        <v>315</v>
      </c>
      <c r="D299" t="s">
        <v>343</v>
      </c>
      <c r="E299" t="s">
        <v>334</v>
      </c>
      <c r="F299" t="s">
        <v>318</v>
      </c>
      <c r="G299" t="s">
        <v>306</v>
      </c>
      <c r="H299">
        <v>5</v>
      </c>
      <c r="I299">
        <v>2</v>
      </c>
      <c r="J299" s="1">
        <v>44350.580405092594</v>
      </c>
      <c r="K299" s="2">
        <f>ROUNDDOWN(J299-"04/05/2021 12:00 AM", 0)</f>
        <v>30</v>
      </c>
      <c r="L299" s="2">
        <f>N299+BD299+CT299+EJ299+FZ299+HP299+JF299</f>
        <v>262607</v>
      </c>
      <c r="M299" s="3" t="s">
        <v>307</v>
      </c>
      <c r="N299" s="3">
        <v>37305</v>
      </c>
      <c r="O299" s="3">
        <v>731923100</v>
      </c>
      <c r="P299" s="3">
        <v>669338000</v>
      </c>
      <c r="Q299" s="3">
        <v>0.52593420000000002</v>
      </c>
      <c r="R299" s="3">
        <v>0.48096270000000002</v>
      </c>
      <c r="S299" s="3">
        <v>1.0935029999999999</v>
      </c>
      <c r="T299" s="3">
        <v>37305</v>
      </c>
      <c r="U299" s="3">
        <v>1</v>
      </c>
      <c r="V299" s="3">
        <v>0</v>
      </c>
      <c r="W299" s="3">
        <v>0</v>
      </c>
      <c r="X299" s="3">
        <v>15939</v>
      </c>
      <c r="Y299" s="3">
        <v>6810.125</v>
      </c>
      <c r="Z299" s="3">
        <v>0.42726180000000002</v>
      </c>
      <c r="AA299" s="3">
        <v>682.38480000000004</v>
      </c>
      <c r="AB299" s="3">
        <v>17801.46</v>
      </c>
      <c r="AC299" s="3">
        <v>0.30898330000000002</v>
      </c>
      <c r="AD299" s="3">
        <v>1288.692</v>
      </c>
      <c r="AE299" s="3">
        <v>2729.98</v>
      </c>
      <c r="AF299" s="3">
        <v>0.1493263</v>
      </c>
      <c r="AG299" s="3">
        <v>249822</v>
      </c>
      <c r="AH299" s="3">
        <v>1902.923</v>
      </c>
      <c r="AI299" s="3">
        <v>1.99482E-3</v>
      </c>
      <c r="AJ299" s="3">
        <v>681</v>
      </c>
      <c r="AK299" s="3">
        <v>605</v>
      </c>
      <c r="AL299" s="3">
        <v>36885</v>
      </c>
      <c r="AM299" s="3">
        <v>0.98874150000000005</v>
      </c>
      <c r="AN299" s="3">
        <v>699</v>
      </c>
      <c r="AO299" s="3">
        <v>0</v>
      </c>
      <c r="AP299" s="3">
        <v>84.036730000000006</v>
      </c>
      <c r="AQ299" s="3">
        <v>20.41695</v>
      </c>
      <c r="AR299" s="3">
        <v>84.036730000000006</v>
      </c>
      <c r="AS299" s="3">
        <v>20.41695</v>
      </c>
      <c r="AT299" s="3">
        <v>84.036730000000006</v>
      </c>
      <c r="AU299" s="3">
        <v>20.41695</v>
      </c>
      <c r="AV299" s="3">
        <v>686.05930000000001</v>
      </c>
      <c r="AW299" s="3">
        <v>308411.3</v>
      </c>
      <c r="AX299" s="3">
        <v>8494.6209999999992</v>
      </c>
      <c r="AY299" s="3">
        <v>420</v>
      </c>
      <c r="AZ299" s="3">
        <v>1.1258539999999999E-2</v>
      </c>
      <c r="BA299" s="3">
        <v>1401261000</v>
      </c>
      <c r="BB299" s="3">
        <v>1.0068969999999999</v>
      </c>
      <c r="BC299" s="4" t="s">
        <v>308</v>
      </c>
      <c r="BD299" s="4">
        <v>41310</v>
      </c>
      <c r="BE299" s="4">
        <v>894740000</v>
      </c>
      <c r="BF299" s="4">
        <v>775652000</v>
      </c>
      <c r="BG299" s="4">
        <v>0.524308</v>
      </c>
      <c r="BH299" s="4">
        <v>0.45452369999999997</v>
      </c>
      <c r="BI299" s="4">
        <v>1.1535329999999999</v>
      </c>
      <c r="BJ299" s="4">
        <v>41310</v>
      </c>
      <c r="BK299" s="4">
        <v>1</v>
      </c>
      <c r="BL299" s="4">
        <v>0</v>
      </c>
      <c r="BM299" s="4">
        <v>0</v>
      </c>
      <c r="BN299" s="4">
        <v>15943</v>
      </c>
      <c r="BO299" s="4">
        <v>6152.9709999999995</v>
      </c>
      <c r="BP299" s="4">
        <v>0.38593559999999999</v>
      </c>
      <c r="BQ299" s="4">
        <v>653.49059999999997</v>
      </c>
      <c r="BR299" s="4">
        <v>13076.65</v>
      </c>
      <c r="BS299" s="4">
        <v>1.4933270000000001</v>
      </c>
      <c r="BT299" s="4">
        <v>1312.44</v>
      </c>
      <c r="BU299" s="4">
        <v>2730.395</v>
      </c>
      <c r="BV299" s="4">
        <v>0.1673811</v>
      </c>
      <c r="BW299" s="4">
        <v>246802</v>
      </c>
      <c r="BX299" s="4">
        <v>1870.6690000000001</v>
      </c>
      <c r="BY299" s="4">
        <v>5.0827540000000001E-3</v>
      </c>
      <c r="BZ299" s="4">
        <v>646</v>
      </c>
      <c r="CA299" s="4">
        <v>589</v>
      </c>
      <c r="CB299" s="4">
        <v>40940</v>
      </c>
      <c r="CC299" s="4">
        <v>0.99104329999999996</v>
      </c>
      <c r="CD299" s="4">
        <v>696</v>
      </c>
      <c r="CE299" s="4">
        <v>0</v>
      </c>
      <c r="CF299" s="4">
        <v>85.089879999999994</v>
      </c>
      <c r="CG299" s="4">
        <v>19.854690000000002</v>
      </c>
      <c r="CH299" s="4">
        <v>85.089879999999994</v>
      </c>
      <c r="CI299" s="4">
        <v>19.854690000000002</v>
      </c>
      <c r="CJ299" s="4">
        <v>85.089879999999994</v>
      </c>
      <c r="CK299" s="4">
        <v>19.854690000000002</v>
      </c>
      <c r="CL299" s="4">
        <v>664.82069999999999</v>
      </c>
      <c r="CM299" s="4">
        <v>310673</v>
      </c>
      <c r="CN299" s="4">
        <v>4139.4049999999997</v>
      </c>
      <c r="CO299" s="4">
        <v>370</v>
      </c>
      <c r="CP299" s="4">
        <v>8.9566690000000004E-3</v>
      </c>
      <c r="CQ299" s="4">
        <v>1670392000</v>
      </c>
      <c r="CR299" s="4">
        <v>0.97883169999999997</v>
      </c>
      <c r="CS299" s="5" t="s">
        <v>309</v>
      </c>
      <c r="CT299" s="5">
        <v>41638</v>
      </c>
      <c r="CU299" s="5">
        <v>1108691000</v>
      </c>
      <c r="CV299" s="5">
        <v>395894700</v>
      </c>
      <c r="CW299" s="5">
        <v>0.63948579999999999</v>
      </c>
      <c r="CX299" s="5">
        <v>0.22834940000000001</v>
      </c>
      <c r="CY299" s="5">
        <v>2.8004709999999999</v>
      </c>
      <c r="CZ299" s="5">
        <v>29885</v>
      </c>
      <c r="DA299" s="5">
        <v>0.71773379999999998</v>
      </c>
      <c r="DB299" s="5">
        <v>11753</v>
      </c>
      <c r="DC299" s="5">
        <v>0.28226620000000002</v>
      </c>
      <c r="DD299" s="5">
        <v>9837</v>
      </c>
      <c r="DE299" s="5">
        <v>2323.9969999999998</v>
      </c>
      <c r="DF299" s="5">
        <v>0.2362505</v>
      </c>
      <c r="DG299" s="5">
        <v>657.77880000000005</v>
      </c>
      <c r="DH299" s="5">
        <v>25383.919999999998</v>
      </c>
      <c r="DI299" s="5">
        <v>4.3595740000000003</v>
      </c>
      <c r="DJ299" s="5">
        <v>1023.26</v>
      </c>
      <c r="DK299" s="5">
        <v>2681.174</v>
      </c>
      <c r="DL299" s="5">
        <v>0.1876439</v>
      </c>
      <c r="DM299" s="5">
        <v>221899</v>
      </c>
      <c r="DN299" s="5">
        <v>1807.9849999999999</v>
      </c>
      <c r="DO299" s="5">
        <v>0.22443850000000001</v>
      </c>
      <c r="DP299" s="5">
        <v>558</v>
      </c>
      <c r="DQ299" s="5">
        <v>658</v>
      </c>
      <c r="DR299" s="5">
        <v>41633</v>
      </c>
      <c r="DS299" s="5">
        <v>0.99987990000000004</v>
      </c>
      <c r="DT299" s="5">
        <v>486</v>
      </c>
      <c r="DU299" s="5">
        <v>171</v>
      </c>
      <c r="DV299" s="5">
        <v>87.381069999999994</v>
      </c>
      <c r="DW299" s="5">
        <v>18.66621</v>
      </c>
      <c r="DX299" s="5">
        <v>87.381069999999994</v>
      </c>
      <c r="DY299" s="5">
        <v>18.66621</v>
      </c>
      <c r="DZ299" s="5">
        <v>87.381069999999994</v>
      </c>
      <c r="EA299" s="5">
        <v>18.66621</v>
      </c>
      <c r="EB299" s="5">
        <v>657.80489999999998</v>
      </c>
      <c r="EC299" s="5">
        <v>285781.8</v>
      </c>
      <c r="ED299" s="5">
        <v>15474.89</v>
      </c>
      <c r="EE299" s="5">
        <v>5</v>
      </c>
      <c r="EF299" s="5">
        <v>1.2008259999999999E-4</v>
      </c>
      <c r="EG299" s="5">
        <v>1504586000</v>
      </c>
      <c r="EH299" s="5">
        <v>0.86783520000000003</v>
      </c>
      <c r="EI299" s="7" t="s">
        <v>310</v>
      </c>
      <c r="EJ299" s="7">
        <v>51365</v>
      </c>
      <c r="EK299" s="7">
        <v>1352799000</v>
      </c>
      <c r="EL299" s="7">
        <v>811332800</v>
      </c>
      <c r="EM299" s="7">
        <v>0.51274180000000003</v>
      </c>
      <c r="EN299" s="7">
        <v>0.3075137</v>
      </c>
      <c r="EO299" s="7">
        <v>1.6673789999999999</v>
      </c>
      <c r="EP299" s="7">
        <v>38030</v>
      </c>
      <c r="EQ299" s="7">
        <v>0.74038740000000003</v>
      </c>
      <c r="ER299" s="7">
        <v>13335</v>
      </c>
      <c r="ES299" s="7">
        <v>0.25961260000000003</v>
      </c>
      <c r="ET299" s="7">
        <v>11843</v>
      </c>
      <c r="EU299" s="7">
        <v>2730.5880000000002</v>
      </c>
      <c r="EV299" s="7">
        <v>0.23056560000000001</v>
      </c>
      <c r="EW299" s="7">
        <v>675.03629999999998</v>
      </c>
      <c r="EX299" s="7">
        <v>41340.559999999998</v>
      </c>
      <c r="EY299" s="7">
        <v>-11.31537</v>
      </c>
      <c r="EZ299" s="7">
        <v>1048.5809999999999</v>
      </c>
      <c r="FA299" s="7">
        <v>2683.587</v>
      </c>
      <c r="FB299" s="7">
        <v>0.1879663</v>
      </c>
      <c r="FC299" s="7">
        <v>273267</v>
      </c>
      <c r="FD299" s="7">
        <v>1972.537</v>
      </c>
      <c r="FE299" s="7">
        <v>6.2600149999999993E-2</v>
      </c>
      <c r="FF299" s="7">
        <v>676</v>
      </c>
      <c r="FG299" s="7">
        <v>647</v>
      </c>
      <c r="FH299" s="7">
        <v>51353</v>
      </c>
      <c r="FI299" s="7">
        <v>0.9997663</v>
      </c>
      <c r="FJ299" s="7">
        <v>473</v>
      </c>
      <c r="FK299" s="7">
        <v>173</v>
      </c>
      <c r="FL299" s="7">
        <v>88.133399999999995</v>
      </c>
      <c r="FM299" s="7">
        <v>18.16807</v>
      </c>
      <c r="FN299" s="7">
        <v>88.133399999999995</v>
      </c>
      <c r="FO299" s="7">
        <v>18.16807</v>
      </c>
      <c r="FP299" s="7">
        <v>88.133399999999995</v>
      </c>
      <c r="FQ299" s="7">
        <v>18.16807</v>
      </c>
      <c r="FR299" s="7">
        <v>692.97400000000005</v>
      </c>
      <c r="FS299" s="7">
        <v>333152.59999999998</v>
      </c>
      <c r="FT299" s="7">
        <v>33272.5</v>
      </c>
      <c r="FU299" s="7">
        <v>12</v>
      </c>
      <c r="FV299" s="7">
        <v>2.3362209999999999E-4</v>
      </c>
      <c r="FW299" s="7">
        <v>2164132000</v>
      </c>
      <c r="FX299" s="7">
        <v>0.82025550000000003</v>
      </c>
      <c r="FY299" s="9" t="s">
        <v>311</v>
      </c>
      <c r="FZ299" s="9">
        <v>23523</v>
      </c>
      <c r="GA299" s="9">
        <v>206202400</v>
      </c>
      <c r="GB299" s="9">
        <v>152356200</v>
      </c>
      <c r="GC299" s="9">
        <v>0.37265619999999999</v>
      </c>
      <c r="GD299" s="9">
        <v>0.27534340000000002</v>
      </c>
      <c r="GE299" s="9">
        <v>1.353424</v>
      </c>
      <c r="GF299" s="9">
        <v>23523</v>
      </c>
      <c r="GG299" s="9">
        <v>1</v>
      </c>
      <c r="GH299" s="9">
        <v>0</v>
      </c>
      <c r="GI299" s="9">
        <v>0</v>
      </c>
      <c r="GJ299" s="9">
        <v>6617</v>
      </c>
      <c r="GK299" s="9">
        <v>1861.356</v>
      </c>
      <c r="GL299" s="9">
        <v>0.28129910000000002</v>
      </c>
      <c r="GM299" s="9">
        <v>416.47210000000001</v>
      </c>
      <c r="GN299" s="9">
        <v>2854.0079999999998</v>
      </c>
      <c r="GO299" s="9">
        <v>1.0658799999999999</v>
      </c>
      <c r="GP299" s="9">
        <v>1364.4490000000001</v>
      </c>
      <c r="GQ299" s="9">
        <v>2438.0880000000002</v>
      </c>
      <c r="GR299" s="9">
        <v>0.24011389999999999</v>
      </c>
      <c r="GS299" s="9">
        <v>97966</v>
      </c>
      <c r="GT299" s="9">
        <v>1166.5409999999999</v>
      </c>
      <c r="GU299" s="9">
        <v>2.2552309999999999E-2</v>
      </c>
      <c r="GV299" s="9">
        <v>405</v>
      </c>
      <c r="GW299" s="9">
        <v>367</v>
      </c>
      <c r="GX299" s="9">
        <v>23296</v>
      </c>
      <c r="GY299" s="9">
        <v>0.99034990000000001</v>
      </c>
      <c r="GZ299" s="9">
        <v>406</v>
      </c>
      <c r="HA299" s="9">
        <v>0</v>
      </c>
      <c r="HB299" s="9">
        <v>87.456490000000002</v>
      </c>
      <c r="HC299" s="9">
        <v>16.485510000000001</v>
      </c>
      <c r="HD299" s="9">
        <v>87.456490000000002</v>
      </c>
      <c r="HE299" s="9">
        <v>16.485510000000001</v>
      </c>
      <c r="HF299" s="9">
        <v>87.456490000000002</v>
      </c>
      <c r="HG299" s="9">
        <v>16.485510000000001</v>
      </c>
      <c r="HH299" s="9">
        <v>418.8759</v>
      </c>
      <c r="HI299" s="9">
        <v>115839.3</v>
      </c>
      <c r="HJ299" s="9">
        <v>346.27229999999997</v>
      </c>
      <c r="HK299" s="9">
        <v>227</v>
      </c>
      <c r="HL299" s="9">
        <v>9.6501299999999998E-3</v>
      </c>
      <c r="HM299" s="9">
        <v>358558600</v>
      </c>
      <c r="HN299" s="9">
        <v>0.64799960000000001</v>
      </c>
      <c r="HO299" s="10" t="s">
        <v>312</v>
      </c>
      <c r="HP299" s="10">
        <v>25888</v>
      </c>
      <c r="HQ299" s="10">
        <v>223471300</v>
      </c>
      <c r="HR299" s="10">
        <v>144020000</v>
      </c>
      <c r="HS299" s="10">
        <v>0.3334453</v>
      </c>
      <c r="HT299" s="10">
        <v>0.2148948</v>
      </c>
      <c r="HU299" s="10">
        <v>1.551668</v>
      </c>
      <c r="HV299" s="10">
        <v>25888</v>
      </c>
      <c r="HW299" s="10">
        <v>1</v>
      </c>
      <c r="HX299" s="10">
        <v>0</v>
      </c>
      <c r="HY299" s="10">
        <v>0</v>
      </c>
      <c r="HZ299" s="10">
        <v>6675</v>
      </c>
      <c r="IA299" s="10">
        <v>1721.0920000000001</v>
      </c>
      <c r="IB299" s="10">
        <v>0.2578415</v>
      </c>
      <c r="IC299" s="10">
        <v>414.2004</v>
      </c>
      <c r="ID299" s="10">
        <v>2846.5129999999999</v>
      </c>
      <c r="IE299" s="10">
        <v>-1.39794</v>
      </c>
      <c r="IF299" s="10">
        <v>1363.317</v>
      </c>
      <c r="IG299" s="10">
        <v>2461.4699999999998</v>
      </c>
      <c r="IH299" s="10">
        <v>0.27329930000000002</v>
      </c>
      <c r="II299" s="10">
        <v>94724</v>
      </c>
      <c r="IJ299" s="10">
        <v>1152.2449999999999</v>
      </c>
      <c r="IK299" s="10">
        <v>4.6741949999999997E-2</v>
      </c>
      <c r="IL299" s="10">
        <v>356</v>
      </c>
      <c r="IM299" s="10">
        <v>382</v>
      </c>
      <c r="IN299" s="10">
        <v>25689</v>
      </c>
      <c r="IO299" s="10">
        <v>0.992313</v>
      </c>
      <c r="IP299" s="10">
        <v>389</v>
      </c>
      <c r="IQ299" s="10">
        <v>0</v>
      </c>
      <c r="IR299" s="10">
        <v>89.865769999999998</v>
      </c>
      <c r="IS299" s="10">
        <v>17.382259999999999</v>
      </c>
      <c r="IT299" s="10">
        <v>89.865769999999998</v>
      </c>
      <c r="IU299" s="10">
        <v>17.382259999999999</v>
      </c>
      <c r="IV299" s="10">
        <v>89.865769999999998</v>
      </c>
      <c r="IW299" s="10">
        <v>17.382259999999999</v>
      </c>
      <c r="IX299" s="10">
        <v>418.72239999999999</v>
      </c>
      <c r="IY299" s="10">
        <v>119223.3</v>
      </c>
      <c r="IZ299" s="10">
        <v>312.98809999999997</v>
      </c>
      <c r="JA299" s="10">
        <v>199</v>
      </c>
      <c r="JB299" s="10">
        <v>7.6869590000000002E-3</v>
      </c>
      <c r="JC299" s="10">
        <v>367491300</v>
      </c>
      <c r="JD299" s="10">
        <v>0.54834020000000006</v>
      </c>
      <c r="JE299" s="11" t="s">
        <v>313</v>
      </c>
      <c r="JF299" s="11">
        <v>41578</v>
      </c>
      <c r="JG299" s="11">
        <v>705539400</v>
      </c>
      <c r="JH299" s="11">
        <v>179325600</v>
      </c>
      <c r="JI299" s="11">
        <v>0.40812579999999998</v>
      </c>
      <c r="JJ299" s="11">
        <v>0.10373259999999999</v>
      </c>
      <c r="JK299" s="11">
        <v>3.9344030000000001</v>
      </c>
      <c r="JL299" s="11">
        <v>0</v>
      </c>
      <c r="JM299" s="11">
        <v>0</v>
      </c>
      <c r="JN299" s="11">
        <v>0</v>
      </c>
      <c r="JO299" s="11">
        <v>0</v>
      </c>
      <c r="JP299" s="11">
        <v>10034</v>
      </c>
      <c r="JQ299" s="11">
        <v>2421.5010000000002</v>
      </c>
      <c r="JR299" s="11">
        <v>0.24132960000000001</v>
      </c>
      <c r="JS299" s="11">
        <v>627.0829</v>
      </c>
      <c r="JT299" s="11">
        <v>5313.5609999999997</v>
      </c>
      <c r="JU299" s="11">
        <v>5.3975410000000004</v>
      </c>
      <c r="JV299" s="11">
        <v>1657.38</v>
      </c>
      <c r="JW299" s="11">
        <v>1171.44</v>
      </c>
      <c r="JX299" s="11">
        <v>0.28324820000000001</v>
      </c>
      <c r="JY299" s="11">
        <v>146790</v>
      </c>
      <c r="JZ299" s="11">
        <v>1566.711</v>
      </c>
      <c r="KA299" s="11">
        <v>0.3536473</v>
      </c>
      <c r="KB299" s="11">
        <v>618</v>
      </c>
      <c r="KC299" s="11">
        <v>410</v>
      </c>
      <c r="KD299" s="11">
        <v>40902</v>
      </c>
      <c r="KE299" s="11">
        <v>0.98374139999999999</v>
      </c>
      <c r="KF299" s="11">
        <v>364.34739999999999</v>
      </c>
      <c r="KG299" s="11">
        <v>94.594160000000002</v>
      </c>
      <c r="KH299" s="11">
        <v>19.426570000000002</v>
      </c>
      <c r="KI299" s="11">
        <v>94.594160000000002</v>
      </c>
      <c r="KJ299" s="11">
        <v>19.426570000000002</v>
      </c>
      <c r="KK299" s="11">
        <v>94.594160000000002</v>
      </c>
      <c r="KL299" s="11">
        <v>19.426570000000002</v>
      </c>
      <c r="KM299" s="11">
        <v>627.08309999999994</v>
      </c>
      <c r="KN299" s="11">
        <v>193679.6</v>
      </c>
      <c r="KO299" s="11">
        <v>679.05930000000001</v>
      </c>
      <c r="KP299" s="11">
        <v>676</v>
      </c>
      <c r="KQ299" s="11">
        <v>1.6258600000000002E-2</v>
      </c>
      <c r="KR299" s="11">
        <v>884865000</v>
      </c>
      <c r="KS299" s="11">
        <v>0.51185840000000005</v>
      </c>
    </row>
    <row r="300" spans="1:305" x14ac:dyDescent="0.25">
      <c r="A300">
        <v>489</v>
      </c>
      <c r="B300" t="s">
        <v>359</v>
      </c>
      <c r="C300" t="s">
        <v>315</v>
      </c>
      <c r="D300" t="s">
        <v>343</v>
      </c>
      <c r="E300" t="s">
        <v>334</v>
      </c>
      <c r="F300" t="s">
        <v>318</v>
      </c>
      <c r="G300" t="s">
        <v>306</v>
      </c>
      <c r="H300">
        <v>5</v>
      </c>
      <c r="I300">
        <v>2</v>
      </c>
      <c r="J300" s="1">
        <v>44354.592685185184</v>
      </c>
      <c r="K300" s="2">
        <f>ROUNDDOWN(J300-"04/05/2021 12:00 AM", 0)</f>
        <v>34</v>
      </c>
      <c r="L300" s="2">
        <f>N300+BD300+CT300+EJ300+FZ300+HP300+JF300</f>
        <v>379418</v>
      </c>
      <c r="M300" s="3" t="s">
        <v>307</v>
      </c>
      <c r="N300" s="3">
        <v>56048</v>
      </c>
      <c r="O300" s="3">
        <v>1508852000</v>
      </c>
      <c r="P300" s="3">
        <v>1179056000</v>
      </c>
      <c r="Q300" s="3">
        <v>0.48031509999999999</v>
      </c>
      <c r="R300" s="3">
        <v>0.37533070000000002</v>
      </c>
      <c r="S300" s="3">
        <v>1.279712</v>
      </c>
      <c r="T300" s="3">
        <v>56048</v>
      </c>
      <c r="U300" s="3">
        <v>1</v>
      </c>
      <c r="V300" s="3">
        <v>0</v>
      </c>
      <c r="W300" s="3">
        <v>0</v>
      </c>
      <c r="X300" s="3">
        <v>21030</v>
      </c>
      <c r="Y300" s="3">
        <v>7890.7520000000004</v>
      </c>
      <c r="Z300" s="3">
        <v>0.37521409999999999</v>
      </c>
      <c r="AA300" s="3">
        <v>718.13229999999999</v>
      </c>
      <c r="AB300" s="3">
        <v>5637.5519999999997</v>
      </c>
      <c r="AC300" s="3">
        <v>-18.711269999999999</v>
      </c>
      <c r="AD300" s="3">
        <v>1291.2909999999999</v>
      </c>
      <c r="AE300" s="3">
        <v>2657.259</v>
      </c>
      <c r="AF300" s="3">
        <v>0.18699679999999999</v>
      </c>
      <c r="AG300" s="3">
        <v>299727</v>
      </c>
      <c r="AH300" s="3">
        <v>2053.828</v>
      </c>
      <c r="AI300" s="3">
        <v>1.5054339999999999E-2</v>
      </c>
      <c r="AJ300" s="3">
        <v>654</v>
      </c>
      <c r="AK300" s="3">
        <v>717</v>
      </c>
      <c r="AL300" s="3">
        <v>55401</v>
      </c>
      <c r="AM300" s="3">
        <v>0.98845629999999995</v>
      </c>
      <c r="AN300" s="3">
        <v>810</v>
      </c>
      <c r="AO300" s="3">
        <v>0</v>
      </c>
      <c r="AP300" s="3">
        <v>86.211939999999998</v>
      </c>
      <c r="AQ300" s="3">
        <v>19.560140000000001</v>
      </c>
      <c r="AR300" s="3">
        <v>86.211939999999998</v>
      </c>
      <c r="AS300" s="3">
        <v>19.560140000000001</v>
      </c>
      <c r="AT300" s="3">
        <v>86.211939999999998</v>
      </c>
      <c r="AU300" s="3">
        <v>19.560140000000001</v>
      </c>
      <c r="AV300" s="3">
        <v>719.42020000000002</v>
      </c>
      <c r="AW300" s="3">
        <v>362879.7</v>
      </c>
      <c r="AX300" s="3">
        <v>567.04960000000005</v>
      </c>
      <c r="AY300" s="3">
        <v>647</v>
      </c>
      <c r="AZ300" s="3">
        <v>1.1543680000000001E-2</v>
      </c>
      <c r="BA300" s="3">
        <v>2687907000</v>
      </c>
      <c r="BB300" s="3">
        <v>0.85564580000000001</v>
      </c>
      <c r="BC300" s="4" t="s">
        <v>308</v>
      </c>
      <c r="BD300" s="4">
        <v>58571</v>
      </c>
      <c r="BE300" s="4">
        <v>1582937000</v>
      </c>
      <c r="BF300" s="4">
        <v>1041926000</v>
      </c>
      <c r="BG300" s="4">
        <v>0.4614222</v>
      </c>
      <c r="BH300" s="4">
        <v>0.30371890000000001</v>
      </c>
      <c r="BI300" s="4">
        <v>1.5192410000000001</v>
      </c>
      <c r="BJ300" s="4">
        <v>58571</v>
      </c>
      <c r="BK300" s="4">
        <v>1</v>
      </c>
      <c r="BL300" s="4">
        <v>0</v>
      </c>
      <c r="BM300" s="4">
        <v>0</v>
      </c>
      <c r="BN300" s="4">
        <v>20357</v>
      </c>
      <c r="BO300" s="4">
        <v>7075.3010000000004</v>
      </c>
      <c r="BP300" s="4">
        <v>0.34756110000000001</v>
      </c>
      <c r="BQ300" s="4">
        <v>704.92060000000004</v>
      </c>
      <c r="BR300" s="4">
        <v>31871.22</v>
      </c>
      <c r="BS300" s="4">
        <v>-22.939579999999999</v>
      </c>
      <c r="BT300" s="4">
        <v>1313.136</v>
      </c>
      <c r="BU300" s="4">
        <v>2656.2759999999998</v>
      </c>
      <c r="BV300" s="4">
        <v>0.21748139999999999</v>
      </c>
      <c r="BW300" s="4">
        <v>269315</v>
      </c>
      <c r="BX300" s="4">
        <v>1921.953</v>
      </c>
      <c r="BY300" s="4">
        <v>4.2481390000000001E-2</v>
      </c>
      <c r="BZ300" s="4">
        <v>588</v>
      </c>
      <c r="CA300" s="4">
        <v>704</v>
      </c>
      <c r="CB300" s="4">
        <v>58084</v>
      </c>
      <c r="CC300" s="4">
        <v>0.99168529999999999</v>
      </c>
      <c r="CD300" s="4">
        <v>810</v>
      </c>
      <c r="CE300" s="4">
        <v>0</v>
      </c>
      <c r="CF300" s="4">
        <v>86.940579999999997</v>
      </c>
      <c r="CG300" s="4">
        <v>18.938120000000001</v>
      </c>
      <c r="CH300" s="4">
        <v>86.940579999999997</v>
      </c>
      <c r="CI300" s="4">
        <v>18.938120000000001</v>
      </c>
      <c r="CJ300" s="4">
        <v>86.940579999999997</v>
      </c>
      <c r="CK300" s="4">
        <v>18.938120000000001</v>
      </c>
      <c r="CL300" s="4">
        <v>704.92079999999999</v>
      </c>
      <c r="CM300" s="4">
        <v>328067.59999999998</v>
      </c>
      <c r="CN300" s="4">
        <v>17342.62</v>
      </c>
      <c r="CO300" s="4">
        <v>487</v>
      </c>
      <c r="CP300" s="4">
        <v>8.3146950000000004E-3</v>
      </c>
      <c r="CQ300" s="4">
        <v>2624864000</v>
      </c>
      <c r="CR300" s="4">
        <v>0.76514110000000002</v>
      </c>
      <c r="CS300" s="5" t="s">
        <v>309</v>
      </c>
      <c r="CT300" s="5">
        <v>65710</v>
      </c>
      <c r="CU300" s="5">
        <v>1934687000</v>
      </c>
      <c r="CV300" s="5">
        <v>1026620000</v>
      </c>
      <c r="CW300" s="5">
        <v>0.44807200000000003</v>
      </c>
      <c r="CX300" s="5">
        <v>0.23776439999999999</v>
      </c>
      <c r="CY300" s="5">
        <v>1.8845209999999999</v>
      </c>
      <c r="CZ300" s="5">
        <v>53584</v>
      </c>
      <c r="DA300" s="5">
        <v>0.81546189999999996</v>
      </c>
      <c r="DB300" s="5">
        <v>12126</v>
      </c>
      <c r="DC300" s="5">
        <v>0.18453810000000001</v>
      </c>
      <c r="DD300" s="5">
        <v>14188</v>
      </c>
      <c r="DE300" s="5">
        <v>3063.451</v>
      </c>
      <c r="DF300" s="5">
        <v>0.21591840000000001</v>
      </c>
      <c r="DG300" s="5">
        <v>715.96439999999996</v>
      </c>
      <c r="DH300" s="5">
        <v>19035.490000000002</v>
      </c>
      <c r="DI300" s="5">
        <v>-6.1652620000000002</v>
      </c>
      <c r="DJ300" s="5">
        <v>1038.905</v>
      </c>
      <c r="DK300" s="5">
        <v>2635.0720000000001</v>
      </c>
      <c r="DL300" s="5">
        <v>0.21142150000000001</v>
      </c>
      <c r="DM300" s="5">
        <v>310801</v>
      </c>
      <c r="DN300" s="5">
        <v>2088.6880000000001</v>
      </c>
      <c r="DO300" s="5">
        <v>9.4030509999999998E-2</v>
      </c>
      <c r="DP300" s="5">
        <v>694</v>
      </c>
      <c r="DQ300" s="5">
        <v>715</v>
      </c>
      <c r="DR300" s="5">
        <v>65693</v>
      </c>
      <c r="DS300" s="5">
        <v>0.99974130000000005</v>
      </c>
      <c r="DT300" s="5">
        <v>538</v>
      </c>
      <c r="DU300" s="5">
        <v>176</v>
      </c>
      <c r="DV300" s="5">
        <v>88.855239999999995</v>
      </c>
      <c r="DW300" s="5">
        <v>19.11965</v>
      </c>
      <c r="DX300" s="5">
        <v>88.855239999999995</v>
      </c>
      <c r="DY300" s="5">
        <v>19.11965</v>
      </c>
      <c r="DZ300" s="5">
        <v>88.855239999999995</v>
      </c>
      <c r="EA300" s="5">
        <v>19.11965</v>
      </c>
      <c r="EB300" s="5">
        <v>725.37950000000001</v>
      </c>
      <c r="EC300" s="5">
        <v>355215.8</v>
      </c>
      <c r="ED300" s="5">
        <v>5514.3770000000004</v>
      </c>
      <c r="EE300" s="5">
        <v>17</v>
      </c>
      <c r="EF300" s="5">
        <v>2.5871249999999998E-4</v>
      </c>
      <c r="EG300" s="5">
        <v>2961307000</v>
      </c>
      <c r="EH300" s="5">
        <v>0.68583640000000001</v>
      </c>
      <c r="EI300" s="7" t="s">
        <v>310</v>
      </c>
      <c r="EJ300" s="7">
        <v>79188</v>
      </c>
      <c r="EK300" s="7">
        <v>2346392000</v>
      </c>
      <c r="EL300" s="7">
        <v>1687999000</v>
      </c>
      <c r="EM300" s="7">
        <v>0.37418099999999999</v>
      </c>
      <c r="EN300" s="7">
        <v>0.2691867</v>
      </c>
      <c r="EO300" s="7">
        <v>1.3900429999999999</v>
      </c>
      <c r="EP300" s="7">
        <v>64700</v>
      </c>
      <c r="EQ300" s="7">
        <v>0.81704299999999996</v>
      </c>
      <c r="ER300" s="7">
        <v>14488</v>
      </c>
      <c r="ES300" s="7">
        <v>0.18295700000000001</v>
      </c>
      <c r="ET300" s="7">
        <v>16524</v>
      </c>
      <c r="EU300" s="7">
        <v>3448.03</v>
      </c>
      <c r="EV300" s="7">
        <v>0.20866799999999999</v>
      </c>
      <c r="EW300" s="7">
        <v>746.2681</v>
      </c>
      <c r="EX300" s="7">
        <v>5542.1530000000002</v>
      </c>
      <c r="EY300" s="7">
        <v>-14.10394</v>
      </c>
      <c r="EZ300" s="7">
        <v>1075.2919999999999</v>
      </c>
      <c r="FA300" s="7">
        <v>2634.8649999999998</v>
      </c>
      <c r="FB300" s="7">
        <v>0.23364180000000001</v>
      </c>
      <c r="FC300" s="7">
        <v>338929</v>
      </c>
      <c r="FD300" s="7">
        <v>2166.788</v>
      </c>
      <c r="FE300" s="7">
        <v>2.6632570000000001E-2</v>
      </c>
      <c r="FF300" s="7">
        <v>690</v>
      </c>
      <c r="FG300" s="7">
        <v>747</v>
      </c>
      <c r="FH300" s="7">
        <v>79152</v>
      </c>
      <c r="FI300" s="7">
        <v>0.99954540000000003</v>
      </c>
      <c r="FJ300" s="7">
        <v>568</v>
      </c>
      <c r="FK300" s="7">
        <v>178</v>
      </c>
      <c r="FL300" s="7">
        <v>88.681430000000006</v>
      </c>
      <c r="FM300" s="7">
        <v>16.72261</v>
      </c>
      <c r="FN300" s="7">
        <v>88.681430000000006</v>
      </c>
      <c r="FO300" s="7">
        <v>16.72261</v>
      </c>
      <c r="FP300" s="7">
        <v>88.681430000000006</v>
      </c>
      <c r="FQ300" s="7">
        <v>16.72261</v>
      </c>
      <c r="FR300" s="7">
        <v>748.03250000000003</v>
      </c>
      <c r="FS300" s="7">
        <v>405975.8</v>
      </c>
      <c r="FT300" s="7">
        <v>387.8802</v>
      </c>
      <c r="FU300" s="7">
        <v>36</v>
      </c>
      <c r="FV300" s="7">
        <v>4.5461429999999999E-4</v>
      </c>
      <c r="FW300" s="7">
        <v>4034391000</v>
      </c>
      <c r="FX300" s="7">
        <v>0.64336769999999999</v>
      </c>
      <c r="FY300" s="9" t="s">
        <v>311</v>
      </c>
      <c r="FZ300" s="9">
        <v>32706</v>
      </c>
      <c r="GA300" s="9">
        <v>271434800</v>
      </c>
      <c r="GB300" s="9">
        <v>231001200</v>
      </c>
      <c r="GC300" s="9">
        <v>0.2537527</v>
      </c>
      <c r="GD300" s="9">
        <v>0.21595310000000001</v>
      </c>
      <c r="GE300" s="9">
        <v>1.175036</v>
      </c>
      <c r="GF300" s="9">
        <v>32706</v>
      </c>
      <c r="GG300" s="9">
        <v>1</v>
      </c>
      <c r="GH300" s="9">
        <v>0</v>
      </c>
      <c r="GI300" s="9">
        <v>0</v>
      </c>
      <c r="GJ300" s="9">
        <v>8253</v>
      </c>
      <c r="GK300" s="9">
        <v>2082.5540000000001</v>
      </c>
      <c r="GL300" s="9">
        <v>0.25233899999999998</v>
      </c>
      <c r="GM300" s="9">
        <v>418.62869999999998</v>
      </c>
      <c r="GN300" s="9">
        <v>1937.8030000000001</v>
      </c>
      <c r="GO300" s="9">
        <v>-3.20316</v>
      </c>
      <c r="GP300" s="9">
        <v>1362.174</v>
      </c>
      <c r="GQ300" s="9">
        <v>2429.9050000000002</v>
      </c>
      <c r="GR300" s="9">
        <v>0.32005719999999999</v>
      </c>
      <c r="GS300" s="9">
        <v>102188</v>
      </c>
      <c r="GT300" s="9">
        <v>1174.5070000000001</v>
      </c>
      <c r="GU300" s="9">
        <v>6.4762500000000002E-3</v>
      </c>
      <c r="GV300" s="9">
        <v>341</v>
      </c>
      <c r="GW300" s="9">
        <v>416</v>
      </c>
      <c r="GX300" s="9">
        <v>32461</v>
      </c>
      <c r="GY300" s="9">
        <v>0.99250899999999997</v>
      </c>
      <c r="GZ300" s="9">
        <v>441</v>
      </c>
      <c r="HA300" s="9">
        <v>0</v>
      </c>
      <c r="HB300" s="9">
        <v>88.402370000000005</v>
      </c>
      <c r="HC300" s="9">
        <v>17.433229999999998</v>
      </c>
      <c r="HD300" s="9">
        <v>88.402370000000005</v>
      </c>
      <c r="HE300" s="9">
        <v>17.433229999999998</v>
      </c>
      <c r="HF300" s="9">
        <v>88.402370000000005</v>
      </c>
      <c r="HG300" s="9">
        <v>17.433229999999998</v>
      </c>
      <c r="HH300" s="9">
        <v>420.8537</v>
      </c>
      <c r="HI300" s="9">
        <v>127537.5</v>
      </c>
      <c r="HJ300" s="9">
        <v>114.81319999999999</v>
      </c>
      <c r="HK300" s="9">
        <v>245</v>
      </c>
      <c r="HL300" s="9">
        <v>7.4909800000000004E-3</v>
      </c>
      <c r="HM300" s="9">
        <v>502436000</v>
      </c>
      <c r="HN300" s="9">
        <v>0.46970580000000001</v>
      </c>
      <c r="HO300" s="10" t="s">
        <v>312</v>
      </c>
      <c r="HP300" s="10">
        <v>33718</v>
      </c>
      <c r="HQ300" s="10">
        <v>311877000</v>
      </c>
      <c r="HR300" s="10">
        <v>172573500</v>
      </c>
      <c r="HS300" s="10">
        <v>0.27432139999999999</v>
      </c>
      <c r="HT300" s="10">
        <v>0.1517926</v>
      </c>
      <c r="HU300" s="10">
        <v>1.807212</v>
      </c>
      <c r="HV300" s="10">
        <v>33718</v>
      </c>
      <c r="HW300" s="10">
        <v>1</v>
      </c>
      <c r="HX300" s="10">
        <v>0</v>
      </c>
      <c r="HY300" s="10">
        <v>0</v>
      </c>
      <c r="HZ300" s="10">
        <v>7850</v>
      </c>
      <c r="IA300" s="10">
        <v>1827.585</v>
      </c>
      <c r="IB300" s="10">
        <v>0.2328133</v>
      </c>
      <c r="IC300" s="10">
        <v>425.14109999999999</v>
      </c>
      <c r="ID300" s="10">
        <v>2000.9549999999999</v>
      </c>
      <c r="IE300" s="10">
        <v>-4.574452</v>
      </c>
      <c r="IF300" s="10">
        <v>1351.57</v>
      </c>
      <c r="IG300" s="10">
        <v>2440.806</v>
      </c>
      <c r="IH300" s="10">
        <v>0.36105280000000001</v>
      </c>
      <c r="II300" s="10">
        <v>93388</v>
      </c>
      <c r="IJ300" s="10">
        <v>1139.682</v>
      </c>
      <c r="IK300" s="10">
        <v>8.2684659999999993E-2</v>
      </c>
      <c r="IL300" s="10">
        <v>329</v>
      </c>
      <c r="IM300" s="10">
        <v>420</v>
      </c>
      <c r="IN300" s="10">
        <v>33441</v>
      </c>
      <c r="IO300" s="10">
        <v>0.99178480000000002</v>
      </c>
      <c r="IP300" s="10">
        <v>419</v>
      </c>
      <c r="IQ300" s="10">
        <v>0</v>
      </c>
      <c r="IR300" s="10">
        <v>89.937269999999998</v>
      </c>
      <c r="IS300" s="10">
        <v>18.236509999999999</v>
      </c>
      <c r="IT300" s="10">
        <v>89.937269999999998</v>
      </c>
      <c r="IU300" s="10">
        <v>18.236509999999999</v>
      </c>
      <c r="IV300" s="10">
        <v>89.937269999999998</v>
      </c>
      <c r="IW300" s="10">
        <v>18.236509999999999</v>
      </c>
      <c r="IX300" s="10">
        <v>425.14139999999998</v>
      </c>
      <c r="IY300" s="10">
        <v>114896.3</v>
      </c>
      <c r="IZ300" s="10">
        <v>118.7443</v>
      </c>
      <c r="JA300" s="10">
        <v>277</v>
      </c>
      <c r="JB300" s="10">
        <v>8.2151959999999993E-3</v>
      </c>
      <c r="JC300" s="10">
        <v>484450500</v>
      </c>
      <c r="JD300" s="10">
        <v>0.42611399999999999</v>
      </c>
      <c r="JE300" s="11" t="s">
        <v>313</v>
      </c>
      <c r="JF300" s="11">
        <v>53477</v>
      </c>
      <c r="JG300" s="11">
        <v>848420200</v>
      </c>
      <c r="JH300" s="11">
        <v>289752800</v>
      </c>
      <c r="JI300" s="11">
        <v>0.2966722</v>
      </c>
      <c r="JJ300" s="11">
        <v>0.1013196</v>
      </c>
      <c r="JK300" s="11">
        <v>2.928083</v>
      </c>
      <c r="JL300" s="11">
        <v>0</v>
      </c>
      <c r="JM300" s="11">
        <v>0</v>
      </c>
      <c r="JN300" s="11">
        <v>0</v>
      </c>
      <c r="JO300" s="11">
        <v>0</v>
      </c>
      <c r="JP300" s="11">
        <v>11931</v>
      </c>
      <c r="JQ300" s="11">
        <v>2661.8690000000001</v>
      </c>
      <c r="JR300" s="11">
        <v>0.22310530000000001</v>
      </c>
      <c r="JS300" s="11">
        <v>637.74369999999999</v>
      </c>
      <c r="JT300" s="11">
        <v>67573.95</v>
      </c>
      <c r="JU300" s="11">
        <v>4.1129170000000004</v>
      </c>
      <c r="JV300" s="11">
        <v>1654.248</v>
      </c>
      <c r="JW300" s="11">
        <v>1189.5229999999999</v>
      </c>
      <c r="JX300" s="11">
        <v>0.33490740000000002</v>
      </c>
      <c r="JY300" s="11">
        <v>159677</v>
      </c>
      <c r="JZ300" s="11">
        <v>1584.0150000000001</v>
      </c>
      <c r="KA300" s="11">
        <v>0.24092959999999999</v>
      </c>
      <c r="KB300" s="11">
        <v>635</v>
      </c>
      <c r="KC300" s="11">
        <v>347</v>
      </c>
      <c r="KD300" s="11">
        <v>52756</v>
      </c>
      <c r="KE300" s="11">
        <v>0.98651750000000005</v>
      </c>
      <c r="KF300" s="11">
        <v>364.34739999999999</v>
      </c>
      <c r="KG300" s="11">
        <v>95.800799999999995</v>
      </c>
      <c r="KH300" s="11">
        <v>19.523340000000001</v>
      </c>
      <c r="KI300" s="11">
        <v>95.800799999999995</v>
      </c>
      <c r="KJ300" s="11">
        <v>19.523340000000001</v>
      </c>
      <c r="KK300" s="11">
        <v>95.800799999999995</v>
      </c>
      <c r="KL300" s="11">
        <v>19.523340000000001</v>
      </c>
      <c r="KM300" s="11">
        <v>637.74379999999996</v>
      </c>
      <c r="KN300" s="11">
        <v>214263.1</v>
      </c>
      <c r="KO300" s="11">
        <v>85386.98</v>
      </c>
      <c r="KP300" s="11">
        <v>721</v>
      </c>
      <c r="KQ300" s="11">
        <v>1.348243E-2</v>
      </c>
      <c r="KR300" s="11">
        <v>1138173000</v>
      </c>
      <c r="KS300" s="11">
        <v>0.39799180000000001</v>
      </c>
    </row>
    <row r="301" spans="1:305" x14ac:dyDescent="0.25">
      <c r="A301">
        <v>599</v>
      </c>
      <c r="B301" t="s">
        <v>359</v>
      </c>
      <c r="C301" t="s">
        <v>315</v>
      </c>
      <c r="D301" t="s">
        <v>343</v>
      </c>
      <c r="E301" t="s">
        <v>334</v>
      </c>
      <c r="F301" t="s">
        <v>318</v>
      </c>
      <c r="G301" t="s">
        <v>306</v>
      </c>
      <c r="H301">
        <v>5</v>
      </c>
      <c r="I301">
        <v>2</v>
      </c>
      <c r="J301" s="1">
        <v>44357.5622337963</v>
      </c>
      <c r="K301" s="2">
        <f>ROUNDDOWN(J301-"04/05/2021 12:00 AM", 0)</f>
        <v>37</v>
      </c>
      <c r="L301" s="2">
        <f>N301+BD301+CT301+EJ301+FZ301+HP301+JF301</f>
        <v>438381</v>
      </c>
      <c r="M301" s="3" t="s">
        <v>307</v>
      </c>
      <c r="N301" s="3">
        <v>57729</v>
      </c>
      <c r="O301" s="3">
        <v>1804755000</v>
      </c>
      <c r="P301" s="3">
        <v>1286348000</v>
      </c>
      <c r="Q301" s="3">
        <v>0.5415394</v>
      </c>
      <c r="R301" s="3">
        <v>0.38598490000000002</v>
      </c>
      <c r="S301" s="3">
        <v>1.4030069999999999</v>
      </c>
      <c r="T301" s="3">
        <v>57729</v>
      </c>
      <c r="U301" s="3">
        <v>1</v>
      </c>
      <c r="V301" s="3">
        <v>0</v>
      </c>
      <c r="W301" s="3">
        <v>0</v>
      </c>
      <c r="X301" s="3">
        <v>23226</v>
      </c>
      <c r="Y301" s="3">
        <v>9344.473</v>
      </c>
      <c r="Z301" s="3">
        <v>0.40232810000000002</v>
      </c>
      <c r="AA301" s="3">
        <v>765.59119999999996</v>
      </c>
      <c r="AB301" s="3">
        <v>1783.8320000000001</v>
      </c>
      <c r="AC301" s="3">
        <v>-5.4074739999999997</v>
      </c>
      <c r="AD301" s="3">
        <v>1266.403</v>
      </c>
      <c r="AE301" s="3">
        <v>2640.848</v>
      </c>
      <c r="AF301" s="3">
        <v>0.16623859999999999</v>
      </c>
      <c r="AG301" s="3">
        <v>347266</v>
      </c>
      <c r="AH301" s="3">
        <v>2190.9180000000001</v>
      </c>
      <c r="AI301" s="3">
        <v>2.8126439999999999E-2</v>
      </c>
      <c r="AJ301" s="3">
        <v>721</v>
      </c>
      <c r="AK301" s="3">
        <v>738</v>
      </c>
      <c r="AL301" s="3">
        <v>56998</v>
      </c>
      <c r="AM301" s="3">
        <v>0.98733740000000003</v>
      </c>
      <c r="AN301" s="3">
        <v>830</v>
      </c>
      <c r="AO301" s="3">
        <v>0</v>
      </c>
      <c r="AP301" s="3">
        <v>85.744050000000001</v>
      </c>
      <c r="AQ301" s="3">
        <v>20.02261</v>
      </c>
      <c r="AR301" s="3">
        <v>85.744050000000001</v>
      </c>
      <c r="AS301" s="3">
        <v>20.02261</v>
      </c>
      <c r="AT301" s="3">
        <v>85.744050000000001</v>
      </c>
      <c r="AU301" s="3">
        <v>20.02261</v>
      </c>
      <c r="AV301" s="3">
        <v>766.84659999999997</v>
      </c>
      <c r="AW301" s="3">
        <v>415888.7</v>
      </c>
      <c r="AX301" s="3">
        <v>55.120570000000001</v>
      </c>
      <c r="AY301" s="3">
        <v>731</v>
      </c>
      <c r="AZ301" s="3">
        <v>1.2662609999999999E-2</v>
      </c>
      <c r="BA301" s="3">
        <v>3091102000</v>
      </c>
      <c r="BB301" s="3">
        <v>0.92752429999999997</v>
      </c>
      <c r="BC301" s="4" t="s">
        <v>308</v>
      </c>
      <c r="BD301" s="4">
        <v>64231</v>
      </c>
      <c r="BE301" s="4">
        <v>1920372000</v>
      </c>
      <c r="BF301" s="4">
        <v>1443499000</v>
      </c>
      <c r="BG301" s="4">
        <v>0.46547450000000001</v>
      </c>
      <c r="BH301" s="4">
        <v>0.34988649999999999</v>
      </c>
      <c r="BI301" s="4">
        <v>1.3303590000000001</v>
      </c>
      <c r="BJ301" s="4">
        <v>64231</v>
      </c>
      <c r="BK301" s="4">
        <v>1</v>
      </c>
      <c r="BL301" s="4">
        <v>0</v>
      </c>
      <c r="BM301" s="4">
        <v>0</v>
      </c>
      <c r="BN301" s="4">
        <v>23743</v>
      </c>
      <c r="BO301" s="4">
        <v>8776.6039999999994</v>
      </c>
      <c r="BP301" s="4">
        <v>0.36965019999999998</v>
      </c>
      <c r="BQ301" s="4">
        <v>745.67819999999995</v>
      </c>
      <c r="BR301" s="4">
        <v>34966.480000000003</v>
      </c>
      <c r="BS301" s="4">
        <v>-4.5095669999999997</v>
      </c>
      <c r="BT301" s="4">
        <v>1276.5419999999999</v>
      </c>
      <c r="BU301" s="4">
        <v>2634.3180000000002</v>
      </c>
      <c r="BV301" s="4">
        <v>0.20418020000000001</v>
      </c>
      <c r="BW301" s="4">
        <v>314580</v>
      </c>
      <c r="BX301" s="4">
        <v>2072.1640000000002</v>
      </c>
      <c r="BY301" s="4">
        <v>2.0096739999999998E-2</v>
      </c>
      <c r="BZ301" s="4">
        <v>649</v>
      </c>
      <c r="CA301" s="4">
        <v>722</v>
      </c>
      <c r="CB301" s="4">
        <v>63590</v>
      </c>
      <c r="CC301" s="4">
        <v>0.99002040000000002</v>
      </c>
      <c r="CD301" s="4">
        <v>826</v>
      </c>
      <c r="CE301" s="4">
        <v>0</v>
      </c>
      <c r="CF301" s="4">
        <v>86.885239999999996</v>
      </c>
      <c r="CG301" s="4">
        <v>19.478010000000001</v>
      </c>
      <c r="CH301" s="4">
        <v>86.885239999999996</v>
      </c>
      <c r="CI301" s="4">
        <v>19.478010000000001</v>
      </c>
      <c r="CJ301" s="4">
        <v>86.885239999999996</v>
      </c>
      <c r="CK301" s="4">
        <v>19.478010000000001</v>
      </c>
      <c r="CL301" s="4">
        <v>747.09730000000002</v>
      </c>
      <c r="CM301" s="4">
        <v>377243.7</v>
      </c>
      <c r="CN301" s="4">
        <v>19035.27</v>
      </c>
      <c r="CO301" s="4">
        <v>641</v>
      </c>
      <c r="CP301" s="4">
        <v>9.9796050000000008E-3</v>
      </c>
      <c r="CQ301" s="4">
        <v>3363871000</v>
      </c>
      <c r="CR301" s="4">
        <v>0.81536109999999995</v>
      </c>
      <c r="CS301" s="5" t="s">
        <v>309</v>
      </c>
      <c r="CT301" s="5">
        <v>75340</v>
      </c>
      <c r="CU301" s="5">
        <v>2667865000</v>
      </c>
      <c r="CV301" s="5">
        <v>1210952000</v>
      </c>
      <c r="CW301" s="5">
        <v>0.47001609999999999</v>
      </c>
      <c r="CX301" s="5">
        <v>0.2133417</v>
      </c>
      <c r="CY301" s="5">
        <v>2.2031139999999998</v>
      </c>
      <c r="CZ301" s="5">
        <v>62110</v>
      </c>
      <c r="DA301" s="5">
        <v>0.82439609999999997</v>
      </c>
      <c r="DB301" s="5">
        <v>13230</v>
      </c>
      <c r="DC301" s="5">
        <v>0.17560390000000001</v>
      </c>
      <c r="DD301" s="5">
        <v>17046</v>
      </c>
      <c r="DE301" s="5">
        <v>3856.7310000000002</v>
      </c>
      <c r="DF301" s="5">
        <v>0.22625429999999999</v>
      </c>
      <c r="DG301" s="5">
        <v>829.34670000000006</v>
      </c>
      <c r="DH301" s="5">
        <v>8118.3810000000003</v>
      </c>
      <c r="DI301" s="5">
        <v>0.67257199999999995</v>
      </c>
      <c r="DJ301" s="5">
        <v>1024.329</v>
      </c>
      <c r="DK301" s="5">
        <v>2604.9540000000002</v>
      </c>
      <c r="DL301" s="5">
        <v>0.2063731</v>
      </c>
      <c r="DM301" s="5">
        <v>365067</v>
      </c>
      <c r="DN301" s="5">
        <v>2285.6379999999999</v>
      </c>
      <c r="DO301" s="5">
        <v>0.14108100000000001</v>
      </c>
      <c r="DP301" s="5">
        <v>753</v>
      </c>
      <c r="DQ301" s="5">
        <v>778</v>
      </c>
      <c r="DR301" s="5">
        <v>75314</v>
      </c>
      <c r="DS301" s="5">
        <v>0.99965490000000001</v>
      </c>
      <c r="DT301" s="5">
        <v>602</v>
      </c>
      <c r="DU301" s="5">
        <v>175</v>
      </c>
      <c r="DV301" s="5">
        <v>88.84187</v>
      </c>
      <c r="DW301" s="5">
        <v>19.476500000000001</v>
      </c>
      <c r="DX301" s="5">
        <v>88.84187</v>
      </c>
      <c r="DY301" s="5">
        <v>19.476500000000001</v>
      </c>
      <c r="DZ301" s="5">
        <v>88.84187</v>
      </c>
      <c r="EA301" s="5">
        <v>19.476500000000001</v>
      </c>
      <c r="EB301" s="5">
        <v>829.34690000000001</v>
      </c>
      <c r="EC301" s="5">
        <v>432296.9</v>
      </c>
      <c r="ED301" s="5">
        <v>874.80899999999997</v>
      </c>
      <c r="EE301" s="5">
        <v>26</v>
      </c>
      <c r="EF301" s="5">
        <v>3.4510219999999998E-4</v>
      </c>
      <c r="EG301" s="5">
        <v>3878818000</v>
      </c>
      <c r="EH301" s="5">
        <v>0.68335780000000002</v>
      </c>
      <c r="EI301" s="7" t="s">
        <v>310</v>
      </c>
      <c r="EJ301" s="7">
        <v>86855</v>
      </c>
      <c r="EK301" s="7">
        <v>3033022000</v>
      </c>
      <c r="EL301" s="7">
        <v>2059573000</v>
      </c>
      <c r="EM301" s="7">
        <v>0.40205540000000001</v>
      </c>
      <c r="EN301" s="7">
        <v>0.27301560000000002</v>
      </c>
      <c r="EO301" s="7">
        <v>1.4726459999999999</v>
      </c>
      <c r="EP301" s="7">
        <v>71851</v>
      </c>
      <c r="EQ301" s="7">
        <v>0.82725230000000005</v>
      </c>
      <c r="ER301" s="7">
        <v>15004</v>
      </c>
      <c r="ES301" s="7">
        <v>0.1727477</v>
      </c>
      <c r="ET301" s="7">
        <v>18490</v>
      </c>
      <c r="EU301" s="7">
        <v>3936.2170000000001</v>
      </c>
      <c r="EV301" s="7">
        <v>0.2128835</v>
      </c>
      <c r="EW301" s="7">
        <v>810.62760000000003</v>
      </c>
      <c r="EX301" s="7">
        <v>11921.94</v>
      </c>
      <c r="EY301" s="7">
        <v>-5.8876569999999999</v>
      </c>
      <c r="EZ301" s="7">
        <v>1046.1130000000001</v>
      </c>
      <c r="FA301" s="7">
        <v>2610.0650000000001</v>
      </c>
      <c r="FB301" s="7">
        <v>0.22484109999999999</v>
      </c>
      <c r="FC301" s="7">
        <v>386295</v>
      </c>
      <c r="FD301" s="7">
        <v>2319.9499999999998</v>
      </c>
      <c r="FE301" s="7">
        <v>3.6538269999999998E-2</v>
      </c>
      <c r="FF301" s="7">
        <v>791</v>
      </c>
      <c r="FG301" s="7">
        <v>764</v>
      </c>
      <c r="FH301" s="7">
        <v>86836</v>
      </c>
      <c r="FI301" s="7">
        <v>0.99978129999999998</v>
      </c>
      <c r="FJ301" s="7">
        <v>588</v>
      </c>
      <c r="FK301" s="7">
        <v>175</v>
      </c>
      <c r="FL301" s="7">
        <v>89.024000000000001</v>
      </c>
      <c r="FM301" s="7">
        <v>16.73263</v>
      </c>
      <c r="FN301" s="7">
        <v>89.024000000000001</v>
      </c>
      <c r="FO301" s="7">
        <v>16.73263</v>
      </c>
      <c r="FP301" s="7">
        <v>89.024000000000001</v>
      </c>
      <c r="FQ301" s="7">
        <v>16.73263</v>
      </c>
      <c r="FR301" s="7">
        <v>810.6277</v>
      </c>
      <c r="FS301" s="7">
        <v>452619.7</v>
      </c>
      <c r="FT301" s="7">
        <v>1636.4359999999999</v>
      </c>
      <c r="FU301" s="7">
        <v>19</v>
      </c>
      <c r="FV301" s="7">
        <v>2.187554E-4</v>
      </c>
      <c r="FW301" s="7">
        <v>5092595000</v>
      </c>
      <c r="FX301" s="7">
        <v>0.67507099999999998</v>
      </c>
      <c r="FY301" s="9" t="s">
        <v>311</v>
      </c>
      <c r="FZ301" s="9">
        <v>43252</v>
      </c>
      <c r="GA301" s="9">
        <v>480242800</v>
      </c>
      <c r="GB301" s="9">
        <v>365771200</v>
      </c>
      <c r="GC301" s="9">
        <v>0.25671339999999998</v>
      </c>
      <c r="GD301" s="9">
        <v>0.19552269999999999</v>
      </c>
      <c r="GE301" s="9">
        <v>1.3129599999999999</v>
      </c>
      <c r="GF301" s="9">
        <v>43252</v>
      </c>
      <c r="GG301" s="9">
        <v>1</v>
      </c>
      <c r="GH301" s="9">
        <v>0</v>
      </c>
      <c r="GI301" s="9">
        <v>0</v>
      </c>
      <c r="GJ301" s="9">
        <v>11287</v>
      </c>
      <c r="GK301" s="9">
        <v>2945.4450000000002</v>
      </c>
      <c r="GL301" s="9">
        <v>0.260959</v>
      </c>
      <c r="GM301" s="9">
        <v>438.32979999999998</v>
      </c>
      <c r="GN301" s="9">
        <v>3764.5079999999998</v>
      </c>
      <c r="GO301" s="9">
        <v>1.8342579999999999</v>
      </c>
      <c r="GP301" s="9">
        <v>1347.1769999999999</v>
      </c>
      <c r="GQ301" s="9">
        <v>2402.1990000000001</v>
      </c>
      <c r="GR301" s="9">
        <v>0.35344110000000001</v>
      </c>
      <c r="GS301" s="9">
        <v>122374</v>
      </c>
      <c r="GT301" s="9">
        <v>1294.9169999999999</v>
      </c>
      <c r="GU301" s="9">
        <v>1.8307980000000001E-2</v>
      </c>
      <c r="GV301" s="9">
        <v>439</v>
      </c>
      <c r="GW301" s="9">
        <v>425</v>
      </c>
      <c r="GX301" s="9">
        <v>43015</v>
      </c>
      <c r="GY301" s="9">
        <v>0.99452050000000003</v>
      </c>
      <c r="GZ301" s="9">
        <v>456</v>
      </c>
      <c r="HA301" s="9">
        <v>0</v>
      </c>
      <c r="HB301" s="9">
        <v>87.607650000000007</v>
      </c>
      <c r="HC301" s="9">
        <v>17.271820000000002</v>
      </c>
      <c r="HD301" s="9">
        <v>87.607650000000007</v>
      </c>
      <c r="HE301" s="9">
        <v>17.271820000000002</v>
      </c>
      <c r="HF301" s="9">
        <v>87.607650000000007</v>
      </c>
      <c r="HG301" s="9">
        <v>17.271820000000002</v>
      </c>
      <c r="HH301" s="9">
        <v>440.77080000000001</v>
      </c>
      <c r="HI301" s="9">
        <v>144769.29999999999</v>
      </c>
      <c r="HJ301" s="9">
        <v>327.65010000000001</v>
      </c>
      <c r="HK301" s="9">
        <v>237</v>
      </c>
      <c r="HL301" s="9">
        <v>5.4795160000000002E-3</v>
      </c>
      <c r="HM301" s="9">
        <v>846014100</v>
      </c>
      <c r="HN301" s="9">
        <v>0.45223609999999997</v>
      </c>
      <c r="HO301" s="10" t="s">
        <v>312</v>
      </c>
      <c r="HP301" s="10">
        <v>43223</v>
      </c>
      <c r="HQ301" s="10">
        <v>507821900</v>
      </c>
      <c r="HR301" s="10">
        <v>275161900</v>
      </c>
      <c r="HS301" s="10">
        <v>0.27182010000000001</v>
      </c>
      <c r="HT301" s="10">
        <v>0.147285</v>
      </c>
      <c r="HU301" s="10">
        <v>1.845539</v>
      </c>
      <c r="HV301" s="10">
        <v>43223</v>
      </c>
      <c r="HW301" s="10">
        <v>1</v>
      </c>
      <c r="HX301" s="10">
        <v>0</v>
      </c>
      <c r="HY301" s="10">
        <v>0</v>
      </c>
      <c r="HZ301" s="10">
        <v>9966</v>
      </c>
      <c r="IA301" s="10">
        <v>2297.877</v>
      </c>
      <c r="IB301" s="10">
        <v>0.23057169999999999</v>
      </c>
      <c r="IC301" s="10">
        <v>447.86610000000002</v>
      </c>
      <c r="ID301" s="10">
        <v>5398.6</v>
      </c>
      <c r="IE301" s="10">
        <v>3.4438089999999999</v>
      </c>
      <c r="IF301" s="10">
        <v>1339.934</v>
      </c>
      <c r="IG301" s="10">
        <v>2410.1509999999998</v>
      </c>
      <c r="IH301" s="10">
        <v>0.37510199999999999</v>
      </c>
      <c r="II301" s="10">
        <v>115230</v>
      </c>
      <c r="IJ301" s="10">
        <v>1287.3430000000001</v>
      </c>
      <c r="IK301" s="10">
        <v>8.8295390000000001E-2</v>
      </c>
      <c r="IL301" s="10">
        <v>427</v>
      </c>
      <c r="IM301" s="10">
        <v>443</v>
      </c>
      <c r="IN301" s="10">
        <v>42950</v>
      </c>
      <c r="IO301" s="10">
        <v>0.99368389999999995</v>
      </c>
      <c r="IP301" s="10">
        <v>455</v>
      </c>
      <c r="IQ301" s="10">
        <v>0</v>
      </c>
      <c r="IR301" s="10">
        <v>89.775090000000006</v>
      </c>
      <c r="IS301" s="10">
        <v>18.07799</v>
      </c>
      <c r="IT301" s="10">
        <v>89.775090000000006</v>
      </c>
      <c r="IU301" s="10">
        <v>18.07799</v>
      </c>
      <c r="IV301" s="10">
        <v>89.775090000000006</v>
      </c>
      <c r="IW301" s="10">
        <v>18.07799</v>
      </c>
      <c r="IX301" s="10">
        <v>449.65339999999998</v>
      </c>
      <c r="IY301" s="10">
        <v>132762</v>
      </c>
      <c r="IZ301" s="10">
        <v>674.29100000000005</v>
      </c>
      <c r="JA301" s="10">
        <v>273</v>
      </c>
      <c r="JB301" s="10">
        <v>6.3160819999999998E-3</v>
      </c>
      <c r="JC301" s="10">
        <v>782983700</v>
      </c>
      <c r="JD301" s="10">
        <v>0.41910510000000001</v>
      </c>
      <c r="JE301" s="11" t="s">
        <v>313</v>
      </c>
      <c r="JF301" s="11">
        <v>67751</v>
      </c>
      <c r="JG301" s="11">
        <v>1318245000</v>
      </c>
      <c r="JH301" s="11">
        <v>427638600</v>
      </c>
      <c r="JI301" s="11">
        <v>0.28718690000000002</v>
      </c>
      <c r="JJ301" s="11">
        <v>9.316344E-2</v>
      </c>
      <c r="JK301" s="11">
        <v>3.082614</v>
      </c>
      <c r="JL301" s="11">
        <v>0</v>
      </c>
      <c r="JM301" s="11">
        <v>0</v>
      </c>
      <c r="JN301" s="11">
        <v>0</v>
      </c>
      <c r="JO301" s="11">
        <v>0</v>
      </c>
      <c r="JP301" s="11">
        <v>14834</v>
      </c>
      <c r="JQ301" s="11">
        <v>3247.886</v>
      </c>
      <c r="JR301" s="11">
        <v>0.2189488</v>
      </c>
      <c r="JS301" s="11">
        <v>653.47080000000005</v>
      </c>
      <c r="JT301" s="11">
        <v>144936.6</v>
      </c>
      <c r="JU301" s="11">
        <v>9.4377110000000002</v>
      </c>
      <c r="JV301" s="11">
        <v>1639.1579999999999</v>
      </c>
      <c r="JW301" s="11">
        <v>1189.7180000000001</v>
      </c>
      <c r="JX301" s="11">
        <v>0.36446630000000002</v>
      </c>
      <c r="JY301" s="11">
        <v>185891</v>
      </c>
      <c r="JZ301" s="11">
        <v>1728.598</v>
      </c>
      <c r="KA301" s="11">
        <v>0.26022010000000001</v>
      </c>
      <c r="KB301" s="11">
        <v>641</v>
      </c>
      <c r="KC301" s="11">
        <v>436</v>
      </c>
      <c r="KD301" s="11">
        <v>66852</v>
      </c>
      <c r="KE301" s="11">
        <v>0.98673080000000002</v>
      </c>
      <c r="KF301" s="11">
        <v>344.971</v>
      </c>
      <c r="KG301" s="11">
        <v>95.309070000000006</v>
      </c>
      <c r="KH301" s="11">
        <v>18.863299999999999</v>
      </c>
      <c r="KI301" s="11">
        <v>95.309070000000006</v>
      </c>
      <c r="KJ301" s="11">
        <v>18.863299999999999</v>
      </c>
      <c r="KK301" s="11">
        <v>95.309070000000006</v>
      </c>
      <c r="KL301" s="11">
        <v>18.863299999999999</v>
      </c>
      <c r="KM301" s="11">
        <v>653.47090000000003</v>
      </c>
      <c r="KN301" s="11">
        <v>204932.2</v>
      </c>
      <c r="KO301" s="11">
        <v>310056.3</v>
      </c>
      <c r="KP301" s="11">
        <v>899</v>
      </c>
      <c r="KQ301" s="11">
        <v>1.326918E-2</v>
      </c>
      <c r="KR301" s="11">
        <v>1745883000</v>
      </c>
      <c r="KS301" s="11">
        <v>0.38035029999999997</v>
      </c>
    </row>
    <row r="302" spans="1:305" x14ac:dyDescent="0.25">
      <c r="A302">
        <v>704</v>
      </c>
      <c r="B302" t="s">
        <v>359</v>
      </c>
      <c r="C302" t="s">
        <v>315</v>
      </c>
      <c r="D302" t="s">
        <v>343</v>
      </c>
      <c r="E302" t="s">
        <v>334</v>
      </c>
      <c r="F302" t="s">
        <v>318</v>
      </c>
      <c r="G302" t="s">
        <v>306</v>
      </c>
      <c r="H302">
        <v>5</v>
      </c>
      <c r="I302">
        <v>2</v>
      </c>
      <c r="J302" s="1">
        <v>44362.502962962964</v>
      </c>
      <c r="K302" s="2">
        <f>ROUNDDOWN(J302-"04/05/2021 12:00 AM", 0)</f>
        <v>42</v>
      </c>
      <c r="L302" s="2">
        <f>N302+BD302+CT302+EJ302+FZ302+HP302+JF302</f>
        <v>578975</v>
      </c>
      <c r="M302" s="3" t="s">
        <v>307</v>
      </c>
      <c r="N302" s="3">
        <v>78441</v>
      </c>
      <c r="O302" s="3">
        <v>2888817000</v>
      </c>
      <c r="P302" s="3">
        <v>2216559000</v>
      </c>
      <c r="Q302" s="3">
        <v>0.46949809999999997</v>
      </c>
      <c r="R302" s="3">
        <v>0.36024089999999998</v>
      </c>
      <c r="S302" s="3">
        <v>1.3032889999999999</v>
      </c>
      <c r="T302" s="3">
        <v>78441</v>
      </c>
      <c r="U302" s="3">
        <v>1</v>
      </c>
      <c r="V302" s="3">
        <v>0</v>
      </c>
      <c r="W302" s="3">
        <v>0</v>
      </c>
      <c r="X302" s="3">
        <v>31513</v>
      </c>
      <c r="Y302" s="3">
        <v>12660.08</v>
      </c>
      <c r="Z302" s="3">
        <v>0.40174140000000003</v>
      </c>
      <c r="AA302" s="3">
        <v>800.58479999999997</v>
      </c>
      <c r="AB302" s="3">
        <v>1468.8230000000001</v>
      </c>
      <c r="AC302" s="3">
        <v>-12.63683</v>
      </c>
      <c r="AD302" s="3">
        <v>1271.365</v>
      </c>
      <c r="AE302" s="3">
        <v>2586.8110000000001</v>
      </c>
      <c r="AF302" s="3">
        <v>0.19914799999999999</v>
      </c>
      <c r="AG302" s="3">
        <v>393883</v>
      </c>
      <c r="AH302" s="3">
        <v>2342.0700000000002</v>
      </c>
      <c r="AI302" s="3">
        <v>1.7338719999999998E-2</v>
      </c>
      <c r="AJ302" s="3">
        <v>697</v>
      </c>
      <c r="AK302" s="3">
        <v>779</v>
      </c>
      <c r="AL302" s="3">
        <v>77585</v>
      </c>
      <c r="AM302" s="3">
        <v>0.9890873</v>
      </c>
      <c r="AN302" s="3">
        <v>873</v>
      </c>
      <c r="AO302" s="3">
        <v>0</v>
      </c>
      <c r="AP302" s="3">
        <v>85.434569999999994</v>
      </c>
      <c r="AQ302" s="3">
        <v>19.949380000000001</v>
      </c>
      <c r="AR302" s="3">
        <v>85.434569999999994</v>
      </c>
      <c r="AS302" s="3">
        <v>19.949380000000001</v>
      </c>
      <c r="AT302" s="3">
        <v>85.434569999999994</v>
      </c>
      <c r="AU302" s="3">
        <v>19.949380000000001</v>
      </c>
      <c r="AV302" s="3">
        <v>838.07529999999997</v>
      </c>
      <c r="AW302" s="3">
        <v>494135.8</v>
      </c>
      <c r="AX302" s="3">
        <v>27.503979999999999</v>
      </c>
      <c r="AY302" s="3">
        <v>856</v>
      </c>
      <c r="AZ302" s="3">
        <v>1.0912659999999999E-2</v>
      </c>
      <c r="BA302" s="3">
        <v>5105376000</v>
      </c>
      <c r="BB302" s="3">
        <v>0.829739</v>
      </c>
      <c r="BC302" s="4" t="s">
        <v>308</v>
      </c>
      <c r="BD302" s="4">
        <v>81423</v>
      </c>
      <c r="BE302" s="4">
        <v>2870079000</v>
      </c>
      <c r="BF302" s="4">
        <v>2149403000</v>
      </c>
      <c r="BG302" s="4">
        <v>0.43291200000000002</v>
      </c>
      <c r="BH302" s="4">
        <v>0.32420789999999999</v>
      </c>
      <c r="BI302" s="4">
        <v>1.335291</v>
      </c>
      <c r="BJ302" s="4">
        <v>81423</v>
      </c>
      <c r="BK302" s="4">
        <v>1</v>
      </c>
      <c r="BL302" s="4">
        <v>0</v>
      </c>
      <c r="BM302" s="4">
        <v>0</v>
      </c>
      <c r="BN302" s="4">
        <v>30882</v>
      </c>
      <c r="BO302" s="4">
        <v>11712.88</v>
      </c>
      <c r="BP302" s="4">
        <v>0.37927860000000002</v>
      </c>
      <c r="BQ302" s="4">
        <v>799.54489999999998</v>
      </c>
      <c r="BR302" s="4">
        <v>66147.490000000005</v>
      </c>
      <c r="BS302" s="4">
        <v>-18.441780000000001</v>
      </c>
      <c r="BT302" s="4">
        <v>1307.2</v>
      </c>
      <c r="BU302" s="4">
        <v>2586.0169999999998</v>
      </c>
      <c r="BV302" s="4">
        <v>0.21368570000000001</v>
      </c>
      <c r="BW302" s="4">
        <v>381041</v>
      </c>
      <c r="BX302" s="4">
        <v>2300.953</v>
      </c>
      <c r="BY302" s="4">
        <v>2.0613989999999999E-2</v>
      </c>
      <c r="BZ302" s="4">
        <v>725</v>
      </c>
      <c r="CA302" s="4">
        <v>758</v>
      </c>
      <c r="CB302" s="4">
        <v>80681</v>
      </c>
      <c r="CC302" s="4">
        <v>0.99088710000000002</v>
      </c>
      <c r="CD302" s="4">
        <v>866</v>
      </c>
      <c r="CE302" s="4">
        <v>0</v>
      </c>
      <c r="CF302" s="4">
        <v>86.55498</v>
      </c>
      <c r="CG302" s="4">
        <v>19.46369</v>
      </c>
      <c r="CH302" s="4">
        <v>86.55498</v>
      </c>
      <c r="CI302" s="4">
        <v>19.46369</v>
      </c>
      <c r="CJ302" s="4">
        <v>86.55498</v>
      </c>
      <c r="CK302" s="4">
        <v>19.46369</v>
      </c>
      <c r="CL302" s="4">
        <v>808.73450000000003</v>
      </c>
      <c r="CM302" s="4">
        <v>498629.2</v>
      </c>
      <c r="CN302" s="4">
        <v>53737.77</v>
      </c>
      <c r="CO302" s="4">
        <v>742</v>
      </c>
      <c r="CP302" s="4">
        <v>9.1129039999999998E-3</v>
      </c>
      <c r="CQ302" s="4">
        <v>5019482000</v>
      </c>
      <c r="CR302" s="4">
        <v>0.75711989999999996</v>
      </c>
      <c r="CS302" s="5" t="s">
        <v>309</v>
      </c>
      <c r="CT302" s="5">
        <v>99767</v>
      </c>
      <c r="CU302" s="5">
        <v>4331250000</v>
      </c>
      <c r="CV302" s="5">
        <v>2426388000</v>
      </c>
      <c r="CW302" s="5">
        <v>0.43515039999999999</v>
      </c>
      <c r="CX302" s="5">
        <v>0.2437734</v>
      </c>
      <c r="CY302" s="5">
        <v>1.785061</v>
      </c>
      <c r="CZ302" s="5">
        <v>85556</v>
      </c>
      <c r="DA302" s="5">
        <v>0.85755809999999999</v>
      </c>
      <c r="DB302" s="5">
        <v>14211</v>
      </c>
      <c r="DC302" s="5">
        <v>0.14244190000000001</v>
      </c>
      <c r="DD302" s="5">
        <v>20610</v>
      </c>
      <c r="DE302" s="5">
        <v>4257.6409999999996</v>
      </c>
      <c r="DF302" s="5">
        <v>0.2065813</v>
      </c>
      <c r="DG302" s="5">
        <v>860.33479999999997</v>
      </c>
      <c r="DH302" s="5">
        <v>16481.04</v>
      </c>
      <c r="DI302" s="5">
        <v>2.5186980000000001</v>
      </c>
      <c r="DJ302" s="5">
        <v>1015.265</v>
      </c>
      <c r="DK302" s="5">
        <v>2543.1010000000001</v>
      </c>
      <c r="DL302" s="5">
        <v>0.22012399999999999</v>
      </c>
      <c r="DM302" s="5">
        <v>453231</v>
      </c>
      <c r="DN302" s="5">
        <v>2505.0070000000001</v>
      </c>
      <c r="DO302" s="5">
        <v>7.9457949999999999E-2</v>
      </c>
      <c r="DP302" s="5">
        <v>758</v>
      </c>
      <c r="DQ302" s="5">
        <v>861</v>
      </c>
      <c r="DR302" s="5">
        <v>99743</v>
      </c>
      <c r="DS302" s="5">
        <v>0.99975939999999996</v>
      </c>
      <c r="DT302" s="5">
        <v>687</v>
      </c>
      <c r="DU302" s="5">
        <v>173</v>
      </c>
      <c r="DV302" s="5">
        <v>87.234790000000004</v>
      </c>
      <c r="DW302" s="5">
        <v>17.14658</v>
      </c>
      <c r="DX302" s="5">
        <v>87.234790000000004</v>
      </c>
      <c r="DY302" s="5">
        <v>17.14658</v>
      </c>
      <c r="DZ302" s="5">
        <v>87.234790000000004</v>
      </c>
      <c r="EA302" s="5">
        <v>17.14658</v>
      </c>
      <c r="EB302" s="5">
        <v>863.37919999999997</v>
      </c>
      <c r="EC302" s="5">
        <v>549004.6</v>
      </c>
      <c r="ED302" s="5">
        <v>2722.5920000000001</v>
      </c>
      <c r="EE302" s="5">
        <v>24</v>
      </c>
      <c r="EF302" s="5">
        <v>2.405605E-4</v>
      </c>
      <c r="EG302" s="5">
        <v>6757638000</v>
      </c>
      <c r="EH302" s="5">
        <v>0.67892379999999997</v>
      </c>
      <c r="EI302" s="7" t="s">
        <v>310</v>
      </c>
      <c r="EJ302" s="7">
        <v>115323</v>
      </c>
      <c r="EK302" s="7">
        <v>4889799000</v>
      </c>
      <c r="EL302" s="7">
        <v>3691578000</v>
      </c>
      <c r="EM302" s="7">
        <v>0.36767080000000002</v>
      </c>
      <c r="EN302" s="7">
        <v>0.27757490000000001</v>
      </c>
      <c r="EO302" s="7">
        <v>1.3245819999999999</v>
      </c>
      <c r="EP302" s="7">
        <v>99588</v>
      </c>
      <c r="EQ302" s="7">
        <v>0.86355720000000002</v>
      </c>
      <c r="ER302" s="7">
        <v>15735</v>
      </c>
      <c r="ES302" s="7">
        <v>0.13644290000000001</v>
      </c>
      <c r="ET302" s="7">
        <v>23013</v>
      </c>
      <c r="EU302" s="7">
        <v>4592.3029999999999</v>
      </c>
      <c r="EV302" s="7">
        <v>0.1995526</v>
      </c>
      <c r="EW302" s="7">
        <v>868.33169999999996</v>
      </c>
      <c r="EX302" s="7">
        <v>25413.11</v>
      </c>
      <c r="EY302" s="7">
        <v>-4.5619440000000004</v>
      </c>
      <c r="EZ302" s="7">
        <v>1058.538</v>
      </c>
      <c r="FA302" s="7">
        <v>2545.0509999999999</v>
      </c>
      <c r="FB302" s="7">
        <v>0.25241750000000002</v>
      </c>
      <c r="FC302" s="7">
        <v>456874</v>
      </c>
      <c r="FD302" s="7">
        <v>2487.2460000000001</v>
      </c>
      <c r="FE302" s="7">
        <v>1.9496630000000001E-2</v>
      </c>
      <c r="FF302" s="7">
        <v>766</v>
      </c>
      <c r="FG302" s="7">
        <v>861</v>
      </c>
      <c r="FH302" s="7">
        <v>115290</v>
      </c>
      <c r="FI302" s="7">
        <v>0.99971379999999999</v>
      </c>
      <c r="FJ302" s="7">
        <v>677</v>
      </c>
      <c r="FK302" s="7">
        <v>183</v>
      </c>
      <c r="FL302" s="7">
        <v>88.089259999999996</v>
      </c>
      <c r="FM302" s="7">
        <v>19.357710000000001</v>
      </c>
      <c r="FN302" s="7">
        <v>88.089259999999996</v>
      </c>
      <c r="FO302" s="7">
        <v>19.357710000000001</v>
      </c>
      <c r="FP302" s="7">
        <v>88.089259999999996</v>
      </c>
      <c r="FQ302" s="7">
        <v>19.357710000000001</v>
      </c>
      <c r="FR302" s="7">
        <v>868.36149999999998</v>
      </c>
      <c r="FS302" s="7">
        <v>572149.1</v>
      </c>
      <c r="FT302" s="7">
        <v>5600.15</v>
      </c>
      <c r="FU302" s="7">
        <v>33</v>
      </c>
      <c r="FV302" s="7">
        <v>2.8615280000000002E-4</v>
      </c>
      <c r="FW302" s="7">
        <v>8581378000</v>
      </c>
      <c r="FX302" s="7">
        <v>0.64524570000000003</v>
      </c>
      <c r="FY302" s="9" t="s">
        <v>311</v>
      </c>
      <c r="FZ302" s="9">
        <v>56640</v>
      </c>
      <c r="GA302" s="9">
        <v>827767600</v>
      </c>
      <c r="GB302" s="9">
        <v>620304800</v>
      </c>
      <c r="GC302" s="9">
        <v>0.25802510000000001</v>
      </c>
      <c r="GD302" s="9">
        <v>0.19335649999999999</v>
      </c>
      <c r="GE302" s="9">
        <v>1.3344529999999999</v>
      </c>
      <c r="GF302" s="9">
        <v>56640</v>
      </c>
      <c r="GG302" s="9">
        <v>1</v>
      </c>
      <c r="GH302" s="9">
        <v>0</v>
      </c>
      <c r="GI302" s="9">
        <v>0</v>
      </c>
      <c r="GJ302" s="9">
        <v>13635</v>
      </c>
      <c r="GK302" s="9">
        <v>3282.366</v>
      </c>
      <c r="GL302" s="9">
        <v>0.2407309</v>
      </c>
      <c r="GM302" s="9">
        <v>510.1343</v>
      </c>
      <c r="GN302" s="9">
        <v>8775.2450000000008</v>
      </c>
      <c r="GO302" s="9">
        <v>-5.1872939999999996</v>
      </c>
      <c r="GP302" s="9">
        <v>1366.1220000000001</v>
      </c>
      <c r="GQ302" s="9">
        <v>2368.8870000000002</v>
      </c>
      <c r="GR302" s="9">
        <v>0.33836339999999998</v>
      </c>
      <c r="GS302" s="9">
        <v>167394</v>
      </c>
      <c r="GT302" s="9">
        <v>1505.3119999999999</v>
      </c>
      <c r="GU302" s="9">
        <v>2.0525769999999999E-2</v>
      </c>
      <c r="GV302" s="9">
        <v>474</v>
      </c>
      <c r="GW302" s="9">
        <v>504</v>
      </c>
      <c r="GX302" s="9">
        <v>56239</v>
      </c>
      <c r="GY302" s="9">
        <v>0.99292020000000003</v>
      </c>
      <c r="GZ302" s="9">
        <v>536</v>
      </c>
      <c r="HA302" s="9">
        <v>0</v>
      </c>
      <c r="HB302" s="9">
        <v>85.789349999999999</v>
      </c>
      <c r="HC302" s="9">
        <v>17.648109999999999</v>
      </c>
      <c r="HD302" s="9">
        <v>85.789349999999999</v>
      </c>
      <c r="HE302" s="9">
        <v>17.648109999999999</v>
      </c>
      <c r="HF302" s="9">
        <v>85.789349999999999</v>
      </c>
      <c r="HG302" s="9">
        <v>17.648109999999999</v>
      </c>
      <c r="HH302" s="9">
        <v>516.0077</v>
      </c>
      <c r="HI302" s="9">
        <v>207786.1</v>
      </c>
      <c r="HJ302" s="9">
        <v>1359.55</v>
      </c>
      <c r="HK302" s="9">
        <v>401</v>
      </c>
      <c r="HL302" s="9">
        <v>7.0798019999999996E-3</v>
      </c>
      <c r="HM302" s="9">
        <v>1448072000</v>
      </c>
      <c r="HN302" s="9">
        <v>0.45138149999999999</v>
      </c>
      <c r="HO302" s="10" t="s">
        <v>312</v>
      </c>
      <c r="HP302" s="10">
        <v>53293</v>
      </c>
      <c r="HQ302" s="10">
        <v>798368800</v>
      </c>
      <c r="HR302" s="10">
        <v>472343300</v>
      </c>
      <c r="HS302" s="10">
        <v>0.2811015</v>
      </c>
      <c r="HT302" s="10">
        <v>0.1663096</v>
      </c>
      <c r="HU302" s="10">
        <v>1.6902299999999999</v>
      </c>
      <c r="HV302" s="10">
        <v>53293</v>
      </c>
      <c r="HW302" s="10">
        <v>1</v>
      </c>
      <c r="HX302" s="10">
        <v>0</v>
      </c>
      <c r="HY302" s="10">
        <v>0</v>
      </c>
      <c r="HZ302" s="10">
        <v>12388</v>
      </c>
      <c r="IA302" s="10">
        <v>2879.6</v>
      </c>
      <c r="IB302" s="10">
        <v>0.23245080000000001</v>
      </c>
      <c r="IC302" s="10">
        <v>503.45409999999998</v>
      </c>
      <c r="ID302" s="10">
        <v>73473.66</v>
      </c>
      <c r="IE302" s="10">
        <v>-6.3749479999999998</v>
      </c>
      <c r="IF302" s="10">
        <v>1368.89</v>
      </c>
      <c r="IG302" s="10">
        <v>2384.6819999999998</v>
      </c>
      <c r="IH302" s="10">
        <v>0.33225480000000002</v>
      </c>
      <c r="II302" s="10">
        <v>160398</v>
      </c>
      <c r="IJ302" s="10">
        <v>1488.133</v>
      </c>
      <c r="IK302" s="10">
        <v>6.5827730000000001E-2</v>
      </c>
      <c r="IL302" s="10">
        <v>427</v>
      </c>
      <c r="IM302" s="10">
        <v>488</v>
      </c>
      <c r="IN302" s="10">
        <v>52917</v>
      </c>
      <c r="IO302" s="10">
        <v>0.99294470000000001</v>
      </c>
      <c r="IP302" s="10">
        <v>501</v>
      </c>
      <c r="IQ302" s="10">
        <v>0</v>
      </c>
      <c r="IR302" s="10">
        <v>87.023929999999993</v>
      </c>
      <c r="IS302" s="10">
        <v>16.157769999999999</v>
      </c>
      <c r="IT302" s="10">
        <v>87.023929999999993</v>
      </c>
      <c r="IU302" s="10">
        <v>16.157769999999999</v>
      </c>
      <c r="IV302" s="10">
        <v>87.023929999999993</v>
      </c>
      <c r="IW302" s="10">
        <v>16.157769999999999</v>
      </c>
      <c r="IX302" s="10">
        <v>512.07539999999995</v>
      </c>
      <c r="IY302" s="10">
        <v>198600.8</v>
      </c>
      <c r="IZ302" s="10">
        <v>101296.2</v>
      </c>
      <c r="JA302" s="10">
        <v>376</v>
      </c>
      <c r="JB302" s="10">
        <v>7.0553359999999997E-3</v>
      </c>
      <c r="JC302" s="10">
        <v>1270712000</v>
      </c>
      <c r="JD302" s="10">
        <v>0.44741110000000001</v>
      </c>
      <c r="JE302" s="11" t="s">
        <v>313</v>
      </c>
      <c r="JF302" s="11">
        <v>94088</v>
      </c>
      <c r="JG302" s="11">
        <v>2324960000</v>
      </c>
      <c r="JH302" s="11">
        <v>1175084000</v>
      </c>
      <c r="JI302" s="11">
        <v>0.26263160000000002</v>
      </c>
      <c r="JJ302" s="11">
        <v>0.13273950000000001</v>
      </c>
      <c r="JK302" s="11">
        <v>1.9785489999999999</v>
      </c>
      <c r="JL302" s="11">
        <v>0</v>
      </c>
      <c r="JM302" s="11">
        <v>0</v>
      </c>
      <c r="JN302" s="11">
        <v>0</v>
      </c>
      <c r="JO302" s="11">
        <v>0</v>
      </c>
      <c r="JP302" s="11">
        <v>22279</v>
      </c>
      <c r="JQ302" s="11">
        <v>5275.4210000000003</v>
      </c>
      <c r="JR302" s="11">
        <v>0.236789</v>
      </c>
      <c r="JS302" s="11">
        <v>672.26859999999999</v>
      </c>
      <c r="JT302" s="11">
        <v>21481.06</v>
      </c>
      <c r="JU302" s="11">
        <v>3.4142899999999998</v>
      </c>
      <c r="JV302" s="11">
        <v>1655.41</v>
      </c>
      <c r="JW302" s="11">
        <v>1147.174</v>
      </c>
      <c r="JX302" s="11">
        <v>0.36240099999999997</v>
      </c>
      <c r="JY302" s="11">
        <v>259624</v>
      </c>
      <c r="JZ302" s="11">
        <v>1918.605</v>
      </c>
      <c r="KA302" s="11">
        <v>0.1079333</v>
      </c>
      <c r="KB302" s="11">
        <v>634</v>
      </c>
      <c r="KC302" s="11">
        <v>496</v>
      </c>
      <c r="KD302" s="11">
        <v>92685</v>
      </c>
      <c r="KE302" s="11">
        <v>0.98508839999999998</v>
      </c>
      <c r="KF302" s="11">
        <v>394.79109999999997</v>
      </c>
      <c r="KG302" s="11">
        <v>93.566400000000002</v>
      </c>
      <c r="KH302" s="11">
        <v>19.31202</v>
      </c>
      <c r="KI302" s="11">
        <v>93.566400000000002</v>
      </c>
      <c r="KJ302" s="11">
        <v>19.31202</v>
      </c>
      <c r="KK302" s="11">
        <v>93.566400000000002</v>
      </c>
      <c r="KL302" s="11">
        <v>19.31202</v>
      </c>
      <c r="KM302" s="11">
        <v>678.07230000000004</v>
      </c>
      <c r="KN302" s="11">
        <v>307247.8</v>
      </c>
      <c r="KO302" s="11">
        <v>4904.3029999999999</v>
      </c>
      <c r="KP302" s="11">
        <v>1403</v>
      </c>
      <c r="KQ302" s="11">
        <v>1.4911570000000001E-2</v>
      </c>
      <c r="KR302" s="11">
        <v>3500044000</v>
      </c>
      <c r="KS302" s="11">
        <v>0.39537119999999998</v>
      </c>
    </row>
    <row r="303" spans="1:305" x14ac:dyDescent="0.25">
      <c r="A303">
        <v>90</v>
      </c>
      <c r="B303" t="s">
        <v>417</v>
      </c>
      <c r="C303" t="s">
        <v>315</v>
      </c>
      <c r="D303" t="s">
        <v>343</v>
      </c>
      <c r="E303" t="s">
        <v>395</v>
      </c>
      <c r="F303" t="s">
        <v>318</v>
      </c>
      <c r="G303" t="s">
        <v>306</v>
      </c>
      <c r="H303">
        <v>5</v>
      </c>
      <c r="I303">
        <v>3</v>
      </c>
      <c r="J303" s="1">
        <v>44340.650648148148</v>
      </c>
      <c r="K303" s="2">
        <f>ROUNDDOWN(J303-"04/05/2021 12:00 AM", 0)</f>
        <v>20</v>
      </c>
      <c r="L303" s="2">
        <f>N303+BD303+CT303+EJ303+FZ303+HP303+JF303</f>
        <v>42343</v>
      </c>
      <c r="M303" s="3" t="s">
        <v>307</v>
      </c>
      <c r="N303" s="3">
        <v>6413</v>
      </c>
      <c r="O303" s="3">
        <v>43631300</v>
      </c>
      <c r="P303" s="3">
        <v>1533547</v>
      </c>
      <c r="Q303" s="3">
        <v>1.0609029999999999</v>
      </c>
      <c r="R303" s="3">
        <v>3.7288469999999997E-2</v>
      </c>
      <c r="S303" s="3">
        <v>28.451239999999999</v>
      </c>
      <c r="T303" s="3">
        <v>6413</v>
      </c>
      <c r="U303" s="3">
        <v>1</v>
      </c>
      <c r="V303" s="3">
        <v>0</v>
      </c>
      <c r="W303" s="3">
        <v>0</v>
      </c>
      <c r="X303" s="3">
        <v>2658</v>
      </c>
      <c r="Y303" s="3">
        <v>1101.663</v>
      </c>
      <c r="Z303" s="3">
        <v>0.41447060000000002</v>
      </c>
      <c r="AA303" s="3">
        <v>299.9083</v>
      </c>
      <c r="AB303" s="3">
        <v>3085.15</v>
      </c>
      <c r="AC303" s="3">
        <v>1.374752</v>
      </c>
      <c r="AD303" s="3">
        <v>1273.6410000000001</v>
      </c>
      <c r="AE303" s="3">
        <v>2869.2109999999998</v>
      </c>
      <c r="AF303" s="3">
        <v>0.2956935</v>
      </c>
      <c r="AG303" s="3">
        <v>21688</v>
      </c>
      <c r="AH303" s="3">
        <v>682.32079999999996</v>
      </c>
      <c r="AI303" s="3">
        <v>0.86879390000000001</v>
      </c>
      <c r="AJ303" s="3">
        <v>106</v>
      </c>
      <c r="AK303" s="3">
        <v>296</v>
      </c>
      <c r="AL303" s="3">
        <v>6297</v>
      </c>
      <c r="AM303" s="3">
        <v>0.98191170000000005</v>
      </c>
      <c r="AN303" s="3">
        <v>383</v>
      </c>
      <c r="AO303" s="3">
        <v>0</v>
      </c>
      <c r="AP303" s="3">
        <v>74.710430000000002</v>
      </c>
      <c r="AQ303" s="3">
        <v>19.108540000000001</v>
      </c>
      <c r="AR303" s="3">
        <v>74.710430000000002</v>
      </c>
      <c r="AS303" s="3">
        <v>19.108540000000001</v>
      </c>
      <c r="AT303" s="3">
        <v>74.710430000000002</v>
      </c>
      <c r="AU303" s="3">
        <v>19.108540000000001</v>
      </c>
      <c r="AV303" s="3">
        <v>299.9085</v>
      </c>
      <c r="AW303" s="3">
        <v>26060.78</v>
      </c>
      <c r="AX303" s="3">
        <v>1484.1959999999999</v>
      </c>
      <c r="AY303" s="3">
        <v>116</v>
      </c>
      <c r="AZ303" s="3">
        <v>1.8088259999999998E-2</v>
      </c>
      <c r="BA303" s="3">
        <v>45164850</v>
      </c>
      <c r="BB303" s="3">
        <v>1.0981909999999999</v>
      </c>
      <c r="BC303" s="4" t="s">
        <v>308</v>
      </c>
      <c r="BD303" s="4">
        <v>6581</v>
      </c>
      <c r="BE303" s="4">
        <v>43836120</v>
      </c>
      <c r="BF303" s="4">
        <v>12561600</v>
      </c>
      <c r="BG303" s="4">
        <v>1.0121579999999999</v>
      </c>
      <c r="BH303" s="4">
        <v>0.29004210000000002</v>
      </c>
      <c r="BI303" s="4">
        <v>3.4896929999999999</v>
      </c>
      <c r="BJ303" s="4">
        <v>6581</v>
      </c>
      <c r="BK303" s="4">
        <v>1</v>
      </c>
      <c r="BL303" s="4">
        <v>0</v>
      </c>
      <c r="BM303" s="4">
        <v>0</v>
      </c>
      <c r="BN303" s="4">
        <v>2689</v>
      </c>
      <c r="BO303" s="4">
        <v>1098.7270000000001</v>
      </c>
      <c r="BP303" s="4">
        <v>0.40860049999999998</v>
      </c>
      <c r="BQ303" s="4">
        <v>368.20920000000001</v>
      </c>
      <c r="BR303" s="4">
        <v>3112.5320000000002</v>
      </c>
      <c r="BS303" s="4">
        <v>-2.853844</v>
      </c>
      <c r="BT303" s="4">
        <v>1263.425</v>
      </c>
      <c r="BU303" s="4">
        <v>2868.7950000000001</v>
      </c>
      <c r="BV303" s="4">
        <v>0.1364079</v>
      </c>
      <c r="BW303" s="4">
        <v>48245</v>
      </c>
      <c r="BX303" s="4">
        <v>940.13670000000002</v>
      </c>
      <c r="BY303" s="4">
        <v>0.30750939999999999</v>
      </c>
      <c r="BZ303" s="4">
        <v>281</v>
      </c>
      <c r="CA303" s="4">
        <v>296</v>
      </c>
      <c r="CB303" s="4">
        <v>6503</v>
      </c>
      <c r="CC303" s="4">
        <v>0.98814769999999996</v>
      </c>
      <c r="CD303" s="4">
        <v>383</v>
      </c>
      <c r="CE303" s="4">
        <v>0</v>
      </c>
      <c r="CF303" s="4">
        <v>78.845160000000007</v>
      </c>
      <c r="CG303" s="4">
        <v>23.633759999999999</v>
      </c>
      <c r="CH303" s="4">
        <v>78.845160000000007</v>
      </c>
      <c r="CI303" s="4">
        <v>23.633759999999999</v>
      </c>
      <c r="CJ303" s="4">
        <v>78.845160000000007</v>
      </c>
      <c r="CK303" s="4">
        <v>23.633759999999999</v>
      </c>
      <c r="CL303" s="4">
        <v>370.03149999999999</v>
      </c>
      <c r="CM303" s="4">
        <v>78629.929999999993</v>
      </c>
      <c r="CN303" s="4">
        <v>1472.095</v>
      </c>
      <c r="CO303" s="4">
        <v>78</v>
      </c>
      <c r="CP303" s="4">
        <v>1.18523E-2</v>
      </c>
      <c r="CQ303" s="4">
        <v>56397720</v>
      </c>
      <c r="CR303" s="4">
        <v>1.3022</v>
      </c>
      <c r="CS303" s="5" t="s">
        <v>309</v>
      </c>
      <c r="CT303" s="5">
        <v>8567</v>
      </c>
      <c r="CU303" s="5">
        <v>56104440</v>
      </c>
      <c r="CV303" s="5">
        <v>5727315</v>
      </c>
      <c r="CW303" s="5">
        <v>0.76443349999999999</v>
      </c>
      <c r="CX303" s="5">
        <v>7.8035729999999998E-2</v>
      </c>
      <c r="CY303" s="5">
        <v>9.7959409999999991</v>
      </c>
      <c r="CZ303" s="5">
        <v>2955</v>
      </c>
      <c r="DA303" s="5">
        <v>0.34492820000000002</v>
      </c>
      <c r="DB303" s="5">
        <v>5612</v>
      </c>
      <c r="DC303" s="5">
        <v>0.65507179999999998</v>
      </c>
      <c r="DD303" s="5">
        <v>2257</v>
      </c>
      <c r="DE303" s="5">
        <v>594.61289999999997</v>
      </c>
      <c r="DF303" s="5">
        <v>0.26345279999999999</v>
      </c>
      <c r="DG303" s="5">
        <v>321.8229</v>
      </c>
      <c r="DH303" s="5">
        <v>1818.1659999999999</v>
      </c>
      <c r="DI303" s="5">
        <v>4.9776199999999999</v>
      </c>
      <c r="DJ303" s="5">
        <v>1036.0920000000001</v>
      </c>
      <c r="DK303" s="5">
        <v>2833.1060000000002</v>
      </c>
      <c r="DL303" s="5">
        <v>0.33648860000000003</v>
      </c>
      <c r="DM303" s="5">
        <v>25460</v>
      </c>
      <c r="DN303" s="5">
        <v>721.09490000000005</v>
      </c>
      <c r="DO303" s="5">
        <v>0.66380969999999995</v>
      </c>
      <c r="DP303" s="5">
        <v>122</v>
      </c>
      <c r="DQ303" s="5">
        <v>322</v>
      </c>
      <c r="DR303" s="5">
        <v>8531</v>
      </c>
      <c r="DS303" s="5">
        <v>0.99579779999999996</v>
      </c>
      <c r="DT303" s="5">
        <v>114</v>
      </c>
      <c r="DU303" s="5">
        <v>207</v>
      </c>
      <c r="DV303" s="5">
        <v>75.074010000000001</v>
      </c>
      <c r="DW303" s="5">
        <v>15.167529999999999</v>
      </c>
      <c r="DX303" s="5">
        <v>75.074010000000001</v>
      </c>
      <c r="DY303" s="5">
        <v>15.167529999999999</v>
      </c>
      <c r="DZ303" s="5">
        <v>75.074010000000001</v>
      </c>
      <c r="EA303" s="5">
        <v>15.167529999999999</v>
      </c>
      <c r="EB303" s="5">
        <v>321.82319999999999</v>
      </c>
      <c r="EC303" s="5">
        <v>38837.71</v>
      </c>
      <c r="ED303" s="5">
        <v>385.86739999999998</v>
      </c>
      <c r="EE303" s="5">
        <v>36</v>
      </c>
      <c r="EF303" s="5">
        <v>4.2021710000000002E-3</v>
      </c>
      <c r="EG303" s="5">
        <v>61831760</v>
      </c>
      <c r="EH303" s="5">
        <v>0.84246920000000003</v>
      </c>
      <c r="EI303" s="7" t="s">
        <v>310</v>
      </c>
      <c r="EJ303" s="7">
        <v>8743</v>
      </c>
      <c r="EK303" s="7">
        <v>64574320</v>
      </c>
      <c r="EL303" s="7">
        <v>2922430</v>
      </c>
      <c r="EM303" s="7">
        <v>0.84477080000000004</v>
      </c>
      <c r="EN303" s="7">
        <v>3.8231660000000001E-2</v>
      </c>
      <c r="EO303" s="7">
        <v>22.0961</v>
      </c>
      <c r="EP303" s="7">
        <v>3043</v>
      </c>
      <c r="EQ303" s="7">
        <v>0.34804990000000002</v>
      </c>
      <c r="ER303" s="7">
        <v>5700</v>
      </c>
      <c r="ES303" s="7">
        <v>0.65195009999999998</v>
      </c>
      <c r="ET303" s="7">
        <v>2036</v>
      </c>
      <c r="EU303" s="7">
        <v>474.12740000000002</v>
      </c>
      <c r="EV303" s="7">
        <v>0.232872</v>
      </c>
      <c r="EW303" s="7">
        <v>332.29500000000002</v>
      </c>
      <c r="EX303" s="7">
        <v>1681.413</v>
      </c>
      <c r="EY303" s="7">
        <v>4.467962</v>
      </c>
      <c r="EZ303" s="7">
        <v>1041.2729999999999</v>
      </c>
      <c r="FA303" s="7">
        <v>2833.4079999999999</v>
      </c>
      <c r="FB303" s="7">
        <v>0.39402409999999999</v>
      </c>
      <c r="FC303" s="7">
        <v>22189</v>
      </c>
      <c r="FD303" s="7">
        <v>721.39419999999996</v>
      </c>
      <c r="FE303" s="7">
        <v>0.83430930000000003</v>
      </c>
      <c r="FF303" s="7">
        <v>97</v>
      </c>
      <c r="FG303" s="7">
        <v>333</v>
      </c>
      <c r="FH303" s="7">
        <v>8713</v>
      </c>
      <c r="FI303" s="7">
        <v>0.99656869999999997</v>
      </c>
      <c r="FJ303" s="7">
        <v>117</v>
      </c>
      <c r="FK303" s="7">
        <v>215</v>
      </c>
      <c r="FL303" s="7">
        <v>74.617750000000001</v>
      </c>
      <c r="FM303" s="7">
        <v>15.57916</v>
      </c>
      <c r="FN303" s="7">
        <v>74.617750000000001</v>
      </c>
      <c r="FO303" s="7">
        <v>15.57916</v>
      </c>
      <c r="FP303" s="7">
        <v>74.617750000000001</v>
      </c>
      <c r="FQ303" s="7">
        <v>15.57916</v>
      </c>
      <c r="FR303" s="7">
        <v>332.2953</v>
      </c>
      <c r="FS303" s="7">
        <v>31193.759999999998</v>
      </c>
      <c r="FT303" s="7">
        <v>323.36160000000001</v>
      </c>
      <c r="FU303" s="7">
        <v>30</v>
      </c>
      <c r="FV303" s="7">
        <v>3.4313159999999998E-3</v>
      </c>
      <c r="FW303" s="7">
        <v>67496750</v>
      </c>
      <c r="FX303" s="7">
        <v>0.88300250000000002</v>
      </c>
      <c r="FY303" s="9" t="s">
        <v>311</v>
      </c>
      <c r="FZ303" s="9">
        <v>3188</v>
      </c>
      <c r="GA303" s="9">
        <v>4290599</v>
      </c>
      <c r="GB303" s="9">
        <v>414182</v>
      </c>
      <c r="GC303" s="9">
        <v>0.42216409999999999</v>
      </c>
      <c r="GD303" s="9">
        <v>4.0752530000000002E-2</v>
      </c>
      <c r="GE303" s="9">
        <v>10.359209999999999</v>
      </c>
      <c r="GF303" s="9">
        <v>3188</v>
      </c>
      <c r="GG303" s="9">
        <v>1</v>
      </c>
      <c r="GH303" s="9">
        <v>0</v>
      </c>
      <c r="GI303" s="9">
        <v>0</v>
      </c>
      <c r="GJ303" s="9">
        <v>810</v>
      </c>
      <c r="GK303" s="9">
        <v>205.803</v>
      </c>
      <c r="GL303" s="9">
        <v>0.25407780000000002</v>
      </c>
      <c r="GM303" s="9">
        <v>146.76849999999999</v>
      </c>
      <c r="GN303" s="9">
        <v>136.4264</v>
      </c>
      <c r="GO303" s="9">
        <v>0.90966170000000002</v>
      </c>
      <c r="GP303" s="9">
        <v>1324.999</v>
      </c>
      <c r="GQ303" s="9">
        <v>2496.91</v>
      </c>
      <c r="GR303" s="9">
        <v>0.5490872</v>
      </c>
      <c r="GS303" s="9">
        <v>5806</v>
      </c>
      <c r="GT303" s="9">
        <v>331.40469999999999</v>
      </c>
      <c r="GU303" s="9">
        <v>0.67886299999999999</v>
      </c>
      <c r="GV303" s="9">
        <v>59</v>
      </c>
      <c r="GW303" s="9">
        <v>147</v>
      </c>
      <c r="GX303" s="9">
        <v>3172</v>
      </c>
      <c r="GY303" s="9">
        <v>0.99498120000000001</v>
      </c>
      <c r="GZ303" s="9">
        <v>215</v>
      </c>
      <c r="HA303" s="9">
        <v>0</v>
      </c>
      <c r="HB303" s="9">
        <v>75.514430000000004</v>
      </c>
      <c r="HC303" s="9">
        <v>13.45223</v>
      </c>
      <c r="HD303" s="9">
        <v>75.514430000000004</v>
      </c>
      <c r="HE303" s="9">
        <v>13.45223</v>
      </c>
      <c r="HF303" s="9">
        <v>75.514430000000004</v>
      </c>
      <c r="HG303" s="9">
        <v>13.45223</v>
      </c>
      <c r="HH303" s="9">
        <v>146.7687</v>
      </c>
      <c r="HI303" s="9">
        <v>8385.9989999999998</v>
      </c>
      <c r="HJ303" s="9">
        <v>5.8381949999999998</v>
      </c>
      <c r="HK303" s="9">
        <v>16</v>
      </c>
      <c r="HL303" s="9">
        <v>5.0188209999999997E-3</v>
      </c>
      <c r="HM303" s="9">
        <v>4704781</v>
      </c>
      <c r="HN303" s="9">
        <v>0.46291660000000001</v>
      </c>
      <c r="HO303" s="10" t="s">
        <v>312</v>
      </c>
      <c r="HP303" s="10">
        <v>3729</v>
      </c>
      <c r="HQ303" s="10">
        <v>4947757</v>
      </c>
      <c r="HR303" s="10">
        <v>924766.2</v>
      </c>
      <c r="HS303" s="10">
        <v>0.35581449999999998</v>
      </c>
      <c r="HT303" s="10">
        <v>6.6503909999999999E-2</v>
      </c>
      <c r="HU303" s="10">
        <v>5.3502780000000003</v>
      </c>
      <c r="HV303" s="10">
        <v>3729</v>
      </c>
      <c r="HW303" s="10">
        <v>1</v>
      </c>
      <c r="HX303" s="10">
        <v>0</v>
      </c>
      <c r="HY303" s="10">
        <v>0</v>
      </c>
      <c r="HZ303" s="10">
        <v>994</v>
      </c>
      <c r="IA303" s="10">
        <v>264.96010000000001</v>
      </c>
      <c r="IB303" s="10">
        <v>0.2665594</v>
      </c>
      <c r="IC303" s="10">
        <v>153.16</v>
      </c>
      <c r="ID303" s="10">
        <v>141.39699999999999</v>
      </c>
      <c r="IE303" s="10">
        <v>0.67477299999999996</v>
      </c>
      <c r="IF303" s="10">
        <v>1321.4290000000001</v>
      </c>
      <c r="IG303" s="10">
        <v>2501.6410000000001</v>
      </c>
      <c r="IH303" s="10">
        <v>0.48365760000000002</v>
      </c>
      <c r="II303" s="10">
        <v>7710</v>
      </c>
      <c r="IJ303" s="10">
        <v>357.52190000000002</v>
      </c>
      <c r="IK303" s="10">
        <v>0.46929789999999999</v>
      </c>
      <c r="IL303" s="10">
        <v>81</v>
      </c>
      <c r="IM303" s="10">
        <v>154</v>
      </c>
      <c r="IN303" s="10">
        <v>3705</v>
      </c>
      <c r="IO303" s="10">
        <v>0.993564</v>
      </c>
      <c r="IP303" s="10">
        <v>215</v>
      </c>
      <c r="IQ303" s="10">
        <v>0</v>
      </c>
      <c r="IR303" s="10">
        <v>75.859210000000004</v>
      </c>
      <c r="IS303" s="10">
        <v>14.13856</v>
      </c>
      <c r="IT303" s="10">
        <v>75.859210000000004</v>
      </c>
      <c r="IU303" s="10">
        <v>14.13856</v>
      </c>
      <c r="IV303" s="10">
        <v>75.859210000000004</v>
      </c>
      <c r="IW303" s="10">
        <v>14.13856</v>
      </c>
      <c r="IX303" s="10">
        <v>153.1602</v>
      </c>
      <c r="IY303" s="10">
        <v>11230.65</v>
      </c>
      <c r="IZ303" s="10">
        <v>5.3615190000000004</v>
      </c>
      <c r="JA303" s="10">
        <v>24</v>
      </c>
      <c r="JB303" s="10">
        <v>6.4360420000000003E-3</v>
      </c>
      <c r="JC303" s="10">
        <v>5872523</v>
      </c>
      <c r="JD303" s="10">
        <v>0.42231839999999998</v>
      </c>
      <c r="JE303" s="11" t="s">
        <v>313</v>
      </c>
      <c r="JF303" s="11">
        <v>5122</v>
      </c>
      <c r="JG303" s="11">
        <v>5032386</v>
      </c>
      <c r="JH303" s="11">
        <v>1563008</v>
      </c>
      <c r="JI303" s="11">
        <v>0.1918204</v>
      </c>
      <c r="JJ303" s="11">
        <v>5.957747E-2</v>
      </c>
      <c r="JK303" s="11">
        <v>3.2196799999999999</v>
      </c>
      <c r="JL303" s="11">
        <v>0</v>
      </c>
      <c r="JM303" s="11">
        <v>0</v>
      </c>
      <c r="JN303" s="11">
        <v>0</v>
      </c>
      <c r="JO303" s="11">
        <v>0</v>
      </c>
      <c r="JP303" s="11">
        <v>726</v>
      </c>
      <c r="JQ303" s="11">
        <v>102.90430000000001</v>
      </c>
      <c r="JR303" s="11">
        <v>0.14174149999999999</v>
      </c>
      <c r="JS303" s="11">
        <v>138.2208</v>
      </c>
      <c r="JT303" s="11">
        <v>625.94320000000005</v>
      </c>
      <c r="JU303" s="11">
        <v>19.02309</v>
      </c>
      <c r="JV303" s="11">
        <v>1643.568</v>
      </c>
      <c r="JW303" s="11">
        <v>1214.903</v>
      </c>
      <c r="JX303" s="11">
        <v>0.64484450000000004</v>
      </c>
      <c r="JY303" s="11">
        <v>7943</v>
      </c>
      <c r="JZ303" s="11">
        <v>347.1234</v>
      </c>
      <c r="KA303" s="11">
        <v>0.27670800000000001</v>
      </c>
      <c r="KB303" s="11">
        <v>94</v>
      </c>
      <c r="KC303" s="11">
        <v>135</v>
      </c>
      <c r="KD303" s="11">
        <v>5006</v>
      </c>
      <c r="KE303" s="11">
        <v>0.97735260000000002</v>
      </c>
      <c r="KF303" s="11">
        <v>75.960520000000002</v>
      </c>
      <c r="KG303" s="11">
        <v>76.893199999999993</v>
      </c>
      <c r="KH303" s="11">
        <v>13.70204</v>
      </c>
      <c r="KI303" s="11">
        <v>76.893199999999993</v>
      </c>
      <c r="KJ303" s="11">
        <v>13.70204</v>
      </c>
      <c r="KK303" s="11">
        <v>76.893199999999993</v>
      </c>
      <c r="KL303" s="11">
        <v>13.70204</v>
      </c>
      <c r="KM303" s="11">
        <v>138.221</v>
      </c>
      <c r="KN303" s="11">
        <v>10902.8</v>
      </c>
      <c r="KO303" s="11">
        <v>76.494510000000005</v>
      </c>
      <c r="KP303" s="11">
        <v>116</v>
      </c>
      <c r="KQ303" s="11">
        <v>2.2647400000000002E-2</v>
      </c>
      <c r="KR303" s="11">
        <v>6595394</v>
      </c>
      <c r="KS303" s="11">
        <v>0.25139790000000001</v>
      </c>
    </row>
    <row r="304" spans="1:305" x14ac:dyDescent="0.25">
      <c r="A304">
        <v>202</v>
      </c>
      <c r="B304" t="s">
        <v>417</v>
      </c>
      <c r="C304" t="s">
        <v>315</v>
      </c>
      <c r="D304" t="s">
        <v>343</v>
      </c>
      <c r="E304" t="s">
        <v>395</v>
      </c>
      <c r="F304" t="s">
        <v>318</v>
      </c>
      <c r="G304" t="s">
        <v>306</v>
      </c>
      <c r="H304">
        <v>5</v>
      </c>
      <c r="I304">
        <v>3</v>
      </c>
      <c r="J304" s="1">
        <v>44343.659803240742</v>
      </c>
      <c r="K304" s="2">
        <f>ROUNDDOWN(J304-"04/05/2021 12:00 AM", 0)</f>
        <v>23</v>
      </c>
      <c r="L304" s="2">
        <f>N304+BD304+CT304+EJ304+FZ304+HP304+JF304</f>
        <v>74099</v>
      </c>
      <c r="M304" s="3" t="s">
        <v>307</v>
      </c>
      <c r="N304" s="3">
        <v>11384</v>
      </c>
      <c r="O304" s="3">
        <v>53006450</v>
      </c>
      <c r="P304" s="3">
        <v>16408380</v>
      </c>
      <c r="Q304" s="3">
        <v>0.40901470000000001</v>
      </c>
      <c r="R304" s="3">
        <v>0.12661230000000001</v>
      </c>
      <c r="S304" s="3">
        <v>3.230451</v>
      </c>
      <c r="T304" s="3">
        <v>11384</v>
      </c>
      <c r="U304" s="3">
        <v>1</v>
      </c>
      <c r="V304" s="3">
        <v>0</v>
      </c>
      <c r="W304" s="3">
        <v>0</v>
      </c>
      <c r="X304" s="3">
        <v>5298</v>
      </c>
      <c r="Y304" s="3">
        <v>2465.636</v>
      </c>
      <c r="Z304" s="3">
        <v>0.46539000000000003</v>
      </c>
      <c r="AA304" s="3">
        <v>310.09840000000003</v>
      </c>
      <c r="AB304" s="3">
        <v>2333.165</v>
      </c>
      <c r="AC304" s="3">
        <v>-2.2045370000000002</v>
      </c>
      <c r="AD304" s="3">
        <v>1235.203</v>
      </c>
      <c r="AE304" s="3">
        <v>2863.0839999999998</v>
      </c>
      <c r="AF304" s="3">
        <v>0.30626029999999999</v>
      </c>
      <c r="AG304" s="3">
        <v>37171</v>
      </c>
      <c r="AH304" s="3">
        <v>789.6146</v>
      </c>
      <c r="AI304" s="3">
        <v>0.27797899999999998</v>
      </c>
      <c r="AJ304" s="3">
        <v>257</v>
      </c>
      <c r="AK304" s="3">
        <v>270</v>
      </c>
      <c r="AL304" s="3">
        <v>11249</v>
      </c>
      <c r="AM304" s="3">
        <v>0.98814120000000005</v>
      </c>
      <c r="AN304" s="3">
        <v>357</v>
      </c>
      <c r="AO304" s="3">
        <v>0</v>
      </c>
      <c r="AP304" s="3">
        <v>81.320719999999994</v>
      </c>
      <c r="AQ304" s="3">
        <v>20.83202</v>
      </c>
      <c r="AR304" s="3">
        <v>81.320719999999994</v>
      </c>
      <c r="AS304" s="3">
        <v>20.83202</v>
      </c>
      <c r="AT304" s="3">
        <v>81.320719999999994</v>
      </c>
      <c r="AU304" s="3">
        <v>20.83202</v>
      </c>
      <c r="AV304" s="3">
        <v>310.94880000000001</v>
      </c>
      <c r="AW304" s="3">
        <v>52282.8</v>
      </c>
      <c r="AX304" s="3">
        <v>478.185</v>
      </c>
      <c r="AY304" s="3">
        <v>135</v>
      </c>
      <c r="AZ304" s="3">
        <v>1.1858749999999999E-2</v>
      </c>
      <c r="BA304" s="3">
        <v>69414820</v>
      </c>
      <c r="BB304" s="3">
        <v>0.53562699999999996</v>
      </c>
      <c r="BC304" s="4" t="s">
        <v>308</v>
      </c>
      <c r="BD304" s="4">
        <v>10769</v>
      </c>
      <c r="BE304" s="4">
        <v>48921360</v>
      </c>
      <c r="BF304" s="4">
        <v>13040780</v>
      </c>
      <c r="BG304" s="4">
        <v>0.42183999999999999</v>
      </c>
      <c r="BH304" s="4">
        <v>0.1124483</v>
      </c>
      <c r="BI304" s="4">
        <v>3.7514129999999999</v>
      </c>
      <c r="BJ304" s="4">
        <v>10769</v>
      </c>
      <c r="BK304" s="4">
        <v>1</v>
      </c>
      <c r="BL304" s="4">
        <v>0</v>
      </c>
      <c r="BM304" s="4">
        <v>0</v>
      </c>
      <c r="BN304" s="4">
        <v>4503</v>
      </c>
      <c r="BO304" s="4">
        <v>1882.9059999999999</v>
      </c>
      <c r="BP304" s="4">
        <v>0.41814469999999998</v>
      </c>
      <c r="BQ304" s="4">
        <v>301.01499999999999</v>
      </c>
      <c r="BR304" s="4">
        <v>1951.2629999999999</v>
      </c>
      <c r="BS304" s="4">
        <v>-2.5214150000000002</v>
      </c>
      <c r="BT304" s="4">
        <v>1247.98</v>
      </c>
      <c r="BU304" s="4">
        <v>2860.5610000000001</v>
      </c>
      <c r="BV304" s="4">
        <v>0.33719510000000003</v>
      </c>
      <c r="BW304" s="4">
        <v>31937</v>
      </c>
      <c r="BX304" s="4">
        <v>735.1816</v>
      </c>
      <c r="BY304" s="4">
        <v>0.33532509999999999</v>
      </c>
      <c r="BZ304" s="4">
        <v>207</v>
      </c>
      <c r="CA304" s="4">
        <v>277</v>
      </c>
      <c r="CB304" s="4">
        <v>10666</v>
      </c>
      <c r="CC304" s="4">
        <v>0.99043550000000002</v>
      </c>
      <c r="CD304" s="4">
        <v>365</v>
      </c>
      <c r="CE304" s="4">
        <v>0</v>
      </c>
      <c r="CF304" s="4">
        <v>80.550290000000004</v>
      </c>
      <c r="CG304" s="4">
        <v>19.871279999999999</v>
      </c>
      <c r="CH304" s="4">
        <v>80.550290000000004</v>
      </c>
      <c r="CI304" s="4">
        <v>19.871279999999999</v>
      </c>
      <c r="CJ304" s="4">
        <v>80.550290000000004</v>
      </c>
      <c r="CK304" s="4">
        <v>19.871279999999999</v>
      </c>
      <c r="CL304" s="4">
        <v>301.01519999999999</v>
      </c>
      <c r="CM304" s="4">
        <v>47317.36</v>
      </c>
      <c r="CN304" s="4">
        <v>353.55450000000002</v>
      </c>
      <c r="CO304" s="4">
        <v>103</v>
      </c>
      <c r="CP304" s="4">
        <v>9.5644909999999996E-3</v>
      </c>
      <c r="CQ304" s="4">
        <v>61962150</v>
      </c>
      <c r="CR304" s="4">
        <v>0.53428830000000005</v>
      </c>
      <c r="CS304" s="5" t="s">
        <v>309</v>
      </c>
      <c r="CT304" s="5">
        <v>14404</v>
      </c>
      <c r="CU304" s="5">
        <v>63583160</v>
      </c>
      <c r="CV304" s="5">
        <v>26106530</v>
      </c>
      <c r="CW304" s="5">
        <v>0.3064615</v>
      </c>
      <c r="CX304" s="5">
        <v>0.12582960000000001</v>
      </c>
      <c r="CY304" s="5">
        <v>2.435527</v>
      </c>
      <c r="CZ304" s="5">
        <v>4688</v>
      </c>
      <c r="DA304" s="5">
        <v>0.32546510000000001</v>
      </c>
      <c r="DB304" s="5">
        <v>9716</v>
      </c>
      <c r="DC304" s="5">
        <v>0.67453490000000005</v>
      </c>
      <c r="DD304" s="5">
        <v>2885</v>
      </c>
      <c r="DE304" s="5">
        <v>577.84119999999996</v>
      </c>
      <c r="DF304" s="5">
        <v>0.20029159999999999</v>
      </c>
      <c r="DG304" s="5">
        <v>284.7876</v>
      </c>
      <c r="DH304" s="5">
        <v>435.67619999999999</v>
      </c>
      <c r="DI304" s="5">
        <v>0.63628390000000001</v>
      </c>
      <c r="DJ304" s="5">
        <v>990.62490000000003</v>
      </c>
      <c r="DK304" s="5">
        <v>2824.8809999999999</v>
      </c>
      <c r="DL304" s="5">
        <v>0.42252859999999998</v>
      </c>
      <c r="DM304" s="5">
        <v>34090</v>
      </c>
      <c r="DN304" s="5">
        <v>753.98410000000001</v>
      </c>
      <c r="DO304" s="5">
        <v>0.17459669999999999</v>
      </c>
      <c r="DP304" s="5">
        <v>255</v>
      </c>
      <c r="DQ304" s="5">
        <v>249</v>
      </c>
      <c r="DR304" s="5">
        <v>14388</v>
      </c>
      <c r="DS304" s="5">
        <v>0.99888920000000003</v>
      </c>
      <c r="DT304" s="5">
        <v>75</v>
      </c>
      <c r="DU304" s="5">
        <v>173</v>
      </c>
      <c r="DV304" s="5">
        <v>87.303730000000002</v>
      </c>
      <c r="DW304" s="5">
        <v>21.218399999999999</v>
      </c>
      <c r="DX304" s="5">
        <v>87.303730000000002</v>
      </c>
      <c r="DY304" s="5">
        <v>21.218399999999999</v>
      </c>
      <c r="DZ304" s="5">
        <v>87.303730000000002</v>
      </c>
      <c r="EA304" s="5">
        <v>21.218399999999999</v>
      </c>
      <c r="EB304" s="5">
        <v>288.06689999999998</v>
      </c>
      <c r="EC304" s="5">
        <v>49477.01</v>
      </c>
      <c r="ED304" s="5">
        <v>13.177849999999999</v>
      </c>
      <c r="EE304" s="5">
        <v>16</v>
      </c>
      <c r="EF304" s="5">
        <v>1.1108030000000001E-3</v>
      </c>
      <c r="EG304" s="5">
        <v>89689690</v>
      </c>
      <c r="EH304" s="5">
        <v>0.43229109999999998</v>
      </c>
      <c r="EI304" s="7" t="s">
        <v>310</v>
      </c>
      <c r="EJ304" s="7">
        <v>14605</v>
      </c>
      <c r="EK304" s="7">
        <v>62822370</v>
      </c>
      <c r="EL304" s="7">
        <v>21453720</v>
      </c>
      <c r="EM304" s="7">
        <v>0.29451759999999999</v>
      </c>
      <c r="EN304" s="7">
        <v>0.10057720000000001</v>
      </c>
      <c r="EO304" s="7">
        <v>2.9282750000000002</v>
      </c>
      <c r="EP304" s="7">
        <v>4588</v>
      </c>
      <c r="EQ304" s="7">
        <v>0.314139</v>
      </c>
      <c r="ER304" s="7">
        <v>10017</v>
      </c>
      <c r="ES304" s="7">
        <v>0.68586100000000005</v>
      </c>
      <c r="ET304" s="7">
        <v>2813</v>
      </c>
      <c r="EU304" s="7">
        <v>541.79859999999996</v>
      </c>
      <c r="EV304" s="7">
        <v>0.19260530000000001</v>
      </c>
      <c r="EW304" s="7">
        <v>311.31490000000002</v>
      </c>
      <c r="EX304" s="7">
        <v>744.10969999999998</v>
      </c>
      <c r="EY304" s="7">
        <v>-1.528276</v>
      </c>
      <c r="EZ304" s="7">
        <v>1005.1</v>
      </c>
      <c r="FA304" s="7">
        <v>2825.4749999999999</v>
      </c>
      <c r="FB304" s="7">
        <v>0.40433540000000001</v>
      </c>
      <c r="FC304" s="7">
        <v>36121</v>
      </c>
      <c r="FD304" s="7">
        <v>779.91679999999997</v>
      </c>
      <c r="FE304" s="7">
        <v>0.240954</v>
      </c>
      <c r="FF304" s="7">
        <v>235</v>
      </c>
      <c r="FG304" s="7">
        <v>283</v>
      </c>
      <c r="FH304" s="7">
        <v>14579</v>
      </c>
      <c r="FI304" s="7">
        <v>0.99821979999999999</v>
      </c>
      <c r="FJ304" s="7">
        <v>108</v>
      </c>
      <c r="FK304" s="7">
        <v>174</v>
      </c>
      <c r="FL304" s="7">
        <v>87.430949999999996</v>
      </c>
      <c r="FM304" s="7">
        <v>23.249369999999999</v>
      </c>
      <c r="FN304" s="7">
        <v>87.430949999999996</v>
      </c>
      <c r="FO304" s="7">
        <v>23.249369999999999</v>
      </c>
      <c r="FP304" s="7">
        <v>87.430949999999996</v>
      </c>
      <c r="FQ304" s="7">
        <v>23.249369999999999</v>
      </c>
      <c r="FR304" s="7">
        <v>311.33690000000001</v>
      </c>
      <c r="FS304" s="7">
        <v>52071.88</v>
      </c>
      <c r="FT304" s="7">
        <v>37.911619999999999</v>
      </c>
      <c r="FU304" s="7">
        <v>26</v>
      </c>
      <c r="FV304" s="7">
        <v>1.780212E-3</v>
      </c>
      <c r="FW304" s="7">
        <v>84276090</v>
      </c>
      <c r="FX304" s="7">
        <v>0.39509480000000002</v>
      </c>
      <c r="FY304" s="9" t="s">
        <v>311</v>
      </c>
      <c r="FZ304" s="9">
        <v>6039</v>
      </c>
      <c r="GA304" s="9">
        <v>9779300</v>
      </c>
      <c r="GB304" s="9">
        <v>2777702</v>
      </c>
      <c r="GC304" s="9">
        <v>0.2681499</v>
      </c>
      <c r="GD304" s="9">
        <v>7.6165010000000005E-2</v>
      </c>
      <c r="GE304" s="9">
        <v>3.520645</v>
      </c>
      <c r="GF304" s="9">
        <v>6039</v>
      </c>
      <c r="GG304" s="9">
        <v>1</v>
      </c>
      <c r="GH304" s="9">
        <v>0</v>
      </c>
      <c r="GI304" s="9">
        <v>0</v>
      </c>
      <c r="GJ304" s="9">
        <v>1340</v>
      </c>
      <c r="GK304" s="9">
        <v>297.334</v>
      </c>
      <c r="GL304" s="9">
        <v>0.221891</v>
      </c>
      <c r="GM304" s="9">
        <v>181.46350000000001</v>
      </c>
      <c r="GN304" s="9">
        <v>283.19600000000003</v>
      </c>
      <c r="GO304" s="9">
        <v>3.7776169999999998</v>
      </c>
      <c r="GP304" s="9">
        <v>1311.778</v>
      </c>
      <c r="GQ304" s="9">
        <v>2477.0059999999999</v>
      </c>
      <c r="GR304" s="9">
        <v>0.48509920000000001</v>
      </c>
      <c r="GS304" s="9">
        <v>12449</v>
      </c>
      <c r="GT304" s="9">
        <v>441.8972</v>
      </c>
      <c r="GU304" s="9">
        <v>0.31090129999999999</v>
      </c>
      <c r="GV304" s="9">
        <v>111</v>
      </c>
      <c r="GW304" s="9">
        <v>159</v>
      </c>
      <c r="GX304" s="9">
        <v>5979</v>
      </c>
      <c r="GY304" s="9">
        <v>0.99006459999999996</v>
      </c>
      <c r="GZ304" s="9">
        <v>258</v>
      </c>
      <c r="HA304" s="9">
        <v>0</v>
      </c>
      <c r="HB304" s="9">
        <v>89.114750000000001</v>
      </c>
      <c r="HC304" s="9">
        <v>19.97363</v>
      </c>
      <c r="HD304" s="9">
        <v>89.114750000000001</v>
      </c>
      <c r="HE304" s="9">
        <v>19.97363</v>
      </c>
      <c r="HF304" s="9">
        <v>89.114750000000001</v>
      </c>
      <c r="HG304" s="9">
        <v>19.97363</v>
      </c>
      <c r="HH304" s="9">
        <v>181.46369999999999</v>
      </c>
      <c r="HI304" s="9">
        <v>16160.15</v>
      </c>
      <c r="HJ304" s="9">
        <v>13.280340000000001</v>
      </c>
      <c r="HK304" s="9">
        <v>60</v>
      </c>
      <c r="HL304" s="9">
        <v>9.9354200000000004E-3</v>
      </c>
      <c r="HM304" s="9">
        <v>12557000</v>
      </c>
      <c r="HN304" s="9">
        <v>0.34431489999999998</v>
      </c>
      <c r="HO304" s="10" t="s">
        <v>312</v>
      </c>
      <c r="HP304" s="10">
        <v>5409</v>
      </c>
      <c r="HQ304" s="10">
        <v>9797883</v>
      </c>
      <c r="HR304" s="10">
        <v>2125262</v>
      </c>
      <c r="HS304" s="10">
        <v>0.33488699999999999</v>
      </c>
      <c r="HT304" s="10">
        <v>7.2640460000000004E-2</v>
      </c>
      <c r="HU304" s="10">
        <v>4.6101999999999999</v>
      </c>
      <c r="HV304" s="10">
        <v>5409</v>
      </c>
      <c r="HW304" s="10">
        <v>1</v>
      </c>
      <c r="HX304" s="10">
        <v>0</v>
      </c>
      <c r="HY304" s="10">
        <v>0</v>
      </c>
      <c r="HZ304" s="10">
        <v>1158</v>
      </c>
      <c r="IA304" s="10">
        <v>247.9135</v>
      </c>
      <c r="IB304" s="10">
        <v>0.21408759999999999</v>
      </c>
      <c r="IC304" s="10">
        <v>178.5385</v>
      </c>
      <c r="ID304" s="10">
        <v>342.2792</v>
      </c>
      <c r="IE304" s="10">
        <v>-3.249371</v>
      </c>
      <c r="IF304" s="10">
        <v>1316.703</v>
      </c>
      <c r="IG304" s="10">
        <v>2477.7020000000002</v>
      </c>
      <c r="IH304" s="10">
        <v>0.42373680000000002</v>
      </c>
      <c r="II304" s="10">
        <v>12765</v>
      </c>
      <c r="IJ304" s="10">
        <v>440.08690000000001</v>
      </c>
      <c r="IK304" s="10">
        <v>0.41410059999999999</v>
      </c>
      <c r="IL304" s="10">
        <v>116</v>
      </c>
      <c r="IM304" s="10">
        <v>175</v>
      </c>
      <c r="IN304" s="10">
        <v>5381</v>
      </c>
      <c r="IO304" s="10">
        <v>0.99482349999999997</v>
      </c>
      <c r="IP304" s="10">
        <v>269</v>
      </c>
      <c r="IQ304" s="10">
        <v>0</v>
      </c>
      <c r="IR304" s="10">
        <v>87.355149999999995</v>
      </c>
      <c r="IS304" s="10">
        <v>19.09375</v>
      </c>
      <c r="IT304" s="10">
        <v>87.355149999999995</v>
      </c>
      <c r="IU304" s="10">
        <v>19.09375</v>
      </c>
      <c r="IV304" s="10">
        <v>87.355149999999995</v>
      </c>
      <c r="IW304" s="10">
        <v>19.09375</v>
      </c>
      <c r="IX304" s="10">
        <v>178.53870000000001</v>
      </c>
      <c r="IY304" s="10">
        <v>17399.310000000001</v>
      </c>
      <c r="IZ304" s="10">
        <v>21.659279999999999</v>
      </c>
      <c r="JA304" s="10">
        <v>28</v>
      </c>
      <c r="JB304" s="10">
        <v>5.1765580000000004E-3</v>
      </c>
      <c r="JC304" s="10">
        <v>11923150</v>
      </c>
      <c r="JD304" s="10">
        <v>0.40752749999999999</v>
      </c>
      <c r="JE304" s="11" t="s">
        <v>313</v>
      </c>
      <c r="JF304" s="11">
        <v>11489</v>
      </c>
      <c r="JG304" s="11">
        <v>50462530</v>
      </c>
      <c r="JH304" s="11">
        <v>14230570</v>
      </c>
      <c r="JI304" s="11">
        <v>0.38230019999999998</v>
      </c>
      <c r="JJ304" s="11">
        <v>0.10780969999999999</v>
      </c>
      <c r="JK304" s="11">
        <v>3.5460660000000002</v>
      </c>
      <c r="JL304" s="11">
        <v>0</v>
      </c>
      <c r="JM304" s="11">
        <v>0</v>
      </c>
      <c r="JN304" s="11">
        <v>0</v>
      </c>
      <c r="JO304" s="11">
        <v>0</v>
      </c>
      <c r="JP304" s="11">
        <v>2319</v>
      </c>
      <c r="JQ304" s="11">
        <v>468.07909999999998</v>
      </c>
      <c r="JR304" s="11">
        <v>0.2018452</v>
      </c>
      <c r="JS304" s="11">
        <v>510.29599999999999</v>
      </c>
      <c r="JT304" s="11">
        <v>4504.74</v>
      </c>
      <c r="JU304" s="11">
        <v>7.4991459999999996</v>
      </c>
      <c r="JV304" s="11">
        <v>1610.9570000000001</v>
      </c>
      <c r="JW304" s="11">
        <v>1192.4449999999999</v>
      </c>
      <c r="JX304" s="11">
        <v>0.1481267</v>
      </c>
      <c r="JY304" s="11">
        <v>77562</v>
      </c>
      <c r="JZ304" s="11">
        <v>1212.9780000000001</v>
      </c>
      <c r="KA304" s="11">
        <v>0.31366630000000001</v>
      </c>
      <c r="KB304" s="11">
        <v>494</v>
      </c>
      <c r="KC304" s="11">
        <v>218</v>
      </c>
      <c r="KD304" s="11">
        <v>11220</v>
      </c>
      <c r="KE304" s="11">
        <v>0.97658630000000002</v>
      </c>
      <c r="KF304" s="11">
        <v>362.03039999999999</v>
      </c>
      <c r="KG304" s="11">
        <v>89.187659999999994</v>
      </c>
      <c r="KH304" s="11">
        <v>21.423780000000001</v>
      </c>
      <c r="KI304" s="11">
        <v>89.187659999999994</v>
      </c>
      <c r="KJ304" s="11">
        <v>21.423780000000001</v>
      </c>
      <c r="KK304" s="11">
        <v>89.187659999999994</v>
      </c>
      <c r="KL304" s="11">
        <v>21.423780000000001</v>
      </c>
      <c r="KM304" s="11">
        <v>510.55380000000002</v>
      </c>
      <c r="KN304" s="11">
        <v>99353.91</v>
      </c>
      <c r="KO304" s="11">
        <v>1766.27</v>
      </c>
      <c r="KP304" s="11">
        <v>269</v>
      </c>
      <c r="KQ304" s="11">
        <v>2.3413699999999999E-2</v>
      </c>
      <c r="KR304" s="11">
        <v>64693100</v>
      </c>
      <c r="KS304" s="11">
        <v>0.49010989999999999</v>
      </c>
    </row>
    <row r="305" spans="1:305" x14ac:dyDescent="0.25">
      <c r="A305">
        <v>305</v>
      </c>
      <c r="B305" t="s">
        <v>417</v>
      </c>
      <c r="C305" t="s">
        <v>315</v>
      </c>
      <c r="D305" t="s">
        <v>343</v>
      </c>
      <c r="E305" t="s">
        <v>395</v>
      </c>
      <c r="F305" t="s">
        <v>318</v>
      </c>
      <c r="G305" t="s">
        <v>306</v>
      </c>
      <c r="H305">
        <v>5</v>
      </c>
      <c r="I305">
        <v>3</v>
      </c>
      <c r="J305" s="1">
        <v>44347.649791666663</v>
      </c>
      <c r="K305" s="2">
        <f>ROUNDDOWN(J305-"04/05/2021 12:00 AM", 0)</f>
        <v>27</v>
      </c>
      <c r="L305" s="2">
        <f>N305+BD305+CT305+EJ305+FZ305+HP305+JF305</f>
        <v>91489</v>
      </c>
      <c r="M305" s="3" t="s">
        <v>307</v>
      </c>
      <c r="N305" s="3">
        <v>14266</v>
      </c>
      <c r="O305" s="3">
        <v>72380270</v>
      </c>
      <c r="P305" s="3">
        <v>24154190</v>
      </c>
      <c r="Q305" s="3">
        <v>0.35564430000000002</v>
      </c>
      <c r="R305" s="3">
        <v>0.11868289999999999</v>
      </c>
      <c r="S305" s="3">
        <v>2.9965929999999998</v>
      </c>
      <c r="T305" s="3">
        <v>14266</v>
      </c>
      <c r="U305" s="3">
        <v>1</v>
      </c>
      <c r="V305" s="3">
        <v>0</v>
      </c>
      <c r="W305" s="3">
        <v>0</v>
      </c>
      <c r="X305" s="3">
        <v>5799</v>
      </c>
      <c r="Y305" s="3">
        <v>2357.241</v>
      </c>
      <c r="Z305" s="3">
        <v>0.40649099999999999</v>
      </c>
      <c r="AA305" s="3">
        <v>325.7484</v>
      </c>
      <c r="AB305" s="3">
        <v>2013.577</v>
      </c>
      <c r="AC305" s="3">
        <v>-4.271979</v>
      </c>
      <c r="AD305" s="3">
        <v>1257.6310000000001</v>
      </c>
      <c r="AE305" s="3">
        <v>2843.6350000000002</v>
      </c>
      <c r="AF305" s="3">
        <v>0.33068310000000001</v>
      </c>
      <c r="AG305" s="3">
        <v>43141</v>
      </c>
      <c r="AH305" s="3">
        <v>838.82029999999997</v>
      </c>
      <c r="AI305" s="3">
        <v>0.24957389999999999</v>
      </c>
      <c r="AJ305" s="3">
        <v>248</v>
      </c>
      <c r="AK305" s="3">
        <v>298</v>
      </c>
      <c r="AL305" s="3">
        <v>14150</v>
      </c>
      <c r="AM305" s="3">
        <v>0.99186879999999999</v>
      </c>
      <c r="AN305" s="3">
        <v>385</v>
      </c>
      <c r="AO305" s="3">
        <v>0</v>
      </c>
      <c r="AP305" s="3">
        <v>80.477220000000003</v>
      </c>
      <c r="AQ305" s="3">
        <v>18.61524</v>
      </c>
      <c r="AR305" s="3">
        <v>80.477220000000003</v>
      </c>
      <c r="AS305" s="3">
        <v>18.61524</v>
      </c>
      <c r="AT305" s="3">
        <v>80.477220000000003</v>
      </c>
      <c r="AU305" s="3">
        <v>18.61524</v>
      </c>
      <c r="AV305" s="3">
        <v>328.40019999999998</v>
      </c>
      <c r="AW305" s="3">
        <v>60942.13</v>
      </c>
      <c r="AX305" s="3">
        <v>284.20659999999998</v>
      </c>
      <c r="AY305" s="3">
        <v>116</v>
      </c>
      <c r="AZ305" s="3">
        <v>8.1312209999999992E-3</v>
      </c>
      <c r="BA305" s="3">
        <v>96534460</v>
      </c>
      <c r="BB305" s="3">
        <v>0.4743271</v>
      </c>
      <c r="BC305" s="4" t="s">
        <v>308</v>
      </c>
      <c r="BD305" s="4">
        <v>14805</v>
      </c>
      <c r="BE305" s="4">
        <v>74201500</v>
      </c>
      <c r="BF305" s="4">
        <v>17600920</v>
      </c>
      <c r="BG305" s="4">
        <v>0.33852900000000002</v>
      </c>
      <c r="BH305" s="4">
        <v>8.0300529999999995E-2</v>
      </c>
      <c r="BI305" s="4">
        <v>4.2157749999999998</v>
      </c>
      <c r="BJ305" s="4">
        <v>14805</v>
      </c>
      <c r="BK305" s="4">
        <v>1</v>
      </c>
      <c r="BL305" s="4">
        <v>0</v>
      </c>
      <c r="BM305" s="4">
        <v>0</v>
      </c>
      <c r="BN305" s="4">
        <v>5201</v>
      </c>
      <c r="BO305" s="4">
        <v>1827.1130000000001</v>
      </c>
      <c r="BP305" s="4">
        <v>0.35130020000000001</v>
      </c>
      <c r="BQ305" s="4">
        <v>318.76010000000002</v>
      </c>
      <c r="BR305" s="4">
        <v>2215.3000000000002</v>
      </c>
      <c r="BS305" s="4">
        <v>0.30580289999999999</v>
      </c>
      <c r="BT305" s="4">
        <v>1266.297</v>
      </c>
      <c r="BU305" s="4">
        <v>2837.0740000000001</v>
      </c>
      <c r="BV305" s="4">
        <v>0.38522590000000001</v>
      </c>
      <c r="BW305" s="4">
        <v>38432</v>
      </c>
      <c r="BX305" s="4">
        <v>788.55849999999998</v>
      </c>
      <c r="BY305" s="4">
        <v>0.38013130000000001</v>
      </c>
      <c r="BZ305" s="4">
        <v>190</v>
      </c>
      <c r="CA305" s="4">
        <v>304</v>
      </c>
      <c r="CB305" s="4">
        <v>14731</v>
      </c>
      <c r="CC305" s="4">
        <v>0.99500169999999999</v>
      </c>
      <c r="CD305" s="4">
        <v>391</v>
      </c>
      <c r="CE305" s="4">
        <v>0</v>
      </c>
      <c r="CF305" s="4">
        <v>80.746639999999999</v>
      </c>
      <c r="CG305" s="4">
        <v>17.588609999999999</v>
      </c>
      <c r="CH305" s="4">
        <v>80.746639999999999</v>
      </c>
      <c r="CI305" s="4">
        <v>17.588609999999999</v>
      </c>
      <c r="CJ305" s="4">
        <v>80.746639999999999</v>
      </c>
      <c r="CK305" s="4">
        <v>17.588609999999999</v>
      </c>
      <c r="CL305" s="4">
        <v>318.76029999999997</v>
      </c>
      <c r="CM305" s="4">
        <v>52051.27</v>
      </c>
      <c r="CN305" s="4">
        <v>331.4794</v>
      </c>
      <c r="CO305" s="4">
        <v>74</v>
      </c>
      <c r="CP305" s="4">
        <v>4.9983110000000001E-3</v>
      </c>
      <c r="CQ305" s="4">
        <v>91802420</v>
      </c>
      <c r="CR305" s="4">
        <v>0.41882950000000002</v>
      </c>
      <c r="CS305" s="5" t="s">
        <v>309</v>
      </c>
      <c r="CT305" s="5">
        <v>16923</v>
      </c>
      <c r="CU305" s="5">
        <v>83136300</v>
      </c>
      <c r="CV305" s="5">
        <v>31733230</v>
      </c>
      <c r="CW305" s="5">
        <v>0.29029260000000001</v>
      </c>
      <c r="CX305" s="5">
        <v>0.110805</v>
      </c>
      <c r="CY305" s="5">
        <v>2.61985</v>
      </c>
      <c r="CZ305" s="5">
        <v>7696</v>
      </c>
      <c r="DA305" s="5">
        <v>0.45476569999999999</v>
      </c>
      <c r="DB305" s="5">
        <v>9227</v>
      </c>
      <c r="DC305" s="5">
        <v>0.54523429999999995</v>
      </c>
      <c r="DD305" s="5">
        <v>3558</v>
      </c>
      <c r="DE305" s="5">
        <v>748.05669999999998</v>
      </c>
      <c r="DF305" s="5">
        <v>0.2102464</v>
      </c>
      <c r="DG305" s="5">
        <v>307.58409999999998</v>
      </c>
      <c r="DH305" s="5">
        <v>1123.6020000000001</v>
      </c>
      <c r="DI305" s="5">
        <v>0.31216820000000001</v>
      </c>
      <c r="DJ305" s="5">
        <v>1010.816</v>
      </c>
      <c r="DK305" s="5">
        <v>2811.252</v>
      </c>
      <c r="DL305" s="5">
        <v>0.42144189999999998</v>
      </c>
      <c r="DM305" s="5">
        <v>40155</v>
      </c>
      <c r="DN305" s="5">
        <v>800.22069999999997</v>
      </c>
      <c r="DO305" s="5">
        <v>0.20024810000000001</v>
      </c>
      <c r="DP305" s="5">
        <v>229</v>
      </c>
      <c r="DQ305" s="5">
        <v>291</v>
      </c>
      <c r="DR305" s="5">
        <v>16910</v>
      </c>
      <c r="DS305" s="5">
        <v>0.9992318</v>
      </c>
      <c r="DT305" s="5">
        <v>110</v>
      </c>
      <c r="DU305" s="5">
        <v>180</v>
      </c>
      <c r="DV305" s="5">
        <v>88.534540000000007</v>
      </c>
      <c r="DW305" s="5">
        <v>26.718579999999999</v>
      </c>
      <c r="DX305" s="5">
        <v>88.534540000000007</v>
      </c>
      <c r="DY305" s="5">
        <v>26.718579999999999</v>
      </c>
      <c r="DZ305" s="5">
        <v>88.534540000000007</v>
      </c>
      <c r="EA305" s="5">
        <v>26.718579999999999</v>
      </c>
      <c r="EB305" s="5">
        <v>307.78989999999999</v>
      </c>
      <c r="EC305" s="5">
        <v>55890.58</v>
      </c>
      <c r="ED305" s="5">
        <v>74.60154</v>
      </c>
      <c r="EE305" s="5">
        <v>13</v>
      </c>
      <c r="EF305" s="5">
        <v>7.681853E-4</v>
      </c>
      <c r="EG305" s="5">
        <v>114869500</v>
      </c>
      <c r="EH305" s="5">
        <v>0.4010976</v>
      </c>
      <c r="EI305" s="7" t="s">
        <v>310</v>
      </c>
      <c r="EJ305" s="7">
        <v>17530</v>
      </c>
      <c r="EK305" s="7">
        <v>113094900</v>
      </c>
      <c r="EL305" s="7">
        <v>30304780</v>
      </c>
      <c r="EM305" s="7">
        <v>0.36802659999999998</v>
      </c>
      <c r="EN305" s="7">
        <v>9.8615969999999997E-2</v>
      </c>
      <c r="EO305" s="7">
        <v>3.7319170000000002</v>
      </c>
      <c r="EP305" s="7">
        <v>7822</v>
      </c>
      <c r="EQ305" s="7">
        <v>0.44620650000000001</v>
      </c>
      <c r="ER305" s="7">
        <v>9708</v>
      </c>
      <c r="ES305" s="7">
        <v>0.55379350000000005</v>
      </c>
      <c r="ET305" s="7">
        <v>3448</v>
      </c>
      <c r="EU305" s="7">
        <v>678.19190000000003</v>
      </c>
      <c r="EV305" s="7">
        <v>0.19669139999999999</v>
      </c>
      <c r="EW305" s="7">
        <v>328.67309999999998</v>
      </c>
      <c r="EX305" s="7">
        <v>3340.7330000000002</v>
      </c>
      <c r="EY305" s="7">
        <v>0.68646309999999999</v>
      </c>
      <c r="EZ305" s="7">
        <v>1021.577</v>
      </c>
      <c r="FA305" s="7">
        <v>2800.4589999999998</v>
      </c>
      <c r="FB305" s="7">
        <v>0.36490430000000001</v>
      </c>
      <c r="FC305" s="7">
        <v>48040</v>
      </c>
      <c r="FD305" s="7">
        <v>870.73580000000004</v>
      </c>
      <c r="FE305" s="7">
        <v>0.33331949999999999</v>
      </c>
      <c r="FF305" s="7">
        <v>246</v>
      </c>
      <c r="FG305" s="7">
        <v>326</v>
      </c>
      <c r="FH305" s="7">
        <v>17523</v>
      </c>
      <c r="FI305" s="7">
        <v>0.99960070000000001</v>
      </c>
      <c r="FJ305" s="7">
        <v>152</v>
      </c>
      <c r="FK305" s="7">
        <v>173</v>
      </c>
      <c r="FL305" s="7">
        <v>88.481179999999995</v>
      </c>
      <c r="FM305" s="7">
        <v>21.290780000000002</v>
      </c>
      <c r="FN305" s="7">
        <v>88.481179999999995</v>
      </c>
      <c r="FO305" s="7">
        <v>21.290780000000002</v>
      </c>
      <c r="FP305" s="7">
        <v>88.481179999999995</v>
      </c>
      <c r="FQ305" s="7">
        <v>21.290780000000002</v>
      </c>
      <c r="FR305" s="7">
        <v>331.62849999999997</v>
      </c>
      <c r="FS305" s="7">
        <v>61967.41</v>
      </c>
      <c r="FT305" s="7">
        <v>636.65139999999997</v>
      </c>
      <c r="FU305" s="7">
        <v>7</v>
      </c>
      <c r="FV305" s="7">
        <v>3.9931549999999998E-4</v>
      </c>
      <c r="FW305" s="7">
        <v>143399700</v>
      </c>
      <c r="FX305" s="7">
        <v>0.46664260000000002</v>
      </c>
      <c r="FY305" s="9" t="s">
        <v>311</v>
      </c>
      <c r="FZ305" s="9">
        <v>7321</v>
      </c>
      <c r="GA305" s="9">
        <v>10364040</v>
      </c>
      <c r="GB305" s="9">
        <v>3579808</v>
      </c>
      <c r="GC305" s="9">
        <v>0.1933696</v>
      </c>
      <c r="GD305" s="9">
        <v>6.6791149999999994E-2</v>
      </c>
      <c r="GE305" s="9">
        <v>2.8951380000000002</v>
      </c>
      <c r="GF305" s="9">
        <v>7321</v>
      </c>
      <c r="GG305" s="9">
        <v>1</v>
      </c>
      <c r="GH305" s="9">
        <v>0</v>
      </c>
      <c r="GI305" s="9">
        <v>0</v>
      </c>
      <c r="GJ305" s="9">
        <v>1444</v>
      </c>
      <c r="GK305" s="9">
        <v>284.81569999999999</v>
      </c>
      <c r="GL305" s="9">
        <v>0.19724079999999999</v>
      </c>
      <c r="GM305" s="9">
        <v>167.35890000000001</v>
      </c>
      <c r="GN305" s="9">
        <v>300.56849999999997</v>
      </c>
      <c r="GO305" s="9">
        <v>8.5286229999999996</v>
      </c>
      <c r="GP305" s="9">
        <v>1326.144</v>
      </c>
      <c r="GQ305" s="9">
        <v>2477.6590000000001</v>
      </c>
      <c r="GR305" s="9">
        <v>0.55932459999999995</v>
      </c>
      <c r="GS305" s="9">
        <v>13089</v>
      </c>
      <c r="GT305" s="9">
        <v>440.7647</v>
      </c>
      <c r="GU305" s="9">
        <v>0.2367206</v>
      </c>
      <c r="GV305" s="9">
        <v>102</v>
      </c>
      <c r="GW305" s="9">
        <v>166</v>
      </c>
      <c r="GX305" s="9">
        <v>7283</v>
      </c>
      <c r="GY305" s="9">
        <v>0.99480939999999995</v>
      </c>
      <c r="GZ305" s="9">
        <v>263</v>
      </c>
      <c r="HA305" s="9">
        <v>0</v>
      </c>
      <c r="HB305" s="9">
        <v>88.317989999999995</v>
      </c>
      <c r="HC305" s="9">
        <v>18.260840000000002</v>
      </c>
      <c r="HD305" s="9">
        <v>88.317989999999995</v>
      </c>
      <c r="HE305" s="9">
        <v>18.260840000000002</v>
      </c>
      <c r="HF305" s="9">
        <v>88.317989999999995</v>
      </c>
      <c r="HG305" s="9">
        <v>18.260840000000002</v>
      </c>
      <c r="HH305" s="9">
        <v>168.4693</v>
      </c>
      <c r="HI305" s="9">
        <v>16664.990000000002</v>
      </c>
      <c r="HJ305" s="9">
        <v>12.34004</v>
      </c>
      <c r="HK305" s="9">
        <v>38</v>
      </c>
      <c r="HL305" s="9">
        <v>5.1905479999999997E-3</v>
      </c>
      <c r="HM305" s="9">
        <v>13943850</v>
      </c>
      <c r="HN305" s="9">
        <v>0.26016080000000003</v>
      </c>
      <c r="HO305" s="10" t="s">
        <v>312</v>
      </c>
      <c r="HP305" s="10">
        <v>6806</v>
      </c>
      <c r="HQ305" s="10">
        <v>12268580</v>
      </c>
      <c r="HR305" s="10">
        <v>4527058</v>
      </c>
      <c r="HS305" s="10">
        <v>0.26485629999999999</v>
      </c>
      <c r="HT305" s="10">
        <v>9.7730960000000006E-2</v>
      </c>
      <c r="HU305" s="10">
        <v>2.7100550000000001</v>
      </c>
      <c r="HV305" s="10">
        <v>6806</v>
      </c>
      <c r="HW305" s="10">
        <v>1</v>
      </c>
      <c r="HX305" s="10">
        <v>0</v>
      </c>
      <c r="HY305" s="10">
        <v>0</v>
      </c>
      <c r="HZ305" s="10">
        <v>1480</v>
      </c>
      <c r="IA305" s="10">
        <v>321.83370000000002</v>
      </c>
      <c r="IB305" s="10">
        <v>0.21745519999999999</v>
      </c>
      <c r="IC305" s="10">
        <v>203.55340000000001</v>
      </c>
      <c r="ID305" s="10">
        <v>473.64679999999998</v>
      </c>
      <c r="IE305" s="10">
        <v>4.4199089999999996</v>
      </c>
      <c r="IF305" s="10">
        <v>1328.124</v>
      </c>
      <c r="IG305" s="10">
        <v>2479.4180000000001</v>
      </c>
      <c r="IH305" s="10">
        <v>0.4287784</v>
      </c>
      <c r="II305" s="10">
        <v>15873</v>
      </c>
      <c r="IJ305" s="10">
        <v>498.24680000000001</v>
      </c>
      <c r="IK305" s="10">
        <v>0.21245130000000001</v>
      </c>
      <c r="IL305" s="10">
        <v>128</v>
      </c>
      <c r="IM305" s="10">
        <v>204</v>
      </c>
      <c r="IN305" s="10">
        <v>6790</v>
      </c>
      <c r="IO305" s="10">
        <v>0.99764909999999996</v>
      </c>
      <c r="IP305" s="10">
        <v>268</v>
      </c>
      <c r="IQ305" s="10">
        <v>0</v>
      </c>
      <c r="IR305" s="10">
        <v>89.954599999999999</v>
      </c>
      <c r="IS305" s="10">
        <v>16.509720000000002</v>
      </c>
      <c r="IT305" s="10">
        <v>89.954599999999999</v>
      </c>
      <c r="IU305" s="10">
        <v>16.509720000000002</v>
      </c>
      <c r="IV305" s="10">
        <v>89.954599999999999</v>
      </c>
      <c r="IW305" s="10">
        <v>16.509720000000002</v>
      </c>
      <c r="IX305" s="10">
        <v>203.55359999999999</v>
      </c>
      <c r="IY305" s="10">
        <v>21824.87</v>
      </c>
      <c r="IZ305" s="10">
        <v>32.96228</v>
      </c>
      <c r="JA305" s="10">
        <v>16</v>
      </c>
      <c r="JB305" s="10">
        <v>2.350867E-3</v>
      </c>
      <c r="JC305" s="10">
        <v>16795630</v>
      </c>
      <c r="JD305" s="10">
        <v>0.3625872</v>
      </c>
      <c r="JE305" s="11" t="s">
        <v>313</v>
      </c>
      <c r="JF305" s="11">
        <v>13838</v>
      </c>
      <c r="JG305" s="11">
        <v>40243930</v>
      </c>
      <c r="JH305" s="11">
        <v>16734800</v>
      </c>
      <c r="JI305" s="11">
        <v>0.21016180000000001</v>
      </c>
      <c r="JJ305" s="11">
        <v>8.7392460000000005E-2</v>
      </c>
      <c r="JK305" s="11">
        <v>2.4048050000000001</v>
      </c>
      <c r="JL305" s="11">
        <v>0</v>
      </c>
      <c r="JM305" s="11">
        <v>0</v>
      </c>
      <c r="JN305" s="11">
        <v>0</v>
      </c>
      <c r="JO305" s="11">
        <v>0</v>
      </c>
      <c r="JP305" s="11">
        <v>2452</v>
      </c>
      <c r="JQ305" s="11">
        <v>434.4778</v>
      </c>
      <c r="JR305" s="11">
        <v>0.1771932</v>
      </c>
      <c r="JS305" s="11">
        <v>233.05359999999999</v>
      </c>
      <c r="JT305" s="11">
        <v>594.35739999999998</v>
      </c>
      <c r="JU305" s="11">
        <v>13.0009</v>
      </c>
      <c r="JV305" s="11">
        <v>1626.3109999999999</v>
      </c>
      <c r="JW305" s="11">
        <v>1189.8219999999999</v>
      </c>
      <c r="JX305" s="11">
        <v>0.47117710000000002</v>
      </c>
      <c r="JY305" s="11">
        <v>29369</v>
      </c>
      <c r="JZ305" s="11">
        <v>653.94749999999999</v>
      </c>
      <c r="KA305" s="11">
        <v>0.17023450000000001</v>
      </c>
      <c r="KB305" s="11">
        <v>219</v>
      </c>
      <c r="KC305" s="11">
        <v>219</v>
      </c>
      <c r="KD305" s="11">
        <v>13669</v>
      </c>
      <c r="KE305" s="11">
        <v>0.98778719999999998</v>
      </c>
      <c r="KF305" s="11">
        <v>158.47399999999999</v>
      </c>
      <c r="KG305" s="11">
        <v>89.033680000000004</v>
      </c>
      <c r="KH305" s="11">
        <v>18.564520000000002</v>
      </c>
      <c r="KI305" s="11">
        <v>89.033680000000004</v>
      </c>
      <c r="KJ305" s="11">
        <v>18.564520000000002</v>
      </c>
      <c r="KK305" s="11">
        <v>89.033680000000004</v>
      </c>
      <c r="KL305" s="11">
        <v>18.564520000000002</v>
      </c>
      <c r="KM305" s="11">
        <v>235.98410000000001</v>
      </c>
      <c r="KN305" s="11">
        <v>36221.74</v>
      </c>
      <c r="KO305" s="11">
        <v>25.528310000000001</v>
      </c>
      <c r="KP305" s="11">
        <v>169</v>
      </c>
      <c r="KQ305" s="11">
        <v>1.221275E-2</v>
      </c>
      <c r="KR305" s="11">
        <v>56978740</v>
      </c>
      <c r="KS305" s="11">
        <v>0.29755429999999999</v>
      </c>
    </row>
    <row r="306" spans="1:305" x14ac:dyDescent="0.25">
      <c r="A306">
        <v>431</v>
      </c>
      <c r="B306" t="s">
        <v>417</v>
      </c>
      <c r="C306" t="s">
        <v>315</v>
      </c>
      <c r="D306" t="s">
        <v>343</v>
      </c>
      <c r="E306" t="s">
        <v>395</v>
      </c>
      <c r="F306" t="s">
        <v>318</v>
      </c>
      <c r="G306" t="s">
        <v>306</v>
      </c>
      <c r="H306">
        <v>5</v>
      </c>
      <c r="I306">
        <v>3</v>
      </c>
      <c r="J306" s="1">
        <v>44350.662222222221</v>
      </c>
      <c r="K306" s="2">
        <f>ROUNDDOWN(J306-"04/05/2021 12:00 AM", 0)</f>
        <v>30</v>
      </c>
      <c r="L306" s="2">
        <f>N306+BD306+CT306+EJ306+FZ306+HP306+JF306</f>
        <v>116514</v>
      </c>
      <c r="M306" s="3" t="s">
        <v>307</v>
      </c>
      <c r="N306" s="3">
        <v>18078</v>
      </c>
      <c r="O306" s="3">
        <v>116787800</v>
      </c>
      <c r="P306" s="3">
        <v>47656950</v>
      </c>
      <c r="Q306" s="3">
        <v>0.35735250000000002</v>
      </c>
      <c r="R306" s="3">
        <v>0.1458228</v>
      </c>
      <c r="S306" s="3">
        <v>2.4505940000000002</v>
      </c>
      <c r="T306" s="3">
        <v>18078</v>
      </c>
      <c r="U306" s="3">
        <v>1</v>
      </c>
      <c r="V306" s="3">
        <v>0</v>
      </c>
      <c r="W306" s="3">
        <v>0</v>
      </c>
      <c r="X306" s="3">
        <v>7469</v>
      </c>
      <c r="Y306" s="3">
        <v>3085.848</v>
      </c>
      <c r="Z306" s="3">
        <v>0.41315410000000002</v>
      </c>
      <c r="AA306" s="3">
        <v>347.40320000000003</v>
      </c>
      <c r="AB306" s="3">
        <v>2728.7460000000001</v>
      </c>
      <c r="AC306" s="3">
        <v>0.55180229999999997</v>
      </c>
      <c r="AD306" s="3">
        <v>1266.9949999999999</v>
      </c>
      <c r="AE306" s="3">
        <v>2819.4479999999999</v>
      </c>
      <c r="AF306" s="3">
        <v>0.29790879999999997</v>
      </c>
      <c r="AG306" s="3">
        <v>60683</v>
      </c>
      <c r="AH306" s="3">
        <v>967.81299999999999</v>
      </c>
      <c r="AI306" s="3">
        <v>0.17672750000000001</v>
      </c>
      <c r="AJ306" s="3">
        <v>302</v>
      </c>
      <c r="AK306" s="3">
        <v>336</v>
      </c>
      <c r="AL306" s="3">
        <v>17921</v>
      </c>
      <c r="AM306" s="3">
        <v>0.99131539999999996</v>
      </c>
      <c r="AN306" s="3">
        <v>423</v>
      </c>
      <c r="AO306" s="3">
        <v>0</v>
      </c>
      <c r="AP306" s="3">
        <v>82.047020000000003</v>
      </c>
      <c r="AQ306" s="3">
        <v>19.31523</v>
      </c>
      <c r="AR306" s="3">
        <v>82.047020000000003</v>
      </c>
      <c r="AS306" s="3">
        <v>19.31523</v>
      </c>
      <c r="AT306" s="3">
        <v>82.047020000000003</v>
      </c>
      <c r="AU306" s="3">
        <v>19.31523</v>
      </c>
      <c r="AV306" s="3">
        <v>359.92500000000001</v>
      </c>
      <c r="AW306" s="3">
        <v>86404.45</v>
      </c>
      <c r="AX306" s="3">
        <v>411.88470000000001</v>
      </c>
      <c r="AY306" s="3">
        <v>157</v>
      </c>
      <c r="AZ306" s="3">
        <v>8.6845889999999995E-3</v>
      </c>
      <c r="BA306" s="3">
        <v>164444800</v>
      </c>
      <c r="BB306" s="3">
        <v>0.50317529999999999</v>
      </c>
      <c r="BC306" s="4" t="s">
        <v>308</v>
      </c>
      <c r="BD306" s="4">
        <v>19083</v>
      </c>
      <c r="BE306" s="4">
        <v>116058300</v>
      </c>
      <c r="BF306" s="4">
        <v>34010880</v>
      </c>
      <c r="BG306" s="4">
        <v>0.3187005</v>
      </c>
      <c r="BH306" s="4">
        <v>9.3395210000000006E-2</v>
      </c>
      <c r="BI306" s="4">
        <v>3.4123860000000001</v>
      </c>
      <c r="BJ306" s="4">
        <v>19083</v>
      </c>
      <c r="BK306" s="4">
        <v>1</v>
      </c>
      <c r="BL306" s="4">
        <v>0</v>
      </c>
      <c r="BM306" s="4">
        <v>0</v>
      </c>
      <c r="BN306" s="4">
        <v>7019</v>
      </c>
      <c r="BO306" s="4">
        <v>2581.6880000000001</v>
      </c>
      <c r="BP306" s="4">
        <v>0.36781429999999998</v>
      </c>
      <c r="BQ306" s="4">
        <v>336.02679999999998</v>
      </c>
      <c r="BR306" s="4">
        <v>5541.3040000000001</v>
      </c>
      <c r="BS306" s="4">
        <v>2.5669520000000001</v>
      </c>
      <c r="BT306" s="4">
        <v>1286.509</v>
      </c>
      <c r="BU306" s="4">
        <v>2817.48</v>
      </c>
      <c r="BV306" s="4">
        <v>0.35697180000000001</v>
      </c>
      <c r="BW306" s="4">
        <v>53458</v>
      </c>
      <c r="BX306" s="4">
        <v>888.04269999999997</v>
      </c>
      <c r="BY306" s="4">
        <v>0.29891430000000002</v>
      </c>
      <c r="BZ306" s="4">
        <v>233</v>
      </c>
      <c r="CA306" s="4">
        <v>334</v>
      </c>
      <c r="CB306" s="4">
        <v>18974</v>
      </c>
      <c r="CC306" s="4">
        <v>0.99428810000000001</v>
      </c>
      <c r="CD306" s="4">
        <v>421</v>
      </c>
      <c r="CE306" s="4">
        <v>0</v>
      </c>
      <c r="CF306" s="4">
        <v>82.999690000000001</v>
      </c>
      <c r="CG306" s="4">
        <v>18.70777</v>
      </c>
      <c r="CH306" s="4">
        <v>82.999690000000001</v>
      </c>
      <c r="CI306" s="4">
        <v>18.70777</v>
      </c>
      <c r="CJ306" s="4">
        <v>82.999690000000001</v>
      </c>
      <c r="CK306" s="4">
        <v>18.70777</v>
      </c>
      <c r="CL306" s="4">
        <v>338.17290000000003</v>
      </c>
      <c r="CM306" s="4">
        <v>73979</v>
      </c>
      <c r="CN306" s="4">
        <v>1609.079</v>
      </c>
      <c r="CO306" s="4">
        <v>109</v>
      </c>
      <c r="CP306" s="4">
        <v>5.7118899999999998E-3</v>
      </c>
      <c r="CQ306" s="4">
        <v>150069200</v>
      </c>
      <c r="CR306" s="4">
        <v>0.41209570000000001</v>
      </c>
      <c r="CS306" s="5" t="s">
        <v>309</v>
      </c>
      <c r="CT306" s="5">
        <v>20306</v>
      </c>
      <c r="CU306" s="5">
        <v>143768500</v>
      </c>
      <c r="CV306" s="5">
        <v>69298490</v>
      </c>
      <c r="CW306" s="5">
        <v>0.34867029999999999</v>
      </c>
      <c r="CX306" s="5">
        <v>0.16806409999999999</v>
      </c>
      <c r="CY306" s="5">
        <v>2.0746259999999999</v>
      </c>
      <c r="CZ306" s="5">
        <v>11720</v>
      </c>
      <c r="DA306" s="5">
        <v>0.5771693</v>
      </c>
      <c r="DB306" s="5">
        <v>8586</v>
      </c>
      <c r="DC306" s="5">
        <v>0.4228307</v>
      </c>
      <c r="DD306" s="5">
        <v>5041</v>
      </c>
      <c r="DE306" s="5">
        <v>1251.4369999999999</v>
      </c>
      <c r="DF306" s="5">
        <v>0.24825179999999999</v>
      </c>
      <c r="DG306" s="5">
        <v>404.8827</v>
      </c>
      <c r="DH306" s="5">
        <v>1103.2929999999999</v>
      </c>
      <c r="DI306" s="5">
        <v>6.1053100000000002</v>
      </c>
      <c r="DJ306" s="5">
        <v>1018.909</v>
      </c>
      <c r="DK306" s="5">
        <v>2781.4160000000002</v>
      </c>
      <c r="DL306" s="5">
        <v>0.32040010000000002</v>
      </c>
      <c r="DM306" s="5">
        <v>63377</v>
      </c>
      <c r="DN306" s="5">
        <v>1060.798</v>
      </c>
      <c r="DO306" s="5">
        <v>0.1221604</v>
      </c>
      <c r="DP306" s="5">
        <v>302</v>
      </c>
      <c r="DQ306" s="5">
        <v>389</v>
      </c>
      <c r="DR306" s="5">
        <v>20289</v>
      </c>
      <c r="DS306" s="5">
        <v>0.99916280000000002</v>
      </c>
      <c r="DT306" s="5">
        <v>210</v>
      </c>
      <c r="DU306" s="5">
        <v>178</v>
      </c>
      <c r="DV306" s="5">
        <v>86.108729999999994</v>
      </c>
      <c r="DW306" s="5">
        <v>23.640640000000001</v>
      </c>
      <c r="DX306" s="5">
        <v>86.108729999999994</v>
      </c>
      <c r="DY306" s="5">
        <v>23.640640000000001</v>
      </c>
      <c r="DZ306" s="5">
        <v>86.108729999999994</v>
      </c>
      <c r="EA306" s="5">
        <v>23.640640000000001</v>
      </c>
      <c r="EB306" s="5">
        <v>413.0247</v>
      </c>
      <c r="EC306" s="5">
        <v>102003.4</v>
      </c>
      <c r="ED306" s="5">
        <v>59.945659999999997</v>
      </c>
      <c r="EE306" s="5">
        <v>17</v>
      </c>
      <c r="EF306" s="5">
        <v>8.3719090000000001E-4</v>
      </c>
      <c r="EG306" s="5">
        <v>213067000</v>
      </c>
      <c r="EH306" s="5">
        <v>0.51673440000000004</v>
      </c>
      <c r="EI306" s="7" t="s">
        <v>310</v>
      </c>
      <c r="EJ306" s="7">
        <v>22891</v>
      </c>
      <c r="EK306" s="7">
        <v>197891600</v>
      </c>
      <c r="EL306" s="7">
        <v>70932910</v>
      </c>
      <c r="EM306" s="7">
        <v>0.37765729999999997</v>
      </c>
      <c r="EN306" s="7">
        <v>0.13536870000000001</v>
      </c>
      <c r="EO306" s="7">
        <v>2.7898420000000002</v>
      </c>
      <c r="EP306" s="7">
        <v>13649</v>
      </c>
      <c r="EQ306" s="7">
        <v>0.59626049999999997</v>
      </c>
      <c r="ER306" s="7">
        <v>9242</v>
      </c>
      <c r="ES306" s="7">
        <v>0.40373949999999997</v>
      </c>
      <c r="ET306" s="7">
        <v>4953</v>
      </c>
      <c r="EU306" s="7">
        <v>1071.6969999999999</v>
      </c>
      <c r="EV306" s="7">
        <v>0.21637319999999999</v>
      </c>
      <c r="EW306" s="7">
        <v>398.81450000000001</v>
      </c>
      <c r="EX306" s="7">
        <v>623.70060000000001</v>
      </c>
      <c r="EY306" s="7">
        <v>-0.96296170000000003</v>
      </c>
      <c r="EZ306" s="7">
        <v>1035.6510000000001</v>
      </c>
      <c r="FA306" s="7">
        <v>2768.8969999999999</v>
      </c>
      <c r="FB306" s="7">
        <v>0.32372610000000002</v>
      </c>
      <c r="FC306" s="7">
        <v>70711</v>
      </c>
      <c r="FD306" s="7">
        <v>1049.2619999999999</v>
      </c>
      <c r="FE306" s="7">
        <v>0.2230423</v>
      </c>
      <c r="FF306" s="7">
        <v>310</v>
      </c>
      <c r="FG306" s="7">
        <v>398</v>
      </c>
      <c r="FH306" s="7">
        <v>22881</v>
      </c>
      <c r="FI306" s="7">
        <v>0.99956319999999999</v>
      </c>
      <c r="FJ306" s="7">
        <v>223</v>
      </c>
      <c r="FK306" s="7">
        <v>174</v>
      </c>
      <c r="FL306" s="7">
        <v>86.736230000000006</v>
      </c>
      <c r="FM306" s="7">
        <v>19.99306</v>
      </c>
      <c r="FN306" s="7">
        <v>86.736230000000006</v>
      </c>
      <c r="FO306" s="7">
        <v>19.99306</v>
      </c>
      <c r="FP306" s="7">
        <v>86.736230000000006</v>
      </c>
      <c r="FQ306" s="7">
        <v>19.99306</v>
      </c>
      <c r="FR306" s="7">
        <v>400.2715</v>
      </c>
      <c r="FS306" s="7">
        <v>94862.97</v>
      </c>
      <c r="FT306" s="7">
        <v>16.993680000000001</v>
      </c>
      <c r="FU306" s="7">
        <v>10</v>
      </c>
      <c r="FV306" s="7">
        <v>4.3685289999999998E-4</v>
      </c>
      <c r="FW306" s="7">
        <v>268824500</v>
      </c>
      <c r="FX306" s="7">
        <v>0.51302610000000004</v>
      </c>
      <c r="FY306" s="9" t="s">
        <v>311</v>
      </c>
      <c r="FZ306" s="9">
        <v>9243</v>
      </c>
      <c r="GA306" s="9">
        <v>21463450</v>
      </c>
      <c r="GB306" s="9">
        <v>6434401</v>
      </c>
      <c r="GC306" s="9">
        <v>0.25123119999999999</v>
      </c>
      <c r="GD306" s="9">
        <v>7.5315129999999994E-2</v>
      </c>
      <c r="GE306" s="9">
        <v>3.335734</v>
      </c>
      <c r="GF306" s="9">
        <v>9243</v>
      </c>
      <c r="GG306" s="9">
        <v>1</v>
      </c>
      <c r="GH306" s="9">
        <v>0</v>
      </c>
      <c r="GI306" s="9">
        <v>0</v>
      </c>
      <c r="GJ306" s="9">
        <v>1948</v>
      </c>
      <c r="GK306" s="9">
        <v>410.54899999999998</v>
      </c>
      <c r="GL306" s="9">
        <v>0.2107541</v>
      </c>
      <c r="GM306" s="9">
        <v>216.63329999999999</v>
      </c>
      <c r="GN306" s="9">
        <v>555.58789999999999</v>
      </c>
      <c r="GO306" s="9">
        <v>1.491363</v>
      </c>
      <c r="GP306" s="9">
        <v>1337.9069999999999</v>
      </c>
      <c r="GQ306" s="9">
        <v>2468.489</v>
      </c>
      <c r="GR306" s="9">
        <v>0.45107609999999998</v>
      </c>
      <c r="GS306" s="9">
        <v>20491</v>
      </c>
      <c r="GT306" s="9">
        <v>568.30539999999996</v>
      </c>
      <c r="GU306" s="9">
        <v>0.29021609999999998</v>
      </c>
      <c r="GV306" s="9">
        <v>117</v>
      </c>
      <c r="GW306" s="9">
        <v>217</v>
      </c>
      <c r="GX306" s="9">
        <v>9213</v>
      </c>
      <c r="GY306" s="9">
        <v>0.99675429999999998</v>
      </c>
      <c r="GZ306" s="9">
        <v>298</v>
      </c>
      <c r="HA306" s="9">
        <v>0</v>
      </c>
      <c r="HB306" s="9">
        <v>87.105270000000004</v>
      </c>
      <c r="HC306" s="9">
        <v>18.44397</v>
      </c>
      <c r="HD306" s="9">
        <v>87.105270000000004</v>
      </c>
      <c r="HE306" s="9">
        <v>18.44397</v>
      </c>
      <c r="HF306" s="9">
        <v>87.105270000000004</v>
      </c>
      <c r="HG306" s="9">
        <v>18.44397</v>
      </c>
      <c r="HH306" s="9">
        <v>218.98070000000001</v>
      </c>
      <c r="HI306" s="9">
        <v>24363.74</v>
      </c>
      <c r="HJ306" s="9">
        <v>33.395850000000003</v>
      </c>
      <c r="HK306" s="9">
        <v>30</v>
      </c>
      <c r="HL306" s="9">
        <v>3.2456989999999999E-3</v>
      </c>
      <c r="HM306" s="9">
        <v>27897850</v>
      </c>
      <c r="HN306" s="9">
        <v>0.32654630000000001</v>
      </c>
      <c r="HO306" s="10" t="s">
        <v>312</v>
      </c>
      <c r="HP306" s="10">
        <v>8798</v>
      </c>
      <c r="HQ306" s="10">
        <v>21344560</v>
      </c>
      <c r="HR306" s="10">
        <v>7785573</v>
      </c>
      <c r="HS306" s="10">
        <v>0.27575240000000001</v>
      </c>
      <c r="HT306" s="10">
        <v>0.10058259999999999</v>
      </c>
      <c r="HU306" s="10">
        <v>2.7415530000000001</v>
      </c>
      <c r="HV306" s="10">
        <v>8798</v>
      </c>
      <c r="HW306" s="10">
        <v>1</v>
      </c>
      <c r="HX306" s="10">
        <v>0</v>
      </c>
      <c r="HY306" s="10">
        <v>0</v>
      </c>
      <c r="HZ306" s="10">
        <v>1847</v>
      </c>
      <c r="IA306" s="10">
        <v>387.7482</v>
      </c>
      <c r="IB306" s="10">
        <v>0.20993410000000001</v>
      </c>
      <c r="IC306" s="10">
        <v>213.5275</v>
      </c>
      <c r="ID306" s="10">
        <v>738.38679999999999</v>
      </c>
      <c r="IE306" s="10">
        <v>7.0317369999999997</v>
      </c>
      <c r="IF306" s="10">
        <v>1342.94</v>
      </c>
      <c r="IG306" s="10">
        <v>2479.1309999999999</v>
      </c>
      <c r="IH306" s="10">
        <v>0.42039369999999998</v>
      </c>
      <c r="II306" s="10">
        <v>20928</v>
      </c>
      <c r="IJ306" s="10">
        <v>575.90300000000002</v>
      </c>
      <c r="IK306" s="10">
        <v>0.2166554</v>
      </c>
      <c r="IL306" s="10">
        <v>167</v>
      </c>
      <c r="IM306" s="10">
        <v>196</v>
      </c>
      <c r="IN306" s="10">
        <v>8767</v>
      </c>
      <c r="IO306" s="10">
        <v>0.99647649999999999</v>
      </c>
      <c r="IP306" s="10">
        <v>256</v>
      </c>
      <c r="IQ306" s="10">
        <v>0</v>
      </c>
      <c r="IR306" s="10">
        <v>87.808139999999995</v>
      </c>
      <c r="IS306" s="10">
        <v>17.40494</v>
      </c>
      <c r="IT306" s="10">
        <v>87.808139999999995</v>
      </c>
      <c r="IU306" s="10">
        <v>17.40494</v>
      </c>
      <c r="IV306" s="10">
        <v>87.808139999999995</v>
      </c>
      <c r="IW306" s="10">
        <v>17.40494</v>
      </c>
      <c r="IX306" s="10">
        <v>216.82859999999999</v>
      </c>
      <c r="IY306" s="10">
        <v>25889</v>
      </c>
      <c r="IZ306" s="10">
        <v>61.970350000000003</v>
      </c>
      <c r="JA306" s="10">
        <v>31</v>
      </c>
      <c r="JB306" s="10">
        <v>3.5235280000000002E-3</v>
      </c>
      <c r="JC306" s="10">
        <v>29130130</v>
      </c>
      <c r="JD306" s="10">
        <v>0.37633490000000003</v>
      </c>
      <c r="JE306" s="11" t="s">
        <v>313</v>
      </c>
      <c r="JF306" s="11">
        <v>18115</v>
      </c>
      <c r="JG306" s="11">
        <v>85833440</v>
      </c>
      <c r="JH306" s="11">
        <v>34479170</v>
      </c>
      <c r="JI306" s="11">
        <v>0.26156509999999999</v>
      </c>
      <c r="JJ306" s="11">
        <v>0.10507030000000001</v>
      </c>
      <c r="JK306" s="11">
        <v>2.4894289999999999</v>
      </c>
      <c r="JL306" s="11">
        <v>0</v>
      </c>
      <c r="JM306" s="11">
        <v>0</v>
      </c>
      <c r="JN306" s="11">
        <v>0</v>
      </c>
      <c r="JO306" s="11">
        <v>0</v>
      </c>
      <c r="JP306" s="11">
        <v>3462</v>
      </c>
      <c r="JQ306" s="11">
        <v>661.6309</v>
      </c>
      <c r="JR306" s="11">
        <v>0.19111230000000001</v>
      </c>
      <c r="JS306" s="11">
        <v>457.3587</v>
      </c>
      <c r="JT306" s="11">
        <v>416.04880000000003</v>
      </c>
      <c r="JU306" s="11">
        <v>5.2104020000000002</v>
      </c>
      <c r="JV306" s="11">
        <v>1642.0350000000001</v>
      </c>
      <c r="JW306" s="11">
        <v>1174.42</v>
      </c>
      <c r="JX306" s="11">
        <v>0.2257574</v>
      </c>
      <c r="JY306" s="11">
        <v>80241</v>
      </c>
      <c r="JZ306" s="11">
        <v>1169.999</v>
      </c>
      <c r="KA306" s="11">
        <v>0.18219260000000001</v>
      </c>
      <c r="KB306" s="11">
        <v>453</v>
      </c>
      <c r="KC306" s="11">
        <v>298</v>
      </c>
      <c r="KD306" s="11">
        <v>17792</v>
      </c>
      <c r="KE306" s="11">
        <v>0.98216939999999997</v>
      </c>
      <c r="KF306" s="11">
        <v>361.8356</v>
      </c>
      <c r="KG306" s="11">
        <v>89.421689999999998</v>
      </c>
      <c r="KH306" s="11">
        <v>19.383839999999999</v>
      </c>
      <c r="KI306" s="11">
        <v>89.421689999999998</v>
      </c>
      <c r="KJ306" s="11">
        <v>19.383839999999999</v>
      </c>
      <c r="KK306" s="11">
        <v>89.421689999999998</v>
      </c>
      <c r="KL306" s="11">
        <v>19.383839999999999</v>
      </c>
      <c r="KM306" s="11">
        <v>458.67860000000002</v>
      </c>
      <c r="KN306" s="11">
        <v>111889.5</v>
      </c>
      <c r="KO306" s="11">
        <v>9.5554290000000002</v>
      </c>
      <c r="KP306" s="11">
        <v>323</v>
      </c>
      <c r="KQ306" s="11">
        <v>1.7830530000000001E-2</v>
      </c>
      <c r="KR306" s="11">
        <v>120312600</v>
      </c>
      <c r="KS306" s="11">
        <v>0.3666355</v>
      </c>
    </row>
    <row r="307" spans="1:305" x14ac:dyDescent="0.25">
      <c r="A307">
        <v>542</v>
      </c>
      <c r="B307" t="s">
        <v>417</v>
      </c>
      <c r="C307" t="s">
        <v>315</v>
      </c>
      <c r="D307" t="s">
        <v>343</v>
      </c>
      <c r="E307" t="s">
        <v>395</v>
      </c>
      <c r="F307" t="s">
        <v>318</v>
      </c>
      <c r="G307" t="s">
        <v>306</v>
      </c>
      <c r="H307">
        <v>5</v>
      </c>
      <c r="I307">
        <v>3</v>
      </c>
      <c r="J307" s="1">
        <v>44354.656967592593</v>
      </c>
      <c r="K307" s="2">
        <f>ROUNDDOWN(J307-"04/05/2021 12:00 AM", 0)</f>
        <v>34</v>
      </c>
      <c r="L307" s="2">
        <f>N307+BD307+CT307+EJ307+FZ307+HP307+JF307</f>
        <v>159613</v>
      </c>
      <c r="M307" s="3" t="s">
        <v>307</v>
      </c>
      <c r="N307" s="3">
        <v>24726</v>
      </c>
      <c r="O307" s="3">
        <v>204361900</v>
      </c>
      <c r="P307" s="3">
        <v>105595500</v>
      </c>
      <c r="Q307" s="3">
        <v>0.3342659</v>
      </c>
      <c r="R307" s="3">
        <v>0.17271800000000001</v>
      </c>
      <c r="S307" s="3">
        <v>1.9353279999999999</v>
      </c>
      <c r="T307" s="3">
        <v>24726</v>
      </c>
      <c r="U307" s="3">
        <v>1</v>
      </c>
      <c r="V307" s="3">
        <v>0</v>
      </c>
      <c r="W307" s="3">
        <v>0</v>
      </c>
      <c r="X307" s="3">
        <v>9857</v>
      </c>
      <c r="Y307" s="3">
        <v>3929.4850000000001</v>
      </c>
      <c r="Z307" s="3">
        <v>0.39864919999999998</v>
      </c>
      <c r="AA307" s="3">
        <v>423.33080000000001</v>
      </c>
      <c r="AB307" s="3">
        <v>1344.94</v>
      </c>
      <c r="AC307" s="3">
        <v>-2.2275469999999999</v>
      </c>
      <c r="AD307" s="3">
        <v>1300.7850000000001</v>
      </c>
      <c r="AE307" s="3">
        <v>2797.6669999999999</v>
      </c>
      <c r="AF307" s="3">
        <v>0.29167989999999999</v>
      </c>
      <c r="AG307" s="3">
        <v>84771</v>
      </c>
      <c r="AH307" s="3">
        <v>1111.4880000000001</v>
      </c>
      <c r="AI307" s="3">
        <v>0.10153470000000001</v>
      </c>
      <c r="AJ307" s="3">
        <v>293</v>
      </c>
      <c r="AK307" s="3">
        <v>421</v>
      </c>
      <c r="AL307" s="3">
        <v>24456</v>
      </c>
      <c r="AM307" s="3">
        <v>0.98908030000000002</v>
      </c>
      <c r="AN307" s="3">
        <v>508</v>
      </c>
      <c r="AO307" s="3">
        <v>0</v>
      </c>
      <c r="AP307" s="3">
        <v>82.784800000000004</v>
      </c>
      <c r="AQ307" s="3">
        <v>19.519929999999999</v>
      </c>
      <c r="AR307" s="3">
        <v>82.784800000000004</v>
      </c>
      <c r="AS307" s="3">
        <v>19.519929999999999</v>
      </c>
      <c r="AT307" s="3">
        <v>82.784800000000004</v>
      </c>
      <c r="AU307" s="3">
        <v>19.519929999999999</v>
      </c>
      <c r="AV307" s="3">
        <v>423.33109999999999</v>
      </c>
      <c r="AW307" s="3">
        <v>116490.5</v>
      </c>
      <c r="AX307" s="3">
        <v>73.156360000000006</v>
      </c>
      <c r="AY307" s="3">
        <v>270</v>
      </c>
      <c r="AZ307" s="3">
        <v>1.0919679999999999E-2</v>
      </c>
      <c r="BA307" s="3">
        <v>309957300</v>
      </c>
      <c r="BB307" s="3">
        <v>0.50698390000000004</v>
      </c>
      <c r="BC307" s="4" t="s">
        <v>308</v>
      </c>
      <c r="BD307" s="4">
        <v>26496</v>
      </c>
      <c r="BE307" s="4">
        <v>229772300</v>
      </c>
      <c r="BF307" s="4">
        <v>81855410</v>
      </c>
      <c r="BG307" s="4">
        <v>0.32729320000000001</v>
      </c>
      <c r="BH307" s="4">
        <v>0.1165968</v>
      </c>
      <c r="BI307" s="4">
        <v>2.807051</v>
      </c>
      <c r="BJ307" s="4">
        <v>26496</v>
      </c>
      <c r="BK307" s="4">
        <v>1</v>
      </c>
      <c r="BL307" s="4">
        <v>0</v>
      </c>
      <c r="BM307" s="4">
        <v>0</v>
      </c>
      <c r="BN307" s="4">
        <v>9008</v>
      </c>
      <c r="BO307" s="4">
        <v>3062.502</v>
      </c>
      <c r="BP307" s="4">
        <v>0.33997579999999999</v>
      </c>
      <c r="BQ307" s="4">
        <v>420.63400000000001</v>
      </c>
      <c r="BR307" s="4">
        <v>3059.63</v>
      </c>
      <c r="BS307" s="4">
        <v>6.7460680000000002</v>
      </c>
      <c r="BT307" s="4">
        <v>1311.1289999999999</v>
      </c>
      <c r="BU307" s="4">
        <v>2791.2550000000001</v>
      </c>
      <c r="BV307" s="4">
        <v>0.3198455</v>
      </c>
      <c r="BW307" s="4">
        <v>82840</v>
      </c>
      <c r="BX307" s="4">
        <v>1110.0170000000001</v>
      </c>
      <c r="BY307" s="4">
        <v>0.2253011</v>
      </c>
      <c r="BZ307" s="4">
        <v>295</v>
      </c>
      <c r="CA307" s="4">
        <v>420</v>
      </c>
      <c r="CB307" s="4">
        <v>26261</v>
      </c>
      <c r="CC307" s="4">
        <v>0.99113070000000003</v>
      </c>
      <c r="CD307" s="4">
        <v>507</v>
      </c>
      <c r="CE307" s="4">
        <v>0</v>
      </c>
      <c r="CF307" s="4">
        <v>83.7286</v>
      </c>
      <c r="CG307" s="4">
        <v>18.350110000000001</v>
      </c>
      <c r="CH307" s="4">
        <v>83.7286</v>
      </c>
      <c r="CI307" s="4">
        <v>18.350110000000001</v>
      </c>
      <c r="CJ307" s="4">
        <v>83.7286</v>
      </c>
      <c r="CK307" s="4">
        <v>18.350110000000001</v>
      </c>
      <c r="CL307" s="4">
        <v>420.63420000000002</v>
      </c>
      <c r="CM307" s="4">
        <v>116898.6</v>
      </c>
      <c r="CN307" s="4">
        <v>353.31119999999999</v>
      </c>
      <c r="CO307" s="4">
        <v>235</v>
      </c>
      <c r="CP307" s="4">
        <v>8.8692630000000005E-3</v>
      </c>
      <c r="CQ307" s="4">
        <v>311627700</v>
      </c>
      <c r="CR307" s="4">
        <v>0.44389000000000001</v>
      </c>
      <c r="CS307" s="5" t="s">
        <v>309</v>
      </c>
      <c r="CT307" s="5">
        <v>29605</v>
      </c>
      <c r="CU307" s="5">
        <v>293704400</v>
      </c>
      <c r="CV307" s="5">
        <v>175139800</v>
      </c>
      <c r="CW307" s="5">
        <v>0.33510459999999997</v>
      </c>
      <c r="CX307" s="5">
        <v>0.19982720000000001</v>
      </c>
      <c r="CY307" s="5">
        <v>1.676971</v>
      </c>
      <c r="CZ307" s="5">
        <v>20328</v>
      </c>
      <c r="DA307" s="5">
        <v>0.68664080000000005</v>
      </c>
      <c r="DB307" s="5">
        <v>9277</v>
      </c>
      <c r="DC307" s="5">
        <v>0.3133592</v>
      </c>
      <c r="DD307" s="5">
        <v>6678</v>
      </c>
      <c r="DE307" s="5">
        <v>1506.356</v>
      </c>
      <c r="DF307" s="5">
        <v>0.22556999999999999</v>
      </c>
      <c r="DG307" s="5">
        <v>474.3374</v>
      </c>
      <c r="DH307" s="5">
        <v>6154.6</v>
      </c>
      <c r="DI307" s="5">
        <v>-1.57508</v>
      </c>
      <c r="DJ307" s="5">
        <v>1052.018</v>
      </c>
      <c r="DK307" s="5">
        <v>2747.201</v>
      </c>
      <c r="DL307" s="5">
        <v>0.29542659999999998</v>
      </c>
      <c r="DM307" s="5">
        <v>100211</v>
      </c>
      <c r="DN307" s="5">
        <v>1251.7550000000001</v>
      </c>
      <c r="DO307" s="5">
        <v>6.3951859999999999E-2</v>
      </c>
      <c r="DP307" s="5">
        <v>361</v>
      </c>
      <c r="DQ307" s="5">
        <v>471</v>
      </c>
      <c r="DR307" s="5">
        <v>29572</v>
      </c>
      <c r="DS307" s="5">
        <v>0.99888529999999998</v>
      </c>
      <c r="DT307" s="5">
        <v>289</v>
      </c>
      <c r="DU307" s="5">
        <v>181</v>
      </c>
      <c r="DV307" s="5">
        <v>86.058000000000007</v>
      </c>
      <c r="DW307" s="5">
        <v>25.119119999999999</v>
      </c>
      <c r="DX307" s="5">
        <v>86.058000000000007</v>
      </c>
      <c r="DY307" s="5">
        <v>25.119119999999999</v>
      </c>
      <c r="DZ307" s="5">
        <v>86.058000000000007</v>
      </c>
      <c r="EA307" s="5">
        <v>25.119119999999999</v>
      </c>
      <c r="EB307" s="5">
        <v>475.74079999999998</v>
      </c>
      <c r="EC307" s="5">
        <v>144659.20000000001</v>
      </c>
      <c r="ED307" s="5">
        <v>1279.4829999999999</v>
      </c>
      <c r="EE307" s="5">
        <v>33</v>
      </c>
      <c r="EF307" s="5">
        <v>1.1146769999999999E-3</v>
      </c>
      <c r="EG307" s="5">
        <v>468844200</v>
      </c>
      <c r="EH307" s="5">
        <v>0.53493179999999996</v>
      </c>
      <c r="EI307" s="7" t="s">
        <v>310</v>
      </c>
      <c r="EJ307" s="7">
        <v>31354</v>
      </c>
      <c r="EK307" s="7">
        <v>292857800</v>
      </c>
      <c r="EL307" s="7">
        <v>159942600</v>
      </c>
      <c r="EM307" s="7">
        <v>0.29790030000000001</v>
      </c>
      <c r="EN307" s="7">
        <v>0.16269649999999999</v>
      </c>
      <c r="EO307" s="7">
        <v>1.831018</v>
      </c>
      <c r="EP307" s="7">
        <v>18844</v>
      </c>
      <c r="EQ307" s="7">
        <v>0.60100779999999998</v>
      </c>
      <c r="ER307" s="7">
        <v>12510</v>
      </c>
      <c r="ES307" s="7">
        <v>0.39899220000000002</v>
      </c>
      <c r="ET307" s="7">
        <v>6164</v>
      </c>
      <c r="EU307" s="7">
        <v>1211.8040000000001</v>
      </c>
      <c r="EV307" s="7">
        <v>0.19659370000000001</v>
      </c>
      <c r="EW307" s="7">
        <v>433.2586</v>
      </c>
      <c r="EX307" s="7">
        <v>780.92600000000004</v>
      </c>
      <c r="EY307" s="7">
        <v>0.3246213</v>
      </c>
      <c r="EZ307" s="7">
        <v>1072.153</v>
      </c>
      <c r="FA307" s="7">
        <v>2756.7139999999999</v>
      </c>
      <c r="FB307" s="7">
        <v>0.33380530000000003</v>
      </c>
      <c r="FC307" s="7">
        <v>93929</v>
      </c>
      <c r="FD307" s="7">
        <v>1186.828</v>
      </c>
      <c r="FE307" s="7">
        <v>8.6165980000000003E-2</v>
      </c>
      <c r="FF307" s="7">
        <v>314</v>
      </c>
      <c r="FG307" s="7">
        <v>433</v>
      </c>
      <c r="FH307" s="7">
        <v>31329</v>
      </c>
      <c r="FI307" s="7">
        <v>0.9992027</v>
      </c>
      <c r="FJ307" s="7">
        <v>246</v>
      </c>
      <c r="FK307" s="7">
        <v>186</v>
      </c>
      <c r="FL307" s="7">
        <v>85.503479999999996</v>
      </c>
      <c r="FM307" s="7">
        <v>20.259150000000002</v>
      </c>
      <c r="FN307" s="7">
        <v>85.503479999999996</v>
      </c>
      <c r="FO307" s="7">
        <v>20.259150000000002</v>
      </c>
      <c r="FP307" s="7">
        <v>85.503479999999996</v>
      </c>
      <c r="FQ307" s="7">
        <v>20.259150000000002</v>
      </c>
      <c r="FR307" s="7">
        <v>442.92340000000002</v>
      </c>
      <c r="FS307" s="7">
        <v>128852.9</v>
      </c>
      <c r="FT307" s="7">
        <v>19.450320000000001</v>
      </c>
      <c r="FU307" s="7">
        <v>25</v>
      </c>
      <c r="FV307" s="7">
        <v>7.9734640000000002E-4</v>
      </c>
      <c r="FW307" s="7">
        <v>452800400</v>
      </c>
      <c r="FX307" s="7">
        <v>0.46059679999999997</v>
      </c>
      <c r="FY307" s="9" t="s">
        <v>311</v>
      </c>
      <c r="FZ307" s="9">
        <v>12635</v>
      </c>
      <c r="GA307" s="9">
        <v>60689000</v>
      </c>
      <c r="GB307" s="9">
        <v>10961330</v>
      </c>
      <c r="GC307" s="9">
        <v>0.38015399999999999</v>
      </c>
      <c r="GD307" s="9">
        <v>6.8661440000000004E-2</v>
      </c>
      <c r="GE307" s="9">
        <v>5.5366439999999999</v>
      </c>
      <c r="GF307" s="9">
        <v>12635</v>
      </c>
      <c r="GG307" s="9">
        <v>1</v>
      </c>
      <c r="GH307" s="9">
        <v>0</v>
      </c>
      <c r="GI307" s="9">
        <v>0</v>
      </c>
      <c r="GJ307" s="9">
        <v>2426</v>
      </c>
      <c r="GK307" s="9">
        <v>465.80739999999997</v>
      </c>
      <c r="GL307" s="9">
        <v>0.19200629999999999</v>
      </c>
      <c r="GM307" s="9">
        <v>293.7516</v>
      </c>
      <c r="GN307" s="9">
        <v>3761.623</v>
      </c>
      <c r="GO307" s="9">
        <v>14.450659999999999</v>
      </c>
      <c r="GP307" s="9">
        <v>1354.2370000000001</v>
      </c>
      <c r="GQ307" s="9">
        <v>2468.643</v>
      </c>
      <c r="GR307" s="9">
        <v>0.41996280000000002</v>
      </c>
      <c r="GS307" s="9">
        <v>30086</v>
      </c>
      <c r="GT307" s="9">
        <v>697.31290000000001</v>
      </c>
      <c r="GU307" s="9">
        <v>0.48168119999999998</v>
      </c>
      <c r="GV307" s="9">
        <v>155</v>
      </c>
      <c r="GW307" s="9">
        <v>294</v>
      </c>
      <c r="GX307" s="9">
        <v>12581</v>
      </c>
      <c r="GY307" s="9">
        <v>0.99572620000000001</v>
      </c>
      <c r="GZ307" s="9">
        <v>323</v>
      </c>
      <c r="HA307" s="9">
        <v>0</v>
      </c>
      <c r="HB307" s="9">
        <v>86.290379999999999</v>
      </c>
      <c r="HC307" s="9">
        <v>18.918089999999999</v>
      </c>
      <c r="HD307" s="9">
        <v>86.290379999999999</v>
      </c>
      <c r="HE307" s="9">
        <v>18.918089999999999</v>
      </c>
      <c r="HF307" s="9">
        <v>86.290379999999999</v>
      </c>
      <c r="HG307" s="9">
        <v>18.918089999999999</v>
      </c>
      <c r="HH307" s="9">
        <v>293.7518</v>
      </c>
      <c r="HI307" s="9">
        <v>43624.67</v>
      </c>
      <c r="HJ307" s="9">
        <v>1119.8900000000001</v>
      </c>
      <c r="HK307" s="9">
        <v>54</v>
      </c>
      <c r="HL307" s="9">
        <v>4.2738430000000003E-3</v>
      </c>
      <c r="HM307" s="9">
        <v>71650340</v>
      </c>
      <c r="HN307" s="9">
        <v>0.44881539999999998</v>
      </c>
      <c r="HO307" s="10" t="s">
        <v>312</v>
      </c>
      <c r="HP307" s="10">
        <v>12611</v>
      </c>
      <c r="HQ307" s="10">
        <v>60146660</v>
      </c>
      <c r="HR307" s="10">
        <v>13855600</v>
      </c>
      <c r="HS307" s="10">
        <v>0.37819209999999998</v>
      </c>
      <c r="HT307" s="10">
        <v>8.7121660000000004E-2</v>
      </c>
      <c r="HU307" s="10">
        <v>4.3409649999999997</v>
      </c>
      <c r="HV307" s="10">
        <v>12611</v>
      </c>
      <c r="HW307" s="10">
        <v>1</v>
      </c>
      <c r="HX307" s="10">
        <v>0</v>
      </c>
      <c r="HY307" s="10">
        <v>0</v>
      </c>
      <c r="HZ307" s="10">
        <v>2987</v>
      </c>
      <c r="IA307" s="10">
        <v>707.49099999999999</v>
      </c>
      <c r="IB307" s="10">
        <v>0.2368567</v>
      </c>
      <c r="IC307" s="10">
        <v>295.29640000000001</v>
      </c>
      <c r="ID307" s="10">
        <v>5747.125</v>
      </c>
      <c r="IE307" s="10">
        <v>1.56935</v>
      </c>
      <c r="IF307" s="10">
        <v>1352.5309999999999</v>
      </c>
      <c r="IG307" s="10">
        <v>2486.6529999999998</v>
      </c>
      <c r="IH307" s="10">
        <v>0.37609969999999998</v>
      </c>
      <c r="II307" s="10">
        <v>33531</v>
      </c>
      <c r="IJ307" s="10">
        <v>730.7894</v>
      </c>
      <c r="IK307" s="10">
        <v>0.39129510000000001</v>
      </c>
      <c r="IL307" s="10">
        <v>154</v>
      </c>
      <c r="IM307" s="10">
        <v>269</v>
      </c>
      <c r="IN307" s="10">
        <v>12531</v>
      </c>
      <c r="IO307" s="10">
        <v>0.99365630000000005</v>
      </c>
      <c r="IP307" s="10">
        <v>291</v>
      </c>
      <c r="IQ307" s="10">
        <v>0</v>
      </c>
      <c r="IR307" s="10">
        <v>89.617000000000004</v>
      </c>
      <c r="IS307" s="10">
        <v>19.216930000000001</v>
      </c>
      <c r="IT307" s="10">
        <v>89.617000000000004</v>
      </c>
      <c r="IU307" s="10">
        <v>19.216930000000001</v>
      </c>
      <c r="IV307" s="10">
        <v>89.617000000000004</v>
      </c>
      <c r="IW307" s="10">
        <v>19.216930000000001</v>
      </c>
      <c r="IX307" s="10">
        <v>295.29669999999999</v>
      </c>
      <c r="IY307" s="10">
        <v>40655.79</v>
      </c>
      <c r="IZ307" s="10">
        <v>2619.0970000000002</v>
      </c>
      <c r="JA307" s="10">
        <v>80</v>
      </c>
      <c r="JB307" s="10">
        <v>6.3436680000000002E-3</v>
      </c>
      <c r="JC307" s="10">
        <v>74002260</v>
      </c>
      <c r="JD307" s="10">
        <v>0.4653138</v>
      </c>
      <c r="JE307" s="11" t="s">
        <v>313</v>
      </c>
      <c r="JF307" s="11">
        <v>22186</v>
      </c>
      <c r="JG307" s="11">
        <v>141593100</v>
      </c>
      <c r="JH307" s="11">
        <v>50266940</v>
      </c>
      <c r="JI307" s="11">
        <v>0.2876631</v>
      </c>
      <c r="JJ307" s="11">
        <v>0.1021232</v>
      </c>
      <c r="JK307" s="11">
        <v>2.8168229999999999</v>
      </c>
      <c r="JL307" s="11">
        <v>0</v>
      </c>
      <c r="JM307" s="11">
        <v>0</v>
      </c>
      <c r="JN307" s="11">
        <v>0</v>
      </c>
      <c r="JO307" s="11">
        <v>0</v>
      </c>
      <c r="JP307" s="11">
        <v>4868</v>
      </c>
      <c r="JQ307" s="11">
        <v>1068.125</v>
      </c>
      <c r="JR307" s="11">
        <v>0.21941759999999999</v>
      </c>
      <c r="JS307" s="11">
        <v>458.03269999999998</v>
      </c>
      <c r="JT307" s="11">
        <v>487.98989999999998</v>
      </c>
      <c r="JU307" s="11">
        <v>6.4263750000000002</v>
      </c>
      <c r="JV307" s="11">
        <v>1671.37</v>
      </c>
      <c r="JW307" s="11">
        <v>1183.8630000000001</v>
      </c>
      <c r="JX307" s="11">
        <v>0.23712369999999999</v>
      </c>
      <c r="JY307" s="11">
        <v>93563</v>
      </c>
      <c r="JZ307" s="11">
        <v>1228.1949999999999</v>
      </c>
      <c r="KA307" s="11">
        <v>0.2265799</v>
      </c>
      <c r="KB307" s="11">
        <v>423</v>
      </c>
      <c r="KC307" s="11">
        <v>366</v>
      </c>
      <c r="KD307" s="11">
        <v>21820</v>
      </c>
      <c r="KE307" s="11">
        <v>0.98350309999999996</v>
      </c>
      <c r="KF307" s="11">
        <v>364.80270000000002</v>
      </c>
      <c r="KG307" s="11">
        <v>91.492649999999998</v>
      </c>
      <c r="KH307" s="11">
        <v>20.897780000000001</v>
      </c>
      <c r="KI307" s="11">
        <v>91.492649999999998</v>
      </c>
      <c r="KJ307" s="11">
        <v>20.897780000000001</v>
      </c>
      <c r="KK307" s="11">
        <v>91.492649999999998</v>
      </c>
      <c r="KL307" s="11">
        <v>20.897780000000001</v>
      </c>
      <c r="KM307" s="11">
        <v>460.8143</v>
      </c>
      <c r="KN307" s="11">
        <v>118476.6</v>
      </c>
      <c r="KO307" s="11">
        <v>10.73353</v>
      </c>
      <c r="KP307" s="11">
        <v>366</v>
      </c>
      <c r="KQ307" s="11">
        <v>1.649689E-2</v>
      </c>
      <c r="KR307" s="11">
        <v>191860000</v>
      </c>
      <c r="KS307" s="11">
        <v>0.38978629999999997</v>
      </c>
    </row>
    <row r="308" spans="1:305" x14ac:dyDescent="0.25">
      <c r="A308">
        <v>653</v>
      </c>
      <c r="B308" t="s">
        <v>417</v>
      </c>
      <c r="C308" t="s">
        <v>315</v>
      </c>
      <c r="D308" t="s">
        <v>343</v>
      </c>
      <c r="E308" t="s">
        <v>395</v>
      </c>
      <c r="F308" t="s">
        <v>318</v>
      </c>
      <c r="G308" t="s">
        <v>306</v>
      </c>
      <c r="H308">
        <v>5</v>
      </c>
      <c r="I308">
        <v>3</v>
      </c>
      <c r="J308" s="1">
        <v>44357.622453703705</v>
      </c>
      <c r="K308" s="2">
        <f>ROUNDDOWN(J308-"04/05/2021 12:00 AM", 0)</f>
        <v>37</v>
      </c>
      <c r="L308" s="2">
        <f>N308+BD308+CT308+EJ308+FZ308+HP308+JF308</f>
        <v>174578</v>
      </c>
      <c r="M308" s="3" t="s">
        <v>307</v>
      </c>
      <c r="N308" s="3">
        <v>25102</v>
      </c>
      <c r="O308" s="3">
        <v>266741300</v>
      </c>
      <c r="P308" s="3">
        <v>132249700</v>
      </c>
      <c r="Q308" s="3">
        <v>0.4233248</v>
      </c>
      <c r="R308" s="3">
        <v>0.20988329999999999</v>
      </c>
      <c r="S308" s="3">
        <v>2.016953</v>
      </c>
      <c r="T308" s="3">
        <v>25102</v>
      </c>
      <c r="U308" s="3">
        <v>1</v>
      </c>
      <c r="V308" s="3">
        <v>0</v>
      </c>
      <c r="W308" s="3">
        <v>0</v>
      </c>
      <c r="X308" s="3">
        <v>12051</v>
      </c>
      <c r="Y308" s="3">
        <v>5785.4589999999998</v>
      </c>
      <c r="Z308" s="3">
        <v>0.48008129999999999</v>
      </c>
      <c r="AA308" s="3">
        <v>471.59410000000003</v>
      </c>
      <c r="AB308" s="3">
        <v>2794.2620000000002</v>
      </c>
      <c r="AC308" s="3">
        <v>-2.0396540000000001</v>
      </c>
      <c r="AD308" s="3">
        <v>1290.885</v>
      </c>
      <c r="AE308" s="3">
        <v>2779.7080000000001</v>
      </c>
      <c r="AF308" s="3">
        <v>0.25341219999999998</v>
      </c>
      <c r="AG308" s="3">
        <v>99056</v>
      </c>
      <c r="AH308" s="3">
        <v>1258.9670000000001</v>
      </c>
      <c r="AI308" s="3">
        <v>0.1136226</v>
      </c>
      <c r="AJ308" s="3">
        <v>321</v>
      </c>
      <c r="AK308" s="3">
        <v>457</v>
      </c>
      <c r="AL308" s="3">
        <v>24775</v>
      </c>
      <c r="AM308" s="3">
        <v>0.98697319999999999</v>
      </c>
      <c r="AN308" s="3">
        <v>544</v>
      </c>
      <c r="AO308" s="3">
        <v>0</v>
      </c>
      <c r="AP308" s="3">
        <v>81.55095</v>
      </c>
      <c r="AQ308" s="3">
        <v>20.792439999999999</v>
      </c>
      <c r="AR308" s="3">
        <v>81.55095</v>
      </c>
      <c r="AS308" s="3">
        <v>20.792439999999999</v>
      </c>
      <c r="AT308" s="3">
        <v>81.55095</v>
      </c>
      <c r="AU308" s="3">
        <v>20.792439999999999</v>
      </c>
      <c r="AV308" s="3">
        <v>477.08479999999997</v>
      </c>
      <c r="AW308" s="3">
        <v>142822.5</v>
      </c>
      <c r="AX308" s="3">
        <v>311.04700000000003</v>
      </c>
      <c r="AY308" s="3">
        <v>327</v>
      </c>
      <c r="AZ308" s="3">
        <v>1.302685E-2</v>
      </c>
      <c r="BA308" s="3">
        <v>398991000</v>
      </c>
      <c r="BB308" s="3">
        <v>0.63320810000000005</v>
      </c>
      <c r="BC308" s="4" t="s">
        <v>308</v>
      </c>
      <c r="BD308" s="4">
        <v>26101</v>
      </c>
      <c r="BE308" s="4">
        <v>283116500</v>
      </c>
      <c r="BF308" s="4">
        <v>90975490</v>
      </c>
      <c r="BG308" s="4">
        <v>0.41557650000000002</v>
      </c>
      <c r="BH308" s="4">
        <v>0.13353960000000001</v>
      </c>
      <c r="BI308" s="4">
        <v>3.112009</v>
      </c>
      <c r="BJ308" s="4">
        <v>26101</v>
      </c>
      <c r="BK308" s="4">
        <v>1</v>
      </c>
      <c r="BL308" s="4">
        <v>0</v>
      </c>
      <c r="BM308" s="4">
        <v>0</v>
      </c>
      <c r="BN308" s="4">
        <v>10901</v>
      </c>
      <c r="BO308" s="4">
        <v>4552.768</v>
      </c>
      <c r="BP308" s="4">
        <v>0.41764679999999998</v>
      </c>
      <c r="BQ308" s="4">
        <v>466.62299999999999</v>
      </c>
      <c r="BR308" s="4">
        <v>7707.0789999999997</v>
      </c>
      <c r="BS308" s="4">
        <v>0.302618</v>
      </c>
      <c r="BT308" s="4">
        <v>1305.297</v>
      </c>
      <c r="BU308" s="4">
        <v>2775.942</v>
      </c>
      <c r="BV308" s="4">
        <v>0.25452219999999998</v>
      </c>
      <c r="BW308" s="4">
        <v>102549</v>
      </c>
      <c r="BX308" s="4">
        <v>1237.624</v>
      </c>
      <c r="BY308" s="4">
        <v>0.26380520000000002</v>
      </c>
      <c r="BZ308" s="4">
        <v>325</v>
      </c>
      <c r="CA308" s="4">
        <v>460</v>
      </c>
      <c r="CB308" s="4">
        <v>25860</v>
      </c>
      <c r="CC308" s="4">
        <v>0.99076660000000005</v>
      </c>
      <c r="CD308" s="4">
        <v>547</v>
      </c>
      <c r="CE308" s="4">
        <v>0</v>
      </c>
      <c r="CF308" s="4">
        <v>83.568179999999998</v>
      </c>
      <c r="CG308" s="4">
        <v>20.085730000000002</v>
      </c>
      <c r="CH308" s="4">
        <v>83.568179999999998</v>
      </c>
      <c r="CI308" s="4">
        <v>20.085730000000002</v>
      </c>
      <c r="CJ308" s="4">
        <v>83.568179999999998</v>
      </c>
      <c r="CK308" s="4">
        <v>20.085730000000002</v>
      </c>
      <c r="CL308" s="4">
        <v>469.13780000000003</v>
      </c>
      <c r="CM308" s="4">
        <v>143142.70000000001</v>
      </c>
      <c r="CN308" s="4">
        <v>2275.739</v>
      </c>
      <c r="CO308" s="4">
        <v>241</v>
      </c>
      <c r="CP308" s="4">
        <v>9.2333629999999996E-3</v>
      </c>
      <c r="CQ308" s="4">
        <v>374092000</v>
      </c>
      <c r="CR308" s="4">
        <v>0.5491161</v>
      </c>
      <c r="CS308" s="5" t="s">
        <v>309</v>
      </c>
      <c r="CT308" s="5">
        <v>30429</v>
      </c>
      <c r="CU308" s="5">
        <v>349475300</v>
      </c>
      <c r="CV308" s="5">
        <v>209349900</v>
      </c>
      <c r="CW308" s="5">
        <v>0.37743399999999999</v>
      </c>
      <c r="CX308" s="5">
        <v>0.2260983</v>
      </c>
      <c r="CY308" s="5">
        <v>1.6693359999999999</v>
      </c>
      <c r="CZ308" s="5">
        <v>21247</v>
      </c>
      <c r="DA308" s="5">
        <v>0.69824839999999999</v>
      </c>
      <c r="DB308" s="5">
        <v>9182</v>
      </c>
      <c r="DC308" s="5">
        <v>0.30175160000000001</v>
      </c>
      <c r="DD308" s="5">
        <v>7700</v>
      </c>
      <c r="DE308" s="5">
        <v>1948.47</v>
      </c>
      <c r="DF308" s="5">
        <v>0.2530481</v>
      </c>
      <c r="DG308" s="5">
        <v>476.32130000000001</v>
      </c>
      <c r="DH308" s="5">
        <v>722.03869999999995</v>
      </c>
      <c r="DI308" s="5">
        <v>-7.2884060000000002</v>
      </c>
      <c r="DJ308" s="5">
        <v>1044.8050000000001</v>
      </c>
      <c r="DK308" s="5">
        <v>2733.96</v>
      </c>
      <c r="DL308" s="5">
        <v>0.25860270000000002</v>
      </c>
      <c r="DM308" s="5">
        <v>117667</v>
      </c>
      <c r="DN308" s="5">
        <v>1336.943</v>
      </c>
      <c r="DO308" s="5">
        <v>6.2875570000000006E-2</v>
      </c>
      <c r="DP308" s="5">
        <v>420</v>
      </c>
      <c r="DQ308" s="5">
        <v>472</v>
      </c>
      <c r="DR308" s="5">
        <v>30407</v>
      </c>
      <c r="DS308" s="5">
        <v>0.99927699999999997</v>
      </c>
      <c r="DT308" s="5">
        <v>290</v>
      </c>
      <c r="DU308" s="5">
        <v>181</v>
      </c>
      <c r="DV308" s="5">
        <v>84.601230000000001</v>
      </c>
      <c r="DW308" s="5">
        <v>22.174040000000002</v>
      </c>
      <c r="DX308" s="5">
        <v>84.601230000000001</v>
      </c>
      <c r="DY308" s="5">
        <v>22.174040000000002</v>
      </c>
      <c r="DZ308" s="5">
        <v>84.601230000000001</v>
      </c>
      <c r="EA308" s="5">
        <v>22.174040000000002</v>
      </c>
      <c r="EB308" s="5">
        <v>488.15449999999998</v>
      </c>
      <c r="EC308" s="5">
        <v>164289.4</v>
      </c>
      <c r="ED308" s="5">
        <v>17.132989999999999</v>
      </c>
      <c r="EE308" s="5">
        <v>22</v>
      </c>
      <c r="EF308" s="5">
        <v>7.2299449999999998E-4</v>
      </c>
      <c r="EG308" s="5">
        <v>558825200</v>
      </c>
      <c r="EH308" s="5">
        <v>0.60353239999999997</v>
      </c>
      <c r="EI308" s="7" t="s">
        <v>310</v>
      </c>
      <c r="EJ308" s="7">
        <v>34518</v>
      </c>
      <c r="EK308" s="7">
        <v>444627600</v>
      </c>
      <c r="EL308" s="7">
        <v>206327000</v>
      </c>
      <c r="EM308" s="7">
        <v>0.37316860000000002</v>
      </c>
      <c r="EN308" s="7">
        <v>0.17316690000000001</v>
      </c>
      <c r="EO308" s="7">
        <v>2.1549649999999998</v>
      </c>
      <c r="EP308" s="7">
        <v>24744</v>
      </c>
      <c r="EQ308" s="7">
        <v>0.71684340000000002</v>
      </c>
      <c r="ER308" s="7">
        <v>9774</v>
      </c>
      <c r="ES308" s="7">
        <v>0.28315659999999998</v>
      </c>
      <c r="ET308" s="7">
        <v>7591</v>
      </c>
      <c r="EU308" s="7">
        <v>1669.3689999999999</v>
      </c>
      <c r="EV308" s="7">
        <v>0.2199142</v>
      </c>
      <c r="EW308" s="7">
        <v>495.03640000000001</v>
      </c>
      <c r="EX308" s="7">
        <v>1327.2539999999999</v>
      </c>
      <c r="EY308" s="7">
        <v>0.52719499999999997</v>
      </c>
      <c r="EZ308" s="7">
        <v>1060.258</v>
      </c>
      <c r="FA308" s="7">
        <v>2724.46</v>
      </c>
      <c r="FB308" s="7">
        <v>0.30356169999999999</v>
      </c>
      <c r="FC308" s="7">
        <v>113710</v>
      </c>
      <c r="FD308" s="7">
        <v>1312.751</v>
      </c>
      <c r="FE308" s="7">
        <v>0.13401360000000001</v>
      </c>
      <c r="FF308" s="7">
        <v>323</v>
      </c>
      <c r="FG308" s="7">
        <v>496</v>
      </c>
      <c r="FH308" s="7">
        <v>34503</v>
      </c>
      <c r="FI308" s="7">
        <v>0.99956540000000005</v>
      </c>
      <c r="FJ308" s="7">
        <v>308</v>
      </c>
      <c r="FK308" s="7">
        <v>187</v>
      </c>
      <c r="FL308" s="7">
        <v>85.566429999999997</v>
      </c>
      <c r="FM308" s="7">
        <v>23.094349999999999</v>
      </c>
      <c r="FN308" s="7">
        <v>85.566429999999997</v>
      </c>
      <c r="FO308" s="7">
        <v>23.094349999999999</v>
      </c>
      <c r="FP308" s="7">
        <v>85.566429999999997</v>
      </c>
      <c r="FQ308" s="7">
        <v>23.094349999999999</v>
      </c>
      <c r="FR308" s="7">
        <v>495.2319</v>
      </c>
      <c r="FS308" s="7">
        <v>156966.79999999999</v>
      </c>
      <c r="FT308" s="7">
        <v>51.034329999999997</v>
      </c>
      <c r="FU308" s="7">
        <v>15</v>
      </c>
      <c r="FV308" s="7">
        <v>4.3455590000000002E-4</v>
      </c>
      <c r="FW308" s="7">
        <v>650954600</v>
      </c>
      <c r="FX308" s="7">
        <v>0.54633549999999997</v>
      </c>
      <c r="FY308" s="9" t="s">
        <v>311</v>
      </c>
      <c r="FZ308" s="9">
        <v>14484</v>
      </c>
      <c r="GA308" s="9">
        <v>70906450</v>
      </c>
      <c r="GB308" s="9">
        <v>17332560</v>
      </c>
      <c r="GC308" s="9">
        <v>0.33799380000000001</v>
      </c>
      <c r="GD308" s="9">
        <v>8.2620109999999997E-2</v>
      </c>
      <c r="GE308" s="9">
        <v>4.0909380000000004</v>
      </c>
      <c r="GF308" s="9">
        <v>14484</v>
      </c>
      <c r="GG308" s="9">
        <v>1</v>
      </c>
      <c r="GH308" s="9">
        <v>0</v>
      </c>
      <c r="GI308" s="9">
        <v>0</v>
      </c>
      <c r="GJ308" s="9">
        <v>2817</v>
      </c>
      <c r="GK308" s="9">
        <v>547.87959999999998</v>
      </c>
      <c r="GL308" s="9">
        <v>0.19449050000000001</v>
      </c>
      <c r="GM308" s="9">
        <v>290.04309999999998</v>
      </c>
      <c r="GN308" s="9">
        <v>5114.6980000000003</v>
      </c>
      <c r="GO308" s="9">
        <v>2.2007249999999998</v>
      </c>
      <c r="GP308" s="9">
        <v>1354.806</v>
      </c>
      <c r="GQ308" s="9">
        <v>2451.174</v>
      </c>
      <c r="GR308" s="9">
        <v>0.38140879999999999</v>
      </c>
      <c r="GS308" s="9">
        <v>37975</v>
      </c>
      <c r="GT308" s="9">
        <v>750.95889999999997</v>
      </c>
      <c r="GU308" s="9">
        <v>0.36862519999999999</v>
      </c>
      <c r="GV308" s="9">
        <v>196</v>
      </c>
      <c r="GW308" s="9">
        <v>288</v>
      </c>
      <c r="GX308" s="9">
        <v>14402</v>
      </c>
      <c r="GY308" s="9">
        <v>0.99433859999999996</v>
      </c>
      <c r="GZ308" s="9">
        <v>334</v>
      </c>
      <c r="HA308" s="9">
        <v>0</v>
      </c>
      <c r="HB308" s="9">
        <v>84.967619999999997</v>
      </c>
      <c r="HC308" s="9">
        <v>17.438079999999999</v>
      </c>
      <c r="HD308" s="9">
        <v>84.967619999999997</v>
      </c>
      <c r="HE308" s="9">
        <v>17.438079999999999</v>
      </c>
      <c r="HF308" s="9">
        <v>84.967619999999997</v>
      </c>
      <c r="HG308" s="9">
        <v>17.438079999999999</v>
      </c>
      <c r="HH308" s="9">
        <v>292.75560000000002</v>
      </c>
      <c r="HI308" s="9">
        <v>50841.73</v>
      </c>
      <c r="HJ308" s="9">
        <v>1806.14</v>
      </c>
      <c r="HK308" s="9">
        <v>82</v>
      </c>
      <c r="HL308" s="9">
        <v>5.6614200000000003E-3</v>
      </c>
      <c r="HM308" s="9">
        <v>88239020</v>
      </c>
      <c r="HN308" s="9">
        <v>0.42061389999999999</v>
      </c>
      <c r="HO308" s="10" t="s">
        <v>312</v>
      </c>
      <c r="HP308" s="10">
        <v>13256</v>
      </c>
      <c r="HQ308" s="10">
        <v>72650980</v>
      </c>
      <c r="HR308" s="10">
        <v>13746650</v>
      </c>
      <c r="HS308" s="10">
        <v>0.41344379999999997</v>
      </c>
      <c r="HT308" s="10">
        <v>7.8229750000000001E-2</v>
      </c>
      <c r="HU308" s="10">
        <v>5.2849950000000003</v>
      </c>
      <c r="HV308" s="10">
        <v>13256</v>
      </c>
      <c r="HW308" s="10">
        <v>1</v>
      </c>
      <c r="HX308" s="10">
        <v>0</v>
      </c>
      <c r="HY308" s="10">
        <v>0</v>
      </c>
      <c r="HZ308" s="10">
        <v>2836</v>
      </c>
      <c r="IA308" s="10">
        <v>606.73630000000003</v>
      </c>
      <c r="IB308" s="10">
        <v>0.21394089999999999</v>
      </c>
      <c r="IC308" s="10">
        <v>289.56</v>
      </c>
      <c r="ID308" s="10">
        <v>6738.08</v>
      </c>
      <c r="IE308" s="10">
        <v>-3.4859589999999998</v>
      </c>
      <c r="IF308" s="10">
        <v>1356.4849999999999</v>
      </c>
      <c r="IG308" s="10">
        <v>2463.0720000000001</v>
      </c>
      <c r="IH308" s="10">
        <v>0.4128695</v>
      </c>
      <c r="II308" s="10">
        <v>32107</v>
      </c>
      <c r="IJ308" s="10">
        <v>731.99599999999998</v>
      </c>
      <c r="IK308" s="10">
        <v>0.46482639999999997</v>
      </c>
      <c r="IL308" s="10">
        <v>157</v>
      </c>
      <c r="IM308" s="10">
        <v>290</v>
      </c>
      <c r="IN308" s="10">
        <v>13182</v>
      </c>
      <c r="IO308" s="10">
        <v>0.99441760000000001</v>
      </c>
      <c r="IP308" s="10">
        <v>323</v>
      </c>
      <c r="IQ308" s="10">
        <v>0</v>
      </c>
      <c r="IR308" s="10">
        <v>86.554090000000002</v>
      </c>
      <c r="IS308" s="10">
        <v>16.732859999999999</v>
      </c>
      <c r="IT308" s="10">
        <v>86.554090000000002</v>
      </c>
      <c r="IU308" s="10">
        <v>16.732859999999999</v>
      </c>
      <c r="IV308" s="10">
        <v>86.554090000000002</v>
      </c>
      <c r="IW308" s="10">
        <v>16.732859999999999</v>
      </c>
      <c r="IX308" s="10">
        <v>294.31659999999999</v>
      </c>
      <c r="IY308" s="10">
        <v>38674.050000000003</v>
      </c>
      <c r="IZ308" s="10">
        <v>3424.9940000000001</v>
      </c>
      <c r="JA308" s="10">
        <v>74</v>
      </c>
      <c r="JB308" s="10">
        <v>5.5823779999999998E-3</v>
      </c>
      <c r="JC308" s="10">
        <v>86397630</v>
      </c>
      <c r="JD308" s="10">
        <v>0.49167359999999999</v>
      </c>
      <c r="JE308" s="11" t="s">
        <v>313</v>
      </c>
      <c r="JF308" s="11">
        <v>30688</v>
      </c>
      <c r="JG308" s="11">
        <v>229386200</v>
      </c>
      <c r="JH308" s="11">
        <v>75853880</v>
      </c>
      <c r="JI308" s="11">
        <v>0.2435736</v>
      </c>
      <c r="JJ308" s="11">
        <v>8.054538E-2</v>
      </c>
      <c r="JK308" s="11">
        <v>3.024054</v>
      </c>
      <c r="JL308" s="11">
        <v>0</v>
      </c>
      <c r="JM308" s="11">
        <v>0</v>
      </c>
      <c r="JN308" s="11">
        <v>0</v>
      </c>
      <c r="JO308" s="11">
        <v>0</v>
      </c>
      <c r="JP308" s="11">
        <v>6186</v>
      </c>
      <c r="JQ308" s="11">
        <v>1246.9559999999999</v>
      </c>
      <c r="JR308" s="11">
        <v>0.20157720000000001</v>
      </c>
      <c r="JS308" s="11">
        <v>408.94990000000001</v>
      </c>
      <c r="JT308" s="11">
        <v>795.58280000000002</v>
      </c>
      <c r="JU308" s="11">
        <v>3.471203</v>
      </c>
      <c r="JV308" s="11">
        <v>1665.2439999999999</v>
      </c>
      <c r="JW308" s="11">
        <v>1171.0050000000001</v>
      </c>
      <c r="JX308" s="11">
        <v>0.43509949999999997</v>
      </c>
      <c r="JY308" s="11">
        <v>70531</v>
      </c>
      <c r="JZ308" s="11">
        <v>1030.154</v>
      </c>
      <c r="KA308" s="11">
        <v>0.25299769999999999</v>
      </c>
      <c r="KB308" s="11">
        <v>292</v>
      </c>
      <c r="KC308" s="11">
        <v>356</v>
      </c>
      <c r="KD308" s="11">
        <v>30303</v>
      </c>
      <c r="KE308" s="11">
        <v>0.98745439999999995</v>
      </c>
      <c r="KF308" s="11">
        <v>267.52569999999997</v>
      </c>
      <c r="KG308" s="11">
        <v>90.977360000000004</v>
      </c>
      <c r="KH308" s="11">
        <v>20.18683</v>
      </c>
      <c r="KI308" s="11">
        <v>90.977360000000004</v>
      </c>
      <c r="KJ308" s="11">
        <v>20.18683</v>
      </c>
      <c r="KK308" s="11">
        <v>90.977360000000004</v>
      </c>
      <c r="KL308" s="11">
        <v>20.18683</v>
      </c>
      <c r="KM308" s="11">
        <v>408.95010000000002</v>
      </c>
      <c r="KN308" s="11">
        <v>89168.77</v>
      </c>
      <c r="KO308" s="11">
        <v>20.625389999999999</v>
      </c>
      <c r="KP308" s="11">
        <v>385</v>
      </c>
      <c r="KQ308" s="11">
        <v>1.254562E-2</v>
      </c>
      <c r="KR308" s="11">
        <v>305240100</v>
      </c>
      <c r="KS308" s="11">
        <v>0.32411889999999999</v>
      </c>
    </row>
    <row r="309" spans="1:305" x14ac:dyDescent="0.25">
      <c r="A309">
        <v>769</v>
      </c>
      <c r="B309" t="s">
        <v>417</v>
      </c>
      <c r="C309" t="s">
        <v>315</v>
      </c>
      <c r="D309" t="s">
        <v>343</v>
      </c>
      <c r="E309" t="s">
        <v>395</v>
      </c>
      <c r="F309" t="s">
        <v>318</v>
      </c>
      <c r="G309" t="s">
        <v>306</v>
      </c>
      <c r="H309">
        <v>5</v>
      </c>
      <c r="I309">
        <v>3</v>
      </c>
      <c r="J309" s="1">
        <v>44362.648622685185</v>
      </c>
      <c r="K309" s="2">
        <f>ROUNDDOWN(J309-"04/05/2021 12:00 AM", 0)</f>
        <v>42</v>
      </c>
      <c r="L309" s="2">
        <f>N309+BD309+CT309+EJ309+FZ309+HP309+JF309</f>
        <v>233584</v>
      </c>
      <c r="M309" s="3" t="s">
        <v>307</v>
      </c>
      <c r="N309" s="3">
        <v>33812</v>
      </c>
      <c r="O309" s="3">
        <v>566554900</v>
      </c>
      <c r="P309" s="3">
        <v>150493200</v>
      </c>
      <c r="Q309" s="3">
        <v>0.49556460000000002</v>
      </c>
      <c r="R309" s="3">
        <v>0.13163610000000001</v>
      </c>
      <c r="S309" s="3">
        <v>3.7646549999999999</v>
      </c>
      <c r="T309" s="3">
        <v>33812</v>
      </c>
      <c r="U309" s="3">
        <v>1</v>
      </c>
      <c r="V309" s="3">
        <v>0</v>
      </c>
      <c r="W309" s="3">
        <v>0</v>
      </c>
      <c r="X309" s="3">
        <v>14678</v>
      </c>
      <c r="Y309" s="3">
        <v>6371.8119999999999</v>
      </c>
      <c r="Z309" s="3">
        <v>0.4341062</v>
      </c>
      <c r="AA309" s="3">
        <v>544.82389999999998</v>
      </c>
      <c r="AB309" s="3">
        <v>7384.6180000000004</v>
      </c>
      <c r="AC309" s="3">
        <v>-1.5136970000000001</v>
      </c>
      <c r="AD309" s="3">
        <v>1295.318</v>
      </c>
      <c r="AE309" s="3">
        <v>2731.7440000000001</v>
      </c>
      <c r="AF309" s="3">
        <v>0.2724335</v>
      </c>
      <c r="AG309" s="3">
        <v>124111</v>
      </c>
      <c r="AH309" s="3">
        <v>1379.8009999999999</v>
      </c>
      <c r="AI309" s="3">
        <v>0.33668120000000001</v>
      </c>
      <c r="AJ309" s="3">
        <v>310</v>
      </c>
      <c r="AK309" s="3">
        <v>542</v>
      </c>
      <c r="AL309" s="3">
        <v>33353</v>
      </c>
      <c r="AM309" s="3">
        <v>0.98642490000000005</v>
      </c>
      <c r="AN309" s="3">
        <v>629</v>
      </c>
      <c r="AO309" s="3">
        <v>0</v>
      </c>
      <c r="AP309" s="3">
        <v>82.118709999999993</v>
      </c>
      <c r="AQ309" s="3">
        <v>19.894089999999998</v>
      </c>
      <c r="AR309" s="3">
        <v>82.118709999999993</v>
      </c>
      <c r="AS309" s="3">
        <v>19.894089999999998</v>
      </c>
      <c r="AT309" s="3">
        <v>82.118709999999993</v>
      </c>
      <c r="AU309" s="3">
        <v>19.894089999999998</v>
      </c>
      <c r="AV309" s="3">
        <v>544.98320000000001</v>
      </c>
      <c r="AW309" s="3">
        <v>166043.79999999999</v>
      </c>
      <c r="AX309" s="3">
        <v>1612.818</v>
      </c>
      <c r="AY309" s="3">
        <v>459</v>
      </c>
      <c r="AZ309" s="3">
        <v>1.357506E-2</v>
      </c>
      <c r="BA309" s="3">
        <v>717048100</v>
      </c>
      <c r="BB309" s="3">
        <v>0.6272008</v>
      </c>
      <c r="BC309" s="4" t="s">
        <v>308</v>
      </c>
      <c r="BD309" s="4">
        <v>38705</v>
      </c>
      <c r="BE309" s="4">
        <v>625756300</v>
      </c>
      <c r="BF309" s="4">
        <v>160734800</v>
      </c>
      <c r="BG309" s="4">
        <v>0.41770639999999998</v>
      </c>
      <c r="BH309" s="4">
        <v>0.1072941</v>
      </c>
      <c r="BI309" s="4">
        <v>3.8930980000000002</v>
      </c>
      <c r="BJ309" s="4">
        <v>38705</v>
      </c>
      <c r="BK309" s="4">
        <v>1</v>
      </c>
      <c r="BL309" s="4">
        <v>0</v>
      </c>
      <c r="BM309" s="4">
        <v>0</v>
      </c>
      <c r="BN309" s="4">
        <v>13859</v>
      </c>
      <c r="BO309" s="4">
        <v>4962.4570000000003</v>
      </c>
      <c r="BP309" s="4">
        <v>0.35806739999999998</v>
      </c>
      <c r="BQ309" s="4">
        <v>544.82479999999998</v>
      </c>
      <c r="BR309" s="4">
        <v>16814.48</v>
      </c>
      <c r="BS309" s="4">
        <v>4.7445969999999997</v>
      </c>
      <c r="BT309" s="4">
        <v>1309.6769999999999</v>
      </c>
      <c r="BU309" s="4">
        <v>2725.1370000000002</v>
      </c>
      <c r="BV309" s="4">
        <v>0.283414</v>
      </c>
      <c r="BW309" s="4">
        <v>136567</v>
      </c>
      <c r="BX309" s="4">
        <v>1432.92</v>
      </c>
      <c r="BY309" s="4">
        <v>0.3495896</v>
      </c>
      <c r="BZ309" s="4">
        <v>362</v>
      </c>
      <c r="CA309" s="4">
        <v>540</v>
      </c>
      <c r="CB309" s="4">
        <v>38354</v>
      </c>
      <c r="CC309" s="4">
        <v>0.99093140000000002</v>
      </c>
      <c r="CD309" s="4">
        <v>627</v>
      </c>
      <c r="CE309" s="4">
        <v>0</v>
      </c>
      <c r="CF309" s="4">
        <v>83.118740000000003</v>
      </c>
      <c r="CG309" s="4">
        <v>18.645610000000001</v>
      </c>
      <c r="CH309" s="4">
        <v>83.118740000000003</v>
      </c>
      <c r="CI309" s="4">
        <v>18.645610000000001</v>
      </c>
      <c r="CJ309" s="4">
        <v>83.118740000000003</v>
      </c>
      <c r="CK309" s="4">
        <v>18.645610000000001</v>
      </c>
      <c r="CL309" s="4">
        <v>548.46680000000003</v>
      </c>
      <c r="CM309" s="4">
        <v>194436.5</v>
      </c>
      <c r="CN309" s="4">
        <v>7304.6530000000002</v>
      </c>
      <c r="CO309" s="4">
        <v>351</v>
      </c>
      <c r="CP309" s="4">
        <v>9.0685959999999999E-3</v>
      </c>
      <c r="CQ309" s="4">
        <v>786491100</v>
      </c>
      <c r="CR309" s="4">
        <v>0.52500049999999998</v>
      </c>
      <c r="CS309" s="5" t="s">
        <v>309</v>
      </c>
      <c r="CT309" s="5">
        <v>39382</v>
      </c>
      <c r="CU309" s="5">
        <v>691901800</v>
      </c>
      <c r="CV309" s="5">
        <v>274055500</v>
      </c>
      <c r="CW309" s="5">
        <v>0.44611709999999999</v>
      </c>
      <c r="CX309" s="5">
        <v>0.17670259999999999</v>
      </c>
      <c r="CY309" s="5">
        <v>2.5246780000000002</v>
      </c>
      <c r="CZ309" s="5">
        <v>29568</v>
      </c>
      <c r="DA309" s="5">
        <v>0.75079980000000002</v>
      </c>
      <c r="DB309" s="5">
        <v>9814</v>
      </c>
      <c r="DC309" s="5">
        <v>0.24920010000000001</v>
      </c>
      <c r="DD309" s="5">
        <v>9800</v>
      </c>
      <c r="DE309" s="5">
        <v>2438.6770000000001</v>
      </c>
      <c r="DF309" s="5">
        <v>0.2488447</v>
      </c>
      <c r="DG309" s="5">
        <v>599.90830000000005</v>
      </c>
      <c r="DH309" s="5">
        <v>17641.75</v>
      </c>
      <c r="DI309" s="5">
        <v>-10.127269999999999</v>
      </c>
      <c r="DJ309" s="5">
        <v>1060.7339999999999</v>
      </c>
      <c r="DK309" s="5">
        <v>2688.7930000000001</v>
      </c>
      <c r="DL309" s="5">
        <v>0.28524450000000001</v>
      </c>
      <c r="DM309" s="5">
        <v>138064</v>
      </c>
      <c r="DN309" s="5">
        <v>1531.0930000000001</v>
      </c>
      <c r="DO309" s="5">
        <v>0.1871187</v>
      </c>
      <c r="DP309" s="5">
        <v>420</v>
      </c>
      <c r="DQ309" s="5">
        <v>598</v>
      </c>
      <c r="DR309" s="5">
        <v>39294</v>
      </c>
      <c r="DS309" s="5">
        <v>0.99776549999999997</v>
      </c>
      <c r="DT309" s="5">
        <v>411</v>
      </c>
      <c r="DU309" s="5">
        <v>186</v>
      </c>
      <c r="DV309" s="5">
        <v>83.151820000000001</v>
      </c>
      <c r="DW309" s="5">
        <v>22.175660000000001</v>
      </c>
      <c r="DX309" s="5">
        <v>83.151820000000001</v>
      </c>
      <c r="DY309" s="5">
        <v>22.175660000000001</v>
      </c>
      <c r="DZ309" s="5">
        <v>83.151820000000001</v>
      </c>
      <c r="EA309" s="5">
        <v>22.175660000000001</v>
      </c>
      <c r="EB309" s="5">
        <v>602.10519999999997</v>
      </c>
      <c r="EC309" s="5">
        <v>206533.2</v>
      </c>
      <c r="ED309" s="5">
        <v>7902.8860000000004</v>
      </c>
      <c r="EE309" s="5">
        <v>88</v>
      </c>
      <c r="EF309" s="5">
        <v>2.234523E-3</v>
      </c>
      <c r="EG309" s="5">
        <v>965957200</v>
      </c>
      <c r="EH309" s="5">
        <v>0.62281969999999998</v>
      </c>
      <c r="EI309" s="7" t="s">
        <v>310</v>
      </c>
      <c r="EJ309" s="7">
        <v>46047</v>
      </c>
      <c r="EK309" s="7">
        <v>797840500</v>
      </c>
      <c r="EL309" s="7">
        <v>265768300</v>
      </c>
      <c r="EM309" s="7">
        <v>0.37628200000000001</v>
      </c>
      <c r="EN309" s="7">
        <v>0.12534310000000001</v>
      </c>
      <c r="EO309" s="7">
        <v>3.0020150000000001</v>
      </c>
      <c r="EP309" s="7">
        <v>35555</v>
      </c>
      <c r="EQ309" s="7">
        <v>0.77214590000000005</v>
      </c>
      <c r="ER309" s="7">
        <v>10492</v>
      </c>
      <c r="ES309" s="7">
        <v>0.2278541</v>
      </c>
      <c r="ET309" s="7">
        <v>9065</v>
      </c>
      <c r="EU309" s="7">
        <v>1784.5730000000001</v>
      </c>
      <c r="EV309" s="7">
        <v>0.19686409999999999</v>
      </c>
      <c r="EW309" s="7">
        <v>602.74710000000005</v>
      </c>
      <c r="EX309" s="7">
        <v>15582.34</v>
      </c>
      <c r="EY309" s="7">
        <v>1.83161</v>
      </c>
      <c r="EZ309" s="7">
        <v>1077.1790000000001</v>
      </c>
      <c r="FA309" s="7">
        <v>2686.1770000000001</v>
      </c>
      <c r="FB309" s="7">
        <v>0.31410169999999998</v>
      </c>
      <c r="FC309" s="7">
        <v>146599</v>
      </c>
      <c r="FD309" s="7">
        <v>1496.442</v>
      </c>
      <c r="FE309" s="7">
        <v>0.25025180000000002</v>
      </c>
      <c r="FF309" s="7">
        <v>370</v>
      </c>
      <c r="FG309" s="7">
        <v>603</v>
      </c>
      <c r="FH309" s="7">
        <v>45946</v>
      </c>
      <c r="FI309" s="7">
        <v>0.99780659999999999</v>
      </c>
      <c r="FJ309" s="7">
        <v>412</v>
      </c>
      <c r="FK309" s="7">
        <v>190</v>
      </c>
      <c r="FL309" s="7">
        <v>84.452190000000002</v>
      </c>
      <c r="FM309" s="7">
        <v>21.728470000000002</v>
      </c>
      <c r="FN309" s="7">
        <v>84.452190000000002</v>
      </c>
      <c r="FO309" s="7">
        <v>21.728470000000002</v>
      </c>
      <c r="FP309" s="7">
        <v>84.452190000000002</v>
      </c>
      <c r="FQ309" s="7">
        <v>21.728470000000002</v>
      </c>
      <c r="FR309" s="7">
        <v>602.7473</v>
      </c>
      <c r="FS309" s="7">
        <v>209177.9</v>
      </c>
      <c r="FT309" s="7">
        <v>5273.0770000000002</v>
      </c>
      <c r="FU309" s="7">
        <v>101</v>
      </c>
      <c r="FV309" s="7">
        <v>2.1934110000000001E-3</v>
      </c>
      <c r="FW309" s="7">
        <v>1063609000</v>
      </c>
      <c r="FX309" s="7">
        <v>0.50162510000000005</v>
      </c>
      <c r="FY309" s="9" t="s">
        <v>311</v>
      </c>
      <c r="FZ309" s="9">
        <v>19086</v>
      </c>
      <c r="GA309" s="9">
        <v>102622500</v>
      </c>
      <c r="GB309" s="9">
        <v>34615120</v>
      </c>
      <c r="GC309" s="9">
        <v>0.28171679999999999</v>
      </c>
      <c r="GD309" s="9">
        <v>9.5024590000000006E-2</v>
      </c>
      <c r="GE309" s="9">
        <v>2.9646729999999999</v>
      </c>
      <c r="GF309" s="9">
        <v>19086</v>
      </c>
      <c r="GG309" s="9">
        <v>1</v>
      </c>
      <c r="GH309" s="9">
        <v>0</v>
      </c>
      <c r="GI309" s="9">
        <v>0</v>
      </c>
      <c r="GJ309" s="9">
        <v>3721</v>
      </c>
      <c r="GK309" s="9">
        <v>725.44489999999996</v>
      </c>
      <c r="GL309" s="9">
        <v>0.19495970000000001</v>
      </c>
      <c r="GM309" s="9">
        <v>318.92630000000003</v>
      </c>
      <c r="GN309" s="9">
        <v>1108.0509999999999</v>
      </c>
      <c r="GO309" s="9">
        <v>-7.1971220000000002</v>
      </c>
      <c r="GP309" s="9">
        <v>1358.684</v>
      </c>
      <c r="GQ309" s="9">
        <v>2439.4499999999998</v>
      </c>
      <c r="GR309" s="9">
        <v>0.38865359999999999</v>
      </c>
      <c r="GS309" s="9">
        <v>49108</v>
      </c>
      <c r="GT309" s="9">
        <v>841.45619999999997</v>
      </c>
      <c r="GU309" s="9">
        <v>0.24556459999999999</v>
      </c>
      <c r="GV309" s="9">
        <v>233</v>
      </c>
      <c r="GW309" s="9">
        <v>318</v>
      </c>
      <c r="GX309" s="9">
        <v>19000</v>
      </c>
      <c r="GY309" s="9">
        <v>0.99549410000000005</v>
      </c>
      <c r="GZ309" s="9">
        <v>369</v>
      </c>
      <c r="HA309" s="9">
        <v>0</v>
      </c>
      <c r="HB309" s="9">
        <v>83.66028</v>
      </c>
      <c r="HC309" s="9">
        <v>17.274709999999999</v>
      </c>
      <c r="HD309" s="9">
        <v>83.66028</v>
      </c>
      <c r="HE309" s="9">
        <v>17.274709999999999</v>
      </c>
      <c r="HF309" s="9">
        <v>83.66028</v>
      </c>
      <c r="HG309" s="9">
        <v>17.274709999999999</v>
      </c>
      <c r="HH309" s="9">
        <v>318.92649999999998</v>
      </c>
      <c r="HI309" s="9">
        <v>64445.39</v>
      </c>
      <c r="HJ309" s="9">
        <v>64.328659999999999</v>
      </c>
      <c r="HK309" s="9">
        <v>86</v>
      </c>
      <c r="HL309" s="9">
        <v>4.5059210000000004E-3</v>
      </c>
      <c r="HM309" s="9">
        <v>137237600</v>
      </c>
      <c r="HN309" s="9">
        <v>0.3767414</v>
      </c>
      <c r="HO309" s="10" t="s">
        <v>312</v>
      </c>
      <c r="HP309" s="10">
        <v>18815</v>
      </c>
      <c r="HQ309" s="10">
        <v>100739000</v>
      </c>
      <c r="HR309" s="10">
        <v>34780330</v>
      </c>
      <c r="HS309" s="10">
        <v>0.28456989999999999</v>
      </c>
      <c r="HT309" s="10">
        <v>9.8248340000000003E-2</v>
      </c>
      <c r="HU309" s="10">
        <v>2.8964349999999999</v>
      </c>
      <c r="HV309" s="10">
        <v>18815</v>
      </c>
      <c r="HW309" s="10">
        <v>1</v>
      </c>
      <c r="HX309" s="10">
        <v>0</v>
      </c>
      <c r="HY309" s="10">
        <v>0</v>
      </c>
      <c r="HZ309" s="10">
        <v>4119</v>
      </c>
      <c r="IA309" s="10">
        <v>901.73590000000002</v>
      </c>
      <c r="IB309" s="10">
        <v>0.21892110000000001</v>
      </c>
      <c r="IC309" s="10">
        <v>313.46609999999998</v>
      </c>
      <c r="ID309" s="10">
        <v>16664.060000000001</v>
      </c>
      <c r="IE309" s="10">
        <v>1.5773710000000001</v>
      </c>
      <c r="IF309" s="10">
        <v>1351.367</v>
      </c>
      <c r="IG309" s="10">
        <v>2451.4659999999999</v>
      </c>
      <c r="IH309" s="10">
        <v>0.4117789</v>
      </c>
      <c r="II309" s="10">
        <v>45692</v>
      </c>
      <c r="IJ309" s="10">
        <v>821.66010000000006</v>
      </c>
      <c r="IK309" s="10">
        <v>0.23688690000000001</v>
      </c>
      <c r="IL309" s="10">
        <v>205</v>
      </c>
      <c r="IM309" s="10">
        <v>300</v>
      </c>
      <c r="IN309" s="10">
        <v>18694</v>
      </c>
      <c r="IO309" s="10">
        <v>0.99356900000000004</v>
      </c>
      <c r="IP309" s="10">
        <v>334</v>
      </c>
      <c r="IQ309" s="10">
        <v>0</v>
      </c>
      <c r="IR309" s="10">
        <v>85.225300000000004</v>
      </c>
      <c r="IS309" s="10">
        <v>16.4636</v>
      </c>
      <c r="IT309" s="10">
        <v>85.225300000000004</v>
      </c>
      <c r="IU309" s="10">
        <v>16.4636</v>
      </c>
      <c r="IV309" s="10">
        <v>85.225300000000004</v>
      </c>
      <c r="IW309" s="10">
        <v>16.4636</v>
      </c>
      <c r="IX309" s="10">
        <v>314.0711</v>
      </c>
      <c r="IY309" s="10">
        <v>56535.73</v>
      </c>
      <c r="IZ309" s="10">
        <v>14759.02</v>
      </c>
      <c r="JA309" s="10">
        <v>121</v>
      </c>
      <c r="JB309" s="10">
        <v>6.4310390000000004E-3</v>
      </c>
      <c r="JC309" s="10">
        <v>135519300</v>
      </c>
      <c r="JD309" s="10">
        <v>0.3828183</v>
      </c>
      <c r="JE309" s="11" t="s">
        <v>313</v>
      </c>
      <c r="JF309" s="11">
        <v>37737</v>
      </c>
      <c r="JG309" s="11">
        <v>278005300</v>
      </c>
      <c r="JH309" s="11">
        <v>134670100</v>
      </c>
      <c r="JI309" s="11">
        <v>0.19521730000000001</v>
      </c>
      <c r="JJ309" s="11">
        <v>9.4566319999999995E-2</v>
      </c>
      <c r="JK309" s="11">
        <v>2.064343</v>
      </c>
      <c r="JL309" s="11">
        <v>0</v>
      </c>
      <c r="JM309" s="11">
        <v>0</v>
      </c>
      <c r="JN309" s="11">
        <v>0</v>
      </c>
      <c r="JO309" s="11">
        <v>0</v>
      </c>
      <c r="JP309" s="11">
        <v>7421</v>
      </c>
      <c r="JQ309" s="11">
        <v>1459.3430000000001</v>
      </c>
      <c r="JR309" s="11">
        <v>0.19665050000000001</v>
      </c>
      <c r="JS309" s="11">
        <v>434.12549999999999</v>
      </c>
      <c r="JT309" s="11">
        <v>627.18589999999995</v>
      </c>
      <c r="JU309" s="11">
        <v>3.387079</v>
      </c>
      <c r="JV309" s="11">
        <v>1681.8610000000001</v>
      </c>
      <c r="JW309" s="11">
        <v>1195.2760000000001</v>
      </c>
      <c r="JX309" s="11">
        <v>0.36316660000000001</v>
      </c>
      <c r="JY309" s="11">
        <v>103911</v>
      </c>
      <c r="JZ309" s="11">
        <v>1240.182</v>
      </c>
      <c r="KA309" s="11">
        <v>0.1206392</v>
      </c>
      <c r="KB309" s="11">
        <v>433</v>
      </c>
      <c r="KC309" s="11">
        <v>370</v>
      </c>
      <c r="KD309" s="11">
        <v>37194</v>
      </c>
      <c r="KE309" s="11">
        <v>0.98561100000000001</v>
      </c>
      <c r="KF309" s="11">
        <v>361.45400000000001</v>
      </c>
      <c r="KG309" s="11">
        <v>90.386920000000003</v>
      </c>
      <c r="KH309" s="11">
        <v>21.225619999999999</v>
      </c>
      <c r="KI309" s="11">
        <v>90.386920000000003</v>
      </c>
      <c r="KJ309" s="11">
        <v>21.225619999999999</v>
      </c>
      <c r="KK309" s="11">
        <v>90.386920000000003</v>
      </c>
      <c r="KL309" s="11">
        <v>21.225619999999999</v>
      </c>
      <c r="KM309" s="11">
        <v>447.6696</v>
      </c>
      <c r="KN309" s="11">
        <v>126657.60000000001</v>
      </c>
      <c r="KO309" s="11">
        <v>10.423780000000001</v>
      </c>
      <c r="KP309" s="11">
        <v>543</v>
      </c>
      <c r="KQ309" s="11">
        <v>1.438906E-2</v>
      </c>
      <c r="KR309" s="11">
        <v>412675400</v>
      </c>
      <c r="KS309" s="11">
        <v>0.28978359999999997</v>
      </c>
    </row>
    <row r="310" spans="1:305" x14ac:dyDescent="0.25">
      <c r="A310">
        <v>91</v>
      </c>
      <c r="B310" t="s">
        <v>418</v>
      </c>
      <c r="C310" t="s">
        <v>315</v>
      </c>
      <c r="D310" t="s">
        <v>345</v>
      </c>
      <c r="E310" t="s">
        <v>395</v>
      </c>
      <c r="F310" t="s">
        <v>318</v>
      </c>
      <c r="G310" t="s">
        <v>306</v>
      </c>
      <c r="H310">
        <v>5</v>
      </c>
      <c r="I310">
        <v>4</v>
      </c>
      <c r="J310" s="1">
        <v>44340.651736111111</v>
      </c>
      <c r="K310" s="2">
        <f>ROUNDDOWN(J310-"04/05/2021 12:00 AM", 0)</f>
        <v>20</v>
      </c>
      <c r="L310" s="2">
        <f>N310+BD310+CT310+EJ310+FZ310+HP310+JF310</f>
        <v>65530</v>
      </c>
      <c r="M310" s="3" t="s">
        <v>307</v>
      </c>
      <c r="N310" s="3">
        <v>9193</v>
      </c>
      <c r="O310" s="3">
        <v>86404760</v>
      </c>
      <c r="P310" s="3">
        <v>16394340</v>
      </c>
      <c r="Q310" s="3">
        <v>1.0224059999999999</v>
      </c>
      <c r="R310" s="3">
        <v>0.1939901</v>
      </c>
      <c r="S310" s="3">
        <v>5.2704009999999997</v>
      </c>
      <c r="T310" s="3">
        <v>9193</v>
      </c>
      <c r="U310" s="3">
        <v>1</v>
      </c>
      <c r="V310" s="3">
        <v>0</v>
      </c>
      <c r="W310" s="3">
        <v>0</v>
      </c>
      <c r="X310" s="3">
        <v>4909</v>
      </c>
      <c r="Y310" s="3">
        <v>2621.373</v>
      </c>
      <c r="Z310" s="3">
        <v>0.53399319999999995</v>
      </c>
      <c r="AA310" s="3">
        <v>367.64249999999998</v>
      </c>
      <c r="AB310" s="3">
        <v>2947.1959999999999</v>
      </c>
      <c r="AC310" s="3">
        <v>0.12788959999999999</v>
      </c>
      <c r="AD310" s="3">
        <v>1286.0070000000001</v>
      </c>
      <c r="AE310" s="3">
        <v>2831.8719999999998</v>
      </c>
      <c r="AF310" s="3">
        <v>0.1683761</v>
      </c>
      <c r="AG310" s="3">
        <v>54598</v>
      </c>
      <c r="AH310" s="3">
        <v>920.44569999999999</v>
      </c>
      <c r="AI310" s="3">
        <v>0.46381699999999998</v>
      </c>
      <c r="AJ310" s="3">
        <v>238</v>
      </c>
      <c r="AK310" s="3">
        <v>366</v>
      </c>
      <c r="AL310" s="3">
        <v>8918</v>
      </c>
      <c r="AM310" s="3">
        <v>0.97008589999999995</v>
      </c>
      <c r="AN310" s="3">
        <v>453</v>
      </c>
      <c r="AO310" s="3">
        <v>0</v>
      </c>
      <c r="AP310" s="3">
        <v>76.033720000000002</v>
      </c>
      <c r="AQ310" s="3">
        <v>20.85501</v>
      </c>
      <c r="AR310" s="3">
        <v>76.033720000000002</v>
      </c>
      <c r="AS310" s="3">
        <v>20.85501</v>
      </c>
      <c r="AT310" s="3">
        <v>76.033720000000002</v>
      </c>
      <c r="AU310" s="3">
        <v>20.85501</v>
      </c>
      <c r="AV310" s="3">
        <v>367.64269999999999</v>
      </c>
      <c r="AW310" s="3">
        <v>69287.72</v>
      </c>
      <c r="AX310" s="3">
        <v>944.84559999999999</v>
      </c>
      <c r="AY310" s="3">
        <v>275</v>
      </c>
      <c r="AZ310" s="3">
        <v>2.9914059999999999E-2</v>
      </c>
      <c r="BA310" s="3">
        <v>102799100</v>
      </c>
      <c r="BB310" s="3">
        <v>1.216396</v>
      </c>
      <c r="BC310" s="4" t="s">
        <v>308</v>
      </c>
      <c r="BD310" s="4">
        <v>9803</v>
      </c>
      <c r="BE310" s="4">
        <v>90055460</v>
      </c>
      <c r="BF310" s="4">
        <v>10070720</v>
      </c>
      <c r="BG310" s="4">
        <v>0.93711319999999998</v>
      </c>
      <c r="BH310" s="4">
        <v>0.1047955</v>
      </c>
      <c r="BI310" s="4">
        <v>8.942304</v>
      </c>
      <c r="BJ310" s="4">
        <v>9803</v>
      </c>
      <c r="BK310" s="4">
        <v>1</v>
      </c>
      <c r="BL310" s="4">
        <v>0</v>
      </c>
      <c r="BM310" s="4">
        <v>0</v>
      </c>
      <c r="BN310" s="4">
        <v>4892</v>
      </c>
      <c r="BO310" s="4">
        <v>2441.259</v>
      </c>
      <c r="BP310" s="4">
        <v>0.4990309</v>
      </c>
      <c r="BQ310" s="4">
        <v>368.89699999999999</v>
      </c>
      <c r="BR310" s="4">
        <v>5443.2309999999998</v>
      </c>
      <c r="BS310" s="4">
        <v>0.1214122</v>
      </c>
      <c r="BT310" s="4">
        <v>1271.0170000000001</v>
      </c>
      <c r="BU310" s="4">
        <v>2832.12</v>
      </c>
      <c r="BV310" s="4">
        <v>0.23438129999999999</v>
      </c>
      <c r="BW310" s="4">
        <v>41825</v>
      </c>
      <c r="BX310" s="4">
        <v>863.70259999999996</v>
      </c>
      <c r="BY310" s="4">
        <v>0.63814439999999995</v>
      </c>
      <c r="BZ310" s="4">
        <v>173</v>
      </c>
      <c r="CA310" s="4">
        <v>363</v>
      </c>
      <c r="CB310" s="4">
        <v>9606</v>
      </c>
      <c r="CC310" s="4">
        <v>0.97990409999999994</v>
      </c>
      <c r="CD310" s="4">
        <v>451</v>
      </c>
      <c r="CE310" s="4">
        <v>0</v>
      </c>
      <c r="CF310" s="4">
        <v>77.914829999999995</v>
      </c>
      <c r="CG310" s="4">
        <v>20.48629</v>
      </c>
      <c r="CH310" s="4">
        <v>77.914829999999995</v>
      </c>
      <c r="CI310" s="4">
        <v>20.48629</v>
      </c>
      <c r="CJ310" s="4">
        <v>77.914829999999995</v>
      </c>
      <c r="CK310" s="4">
        <v>20.48629</v>
      </c>
      <c r="CL310" s="4">
        <v>368.8972</v>
      </c>
      <c r="CM310" s="4">
        <v>61250.67</v>
      </c>
      <c r="CN310" s="4">
        <v>3022.4180000000001</v>
      </c>
      <c r="CO310" s="4">
        <v>197</v>
      </c>
      <c r="CP310" s="4">
        <v>2.0095890000000002E-2</v>
      </c>
      <c r="CQ310" s="4">
        <v>100126200</v>
      </c>
      <c r="CR310" s="4">
        <v>1.041909</v>
      </c>
      <c r="CS310" s="5" t="s">
        <v>309</v>
      </c>
      <c r="CT310" s="5">
        <v>11042</v>
      </c>
      <c r="CU310" s="5">
        <v>121762000</v>
      </c>
      <c r="CV310" s="5">
        <v>27105540</v>
      </c>
      <c r="CW310" s="5">
        <v>0.99865709999999996</v>
      </c>
      <c r="CX310" s="5">
        <v>0.2223118</v>
      </c>
      <c r="CY310" s="5">
        <v>4.492146</v>
      </c>
      <c r="CZ310" s="5">
        <v>5617</v>
      </c>
      <c r="DA310" s="5">
        <v>0.50869410000000004</v>
      </c>
      <c r="DB310" s="5">
        <v>5425</v>
      </c>
      <c r="DC310" s="5">
        <v>0.49130590000000002</v>
      </c>
      <c r="DD310" s="5">
        <v>3384</v>
      </c>
      <c r="DE310" s="5">
        <v>1037.0820000000001</v>
      </c>
      <c r="DF310" s="5">
        <v>0.30646620000000002</v>
      </c>
      <c r="DG310" s="5">
        <v>415.56229999999999</v>
      </c>
      <c r="DH310" s="5">
        <v>2763.518</v>
      </c>
      <c r="DI310" s="5">
        <v>-1.7848660000000001</v>
      </c>
      <c r="DJ310" s="5">
        <v>1063.4749999999999</v>
      </c>
      <c r="DK310" s="5">
        <v>2788.9940000000001</v>
      </c>
      <c r="DL310" s="5">
        <v>0.1859392</v>
      </c>
      <c r="DM310" s="5">
        <v>59385</v>
      </c>
      <c r="DN310" s="5">
        <v>1014.58</v>
      </c>
      <c r="DO310" s="5">
        <v>0.40429710000000002</v>
      </c>
      <c r="DP310" s="5">
        <v>271</v>
      </c>
      <c r="DQ310" s="5">
        <v>415</v>
      </c>
      <c r="DR310" s="5">
        <v>11026</v>
      </c>
      <c r="DS310" s="5">
        <v>0.99855099999999997</v>
      </c>
      <c r="DT310" s="5">
        <v>196</v>
      </c>
      <c r="DU310" s="5">
        <v>218</v>
      </c>
      <c r="DV310" s="5">
        <v>74.758650000000003</v>
      </c>
      <c r="DW310" s="5">
        <v>16.125350000000001</v>
      </c>
      <c r="DX310" s="5">
        <v>74.758650000000003</v>
      </c>
      <c r="DY310" s="5">
        <v>16.125350000000001</v>
      </c>
      <c r="DZ310" s="5">
        <v>74.758650000000003</v>
      </c>
      <c r="EA310" s="5">
        <v>16.125350000000001</v>
      </c>
      <c r="EB310" s="5">
        <v>415.5625</v>
      </c>
      <c r="EC310" s="5">
        <v>86784.12</v>
      </c>
      <c r="ED310" s="5">
        <v>691.63480000000004</v>
      </c>
      <c r="EE310" s="5">
        <v>16</v>
      </c>
      <c r="EF310" s="5">
        <v>1.4490130000000001E-3</v>
      </c>
      <c r="EG310" s="5">
        <v>148867600</v>
      </c>
      <c r="EH310" s="5">
        <v>1.220969</v>
      </c>
      <c r="EI310" s="7" t="s">
        <v>310</v>
      </c>
      <c r="EJ310" s="7">
        <v>14336</v>
      </c>
      <c r="EK310" s="7">
        <v>135268600</v>
      </c>
      <c r="EL310" s="7">
        <v>37616040</v>
      </c>
      <c r="EM310" s="7">
        <v>0.65817429999999999</v>
      </c>
      <c r="EN310" s="7">
        <v>0.18302779999999999</v>
      </c>
      <c r="EO310" s="7">
        <v>3.5960350000000001</v>
      </c>
      <c r="EP310" s="7">
        <v>6121</v>
      </c>
      <c r="EQ310" s="7">
        <v>0.42696709999999999</v>
      </c>
      <c r="ER310" s="7">
        <v>8215</v>
      </c>
      <c r="ES310" s="7">
        <v>0.57303289999999996</v>
      </c>
      <c r="ET310" s="7">
        <v>3916</v>
      </c>
      <c r="EU310" s="7">
        <v>1069.6890000000001</v>
      </c>
      <c r="EV310" s="7">
        <v>0.27315850000000003</v>
      </c>
      <c r="EW310" s="7">
        <v>414.13159999999999</v>
      </c>
      <c r="EX310" s="7">
        <v>3374.9050000000002</v>
      </c>
      <c r="EY310" s="7">
        <v>0.76895480000000005</v>
      </c>
      <c r="EZ310" s="7">
        <v>1066.4639999999999</v>
      </c>
      <c r="FA310" s="7">
        <v>2810.6129999999998</v>
      </c>
      <c r="FB310" s="7">
        <v>0.21993799999999999</v>
      </c>
      <c r="FC310" s="7">
        <v>65182</v>
      </c>
      <c r="FD310" s="7">
        <v>1031.8879999999999</v>
      </c>
      <c r="FE310" s="7">
        <v>0.31904680000000002</v>
      </c>
      <c r="FF310" s="7">
        <v>246</v>
      </c>
      <c r="FG310" s="7">
        <v>409</v>
      </c>
      <c r="FH310" s="7">
        <v>14316</v>
      </c>
      <c r="FI310" s="7">
        <v>0.99860490000000002</v>
      </c>
      <c r="FJ310" s="7">
        <v>190</v>
      </c>
      <c r="FK310" s="7">
        <v>218</v>
      </c>
      <c r="FL310" s="7">
        <v>75.862790000000004</v>
      </c>
      <c r="FM310" s="7">
        <v>17.634830000000001</v>
      </c>
      <c r="FN310" s="7">
        <v>75.862790000000004</v>
      </c>
      <c r="FO310" s="7">
        <v>17.634830000000001</v>
      </c>
      <c r="FP310" s="7">
        <v>75.862790000000004</v>
      </c>
      <c r="FQ310" s="7">
        <v>17.634830000000001</v>
      </c>
      <c r="FR310" s="7">
        <v>414.1318</v>
      </c>
      <c r="FS310" s="7">
        <v>79962.16</v>
      </c>
      <c r="FT310" s="7">
        <v>794.50220000000002</v>
      </c>
      <c r="FU310" s="7">
        <v>20</v>
      </c>
      <c r="FV310" s="7">
        <v>1.395089E-3</v>
      </c>
      <c r="FW310" s="7">
        <v>172884600</v>
      </c>
      <c r="FX310" s="7">
        <v>0.84120209999999995</v>
      </c>
      <c r="FY310" s="9" t="s">
        <v>311</v>
      </c>
      <c r="FZ310" s="9">
        <v>5669</v>
      </c>
      <c r="GA310" s="9">
        <v>14845690</v>
      </c>
      <c r="GB310" s="9">
        <v>2293401</v>
      </c>
      <c r="GC310" s="9">
        <v>0.46194190000000002</v>
      </c>
      <c r="GD310" s="9">
        <v>7.1362030000000007E-2</v>
      </c>
      <c r="GE310" s="9">
        <v>6.4732180000000001</v>
      </c>
      <c r="GF310" s="9">
        <v>5669</v>
      </c>
      <c r="GG310" s="9">
        <v>1</v>
      </c>
      <c r="GH310" s="9">
        <v>0</v>
      </c>
      <c r="GI310" s="9">
        <v>0</v>
      </c>
      <c r="GJ310" s="9">
        <v>1423</v>
      </c>
      <c r="GK310" s="9">
        <v>357.19330000000002</v>
      </c>
      <c r="GL310" s="9">
        <v>0.25101430000000002</v>
      </c>
      <c r="GM310" s="9">
        <v>214.83250000000001</v>
      </c>
      <c r="GN310" s="9">
        <v>520.19090000000006</v>
      </c>
      <c r="GO310" s="9">
        <v>7.6904199999999996</v>
      </c>
      <c r="GP310" s="9">
        <v>1323.095</v>
      </c>
      <c r="GQ310" s="9">
        <v>2507.3870000000002</v>
      </c>
      <c r="GR310" s="9">
        <v>0.39959119999999998</v>
      </c>
      <c r="GS310" s="9">
        <v>14187</v>
      </c>
      <c r="GT310" s="9">
        <v>521.3306</v>
      </c>
      <c r="GU310" s="9">
        <v>0.53637710000000005</v>
      </c>
      <c r="GV310" s="9">
        <v>107</v>
      </c>
      <c r="GW310" s="9">
        <v>214</v>
      </c>
      <c r="GX310" s="9">
        <v>5590</v>
      </c>
      <c r="GY310" s="9">
        <v>0.98606459999999996</v>
      </c>
      <c r="GZ310" s="9">
        <v>237</v>
      </c>
      <c r="HA310" s="9">
        <v>0</v>
      </c>
      <c r="HB310" s="9">
        <v>73.525840000000002</v>
      </c>
      <c r="HC310" s="9">
        <v>16.22081</v>
      </c>
      <c r="HD310" s="9">
        <v>73.525840000000002</v>
      </c>
      <c r="HE310" s="9">
        <v>16.22081</v>
      </c>
      <c r="HF310" s="9">
        <v>73.525840000000002</v>
      </c>
      <c r="HG310" s="9">
        <v>16.22081</v>
      </c>
      <c r="HH310" s="9">
        <v>214.83269999999999</v>
      </c>
      <c r="HI310" s="9">
        <v>21800.17</v>
      </c>
      <c r="HJ310" s="9">
        <v>47.733040000000003</v>
      </c>
      <c r="HK310" s="9">
        <v>79</v>
      </c>
      <c r="HL310" s="9">
        <v>1.393544E-2</v>
      </c>
      <c r="HM310" s="9">
        <v>17139090</v>
      </c>
      <c r="HN310" s="9">
        <v>0.53330390000000005</v>
      </c>
      <c r="HO310" s="10" t="s">
        <v>312</v>
      </c>
      <c r="HP310" s="10">
        <v>5951</v>
      </c>
      <c r="HQ310" s="10">
        <v>12795030</v>
      </c>
      <c r="HR310" s="10">
        <v>2607528</v>
      </c>
      <c r="HS310" s="10">
        <v>0.36129460000000002</v>
      </c>
      <c r="HT310" s="10">
        <v>7.3629040000000007E-2</v>
      </c>
      <c r="HU310" s="10">
        <v>4.9069589999999996</v>
      </c>
      <c r="HV310" s="10">
        <v>5951</v>
      </c>
      <c r="HW310" s="10">
        <v>1</v>
      </c>
      <c r="HX310" s="10">
        <v>0</v>
      </c>
      <c r="HY310" s="10">
        <v>0</v>
      </c>
      <c r="HZ310" s="10">
        <v>1854</v>
      </c>
      <c r="IA310" s="10">
        <v>577.60310000000004</v>
      </c>
      <c r="IB310" s="10">
        <v>0.3115443</v>
      </c>
      <c r="IC310" s="10">
        <v>207.99279999999999</v>
      </c>
      <c r="ID310" s="10">
        <v>366.24979999999999</v>
      </c>
      <c r="IE310" s="10">
        <v>8.0164939999999998</v>
      </c>
      <c r="IF310" s="10">
        <v>1302.74</v>
      </c>
      <c r="IG310" s="10">
        <v>2510.1750000000002</v>
      </c>
      <c r="IH310" s="10">
        <v>0.40696159999999998</v>
      </c>
      <c r="II310" s="10">
        <v>14623</v>
      </c>
      <c r="IJ310" s="10">
        <v>500.0736</v>
      </c>
      <c r="IK310" s="10">
        <v>0.43747150000000001</v>
      </c>
      <c r="IL310" s="10">
        <v>126</v>
      </c>
      <c r="IM310" s="10">
        <v>195</v>
      </c>
      <c r="IN310" s="10">
        <v>5845</v>
      </c>
      <c r="IO310" s="10">
        <v>0.9821879</v>
      </c>
      <c r="IP310" s="10">
        <v>220</v>
      </c>
      <c r="IQ310" s="10">
        <v>0</v>
      </c>
      <c r="IR310" s="10">
        <v>73.806250000000006</v>
      </c>
      <c r="IS310" s="10">
        <v>15.731350000000001</v>
      </c>
      <c r="IT310" s="10">
        <v>73.806250000000006</v>
      </c>
      <c r="IU310" s="10">
        <v>15.731350000000001</v>
      </c>
      <c r="IV310" s="10">
        <v>73.806250000000006</v>
      </c>
      <c r="IW310" s="10">
        <v>15.731350000000001</v>
      </c>
      <c r="IX310" s="10">
        <v>207.99299999999999</v>
      </c>
      <c r="IY310" s="10">
        <v>19085.97</v>
      </c>
      <c r="IZ310" s="10">
        <v>22.540569999999999</v>
      </c>
      <c r="JA310" s="10">
        <v>106</v>
      </c>
      <c r="JB310" s="10">
        <v>1.7812129999999999E-2</v>
      </c>
      <c r="JC310" s="10">
        <v>15402560</v>
      </c>
      <c r="JD310" s="10">
        <v>0.43492360000000002</v>
      </c>
      <c r="JE310" s="11" t="s">
        <v>313</v>
      </c>
      <c r="JF310" s="11">
        <v>9536</v>
      </c>
      <c r="JG310" s="11">
        <v>35353820</v>
      </c>
      <c r="JH310" s="11">
        <v>8759966</v>
      </c>
      <c r="JI310" s="11">
        <v>0.38877990000000001</v>
      </c>
      <c r="JJ310" s="11">
        <v>9.6331860000000005E-2</v>
      </c>
      <c r="JK310" s="11">
        <v>4.0358390000000002</v>
      </c>
      <c r="JL310" s="11">
        <v>0</v>
      </c>
      <c r="JM310" s="11">
        <v>0</v>
      </c>
      <c r="JN310" s="11">
        <v>0</v>
      </c>
      <c r="JO310" s="11">
        <v>0</v>
      </c>
      <c r="JP310" s="11">
        <v>2188</v>
      </c>
      <c r="JQ310" s="11">
        <v>502.02850000000001</v>
      </c>
      <c r="JR310" s="11">
        <v>0.22944629999999999</v>
      </c>
      <c r="JS310" s="11">
        <v>226.29179999999999</v>
      </c>
      <c r="JT310" s="11">
        <v>1495.8810000000001</v>
      </c>
      <c r="JU310" s="11">
        <v>8.3718620000000001</v>
      </c>
      <c r="JV310" s="11">
        <v>1662.537</v>
      </c>
      <c r="JW310" s="11">
        <v>1249.3440000000001</v>
      </c>
      <c r="JX310" s="11">
        <v>0.39839570000000002</v>
      </c>
      <c r="JY310" s="11">
        <v>23936</v>
      </c>
      <c r="JZ310" s="11">
        <v>618.4171</v>
      </c>
      <c r="KA310" s="11">
        <v>0.36342419999999998</v>
      </c>
      <c r="KB310" s="11">
        <v>204</v>
      </c>
      <c r="KC310" s="11">
        <v>216</v>
      </c>
      <c r="KD310" s="11">
        <v>9263</v>
      </c>
      <c r="KE310" s="11">
        <v>0.97137169999999995</v>
      </c>
      <c r="KF310" s="11">
        <v>165.1575</v>
      </c>
      <c r="KG310" s="11">
        <v>77.135170000000002</v>
      </c>
      <c r="KH310" s="11">
        <v>16.52007</v>
      </c>
      <c r="KI310" s="11">
        <v>77.135170000000002</v>
      </c>
      <c r="KJ310" s="11">
        <v>16.52007</v>
      </c>
      <c r="KK310" s="11">
        <v>77.135170000000002</v>
      </c>
      <c r="KL310" s="11">
        <v>16.52007</v>
      </c>
      <c r="KM310" s="11">
        <v>230.6523</v>
      </c>
      <c r="KN310" s="11">
        <v>30876.84</v>
      </c>
      <c r="KO310" s="11">
        <v>234.6541</v>
      </c>
      <c r="KP310" s="11">
        <v>273</v>
      </c>
      <c r="KQ310" s="11">
        <v>2.862835E-2</v>
      </c>
      <c r="KR310" s="11">
        <v>44113780</v>
      </c>
      <c r="KS310" s="11">
        <v>0.48511169999999998</v>
      </c>
    </row>
    <row r="311" spans="1:305" x14ac:dyDescent="0.25">
      <c r="A311">
        <v>205</v>
      </c>
      <c r="B311" t="s">
        <v>418</v>
      </c>
      <c r="C311" t="s">
        <v>315</v>
      </c>
      <c r="D311" t="s">
        <v>345</v>
      </c>
      <c r="E311" t="s">
        <v>395</v>
      </c>
      <c r="F311" t="s">
        <v>318</v>
      </c>
      <c r="G311" t="s">
        <v>306</v>
      </c>
      <c r="H311">
        <v>5</v>
      </c>
      <c r="I311">
        <v>4</v>
      </c>
      <c r="J311" s="1">
        <v>44343.66302083333</v>
      </c>
      <c r="K311" s="2">
        <f>ROUNDDOWN(J311-"04/05/2021 12:00 AM", 0)</f>
        <v>23</v>
      </c>
      <c r="L311" s="2">
        <f>N311+BD311+CT311+EJ311+FZ311+HP311+JF311</f>
        <v>80648</v>
      </c>
      <c r="M311" s="3" t="s">
        <v>307</v>
      </c>
      <c r="N311" s="3">
        <v>12471</v>
      </c>
      <c r="O311" s="3">
        <v>142150900</v>
      </c>
      <c r="P311" s="3">
        <v>29664360</v>
      </c>
      <c r="Q311" s="3">
        <v>0.91400159999999997</v>
      </c>
      <c r="R311" s="3">
        <v>0.19073590000000001</v>
      </c>
      <c r="S311" s="3">
        <v>4.7919749999999999</v>
      </c>
      <c r="T311" s="3">
        <v>12471</v>
      </c>
      <c r="U311" s="3">
        <v>1</v>
      </c>
      <c r="V311" s="3">
        <v>0</v>
      </c>
      <c r="W311" s="3">
        <v>0</v>
      </c>
      <c r="X311" s="3">
        <v>6773</v>
      </c>
      <c r="Y311" s="3">
        <v>3678.4160000000002</v>
      </c>
      <c r="Z311" s="3">
        <v>0.54310000000000003</v>
      </c>
      <c r="AA311" s="3">
        <v>457.22309999999999</v>
      </c>
      <c r="AB311" s="3">
        <v>1114.999</v>
      </c>
      <c r="AC311" s="3">
        <v>-0.57564309999999996</v>
      </c>
      <c r="AD311" s="3">
        <v>1312.7460000000001</v>
      </c>
      <c r="AE311" s="3">
        <v>2802.5169999999998</v>
      </c>
      <c r="AF311" s="3">
        <v>0.1516526</v>
      </c>
      <c r="AG311" s="3">
        <v>82234</v>
      </c>
      <c r="AH311" s="3">
        <v>1152.623</v>
      </c>
      <c r="AI311" s="3">
        <v>0.42862509999999998</v>
      </c>
      <c r="AJ311" s="3">
        <v>277</v>
      </c>
      <c r="AK311" s="3">
        <v>454</v>
      </c>
      <c r="AL311" s="3">
        <v>12131</v>
      </c>
      <c r="AM311" s="3">
        <v>0.97273679999999996</v>
      </c>
      <c r="AN311" s="3">
        <v>543</v>
      </c>
      <c r="AO311" s="3">
        <v>0</v>
      </c>
      <c r="AP311" s="3">
        <v>81.586079999999995</v>
      </c>
      <c r="AQ311" s="3">
        <v>21.85493</v>
      </c>
      <c r="AR311" s="3">
        <v>81.586079999999995</v>
      </c>
      <c r="AS311" s="3">
        <v>21.85493</v>
      </c>
      <c r="AT311" s="3">
        <v>81.586079999999995</v>
      </c>
      <c r="AU311" s="3">
        <v>21.85493</v>
      </c>
      <c r="AV311" s="3">
        <v>457.22340000000003</v>
      </c>
      <c r="AW311" s="3">
        <v>122492.8</v>
      </c>
      <c r="AX311" s="3">
        <v>99.689130000000006</v>
      </c>
      <c r="AY311" s="3">
        <v>340</v>
      </c>
      <c r="AZ311" s="3">
        <v>2.7263249999999999E-2</v>
      </c>
      <c r="BA311" s="3">
        <v>171815200</v>
      </c>
      <c r="BB311" s="3">
        <v>1.104738</v>
      </c>
      <c r="BC311" s="4" t="s">
        <v>308</v>
      </c>
      <c r="BD311" s="4">
        <v>13375</v>
      </c>
      <c r="BE311" s="4">
        <v>164660500</v>
      </c>
      <c r="BF311" s="4">
        <v>23267180</v>
      </c>
      <c r="BG311" s="4">
        <v>0.92045350000000004</v>
      </c>
      <c r="BH311" s="4">
        <v>0.1300637</v>
      </c>
      <c r="BI311" s="4">
        <v>7.0769419999999998</v>
      </c>
      <c r="BJ311" s="4">
        <v>13375</v>
      </c>
      <c r="BK311" s="4">
        <v>1</v>
      </c>
      <c r="BL311" s="4">
        <v>0</v>
      </c>
      <c r="BM311" s="4">
        <v>0</v>
      </c>
      <c r="BN311" s="4">
        <v>6602</v>
      </c>
      <c r="BO311" s="4">
        <v>3258.797</v>
      </c>
      <c r="BP311" s="4">
        <v>0.49360749999999998</v>
      </c>
      <c r="BQ311" s="4">
        <v>454.40620000000001</v>
      </c>
      <c r="BR311" s="4">
        <v>1220.029</v>
      </c>
      <c r="BS311" s="4">
        <v>-3.4345919999999999</v>
      </c>
      <c r="BT311" s="4">
        <v>1319.0260000000001</v>
      </c>
      <c r="BU311" s="4">
        <v>2805.8110000000001</v>
      </c>
      <c r="BV311" s="4">
        <v>0.18175759999999999</v>
      </c>
      <c r="BW311" s="4">
        <v>73587</v>
      </c>
      <c r="BX311" s="4">
        <v>1106.4449999999999</v>
      </c>
      <c r="BY311" s="4">
        <v>0.56607790000000002</v>
      </c>
      <c r="BZ311" s="4">
        <v>271</v>
      </c>
      <c r="CA311" s="4">
        <v>447</v>
      </c>
      <c r="CB311" s="4">
        <v>13156</v>
      </c>
      <c r="CC311" s="4">
        <v>0.98362620000000001</v>
      </c>
      <c r="CD311" s="4">
        <v>537</v>
      </c>
      <c r="CE311" s="4">
        <v>0</v>
      </c>
      <c r="CF311" s="4">
        <v>83.346320000000006</v>
      </c>
      <c r="CG311" s="4">
        <v>21.43928</v>
      </c>
      <c r="CH311" s="4">
        <v>83.346320000000006</v>
      </c>
      <c r="CI311" s="4">
        <v>21.43928</v>
      </c>
      <c r="CJ311" s="4">
        <v>83.346320000000006</v>
      </c>
      <c r="CK311" s="4">
        <v>21.43928</v>
      </c>
      <c r="CL311" s="4">
        <v>454.40640000000002</v>
      </c>
      <c r="CM311" s="4">
        <v>108532.6</v>
      </c>
      <c r="CN311" s="4">
        <v>111.28749999999999</v>
      </c>
      <c r="CO311" s="4">
        <v>219</v>
      </c>
      <c r="CP311" s="4">
        <v>1.6373829999999999E-2</v>
      </c>
      <c r="CQ311" s="4">
        <v>187927700</v>
      </c>
      <c r="CR311" s="4">
        <v>1.0505169999999999</v>
      </c>
      <c r="CS311" s="5" t="s">
        <v>309</v>
      </c>
      <c r="CT311" s="5">
        <v>12917</v>
      </c>
      <c r="CU311" s="5">
        <v>194806400</v>
      </c>
      <c r="CV311" s="5">
        <v>39520460</v>
      </c>
      <c r="CW311" s="5">
        <v>1.167562</v>
      </c>
      <c r="CX311" s="5">
        <v>0.23686380000000001</v>
      </c>
      <c r="CY311" s="5">
        <v>4.9292540000000002</v>
      </c>
      <c r="CZ311" s="5">
        <v>6430</v>
      </c>
      <c r="DA311" s="5">
        <v>0.4977936</v>
      </c>
      <c r="DB311" s="5">
        <v>6487</v>
      </c>
      <c r="DC311" s="5">
        <v>0.50220640000000005</v>
      </c>
      <c r="DD311" s="5">
        <v>4488</v>
      </c>
      <c r="DE311" s="5">
        <v>1559.3520000000001</v>
      </c>
      <c r="DF311" s="5">
        <v>0.34744910000000001</v>
      </c>
      <c r="DG311" s="5">
        <v>463.7208</v>
      </c>
      <c r="DH311" s="5">
        <v>8643.0139999999992</v>
      </c>
      <c r="DI311" s="5">
        <v>1.479644</v>
      </c>
      <c r="DJ311" s="5">
        <v>1066.4739999999999</v>
      </c>
      <c r="DK311" s="5">
        <v>2755.1320000000001</v>
      </c>
      <c r="DL311" s="5">
        <v>0.1445728</v>
      </c>
      <c r="DM311" s="5">
        <v>89346</v>
      </c>
      <c r="DN311" s="5">
        <v>1168.421</v>
      </c>
      <c r="DO311" s="5">
        <v>0.43915729999999997</v>
      </c>
      <c r="DP311" s="5">
        <v>271</v>
      </c>
      <c r="DQ311" s="5">
        <v>460</v>
      </c>
      <c r="DR311" s="5">
        <v>12914</v>
      </c>
      <c r="DS311" s="5">
        <v>0.99976770000000004</v>
      </c>
      <c r="DT311" s="5">
        <v>282</v>
      </c>
      <c r="DU311" s="5">
        <v>177</v>
      </c>
      <c r="DV311" s="5">
        <v>85.824489999999997</v>
      </c>
      <c r="DW311" s="5">
        <v>20.807110000000002</v>
      </c>
      <c r="DX311" s="5">
        <v>85.824489999999997</v>
      </c>
      <c r="DY311" s="5">
        <v>20.807110000000002</v>
      </c>
      <c r="DZ311" s="5">
        <v>85.824489999999997</v>
      </c>
      <c r="EA311" s="5">
        <v>20.807110000000002</v>
      </c>
      <c r="EB311" s="5">
        <v>463.721</v>
      </c>
      <c r="EC311" s="5">
        <v>123448</v>
      </c>
      <c r="ED311" s="5">
        <v>5783.2079999999996</v>
      </c>
      <c r="EE311" s="5">
        <v>3</v>
      </c>
      <c r="EF311" s="5">
        <v>2.3225209999999999E-4</v>
      </c>
      <c r="EG311" s="5">
        <v>234326800</v>
      </c>
      <c r="EH311" s="5">
        <v>1.404425</v>
      </c>
      <c r="EI311" s="7" t="s">
        <v>310</v>
      </c>
      <c r="EJ311" s="7">
        <v>15308</v>
      </c>
      <c r="EK311" s="7">
        <v>219311800</v>
      </c>
      <c r="EL311" s="7">
        <v>39674980</v>
      </c>
      <c r="EM311" s="7">
        <v>0.93589069999999996</v>
      </c>
      <c r="EN311" s="7">
        <v>0.16930890000000001</v>
      </c>
      <c r="EO311" s="7">
        <v>5.527711</v>
      </c>
      <c r="EP311" s="7">
        <v>8601</v>
      </c>
      <c r="EQ311" s="7">
        <v>0.56186309999999995</v>
      </c>
      <c r="ER311" s="7">
        <v>6707</v>
      </c>
      <c r="ES311" s="7">
        <v>0.4381369</v>
      </c>
      <c r="ET311" s="7">
        <v>4807</v>
      </c>
      <c r="EU311" s="7">
        <v>1509.4880000000001</v>
      </c>
      <c r="EV311" s="7">
        <v>0.31401879999999999</v>
      </c>
      <c r="EW311" s="7">
        <v>459.4649</v>
      </c>
      <c r="EX311" s="7">
        <v>9112.8619999999992</v>
      </c>
      <c r="EY311" s="7">
        <v>1.3339970000000001</v>
      </c>
      <c r="EZ311" s="7">
        <v>1084.325</v>
      </c>
      <c r="FA311" s="7">
        <v>2763.154</v>
      </c>
      <c r="FB311" s="7">
        <v>0.1810483</v>
      </c>
      <c r="FC311" s="7">
        <v>84552</v>
      </c>
      <c r="FD311" s="7">
        <v>1152.991</v>
      </c>
      <c r="FE311" s="7">
        <v>0.48110019999999998</v>
      </c>
      <c r="FF311" s="7">
        <v>291</v>
      </c>
      <c r="FG311" s="7">
        <v>449</v>
      </c>
      <c r="FH311" s="7">
        <v>15297</v>
      </c>
      <c r="FI311" s="7">
        <v>0.99928139999999999</v>
      </c>
      <c r="FJ311" s="7">
        <v>267</v>
      </c>
      <c r="FK311" s="7">
        <v>181</v>
      </c>
      <c r="FL311" s="7">
        <v>85.889210000000006</v>
      </c>
      <c r="FM311" s="7">
        <v>21.320080000000001</v>
      </c>
      <c r="FN311" s="7">
        <v>85.889210000000006</v>
      </c>
      <c r="FO311" s="7">
        <v>21.320080000000001</v>
      </c>
      <c r="FP311" s="7">
        <v>85.889210000000006</v>
      </c>
      <c r="FQ311" s="7">
        <v>21.320080000000001</v>
      </c>
      <c r="FR311" s="7">
        <v>459.46510000000001</v>
      </c>
      <c r="FS311" s="7">
        <v>121625.1</v>
      </c>
      <c r="FT311" s="7">
        <v>5424.893</v>
      </c>
      <c r="FU311" s="7">
        <v>11</v>
      </c>
      <c r="FV311" s="7">
        <v>7.1857850000000005E-4</v>
      </c>
      <c r="FW311" s="7">
        <v>258986800</v>
      </c>
      <c r="FX311" s="7">
        <v>1.1052</v>
      </c>
      <c r="FY311" s="9" t="s">
        <v>311</v>
      </c>
      <c r="FZ311" s="9">
        <v>6872</v>
      </c>
      <c r="GA311" s="9">
        <v>20658950</v>
      </c>
      <c r="GB311" s="9">
        <v>5886064</v>
      </c>
      <c r="GC311" s="9">
        <v>0.43746370000000001</v>
      </c>
      <c r="GD311" s="9">
        <v>0.1246404</v>
      </c>
      <c r="GE311" s="9">
        <v>3.509808</v>
      </c>
      <c r="GF311" s="9">
        <v>6872</v>
      </c>
      <c r="GG311" s="9">
        <v>1</v>
      </c>
      <c r="GH311" s="9">
        <v>0</v>
      </c>
      <c r="GI311" s="9">
        <v>0</v>
      </c>
      <c r="GJ311" s="9">
        <v>1910</v>
      </c>
      <c r="GK311" s="9">
        <v>530.86440000000005</v>
      </c>
      <c r="GL311" s="9">
        <v>0.27793950000000001</v>
      </c>
      <c r="GM311" s="9">
        <v>233.9316</v>
      </c>
      <c r="GN311" s="9">
        <v>531.37469999999996</v>
      </c>
      <c r="GO311" s="9">
        <v>4.8330219999999997</v>
      </c>
      <c r="GP311" s="9">
        <v>1351.595</v>
      </c>
      <c r="GQ311" s="9">
        <v>2492.498</v>
      </c>
      <c r="GR311" s="9">
        <v>0.3022918</v>
      </c>
      <c r="GS311" s="9">
        <v>22733</v>
      </c>
      <c r="GT311" s="9">
        <v>608.40809999999999</v>
      </c>
      <c r="GU311" s="9">
        <v>0.30971690000000002</v>
      </c>
      <c r="GV311" s="9">
        <v>166</v>
      </c>
      <c r="GW311" s="9">
        <v>233</v>
      </c>
      <c r="GX311" s="9">
        <v>6782</v>
      </c>
      <c r="GY311" s="9">
        <v>0.98690339999999999</v>
      </c>
      <c r="GZ311" s="9">
        <v>266</v>
      </c>
      <c r="HA311" s="9">
        <v>0</v>
      </c>
      <c r="HB311" s="9">
        <v>88.09357</v>
      </c>
      <c r="HC311" s="9">
        <v>20.919149999999998</v>
      </c>
      <c r="HD311" s="9">
        <v>88.09357</v>
      </c>
      <c r="HE311" s="9">
        <v>20.919149999999998</v>
      </c>
      <c r="HF311" s="9">
        <v>88.09357</v>
      </c>
      <c r="HG311" s="9">
        <v>20.919149999999998</v>
      </c>
      <c r="HH311" s="9">
        <v>235.1069</v>
      </c>
      <c r="HI311" s="9">
        <v>32937.11</v>
      </c>
      <c r="HJ311" s="9">
        <v>41.088340000000002</v>
      </c>
      <c r="HK311" s="9">
        <v>90</v>
      </c>
      <c r="HL311" s="9">
        <v>1.309662E-2</v>
      </c>
      <c r="HM311" s="9">
        <v>26545020</v>
      </c>
      <c r="HN311" s="9">
        <v>0.56210400000000005</v>
      </c>
      <c r="HO311" s="10" t="s">
        <v>312</v>
      </c>
      <c r="HP311" s="10">
        <v>6553</v>
      </c>
      <c r="HQ311" s="10">
        <v>17879040</v>
      </c>
      <c r="HR311" s="10">
        <v>3533687</v>
      </c>
      <c r="HS311" s="10">
        <v>0.41635499999999998</v>
      </c>
      <c r="HT311" s="10">
        <v>8.2290139999999998E-2</v>
      </c>
      <c r="HU311" s="10">
        <v>5.0595980000000003</v>
      </c>
      <c r="HV311" s="10">
        <v>6553</v>
      </c>
      <c r="HW311" s="10">
        <v>1</v>
      </c>
      <c r="HX311" s="10">
        <v>0</v>
      </c>
      <c r="HY311" s="10">
        <v>0</v>
      </c>
      <c r="HZ311" s="10">
        <v>1592</v>
      </c>
      <c r="IA311" s="10">
        <v>386.76389999999998</v>
      </c>
      <c r="IB311" s="10">
        <v>0.2429422</v>
      </c>
      <c r="IC311" s="10">
        <v>231.65710000000001</v>
      </c>
      <c r="ID311" s="10">
        <v>563.19090000000006</v>
      </c>
      <c r="IE311" s="10">
        <v>13.59962</v>
      </c>
      <c r="IF311" s="10">
        <v>1337.89</v>
      </c>
      <c r="IG311" s="10">
        <v>2509.1880000000001</v>
      </c>
      <c r="IH311" s="10">
        <v>0.35191450000000002</v>
      </c>
      <c r="II311" s="10">
        <v>18621</v>
      </c>
      <c r="IJ311" s="10">
        <v>578.12210000000005</v>
      </c>
      <c r="IK311" s="10">
        <v>0.44882650000000002</v>
      </c>
      <c r="IL311" s="10">
        <v>149</v>
      </c>
      <c r="IM311" s="10">
        <v>208</v>
      </c>
      <c r="IN311" s="10">
        <v>6514</v>
      </c>
      <c r="IO311" s="10">
        <v>0.9940485</v>
      </c>
      <c r="IP311" s="10">
        <v>228</v>
      </c>
      <c r="IQ311" s="10">
        <v>0</v>
      </c>
      <c r="IR311" s="10">
        <v>89.640010000000004</v>
      </c>
      <c r="IS311" s="10">
        <v>20.94623</v>
      </c>
      <c r="IT311" s="10">
        <v>89.640010000000004</v>
      </c>
      <c r="IU311" s="10">
        <v>20.94623</v>
      </c>
      <c r="IV311" s="10">
        <v>89.640010000000004</v>
      </c>
      <c r="IW311" s="10">
        <v>20.94623</v>
      </c>
      <c r="IX311" s="10">
        <v>231.67250000000001</v>
      </c>
      <c r="IY311" s="10">
        <v>29040.240000000002</v>
      </c>
      <c r="IZ311" s="10">
        <v>48.40287</v>
      </c>
      <c r="JA311" s="10">
        <v>39</v>
      </c>
      <c r="JB311" s="10">
        <v>5.9514729999999997E-3</v>
      </c>
      <c r="JC311" s="10">
        <v>21412730</v>
      </c>
      <c r="JD311" s="10">
        <v>0.49864520000000001</v>
      </c>
      <c r="JE311" s="11" t="s">
        <v>313</v>
      </c>
      <c r="JF311" s="11">
        <v>13152</v>
      </c>
      <c r="JG311" s="11">
        <v>50611380</v>
      </c>
      <c r="JH311" s="11">
        <v>30362200</v>
      </c>
      <c r="JI311" s="11">
        <v>0.2925934</v>
      </c>
      <c r="JJ311" s="11">
        <v>0.1755293</v>
      </c>
      <c r="JK311" s="11">
        <v>1.66692</v>
      </c>
      <c r="JL311" s="11">
        <v>0</v>
      </c>
      <c r="JM311" s="11">
        <v>0</v>
      </c>
      <c r="JN311" s="11">
        <v>0</v>
      </c>
      <c r="JO311" s="11">
        <v>0</v>
      </c>
      <c r="JP311" s="11">
        <v>3643</v>
      </c>
      <c r="JQ311" s="11">
        <v>1009.082</v>
      </c>
      <c r="JR311" s="11">
        <v>0.27699210000000002</v>
      </c>
      <c r="JS311" s="11">
        <v>454.40620000000001</v>
      </c>
      <c r="JT311" s="11">
        <v>10917.7</v>
      </c>
      <c r="JU311" s="11">
        <v>7.0174789999999998</v>
      </c>
      <c r="JV311" s="11">
        <v>1682.396</v>
      </c>
      <c r="JW311" s="11">
        <v>1195.0060000000001</v>
      </c>
      <c r="JX311" s="11">
        <v>0.16923369999999999</v>
      </c>
      <c r="JY311" s="11">
        <v>77715</v>
      </c>
      <c r="JZ311" s="11">
        <v>1151.7639999999999</v>
      </c>
      <c r="KA311" s="11">
        <v>6.25357E-2</v>
      </c>
      <c r="KB311" s="11">
        <v>449</v>
      </c>
      <c r="KC311" s="11">
        <v>239</v>
      </c>
      <c r="KD311" s="11">
        <v>12796</v>
      </c>
      <c r="KE311" s="11">
        <v>0.97293189999999996</v>
      </c>
      <c r="KF311" s="11">
        <v>363.82960000000003</v>
      </c>
      <c r="KG311" s="11">
        <v>90.305430000000001</v>
      </c>
      <c r="KH311" s="11">
        <v>22.908259999999999</v>
      </c>
      <c r="KI311" s="11">
        <v>90.305430000000001</v>
      </c>
      <c r="KJ311" s="11">
        <v>22.908259999999999</v>
      </c>
      <c r="KK311" s="11">
        <v>90.305430000000001</v>
      </c>
      <c r="KL311" s="11">
        <v>22.908259999999999</v>
      </c>
      <c r="KM311" s="11">
        <v>461.07409999999999</v>
      </c>
      <c r="KN311" s="11">
        <v>100054.1</v>
      </c>
      <c r="KO311" s="11">
        <v>9062.9719999999998</v>
      </c>
      <c r="KP311" s="11">
        <v>356</v>
      </c>
      <c r="KQ311" s="11">
        <v>2.7068129999999999E-2</v>
      </c>
      <c r="KR311" s="11">
        <v>80973580</v>
      </c>
      <c r="KS311" s="11">
        <v>0.46812280000000001</v>
      </c>
    </row>
    <row r="312" spans="1:305" x14ac:dyDescent="0.25">
      <c r="A312">
        <v>306</v>
      </c>
      <c r="B312" t="s">
        <v>418</v>
      </c>
      <c r="C312" t="s">
        <v>315</v>
      </c>
      <c r="D312" t="s">
        <v>345</v>
      </c>
      <c r="E312" t="s">
        <v>395</v>
      </c>
      <c r="F312" t="s">
        <v>318</v>
      </c>
      <c r="G312" t="s">
        <v>306</v>
      </c>
      <c r="H312">
        <v>5</v>
      </c>
      <c r="I312">
        <v>4</v>
      </c>
      <c r="J312" s="1">
        <v>44347.650856481479</v>
      </c>
      <c r="K312" s="2">
        <f>ROUNDDOWN(J312-"04/05/2021 12:00 AM", 0)</f>
        <v>27</v>
      </c>
      <c r="L312" s="2">
        <f>N312+BD312+CT312+EJ312+FZ312+HP312+JF312</f>
        <v>92009</v>
      </c>
      <c r="M312" s="3" t="s">
        <v>307</v>
      </c>
      <c r="N312" s="3">
        <v>13780</v>
      </c>
      <c r="O312" s="3">
        <v>178598000</v>
      </c>
      <c r="P312" s="3">
        <v>39926040</v>
      </c>
      <c r="Q312" s="3">
        <v>0.94054219999999999</v>
      </c>
      <c r="R312" s="3">
        <v>0.21026059999999999</v>
      </c>
      <c r="S312" s="3">
        <v>4.4732219999999998</v>
      </c>
      <c r="T312" s="3">
        <v>13780</v>
      </c>
      <c r="U312" s="3">
        <v>1</v>
      </c>
      <c r="V312" s="3">
        <v>0</v>
      </c>
      <c r="W312" s="3">
        <v>0</v>
      </c>
      <c r="X312" s="3">
        <v>7558</v>
      </c>
      <c r="Y312" s="3">
        <v>4145.3819999999996</v>
      </c>
      <c r="Z312" s="3">
        <v>0.54847599999999996</v>
      </c>
      <c r="AA312" s="3">
        <v>466.64760000000001</v>
      </c>
      <c r="AB312" s="3">
        <v>1476.1310000000001</v>
      </c>
      <c r="AC312" s="3">
        <v>-1.9226810000000001</v>
      </c>
      <c r="AD312" s="3">
        <v>1317.115</v>
      </c>
      <c r="AE312" s="3">
        <v>2792.62</v>
      </c>
      <c r="AF312" s="3">
        <v>0.1558013</v>
      </c>
      <c r="AG312" s="3">
        <v>88446</v>
      </c>
      <c r="AH312" s="3">
        <v>1167.9570000000001</v>
      </c>
      <c r="AI312" s="3">
        <v>0.40269749999999999</v>
      </c>
      <c r="AJ312" s="3">
        <v>268</v>
      </c>
      <c r="AK312" s="3">
        <v>457</v>
      </c>
      <c r="AL312" s="3">
        <v>13505</v>
      </c>
      <c r="AM312" s="3">
        <v>0.98004349999999996</v>
      </c>
      <c r="AN312" s="3">
        <v>547</v>
      </c>
      <c r="AO312" s="3">
        <v>0</v>
      </c>
      <c r="AP312" s="3">
        <v>79.729169999999996</v>
      </c>
      <c r="AQ312" s="3">
        <v>20.202279999999998</v>
      </c>
      <c r="AR312" s="3">
        <v>79.729169999999996</v>
      </c>
      <c r="AS312" s="3">
        <v>20.202279999999998</v>
      </c>
      <c r="AT312" s="3">
        <v>79.729169999999996</v>
      </c>
      <c r="AU312" s="3">
        <v>20.202279999999998</v>
      </c>
      <c r="AV312" s="3">
        <v>466.71940000000001</v>
      </c>
      <c r="AW312" s="3">
        <v>120019.1</v>
      </c>
      <c r="AX312" s="3">
        <v>158.125</v>
      </c>
      <c r="AY312" s="3">
        <v>275</v>
      </c>
      <c r="AZ312" s="3">
        <v>1.9956459999999999E-2</v>
      </c>
      <c r="BA312" s="3">
        <v>218524100</v>
      </c>
      <c r="BB312" s="3">
        <v>1.150803</v>
      </c>
      <c r="BC312" s="4" t="s">
        <v>308</v>
      </c>
      <c r="BD312" s="4">
        <v>14895</v>
      </c>
      <c r="BE312" s="4">
        <v>192386100</v>
      </c>
      <c r="BF312" s="4">
        <v>31728810</v>
      </c>
      <c r="BG312" s="4">
        <v>0.867147</v>
      </c>
      <c r="BH312" s="4">
        <v>0.1430121</v>
      </c>
      <c r="BI312" s="4">
        <v>6.063453</v>
      </c>
      <c r="BJ312" s="4">
        <v>14895</v>
      </c>
      <c r="BK312" s="4">
        <v>1</v>
      </c>
      <c r="BL312" s="4">
        <v>0</v>
      </c>
      <c r="BM312" s="4">
        <v>0</v>
      </c>
      <c r="BN312" s="4">
        <v>7283</v>
      </c>
      <c r="BO312" s="4">
        <v>3561.067</v>
      </c>
      <c r="BP312" s="4">
        <v>0.488956</v>
      </c>
      <c r="BQ312" s="4">
        <v>455.8827</v>
      </c>
      <c r="BR312" s="4">
        <v>1728.0429999999999</v>
      </c>
      <c r="BS312" s="4">
        <v>3.7666379999999999</v>
      </c>
      <c r="BT312" s="4">
        <v>1313.742</v>
      </c>
      <c r="BU312" s="4">
        <v>2796.431</v>
      </c>
      <c r="BV312" s="4">
        <v>0.18283250000000001</v>
      </c>
      <c r="BW312" s="4">
        <v>81468</v>
      </c>
      <c r="BX312" s="4">
        <v>1125.0889999999999</v>
      </c>
      <c r="BY312" s="4">
        <v>0.51387729999999998</v>
      </c>
      <c r="BZ312" s="4">
        <v>268</v>
      </c>
      <c r="CA312" s="4">
        <v>451</v>
      </c>
      <c r="CB312" s="4">
        <v>14631</v>
      </c>
      <c r="CC312" s="4">
        <v>0.98227589999999998</v>
      </c>
      <c r="CD312" s="4">
        <v>542</v>
      </c>
      <c r="CE312" s="4">
        <v>0</v>
      </c>
      <c r="CF312" s="4">
        <v>83.497339999999994</v>
      </c>
      <c r="CG312" s="4">
        <v>20.60153</v>
      </c>
      <c r="CH312" s="4">
        <v>83.497339999999994</v>
      </c>
      <c r="CI312" s="4">
        <v>20.60153</v>
      </c>
      <c r="CJ312" s="4">
        <v>83.497339999999994</v>
      </c>
      <c r="CK312" s="4">
        <v>20.60153</v>
      </c>
      <c r="CL312" s="4">
        <v>455.88290000000001</v>
      </c>
      <c r="CM312" s="4">
        <v>117760.6</v>
      </c>
      <c r="CN312" s="4">
        <v>200.47880000000001</v>
      </c>
      <c r="CO312" s="4">
        <v>264</v>
      </c>
      <c r="CP312" s="4">
        <v>1.7724070000000001E-2</v>
      </c>
      <c r="CQ312" s="4">
        <v>224114900</v>
      </c>
      <c r="CR312" s="4">
        <v>1.010159</v>
      </c>
      <c r="CS312" s="5" t="s">
        <v>309</v>
      </c>
      <c r="CT312" s="5">
        <v>14775</v>
      </c>
      <c r="CU312" s="5">
        <v>230793300</v>
      </c>
      <c r="CV312" s="5">
        <v>60915410</v>
      </c>
      <c r="CW312" s="5">
        <v>1.0572269999999999</v>
      </c>
      <c r="CX312" s="5">
        <v>0.27904370000000001</v>
      </c>
      <c r="CY312" s="5">
        <v>3.788751</v>
      </c>
      <c r="CZ312" s="5">
        <v>8254</v>
      </c>
      <c r="DA312" s="5">
        <v>0.55864639999999999</v>
      </c>
      <c r="DB312" s="5">
        <v>6521</v>
      </c>
      <c r="DC312" s="5">
        <v>0.44135360000000001</v>
      </c>
      <c r="DD312" s="5">
        <v>5067</v>
      </c>
      <c r="DE312" s="5">
        <v>1737.6980000000001</v>
      </c>
      <c r="DF312" s="5">
        <v>0.34294419999999998</v>
      </c>
      <c r="DG312" s="5">
        <v>466.06119999999999</v>
      </c>
      <c r="DH312" s="5">
        <v>7791.4059999999999</v>
      </c>
      <c r="DI312" s="5">
        <v>-3.644787</v>
      </c>
      <c r="DJ312" s="5">
        <v>1081.356</v>
      </c>
      <c r="DK312" s="5">
        <v>2748.9180000000001</v>
      </c>
      <c r="DL312" s="5">
        <v>0.157221</v>
      </c>
      <c r="DM312" s="5">
        <v>93976</v>
      </c>
      <c r="DN312" s="5">
        <v>1188.1510000000001</v>
      </c>
      <c r="DO312" s="5">
        <v>0.33913680000000002</v>
      </c>
      <c r="DP312" s="5">
        <v>277</v>
      </c>
      <c r="DQ312" s="5">
        <v>444</v>
      </c>
      <c r="DR312" s="5">
        <v>14767</v>
      </c>
      <c r="DS312" s="5">
        <v>0.99945859999999997</v>
      </c>
      <c r="DT312" s="5">
        <v>266</v>
      </c>
      <c r="DU312" s="5">
        <v>177</v>
      </c>
      <c r="DV312" s="5">
        <v>84.97672</v>
      </c>
      <c r="DW312" s="5">
        <v>19.458559999999999</v>
      </c>
      <c r="DX312" s="5">
        <v>84.97672</v>
      </c>
      <c r="DY312" s="5">
        <v>19.458559999999999</v>
      </c>
      <c r="DZ312" s="5">
        <v>84.97672</v>
      </c>
      <c r="EA312" s="5">
        <v>19.458559999999999</v>
      </c>
      <c r="EB312" s="5">
        <v>466.06139999999999</v>
      </c>
      <c r="EC312" s="5">
        <v>118275.7</v>
      </c>
      <c r="ED312" s="5">
        <v>4108.6980000000003</v>
      </c>
      <c r="EE312" s="5">
        <v>8</v>
      </c>
      <c r="EF312" s="5">
        <v>5.414552E-4</v>
      </c>
      <c r="EG312" s="5">
        <v>291708700</v>
      </c>
      <c r="EH312" s="5">
        <v>1.336271</v>
      </c>
      <c r="EI312" s="7" t="s">
        <v>310</v>
      </c>
      <c r="EJ312" s="7">
        <v>17283</v>
      </c>
      <c r="EK312" s="7">
        <v>269215700</v>
      </c>
      <c r="EL312" s="7">
        <v>59228840</v>
      </c>
      <c r="EM312" s="7">
        <v>0.90128509999999995</v>
      </c>
      <c r="EN312" s="7">
        <v>0.1982873</v>
      </c>
      <c r="EO312" s="7">
        <v>4.5453489999999999</v>
      </c>
      <c r="EP312" s="7">
        <v>10025</v>
      </c>
      <c r="EQ312" s="7">
        <v>0.58004979999999995</v>
      </c>
      <c r="ER312" s="7">
        <v>7258</v>
      </c>
      <c r="ES312" s="7">
        <v>0.4199502</v>
      </c>
      <c r="ET312" s="7">
        <v>5833</v>
      </c>
      <c r="EU312" s="7">
        <v>1968.633</v>
      </c>
      <c r="EV312" s="7">
        <v>0.3374993</v>
      </c>
      <c r="EW312" s="7">
        <v>446.35079999999999</v>
      </c>
      <c r="EX312" s="7">
        <v>8593.3860000000004</v>
      </c>
      <c r="EY312" s="7">
        <v>-1.282068</v>
      </c>
      <c r="EZ312" s="7">
        <v>1090.768</v>
      </c>
      <c r="FA312" s="7">
        <v>2753.355</v>
      </c>
      <c r="FB312" s="7">
        <v>0.18666769999999999</v>
      </c>
      <c r="FC312" s="7">
        <v>92587</v>
      </c>
      <c r="FD312" s="7">
        <v>1171.943</v>
      </c>
      <c r="FE312" s="7">
        <v>0.40875230000000001</v>
      </c>
      <c r="FF312" s="7">
        <v>284</v>
      </c>
      <c r="FG312" s="7">
        <v>438</v>
      </c>
      <c r="FH312" s="7">
        <v>17281</v>
      </c>
      <c r="FI312" s="7">
        <v>0.99988429999999995</v>
      </c>
      <c r="FJ312" s="7">
        <v>250</v>
      </c>
      <c r="FK312" s="7">
        <v>187</v>
      </c>
      <c r="FL312" s="7">
        <v>85.988200000000006</v>
      </c>
      <c r="FM312" s="7">
        <v>20.513929999999998</v>
      </c>
      <c r="FN312" s="7">
        <v>85.988200000000006</v>
      </c>
      <c r="FO312" s="7">
        <v>20.513929999999998</v>
      </c>
      <c r="FP312" s="7">
        <v>85.988200000000006</v>
      </c>
      <c r="FQ312" s="7">
        <v>20.513929999999998</v>
      </c>
      <c r="FR312" s="7">
        <v>446.40030000000002</v>
      </c>
      <c r="FS312" s="7">
        <v>114305.8</v>
      </c>
      <c r="FT312" s="7">
        <v>4272.7700000000004</v>
      </c>
      <c r="FU312" s="7">
        <v>2</v>
      </c>
      <c r="FV312" s="7">
        <v>1.157206E-4</v>
      </c>
      <c r="FW312" s="7">
        <v>328444600</v>
      </c>
      <c r="FX312" s="7">
        <v>1.099572</v>
      </c>
      <c r="FY312" s="9" t="s">
        <v>311</v>
      </c>
      <c r="FZ312" s="9">
        <v>7794</v>
      </c>
      <c r="GA312" s="9">
        <v>24725110</v>
      </c>
      <c r="GB312" s="9">
        <v>6727714</v>
      </c>
      <c r="GC312" s="9">
        <v>0.40702159999999998</v>
      </c>
      <c r="GD312" s="9">
        <v>0.11075069999999999</v>
      </c>
      <c r="GE312" s="9">
        <v>3.6751130000000001</v>
      </c>
      <c r="GF312" s="9">
        <v>7794</v>
      </c>
      <c r="GG312" s="9">
        <v>1</v>
      </c>
      <c r="GH312" s="9">
        <v>0</v>
      </c>
      <c r="GI312" s="9">
        <v>0</v>
      </c>
      <c r="GJ312" s="9">
        <v>2314</v>
      </c>
      <c r="GK312" s="9">
        <v>687.01509999999996</v>
      </c>
      <c r="GL312" s="9">
        <v>0.29689510000000002</v>
      </c>
      <c r="GM312" s="9">
        <v>232.34889999999999</v>
      </c>
      <c r="GN312" s="9">
        <v>596.98990000000003</v>
      </c>
      <c r="GO312" s="9">
        <v>4.4434979999999999</v>
      </c>
      <c r="GP312" s="9">
        <v>1351.027</v>
      </c>
      <c r="GQ312" s="9">
        <v>2494.2530000000002</v>
      </c>
      <c r="GR312" s="9">
        <v>0.30905270000000001</v>
      </c>
      <c r="GS312" s="9">
        <v>25219</v>
      </c>
      <c r="GT312" s="9">
        <v>610.07420000000002</v>
      </c>
      <c r="GU312" s="9">
        <v>0.32741609999999999</v>
      </c>
      <c r="GV312" s="9">
        <v>155</v>
      </c>
      <c r="GW312" s="9">
        <v>232</v>
      </c>
      <c r="GX312" s="9">
        <v>7759</v>
      </c>
      <c r="GY312" s="9">
        <v>0.99550939999999999</v>
      </c>
      <c r="GZ312" s="9">
        <v>268</v>
      </c>
      <c r="HA312" s="9">
        <v>0</v>
      </c>
      <c r="HB312" s="9">
        <v>89.857579999999999</v>
      </c>
      <c r="HC312" s="9">
        <v>19.19941</v>
      </c>
      <c r="HD312" s="9">
        <v>89.857579999999999</v>
      </c>
      <c r="HE312" s="9">
        <v>19.19941</v>
      </c>
      <c r="HF312" s="9">
        <v>89.857579999999999</v>
      </c>
      <c r="HG312" s="9">
        <v>19.19941</v>
      </c>
      <c r="HH312" s="9">
        <v>232.91040000000001</v>
      </c>
      <c r="HI312" s="9">
        <v>34229.660000000003</v>
      </c>
      <c r="HJ312" s="9">
        <v>45.727089999999997</v>
      </c>
      <c r="HK312" s="9">
        <v>35</v>
      </c>
      <c r="HL312" s="9">
        <v>4.4906340000000003E-3</v>
      </c>
      <c r="HM312" s="9">
        <v>31452820</v>
      </c>
      <c r="HN312" s="9">
        <v>0.51777229999999996</v>
      </c>
      <c r="HO312" s="10" t="s">
        <v>312</v>
      </c>
      <c r="HP312" s="10">
        <v>7872</v>
      </c>
      <c r="HQ312" s="10">
        <v>24575090</v>
      </c>
      <c r="HR312" s="10">
        <v>5217680</v>
      </c>
      <c r="HS312" s="10">
        <v>0.3965746</v>
      </c>
      <c r="HT312" s="10">
        <v>8.4199079999999996E-2</v>
      </c>
      <c r="HU312" s="10">
        <v>4.7099640000000003</v>
      </c>
      <c r="HV312" s="10">
        <v>7872</v>
      </c>
      <c r="HW312" s="10">
        <v>1</v>
      </c>
      <c r="HX312" s="10">
        <v>0</v>
      </c>
      <c r="HY312" s="10">
        <v>0</v>
      </c>
      <c r="HZ312" s="10">
        <v>2208</v>
      </c>
      <c r="IA312" s="10">
        <v>619.31709999999998</v>
      </c>
      <c r="IB312" s="10">
        <v>0.28048780000000001</v>
      </c>
      <c r="IC312" s="10">
        <v>247.77809999999999</v>
      </c>
      <c r="ID312" s="10">
        <v>687.01430000000005</v>
      </c>
      <c r="IE312" s="10">
        <v>6.9341860000000004</v>
      </c>
      <c r="IF312" s="10">
        <v>1335.066</v>
      </c>
      <c r="IG312" s="10">
        <v>2507.942</v>
      </c>
      <c r="IH312" s="10">
        <v>0.33020129999999998</v>
      </c>
      <c r="II312" s="10">
        <v>23840</v>
      </c>
      <c r="IJ312" s="10">
        <v>614.09159999999997</v>
      </c>
      <c r="IK312" s="10">
        <v>0.42215570000000002</v>
      </c>
      <c r="IL312" s="10">
        <v>129</v>
      </c>
      <c r="IM312" s="10">
        <v>246</v>
      </c>
      <c r="IN312" s="10">
        <v>7849</v>
      </c>
      <c r="IO312" s="10">
        <v>0.99707820000000003</v>
      </c>
      <c r="IP312" s="10">
        <v>260</v>
      </c>
      <c r="IQ312" s="10">
        <v>0</v>
      </c>
      <c r="IR312" s="10">
        <v>93.307289999999995</v>
      </c>
      <c r="IS312" s="10">
        <v>19.269349999999999</v>
      </c>
      <c r="IT312" s="10">
        <v>93.307289999999995</v>
      </c>
      <c r="IU312" s="10">
        <v>19.269349999999999</v>
      </c>
      <c r="IV312" s="10">
        <v>93.307289999999995</v>
      </c>
      <c r="IW312" s="10">
        <v>19.269349999999999</v>
      </c>
      <c r="IX312" s="10">
        <v>247.7783</v>
      </c>
      <c r="IY312" s="10">
        <v>31258.9</v>
      </c>
      <c r="IZ312" s="10">
        <v>59.957900000000002</v>
      </c>
      <c r="JA312" s="10">
        <v>23</v>
      </c>
      <c r="JB312" s="10">
        <v>2.9217480000000001E-3</v>
      </c>
      <c r="JC312" s="10">
        <v>29792770</v>
      </c>
      <c r="JD312" s="10">
        <v>0.48077370000000003</v>
      </c>
      <c r="JE312" s="11" t="s">
        <v>313</v>
      </c>
      <c r="JF312" s="11">
        <v>15610</v>
      </c>
      <c r="JG312" s="11">
        <v>64040790</v>
      </c>
      <c r="JH312" s="11">
        <v>28723760</v>
      </c>
      <c r="JI312" s="11">
        <v>0.26281539999999998</v>
      </c>
      <c r="JJ312" s="11">
        <v>0.1178787</v>
      </c>
      <c r="JK312" s="11">
        <v>2.2295410000000002</v>
      </c>
      <c r="JL312" s="11">
        <v>0</v>
      </c>
      <c r="JM312" s="11">
        <v>0</v>
      </c>
      <c r="JN312" s="11">
        <v>0</v>
      </c>
      <c r="JO312" s="11">
        <v>0</v>
      </c>
      <c r="JP312" s="11">
        <v>4327</v>
      </c>
      <c r="JQ312" s="11">
        <v>1199.4190000000001</v>
      </c>
      <c r="JR312" s="11">
        <v>0.2771941</v>
      </c>
      <c r="JS312" s="11">
        <v>295.97469999999998</v>
      </c>
      <c r="JT312" s="11">
        <v>183.9949</v>
      </c>
      <c r="JU312" s="11">
        <v>4.025741</v>
      </c>
      <c r="JV312" s="11">
        <v>1679.92</v>
      </c>
      <c r="JW312" s="11">
        <v>1199.9159999999999</v>
      </c>
      <c r="JX312" s="11">
        <v>0.35528140000000002</v>
      </c>
      <c r="JY312" s="11">
        <v>43937</v>
      </c>
      <c r="JZ312" s="11">
        <v>814.51179999999999</v>
      </c>
      <c r="KA312" s="11">
        <v>0.1449454</v>
      </c>
      <c r="KB312" s="11">
        <v>236</v>
      </c>
      <c r="KC312" s="11">
        <v>296</v>
      </c>
      <c r="KD312" s="11">
        <v>15365</v>
      </c>
      <c r="KE312" s="11">
        <v>0.98430490000000004</v>
      </c>
      <c r="KF312" s="11">
        <v>206.6301</v>
      </c>
      <c r="KG312" s="11">
        <v>92.221080000000001</v>
      </c>
      <c r="KH312" s="11">
        <v>21.295860000000001</v>
      </c>
      <c r="KI312" s="11">
        <v>92.221080000000001</v>
      </c>
      <c r="KJ312" s="11">
        <v>21.295860000000001</v>
      </c>
      <c r="KK312" s="11">
        <v>92.221080000000001</v>
      </c>
      <c r="KL312" s="11">
        <v>21.295860000000001</v>
      </c>
      <c r="KM312" s="11">
        <v>303.82279999999997</v>
      </c>
      <c r="KN312" s="11">
        <v>62273.79</v>
      </c>
      <c r="KO312" s="11">
        <v>2.1687470000000002</v>
      </c>
      <c r="KP312" s="11">
        <v>245</v>
      </c>
      <c r="KQ312" s="11">
        <v>1.5695069999999998E-2</v>
      </c>
      <c r="KR312" s="11">
        <v>92764550</v>
      </c>
      <c r="KS312" s="11">
        <v>0.38069419999999998</v>
      </c>
    </row>
    <row r="313" spans="1:305" x14ac:dyDescent="0.25">
      <c r="A313">
        <v>433</v>
      </c>
      <c r="B313" t="s">
        <v>418</v>
      </c>
      <c r="C313" t="s">
        <v>315</v>
      </c>
      <c r="D313" t="s">
        <v>345</v>
      </c>
      <c r="E313" t="s">
        <v>395</v>
      </c>
      <c r="F313" t="s">
        <v>318</v>
      </c>
      <c r="G313" t="s">
        <v>306</v>
      </c>
      <c r="H313">
        <v>5</v>
      </c>
      <c r="I313">
        <v>4</v>
      </c>
      <c r="J313" s="1">
        <v>44350.664363425924</v>
      </c>
      <c r="K313" s="2">
        <f>ROUNDDOWN(J313-"04/05/2021 12:00 AM", 0)</f>
        <v>30</v>
      </c>
      <c r="L313" s="2">
        <f>N313+BD313+CT313+EJ313+FZ313+HP313+JF313</f>
        <v>109082</v>
      </c>
      <c r="M313" s="3" t="s">
        <v>307</v>
      </c>
      <c r="N313" s="3">
        <v>16467</v>
      </c>
      <c r="O313" s="3">
        <v>191700700</v>
      </c>
      <c r="P313" s="3">
        <v>73040430</v>
      </c>
      <c r="Q313" s="3">
        <v>0.70695969999999997</v>
      </c>
      <c r="R313" s="3">
        <v>0.26936080000000001</v>
      </c>
      <c r="S313" s="3">
        <v>2.6245829999999999</v>
      </c>
      <c r="T313" s="3">
        <v>16467</v>
      </c>
      <c r="U313" s="3">
        <v>1</v>
      </c>
      <c r="V313" s="3">
        <v>0</v>
      </c>
      <c r="W313" s="3">
        <v>0</v>
      </c>
      <c r="X313" s="3">
        <v>8807</v>
      </c>
      <c r="Y313" s="3">
        <v>4710.2240000000002</v>
      </c>
      <c r="Z313" s="3">
        <v>0.53482719999999995</v>
      </c>
      <c r="AA313" s="3">
        <v>500.10599999999999</v>
      </c>
      <c r="AB313" s="3">
        <v>1637.1020000000001</v>
      </c>
      <c r="AC313" s="3">
        <v>-7.9997619999999996</v>
      </c>
      <c r="AD313" s="3">
        <v>1307.6559999999999</v>
      </c>
      <c r="AE313" s="3">
        <v>2791.1709999999998</v>
      </c>
      <c r="AF313" s="3">
        <v>0.16556899999999999</v>
      </c>
      <c r="AG313" s="3">
        <v>99457</v>
      </c>
      <c r="AH313" s="3">
        <v>1255.125</v>
      </c>
      <c r="AI313" s="3">
        <v>0.2008943</v>
      </c>
      <c r="AJ313" s="3">
        <v>316</v>
      </c>
      <c r="AK313" s="3">
        <v>492</v>
      </c>
      <c r="AL313" s="3">
        <v>16086</v>
      </c>
      <c r="AM313" s="3">
        <v>0.97686280000000003</v>
      </c>
      <c r="AN313" s="3">
        <v>584</v>
      </c>
      <c r="AO313" s="3">
        <v>0</v>
      </c>
      <c r="AP313" s="3">
        <v>81.956580000000002</v>
      </c>
      <c r="AQ313" s="3">
        <v>21.480509999999999</v>
      </c>
      <c r="AR313" s="3">
        <v>81.956580000000002</v>
      </c>
      <c r="AS313" s="3">
        <v>21.480509999999999</v>
      </c>
      <c r="AT313" s="3">
        <v>81.956580000000002</v>
      </c>
      <c r="AU313" s="3">
        <v>21.480509999999999</v>
      </c>
      <c r="AV313" s="3">
        <v>500.1062</v>
      </c>
      <c r="AW313" s="3">
        <v>126432.3</v>
      </c>
      <c r="AX313" s="3">
        <v>162.7559</v>
      </c>
      <c r="AY313" s="3">
        <v>381</v>
      </c>
      <c r="AZ313" s="3">
        <v>2.313718E-2</v>
      </c>
      <c r="BA313" s="3">
        <v>264741100</v>
      </c>
      <c r="BB313" s="3">
        <v>0.97632039999999998</v>
      </c>
      <c r="BC313" s="4" t="s">
        <v>308</v>
      </c>
      <c r="BD313" s="4">
        <v>19295</v>
      </c>
      <c r="BE313" s="4">
        <v>235399000</v>
      </c>
      <c r="BF313" s="4">
        <v>55465010</v>
      </c>
      <c r="BG313" s="4">
        <v>0.63228819999999997</v>
      </c>
      <c r="BH313" s="4">
        <v>0.14898049999999999</v>
      </c>
      <c r="BI313" s="4">
        <v>4.2441000000000004</v>
      </c>
      <c r="BJ313" s="4">
        <v>19295</v>
      </c>
      <c r="BK313" s="4">
        <v>1</v>
      </c>
      <c r="BL313" s="4">
        <v>0</v>
      </c>
      <c r="BM313" s="4">
        <v>0</v>
      </c>
      <c r="BN313" s="4">
        <v>9024</v>
      </c>
      <c r="BO313" s="4">
        <v>4220.3980000000001</v>
      </c>
      <c r="BP313" s="4">
        <v>0.46768589999999999</v>
      </c>
      <c r="BQ313" s="4">
        <v>491.60149999999999</v>
      </c>
      <c r="BR313" s="4">
        <v>1649.492</v>
      </c>
      <c r="BS313" s="4">
        <v>-1.500224</v>
      </c>
      <c r="BT313" s="4">
        <v>1306.481</v>
      </c>
      <c r="BU313" s="4">
        <v>2798.2370000000001</v>
      </c>
      <c r="BV313" s="4">
        <v>0.22030530000000001</v>
      </c>
      <c r="BW313" s="4">
        <v>87583</v>
      </c>
      <c r="BX313" s="4">
        <v>1195.5340000000001</v>
      </c>
      <c r="BY313" s="4">
        <v>0.38268940000000001</v>
      </c>
      <c r="BZ313" s="4">
        <v>272</v>
      </c>
      <c r="CA313" s="4">
        <v>489</v>
      </c>
      <c r="CB313" s="4">
        <v>18951</v>
      </c>
      <c r="CC313" s="4">
        <v>0.98217149999999998</v>
      </c>
      <c r="CD313" s="4">
        <v>580</v>
      </c>
      <c r="CE313" s="4">
        <v>0</v>
      </c>
      <c r="CF313" s="4">
        <v>84.580359999999999</v>
      </c>
      <c r="CG313" s="4">
        <v>21.55312</v>
      </c>
      <c r="CH313" s="4">
        <v>84.580359999999999</v>
      </c>
      <c r="CI313" s="4">
        <v>21.55312</v>
      </c>
      <c r="CJ313" s="4">
        <v>84.580359999999999</v>
      </c>
      <c r="CK313" s="4">
        <v>21.55312</v>
      </c>
      <c r="CL313" s="4">
        <v>491.60169999999999</v>
      </c>
      <c r="CM313" s="4">
        <v>117290.4</v>
      </c>
      <c r="CN313" s="4">
        <v>141.01179999999999</v>
      </c>
      <c r="CO313" s="4">
        <v>344</v>
      </c>
      <c r="CP313" s="4">
        <v>1.7828449999999999E-2</v>
      </c>
      <c r="CQ313" s="4">
        <v>290864000</v>
      </c>
      <c r="CR313" s="4">
        <v>0.78126870000000004</v>
      </c>
      <c r="CS313" s="5" t="s">
        <v>309</v>
      </c>
      <c r="CT313" s="5">
        <v>17957</v>
      </c>
      <c r="CU313" s="5">
        <v>238579900</v>
      </c>
      <c r="CV313" s="5">
        <v>110501200</v>
      </c>
      <c r="CW313" s="5">
        <v>0.73988849999999995</v>
      </c>
      <c r="CX313" s="5">
        <v>0.3426884</v>
      </c>
      <c r="CY313" s="5">
        <v>2.159071</v>
      </c>
      <c r="CZ313" s="5">
        <v>10731</v>
      </c>
      <c r="DA313" s="5">
        <v>0.59759430000000002</v>
      </c>
      <c r="DB313" s="5">
        <v>7226</v>
      </c>
      <c r="DC313" s="5">
        <v>0.40240569999999998</v>
      </c>
      <c r="DD313" s="5">
        <v>6062</v>
      </c>
      <c r="DE313" s="5">
        <v>2046.4359999999999</v>
      </c>
      <c r="DF313" s="5">
        <v>0.3375842</v>
      </c>
      <c r="DG313" s="5">
        <v>493.40649999999999</v>
      </c>
      <c r="DH313" s="5">
        <v>7447.24</v>
      </c>
      <c r="DI313" s="5">
        <v>-12.64081</v>
      </c>
      <c r="DJ313" s="5">
        <v>1068.73</v>
      </c>
      <c r="DK313" s="5">
        <v>2740.9589999999998</v>
      </c>
      <c r="DL313" s="5">
        <v>0.176144</v>
      </c>
      <c r="DM313" s="5">
        <v>101945</v>
      </c>
      <c r="DN313" s="5">
        <v>1248.4559999999999</v>
      </c>
      <c r="DO313" s="5">
        <v>0.1346174</v>
      </c>
      <c r="DP313" s="5">
        <v>305</v>
      </c>
      <c r="DQ313" s="5">
        <v>474</v>
      </c>
      <c r="DR313" s="5">
        <v>17951</v>
      </c>
      <c r="DS313" s="5">
        <v>0.9996659</v>
      </c>
      <c r="DT313" s="5">
        <v>298</v>
      </c>
      <c r="DU313" s="5">
        <v>175</v>
      </c>
      <c r="DV313" s="5">
        <v>85.259180000000001</v>
      </c>
      <c r="DW313" s="5">
        <v>21.250170000000001</v>
      </c>
      <c r="DX313" s="5">
        <v>85.259180000000001</v>
      </c>
      <c r="DY313" s="5">
        <v>21.250170000000001</v>
      </c>
      <c r="DZ313" s="5">
        <v>85.259180000000001</v>
      </c>
      <c r="EA313" s="5">
        <v>21.250170000000001</v>
      </c>
      <c r="EB313" s="5">
        <v>493.4067</v>
      </c>
      <c r="EC313" s="5">
        <v>130777.7</v>
      </c>
      <c r="ED313" s="5">
        <v>3088.567</v>
      </c>
      <c r="EE313" s="5">
        <v>6</v>
      </c>
      <c r="EF313" s="5">
        <v>3.341315E-4</v>
      </c>
      <c r="EG313" s="5">
        <v>349081100</v>
      </c>
      <c r="EH313" s="5">
        <v>1.0825769999999999</v>
      </c>
      <c r="EI313" s="7" t="s">
        <v>310</v>
      </c>
      <c r="EJ313" s="7">
        <v>22615</v>
      </c>
      <c r="EK313" s="7">
        <v>325646200</v>
      </c>
      <c r="EL313" s="7">
        <v>109603300</v>
      </c>
      <c r="EM313" s="7">
        <v>0.63672640000000003</v>
      </c>
      <c r="EN313" s="7">
        <v>0.21430399999999999</v>
      </c>
      <c r="EO313" s="7">
        <v>2.971136</v>
      </c>
      <c r="EP313" s="7">
        <v>12599</v>
      </c>
      <c r="EQ313" s="7">
        <v>0.55710809999999999</v>
      </c>
      <c r="ER313" s="7">
        <v>10016</v>
      </c>
      <c r="ES313" s="7">
        <v>0.44289190000000001</v>
      </c>
      <c r="ET313" s="7">
        <v>7175</v>
      </c>
      <c r="EU313" s="7">
        <v>2276.393</v>
      </c>
      <c r="EV313" s="7">
        <v>0.31726729999999997</v>
      </c>
      <c r="EW313" s="7">
        <v>484.66070000000002</v>
      </c>
      <c r="EX313" s="7">
        <v>9369.1</v>
      </c>
      <c r="EY313" s="7">
        <v>-2.1482999999999999</v>
      </c>
      <c r="EZ313" s="7">
        <v>1087.895</v>
      </c>
      <c r="FA313" s="7">
        <v>2754.4270000000001</v>
      </c>
      <c r="FB313" s="7">
        <v>0.22383330000000001</v>
      </c>
      <c r="FC313" s="7">
        <v>101035</v>
      </c>
      <c r="FD313" s="7">
        <v>1215.681</v>
      </c>
      <c r="FE313" s="7">
        <v>0.24637899999999999</v>
      </c>
      <c r="FF313" s="7">
        <v>291</v>
      </c>
      <c r="FG313" s="7">
        <v>465</v>
      </c>
      <c r="FH313" s="7">
        <v>22598</v>
      </c>
      <c r="FI313" s="7">
        <v>0.99924829999999998</v>
      </c>
      <c r="FJ313" s="7">
        <v>281</v>
      </c>
      <c r="FK313" s="7">
        <v>183</v>
      </c>
      <c r="FL313" s="7">
        <v>86.599950000000007</v>
      </c>
      <c r="FM313" s="7">
        <v>19.322430000000001</v>
      </c>
      <c r="FN313" s="7">
        <v>86.599950000000007</v>
      </c>
      <c r="FO313" s="7">
        <v>19.322430000000001</v>
      </c>
      <c r="FP313" s="7">
        <v>86.599950000000007</v>
      </c>
      <c r="FQ313" s="7">
        <v>19.322430000000001</v>
      </c>
      <c r="FR313" s="7">
        <v>484.66090000000003</v>
      </c>
      <c r="FS313" s="7">
        <v>127889.8</v>
      </c>
      <c r="FT313" s="7">
        <v>3881.4960000000001</v>
      </c>
      <c r="FU313" s="7">
        <v>17</v>
      </c>
      <c r="FV313" s="7">
        <v>7.5171350000000005E-4</v>
      </c>
      <c r="FW313" s="7">
        <v>435249500</v>
      </c>
      <c r="FX313" s="7">
        <v>0.85103030000000002</v>
      </c>
      <c r="FY313" s="9" t="s">
        <v>311</v>
      </c>
      <c r="FZ313" s="9">
        <v>8623</v>
      </c>
      <c r="GA313" s="9">
        <v>32831560</v>
      </c>
      <c r="GB313" s="9">
        <v>7470104</v>
      </c>
      <c r="GC313" s="9">
        <v>0.44154470000000001</v>
      </c>
      <c r="GD313" s="9">
        <v>0.10046389999999999</v>
      </c>
      <c r="GE313" s="9">
        <v>4.39506</v>
      </c>
      <c r="GF313" s="9">
        <v>8623</v>
      </c>
      <c r="GG313" s="9">
        <v>1</v>
      </c>
      <c r="GH313" s="9">
        <v>0</v>
      </c>
      <c r="GI313" s="9">
        <v>0</v>
      </c>
      <c r="GJ313" s="9">
        <v>2323</v>
      </c>
      <c r="GK313" s="9">
        <v>625.80650000000003</v>
      </c>
      <c r="GL313" s="9">
        <v>0.26939580000000002</v>
      </c>
      <c r="GM313" s="9">
        <v>249.2569</v>
      </c>
      <c r="GN313" s="9">
        <v>1397.117</v>
      </c>
      <c r="GO313" s="9">
        <v>7.5898240000000001</v>
      </c>
      <c r="GP313" s="9">
        <v>1353.1110000000001</v>
      </c>
      <c r="GQ313" s="9">
        <v>2496.1950000000002</v>
      </c>
      <c r="GR313" s="9">
        <v>0.33950160000000001</v>
      </c>
      <c r="GS313" s="9">
        <v>25399</v>
      </c>
      <c r="GT313" s="9">
        <v>632.11019999999996</v>
      </c>
      <c r="GU313" s="9">
        <v>0.39600649999999998</v>
      </c>
      <c r="GV313" s="9">
        <v>160</v>
      </c>
      <c r="GW313" s="9">
        <v>249</v>
      </c>
      <c r="GX313" s="9">
        <v>8545</v>
      </c>
      <c r="GY313" s="9">
        <v>0.99095440000000001</v>
      </c>
      <c r="GZ313" s="9">
        <v>277</v>
      </c>
      <c r="HA313" s="9">
        <v>0</v>
      </c>
      <c r="HB313" s="9">
        <v>90.2273</v>
      </c>
      <c r="HC313" s="9">
        <v>21.053129999999999</v>
      </c>
      <c r="HD313" s="9">
        <v>90.2273</v>
      </c>
      <c r="HE313" s="9">
        <v>21.053129999999999</v>
      </c>
      <c r="HF313" s="9">
        <v>90.2273</v>
      </c>
      <c r="HG313" s="9">
        <v>21.053129999999999</v>
      </c>
      <c r="HH313" s="9">
        <v>249.25710000000001</v>
      </c>
      <c r="HI313" s="9">
        <v>36834.43</v>
      </c>
      <c r="HJ313" s="9">
        <v>226.3639</v>
      </c>
      <c r="HK313" s="9">
        <v>78</v>
      </c>
      <c r="HL313" s="9">
        <v>9.0455759999999996E-3</v>
      </c>
      <c r="HM313" s="9">
        <v>40301660</v>
      </c>
      <c r="HN313" s="9">
        <v>0.54200859999999995</v>
      </c>
      <c r="HO313" s="10" t="s">
        <v>312</v>
      </c>
      <c r="HP313" s="10">
        <v>8550</v>
      </c>
      <c r="HQ313" s="10">
        <v>34383350</v>
      </c>
      <c r="HR313" s="10">
        <v>4298104</v>
      </c>
      <c r="HS313" s="10">
        <v>0.4703444</v>
      </c>
      <c r="HT313" s="10">
        <v>5.879558E-2</v>
      </c>
      <c r="HU313" s="10">
        <v>7.9996549999999997</v>
      </c>
      <c r="HV313" s="10">
        <v>8550</v>
      </c>
      <c r="HW313" s="10">
        <v>1</v>
      </c>
      <c r="HX313" s="10">
        <v>0</v>
      </c>
      <c r="HY313" s="10">
        <v>0</v>
      </c>
      <c r="HZ313" s="10">
        <v>2004</v>
      </c>
      <c r="IA313" s="10">
        <v>469.70949999999999</v>
      </c>
      <c r="IB313" s="10">
        <v>0.23438600000000001</v>
      </c>
      <c r="IC313" s="10">
        <v>255.86330000000001</v>
      </c>
      <c r="ID313" s="10">
        <v>672.84270000000004</v>
      </c>
      <c r="IE313" s="10">
        <v>10.88223</v>
      </c>
      <c r="IF313" s="10">
        <v>1340.1210000000001</v>
      </c>
      <c r="IG313" s="10">
        <v>2507.277</v>
      </c>
      <c r="IH313" s="10">
        <v>0.38700040000000002</v>
      </c>
      <c r="II313" s="10">
        <v>22093</v>
      </c>
      <c r="IJ313" s="10">
        <v>619.26580000000001</v>
      </c>
      <c r="IK313" s="10">
        <v>0.60492500000000005</v>
      </c>
      <c r="IL313" s="10">
        <v>128</v>
      </c>
      <c r="IM313" s="10">
        <v>256</v>
      </c>
      <c r="IN313" s="10">
        <v>8482</v>
      </c>
      <c r="IO313" s="10">
        <v>0.99204680000000001</v>
      </c>
      <c r="IP313" s="10">
        <v>267</v>
      </c>
      <c r="IQ313" s="10">
        <v>0</v>
      </c>
      <c r="IR313" s="10">
        <v>92.516139999999993</v>
      </c>
      <c r="IS313" s="10">
        <v>21.101900000000001</v>
      </c>
      <c r="IT313" s="10">
        <v>92.516139999999993</v>
      </c>
      <c r="IU313" s="10">
        <v>21.101900000000001</v>
      </c>
      <c r="IV313" s="10">
        <v>92.516139999999993</v>
      </c>
      <c r="IW313" s="10">
        <v>21.101900000000001</v>
      </c>
      <c r="IX313" s="10">
        <v>256.55450000000002</v>
      </c>
      <c r="IY313" s="10">
        <v>27932.9</v>
      </c>
      <c r="IZ313" s="10">
        <v>52.949390000000001</v>
      </c>
      <c r="JA313" s="10">
        <v>68</v>
      </c>
      <c r="JB313" s="10">
        <v>7.9532160000000008E-3</v>
      </c>
      <c r="JC313" s="10">
        <v>38681450</v>
      </c>
      <c r="JD313" s="10">
        <v>0.5291399</v>
      </c>
      <c r="JE313" s="11" t="s">
        <v>313</v>
      </c>
      <c r="JF313" s="11">
        <v>15575</v>
      </c>
      <c r="JG313" s="11">
        <v>87971610</v>
      </c>
      <c r="JH313" s="11">
        <v>28454240</v>
      </c>
      <c r="JI313" s="11">
        <v>0.362649</v>
      </c>
      <c r="JJ313" s="11">
        <v>0.1172981</v>
      </c>
      <c r="JK313" s="11">
        <v>3.091688</v>
      </c>
      <c r="JL313" s="11">
        <v>0</v>
      </c>
      <c r="JM313" s="11">
        <v>0</v>
      </c>
      <c r="JN313" s="11">
        <v>0</v>
      </c>
      <c r="JO313" s="11">
        <v>0</v>
      </c>
      <c r="JP313" s="11">
        <v>4532</v>
      </c>
      <c r="JQ313" s="11">
        <v>1318.7170000000001</v>
      </c>
      <c r="JR313" s="11">
        <v>0.29097909999999999</v>
      </c>
      <c r="JS313" s="11">
        <v>457.26580000000001</v>
      </c>
      <c r="JT313" s="11">
        <v>199.4802</v>
      </c>
      <c r="JU313" s="11">
        <v>-0.75571270000000001</v>
      </c>
      <c r="JV313" s="11">
        <v>1670.106</v>
      </c>
      <c r="JW313" s="11">
        <v>1193.252</v>
      </c>
      <c r="JX313" s="11">
        <v>0.18678420000000001</v>
      </c>
      <c r="JY313" s="11">
        <v>83385</v>
      </c>
      <c r="JZ313" s="11">
        <v>1160.441</v>
      </c>
      <c r="KA313" s="11">
        <v>0.2613297</v>
      </c>
      <c r="KB313" s="11">
        <v>457</v>
      </c>
      <c r="KC313" s="11">
        <v>293</v>
      </c>
      <c r="KD313" s="11">
        <v>15230</v>
      </c>
      <c r="KE313" s="11">
        <v>0.97784910000000003</v>
      </c>
      <c r="KF313" s="11">
        <v>362.2278</v>
      </c>
      <c r="KG313" s="11">
        <v>93.271389999999997</v>
      </c>
      <c r="KH313" s="11">
        <v>22.139220000000002</v>
      </c>
      <c r="KI313" s="11">
        <v>93.271389999999997</v>
      </c>
      <c r="KJ313" s="11">
        <v>22.139220000000002</v>
      </c>
      <c r="KK313" s="11">
        <v>93.271389999999997</v>
      </c>
      <c r="KL313" s="11">
        <v>22.139220000000002</v>
      </c>
      <c r="KM313" s="11">
        <v>458.53519999999997</v>
      </c>
      <c r="KN313" s="11">
        <v>111755.1</v>
      </c>
      <c r="KO313" s="11">
        <v>2.5548869999999999</v>
      </c>
      <c r="KP313" s="11">
        <v>345</v>
      </c>
      <c r="KQ313" s="11">
        <v>2.2150880000000001E-2</v>
      </c>
      <c r="KR313" s="11">
        <v>116425800</v>
      </c>
      <c r="KS313" s="11">
        <v>0.47994700000000001</v>
      </c>
    </row>
    <row r="314" spans="1:305" x14ac:dyDescent="0.25">
      <c r="A314">
        <v>544</v>
      </c>
      <c r="B314" t="s">
        <v>418</v>
      </c>
      <c r="C314" t="s">
        <v>315</v>
      </c>
      <c r="D314" t="s">
        <v>345</v>
      </c>
      <c r="E314" t="s">
        <v>395</v>
      </c>
      <c r="F314" t="s">
        <v>318</v>
      </c>
      <c r="G314" t="s">
        <v>306</v>
      </c>
      <c r="H314">
        <v>5</v>
      </c>
      <c r="I314">
        <v>4</v>
      </c>
      <c r="J314" s="1">
        <v>44354.659120370372</v>
      </c>
      <c r="K314" s="2">
        <f>ROUNDDOWN(J314-"04/05/2021 12:00 AM", 0)</f>
        <v>34</v>
      </c>
      <c r="L314" s="2">
        <f>N314+BD314+CT314+EJ314+FZ314+HP314+JF314</f>
        <v>132086</v>
      </c>
      <c r="M314" s="3" t="s">
        <v>307</v>
      </c>
      <c r="N314" s="3">
        <v>22067</v>
      </c>
      <c r="O314" s="3">
        <v>202731700</v>
      </c>
      <c r="P314" s="3">
        <v>95766300</v>
      </c>
      <c r="Q314" s="3">
        <v>0.41632740000000001</v>
      </c>
      <c r="R314" s="3">
        <v>0.19666459999999999</v>
      </c>
      <c r="S314" s="3">
        <v>2.1169419999999999</v>
      </c>
      <c r="T314" s="3">
        <v>22067</v>
      </c>
      <c r="U314" s="3">
        <v>1</v>
      </c>
      <c r="V314" s="3">
        <v>0</v>
      </c>
      <c r="W314" s="3">
        <v>0</v>
      </c>
      <c r="X314" s="3">
        <v>10814</v>
      </c>
      <c r="Y314" s="3">
        <v>5299.4340000000002</v>
      </c>
      <c r="Z314" s="3">
        <v>0.49005300000000002</v>
      </c>
      <c r="AA314" s="3">
        <v>459.49209999999999</v>
      </c>
      <c r="AB314" s="3">
        <v>889.26409999999998</v>
      </c>
      <c r="AC314" s="3">
        <v>1.1289279999999999</v>
      </c>
      <c r="AD314" s="3">
        <v>1332.242</v>
      </c>
      <c r="AE314" s="3">
        <v>2804.1640000000002</v>
      </c>
      <c r="AF314" s="3">
        <v>0.25687080000000001</v>
      </c>
      <c r="AG314" s="3">
        <v>85907</v>
      </c>
      <c r="AH314" s="3">
        <v>1144.8499999999999</v>
      </c>
      <c r="AI314" s="3">
        <v>0.12841140000000001</v>
      </c>
      <c r="AJ314" s="3">
        <v>300</v>
      </c>
      <c r="AK314" s="3">
        <v>444</v>
      </c>
      <c r="AL314" s="3">
        <v>21684</v>
      </c>
      <c r="AM314" s="3">
        <v>0.98264379999999996</v>
      </c>
      <c r="AN314" s="3">
        <v>533</v>
      </c>
      <c r="AO314" s="3">
        <v>0</v>
      </c>
      <c r="AP314" s="3">
        <v>83.34205</v>
      </c>
      <c r="AQ314" s="3">
        <v>22.022950000000002</v>
      </c>
      <c r="AR314" s="3">
        <v>83.34205</v>
      </c>
      <c r="AS314" s="3">
        <v>22.022950000000002</v>
      </c>
      <c r="AT314" s="3">
        <v>83.34205</v>
      </c>
      <c r="AU314" s="3">
        <v>22.022950000000002</v>
      </c>
      <c r="AV314" s="3">
        <v>459.4923</v>
      </c>
      <c r="AW314" s="3">
        <v>108122.2</v>
      </c>
      <c r="AX314" s="3">
        <v>35.835889999999999</v>
      </c>
      <c r="AY314" s="3">
        <v>383</v>
      </c>
      <c r="AZ314" s="3">
        <v>1.735623E-2</v>
      </c>
      <c r="BA314" s="3">
        <v>298498000</v>
      </c>
      <c r="BB314" s="3">
        <v>0.61299199999999998</v>
      </c>
      <c r="BC314" s="4" t="s">
        <v>308</v>
      </c>
      <c r="BD314" s="4">
        <v>22916</v>
      </c>
      <c r="BE314" s="4">
        <v>208833900</v>
      </c>
      <c r="BF314" s="4">
        <v>61061030</v>
      </c>
      <c r="BG314" s="4">
        <v>0.39767049999999998</v>
      </c>
      <c r="BH314" s="4">
        <v>0.116275</v>
      </c>
      <c r="BI314" s="4">
        <v>3.4200849999999998</v>
      </c>
      <c r="BJ314" s="4">
        <v>22916</v>
      </c>
      <c r="BK314" s="4">
        <v>1</v>
      </c>
      <c r="BL314" s="4">
        <v>0</v>
      </c>
      <c r="BM314" s="4">
        <v>0</v>
      </c>
      <c r="BN314" s="4">
        <v>9874</v>
      </c>
      <c r="BO314" s="4">
        <v>4254.4889999999996</v>
      </c>
      <c r="BP314" s="4">
        <v>0.43087799999999998</v>
      </c>
      <c r="BQ314" s="4">
        <v>440.40890000000002</v>
      </c>
      <c r="BR314" s="4">
        <v>706.56560000000002</v>
      </c>
      <c r="BS314" s="4">
        <v>1.2059770000000001</v>
      </c>
      <c r="BT314" s="4">
        <v>1315.933</v>
      </c>
      <c r="BU314" s="4">
        <v>2814.2040000000002</v>
      </c>
      <c r="BV314" s="4">
        <v>0.29188639999999999</v>
      </c>
      <c r="BW314" s="4">
        <v>78510</v>
      </c>
      <c r="BX314" s="4">
        <v>1104.184</v>
      </c>
      <c r="BY314" s="4">
        <v>0.29977819999999999</v>
      </c>
      <c r="BZ314" s="4">
        <v>282</v>
      </c>
      <c r="CA314" s="4">
        <v>439</v>
      </c>
      <c r="CB314" s="4">
        <v>22579</v>
      </c>
      <c r="CC314" s="4">
        <v>0.98529409999999995</v>
      </c>
      <c r="CD314" s="4">
        <v>526</v>
      </c>
      <c r="CE314" s="4">
        <v>0</v>
      </c>
      <c r="CF314" s="4">
        <v>86.507419999999996</v>
      </c>
      <c r="CG314" s="4">
        <v>21.747789999999998</v>
      </c>
      <c r="CH314" s="4">
        <v>86.507419999999996</v>
      </c>
      <c r="CI314" s="4">
        <v>21.747789999999998</v>
      </c>
      <c r="CJ314" s="4">
        <v>86.507419999999996</v>
      </c>
      <c r="CK314" s="4">
        <v>21.747789999999998</v>
      </c>
      <c r="CL314" s="4">
        <v>440.40910000000002</v>
      </c>
      <c r="CM314" s="4">
        <v>107891.2</v>
      </c>
      <c r="CN314" s="4">
        <v>21.785430000000002</v>
      </c>
      <c r="CO314" s="4">
        <v>337</v>
      </c>
      <c r="CP314" s="4">
        <v>1.4705879999999999E-2</v>
      </c>
      <c r="CQ314" s="4">
        <v>269894900</v>
      </c>
      <c r="CR314" s="4">
        <v>0.51394550000000006</v>
      </c>
      <c r="CS314" s="5" t="s">
        <v>309</v>
      </c>
      <c r="CT314" s="5">
        <v>22836</v>
      </c>
      <c r="CU314" s="5">
        <v>232960700</v>
      </c>
      <c r="CV314" s="5">
        <v>135362600</v>
      </c>
      <c r="CW314" s="5">
        <v>0.4467274</v>
      </c>
      <c r="CX314" s="5">
        <v>0.25957249999999998</v>
      </c>
      <c r="CY314" s="5">
        <v>1.721012</v>
      </c>
      <c r="CZ314" s="5">
        <v>13855</v>
      </c>
      <c r="DA314" s="5">
        <v>0.60671750000000002</v>
      </c>
      <c r="DB314" s="5">
        <v>8981</v>
      </c>
      <c r="DC314" s="5">
        <v>0.39328249999999998</v>
      </c>
      <c r="DD314" s="5">
        <v>6952</v>
      </c>
      <c r="DE314" s="5">
        <v>2116.4079999999999</v>
      </c>
      <c r="DF314" s="5">
        <v>0.30443160000000002</v>
      </c>
      <c r="DG314" s="5">
        <v>453.94380000000001</v>
      </c>
      <c r="DH314" s="5">
        <v>2792.4369999999999</v>
      </c>
      <c r="DI314" s="5">
        <v>3.0461</v>
      </c>
      <c r="DJ314" s="5">
        <v>1112.0409999999999</v>
      </c>
      <c r="DK314" s="5">
        <v>2755.1689999999999</v>
      </c>
      <c r="DL314" s="5">
        <v>0.2286733</v>
      </c>
      <c r="DM314" s="5">
        <v>99863</v>
      </c>
      <c r="DN314" s="5">
        <v>1214.9110000000001</v>
      </c>
      <c r="DO314" s="5">
        <v>7.0214070000000003E-2</v>
      </c>
      <c r="DP314" s="5">
        <v>308</v>
      </c>
      <c r="DQ314" s="5">
        <v>410</v>
      </c>
      <c r="DR314" s="5">
        <v>22819</v>
      </c>
      <c r="DS314" s="5">
        <v>0.99925549999999996</v>
      </c>
      <c r="DT314" s="5">
        <v>231</v>
      </c>
      <c r="DU314" s="5">
        <v>178</v>
      </c>
      <c r="DV314" s="5">
        <v>85.128270000000001</v>
      </c>
      <c r="DW314" s="5">
        <v>20.490220000000001</v>
      </c>
      <c r="DX314" s="5">
        <v>85.128270000000001</v>
      </c>
      <c r="DY314" s="5">
        <v>20.490220000000001</v>
      </c>
      <c r="DZ314" s="5">
        <v>85.128270000000001</v>
      </c>
      <c r="EA314" s="5">
        <v>20.490220000000001</v>
      </c>
      <c r="EB314" s="5">
        <v>454.41570000000002</v>
      </c>
      <c r="EC314" s="5">
        <v>121879.2</v>
      </c>
      <c r="ED314" s="5">
        <v>341.46539999999999</v>
      </c>
      <c r="EE314" s="5">
        <v>17</v>
      </c>
      <c r="EF314" s="5">
        <v>7.4443860000000003E-4</v>
      </c>
      <c r="EG314" s="5">
        <v>368323300</v>
      </c>
      <c r="EH314" s="5">
        <v>0.70629980000000003</v>
      </c>
      <c r="EI314" s="7" t="s">
        <v>310</v>
      </c>
      <c r="EJ314" s="7">
        <v>30742</v>
      </c>
      <c r="EK314" s="7">
        <v>310329800</v>
      </c>
      <c r="EL314" s="7">
        <v>158059900</v>
      </c>
      <c r="EM314" s="7">
        <v>0.32836680000000001</v>
      </c>
      <c r="EN314" s="7">
        <v>0.1672466</v>
      </c>
      <c r="EO314" s="7">
        <v>1.9633689999999999</v>
      </c>
      <c r="EP314" s="7">
        <v>15338</v>
      </c>
      <c r="EQ314" s="7">
        <v>0.4989266</v>
      </c>
      <c r="ER314" s="7">
        <v>15404</v>
      </c>
      <c r="ES314" s="7">
        <v>0.50107349999999995</v>
      </c>
      <c r="ET314" s="7">
        <v>7693</v>
      </c>
      <c r="EU314" s="7">
        <v>1925.127</v>
      </c>
      <c r="EV314" s="7">
        <v>0.25024400000000002</v>
      </c>
      <c r="EW314" s="7">
        <v>420.1071</v>
      </c>
      <c r="EX314" s="7">
        <v>6103.5839999999998</v>
      </c>
      <c r="EY314" s="7">
        <v>3.6839789999999999</v>
      </c>
      <c r="EZ314" s="7">
        <v>1112.0319999999999</v>
      </c>
      <c r="FA314" s="7">
        <v>2777.8180000000002</v>
      </c>
      <c r="FB314" s="7">
        <v>0.31839509999999999</v>
      </c>
      <c r="FC314" s="7">
        <v>96553</v>
      </c>
      <c r="FD314" s="7">
        <v>1161.306</v>
      </c>
      <c r="FE314" s="7">
        <v>0.1056851</v>
      </c>
      <c r="FF314" s="7">
        <v>302</v>
      </c>
      <c r="FG314" s="7">
        <v>399</v>
      </c>
      <c r="FH314" s="7">
        <v>30717</v>
      </c>
      <c r="FI314" s="7">
        <v>0.99918680000000004</v>
      </c>
      <c r="FJ314" s="7">
        <v>210</v>
      </c>
      <c r="FK314" s="7">
        <v>188</v>
      </c>
      <c r="FL314" s="7">
        <v>86.737849999999995</v>
      </c>
      <c r="FM314" s="7">
        <v>21.847660000000001</v>
      </c>
      <c r="FN314" s="7">
        <v>86.737849999999995</v>
      </c>
      <c r="FO314" s="7">
        <v>21.847660000000001</v>
      </c>
      <c r="FP314" s="7">
        <v>86.737849999999995</v>
      </c>
      <c r="FQ314" s="7">
        <v>21.847660000000001</v>
      </c>
      <c r="FR314" s="7">
        <v>420.10730000000001</v>
      </c>
      <c r="FS314" s="7">
        <v>116871.2</v>
      </c>
      <c r="FT314" s="7">
        <v>1211.819</v>
      </c>
      <c r="FU314" s="7">
        <v>25</v>
      </c>
      <c r="FV314" s="7">
        <v>8.1321970000000003E-4</v>
      </c>
      <c r="FW314" s="7">
        <v>468389700</v>
      </c>
      <c r="FX314" s="7">
        <v>0.49561349999999998</v>
      </c>
      <c r="FY314" s="9" t="s">
        <v>311</v>
      </c>
      <c r="FZ314" s="9">
        <v>9181</v>
      </c>
      <c r="GA314" s="9">
        <v>28664240</v>
      </c>
      <c r="GB314" s="9">
        <v>7141096</v>
      </c>
      <c r="GC314" s="9">
        <v>0.34006380000000003</v>
      </c>
      <c r="GD314" s="9">
        <v>8.4719790000000003E-2</v>
      </c>
      <c r="GE314" s="9">
        <v>4.0139829999999996</v>
      </c>
      <c r="GF314" s="9">
        <v>9181</v>
      </c>
      <c r="GG314" s="9">
        <v>1</v>
      </c>
      <c r="GH314" s="9">
        <v>0</v>
      </c>
      <c r="GI314" s="9">
        <v>0</v>
      </c>
      <c r="GJ314" s="9">
        <v>2136</v>
      </c>
      <c r="GK314" s="9">
        <v>496.94979999999998</v>
      </c>
      <c r="GL314" s="9">
        <v>0.23265440000000001</v>
      </c>
      <c r="GM314" s="9">
        <v>223.37639999999999</v>
      </c>
      <c r="GN314" s="9">
        <v>2155.9650000000001</v>
      </c>
      <c r="GO314" s="9">
        <v>8.8879830000000002</v>
      </c>
      <c r="GP314" s="9">
        <v>1350.6</v>
      </c>
      <c r="GQ314" s="9">
        <v>2518.0970000000002</v>
      </c>
      <c r="GR314" s="9">
        <v>0.4196261</v>
      </c>
      <c r="GS314" s="9">
        <v>21879</v>
      </c>
      <c r="GT314" s="9">
        <v>588.9479</v>
      </c>
      <c r="GU314" s="9">
        <v>0.36133989999999999</v>
      </c>
      <c r="GV314" s="9">
        <v>169</v>
      </c>
      <c r="GW314" s="9">
        <v>222</v>
      </c>
      <c r="GX314" s="9">
        <v>9105</v>
      </c>
      <c r="GY314" s="9">
        <v>0.99172199999999999</v>
      </c>
      <c r="GZ314" s="9">
        <v>236</v>
      </c>
      <c r="HA314" s="9">
        <v>0</v>
      </c>
      <c r="HB314" s="9">
        <v>91.342550000000003</v>
      </c>
      <c r="HC314" s="9">
        <v>20.41638</v>
      </c>
      <c r="HD314" s="9">
        <v>91.342550000000003</v>
      </c>
      <c r="HE314" s="9">
        <v>20.41638</v>
      </c>
      <c r="HF314" s="9">
        <v>91.342550000000003</v>
      </c>
      <c r="HG314" s="9">
        <v>20.41638</v>
      </c>
      <c r="HH314" s="9">
        <v>224.35069999999999</v>
      </c>
      <c r="HI314" s="9">
        <v>30074.05</v>
      </c>
      <c r="HJ314" s="9">
        <v>506.28289999999998</v>
      </c>
      <c r="HK314" s="9">
        <v>76</v>
      </c>
      <c r="HL314" s="9">
        <v>8.2779659999999994E-3</v>
      </c>
      <c r="HM314" s="9">
        <v>35805330</v>
      </c>
      <c r="HN314" s="9">
        <v>0.42478359999999998</v>
      </c>
      <c r="HO314" s="10" t="s">
        <v>312</v>
      </c>
      <c r="HP314" s="10">
        <v>9142</v>
      </c>
      <c r="HQ314" s="10">
        <v>30704200</v>
      </c>
      <c r="HR314" s="10">
        <v>6472406</v>
      </c>
      <c r="HS314" s="10">
        <v>0.36737989999999998</v>
      </c>
      <c r="HT314" s="10">
        <v>7.7443209999999998E-2</v>
      </c>
      <c r="HU314" s="10">
        <v>4.743862</v>
      </c>
      <c r="HV314" s="10">
        <v>9122</v>
      </c>
      <c r="HW314" s="10">
        <v>0.99781229999999999</v>
      </c>
      <c r="HX314" s="10">
        <v>20</v>
      </c>
      <c r="HY314" s="10">
        <v>2.1877049999999999E-3</v>
      </c>
      <c r="HZ314" s="10">
        <v>1966</v>
      </c>
      <c r="IA314" s="10">
        <v>422.79109999999997</v>
      </c>
      <c r="IB314" s="10">
        <v>0.2150514</v>
      </c>
      <c r="IC314" s="10">
        <v>252.28559999999999</v>
      </c>
      <c r="ID314" s="10">
        <v>1075.683</v>
      </c>
      <c r="IE314" s="10">
        <v>8.4600360000000006</v>
      </c>
      <c r="IF314" s="10">
        <v>1328.07</v>
      </c>
      <c r="IG314" s="10">
        <v>2523.54</v>
      </c>
      <c r="IH314" s="10">
        <v>0.36964259999999999</v>
      </c>
      <c r="II314" s="10">
        <v>24732</v>
      </c>
      <c r="IJ314" s="10">
        <v>649.29549999999995</v>
      </c>
      <c r="IK314" s="10">
        <v>0.4248461</v>
      </c>
      <c r="IL314" s="10">
        <v>180</v>
      </c>
      <c r="IM314" s="10">
        <v>229</v>
      </c>
      <c r="IN314" s="10">
        <v>9048</v>
      </c>
      <c r="IO314" s="10">
        <v>0.98971779999999998</v>
      </c>
      <c r="IP314" s="10">
        <v>226</v>
      </c>
      <c r="IQ314" s="10">
        <v>2</v>
      </c>
      <c r="IR314" s="10">
        <v>94.59648</v>
      </c>
      <c r="IS314" s="10">
        <v>21.695820000000001</v>
      </c>
      <c r="IT314" s="10">
        <v>94.59648</v>
      </c>
      <c r="IU314" s="10">
        <v>21.695820000000001</v>
      </c>
      <c r="IV314" s="10">
        <v>94.59648</v>
      </c>
      <c r="IW314" s="10">
        <v>21.695820000000001</v>
      </c>
      <c r="IX314" s="10">
        <v>253.9263</v>
      </c>
      <c r="IY314" s="10">
        <v>38542.480000000003</v>
      </c>
      <c r="IZ314" s="10">
        <v>126.56910000000001</v>
      </c>
      <c r="JA314" s="10">
        <v>94</v>
      </c>
      <c r="JB314" s="10">
        <v>1.028221E-2</v>
      </c>
      <c r="JC314" s="10">
        <v>37176610</v>
      </c>
      <c r="JD314" s="10">
        <v>0.44482310000000003</v>
      </c>
      <c r="JE314" s="11" t="s">
        <v>313</v>
      </c>
      <c r="JF314" s="11">
        <v>15202</v>
      </c>
      <c r="JG314" s="11">
        <v>87199660</v>
      </c>
      <c r="JH314" s="11">
        <v>25731630</v>
      </c>
      <c r="JI314" s="11">
        <v>0.37732310000000002</v>
      </c>
      <c r="JJ314" s="11">
        <v>0.11134380000000001</v>
      </c>
      <c r="JK314" s="11">
        <v>3.3888120000000002</v>
      </c>
      <c r="JL314" s="11">
        <v>0</v>
      </c>
      <c r="JM314" s="11">
        <v>0</v>
      </c>
      <c r="JN314" s="11">
        <v>0</v>
      </c>
      <c r="JO314" s="11">
        <v>0</v>
      </c>
      <c r="JP314" s="11">
        <v>4095</v>
      </c>
      <c r="JQ314" s="11">
        <v>1103.08</v>
      </c>
      <c r="JR314" s="11">
        <v>0.26937250000000001</v>
      </c>
      <c r="JS314" s="11">
        <v>438.00110000000001</v>
      </c>
      <c r="JT314" s="11">
        <v>374.67619999999999</v>
      </c>
      <c r="JU314" s="11">
        <v>5.8478430000000001</v>
      </c>
      <c r="JV314" s="11">
        <v>1693.288</v>
      </c>
      <c r="JW314" s="11">
        <v>1219.3820000000001</v>
      </c>
      <c r="JX314" s="11">
        <v>0.1869014</v>
      </c>
      <c r="JY314" s="11">
        <v>81337</v>
      </c>
      <c r="JZ314" s="11">
        <v>1136.481</v>
      </c>
      <c r="KA314" s="11">
        <v>0.29625790000000002</v>
      </c>
      <c r="KB314" s="11">
        <v>418</v>
      </c>
      <c r="KC314" s="11">
        <v>322</v>
      </c>
      <c r="KD314" s="11">
        <v>14819</v>
      </c>
      <c r="KE314" s="11">
        <v>0.97480599999999995</v>
      </c>
      <c r="KF314" s="11">
        <v>364.80270000000002</v>
      </c>
      <c r="KG314" s="11">
        <v>93.420469999999995</v>
      </c>
      <c r="KH314" s="11">
        <v>22.582850000000001</v>
      </c>
      <c r="KI314" s="11">
        <v>93.420469999999995</v>
      </c>
      <c r="KJ314" s="11">
        <v>22.582850000000001</v>
      </c>
      <c r="KK314" s="11">
        <v>93.420469999999995</v>
      </c>
      <c r="KL314" s="11">
        <v>22.582850000000001</v>
      </c>
      <c r="KM314" s="11">
        <v>438.00130000000001</v>
      </c>
      <c r="KN314" s="11">
        <v>102013.1</v>
      </c>
      <c r="KO314" s="11">
        <v>9.2344589999999993</v>
      </c>
      <c r="KP314" s="11">
        <v>383</v>
      </c>
      <c r="KQ314" s="11">
        <v>2.5194049999999999E-2</v>
      </c>
      <c r="KR314" s="11">
        <v>112931300</v>
      </c>
      <c r="KS314" s="11">
        <v>0.48866680000000001</v>
      </c>
    </row>
    <row r="315" spans="1:305" x14ac:dyDescent="0.25">
      <c r="A315">
        <v>652</v>
      </c>
      <c r="B315" t="s">
        <v>418</v>
      </c>
      <c r="C315" t="s">
        <v>315</v>
      </c>
      <c r="D315" t="s">
        <v>345</v>
      </c>
      <c r="E315" t="s">
        <v>395</v>
      </c>
      <c r="F315" t="s">
        <v>318</v>
      </c>
      <c r="G315" t="s">
        <v>306</v>
      </c>
      <c r="H315">
        <v>5</v>
      </c>
      <c r="I315">
        <v>4</v>
      </c>
      <c r="J315" s="1">
        <v>44357.621377314812</v>
      </c>
      <c r="K315" s="2">
        <f>ROUNDDOWN(J315-"04/05/2021 12:00 AM", 0)</f>
        <v>37</v>
      </c>
      <c r="L315" s="2">
        <f>N315+BD315+CT315+EJ315+FZ315+HP315+JF315</f>
        <v>111194</v>
      </c>
      <c r="M315" s="3" t="s">
        <v>307</v>
      </c>
      <c r="N315" s="3">
        <v>20233</v>
      </c>
      <c r="O315" s="3">
        <v>187223500</v>
      </c>
      <c r="P315" s="3">
        <v>99526890</v>
      </c>
      <c r="Q315" s="3">
        <v>0.45734059999999999</v>
      </c>
      <c r="R315" s="3">
        <v>0.24311949999999999</v>
      </c>
      <c r="S315" s="3">
        <v>1.881135</v>
      </c>
      <c r="T315" s="3">
        <v>20233</v>
      </c>
      <c r="U315" s="3">
        <v>1</v>
      </c>
      <c r="V315" s="3">
        <v>0</v>
      </c>
      <c r="W315" s="3">
        <v>0</v>
      </c>
      <c r="X315" s="3">
        <v>11124</v>
      </c>
      <c r="Y315" s="3">
        <v>6115.9179999999997</v>
      </c>
      <c r="Z315" s="3">
        <v>0.54979489999999998</v>
      </c>
      <c r="AA315" s="3">
        <v>425.7758</v>
      </c>
      <c r="AB315" s="3">
        <v>990.02859999999998</v>
      </c>
      <c r="AC315" s="3">
        <v>3.8553809999999999</v>
      </c>
      <c r="AD315" s="3">
        <v>1349.953</v>
      </c>
      <c r="AE315" s="3">
        <v>2796.4789999999998</v>
      </c>
      <c r="AF315" s="3">
        <v>0.22732179999999999</v>
      </c>
      <c r="AG315" s="3">
        <v>89006</v>
      </c>
      <c r="AH315" s="3">
        <v>1128.779</v>
      </c>
      <c r="AI315" s="3">
        <v>9.3531409999999995E-2</v>
      </c>
      <c r="AJ315" s="3">
        <v>318</v>
      </c>
      <c r="AK315" s="3">
        <v>388</v>
      </c>
      <c r="AL315" s="3">
        <v>19783</v>
      </c>
      <c r="AM315" s="3">
        <v>0.97775909999999999</v>
      </c>
      <c r="AN315" s="3">
        <v>483</v>
      </c>
      <c r="AO315" s="3">
        <v>0</v>
      </c>
      <c r="AP315" s="3">
        <v>78.3005</v>
      </c>
      <c r="AQ315" s="3">
        <v>21.43628</v>
      </c>
      <c r="AR315" s="3">
        <v>78.3005</v>
      </c>
      <c r="AS315" s="3">
        <v>21.43628</v>
      </c>
      <c r="AT315" s="3">
        <v>78.3005</v>
      </c>
      <c r="AU315" s="3">
        <v>21.43628</v>
      </c>
      <c r="AV315" s="3">
        <v>425.77600000000001</v>
      </c>
      <c r="AW315" s="3">
        <v>116814.9</v>
      </c>
      <c r="AX315" s="3">
        <v>48.443460000000002</v>
      </c>
      <c r="AY315" s="3">
        <v>450</v>
      </c>
      <c r="AZ315" s="3">
        <v>2.2240889999999999E-2</v>
      </c>
      <c r="BA315" s="3">
        <v>286750400</v>
      </c>
      <c r="BB315" s="3">
        <v>0.70046010000000003</v>
      </c>
      <c r="BC315" s="4" t="s">
        <v>308</v>
      </c>
      <c r="BD315" s="4">
        <v>21514</v>
      </c>
      <c r="BE315" s="4">
        <v>183574700</v>
      </c>
      <c r="BF315" s="4">
        <v>75784850</v>
      </c>
      <c r="BG315" s="4">
        <v>0.39661619999999997</v>
      </c>
      <c r="BH315" s="4">
        <v>0.1637344</v>
      </c>
      <c r="BI315" s="4">
        <v>2.4223129999999999</v>
      </c>
      <c r="BJ315" s="4">
        <v>21514</v>
      </c>
      <c r="BK315" s="4">
        <v>1</v>
      </c>
      <c r="BL315" s="4">
        <v>0</v>
      </c>
      <c r="BM315" s="4">
        <v>0</v>
      </c>
      <c r="BN315" s="4">
        <v>11558</v>
      </c>
      <c r="BO315" s="4">
        <v>6209.3220000000001</v>
      </c>
      <c r="BP315" s="4">
        <v>0.53723160000000003</v>
      </c>
      <c r="BQ315" s="4">
        <v>390.12430000000001</v>
      </c>
      <c r="BR315" s="4">
        <v>8935.4140000000007</v>
      </c>
      <c r="BS315" s="4">
        <v>0.80134709999999998</v>
      </c>
      <c r="BT315" s="4">
        <v>1333.2460000000001</v>
      </c>
      <c r="BU315" s="4">
        <v>2799.2710000000002</v>
      </c>
      <c r="BV315" s="4">
        <v>0.26119999999999999</v>
      </c>
      <c r="BW315" s="4">
        <v>82366</v>
      </c>
      <c r="BX315" s="4">
        <v>1076.338</v>
      </c>
      <c r="BY315" s="4">
        <v>0.1727234</v>
      </c>
      <c r="BZ315" s="4">
        <v>344</v>
      </c>
      <c r="CA315" s="4">
        <v>375</v>
      </c>
      <c r="CB315" s="4">
        <v>21083</v>
      </c>
      <c r="CC315" s="4">
        <v>0.97996649999999996</v>
      </c>
      <c r="CD315" s="4">
        <v>473</v>
      </c>
      <c r="CE315" s="4">
        <v>0</v>
      </c>
      <c r="CF315" s="4">
        <v>80.194890000000001</v>
      </c>
      <c r="CG315" s="4">
        <v>22.21857</v>
      </c>
      <c r="CH315" s="4">
        <v>80.194890000000001</v>
      </c>
      <c r="CI315" s="4">
        <v>22.21857</v>
      </c>
      <c r="CJ315" s="4">
        <v>80.194890000000001</v>
      </c>
      <c r="CK315" s="4">
        <v>22.21857</v>
      </c>
      <c r="CL315" s="4">
        <v>390.12450000000001</v>
      </c>
      <c r="CM315" s="4">
        <v>102364.7</v>
      </c>
      <c r="CN315" s="4">
        <v>3711.1480000000001</v>
      </c>
      <c r="CO315" s="4">
        <v>431</v>
      </c>
      <c r="CP315" s="4">
        <v>2.0033470000000001E-2</v>
      </c>
      <c r="CQ315" s="4">
        <v>259359500</v>
      </c>
      <c r="CR315" s="4">
        <v>0.56035060000000003</v>
      </c>
      <c r="CS315" s="5" t="s">
        <v>309</v>
      </c>
      <c r="CT315" s="5">
        <v>22516</v>
      </c>
      <c r="CU315" s="5">
        <v>241976900</v>
      </c>
      <c r="CV315" s="5">
        <v>108974400</v>
      </c>
      <c r="CW315" s="5">
        <v>0.4773</v>
      </c>
      <c r="CX315" s="5">
        <v>0.21495230000000001</v>
      </c>
      <c r="CY315" s="5">
        <v>2.2204920000000001</v>
      </c>
      <c r="CZ315" s="5">
        <v>14379</v>
      </c>
      <c r="DA315" s="5">
        <v>0.63861259999999997</v>
      </c>
      <c r="DB315" s="5">
        <v>8137</v>
      </c>
      <c r="DC315" s="5">
        <v>0.36138749999999997</v>
      </c>
      <c r="DD315" s="5">
        <v>6863</v>
      </c>
      <c r="DE315" s="5">
        <v>2091.88</v>
      </c>
      <c r="DF315" s="5">
        <v>0.30480550000000001</v>
      </c>
      <c r="DG315" s="5">
        <v>449.94220000000001</v>
      </c>
      <c r="DH315" s="5">
        <v>3346.9</v>
      </c>
      <c r="DI315" s="5">
        <v>3.4347379999999998</v>
      </c>
      <c r="DJ315" s="5">
        <v>1126.434</v>
      </c>
      <c r="DK315" s="5">
        <v>2754.9459999999999</v>
      </c>
      <c r="DL315" s="5">
        <v>0.22359039999999999</v>
      </c>
      <c r="DM315" s="5">
        <v>100702</v>
      </c>
      <c r="DN315" s="5">
        <v>1243.4590000000001</v>
      </c>
      <c r="DO315" s="5">
        <v>0.14362349999999999</v>
      </c>
      <c r="DP315" s="5">
        <v>405</v>
      </c>
      <c r="DQ315" s="5">
        <v>383</v>
      </c>
      <c r="DR315" s="5">
        <v>22429</v>
      </c>
      <c r="DS315" s="5">
        <v>0.99613609999999997</v>
      </c>
      <c r="DT315" s="5">
        <v>205</v>
      </c>
      <c r="DU315" s="5">
        <v>177</v>
      </c>
      <c r="DV315" s="5">
        <v>81.791210000000007</v>
      </c>
      <c r="DW315" s="5">
        <v>21.431950000000001</v>
      </c>
      <c r="DX315" s="5">
        <v>81.791210000000007</v>
      </c>
      <c r="DY315" s="5">
        <v>21.431950000000001</v>
      </c>
      <c r="DZ315" s="5">
        <v>81.791210000000007</v>
      </c>
      <c r="EA315" s="5">
        <v>21.431950000000001</v>
      </c>
      <c r="EB315" s="5">
        <v>467.28219999999999</v>
      </c>
      <c r="EC315" s="5">
        <v>139162.5</v>
      </c>
      <c r="ED315" s="5">
        <v>497.50130000000001</v>
      </c>
      <c r="EE315" s="5">
        <v>87</v>
      </c>
      <c r="EF315" s="5">
        <v>3.8639189999999999E-3</v>
      </c>
      <c r="EG315" s="5">
        <v>350951400</v>
      </c>
      <c r="EH315" s="5">
        <v>0.69225230000000004</v>
      </c>
      <c r="EI315" s="7" t="s">
        <v>310</v>
      </c>
      <c r="EJ315" s="7">
        <v>25794</v>
      </c>
      <c r="EK315" s="7">
        <v>219904000</v>
      </c>
      <c r="EL315" s="7">
        <v>153547300</v>
      </c>
      <c r="EM315" s="7">
        <v>0.33051839999999999</v>
      </c>
      <c r="EN315" s="7">
        <v>0.2307835</v>
      </c>
      <c r="EO315" s="7">
        <v>1.432158</v>
      </c>
      <c r="EP315" s="7">
        <v>13789</v>
      </c>
      <c r="EQ315" s="7">
        <v>0.53458170000000005</v>
      </c>
      <c r="ER315" s="7">
        <v>12005</v>
      </c>
      <c r="ES315" s="7">
        <v>0.46541830000000001</v>
      </c>
      <c r="ET315" s="7">
        <v>7912</v>
      </c>
      <c r="EU315" s="7">
        <v>2426.9110000000001</v>
      </c>
      <c r="EV315" s="7">
        <v>0.30673800000000001</v>
      </c>
      <c r="EW315" s="7">
        <v>403.10419999999999</v>
      </c>
      <c r="EX315" s="7">
        <v>2396.3519999999999</v>
      </c>
      <c r="EY315" s="7">
        <v>1.060743</v>
      </c>
      <c r="EZ315" s="7">
        <v>1130.941</v>
      </c>
      <c r="FA315" s="7">
        <v>2783.9409999999998</v>
      </c>
      <c r="FB315" s="7">
        <v>0.26562180000000002</v>
      </c>
      <c r="FC315" s="7">
        <v>97108</v>
      </c>
      <c r="FD315" s="7">
        <v>1183.5050000000001</v>
      </c>
      <c r="FE315" s="7">
        <v>3.1571969999999998E-2</v>
      </c>
      <c r="FF315" s="7">
        <v>343</v>
      </c>
      <c r="FG315" s="7">
        <v>382</v>
      </c>
      <c r="FH315" s="7">
        <v>25726</v>
      </c>
      <c r="FI315" s="7">
        <v>0.99736369999999996</v>
      </c>
      <c r="FJ315" s="7">
        <v>196</v>
      </c>
      <c r="FK315" s="7">
        <v>185</v>
      </c>
      <c r="FL315" s="7">
        <v>84.561179999999993</v>
      </c>
      <c r="FM315" s="7">
        <v>23.56964</v>
      </c>
      <c r="FN315" s="7">
        <v>84.561179999999993</v>
      </c>
      <c r="FO315" s="7">
        <v>23.56964</v>
      </c>
      <c r="FP315" s="7">
        <v>84.561179999999993</v>
      </c>
      <c r="FQ315" s="7">
        <v>23.56964</v>
      </c>
      <c r="FR315" s="7">
        <v>431.57839999999999</v>
      </c>
      <c r="FS315" s="7">
        <v>129811.9</v>
      </c>
      <c r="FT315" s="7">
        <v>222.6293</v>
      </c>
      <c r="FU315" s="7">
        <v>68</v>
      </c>
      <c r="FV315" s="7">
        <v>2.6362719999999998E-3</v>
      </c>
      <c r="FW315" s="7">
        <v>373451200</v>
      </c>
      <c r="FX315" s="7">
        <v>0.56130190000000002</v>
      </c>
      <c r="FY315" s="9" t="s">
        <v>311</v>
      </c>
      <c r="FZ315" s="9">
        <v>9902</v>
      </c>
      <c r="GA315" s="9">
        <v>25426640</v>
      </c>
      <c r="GB315" s="9">
        <v>7015659</v>
      </c>
      <c r="GC315" s="9">
        <v>0.2593242</v>
      </c>
      <c r="GD315" s="9">
        <v>7.155214E-2</v>
      </c>
      <c r="GE315" s="9">
        <v>3.624269</v>
      </c>
      <c r="GF315" s="9">
        <v>9902</v>
      </c>
      <c r="GG315" s="9">
        <v>1</v>
      </c>
      <c r="GH315" s="9">
        <v>0</v>
      </c>
      <c r="GI315" s="9">
        <v>0</v>
      </c>
      <c r="GJ315" s="9">
        <v>2074</v>
      </c>
      <c r="GK315" s="9">
        <v>434.40480000000002</v>
      </c>
      <c r="GL315" s="9">
        <v>0.20945259999999999</v>
      </c>
      <c r="GM315" s="9">
        <v>206.3201</v>
      </c>
      <c r="GN315" s="9">
        <v>3391.6060000000002</v>
      </c>
      <c r="GO315" s="9">
        <v>2.1917689999999999</v>
      </c>
      <c r="GP315" s="9">
        <v>1359.412</v>
      </c>
      <c r="GQ315" s="9">
        <v>2518.511</v>
      </c>
      <c r="GR315" s="9">
        <v>0.50737860000000001</v>
      </c>
      <c r="GS315" s="9">
        <v>19516</v>
      </c>
      <c r="GT315" s="9">
        <v>535.45529999999997</v>
      </c>
      <c r="GU315" s="9">
        <v>0.32205539999999999</v>
      </c>
      <c r="GV315" s="9">
        <v>152</v>
      </c>
      <c r="GW315" s="9">
        <v>204</v>
      </c>
      <c r="GX315" s="9">
        <v>9769</v>
      </c>
      <c r="GY315" s="9">
        <v>0.98656840000000001</v>
      </c>
      <c r="GZ315" s="9">
        <v>234</v>
      </c>
      <c r="HA315" s="9">
        <v>0</v>
      </c>
      <c r="HB315" s="9">
        <v>88.828019999999995</v>
      </c>
      <c r="HC315" s="9">
        <v>21.801659999999998</v>
      </c>
      <c r="HD315" s="9">
        <v>88.828019999999995</v>
      </c>
      <c r="HE315" s="9">
        <v>21.801659999999998</v>
      </c>
      <c r="HF315" s="9">
        <v>88.828019999999995</v>
      </c>
      <c r="HG315" s="9">
        <v>21.801659999999998</v>
      </c>
      <c r="HH315" s="9">
        <v>206.40029999999999</v>
      </c>
      <c r="HI315" s="9">
        <v>24959.31</v>
      </c>
      <c r="HJ315" s="9">
        <v>1161.684</v>
      </c>
      <c r="HK315" s="9">
        <v>133</v>
      </c>
      <c r="HL315" s="9">
        <v>1.343163E-2</v>
      </c>
      <c r="HM315" s="9">
        <v>32442300</v>
      </c>
      <c r="HN315" s="9">
        <v>0.33087640000000001</v>
      </c>
      <c r="HO315" s="10" t="s">
        <v>312</v>
      </c>
      <c r="HP315" s="10">
        <v>10335</v>
      </c>
      <c r="HQ315" s="10">
        <v>31583660</v>
      </c>
      <c r="HR315" s="10">
        <v>8475122</v>
      </c>
      <c r="HS315" s="10">
        <v>0.29569329999999999</v>
      </c>
      <c r="HT315" s="10">
        <v>7.9345990000000005E-2</v>
      </c>
      <c r="HU315" s="10">
        <v>3.7266319999999999</v>
      </c>
      <c r="HV315" s="10">
        <v>10335</v>
      </c>
      <c r="HW315" s="10">
        <v>1</v>
      </c>
      <c r="HX315" s="10">
        <v>0</v>
      </c>
      <c r="HY315" s="10">
        <v>0</v>
      </c>
      <c r="HZ315" s="10">
        <v>2044</v>
      </c>
      <c r="IA315" s="10">
        <v>404.25119999999998</v>
      </c>
      <c r="IB315" s="10">
        <v>0.19777459999999999</v>
      </c>
      <c r="IC315" s="10">
        <v>249.0984</v>
      </c>
      <c r="ID315" s="10">
        <v>545.7056</v>
      </c>
      <c r="IE315" s="10">
        <v>0.3605931</v>
      </c>
      <c r="IF315" s="10">
        <v>1334.9010000000001</v>
      </c>
      <c r="IG315" s="10">
        <v>2528.3470000000002</v>
      </c>
      <c r="IH315" s="10">
        <v>0.39427000000000001</v>
      </c>
      <c r="II315" s="10">
        <v>26213</v>
      </c>
      <c r="IJ315" s="10">
        <v>648.35249999999996</v>
      </c>
      <c r="IK315" s="10">
        <v>0.33277400000000001</v>
      </c>
      <c r="IL315" s="10">
        <v>168</v>
      </c>
      <c r="IM315" s="10">
        <v>242</v>
      </c>
      <c r="IN315" s="10">
        <v>10177</v>
      </c>
      <c r="IO315" s="10">
        <v>0.98471209999999998</v>
      </c>
      <c r="IP315" s="10">
        <v>246</v>
      </c>
      <c r="IQ315" s="10">
        <v>0</v>
      </c>
      <c r="IR315" s="10">
        <v>90.378140000000002</v>
      </c>
      <c r="IS315" s="10">
        <v>21.498290000000001</v>
      </c>
      <c r="IT315" s="10">
        <v>90.378140000000002</v>
      </c>
      <c r="IU315" s="10">
        <v>21.498290000000001</v>
      </c>
      <c r="IV315" s="10">
        <v>90.378140000000002</v>
      </c>
      <c r="IW315" s="10">
        <v>21.498290000000001</v>
      </c>
      <c r="IX315" s="10">
        <v>250.09440000000001</v>
      </c>
      <c r="IY315" s="10">
        <v>36945</v>
      </c>
      <c r="IZ315" s="10">
        <v>28.81419</v>
      </c>
      <c r="JA315" s="10">
        <v>158</v>
      </c>
      <c r="JB315" s="10">
        <v>1.528786E-2</v>
      </c>
      <c r="JC315" s="10">
        <v>40058780</v>
      </c>
      <c r="JD315" s="10">
        <v>0.37503920000000002</v>
      </c>
      <c r="JE315" s="11" t="s">
        <v>313</v>
      </c>
      <c r="JF315" s="11">
        <v>900</v>
      </c>
      <c r="JG315" s="11">
        <v>5550827</v>
      </c>
      <c r="JH315" s="11">
        <v>26648.63</v>
      </c>
      <c r="JI315" s="11">
        <v>6.8528729999999998</v>
      </c>
      <c r="JJ315" s="11">
        <v>3.2899539999999998E-2</v>
      </c>
      <c r="JK315" s="11">
        <v>208.29689999999999</v>
      </c>
      <c r="JL315" s="11">
        <v>0</v>
      </c>
      <c r="JM315" s="11">
        <v>0</v>
      </c>
      <c r="JN315" s="11">
        <v>0</v>
      </c>
      <c r="JO315" s="11">
        <v>0</v>
      </c>
      <c r="JP315" s="11">
        <v>400</v>
      </c>
      <c r="JQ315" s="11">
        <v>177.77780000000001</v>
      </c>
      <c r="JR315" s="11">
        <v>0.44444440000000002</v>
      </c>
      <c r="JS315" s="11">
        <v>261.0077</v>
      </c>
      <c r="JT315" s="11">
        <v>262.2792</v>
      </c>
      <c r="JU315" s="11">
        <v>-5.1269970000000002</v>
      </c>
      <c r="JV315" s="11">
        <v>1739.0119999999999</v>
      </c>
      <c r="JW315" s="11">
        <v>1305.1869999999999</v>
      </c>
      <c r="JX315" s="11">
        <v>0.18983340000000001</v>
      </c>
      <c r="JY315" s="11">
        <v>4741</v>
      </c>
      <c r="JZ315" s="11">
        <v>537.38170000000002</v>
      </c>
      <c r="KA315" s="11">
        <v>0.98097970000000001</v>
      </c>
      <c r="KB315" s="11">
        <v>262</v>
      </c>
      <c r="KC315" s="11">
        <v>23</v>
      </c>
      <c r="KD315" s="11">
        <v>856</v>
      </c>
      <c r="KE315" s="11">
        <v>0.95111109999999999</v>
      </c>
      <c r="KF315" s="11">
        <v>237.5984</v>
      </c>
      <c r="KG315" s="11">
        <v>96.745549999999994</v>
      </c>
      <c r="KH315" s="11">
        <v>23.843109999999999</v>
      </c>
      <c r="KI315" s="11">
        <v>96.745549999999994</v>
      </c>
      <c r="KJ315" s="11">
        <v>23.843109999999999</v>
      </c>
      <c r="KK315" s="11">
        <v>96.745549999999994</v>
      </c>
      <c r="KL315" s="11">
        <v>23.843109999999999</v>
      </c>
      <c r="KM315" s="11">
        <v>261.00790000000001</v>
      </c>
      <c r="KN315" s="11">
        <v>5742</v>
      </c>
      <c r="KO315" s="11">
        <v>76.433769999999996</v>
      </c>
      <c r="KP315" s="11">
        <v>44</v>
      </c>
      <c r="KQ315" s="11">
        <v>4.8888889999999997E-2</v>
      </c>
      <c r="KR315" s="11">
        <v>5577476</v>
      </c>
      <c r="KS315" s="11">
        <v>6.8857720000000002</v>
      </c>
    </row>
    <row r="316" spans="1:305" x14ac:dyDescent="0.25">
      <c r="A316">
        <v>770</v>
      </c>
      <c r="B316" t="s">
        <v>418</v>
      </c>
      <c r="C316" t="s">
        <v>315</v>
      </c>
      <c r="D316" t="s">
        <v>345</v>
      </c>
      <c r="E316" t="s">
        <v>395</v>
      </c>
      <c r="F316" t="s">
        <v>318</v>
      </c>
      <c r="G316" t="s">
        <v>306</v>
      </c>
      <c r="H316">
        <v>5</v>
      </c>
      <c r="I316">
        <v>4</v>
      </c>
      <c r="J316" s="1">
        <v>44362.649710648147</v>
      </c>
      <c r="K316" s="2">
        <f>ROUNDDOWN(J316-"04/05/2021 12:00 AM", 0)</f>
        <v>42</v>
      </c>
      <c r="L316" s="2">
        <f>N316+BD316+CT316+EJ316+FZ316+HP316+JF316</f>
        <v>142608</v>
      </c>
      <c r="M316" s="3" t="s">
        <v>307</v>
      </c>
      <c r="N316" s="3">
        <v>23660</v>
      </c>
      <c r="O316" s="3">
        <v>415060000</v>
      </c>
      <c r="P316" s="3">
        <v>156522900</v>
      </c>
      <c r="Q316" s="3">
        <v>0.74144920000000003</v>
      </c>
      <c r="R316" s="3">
        <v>0.2796073</v>
      </c>
      <c r="S316" s="3">
        <v>2.6517520000000001</v>
      </c>
      <c r="T316" s="3">
        <v>23660</v>
      </c>
      <c r="U316" s="3">
        <v>1</v>
      </c>
      <c r="V316" s="3">
        <v>0</v>
      </c>
      <c r="W316" s="3">
        <v>0</v>
      </c>
      <c r="X316" s="3">
        <v>13876</v>
      </c>
      <c r="Y316" s="3">
        <v>8137.9279999999999</v>
      </c>
      <c r="Z316" s="3">
        <v>0.58647510000000003</v>
      </c>
      <c r="AA316" s="3">
        <v>530.72119999999995</v>
      </c>
      <c r="AB316" s="3">
        <v>491.86</v>
      </c>
      <c r="AC316" s="3">
        <v>-9.9007909999999999</v>
      </c>
      <c r="AD316" s="3">
        <v>1431.5250000000001</v>
      </c>
      <c r="AE316" s="3">
        <v>2811.4470000000001</v>
      </c>
      <c r="AF316" s="3">
        <v>0.1604035</v>
      </c>
      <c r="AG316" s="3">
        <v>147503</v>
      </c>
      <c r="AH316" s="3">
        <v>1506.175</v>
      </c>
      <c r="AI316" s="3">
        <v>0.2045913</v>
      </c>
      <c r="AJ316" s="3">
        <v>518</v>
      </c>
      <c r="AK316" s="3">
        <v>393</v>
      </c>
      <c r="AL316" s="3">
        <v>23000</v>
      </c>
      <c r="AM316" s="3">
        <v>0.97210479999999999</v>
      </c>
      <c r="AN316" s="3">
        <v>489</v>
      </c>
      <c r="AO316" s="3">
        <v>0</v>
      </c>
      <c r="AP316" s="3">
        <v>77.186009999999996</v>
      </c>
      <c r="AQ316" s="3">
        <v>23.397870000000001</v>
      </c>
      <c r="AR316" s="3">
        <v>77.186009999999996</v>
      </c>
      <c r="AS316" s="3">
        <v>23.397870000000001</v>
      </c>
      <c r="AT316" s="3">
        <v>77.186009999999996</v>
      </c>
      <c r="AU316" s="3">
        <v>23.397870000000001</v>
      </c>
      <c r="AV316" s="3">
        <v>564.55179999999996</v>
      </c>
      <c r="AW316" s="3">
        <v>200134.5</v>
      </c>
      <c r="AX316" s="3">
        <v>10.225110000000001</v>
      </c>
      <c r="AY316" s="3">
        <v>660</v>
      </c>
      <c r="AZ316" s="3">
        <v>2.7895179999999999E-2</v>
      </c>
      <c r="BA316" s="3">
        <v>571582900</v>
      </c>
      <c r="BB316" s="3">
        <v>1.021056</v>
      </c>
      <c r="BC316" s="4" t="s">
        <v>308</v>
      </c>
      <c r="BD316" s="4">
        <v>25034</v>
      </c>
      <c r="BE316" s="4">
        <v>390277600</v>
      </c>
      <c r="BF316" s="4">
        <v>159440200</v>
      </c>
      <c r="BG316" s="4">
        <v>0.622749</v>
      </c>
      <c r="BH316" s="4">
        <v>0.25441190000000002</v>
      </c>
      <c r="BI316" s="4">
        <v>2.4477980000000001</v>
      </c>
      <c r="BJ316" s="4">
        <v>25034</v>
      </c>
      <c r="BK316" s="4">
        <v>1</v>
      </c>
      <c r="BL316" s="4">
        <v>0</v>
      </c>
      <c r="BM316" s="4">
        <v>0</v>
      </c>
      <c r="BN316" s="4">
        <v>13646</v>
      </c>
      <c r="BO316" s="4">
        <v>7438.4170000000004</v>
      </c>
      <c r="BP316" s="4">
        <v>0.54509870000000005</v>
      </c>
      <c r="BQ316" s="4">
        <v>545.01459999999997</v>
      </c>
      <c r="BR316" s="4">
        <v>38356.04</v>
      </c>
      <c r="BS316" s="4">
        <v>-12.882860000000001</v>
      </c>
      <c r="BT316" s="4">
        <v>1405.9059999999999</v>
      </c>
      <c r="BU316" s="4">
        <v>2824.8829999999998</v>
      </c>
      <c r="BV316" s="4">
        <v>0.17344490000000001</v>
      </c>
      <c r="BW316" s="4">
        <v>144334</v>
      </c>
      <c r="BX316" s="4">
        <v>1459.634</v>
      </c>
      <c r="BY316" s="4">
        <v>0.1763325</v>
      </c>
      <c r="BZ316" s="4">
        <v>546</v>
      </c>
      <c r="CA316" s="4">
        <v>362</v>
      </c>
      <c r="CB316" s="4">
        <v>24262</v>
      </c>
      <c r="CC316" s="4">
        <v>0.96916190000000002</v>
      </c>
      <c r="CD316" s="4">
        <v>457</v>
      </c>
      <c r="CE316" s="4">
        <v>0</v>
      </c>
      <c r="CF316" s="4">
        <v>79.349530000000001</v>
      </c>
      <c r="CG316" s="4">
        <v>23.368690000000001</v>
      </c>
      <c r="CH316" s="4">
        <v>79.349530000000001</v>
      </c>
      <c r="CI316" s="4">
        <v>23.368690000000001</v>
      </c>
      <c r="CJ316" s="4">
        <v>79.349530000000001</v>
      </c>
      <c r="CK316" s="4">
        <v>23.368690000000001</v>
      </c>
      <c r="CL316" s="4">
        <v>545.53530000000001</v>
      </c>
      <c r="CM316" s="4">
        <v>194901.7</v>
      </c>
      <c r="CN316" s="4">
        <v>58767.519999999997</v>
      </c>
      <c r="CO316" s="4">
        <v>772</v>
      </c>
      <c r="CP316" s="4">
        <v>3.083806E-2</v>
      </c>
      <c r="CQ316" s="4">
        <v>549717800</v>
      </c>
      <c r="CR316" s="4">
        <v>0.87716099999999997</v>
      </c>
      <c r="CS316" s="5" t="s">
        <v>309</v>
      </c>
      <c r="CT316" s="5">
        <v>25123</v>
      </c>
      <c r="CU316" s="5">
        <v>454717500</v>
      </c>
      <c r="CV316" s="5">
        <v>100741100</v>
      </c>
      <c r="CW316" s="5">
        <v>0.72044140000000001</v>
      </c>
      <c r="CX316" s="5">
        <v>0.15961139999999999</v>
      </c>
      <c r="CY316" s="5">
        <v>4.5137219999999996</v>
      </c>
      <c r="CZ316" s="5">
        <v>14062</v>
      </c>
      <c r="DA316" s="5">
        <v>0.5597261</v>
      </c>
      <c r="DB316" s="5">
        <v>11061</v>
      </c>
      <c r="DC316" s="5">
        <v>0.4402739</v>
      </c>
      <c r="DD316" s="5">
        <v>7862</v>
      </c>
      <c r="DE316" s="5">
        <v>2460.337</v>
      </c>
      <c r="DF316" s="5">
        <v>0.3129403</v>
      </c>
      <c r="DG316" s="5">
        <v>526.7115</v>
      </c>
      <c r="DH316" s="5">
        <v>691.77670000000001</v>
      </c>
      <c r="DI316" s="5">
        <v>-3.9135620000000002</v>
      </c>
      <c r="DJ316" s="5">
        <v>1182.4559999999999</v>
      </c>
      <c r="DK316" s="5">
        <v>2751.34</v>
      </c>
      <c r="DL316" s="5">
        <v>0.20361799999999999</v>
      </c>
      <c r="DM316" s="5">
        <v>123383</v>
      </c>
      <c r="DN316" s="5">
        <v>1375.607</v>
      </c>
      <c r="DO316" s="5">
        <v>0.40611130000000001</v>
      </c>
      <c r="DP316" s="5">
        <v>413</v>
      </c>
      <c r="DQ316" s="5">
        <v>463</v>
      </c>
      <c r="DR316" s="5">
        <v>24819</v>
      </c>
      <c r="DS316" s="5">
        <v>0.98789950000000004</v>
      </c>
      <c r="DT316" s="5">
        <v>280</v>
      </c>
      <c r="DU316" s="5">
        <v>182</v>
      </c>
      <c r="DV316" s="5">
        <v>80.684790000000007</v>
      </c>
      <c r="DW316" s="5">
        <v>23.256319999999999</v>
      </c>
      <c r="DX316" s="5">
        <v>80.684790000000007</v>
      </c>
      <c r="DY316" s="5">
        <v>23.256319999999999</v>
      </c>
      <c r="DZ316" s="5">
        <v>80.684790000000007</v>
      </c>
      <c r="EA316" s="5">
        <v>23.256319999999999</v>
      </c>
      <c r="EB316" s="5">
        <v>527.60680000000002</v>
      </c>
      <c r="EC316" s="5">
        <v>172347</v>
      </c>
      <c r="ED316" s="5">
        <v>19.048480000000001</v>
      </c>
      <c r="EE316" s="5">
        <v>304</v>
      </c>
      <c r="EF316" s="5">
        <v>1.210047E-2</v>
      </c>
      <c r="EG316" s="5">
        <v>555458600</v>
      </c>
      <c r="EH316" s="5">
        <v>0.88005279999999997</v>
      </c>
      <c r="EI316" s="7" t="s">
        <v>310</v>
      </c>
      <c r="EJ316" s="7">
        <v>28950</v>
      </c>
      <c r="EK316" s="7">
        <v>578001600</v>
      </c>
      <c r="EL316" s="7">
        <v>182487200</v>
      </c>
      <c r="EM316" s="7">
        <v>0.68965509999999997</v>
      </c>
      <c r="EN316" s="7">
        <v>0.2177385</v>
      </c>
      <c r="EO316" s="7">
        <v>3.1673550000000001</v>
      </c>
      <c r="EP316" s="7">
        <v>13977</v>
      </c>
      <c r="EQ316" s="7">
        <v>0.4827979</v>
      </c>
      <c r="ER316" s="7">
        <v>14973</v>
      </c>
      <c r="ES316" s="7">
        <v>0.5172021</v>
      </c>
      <c r="ET316" s="7">
        <v>9102</v>
      </c>
      <c r="EU316" s="7">
        <v>2861.7069999999999</v>
      </c>
      <c r="EV316" s="7">
        <v>0.31440420000000002</v>
      </c>
      <c r="EW316" s="7">
        <v>556.54740000000004</v>
      </c>
      <c r="EX316" s="7">
        <v>6441.1130000000003</v>
      </c>
      <c r="EY316" s="7">
        <v>-3.4563929999999998</v>
      </c>
      <c r="EZ316" s="7">
        <v>1207.0440000000001</v>
      </c>
      <c r="FA316" s="7">
        <v>2787.15</v>
      </c>
      <c r="FB316" s="7">
        <v>0.18911310000000001</v>
      </c>
      <c r="FC316" s="7">
        <v>153083</v>
      </c>
      <c r="FD316" s="7">
        <v>1541.8320000000001</v>
      </c>
      <c r="FE316" s="7">
        <v>0.27048240000000001</v>
      </c>
      <c r="FF316" s="7">
        <v>510</v>
      </c>
      <c r="FG316" s="7">
        <v>403</v>
      </c>
      <c r="FH316" s="7">
        <v>28628</v>
      </c>
      <c r="FI316" s="7">
        <v>0.98887740000000002</v>
      </c>
      <c r="FJ316" s="7">
        <v>207</v>
      </c>
      <c r="FK316" s="7">
        <v>195</v>
      </c>
      <c r="FL316" s="7">
        <v>81.311329999999998</v>
      </c>
      <c r="FM316" s="7">
        <v>22.06147</v>
      </c>
      <c r="FN316" s="7">
        <v>81.311329999999998</v>
      </c>
      <c r="FO316" s="7">
        <v>22.06147</v>
      </c>
      <c r="FP316" s="7">
        <v>81.311329999999998</v>
      </c>
      <c r="FQ316" s="7">
        <v>22.06147</v>
      </c>
      <c r="FR316" s="7">
        <v>568.36879999999996</v>
      </c>
      <c r="FS316" s="7">
        <v>204504.8</v>
      </c>
      <c r="FT316" s="7">
        <v>1433.0889999999999</v>
      </c>
      <c r="FU316" s="7">
        <v>322</v>
      </c>
      <c r="FV316" s="7">
        <v>1.112263E-2</v>
      </c>
      <c r="FW316" s="7">
        <v>760488800</v>
      </c>
      <c r="FX316" s="7">
        <v>0.90739360000000002</v>
      </c>
      <c r="FY316" s="9" t="s">
        <v>311</v>
      </c>
      <c r="FZ316" s="9">
        <v>10756</v>
      </c>
      <c r="GA316" s="9">
        <v>65222950</v>
      </c>
      <c r="GB316" s="9">
        <v>20579420</v>
      </c>
      <c r="GC316" s="9">
        <v>0.56376590000000004</v>
      </c>
      <c r="GD316" s="9">
        <v>0.17788180000000001</v>
      </c>
      <c r="GE316" s="9">
        <v>3.1693289999999998</v>
      </c>
      <c r="GF316" s="9">
        <v>10619</v>
      </c>
      <c r="GG316" s="9">
        <v>0.98726290000000005</v>
      </c>
      <c r="GH316" s="9">
        <v>137</v>
      </c>
      <c r="GI316" s="9">
        <v>1.273708E-2</v>
      </c>
      <c r="GJ316" s="9">
        <v>3029</v>
      </c>
      <c r="GK316" s="9">
        <v>852.99749999999995</v>
      </c>
      <c r="GL316" s="9">
        <v>0.28161029999999998</v>
      </c>
      <c r="GM316" s="9">
        <v>360.64940000000001</v>
      </c>
      <c r="GN316" s="9">
        <v>1152.9749999999999</v>
      </c>
      <c r="GO316" s="9">
        <v>1.3055060000000001</v>
      </c>
      <c r="GP316" s="9">
        <v>1393.9739999999999</v>
      </c>
      <c r="GQ316" s="9">
        <v>2546.1930000000002</v>
      </c>
      <c r="GR316" s="9">
        <v>0.1908513</v>
      </c>
      <c r="GS316" s="9">
        <v>56358</v>
      </c>
      <c r="GT316" s="9">
        <v>952.1096</v>
      </c>
      <c r="GU316" s="9">
        <v>0.27071879999999998</v>
      </c>
      <c r="GV316" s="9">
        <v>334</v>
      </c>
      <c r="GW316" s="9">
        <v>255</v>
      </c>
      <c r="GX316" s="9">
        <v>10429</v>
      </c>
      <c r="GY316" s="9">
        <v>0.96959839999999997</v>
      </c>
      <c r="GZ316" s="9">
        <v>237</v>
      </c>
      <c r="HA316" s="9">
        <v>17</v>
      </c>
      <c r="HB316" s="9">
        <v>84.062100000000001</v>
      </c>
      <c r="HC316" s="9">
        <v>21.398499999999999</v>
      </c>
      <c r="HD316" s="9">
        <v>84.062100000000001</v>
      </c>
      <c r="HE316" s="9">
        <v>21.398499999999999</v>
      </c>
      <c r="HF316" s="9">
        <v>84.062100000000001</v>
      </c>
      <c r="HG316" s="9">
        <v>21.398499999999999</v>
      </c>
      <c r="HH316" s="9">
        <v>365.50970000000001</v>
      </c>
      <c r="HI316" s="9">
        <v>69548.929999999993</v>
      </c>
      <c r="HJ316" s="9">
        <v>123.5916</v>
      </c>
      <c r="HK316" s="9">
        <v>327</v>
      </c>
      <c r="HL316" s="9">
        <v>3.0401640000000001E-2</v>
      </c>
      <c r="HM316" s="9">
        <v>85802370</v>
      </c>
      <c r="HN316" s="9">
        <v>0.74164779999999997</v>
      </c>
      <c r="HO316" s="10" t="s">
        <v>312</v>
      </c>
      <c r="HP316" s="10">
        <v>11500</v>
      </c>
      <c r="HQ316" s="10">
        <v>49562150</v>
      </c>
      <c r="HR316" s="10">
        <v>19618110</v>
      </c>
      <c r="HS316" s="10">
        <v>0.37476100000000001</v>
      </c>
      <c r="HT316" s="10">
        <v>0.1483411</v>
      </c>
      <c r="HU316" s="10">
        <v>2.5263460000000002</v>
      </c>
      <c r="HV316" s="10">
        <v>10537</v>
      </c>
      <c r="HW316" s="10">
        <v>0.91626090000000004</v>
      </c>
      <c r="HX316" s="10">
        <v>963</v>
      </c>
      <c r="HY316" s="10">
        <v>8.3739129999999995E-2</v>
      </c>
      <c r="HZ316" s="10">
        <v>2578</v>
      </c>
      <c r="IA316" s="10">
        <v>577.9203</v>
      </c>
      <c r="IB316" s="10">
        <v>0.22417390000000001</v>
      </c>
      <c r="IC316" s="10">
        <v>341.9898</v>
      </c>
      <c r="ID316" s="10">
        <v>558.63959999999997</v>
      </c>
      <c r="IE316" s="10">
        <v>6.7691720000000002</v>
      </c>
      <c r="IF316" s="10">
        <v>1353.5540000000001</v>
      </c>
      <c r="IG316" s="10">
        <v>2574.2460000000001</v>
      </c>
      <c r="IH316" s="10">
        <v>0.2291019</v>
      </c>
      <c r="II316" s="10">
        <v>50196</v>
      </c>
      <c r="IJ316" s="10">
        <v>891.02639999999997</v>
      </c>
      <c r="IK316" s="10">
        <v>0.18735109999999999</v>
      </c>
      <c r="IL316" s="10">
        <v>303</v>
      </c>
      <c r="IM316" s="10">
        <v>293</v>
      </c>
      <c r="IN316" s="10">
        <v>11317</v>
      </c>
      <c r="IO316" s="10">
        <v>0.98408689999999999</v>
      </c>
      <c r="IP316" s="10">
        <v>185</v>
      </c>
      <c r="IQ316" s="10">
        <v>107</v>
      </c>
      <c r="IR316" s="10">
        <v>88.413309999999996</v>
      </c>
      <c r="IS316" s="10">
        <v>22.045120000000001</v>
      </c>
      <c r="IT316" s="10">
        <v>88.413309999999996</v>
      </c>
      <c r="IU316" s="10">
        <v>22.045120000000001</v>
      </c>
      <c r="IV316" s="10">
        <v>88.413309999999996</v>
      </c>
      <c r="IW316" s="10">
        <v>22.045120000000001</v>
      </c>
      <c r="IX316" s="10">
        <v>345.46319999999997</v>
      </c>
      <c r="IY316" s="10">
        <v>63850.83</v>
      </c>
      <c r="IZ316" s="10">
        <v>27.137239999999998</v>
      </c>
      <c r="JA316" s="10">
        <v>183</v>
      </c>
      <c r="JB316" s="10">
        <v>1.591304E-2</v>
      </c>
      <c r="JC316" s="10">
        <v>69180260</v>
      </c>
      <c r="JD316" s="10">
        <v>0.52310219999999996</v>
      </c>
      <c r="JE316" s="11" t="s">
        <v>313</v>
      </c>
      <c r="JF316" s="11">
        <v>17585</v>
      </c>
      <c r="JG316" s="11">
        <v>239296800</v>
      </c>
      <c r="JH316" s="11">
        <v>29369960</v>
      </c>
      <c r="JI316" s="11">
        <v>0.77384169999999997</v>
      </c>
      <c r="JJ316" s="11">
        <v>9.4977019999999995E-2</v>
      </c>
      <c r="JK316" s="11">
        <v>8.1476729999999993</v>
      </c>
      <c r="JL316" s="11">
        <v>0</v>
      </c>
      <c r="JM316" s="11">
        <v>0</v>
      </c>
      <c r="JN316" s="11">
        <v>0</v>
      </c>
      <c r="JO316" s="11">
        <v>0</v>
      </c>
      <c r="JP316" s="11">
        <v>5316</v>
      </c>
      <c r="JQ316" s="11">
        <v>1607.0429999999999</v>
      </c>
      <c r="JR316" s="11">
        <v>0.30230309999999999</v>
      </c>
      <c r="JS316" s="11">
        <v>465.46859999999998</v>
      </c>
      <c r="JT316" s="11">
        <v>10272.280000000001</v>
      </c>
      <c r="JU316" s="11">
        <v>-1.2289399999999999</v>
      </c>
      <c r="JV316" s="11">
        <v>1784.4349999999999</v>
      </c>
      <c r="JW316" s="11">
        <v>1228.1500000000001</v>
      </c>
      <c r="JX316" s="11">
        <v>0.24014369999999999</v>
      </c>
      <c r="JY316" s="11">
        <v>73227</v>
      </c>
      <c r="JZ316" s="11">
        <v>1143.1369999999999</v>
      </c>
      <c r="KA316" s="11">
        <v>0.6105315</v>
      </c>
      <c r="KB316" s="11">
        <v>451</v>
      </c>
      <c r="KC316" s="11">
        <v>264</v>
      </c>
      <c r="KD316" s="11">
        <v>17012</v>
      </c>
      <c r="KE316" s="11">
        <v>0.96741540000000004</v>
      </c>
      <c r="KF316" s="11">
        <v>443.54590000000002</v>
      </c>
      <c r="KG316" s="11">
        <v>88.052719999999994</v>
      </c>
      <c r="KH316" s="11">
        <v>22.552499999999998</v>
      </c>
      <c r="KI316" s="11">
        <v>88.052719999999994</v>
      </c>
      <c r="KJ316" s="11">
        <v>22.552499999999998</v>
      </c>
      <c r="KK316" s="11">
        <v>88.052719999999994</v>
      </c>
      <c r="KL316" s="11">
        <v>22.552499999999998</v>
      </c>
      <c r="KM316" s="11">
        <v>465.46879999999999</v>
      </c>
      <c r="KN316" s="11">
        <v>90061.8</v>
      </c>
      <c r="KO316" s="11">
        <v>6000.5550000000003</v>
      </c>
      <c r="KP316" s="11">
        <v>573</v>
      </c>
      <c r="KQ316" s="11">
        <v>3.2584589999999997E-2</v>
      </c>
      <c r="KR316" s="11">
        <v>268666800</v>
      </c>
      <c r="KS316" s="11">
        <v>0.86881870000000005</v>
      </c>
    </row>
    <row r="317" spans="1:305" x14ac:dyDescent="0.25">
      <c r="A317">
        <v>45</v>
      </c>
      <c r="B317" t="s">
        <v>370</v>
      </c>
      <c r="C317" t="s">
        <v>315</v>
      </c>
      <c r="D317" t="s">
        <v>316</v>
      </c>
      <c r="E317" t="s">
        <v>334</v>
      </c>
      <c r="F317" t="s">
        <v>318</v>
      </c>
      <c r="G317" t="s">
        <v>306</v>
      </c>
      <c r="H317">
        <v>5</v>
      </c>
      <c r="I317">
        <v>5</v>
      </c>
      <c r="J317" s="1">
        <v>44340.600266203706</v>
      </c>
      <c r="K317" s="2">
        <f>ROUNDDOWN(J317-"04/05/2021 12:00 AM", 0)</f>
        <v>20</v>
      </c>
      <c r="L317" s="2">
        <f>N317+BD317+CT317+EJ317+FZ317+HP317+JF317</f>
        <v>85422</v>
      </c>
      <c r="M317" s="3" t="s">
        <v>307</v>
      </c>
      <c r="N317" s="3">
        <v>11119</v>
      </c>
      <c r="O317" s="3">
        <v>123580500</v>
      </c>
      <c r="P317" s="3">
        <v>22565000</v>
      </c>
      <c r="Q317" s="3">
        <v>0.99958250000000004</v>
      </c>
      <c r="R317" s="3">
        <v>0.18251719999999999</v>
      </c>
      <c r="S317" s="3">
        <v>5.4766469999999998</v>
      </c>
      <c r="T317" s="3">
        <v>11119</v>
      </c>
      <c r="U317" s="3">
        <v>1</v>
      </c>
      <c r="V317" s="3">
        <v>0</v>
      </c>
      <c r="W317" s="3">
        <v>0</v>
      </c>
      <c r="X317" s="3">
        <v>4634</v>
      </c>
      <c r="Y317" s="3">
        <v>1931.2850000000001</v>
      </c>
      <c r="Z317" s="3">
        <v>0.41676410000000003</v>
      </c>
      <c r="AA317" s="3">
        <v>416.02519999999998</v>
      </c>
      <c r="AB317" s="3">
        <v>3124.5340000000001</v>
      </c>
      <c r="AC317" s="3">
        <v>0.5154358</v>
      </c>
      <c r="AD317" s="3">
        <v>1305.5740000000001</v>
      </c>
      <c r="AE317" s="3">
        <v>2774.29</v>
      </c>
      <c r="AF317" s="3">
        <v>0.19773089999999999</v>
      </c>
      <c r="AG317" s="3">
        <v>56233</v>
      </c>
      <c r="AH317" s="3">
        <v>987.24149999999997</v>
      </c>
      <c r="AI317" s="3">
        <v>0.47775499999999999</v>
      </c>
      <c r="AJ317" s="3">
        <v>230</v>
      </c>
      <c r="AK317" s="3">
        <v>415</v>
      </c>
      <c r="AL317" s="3">
        <v>10907</v>
      </c>
      <c r="AM317" s="3">
        <v>0.98093350000000001</v>
      </c>
      <c r="AN317" s="3">
        <v>502</v>
      </c>
      <c r="AO317" s="3">
        <v>0</v>
      </c>
      <c r="AP317" s="3">
        <v>82.603110000000001</v>
      </c>
      <c r="AQ317" s="3">
        <v>21.02711</v>
      </c>
      <c r="AR317" s="3">
        <v>82.603110000000001</v>
      </c>
      <c r="AS317" s="3">
        <v>21.02711</v>
      </c>
      <c r="AT317" s="3">
        <v>82.603110000000001</v>
      </c>
      <c r="AU317" s="3">
        <v>21.02711</v>
      </c>
      <c r="AV317" s="3">
        <v>416.02550000000002</v>
      </c>
      <c r="AW317" s="3">
        <v>80639.429999999993</v>
      </c>
      <c r="AX317" s="3">
        <v>878.02099999999996</v>
      </c>
      <c r="AY317" s="3">
        <v>212</v>
      </c>
      <c r="AZ317" s="3">
        <v>1.906646E-2</v>
      </c>
      <c r="BA317" s="3">
        <v>146145500</v>
      </c>
      <c r="BB317" s="3">
        <v>1.1820999999999999</v>
      </c>
      <c r="BC317" s="4" t="s">
        <v>308</v>
      </c>
      <c r="BD317" s="4">
        <v>10724</v>
      </c>
      <c r="BE317" s="4">
        <v>122750600</v>
      </c>
      <c r="BF317" s="4">
        <v>6809255</v>
      </c>
      <c r="BG317" s="4">
        <v>1.067358</v>
      </c>
      <c r="BH317" s="4">
        <v>5.9208759999999999E-2</v>
      </c>
      <c r="BI317" s="4">
        <v>18.02703</v>
      </c>
      <c r="BJ317" s="4">
        <v>10724</v>
      </c>
      <c r="BK317" s="4">
        <v>1</v>
      </c>
      <c r="BL317" s="4">
        <v>0</v>
      </c>
      <c r="BM317" s="4">
        <v>0</v>
      </c>
      <c r="BN317" s="4">
        <v>4289</v>
      </c>
      <c r="BO317" s="4">
        <v>1715.36</v>
      </c>
      <c r="BP317" s="4">
        <v>0.39994400000000002</v>
      </c>
      <c r="BQ317" s="4">
        <v>425.95890000000003</v>
      </c>
      <c r="BR317" s="4">
        <v>2599.5079999999998</v>
      </c>
      <c r="BS317" s="4">
        <v>-1.0812059999999999</v>
      </c>
      <c r="BT317" s="4">
        <v>1309.93</v>
      </c>
      <c r="BU317" s="4">
        <v>2767.5509999999999</v>
      </c>
      <c r="BV317" s="4">
        <v>0.28857430000000001</v>
      </c>
      <c r="BW317" s="4">
        <v>37162</v>
      </c>
      <c r="BX317" s="4">
        <v>924.72829999999999</v>
      </c>
      <c r="BY317" s="4">
        <v>0.80082160000000002</v>
      </c>
      <c r="BZ317" s="4">
        <v>144</v>
      </c>
      <c r="CA317" s="4">
        <v>421</v>
      </c>
      <c r="CB317" s="4">
        <v>10579</v>
      </c>
      <c r="CC317" s="4">
        <v>0.98647890000000005</v>
      </c>
      <c r="CD317" s="4">
        <v>508</v>
      </c>
      <c r="CE317" s="4">
        <v>0</v>
      </c>
      <c r="CF317" s="4">
        <v>82.084950000000006</v>
      </c>
      <c r="CG317" s="4">
        <v>20.778179999999999</v>
      </c>
      <c r="CH317" s="4">
        <v>82.084950000000006</v>
      </c>
      <c r="CI317" s="4">
        <v>20.778179999999999</v>
      </c>
      <c r="CJ317" s="4">
        <v>82.084950000000006</v>
      </c>
      <c r="CK317" s="4">
        <v>20.778179999999999</v>
      </c>
      <c r="CL317" s="4">
        <v>425.95909999999998</v>
      </c>
      <c r="CM317" s="4">
        <v>54018.54</v>
      </c>
      <c r="CN317" s="4">
        <v>630.1232</v>
      </c>
      <c r="CO317" s="4">
        <v>145</v>
      </c>
      <c r="CP317" s="4">
        <v>1.352107E-2</v>
      </c>
      <c r="CQ317" s="4">
        <v>129559900</v>
      </c>
      <c r="CR317" s="4">
        <v>1.1265670000000001</v>
      </c>
      <c r="CS317" s="5" t="s">
        <v>309</v>
      </c>
      <c r="CT317" s="5">
        <v>15944</v>
      </c>
      <c r="CU317" s="5">
        <v>213644700</v>
      </c>
      <c r="CV317" s="5">
        <v>76387730</v>
      </c>
      <c r="CW317" s="5">
        <v>0.84042220000000001</v>
      </c>
      <c r="CX317" s="5">
        <v>0.30048930000000001</v>
      </c>
      <c r="CY317" s="5">
        <v>2.7968459999999999</v>
      </c>
      <c r="CZ317" s="5">
        <v>11543</v>
      </c>
      <c r="DA317" s="5">
        <v>0.72397140000000004</v>
      </c>
      <c r="DB317" s="5">
        <v>4401</v>
      </c>
      <c r="DC317" s="5">
        <v>0.27602860000000001</v>
      </c>
      <c r="DD317" s="5">
        <v>4134</v>
      </c>
      <c r="DE317" s="5">
        <v>1071.874</v>
      </c>
      <c r="DF317" s="5">
        <v>0.25928250000000003</v>
      </c>
      <c r="DG317" s="5">
        <v>461.24400000000003</v>
      </c>
      <c r="DH317" s="5">
        <v>5537.2759999999998</v>
      </c>
      <c r="DI317" s="5">
        <v>0.16593869999999999</v>
      </c>
      <c r="DJ317" s="5">
        <v>1063.165</v>
      </c>
      <c r="DK317" s="5">
        <v>2729.0149999999999</v>
      </c>
      <c r="DL317" s="5">
        <v>0.1805397</v>
      </c>
      <c r="DM317" s="5">
        <v>88313</v>
      </c>
      <c r="DN317" s="5">
        <v>1169.9469999999999</v>
      </c>
      <c r="DO317" s="5">
        <v>0.22396269999999999</v>
      </c>
      <c r="DP317" s="5">
        <v>318</v>
      </c>
      <c r="DQ317" s="5">
        <v>462</v>
      </c>
      <c r="DR317" s="5">
        <v>15898</v>
      </c>
      <c r="DS317" s="5">
        <v>0.99711490000000003</v>
      </c>
      <c r="DT317" s="5">
        <v>273</v>
      </c>
      <c r="DU317" s="5">
        <v>188</v>
      </c>
      <c r="DV317" s="5">
        <v>81.90316</v>
      </c>
      <c r="DW317" s="5">
        <v>15.89278</v>
      </c>
      <c r="DX317" s="5">
        <v>81.90316</v>
      </c>
      <c r="DY317" s="5">
        <v>15.89278</v>
      </c>
      <c r="DZ317" s="5">
        <v>81.90316</v>
      </c>
      <c r="EA317" s="5">
        <v>15.89278</v>
      </c>
      <c r="EB317" s="5">
        <v>461.24419999999998</v>
      </c>
      <c r="EC317" s="5">
        <v>126275.2</v>
      </c>
      <c r="ED317" s="5">
        <v>1923.07</v>
      </c>
      <c r="EE317" s="5">
        <v>46</v>
      </c>
      <c r="EF317" s="5">
        <v>2.885098E-3</v>
      </c>
      <c r="EG317" s="5">
        <v>290032400</v>
      </c>
      <c r="EH317" s="5">
        <v>1.1409119999999999</v>
      </c>
      <c r="EI317" s="7" t="s">
        <v>310</v>
      </c>
      <c r="EJ317" s="7">
        <v>19058</v>
      </c>
      <c r="EK317" s="7">
        <v>254482300</v>
      </c>
      <c r="EL317" s="7">
        <v>60396950</v>
      </c>
      <c r="EM317" s="7">
        <v>0.70065299999999997</v>
      </c>
      <c r="EN317" s="7">
        <v>0.16628780000000001</v>
      </c>
      <c r="EO317" s="7">
        <v>4.2134960000000001</v>
      </c>
      <c r="EP317" s="7">
        <v>13393</v>
      </c>
      <c r="EQ317" s="7">
        <v>0.70274950000000003</v>
      </c>
      <c r="ER317" s="7">
        <v>5665</v>
      </c>
      <c r="ES317" s="7">
        <v>0.29725049999999997</v>
      </c>
      <c r="ET317" s="7">
        <v>4228</v>
      </c>
      <c r="EU317" s="7">
        <v>937.97799999999995</v>
      </c>
      <c r="EV317" s="7">
        <v>0.22184909999999999</v>
      </c>
      <c r="EW317" s="7">
        <v>469.0043</v>
      </c>
      <c r="EX317" s="7">
        <v>3638.1840000000002</v>
      </c>
      <c r="EY317" s="7">
        <v>3.8900950000000001</v>
      </c>
      <c r="EZ317" s="7">
        <v>1081.0440000000001</v>
      </c>
      <c r="FA317" s="7">
        <v>2742.471</v>
      </c>
      <c r="FB317" s="7">
        <v>0.25451390000000002</v>
      </c>
      <c r="FC317" s="7">
        <v>74880</v>
      </c>
      <c r="FD317" s="7">
        <v>1116.3589999999999</v>
      </c>
      <c r="FE317" s="7">
        <v>0.3799246</v>
      </c>
      <c r="FF317" s="7">
        <v>256</v>
      </c>
      <c r="FG317" s="7">
        <v>467</v>
      </c>
      <c r="FH317" s="7">
        <v>19039</v>
      </c>
      <c r="FI317" s="7">
        <v>0.99900310000000003</v>
      </c>
      <c r="FJ317" s="7">
        <v>270</v>
      </c>
      <c r="FK317" s="7">
        <v>196</v>
      </c>
      <c r="FL317" s="7">
        <v>82.809160000000006</v>
      </c>
      <c r="FM317" s="7">
        <v>16.31223</v>
      </c>
      <c r="FN317" s="7">
        <v>82.809160000000006</v>
      </c>
      <c r="FO317" s="7">
        <v>16.31223</v>
      </c>
      <c r="FP317" s="7">
        <v>82.809160000000006</v>
      </c>
      <c r="FQ317" s="7">
        <v>16.31223</v>
      </c>
      <c r="FR317" s="7">
        <v>469.0136</v>
      </c>
      <c r="FS317" s="7">
        <v>108224</v>
      </c>
      <c r="FT317" s="7">
        <v>694.53160000000003</v>
      </c>
      <c r="FU317" s="7">
        <v>19</v>
      </c>
      <c r="FV317" s="7">
        <v>9.969566E-4</v>
      </c>
      <c r="FW317" s="7">
        <v>314879300</v>
      </c>
      <c r="FX317" s="7">
        <v>0.86694070000000001</v>
      </c>
      <c r="FY317" s="9" t="s">
        <v>311</v>
      </c>
      <c r="FZ317" s="9">
        <v>7750</v>
      </c>
      <c r="GA317" s="9">
        <v>29270810</v>
      </c>
      <c r="GB317" s="9">
        <v>2672813</v>
      </c>
      <c r="GC317" s="9">
        <v>0.48733910000000003</v>
      </c>
      <c r="GD317" s="9">
        <v>4.4500530000000003E-2</v>
      </c>
      <c r="GE317" s="9">
        <v>10.951309999999999</v>
      </c>
      <c r="GF317" s="9">
        <v>7750</v>
      </c>
      <c r="GG317" s="9">
        <v>1</v>
      </c>
      <c r="GH317" s="9">
        <v>0</v>
      </c>
      <c r="GI317" s="9">
        <v>0</v>
      </c>
      <c r="GJ317" s="9">
        <v>1838</v>
      </c>
      <c r="GK317" s="9">
        <v>435.90249999999997</v>
      </c>
      <c r="GL317" s="9">
        <v>0.23716129999999999</v>
      </c>
      <c r="GM317" s="9">
        <v>236.22239999999999</v>
      </c>
      <c r="GN317" s="9">
        <v>301.96550000000002</v>
      </c>
      <c r="GO317" s="9">
        <v>-1.692696</v>
      </c>
      <c r="GP317" s="9">
        <v>1352.037</v>
      </c>
      <c r="GQ317" s="9">
        <v>2473.6080000000002</v>
      </c>
      <c r="GR317" s="9">
        <v>0.50262669999999998</v>
      </c>
      <c r="GS317" s="9">
        <v>15419</v>
      </c>
      <c r="GT317" s="9">
        <v>536.75630000000001</v>
      </c>
      <c r="GU317" s="9">
        <v>0.69331319999999996</v>
      </c>
      <c r="GV317" s="9">
        <v>104</v>
      </c>
      <c r="GW317" s="9">
        <v>225</v>
      </c>
      <c r="GX317" s="9">
        <v>7678</v>
      </c>
      <c r="GY317" s="9">
        <v>0.99070970000000003</v>
      </c>
      <c r="GZ317" s="9">
        <v>283</v>
      </c>
      <c r="HA317" s="9">
        <v>0</v>
      </c>
      <c r="HB317" s="9">
        <v>83.075999999999993</v>
      </c>
      <c r="HC317" s="9">
        <v>17.578620000000001</v>
      </c>
      <c r="HD317" s="9">
        <v>83.075999999999993</v>
      </c>
      <c r="HE317" s="9">
        <v>17.578620000000001</v>
      </c>
      <c r="HF317" s="9">
        <v>83.075999999999993</v>
      </c>
      <c r="HG317" s="9">
        <v>17.578620000000001</v>
      </c>
      <c r="HH317" s="9">
        <v>236.2225</v>
      </c>
      <c r="HI317" s="9">
        <v>19329.97</v>
      </c>
      <c r="HJ317" s="9">
        <v>11.76557</v>
      </c>
      <c r="HK317" s="9">
        <v>72</v>
      </c>
      <c r="HL317" s="9">
        <v>9.2903229999999996E-3</v>
      </c>
      <c r="HM317" s="9">
        <v>31943620</v>
      </c>
      <c r="HN317" s="9">
        <v>0.53183970000000003</v>
      </c>
      <c r="HO317" s="10" t="s">
        <v>312</v>
      </c>
      <c r="HP317" s="10">
        <v>6604</v>
      </c>
      <c r="HQ317" s="10">
        <v>24590570</v>
      </c>
      <c r="HR317" s="10">
        <v>951311.7</v>
      </c>
      <c r="HS317" s="10">
        <v>0.56383819999999996</v>
      </c>
      <c r="HT317" s="10">
        <v>2.1812660000000001E-2</v>
      </c>
      <c r="HU317" s="10">
        <v>25.849119999999999</v>
      </c>
      <c r="HV317" s="10">
        <v>6604</v>
      </c>
      <c r="HW317" s="10">
        <v>1</v>
      </c>
      <c r="HX317" s="10">
        <v>0</v>
      </c>
      <c r="HY317" s="10">
        <v>0</v>
      </c>
      <c r="HZ317" s="10">
        <v>1208</v>
      </c>
      <c r="IA317" s="10">
        <v>220.9667</v>
      </c>
      <c r="IB317" s="10">
        <v>0.18291940000000001</v>
      </c>
      <c r="IC317" s="10">
        <v>226.88319999999999</v>
      </c>
      <c r="ID317" s="10">
        <v>1901.509</v>
      </c>
      <c r="IE317" s="10">
        <v>1.207022</v>
      </c>
      <c r="IF317" s="10">
        <v>1340.127</v>
      </c>
      <c r="IG317" s="10">
        <v>2488.1999999999998</v>
      </c>
      <c r="IH317" s="10">
        <v>0.62460979999999999</v>
      </c>
      <c r="II317" s="10">
        <v>10573</v>
      </c>
      <c r="IJ317" s="10">
        <v>497.87119999999999</v>
      </c>
      <c r="IK317" s="10">
        <v>0.8565682</v>
      </c>
      <c r="IL317" s="10">
        <v>137</v>
      </c>
      <c r="IM317" s="10">
        <v>193</v>
      </c>
      <c r="IN317" s="10">
        <v>6545</v>
      </c>
      <c r="IO317" s="10">
        <v>0.991066</v>
      </c>
      <c r="IP317" s="10">
        <v>257</v>
      </c>
      <c r="IQ317" s="10">
        <v>0</v>
      </c>
      <c r="IR317" s="10">
        <v>84.839039999999997</v>
      </c>
      <c r="IS317" s="10">
        <v>16.700500000000002</v>
      </c>
      <c r="IT317" s="10">
        <v>84.839039999999997</v>
      </c>
      <c r="IU317" s="10">
        <v>16.700500000000002</v>
      </c>
      <c r="IV317" s="10">
        <v>84.839039999999997</v>
      </c>
      <c r="IW317" s="10">
        <v>16.700500000000002</v>
      </c>
      <c r="IX317" s="10">
        <v>226.88339999999999</v>
      </c>
      <c r="IY317" s="10">
        <v>13192.34</v>
      </c>
      <c r="IZ317" s="10">
        <v>547.50689999999997</v>
      </c>
      <c r="JA317" s="10">
        <v>59</v>
      </c>
      <c r="JB317" s="10">
        <v>8.9339789999999999E-3</v>
      </c>
      <c r="JC317" s="10">
        <v>25541880</v>
      </c>
      <c r="JD317" s="10">
        <v>0.58565080000000003</v>
      </c>
      <c r="JE317" s="11" t="s">
        <v>313</v>
      </c>
      <c r="JF317" s="11">
        <v>14223</v>
      </c>
      <c r="JG317" s="11">
        <v>68962130</v>
      </c>
      <c r="JH317" s="11">
        <v>14031410</v>
      </c>
      <c r="JI317" s="11">
        <v>0.34090100000000001</v>
      </c>
      <c r="JJ317" s="11">
        <v>6.9361549999999994E-2</v>
      </c>
      <c r="JK317" s="11">
        <v>4.914841</v>
      </c>
      <c r="JL317" s="11">
        <v>0</v>
      </c>
      <c r="JM317" s="11">
        <v>0</v>
      </c>
      <c r="JN317" s="11">
        <v>0</v>
      </c>
      <c r="JO317" s="11">
        <v>0</v>
      </c>
      <c r="JP317" s="11">
        <v>3137</v>
      </c>
      <c r="JQ317" s="11">
        <v>691.89120000000003</v>
      </c>
      <c r="JR317" s="11">
        <v>0.22055830000000001</v>
      </c>
      <c r="JS317" s="11">
        <v>419.63440000000003</v>
      </c>
      <c r="JT317" s="11">
        <v>3932.6790000000001</v>
      </c>
      <c r="JU317" s="11">
        <v>8.3391830000000002</v>
      </c>
      <c r="JV317" s="11">
        <v>1675.174</v>
      </c>
      <c r="JW317" s="11">
        <v>1198.346</v>
      </c>
      <c r="JX317" s="11">
        <v>0.27242949999999999</v>
      </c>
      <c r="JY317" s="11">
        <v>52208</v>
      </c>
      <c r="JZ317" s="11">
        <v>1005.319</v>
      </c>
      <c r="KA317" s="11">
        <v>0.43806850000000003</v>
      </c>
      <c r="KB317" s="11">
        <v>402</v>
      </c>
      <c r="KC317" s="11">
        <v>224</v>
      </c>
      <c r="KD317" s="11">
        <v>13913</v>
      </c>
      <c r="KE317" s="11">
        <v>0.97820430000000003</v>
      </c>
      <c r="KF317" s="11">
        <v>356.10250000000002</v>
      </c>
      <c r="KG317" s="11">
        <v>83.930750000000003</v>
      </c>
      <c r="KH317" s="11">
        <v>17.602589999999999</v>
      </c>
      <c r="KI317" s="11">
        <v>83.930750000000003</v>
      </c>
      <c r="KJ317" s="11">
        <v>17.602589999999999</v>
      </c>
      <c r="KK317" s="11">
        <v>83.930750000000003</v>
      </c>
      <c r="KL317" s="11">
        <v>17.602589999999999</v>
      </c>
      <c r="KM317" s="11">
        <v>419.63459999999998</v>
      </c>
      <c r="KN317" s="11">
        <v>82624.490000000005</v>
      </c>
      <c r="KO317" s="11">
        <v>1087.3910000000001</v>
      </c>
      <c r="KP317" s="11">
        <v>310</v>
      </c>
      <c r="KQ317" s="11">
        <v>2.1795680000000001E-2</v>
      </c>
      <c r="KR317" s="11">
        <v>82993540</v>
      </c>
      <c r="KS317" s="11">
        <v>0.41026249999999997</v>
      </c>
    </row>
    <row r="318" spans="1:305" x14ac:dyDescent="0.25">
      <c r="A318">
        <v>152</v>
      </c>
      <c r="B318" t="s">
        <v>370</v>
      </c>
      <c r="C318" t="s">
        <v>315</v>
      </c>
      <c r="D318" t="s">
        <v>316</v>
      </c>
      <c r="E318" t="s">
        <v>334</v>
      </c>
      <c r="F318" t="s">
        <v>318</v>
      </c>
      <c r="G318" t="s">
        <v>306</v>
      </c>
      <c r="H318">
        <v>5</v>
      </c>
      <c r="I318">
        <v>5</v>
      </c>
      <c r="J318" s="1">
        <v>44343.599988425929</v>
      </c>
      <c r="K318" s="2">
        <f>ROUNDDOWN(J318-"04/05/2021 12:00 AM", 0)</f>
        <v>23</v>
      </c>
      <c r="L318" s="2">
        <f>N318+BD318+CT318+EJ318+FZ318+HP318+JF318</f>
        <v>96230</v>
      </c>
      <c r="M318" s="3" t="s">
        <v>307</v>
      </c>
      <c r="N318" s="3">
        <v>12393</v>
      </c>
      <c r="O318" s="3">
        <v>161510200</v>
      </c>
      <c r="P318" s="3">
        <v>10803400</v>
      </c>
      <c r="Q318" s="3">
        <v>1.0515909999999999</v>
      </c>
      <c r="R318" s="3">
        <v>7.0340829999999993E-2</v>
      </c>
      <c r="S318" s="3">
        <v>14.94994</v>
      </c>
      <c r="T318" s="3">
        <v>12393</v>
      </c>
      <c r="U318" s="3">
        <v>1</v>
      </c>
      <c r="V318" s="3">
        <v>0</v>
      </c>
      <c r="W318" s="3">
        <v>0</v>
      </c>
      <c r="X318" s="3">
        <v>4461</v>
      </c>
      <c r="Y318" s="3">
        <v>1605.787</v>
      </c>
      <c r="Z318" s="3">
        <v>0.35996129999999998</v>
      </c>
      <c r="AA318" s="3">
        <v>448.48630000000003</v>
      </c>
      <c r="AB318" s="3">
        <v>695.75440000000003</v>
      </c>
      <c r="AC318" s="3">
        <v>0.48541659999999998</v>
      </c>
      <c r="AD318" s="3">
        <v>1292.5899999999999</v>
      </c>
      <c r="AE318" s="3">
        <v>2796.74</v>
      </c>
      <c r="AF318" s="3">
        <v>0.25999119999999998</v>
      </c>
      <c r="AG318" s="3">
        <v>47667</v>
      </c>
      <c r="AH318" s="3">
        <v>1018.792</v>
      </c>
      <c r="AI318" s="3">
        <v>0.76493860000000002</v>
      </c>
      <c r="AJ318" s="3">
        <v>190</v>
      </c>
      <c r="AK318" s="3">
        <v>429</v>
      </c>
      <c r="AL318" s="3">
        <v>12280</v>
      </c>
      <c r="AM318" s="3">
        <v>0.99088189999999998</v>
      </c>
      <c r="AN318" s="3">
        <v>517</v>
      </c>
      <c r="AO318" s="3">
        <v>0</v>
      </c>
      <c r="AP318" s="3">
        <v>88.100139999999996</v>
      </c>
      <c r="AQ318" s="3">
        <v>20.445589999999999</v>
      </c>
      <c r="AR318" s="3">
        <v>88.100139999999996</v>
      </c>
      <c r="AS318" s="3">
        <v>20.445589999999999</v>
      </c>
      <c r="AT318" s="3">
        <v>88.100139999999996</v>
      </c>
      <c r="AU318" s="3">
        <v>20.445589999999999</v>
      </c>
      <c r="AV318" s="3">
        <v>448.48649999999998</v>
      </c>
      <c r="AW318" s="3">
        <v>66342.66</v>
      </c>
      <c r="AX318" s="3">
        <v>39.060290000000002</v>
      </c>
      <c r="AY318" s="3">
        <v>113</v>
      </c>
      <c r="AZ318" s="3">
        <v>9.1180500000000008E-3</v>
      </c>
      <c r="BA318" s="3">
        <v>172313600</v>
      </c>
      <c r="BB318" s="3">
        <v>1.1219319999999999</v>
      </c>
      <c r="BC318" s="4" t="s">
        <v>308</v>
      </c>
      <c r="BD318" s="4">
        <v>14207</v>
      </c>
      <c r="BE318" s="4">
        <v>190964000</v>
      </c>
      <c r="BF318" s="4">
        <v>22679430</v>
      </c>
      <c r="BG318" s="4">
        <v>0.94612090000000004</v>
      </c>
      <c r="BH318" s="4">
        <v>0.11236400000000001</v>
      </c>
      <c r="BI318" s="4">
        <v>8.4201390000000007</v>
      </c>
      <c r="BJ318" s="4">
        <v>14207</v>
      </c>
      <c r="BK318" s="4">
        <v>1</v>
      </c>
      <c r="BL318" s="4">
        <v>0</v>
      </c>
      <c r="BM318" s="4">
        <v>0</v>
      </c>
      <c r="BN318" s="4">
        <v>5050</v>
      </c>
      <c r="BO318" s="4">
        <v>1795.066</v>
      </c>
      <c r="BP318" s="4">
        <v>0.35545860000000001</v>
      </c>
      <c r="BQ318" s="4">
        <v>426.82080000000002</v>
      </c>
      <c r="BR318" s="4">
        <v>1087.94</v>
      </c>
      <c r="BS318" s="4">
        <v>-1.5164679999999999</v>
      </c>
      <c r="BT318" s="4">
        <v>1237.5830000000001</v>
      </c>
      <c r="BU318" s="4">
        <v>2806.5419999999999</v>
      </c>
      <c r="BV318" s="4">
        <v>0.22564400000000001</v>
      </c>
      <c r="BW318" s="4">
        <v>62962</v>
      </c>
      <c r="BX318" s="4">
        <v>1069.2180000000001</v>
      </c>
      <c r="BY318" s="4">
        <v>0.62045380000000006</v>
      </c>
      <c r="BZ318" s="4">
        <v>219</v>
      </c>
      <c r="CA318" s="4">
        <v>422</v>
      </c>
      <c r="CB318" s="4">
        <v>14044</v>
      </c>
      <c r="CC318" s="4">
        <v>0.98852680000000004</v>
      </c>
      <c r="CD318" s="4">
        <v>509</v>
      </c>
      <c r="CE318" s="4">
        <v>0</v>
      </c>
      <c r="CF318" s="4">
        <v>89.992819999999995</v>
      </c>
      <c r="CG318" s="4">
        <v>20.903210000000001</v>
      </c>
      <c r="CH318" s="4">
        <v>89.992819999999995</v>
      </c>
      <c r="CI318" s="4">
        <v>20.903210000000001</v>
      </c>
      <c r="CJ318" s="4">
        <v>89.992819999999995</v>
      </c>
      <c r="CK318" s="4">
        <v>20.903210000000001</v>
      </c>
      <c r="CL318" s="4">
        <v>426.82100000000003</v>
      </c>
      <c r="CM318" s="4">
        <v>88290.17</v>
      </c>
      <c r="CN318" s="4">
        <v>83.312029999999993</v>
      </c>
      <c r="CO318" s="4">
        <v>163</v>
      </c>
      <c r="CP318" s="4">
        <v>1.1473219999999999E-2</v>
      </c>
      <c r="CQ318" s="4">
        <v>213643400</v>
      </c>
      <c r="CR318" s="4">
        <v>1.0584849999999999</v>
      </c>
      <c r="CS318" s="5" t="s">
        <v>309</v>
      </c>
      <c r="CT318" s="5">
        <v>17884</v>
      </c>
      <c r="CU318" s="5">
        <v>235355800</v>
      </c>
      <c r="CV318" s="5">
        <v>62620060</v>
      </c>
      <c r="CW318" s="5">
        <v>0.73586079999999998</v>
      </c>
      <c r="CX318" s="5">
        <v>0.19578709999999999</v>
      </c>
      <c r="CY318" s="5">
        <v>3.7584740000000001</v>
      </c>
      <c r="CZ318" s="5">
        <v>8726</v>
      </c>
      <c r="DA318" s="5">
        <v>0.48792219999999997</v>
      </c>
      <c r="DB318" s="5">
        <v>9158</v>
      </c>
      <c r="DC318" s="5">
        <v>0.51207780000000003</v>
      </c>
      <c r="DD318" s="5">
        <v>4483</v>
      </c>
      <c r="DE318" s="5">
        <v>1123.758</v>
      </c>
      <c r="DF318" s="5">
        <v>0.25067099999999998</v>
      </c>
      <c r="DG318" s="5">
        <v>437.39339999999999</v>
      </c>
      <c r="DH318" s="5">
        <v>5770.0330000000004</v>
      </c>
      <c r="DI318" s="5">
        <v>-15.729990000000001</v>
      </c>
      <c r="DJ318" s="5">
        <v>1133.3779999999999</v>
      </c>
      <c r="DK318" s="5">
        <v>2799.556</v>
      </c>
      <c r="DL318" s="5">
        <v>0.22272040000000001</v>
      </c>
      <c r="DM318" s="5">
        <v>80298</v>
      </c>
      <c r="DN318" s="5">
        <v>1130.143</v>
      </c>
      <c r="DO318" s="5">
        <v>0.33604879999999998</v>
      </c>
      <c r="DP318" s="5">
        <v>293</v>
      </c>
      <c r="DQ318" s="5">
        <v>418</v>
      </c>
      <c r="DR318" s="5">
        <v>17881</v>
      </c>
      <c r="DS318" s="5">
        <v>0.99983230000000001</v>
      </c>
      <c r="DT318" s="5">
        <v>188</v>
      </c>
      <c r="DU318" s="5">
        <v>229</v>
      </c>
      <c r="DV318" s="5">
        <v>91.569670000000002</v>
      </c>
      <c r="DW318" s="5">
        <v>19.387039999999999</v>
      </c>
      <c r="DX318" s="5">
        <v>91.569670000000002</v>
      </c>
      <c r="DY318" s="5">
        <v>19.387039999999999</v>
      </c>
      <c r="DZ318" s="5">
        <v>91.569670000000002</v>
      </c>
      <c r="EA318" s="5">
        <v>19.387039999999999</v>
      </c>
      <c r="EB318" s="5">
        <v>437.45229999999998</v>
      </c>
      <c r="EC318" s="5">
        <v>112885.6</v>
      </c>
      <c r="ED318" s="5">
        <v>1861.624</v>
      </c>
      <c r="EE318" s="5">
        <v>3</v>
      </c>
      <c r="EF318" s="5">
        <v>1.6774770000000001E-4</v>
      </c>
      <c r="EG318" s="5">
        <v>297975900</v>
      </c>
      <c r="EH318" s="5">
        <v>0.93164800000000003</v>
      </c>
      <c r="EI318" s="7" t="s">
        <v>310</v>
      </c>
      <c r="EJ318" s="7">
        <v>21472</v>
      </c>
      <c r="EK318" s="7">
        <v>266470100</v>
      </c>
      <c r="EL318" s="7">
        <v>28347160</v>
      </c>
      <c r="EM318" s="7">
        <v>0.57796760000000003</v>
      </c>
      <c r="EN318" s="7">
        <v>6.1484339999999998E-2</v>
      </c>
      <c r="EO318" s="7">
        <v>9.4002420000000004</v>
      </c>
      <c r="EP318" s="7">
        <v>8895</v>
      </c>
      <c r="EQ318" s="7">
        <v>0.41426039999999997</v>
      </c>
      <c r="ER318" s="7">
        <v>12577</v>
      </c>
      <c r="ES318" s="7">
        <v>0.58573960000000003</v>
      </c>
      <c r="ET318" s="7">
        <v>3957</v>
      </c>
      <c r="EU318" s="7">
        <v>729.22170000000006</v>
      </c>
      <c r="EV318" s="7">
        <v>0.18428649999999999</v>
      </c>
      <c r="EW318" s="7">
        <v>435.30790000000002</v>
      </c>
      <c r="EX318" s="7">
        <v>1047.519</v>
      </c>
      <c r="EY318" s="7">
        <v>-2.9358810000000002</v>
      </c>
      <c r="EZ318" s="7">
        <v>1080.0440000000001</v>
      </c>
      <c r="FA318" s="7">
        <v>2828.7759999999998</v>
      </c>
      <c r="FB318" s="7">
        <v>0.37375760000000002</v>
      </c>
      <c r="FC318" s="7">
        <v>57449</v>
      </c>
      <c r="FD318" s="7">
        <v>1048.165</v>
      </c>
      <c r="FE318" s="7">
        <v>0.65237409999999996</v>
      </c>
      <c r="FF318" s="7">
        <v>239</v>
      </c>
      <c r="FG318" s="7">
        <v>407</v>
      </c>
      <c r="FH318" s="7">
        <v>21469</v>
      </c>
      <c r="FI318" s="7">
        <v>0.99986030000000004</v>
      </c>
      <c r="FJ318" s="7">
        <v>152</v>
      </c>
      <c r="FK318" s="7">
        <v>254</v>
      </c>
      <c r="FL318" s="7">
        <v>93.158069999999995</v>
      </c>
      <c r="FM318" s="7">
        <v>18.742999999999999</v>
      </c>
      <c r="FN318" s="7">
        <v>93.158069999999995</v>
      </c>
      <c r="FO318" s="7">
        <v>18.742999999999999</v>
      </c>
      <c r="FP318" s="7">
        <v>93.158069999999995</v>
      </c>
      <c r="FQ318" s="7">
        <v>18.742999999999999</v>
      </c>
      <c r="FR318" s="7">
        <v>435.30810000000002</v>
      </c>
      <c r="FS318" s="7">
        <v>81003.289999999994</v>
      </c>
      <c r="FT318" s="7">
        <v>51.103569999999998</v>
      </c>
      <c r="FU318" s="7">
        <v>3</v>
      </c>
      <c r="FV318" s="7">
        <v>1.3971679999999999E-4</v>
      </c>
      <c r="FW318" s="7">
        <v>294817300</v>
      </c>
      <c r="FX318" s="7">
        <v>0.63945200000000002</v>
      </c>
      <c r="FY318" s="9" t="s">
        <v>311</v>
      </c>
      <c r="FZ318" s="9">
        <v>8259</v>
      </c>
      <c r="GA318" s="9">
        <v>23137520</v>
      </c>
      <c r="GB318" s="9">
        <v>5649728</v>
      </c>
      <c r="GC318" s="9">
        <v>0.33920470000000003</v>
      </c>
      <c r="GD318" s="9">
        <v>8.2827139999999994E-2</v>
      </c>
      <c r="GE318" s="9">
        <v>4.0953330000000001</v>
      </c>
      <c r="GF318" s="9">
        <v>8259</v>
      </c>
      <c r="GG318" s="9">
        <v>1</v>
      </c>
      <c r="GH318" s="9">
        <v>0</v>
      </c>
      <c r="GI318" s="9">
        <v>0</v>
      </c>
      <c r="GJ318" s="9">
        <v>1861</v>
      </c>
      <c r="GK318" s="9">
        <v>419.339</v>
      </c>
      <c r="GL318" s="9">
        <v>0.22533</v>
      </c>
      <c r="GM318" s="9">
        <v>196.46879999999999</v>
      </c>
      <c r="GN318" s="9">
        <v>2983.66</v>
      </c>
      <c r="GO318" s="9">
        <v>-4.604025</v>
      </c>
      <c r="GP318" s="9">
        <v>1287.8320000000001</v>
      </c>
      <c r="GQ318" s="9">
        <v>2527.6590000000001</v>
      </c>
      <c r="GR318" s="9">
        <v>0.46508620000000001</v>
      </c>
      <c r="GS318" s="9">
        <v>17758</v>
      </c>
      <c r="GT318" s="9">
        <v>524.85500000000002</v>
      </c>
      <c r="GU318" s="9">
        <v>0.3690367</v>
      </c>
      <c r="GV318" s="9">
        <v>166</v>
      </c>
      <c r="GW318" s="9">
        <v>187</v>
      </c>
      <c r="GX318" s="9">
        <v>8231</v>
      </c>
      <c r="GY318" s="9">
        <v>0.99660970000000004</v>
      </c>
      <c r="GZ318" s="9">
        <v>200</v>
      </c>
      <c r="HA318" s="9">
        <v>0</v>
      </c>
      <c r="HB318" s="9">
        <v>94.473910000000004</v>
      </c>
      <c r="HC318" s="9">
        <v>17.401759999999999</v>
      </c>
      <c r="HD318" s="9">
        <v>94.473910000000004</v>
      </c>
      <c r="HE318" s="9">
        <v>17.401759999999999</v>
      </c>
      <c r="HF318" s="9">
        <v>94.473910000000004</v>
      </c>
      <c r="HG318" s="9">
        <v>17.401759999999999</v>
      </c>
      <c r="HH318" s="9">
        <v>200.18629999999999</v>
      </c>
      <c r="HI318" s="9">
        <v>23645.06</v>
      </c>
      <c r="HJ318" s="9">
        <v>1077.8820000000001</v>
      </c>
      <c r="HK318" s="9">
        <v>28</v>
      </c>
      <c r="HL318" s="9">
        <v>3.390241E-3</v>
      </c>
      <c r="HM318" s="9">
        <v>28787250</v>
      </c>
      <c r="HN318" s="9">
        <v>0.42203180000000001</v>
      </c>
      <c r="HO318" s="10" t="s">
        <v>312</v>
      </c>
      <c r="HP318" s="10">
        <v>8723</v>
      </c>
      <c r="HQ318" s="10">
        <v>24046670</v>
      </c>
      <c r="HR318" s="10">
        <v>9782428</v>
      </c>
      <c r="HS318" s="10">
        <v>0.31602629999999998</v>
      </c>
      <c r="HT318" s="10">
        <v>0.1285627</v>
      </c>
      <c r="HU318" s="10">
        <v>2.4581490000000001</v>
      </c>
      <c r="HV318" s="10">
        <v>8723</v>
      </c>
      <c r="HW318" s="10">
        <v>1</v>
      </c>
      <c r="HX318" s="10">
        <v>0</v>
      </c>
      <c r="HY318" s="10">
        <v>0</v>
      </c>
      <c r="HZ318" s="10">
        <v>2114</v>
      </c>
      <c r="IA318" s="10">
        <v>512.32330000000002</v>
      </c>
      <c r="IB318" s="10">
        <v>0.2423478</v>
      </c>
      <c r="IC318" s="10">
        <v>211.60339999999999</v>
      </c>
      <c r="ID318" s="10">
        <v>6906.3890000000001</v>
      </c>
      <c r="IE318" s="10">
        <v>0.1045379</v>
      </c>
      <c r="IF318" s="10">
        <v>1267.0640000000001</v>
      </c>
      <c r="IG318" s="10">
        <v>2511.0830000000001</v>
      </c>
      <c r="IH318" s="10">
        <v>0.37815929999999998</v>
      </c>
      <c r="II318" s="10">
        <v>23067</v>
      </c>
      <c r="IJ318" s="10">
        <v>589.36289999999997</v>
      </c>
      <c r="IK318" s="10">
        <v>0.1777938</v>
      </c>
      <c r="IL318" s="10">
        <v>211</v>
      </c>
      <c r="IM318" s="10">
        <v>166</v>
      </c>
      <c r="IN318" s="10">
        <v>8692</v>
      </c>
      <c r="IO318" s="10">
        <v>0.99644619999999995</v>
      </c>
      <c r="IP318" s="10">
        <v>200</v>
      </c>
      <c r="IQ318" s="10">
        <v>0</v>
      </c>
      <c r="IR318" s="10">
        <v>95.936490000000006</v>
      </c>
      <c r="IS318" s="10">
        <v>17.601379999999999</v>
      </c>
      <c r="IT318" s="10">
        <v>95.936490000000006</v>
      </c>
      <c r="IU318" s="10">
        <v>17.601379999999999</v>
      </c>
      <c r="IV318" s="10">
        <v>95.936490000000006</v>
      </c>
      <c r="IW318" s="10">
        <v>17.601379999999999</v>
      </c>
      <c r="IX318" s="10">
        <v>219.386</v>
      </c>
      <c r="IY318" s="10">
        <v>32066.52</v>
      </c>
      <c r="IZ318" s="10">
        <v>5468.0959999999995</v>
      </c>
      <c r="JA318" s="10">
        <v>31</v>
      </c>
      <c r="JB318" s="10">
        <v>3.5538229999999998E-3</v>
      </c>
      <c r="JC318" s="10">
        <v>33829100</v>
      </c>
      <c r="JD318" s="10">
        <v>0.44458900000000001</v>
      </c>
      <c r="JE318" s="11" t="s">
        <v>313</v>
      </c>
      <c r="JF318" s="11">
        <v>13292</v>
      </c>
      <c r="JG318" s="11">
        <v>87085350</v>
      </c>
      <c r="JH318" s="11">
        <v>15076630</v>
      </c>
      <c r="JI318" s="11">
        <v>0.49290640000000002</v>
      </c>
      <c r="JJ318" s="11">
        <v>8.5334320000000005E-2</v>
      </c>
      <c r="JK318" s="11">
        <v>5.7761810000000002</v>
      </c>
      <c r="JL318" s="11">
        <v>0</v>
      </c>
      <c r="JM318" s="11">
        <v>0</v>
      </c>
      <c r="JN318" s="11">
        <v>0</v>
      </c>
      <c r="JO318" s="11">
        <v>0</v>
      </c>
      <c r="JP318" s="11">
        <v>2929</v>
      </c>
      <c r="JQ318" s="11">
        <v>645.4289</v>
      </c>
      <c r="JR318" s="11">
        <v>0.2203581</v>
      </c>
      <c r="JS318" s="11">
        <v>461.80619999999999</v>
      </c>
      <c r="JT318" s="11">
        <v>12958.25</v>
      </c>
      <c r="JU318" s="11">
        <v>8.0736729999999994</v>
      </c>
      <c r="JV318" s="11">
        <v>1660.164</v>
      </c>
      <c r="JW318" s="11">
        <v>1296.0719999999999</v>
      </c>
      <c r="JX318" s="11">
        <v>0.18085090000000001</v>
      </c>
      <c r="JY318" s="11">
        <v>73497</v>
      </c>
      <c r="JZ318" s="11">
        <v>1183.1130000000001</v>
      </c>
      <c r="KA318" s="11">
        <v>0.49681140000000001</v>
      </c>
      <c r="KB318" s="11">
        <v>382</v>
      </c>
      <c r="KC318" s="11">
        <v>340</v>
      </c>
      <c r="KD318" s="11">
        <v>13102</v>
      </c>
      <c r="KE318" s="11">
        <v>0.98570570000000002</v>
      </c>
      <c r="KF318" s="11">
        <v>356.53050000000002</v>
      </c>
      <c r="KG318" s="11">
        <v>94.019409999999993</v>
      </c>
      <c r="KH318" s="11">
        <v>19.372</v>
      </c>
      <c r="KI318" s="11">
        <v>94.019409999999993</v>
      </c>
      <c r="KJ318" s="11">
        <v>19.372</v>
      </c>
      <c r="KK318" s="11">
        <v>94.019409999999993</v>
      </c>
      <c r="KL318" s="11">
        <v>19.372</v>
      </c>
      <c r="KM318" s="11">
        <v>464.66969999999998</v>
      </c>
      <c r="KN318" s="11">
        <v>127251.5</v>
      </c>
      <c r="KO318" s="11">
        <v>12632.87</v>
      </c>
      <c r="KP318" s="11">
        <v>190</v>
      </c>
      <c r="KQ318" s="11">
        <v>1.4294309999999999E-2</v>
      </c>
      <c r="KR318" s="11">
        <v>102162000</v>
      </c>
      <c r="KS318" s="11">
        <v>0.57824070000000005</v>
      </c>
    </row>
    <row r="319" spans="1:305" x14ac:dyDescent="0.25">
      <c r="A319">
        <v>273</v>
      </c>
      <c r="B319" t="s">
        <v>370</v>
      </c>
      <c r="C319" t="s">
        <v>315</v>
      </c>
      <c r="D319" t="s">
        <v>316</v>
      </c>
      <c r="E319" t="s">
        <v>334</v>
      </c>
      <c r="F319" t="s">
        <v>318</v>
      </c>
      <c r="G319" t="s">
        <v>306</v>
      </c>
      <c r="H319">
        <v>5</v>
      </c>
      <c r="I319">
        <v>5</v>
      </c>
      <c r="J319" s="1">
        <v>44347.611851851849</v>
      </c>
      <c r="K319" s="2">
        <f>ROUNDDOWN(J319-"04/05/2021 12:00 AM", 0)</f>
        <v>27</v>
      </c>
      <c r="L319" s="2">
        <f>N319+BD319+CT319+EJ319+FZ319+HP319+JF319</f>
        <v>115407</v>
      </c>
      <c r="M319" s="3" t="s">
        <v>307</v>
      </c>
      <c r="N319" s="3">
        <v>15300</v>
      </c>
      <c r="O319" s="3">
        <v>331388300</v>
      </c>
      <c r="P319" s="3">
        <v>23517520</v>
      </c>
      <c r="Q319" s="3">
        <v>1.415645</v>
      </c>
      <c r="R319" s="3">
        <v>0.1004636</v>
      </c>
      <c r="S319" s="3">
        <v>14.09112</v>
      </c>
      <c r="T319" s="3">
        <v>15300</v>
      </c>
      <c r="U319" s="3">
        <v>1</v>
      </c>
      <c r="V319" s="3">
        <v>0</v>
      </c>
      <c r="W319" s="3">
        <v>0</v>
      </c>
      <c r="X319" s="3">
        <v>5798</v>
      </c>
      <c r="Y319" s="3">
        <v>2197.1770000000001</v>
      </c>
      <c r="Z319" s="3">
        <v>0.37895430000000002</v>
      </c>
      <c r="AA319" s="3">
        <v>501.61840000000001</v>
      </c>
      <c r="AB319" s="3">
        <v>2803.5929999999998</v>
      </c>
      <c r="AC319" s="3">
        <v>-3.5795599999999999</v>
      </c>
      <c r="AD319" s="3">
        <v>1342.124</v>
      </c>
      <c r="AE319" s="3">
        <v>2751.8809999999999</v>
      </c>
      <c r="AF319" s="3">
        <v>0.1825841</v>
      </c>
      <c r="AG319" s="3">
        <v>83797</v>
      </c>
      <c r="AH319" s="3">
        <v>1221.931</v>
      </c>
      <c r="AI319" s="3">
        <v>0.75250729999999999</v>
      </c>
      <c r="AJ319" s="3">
        <v>332</v>
      </c>
      <c r="AK319" s="3">
        <v>462</v>
      </c>
      <c r="AL319" s="3">
        <v>15079</v>
      </c>
      <c r="AM319" s="3">
        <v>0.98555550000000003</v>
      </c>
      <c r="AN319" s="3">
        <v>554</v>
      </c>
      <c r="AO319" s="3">
        <v>0</v>
      </c>
      <c r="AP319" s="3">
        <v>87.944699999999997</v>
      </c>
      <c r="AQ319" s="3">
        <v>21.222079999999998</v>
      </c>
      <c r="AR319" s="3">
        <v>87.944699999999997</v>
      </c>
      <c r="AS319" s="3">
        <v>21.222079999999998</v>
      </c>
      <c r="AT319" s="3">
        <v>87.944699999999997</v>
      </c>
      <c r="AU319" s="3">
        <v>21.222079999999998</v>
      </c>
      <c r="AV319" s="3">
        <v>502.77640000000002</v>
      </c>
      <c r="AW319" s="3">
        <v>103360.9</v>
      </c>
      <c r="AX319" s="3">
        <v>513.73429999999996</v>
      </c>
      <c r="AY319" s="3">
        <v>221</v>
      </c>
      <c r="AZ319" s="3">
        <v>1.4444439999999999E-2</v>
      </c>
      <c r="BA319" s="3">
        <v>354905800</v>
      </c>
      <c r="BB319" s="3">
        <v>1.516108</v>
      </c>
      <c r="BC319" s="4" t="s">
        <v>308</v>
      </c>
      <c r="BD319" s="4">
        <v>17525</v>
      </c>
      <c r="BE319" s="4">
        <v>325533200</v>
      </c>
      <c r="BF319" s="4">
        <v>35933130</v>
      </c>
      <c r="BG319" s="4">
        <v>1.0599350000000001</v>
      </c>
      <c r="BH319" s="4">
        <v>0.1169982</v>
      </c>
      <c r="BI319" s="4">
        <v>9.0594160000000006</v>
      </c>
      <c r="BJ319" s="4">
        <v>17525</v>
      </c>
      <c r="BK319" s="4">
        <v>1</v>
      </c>
      <c r="BL319" s="4">
        <v>0</v>
      </c>
      <c r="BM319" s="4">
        <v>0</v>
      </c>
      <c r="BN319" s="4">
        <v>6008</v>
      </c>
      <c r="BO319" s="4">
        <v>2059.69</v>
      </c>
      <c r="BP319" s="4">
        <v>0.34282449999999998</v>
      </c>
      <c r="BQ319" s="4">
        <v>475.464</v>
      </c>
      <c r="BR319" s="4">
        <v>2505.366</v>
      </c>
      <c r="BS319" s="4">
        <v>-1.9699150000000001</v>
      </c>
      <c r="BT319" s="4">
        <v>1275.97</v>
      </c>
      <c r="BU319" s="4">
        <v>2765.9670000000001</v>
      </c>
      <c r="BV319" s="4">
        <v>0.20173820000000001</v>
      </c>
      <c r="BW319" s="4">
        <v>86870</v>
      </c>
      <c r="BX319" s="4">
        <v>1226.1600000000001</v>
      </c>
      <c r="BY319" s="4">
        <v>0.64189149999999995</v>
      </c>
      <c r="BZ319" s="4">
        <v>287</v>
      </c>
      <c r="CA319" s="4">
        <v>460</v>
      </c>
      <c r="CB319" s="4">
        <v>17362</v>
      </c>
      <c r="CC319" s="4">
        <v>0.990699</v>
      </c>
      <c r="CD319" s="4">
        <v>547</v>
      </c>
      <c r="CE319" s="4">
        <v>0</v>
      </c>
      <c r="CF319" s="4">
        <v>91.028419999999997</v>
      </c>
      <c r="CG319" s="4">
        <v>20.043949999999999</v>
      </c>
      <c r="CH319" s="4">
        <v>91.028419999999997</v>
      </c>
      <c r="CI319" s="4">
        <v>20.043949999999999</v>
      </c>
      <c r="CJ319" s="4">
        <v>91.028419999999997</v>
      </c>
      <c r="CK319" s="4">
        <v>20.043949999999999</v>
      </c>
      <c r="CL319" s="4">
        <v>476.53210000000001</v>
      </c>
      <c r="CM319" s="4">
        <v>117552.8</v>
      </c>
      <c r="CN319" s="4">
        <v>358.16590000000002</v>
      </c>
      <c r="CO319" s="4">
        <v>163</v>
      </c>
      <c r="CP319" s="4">
        <v>9.3009979999999996E-3</v>
      </c>
      <c r="CQ319" s="4">
        <v>361466300</v>
      </c>
      <c r="CR319" s="4">
        <v>1.176933</v>
      </c>
      <c r="CS319" s="5" t="s">
        <v>309</v>
      </c>
      <c r="CT319" s="5">
        <v>18407</v>
      </c>
      <c r="CU319" s="5">
        <v>452330900</v>
      </c>
      <c r="CV319" s="5">
        <v>69869290</v>
      </c>
      <c r="CW319" s="5">
        <v>1.335027</v>
      </c>
      <c r="CX319" s="5">
        <v>0.20621500000000001</v>
      </c>
      <c r="CY319" s="5">
        <v>6.4739579999999997</v>
      </c>
      <c r="CZ319" s="5">
        <v>10677</v>
      </c>
      <c r="DA319" s="5">
        <v>0.58005110000000004</v>
      </c>
      <c r="DB319" s="5">
        <v>7730</v>
      </c>
      <c r="DC319" s="5">
        <v>0.41994890000000001</v>
      </c>
      <c r="DD319" s="5">
        <v>4498</v>
      </c>
      <c r="DE319" s="5">
        <v>1099.1469999999999</v>
      </c>
      <c r="DF319" s="5">
        <v>0.24436359999999999</v>
      </c>
      <c r="DG319" s="5">
        <v>524.69129999999996</v>
      </c>
      <c r="DH319" s="5">
        <v>7680.598</v>
      </c>
      <c r="DI319" s="5">
        <v>-16.393730000000001</v>
      </c>
      <c r="DJ319" s="5">
        <v>1174.7719999999999</v>
      </c>
      <c r="DK319" s="5">
        <v>2751.11</v>
      </c>
      <c r="DL319" s="5">
        <v>0.17726819999999999</v>
      </c>
      <c r="DM319" s="5">
        <v>103837</v>
      </c>
      <c r="DN319" s="5">
        <v>1318.3440000000001</v>
      </c>
      <c r="DO319" s="5">
        <v>0.53641589999999995</v>
      </c>
      <c r="DP319" s="5">
        <v>384</v>
      </c>
      <c r="DQ319" s="5">
        <v>476</v>
      </c>
      <c r="DR319" s="5">
        <v>18405</v>
      </c>
      <c r="DS319" s="5">
        <v>0.99989130000000004</v>
      </c>
      <c r="DT319" s="5">
        <v>251</v>
      </c>
      <c r="DU319" s="5">
        <v>224</v>
      </c>
      <c r="DV319" s="5">
        <v>91.767859999999999</v>
      </c>
      <c r="DW319" s="5">
        <v>23.94679</v>
      </c>
      <c r="DX319" s="5">
        <v>91.767859999999999</v>
      </c>
      <c r="DY319" s="5">
        <v>23.94679</v>
      </c>
      <c r="DZ319" s="5">
        <v>91.767859999999999</v>
      </c>
      <c r="EA319" s="5">
        <v>23.94679</v>
      </c>
      <c r="EB319" s="5">
        <v>525.19219999999996</v>
      </c>
      <c r="EC319" s="5">
        <v>155086.5</v>
      </c>
      <c r="ED319" s="5">
        <v>3204.8449999999998</v>
      </c>
      <c r="EE319" s="5">
        <v>2</v>
      </c>
      <c r="EF319" s="5">
        <v>1.086543E-4</v>
      </c>
      <c r="EG319" s="5">
        <v>522200200</v>
      </c>
      <c r="EH319" s="5">
        <v>1.541242</v>
      </c>
      <c r="EI319" s="7" t="s">
        <v>310</v>
      </c>
      <c r="EJ319" s="7">
        <v>23174</v>
      </c>
      <c r="EK319" s="7">
        <v>436348100</v>
      </c>
      <c r="EL319" s="7">
        <v>60480970</v>
      </c>
      <c r="EM319" s="7">
        <v>0.81251439999999997</v>
      </c>
      <c r="EN319" s="7">
        <v>0.11262030000000001</v>
      </c>
      <c r="EO319" s="7">
        <v>7.2146350000000004</v>
      </c>
      <c r="EP319" s="7">
        <v>11681</v>
      </c>
      <c r="EQ319" s="7">
        <v>0.50405630000000001</v>
      </c>
      <c r="ER319" s="7">
        <v>11493</v>
      </c>
      <c r="ES319" s="7">
        <v>0.49594369999999999</v>
      </c>
      <c r="ET319" s="7">
        <v>4584</v>
      </c>
      <c r="EU319" s="7">
        <v>906.75130000000001</v>
      </c>
      <c r="EV319" s="7">
        <v>0.19780790000000001</v>
      </c>
      <c r="EW319" s="7">
        <v>517.82039999999995</v>
      </c>
      <c r="EX319" s="7">
        <v>12036.99</v>
      </c>
      <c r="EY319" s="7">
        <v>-18.77788</v>
      </c>
      <c r="EZ319" s="7">
        <v>1121.855</v>
      </c>
      <c r="FA319" s="7">
        <v>2799.06</v>
      </c>
      <c r="FB319" s="7">
        <v>0.2767541</v>
      </c>
      <c r="FC319" s="7">
        <v>83735</v>
      </c>
      <c r="FD319" s="7">
        <v>1247.059</v>
      </c>
      <c r="FE319" s="7">
        <v>0.57234079999999998</v>
      </c>
      <c r="FF319" s="7">
        <v>356</v>
      </c>
      <c r="FG319" s="7">
        <v>433</v>
      </c>
      <c r="FH319" s="7">
        <v>23170</v>
      </c>
      <c r="FI319" s="7">
        <v>0.99982740000000003</v>
      </c>
      <c r="FJ319" s="7">
        <v>184</v>
      </c>
      <c r="FK319" s="7">
        <v>248</v>
      </c>
      <c r="FL319" s="7">
        <v>93.913309999999996</v>
      </c>
      <c r="FM319" s="7">
        <v>17.54673</v>
      </c>
      <c r="FN319" s="7">
        <v>93.913309999999996</v>
      </c>
      <c r="FO319" s="7">
        <v>17.54673</v>
      </c>
      <c r="FP319" s="7">
        <v>93.913309999999996</v>
      </c>
      <c r="FQ319" s="7">
        <v>17.54673</v>
      </c>
      <c r="FR319" s="7">
        <v>517.82060000000001</v>
      </c>
      <c r="FS319" s="7">
        <v>126308.8</v>
      </c>
      <c r="FT319" s="7">
        <v>6252.23</v>
      </c>
      <c r="FU319" s="7">
        <v>4</v>
      </c>
      <c r="FV319" s="7">
        <v>1.7260720000000001E-4</v>
      </c>
      <c r="FW319" s="7">
        <v>496829100</v>
      </c>
      <c r="FX319" s="7">
        <v>0.92513480000000003</v>
      </c>
      <c r="FY319" s="9" t="s">
        <v>311</v>
      </c>
      <c r="FZ319" s="9">
        <v>10785</v>
      </c>
      <c r="GA319" s="9">
        <v>29987980</v>
      </c>
      <c r="GB319" s="9">
        <v>8919410</v>
      </c>
      <c r="GC319" s="9">
        <v>0.25781419999999999</v>
      </c>
      <c r="GD319" s="9">
        <v>7.6682420000000001E-2</v>
      </c>
      <c r="GE319" s="9">
        <v>3.3621029999999998</v>
      </c>
      <c r="GF319" s="9">
        <v>10785</v>
      </c>
      <c r="GG319" s="9">
        <v>1</v>
      </c>
      <c r="GH319" s="9">
        <v>0</v>
      </c>
      <c r="GI319" s="9">
        <v>0</v>
      </c>
      <c r="GJ319" s="9">
        <v>1957</v>
      </c>
      <c r="GK319" s="9">
        <v>355.10890000000001</v>
      </c>
      <c r="GL319" s="9">
        <v>0.1814557</v>
      </c>
      <c r="GM319" s="9">
        <v>210.38059999999999</v>
      </c>
      <c r="GN319" s="9">
        <v>5125.223</v>
      </c>
      <c r="GO319" s="9">
        <v>1.644342</v>
      </c>
      <c r="GP319" s="9">
        <v>1318.568</v>
      </c>
      <c r="GQ319" s="9">
        <v>2528.5059999999999</v>
      </c>
      <c r="GR319" s="9">
        <v>0.50553110000000001</v>
      </c>
      <c r="GS319" s="9">
        <v>21334</v>
      </c>
      <c r="GT319" s="9">
        <v>575.39639999999997</v>
      </c>
      <c r="GU319" s="9">
        <v>0.2932283</v>
      </c>
      <c r="GV319" s="9">
        <v>200</v>
      </c>
      <c r="GW319" s="9">
        <v>182</v>
      </c>
      <c r="GX319" s="9">
        <v>10771</v>
      </c>
      <c r="GY319" s="9">
        <v>0.99870190000000003</v>
      </c>
      <c r="GZ319" s="9">
        <v>200</v>
      </c>
      <c r="HA319" s="9">
        <v>0</v>
      </c>
      <c r="HB319" s="9">
        <v>96.018360000000001</v>
      </c>
      <c r="HC319" s="9">
        <v>18.19144</v>
      </c>
      <c r="HD319" s="9">
        <v>96.018360000000001</v>
      </c>
      <c r="HE319" s="9">
        <v>18.19144</v>
      </c>
      <c r="HF319" s="9">
        <v>96.018360000000001</v>
      </c>
      <c r="HG319" s="9">
        <v>18.19144</v>
      </c>
      <c r="HH319" s="9">
        <v>214.92230000000001</v>
      </c>
      <c r="HI319" s="9">
        <v>29582.49</v>
      </c>
      <c r="HJ319" s="9">
        <v>2435.596</v>
      </c>
      <c r="HK319" s="9">
        <v>14</v>
      </c>
      <c r="HL319" s="9">
        <v>1.298099E-3</v>
      </c>
      <c r="HM319" s="9">
        <v>38907380</v>
      </c>
      <c r="HN319" s="9">
        <v>0.33449659999999998</v>
      </c>
      <c r="HO319" s="10" t="s">
        <v>312</v>
      </c>
      <c r="HP319" s="10">
        <v>12187</v>
      </c>
      <c r="HQ319" s="10">
        <v>32411850</v>
      </c>
      <c r="HR319" s="10">
        <v>12398140</v>
      </c>
      <c r="HS319" s="10">
        <v>0.2182279</v>
      </c>
      <c r="HT319" s="10">
        <v>8.3476250000000002E-2</v>
      </c>
      <c r="HU319" s="10">
        <v>2.6142509999999999</v>
      </c>
      <c r="HV319" s="10">
        <v>12187</v>
      </c>
      <c r="HW319" s="10">
        <v>1</v>
      </c>
      <c r="HX319" s="10">
        <v>0</v>
      </c>
      <c r="HY319" s="10">
        <v>0</v>
      </c>
      <c r="HZ319" s="10">
        <v>2365</v>
      </c>
      <c r="IA319" s="10">
        <v>458.95010000000002</v>
      </c>
      <c r="IB319" s="10">
        <v>0.19405919999999999</v>
      </c>
      <c r="IC319" s="10">
        <v>213.77090000000001</v>
      </c>
      <c r="ID319" s="10">
        <v>10224.209999999999</v>
      </c>
      <c r="IE319" s="10">
        <v>3.3297720000000002</v>
      </c>
      <c r="IF319" s="10">
        <v>1278.6759999999999</v>
      </c>
      <c r="IG319" s="10">
        <v>2521.8020000000001</v>
      </c>
      <c r="IH319" s="10">
        <v>0.5122525</v>
      </c>
      <c r="II319" s="10">
        <v>23791</v>
      </c>
      <c r="IJ319" s="10">
        <v>597.81679999999994</v>
      </c>
      <c r="IK319" s="10">
        <v>0.19948289999999999</v>
      </c>
      <c r="IL319" s="10">
        <v>206</v>
      </c>
      <c r="IM319" s="10">
        <v>155</v>
      </c>
      <c r="IN319" s="10">
        <v>12172</v>
      </c>
      <c r="IO319" s="10">
        <v>0.99876920000000002</v>
      </c>
      <c r="IP319" s="10">
        <v>196</v>
      </c>
      <c r="IQ319" s="10">
        <v>0</v>
      </c>
      <c r="IR319" s="10">
        <v>97.185360000000003</v>
      </c>
      <c r="IS319" s="10">
        <v>17.79993</v>
      </c>
      <c r="IT319" s="10">
        <v>97.185360000000003</v>
      </c>
      <c r="IU319" s="10">
        <v>17.79993</v>
      </c>
      <c r="IV319" s="10">
        <v>97.185360000000003</v>
      </c>
      <c r="IW319" s="10">
        <v>17.79993</v>
      </c>
      <c r="IX319" s="10">
        <v>220.40280000000001</v>
      </c>
      <c r="IY319" s="10">
        <v>28549.53</v>
      </c>
      <c r="IZ319" s="10">
        <v>8577.5480000000007</v>
      </c>
      <c r="JA319" s="10">
        <v>15</v>
      </c>
      <c r="JB319" s="10">
        <v>1.2308200000000001E-3</v>
      </c>
      <c r="JC319" s="10">
        <v>44809990</v>
      </c>
      <c r="JD319" s="10">
        <v>0.30170409999999998</v>
      </c>
      <c r="JE319" s="11" t="s">
        <v>313</v>
      </c>
      <c r="JF319" s="11">
        <v>18029</v>
      </c>
      <c r="JG319" s="11">
        <v>128380900</v>
      </c>
      <c r="JH319" s="11">
        <v>48216520</v>
      </c>
      <c r="JI319" s="11">
        <v>0.39496379999999998</v>
      </c>
      <c r="JJ319" s="11">
        <v>0.148338</v>
      </c>
      <c r="JK319" s="11">
        <v>2.6625930000000002</v>
      </c>
      <c r="JL319" s="11">
        <v>0</v>
      </c>
      <c r="JM319" s="11">
        <v>0</v>
      </c>
      <c r="JN319" s="11">
        <v>0</v>
      </c>
      <c r="JO319" s="11">
        <v>0</v>
      </c>
      <c r="JP319" s="11">
        <v>4779</v>
      </c>
      <c r="JQ319" s="11">
        <v>1266.7840000000001</v>
      </c>
      <c r="JR319" s="11">
        <v>0.2650729</v>
      </c>
      <c r="JS319" s="11">
        <v>390.24349999999998</v>
      </c>
      <c r="JT319" s="11">
        <v>30497.19</v>
      </c>
      <c r="JU319" s="11">
        <v>-1.6741029999999999</v>
      </c>
      <c r="JV319" s="11">
        <v>1702.9839999999999</v>
      </c>
      <c r="JW319" s="11">
        <v>1306.674</v>
      </c>
      <c r="JX319" s="11">
        <v>0.2362476</v>
      </c>
      <c r="JY319" s="11">
        <v>76314</v>
      </c>
      <c r="JZ319" s="11">
        <v>1130.944</v>
      </c>
      <c r="KA319" s="11">
        <v>0.2060603</v>
      </c>
      <c r="KB319" s="11">
        <v>373</v>
      </c>
      <c r="KC319" s="11">
        <v>351</v>
      </c>
      <c r="KD319" s="11">
        <v>17862</v>
      </c>
      <c r="KE319" s="11">
        <v>0.99073710000000004</v>
      </c>
      <c r="KF319" s="11">
        <v>359.56220000000002</v>
      </c>
      <c r="KG319" s="11">
        <v>96.900720000000007</v>
      </c>
      <c r="KH319" s="11">
        <v>20.311309999999999</v>
      </c>
      <c r="KI319" s="11">
        <v>96.900720000000007</v>
      </c>
      <c r="KJ319" s="11">
        <v>20.311309999999999</v>
      </c>
      <c r="KK319" s="11">
        <v>96.900720000000007</v>
      </c>
      <c r="KL319" s="11">
        <v>20.311309999999999</v>
      </c>
      <c r="KM319" s="11">
        <v>422.79430000000002</v>
      </c>
      <c r="KN319" s="11">
        <v>123322</v>
      </c>
      <c r="KO319" s="11">
        <v>51587.9</v>
      </c>
      <c r="KP319" s="11">
        <v>167</v>
      </c>
      <c r="KQ319" s="11">
        <v>9.2628539999999992E-3</v>
      </c>
      <c r="KR319" s="11">
        <v>176597500</v>
      </c>
      <c r="KS319" s="11">
        <v>0.54330179999999995</v>
      </c>
    </row>
    <row r="320" spans="1:305" x14ac:dyDescent="0.25">
      <c r="A320">
        <v>380</v>
      </c>
      <c r="B320" t="s">
        <v>370</v>
      </c>
      <c r="C320" t="s">
        <v>315</v>
      </c>
      <c r="D320" t="s">
        <v>316</v>
      </c>
      <c r="E320" t="s">
        <v>334</v>
      </c>
      <c r="F320" t="s">
        <v>318</v>
      </c>
      <c r="G320" t="s">
        <v>306</v>
      </c>
      <c r="H320">
        <v>5</v>
      </c>
      <c r="I320">
        <v>5</v>
      </c>
      <c r="J320" s="1">
        <v>44350.593784722223</v>
      </c>
      <c r="K320" s="2">
        <f>ROUNDDOWN(J320-"04/05/2021 12:00 AM", 0)</f>
        <v>30</v>
      </c>
      <c r="L320" s="2">
        <f>N320+BD320+CT320+EJ320+FZ320+HP320+JF320</f>
        <v>151036</v>
      </c>
      <c r="M320" s="3" t="s">
        <v>307</v>
      </c>
      <c r="N320" s="3">
        <v>19577</v>
      </c>
      <c r="O320" s="3">
        <v>563615900</v>
      </c>
      <c r="P320" s="3">
        <v>29693670</v>
      </c>
      <c r="Q320" s="3">
        <v>1.470588</v>
      </c>
      <c r="R320" s="3">
        <v>7.7476779999999995E-2</v>
      </c>
      <c r="S320" s="3">
        <v>18.981010000000001</v>
      </c>
      <c r="T320" s="3">
        <v>19577</v>
      </c>
      <c r="U320" s="3">
        <v>1</v>
      </c>
      <c r="V320" s="3">
        <v>0</v>
      </c>
      <c r="W320" s="3">
        <v>0</v>
      </c>
      <c r="X320" s="3">
        <v>7338</v>
      </c>
      <c r="Y320" s="3">
        <v>2750.4850000000001</v>
      </c>
      <c r="Z320" s="3">
        <v>0.37482759999999998</v>
      </c>
      <c r="AA320" s="3">
        <v>610.85599999999999</v>
      </c>
      <c r="AB320" s="3">
        <v>4952.7240000000002</v>
      </c>
      <c r="AC320" s="3">
        <v>0.6606554</v>
      </c>
      <c r="AD320" s="3">
        <v>1375.154</v>
      </c>
      <c r="AE320" s="3">
        <v>2715.357</v>
      </c>
      <c r="AF320" s="3">
        <v>0.20876120000000001</v>
      </c>
      <c r="AG320" s="3">
        <v>93777</v>
      </c>
      <c r="AH320" s="3">
        <v>1367.884</v>
      </c>
      <c r="AI320" s="3">
        <v>0.80982889999999996</v>
      </c>
      <c r="AJ320" s="3">
        <v>342</v>
      </c>
      <c r="AK320" s="3">
        <v>544</v>
      </c>
      <c r="AL320" s="3">
        <v>19228</v>
      </c>
      <c r="AM320" s="3">
        <v>0.98217299999999996</v>
      </c>
      <c r="AN320" s="3">
        <v>631</v>
      </c>
      <c r="AO320" s="3">
        <v>0</v>
      </c>
      <c r="AP320" s="3">
        <v>92.876739999999998</v>
      </c>
      <c r="AQ320" s="3">
        <v>21.197369999999999</v>
      </c>
      <c r="AR320" s="3">
        <v>92.876739999999998</v>
      </c>
      <c r="AS320" s="3">
        <v>21.197369999999999</v>
      </c>
      <c r="AT320" s="3">
        <v>92.876739999999998</v>
      </c>
      <c r="AU320" s="3">
        <v>21.197369999999999</v>
      </c>
      <c r="AV320" s="3">
        <v>610.85609999999997</v>
      </c>
      <c r="AW320" s="3">
        <v>128930.7</v>
      </c>
      <c r="AX320" s="3">
        <v>1252.9739999999999</v>
      </c>
      <c r="AY320" s="3">
        <v>349</v>
      </c>
      <c r="AZ320" s="3">
        <v>1.7827039999999999E-2</v>
      </c>
      <c r="BA320" s="3">
        <v>593309500</v>
      </c>
      <c r="BB320" s="3">
        <v>1.5480640000000001</v>
      </c>
      <c r="BC320" s="4" t="s">
        <v>308</v>
      </c>
      <c r="BD320" s="4">
        <v>23699</v>
      </c>
      <c r="BE320" s="4">
        <v>557319700</v>
      </c>
      <c r="BF320" s="4">
        <v>66413100</v>
      </c>
      <c r="BG320" s="4">
        <v>0.99230309999999999</v>
      </c>
      <c r="BH320" s="4">
        <v>0.11824800000000001</v>
      </c>
      <c r="BI320" s="4">
        <v>8.3917129999999993</v>
      </c>
      <c r="BJ320" s="4">
        <v>23699</v>
      </c>
      <c r="BK320" s="4">
        <v>1</v>
      </c>
      <c r="BL320" s="4">
        <v>0</v>
      </c>
      <c r="BM320" s="4">
        <v>0</v>
      </c>
      <c r="BN320" s="4">
        <v>8610</v>
      </c>
      <c r="BO320" s="4">
        <v>3128.069</v>
      </c>
      <c r="BP320" s="4">
        <v>0.36330649999999998</v>
      </c>
      <c r="BQ320" s="4">
        <v>573.47450000000003</v>
      </c>
      <c r="BR320" s="4">
        <v>6700.6710000000003</v>
      </c>
      <c r="BS320" s="4">
        <v>0.46153250000000001</v>
      </c>
      <c r="BT320" s="4">
        <v>1311.819</v>
      </c>
      <c r="BU320" s="4">
        <v>2720.4250000000002</v>
      </c>
      <c r="BV320" s="4">
        <v>0.2094828</v>
      </c>
      <c r="BW320" s="4">
        <v>113131</v>
      </c>
      <c r="BX320" s="4">
        <v>1388.9670000000001</v>
      </c>
      <c r="BY320" s="4">
        <v>0.61944189999999999</v>
      </c>
      <c r="BZ320" s="4">
        <v>350</v>
      </c>
      <c r="CA320" s="4">
        <v>530</v>
      </c>
      <c r="CB320" s="4">
        <v>23450</v>
      </c>
      <c r="CC320" s="4">
        <v>0.98949330000000002</v>
      </c>
      <c r="CD320" s="4">
        <v>617</v>
      </c>
      <c r="CE320" s="4">
        <v>0</v>
      </c>
      <c r="CF320" s="4">
        <v>94.238659999999996</v>
      </c>
      <c r="CG320" s="4">
        <v>20.712969999999999</v>
      </c>
      <c r="CH320" s="4">
        <v>94.238659999999996</v>
      </c>
      <c r="CI320" s="4">
        <v>20.712969999999999</v>
      </c>
      <c r="CJ320" s="4">
        <v>94.238659999999996</v>
      </c>
      <c r="CK320" s="4">
        <v>20.712969999999999</v>
      </c>
      <c r="CL320" s="4">
        <v>573.47469999999998</v>
      </c>
      <c r="CM320" s="4">
        <v>161198.39999999999</v>
      </c>
      <c r="CN320" s="4">
        <v>1894.5519999999999</v>
      </c>
      <c r="CO320" s="4">
        <v>249</v>
      </c>
      <c r="CP320" s="4">
        <v>1.050677E-2</v>
      </c>
      <c r="CQ320" s="4">
        <v>623732700</v>
      </c>
      <c r="CR320" s="4">
        <v>1.1105510000000001</v>
      </c>
      <c r="CS320" s="5" t="s">
        <v>309</v>
      </c>
      <c r="CT320" s="5">
        <v>26799</v>
      </c>
      <c r="CU320" s="5">
        <v>899668400</v>
      </c>
      <c r="CV320" s="5">
        <v>95199580</v>
      </c>
      <c r="CW320" s="5">
        <v>1.2526949999999999</v>
      </c>
      <c r="CX320" s="5">
        <v>0.13255549999999999</v>
      </c>
      <c r="CY320" s="5">
        <v>9.4503400000000006</v>
      </c>
      <c r="CZ320" s="5">
        <v>18136</v>
      </c>
      <c r="DA320" s="5">
        <v>0.6767417</v>
      </c>
      <c r="DB320" s="5">
        <v>8663</v>
      </c>
      <c r="DC320" s="5">
        <v>0.3232583</v>
      </c>
      <c r="DD320" s="5">
        <v>5947</v>
      </c>
      <c r="DE320" s="5">
        <v>1319.7059999999999</v>
      </c>
      <c r="DF320" s="5">
        <v>0.22191130000000001</v>
      </c>
      <c r="DG320" s="5">
        <v>632.15499999999997</v>
      </c>
      <c r="DH320" s="5">
        <v>14451.51</v>
      </c>
      <c r="DI320" s="5">
        <v>-16.572959999999998</v>
      </c>
      <c r="DJ320" s="5">
        <v>1214.9839999999999</v>
      </c>
      <c r="DK320" s="5">
        <v>2697.4470000000001</v>
      </c>
      <c r="DL320" s="5">
        <v>0.19307779999999999</v>
      </c>
      <c r="DM320" s="5">
        <v>138799</v>
      </c>
      <c r="DN320" s="5">
        <v>1538.134</v>
      </c>
      <c r="DO320" s="5">
        <v>0.65386409999999995</v>
      </c>
      <c r="DP320" s="5">
        <v>443</v>
      </c>
      <c r="DQ320" s="5">
        <v>570</v>
      </c>
      <c r="DR320" s="5">
        <v>26796</v>
      </c>
      <c r="DS320" s="5">
        <v>0.99988809999999995</v>
      </c>
      <c r="DT320" s="5">
        <v>348</v>
      </c>
      <c r="DU320" s="5">
        <v>221</v>
      </c>
      <c r="DV320" s="5">
        <v>91.812039999999996</v>
      </c>
      <c r="DW320" s="5">
        <v>21.684419999999999</v>
      </c>
      <c r="DX320" s="5">
        <v>91.812039999999996</v>
      </c>
      <c r="DY320" s="5">
        <v>21.684419999999999</v>
      </c>
      <c r="DZ320" s="5">
        <v>91.812039999999996</v>
      </c>
      <c r="EA320" s="5">
        <v>21.684419999999999</v>
      </c>
      <c r="EB320" s="5">
        <v>633.40430000000003</v>
      </c>
      <c r="EC320" s="5">
        <v>184455</v>
      </c>
      <c r="ED320" s="5">
        <v>7793.0569999999998</v>
      </c>
      <c r="EE320" s="5">
        <v>3</v>
      </c>
      <c r="EF320" s="5">
        <v>1.1194450000000001E-4</v>
      </c>
      <c r="EG320" s="5">
        <v>994868000</v>
      </c>
      <c r="EH320" s="5">
        <v>1.3852500000000001</v>
      </c>
      <c r="EI320" s="7" t="s">
        <v>310</v>
      </c>
      <c r="EJ320" s="7">
        <v>31429</v>
      </c>
      <c r="EK320" s="7">
        <v>915676900</v>
      </c>
      <c r="EL320" s="7">
        <v>69751920</v>
      </c>
      <c r="EM320" s="7">
        <v>0.92700289999999996</v>
      </c>
      <c r="EN320" s="7">
        <v>7.0614689999999994E-2</v>
      </c>
      <c r="EO320" s="7">
        <v>13.12762</v>
      </c>
      <c r="EP320" s="7">
        <v>19381</v>
      </c>
      <c r="EQ320" s="7">
        <v>0.61665979999999998</v>
      </c>
      <c r="ER320" s="7">
        <v>12048</v>
      </c>
      <c r="ES320" s="7">
        <v>0.38334020000000002</v>
      </c>
      <c r="ET320" s="7">
        <v>5428</v>
      </c>
      <c r="EU320" s="7">
        <v>937.45209999999997</v>
      </c>
      <c r="EV320" s="7">
        <v>0.17270669999999999</v>
      </c>
      <c r="EW320" s="7">
        <v>621.34450000000004</v>
      </c>
      <c r="EX320" s="7">
        <v>8737.8670000000002</v>
      </c>
      <c r="EY320" s="7">
        <v>-6.6448340000000004</v>
      </c>
      <c r="EZ320" s="7">
        <v>1173.5840000000001</v>
      </c>
      <c r="FA320" s="7">
        <v>2747.8989999999999</v>
      </c>
      <c r="FB320" s="7">
        <v>0.31771169999999999</v>
      </c>
      <c r="FC320" s="7">
        <v>98923</v>
      </c>
      <c r="FD320" s="7">
        <v>1403.6769999999999</v>
      </c>
      <c r="FE320" s="7">
        <v>0.7369078</v>
      </c>
      <c r="FF320" s="7">
        <v>399</v>
      </c>
      <c r="FG320" s="7">
        <v>522</v>
      </c>
      <c r="FH320" s="7">
        <v>31424</v>
      </c>
      <c r="FI320" s="7">
        <v>0.99984090000000003</v>
      </c>
      <c r="FJ320" s="7">
        <v>279</v>
      </c>
      <c r="FK320" s="7">
        <v>242</v>
      </c>
      <c r="FL320" s="7">
        <v>94.143020000000007</v>
      </c>
      <c r="FM320" s="7">
        <v>17.3659</v>
      </c>
      <c r="FN320" s="7">
        <v>94.143020000000007</v>
      </c>
      <c r="FO320" s="7">
        <v>17.3659</v>
      </c>
      <c r="FP320" s="7">
        <v>94.143020000000007</v>
      </c>
      <c r="FQ320" s="7">
        <v>17.3659</v>
      </c>
      <c r="FR320" s="7">
        <v>621.34469999999999</v>
      </c>
      <c r="FS320" s="7">
        <v>144462.1</v>
      </c>
      <c r="FT320" s="7">
        <v>2429.2950000000001</v>
      </c>
      <c r="FU320" s="7">
        <v>5</v>
      </c>
      <c r="FV320" s="7">
        <v>1.5908869999999999E-4</v>
      </c>
      <c r="FW320" s="7">
        <v>985428700</v>
      </c>
      <c r="FX320" s="7">
        <v>0.99761759999999999</v>
      </c>
      <c r="FY320" s="9" t="s">
        <v>311</v>
      </c>
      <c r="FZ320" s="9">
        <v>14195</v>
      </c>
      <c r="GA320" s="9">
        <v>44141510</v>
      </c>
      <c r="GB320" s="9">
        <v>10466580</v>
      </c>
      <c r="GC320" s="9">
        <v>0.2190667</v>
      </c>
      <c r="GD320" s="9">
        <v>5.194381E-2</v>
      </c>
      <c r="GE320" s="9">
        <v>4.2173790000000002</v>
      </c>
      <c r="GF320" s="9">
        <v>14195</v>
      </c>
      <c r="GG320" s="9">
        <v>1</v>
      </c>
      <c r="GH320" s="9">
        <v>0</v>
      </c>
      <c r="GI320" s="9">
        <v>0</v>
      </c>
      <c r="GJ320" s="9">
        <v>1898</v>
      </c>
      <c r="GK320" s="9">
        <v>253.77979999999999</v>
      </c>
      <c r="GL320" s="9">
        <v>0.1337091</v>
      </c>
      <c r="GM320" s="9">
        <v>234.25200000000001</v>
      </c>
      <c r="GN320" s="9">
        <v>5247.1639999999998</v>
      </c>
      <c r="GO320" s="9">
        <v>1.8371679999999999</v>
      </c>
      <c r="GP320" s="9">
        <v>1336.3579999999999</v>
      </c>
      <c r="GQ320" s="9">
        <v>2527.7629999999999</v>
      </c>
      <c r="GR320" s="9">
        <v>0.65138580000000001</v>
      </c>
      <c r="GS320" s="9">
        <v>21792</v>
      </c>
      <c r="GT320" s="9">
        <v>593.2242</v>
      </c>
      <c r="GU320" s="9">
        <v>0.38027660000000002</v>
      </c>
      <c r="GV320" s="9">
        <v>216</v>
      </c>
      <c r="GW320" s="9">
        <v>176</v>
      </c>
      <c r="GX320" s="9">
        <v>14142</v>
      </c>
      <c r="GY320" s="9">
        <v>0.99626630000000005</v>
      </c>
      <c r="GZ320" s="9">
        <v>198</v>
      </c>
      <c r="HA320" s="9">
        <v>0</v>
      </c>
      <c r="HB320" s="9">
        <v>97.246849999999995</v>
      </c>
      <c r="HC320" s="9">
        <v>18.506599999999999</v>
      </c>
      <c r="HD320" s="9">
        <v>97.246849999999995</v>
      </c>
      <c r="HE320" s="9">
        <v>18.506599999999999</v>
      </c>
      <c r="HF320" s="9">
        <v>97.246849999999995</v>
      </c>
      <c r="HG320" s="9">
        <v>18.506599999999999</v>
      </c>
      <c r="HH320" s="9">
        <v>234.25219999999999</v>
      </c>
      <c r="HI320" s="9">
        <v>28959.64</v>
      </c>
      <c r="HJ320" s="9">
        <v>1939.6079999999999</v>
      </c>
      <c r="HK320" s="9">
        <v>53</v>
      </c>
      <c r="HL320" s="9">
        <v>3.733709E-3</v>
      </c>
      <c r="HM320" s="9">
        <v>54608080</v>
      </c>
      <c r="HN320" s="9">
        <v>0.27101049999999999</v>
      </c>
      <c r="HO320" s="10" t="s">
        <v>312</v>
      </c>
      <c r="HP320" s="10">
        <v>13410</v>
      </c>
      <c r="HQ320" s="10">
        <v>42123360</v>
      </c>
      <c r="HR320" s="10">
        <v>10633970</v>
      </c>
      <c r="HS320" s="10">
        <v>0.23424239999999999</v>
      </c>
      <c r="HT320" s="10">
        <v>5.9134079999999999E-2</v>
      </c>
      <c r="HU320" s="10">
        <v>3.9612080000000001</v>
      </c>
      <c r="HV320" s="10">
        <v>13410</v>
      </c>
      <c r="HW320" s="10">
        <v>1</v>
      </c>
      <c r="HX320" s="10">
        <v>0</v>
      </c>
      <c r="HY320" s="10">
        <v>0</v>
      </c>
      <c r="HZ320" s="10">
        <v>2020</v>
      </c>
      <c r="IA320" s="10">
        <v>304.28039999999999</v>
      </c>
      <c r="IB320" s="10">
        <v>0.15063389999999999</v>
      </c>
      <c r="IC320" s="10">
        <v>223.08070000000001</v>
      </c>
      <c r="ID320" s="10">
        <v>6906.7370000000001</v>
      </c>
      <c r="IE320" s="10">
        <v>12.366289999999999</v>
      </c>
      <c r="IF320" s="10">
        <v>1289.2619999999999</v>
      </c>
      <c r="IG320" s="10">
        <v>2524.5990000000002</v>
      </c>
      <c r="IH320" s="10">
        <v>0.56437020000000004</v>
      </c>
      <c r="II320" s="10">
        <v>23761</v>
      </c>
      <c r="IJ320" s="10">
        <v>599.89880000000005</v>
      </c>
      <c r="IK320" s="10">
        <v>0.35625659999999998</v>
      </c>
      <c r="IL320" s="10">
        <v>212</v>
      </c>
      <c r="IM320" s="10">
        <v>134</v>
      </c>
      <c r="IN320" s="10">
        <v>13381</v>
      </c>
      <c r="IO320" s="10">
        <v>0.99783739999999999</v>
      </c>
      <c r="IP320" s="10">
        <v>183</v>
      </c>
      <c r="IQ320" s="10">
        <v>0</v>
      </c>
      <c r="IR320" s="10">
        <v>98.511859999999999</v>
      </c>
      <c r="IS320" s="10">
        <v>16.969609999999999</v>
      </c>
      <c r="IT320" s="10">
        <v>98.511859999999999</v>
      </c>
      <c r="IU320" s="10">
        <v>16.969609999999999</v>
      </c>
      <c r="IV320" s="10">
        <v>98.511859999999999</v>
      </c>
      <c r="IW320" s="10">
        <v>16.969609999999999</v>
      </c>
      <c r="IX320" s="10">
        <v>223.61</v>
      </c>
      <c r="IY320" s="10">
        <v>26234.75</v>
      </c>
      <c r="IZ320" s="10">
        <v>3557.2710000000002</v>
      </c>
      <c r="JA320" s="10">
        <v>29</v>
      </c>
      <c r="JB320" s="10">
        <v>2.162565E-3</v>
      </c>
      <c r="JC320" s="10">
        <v>52757340</v>
      </c>
      <c r="JD320" s="10">
        <v>0.29337649999999998</v>
      </c>
      <c r="JE320" s="11" t="s">
        <v>313</v>
      </c>
      <c r="JF320" s="11">
        <v>21927</v>
      </c>
      <c r="JG320" s="11">
        <v>199487400</v>
      </c>
      <c r="JH320" s="11">
        <v>84972990</v>
      </c>
      <c r="JI320" s="11">
        <v>0.41491289999999997</v>
      </c>
      <c r="JJ320" s="11">
        <v>0.176735</v>
      </c>
      <c r="JK320" s="11">
        <v>2.3476560000000002</v>
      </c>
      <c r="JL320" s="11">
        <v>0</v>
      </c>
      <c r="JM320" s="11">
        <v>0</v>
      </c>
      <c r="JN320" s="11">
        <v>0</v>
      </c>
      <c r="JO320" s="11">
        <v>0</v>
      </c>
      <c r="JP320" s="11">
        <v>6389</v>
      </c>
      <c r="JQ320" s="11">
        <v>1861.6010000000001</v>
      </c>
      <c r="JR320" s="11">
        <v>0.29137590000000002</v>
      </c>
      <c r="JS320" s="11">
        <v>431.72680000000003</v>
      </c>
      <c r="JT320" s="11">
        <v>45215.64</v>
      </c>
      <c r="JU320" s="11">
        <v>-5.8807910000000003</v>
      </c>
      <c r="JV320" s="11">
        <v>1733.587</v>
      </c>
      <c r="JW320" s="11">
        <v>1310.134</v>
      </c>
      <c r="JX320" s="11">
        <v>0.21828120000000001</v>
      </c>
      <c r="JY320" s="11">
        <v>100453</v>
      </c>
      <c r="JZ320" s="11">
        <v>1235.79</v>
      </c>
      <c r="KA320" s="11">
        <v>0.16206019999999999</v>
      </c>
      <c r="KB320" s="11">
        <v>365</v>
      </c>
      <c r="KC320" s="11">
        <v>385</v>
      </c>
      <c r="KD320" s="11">
        <v>21712</v>
      </c>
      <c r="KE320" s="11">
        <v>0.99019469999999998</v>
      </c>
      <c r="KF320" s="11">
        <v>363.68389999999999</v>
      </c>
      <c r="KG320" s="11">
        <v>99.651939999999996</v>
      </c>
      <c r="KH320" s="11">
        <v>20.695139999999999</v>
      </c>
      <c r="KI320" s="11">
        <v>99.651939999999996</v>
      </c>
      <c r="KJ320" s="11">
        <v>20.695139999999999</v>
      </c>
      <c r="KK320" s="11">
        <v>99.651939999999996</v>
      </c>
      <c r="KL320" s="11">
        <v>20.695139999999999</v>
      </c>
      <c r="KM320" s="11">
        <v>448.14490000000001</v>
      </c>
      <c r="KN320" s="11">
        <v>136672.1</v>
      </c>
      <c r="KO320" s="11">
        <v>93239.11</v>
      </c>
      <c r="KP320" s="11">
        <v>215</v>
      </c>
      <c r="KQ320" s="11">
        <v>9.8052629999999998E-3</v>
      </c>
      <c r="KR320" s="11">
        <v>284460400</v>
      </c>
      <c r="KS320" s="11">
        <v>0.5916479</v>
      </c>
    </row>
    <row r="321" spans="1:305" x14ac:dyDescent="0.25">
      <c r="A321">
        <v>505</v>
      </c>
      <c r="B321" t="s">
        <v>370</v>
      </c>
      <c r="C321" t="s">
        <v>315</v>
      </c>
      <c r="D321" t="s">
        <v>316</v>
      </c>
      <c r="E321" t="s">
        <v>334</v>
      </c>
      <c r="F321" t="s">
        <v>318</v>
      </c>
      <c r="G321" t="s">
        <v>306</v>
      </c>
      <c r="H321">
        <v>5</v>
      </c>
      <c r="I321">
        <v>5</v>
      </c>
      <c r="J321" s="1">
        <v>44354.609317129631</v>
      </c>
      <c r="K321" s="2">
        <f>ROUNDDOWN(J321-"04/05/2021 12:00 AM", 0)</f>
        <v>34</v>
      </c>
      <c r="L321" s="2">
        <f>N321+BD321+CT321+EJ321+FZ321+HP321+JF321</f>
        <v>176673</v>
      </c>
      <c r="M321" s="3" t="s">
        <v>307</v>
      </c>
      <c r="N321" s="3">
        <v>23521</v>
      </c>
      <c r="O321" s="3">
        <v>836003500</v>
      </c>
      <c r="P321" s="3">
        <v>47645490</v>
      </c>
      <c r="Q321" s="3">
        <v>1.511112</v>
      </c>
      <c r="R321" s="3">
        <v>8.6121240000000002E-2</v>
      </c>
      <c r="S321" s="3">
        <v>17.546330000000001</v>
      </c>
      <c r="T321" s="3">
        <v>23521</v>
      </c>
      <c r="U321" s="3">
        <v>1</v>
      </c>
      <c r="V321" s="3">
        <v>0</v>
      </c>
      <c r="W321" s="3">
        <v>0</v>
      </c>
      <c r="X321" s="3">
        <v>8938</v>
      </c>
      <c r="Y321" s="3">
        <v>3396.4479999999999</v>
      </c>
      <c r="Z321" s="3">
        <v>0.38000089999999997</v>
      </c>
      <c r="AA321" s="3">
        <v>665.47199999999998</v>
      </c>
      <c r="AB321" s="3">
        <v>14621.75</v>
      </c>
      <c r="AC321" s="3">
        <v>-6.0003789999999997</v>
      </c>
      <c r="AD321" s="3">
        <v>1414.2560000000001</v>
      </c>
      <c r="AE321" s="3">
        <v>2655.8939999999998</v>
      </c>
      <c r="AF321" s="3">
        <v>0.1930182</v>
      </c>
      <c r="AG321" s="3">
        <v>121859</v>
      </c>
      <c r="AH321" s="3">
        <v>1550.9970000000001</v>
      </c>
      <c r="AI321" s="3">
        <v>0.79595289999999996</v>
      </c>
      <c r="AJ321" s="3">
        <v>429</v>
      </c>
      <c r="AK321" s="3">
        <v>600</v>
      </c>
      <c r="AL321" s="3">
        <v>23179</v>
      </c>
      <c r="AM321" s="3">
        <v>0.9854598</v>
      </c>
      <c r="AN321" s="3">
        <v>687</v>
      </c>
      <c r="AO321" s="3">
        <v>0</v>
      </c>
      <c r="AP321" s="3">
        <v>91.827179999999998</v>
      </c>
      <c r="AQ321" s="3">
        <v>20.956669999999999</v>
      </c>
      <c r="AR321" s="3">
        <v>91.827179999999998</v>
      </c>
      <c r="AS321" s="3">
        <v>20.956669999999999</v>
      </c>
      <c r="AT321" s="3">
        <v>91.827179999999998</v>
      </c>
      <c r="AU321" s="3">
        <v>20.956669999999999</v>
      </c>
      <c r="AV321" s="3">
        <v>665.47220000000004</v>
      </c>
      <c r="AW321" s="3">
        <v>164986.79999999999</v>
      </c>
      <c r="AX321" s="3">
        <v>9089.5640000000003</v>
      </c>
      <c r="AY321" s="3">
        <v>342</v>
      </c>
      <c r="AZ321" s="3">
        <v>1.45402E-2</v>
      </c>
      <c r="BA321" s="3">
        <v>883649000</v>
      </c>
      <c r="BB321" s="3">
        <v>1.5972329999999999</v>
      </c>
      <c r="BC321" s="4" t="s">
        <v>308</v>
      </c>
      <c r="BD321" s="4">
        <v>32513</v>
      </c>
      <c r="BE321" s="4">
        <v>921753000</v>
      </c>
      <c r="BF321" s="4">
        <v>135952200</v>
      </c>
      <c r="BG321" s="4">
        <v>0.87196790000000002</v>
      </c>
      <c r="BH321" s="4">
        <v>0.12860920000000001</v>
      </c>
      <c r="BI321" s="4">
        <v>6.7799810000000003</v>
      </c>
      <c r="BJ321" s="4">
        <v>32513</v>
      </c>
      <c r="BK321" s="4">
        <v>1</v>
      </c>
      <c r="BL321" s="4">
        <v>0</v>
      </c>
      <c r="BM321" s="4">
        <v>0</v>
      </c>
      <c r="BN321" s="4">
        <v>12562</v>
      </c>
      <c r="BO321" s="4">
        <v>4853.5619999999999</v>
      </c>
      <c r="BP321" s="4">
        <v>0.3863685</v>
      </c>
      <c r="BQ321" s="4">
        <v>614.46889999999996</v>
      </c>
      <c r="BR321" s="4">
        <v>18749.310000000001</v>
      </c>
      <c r="BS321" s="4">
        <v>-2.3356849999999998</v>
      </c>
      <c r="BT321" s="4">
        <v>1334.1</v>
      </c>
      <c r="BU321" s="4">
        <v>2673.0210000000002</v>
      </c>
      <c r="BV321" s="4">
        <v>0.22143299999999999</v>
      </c>
      <c r="BW321" s="4">
        <v>146830</v>
      </c>
      <c r="BX321" s="4">
        <v>1560.299</v>
      </c>
      <c r="BY321" s="4">
        <v>0.55194489999999996</v>
      </c>
      <c r="BZ321" s="4">
        <v>409</v>
      </c>
      <c r="CA321" s="4">
        <v>590</v>
      </c>
      <c r="CB321" s="4">
        <v>32172</v>
      </c>
      <c r="CC321" s="4">
        <v>0.9895119</v>
      </c>
      <c r="CD321" s="4">
        <v>677</v>
      </c>
      <c r="CE321" s="4">
        <v>0</v>
      </c>
      <c r="CF321" s="4">
        <v>93.710170000000005</v>
      </c>
      <c r="CG321" s="4">
        <v>20.61506</v>
      </c>
      <c r="CH321" s="4">
        <v>93.710170000000005</v>
      </c>
      <c r="CI321" s="4">
        <v>20.61506</v>
      </c>
      <c r="CJ321" s="4">
        <v>93.710170000000005</v>
      </c>
      <c r="CK321" s="4">
        <v>20.61506</v>
      </c>
      <c r="CL321" s="4">
        <v>614.52250000000004</v>
      </c>
      <c r="CM321" s="4">
        <v>184147.20000000001</v>
      </c>
      <c r="CN321" s="4">
        <v>10812.18</v>
      </c>
      <c r="CO321" s="4">
        <v>341</v>
      </c>
      <c r="CP321" s="4">
        <v>1.048811E-2</v>
      </c>
      <c r="CQ321" s="4">
        <v>1057705000</v>
      </c>
      <c r="CR321" s="4">
        <v>1.000577</v>
      </c>
      <c r="CS321" s="5" t="s">
        <v>309</v>
      </c>
      <c r="CT321" s="5">
        <v>26144</v>
      </c>
      <c r="CU321" s="5">
        <v>1131368000</v>
      </c>
      <c r="CV321" s="5">
        <v>56132620</v>
      </c>
      <c r="CW321" s="5">
        <v>1.655235</v>
      </c>
      <c r="CX321" s="5">
        <v>8.2124210000000003E-2</v>
      </c>
      <c r="CY321" s="5">
        <v>20.155259999999998</v>
      </c>
      <c r="CZ321" s="5">
        <v>18167</v>
      </c>
      <c r="DA321" s="5">
        <v>0.69488220000000001</v>
      </c>
      <c r="DB321" s="5">
        <v>7977</v>
      </c>
      <c r="DC321" s="5">
        <v>0.30511779999999999</v>
      </c>
      <c r="DD321" s="5">
        <v>5470</v>
      </c>
      <c r="DE321" s="5">
        <v>1144.4649999999999</v>
      </c>
      <c r="DF321" s="5">
        <v>0.20922579999999999</v>
      </c>
      <c r="DG321" s="5">
        <v>702.64430000000004</v>
      </c>
      <c r="DH321" s="5">
        <v>8703.09</v>
      </c>
      <c r="DI321" s="5">
        <v>2.9591850000000002</v>
      </c>
      <c r="DJ321" s="5">
        <v>1247.175</v>
      </c>
      <c r="DK321" s="5">
        <v>2665.2840000000001</v>
      </c>
      <c r="DL321" s="5">
        <v>0.1908474</v>
      </c>
      <c r="DM321" s="5">
        <v>136989</v>
      </c>
      <c r="DN321" s="5">
        <v>1676.2529999999999</v>
      </c>
      <c r="DO321" s="5">
        <v>0.81985940000000002</v>
      </c>
      <c r="DP321" s="5">
        <v>523</v>
      </c>
      <c r="DQ321" s="5">
        <v>604</v>
      </c>
      <c r="DR321" s="5">
        <v>26143</v>
      </c>
      <c r="DS321" s="5">
        <v>0.99996169999999995</v>
      </c>
      <c r="DT321" s="5">
        <v>388</v>
      </c>
      <c r="DU321" s="5">
        <v>215</v>
      </c>
      <c r="DV321" s="5">
        <v>90.006389999999996</v>
      </c>
      <c r="DW321" s="5">
        <v>20.085159999999998</v>
      </c>
      <c r="DX321" s="5">
        <v>90.006389999999996</v>
      </c>
      <c r="DY321" s="5">
        <v>20.085159999999998</v>
      </c>
      <c r="DZ321" s="5">
        <v>90.006389999999996</v>
      </c>
      <c r="EA321" s="5">
        <v>20.085159999999998</v>
      </c>
      <c r="EB321" s="5">
        <v>702.64449999999999</v>
      </c>
      <c r="EC321" s="5">
        <v>179422.9</v>
      </c>
      <c r="ED321" s="5">
        <v>2897.1759999999999</v>
      </c>
      <c r="EE321" s="5">
        <v>1</v>
      </c>
      <c r="EF321" s="6">
        <v>3.824969E-5</v>
      </c>
      <c r="EG321" s="5">
        <v>1187500000</v>
      </c>
      <c r="EH321" s="5">
        <v>1.7373590000000001</v>
      </c>
      <c r="EI321" s="7" t="s">
        <v>310</v>
      </c>
      <c r="EJ321" s="7">
        <v>35580</v>
      </c>
      <c r="EK321" s="7">
        <v>1351330000</v>
      </c>
      <c r="EL321" s="7">
        <v>57872080</v>
      </c>
      <c r="EM321" s="7">
        <v>1.067455</v>
      </c>
      <c r="EN321" s="7">
        <v>4.571484E-2</v>
      </c>
      <c r="EO321" s="7">
        <v>23.350300000000001</v>
      </c>
      <c r="EP321" s="7">
        <v>23716</v>
      </c>
      <c r="EQ321" s="7">
        <v>0.66655430000000004</v>
      </c>
      <c r="ER321" s="7">
        <v>11864</v>
      </c>
      <c r="ES321" s="7">
        <v>0.33344580000000001</v>
      </c>
      <c r="ET321" s="7">
        <v>5280</v>
      </c>
      <c r="EU321" s="7">
        <v>783.54129999999998</v>
      </c>
      <c r="EV321" s="7">
        <v>0.148398</v>
      </c>
      <c r="EW321" s="7">
        <v>663.4606</v>
      </c>
      <c r="EX321" s="7">
        <v>11183.53</v>
      </c>
      <c r="EY321" s="7">
        <v>-16.919650000000001</v>
      </c>
      <c r="EZ321" s="7">
        <v>1204.6410000000001</v>
      </c>
      <c r="FA321" s="7">
        <v>2715.52</v>
      </c>
      <c r="FB321" s="7">
        <v>0.3488098</v>
      </c>
      <c r="FC321" s="7">
        <v>102004</v>
      </c>
      <c r="FD321" s="7">
        <v>1516.8150000000001</v>
      </c>
      <c r="FE321" s="7">
        <v>0.84247700000000003</v>
      </c>
      <c r="FF321" s="7">
        <v>485</v>
      </c>
      <c r="FG321" s="7">
        <v>550</v>
      </c>
      <c r="FH321" s="7">
        <v>35574</v>
      </c>
      <c r="FI321" s="7">
        <v>0.99983140000000004</v>
      </c>
      <c r="FJ321" s="7">
        <v>318</v>
      </c>
      <c r="FK321" s="7">
        <v>231</v>
      </c>
      <c r="FL321" s="7">
        <v>94.194969999999998</v>
      </c>
      <c r="FM321" s="7">
        <v>20.061509999999998</v>
      </c>
      <c r="FN321" s="7">
        <v>94.194969999999998</v>
      </c>
      <c r="FO321" s="7">
        <v>20.061509999999998</v>
      </c>
      <c r="FP321" s="7">
        <v>94.194969999999998</v>
      </c>
      <c r="FQ321" s="7">
        <v>20.061509999999998</v>
      </c>
      <c r="FR321" s="7">
        <v>663.46079999999995</v>
      </c>
      <c r="FS321" s="7">
        <v>132048.20000000001</v>
      </c>
      <c r="FT321" s="7">
        <v>3515.2179999999998</v>
      </c>
      <c r="FU321" s="7">
        <v>6</v>
      </c>
      <c r="FV321" s="7">
        <v>1.6863410000000001E-4</v>
      </c>
      <c r="FW321" s="7">
        <v>1409202000</v>
      </c>
      <c r="FX321" s="7">
        <v>1.11317</v>
      </c>
      <c r="FY321" s="9" t="s">
        <v>311</v>
      </c>
      <c r="FZ321" s="9">
        <v>15241</v>
      </c>
      <c r="GA321" s="9">
        <v>57926250</v>
      </c>
      <c r="GB321" s="9">
        <v>11894700</v>
      </c>
      <c r="GC321" s="9">
        <v>0.2493725</v>
      </c>
      <c r="GD321" s="9">
        <v>5.1206679999999997E-2</v>
      </c>
      <c r="GE321" s="9">
        <v>4.8699199999999996</v>
      </c>
      <c r="GF321" s="9">
        <v>15241</v>
      </c>
      <c r="GG321" s="9">
        <v>1</v>
      </c>
      <c r="GH321" s="9">
        <v>0</v>
      </c>
      <c r="GI321" s="9">
        <v>0</v>
      </c>
      <c r="GJ321" s="9">
        <v>2323</v>
      </c>
      <c r="GK321" s="9">
        <v>354.06659999999999</v>
      </c>
      <c r="GL321" s="9">
        <v>0.15241779999999999</v>
      </c>
      <c r="GM321" s="9">
        <v>261.01339999999999</v>
      </c>
      <c r="GN321" s="9">
        <v>10158.73</v>
      </c>
      <c r="GO321" s="9">
        <v>18.35896</v>
      </c>
      <c r="GP321" s="9">
        <v>1351.3409999999999</v>
      </c>
      <c r="GQ321" s="9">
        <v>2528.1889999999999</v>
      </c>
      <c r="GR321" s="9">
        <v>0.57948370000000005</v>
      </c>
      <c r="GS321" s="9">
        <v>26301</v>
      </c>
      <c r="GT321" s="9">
        <v>664.6712</v>
      </c>
      <c r="GU321" s="9">
        <v>0.43464999999999998</v>
      </c>
      <c r="GV321" s="9">
        <v>258</v>
      </c>
      <c r="GW321" s="9">
        <v>154</v>
      </c>
      <c r="GX321" s="9">
        <v>15204</v>
      </c>
      <c r="GY321" s="9">
        <v>0.99757240000000003</v>
      </c>
      <c r="GZ321" s="9">
        <v>187</v>
      </c>
      <c r="HA321" s="9">
        <v>0</v>
      </c>
      <c r="HB321" s="9">
        <v>94.524180000000001</v>
      </c>
      <c r="HC321" s="9">
        <v>16.2212</v>
      </c>
      <c r="HD321" s="9">
        <v>94.524180000000001</v>
      </c>
      <c r="HE321" s="9">
        <v>16.2212</v>
      </c>
      <c r="HF321" s="9">
        <v>94.524180000000001</v>
      </c>
      <c r="HG321" s="9">
        <v>16.2212</v>
      </c>
      <c r="HH321" s="9">
        <v>261.22609999999997</v>
      </c>
      <c r="HI321" s="9">
        <v>33525.19</v>
      </c>
      <c r="HJ321" s="9">
        <v>6771.1930000000002</v>
      </c>
      <c r="HK321" s="9">
        <v>37</v>
      </c>
      <c r="HL321" s="9">
        <v>2.4276620000000001E-3</v>
      </c>
      <c r="HM321" s="9">
        <v>69820950</v>
      </c>
      <c r="HN321" s="9">
        <v>0.30057909999999999</v>
      </c>
      <c r="HO321" s="10" t="s">
        <v>312</v>
      </c>
      <c r="HP321" s="10">
        <v>15026</v>
      </c>
      <c r="HQ321" s="10">
        <v>52742670</v>
      </c>
      <c r="HR321" s="10">
        <v>11854090</v>
      </c>
      <c r="HS321" s="10">
        <v>0.23360130000000001</v>
      </c>
      <c r="HT321" s="10">
        <v>5.250266E-2</v>
      </c>
      <c r="HU321" s="10">
        <v>4.4493239999999998</v>
      </c>
      <c r="HV321" s="10">
        <v>15026</v>
      </c>
      <c r="HW321" s="10">
        <v>1</v>
      </c>
      <c r="HX321" s="10">
        <v>0</v>
      </c>
      <c r="HY321" s="10">
        <v>0</v>
      </c>
      <c r="HZ321" s="10">
        <v>1923</v>
      </c>
      <c r="IA321" s="10">
        <v>246.102</v>
      </c>
      <c r="IB321" s="10">
        <v>0.12797819999999999</v>
      </c>
      <c r="IC321" s="10">
        <v>236.17160000000001</v>
      </c>
      <c r="ID321" s="10">
        <v>6256.1120000000001</v>
      </c>
      <c r="IE321" s="10">
        <v>19.79785</v>
      </c>
      <c r="IF321" s="10">
        <v>1289.383</v>
      </c>
      <c r="IG321" s="10">
        <v>2527.212</v>
      </c>
      <c r="IH321" s="10">
        <v>0.60974720000000004</v>
      </c>
      <c r="II321" s="10">
        <v>24643</v>
      </c>
      <c r="IJ321" s="10">
        <v>619.06169999999997</v>
      </c>
      <c r="IK321" s="10">
        <v>0.40066619999999997</v>
      </c>
      <c r="IL321" s="10">
        <v>223</v>
      </c>
      <c r="IM321" s="10">
        <v>137</v>
      </c>
      <c r="IN321" s="10">
        <v>14994</v>
      </c>
      <c r="IO321" s="10">
        <v>0.99787040000000005</v>
      </c>
      <c r="IP321" s="10">
        <v>179</v>
      </c>
      <c r="IQ321" s="10">
        <v>0</v>
      </c>
      <c r="IR321" s="10">
        <v>95.396050000000002</v>
      </c>
      <c r="IS321" s="10">
        <v>15.8779</v>
      </c>
      <c r="IT321" s="10">
        <v>95.396050000000002</v>
      </c>
      <c r="IU321" s="10">
        <v>15.8779</v>
      </c>
      <c r="IV321" s="10">
        <v>95.396050000000002</v>
      </c>
      <c r="IW321" s="10">
        <v>15.8779</v>
      </c>
      <c r="IX321" s="10">
        <v>236.17179999999999</v>
      </c>
      <c r="IY321" s="10">
        <v>27311.29</v>
      </c>
      <c r="IZ321" s="10">
        <v>2604.748</v>
      </c>
      <c r="JA321" s="10">
        <v>32</v>
      </c>
      <c r="JB321" s="10">
        <v>2.1296420000000002E-3</v>
      </c>
      <c r="JC321" s="10">
        <v>64596760</v>
      </c>
      <c r="JD321" s="10">
        <v>0.28610400000000002</v>
      </c>
      <c r="JE321" s="11" t="s">
        <v>313</v>
      </c>
      <c r="JF321" s="11">
        <v>28648</v>
      </c>
      <c r="JG321" s="11">
        <v>363970700</v>
      </c>
      <c r="JH321" s="11">
        <v>134363600</v>
      </c>
      <c r="JI321" s="11">
        <v>0.44348379999999998</v>
      </c>
      <c r="JJ321" s="11">
        <v>0.16371669999999999</v>
      </c>
      <c r="JK321" s="11">
        <v>2.7088480000000001</v>
      </c>
      <c r="JL321" s="11">
        <v>0</v>
      </c>
      <c r="JM321" s="11">
        <v>0</v>
      </c>
      <c r="JN321" s="11">
        <v>0</v>
      </c>
      <c r="JO321" s="11">
        <v>0</v>
      </c>
      <c r="JP321" s="11">
        <v>8227</v>
      </c>
      <c r="JQ321" s="11">
        <v>2362.5920000000001</v>
      </c>
      <c r="JR321" s="11">
        <v>0.28717540000000003</v>
      </c>
      <c r="JS321" s="11">
        <v>464.6687</v>
      </c>
      <c r="JT321" s="11">
        <v>39426.449999999997</v>
      </c>
      <c r="JU321" s="11">
        <v>-1.352954</v>
      </c>
      <c r="JV321" s="11">
        <v>1771.309</v>
      </c>
      <c r="JW321" s="11">
        <v>1340.317</v>
      </c>
      <c r="JX321" s="11">
        <v>0.23303750000000001</v>
      </c>
      <c r="JY321" s="11">
        <v>122933</v>
      </c>
      <c r="JZ321" s="11">
        <v>1324.3679999999999</v>
      </c>
      <c r="KA321" s="11">
        <v>0.2122897</v>
      </c>
      <c r="KB321" s="11">
        <v>371</v>
      </c>
      <c r="KC321" s="11">
        <v>415</v>
      </c>
      <c r="KD321" s="11">
        <v>28368</v>
      </c>
      <c r="KE321" s="11">
        <v>0.99022619999999995</v>
      </c>
      <c r="KF321" s="11">
        <v>420.4153</v>
      </c>
      <c r="KG321" s="11">
        <v>96.451030000000003</v>
      </c>
      <c r="KH321" s="11">
        <v>20.877610000000001</v>
      </c>
      <c r="KI321" s="11">
        <v>96.451030000000003</v>
      </c>
      <c r="KJ321" s="11">
        <v>20.877610000000001</v>
      </c>
      <c r="KK321" s="11">
        <v>96.451030000000003</v>
      </c>
      <c r="KL321" s="11">
        <v>20.877610000000001</v>
      </c>
      <c r="KM321" s="11">
        <v>472.56509999999997</v>
      </c>
      <c r="KN321" s="11">
        <v>149481.70000000001</v>
      </c>
      <c r="KO321" s="11">
        <v>54260.14</v>
      </c>
      <c r="KP321" s="11">
        <v>280</v>
      </c>
      <c r="KQ321" s="11">
        <v>9.7738059999999995E-3</v>
      </c>
      <c r="KR321" s="11">
        <v>498334300</v>
      </c>
      <c r="KS321" s="11">
        <v>0.60720059999999998</v>
      </c>
    </row>
    <row r="322" spans="1:305" x14ac:dyDescent="0.25">
      <c r="A322">
        <v>618</v>
      </c>
      <c r="B322" t="s">
        <v>370</v>
      </c>
      <c r="C322" t="s">
        <v>315</v>
      </c>
      <c r="D322" t="s">
        <v>316</v>
      </c>
      <c r="E322" t="s">
        <v>334</v>
      </c>
      <c r="F322" t="s">
        <v>318</v>
      </c>
      <c r="G322" t="s">
        <v>306</v>
      </c>
      <c r="H322">
        <v>5</v>
      </c>
      <c r="I322">
        <v>5</v>
      </c>
      <c r="J322" s="1">
        <v>44357.583541666667</v>
      </c>
      <c r="K322" s="2">
        <f>ROUNDDOWN(J322-"04/05/2021 12:00 AM", 0)</f>
        <v>37</v>
      </c>
      <c r="L322" s="2">
        <f>N322+BD322+CT322+EJ322+FZ322+HP322+JF322</f>
        <v>187169</v>
      </c>
      <c r="M322" s="3" t="s">
        <v>307</v>
      </c>
      <c r="N322" s="3">
        <v>21012</v>
      </c>
      <c r="O322" s="3">
        <v>1054867000</v>
      </c>
      <c r="P322" s="3">
        <v>24948900</v>
      </c>
      <c r="Q322" s="3">
        <v>2.3892570000000002</v>
      </c>
      <c r="R322" s="3">
        <v>5.6508870000000003E-2</v>
      </c>
      <c r="S322" s="3">
        <v>42.281100000000002</v>
      </c>
      <c r="T322" s="3">
        <v>21012</v>
      </c>
      <c r="U322" s="3">
        <v>1</v>
      </c>
      <c r="V322" s="3">
        <v>0</v>
      </c>
      <c r="W322" s="3">
        <v>0</v>
      </c>
      <c r="X322" s="3">
        <v>8889</v>
      </c>
      <c r="Y322" s="3">
        <v>3760.4380000000001</v>
      </c>
      <c r="Z322" s="3">
        <v>0.42304399999999998</v>
      </c>
      <c r="AA322" s="3">
        <v>779.33309999999994</v>
      </c>
      <c r="AB322" s="3">
        <v>12220.94</v>
      </c>
      <c r="AC322" s="3">
        <v>-16.828150000000001</v>
      </c>
      <c r="AD322" s="3">
        <v>1434.713</v>
      </c>
      <c r="AE322" s="3">
        <v>2612.1669999999999</v>
      </c>
      <c r="AF322" s="3">
        <v>0.17280029999999999</v>
      </c>
      <c r="AG322" s="3">
        <v>121597</v>
      </c>
      <c r="AH322" s="3">
        <v>1698.5250000000001</v>
      </c>
      <c r="AI322" s="3">
        <v>0.90971619999999997</v>
      </c>
      <c r="AJ322" s="3">
        <v>434</v>
      </c>
      <c r="AK322" s="3">
        <v>672</v>
      </c>
      <c r="AL322" s="3">
        <v>20732</v>
      </c>
      <c r="AM322" s="3">
        <v>0.9866743</v>
      </c>
      <c r="AN322" s="3">
        <v>759</v>
      </c>
      <c r="AO322" s="3">
        <v>0</v>
      </c>
      <c r="AP322" s="3">
        <v>87.186940000000007</v>
      </c>
      <c r="AQ322" s="3">
        <v>20.92625</v>
      </c>
      <c r="AR322" s="3">
        <v>87.186940000000007</v>
      </c>
      <c r="AS322" s="3">
        <v>20.92625</v>
      </c>
      <c r="AT322" s="3">
        <v>87.186940000000007</v>
      </c>
      <c r="AU322" s="3">
        <v>20.92625</v>
      </c>
      <c r="AV322" s="3">
        <v>779.33330000000001</v>
      </c>
      <c r="AW322" s="3">
        <v>159749.29999999999</v>
      </c>
      <c r="AX322" s="3">
        <v>7107.9089999999997</v>
      </c>
      <c r="AY322" s="3">
        <v>280</v>
      </c>
      <c r="AZ322" s="3">
        <v>1.3325719999999999E-2</v>
      </c>
      <c r="BA322" s="3">
        <v>1079816000</v>
      </c>
      <c r="BB322" s="3">
        <v>2.4457659999999999</v>
      </c>
      <c r="BC322" s="4" t="s">
        <v>308</v>
      </c>
      <c r="BD322" s="4">
        <v>26439</v>
      </c>
      <c r="BE322" s="4">
        <v>1115233000</v>
      </c>
      <c r="BF322" s="4">
        <v>44867620</v>
      </c>
      <c r="BG322" s="4">
        <v>1.5954219999999999</v>
      </c>
      <c r="BH322" s="4">
        <v>6.4186400000000005E-2</v>
      </c>
      <c r="BI322" s="4">
        <v>24.856079999999999</v>
      </c>
      <c r="BJ322" s="4">
        <v>26439</v>
      </c>
      <c r="BK322" s="4">
        <v>1</v>
      </c>
      <c r="BL322" s="4">
        <v>0</v>
      </c>
      <c r="BM322" s="4">
        <v>0</v>
      </c>
      <c r="BN322" s="4">
        <v>10445</v>
      </c>
      <c r="BO322" s="4">
        <v>4126.4049999999997</v>
      </c>
      <c r="BP322" s="4">
        <v>0.39506029999999998</v>
      </c>
      <c r="BQ322" s="4">
        <v>752.92759999999998</v>
      </c>
      <c r="BR322" s="4">
        <v>11445.38</v>
      </c>
      <c r="BS322" s="4">
        <v>-7.5655080000000003</v>
      </c>
      <c r="BT322" s="4">
        <v>1383.104</v>
      </c>
      <c r="BU322" s="4">
        <v>2619.4690000000001</v>
      </c>
      <c r="BV322" s="4">
        <v>0.1962661</v>
      </c>
      <c r="BW322" s="4">
        <v>134710</v>
      </c>
      <c r="BX322" s="4">
        <v>1719.546</v>
      </c>
      <c r="BY322" s="4">
        <v>0.8512807</v>
      </c>
      <c r="BZ322" s="4">
        <v>465</v>
      </c>
      <c r="CA322" s="4">
        <v>654</v>
      </c>
      <c r="CB322" s="4">
        <v>26166</v>
      </c>
      <c r="CC322" s="4">
        <v>0.98967430000000001</v>
      </c>
      <c r="CD322" s="4">
        <v>741</v>
      </c>
      <c r="CE322" s="4">
        <v>0</v>
      </c>
      <c r="CF322" s="4">
        <v>91.365549999999999</v>
      </c>
      <c r="CG322" s="4">
        <v>20.892749999999999</v>
      </c>
      <c r="CH322" s="4">
        <v>91.365549999999999</v>
      </c>
      <c r="CI322" s="4">
        <v>20.892749999999999</v>
      </c>
      <c r="CJ322" s="4">
        <v>91.365549999999999</v>
      </c>
      <c r="CK322" s="4">
        <v>20.892749999999999</v>
      </c>
      <c r="CL322" s="4">
        <v>752.92780000000005</v>
      </c>
      <c r="CM322" s="4">
        <v>187689.3</v>
      </c>
      <c r="CN322" s="4">
        <v>4954.68</v>
      </c>
      <c r="CO322" s="4">
        <v>273</v>
      </c>
      <c r="CP322" s="4">
        <v>1.032566E-2</v>
      </c>
      <c r="CQ322" s="4">
        <v>1160101000</v>
      </c>
      <c r="CR322" s="4">
        <v>1.6596089999999999</v>
      </c>
      <c r="CS322" s="5" t="s">
        <v>309</v>
      </c>
      <c r="CT322" s="5">
        <v>28821</v>
      </c>
      <c r="CU322" s="5">
        <v>1613564000</v>
      </c>
      <c r="CV322" s="5">
        <v>108351500</v>
      </c>
      <c r="CW322" s="5">
        <v>1.942531</v>
      </c>
      <c r="CX322" s="5">
        <v>0.1304418</v>
      </c>
      <c r="CY322" s="5">
        <v>14.89194</v>
      </c>
      <c r="CZ322" s="5">
        <v>22758</v>
      </c>
      <c r="DA322" s="5">
        <v>0.78963260000000002</v>
      </c>
      <c r="DB322" s="5">
        <v>6063</v>
      </c>
      <c r="DC322" s="5">
        <v>0.21036740000000001</v>
      </c>
      <c r="DD322" s="5">
        <v>8259</v>
      </c>
      <c r="DE322" s="5">
        <v>2366.7150000000001</v>
      </c>
      <c r="DF322" s="5">
        <v>0.28656189999999998</v>
      </c>
      <c r="DG322" s="5">
        <v>799.52800000000002</v>
      </c>
      <c r="DH322" s="5">
        <v>14099.99</v>
      </c>
      <c r="DI322" s="5">
        <v>-8.8465419999999995</v>
      </c>
      <c r="DJ322" s="5">
        <v>1233.5450000000001</v>
      </c>
      <c r="DK322" s="5">
        <v>2589.41</v>
      </c>
      <c r="DL322" s="5">
        <v>0.14415829999999999</v>
      </c>
      <c r="DM322" s="5">
        <v>199926</v>
      </c>
      <c r="DN322" s="5">
        <v>1876.48</v>
      </c>
      <c r="DO322" s="5">
        <v>0.76413819999999999</v>
      </c>
      <c r="DP322" s="5">
        <v>528</v>
      </c>
      <c r="DQ322" s="5">
        <v>708</v>
      </c>
      <c r="DR322" s="5">
        <v>28806</v>
      </c>
      <c r="DS322" s="5">
        <v>0.99947949999999997</v>
      </c>
      <c r="DT322" s="5">
        <v>527</v>
      </c>
      <c r="DU322" s="5">
        <v>180</v>
      </c>
      <c r="DV322" s="5">
        <v>89.441730000000007</v>
      </c>
      <c r="DW322" s="5">
        <v>21.202539999999999</v>
      </c>
      <c r="DX322" s="5">
        <v>89.441730000000007</v>
      </c>
      <c r="DY322" s="5">
        <v>21.202539999999999</v>
      </c>
      <c r="DZ322" s="5">
        <v>89.441730000000007</v>
      </c>
      <c r="EA322" s="5">
        <v>21.202539999999999</v>
      </c>
      <c r="EB322" s="5">
        <v>799.52909999999997</v>
      </c>
      <c r="EC322" s="5">
        <v>244364.1</v>
      </c>
      <c r="ED322" s="5">
        <v>6898.085</v>
      </c>
      <c r="EE322" s="5">
        <v>15</v>
      </c>
      <c r="EF322" s="5">
        <v>5.2045379999999999E-4</v>
      </c>
      <c r="EG322" s="5">
        <v>1721915000</v>
      </c>
      <c r="EH322" s="5">
        <v>2.0729730000000002</v>
      </c>
      <c r="EI322" s="7" t="s">
        <v>310</v>
      </c>
      <c r="EJ322" s="7">
        <v>36809</v>
      </c>
      <c r="EK322" s="7">
        <v>1837987000</v>
      </c>
      <c r="EL322" s="7">
        <v>92202690</v>
      </c>
      <c r="EM322" s="7">
        <v>1.356546</v>
      </c>
      <c r="EN322" s="7">
        <v>6.8051159999999999E-2</v>
      </c>
      <c r="EO322" s="7">
        <v>19.93421</v>
      </c>
      <c r="EP322" s="7">
        <v>27873</v>
      </c>
      <c r="EQ322" s="7">
        <v>0.7572333</v>
      </c>
      <c r="ER322" s="7">
        <v>8936</v>
      </c>
      <c r="ES322" s="7">
        <v>0.2427667</v>
      </c>
      <c r="ET322" s="7">
        <v>7855</v>
      </c>
      <c r="EU322" s="7">
        <v>1676.248</v>
      </c>
      <c r="EV322" s="7">
        <v>0.2133989</v>
      </c>
      <c r="EW322" s="7">
        <v>791.88390000000004</v>
      </c>
      <c r="EX322" s="7">
        <v>13233.45</v>
      </c>
      <c r="EY322" s="7">
        <v>-22.644410000000001</v>
      </c>
      <c r="EZ322" s="7">
        <v>1237.2260000000001</v>
      </c>
      <c r="FA322" s="7">
        <v>2628.4380000000001</v>
      </c>
      <c r="FB322" s="7">
        <v>0.2275855</v>
      </c>
      <c r="FC322" s="7">
        <v>161737</v>
      </c>
      <c r="FD322" s="7">
        <v>1773.4010000000001</v>
      </c>
      <c r="FE322" s="7">
        <v>0.81805260000000002</v>
      </c>
      <c r="FF322" s="7">
        <v>497</v>
      </c>
      <c r="FG322" s="7">
        <v>659</v>
      </c>
      <c r="FH322" s="7">
        <v>36798</v>
      </c>
      <c r="FI322" s="7">
        <v>0.99970110000000001</v>
      </c>
      <c r="FJ322" s="7">
        <v>455</v>
      </c>
      <c r="FK322" s="7">
        <v>203</v>
      </c>
      <c r="FL322" s="7">
        <v>91.061070000000001</v>
      </c>
      <c r="FM322" s="7">
        <v>21.133959999999998</v>
      </c>
      <c r="FN322" s="7">
        <v>91.061070000000001</v>
      </c>
      <c r="FO322" s="7">
        <v>21.133959999999998</v>
      </c>
      <c r="FP322" s="7">
        <v>91.061070000000001</v>
      </c>
      <c r="FQ322" s="7">
        <v>21.133959999999998</v>
      </c>
      <c r="FR322" s="7">
        <v>791.88400000000001</v>
      </c>
      <c r="FS322" s="7">
        <v>211382.2</v>
      </c>
      <c r="FT322" s="7">
        <v>4757.6440000000002</v>
      </c>
      <c r="FU322" s="7">
        <v>11</v>
      </c>
      <c r="FV322" s="7">
        <v>2.9883999999999998E-4</v>
      </c>
      <c r="FW322" s="7">
        <v>1930190000</v>
      </c>
      <c r="FX322" s="7">
        <v>1.4245969999999999</v>
      </c>
      <c r="FY322" s="9" t="s">
        <v>311</v>
      </c>
      <c r="FZ322" s="9">
        <v>20703</v>
      </c>
      <c r="GA322" s="9">
        <v>128784200</v>
      </c>
      <c r="GB322" s="9">
        <v>20951790</v>
      </c>
      <c r="GC322" s="9">
        <v>0.30046640000000002</v>
      </c>
      <c r="GD322" s="9">
        <v>4.8882630000000003E-2</v>
      </c>
      <c r="GE322" s="9">
        <v>6.1466909999999997</v>
      </c>
      <c r="GF322" s="9">
        <v>20703</v>
      </c>
      <c r="GG322" s="9">
        <v>1</v>
      </c>
      <c r="GH322" s="9">
        <v>0</v>
      </c>
      <c r="GI322" s="9">
        <v>0</v>
      </c>
      <c r="GJ322" s="9">
        <v>3894</v>
      </c>
      <c r="GK322" s="9">
        <v>732.41740000000004</v>
      </c>
      <c r="GL322" s="9">
        <v>0.1880887</v>
      </c>
      <c r="GM322" s="9">
        <v>351.92039999999997</v>
      </c>
      <c r="GN322" s="9">
        <v>12426.46</v>
      </c>
      <c r="GO322" s="9">
        <v>3.1381130000000002</v>
      </c>
      <c r="GP322" s="9">
        <v>1396.0150000000001</v>
      </c>
      <c r="GQ322" s="9">
        <v>2494.13</v>
      </c>
      <c r="GR322" s="9">
        <v>0.50828609999999996</v>
      </c>
      <c r="GS322" s="9">
        <v>40731</v>
      </c>
      <c r="GT322" s="9">
        <v>825.58950000000004</v>
      </c>
      <c r="GU322" s="9">
        <v>0.51861630000000003</v>
      </c>
      <c r="GV322" s="9">
        <v>323</v>
      </c>
      <c r="GW322" s="9">
        <v>210</v>
      </c>
      <c r="GX322" s="9">
        <v>20649</v>
      </c>
      <c r="GY322" s="9">
        <v>0.99739169999999999</v>
      </c>
      <c r="GZ322" s="9">
        <v>246</v>
      </c>
      <c r="HA322" s="9">
        <v>0</v>
      </c>
      <c r="HB322" s="9">
        <v>91.211749999999995</v>
      </c>
      <c r="HC322" s="9">
        <v>19.1372</v>
      </c>
      <c r="HD322" s="9">
        <v>91.211749999999995</v>
      </c>
      <c r="HE322" s="9">
        <v>19.1372</v>
      </c>
      <c r="HF322" s="9">
        <v>91.211749999999995</v>
      </c>
      <c r="HG322" s="9">
        <v>19.1372</v>
      </c>
      <c r="HH322" s="9">
        <v>351.92070000000001</v>
      </c>
      <c r="HI322" s="9">
        <v>55099.21</v>
      </c>
      <c r="HJ322" s="9">
        <v>7458.6779999999999</v>
      </c>
      <c r="HK322" s="9">
        <v>54</v>
      </c>
      <c r="HL322" s="9">
        <v>2.6083180000000001E-3</v>
      </c>
      <c r="HM322" s="9">
        <v>149736000</v>
      </c>
      <c r="HN322" s="9">
        <v>0.34934910000000002</v>
      </c>
      <c r="HO322" s="10" t="s">
        <v>312</v>
      </c>
      <c r="HP322" s="10">
        <v>16673</v>
      </c>
      <c r="HQ322" s="10">
        <v>77499140</v>
      </c>
      <c r="HR322" s="10">
        <v>13188430</v>
      </c>
      <c r="HS322" s="10">
        <v>0.27878500000000001</v>
      </c>
      <c r="HT322" s="10">
        <v>4.74423E-2</v>
      </c>
      <c r="HU322" s="10">
        <v>5.876296</v>
      </c>
      <c r="HV322" s="10">
        <v>16673</v>
      </c>
      <c r="HW322" s="10">
        <v>1</v>
      </c>
      <c r="HX322" s="10">
        <v>0</v>
      </c>
      <c r="HY322" s="10">
        <v>0</v>
      </c>
      <c r="HZ322" s="10">
        <v>2348</v>
      </c>
      <c r="IA322" s="10">
        <v>330.66059999999999</v>
      </c>
      <c r="IB322" s="10">
        <v>0.14082649999999999</v>
      </c>
      <c r="IC322" s="10">
        <v>266.08460000000002</v>
      </c>
      <c r="ID322" s="10">
        <v>10107.51</v>
      </c>
      <c r="IE322" s="10">
        <v>22.147200000000002</v>
      </c>
      <c r="IF322" s="10">
        <v>1330.673</v>
      </c>
      <c r="IG322" s="10">
        <v>2509.855</v>
      </c>
      <c r="IH322" s="10">
        <v>0.56411560000000005</v>
      </c>
      <c r="II322" s="10">
        <v>29556</v>
      </c>
      <c r="IJ322" s="10">
        <v>692.27750000000003</v>
      </c>
      <c r="IK322" s="10">
        <v>0.50288770000000005</v>
      </c>
      <c r="IL322" s="10">
        <v>266</v>
      </c>
      <c r="IM322" s="10">
        <v>163</v>
      </c>
      <c r="IN322" s="10">
        <v>16652</v>
      </c>
      <c r="IO322" s="10">
        <v>0.99874050000000003</v>
      </c>
      <c r="IP322" s="10">
        <v>197</v>
      </c>
      <c r="IQ322" s="10">
        <v>0</v>
      </c>
      <c r="IR322" s="10">
        <v>94.573499999999996</v>
      </c>
      <c r="IS322" s="10">
        <v>16.365690000000001</v>
      </c>
      <c r="IT322" s="10">
        <v>94.573499999999996</v>
      </c>
      <c r="IU322" s="10">
        <v>16.365690000000001</v>
      </c>
      <c r="IV322" s="10">
        <v>94.573499999999996</v>
      </c>
      <c r="IW322" s="10">
        <v>16.365690000000001</v>
      </c>
      <c r="IX322" s="10">
        <v>267.2475</v>
      </c>
      <c r="IY322" s="10">
        <v>37785</v>
      </c>
      <c r="IZ322" s="10">
        <v>6127.3760000000002</v>
      </c>
      <c r="JA322" s="10">
        <v>21</v>
      </c>
      <c r="JB322" s="10">
        <v>1.259521E-3</v>
      </c>
      <c r="JC322" s="10">
        <v>90687580</v>
      </c>
      <c r="JD322" s="10">
        <v>0.3262273</v>
      </c>
      <c r="JE322" s="11" t="s">
        <v>313</v>
      </c>
      <c r="JF322" s="11">
        <v>36712</v>
      </c>
      <c r="JG322" s="11">
        <v>491093900</v>
      </c>
      <c r="JH322" s="11">
        <v>189891600</v>
      </c>
      <c r="JI322" s="11">
        <v>0.3643748</v>
      </c>
      <c r="JJ322" s="11">
        <v>0.14089309999999999</v>
      </c>
      <c r="JK322" s="11">
        <v>2.5861800000000001</v>
      </c>
      <c r="JL322" s="11">
        <v>0</v>
      </c>
      <c r="JM322" s="11">
        <v>0</v>
      </c>
      <c r="JN322" s="11">
        <v>0</v>
      </c>
      <c r="JO322" s="11">
        <v>0</v>
      </c>
      <c r="JP322" s="11">
        <v>9692</v>
      </c>
      <c r="JQ322" s="11">
        <v>2558.6970000000001</v>
      </c>
      <c r="JR322" s="11">
        <v>0.26400089999999998</v>
      </c>
      <c r="JS322" s="11">
        <v>797.0797</v>
      </c>
      <c r="JT322" s="11">
        <v>81019.649999999994</v>
      </c>
      <c r="JU322" s="11">
        <v>0.24958900000000001</v>
      </c>
      <c r="JV322" s="11">
        <v>1790.1479999999999</v>
      </c>
      <c r="JW322" s="11">
        <v>1280.201</v>
      </c>
      <c r="JX322" s="11">
        <v>0.21914339999999999</v>
      </c>
      <c r="JY322" s="11">
        <v>167525</v>
      </c>
      <c r="JZ322" s="11">
        <v>1884.9939999999999</v>
      </c>
      <c r="KA322" s="11">
        <v>0.19563240000000001</v>
      </c>
      <c r="KB322" s="11">
        <v>795</v>
      </c>
      <c r="KC322" s="11">
        <v>352</v>
      </c>
      <c r="KD322" s="11">
        <v>36169</v>
      </c>
      <c r="KE322" s="11">
        <v>0.98520920000000001</v>
      </c>
      <c r="KF322" s="11">
        <v>406.85379999999998</v>
      </c>
      <c r="KG322" s="11">
        <v>95.088939999999994</v>
      </c>
      <c r="KH322" s="11">
        <v>20.604610000000001</v>
      </c>
      <c r="KI322" s="11">
        <v>95.088939999999994</v>
      </c>
      <c r="KJ322" s="11">
        <v>20.604610000000001</v>
      </c>
      <c r="KK322" s="11">
        <v>95.088939999999994</v>
      </c>
      <c r="KL322" s="11">
        <v>20.604610000000001</v>
      </c>
      <c r="KM322" s="11">
        <v>801.25739999999996</v>
      </c>
      <c r="KN322" s="11">
        <v>241072.4</v>
      </c>
      <c r="KO322" s="11">
        <v>178802.1</v>
      </c>
      <c r="KP322" s="11">
        <v>543</v>
      </c>
      <c r="KQ322" s="11">
        <v>1.47908E-2</v>
      </c>
      <c r="KR322" s="11">
        <v>680985400</v>
      </c>
      <c r="KS322" s="11">
        <v>0.50526789999999999</v>
      </c>
    </row>
    <row r="323" spans="1:305" x14ac:dyDescent="0.25">
      <c r="A323">
        <v>707</v>
      </c>
      <c r="B323" t="s">
        <v>370</v>
      </c>
      <c r="C323" t="s">
        <v>315</v>
      </c>
      <c r="D323" t="s">
        <v>316</v>
      </c>
      <c r="E323" t="s">
        <v>334</v>
      </c>
      <c r="F323" t="s">
        <v>318</v>
      </c>
      <c r="G323" t="s">
        <v>306</v>
      </c>
      <c r="H323">
        <v>5</v>
      </c>
      <c r="I323">
        <v>5</v>
      </c>
      <c r="J323" s="1">
        <v>44362.510925925926</v>
      </c>
      <c r="K323" s="2">
        <f>ROUNDDOWN(J323-"04/05/2021 12:00 AM", 0)</f>
        <v>42</v>
      </c>
      <c r="L323" s="2">
        <f>N323+BD323+CT323+EJ323+FZ323+HP323+JF323</f>
        <v>269725</v>
      </c>
      <c r="M323" s="3" t="s">
        <v>307</v>
      </c>
      <c r="N323" s="3">
        <v>31503</v>
      </c>
      <c r="O323" s="3">
        <v>1787849000</v>
      </c>
      <c r="P323" s="3">
        <v>43122680</v>
      </c>
      <c r="Q323" s="3">
        <v>1.8014699999999999</v>
      </c>
      <c r="R323" s="3">
        <v>4.3451219999999999E-2</v>
      </c>
      <c r="S323" s="3">
        <v>41.459600000000002</v>
      </c>
      <c r="T323" s="3">
        <v>31503</v>
      </c>
      <c r="U323" s="3">
        <v>1</v>
      </c>
      <c r="V323" s="3">
        <v>0</v>
      </c>
      <c r="W323" s="3">
        <v>0</v>
      </c>
      <c r="X323" s="3">
        <v>11010</v>
      </c>
      <c r="Y323" s="3">
        <v>3847.8910000000001</v>
      </c>
      <c r="Z323" s="3">
        <v>0.34949049999999998</v>
      </c>
      <c r="AA323" s="3">
        <v>849.03769999999997</v>
      </c>
      <c r="AB323" s="3">
        <v>15940.11</v>
      </c>
      <c r="AC323" s="3">
        <v>-4.3727980000000004</v>
      </c>
      <c r="AD323" s="3">
        <v>1484.9459999999999</v>
      </c>
      <c r="AE323" s="3">
        <v>2587.7559999999999</v>
      </c>
      <c r="AF323" s="3">
        <v>0.2062214</v>
      </c>
      <c r="AG323" s="3">
        <v>152763</v>
      </c>
      <c r="AH323" s="3">
        <v>1887.63</v>
      </c>
      <c r="AI323" s="3">
        <v>0.90801160000000003</v>
      </c>
      <c r="AJ323" s="3">
        <v>543</v>
      </c>
      <c r="AK323" s="3">
        <v>726</v>
      </c>
      <c r="AL323" s="3">
        <v>31237</v>
      </c>
      <c r="AM323" s="3">
        <v>0.99155629999999995</v>
      </c>
      <c r="AN323" s="3">
        <v>813</v>
      </c>
      <c r="AO323" s="3">
        <v>0</v>
      </c>
      <c r="AP323" s="3">
        <v>89.233729999999994</v>
      </c>
      <c r="AQ323" s="3">
        <v>19.671720000000001</v>
      </c>
      <c r="AR323" s="3">
        <v>89.233729999999994</v>
      </c>
      <c r="AS323" s="3">
        <v>19.671720000000001</v>
      </c>
      <c r="AT323" s="3">
        <v>89.233729999999994</v>
      </c>
      <c r="AU323" s="3">
        <v>19.671720000000001</v>
      </c>
      <c r="AV323" s="3">
        <v>849.03790000000004</v>
      </c>
      <c r="AW323" s="3">
        <v>197998.2</v>
      </c>
      <c r="AX323" s="3">
        <v>8065.4880000000003</v>
      </c>
      <c r="AY323" s="3">
        <v>266</v>
      </c>
      <c r="AZ323" s="3">
        <v>8.443641E-3</v>
      </c>
      <c r="BA323" s="3">
        <v>1830972000</v>
      </c>
      <c r="BB323" s="3">
        <v>1.844921</v>
      </c>
      <c r="BC323" s="4" t="s">
        <v>308</v>
      </c>
      <c r="BD323" s="4">
        <v>40079</v>
      </c>
      <c r="BE323" s="4">
        <v>1795554000</v>
      </c>
      <c r="BF323" s="4">
        <v>143962700</v>
      </c>
      <c r="BG323" s="4">
        <v>1.117801</v>
      </c>
      <c r="BH323" s="4">
        <v>8.9622339999999995E-2</v>
      </c>
      <c r="BI323" s="4">
        <v>12.47235</v>
      </c>
      <c r="BJ323" s="4">
        <v>40079</v>
      </c>
      <c r="BK323" s="4">
        <v>1</v>
      </c>
      <c r="BL323" s="4">
        <v>0</v>
      </c>
      <c r="BM323" s="4">
        <v>0</v>
      </c>
      <c r="BN323" s="4">
        <v>14005</v>
      </c>
      <c r="BO323" s="4">
        <v>4893.835</v>
      </c>
      <c r="BP323" s="4">
        <v>0.34943489999999999</v>
      </c>
      <c r="BQ323" s="4">
        <v>791.07650000000001</v>
      </c>
      <c r="BR323" s="4">
        <v>22123.8</v>
      </c>
      <c r="BS323" s="4">
        <v>1.054791</v>
      </c>
      <c r="BT323" s="4">
        <v>1408.9839999999999</v>
      </c>
      <c r="BU323" s="4">
        <v>2594.2840000000001</v>
      </c>
      <c r="BV323" s="4">
        <v>0.21211659999999999</v>
      </c>
      <c r="BW323" s="4">
        <v>188948</v>
      </c>
      <c r="BX323" s="4">
        <v>1877.96</v>
      </c>
      <c r="BY323" s="4">
        <v>0.72513369999999999</v>
      </c>
      <c r="BZ323" s="4">
        <v>523</v>
      </c>
      <c r="CA323" s="4">
        <v>712</v>
      </c>
      <c r="CB323" s="4">
        <v>39763</v>
      </c>
      <c r="CC323" s="4">
        <v>0.99211559999999999</v>
      </c>
      <c r="CD323" s="4">
        <v>799</v>
      </c>
      <c r="CE323" s="4">
        <v>0</v>
      </c>
      <c r="CF323" s="4">
        <v>90.020910000000001</v>
      </c>
      <c r="CG323" s="4">
        <v>20.35455</v>
      </c>
      <c r="CH323" s="4">
        <v>90.020910000000001</v>
      </c>
      <c r="CI323" s="4">
        <v>20.35455</v>
      </c>
      <c r="CJ323" s="4">
        <v>90.020910000000001</v>
      </c>
      <c r="CK323" s="4">
        <v>20.35455</v>
      </c>
      <c r="CL323" s="4">
        <v>791.77120000000002</v>
      </c>
      <c r="CM323" s="4">
        <v>231814.1</v>
      </c>
      <c r="CN323" s="4">
        <v>12212.45</v>
      </c>
      <c r="CO323" s="4">
        <v>316</v>
      </c>
      <c r="CP323" s="4">
        <v>7.8844280000000006E-3</v>
      </c>
      <c r="CQ323" s="4">
        <v>1939517000</v>
      </c>
      <c r="CR323" s="4">
        <v>1.2074240000000001</v>
      </c>
      <c r="CS323" s="5" t="s">
        <v>309</v>
      </c>
      <c r="CT323" s="5">
        <v>47843</v>
      </c>
      <c r="CU323" s="5">
        <v>3019045000</v>
      </c>
      <c r="CV323" s="5">
        <v>151672600</v>
      </c>
      <c r="CW323" s="5">
        <v>1.318964</v>
      </c>
      <c r="CX323" s="5">
        <v>6.6262890000000005E-2</v>
      </c>
      <c r="CY323" s="5">
        <v>19.905010000000001</v>
      </c>
      <c r="CZ323" s="5">
        <v>38996</v>
      </c>
      <c r="DA323" s="5">
        <v>0.81508270000000005</v>
      </c>
      <c r="DB323" s="5">
        <v>8847</v>
      </c>
      <c r="DC323" s="5">
        <v>0.18491730000000001</v>
      </c>
      <c r="DD323" s="5">
        <v>8480</v>
      </c>
      <c r="DE323" s="5">
        <v>1503.05</v>
      </c>
      <c r="DF323" s="5">
        <v>0.1772464</v>
      </c>
      <c r="DG323" s="5">
        <v>894.56629999999996</v>
      </c>
      <c r="DH323" s="5">
        <v>40835.18</v>
      </c>
      <c r="DI323" s="5">
        <v>-6.5896350000000004</v>
      </c>
      <c r="DJ323" s="5">
        <v>1314.5540000000001</v>
      </c>
      <c r="DK323" s="5">
        <v>2572.6170000000002</v>
      </c>
      <c r="DL323" s="5">
        <v>0.23525679999999999</v>
      </c>
      <c r="DM323" s="5">
        <v>203365</v>
      </c>
      <c r="DN323" s="5">
        <v>2033.19</v>
      </c>
      <c r="DO323" s="5">
        <v>0.81781130000000002</v>
      </c>
      <c r="DP323" s="5">
        <v>617</v>
      </c>
      <c r="DQ323" s="5">
        <v>729</v>
      </c>
      <c r="DR323" s="5">
        <v>47837</v>
      </c>
      <c r="DS323" s="5">
        <v>0.99987459999999995</v>
      </c>
      <c r="DT323" s="5">
        <v>534</v>
      </c>
      <c r="DU323" s="5">
        <v>194</v>
      </c>
      <c r="DV323" s="5">
        <v>90.404300000000006</v>
      </c>
      <c r="DW323" s="5">
        <v>20.869289999999999</v>
      </c>
      <c r="DX323" s="5">
        <v>90.404300000000006</v>
      </c>
      <c r="DY323" s="5">
        <v>20.869289999999999</v>
      </c>
      <c r="DZ323" s="5">
        <v>90.404300000000006</v>
      </c>
      <c r="EA323" s="5">
        <v>20.869289999999999</v>
      </c>
      <c r="EB323" s="5">
        <v>894.56650000000002</v>
      </c>
      <c r="EC323" s="5">
        <v>246820.6</v>
      </c>
      <c r="ED323" s="5">
        <v>34853.83</v>
      </c>
      <c r="EE323" s="5">
        <v>6</v>
      </c>
      <c r="EF323" s="5">
        <v>1.2541019999999999E-4</v>
      </c>
      <c r="EG323" s="5">
        <v>3170718000</v>
      </c>
      <c r="EH323" s="5">
        <v>1.3852260000000001</v>
      </c>
      <c r="EI323" s="7" t="s">
        <v>310</v>
      </c>
      <c r="EJ323" s="7">
        <v>54033</v>
      </c>
      <c r="EK323" s="7">
        <v>3227819000</v>
      </c>
      <c r="EL323" s="7">
        <v>93609590</v>
      </c>
      <c r="EM323" s="7">
        <v>1.1055820000000001</v>
      </c>
      <c r="EN323" s="7">
        <v>3.2062849999999997E-2</v>
      </c>
      <c r="EO323" s="7">
        <v>34.48171</v>
      </c>
      <c r="EP323" s="7">
        <v>41419</v>
      </c>
      <c r="EQ323" s="7">
        <v>0.76655010000000001</v>
      </c>
      <c r="ER323" s="7">
        <v>12614</v>
      </c>
      <c r="ES323" s="7">
        <v>0.23344989999999999</v>
      </c>
      <c r="ET323" s="7">
        <v>6694</v>
      </c>
      <c r="EU323" s="7">
        <v>829.30129999999997</v>
      </c>
      <c r="EV323" s="7">
        <v>0.12388730000000001</v>
      </c>
      <c r="EW323" s="7">
        <v>865.00229999999999</v>
      </c>
      <c r="EX323" s="7">
        <v>14994.14</v>
      </c>
      <c r="EY323" s="7">
        <v>11.301690000000001</v>
      </c>
      <c r="EZ323" s="7">
        <v>1302.394</v>
      </c>
      <c r="FA323" s="7">
        <v>2627.9549999999999</v>
      </c>
      <c r="FB323" s="7">
        <v>0.34636319999999998</v>
      </c>
      <c r="FC323" s="7">
        <v>156001</v>
      </c>
      <c r="FD323" s="7">
        <v>1907.8820000000001</v>
      </c>
      <c r="FE323" s="7">
        <v>0.89044310000000004</v>
      </c>
      <c r="FF323" s="7">
        <v>631</v>
      </c>
      <c r="FG323" s="7">
        <v>665</v>
      </c>
      <c r="FH323" s="7">
        <v>54024</v>
      </c>
      <c r="FI323" s="7">
        <v>0.99983350000000004</v>
      </c>
      <c r="FJ323" s="7">
        <v>450</v>
      </c>
      <c r="FK323" s="7">
        <v>214</v>
      </c>
      <c r="FL323" s="7">
        <v>91.658820000000006</v>
      </c>
      <c r="FM323" s="7">
        <v>19.688279999999999</v>
      </c>
      <c r="FN323" s="7">
        <v>91.658820000000006</v>
      </c>
      <c r="FO323" s="7">
        <v>19.688279999999999</v>
      </c>
      <c r="FP323" s="7">
        <v>91.658820000000006</v>
      </c>
      <c r="FQ323" s="7">
        <v>19.688279999999999</v>
      </c>
      <c r="FR323" s="7">
        <v>865.00250000000005</v>
      </c>
      <c r="FS323" s="7">
        <v>196267.2</v>
      </c>
      <c r="FT323" s="7">
        <v>4160.8680000000004</v>
      </c>
      <c r="FU323" s="7">
        <v>9</v>
      </c>
      <c r="FV323" s="7">
        <v>1.6656489999999999E-4</v>
      </c>
      <c r="FW323" s="7">
        <v>3321429000</v>
      </c>
      <c r="FX323" s="7">
        <v>1.137645</v>
      </c>
      <c r="FY323" s="9" t="s">
        <v>311</v>
      </c>
      <c r="FZ323" s="9">
        <v>24693</v>
      </c>
      <c r="GA323" s="9">
        <v>168024900</v>
      </c>
      <c r="GB323" s="9">
        <v>25863210</v>
      </c>
      <c r="GC323" s="9">
        <v>0.27556619999999998</v>
      </c>
      <c r="GD323" s="9">
        <v>4.2416490000000001E-2</v>
      </c>
      <c r="GE323" s="9">
        <v>6.496677</v>
      </c>
      <c r="GF323" s="9">
        <v>24693</v>
      </c>
      <c r="GG323" s="9">
        <v>1</v>
      </c>
      <c r="GH323" s="9">
        <v>0</v>
      </c>
      <c r="GI323" s="9">
        <v>0</v>
      </c>
      <c r="GJ323" s="9">
        <v>3076</v>
      </c>
      <c r="GK323" s="9">
        <v>383.17649999999998</v>
      </c>
      <c r="GL323" s="9">
        <v>0.12456970000000001</v>
      </c>
      <c r="GM323" s="9">
        <v>347.40320000000003</v>
      </c>
      <c r="GN323" s="9">
        <v>174.9117</v>
      </c>
      <c r="GO323" s="9">
        <v>21.103529999999999</v>
      </c>
      <c r="GP323" s="9">
        <v>1400.6479999999999</v>
      </c>
      <c r="GQ323" s="9">
        <v>2527.3629999999998</v>
      </c>
      <c r="GR323" s="9">
        <v>0.61850019999999994</v>
      </c>
      <c r="GS323" s="9">
        <v>39924</v>
      </c>
      <c r="GT323" s="9">
        <v>819.8827</v>
      </c>
      <c r="GU323" s="9">
        <v>0.53760450000000004</v>
      </c>
      <c r="GV323" s="9">
        <v>336</v>
      </c>
      <c r="GW323" s="9">
        <v>179</v>
      </c>
      <c r="GX323" s="9">
        <v>24632</v>
      </c>
      <c r="GY323" s="9">
        <v>0.99752969999999996</v>
      </c>
      <c r="GZ323" s="9">
        <v>197</v>
      </c>
      <c r="HA323" s="9">
        <v>0</v>
      </c>
      <c r="HB323" s="9">
        <v>91.785039999999995</v>
      </c>
      <c r="HC323" s="9">
        <v>16.782710000000002</v>
      </c>
      <c r="HD323" s="9">
        <v>91.785039999999995</v>
      </c>
      <c r="HE323" s="9">
        <v>16.782710000000002</v>
      </c>
      <c r="HF323" s="9">
        <v>91.785039999999995</v>
      </c>
      <c r="HG323" s="9">
        <v>16.782710000000002</v>
      </c>
      <c r="HH323" s="9">
        <v>347.40339999999998</v>
      </c>
      <c r="HI323" s="9">
        <v>57072.57</v>
      </c>
      <c r="HJ323" s="9">
        <v>1.2389790000000001</v>
      </c>
      <c r="HK323" s="9">
        <v>61</v>
      </c>
      <c r="HL323" s="9">
        <v>2.4703360000000001E-3</v>
      </c>
      <c r="HM323" s="9">
        <v>193888100</v>
      </c>
      <c r="HN323" s="9">
        <v>0.31798270000000001</v>
      </c>
      <c r="HO323" s="10" t="s">
        <v>312</v>
      </c>
      <c r="HP323" s="10">
        <v>18935</v>
      </c>
      <c r="HQ323" s="10">
        <v>91408830</v>
      </c>
      <c r="HR323" s="10">
        <v>17438670</v>
      </c>
      <c r="HS323" s="10">
        <v>0.2549515</v>
      </c>
      <c r="HT323" s="10">
        <v>4.863878E-2</v>
      </c>
      <c r="HU323" s="10">
        <v>5.241733</v>
      </c>
      <c r="HV323" s="10">
        <v>18935</v>
      </c>
      <c r="HW323" s="10">
        <v>1</v>
      </c>
      <c r="HX323" s="10">
        <v>0</v>
      </c>
      <c r="HY323" s="10">
        <v>0</v>
      </c>
      <c r="HZ323" s="10">
        <v>1872</v>
      </c>
      <c r="IA323" s="10">
        <v>185.0744</v>
      </c>
      <c r="IB323" s="10">
        <v>9.8864530000000006E-2</v>
      </c>
      <c r="IC323" s="10">
        <v>276.02359999999999</v>
      </c>
      <c r="ID323" s="10">
        <v>4269.1369999999997</v>
      </c>
      <c r="IE323" s="10">
        <v>15.07403</v>
      </c>
      <c r="IF323" s="10">
        <v>1322.0630000000001</v>
      </c>
      <c r="IG323" s="10">
        <v>2536.6170000000002</v>
      </c>
      <c r="IH323" s="10">
        <v>0.60729979999999995</v>
      </c>
      <c r="II323" s="10">
        <v>31179</v>
      </c>
      <c r="IJ323" s="10">
        <v>707.58399999999995</v>
      </c>
      <c r="IK323" s="10">
        <v>0.4618237</v>
      </c>
      <c r="IL323" s="10">
        <v>257</v>
      </c>
      <c r="IM323" s="10">
        <v>142</v>
      </c>
      <c r="IN323" s="10">
        <v>18901</v>
      </c>
      <c r="IO323" s="10">
        <v>0.99820439999999999</v>
      </c>
      <c r="IP323" s="10">
        <v>173</v>
      </c>
      <c r="IQ323" s="10">
        <v>0</v>
      </c>
      <c r="IR323" s="10">
        <v>93.421390000000002</v>
      </c>
      <c r="IS323" s="10">
        <v>15.682410000000001</v>
      </c>
      <c r="IT323" s="10">
        <v>93.421390000000002</v>
      </c>
      <c r="IU323" s="10">
        <v>15.682410000000001</v>
      </c>
      <c r="IV323" s="10">
        <v>93.421390000000002</v>
      </c>
      <c r="IW323" s="10">
        <v>15.682410000000001</v>
      </c>
      <c r="IX323" s="10">
        <v>276.02379999999999</v>
      </c>
      <c r="IY323" s="10">
        <v>35922.15</v>
      </c>
      <c r="IZ323" s="10">
        <v>962.53160000000003</v>
      </c>
      <c r="JA323" s="10">
        <v>34</v>
      </c>
      <c r="JB323" s="10">
        <v>1.795617E-3</v>
      </c>
      <c r="JC323" s="10">
        <v>108847500</v>
      </c>
      <c r="JD323" s="10">
        <v>0.30359029999999998</v>
      </c>
      <c r="JE323" s="11" t="s">
        <v>313</v>
      </c>
      <c r="JF323" s="11">
        <v>52639</v>
      </c>
      <c r="JG323" s="11">
        <v>1061915000</v>
      </c>
      <c r="JH323" s="11">
        <v>327201200</v>
      </c>
      <c r="JI323" s="11">
        <v>0.38324320000000001</v>
      </c>
      <c r="JJ323" s="11">
        <v>0.11808630000000001</v>
      </c>
      <c r="JK323" s="11">
        <v>3.2454499999999999</v>
      </c>
      <c r="JL323" s="11">
        <v>0</v>
      </c>
      <c r="JM323" s="11">
        <v>0</v>
      </c>
      <c r="JN323" s="11">
        <v>0</v>
      </c>
      <c r="JO323" s="11">
        <v>0</v>
      </c>
      <c r="JP323" s="11">
        <v>13211</v>
      </c>
      <c r="JQ323" s="11">
        <v>3315.6120000000001</v>
      </c>
      <c r="JR323" s="11">
        <v>0.25097360000000002</v>
      </c>
      <c r="JS323" s="11">
        <v>524.78189999999995</v>
      </c>
      <c r="JT323" s="11">
        <v>63622.400000000001</v>
      </c>
      <c r="JU323" s="11">
        <v>-3.182598</v>
      </c>
      <c r="JV323" s="11">
        <v>1852.1559999999999</v>
      </c>
      <c r="JW323" s="11">
        <v>1332.412</v>
      </c>
      <c r="JX323" s="11">
        <v>0.3660621</v>
      </c>
      <c r="JY323" s="11">
        <v>143798</v>
      </c>
      <c r="JZ323" s="11">
        <v>1440.953</v>
      </c>
      <c r="KA323" s="11">
        <v>0.27974300000000002</v>
      </c>
      <c r="KB323" s="11">
        <v>495</v>
      </c>
      <c r="KC323" s="11">
        <v>443</v>
      </c>
      <c r="KD323" s="11">
        <v>51925</v>
      </c>
      <c r="KE323" s="11">
        <v>0.98643590000000003</v>
      </c>
      <c r="KF323" s="11">
        <v>490.08670000000001</v>
      </c>
      <c r="KG323" s="11">
        <v>92.551929999999999</v>
      </c>
      <c r="KH323" s="11">
        <v>19.760539999999999</v>
      </c>
      <c r="KI323" s="11">
        <v>92.551929999999999</v>
      </c>
      <c r="KJ323" s="11">
        <v>19.760539999999999</v>
      </c>
      <c r="KK323" s="11">
        <v>92.551929999999999</v>
      </c>
      <c r="KL323" s="11">
        <v>19.760539999999999</v>
      </c>
      <c r="KM323" s="11">
        <v>530.79409999999996</v>
      </c>
      <c r="KN323" s="11">
        <v>169003.1</v>
      </c>
      <c r="KO323" s="11">
        <v>76897.539999999994</v>
      </c>
      <c r="KP323" s="11">
        <v>714</v>
      </c>
      <c r="KQ323" s="11">
        <v>1.3564089999999999E-2</v>
      </c>
      <c r="KR323" s="11">
        <v>1389116000</v>
      </c>
      <c r="KS323" s="11">
        <v>0.50132949999999998</v>
      </c>
    </row>
    <row r="324" spans="1:305" x14ac:dyDescent="0.25">
      <c r="A324">
        <v>48</v>
      </c>
      <c r="B324" t="s">
        <v>373</v>
      </c>
      <c r="C324" t="s">
        <v>315</v>
      </c>
      <c r="D324" t="s">
        <v>343</v>
      </c>
      <c r="E324" t="s">
        <v>334</v>
      </c>
      <c r="F324" t="s">
        <v>318</v>
      </c>
      <c r="G324" t="s">
        <v>306</v>
      </c>
      <c r="H324">
        <v>5</v>
      </c>
      <c r="I324">
        <v>6</v>
      </c>
      <c r="J324" s="1">
        <v>44340.603506944448</v>
      </c>
      <c r="K324" s="2">
        <f>ROUNDDOWN(J324-"04/05/2021 12:00 AM", 0)</f>
        <v>20</v>
      </c>
      <c r="L324" s="2">
        <f>N324+BD324+CT324+EJ324+FZ324+HP324+JF324</f>
        <v>108622</v>
      </c>
      <c r="M324" s="3" t="s">
        <v>307</v>
      </c>
      <c r="N324" s="3">
        <v>14473</v>
      </c>
      <c r="O324" s="3">
        <v>140764600</v>
      </c>
      <c r="P324" s="3">
        <v>45634860</v>
      </c>
      <c r="Q324" s="3">
        <v>0.67201100000000002</v>
      </c>
      <c r="R324" s="3">
        <v>0.2178611</v>
      </c>
      <c r="S324" s="3">
        <v>3.0845850000000001</v>
      </c>
      <c r="T324" s="3">
        <v>14473</v>
      </c>
      <c r="U324" s="3">
        <v>1</v>
      </c>
      <c r="V324" s="3">
        <v>0</v>
      </c>
      <c r="W324" s="3">
        <v>0</v>
      </c>
      <c r="X324" s="3">
        <v>5891</v>
      </c>
      <c r="Y324" s="3">
        <v>2397.8359999999998</v>
      </c>
      <c r="Z324" s="3">
        <v>0.4070338</v>
      </c>
      <c r="AA324" s="3">
        <v>370.26479999999998</v>
      </c>
      <c r="AB324" s="3">
        <v>3081.375</v>
      </c>
      <c r="AC324" s="3">
        <v>-7.4280119999999998</v>
      </c>
      <c r="AD324" s="3">
        <v>1192.021</v>
      </c>
      <c r="AE324" s="3">
        <v>2822.4270000000001</v>
      </c>
      <c r="AF324" s="3">
        <v>0.21454200000000001</v>
      </c>
      <c r="AG324" s="3">
        <v>67460</v>
      </c>
      <c r="AH324" s="3">
        <v>1009.5</v>
      </c>
      <c r="AI324" s="3">
        <v>0.26046140000000001</v>
      </c>
      <c r="AJ324" s="3">
        <v>290</v>
      </c>
      <c r="AK324" s="3">
        <v>371</v>
      </c>
      <c r="AL324" s="3">
        <v>14326</v>
      </c>
      <c r="AM324" s="3">
        <v>0.98984309999999998</v>
      </c>
      <c r="AN324" s="3">
        <v>459</v>
      </c>
      <c r="AO324" s="3">
        <v>0</v>
      </c>
      <c r="AP324" s="3">
        <v>75.811580000000006</v>
      </c>
      <c r="AQ324" s="3">
        <v>17.918780000000002</v>
      </c>
      <c r="AR324" s="3">
        <v>75.811580000000006</v>
      </c>
      <c r="AS324" s="3">
        <v>17.918780000000002</v>
      </c>
      <c r="AT324" s="3">
        <v>75.811580000000006</v>
      </c>
      <c r="AU324" s="3">
        <v>17.918780000000002</v>
      </c>
      <c r="AV324" s="3">
        <v>377.25029999999998</v>
      </c>
      <c r="AW324" s="3">
        <v>83788.429999999993</v>
      </c>
      <c r="AX324" s="3">
        <v>656.0403</v>
      </c>
      <c r="AY324" s="3">
        <v>147</v>
      </c>
      <c r="AZ324" s="3">
        <v>1.015684E-2</v>
      </c>
      <c r="BA324" s="3">
        <v>186399500</v>
      </c>
      <c r="BB324" s="3">
        <v>0.889872</v>
      </c>
      <c r="BC324" s="4" t="s">
        <v>308</v>
      </c>
      <c r="BD324" s="4">
        <v>14564</v>
      </c>
      <c r="BE324" s="4">
        <v>145891100</v>
      </c>
      <c r="BF324" s="4">
        <v>23082100</v>
      </c>
      <c r="BG324" s="4">
        <v>0.68780839999999999</v>
      </c>
      <c r="BH324" s="4">
        <v>0.1088213</v>
      </c>
      <c r="BI324" s="4">
        <v>6.3205299999999998</v>
      </c>
      <c r="BJ324" s="4">
        <v>14564</v>
      </c>
      <c r="BK324" s="4">
        <v>1</v>
      </c>
      <c r="BL324" s="4">
        <v>0</v>
      </c>
      <c r="BM324" s="4">
        <v>0</v>
      </c>
      <c r="BN324" s="4">
        <v>5263</v>
      </c>
      <c r="BO324" s="4">
        <v>1901.893</v>
      </c>
      <c r="BP324" s="4">
        <v>0.36137049999999998</v>
      </c>
      <c r="BQ324" s="4">
        <v>381.40789999999998</v>
      </c>
      <c r="BR324" s="4">
        <v>2539.1060000000002</v>
      </c>
      <c r="BS324" s="4">
        <v>-4.8025520000000004</v>
      </c>
      <c r="BT324" s="4">
        <v>1175.1089999999999</v>
      </c>
      <c r="BU324" s="4">
        <v>2819.2809999999999</v>
      </c>
      <c r="BV324" s="4">
        <v>0.28007690000000002</v>
      </c>
      <c r="BW324" s="4">
        <v>52000</v>
      </c>
      <c r="BX324" s="4">
        <v>928.81460000000004</v>
      </c>
      <c r="BY324" s="4">
        <v>0.52823209999999998</v>
      </c>
      <c r="BZ324" s="4">
        <v>244</v>
      </c>
      <c r="CA324" s="4">
        <v>377</v>
      </c>
      <c r="CB324" s="4">
        <v>14445</v>
      </c>
      <c r="CC324" s="4">
        <v>0.99182919999999997</v>
      </c>
      <c r="CD324" s="4">
        <v>465</v>
      </c>
      <c r="CE324" s="4">
        <v>0</v>
      </c>
      <c r="CF324" s="4">
        <v>75.893500000000003</v>
      </c>
      <c r="CG324" s="4">
        <v>16.903179999999999</v>
      </c>
      <c r="CH324" s="4">
        <v>75.893500000000003</v>
      </c>
      <c r="CI324" s="4">
        <v>16.903179999999999</v>
      </c>
      <c r="CJ324" s="4">
        <v>75.893500000000003</v>
      </c>
      <c r="CK324" s="4">
        <v>16.903179999999999</v>
      </c>
      <c r="CL324" s="4">
        <v>381.40809999999999</v>
      </c>
      <c r="CM324" s="4">
        <v>66256.63</v>
      </c>
      <c r="CN324" s="4">
        <v>442.67090000000002</v>
      </c>
      <c r="CO324" s="4">
        <v>119</v>
      </c>
      <c r="CP324" s="4">
        <v>8.1708319999999994E-3</v>
      </c>
      <c r="CQ324" s="4">
        <v>168973200</v>
      </c>
      <c r="CR324" s="4">
        <v>0.7966297</v>
      </c>
      <c r="CS324" s="5" t="s">
        <v>309</v>
      </c>
      <c r="CT324" s="5">
        <v>21127</v>
      </c>
      <c r="CU324" s="5">
        <v>146054900</v>
      </c>
      <c r="CV324" s="5">
        <v>116665700</v>
      </c>
      <c r="CW324" s="5">
        <v>0.32722040000000002</v>
      </c>
      <c r="CX324" s="5">
        <v>0.26137700000000003</v>
      </c>
      <c r="CY324" s="5">
        <v>1.2519100000000001</v>
      </c>
      <c r="CZ324" s="5">
        <v>7565</v>
      </c>
      <c r="DA324" s="5">
        <v>0.35807260000000002</v>
      </c>
      <c r="DB324" s="5">
        <v>13562</v>
      </c>
      <c r="DC324" s="5">
        <v>0.64192740000000004</v>
      </c>
      <c r="DD324" s="5">
        <v>4042</v>
      </c>
      <c r="DE324" s="5">
        <v>773.31209999999999</v>
      </c>
      <c r="DF324" s="5">
        <v>0.19131919999999999</v>
      </c>
      <c r="DG324" s="5">
        <v>387.42360000000002</v>
      </c>
      <c r="DH324" s="5">
        <v>5009.3789999999999</v>
      </c>
      <c r="DI324" s="5">
        <v>-0.93159420000000004</v>
      </c>
      <c r="DJ324" s="5">
        <v>990.91790000000003</v>
      </c>
      <c r="DK324" s="5">
        <v>2830.1590000000001</v>
      </c>
      <c r="DL324" s="5">
        <v>0.27063350000000003</v>
      </c>
      <c r="DM324" s="5">
        <v>78065</v>
      </c>
      <c r="DN324" s="5">
        <v>1088.3779999999999</v>
      </c>
      <c r="DO324" s="5">
        <v>1.2513750000000001E-2</v>
      </c>
      <c r="DP324" s="5">
        <v>352</v>
      </c>
      <c r="DQ324" s="5">
        <v>333</v>
      </c>
      <c r="DR324" s="5">
        <v>21076</v>
      </c>
      <c r="DS324" s="5">
        <v>0.99758599999999997</v>
      </c>
      <c r="DT324" s="5">
        <v>105</v>
      </c>
      <c r="DU324" s="5">
        <v>227</v>
      </c>
      <c r="DV324" s="5">
        <v>75.761489999999995</v>
      </c>
      <c r="DW324" s="5">
        <v>15.58897</v>
      </c>
      <c r="DX324" s="5">
        <v>75.761489999999995</v>
      </c>
      <c r="DY324" s="5">
        <v>15.58897</v>
      </c>
      <c r="DZ324" s="5">
        <v>75.761489999999995</v>
      </c>
      <c r="EA324" s="5">
        <v>15.58897</v>
      </c>
      <c r="EB324" s="5">
        <v>392.59449999999998</v>
      </c>
      <c r="EC324" s="5">
        <v>102046.2</v>
      </c>
      <c r="ED324" s="5">
        <v>1187.7639999999999</v>
      </c>
      <c r="EE324" s="5">
        <v>51</v>
      </c>
      <c r="EF324" s="5">
        <v>2.4139729999999998E-3</v>
      </c>
      <c r="EG324" s="5">
        <v>262720600</v>
      </c>
      <c r="EH324" s="5">
        <v>0.5885975</v>
      </c>
      <c r="EI324" s="7" t="s">
        <v>310</v>
      </c>
      <c r="EJ324" s="7">
        <v>22845</v>
      </c>
      <c r="EK324" s="7">
        <v>203917700</v>
      </c>
      <c r="EL324" s="7">
        <v>70862750</v>
      </c>
      <c r="EM324" s="7">
        <v>0.39072630000000003</v>
      </c>
      <c r="EN324" s="7">
        <v>0.13578000000000001</v>
      </c>
      <c r="EO324" s="7">
        <v>2.877643</v>
      </c>
      <c r="EP324" s="7">
        <v>8787</v>
      </c>
      <c r="EQ324" s="7">
        <v>0.38463560000000002</v>
      </c>
      <c r="ER324" s="7">
        <v>14058</v>
      </c>
      <c r="ES324" s="7">
        <v>0.61536440000000003</v>
      </c>
      <c r="ET324" s="7">
        <v>3682</v>
      </c>
      <c r="EU324" s="7">
        <v>593.43949999999995</v>
      </c>
      <c r="EV324" s="7">
        <v>0.16117310000000001</v>
      </c>
      <c r="EW324" s="7">
        <v>387.69580000000002</v>
      </c>
      <c r="EX324" s="7">
        <v>5310.2809999999999</v>
      </c>
      <c r="EY324" s="7">
        <v>-6.7631579999999998</v>
      </c>
      <c r="EZ324" s="7">
        <v>965.1875</v>
      </c>
      <c r="FA324" s="7">
        <v>2814.73</v>
      </c>
      <c r="FB324" s="7">
        <v>0.33645069999999999</v>
      </c>
      <c r="FC324" s="7">
        <v>67900</v>
      </c>
      <c r="FD324" s="7">
        <v>1030.7339999999999</v>
      </c>
      <c r="FE324" s="7">
        <v>0.23447170000000001</v>
      </c>
      <c r="FF324" s="7">
        <v>306</v>
      </c>
      <c r="FG324" s="7">
        <v>354</v>
      </c>
      <c r="FH324" s="7">
        <v>22778</v>
      </c>
      <c r="FI324" s="7">
        <v>0.99706720000000004</v>
      </c>
      <c r="FJ324" s="7">
        <v>141</v>
      </c>
      <c r="FK324" s="7">
        <v>212</v>
      </c>
      <c r="FL324" s="7">
        <v>75.297489999999996</v>
      </c>
      <c r="FM324" s="7">
        <v>18.86421</v>
      </c>
      <c r="FN324" s="7">
        <v>75.297489999999996</v>
      </c>
      <c r="FO324" s="7">
        <v>18.86421</v>
      </c>
      <c r="FP324" s="7">
        <v>75.297489999999996</v>
      </c>
      <c r="FQ324" s="7">
        <v>18.86421</v>
      </c>
      <c r="FR324" s="7">
        <v>395.60379999999998</v>
      </c>
      <c r="FS324" s="7">
        <v>90382.55</v>
      </c>
      <c r="FT324" s="7">
        <v>1234.366</v>
      </c>
      <c r="FU324" s="7">
        <v>67</v>
      </c>
      <c r="FV324" s="7">
        <v>2.9328079999999999E-3</v>
      </c>
      <c r="FW324" s="7">
        <v>274780500</v>
      </c>
      <c r="FX324" s="7">
        <v>0.52650620000000004</v>
      </c>
      <c r="FY324" s="9" t="s">
        <v>311</v>
      </c>
      <c r="FZ324" s="9">
        <v>7880</v>
      </c>
      <c r="GA324" s="9">
        <v>28780470</v>
      </c>
      <c r="GB324" s="9">
        <v>3874806</v>
      </c>
      <c r="GC324" s="9">
        <v>0.4634955</v>
      </c>
      <c r="GD324" s="9">
        <v>6.2401860000000003E-2</v>
      </c>
      <c r="GE324" s="9">
        <v>7.4275900000000004</v>
      </c>
      <c r="GF324" s="9">
        <v>7880</v>
      </c>
      <c r="GG324" s="9">
        <v>1</v>
      </c>
      <c r="GH324" s="9">
        <v>0</v>
      </c>
      <c r="GI324" s="9">
        <v>0</v>
      </c>
      <c r="GJ324" s="9">
        <v>1537</v>
      </c>
      <c r="GK324" s="9">
        <v>299.79300000000001</v>
      </c>
      <c r="GL324" s="9">
        <v>0.1950508</v>
      </c>
      <c r="GM324" s="9">
        <v>236.40010000000001</v>
      </c>
      <c r="GN324" s="9">
        <v>1127.4110000000001</v>
      </c>
      <c r="GO324" s="9">
        <v>1.9126240000000001</v>
      </c>
      <c r="GP324" s="9">
        <v>1267.0540000000001</v>
      </c>
      <c r="GQ324" s="9">
        <v>2479.6619999999998</v>
      </c>
      <c r="GR324" s="9">
        <v>0.47242210000000001</v>
      </c>
      <c r="GS324" s="9">
        <v>16680</v>
      </c>
      <c r="GT324" s="9">
        <v>558.92970000000003</v>
      </c>
      <c r="GU324" s="9">
        <v>0.58168719999999996</v>
      </c>
      <c r="GV324" s="9">
        <v>138</v>
      </c>
      <c r="GW324" s="9">
        <v>228</v>
      </c>
      <c r="GX324" s="9">
        <v>7809</v>
      </c>
      <c r="GY324" s="9">
        <v>0.99098989999999998</v>
      </c>
      <c r="GZ324" s="9">
        <v>293</v>
      </c>
      <c r="HA324" s="9">
        <v>0</v>
      </c>
      <c r="HB324" s="9">
        <v>76.154949999999999</v>
      </c>
      <c r="HC324" s="9">
        <v>13.4664</v>
      </c>
      <c r="HD324" s="9">
        <v>76.154949999999999</v>
      </c>
      <c r="HE324" s="9">
        <v>13.4664</v>
      </c>
      <c r="HF324" s="9">
        <v>76.154949999999999</v>
      </c>
      <c r="HG324" s="9">
        <v>13.4664</v>
      </c>
      <c r="HH324" s="9">
        <v>236.40049999999999</v>
      </c>
      <c r="HI324" s="9">
        <v>26272.11</v>
      </c>
      <c r="HJ324" s="9">
        <v>161.3015</v>
      </c>
      <c r="HK324" s="9">
        <v>71</v>
      </c>
      <c r="HL324" s="9">
        <v>9.0101520000000004E-3</v>
      </c>
      <c r="HM324" s="9">
        <v>32655280</v>
      </c>
      <c r="HN324" s="9">
        <v>0.52589730000000001</v>
      </c>
      <c r="HO324" s="10" t="s">
        <v>312</v>
      </c>
      <c r="HP324" s="10">
        <v>9093</v>
      </c>
      <c r="HQ324" s="10">
        <v>32109740</v>
      </c>
      <c r="HR324" s="10">
        <v>6050784</v>
      </c>
      <c r="HS324" s="10">
        <v>0.38834920000000001</v>
      </c>
      <c r="HT324" s="10">
        <v>7.3180819999999994E-2</v>
      </c>
      <c r="HU324" s="10">
        <v>5.3067080000000004</v>
      </c>
      <c r="HV324" s="10">
        <v>9093</v>
      </c>
      <c r="HW324" s="10">
        <v>1</v>
      </c>
      <c r="HX324" s="10">
        <v>0</v>
      </c>
      <c r="HY324" s="10">
        <v>0</v>
      </c>
      <c r="HZ324" s="10">
        <v>1784</v>
      </c>
      <c r="IA324" s="10">
        <v>350.01170000000002</v>
      </c>
      <c r="IB324" s="10">
        <v>0.19619490000000001</v>
      </c>
      <c r="IC324" s="10">
        <v>233.4888</v>
      </c>
      <c r="ID324" s="10">
        <v>244.02440000000001</v>
      </c>
      <c r="IE324" s="10">
        <v>4.5836389999999998</v>
      </c>
      <c r="IF324" s="10">
        <v>1268.636</v>
      </c>
      <c r="IG324" s="10">
        <v>2460.4029999999998</v>
      </c>
      <c r="IH324" s="10">
        <v>0.44431959999999998</v>
      </c>
      <c r="II324" s="10">
        <v>20465</v>
      </c>
      <c r="IJ324" s="10">
        <v>582.71379999999999</v>
      </c>
      <c r="IK324" s="10">
        <v>0.4663215</v>
      </c>
      <c r="IL324" s="10">
        <v>145</v>
      </c>
      <c r="IM324" s="10">
        <v>232</v>
      </c>
      <c r="IN324" s="10">
        <v>8963</v>
      </c>
      <c r="IO324" s="10">
        <v>0.98570329999999995</v>
      </c>
      <c r="IP324" s="10">
        <v>318</v>
      </c>
      <c r="IQ324" s="10">
        <v>0</v>
      </c>
      <c r="IR324" s="10">
        <v>75.313429999999997</v>
      </c>
      <c r="IS324" s="10">
        <v>14.14814</v>
      </c>
      <c r="IT324" s="10">
        <v>75.313429999999997</v>
      </c>
      <c r="IU324" s="10">
        <v>14.14814</v>
      </c>
      <c r="IV324" s="10">
        <v>75.313429999999997</v>
      </c>
      <c r="IW324" s="10">
        <v>14.14814</v>
      </c>
      <c r="IX324" s="10">
        <v>233.489</v>
      </c>
      <c r="IY324" s="10">
        <v>27213.200000000001</v>
      </c>
      <c r="IZ324" s="10">
        <v>6.5487630000000001</v>
      </c>
      <c r="JA324" s="10">
        <v>130</v>
      </c>
      <c r="JB324" s="10">
        <v>1.4296710000000001E-2</v>
      </c>
      <c r="JC324" s="10">
        <v>38160530</v>
      </c>
      <c r="JD324" s="10">
        <v>0.4615301</v>
      </c>
      <c r="JE324" s="11" t="s">
        <v>313</v>
      </c>
      <c r="JF324" s="11">
        <v>18640</v>
      </c>
      <c r="JG324" s="11">
        <v>93841750</v>
      </c>
      <c r="JH324" s="11">
        <v>30974860</v>
      </c>
      <c r="JI324" s="11">
        <v>0.27008739999999998</v>
      </c>
      <c r="JJ324" s="11">
        <v>8.9149229999999996E-2</v>
      </c>
      <c r="JK324" s="11">
        <v>3.0296099999999999</v>
      </c>
      <c r="JL324" s="11">
        <v>0</v>
      </c>
      <c r="JM324" s="11">
        <v>0</v>
      </c>
      <c r="JN324" s="11">
        <v>0</v>
      </c>
      <c r="JO324" s="11">
        <v>0</v>
      </c>
      <c r="JP324" s="11">
        <v>3397</v>
      </c>
      <c r="JQ324" s="11">
        <v>619.07780000000002</v>
      </c>
      <c r="JR324" s="11">
        <v>0.1822425</v>
      </c>
      <c r="JS324" s="11">
        <v>552.1748</v>
      </c>
      <c r="JT324" s="11">
        <v>4164.134</v>
      </c>
      <c r="JU324" s="11">
        <v>1.579834</v>
      </c>
      <c r="JV324" s="11">
        <v>1578.4480000000001</v>
      </c>
      <c r="JW324" s="11">
        <v>1264.2929999999999</v>
      </c>
      <c r="JX324" s="11">
        <v>0.27460630000000003</v>
      </c>
      <c r="JY324" s="11">
        <v>67879</v>
      </c>
      <c r="JZ324" s="11">
        <v>1249.1990000000001</v>
      </c>
      <c r="KA324" s="11">
        <v>0.25368750000000001</v>
      </c>
      <c r="KB324" s="11">
        <v>552</v>
      </c>
      <c r="KC324" s="11">
        <v>195</v>
      </c>
      <c r="KD324" s="11">
        <v>18166</v>
      </c>
      <c r="KE324" s="11">
        <v>0.97457079999999996</v>
      </c>
      <c r="KF324" s="11">
        <v>355.95080000000002</v>
      </c>
      <c r="KG324" s="11">
        <v>75.694419999999994</v>
      </c>
      <c r="KH324" s="11">
        <v>15.72658</v>
      </c>
      <c r="KI324" s="11">
        <v>75.694419999999994</v>
      </c>
      <c r="KJ324" s="11">
        <v>15.72658</v>
      </c>
      <c r="KK324" s="11">
        <v>75.694419999999994</v>
      </c>
      <c r="KL324" s="11">
        <v>15.72658</v>
      </c>
      <c r="KM324" s="11">
        <v>552.17499999999995</v>
      </c>
      <c r="KN324" s="11">
        <v>105945.2</v>
      </c>
      <c r="KO324" s="11">
        <v>930.25840000000005</v>
      </c>
      <c r="KP324" s="11">
        <v>474</v>
      </c>
      <c r="KQ324" s="11">
        <v>2.5429190000000001E-2</v>
      </c>
      <c r="KR324" s="11">
        <v>124816600</v>
      </c>
      <c r="KS324" s="11">
        <v>0.35923660000000002</v>
      </c>
    </row>
    <row r="325" spans="1:305" x14ac:dyDescent="0.25">
      <c r="A325">
        <v>153</v>
      </c>
      <c r="B325" t="s">
        <v>373</v>
      </c>
      <c r="C325" t="s">
        <v>315</v>
      </c>
      <c r="D325" t="s">
        <v>343</v>
      </c>
      <c r="E325" t="s">
        <v>334</v>
      </c>
      <c r="F325" t="s">
        <v>318</v>
      </c>
      <c r="G325" t="s">
        <v>306</v>
      </c>
      <c r="H325">
        <v>5</v>
      </c>
      <c r="I325">
        <v>6</v>
      </c>
      <c r="J325" s="1">
        <v>44343.601064814815</v>
      </c>
      <c r="K325" s="2">
        <f>ROUNDDOWN(J325-"04/05/2021 12:00 AM", 0)</f>
        <v>23</v>
      </c>
      <c r="L325" s="2">
        <f>N325+BD325+CT325+EJ325+FZ325+HP325+JF325</f>
        <v>172902</v>
      </c>
      <c r="M325" s="3" t="s">
        <v>307</v>
      </c>
      <c r="N325" s="3">
        <v>26039</v>
      </c>
      <c r="O325" s="3">
        <v>340608900</v>
      </c>
      <c r="P325" s="3">
        <v>131908900</v>
      </c>
      <c r="Q325" s="3">
        <v>0.5023512</v>
      </c>
      <c r="R325" s="3">
        <v>0.19454740000000001</v>
      </c>
      <c r="S325" s="3">
        <v>2.5821529999999999</v>
      </c>
      <c r="T325" s="3">
        <v>26039</v>
      </c>
      <c r="U325" s="3">
        <v>1</v>
      </c>
      <c r="V325" s="3">
        <v>0</v>
      </c>
      <c r="W325" s="3">
        <v>0</v>
      </c>
      <c r="X325" s="3">
        <v>8506</v>
      </c>
      <c r="Y325" s="3">
        <v>2778.6030000000001</v>
      </c>
      <c r="Z325" s="3">
        <v>0.32666390000000001</v>
      </c>
      <c r="AA325" s="3">
        <v>472.42360000000002</v>
      </c>
      <c r="AB325" s="3">
        <v>3699.6149999999998</v>
      </c>
      <c r="AC325" s="3">
        <v>-32.048229999999997</v>
      </c>
      <c r="AD325" s="3">
        <v>1281.104</v>
      </c>
      <c r="AE325" s="3">
        <v>2807.9920000000002</v>
      </c>
      <c r="AF325" s="3">
        <v>0.24727460000000001</v>
      </c>
      <c r="AG325" s="3">
        <v>105304</v>
      </c>
      <c r="AH325" s="3">
        <v>1223.9590000000001</v>
      </c>
      <c r="AI325" s="3">
        <v>0.19507820000000001</v>
      </c>
      <c r="AJ325" s="3">
        <v>356</v>
      </c>
      <c r="AK325" s="3">
        <v>441</v>
      </c>
      <c r="AL325" s="3">
        <v>25847</v>
      </c>
      <c r="AM325" s="3">
        <v>0.99262640000000002</v>
      </c>
      <c r="AN325" s="3">
        <v>529</v>
      </c>
      <c r="AO325" s="3">
        <v>0</v>
      </c>
      <c r="AP325" s="3">
        <v>81.82714</v>
      </c>
      <c r="AQ325" s="3">
        <v>17.966059999999999</v>
      </c>
      <c r="AR325" s="3">
        <v>81.82714</v>
      </c>
      <c r="AS325" s="3">
        <v>17.966059999999999</v>
      </c>
      <c r="AT325" s="3">
        <v>81.82714</v>
      </c>
      <c r="AU325" s="3">
        <v>17.966059999999999</v>
      </c>
      <c r="AV325" s="3">
        <v>472.43209999999999</v>
      </c>
      <c r="AW325" s="3">
        <v>138450.9</v>
      </c>
      <c r="AX325" s="3">
        <v>525.64030000000002</v>
      </c>
      <c r="AY325" s="3">
        <v>192</v>
      </c>
      <c r="AZ325" s="3">
        <v>7.3735550000000004E-3</v>
      </c>
      <c r="BA325" s="3">
        <v>472517800</v>
      </c>
      <c r="BB325" s="3">
        <v>0.69689860000000003</v>
      </c>
      <c r="BC325" s="4" t="s">
        <v>308</v>
      </c>
      <c r="BD325" s="4">
        <v>26250</v>
      </c>
      <c r="BE325" s="4">
        <v>304667000</v>
      </c>
      <c r="BF325" s="4">
        <v>81359700</v>
      </c>
      <c r="BG325" s="4">
        <v>0.44214720000000002</v>
      </c>
      <c r="BH325" s="4">
        <v>0.118073</v>
      </c>
      <c r="BI325" s="4">
        <v>3.7446920000000001</v>
      </c>
      <c r="BJ325" s="4">
        <v>26250</v>
      </c>
      <c r="BK325" s="4">
        <v>1</v>
      </c>
      <c r="BL325" s="4">
        <v>0</v>
      </c>
      <c r="BM325" s="4">
        <v>0</v>
      </c>
      <c r="BN325" s="4">
        <v>7516</v>
      </c>
      <c r="BO325" s="4">
        <v>2152.0100000000002</v>
      </c>
      <c r="BP325" s="4">
        <v>0.28632380000000002</v>
      </c>
      <c r="BQ325" s="4">
        <v>443.7319</v>
      </c>
      <c r="BR325" s="4">
        <v>2305.596</v>
      </c>
      <c r="BS325" s="4">
        <v>-6.8070709999999996</v>
      </c>
      <c r="BT325" s="4">
        <v>1226.75</v>
      </c>
      <c r="BU325" s="4">
        <v>2815.3029999999999</v>
      </c>
      <c r="BV325" s="4">
        <v>0.28888059999999999</v>
      </c>
      <c r="BW325" s="4">
        <v>90868</v>
      </c>
      <c r="BX325" s="4">
        <v>1173.992</v>
      </c>
      <c r="BY325" s="4">
        <v>0.33463490000000001</v>
      </c>
      <c r="BZ325" s="4">
        <v>302</v>
      </c>
      <c r="CA325" s="4">
        <v>438</v>
      </c>
      <c r="CB325" s="4">
        <v>26082</v>
      </c>
      <c r="CC325" s="4">
        <v>0.99360000000000004</v>
      </c>
      <c r="CD325" s="4">
        <v>526</v>
      </c>
      <c r="CE325" s="4">
        <v>0</v>
      </c>
      <c r="CF325" s="4">
        <v>82.267619999999994</v>
      </c>
      <c r="CG325" s="4">
        <v>16.833069999999999</v>
      </c>
      <c r="CH325" s="4">
        <v>82.267619999999994</v>
      </c>
      <c r="CI325" s="4">
        <v>16.833069999999999</v>
      </c>
      <c r="CJ325" s="4">
        <v>82.267619999999994</v>
      </c>
      <c r="CK325" s="4">
        <v>16.833069999999999</v>
      </c>
      <c r="CL325" s="4">
        <v>444.35860000000002</v>
      </c>
      <c r="CM325" s="4">
        <v>127338.5</v>
      </c>
      <c r="CN325" s="4">
        <v>202.50569999999999</v>
      </c>
      <c r="CO325" s="4">
        <v>168</v>
      </c>
      <c r="CP325" s="4">
        <v>6.4000000000000003E-3</v>
      </c>
      <c r="CQ325" s="4">
        <v>386026700</v>
      </c>
      <c r="CR325" s="4">
        <v>0.56022019999999995</v>
      </c>
      <c r="CS325" s="5" t="s">
        <v>309</v>
      </c>
      <c r="CT325" s="5">
        <v>36257</v>
      </c>
      <c r="CU325" s="5">
        <v>502754900</v>
      </c>
      <c r="CV325" s="5">
        <v>191321000</v>
      </c>
      <c r="CW325" s="5">
        <v>0.38244820000000002</v>
      </c>
      <c r="CX325" s="5">
        <v>0.1455388</v>
      </c>
      <c r="CY325" s="5">
        <v>2.6278090000000001</v>
      </c>
      <c r="CZ325" s="5">
        <v>10646</v>
      </c>
      <c r="DA325" s="5">
        <v>0.2936261</v>
      </c>
      <c r="DB325" s="5">
        <v>25611</v>
      </c>
      <c r="DC325" s="5">
        <v>0.7063739</v>
      </c>
      <c r="DD325" s="5">
        <v>6740</v>
      </c>
      <c r="DE325" s="5">
        <v>1252.933</v>
      </c>
      <c r="DF325" s="5">
        <v>0.18589510000000001</v>
      </c>
      <c r="DG325" s="5">
        <v>495.93950000000001</v>
      </c>
      <c r="DH325" s="5">
        <v>1761.048</v>
      </c>
      <c r="DI325" s="5">
        <v>-4.7154230000000004</v>
      </c>
      <c r="DJ325" s="5">
        <v>1111.729</v>
      </c>
      <c r="DK325" s="5">
        <v>2830.7080000000001</v>
      </c>
      <c r="DL325" s="5">
        <v>0.34655900000000001</v>
      </c>
      <c r="DM325" s="5">
        <v>104620</v>
      </c>
      <c r="DN325" s="5">
        <v>1276.2159999999999</v>
      </c>
      <c r="DO325" s="5">
        <v>0.2013344</v>
      </c>
      <c r="DP325" s="5">
        <v>411</v>
      </c>
      <c r="DQ325" s="5">
        <v>418</v>
      </c>
      <c r="DR325" s="5">
        <v>36221</v>
      </c>
      <c r="DS325" s="5">
        <v>0.99900710000000004</v>
      </c>
      <c r="DT325" s="5">
        <v>205</v>
      </c>
      <c r="DU325" s="5">
        <v>212</v>
      </c>
      <c r="DV325" s="5">
        <v>87.034559999999999</v>
      </c>
      <c r="DW325" s="5">
        <v>21.012699999999999</v>
      </c>
      <c r="DX325" s="5">
        <v>87.034559999999999</v>
      </c>
      <c r="DY325" s="5">
        <v>21.012699999999999</v>
      </c>
      <c r="DZ325" s="5">
        <v>87.034559999999999</v>
      </c>
      <c r="EA325" s="5">
        <v>21.012699999999999</v>
      </c>
      <c r="EB325" s="5">
        <v>496.00450000000001</v>
      </c>
      <c r="EC325" s="5">
        <v>136523.70000000001</v>
      </c>
      <c r="ED325" s="5">
        <v>85.536299999999997</v>
      </c>
      <c r="EE325" s="5">
        <v>36</v>
      </c>
      <c r="EF325" s="5">
        <v>9.9291180000000002E-4</v>
      </c>
      <c r="EG325" s="5">
        <v>694075800</v>
      </c>
      <c r="EH325" s="5">
        <v>0.52798699999999998</v>
      </c>
      <c r="EI325" s="7" t="s">
        <v>310</v>
      </c>
      <c r="EJ325" s="7">
        <v>37692</v>
      </c>
      <c r="EK325" s="7">
        <v>343357400</v>
      </c>
      <c r="EL325" s="7">
        <v>244007100</v>
      </c>
      <c r="EM325" s="7">
        <v>0.24168410000000001</v>
      </c>
      <c r="EN325" s="7">
        <v>0.17175289999999999</v>
      </c>
      <c r="EO325" s="7">
        <v>1.4071610000000001</v>
      </c>
      <c r="EP325" s="7">
        <v>10207</v>
      </c>
      <c r="EQ325" s="7">
        <v>0.27080019999999999</v>
      </c>
      <c r="ER325" s="7">
        <v>27485</v>
      </c>
      <c r="ES325" s="7">
        <v>0.72919979999999995</v>
      </c>
      <c r="ET325" s="7">
        <v>5952</v>
      </c>
      <c r="EU325" s="7">
        <v>939.88919999999996</v>
      </c>
      <c r="EV325" s="7">
        <v>0.15791150000000001</v>
      </c>
      <c r="EW325" s="7">
        <v>432.18630000000002</v>
      </c>
      <c r="EX325" s="7">
        <v>4989.7470000000003</v>
      </c>
      <c r="EY325" s="7">
        <v>-6.8987360000000004</v>
      </c>
      <c r="EZ325" s="7">
        <v>1070.1600000000001</v>
      </c>
      <c r="FA325" s="7">
        <v>2839.9160000000002</v>
      </c>
      <c r="FB325" s="7">
        <v>0.37297029999999998</v>
      </c>
      <c r="FC325" s="7">
        <v>101059</v>
      </c>
      <c r="FD325" s="7">
        <v>1186.213</v>
      </c>
      <c r="FE325" s="7">
        <v>2.861033E-2</v>
      </c>
      <c r="FF325" s="7">
        <v>384</v>
      </c>
      <c r="FG325" s="7">
        <v>378</v>
      </c>
      <c r="FH325" s="7">
        <v>37666</v>
      </c>
      <c r="FI325" s="7">
        <v>0.99931020000000004</v>
      </c>
      <c r="FJ325" s="7">
        <v>168</v>
      </c>
      <c r="FK325" s="7">
        <v>209</v>
      </c>
      <c r="FL325" s="7">
        <v>87.620980000000003</v>
      </c>
      <c r="FM325" s="7">
        <v>18.410299999999999</v>
      </c>
      <c r="FN325" s="7">
        <v>87.620980000000003</v>
      </c>
      <c r="FO325" s="7">
        <v>18.410299999999999</v>
      </c>
      <c r="FP325" s="7">
        <v>87.620980000000003</v>
      </c>
      <c r="FQ325" s="7">
        <v>18.410299999999999</v>
      </c>
      <c r="FR325" s="7">
        <v>432.24380000000002</v>
      </c>
      <c r="FS325" s="7">
        <v>131336.6</v>
      </c>
      <c r="FT325" s="7">
        <v>660.55319999999995</v>
      </c>
      <c r="FU325" s="7">
        <v>26</v>
      </c>
      <c r="FV325" s="7">
        <v>6.8980150000000004E-4</v>
      </c>
      <c r="FW325" s="7">
        <v>587364600</v>
      </c>
      <c r="FX325" s="7">
        <v>0.4134371</v>
      </c>
      <c r="FY325" s="9" t="s">
        <v>311</v>
      </c>
      <c r="FZ325" s="9">
        <v>11479</v>
      </c>
      <c r="GA325" s="9">
        <v>31427080</v>
      </c>
      <c r="GB325" s="9">
        <v>13679940</v>
      </c>
      <c r="GC325" s="9">
        <v>0.2385041</v>
      </c>
      <c r="GD325" s="9">
        <v>0.1038188</v>
      </c>
      <c r="GE325" s="9">
        <v>2.2973110000000001</v>
      </c>
      <c r="GF325" s="9">
        <v>11479</v>
      </c>
      <c r="GG325" s="9">
        <v>1</v>
      </c>
      <c r="GH325" s="9">
        <v>0</v>
      </c>
      <c r="GI325" s="9">
        <v>0</v>
      </c>
      <c r="GJ325" s="9">
        <v>1822</v>
      </c>
      <c r="GK325" s="9">
        <v>289.19630000000001</v>
      </c>
      <c r="GL325" s="9">
        <v>0.15872459999999999</v>
      </c>
      <c r="GM325" s="9">
        <v>205.548</v>
      </c>
      <c r="GN325" s="9">
        <v>2282.1849999999999</v>
      </c>
      <c r="GO325" s="9">
        <v>3.895645</v>
      </c>
      <c r="GP325" s="9">
        <v>1286.3630000000001</v>
      </c>
      <c r="GQ325" s="9">
        <v>2537.8670000000002</v>
      </c>
      <c r="GR325" s="9">
        <v>0.52915690000000004</v>
      </c>
      <c r="GS325" s="9">
        <v>21693</v>
      </c>
      <c r="GT325" s="9">
        <v>572.41759999999999</v>
      </c>
      <c r="GU325" s="9">
        <v>0.15479899999999999</v>
      </c>
      <c r="GV325" s="9">
        <v>192</v>
      </c>
      <c r="GW325" s="9">
        <v>190</v>
      </c>
      <c r="GX325" s="9">
        <v>11382</v>
      </c>
      <c r="GY325" s="9">
        <v>0.99154980000000004</v>
      </c>
      <c r="GZ325" s="9">
        <v>198</v>
      </c>
      <c r="HA325" s="9">
        <v>0</v>
      </c>
      <c r="HB325" s="9">
        <v>86.007320000000007</v>
      </c>
      <c r="HC325" s="9">
        <v>17.328890000000001</v>
      </c>
      <c r="HD325" s="9">
        <v>86.007320000000007</v>
      </c>
      <c r="HE325" s="9">
        <v>17.328890000000001</v>
      </c>
      <c r="HF325" s="9">
        <v>86.007320000000007</v>
      </c>
      <c r="HG325" s="9">
        <v>17.328890000000001</v>
      </c>
      <c r="HH325" s="9">
        <v>211.7431</v>
      </c>
      <c r="HI325" s="9">
        <v>30023.53</v>
      </c>
      <c r="HJ325" s="9">
        <v>453.73009999999999</v>
      </c>
      <c r="HK325" s="9">
        <v>97</v>
      </c>
      <c r="HL325" s="9">
        <v>8.4502139999999993E-3</v>
      </c>
      <c r="HM325" s="9">
        <v>45107020</v>
      </c>
      <c r="HN325" s="9">
        <v>0.34232289999999999</v>
      </c>
      <c r="HO325" s="10" t="s">
        <v>312</v>
      </c>
      <c r="HP325" s="10">
        <v>13195</v>
      </c>
      <c r="HQ325" s="10">
        <v>35090920</v>
      </c>
      <c r="HR325" s="10">
        <v>17156330</v>
      </c>
      <c r="HS325" s="10">
        <v>0.2015468</v>
      </c>
      <c r="HT325" s="10">
        <v>9.853845E-2</v>
      </c>
      <c r="HU325" s="10">
        <v>2.0453619999999999</v>
      </c>
      <c r="HV325" s="10">
        <v>13195</v>
      </c>
      <c r="HW325" s="10">
        <v>1</v>
      </c>
      <c r="HX325" s="10">
        <v>0</v>
      </c>
      <c r="HY325" s="10">
        <v>0</v>
      </c>
      <c r="HZ325" s="10">
        <v>2038</v>
      </c>
      <c r="IA325" s="10">
        <v>314.77409999999998</v>
      </c>
      <c r="IB325" s="10">
        <v>0.15445239999999999</v>
      </c>
      <c r="IC325" s="10">
        <v>224.3212</v>
      </c>
      <c r="ID325" s="10">
        <v>2833.2339999999999</v>
      </c>
      <c r="IE325" s="10">
        <v>0.43589169999999999</v>
      </c>
      <c r="IF325" s="10">
        <v>1251.433</v>
      </c>
      <c r="IG325" s="10">
        <v>2520.9540000000002</v>
      </c>
      <c r="IH325" s="10">
        <v>0.4966875</v>
      </c>
      <c r="II325" s="10">
        <v>26566</v>
      </c>
      <c r="IJ325" s="10">
        <v>617.70169999999996</v>
      </c>
      <c r="IK325" s="10">
        <v>0.1178299</v>
      </c>
      <c r="IL325" s="10">
        <v>194</v>
      </c>
      <c r="IM325" s="10">
        <v>192</v>
      </c>
      <c r="IN325" s="10">
        <v>13084</v>
      </c>
      <c r="IO325" s="10">
        <v>0.99158769999999996</v>
      </c>
      <c r="IP325" s="10">
        <v>223</v>
      </c>
      <c r="IQ325" s="10">
        <v>0</v>
      </c>
      <c r="IR325" s="10">
        <v>85.795150000000007</v>
      </c>
      <c r="IS325" s="10">
        <v>17.18881</v>
      </c>
      <c r="IT325" s="10">
        <v>85.795150000000007</v>
      </c>
      <c r="IU325" s="10">
        <v>17.18881</v>
      </c>
      <c r="IV325" s="10">
        <v>85.795150000000007</v>
      </c>
      <c r="IW325" s="10">
        <v>17.18881</v>
      </c>
      <c r="IX325" s="10">
        <v>224.32140000000001</v>
      </c>
      <c r="IY325" s="10">
        <v>33143.949999999997</v>
      </c>
      <c r="IZ325" s="10">
        <v>608.35270000000003</v>
      </c>
      <c r="JA325" s="10">
        <v>111</v>
      </c>
      <c r="JB325" s="10">
        <v>8.4122769999999993E-3</v>
      </c>
      <c r="JC325" s="10">
        <v>52247250</v>
      </c>
      <c r="JD325" s="10">
        <v>0.3000852</v>
      </c>
      <c r="JE325" s="11" t="s">
        <v>313</v>
      </c>
      <c r="JF325" s="11">
        <v>21990</v>
      </c>
      <c r="JG325" s="11">
        <v>119530600</v>
      </c>
      <c r="JH325" s="11">
        <v>58453140</v>
      </c>
      <c r="JI325" s="11">
        <v>0.24718879999999999</v>
      </c>
      <c r="JJ325" s="11">
        <v>0.1208808</v>
      </c>
      <c r="JK325" s="11">
        <v>2.0448970000000002</v>
      </c>
      <c r="JL325" s="11">
        <v>0</v>
      </c>
      <c r="JM325" s="11">
        <v>0</v>
      </c>
      <c r="JN325" s="11">
        <v>0</v>
      </c>
      <c r="JO325" s="11">
        <v>0</v>
      </c>
      <c r="JP325" s="11">
        <v>4342</v>
      </c>
      <c r="JQ325" s="11">
        <v>857.34259999999995</v>
      </c>
      <c r="JR325" s="11">
        <v>0.1974534</v>
      </c>
      <c r="JS325" s="11">
        <v>477.7217</v>
      </c>
      <c r="JT325" s="11">
        <v>11305.4</v>
      </c>
      <c r="JU325" s="11">
        <v>2.7005750000000002</v>
      </c>
      <c r="JV325" s="11">
        <v>1643.309</v>
      </c>
      <c r="JW325" s="11">
        <v>1314.77</v>
      </c>
      <c r="JX325" s="11">
        <v>0.2633123</v>
      </c>
      <c r="JY325" s="11">
        <v>83513</v>
      </c>
      <c r="JZ325" s="11">
        <v>1213.9639999999999</v>
      </c>
      <c r="KA325" s="11">
        <v>0.117761</v>
      </c>
      <c r="KB325" s="11">
        <v>474</v>
      </c>
      <c r="KC325" s="11">
        <v>272</v>
      </c>
      <c r="KD325" s="11">
        <v>21553</v>
      </c>
      <c r="KE325" s="11">
        <v>0.98012730000000003</v>
      </c>
      <c r="KF325" s="11">
        <v>356.351</v>
      </c>
      <c r="KG325" s="11">
        <v>87.893720000000002</v>
      </c>
      <c r="KH325" s="11">
        <v>19.289549999999998</v>
      </c>
      <c r="KI325" s="11">
        <v>87.893720000000002</v>
      </c>
      <c r="KJ325" s="11">
        <v>19.289549999999998</v>
      </c>
      <c r="KK325" s="11">
        <v>87.893720000000002</v>
      </c>
      <c r="KL325" s="11">
        <v>19.289549999999998</v>
      </c>
      <c r="KM325" s="11">
        <v>481.11489999999998</v>
      </c>
      <c r="KN325" s="11">
        <v>127007.5</v>
      </c>
      <c r="KO325" s="11">
        <v>5812.2780000000002</v>
      </c>
      <c r="KP325" s="11">
        <v>437</v>
      </c>
      <c r="KQ325" s="11">
        <v>1.9872669999999999E-2</v>
      </c>
      <c r="KR325" s="11">
        <v>177983800</v>
      </c>
      <c r="KS325" s="11">
        <v>0.3680696</v>
      </c>
    </row>
    <row r="326" spans="1:305" x14ac:dyDescent="0.25">
      <c r="A326">
        <v>274</v>
      </c>
      <c r="B326" t="s">
        <v>373</v>
      </c>
      <c r="C326" t="s">
        <v>315</v>
      </c>
      <c r="D326" t="s">
        <v>343</v>
      </c>
      <c r="E326" t="s">
        <v>334</v>
      </c>
      <c r="F326" t="s">
        <v>318</v>
      </c>
      <c r="G326" t="s">
        <v>306</v>
      </c>
      <c r="H326">
        <v>5</v>
      </c>
      <c r="I326">
        <v>6</v>
      </c>
      <c r="J326" s="1">
        <v>44347.612928240742</v>
      </c>
      <c r="K326" s="2">
        <f>ROUNDDOWN(J326-"04/05/2021 12:00 AM", 0)</f>
        <v>27</v>
      </c>
      <c r="L326" s="2">
        <f>N326+BD326+CT326+EJ326+FZ326+HP326+JF326</f>
        <v>191839</v>
      </c>
      <c r="M326" s="3" t="s">
        <v>307</v>
      </c>
      <c r="N326" s="3">
        <v>27024</v>
      </c>
      <c r="O326" s="3">
        <v>491590100</v>
      </c>
      <c r="P326" s="3">
        <v>204338300</v>
      </c>
      <c r="Q326" s="3">
        <v>0.6731376</v>
      </c>
      <c r="R326" s="3">
        <v>0.27980179999999999</v>
      </c>
      <c r="S326" s="3">
        <v>2.4057659999999998</v>
      </c>
      <c r="T326" s="3">
        <v>27024</v>
      </c>
      <c r="U326" s="3">
        <v>1</v>
      </c>
      <c r="V326" s="3">
        <v>0</v>
      </c>
      <c r="W326" s="3">
        <v>0</v>
      </c>
      <c r="X326" s="3">
        <v>10500</v>
      </c>
      <c r="Y326" s="3">
        <v>4079.7069999999999</v>
      </c>
      <c r="Z326" s="3">
        <v>0.38854349999999999</v>
      </c>
      <c r="AA326" s="3">
        <v>535.93380000000002</v>
      </c>
      <c r="AB326" s="3">
        <v>5915.79</v>
      </c>
      <c r="AC326" s="3">
        <v>-27.519749999999998</v>
      </c>
      <c r="AD326" s="3">
        <v>1272.2819999999999</v>
      </c>
      <c r="AE326" s="3">
        <v>2773.15</v>
      </c>
      <c r="AF326" s="3">
        <v>0.1905017</v>
      </c>
      <c r="AG326" s="3">
        <v>141857</v>
      </c>
      <c r="AH326" s="3">
        <v>1461.126</v>
      </c>
      <c r="AI326" s="3">
        <v>0.1703713</v>
      </c>
      <c r="AJ326" s="3">
        <v>424</v>
      </c>
      <c r="AK326" s="3">
        <v>534</v>
      </c>
      <c r="AL326" s="3">
        <v>26797</v>
      </c>
      <c r="AM326" s="3">
        <v>0.99160000000000004</v>
      </c>
      <c r="AN326" s="3">
        <v>622</v>
      </c>
      <c r="AO326" s="3">
        <v>0</v>
      </c>
      <c r="AP326" s="3">
        <v>80.628699999999995</v>
      </c>
      <c r="AQ326" s="3">
        <v>18.371210000000001</v>
      </c>
      <c r="AR326" s="3">
        <v>80.628699999999995</v>
      </c>
      <c r="AS326" s="3">
        <v>18.371210000000001</v>
      </c>
      <c r="AT326" s="3">
        <v>80.628699999999995</v>
      </c>
      <c r="AU326" s="3">
        <v>18.371210000000001</v>
      </c>
      <c r="AV326" s="3">
        <v>546.82259999999997</v>
      </c>
      <c r="AW326" s="3">
        <v>192645</v>
      </c>
      <c r="AX326" s="3">
        <v>1295.018</v>
      </c>
      <c r="AY326" s="3">
        <v>227</v>
      </c>
      <c r="AZ326" s="3">
        <v>8.3999409999999993E-3</v>
      </c>
      <c r="BA326" s="3">
        <v>695928300</v>
      </c>
      <c r="BB326" s="3">
        <v>0.95293930000000004</v>
      </c>
      <c r="BC326" s="4" t="s">
        <v>308</v>
      </c>
      <c r="BD326" s="4">
        <v>29865</v>
      </c>
      <c r="BE326" s="4">
        <v>603383300</v>
      </c>
      <c r="BF326" s="4">
        <v>188485700</v>
      </c>
      <c r="BG326" s="4">
        <v>0.67650069999999995</v>
      </c>
      <c r="BH326" s="4">
        <v>0.21132619999999999</v>
      </c>
      <c r="BI326" s="4">
        <v>3.2012149999999999</v>
      </c>
      <c r="BJ326" s="4">
        <v>29865</v>
      </c>
      <c r="BK326" s="4">
        <v>1</v>
      </c>
      <c r="BL326" s="4">
        <v>0</v>
      </c>
      <c r="BM326" s="4">
        <v>0</v>
      </c>
      <c r="BN326" s="4">
        <v>10173</v>
      </c>
      <c r="BO326" s="4">
        <v>3465.2579999999998</v>
      </c>
      <c r="BP326" s="4">
        <v>0.34063290000000002</v>
      </c>
      <c r="BQ326" s="4">
        <v>550.26260000000002</v>
      </c>
      <c r="BR326" s="4">
        <v>4539.9080000000004</v>
      </c>
      <c r="BS326" s="4">
        <v>0.32089010000000001</v>
      </c>
      <c r="BT326" s="4">
        <v>1229.172</v>
      </c>
      <c r="BU326" s="4">
        <v>2767.7289999999998</v>
      </c>
      <c r="BV326" s="4">
        <v>0.2128729</v>
      </c>
      <c r="BW326" s="4">
        <v>140295</v>
      </c>
      <c r="BX326" s="4">
        <v>1509.5</v>
      </c>
      <c r="BY326" s="4">
        <v>0.27452080000000001</v>
      </c>
      <c r="BZ326" s="4">
        <v>424</v>
      </c>
      <c r="CA326" s="4">
        <v>543</v>
      </c>
      <c r="CB326" s="4">
        <v>29609</v>
      </c>
      <c r="CC326" s="4">
        <v>0.99142810000000003</v>
      </c>
      <c r="CD326" s="4">
        <v>631</v>
      </c>
      <c r="CE326" s="4">
        <v>0</v>
      </c>
      <c r="CF326" s="4">
        <v>82.074200000000005</v>
      </c>
      <c r="CG326" s="4">
        <v>18.313580000000002</v>
      </c>
      <c r="CH326" s="4">
        <v>82.074200000000005</v>
      </c>
      <c r="CI326" s="4">
        <v>18.313580000000002</v>
      </c>
      <c r="CJ326" s="4">
        <v>82.074200000000005</v>
      </c>
      <c r="CK326" s="4">
        <v>18.313580000000002</v>
      </c>
      <c r="CL326" s="4">
        <v>573.69880000000001</v>
      </c>
      <c r="CM326" s="4">
        <v>193003.8</v>
      </c>
      <c r="CN326" s="4">
        <v>690.13120000000004</v>
      </c>
      <c r="CO326" s="4">
        <v>256</v>
      </c>
      <c r="CP326" s="4">
        <v>8.5719070000000001E-3</v>
      </c>
      <c r="CQ326" s="4">
        <v>791869000</v>
      </c>
      <c r="CR326" s="4">
        <v>0.88782689999999997</v>
      </c>
      <c r="CS326" s="5" t="s">
        <v>309</v>
      </c>
      <c r="CT326" s="5">
        <v>33448</v>
      </c>
      <c r="CU326" s="5">
        <v>597474500</v>
      </c>
      <c r="CV326" s="5">
        <v>267630000</v>
      </c>
      <c r="CW326" s="5">
        <v>0.53404649999999998</v>
      </c>
      <c r="CX326" s="5">
        <v>0.2392184</v>
      </c>
      <c r="CY326" s="5">
        <v>2.2324649999999999</v>
      </c>
      <c r="CZ326" s="5">
        <v>13600</v>
      </c>
      <c r="DA326" s="5">
        <v>0.4066013</v>
      </c>
      <c r="DB326" s="5">
        <v>19848</v>
      </c>
      <c r="DC326" s="5">
        <v>0.59339869999999995</v>
      </c>
      <c r="DD326" s="5">
        <v>7358</v>
      </c>
      <c r="DE326" s="5">
        <v>1618.6369999999999</v>
      </c>
      <c r="DF326" s="5">
        <v>0.21998329999999999</v>
      </c>
      <c r="DG326" s="5">
        <v>520.02020000000005</v>
      </c>
      <c r="DH326" s="5">
        <v>6912.3940000000002</v>
      </c>
      <c r="DI326" s="5">
        <v>-1.171605</v>
      </c>
      <c r="DJ326" s="5">
        <v>1090.9659999999999</v>
      </c>
      <c r="DK326" s="5">
        <v>2789.337</v>
      </c>
      <c r="DL326" s="5">
        <v>0.2369946</v>
      </c>
      <c r="DM326" s="5">
        <v>141134</v>
      </c>
      <c r="DN326" s="5">
        <v>1419.722</v>
      </c>
      <c r="DO326" s="5">
        <v>0.14537220000000001</v>
      </c>
      <c r="DP326" s="5">
        <v>403</v>
      </c>
      <c r="DQ326" s="5">
        <v>497</v>
      </c>
      <c r="DR326" s="5">
        <v>33423</v>
      </c>
      <c r="DS326" s="5">
        <v>0.99925260000000005</v>
      </c>
      <c r="DT326" s="5">
        <v>285</v>
      </c>
      <c r="DU326" s="5">
        <v>211</v>
      </c>
      <c r="DV326" s="5">
        <v>87.991420000000005</v>
      </c>
      <c r="DW326" s="5">
        <v>19.690930000000002</v>
      </c>
      <c r="DX326" s="5">
        <v>87.991420000000005</v>
      </c>
      <c r="DY326" s="5">
        <v>19.690930000000002</v>
      </c>
      <c r="DZ326" s="5">
        <v>87.991420000000005</v>
      </c>
      <c r="EA326" s="5">
        <v>19.690930000000002</v>
      </c>
      <c r="EB326" s="5">
        <v>520.0204</v>
      </c>
      <c r="EC326" s="5">
        <v>189105.2</v>
      </c>
      <c r="ED326" s="5">
        <v>1428.521</v>
      </c>
      <c r="EE326" s="5">
        <v>25</v>
      </c>
      <c r="EF326" s="5">
        <v>7.4742890000000005E-4</v>
      </c>
      <c r="EG326" s="5">
        <v>865104500</v>
      </c>
      <c r="EH326" s="5">
        <v>0.77326479999999997</v>
      </c>
      <c r="EI326" s="7" t="s">
        <v>310</v>
      </c>
      <c r="EJ326" s="7">
        <v>39178</v>
      </c>
      <c r="EK326" s="7">
        <v>618664900</v>
      </c>
      <c r="EL326" s="7">
        <v>315696100</v>
      </c>
      <c r="EM326" s="7">
        <v>0.40306120000000001</v>
      </c>
      <c r="EN326" s="7">
        <v>0.20567650000000001</v>
      </c>
      <c r="EO326" s="7">
        <v>1.9596849999999999</v>
      </c>
      <c r="EP326" s="7">
        <v>17249</v>
      </c>
      <c r="EQ326" s="7">
        <v>0.44027260000000001</v>
      </c>
      <c r="ER326" s="7">
        <v>21929</v>
      </c>
      <c r="ES326" s="7">
        <v>0.55972739999999999</v>
      </c>
      <c r="ET326" s="7">
        <v>7022</v>
      </c>
      <c r="EU326" s="7">
        <v>1258.576</v>
      </c>
      <c r="EV326" s="7">
        <v>0.17923320000000001</v>
      </c>
      <c r="EW326" s="7">
        <v>525.68050000000005</v>
      </c>
      <c r="EX326" s="7">
        <v>639.58789999999999</v>
      </c>
      <c r="EY326" s="7">
        <v>-6.7131879999999997</v>
      </c>
      <c r="EZ326" s="7">
        <v>1059.7750000000001</v>
      </c>
      <c r="FA326" s="7">
        <v>2795.6680000000001</v>
      </c>
      <c r="FB326" s="7">
        <v>0.26449109999999998</v>
      </c>
      <c r="FC326" s="7">
        <v>148126</v>
      </c>
      <c r="FD326" s="7">
        <v>1449.299</v>
      </c>
      <c r="FE326" s="7">
        <v>0.1051396</v>
      </c>
      <c r="FF326" s="7">
        <v>428</v>
      </c>
      <c r="FG326" s="7">
        <v>503</v>
      </c>
      <c r="FH326" s="7">
        <v>39170</v>
      </c>
      <c r="FI326" s="7">
        <v>0.99979580000000001</v>
      </c>
      <c r="FJ326" s="7">
        <v>299</v>
      </c>
      <c r="FK326" s="7">
        <v>203</v>
      </c>
      <c r="FL326" s="7">
        <v>89.097399999999993</v>
      </c>
      <c r="FM326" s="7">
        <v>19.323619999999998</v>
      </c>
      <c r="FN326" s="7">
        <v>89.097399999999993</v>
      </c>
      <c r="FO326" s="7">
        <v>19.323619999999998</v>
      </c>
      <c r="FP326" s="7">
        <v>89.097399999999993</v>
      </c>
      <c r="FQ326" s="7">
        <v>19.323619999999998</v>
      </c>
      <c r="FR326" s="7">
        <v>525.6807</v>
      </c>
      <c r="FS326" s="7">
        <v>191817.9</v>
      </c>
      <c r="FT326" s="7">
        <v>10.44139</v>
      </c>
      <c r="FU326" s="7">
        <v>8</v>
      </c>
      <c r="FV326" s="7">
        <v>2.0419620000000001E-4</v>
      </c>
      <c r="FW326" s="7">
        <v>934361000</v>
      </c>
      <c r="FX326" s="7">
        <v>0.60873759999999999</v>
      </c>
      <c r="FY326" s="9" t="s">
        <v>311</v>
      </c>
      <c r="FZ326" s="9">
        <v>14372</v>
      </c>
      <c r="GA326" s="9">
        <v>69421890</v>
      </c>
      <c r="GB326" s="9">
        <v>24913740</v>
      </c>
      <c r="GC326" s="9">
        <v>0.33609499999999998</v>
      </c>
      <c r="GD326" s="9">
        <v>0.1206159</v>
      </c>
      <c r="GE326" s="9">
        <v>2.7864900000000001</v>
      </c>
      <c r="GF326" s="9">
        <v>14372</v>
      </c>
      <c r="GG326" s="9">
        <v>1</v>
      </c>
      <c r="GH326" s="9">
        <v>0</v>
      </c>
      <c r="GI326" s="9">
        <v>0</v>
      </c>
      <c r="GJ326" s="9">
        <v>2792</v>
      </c>
      <c r="GK326" s="9">
        <v>542.39250000000004</v>
      </c>
      <c r="GL326" s="9">
        <v>0.19426660000000001</v>
      </c>
      <c r="GM326" s="9">
        <v>291.0292</v>
      </c>
      <c r="GN326" s="9">
        <v>9750.0930000000008</v>
      </c>
      <c r="GO326" s="9">
        <v>1.8156680000000001</v>
      </c>
      <c r="GP326" s="9">
        <v>1290.1859999999999</v>
      </c>
      <c r="GQ326" s="9">
        <v>2504.931</v>
      </c>
      <c r="GR326" s="9">
        <v>0.38155420000000001</v>
      </c>
      <c r="GS326" s="9">
        <v>37667</v>
      </c>
      <c r="GT326" s="9">
        <v>777.35419999999999</v>
      </c>
      <c r="GU326" s="9">
        <v>0.2226013</v>
      </c>
      <c r="GV326" s="9">
        <v>247</v>
      </c>
      <c r="GW326" s="9">
        <v>262</v>
      </c>
      <c r="GX326" s="9">
        <v>14282</v>
      </c>
      <c r="GY326" s="9">
        <v>0.9937378</v>
      </c>
      <c r="GZ326" s="9">
        <v>278</v>
      </c>
      <c r="HA326" s="9">
        <v>0</v>
      </c>
      <c r="HB326" s="9">
        <v>87.38749</v>
      </c>
      <c r="HC326" s="9">
        <v>16.173670000000001</v>
      </c>
      <c r="HD326" s="9">
        <v>87.38749</v>
      </c>
      <c r="HE326" s="9">
        <v>16.173670000000001</v>
      </c>
      <c r="HF326" s="9">
        <v>87.38749</v>
      </c>
      <c r="HG326" s="9">
        <v>16.173670000000001</v>
      </c>
      <c r="HH326" s="9">
        <v>297.41460000000001</v>
      </c>
      <c r="HI326" s="9">
        <v>53080.95</v>
      </c>
      <c r="HJ326" s="9">
        <v>6614.549</v>
      </c>
      <c r="HK326" s="9">
        <v>90</v>
      </c>
      <c r="HL326" s="9">
        <v>6.2621769999999998E-3</v>
      </c>
      <c r="HM326" s="9">
        <v>94335630</v>
      </c>
      <c r="HN326" s="9">
        <v>0.45671079999999997</v>
      </c>
      <c r="HO326" s="10" t="s">
        <v>312</v>
      </c>
      <c r="HP326" s="10">
        <v>18123</v>
      </c>
      <c r="HQ326" s="10">
        <v>99188120</v>
      </c>
      <c r="HR326" s="10">
        <v>37243950</v>
      </c>
      <c r="HS326" s="10">
        <v>0.30199480000000001</v>
      </c>
      <c r="HT326" s="10">
        <v>0.11339539999999999</v>
      </c>
      <c r="HU326" s="10">
        <v>2.6632009999999999</v>
      </c>
      <c r="HV326" s="10">
        <v>18123</v>
      </c>
      <c r="HW326" s="10">
        <v>1</v>
      </c>
      <c r="HX326" s="10">
        <v>0</v>
      </c>
      <c r="HY326" s="10">
        <v>0</v>
      </c>
      <c r="HZ326" s="10">
        <v>3503</v>
      </c>
      <c r="IA326" s="10">
        <v>677.09590000000003</v>
      </c>
      <c r="IB326" s="10">
        <v>0.1932903</v>
      </c>
      <c r="IC326" s="10">
        <v>339.41419999999999</v>
      </c>
      <c r="ID326" s="10">
        <v>1818.4690000000001</v>
      </c>
      <c r="IE326" s="10">
        <v>0.6315212</v>
      </c>
      <c r="IF326" s="10">
        <v>1267.17</v>
      </c>
      <c r="IG326" s="10">
        <v>2492.3919999999998</v>
      </c>
      <c r="IH326" s="10">
        <v>0.41267419999999999</v>
      </c>
      <c r="II326" s="10">
        <v>43916</v>
      </c>
      <c r="IJ326" s="10">
        <v>861.26130000000001</v>
      </c>
      <c r="IK326" s="10">
        <v>0.20614270000000001</v>
      </c>
      <c r="IL326" s="10">
        <v>251</v>
      </c>
      <c r="IM326" s="10">
        <v>278</v>
      </c>
      <c r="IN326" s="10">
        <v>18058</v>
      </c>
      <c r="IO326" s="10">
        <v>0.9964134</v>
      </c>
      <c r="IP326" s="10">
        <v>318</v>
      </c>
      <c r="IQ326" s="10">
        <v>0</v>
      </c>
      <c r="IR326" s="10">
        <v>89.125640000000004</v>
      </c>
      <c r="IS326" s="10">
        <v>17.352160000000001</v>
      </c>
      <c r="IT326" s="10">
        <v>89.125640000000004</v>
      </c>
      <c r="IU326" s="10">
        <v>17.352160000000001</v>
      </c>
      <c r="IV326" s="10">
        <v>89.125640000000004</v>
      </c>
      <c r="IW326" s="10">
        <v>17.352160000000001</v>
      </c>
      <c r="IX326" s="10">
        <v>339.4144</v>
      </c>
      <c r="IY326" s="10">
        <v>63908.57</v>
      </c>
      <c r="IZ326" s="10">
        <v>182.46600000000001</v>
      </c>
      <c r="JA326" s="10">
        <v>65</v>
      </c>
      <c r="JB326" s="10">
        <v>3.5866029999999998E-3</v>
      </c>
      <c r="JC326" s="10">
        <v>136432100</v>
      </c>
      <c r="JD326" s="10">
        <v>0.41539019999999999</v>
      </c>
      <c r="JE326" s="11" t="s">
        <v>313</v>
      </c>
      <c r="JF326" s="11">
        <v>29829</v>
      </c>
      <c r="JG326" s="11">
        <v>181562100</v>
      </c>
      <c r="JH326" s="11">
        <v>111330400</v>
      </c>
      <c r="JI326" s="11">
        <v>0.2040553</v>
      </c>
      <c r="JJ326" s="11">
        <v>0.12512280000000001</v>
      </c>
      <c r="JK326" s="11">
        <v>1.6308400000000001</v>
      </c>
      <c r="JL326" s="11">
        <v>0</v>
      </c>
      <c r="JM326" s="11">
        <v>0</v>
      </c>
      <c r="JN326" s="11">
        <v>0</v>
      </c>
      <c r="JO326" s="11">
        <v>0</v>
      </c>
      <c r="JP326" s="11">
        <v>5820</v>
      </c>
      <c r="JQ326" s="11">
        <v>1135.5530000000001</v>
      </c>
      <c r="JR326" s="11">
        <v>0.19511210000000001</v>
      </c>
      <c r="JS326" s="11">
        <v>492.54640000000001</v>
      </c>
      <c r="JT326" s="11">
        <v>29374.66</v>
      </c>
      <c r="JU326" s="11">
        <v>14.054790000000001</v>
      </c>
      <c r="JV326" s="11">
        <v>1638.614</v>
      </c>
      <c r="JW326" s="11">
        <v>1299.8140000000001</v>
      </c>
      <c r="JX326" s="11">
        <v>0.30242409999999997</v>
      </c>
      <c r="JY326" s="11">
        <v>98633</v>
      </c>
      <c r="JZ326" s="11">
        <v>1239.1369999999999</v>
      </c>
      <c r="KA326" s="11">
        <v>5.7497590000000001E-2</v>
      </c>
      <c r="KB326" s="11">
        <v>493</v>
      </c>
      <c r="KC326" s="11">
        <v>298</v>
      </c>
      <c r="KD326" s="11">
        <v>29450</v>
      </c>
      <c r="KE326" s="11">
        <v>0.98729429999999996</v>
      </c>
      <c r="KF326" s="11">
        <v>360.46910000000003</v>
      </c>
      <c r="KG326" s="11">
        <v>89.177750000000003</v>
      </c>
      <c r="KH326" s="11">
        <v>18.74483</v>
      </c>
      <c r="KI326" s="11">
        <v>89.177750000000003</v>
      </c>
      <c r="KJ326" s="11">
        <v>18.74483</v>
      </c>
      <c r="KK326" s="11">
        <v>89.177750000000003</v>
      </c>
      <c r="KL326" s="11">
        <v>18.74483</v>
      </c>
      <c r="KM326" s="11">
        <v>492.76870000000002</v>
      </c>
      <c r="KN326" s="11">
        <v>137329.79999999999</v>
      </c>
      <c r="KO326" s="11">
        <v>28927.25</v>
      </c>
      <c r="KP326" s="11">
        <v>379</v>
      </c>
      <c r="KQ326" s="11">
        <v>1.270576E-2</v>
      </c>
      <c r="KR326" s="11">
        <v>292892500</v>
      </c>
      <c r="KS326" s="11">
        <v>0.32917809999999997</v>
      </c>
    </row>
    <row r="327" spans="1:305" x14ac:dyDescent="0.25">
      <c r="A327">
        <v>378</v>
      </c>
      <c r="B327" t="s">
        <v>373</v>
      </c>
      <c r="C327" t="s">
        <v>315</v>
      </c>
      <c r="D327" t="s">
        <v>343</v>
      </c>
      <c r="E327" t="s">
        <v>334</v>
      </c>
      <c r="F327" t="s">
        <v>318</v>
      </c>
      <c r="G327" t="s">
        <v>306</v>
      </c>
      <c r="H327">
        <v>5</v>
      </c>
      <c r="I327">
        <v>6</v>
      </c>
      <c r="J327" s="1">
        <v>44350.591643518521</v>
      </c>
      <c r="K327" s="2">
        <f>ROUNDDOWN(J327-"04/05/2021 12:00 AM", 0)</f>
        <v>30</v>
      </c>
      <c r="L327" s="2">
        <f>N327+BD327+CT327+EJ327+FZ327+HP327+JF327</f>
        <v>239204</v>
      </c>
      <c r="M327" s="3" t="s">
        <v>307</v>
      </c>
      <c r="N327" s="3">
        <v>31724</v>
      </c>
      <c r="O327" s="3">
        <v>819378700</v>
      </c>
      <c r="P327" s="3">
        <v>278507700</v>
      </c>
      <c r="Q327" s="3">
        <v>0.81415820000000005</v>
      </c>
      <c r="R327" s="3">
        <v>0.27673320000000001</v>
      </c>
      <c r="S327" s="3">
        <v>2.9420329999999999</v>
      </c>
      <c r="T327" s="3">
        <v>31724</v>
      </c>
      <c r="U327" s="3">
        <v>1</v>
      </c>
      <c r="V327" s="3">
        <v>0</v>
      </c>
      <c r="W327" s="3">
        <v>0</v>
      </c>
      <c r="X327" s="3">
        <v>12792</v>
      </c>
      <c r="Y327" s="3">
        <v>5158.09</v>
      </c>
      <c r="Z327" s="3">
        <v>0.40322780000000003</v>
      </c>
      <c r="AA327" s="3">
        <v>637.34220000000005</v>
      </c>
      <c r="AB327" s="3">
        <v>6798.0619999999999</v>
      </c>
      <c r="AC327" s="3">
        <v>-20.914770000000001</v>
      </c>
      <c r="AD327" s="3">
        <v>1261.72</v>
      </c>
      <c r="AE327" s="3">
        <v>2730.9589999999998</v>
      </c>
      <c r="AF327" s="3">
        <v>0.1759541</v>
      </c>
      <c r="AG327" s="3">
        <v>180297</v>
      </c>
      <c r="AH327" s="3">
        <v>1701.24</v>
      </c>
      <c r="AI327" s="3">
        <v>0.24270159999999999</v>
      </c>
      <c r="AJ327" s="3">
        <v>447</v>
      </c>
      <c r="AK327" s="3">
        <v>624</v>
      </c>
      <c r="AL327" s="3">
        <v>31364</v>
      </c>
      <c r="AM327" s="3">
        <v>0.98865210000000003</v>
      </c>
      <c r="AN327" s="3">
        <v>712</v>
      </c>
      <c r="AO327" s="3">
        <v>0</v>
      </c>
      <c r="AP327" s="3">
        <v>83.55498</v>
      </c>
      <c r="AQ327" s="3">
        <v>20.480170000000001</v>
      </c>
      <c r="AR327" s="3">
        <v>83.55498</v>
      </c>
      <c r="AS327" s="3">
        <v>20.480170000000001</v>
      </c>
      <c r="AT327" s="3">
        <v>83.55498</v>
      </c>
      <c r="AU327" s="3">
        <v>20.480170000000001</v>
      </c>
      <c r="AV327" s="3">
        <v>647.51419999999996</v>
      </c>
      <c r="AW327" s="3">
        <v>260179</v>
      </c>
      <c r="AX327" s="3">
        <v>1456.741</v>
      </c>
      <c r="AY327" s="3">
        <v>360</v>
      </c>
      <c r="AZ327" s="3">
        <v>1.1347869999999999E-2</v>
      </c>
      <c r="BA327" s="3">
        <v>1097886000</v>
      </c>
      <c r="BB327" s="3">
        <v>1.0908910000000001</v>
      </c>
      <c r="BC327" s="4" t="s">
        <v>308</v>
      </c>
      <c r="BD327" s="4">
        <v>36355</v>
      </c>
      <c r="BE327" s="4">
        <v>993637500</v>
      </c>
      <c r="BF327" s="4">
        <v>267466900</v>
      </c>
      <c r="BG327" s="4">
        <v>0.75179549999999995</v>
      </c>
      <c r="BH327" s="4">
        <v>0.20236799999999999</v>
      </c>
      <c r="BI327" s="4">
        <v>3.7149920000000001</v>
      </c>
      <c r="BJ327" s="4">
        <v>36355</v>
      </c>
      <c r="BK327" s="4">
        <v>1</v>
      </c>
      <c r="BL327" s="4">
        <v>0</v>
      </c>
      <c r="BM327" s="4">
        <v>0</v>
      </c>
      <c r="BN327" s="4">
        <v>13682</v>
      </c>
      <c r="BO327" s="4">
        <v>5149.1440000000002</v>
      </c>
      <c r="BP327" s="4">
        <v>0.37634440000000002</v>
      </c>
      <c r="BQ327" s="4">
        <v>659.36940000000004</v>
      </c>
      <c r="BR327" s="4">
        <v>1219.3720000000001</v>
      </c>
      <c r="BS327" s="4">
        <v>-6.6604289999999997</v>
      </c>
      <c r="BT327" s="4">
        <v>1226.6590000000001</v>
      </c>
      <c r="BU327" s="4">
        <v>2723.0520000000001</v>
      </c>
      <c r="BV327" s="4">
        <v>0.19835120000000001</v>
      </c>
      <c r="BW327" s="4">
        <v>183286</v>
      </c>
      <c r="BX327" s="4">
        <v>1722.1189999999999</v>
      </c>
      <c r="BY327" s="4">
        <v>0.33156989999999997</v>
      </c>
      <c r="BZ327" s="4">
        <v>457</v>
      </c>
      <c r="CA327" s="4">
        <v>633</v>
      </c>
      <c r="CB327" s="4">
        <v>35984</v>
      </c>
      <c r="CC327" s="4">
        <v>0.98979510000000004</v>
      </c>
      <c r="CD327" s="4">
        <v>721</v>
      </c>
      <c r="CE327" s="4">
        <v>0</v>
      </c>
      <c r="CF327" s="4">
        <v>84.64076</v>
      </c>
      <c r="CG327" s="4">
        <v>20.001819999999999</v>
      </c>
      <c r="CH327" s="4">
        <v>84.64076</v>
      </c>
      <c r="CI327" s="4">
        <v>20.001819999999999</v>
      </c>
      <c r="CJ327" s="4">
        <v>84.64076</v>
      </c>
      <c r="CK327" s="4">
        <v>20.001819999999999</v>
      </c>
      <c r="CL327" s="4">
        <v>662.97720000000004</v>
      </c>
      <c r="CM327" s="4">
        <v>273683.20000000001</v>
      </c>
      <c r="CN327" s="4">
        <v>40.898569999999999</v>
      </c>
      <c r="CO327" s="4">
        <v>371</v>
      </c>
      <c r="CP327" s="4">
        <v>1.0204919999999999E-2</v>
      </c>
      <c r="CQ327" s="4">
        <v>1261105000</v>
      </c>
      <c r="CR327" s="4">
        <v>0.95416339999999999</v>
      </c>
      <c r="CS327" s="5" t="s">
        <v>309</v>
      </c>
      <c r="CT327" s="5">
        <v>44787</v>
      </c>
      <c r="CU327" s="5">
        <v>1086669000</v>
      </c>
      <c r="CV327" s="5">
        <v>418909300</v>
      </c>
      <c r="CW327" s="5">
        <v>0.54174330000000004</v>
      </c>
      <c r="CX327" s="5">
        <v>0.2088412</v>
      </c>
      <c r="CY327" s="5">
        <v>2.5940439999999998</v>
      </c>
      <c r="CZ327" s="5">
        <v>25108</v>
      </c>
      <c r="DA327" s="5">
        <v>0.56060909999999997</v>
      </c>
      <c r="DB327" s="5">
        <v>19679</v>
      </c>
      <c r="DC327" s="5">
        <v>0.43939089999999997</v>
      </c>
      <c r="DD327" s="5">
        <v>8862</v>
      </c>
      <c r="DE327" s="5">
        <v>1753.5229999999999</v>
      </c>
      <c r="DF327" s="5">
        <v>0.19786989999999999</v>
      </c>
      <c r="DG327" s="5">
        <v>595.63829999999996</v>
      </c>
      <c r="DH327" s="5">
        <v>8453.7569999999996</v>
      </c>
      <c r="DI327" s="5">
        <v>-11.048870000000001</v>
      </c>
      <c r="DJ327" s="5">
        <v>1071.0229999999999</v>
      </c>
      <c r="DK327" s="5">
        <v>2730.2429999999999</v>
      </c>
      <c r="DL327" s="5">
        <v>0.244727</v>
      </c>
      <c r="DM327" s="5">
        <v>183008</v>
      </c>
      <c r="DN327" s="5">
        <v>1676.4179999999999</v>
      </c>
      <c r="DO327" s="5">
        <v>0.19671340000000001</v>
      </c>
      <c r="DP327" s="5">
        <v>441</v>
      </c>
      <c r="DQ327" s="5">
        <v>595</v>
      </c>
      <c r="DR327" s="5">
        <v>44768</v>
      </c>
      <c r="DS327" s="5">
        <v>0.99957580000000001</v>
      </c>
      <c r="DT327" s="5">
        <v>384</v>
      </c>
      <c r="DU327" s="5">
        <v>210</v>
      </c>
      <c r="DV327" s="5">
        <v>87.362399999999994</v>
      </c>
      <c r="DW327" s="5">
        <v>18.946059999999999</v>
      </c>
      <c r="DX327" s="5">
        <v>87.362399999999994</v>
      </c>
      <c r="DY327" s="5">
        <v>18.946059999999999</v>
      </c>
      <c r="DZ327" s="5">
        <v>87.362399999999994</v>
      </c>
      <c r="EA327" s="5">
        <v>18.946059999999999</v>
      </c>
      <c r="EB327" s="5">
        <v>620.74080000000004</v>
      </c>
      <c r="EC327" s="5">
        <v>227316.5</v>
      </c>
      <c r="ED327" s="5">
        <v>1595.6869999999999</v>
      </c>
      <c r="EE327" s="5">
        <v>19</v>
      </c>
      <c r="EF327" s="5">
        <v>4.2423020000000001E-4</v>
      </c>
      <c r="EG327" s="5">
        <v>1505579000</v>
      </c>
      <c r="EH327" s="5">
        <v>0.75058440000000004</v>
      </c>
      <c r="EI327" s="7" t="s">
        <v>310</v>
      </c>
      <c r="EJ327" s="7">
        <v>45041</v>
      </c>
      <c r="EK327" s="7">
        <v>1160625000</v>
      </c>
      <c r="EL327" s="7">
        <v>453164100</v>
      </c>
      <c r="EM327" s="7">
        <v>0.57210530000000004</v>
      </c>
      <c r="EN327" s="7">
        <v>0.22337750000000001</v>
      </c>
      <c r="EO327" s="7">
        <v>2.561159</v>
      </c>
      <c r="EP327" s="7">
        <v>27762</v>
      </c>
      <c r="EQ327" s="7">
        <v>0.61637180000000003</v>
      </c>
      <c r="ER327" s="7">
        <v>17279</v>
      </c>
      <c r="ES327" s="7">
        <v>0.38362819999999997</v>
      </c>
      <c r="ET327" s="7">
        <v>8612</v>
      </c>
      <c r="EU327" s="7">
        <v>1646.645</v>
      </c>
      <c r="EV327" s="7">
        <v>0.1912036</v>
      </c>
      <c r="EW327" s="7">
        <v>623.48220000000003</v>
      </c>
      <c r="EX327" s="7">
        <v>12026.96</v>
      </c>
      <c r="EY327" s="7">
        <v>-5.873742</v>
      </c>
      <c r="EZ327" s="7">
        <v>1041.5219999999999</v>
      </c>
      <c r="FA327" s="7">
        <v>2727.1460000000002</v>
      </c>
      <c r="FB327" s="7">
        <v>0.23688329999999999</v>
      </c>
      <c r="FC327" s="7">
        <v>190140</v>
      </c>
      <c r="FD327" s="7">
        <v>1724.2170000000001</v>
      </c>
      <c r="FE327" s="7">
        <v>0.1921814</v>
      </c>
      <c r="FF327" s="7">
        <v>490</v>
      </c>
      <c r="FG327" s="7">
        <v>616</v>
      </c>
      <c r="FH327" s="7">
        <v>44996</v>
      </c>
      <c r="FI327" s="7">
        <v>0.99900089999999997</v>
      </c>
      <c r="FJ327" s="7">
        <v>412</v>
      </c>
      <c r="FK327" s="7">
        <v>203</v>
      </c>
      <c r="FL327" s="7">
        <v>88.214709999999997</v>
      </c>
      <c r="FM327" s="7">
        <v>19.442229999999999</v>
      </c>
      <c r="FN327" s="7">
        <v>88.214709999999997</v>
      </c>
      <c r="FO327" s="7">
        <v>19.442229999999999</v>
      </c>
      <c r="FP327" s="7">
        <v>88.214709999999997</v>
      </c>
      <c r="FQ327" s="7">
        <v>19.442229999999999</v>
      </c>
      <c r="FR327" s="7">
        <v>639.28989999999999</v>
      </c>
      <c r="FS327" s="7">
        <v>250464.7</v>
      </c>
      <c r="FT327" s="7">
        <v>3211.4659999999999</v>
      </c>
      <c r="FU327" s="7">
        <v>45</v>
      </c>
      <c r="FV327" s="7">
        <v>9.990896999999999E-4</v>
      </c>
      <c r="FW327" s="7">
        <v>1613789000</v>
      </c>
      <c r="FX327" s="7">
        <v>0.79548280000000005</v>
      </c>
      <c r="FY327" s="9" t="s">
        <v>311</v>
      </c>
      <c r="FZ327" s="9">
        <v>19392</v>
      </c>
      <c r="GA327" s="9">
        <v>140243200</v>
      </c>
      <c r="GB327" s="9">
        <v>43339740</v>
      </c>
      <c r="GC327" s="9">
        <v>0.37293809999999999</v>
      </c>
      <c r="GD327" s="9">
        <v>0.11525000000000001</v>
      </c>
      <c r="GE327" s="9">
        <v>3.2359040000000001</v>
      </c>
      <c r="GF327" s="9">
        <v>19392</v>
      </c>
      <c r="GG327" s="9">
        <v>1</v>
      </c>
      <c r="GH327" s="9">
        <v>0</v>
      </c>
      <c r="GI327" s="9">
        <v>0</v>
      </c>
      <c r="GJ327" s="9">
        <v>3941</v>
      </c>
      <c r="GK327" s="9">
        <v>800.9221</v>
      </c>
      <c r="GL327" s="9">
        <v>0.20322809999999999</v>
      </c>
      <c r="GM327" s="9">
        <v>346.93079999999998</v>
      </c>
      <c r="GN327" s="9">
        <v>2776.873</v>
      </c>
      <c r="GO327" s="9">
        <v>0.91880360000000005</v>
      </c>
      <c r="GP327" s="9">
        <v>1288.9190000000001</v>
      </c>
      <c r="GQ327" s="9">
        <v>2470.0059999999999</v>
      </c>
      <c r="GR327" s="9">
        <v>0.37940950000000001</v>
      </c>
      <c r="GS327" s="9">
        <v>51111</v>
      </c>
      <c r="GT327" s="9">
        <v>917.39269999999999</v>
      </c>
      <c r="GU327" s="9">
        <v>0.27862120000000001</v>
      </c>
      <c r="GV327" s="9">
        <v>270</v>
      </c>
      <c r="GW327" s="9">
        <v>345</v>
      </c>
      <c r="GX327" s="9">
        <v>19284</v>
      </c>
      <c r="GY327" s="9">
        <v>0.9944307</v>
      </c>
      <c r="GZ327" s="9">
        <v>371</v>
      </c>
      <c r="HA327" s="9">
        <v>0</v>
      </c>
      <c r="HB327" s="9">
        <v>88.583280000000002</v>
      </c>
      <c r="HC327" s="9">
        <v>16.533329999999999</v>
      </c>
      <c r="HD327" s="9">
        <v>88.583280000000002</v>
      </c>
      <c r="HE327" s="9">
        <v>16.533329999999999</v>
      </c>
      <c r="HF327" s="9">
        <v>88.583280000000002</v>
      </c>
      <c r="HG327" s="9">
        <v>16.533329999999999</v>
      </c>
      <c r="HH327" s="9">
        <v>349.7808</v>
      </c>
      <c r="HI327" s="9">
        <v>66863.34</v>
      </c>
      <c r="HJ327" s="9">
        <v>397.6395</v>
      </c>
      <c r="HK327" s="9">
        <v>108</v>
      </c>
      <c r="HL327" s="9">
        <v>5.5693069999999999E-3</v>
      </c>
      <c r="HM327" s="9">
        <v>183583000</v>
      </c>
      <c r="HN327" s="9">
        <v>0.48818810000000001</v>
      </c>
      <c r="HO327" s="10" t="s">
        <v>312</v>
      </c>
      <c r="HP327" s="10">
        <v>22148</v>
      </c>
      <c r="HQ327" s="10">
        <v>187858000</v>
      </c>
      <c r="HR327" s="10">
        <v>47468140</v>
      </c>
      <c r="HS327" s="10">
        <v>0.38296649999999999</v>
      </c>
      <c r="HT327" s="10">
        <v>9.6768309999999996E-2</v>
      </c>
      <c r="HU327" s="10">
        <v>3.9575610000000001</v>
      </c>
      <c r="HV327" s="10">
        <v>22148</v>
      </c>
      <c r="HW327" s="10">
        <v>1</v>
      </c>
      <c r="HX327" s="10">
        <v>0</v>
      </c>
      <c r="HY327" s="10">
        <v>0</v>
      </c>
      <c r="HZ327" s="10">
        <v>4323</v>
      </c>
      <c r="IA327" s="10">
        <v>843.79309999999998</v>
      </c>
      <c r="IB327" s="10">
        <v>0.1951869</v>
      </c>
      <c r="IC327" s="10">
        <v>377.69959999999998</v>
      </c>
      <c r="ID327" s="10">
        <v>4047.4969999999998</v>
      </c>
      <c r="IE327" s="10">
        <v>0.25395990000000002</v>
      </c>
      <c r="IF327" s="10">
        <v>1267.981</v>
      </c>
      <c r="IG327" s="10">
        <v>2450.2530000000002</v>
      </c>
      <c r="IH327" s="10">
        <v>0.37013889999999999</v>
      </c>
      <c r="II327" s="10">
        <v>59837</v>
      </c>
      <c r="IJ327" s="10">
        <v>981.77120000000002</v>
      </c>
      <c r="IK327" s="10">
        <v>0.35590270000000002</v>
      </c>
      <c r="IL327" s="10">
        <v>260</v>
      </c>
      <c r="IM327" s="10">
        <v>346</v>
      </c>
      <c r="IN327" s="10">
        <v>21999</v>
      </c>
      <c r="IO327" s="10">
        <v>0.9932725</v>
      </c>
      <c r="IP327" s="10">
        <v>394</v>
      </c>
      <c r="IQ327" s="10">
        <v>0</v>
      </c>
      <c r="IR327" s="10">
        <v>88.945999999999998</v>
      </c>
      <c r="IS327" s="10">
        <v>19.145579999999999</v>
      </c>
      <c r="IT327" s="10">
        <v>88.945999999999998</v>
      </c>
      <c r="IU327" s="10">
        <v>19.145579999999999</v>
      </c>
      <c r="IV327" s="10">
        <v>88.945999999999998</v>
      </c>
      <c r="IW327" s="10">
        <v>19.145579999999999</v>
      </c>
      <c r="IX327" s="10">
        <v>377.69979999999998</v>
      </c>
      <c r="IY327" s="10">
        <v>75537.960000000006</v>
      </c>
      <c r="IZ327" s="10">
        <v>739.67089999999996</v>
      </c>
      <c r="JA327" s="10">
        <v>149</v>
      </c>
      <c r="JB327" s="10">
        <v>6.7274700000000002E-3</v>
      </c>
      <c r="JC327" s="10">
        <v>235326200</v>
      </c>
      <c r="JD327" s="10">
        <v>0.47973480000000002</v>
      </c>
      <c r="JE327" s="11" t="s">
        <v>313</v>
      </c>
      <c r="JF327" s="11">
        <v>39757</v>
      </c>
      <c r="JG327" s="11">
        <v>320548000</v>
      </c>
      <c r="JH327" s="11">
        <v>169168000</v>
      </c>
      <c r="JI327" s="11">
        <v>0.20279900000000001</v>
      </c>
      <c r="JJ327" s="11">
        <v>0.1070265</v>
      </c>
      <c r="JK327" s="11">
        <v>1.8948499999999999</v>
      </c>
      <c r="JL327" s="11">
        <v>0</v>
      </c>
      <c r="JM327" s="11">
        <v>0</v>
      </c>
      <c r="JN327" s="11">
        <v>0</v>
      </c>
      <c r="JO327" s="11">
        <v>0</v>
      </c>
      <c r="JP327" s="11">
        <v>7136</v>
      </c>
      <c r="JQ327" s="11">
        <v>1280.8440000000001</v>
      </c>
      <c r="JR327" s="11">
        <v>0.17949039999999999</v>
      </c>
      <c r="JS327" s="11">
        <v>548.3365</v>
      </c>
      <c r="JT327" s="11">
        <v>29672.25</v>
      </c>
      <c r="JU327" s="11">
        <v>9.3153799999999993</v>
      </c>
      <c r="JV327" s="11">
        <v>1635.6880000000001</v>
      </c>
      <c r="JW327" s="11">
        <v>1286.8510000000001</v>
      </c>
      <c r="JX327" s="11">
        <v>0.34261760000000002</v>
      </c>
      <c r="JY327" s="11">
        <v>116039</v>
      </c>
      <c r="JZ327" s="11">
        <v>1362.329</v>
      </c>
      <c r="KA327" s="11">
        <v>9.5553849999999996E-2</v>
      </c>
      <c r="KB327" s="11">
        <v>501</v>
      </c>
      <c r="KC327" s="11">
        <v>337</v>
      </c>
      <c r="KD327" s="11">
        <v>39285</v>
      </c>
      <c r="KE327" s="11">
        <v>0.98812789999999995</v>
      </c>
      <c r="KF327" s="11">
        <v>364.34739999999999</v>
      </c>
      <c r="KG327" s="11">
        <v>91.726039999999998</v>
      </c>
      <c r="KH327" s="11">
        <v>18.219950000000001</v>
      </c>
      <c r="KI327" s="11">
        <v>91.726039999999998</v>
      </c>
      <c r="KJ327" s="11">
        <v>18.219950000000001</v>
      </c>
      <c r="KK327" s="11">
        <v>91.726039999999998</v>
      </c>
      <c r="KL327" s="11">
        <v>18.219950000000001</v>
      </c>
      <c r="KM327" s="11">
        <v>548.33669999999995</v>
      </c>
      <c r="KN327" s="11">
        <v>163802.79999999999</v>
      </c>
      <c r="KO327" s="11">
        <v>22145.599999999999</v>
      </c>
      <c r="KP327" s="11">
        <v>472</v>
      </c>
      <c r="KQ327" s="11">
        <v>1.187212E-2</v>
      </c>
      <c r="KR327" s="11">
        <v>489716100</v>
      </c>
      <c r="KS327" s="11">
        <v>0.30982549999999998</v>
      </c>
    </row>
    <row r="328" spans="1:305" x14ac:dyDescent="0.25">
      <c r="A328">
        <v>506</v>
      </c>
      <c r="B328" t="s">
        <v>373</v>
      </c>
      <c r="C328" t="s">
        <v>315</v>
      </c>
      <c r="D328" t="s">
        <v>343</v>
      </c>
      <c r="E328" t="s">
        <v>334</v>
      </c>
      <c r="F328" t="s">
        <v>318</v>
      </c>
      <c r="G328" t="s">
        <v>306</v>
      </c>
      <c r="H328">
        <v>5</v>
      </c>
      <c r="I328">
        <v>6</v>
      </c>
      <c r="J328" s="1">
        <v>44354.609594907408</v>
      </c>
      <c r="K328" s="2">
        <f>ROUNDDOWN(J328-"04/05/2021 12:00 AM", 0)</f>
        <v>34</v>
      </c>
      <c r="L328" s="2">
        <f>N328+BD328+CT328+EJ328+FZ328+HP328+JF328</f>
        <v>318256</v>
      </c>
      <c r="M328" s="3" t="s">
        <v>307</v>
      </c>
      <c r="N328" s="3">
        <v>44599</v>
      </c>
      <c r="O328" s="3">
        <v>1636747000</v>
      </c>
      <c r="P328" s="3">
        <v>557594900</v>
      </c>
      <c r="Q328" s="3">
        <v>0.82286999999999999</v>
      </c>
      <c r="R328" s="3">
        <v>0.2803293</v>
      </c>
      <c r="S328" s="3">
        <v>2.9353690000000001</v>
      </c>
      <c r="T328" s="3">
        <v>44599</v>
      </c>
      <c r="U328" s="3">
        <v>1</v>
      </c>
      <c r="V328" s="3">
        <v>0</v>
      </c>
      <c r="W328" s="3">
        <v>0</v>
      </c>
      <c r="X328" s="3">
        <v>16953</v>
      </c>
      <c r="Y328" s="3">
        <v>6444.1850000000004</v>
      </c>
      <c r="Z328" s="3">
        <v>0.38012059999999998</v>
      </c>
      <c r="AA328" s="3">
        <v>830.68290000000002</v>
      </c>
      <c r="AB328" s="3">
        <v>2261.96</v>
      </c>
      <c r="AC328" s="3">
        <v>-16.024010000000001</v>
      </c>
      <c r="AD328" s="3">
        <v>1282.3140000000001</v>
      </c>
      <c r="AE328" s="3">
        <v>2668.7890000000002</v>
      </c>
      <c r="AF328" s="3">
        <v>0.17256740000000001</v>
      </c>
      <c r="AG328" s="3">
        <v>258444</v>
      </c>
      <c r="AH328" s="3">
        <v>2061.373</v>
      </c>
      <c r="AI328" s="3">
        <v>0.24185590000000001</v>
      </c>
      <c r="AJ328" s="3">
        <v>489</v>
      </c>
      <c r="AK328" s="3">
        <v>826</v>
      </c>
      <c r="AL328" s="3">
        <v>44055</v>
      </c>
      <c r="AM328" s="3">
        <v>0.98780239999999997</v>
      </c>
      <c r="AN328" s="3">
        <v>914</v>
      </c>
      <c r="AO328" s="3">
        <v>0</v>
      </c>
      <c r="AP328" s="3">
        <v>83.639340000000004</v>
      </c>
      <c r="AQ328" s="3">
        <v>19.554950000000002</v>
      </c>
      <c r="AR328" s="3">
        <v>83.639340000000004</v>
      </c>
      <c r="AS328" s="3">
        <v>19.554950000000002</v>
      </c>
      <c r="AT328" s="3">
        <v>83.639340000000004</v>
      </c>
      <c r="AU328" s="3">
        <v>19.554950000000002</v>
      </c>
      <c r="AV328" s="3">
        <v>830.68299999999999</v>
      </c>
      <c r="AW328" s="3">
        <v>393949.6</v>
      </c>
      <c r="AX328" s="3">
        <v>114.7214</v>
      </c>
      <c r="AY328" s="3">
        <v>544</v>
      </c>
      <c r="AZ328" s="3">
        <v>1.219758E-2</v>
      </c>
      <c r="BA328" s="3">
        <v>2194342000</v>
      </c>
      <c r="BB328" s="3">
        <v>1.103199</v>
      </c>
      <c r="BC328" s="4" t="s">
        <v>308</v>
      </c>
      <c r="BD328" s="4">
        <v>50878</v>
      </c>
      <c r="BE328" s="4">
        <v>2114441000</v>
      </c>
      <c r="BF328" s="4">
        <v>547739800</v>
      </c>
      <c r="BG328" s="4">
        <v>0.81683729999999999</v>
      </c>
      <c r="BH328" s="4">
        <v>0.21159929999999999</v>
      </c>
      <c r="BI328" s="4">
        <v>3.8603019999999999</v>
      </c>
      <c r="BJ328" s="4">
        <v>50878</v>
      </c>
      <c r="BK328" s="4">
        <v>1</v>
      </c>
      <c r="BL328" s="4">
        <v>0</v>
      </c>
      <c r="BM328" s="4">
        <v>0</v>
      </c>
      <c r="BN328" s="4">
        <v>18135</v>
      </c>
      <c r="BO328" s="4">
        <v>6464.0559999999996</v>
      </c>
      <c r="BP328" s="4">
        <v>0.3564409</v>
      </c>
      <c r="BQ328" s="4">
        <v>831.38980000000004</v>
      </c>
      <c r="BR328" s="4">
        <v>1324.828</v>
      </c>
      <c r="BS328" s="4">
        <v>0.30499120000000002</v>
      </c>
      <c r="BT328" s="4">
        <v>1249.1220000000001</v>
      </c>
      <c r="BU328" s="4">
        <v>2647.72</v>
      </c>
      <c r="BV328" s="4">
        <v>0.2078477</v>
      </c>
      <c r="BW328" s="4">
        <v>244785</v>
      </c>
      <c r="BX328" s="4">
        <v>2063.9560000000001</v>
      </c>
      <c r="BY328" s="4">
        <v>0.34633570000000002</v>
      </c>
      <c r="BZ328" s="4">
        <v>509</v>
      </c>
      <c r="CA328" s="4">
        <v>829</v>
      </c>
      <c r="CB328" s="4">
        <v>50331</v>
      </c>
      <c r="CC328" s="4">
        <v>0.98924880000000004</v>
      </c>
      <c r="CD328" s="4">
        <v>917</v>
      </c>
      <c r="CE328" s="4">
        <v>0</v>
      </c>
      <c r="CF328" s="4">
        <v>84.983789999999999</v>
      </c>
      <c r="CG328" s="4">
        <v>19.409970000000001</v>
      </c>
      <c r="CH328" s="4">
        <v>84.983789999999999</v>
      </c>
      <c r="CI328" s="4">
        <v>19.409970000000001</v>
      </c>
      <c r="CJ328" s="4">
        <v>84.983789999999999</v>
      </c>
      <c r="CK328" s="4">
        <v>19.409970000000001</v>
      </c>
      <c r="CL328" s="4">
        <v>831.39</v>
      </c>
      <c r="CM328" s="4">
        <v>379461.9</v>
      </c>
      <c r="CN328" s="4">
        <v>34.497590000000002</v>
      </c>
      <c r="CO328" s="4">
        <v>547</v>
      </c>
      <c r="CP328" s="4">
        <v>1.0751210000000001E-2</v>
      </c>
      <c r="CQ328" s="4">
        <v>2662181000</v>
      </c>
      <c r="CR328" s="4">
        <v>1.028437</v>
      </c>
      <c r="CS328" s="5" t="s">
        <v>309</v>
      </c>
      <c r="CT328" s="5">
        <v>58830</v>
      </c>
      <c r="CU328" s="5">
        <v>2120769000</v>
      </c>
      <c r="CV328" s="5">
        <v>625634600</v>
      </c>
      <c r="CW328" s="5">
        <v>0.61276750000000002</v>
      </c>
      <c r="CX328" s="5">
        <v>0.1807686</v>
      </c>
      <c r="CY328" s="5">
        <v>3.3897889999999999</v>
      </c>
      <c r="CZ328" s="5">
        <v>38740</v>
      </c>
      <c r="DA328" s="5">
        <v>0.65850759999999997</v>
      </c>
      <c r="DB328" s="5">
        <v>20090</v>
      </c>
      <c r="DC328" s="5">
        <v>0.34149239999999997</v>
      </c>
      <c r="DD328" s="5">
        <v>11668</v>
      </c>
      <c r="DE328" s="5">
        <v>2314.163</v>
      </c>
      <c r="DF328" s="5">
        <v>0.19833419999999999</v>
      </c>
      <c r="DG328" s="5">
        <v>814.12040000000002</v>
      </c>
      <c r="DH328" s="5">
        <v>4839.777</v>
      </c>
      <c r="DI328" s="5">
        <v>-7.7581920000000002</v>
      </c>
      <c r="DJ328" s="5">
        <v>1087.42</v>
      </c>
      <c r="DK328" s="5">
        <v>2669.3560000000002</v>
      </c>
      <c r="DL328" s="5">
        <v>0.23283980000000001</v>
      </c>
      <c r="DM328" s="5">
        <v>252663</v>
      </c>
      <c r="DN328" s="5">
        <v>2058.643</v>
      </c>
      <c r="DO328" s="5">
        <v>0.29636829999999997</v>
      </c>
      <c r="DP328" s="5">
        <v>500</v>
      </c>
      <c r="DQ328" s="5">
        <v>815</v>
      </c>
      <c r="DR328" s="5">
        <v>58758</v>
      </c>
      <c r="DS328" s="5">
        <v>0.99877609999999994</v>
      </c>
      <c r="DT328" s="5">
        <v>597</v>
      </c>
      <c r="DU328" s="5">
        <v>217</v>
      </c>
      <c r="DV328" s="5">
        <v>86.804379999999995</v>
      </c>
      <c r="DW328" s="5">
        <v>21.241379999999999</v>
      </c>
      <c r="DX328" s="5">
        <v>86.804379999999995</v>
      </c>
      <c r="DY328" s="5">
        <v>21.241379999999999</v>
      </c>
      <c r="DZ328" s="5">
        <v>86.804379999999995</v>
      </c>
      <c r="EA328" s="5">
        <v>21.241379999999999</v>
      </c>
      <c r="EB328" s="5">
        <v>814.12049999999999</v>
      </c>
      <c r="EC328" s="5">
        <v>341052.6</v>
      </c>
      <c r="ED328" s="5">
        <v>398.15469999999999</v>
      </c>
      <c r="EE328" s="5">
        <v>72</v>
      </c>
      <c r="EF328" s="5">
        <v>1.223865E-3</v>
      </c>
      <c r="EG328" s="5">
        <v>2746404000</v>
      </c>
      <c r="EH328" s="5">
        <v>0.79353609999999997</v>
      </c>
      <c r="EI328" s="7" t="s">
        <v>310</v>
      </c>
      <c r="EJ328" s="7">
        <v>59453</v>
      </c>
      <c r="EK328" s="7">
        <v>2250934000</v>
      </c>
      <c r="EL328" s="7">
        <v>805803900</v>
      </c>
      <c r="EM328" s="7">
        <v>0.63681770000000004</v>
      </c>
      <c r="EN328" s="7">
        <v>0.22797220000000001</v>
      </c>
      <c r="EO328" s="7">
        <v>2.7934009999999998</v>
      </c>
      <c r="EP328" s="7">
        <v>41637</v>
      </c>
      <c r="EQ328" s="7">
        <v>0.70033469999999998</v>
      </c>
      <c r="ER328" s="7">
        <v>17816</v>
      </c>
      <c r="ES328" s="7">
        <v>0.29966530000000002</v>
      </c>
      <c r="ET328" s="7">
        <v>10470</v>
      </c>
      <c r="EU328" s="7">
        <v>1843.825</v>
      </c>
      <c r="EV328" s="7">
        <v>0.1761055</v>
      </c>
      <c r="EW328" s="7">
        <v>825.70029999999997</v>
      </c>
      <c r="EX328" s="7">
        <v>3642.5059999999999</v>
      </c>
      <c r="EY328" s="7">
        <v>-35.083649999999999</v>
      </c>
      <c r="EZ328" s="7">
        <v>1068.8910000000001</v>
      </c>
      <c r="FA328" s="7">
        <v>2666.12</v>
      </c>
      <c r="FB328" s="7">
        <v>0.2311386</v>
      </c>
      <c r="FC328" s="7">
        <v>257218</v>
      </c>
      <c r="FD328" s="7">
        <v>2067.7840000000001</v>
      </c>
      <c r="FE328" s="7">
        <v>0.22351019999999999</v>
      </c>
      <c r="FF328" s="7">
        <v>512</v>
      </c>
      <c r="FG328" s="7">
        <v>826</v>
      </c>
      <c r="FH328" s="7">
        <v>59369</v>
      </c>
      <c r="FI328" s="7">
        <v>0.99858709999999995</v>
      </c>
      <c r="FJ328" s="7">
        <v>617</v>
      </c>
      <c r="FK328" s="7">
        <v>208</v>
      </c>
      <c r="FL328" s="7">
        <v>87.630129999999994</v>
      </c>
      <c r="FM328" s="7">
        <v>20.764430000000001</v>
      </c>
      <c r="FN328" s="7">
        <v>87.630129999999994</v>
      </c>
      <c r="FO328" s="7">
        <v>20.764430000000001</v>
      </c>
      <c r="FP328" s="7">
        <v>87.630129999999994</v>
      </c>
      <c r="FQ328" s="7">
        <v>20.764430000000001</v>
      </c>
      <c r="FR328" s="7">
        <v>825.70050000000003</v>
      </c>
      <c r="FS328" s="7">
        <v>380561.8</v>
      </c>
      <c r="FT328" s="7">
        <v>223.1653</v>
      </c>
      <c r="FU328" s="7">
        <v>84</v>
      </c>
      <c r="FV328" s="7">
        <v>1.4128809999999999E-3</v>
      </c>
      <c r="FW328" s="7">
        <v>3056738000</v>
      </c>
      <c r="FX328" s="7">
        <v>0.8647899</v>
      </c>
      <c r="FY328" s="9" t="s">
        <v>311</v>
      </c>
      <c r="FZ328" s="9">
        <v>26705</v>
      </c>
      <c r="GA328" s="9">
        <v>275125700</v>
      </c>
      <c r="GB328" s="9">
        <v>90669820</v>
      </c>
      <c r="GC328" s="9">
        <v>0.3857855</v>
      </c>
      <c r="GD328" s="9">
        <v>0.12713869999999999</v>
      </c>
      <c r="GE328" s="9">
        <v>3.0343689999999999</v>
      </c>
      <c r="GF328" s="9">
        <v>26705</v>
      </c>
      <c r="GG328" s="9">
        <v>1</v>
      </c>
      <c r="GH328" s="9">
        <v>0</v>
      </c>
      <c r="GI328" s="9">
        <v>0</v>
      </c>
      <c r="GJ328" s="9">
        <v>5481</v>
      </c>
      <c r="GK328" s="9">
        <v>1124.934</v>
      </c>
      <c r="GL328" s="9">
        <v>0.20524249999999999</v>
      </c>
      <c r="GM328" s="9">
        <v>409.84390000000002</v>
      </c>
      <c r="GN328" s="9">
        <v>2067.3670000000002</v>
      </c>
      <c r="GO328" s="9">
        <v>3.1706150000000002</v>
      </c>
      <c r="GP328" s="9">
        <v>1302.9280000000001</v>
      </c>
      <c r="GQ328" s="9">
        <v>2442.2150000000001</v>
      </c>
      <c r="GR328" s="9">
        <v>0.3457808</v>
      </c>
      <c r="GS328" s="9">
        <v>77231</v>
      </c>
      <c r="GT328" s="9">
        <v>1111.546</v>
      </c>
      <c r="GU328" s="9">
        <v>0.25427759999999999</v>
      </c>
      <c r="GV328" s="9">
        <v>334</v>
      </c>
      <c r="GW328" s="9">
        <v>407</v>
      </c>
      <c r="GX328" s="9">
        <v>26522</v>
      </c>
      <c r="GY328" s="9">
        <v>0.99314740000000001</v>
      </c>
      <c r="GZ328" s="9">
        <v>434</v>
      </c>
      <c r="HA328" s="9">
        <v>0</v>
      </c>
      <c r="HB328" s="9">
        <v>87.264780000000002</v>
      </c>
      <c r="HC328" s="9">
        <v>17.441269999999999</v>
      </c>
      <c r="HD328" s="9">
        <v>87.264780000000002</v>
      </c>
      <c r="HE328" s="9">
        <v>17.441269999999999</v>
      </c>
      <c r="HF328" s="9">
        <v>87.264780000000002</v>
      </c>
      <c r="HG328" s="9">
        <v>17.441269999999999</v>
      </c>
      <c r="HH328" s="9">
        <v>420.62810000000002</v>
      </c>
      <c r="HI328" s="9">
        <v>103645.1</v>
      </c>
      <c r="HJ328" s="9">
        <v>160.04509999999999</v>
      </c>
      <c r="HK328" s="9">
        <v>183</v>
      </c>
      <c r="HL328" s="9">
        <v>6.8526489999999997E-3</v>
      </c>
      <c r="HM328" s="9">
        <v>365795500</v>
      </c>
      <c r="HN328" s="9">
        <v>0.51292420000000005</v>
      </c>
      <c r="HO328" s="10" t="s">
        <v>312</v>
      </c>
      <c r="HP328" s="10">
        <v>28759</v>
      </c>
      <c r="HQ328" s="10">
        <v>331719300</v>
      </c>
      <c r="HR328" s="10">
        <v>72602440</v>
      </c>
      <c r="HS328" s="10">
        <v>0.40107280000000001</v>
      </c>
      <c r="HT328" s="10">
        <v>8.7781629999999999E-2</v>
      </c>
      <c r="HU328" s="10">
        <v>4.5689840000000004</v>
      </c>
      <c r="HV328" s="10">
        <v>28759</v>
      </c>
      <c r="HW328" s="10">
        <v>1</v>
      </c>
      <c r="HX328" s="10">
        <v>0</v>
      </c>
      <c r="HY328" s="10">
        <v>0</v>
      </c>
      <c r="HZ328" s="10">
        <v>5934</v>
      </c>
      <c r="IA328" s="10">
        <v>1224.394</v>
      </c>
      <c r="IB328" s="10">
        <v>0.2063354</v>
      </c>
      <c r="IC328" s="10">
        <v>420.70650000000001</v>
      </c>
      <c r="ID328" s="10">
        <v>18447.55</v>
      </c>
      <c r="IE328" s="10">
        <v>13.12074</v>
      </c>
      <c r="IF328" s="10">
        <v>1282.4259999999999</v>
      </c>
      <c r="IG328" s="10">
        <v>2431.0279999999998</v>
      </c>
      <c r="IH328" s="10">
        <v>0.36905529999999998</v>
      </c>
      <c r="II328" s="10">
        <v>77926</v>
      </c>
      <c r="IJ328" s="10">
        <v>1123.0429999999999</v>
      </c>
      <c r="IK328" s="10">
        <v>0.41071180000000002</v>
      </c>
      <c r="IL328" s="10">
        <v>307</v>
      </c>
      <c r="IM328" s="10">
        <v>417</v>
      </c>
      <c r="IN328" s="10">
        <v>28491</v>
      </c>
      <c r="IO328" s="10">
        <v>0.99068120000000004</v>
      </c>
      <c r="IP328" s="10">
        <v>461</v>
      </c>
      <c r="IQ328" s="10">
        <v>0</v>
      </c>
      <c r="IR328" s="10">
        <v>87.809240000000003</v>
      </c>
      <c r="IS328" s="10">
        <v>17.560400000000001</v>
      </c>
      <c r="IT328" s="10">
        <v>87.809240000000003</v>
      </c>
      <c r="IU328" s="10">
        <v>17.560400000000001</v>
      </c>
      <c r="IV328" s="10">
        <v>87.809240000000003</v>
      </c>
      <c r="IW328" s="10">
        <v>17.560400000000001</v>
      </c>
      <c r="IX328" s="10">
        <v>429.70769999999999</v>
      </c>
      <c r="IY328" s="10">
        <v>93613.55</v>
      </c>
      <c r="IZ328" s="10">
        <v>11833.23</v>
      </c>
      <c r="JA328" s="10">
        <v>268</v>
      </c>
      <c r="JB328" s="10">
        <v>9.3188219999999992E-3</v>
      </c>
      <c r="JC328" s="10">
        <v>404321800</v>
      </c>
      <c r="JD328" s="10">
        <v>0.48885440000000002</v>
      </c>
      <c r="JE328" s="11" t="s">
        <v>313</v>
      </c>
      <c r="JF328" s="11">
        <v>49032</v>
      </c>
      <c r="JG328" s="11">
        <v>501335200</v>
      </c>
      <c r="JH328" s="11">
        <v>249783800</v>
      </c>
      <c r="JI328" s="11">
        <v>0.2085302</v>
      </c>
      <c r="JJ328" s="11">
        <v>0.1038975</v>
      </c>
      <c r="JK328" s="11">
        <v>2.0070760000000001</v>
      </c>
      <c r="JL328" s="11">
        <v>0</v>
      </c>
      <c r="JM328" s="11">
        <v>0</v>
      </c>
      <c r="JN328" s="11">
        <v>0</v>
      </c>
      <c r="JO328" s="11">
        <v>0</v>
      </c>
      <c r="JP328" s="11">
        <v>9180</v>
      </c>
      <c r="JQ328" s="11">
        <v>1718.722</v>
      </c>
      <c r="JR328" s="11">
        <v>0.18722469999999999</v>
      </c>
      <c r="JS328" s="11">
        <v>526.71910000000003</v>
      </c>
      <c r="JT328" s="11">
        <v>42347.07</v>
      </c>
      <c r="JU328" s="11">
        <v>1.827124</v>
      </c>
      <c r="JV328" s="11">
        <v>1648.9179999999999</v>
      </c>
      <c r="JW328" s="11">
        <v>1277.472</v>
      </c>
      <c r="JX328" s="11">
        <v>0.39182660000000002</v>
      </c>
      <c r="JY328" s="11">
        <v>125137</v>
      </c>
      <c r="JZ328" s="11">
        <v>1380.6849999999999</v>
      </c>
      <c r="KA328" s="11">
        <v>0.11215940000000001</v>
      </c>
      <c r="KB328" s="11">
        <v>496</v>
      </c>
      <c r="KC328" s="11">
        <v>370</v>
      </c>
      <c r="KD328" s="11">
        <v>48398</v>
      </c>
      <c r="KE328" s="11">
        <v>0.98706970000000005</v>
      </c>
      <c r="KF328" s="11">
        <v>365.0342</v>
      </c>
      <c r="KG328" s="11">
        <v>91.842830000000006</v>
      </c>
      <c r="KH328" s="11">
        <v>19.36176</v>
      </c>
      <c r="KI328" s="11">
        <v>91.842830000000006</v>
      </c>
      <c r="KJ328" s="11">
        <v>19.36176</v>
      </c>
      <c r="KK328" s="11">
        <v>91.842830000000006</v>
      </c>
      <c r="KL328" s="11">
        <v>19.36176</v>
      </c>
      <c r="KM328" s="11">
        <v>531.07730000000004</v>
      </c>
      <c r="KN328" s="11">
        <v>175553.6</v>
      </c>
      <c r="KO328" s="11">
        <v>36573.550000000003</v>
      </c>
      <c r="KP328" s="11">
        <v>634</v>
      </c>
      <c r="KQ328" s="11">
        <v>1.293033E-2</v>
      </c>
      <c r="KR328" s="11">
        <v>751119000</v>
      </c>
      <c r="KS328" s="11">
        <v>0.31242769999999997</v>
      </c>
    </row>
    <row r="329" spans="1:305" x14ac:dyDescent="0.25">
      <c r="A329">
        <v>620</v>
      </c>
      <c r="B329" t="s">
        <v>373</v>
      </c>
      <c r="C329" t="s">
        <v>315</v>
      </c>
      <c r="D329" t="s">
        <v>343</v>
      </c>
      <c r="E329" t="s">
        <v>334</v>
      </c>
      <c r="F329" t="s">
        <v>318</v>
      </c>
      <c r="G329" t="s">
        <v>306</v>
      </c>
      <c r="H329">
        <v>5</v>
      </c>
      <c r="I329">
        <v>6</v>
      </c>
      <c r="J329" s="1">
        <v>44357.585694444446</v>
      </c>
      <c r="K329" s="2">
        <f>ROUNDDOWN(J329-"04/05/2021 12:00 AM", 0)</f>
        <v>37</v>
      </c>
      <c r="L329" s="2">
        <f>N329+BD329+CT329+EJ329+FZ329+HP329+JF329</f>
        <v>364895</v>
      </c>
      <c r="M329" s="3" t="s">
        <v>307</v>
      </c>
      <c r="N329" s="3">
        <v>46207</v>
      </c>
      <c r="O329" s="3">
        <v>1853924000</v>
      </c>
      <c r="P329" s="3">
        <v>769878000</v>
      </c>
      <c r="Q329" s="3">
        <v>0.868313</v>
      </c>
      <c r="R329" s="3">
        <v>0.36058390000000001</v>
      </c>
      <c r="S329" s="3">
        <v>2.4080750000000002</v>
      </c>
      <c r="T329" s="3">
        <v>46207</v>
      </c>
      <c r="U329" s="3">
        <v>1</v>
      </c>
      <c r="V329" s="3">
        <v>0</v>
      </c>
      <c r="W329" s="3">
        <v>0</v>
      </c>
      <c r="X329" s="3">
        <v>18689</v>
      </c>
      <c r="Y329" s="3">
        <v>7559</v>
      </c>
      <c r="Z329" s="3">
        <v>0.4044625</v>
      </c>
      <c r="AA329" s="3">
        <v>805.02919999999995</v>
      </c>
      <c r="AB329" s="3">
        <v>19316.59</v>
      </c>
      <c r="AC329" s="3">
        <v>-9.0492120000000007</v>
      </c>
      <c r="AD329" s="3">
        <v>1268.73</v>
      </c>
      <c r="AE329" s="3">
        <v>2645.0450000000001</v>
      </c>
      <c r="AF329" s="3">
        <v>0.17165330000000001</v>
      </c>
      <c r="AG329" s="3">
        <v>269188</v>
      </c>
      <c r="AH329" s="3">
        <v>2128.17</v>
      </c>
      <c r="AI329" s="3">
        <v>0.17069989999999999</v>
      </c>
      <c r="AJ329" s="3">
        <v>563</v>
      </c>
      <c r="AK329" s="3">
        <v>787</v>
      </c>
      <c r="AL329" s="3">
        <v>45628</v>
      </c>
      <c r="AM329" s="3">
        <v>0.98746940000000005</v>
      </c>
      <c r="AN329" s="3">
        <v>875</v>
      </c>
      <c r="AO329" s="3">
        <v>0</v>
      </c>
      <c r="AP329" s="3">
        <v>83.119900000000001</v>
      </c>
      <c r="AQ329" s="3">
        <v>20.234780000000001</v>
      </c>
      <c r="AR329" s="3">
        <v>83.119900000000001</v>
      </c>
      <c r="AS329" s="3">
        <v>20.234780000000001</v>
      </c>
      <c r="AT329" s="3">
        <v>83.119900000000001</v>
      </c>
      <c r="AU329" s="3">
        <v>20.234780000000001</v>
      </c>
      <c r="AV329" s="3">
        <v>817.43889999999999</v>
      </c>
      <c r="AW329" s="3">
        <v>402460.8</v>
      </c>
      <c r="AX329" s="3">
        <v>8075.1959999999999</v>
      </c>
      <c r="AY329" s="3">
        <v>579</v>
      </c>
      <c r="AZ329" s="3">
        <v>1.253057E-2</v>
      </c>
      <c r="BA329" s="3">
        <v>2623801000</v>
      </c>
      <c r="BB329" s="3">
        <v>1.2288969999999999</v>
      </c>
      <c r="BC329" s="4" t="s">
        <v>308</v>
      </c>
      <c r="BD329" s="4">
        <v>52686</v>
      </c>
      <c r="BE329" s="4">
        <v>2180290000</v>
      </c>
      <c r="BF329" s="4">
        <v>743368200</v>
      </c>
      <c r="BG329" s="4">
        <v>0.78545960000000004</v>
      </c>
      <c r="BH329" s="4">
        <v>0.26780179999999998</v>
      </c>
      <c r="BI329" s="4">
        <v>2.9329879999999999</v>
      </c>
      <c r="BJ329" s="4">
        <v>52686</v>
      </c>
      <c r="BK329" s="4">
        <v>1</v>
      </c>
      <c r="BL329" s="4">
        <v>0</v>
      </c>
      <c r="BM329" s="4">
        <v>0</v>
      </c>
      <c r="BN329" s="4">
        <v>20560</v>
      </c>
      <c r="BO329" s="4">
        <v>8023.2619999999997</v>
      </c>
      <c r="BP329" s="4">
        <v>0.39023649999999999</v>
      </c>
      <c r="BQ329" s="4">
        <v>811.22749999999996</v>
      </c>
      <c r="BR329" s="4">
        <v>7715.9840000000004</v>
      </c>
      <c r="BS329" s="4">
        <v>-6.8862629999999996</v>
      </c>
      <c r="BT329" s="4">
        <v>1236.865</v>
      </c>
      <c r="BU329" s="4">
        <v>2636.2080000000001</v>
      </c>
      <c r="BV329" s="4">
        <v>0.1822616</v>
      </c>
      <c r="BW329" s="4">
        <v>289068</v>
      </c>
      <c r="BX329" s="4">
        <v>2172.7260000000001</v>
      </c>
      <c r="BY329" s="4">
        <v>0.2415534</v>
      </c>
      <c r="BZ329" s="4">
        <v>644</v>
      </c>
      <c r="CA329" s="4">
        <v>794</v>
      </c>
      <c r="CB329" s="4">
        <v>52045</v>
      </c>
      <c r="CC329" s="4">
        <v>0.98783359999999998</v>
      </c>
      <c r="CD329" s="4">
        <v>882</v>
      </c>
      <c r="CE329" s="4">
        <v>0</v>
      </c>
      <c r="CF329" s="4">
        <v>84.745869999999996</v>
      </c>
      <c r="CG329" s="4">
        <v>20.18974</v>
      </c>
      <c r="CH329" s="4">
        <v>84.745869999999996</v>
      </c>
      <c r="CI329" s="4">
        <v>20.18974</v>
      </c>
      <c r="CJ329" s="4">
        <v>84.745869999999996</v>
      </c>
      <c r="CK329" s="4">
        <v>20.18974</v>
      </c>
      <c r="CL329" s="4">
        <v>820.72180000000003</v>
      </c>
      <c r="CM329" s="4">
        <v>433113.8</v>
      </c>
      <c r="CN329" s="4">
        <v>1130.0229999999999</v>
      </c>
      <c r="CO329" s="4">
        <v>641</v>
      </c>
      <c r="CP329" s="4">
        <v>1.2166420000000001E-2</v>
      </c>
      <c r="CQ329" s="4">
        <v>2923658000</v>
      </c>
      <c r="CR329" s="4">
        <v>1.053261</v>
      </c>
      <c r="CS329" s="5" t="s">
        <v>309</v>
      </c>
      <c r="CT329" s="5">
        <v>67473</v>
      </c>
      <c r="CU329" s="5">
        <v>2455051000</v>
      </c>
      <c r="CV329" s="5">
        <v>1051241000</v>
      </c>
      <c r="CW329" s="5">
        <v>0.53926269999999998</v>
      </c>
      <c r="CX329" s="5">
        <v>0.2309098</v>
      </c>
      <c r="CY329" s="5">
        <v>2.3353830000000002</v>
      </c>
      <c r="CZ329" s="5">
        <v>48541</v>
      </c>
      <c r="DA329" s="5">
        <v>0.71941370000000004</v>
      </c>
      <c r="DB329" s="5">
        <v>18932</v>
      </c>
      <c r="DC329" s="5">
        <v>0.28058630000000001</v>
      </c>
      <c r="DD329" s="5">
        <v>14106</v>
      </c>
      <c r="DE329" s="5">
        <v>2949.02</v>
      </c>
      <c r="DF329" s="5">
        <v>0.20906140000000001</v>
      </c>
      <c r="DG329" s="5">
        <v>729.04390000000001</v>
      </c>
      <c r="DH329" s="5">
        <v>21448.6</v>
      </c>
      <c r="DI329" s="5">
        <v>-7.0604990000000001</v>
      </c>
      <c r="DJ329" s="5">
        <v>1077.587</v>
      </c>
      <c r="DK329" s="5">
        <v>2638.3670000000002</v>
      </c>
      <c r="DL329" s="5">
        <v>0.2336347</v>
      </c>
      <c r="DM329" s="5">
        <v>288797</v>
      </c>
      <c r="DN329" s="5">
        <v>2069.5230000000001</v>
      </c>
      <c r="DO329" s="5">
        <v>0.1602951</v>
      </c>
      <c r="DP329" s="5">
        <v>539</v>
      </c>
      <c r="DQ329" s="5">
        <v>729</v>
      </c>
      <c r="DR329" s="5">
        <v>67377</v>
      </c>
      <c r="DS329" s="5">
        <v>0.99857720000000005</v>
      </c>
      <c r="DT329" s="5">
        <v>512</v>
      </c>
      <c r="DU329" s="5">
        <v>216</v>
      </c>
      <c r="DV329" s="5">
        <v>86.05377</v>
      </c>
      <c r="DW329" s="5">
        <v>19.043780000000002</v>
      </c>
      <c r="DX329" s="5">
        <v>86.05377</v>
      </c>
      <c r="DY329" s="5">
        <v>19.043780000000002</v>
      </c>
      <c r="DZ329" s="5">
        <v>86.05377</v>
      </c>
      <c r="EA329" s="5">
        <v>19.043780000000002</v>
      </c>
      <c r="EB329" s="5">
        <v>762.6934</v>
      </c>
      <c r="EC329" s="5">
        <v>387340.79999999999</v>
      </c>
      <c r="ED329" s="5">
        <v>6818.1679999999997</v>
      </c>
      <c r="EE329" s="5">
        <v>96</v>
      </c>
      <c r="EF329" s="5">
        <v>1.4227910000000001E-3</v>
      </c>
      <c r="EG329" s="5">
        <v>3506292000</v>
      </c>
      <c r="EH329" s="5">
        <v>0.77017250000000004</v>
      </c>
      <c r="EI329" s="7" t="s">
        <v>310</v>
      </c>
      <c r="EJ329" s="7">
        <v>66580</v>
      </c>
      <c r="EK329" s="7">
        <v>2419099000</v>
      </c>
      <c r="EL329" s="7">
        <v>1274929000</v>
      </c>
      <c r="EM329" s="7">
        <v>0.54571530000000001</v>
      </c>
      <c r="EN329" s="7">
        <v>0.28760619999999998</v>
      </c>
      <c r="EO329" s="7">
        <v>1.8974390000000001</v>
      </c>
      <c r="EP329" s="7">
        <v>49985</v>
      </c>
      <c r="EQ329" s="7">
        <v>0.75075099999999995</v>
      </c>
      <c r="ER329" s="7">
        <v>16595</v>
      </c>
      <c r="ES329" s="7">
        <v>0.249249</v>
      </c>
      <c r="ET329" s="7">
        <v>11196</v>
      </c>
      <c r="EU329" s="7">
        <v>1882.704</v>
      </c>
      <c r="EV329" s="7">
        <v>0.16815859999999999</v>
      </c>
      <c r="EW329" s="7">
        <v>784.38890000000004</v>
      </c>
      <c r="EX329" s="7">
        <v>1797.7339999999999</v>
      </c>
      <c r="EY329" s="7">
        <v>-27.308920000000001</v>
      </c>
      <c r="EZ329" s="7">
        <v>1056.3309999999999</v>
      </c>
      <c r="FA329" s="7">
        <v>2644.232</v>
      </c>
      <c r="FB329" s="7">
        <v>0.23700360000000001</v>
      </c>
      <c r="FC329" s="7">
        <v>280924</v>
      </c>
      <c r="FD329" s="7">
        <v>2148.819</v>
      </c>
      <c r="FE329" s="7">
        <v>9.5935930000000003E-2</v>
      </c>
      <c r="FF329" s="7">
        <v>572</v>
      </c>
      <c r="FG329" s="7">
        <v>776</v>
      </c>
      <c r="FH329" s="7">
        <v>66514</v>
      </c>
      <c r="FI329" s="7">
        <v>0.99900869999999997</v>
      </c>
      <c r="FJ329" s="7">
        <v>568</v>
      </c>
      <c r="FK329" s="7">
        <v>207</v>
      </c>
      <c r="FL329" s="7">
        <v>87.364230000000006</v>
      </c>
      <c r="FM329" s="7">
        <v>19.566459999999999</v>
      </c>
      <c r="FN329" s="7">
        <v>87.364230000000006</v>
      </c>
      <c r="FO329" s="7">
        <v>19.566459999999999</v>
      </c>
      <c r="FP329" s="7">
        <v>87.364230000000006</v>
      </c>
      <c r="FQ329" s="7">
        <v>19.566459999999999</v>
      </c>
      <c r="FR329" s="7">
        <v>811.4615</v>
      </c>
      <c r="FS329" s="7">
        <v>405338.7</v>
      </c>
      <c r="FT329" s="7">
        <v>48.540819999999997</v>
      </c>
      <c r="FU329" s="7">
        <v>66</v>
      </c>
      <c r="FV329" s="7">
        <v>9.9128869999999991E-4</v>
      </c>
      <c r="FW329" s="7">
        <v>3694028000</v>
      </c>
      <c r="FX329" s="7">
        <v>0.83332150000000005</v>
      </c>
      <c r="FY329" s="9" t="s">
        <v>311</v>
      </c>
      <c r="FZ329" s="9">
        <v>33661</v>
      </c>
      <c r="GA329" s="9">
        <v>485572000</v>
      </c>
      <c r="GB329" s="9">
        <v>125983000</v>
      </c>
      <c r="GC329" s="9">
        <v>0.42854809999999999</v>
      </c>
      <c r="GD329" s="9">
        <v>0.111188</v>
      </c>
      <c r="GE329" s="9">
        <v>3.8542649999999998</v>
      </c>
      <c r="GF329" s="9">
        <v>33661</v>
      </c>
      <c r="GG329" s="9">
        <v>1</v>
      </c>
      <c r="GH329" s="9">
        <v>0</v>
      </c>
      <c r="GI329" s="9">
        <v>0</v>
      </c>
      <c r="GJ329" s="9">
        <v>6794</v>
      </c>
      <c r="GK329" s="9">
        <v>1371.2729999999999</v>
      </c>
      <c r="GL329" s="9">
        <v>0.20183590000000001</v>
      </c>
      <c r="GM329" s="9">
        <v>439.03190000000001</v>
      </c>
      <c r="GN329" s="9">
        <v>16406.68</v>
      </c>
      <c r="GO329" s="9">
        <v>-4.4821140000000002</v>
      </c>
      <c r="GP329" s="9">
        <v>1287.354</v>
      </c>
      <c r="GQ329" s="9">
        <v>2419.9360000000001</v>
      </c>
      <c r="GR329" s="9">
        <v>0.35812240000000001</v>
      </c>
      <c r="GS329" s="9">
        <v>93993</v>
      </c>
      <c r="GT329" s="9">
        <v>1208.5419999999999</v>
      </c>
      <c r="GU329" s="9">
        <v>0.34573369999999998</v>
      </c>
      <c r="GV329" s="9">
        <v>415</v>
      </c>
      <c r="GW329" s="9">
        <v>413</v>
      </c>
      <c r="GX329" s="9">
        <v>33367</v>
      </c>
      <c r="GY329" s="9">
        <v>0.99126579999999997</v>
      </c>
      <c r="GZ329" s="9">
        <v>445</v>
      </c>
      <c r="HA329" s="9">
        <v>0</v>
      </c>
      <c r="HB329" s="9">
        <v>85.865870000000001</v>
      </c>
      <c r="HC329" s="9">
        <v>16.630410000000001</v>
      </c>
      <c r="HD329" s="9">
        <v>85.865870000000001</v>
      </c>
      <c r="HE329" s="9">
        <v>16.630410000000001</v>
      </c>
      <c r="HF329" s="9">
        <v>85.865870000000001</v>
      </c>
      <c r="HG329" s="9">
        <v>16.630410000000001</v>
      </c>
      <c r="HH329" s="9">
        <v>439.83449999999999</v>
      </c>
      <c r="HI329" s="9">
        <v>114031.5</v>
      </c>
      <c r="HJ329" s="9">
        <v>7996.768</v>
      </c>
      <c r="HK329" s="9">
        <v>294</v>
      </c>
      <c r="HL329" s="9">
        <v>8.7341429999999998E-3</v>
      </c>
      <c r="HM329" s="9">
        <v>611555000</v>
      </c>
      <c r="HN329" s="9">
        <v>0.53973610000000005</v>
      </c>
      <c r="HO329" s="10" t="s">
        <v>312</v>
      </c>
      <c r="HP329" s="10">
        <v>34362</v>
      </c>
      <c r="HQ329" s="10">
        <v>553381100</v>
      </c>
      <c r="HR329" s="10">
        <v>104802200</v>
      </c>
      <c r="HS329" s="10">
        <v>0.46867029999999998</v>
      </c>
      <c r="HT329" s="10">
        <v>8.8759240000000003E-2</v>
      </c>
      <c r="HU329" s="10">
        <v>5.2802429999999996</v>
      </c>
      <c r="HV329" s="10">
        <v>34362</v>
      </c>
      <c r="HW329" s="10">
        <v>1</v>
      </c>
      <c r="HX329" s="10">
        <v>0</v>
      </c>
      <c r="HY329" s="10">
        <v>0</v>
      </c>
      <c r="HZ329" s="10">
        <v>7292</v>
      </c>
      <c r="IA329" s="10">
        <v>1547.444</v>
      </c>
      <c r="IB329" s="10">
        <v>0.21221119999999999</v>
      </c>
      <c r="IC329" s="10">
        <v>463.6216</v>
      </c>
      <c r="ID329" s="10">
        <v>20000.189999999999</v>
      </c>
      <c r="IE329" s="10">
        <v>3.8530419999999999</v>
      </c>
      <c r="IF329" s="10">
        <v>1272.393</v>
      </c>
      <c r="IG329" s="10">
        <v>2407.8330000000001</v>
      </c>
      <c r="IH329" s="10">
        <v>0.35053250000000002</v>
      </c>
      <c r="II329" s="10">
        <v>98028</v>
      </c>
      <c r="IJ329" s="10">
        <v>1228.1379999999999</v>
      </c>
      <c r="IK329" s="10">
        <v>0.46449810000000002</v>
      </c>
      <c r="IL329" s="10">
        <v>358</v>
      </c>
      <c r="IM329" s="10">
        <v>432</v>
      </c>
      <c r="IN329" s="10">
        <v>34093</v>
      </c>
      <c r="IO329" s="10">
        <v>0.99217160000000004</v>
      </c>
      <c r="IP329" s="10">
        <v>480</v>
      </c>
      <c r="IQ329" s="10">
        <v>0</v>
      </c>
      <c r="IR329" s="10">
        <v>87.026309999999995</v>
      </c>
      <c r="IS329" s="10">
        <v>16.80977</v>
      </c>
      <c r="IT329" s="10">
        <v>87.026309999999995</v>
      </c>
      <c r="IU329" s="10">
        <v>16.80977</v>
      </c>
      <c r="IV329" s="10">
        <v>87.026309999999995</v>
      </c>
      <c r="IW329" s="10">
        <v>16.80977</v>
      </c>
      <c r="IX329" s="10">
        <v>463.65010000000001</v>
      </c>
      <c r="IY329" s="10">
        <v>109188.1</v>
      </c>
      <c r="IZ329" s="10">
        <v>11640.98</v>
      </c>
      <c r="JA329" s="10">
        <v>269</v>
      </c>
      <c r="JB329" s="10">
        <v>7.828415E-3</v>
      </c>
      <c r="JC329" s="10">
        <v>658183300</v>
      </c>
      <c r="JD329" s="10">
        <v>0.55742959999999997</v>
      </c>
      <c r="JE329" s="11" t="s">
        <v>313</v>
      </c>
      <c r="JF329" s="11">
        <v>63926</v>
      </c>
      <c r="JG329" s="11">
        <v>971482700</v>
      </c>
      <c r="JH329" s="11">
        <v>434477700</v>
      </c>
      <c r="JI329" s="11">
        <v>0.23772779999999999</v>
      </c>
      <c r="JJ329" s="11">
        <v>0.10631939999999999</v>
      </c>
      <c r="JK329" s="11">
        <v>2.2359779999999998</v>
      </c>
      <c r="JL329" s="11">
        <v>0</v>
      </c>
      <c r="JM329" s="11">
        <v>0</v>
      </c>
      <c r="JN329" s="11">
        <v>0</v>
      </c>
      <c r="JO329" s="11">
        <v>0</v>
      </c>
      <c r="JP329" s="11">
        <v>13400</v>
      </c>
      <c r="JQ329" s="11">
        <v>2808.873</v>
      </c>
      <c r="JR329" s="11">
        <v>0.20961740000000001</v>
      </c>
      <c r="JS329" s="11">
        <v>639.92579999999998</v>
      </c>
      <c r="JT329" s="11">
        <v>145568.29999999999</v>
      </c>
      <c r="JU329" s="11">
        <v>7.395187</v>
      </c>
      <c r="JV329" s="11">
        <v>1629.9970000000001</v>
      </c>
      <c r="JW329" s="11">
        <v>1283.549</v>
      </c>
      <c r="JX329" s="11">
        <v>0.3656257</v>
      </c>
      <c r="JY329" s="11">
        <v>174840</v>
      </c>
      <c r="JZ329" s="11">
        <v>1621.098</v>
      </c>
      <c r="KA329" s="11">
        <v>0.14588490000000001</v>
      </c>
      <c r="KB329" s="11">
        <v>548</v>
      </c>
      <c r="KC329" s="11">
        <v>411</v>
      </c>
      <c r="KD329" s="11">
        <v>62968</v>
      </c>
      <c r="KE329" s="11">
        <v>0.9850139</v>
      </c>
      <c r="KF329" s="11">
        <v>364.57369999999997</v>
      </c>
      <c r="KG329" s="11">
        <v>92.402119999999996</v>
      </c>
      <c r="KH329" s="11">
        <v>19.48387</v>
      </c>
      <c r="KI329" s="11">
        <v>92.402119999999996</v>
      </c>
      <c r="KJ329" s="11">
        <v>19.48387</v>
      </c>
      <c r="KK329" s="11">
        <v>92.402119999999996</v>
      </c>
      <c r="KL329" s="11">
        <v>19.48387</v>
      </c>
      <c r="KM329" s="11">
        <v>639.92600000000004</v>
      </c>
      <c r="KN329" s="11">
        <v>223826.5</v>
      </c>
      <c r="KO329" s="11">
        <v>331479</v>
      </c>
      <c r="KP329" s="11">
        <v>958</v>
      </c>
      <c r="KQ329" s="11">
        <v>1.4986080000000001E-2</v>
      </c>
      <c r="KR329" s="11">
        <v>1405960000</v>
      </c>
      <c r="KS329" s="11">
        <v>0.3440472</v>
      </c>
    </row>
    <row r="330" spans="1:305" x14ac:dyDescent="0.25">
      <c r="A330">
        <v>709</v>
      </c>
      <c r="B330" t="s">
        <v>373</v>
      </c>
      <c r="C330" t="s">
        <v>315</v>
      </c>
      <c r="D330" t="s">
        <v>343</v>
      </c>
      <c r="E330" t="s">
        <v>334</v>
      </c>
      <c r="F330" t="s">
        <v>318</v>
      </c>
      <c r="G330" t="s">
        <v>306</v>
      </c>
      <c r="H330">
        <v>5</v>
      </c>
      <c r="I330">
        <v>6</v>
      </c>
      <c r="J330" s="1">
        <v>44362.513078703705</v>
      </c>
      <c r="K330" s="2">
        <f>ROUNDDOWN(J330-"04/05/2021 12:00 AM", 0)</f>
        <v>42</v>
      </c>
      <c r="L330" s="2">
        <f>N330+BD330+CT330+EJ330+FZ330+HP330+JF330</f>
        <v>444144</v>
      </c>
      <c r="M330" s="3" t="s">
        <v>307</v>
      </c>
      <c r="N330" s="3">
        <v>62258</v>
      </c>
      <c r="O330" s="3">
        <v>3237493000</v>
      </c>
      <c r="P330" s="3">
        <v>791623200</v>
      </c>
      <c r="Q330" s="3">
        <v>0.83525380000000005</v>
      </c>
      <c r="R330" s="3">
        <v>0.2042341</v>
      </c>
      <c r="S330" s="3">
        <v>4.0896889999999999</v>
      </c>
      <c r="T330" s="3">
        <v>62258</v>
      </c>
      <c r="U330" s="3">
        <v>1</v>
      </c>
      <c r="V330" s="3">
        <v>0</v>
      </c>
      <c r="W330" s="3">
        <v>0</v>
      </c>
      <c r="X330" s="3">
        <v>24625</v>
      </c>
      <c r="Y330" s="3">
        <v>9739.9629999999997</v>
      </c>
      <c r="Z330" s="3">
        <v>0.39553149999999998</v>
      </c>
      <c r="AA330" s="3">
        <v>916.50480000000005</v>
      </c>
      <c r="AB330" s="3">
        <v>3548.3939999999998</v>
      </c>
      <c r="AC330" s="3">
        <v>7.6100539999999994E-2</v>
      </c>
      <c r="AD330" s="3">
        <v>1340.924</v>
      </c>
      <c r="AE330" s="3">
        <v>2582.002</v>
      </c>
      <c r="AF330" s="3">
        <v>0.20317930000000001</v>
      </c>
      <c r="AG330" s="3">
        <v>306419</v>
      </c>
      <c r="AH330" s="3">
        <v>2259.127</v>
      </c>
      <c r="AI330" s="3">
        <v>0.36850810000000001</v>
      </c>
      <c r="AJ330" s="3">
        <v>569</v>
      </c>
      <c r="AK330" s="3">
        <v>911</v>
      </c>
      <c r="AL330" s="3">
        <v>61552</v>
      </c>
      <c r="AM330" s="3">
        <v>0.98866010000000004</v>
      </c>
      <c r="AN330" s="3">
        <v>999</v>
      </c>
      <c r="AO330" s="3">
        <v>0</v>
      </c>
      <c r="AP330" s="3">
        <v>80.229429999999994</v>
      </c>
      <c r="AQ330" s="3">
        <v>18.504909999999999</v>
      </c>
      <c r="AR330" s="3">
        <v>80.229429999999994</v>
      </c>
      <c r="AS330" s="3">
        <v>18.504909999999999</v>
      </c>
      <c r="AT330" s="3">
        <v>80.229429999999994</v>
      </c>
      <c r="AU330" s="3">
        <v>18.504909999999999</v>
      </c>
      <c r="AV330" s="3">
        <v>916.50490000000002</v>
      </c>
      <c r="AW330" s="3">
        <v>402190.4</v>
      </c>
      <c r="AX330" s="3">
        <v>202.2407</v>
      </c>
      <c r="AY330" s="3">
        <v>706</v>
      </c>
      <c r="AZ330" s="3">
        <v>1.133991E-2</v>
      </c>
      <c r="BA330" s="3">
        <v>4029116000</v>
      </c>
      <c r="BB330" s="3">
        <v>1.039488</v>
      </c>
      <c r="BC330" s="4" t="s">
        <v>308</v>
      </c>
      <c r="BD330" s="4">
        <v>70368</v>
      </c>
      <c r="BE330" s="4">
        <v>3628207000</v>
      </c>
      <c r="BF330" s="4">
        <v>796335800</v>
      </c>
      <c r="BG330" s="4">
        <v>0.73272599999999999</v>
      </c>
      <c r="BH330" s="4">
        <v>0.1608221</v>
      </c>
      <c r="BI330" s="4">
        <v>4.556127</v>
      </c>
      <c r="BJ330" s="4">
        <v>70368</v>
      </c>
      <c r="BK330" s="4">
        <v>1</v>
      </c>
      <c r="BL330" s="4">
        <v>0</v>
      </c>
      <c r="BM330" s="4">
        <v>0</v>
      </c>
      <c r="BN330" s="4">
        <v>26014</v>
      </c>
      <c r="BO330" s="4">
        <v>9616.9869999999992</v>
      </c>
      <c r="BP330" s="4">
        <v>0.36968509999999999</v>
      </c>
      <c r="BQ330" s="4">
        <v>960.14269999999999</v>
      </c>
      <c r="BR330" s="4">
        <v>4202.3860000000004</v>
      </c>
      <c r="BS330" s="4">
        <v>-3.9010379999999998</v>
      </c>
      <c r="BT330" s="4">
        <v>1330.489</v>
      </c>
      <c r="BU330" s="4">
        <v>2576.6990000000001</v>
      </c>
      <c r="BV330" s="4">
        <v>0.2148602</v>
      </c>
      <c r="BW330" s="4">
        <v>327506</v>
      </c>
      <c r="BX330" s="4">
        <v>2370.672</v>
      </c>
      <c r="BY330" s="4">
        <v>0.40964739999999999</v>
      </c>
      <c r="BZ330" s="4">
        <v>613</v>
      </c>
      <c r="CA330" s="4">
        <v>909</v>
      </c>
      <c r="CB330" s="4">
        <v>69485</v>
      </c>
      <c r="CC330" s="4">
        <v>0.98745170000000004</v>
      </c>
      <c r="CD330" s="4">
        <v>997</v>
      </c>
      <c r="CE330" s="4">
        <v>0</v>
      </c>
      <c r="CF330" s="4">
        <v>82.858149999999995</v>
      </c>
      <c r="CG330" s="4">
        <v>19.11947</v>
      </c>
      <c r="CH330" s="4">
        <v>82.858149999999995</v>
      </c>
      <c r="CI330" s="4">
        <v>19.11947</v>
      </c>
      <c r="CJ330" s="4">
        <v>82.858149999999995</v>
      </c>
      <c r="CK330" s="4">
        <v>19.11947</v>
      </c>
      <c r="CL330" s="4">
        <v>960.14290000000005</v>
      </c>
      <c r="CM330" s="4">
        <v>446916.4</v>
      </c>
      <c r="CN330" s="4">
        <v>250.96709999999999</v>
      </c>
      <c r="CO330" s="4">
        <v>883</v>
      </c>
      <c r="CP330" s="4">
        <v>1.254832E-2</v>
      </c>
      <c r="CQ330" s="4">
        <v>4424542000</v>
      </c>
      <c r="CR330" s="4">
        <v>0.89354809999999996</v>
      </c>
      <c r="CS330" s="5" t="s">
        <v>309</v>
      </c>
      <c r="CT330" s="5">
        <v>77335</v>
      </c>
      <c r="CU330" s="5">
        <v>4829147000</v>
      </c>
      <c r="CV330" s="5">
        <v>1098092000</v>
      </c>
      <c r="CW330" s="5">
        <v>0.80745480000000003</v>
      </c>
      <c r="CX330" s="5">
        <v>0.18360589999999999</v>
      </c>
      <c r="CY330" s="5">
        <v>4.397761</v>
      </c>
      <c r="CZ330" s="5">
        <v>58914</v>
      </c>
      <c r="DA330" s="5">
        <v>0.7618026</v>
      </c>
      <c r="DB330" s="5">
        <v>18421</v>
      </c>
      <c r="DC330" s="5">
        <v>0.2381974</v>
      </c>
      <c r="DD330" s="5">
        <v>15599</v>
      </c>
      <c r="DE330" s="5">
        <v>3146.4250000000002</v>
      </c>
      <c r="DF330" s="5">
        <v>0.20170689999999999</v>
      </c>
      <c r="DG330" s="5">
        <v>966.67939999999999</v>
      </c>
      <c r="DH330" s="5">
        <v>29214.14</v>
      </c>
      <c r="DI330" s="5">
        <v>-12.4741</v>
      </c>
      <c r="DJ330" s="5">
        <v>1126.047</v>
      </c>
      <c r="DK330" s="5">
        <v>2559.4740000000002</v>
      </c>
      <c r="DL330" s="5">
        <v>0.2095697</v>
      </c>
      <c r="DM330" s="5">
        <v>369018</v>
      </c>
      <c r="DN330" s="5">
        <v>2415.402</v>
      </c>
      <c r="DO330" s="5">
        <v>0.39624009999999998</v>
      </c>
      <c r="DP330" s="5">
        <v>594</v>
      </c>
      <c r="DQ330" s="5">
        <v>963</v>
      </c>
      <c r="DR330" s="5">
        <v>77143</v>
      </c>
      <c r="DS330" s="5">
        <v>0.99751730000000005</v>
      </c>
      <c r="DT330" s="5">
        <v>749</v>
      </c>
      <c r="DU330" s="5">
        <v>213</v>
      </c>
      <c r="DV330" s="5">
        <v>82.399990000000003</v>
      </c>
      <c r="DW330" s="5">
        <v>20.641030000000001</v>
      </c>
      <c r="DX330" s="5">
        <v>82.399990000000003</v>
      </c>
      <c r="DY330" s="5">
        <v>20.641030000000001</v>
      </c>
      <c r="DZ330" s="5">
        <v>82.399990000000003</v>
      </c>
      <c r="EA330" s="5">
        <v>20.641030000000001</v>
      </c>
      <c r="EB330" s="5">
        <v>966.67960000000005</v>
      </c>
      <c r="EC330" s="5">
        <v>489149.4</v>
      </c>
      <c r="ED330" s="5">
        <v>11035.96</v>
      </c>
      <c r="EE330" s="5">
        <v>192</v>
      </c>
      <c r="EF330" s="5">
        <v>2.482705E-3</v>
      </c>
      <c r="EG330" s="5">
        <v>5927239000</v>
      </c>
      <c r="EH330" s="5">
        <v>0.99106059999999996</v>
      </c>
      <c r="EI330" s="7" t="s">
        <v>310</v>
      </c>
      <c r="EJ330" s="7">
        <v>82102</v>
      </c>
      <c r="EK330" s="7">
        <v>4743149000</v>
      </c>
      <c r="EL330" s="7">
        <v>1173863000</v>
      </c>
      <c r="EM330" s="7">
        <v>0.70365420000000001</v>
      </c>
      <c r="EN330" s="7">
        <v>0.17414450000000001</v>
      </c>
      <c r="EO330" s="7">
        <v>4.0406339999999998</v>
      </c>
      <c r="EP330" s="7">
        <v>65141</v>
      </c>
      <c r="EQ330" s="7">
        <v>0.79341550000000005</v>
      </c>
      <c r="ER330" s="7">
        <v>16961</v>
      </c>
      <c r="ES330" s="7">
        <v>0.2065845</v>
      </c>
      <c r="ET330" s="7">
        <v>14735</v>
      </c>
      <c r="EU330" s="7">
        <v>2644.518</v>
      </c>
      <c r="EV330" s="7">
        <v>0.17947189999999999</v>
      </c>
      <c r="EW330" s="7">
        <v>955.67409999999995</v>
      </c>
      <c r="EX330" s="7">
        <v>959.3818</v>
      </c>
      <c r="EY330" s="7">
        <v>-21.46726</v>
      </c>
      <c r="EZ330" s="7">
        <v>1135.4670000000001</v>
      </c>
      <c r="FA330" s="7">
        <v>2571.11</v>
      </c>
      <c r="FB330" s="7">
        <v>0.24831839999999999</v>
      </c>
      <c r="FC330" s="7">
        <v>330632</v>
      </c>
      <c r="FD330" s="7">
        <v>2357.683</v>
      </c>
      <c r="FE330" s="7">
        <v>0.36387979999999998</v>
      </c>
      <c r="FF330" s="7">
        <v>632</v>
      </c>
      <c r="FG330" s="7">
        <v>941</v>
      </c>
      <c r="FH330" s="7">
        <v>81983</v>
      </c>
      <c r="FI330" s="7">
        <v>0.99855059999999995</v>
      </c>
      <c r="FJ330" s="7">
        <v>735</v>
      </c>
      <c r="FK330" s="7">
        <v>205</v>
      </c>
      <c r="FL330" s="7">
        <v>83.874920000000003</v>
      </c>
      <c r="FM330" s="7">
        <v>19.801549999999999</v>
      </c>
      <c r="FN330" s="7">
        <v>83.874920000000003</v>
      </c>
      <c r="FO330" s="7">
        <v>19.801549999999999</v>
      </c>
      <c r="FP330" s="7">
        <v>83.874920000000003</v>
      </c>
      <c r="FQ330" s="7">
        <v>19.801549999999999</v>
      </c>
      <c r="FR330" s="7">
        <v>955.67430000000002</v>
      </c>
      <c r="FS330" s="7">
        <v>435509.2</v>
      </c>
      <c r="FT330" s="7">
        <v>11.210610000000001</v>
      </c>
      <c r="FU330" s="7">
        <v>119</v>
      </c>
      <c r="FV330" s="7">
        <v>1.4494169999999999E-3</v>
      </c>
      <c r="FW330" s="7">
        <v>5917011000</v>
      </c>
      <c r="FX330" s="7">
        <v>0.87779870000000004</v>
      </c>
      <c r="FY330" s="9" t="s">
        <v>311</v>
      </c>
      <c r="FZ330" s="9">
        <v>39490</v>
      </c>
      <c r="GA330" s="9">
        <v>449593500</v>
      </c>
      <c r="GB330" s="9">
        <v>215201900</v>
      </c>
      <c r="GC330" s="9">
        <v>0.28830080000000002</v>
      </c>
      <c r="GD330" s="9">
        <v>0.1379977</v>
      </c>
      <c r="GE330" s="9">
        <v>2.0891709999999999</v>
      </c>
      <c r="GF330" s="9">
        <v>39490</v>
      </c>
      <c r="GG330" s="9">
        <v>1</v>
      </c>
      <c r="GH330" s="9">
        <v>0</v>
      </c>
      <c r="GI330" s="9">
        <v>0</v>
      </c>
      <c r="GJ330" s="9">
        <v>6080</v>
      </c>
      <c r="GK330" s="9">
        <v>936.09519999999998</v>
      </c>
      <c r="GL330" s="9">
        <v>0.15396299999999999</v>
      </c>
      <c r="GM330" s="9">
        <v>462.31270000000001</v>
      </c>
      <c r="GN330" s="9">
        <v>12690.79</v>
      </c>
      <c r="GO330" s="9">
        <v>-0.98904130000000001</v>
      </c>
      <c r="GP330" s="9">
        <v>1370.981</v>
      </c>
      <c r="GQ330" s="9">
        <v>2420.011</v>
      </c>
      <c r="GR330" s="9">
        <v>0.43801370000000001</v>
      </c>
      <c r="GS330" s="9">
        <v>90157</v>
      </c>
      <c r="GT330" s="9">
        <v>1195.7919999999999</v>
      </c>
      <c r="GU330" s="9">
        <v>0.12431059999999999</v>
      </c>
      <c r="GV330" s="9">
        <v>341</v>
      </c>
      <c r="GW330" s="9">
        <v>448</v>
      </c>
      <c r="GX330" s="9">
        <v>39153</v>
      </c>
      <c r="GY330" s="9">
        <v>0.99146619999999996</v>
      </c>
      <c r="GZ330" s="9">
        <v>485</v>
      </c>
      <c r="HA330" s="9">
        <v>0</v>
      </c>
      <c r="HB330" s="9">
        <v>81.779430000000005</v>
      </c>
      <c r="HC330" s="9">
        <v>16.491599999999998</v>
      </c>
      <c r="HD330" s="9">
        <v>81.779430000000005</v>
      </c>
      <c r="HE330" s="9">
        <v>16.491599999999998</v>
      </c>
      <c r="HF330" s="9">
        <v>81.779430000000005</v>
      </c>
      <c r="HG330" s="9">
        <v>16.491599999999998</v>
      </c>
      <c r="HH330" s="9">
        <v>462.49299999999999</v>
      </c>
      <c r="HI330" s="9">
        <v>128523</v>
      </c>
      <c r="HJ330" s="9">
        <v>4078.402</v>
      </c>
      <c r="HK330" s="9">
        <v>337</v>
      </c>
      <c r="HL330" s="9">
        <v>8.5338059999999997E-3</v>
      </c>
      <c r="HM330" s="9">
        <v>664795400</v>
      </c>
      <c r="HN330" s="9">
        <v>0.42629840000000002</v>
      </c>
      <c r="HO330" s="10" t="s">
        <v>312</v>
      </c>
      <c r="HP330" s="10">
        <v>42965</v>
      </c>
      <c r="HQ330" s="10">
        <v>498552000</v>
      </c>
      <c r="HR330" s="10">
        <v>185705500</v>
      </c>
      <c r="HS330" s="10">
        <v>0.2700728</v>
      </c>
      <c r="HT330" s="10">
        <v>0.1005993</v>
      </c>
      <c r="HU330" s="10">
        <v>2.6846380000000001</v>
      </c>
      <c r="HV330" s="10">
        <v>42965</v>
      </c>
      <c r="HW330" s="10">
        <v>1</v>
      </c>
      <c r="HX330" s="10">
        <v>0</v>
      </c>
      <c r="HY330" s="10">
        <v>0</v>
      </c>
      <c r="HZ330" s="10">
        <v>6697</v>
      </c>
      <c r="IA330" s="10">
        <v>1043.8689999999999</v>
      </c>
      <c r="IB330" s="10">
        <v>0.15587110000000001</v>
      </c>
      <c r="IC330" s="10">
        <v>436.72989999999999</v>
      </c>
      <c r="ID330" s="10">
        <v>27002.54</v>
      </c>
      <c r="IE330" s="10">
        <v>-5.4628839999999999</v>
      </c>
      <c r="IF330" s="10">
        <v>1350.4559999999999</v>
      </c>
      <c r="IG330" s="10">
        <v>2418.7339999999999</v>
      </c>
      <c r="IH330" s="10">
        <v>0.47918319999999998</v>
      </c>
      <c r="II330" s="10">
        <v>89663</v>
      </c>
      <c r="IJ330" s="10">
        <v>1146.83</v>
      </c>
      <c r="IK330" s="10">
        <v>0.20903720000000001</v>
      </c>
      <c r="IL330" s="10">
        <v>303</v>
      </c>
      <c r="IM330" s="10">
        <v>398</v>
      </c>
      <c r="IN330" s="10">
        <v>42643</v>
      </c>
      <c r="IO330" s="10">
        <v>0.99250559999999999</v>
      </c>
      <c r="IP330" s="10">
        <v>454</v>
      </c>
      <c r="IQ330" s="10">
        <v>0</v>
      </c>
      <c r="IR330" s="10">
        <v>84.436980000000005</v>
      </c>
      <c r="IS330" s="10">
        <v>19.305579999999999</v>
      </c>
      <c r="IT330" s="10">
        <v>84.436980000000005</v>
      </c>
      <c r="IU330" s="10">
        <v>19.305579999999999</v>
      </c>
      <c r="IV330" s="10">
        <v>84.436980000000005</v>
      </c>
      <c r="IW330" s="10">
        <v>19.305579999999999</v>
      </c>
      <c r="IX330" s="10">
        <v>437.81490000000002</v>
      </c>
      <c r="IY330" s="10">
        <v>118529.60000000001</v>
      </c>
      <c r="IZ330" s="10">
        <v>16970.490000000002</v>
      </c>
      <c r="JA330" s="10">
        <v>322</v>
      </c>
      <c r="JB330" s="10">
        <v>7.4944720000000003E-3</v>
      </c>
      <c r="JC330" s="10">
        <v>684257500</v>
      </c>
      <c r="JD330" s="10">
        <v>0.3706721</v>
      </c>
      <c r="JE330" s="11" t="s">
        <v>313</v>
      </c>
      <c r="JF330" s="11">
        <v>69626</v>
      </c>
      <c r="JG330" s="11">
        <v>998021200</v>
      </c>
      <c r="JH330" s="11">
        <v>497237000</v>
      </c>
      <c r="JI330" s="11">
        <v>0.20587179999999999</v>
      </c>
      <c r="JJ330" s="11">
        <v>0.10256999999999999</v>
      </c>
      <c r="JK330" s="11">
        <v>2.0071340000000002</v>
      </c>
      <c r="JL330" s="11">
        <v>0</v>
      </c>
      <c r="JM330" s="11">
        <v>0</v>
      </c>
      <c r="JN330" s="11">
        <v>0</v>
      </c>
      <c r="JO330" s="11">
        <v>0</v>
      </c>
      <c r="JP330" s="11">
        <v>11226</v>
      </c>
      <c r="JQ330" s="11">
        <v>1810</v>
      </c>
      <c r="JR330" s="11">
        <v>0.16123290000000001</v>
      </c>
      <c r="JS330" s="11">
        <v>516.62950000000001</v>
      </c>
      <c r="JT330" s="11">
        <v>611.41129999999998</v>
      </c>
      <c r="JU330" s="11">
        <v>6.8555460000000004</v>
      </c>
      <c r="JV330" s="11">
        <v>1720.3689999999999</v>
      </c>
      <c r="JW330" s="11">
        <v>1226.7370000000001</v>
      </c>
      <c r="JX330" s="11">
        <v>0.4468046</v>
      </c>
      <c r="JY330" s="11">
        <v>155831</v>
      </c>
      <c r="JZ330" s="11">
        <v>1458.377</v>
      </c>
      <c r="KA330" s="11">
        <v>0.112168</v>
      </c>
      <c r="KB330" s="11">
        <v>516</v>
      </c>
      <c r="KC330" s="11">
        <v>437</v>
      </c>
      <c r="KD330" s="11">
        <v>68219</v>
      </c>
      <c r="KE330" s="11">
        <v>0.97979210000000005</v>
      </c>
      <c r="KF330" s="11">
        <v>381.44589999999999</v>
      </c>
      <c r="KG330" s="11">
        <v>86.876509999999996</v>
      </c>
      <c r="KH330" s="11">
        <v>18.286390000000001</v>
      </c>
      <c r="KI330" s="11">
        <v>86.876509999999996</v>
      </c>
      <c r="KJ330" s="11">
        <v>18.286390000000001</v>
      </c>
      <c r="KK330" s="11">
        <v>86.876509999999996</v>
      </c>
      <c r="KL330" s="11">
        <v>18.286390000000001</v>
      </c>
      <c r="KM330" s="11">
        <v>521.41800000000001</v>
      </c>
      <c r="KN330" s="11">
        <v>190968.8</v>
      </c>
      <c r="KO330" s="11">
        <v>5.3690249999999997</v>
      </c>
      <c r="KP330" s="11">
        <v>1407</v>
      </c>
      <c r="KQ330" s="11">
        <v>2.0207969999999999E-2</v>
      </c>
      <c r="KR330" s="11">
        <v>1495258000</v>
      </c>
      <c r="KS330" s="11">
        <v>0.30844179999999999</v>
      </c>
    </row>
    <row r="331" spans="1:305" x14ac:dyDescent="0.25">
      <c r="A331">
        <v>83</v>
      </c>
      <c r="B331" t="s">
        <v>410</v>
      </c>
      <c r="C331" t="s">
        <v>315</v>
      </c>
      <c r="D331" t="s">
        <v>337</v>
      </c>
      <c r="E331" t="s">
        <v>395</v>
      </c>
      <c r="F331" t="s">
        <v>318</v>
      </c>
      <c r="G331" t="s">
        <v>306</v>
      </c>
      <c r="H331">
        <v>5</v>
      </c>
      <c r="I331">
        <v>7</v>
      </c>
      <c r="J331" s="1">
        <v>44340.643171296295</v>
      </c>
      <c r="K331" s="2">
        <f>ROUNDDOWN(J331-"04/05/2021 12:00 AM", 0)</f>
        <v>20</v>
      </c>
      <c r="L331" s="2">
        <f>N331+BD331+CT331+EJ331+FZ331+HP331+JF331</f>
        <v>94880</v>
      </c>
      <c r="M331" s="3" t="s">
        <v>307</v>
      </c>
      <c r="N331" s="3">
        <v>11717</v>
      </c>
      <c r="O331" s="3">
        <v>117020100</v>
      </c>
      <c r="P331" s="3">
        <v>9259794</v>
      </c>
      <c r="Q331" s="3">
        <v>0.85236909999999999</v>
      </c>
      <c r="R331" s="3">
        <v>6.7447900000000005E-2</v>
      </c>
      <c r="S331" s="3">
        <v>12.63744</v>
      </c>
      <c r="T331" s="3">
        <v>11717</v>
      </c>
      <c r="U331" s="3">
        <v>1</v>
      </c>
      <c r="V331" s="3">
        <v>0</v>
      </c>
      <c r="W331" s="3">
        <v>0</v>
      </c>
      <c r="X331" s="3">
        <v>5230</v>
      </c>
      <c r="Y331" s="3">
        <v>2334.4630000000002</v>
      </c>
      <c r="Z331" s="3">
        <v>0.44635999999999998</v>
      </c>
      <c r="AA331" s="3">
        <v>395.30369999999999</v>
      </c>
      <c r="AB331" s="3">
        <v>2530</v>
      </c>
      <c r="AC331" s="3">
        <v>2.3484579999999999</v>
      </c>
      <c r="AD331" s="3">
        <v>1235.3389999999999</v>
      </c>
      <c r="AE331" s="3">
        <v>2806.2069999999999</v>
      </c>
      <c r="AF331" s="3">
        <v>0.26338620000000001</v>
      </c>
      <c r="AG331" s="3">
        <v>44486</v>
      </c>
      <c r="AH331" s="3">
        <v>921.41499999999996</v>
      </c>
      <c r="AI331" s="3">
        <v>0.7281976</v>
      </c>
      <c r="AJ331" s="3">
        <v>197</v>
      </c>
      <c r="AK331" s="3">
        <v>393</v>
      </c>
      <c r="AL331" s="3">
        <v>11554</v>
      </c>
      <c r="AM331" s="3">
        <v>0.98608859999999998</v>
      </c>
      <c r="AN331" s="3">
        <v>481</v>
      </c>
      <c r="AO331" s="3">
        <v>0</v>
      </c>
      <c r="AP331" s="3">
        <v>77.297089999999997</v>
      </c>
      <c r="AQ331" s="3">
        <v>18.641860000000001</v>
      </c>
      <c r="AR331" s="3">
        <v>77.297089999999997</v>
      </c>
      <c r="AS331" s="3">
        <v>18.641860000000001</v>
      </c>
      <c r="AT331" s="3">
        <v>77.297089999999997</v>
      </c>
      <c r="AU331" s="3">
        <v>18.641860000000001</v>
      </c>
      <c r="AV331" s="3">
        <v>395.3039</v>
      </c>
      <c r="AW331" s="3">
        <v>59590.57</v>
      </c>
      <c r="AX331" s="3">
        <v>546.29190000000006</v>
      </c>
      <c r="AY331" s="3">
        <v>163</v>
      </c>
      <c r="AZ331" s="3">
        <v>1.3911410000000001E-2</v>
      </c>
      <c r="BA331" s="3">
        <v>126279900</v>
      </c>
      <c r="BB331" s="3">
        <v>0.919817</v>
      </c>
      <c r="BC331" s="4" t="s">
        <v>308</v>
      </c>
      <c r="BD331" s="4">
        <v>14720</v>
      </c>
      <c r="BE331" s="4">
        <v>139128900</v>
      </c>
      <c r="BF331" s="4">
        <v>28955840</v>
      </c>
      <c r="BG331" s="4">
        <v>0.64209870000000002</v>
      </c>
      <c r="BH331" s="4">
        <v>0.13363510000000001</v>
      </c>
      <c r="BI331" s="4">
        <v>4.8048659999999996</v>
      </c>
      <c r="BJ331" s="4">
        <v>14720</v>
      </c>
      <c r="BK331" s="4">
        <v>1</v>
      </c>
      <c r="BL331" s="4">
        <v>0</v>
      </c>
      <c r="BM331" s="4">
        <v>0</v>
      </c>
      <c r="BN331" s="4">
        <v>7204</v>
      </c>
      <c r="BO331" s="4">
        <v>3525.6529999999998</v>
      </c>
      <c r="BP331" s="4">
        <v>0.48940220000000001</v>
      </c>
      <c r="BQ331" s="4">
        <v>398.8295</v>
      </c>
      <c r="BR331" s="4">
        <v>3219.0929999999998</v>
      </c>
      <c r="BS331" s="4">
        <v>-4.228497</v>
      </c>
      <c r="BT331" s="4">
        <v>1239.1320000000001</v>
      </c>
      <c r="BU331" s="4">
        <v>2802.2060000000001</v>
      </c>
      <c r="BV331" s="4">
        <v>0.2268944</v>
      </c>
      <c r="BW331" s="4">
        <v>64876</v>
      </c>
      <c r="BX331" s="4">
        <v>1041.2570000000001</v>
      </c>
      <c r="BY331" s="4">
        <v>0.4296297</v>
      </c>
      <c r="BZ331" s="4">
        <v>265</v>
      </c>
      <c r="CA331" s="4">
        <v>396</v>
      </c>
      <c r="CB331" s="4">
        <v>14491</v>
      </c>
      <c r="CC331" s="4">
        <v>0.98444290000000001</v>
      </c>
      <c r="CD331" s="4">
        <v>484</v>
      </c>
      <c r="CE331" s="4">
        <v>0</v>
      </c>
      <c r="CF331" s="4">
        <v>79.668620000000004</v>
      </c>
      <c r="CG331" s="4">
        <v>20.488759999999999</v>
      </c>
      <c r="CH331" s="4">
        <v>79.668620000000004</v>
      </c>
      <c r="CI331" s="4">
        <v>20.488759999999999</v>
      </c>
      <c r="CJ331" s="4">
        <v>79.668620000000004</v>
      </c>
      <c r="CK331" s="4">
        <v>20.488759999999999</v>
      </c>
      <c r="CL331" s="4">
        <v>401.65480000000002</v>
      </c>
      <c r="CM331" s="4">
        <v>86587.39</v>
      </c>
      <c r="CN331" s="4">
        <v>703.97810000000004</v>
      </c>
      <c r="CO331" s="4">
        <v>229</v>
      </c>
      <c r="CP331" s="4">
        <v>1.5557069999999999E-2</v>
      </c>
      <c r="CQ331" s="4">
        <v>168084800</v>
      </c>
      <c r="CR331" s="4">
        <v>0.77573380000000003</v>
      </c>
      <c r="CS331" s="5" t="s">
        <v>309</v>
      </c>
      <c r="CT331" s="5">
        <v>17137</v>
      </c>
      <c r="CU331" s="5">
        <v>138334500</v>
      </c>
      <c r="CV331" s="5">
        <v>31947150</v>
      </c>
      <c r="CW331" s="5">
        <v>0.47104360000000001</v>
      </c>
      <c r="CX331" s="5">
        <v>0.1087834</v>
      </c>
      <c r="CY331" s="5">
        <v>4.3301069999999999</v>
      </c>
      <c r="CZ331" s="5">
        <v>8443</v>
      </c>
      <c r="DA331" s="5">
        <v>0.49267670000000002</v>
      </c>
      <c r="DB331" s="5">
        <v>8694</v>
      </c>
      <c r="DC331" s="5">
        <v>0.50732330000000003</v>
      </c>
      <c r="DD331" s="5">
        <v>3359</v>
      </c>
      <c r="DE331" s="5">
        <v>658.39300000000003</v>
      </c>
      <c r="DF331" s="5">
        <v>0.19600860000000001</v>
      </c>
      <c r="DG331" s="5">
        <v>389.10410000000002</v>
      </c>
      <c r="DH331" s="5">
        <v>3946.0720000000001</v>
      </c>
      <c r="DI331" s="5">
        <v>-4.2232399999999997</v>
      </c>
      <c r="DJ331" s="5">
        <v>1010.045</v>
      </c>
      <c r="DK331" s="5">
        <v>2777.7429999999999</v>
      </c>
      <c r="DL331" s="5">
        <v>0.3116215</v>
      </c>
      <c r="DM331" s="5">
        <v>54993</v>
      </c>
      <c r="DN331" s="5">
        <v>962.51530000000002</v>
      </c>
      <c r="DO331" s="5">
        <v>0.3903413</v>
      </c>
      <c r="DP331" s="5">
        <v>259</v>
      </c>
      <c r="DQ331" s="5">
        <v>390</v>
      </c>
      <c r="DR331" s="5">
        <v>17120</v>
      </c>
      <c r="DS331" s="5">
        <v>0.99900800000000001</v>
      </c>
      <c r="DT331" s="5">
        <v>194</v>
      </c>
      <c r="DU331" s="5">
        <v>195</v>
      </c>
      <c r="DV331" s="5">
        <v>76.209199999999996</v>
      </c>
      <c r="DW331" s="5">
        <v>18.766200000000001</v>
      </c>
      <c r="DX331" s="5">
        <v>76.209199999999996</v>
      </c>
      <c r="DY331" s="5">
        <v>18.766200000000001</v>
      </c>
      <c r="DZ331" s="5">
        <v>76.209199999999996</v>
      </c>
      <c r="EA331" s="5">
        <v>18.766200000000001</v>
      </c>
      <c r="EB331" s="5">
        <v>389.10430000000002</v>
      </c>
      <c r="EC331" s="5">
        <v>73736.679999999993</v>
      </c>
      <c r="ED331" s="5">
        <v>908.64679999999998</v>
      </c>
      <c r="EE331" s="5">
        <v>17</v>
      </c>
      <c r="EF331" s="5">
        <v>9.920056E-4</v>
      </c>
      <c r="EG331" s="5">
        <v>170281700</v>
      </c>
      <c r="EH331" s="5">
        <v>0.57982690000000003</v>
      </c>
      <c r="EI331" s="7" t="s">
        <v>310</v>
      </c>
      <c r="EJ331" s="7">
        <v>17003</v>
      </c>
      <c r="EK331" s="7">
        <v>159938500</v>
      </c>
      <c r="EL331" s="7">
        <v>17111600</v>
      </c>
      <c r="EM331" s="7">
        <v>0.55322519999999997</v>
      </c>
      <c r="EN331" s="7">
        <v>5.9188780000000003E-2</v>
      </c>
      <c r="EO331" s="7">
        <v>9.3467920000000007</v>
      </c>
      <c r="EP331" s="7">
        <v>9092</v>
      </c>
      <c r="EQ331" s="7">
        <v>0.53472920000000002</v>
      </c>
      <c r="ER331" s="7">
        <v>7911</v>
      </c>
      <c r="ES331" s="7">
        <v>0.46527079999999998</v>
      </c>
      <c r="ET331" s="7">
        <v>3546</v>
      </c>
      <c r="EU331" s="7">
        <v>739.52340000000004</v>
      </c>
      <c r="EV331" s="7">
        <v>0.2085514</v>
      </c>
      <c r="EW331" s="7">
        <v>398.50220000000002</v>
      </c>
      <c r="EX331" s="7">
        <v>2666.8139999999999</v>
      </c>
      <c r="EY331" s="7">
        <v>2.733196</v>
      </c>
      <c r="EZ331" s="7">
        <v>1010.874</v>
      </c>
      <c r="FA331" s="7">
        <v>2764.73</v>
      </c>
      <c r="FB331" s="7">
        <v>0.35164309999999999</v>
      </c>
      <c r="FC331" s="7">
        <v>48353</v>
      </c>
      <c r="FD331" s="7">
        <v>943.23760000000004</v>
      </c>
      <c r="FE331" s="7">
        <v>0.65077039999999997</v>
      </c>
      <c r="FF331" s="7">
        <v>196</v>
      </c>
      <c r="FG331" s="7">
        <v>399</v>
      </c>
      <c r="FH331" s="7">
        <v>16974</v>
      </c>
      <c r="FI331" s="7">
        <v>0.99829440000000003</v>
      </c>
      <c r="FJ331" s="7">
        <v>207</v>
      </c>
      <c r="FK331" s="7">
        <v>191</v>
      </c>
      <c r="FL331" s="7">
        <v>78.513260000000002</v>
      </c>
      <c r="FM331" s="7">
        <v>17.008800000000001</v>
      </c>
      <c r="FN331" s="7">
        <v>78.513260000000002</v>
      </c>
      <c r="FO331" s="7">
        <v>17.008800000000001</v>
      </c>
      <c r="FP331" s="7">
        <v>78.513260000000002</v>
      </c>
      <c r="FQ331" s="7">
        <v>17.008800000000001</v>
      </c>
      <c r="FR331" s="7">
        <v>398.50240000000002</v>
      </c>
      <c r="FS331" s="7">
        <v>61755.199999999997</v>
      </c>
      <c r="FT331" s="7">
        <v>418.27319999999997</v>
      </c>
      <c r="FU331" s="7">
        <v>29</v>
      </c>
      <c r="FV331" s="7">
        <v>1.7055810000000001E-3</v>
      </c>
      <c r="FW331" s="7">
        <v>177050100</v>
      </c>
      <c r="FX331" s="7">
        <v>0.61241400000000001</v>
      </c>
      <c r="FY331" s="9" t="s">
        <v>311</v>
      </c>
      <c r="FZ331" s="9">
        <v>9050</v>
      </c>
      <c r="GA331" s="9">
        <v>24406150</v>
      </c>
      <c r="GB331" s="9">
        <v>11419700</v>
      </c>
      <c r="GC331" s="9">
        <v>0.29799029999999999</v>
      </c>
      <c r="GD331" s="9">
        <v>0.13943040000000001</v>
      </c>
      <c r="GE331" s="9">
        <v>2.1371980000000002</v>
      </c>
      <c r="GF331" s="9">
        <v>9050</v>
      </c>
      <c r="GG331" s="9">
        <v>1</v>
      </c>
      <c r="GH331" s="9">
        <v>0</v>
      </c>
      <c r="GI331" s="9">
        <v>0</v>
      </c>
      <c r="GJ331" s="9">
        <v>2825</v>
      </c>
      <c r="GK331" s="9">
        <v>881.83699999999999</v>
      </c>
      <c r="GL331" s="9">
        <v>0.31215470000000001</v>
      </c>
      <c r="GM331" s="9">
        <v>219.24420000000001</v>
      </c>
      <c r="GN331" s="9">
        <v>1498.087</v>
      </c>
      <c r="GO331" s="9">
        <v>-2.878825</v>
      </c>
      <c r="GP331" s="9">
        <v>1310.8679999999999</v>
      </c>
      <c r="GQ331" s="9">
        <v>2467.9349999999999</v>
      </c>
      <c r="GR331" s="9">
        <v>0.339702</v>
      </c>
      <c r="GS331" s="9">
        <v>26641</v>
      </c>
      <c r="GT331" s="9">
        <v>609.88509999999997</v>
      </c>
      <c r="GU331" s="9">
        <v>0.13139780000000001</v>
      </c>
      <c r="GV331" s="9">
        <v>182</v>
      </c>
      <c r="GW331" s="9">
        <v>195</v>
      </c>
      <c r="GX331" s="9">
        <v>8919</v>
      </c>
      <c r="GY331" s="9">
        <v>0.98552479999999998</v>
      </c>
      <c r="GZ331" s="9">
        <v>268</v>
      </c>
      <c r="HA331" s="9">
        <v>0</v>
      </c>
      <c r="HB331" s="9">
        <v>79.964089999999999</v>
      </c>
      <c r="HC331" s="9">
        <v>17.299479999999999</v>
      </c>
      <c r="HD331" s="9">
        <v>79.964089999999999</v>
      </c>
      <c r="HE331" s="9">
        <v>17.299479999999999</v>
      </c>
      <c r="HF331" s="9">
        <v>79.964089999999999</v>
      </c>
      <c r="HG331" s="9">
        <v>17.299479999999999</v>
      </c>
      <c r="HH331" s="9">
        <v>219.24440000000001</v>
      </c>
      <c r="HI331" s="9">
        <v>34608.75</v>
      </c>
      <c r="HJ331" s="9">
        <v>247.98519999999999</v>
      </c>
      <c r="HK331" s="9">
        <v>131</v>
      </c>
      <c r="HL331" s="9">
        <v>1.4475139999999999E-2</v>
      </c>
      <c r="HM331" s="9">
        <v>35825850</v>
      </c>
      <c r="HN331" s="9">
        <v>0.4374207</v>
      </c>
      <c r="HO331" s="10" t="s">
        <v>312</v>
      </c>
      <c r="HP331" s="10">
        <v>9369</v>
      </c>
      <c r="HQ331" s="10">
        <v>23970510</v>
      </c>
      <c r="HR331" s="10">
        <v>19061700</v>
      </c>
      <c r="HS331" s="10">
        <v>0.27308060000000001</v>
      </c>
      <c r="HT331" s="10">
        <v>0.21715760000000001</v>
      </c>
      <c r="HU331" s="10">
        <v>1.257522</v>
      </c>
      <c r="HV331" s="10">
        <v>9369</v>
      </c>
      <c r="HW331" s="10">
        <v>1</v>
      </c>
      <c r="HX331" s="10">
        <v>0</v>
      </c>
      <c r="HY331" s="10">
        <v>0</v>
      </c>
      <c r="HZ331" s="10">
        <v>3228</v>
      </c>
      <c r="IA331" s="10">
        <v>1112.1769999999999</v>
      </c>
      <c r="IB331" s="10">
        <v>0.34454050000000003</v>
      </c>
      <c r="IC331" s="10">
        <v>225.63910000000001</v>
      </c>
      <c r="ID331" s="10">
        <v>14613.89</v>
      </c>
      <c r="IE331" s="10">
        <v>1.2065699999999999</v>
      </c>
      <c r="IF331" s="10">
        <v>1309.4659999999999</v>
      </c>
      <c r="IG331" s="10">
        <v>2463.9180000000001</v>
      </c>
      <c r="IH331" s="10">
        <v>0.30132179999999997</v>
      </c>
      <c r="II331" s="10">
        <v>31093</v>
      </c>
      <c r="IJ331" s="10">
        <v>655.27380000000005</v>
      </c>
      <c r="IK331" s="10">
        <v>1.3012650000000001E-2</v>
      </c>
      <c r="IL331" s="10">
        <v>217</v>
      </c>
      <c r="IM331" s="10">
        <v>194</v>
      </c>
      <c r="IN331" s="10">
        <v>9263</v>
      </c>
      <c r="IO331" s="10">
        <v>0.98868610000000001</v>
      </c>
      <c r="IP331" s="10">
        <v>271</v>
      </c>
      <c r="IQ331" s="10">
        <v>0</v>
      </c>
      <c r="IR331" s="10">
        <v>80.617999999999995</v>
      </c>
      <c r="IS331" s="10">
        <v>16.030169999999998</v>
      </c>
      <c r="IT331" s="10">
        <v>80.617999999999995</v>
      </c>
      <c r="IU331" s="10">
        <v>16.030169999999998</v>
      </c>
      <c r="IV331" s="10">
        <v>80.617999999999995</v>
      </c>
      <c r="IW331" s="10">
        <v>16.030169999999998</v>
      </c>
      <c r="IX331" s="10">
        <v>228.71119999999999</v>
      </c>
      <c r="IY331" s="10">
        <v>40804.870000000003</v>
      </c>
      <c r="IZ331" s="10">
        <v>22794.94</v>
      </c>
      <c r="JA331" s="10">
        <v>106</v>
      </c>
      <c r="JB331" s="10">
        <v>1.131391E-2</v>
      </c>
      <c r="JC331" s="10">
        <v>43032210</v>
      </c>
      <c r="JD331" s="10">
        <v>0.49023820000000001</v>
      </c>
      <c r="JE331" s="11" t="s">
        <v>313</v>
      </c>
      <c r="JF331" s="11">
        <v>15884</v>
      </c>
      <c r="JG331" s="11">
        <v>103468300</v>
      </c>
      <c r="JH331" s="11">
        <v>32171400</v>
      </c>
      <c r="JI331" s="11">
        <v>0.41009800000000002</v>
      </c>
      <c r="JJ331" s="11">
        <v>0.12751170000000001</v>
      </c>
      <c r="JK331" s="11">
        <v>3.2161590000000002</v>
      </c>
      <c r="JL331" s="11">
        <v>0</v>
      </c>
      <c r="JM331" s="11">
        <v>0</v>
      </c>
      <c r="JN331" s="11">
        <v>0</v>
      </c>
      <c r="JO331" s="11">
        <v>0</v>
      </c>
      <c r="JP331" s="11">
        <v>3271</v>
      </c>
      <c r="JQ331" s="11">
        <v>673.59860000000003</v>
      </c>
      <c r="JR331" s="11">
        <v>0.20593049999999999</v>
      </c>
      <c r="JS331" s="11">
        <v>483.50799999999998</v>
      </c>
      <c r="JT331" s="11">
        <v>6911.2610000000004</v>
      </c>
      <c r="JU331" s="11">
        <v>0.77236830000000001</v>
      </c>
      <c r="JV331" s="11">
        <v>1615.2929999999999</v>
      </c>
      <c r="JW331" s="11">
        <v>1214.6890000000001</v>
      </c>
      <c r="JX331" s="11">
        <v>0.17678550000000001</v>
      </c>
      <c r="JY331" s="11">
        <v>89849</v>
      </c>
      <c r="JZ331" s="11">
        <v>1236.672</v>
      </c>
      <c r="KA331" s="11">
        <v>0.27629169999999997</v>
      </c>
      <c r="KB331" s="11">
        <v>444</v>
      </c>
      <c r="KC331" s="11">
        <v>303</v>
      </c>
      <c r="KD331" s="11">
        <v>15508</v>
      </c>
      <c r="KE331" s="11">
        <v>0.97632839999999999</v>
      </c>
      <c r="KF331" s="11">
        <v>363.37310000000002</v>
      </c>
      <c r="KG331" s="11">
        <v>79.160600000000002</v>
      </c>
      <c r="KH331" s="11">
        <v>17.575420000000001</v>
      </c>
      <c r="KI331" s="11">
        <v>79.160600000000002</v>
      </c>
      <c r="KJ331" s="11">
        <v>17.575420000000001</v>
      </c>
      <c r="KK331" s="11">
        <v>79.160600000000002</v>
      </c>
      <c r="KL331" s="11">
        <v>17.575420000000001</v>
      </c>
      <c r="KM331" s="11">
        <v>483.61180000000002</v>
      </c>
      <c r="KN331" s="11">
        <v>129562.6</v>
      </c>
      <c r="KO331" s="11">
        <v>3007.1469999999999</v>
      </c>
      <c r="KP331" s="11">
        <v>376</v>
      </c>
      <c r="KQ331" s="11">
        <v>2.3671620000000001E-2</v>
      </c>
      <c r="KR331" s="11">
        <v>135639700</v>
      </c>
      <c r="KS331" s="11">
        <v>0.53760980000000003</v>
      </c>
    </row>
    <row r="332" spans="1:305" x14ac:dyDescent="0.25">
      <c r="A332">
        <v>210</v>
      </c>
      <c r="B332" t="s">
        <v>410</v>
      </c>
      <c r="C332" t="s">
        <v>315</v>
      </c>
      <c r="D332" t="s">
        <v>337</v>
      </c>
      <c r="E332" t="s">
        <v>395</v>
      </c>
      <c r="F332" t="s">
        <v>318</v>
      </c>
      <c r="G332" t="s">
        <v>306</v>
      </c>
      <c r="H332">
        <v>5</v>
      </c>
      <c r="I332">
        <v>7</v>
      </c>
      <c r="J332" s="1">
        <v>44343.671817129631</v>
      </c>
      <c r="K332" s="2">
        <f>ROUNDDOWN(J332-"04/05/2021 12:00 AM", 0)</f>
        <v>23</v>
      </c>
      <c r="L332" s="2">
        <f>N332+BD332+CT332+EJ332+FZ332+HP332+JF332</f>
        <v>125179</v>
      </c>
      <c r="M332" s="3" t="s">
        <v>307</v>
      </c>
      <c r="N332" s="3">
        <v>17880</v>
      </c>
      <c r="O332" s="3">
        <v>238380700</v>
      </c>
      <c r="P332" s="3">
        <v>47117530</v>
      </c>
      <c r="Q332" s="3">
        <v>0.74565190000000003</v>
      </c>
      <c r="R332" s="3">
        <v>0.14738299999999999</v>
      </c>
      <c r="S332" s="3">
        <v>5.0592790000000001</v>
      </c>
      <c r="T332" s="3">
        <v>17880</v>
      </c>
      <c r="U332" s="3">
        <v>1</v>
      </c>
      <c r="V332" s="3">
        <v>0</v>
      </c>
      <c r="W332" s="3">
        <v>0</v>
      </c>
      <c r="X332" s="3">
        <v>7574</v>
      </c>
      <c r="Y332" s="3">
        <v>3208.36</v>
      </c>
      <c r="Z332" s="3">
        <v>0.42360179999999997</v>
      </c>
      <c r="AA332" s="3">
        <v>518.34829999999999</v>
      </c>
      <c r="AB332" s="3">
        <v>2265.9690000000001</v>
      </c>
      <c r="AC332" s="3">
        <v>0.34380759999999999</v>
      </c>
      <c r="AD332" s="3">
        <v>1340.9190000000001</v>
      </c>
      <c r="AE332" s="3">
        <v>2789.6660000000002</v>
      </c>
      <c r="AF332" s="3">
        <v>0.2059955</v>
      </c>
      <c r="AG332" s="3">
        <v>86798</v>
      </c>
      <c r="AH332" s="3">
        <v>1222.702</v>
      </c>
      <c r="AI332" s="3">
        <v>0.44880320000000001</v>
      </c>
      <c r="AJ332" s="3">
        <v>293</v>
      </c>
      <c r="AK332" s="3">
        <v>467</v>
      </c>
      <c r="AL332" s="3">
        <v>17599</v>
      </c>
      <c r="AM332" s="3">
        <v>0.9842841</v>
      </c>
      <c r="AN332" s="3">
        <v>555</v>
      </c>
      <c r="AO332" s="3">
        <v>0</v>
      </c>
      <c r="AP332" s="3">
        <v>82.197040000000001</v>
      </c>
      <c r="AQ332" s="3">
        <v>20.00685</v>
      </c>
      <c r="AR332" s="3">
        <v>82.197040000000001</v>
      </c>
      <c r="AS332" s="3">
        <v>20.00685</v>
      </c>
      <c r="AT332" s="3">
        <v>82.197040000000001</v>
      </c>
      <c r="AU332" s="3">
        <v>20.00685</v>
      </c>
      <c r="AV332" s="3">
        <v>518.34849999999994</v>
      </c>
      <c r="AW332" s="3">
        <v>133534.9</v>
      </c>
      <c r="AX332" s="3">
        <v>287.17079999999999</v>
      </c>
      <c r="AY332" s="3">
        <v>281</v>
      </c>
      <c r="AZ332" s="3">
        <v>1.5715880000000002E-2</v>
      </c>
      <c r="BA332" s="3">
        <v>285498300</v>
      </c>
      <c r="BB332" s="3">
        <v>0.89303489999999996</v>
      </c>
      <c r="BC332" s="4" t="s">
        <v>308</v>
      </c>
      <c r="BD332" s="4">
        <v>21980</v>
      </c>
      <c r="BE332" s="4">
        <v>254132800</v>
      </c>
      <c r="BF332" s="4">
        <v>86611510</v>
      </c>
      <c r="BG332" s="4">
        <v>0.52602360000000004</v>
      </c>
      <c r="BH332" s="4">
        <v>0.1792752</v>
      </c>
      <c r="BI332" s="4">
        <v>2.9341680000000001</v>
      </c>
      <c r="BJ332" s="4">
        <v>21980</v>
      </c>
      <c r="BK332" s="4">
        <v>1</v>
      </c>
      <c r="BL332" s="4">
        <v>0</v>
      </c>
      <c r="BM332" s="4">
        <v>0</v>
      </c>
      <c r="BN332" s="4">
        <v>9334</v>
      </c>
      <c r="BO332" s="4">
        <v>3963.7649999999999</v>
      </c>
      <c r="BP332" s="4">
        <v>0.4246588</v>
      </c>
      <c r="BQ332" s="4">
        <v>504.7901</v>
      </c>
      <c r="BR332" s="4">
        <v>2192.7260000000001</v>
      </c>
      <c r="BS332" s="4">
        <v>0.61797120000000005</v>
      </c>
      <c r="BT332" s="4">
        <v>1337.548</v>
      </c>
      <c r="BU332" s="4">
        <v>2797.578</v>
      </c>
      <c r="BV332" s="4">
        <v>0.2317099</v>
      </c>
      <c r="BW332" s="4">
        <v>94860</v>
      </c>
      <c r="BX332" s="4">
        <v>1229.5640000000001</v>
      </c>
      <c r="BY332" s="4">
        <v>0.24170330000000001</v>
      </c>
      <c r="BZ332" s="4">
        <v>304</v>
      </c>
      <c r="CA332" s="4">
        <v>459</v>
      </c>
      <c r="CB332" s="4">
        <v>21773</v>
      </c>
      <c r="CC332" s="4">
        <v>0.99058230000000003</v>
      </c>
      <c r="CD332" s="4">
        <v>546</v>
      </c>
      <c r="CE332" s="4">
        <v>0</v>
      </c>
      <c r="CF332" s="4">
        <v>84.362690000000001</v>
      </c>
      <c r="CG332" s="4">
        <v>19.16423</v>
      </c>
      <c r="CH332" s="4">
        <v>84.362690000000001</v>
      </c>
      <c r="CI332" s="4">
        <v>19.16423</v>
      </c>
      <c r="CJ332" s="4">
        <v>84.362690000000001</v>
      </c>
      <c r="CK332" s="4">
        <v>19.16423</v>
      </c>
      <c r="CL332" s="4">
        <v>504.7903</v>
      </c>
      <c r="CM332" s="4">
        <v>131945.4</v>
      </c>
      <c r="CN332" s="4">
        <v>218.7465</v>
      </c>
      <c r="CO332" s="4">
        <v>207</v>
      </c>
      <c r="CP332" s="4">
        <v>9.4176520000000003E-3</v>
      </c>
      <c r="CQ332" s="4">
        <v>340744300</v>
      </c>
      <c r="CR332" s="4">
        <v>0.7052988</v>
      </c>
      <c r="CS332" s="5" t="s">
        <v>309</v>
      </c>
      <c r="CT332" s="5">
        <v>22657</v>
      </c>
      <c r="CU332" s="5">
        <v>381748200</v>
      </c>
      <c r="CV332" s="5">
        <v>123040300</v>
      </c>
      <c r="CW332" s="5">
        <v>0.74365619999999999</v>
      </c>
      <c r="CX332" s="5">
        <v>0.23968600000000001</v>
      </c>
      <c r="CY332" s="5">
        <v>3.102627</v>
      </c>
      <c r="CZ332" s="5">
        <v>14194</v>
      </c>
      <c r="DA332" s="5">
        <v>0.6264731</v>
      </c>
      <c r="DB332" s="5">
        <v>8463</v>
      </c>
      <c r="DC332" s="5">
        <v>0.3735269</v>
      </c>
      <c r="DD332" s="5">
        <v>6006</v>
      </c>
      <c r="DE332" s="5">
        <v>1592.0920000000001</v>
      </c>
      <c r="DF332" s="5">
        <v>0.26508359999999997</v>
      </c>
      <c r="DG332" s="5">
        <v>544.56769999999995</v>
      </c>
      <c r="DH332" s="5">
        <v>4220.0460000000003</v>
      </c>
      <c r="DI332" s="5">
        <v>-0.87190259999999997</v>
      </c>
      <c r="DJ332" s="5">
        <v>1101.5409999999999</v>
      </c>
      <c r="DK332" s="5">
        <v>2735.741</v>
      </c>
      <c r="DL332" s="5">
        <v>0.19171279999999999</v>
      </c>
      <c r="DM332" s="5">
        <v>118182</v>
      </c>
      <c r="DN332" s="5">
        <v>1373.587</v>
      </c>
      <c r="DO332" s="5">
        <v>0.26266390000000001</v>
      </c>
      <c r="DP332" s="5">
        <v>393</v>
      </c>
      <c r="DQ332" s="5">
        <v>501</v>
      </c>
      <c r="DR332" s="5">
        <v>22618</v>
      </c>
      <c r="DS332" s="5">
        <v>0.99827869999999996</v>
      </c>
      <c r="DT332" s="5">
        <v>325</v>
      </c>
      <c r="DU332" s="5">
        <v>175</v>
      </c>
      <c r="DV332" s="5">
        <v>80.920109999999994</v>
      </c>
      <c r="DW332" s="5">
        <v>20.1084</v>
      </c>
      <c r="DX332" s="5">
        <v>80.920109999999994</v>
      </c>
      <c r="DY332" s="5">
        <v>20.1084</v>
      </c>
      <c r="DZ332" s="5">
        <v>80.920109999999994</v>
      </c>
      <c r="EA332" s="5">
        <v>20.1084</v>
      </c>
      <c r="EB332" s="5">
        <v>544.56790000000001</v>
      </c>
      <c r="EC332" s="5">
        <v>162781.6</v>
      </c>
      <c r="ED332" s="5">
        <v>786.01710000000003</v>
      </c>
      <c r="EE332" s="5">
        <v>39</v>
      </c>
      <c r="EF332" s="5">
        <v>1.721322E-3</v>
      </c>
      <c r="EG332" s="5">
        <v>504788500</v>
      </c>
      <c r="EH332" s="5">
        <v>0.98334220000000006</v>
      </c>
      <c r="EI332" s="7" t="s">
        <v>310</v>
      </c>
      <c r="EJ332" s="7">
        <v>24132</v>
      </c>
      <c r="EK332" s="7">
        <v>354446300</v>
      </c>
      <c r="EL332" s="7">
        <v>86853860</v>
      </c>
      <c r="EM332" s="7">
        <v>0.60864470000000004</v>
      </c>
      <c r="EN332" s="7">
        <v>0.14914289999999999</v>
      </c>
      <c r="EO332" s="7">
        <v>4.0809509999999998</v>
      </c>
      <c r="EP332" s="7">
        <v>14076</v>
      </c>
      <c r="EQ332" s="7">
        <v>0.58329189999999997</v>
      </c>
      <c r="ER332" s="7">
        <v>10056</v>
      </c>
      <c r="ES332" s="7">
        <v>0.41670810000000003</v>
      </c>
      <c r="ET332" s="7">
        <v>5289</v>
      </c>
      <c r="EU332" s="7">
        <v>1159.1880000000001</v>
      </c>
      <c r="EV332" s="7">
        <v>0.21916959999999999</v>
      </c>
      <c r="EW332" s="7">
        <v>527.67409999999995</v>
      </c>
      <c r="EX332" s="7">
        <v>3193.8220000000001</v>
      </c>
      <c r="EY332" s="7">
        <v>1.6201239999999999</v>
      </c>
      <c r="EZ332" s="7">
        <v>1119.0229999999999</v>
      </c>
      <c r="FA332" s="7">
        <v>2751.7069999999999</v>
      </c>
      <c r="FB332" s="7">
        <v>0.22883690000000001</v>
      </c>
      <c r="FC332" s="7">
        <v>105455</v>
      </c>
      <c r="FD332" s="7">
        <v>1297.4960000000001</v>
      </c>
      <c r="FE332" s="7">
        <v>0.36768810000000002</v>
      </c>
      <c r="FF332" s="7">
        <v>321</v>
      </c>
      <c r="FG332" s="7">
        <v>468</v>
      </c>
      <c r="FH332" s="7">
        <v>24100</v>
      </c>
      <c r="FI332" s="7">
        <v>0.99867399999999995</v>
      </c>
      <c r="FJ332" s="7">
        <v>293</v>
      </c>
      <c r="FK332" s="7">
        <v>174</v>
      </c>
      <c r="FL332" s="7">
        <v>84.717600000000004</v>
      </c>
      <c r="FM332" s="7">
        <v>23.979320000000001</v>
      </c>
      <c r="FN332" s="7">
        <v>84.717600000000004</v>
      </c>
      <c r="FO332" s="7">
        <v>23.979320000000001</v>
      </c>
      <c r="FP332" s="7">
        <v>84.717600000000004</v>
      </c>
      <c r="FQ332" s="7">
        <v>23.979320000000001</v>
      </c>
      <c r="FR332" s="7">
        <v>527.67430000000002</v>
      </c>
      <c r="FS332" s="7">
        <v>149348.79999999999</v>
      </c>
      <c r="FT332" s="7">
        <v>422.69589999999999</v>
      </c>
      <c r="FU332" s="7">
        <v>32</v>
      </c>
      <c r="FV332" s="7">
        <v>1.3260399999999999E-3</v>
      </c>
      <c r="FW332" s="7">
        <v>441300200</v>
      </c>
      <c r="FX332" s="7">
        <v>0.75778749999999995</v>
      </c>
      <c r="FY332" s="9" t="s">
        <v>311</v>
      </c>
      <c r="FZ332" s="9">
        <v>9552</v>
      </c>
      <c r="GA332" s="9">
        <v>43123570</v>
      </c>
      <c r="GB332" s="9">
        <v>8453260</v>
      </c>
      <c r="GC332" s="9">
        <v>0.47263519999999998</v>
      </c>
      <c r="GD332" s="9">
        <v>9.2647900000000005E-2</v>
      </c>
      <c r="GE332" s="9">
        <v>5.101413</v>
      </c>
      <c r="GF332" s="9">
        <v>9552</v>
      </c>
      <c r="GG332" s="9">
        <v>1</v>
      </c>
      <c r="GH332" s="9">
        <v>0</v>
      </c>
      <c r="GI332" s="9">
        <v>0</v>
      </c>
      <c r="GJ332" s="9">
        <v>2578</v>
      </c>
      <c r="GK332" s="9">
        <v>695.77930000000003</v>
      </c>
      <c r="GL332" s="9">
        <v>0.26989109999999999</v>
      </c>
      <c r="GM332" s="9">
        <v>261.87400000000002</v>
      </c>
      <c r="GN332" s="9">
        <v>1148.6189999999999</v>
      </c>
      <c r="GO332" s="9">
        <v>-2.1954980000000002</v>
      </c>
      <c r="GP332" s="9">
        <v>1371.6559999999999</v>
      </c>
      <c r="GQ332" s="9">
        <v>2493.7359999999999</v>
      </c>
      <c r="GR332" s="9">
        <v>0.3297773</v>
      </c>
      <c r="GS332" s="9">
        <v>28965</v>
      </c>
      <c r="GT332" s="9">
        <v>667.2364</v>
      </c>
      <c r="GU332" s="9">
        <v>0.45186229999999999</v>
      </c>
      <c r="GV332" s="9">
        <v>201</v>
      </c>
      <c r="GW332" s="9">
        <v>232</v>
      </c>
      <c r="GX332" s="9">
        <v>9372</v>
      </c>
      <c r="GY332" s="9">
        <v>0.98115580000000002</v>
      </c>
      <c r="GZ332" s="9">
        <v>248</v>
      </c>
      <c r="HA332" s="9">
        <v>0</v>
      </c>
      <c r="HB332" s="9">
        <v>85.007429999999999</v>
      </c>
      <c r="HC332" s="9">
        <v>19.258649999999999</v>
      </c>
      <c r="HD332" s="9">
        <v>85.007429999999999</v>
      </c>
      <c r="HE332" s="9">
        <v>19.258649999999999</v>
      </c>
      <c r="HF332" s="9">
        <v>85.007429999999999</v>
      </c>
      <c r="HG332" s="9">
        <v>19.258649999999999</v>
      </c>
      <c r="HH332" s="9">
        <v>262.93779999999998</v>
      </c>
      <c r="HI332" s="9">
        <v>37394.47</v>
      </c>
      <c r="HJ332" s="9">
        <v>138.12049999999999</v>
      </c>
      <c r="HK332" s="9">
        <v>180</v>
      </c>
      <c r="HL332" s="9">
        <v>1.8844219999999998E-2</v>
      </c>
      <c r="HM332" s="9">
        <v>51576830</v>
      </c>
      <c r="HN332" s="9">
        <v>0.56528310000000004</v>
      </c>
      <c r="HO332" s="10" t="s">
        <v>312</v>
      </c>
      <c r="HP332" s="10">
        <v>10591</v>
      </c>
      <c r="HQ332" s="10">
        <v>40349530</v>
      </c>
      <c r="HR332" s="10">
        <v>11790990</v>
      </c>
      <c r="HS332" s="10">
        <v>0.35971999999999998</v>
      </c>
      <c r="HT332" s="10">
        <v>0.1051179</v>
      </c>
      <c r="HU332" s="10">
        <v>3.4220640000000002</v>
      </c>
      <c r="HV332" s="10">
        <v>10591</v>
      </c>
      <c r="HW332" s="10">
        <v>1</v>
      </c>
      <c r="HX332" s="10">
        <v>0</v>
      </c>
      <c r="HY332" s="10">
        <v>0</v>
      </c>
      <c r="HZ332" s="10">
        <v>2877</v>
      </c>
      <c r="IA332" s="10">
        <v>781.52480000000003</v>
      </c>
      <c r="IB332" s="10">
        <v>0.27164569999999999</v>
      </c>
      <c r="IC332" s="10">
        <v>253.876</v>
      </c>
      <c r="ID332" s="10">
        <v>468.995</v>
      </c>
      <c r="IE332" s="10">
        <v>-1.191549</v>
      </c>
      <c r="IF332" s="10">
        <v>1347.865</v>
      </c>
      <c r="IG332" s="10">
        <v>2513.3629999999998</v>
      </c>
      <c r="IH332" s="10">
        <v>0.35244589999999998</v>
      </c>
      <c r="II332" s="10">
        <v>30050</v>
      </c>
      <c r="IJ332" s="10">
        <v>662.24879999999996</v>
      </c>
      <c r="IK332" s="10">
        <v>0.29999989999999999</v>
      </c>
      <c r="IL332" s="10">
        <v>222</v>
      </c>
      <c r="IM332" s="10">
        <v>187</v>
      </c>
      <c r="IN332" s="10">
        <v>10505</v>
      </c>
      <c r="IO332" s="10">
        <v>0.99187990000000004</v>
      </c>
      <c r="IP332" s="10">
        <v>202</v>
      </c>
      <c r="IQ332" s="10">
        <v>0</v>
      </c>
      <c r="IR332" s="10">
        <v>90.345200000000006</v>
      </c>
      <c r="IS332" s="10">
        <v>20.016680000000001</v>
      </c>
      <c r="IT332" s="10">
        <v>90.345200000000006</v>
      </c>
      <c r="IU332" s="10">
        <v>20.016680000000001</v>
      </c>
      <c r="IV332" s="10">
        <v>90.345200000000006</v>
      </c>
      <c r="IW332" s="10">
        <v>20.016680000000001</v>
      </c>
      <c r="IX332" s="10">
        <v>253.87620000000001</v>
      </c>
      <c r="IY332" s="10">
        <v>37890.620000000003</v>
      </c>
      <c r="IZ332" s="10">
        <v>20.768219999999999</v>
      </c>
      <c r="JA332" s="10">
        <v>86</v>
      </c>
      <c r="JB332" s="10">
        <v>8.1201020000000006E-3</v>
      </c>
      <c r="JC332" s="10">
        <v>52140520</v>
      </c>
      <c r="JD332" s="10">
        <v>0.46483780000000002</v>
      </c>
      <c r="JE332" s="11" t="s">
        <v>313</v>
      </c>
      <c r="JF332" s="11">
        <v>18387</v>
      </c>
      <c r="JG332" s="11">
        <v>108485000</v>
      </c>
      <c r="JH332" s="11">
        <v>55888770</v>
      </c>
      <c r="JI332" s="11">
        <v>0.320884</v>
      </c>
      <c r="JJ332" s="11">
        <v>0.1653114</v>
      </c>
      <c r="JK332" s="11">
        <v>1.9410879999999999</v>
      </c>
      <c r="JL332" s="11">
        <v>0</v>
      </c>
      <c r="JM332" s="11">
        <v>0</v>
      </c>
      <c r="JN332" s="11">
        <v>0</v>
      </c>
      <c r="JO332" s="11">
        <v>0</v>
      </c>
      <c r="JP332" s="11">
        <v>5178</v>
      </c>
      <c r="JQ332" s="11">
        <v>1458.1869999999999</v>
      </c>
      <c r="JR332" s="11">
        <v>0.28161199999999997</v>
      </c>
      <c r="JS332" s="11">
        <v>398.89850000000001</v>
      </c>
      <c r="JT332" s="11">
        <v>12758.95</v>
      </c>
      <c r="JU332" s="11">
        <v>-5.2311800000000002</v>
      </c>
      <c r="JV332" s="11">
        <v>1702.8910000000001</v>
      </c>
      <c r="JW332" s="11">
        <v>1200.4970000000001</v>
      </c>
      <c r="JX332" s="11">
        <v>0.22228539999999999</v>
      </c>
      <c r="JY332" s="11">
        <v>82718</v>
      </c>
      <c r="JZ332" s="11">
        <v>1107.075</v>
      </c>
      <c r="KA332" s="11">
        <v>0.1023869</v>
      </c>
      <c r="KB332" s="11">
        <v>397</v>
      </c>
      <c r="KC332" s="11">
        <v>315</v>
      </c>
      <c r="KD332" s="11">
        <v>17933</v>
      </c>
      <c r="KE332" s="11">
        <v>0.97530870000000003</v>
      </c>
      <c r="KF332" s="11">
        <v>363.82960000000003</v>
      </c>
      <c r="KG332" s="11">
        <v>92.451080000000005</v>
      </c>
      <c r="KH332" s="11">
        <v>22.657419999999998</v>
      </c>
      <c r="KI332" s="11">
        <v>92.451080000000005</v>
      </c>
      <c r="KJ332" s="11">
        <v>22.657419999999998</v>
      </c>
      <c r="KK332" s="11">
        <v>92.451080000000005</v>
      </c>
      <c r="KL332" s="11">
        <v>22.657419999999998</v>
      </c>
      <c r="KM332" s="11">
        <v>403.03919999999999</v>
      </c>
      <c r="KN332" s="11">
        <v>112819.2</v>
      </c>
      <c r="KO332" s="11">
        <v>8853.5820000000003</v>
      </c>
      <c r="KP332" s="11">
        <v>454</v>
      </c>
      <c r="KQ332" s="11">
        <v>2.4691359999999999E-2</v>
      </c>
      <c r="KR332" s="11">
        <v>164373800</v>
      </c>
      <c r="KS332" s="11">
        <v>0.4861954</v>
      </c>
    </row>
    <row r="333" spans="1:305" x14ac:dyDescent="0.25">
      <c r="A333">
        <v>325</v>
      </c>
      <c r="B333" t="s">
        <v>410</v>
      </c>
      <c r="C333" t="s">
        <v>315</v>
      </c>
      <c r="D333" t="s">
        <v>337</v>
      </c>
      <c r="E333" t="s">
        <v>395</v>
      </c>
      <c r="F333" t="s">
        <v>318</v>
      </c>
      <c r="G333" t="s">
        <v>306</v>
      </c>
      <c r="H333">
        <v>5</v>
      </c>
      <c r="I333">
        <v>7</v>
      </c>
      <c r="J333" s="1">
        <v>44347.672071759262</v>
      </c>
      <c r="K333" s="2">
        <f>ROUNDDOWN(J333-"04/05/2021 12:00 AM", 0)</f>
        <v>27</v>
      </c>
      <c r="L333" s="2">
        <f>N333+BD333+CT333+EJ333+FZ333+HP333+JF333</f>
        <v>169457</v>
      </c>
      <c r="M333" s="3" t="s">
        <v>307</v>
      </c>
      <c r="N333" s="3">
        <v>21832</v>
      </c>
      <c r="O333" s="3">
        <v>418102000</v>
      </c>
      <c r="P333" s="3">
        <v>53241740</v>
      </c>
      <c r="Q333" s="3">
        <v>0.877193</v>
      </c>
      <c r="R333" s="3">
        <v>0.1117031</v>
      </c>
      <c r="S333" s="3">
        <v>7.8528979999999997</v>
      </c>
      <c r="T333" s="3">
        <v>21832</v>
      </c>
      <c r="U333" s="3">
        <v>1</v>
      </c>
      <c r="V333" s="3">
        <v>0</v>
      </c>
      <c r="W333" s="3">
        <v>0</v>
      </c>
      <c r="X333" s="3">
        <v>9633</v>
      </c>
      <c r="Y333" s="3">
        <v>4250.3980000000001</v>
      </c>
      <c r="Z333" s="3">
        <v>0.44123299999999999</v>
      </c>
      <c r="AA333" s="3">
        <v>568.31769999999995</v>
      </c>
      <c r="AB333" s="3">
        <v>7099.7730000000001</v>
      </c>
      <c r="AC333" s="3">
        <v>0.98602800000000002</v>
      </c>
      <c r="AD333" s="3">
        <v>1289.1880000000001</v>
      </c>
      <c r="AE333" s="3">
        <v>2725.0320000000002</v>
      </c>
      <c r="AF333" s="3">
        <v>0.22363350000000001</v>
      </c>
      <c r="AG333" s="3">
        <v>97624</v>
      </c>
      <c r="AH333" s="3">
        <v>1350.5519999999999</v>
      </c>
      <c r="AI333" s="3">
        <v>0.59920799999999996</v>
      </c>
      <c r="AJ333" s="3">
        <v>291</v>
      </c>
      <c r="AK333" s="3">
        <v>569</v>
      </c>
      <c r="AL333" s="3">
        <v>21649</v>
      </c>
      <c r="AM333" s="3">
        <v>0.99161779999999999</v>
      </c>
      <c r="AN333" s="3">
        <v>657</v>
      </c>
      <c r="AO333" s="3">
        <v>0</v>
      </c>
      <c r="AP333" s="3">
        <v>80.814449999999994</v>
      </c>
      <c r="AQ333" s="3">
        <v>18.798359999999999</v>
      </c>
      <c r="AR333" s="3">
        <v>80.814449999999994</v>
      </c>
      <c r="AS333" s="3">
        <v>18.798359999999999</v>
      </c>
      <c r="AT333" s="3">
        <v>80.814449999999994</v>
      </c>
      <c r="AU333" s="3">
        <v>18.798359999999999</v>
      </c>
      <c r="AV333" s="3">
        <v>568.31790000000001</v>
      </c>
      <c r="AW333" s="3">
        <v>159794.29999999999</v>
      </c>
      <c r="AX333" s="3">
        <v>2308.8490000000002</v>
      </c>
      <c r="AY333" s="3">
        <v>183</v>
      </c>
      <c r="AZ333" s="3">
        <v>8.3821910000000006E-3</v>
      </c>
      <c r="BA333" s="3">
        <v>471343700</v>
      </c>
      <c r="BB333" s="3">
        <v>0.98889609999999994</v>
      </c>
      <c r="BC333" s="4" t="s">
        <v>308</v>
      </c>
      <c r="BD333" s="4">
        <v>26870</v>
      </c>
      <c r="BE333" s="4">
        <v>520017500</v>
      </c>
      <c r="BF333" s="4">
        <v>151901800</v>
      </c>
      <c r="BG333" s="4">
        <v>0.72024900000000003</v>
      </c>
      <c r="BH333" s="4">
        <v>0.2103913</v>
      </c>
      <c r="BI333" s="4">
        <v>3.4233790000000002</v>
      </c>
      <c r="BJ333" s="4">
        <v>26870</v>
      </c>
      <c r="BK333" s="4">
        <v>1</v>
      </c>
      <c r="BL333" s="4">
        <v>0</v>
      </c>
      <c r="BM333" s="4">
        <v>0</v>
      </c>
      <c r="BN333" s="4">
        <v>12475</v>
      </c>
      <c r="BO333" s="4">
        <v>5791.7979999999998</v>
      </c>
      <c r="BP333" s="4">
        <v>0.46427239999999997</v>
      </c>
      <c r="BQ333" s="4">
        <v>569.89909999999998</v>
      </c>
      <c r="BR333" s="4">
        <v>9635.7369999999992</v>
      </c>
      <c r="BS333" s="4">
        <v>-1.231662</v>
      </c>
      <c r="BT333" s="4">
        <v>1281.0730000000001</v>
      </c>
      <c r="BU333" s="4">
        <v>2729.3960000000002</v>
      </c>
      <c r="BV333" s="4">
        <v>0.1934834</v>
      </c>
      <c r="BW333" s="4">
        <v>138875</v>
      </c>
      <c r="BX333" s="4">
        <v>1503.393</v>
      </c>
      <c r="BY333" s="4">
        <v>0.3001472</v>
      </c>
      <c r="BZ333" s="4">
        <v>405</v>
      </c>
      <c r="CA333" s="4">
        <v>570</v>
      </c>
      <c r="CB333" s="4">
        <v>26633</v>
      </c>
      <c r="CC333" s="4">
        <v>0.99117980000000006</v>
      </c>
      <c r="CD333" s="4">
        <v>657</v>
      </c>
      <c r="CE333" s="4">
        <v>0</v>
      </c>
      <c r="CF333" s="4">
        <v>82.508669999999995</v>
      </c>
      <c r="CG333" s="4">
        <v>19.744050000000001</v>
      </c>
      <c r="CH333" s="4">
        <v>82.508669999999995</v>
      </c>
      <c r="CI333" s="4">
        <v>19.744050000000001</v>
      </c>
      <c r="CJ333" s="4">
        <v>82.508669999999995</v>
      </c>
      <c r="CK333" s="4">
        <v>19.744050000000001</v>
      </c>
      <c r="CL333" s="4">
        <v>569.89930000000004</v>
      </c>
      <c r="CM333" s="4">
        <v>188356.3</v>
      </c>
      <c r="CN333" s="4">
        <v>3455.431</v>
      </c>
      <c r="CO333" s="4">
        <v>237</v>
      </c>
      <c r="CP333" s="4">
        <v>8.8202460000000003E-3</v>
      </c>
      <c r="CQ333" s="4">
        <v>671919400</v>
      </c>
      <c r="CR333" s="4">
        <v>0.93064020000000003</v>
      </c>
      <c r="CS333" s="5" t="s">
        <v>309</v>
      </c>
      <c r="CT333" s="5">
        <v>32100</v>
      </c>
      <c r="CU333" s="5">
        <v>583998900</v>
      </c>
      <c r="CV333" s="5">
        <v>147922700</v>
      </c>
      <c r="CW333" s="5">
        <v>0.56676360000000003</v>
      </c>
      <c r="CX333" s="5">
        <v>0.14355709999999999</v>
      </c>
      <c r="CY333" s="5">
        <v>3.9480010000000001</v>
      </c>
      <c r="CZ333" s="5">
        <v>22764</v>
      </c>
      <c r="DA333" s="5">
        <v>0.70915890000000004</v>
      </c>
      <c r="DB333" s="5">
        <v>9336</v>
      </c>
      <c r="DC333" s="5">
        <v>0.29084110000000002</v>
      </c>
      <c r="DD333" s="5">
        <v>7908</v>
      </c>
      <c r="DE333" s="5">
        <v>1948.1759999999999</v>
      </c>
      <c r="DF333" s="5">
        <v>0.24635509999999999</v>
      </c>
      <c r="DG333" s="5">
        <v>556.10879999999997</v>
      </c>
      <c r="DH333" s="5">
        <v>14616.37</v>
      </c>
      <c r="DI333" s="5">
        <v>6.9938310000000001</v>
      </c>
      <c r="DJ333" s="5">
        <v>1070.011</v>
      </c>
      <c r="DK333" s="5">
        <v>2695.2629999999999</v>
      </c>
      <c r="DL333" s="5">
        <v>0.22801370000000001</v>
      </c>
      <c r="DM333" s="5">
        <v>140781</v>
      </c>
      <c r="DN333" s="5">
        <v>1473.7249999999999</v>
      </c>
      <c r="DO333" s="5">
        <v>0.35497329999999999</v>
      </c>
      <c r="DP333" s="5">
        <v>419</v>
      </c>
      <c r="DQ333" s="5">
        <v>557</v>
      </c>
      <c r="DR333" s="5">
        <v>32092</v>
      </c>
      <c r="DS333" s="5">
        <v>0.99975080000000005</v>
      </c>
      <c r="DT333" s="5">
        <v>381</v>
      </c>
      <c r="DU333" s="5">
        <v>175</v>
      </c>
      <c r="DV333" s="5">
        <v>83.373149999999995</v>
      </c>
      <c r="DW333" s="5">
        <v>21.28857</v>
      </c>
      <c r="DX333" s="5">
        <v>83.373149999999995</v>
      </c>
      <c r="DY333" s="5">
        <v>21.28857</v>
      </c>
      <c r="DZ333" s="5">
        <v>83.373149999999995</v>
      </c>
      <c r="EA333" s="5">
        <v>21.28857</v>
      </c>
      <c r="EB333" s="5">
        <v>561.89179999999999</v>
      </c>
      <c r="EC333" s="5">
        <v>199012.8</v>
      </c>
      <c r="ED333" s="5">
        <v>6655.4009999999998</v>
      </c>
      <c r="EE333" s="5">
        <v>8</v>
      </c>
      <c r="EF333" s="5">
        <v>2.4922120000000001E-4</v>
      </c>
      <c r="EG333" s="5">
        <v>731921600</v>
      </c>
      <c r="EH333" s="5">
        <v>0.71032079999999997</v>
      </c>
      <c r="EI333" s="7" t="s">
        <v>310</v>
      </c>
      <c r="EJ333" s="7">
        <v>30536</v>
      </c>
      <c r="EK333" s="7">
        <v>627208700</v>
      </c>
      <c r="EL333" s="7">
        <v>67774180</v>
      </c>
      <c r="EM333" s="7">
        <v>0.67264789999999997</v>
      </c>
      <c r="EN333" s="7">
        <v>7.2684189999999996E-2</v>
      </c>
      <c r="EO333" s="7">
        <v>9.254391</v>
      </c>
      <c r="EP333" s="7">
        <v>21798</v>
      </c>
      <c r="EQ333" s="7">
        <v>0.71384599999999998</v>
      </c>
      <c r="ER333" s="7">
        <v>8738</v>
      </c>
      <c r="ES333" s="7">
        <v>0.28615410000000002</v>
      </c>
      <c r="ET333" s="7">
        <v>6684</v>
      </c>
      <c r="EU333" s="7">
        <v>1463.0550000000001</v>
      </c>
      <c r="EV333" s="7">
        <v>0.21888920000000001</v>
      </c>
      <c r="EW333" s="7">
        <v>582.9348</v>
      </c>
      <c r="EX333" s="7">
        <v>13903.86</v>
      </c>
      <c r="EY333" s="7">
        <v>-3.223687</v>
      </c>
      <c r="EZ333" s="7">
        <v>1072.6990000000001</v>
      </c>
      <c r="FA333" s="7">
        <v>2693.2579999999998</v>
      </c>
      <c r="FB333" s="7">
        <v>0.2676906</v>
      </c>
      <c r="FC333" s="7">
        <v>114072</v>
      </c>
      <c r="FD333" s="7">
        <v>1427.742</v>
      </c>
      <c r="FE333" s="7">
        <v>0.64796319999999996</v>
      </c>
      <c r="FF333" s="7">
        <v>310</v>
      </c>
      <c r="FG333" s="7">
        <v>583</v>
      </c>
      <c r="FH333" s="7">
        <v>30533</v>
      </c>
      <c r="FI333" s="7">
        <v>0.99990179999999995</v>
      </c>
      <c r="FJ333" s="7">
        <v>407</v>
      </c>
      <c r="FK333" s="7">
        <v>175</v>
      </c>
      <c r="FL333" s="7">
        <v>86.919269999999997</v>
      </c>
      <c r="FM333" s="7">
        <v>20.87002</v>
      </c>
      <c r="FN333" s="7">
        <v>86.919269999999997</v>
      </c>
      <c r="FO333" s="7">
        <v>20.87002</v>
      </c>
      <c r="FP333" s="7">
        <v>86.919269999999997</v>
      </c>
      <c r="FQ333" s="7">
        <v>20.87002</v>
      </c>
      <c r="FR333" s="7">
        <v>583.28840000000002</v>
      </c>
      <c r="FS333" s="7">
        <v>168671.8</v>
      </c>
      <c r="FT333" s="7">
        <v>6330.8040000000001</v>
      </c>
      <c r="FU333" s="7">
        <v>3</v>
      </c>
      <c r="FV333" s="8">
        <v>9.8244689999999997E-5</v>
      </c>
      <c r="FW333" s="7">
        <v>694982900</v>
      </c>
      <c r="FX333" s="7">
        <v>0.74533210000000005</v>
      </c>
      <c r="FY333" s="9" t="s">
        <v>311</v>
      </c>
      <c r="FZ333" s="9">
        <v>15044</v>
      </c>
      <c r="GA333" s="9">
        <v>92436140</v>
      </c>
      <c r="GB333" s="9">
        <v>36762030</v>
      </c>
      <c r="GC333" s="9">
        <v>0.4084277</v>
      </c>
      <c r="GD333" s="9">
        <v>0.16243250000000001</v>
      </c>
      <c r="GE333" s="9">
        <v>2.514446</v>
      </c>
      <c r="GF333" s="9">
        <v>15044</v>
      </c>
      <c r="GG333" s="9">
        <v>1</v>
      </c>
      <c r="GH333" s="9">
        <v>0</v>
      </c>
      <c r="GI333" s="9">
        <v>0</v>
      </c>
      <c r="GJ333" s="9">
        <v>4721</v>
      </c>
      <c r="GK333" s="9">
        <v>1481.51</v>
      </c>
      <c r="GL333" s="9">
        <v>0.3138128</v>
      </c>
      <c r="GM333" s="9">
        <v>324.13889999999998</v>
      </c>
      <c r="GN333" s="9">
        <v>2953.998</v>
      </c>
      <c r="GO333" s="9">
        <v>-2.0592739999999998</v>
      </c>
      <c r="GP333" s="9">
        <v>1333.0139999999999</v>
      </c>
      <c r="GQ333" s="9">
        <v>2458.569</v>
      </c>
      <c r="GR333" s="9">
        <v>0.2640595</v>
      </c>
      <c r="GS333" s="9">
        <v>56972</v>
      </c>
      <c r="GT333" s="9">
        <v>899.52470000000005</v>
      </c>
      <c r="GU333" s="9">
        <v>0.1856923</v>
      </c>
      <c r="GV333" s="9">
        <v>266</v>
      </c>
      <c r="GW333" s="9">
        <v>322</v>
      </c>
      <c r="GX333" s="9">
        <v>14945</v>
      </c>
      <c r="GY333" s="9">
        <v>0.99341930000000001</v>
      </c>
      <c r="GZ333" s="9">
        <v>362</v>
      </c>
      <c r="HA333" s="9">
        <v>0</v>
      </c>
      <c r="HB333" s="9">
        <v>88.542670000000001</v>
      </c>
      <c r="HC333" s="9">
        <v>18.846039999999999</v>
      </c>
      <c r="HD333" s="9">
        <v>88.542670000000001</v>
      </c>
      <c r="HE333" s="9">
        <v>18.846039999999999</v>
      </c>
      <c r="HF333" s="9">
        <v>88.542670000000001</v>
      </c>
      <c r="HG333" s="9">
        <v>18.846039999999999</v>
      </c>
      <c r="HH333" s="9">
        <v>328.38049999999998</v>
      </c>
      <c r="HI333" s="9">
        <v>70560.3</v>
      </c>
      <c r="HJ333" s="9">
        <v>580.03890000000001</v>
      </c>
      <c r="HK333" s="9">
        <v>99</v>
      </c>
      <c r="HL333" s="9">
        <v>6.5806959999999996E-3</v>
      </c>
      <c r="HM333" s="9">
        <v>129198200</v>
      </c>
      <c r="HN333" s="9">
        <v>0.57086009999999998</v>
      </c>
      <c r="HO333" s="10" t="s">
        <v>312</v>
      </c>
      <c r="HP333" s="10">
        <v>16318</v>
      </c>
      <c r="HQ333" s="10">
        <v>92021450</v>
      </c>
      <c r="HR333" s="10">
        <v>63948490</v>
      </c>
      <c r="HS333" s="10">
        <v>0.34558529999999998</v>
      </c>
      <c r="HT333" s="10">
        <v>0.2401576</v>
      </c>
      <c r="HU333" s="10">
        <v>1.438993</v>
      </c>
      <c r="HV333" s="10">
        <v>16318</v>
      </c>
      <c r="HW333" s="10">
        <v>1</v>
      </c>
      <c r="HX333" s="10">
        <v>0</v>
      </c>
      <c r="HY333" s="10">
        <v>0</v>
      </c>
      <c r="HZ333" s="10">
        <v>5363</v>
      </c>
      <c r="IA333" s="10">
        <v>1762.579</v>
      </c>
      <c r="IB333" s="10">
        <v>0.32865549999999999</v>
      </c>
      <c r="IC333" s="10">
        <v>334.25290000000001</v>
      </c>
      <c r="ID333" s="10">
        <v>3826.1930000000002</v>
      </c>
      <c r="IE333" s="10">
        <v>0.1334246</v>
      </c>
      <c r="IF333" s="10">
        <v>1328.095</v>
      </c>
      <c r="IG333" s="10">
        <v>2466.9059999999999</v>
      </c>
      <c r="IH333" s="10">
        <v>0.24047270000000001</v>
      </c>
      <c r="II333" s="10">
        <v>67858</v>
      </c>
      <c r="IJ333" s="10">
        <v>972.35550000000001</v>
      </c>
      <c r="IK333" s="10">
        <v>3.239624E-2</v>
      </c>
      <c r="IL333" s="10">
        <v>307</v>
      </c>
      <c r="IM333" s="10">
        <v>305</v>
      </c>
      <c r="IN333" s="10">
        <v>16247</v>
      </c>
      <c r="IO333" s="10">
        <v>0.99564900000000001</v>
      </c>
      <c r="IP333" s="10">
        <v>345</v>
      </c>
      <c r="IQ333" s="10">
        <v>0</v>
      </c>
      <c r="IR333" s="10">
        <v>90.758920000000003</v>
      </c>
      <c r="IS333" s="10">
        <v>18.219080000000002</v>
      </c>
      <c r="IT333" s="10">
        <v>90.758920000000003</v>
      </c>
      <c r="IU333" s="10">
        <v>18.219080000000002</v>
      </c>
      <c r="IV333" s="10">
        <v>90.758920000000003</v>
      </c>
      <c r="IW333" s="10">
        <v>18.219080000000002</v>
      </c>
      <c r="IX333" s="10">
        <v>334.65120000000002</v>
      </c>
      <c r="IY333" s="10">
        <v>81567.37</v>
      </c>
      <c r="IZ333" s="10">
        <v>897.15380000000005</v>
      </c>
      <c r="JA333" s="10">
        <v>71</v>
      </c>
      <c r="JB333" s="10">
        <v>4.3510240000000002E-3</v>
      </c>
      <c r="JC333" s="10">
        <v>155969900</v>
      </c>
      <c r="JD333" s="10">
        <v>0.58574300000000001</v>
      </c>
      <c r="JE333" s="11" t="s">
        <v>313</v>
      </c>
      <c r="JF333" s="11">
        <v>26757</v>
      </c>
      <c r="JG333" s="11">
        <v>276325000</v>
      </c>
      <c r="JH333" s="11">
        <v>49990840</v>
      </c>
      <c r="JI333" s="11">
        <v>0.38596259999999999</v>
      </c>
      <c r="JJ333" s="11">
        <v>6.9825750000000006E-2</v>
      </c>
      <c r="JK333" s="11">
        <v>5.5275119999999998</v>
      </c>
      <c r="JL333" s="11">
        <v>0</v>
      </c>
      <c r="JM333" s="11">
        <v>0</v>
      </c>
      <c r="JN333" s="11">
        <v>0</v>
      </c>
      <c r="JO333" s="11">
        <v>0</v>
      </c>
      <c r="JP333" s="11">
        <v>5894</v>
      </c>
      <c r="JQ333" s="11">
        <v>1298.3230000000001</v>
      </c>
      <c r="JR333" s="11">
        <v>0.2202788</v>
      </c>
      <c r="JS333" s="11">
        <v>407.15839999999997</v>
      </c>
      <c r="JT333" s="11">
        <v>996.02139999999997</v>
      </c>
      <c r="JU333" s="11">
        <v>5.1571720000000001</v>
      </c>
      <c r="JV333" s="11">
        <v>1657.1869999999999</v>
      </c>
      <c r="JW333" s="11">
        <v>1217.0550000000001</v>
      </c>
      <c r="JX333" s="11">
        <v>0.32050070000000003</v>
      </c>
      <c r="JY333" s="11">
        <v>83485</v>
      </c>
      <c r="JZ333" s="11">
        <v>1116.354</v>
      </c>
      <c r="KA333" s="11">
        <v>0.4810873</v>
      </c>
      <c r="KB333" s="11">
        <v>258</v>
      </c>
      <c r="KC333" s="11">
        <v>400</v>
      </c>
      <c r="KD333" s="11">
        <v>26327</v>
      </c>
      <c r="KE333" s="11">
        <v>0.98392950000000001</v>
      </c>
      <c r="KF333" s="11">
        <v>266.24799999999999</v>
      </c>
      <c r="KG333" s="11">
        <v>91.0321</v>
      </c>
      <c r="KH333" s="11">
        <v>19.987729999999999</v>
      </c>
      <c r="KI333" s="11">
        <v>91.0321</v>
      </c>
      <c r="KJ333" s="11">
        <v>19.987729999999999</v>
      </c>
      <c r="KK333" s="11">
        <v>91.0321</v>
      </c>
      <c r="KL333" s="11">
        <v>19.987729999999999</v>
      </c>
      <c r="KM333" s="11">
        <v>407.3109</v>
      </c>
      <c r="KN333" s="11">
        <v>95641.17</v>
      </c>
      <c r="KO333" s="11">
        <v>37.076599999999999</v>
      </c>
      <c r="KP333" s="11">
        <v>430</v>
      </c>
      <c r="KQ333" s="11">
        <v>1.6070560000000001E-2</v>
      </c>
      <c r="KR333" s="11">
        <v>326315800</v>
      </c>
      <c r="KS333" s="11">
        <v>0.45578839999999998</v>
      </c>
    </row>
    <row r="334" spans="1:305" x14ac:dyDescent="0.25">
      <c r="A334">
        <v>445</v>
      </c>
      <c r="B334" t="s">
        <v>410</v>
      </c>
      <c r="C334" t="s">
        <v>315</v>
      </c>
      <c r="D334" t="s">
        <v>337</v>
      </c>
      <c r="E334" t="s">
        <v>395</v>
      </c>
      <c r="F334" t="s">
        <v>318</v>
      </c>
      <c r="G334" t="s">
        <v>306</v>
      </c>
      <c r="H334">
        <v>5</v>
      </c>
      <c r="I334">
        <v>7</v>
      </c>
      <c r="J334" s="1">
        <v>44350.677800925929</v>
      </c>
      <c r="K334" s="2">
        <f>ROUNDDOWN(J334-"04/05/2021 12:00 AM", 0)</f>
        <v>30</v>
      </c>
      <c r="L334" s="2">
        <f>N334+BD334+CT334+EJ334+FZ334+HP334+JF334</f>
        <v>192496</v>
      </c>
      <c r="M334" s="3" t="s">
        <v>307</v>
      </c>
      <c r="N334" s="3">
        <v>25641</v>
      </c>
      <c r="O334" s="3">
        <v>622779500</v>
      </c>
      <c r="P334" s="3">
        <v>73475200</v>
      </c>
      <c r="Q334" s="3">
        <v>0.94724949999999997</v>
      </c>
      <c r="R334" s="3">
        <v>0.11175599999999999</v>
      </c>
      <c r="S334" s="3">
        <v>8.4760489999999997</v>
      </c>
      <c r="T334" s="3">
        <v>25641</v>
      </c>
      <c r="U334" s="3">
        <v>1</v>
      </c>
      <c r="V334" s="3">
        <v>0</v>
      </c>
      <c r="W334" s="3">
        <v>0</v>
      </c>
      <c r="X334" s="3">
        <v>11526</v>
      </c>
      <c r="Y334" s="3">
        <v>5181.1040000000003</v>
      </c>
      <c r="Z334" s="3">
        <v>0.44951439999999998</v>
      </c>
      <c r="AA334" s="3">
        <v>645.18209999999999</v>
      </c>
      <c r="AB334" s="3">
        <v>10831.86</v>
      </c>
      <c r="AC334" s="3">
        <v>1.9833130000000001</v>
      </c>
      <c r="AD334" s="3">
        <v>1283.7560000000001</v>
      </c>
      <c r="AE334" s="3">
        <v>2690.9679999999998</v>
      </c>
      <c r="AF334" s="3">
        <v>0.20422779999999999</v>
      </c>
      <c r="AG334" s="3">
        <v>125551</v>
      </c>
      <c r="AH334" s="3">
        <v>1508.9849999999999</v>
      </c>
      <c r="AI334" s="3">
        <v>0.6224288</v>
      </c>
      <c r="AJ334" s="3">
        <v>302</v>
      </c>
      <c r="AK334" s="3">
        <v>643</v>
      </c>
      <c r="AL334" s="3">
        <v>25329</v>
      </c>
      <c r="AM334" s="3">
        <v>0.98783200000000004</v>
      </c>
      <c r="AN334" s="3">
        <v>733</v>
      </c>
      <c r="AO334" s="3">
        <v>0</v>
      </c>
      <c r="AP334" s="3">
        <v>82.905389999999997</v>
      </c>
      <c r="AQ334" s="3">
        <v>19.826440000000002</v>
      </c>
      <c r="AR334" s="3">
        <v>82.905389999999997</v>
      </c>
      <c r="AS334" s="3">
        <v>19.826440000000002</v>
      </c>
      <c r="AT334" s="3">
        <v>82.905389999999997</v>
      </c>
      <c r="AU334" s="3">
        <v>19.826440000000002</v>
      </c>
      <c r="AV334" s="3">
        <v>645.18230000000005</v>
      </c>
      <c r="AW334" s="3">
        <v>190984.6</v>
      </c>
      <c r="AX334" s="3">
        <v>4575.8389999999999</v>
      </c>
      <c r="AY334" s="3">
        <v>312</v>
      </c>
      <c r="AZ334" s="3">
        <v>1.216801E-2</v>
      </c>
      <c r="BA334" s="3">
        <v>696254700</v>
      </c>
      <c r="BB334" s="3">
        <v>1.059005</v>
      </c>
      <c r="BC334" s="4" t="s">
        <v>308</v>
      </c>
      <c r="BD334" s="4">
        <v>33523</v>
      </c>
      <c r="BE334" s="4">
        <v>758624500</v>
      </c>
      <c r="BF334" s="4">
        <v>218701700</v>
      </c>
      <c r="BG334" s="4">
        <v>0.67505809999999999</v>
      </c>
      <c r="BH334" s="4">
        <v>0.19461049999999999</v>
      </c>
      <c r="BI334" s="4">
        <v>3.4687640000000002</v>
      </c>
      <c r="BJ334" s="4">
        <v>33523</v>
      </c>
      <c r="BK334" s="4">
        <v>1</v>
      </c>
      <c r="BL334" s="4">
        <v>0</v>
      </c>
      <c r="BM334" s="4">
        <v>0</v>
      </c>
      <c r="BN334" s="4">
        <v>14832</v>
      </c>
      <c r="BO334" s="4">
        <v>6562.3069999999998</v>
      </c>
      <c r="BP334" s="4">
        <v>0.44244250000000002</v>
      </c>
      <c r="BQ334" s="4">
        <v>648.96839999999997</v>
      </c>
      <c r="BR334" s="4">
        <v>16562.34</v>
      </c>
      <c r="BS334" s="4">
        <v>-25.823989999999998</v>
      </c>
      <c r="BT334" s="4">
        <v>1287.8240000000001</v>
      </c>
      <c r="BU334" s="4">
        <v>2698.8780000000002</v>
      </c>
      <c r="BV334" s="4">
        <v>0.2039521</v>
      </c>
      <c r="BW334" s="4">
        <v>164367</v>
      </c>
      <c r="BX334" s="4">
        <v>1620.674</v>
      </c>
      <c r="BY334" s="4">
        <v>0.30519990000000002</v>
      </c>
      <c r="BZ334" s="4">
        <v>427</v>
      </c>
      <c r="CA334" s="4">
        <v>647</v>
      </c>
      <c r="CB334" s="4">
        <v>33173</v>
      </c>
      <c r="CC334" s="4">
        <v>0.98955939999999998</v>
      </c>
      <c r="CD334" s="4">
        <v>735</v>
      </c>
      <c r="CE334" s="4">
        <v>0</v>
      </c>
      <c r="CF334" s="4">
        <v>85.791039999999995</v>
      </c>
      <c r="CG334" s="4">
        <v>20.164570000000001</v>
      </c>
      <c r="CH334" s="4">
        <v>85.791039999999995</v>
      </c>
      <c r="CI334" s="4">
        <v>20.164570000000001</v>
      </c>
      <c r="CJ334" s="4">
        <v>85.791039999999995</v>
      </c>
      <c r="CK334" s="4">
        <v>20.164570000000001</v>
      </c>
      <c r="CL334" s="4">
        <v>648.96860000000004</v>
      </c>
      <c r="CM334" s="4">
        <v>225060.7</v>
      </c>
      <c r="CN334" s="4">
        <v>8182.7740000000003</v>
      </c>
      <c r="CO334" s="4">
        <v>350</v>
      </c>
      <c r="CP334" s="4">
        <v>1.044059E-2</v>
      </c>
      <c r="CQ334" s="4">
        <v>977326200</v>
      </c>
      <c r="CR334" s="4">
        <v>0.86966860000000001</v>
      </c>
      <c r="CS334" s="5" t="s">
        <v>309</v>
      </c>
      <c r="CT334" s="5">
        <v>33459</v>
      </c>
      <c r="CU334" s="5">
        <v>739271600</v>
      </c>
      <c r="CV334" s="5">
        <v>207004200</v>
      </c>
      <c r="CW334" s="5">
        <v>0.6603559</v>
      </c>
      <c r="CX334" s="5">
        <v>0.18490690000000001</v>
      </c>
      <c r="CY334" s="5">
        <v>3.571288</v>
      </c>
      <c r="CZ334" s="5">
        <v>25672</v>
      </c>
      <c r="DA334" s="5">
        <v>0.76726740000000004</v>
      </c>
      <c r="DB334" s="5">
        <v>7787</v>
      </c>
      <c r="DC334" s="5">
        <v>0.23273260000000001</v>
      </c>
      <c r="DD334" s="5">
        <v>8400</v>
      </c>
      <c r="DE334" s="5">
        <v>2108.85</v>
      </c>
      <c r="DF334" s="5">
        <v>0.25105349999999999</v>
      </c>
      <c r="DG334" s="5">
        <v>610.20979999999997</v>
      </c>
      <c r="DH334" s="5">
        <v>4755.34</v>
      </c>
      <c r="DI334" s="5">
        <v>-0.55634059999999996</v>
      </c>
      <c r="DJ334" s="5">
        <v>1065.24</v>
      </c>
      <c r="DK334" s="5">
        <v>2666.498</v>
      </c>
      <c r="DL334" s="5">
        <v>0.20992430000000001</v>
      </c>
      <c r="DM334" s="5">
        <v>159386</v>
      </c>
      <c r="DN334" s="5">
        <v>1589.0530000000001</v>
      </c>
      <c r="DO334" s="5">
        <v>0.31639109999999998</v>
      </c>
      <c r="DP334" s="5">
        <v>424</v>
      </c>
      <c r="DQ334" s="5">
        <v>611</v>
      </c>
      <c r="DR334" s="5">
        <v>33445</v>
      </c>
      <c r="DS334" s="5">
        <v>0.99958159999999996</v>
      </c>
      <c r="DT334" s="5">
        <v>445</v>
      </c>
      <c r="DU334" s="5">
        <v>165</v>
      </c>
      <c r="DV334" s="5">
        <v>82.076390000000004</v>
      </c>
      <c r="DW334" s="5">
        <v>20.42784</v>
      </c>
      <c r="DX334" s="5">
        <v>82.076390000000004</v>
      </c>
      <c r="DY334" s="5">
        <v>20.42784</v>
      </c>
      <c r="DZ334" s="5">
        <v>82.076390000000004</v>
      </c>
      <c r="EA334" s="5">
        <v>20.42784</v>
      </c>
      <c r="EB334" s="5">
        <v>613.60990000000004</v>
      </c>
      <c r="EC334" s="5">
        <v>228349.4</v>
      </c>
      <c r="ED334" s="5">
        <v>675.85</v>
      </c>
      <c r="EE334" s="5">
        <v>14</v>
      </c>
      <c r="EF334" s="5">
        <v>4.1842250000000001E-4</v>
      </c>
      <c r="EG334" s="5">
        <v>946275700</v>
      </c>
      <c r="EH334" s="5">
        <v>0.84526279999999998</v>
      </c>
      <c r="EI334" s="7" t="s">
        <v>310</v>
      </c>
      <c r="EJ334" s="7">
        <v>35163</v>
      </c>
      <c r="EK334" s="7">
        <v>858691300</v>
      </c>
      <c r="EL334" s="7">
        <v>123343500</v>
      </c>
      <c r="EM334" s="7">
        <v>0.69448880000000002</v>
      </c>
      <c r="EN334" s="7">
        <v>9.9757239999999997E-2</v>
      </c>
      <c r="EO334" s="7">
        <v>6.9617880000000003</v>
      </c>
      <c r="EP334" s="7">
        <v>27399</v>
      </c>
      <c r="EQ334" s="7">
        <v>0.77919970000000005</v>
      </c>
      <c r="ER334" s="7">
        <v>7764</v>
      </c>
      <c r="ES334" s="7">
        <v>0.2208003</v>
      </c>
      <c r="ET334" s="7">
        <v>7326</v>
      </c>
      <c r="EU334" s="7">
        <v>1526.328</v>
      </c>
      <c r="EV334" s="7">
        <v>0.208344</v>
      </c>
      <c r="EW334" s="7">
        <v>617.94579999999996</v>
      </c>
      <c r="EX334" s="7">
        <v>22668.14</v>
      </c>
      <c r="EY334" s="7">
        <v>-5.2654550000000002</v>
      </c>
      <c r="EZ334" s="7">
        <v>1070.7380000000001</v>
      </c>
      <c r="FA334" s="7">
        <v>2655.2020000000002</v>
      </c>
      <c r="FB334" s="7">
        <v>0.25568439999999998</v>
      </c>
      <c r="FC334" s="7">
        <v>137525</v>
      </c>
      <c r="FD334" s="7">
        <v>1537.819</v>
      </c>
      <c r="FE334" s="7">
        <v>0.56070169999999997</v>
      </c>
      <c r="FF334" s="7">
        <v>329</v>
      </c>
      <c r="FG334" s="7">
        <v>617</v>
      </c>
      <c r="FH334" s="7">
        <v>35138</v>
      </c>
      <c r="FI334" s="7">
        <v>0.99928899999999998</v>
      </c>
      <c r="FJ334" s="7">
        <v>448</v>
      </c>
      <c r="FK334" s="7">
        <v>168</v>
      </c>
      <c r="FL334" s="7">
        <v>87.242549999999994</v>
      </c>
      <c r="FM334" s="7">
        <v>22.301069999999999</v>
      </c>
      <c r="FN334" s="7">
        <v>87.242549999999994</v>
      </c>
      <c r="FO334" s="7">
        <v>22.301069999999999</v>
      </c>
      <c r="FP334" s="7">
        <v>87.242549999999994</v>
      </c>
      <c r="FQ334" s="7">
        <v>22.301069999999999</v>
      </c>
      <c r="FR334" s="7">
        <v>618.005</v>
      </c>
      <c r="FS334" s="7">
        <v>202048</v>
      </c>
      <c r="FT334" s="7">
        <v>14613.22</v>
      </c>
      <c r="FU334" s="7">
        <v>25</v>
      </c>
      <c r="FV334" s="7">
        <v>7.1097459999999995E-4</v>
      </c>
      <c r="FW334" s="7">
        <v>982034800</v>
      </c>
      <c r="FX334" s="7">
        <v>0.79424600000000001</v>
      </c>
      <c r="FY334" s="9" t="s">
        <v>311</v>
      </c>
      <c r="FZ334" s="9">
        <v>18096</v>
      </c>
      <c r="GA334" s="9">
        <v>124902200</v>
      </c>
      <c r="GB334" s="9">
        <v>51232560</v>
      </c>
      <c r="GC334" s="9">
        <v>0.38142120000000002</v>
      </c>
      <c r="GD334" s="9">
        <v>0.1564519</v>
      </c>
      <c r="GE334" s="9">
        <v>2.437945</v>
      </c>
      <c r="GF334" s="9">
        <v>18096</v>
      </c>
      <c r="GG334" s="9">
        <v>1</v>
      </c>
      <c r="GH334" s="9">
        <v>0</v>
      </c>
      <c r="GI334" s="9">
        <v>0</v>
      </c>
      <c r="GJ334" s="9">
        <v>5184</v>
      </c>
      <c r="GK334" s="9">
        <v>1485.0719999999999</v>
      </c>
      <c r="GL334" s="9">
        <v>0.28647210000000001</v>
      </c>
      <c r="GM334" s="9">
        <v>320.9237</v>
      </c>
      <c r="GN334" s="9">
        <v>10692.85</v>
      </c>
      <c r="GO334" s="9">
        <v>-9.7742280000000008</v>
      </c>
      <c r="GP334" s="9">
        <v>1339.3230000000001</v>
      </c>
      <c r="GQ334" s="9">
        <v>2439.1239999999998</v>
      </c>
      <c r="GR334" s="9">
        <v>0.2951028</v>
      </c>
      <c r="GS334" s="9">
        <v>61321</v>
      </c>
      <c r="GT334" s="9">
        <v>926.0317</v>
      </c>
      <c r="GU334" s="9">
        <v>0.17493900000000001</v>
      </c>
      <c r="GV334" s="9">
        <v>283</v>
      </c>
      <c r="GW334" s="9">
        <v>317</v>
      </c>
      <c r="GX334" s="9">
        <v>17924</v>
      </c>
      <c r="GY334" s="9">
        <v>0.99049509999999996</v>
      </c>
      <c r="GZ334" s="9">
        <v>367</v>
      </c>
      <c r="HA334" s="9">
        <v>0</v>
      </c>
      <c r="HB334" s="9">
        <v>85.601789999999994</v>
      </c>
      <c r="HC334" s="9">
        <v>18.183389999999999</v>
      </c>
      <c r="HD334" s="9">
        <v>85.601789999999994</v>
      </c>
      <c r="HE334" s="9">
        <v>18.183389999999999</v>
      </c>
      <c r="HF334" s="9">
        <v>85.601789999999994</v>
      </c>
      <c r="HG334" s="9">
        <v>18.183389999999999</v>
      </c>
      <c r="HH334" s="9">
        <v>325.95530000000002</v>
      </c>
      <c r="HI334" s="9">
        <v>81452.31</v>
      </c>
      <c r="HJ334" s="9">
        <v>6318.3630000000003</v>
      </c>
      <c r="HK334" s="9">
        <v>172</v>
      </c>
      <c r="HL334" s="9">
        <v>9.5048630000000005E-3</v>
      </c>
      <c r="HM334" s="9">
        <v>176134700</v>
      </c>
      <c r="HN334" s="9">
        <v>0.53787309999999999</v>
      </c>
      <c r="HO334" s="10" t="s">
        <v>312</v>
      </c>
      <c r="HP334" s="10">
        <v>17821</v>
      </c>
      <c r="HQ334" s="10">
        <v>117883700</v>
      </c>
      <c r="HR334" s="10">
        <v>85397930</v>
      </c>
      <c r="HS334" s="10">
        <v>0.37118440000000003</v>
      </c>
      <c r="HT334" s="10">
        <v>0.2688953</v>
      </c>
      <c r="HU334" s="10">
        <v>1.3804050000000001</v>
      </c>
      <c r="HV334" s="10">
        <v>17821</v>
      </c>
      <c r="HW334" s="10">
        <v>1</v>
      </c>
      <c r="HX334" s="10">
        <v>0</v>
      </c>
      <c r="HY334" s="10">
        <v>0</v>
      </c>
      <c r="HZ334" s="10">
        <v>5631</v>
      </c>
      <c r="IA334" s="10">
        <v>1779.258</v>
      </c>
      <c r="IB334" s="10">
        <v>0.31597550000000002</v>
      </c>
      <c r="IC334" s="10">
        <v>327.70260000000002</v>
      </c>
      <c r="ID334" s="10">
        <v>2468.4690000000001</v>
      </c>
      <c r="IE334" s="10">
        <v>-16.089410000000001</v>
      </c>
      <c r="IF334" s="10">
        <v>1342.09</v>
      </c>
      <c r="IG334" s="10">
        <v>2442.9540000000002</v>
      </c>
      <c r="IH334" s="10">
        <v>0.247834</v>
      </c>
      <c r="II334" s="10">
        <v>71907</v>
      </c>
      <c r="IJ334" s="10">
        <v>997.97019999999998</v>
      </c>
      <c r="IK334" s="10">
        <v>2.5538209999999999E-2</v>
      </c>
      <c r="IL334" s="10">
        <v>310</v>
      </c>
      <c r="IM334" s="10">
        <v>326</v>
      </c>
      <c r="IN334" s="10">
        <v>17689</v>
      </c>
      <c r="IO334" s="10">
        <v>0.99259299999999995</v>
      </c>
      <c r="IP334" s="10">
        <v>376</v>
      </c>
      <c r="IQ334" s="10">
        <v>0</v>
      </c>
      <c r="IR334" s="10">
        <v>88.073170000000005</v>
      </c>
      <c r="IS334" s="10">
        <v>18.076989999999999</v>
      </c>
      <c r="IT334" s="10">
        <v>88.073170000000005</v>
      </c>
      <c r="IU334" s="10">
        <v>18.076989999999999</v>
      </c>
      <c r="IV334" s="10">
        <v>88.073170000000005</v>
      </c>
      <c r="IW334" s="10">
        <v>18.076989999999999</v>
      </c>
      <c r="IX334" s="10">
        <v>348.93090000000001</v>
      </c>
      <c r="IY334" s="10">
        <v>96252.35</v>
      </c>
      <c r="IZ334" s="10">
        <v>341.91910000000001</v>
      </c>
      <c r="JA334" s="10">
        <v>132</v>
      </c>
      <c r="JB334" s="10">
        <v>7.4069920000000003E-3</v>
      </c>
      <c r="JC334" s="10">
        <v>203281600</v>
      </c>
      <c r="JD334" s="10">
        <v>0.64007970000000003</v>
      </c>
      <c r="JE334" s="11" t="s">
        <v>313</v>
      </c>
      <c r="JF334" s="11">
        <v>28793</v>
      </c>
      <c r="JG334" s="11">
        <v>343077100</v>
      </c>
      <c r="JH334" s="11">
        <v>78343620</v>
      </c>
      <c r="JI334" s="11">
        <v>0.41382600000000003</v>
      </c>
      <c r="JJ334" s="11">
        <v>9.4499570000000005E-2</v>
      </c>
      <c r="JK334" s="11">
        <v>4.3791320000000002</v>
      </c>
      <c r="JL334" s="11">
        <v>0</v>
      </c>
      <c r="JM334" s="11">
        <v>0</v>
      </c>
      <c r="JN334" s="11">
        <v>0</v>
      </c>
      <c r="JO334" s="11">
        <v>0</v>
      </c>
      <c r="JP334" s="11">
        <v>6645</v>
      </c>
      <c r="JQ334" s="11">
        <v>1533.568</v>
      </c>
      <c r="JR334" s="11">
        <v>0.2307853</v>
      </c>
      <c r="JS334" s="11">
        <v>461.28949999999998</v>
      </c>
      <c r="JT334" s="11">
        <v>3772.203</v>
      </c>
      <c r="JU334" s="11">
        <v>0.59538349999999995</v>
      </c>
      <c r="JV334" s="11">
        <v>1653.451</v>
      </c>
      <c r="JW334" s="11">
        <v>1205.3889999999999</v>
      </c>
      <c r="JX334" s="11">
        <v>0.2288828</v>
      </c>
      <c r="JY334" s="11">
        <v>125798</v>
      </c>
      <c r="JZ334" s="11">
        <v>1338.865</v>
      </c>
      <c r="KA334" s="11">
        <v>0.39462619999999998</v>
      </c>
      <c r="KB334" s="11">
        <v>443</v>
      </c>
      <c r="KC334" s="11">
        <v>425</v>
      </c>
      <c r="KD334" s="11">
        <v>28155</v>
      </c>
      <c r="KE334" s="11">
        <v>0.97784190000000004</v>
      </c>
      <c r="KF334" s="11">
        <v>356.351</v>
      </c>
      <c r="KG334" s="11">
        <v>92.303539999999998</v>
      </c>
      <c r="KH334" s="11">
        <v>21.184840000000001</v>
      </c>
      <c r="KI334" s="11">
        <v>92.303539999999998</v>
      </c>
      <c r="KJ334" s="11">
        <v>21.184840000000001</v>
      </c>
      <c r="KK334" s="11">
        <v>92.303539999999998</v>
      </c>
      <c r="KL334" s="11">
        <v>21.184840000000001</v>
      </c>
      <c r="KM334" s="11">
        <v>477.00720000000001</v>
      </c>
      <c r="KN334" s="11">
        <v>165295.29999999999</v>
      </c>
      <c r="KO334" s="11">
        <v>494.20060000000001</v>
      </c>
      <c r="KP334" s="11">
        <v>638</v>
      </c>
      <c r="KQ334" s="11">
        <v>2.215816E-2</v>
      </c>
      <c r="KR334" s="11">
        <v>421420700</v>
      </c>
      <c r="KS334" s="11">
        <v>0.50832560000000004</v>
      </c>
    </row>
    <row r="335" spans="1:305" x14ac:dyDescent="0.25">
      <c r="A335">
        <v>564</v>
      </c>
      <c r="B335" t="s">
        <v>410</v>
      </c>
      <c r="C335" t="s">
        <v>315</v>
      </c>
      <c r="D335" t="s">
        <v>337</v>
      </c>
      <c r="E335" t="s">
        <v>395</v>
      </c>
      <c r="F335" t="s">
        <v>318</v>
      </c>
      <c r="G335" t="s">
        <v>306</v>
      </c>
      <c r="H335">
        <v>5</v>
      </c>
      <c r="I335">
        <v>7</v>
      </c>
      <c r="J335" s="1">
        <v>44354.681504629632</v>
      </c>
      <c r="K335" s="2">
        <f>ROUNDDOWN(J335-"04/05/2021 12:00 AM", 0)</f>
        <v>34</v>
      </c>
      <c r="L335" s="2">
        <f>N335+BD335+CT335+EJ335+FZ335+HP335+JF335</f>
        <v>249490</v>
      </c>
      <c r="M335" s="3" t="s">
        <v>307</v>
      </c>
      <c r="N335" s="3">
        <v>37317</v>
      </c>
      <c r="O335" s="3">
        <v>1089593000</v>
      </c>
      <c r="P335" s="3">
        <v>152146400</v>
      </c>
      <c r="Q335" s="3">
        <v>0.78243949999999995</v>
      </c>
      <c r="R335" s="3">
        <v>0.1092567</v>
      </c>
      <c r="S335" s="3">
        <v>7.1614760000000004</v>
      </c>
      <c r="T335" s="3">
        <v>37317</v>
      </c>
      <c r="U335" s="3">
        <v>1</v>
      </c>
      <c r="V335" s="3">
        <v>0</v>
      </c>
      <c r="W335" s="3">
        <v>0</v>
      </c>
      <c r="X335" s="3">
        <v>16002</v>
      </c>
      <c r="Y335" s="3">
        <v>6861.8590000000004</v>
      </c>
      <c r="Z335" s="3">
        <v>0.42881259999999999</v>
      </c>
      <c r="AA335" s="3">
        <v>733.08249999999998</v>
      </c>
      <c r="AB335" s="3">
        <v>34537.58</v>
      </c>
      <c r="AC335" s="3">
        <v>1.6253</v>
      </c>
      <c r="AD335" s="3">
        <v>1307.7809999999999</v>
      </c>
      <c r="AE335" s="3">
        <v>2649.39</v>
      </c>
      <c r="AF335" s="3">
        <v>0.24401200000000001</v>
      </c>
      <c r="AG335" s="3">
        <v>152931</v>
      </c>
      <c r="AH335" s="3">
        <v>1686.28</v>
      </c>
      <c r="AI335" s="3">
        <v>0.56994389999999995</v>
      </c>
      <c r="AJ335" s="3">
        <v>296</v>
      </c>
      <c r="AK335" s="3">
        <v>734</v>
      </c>
      <c r="AL335" s="3">
        <v>36798</v>
      </c>
      <c r="AM335" s="3">
        <v>0.98609219999999997</v>
      </c>
      <c r="AN335" s="3">
        <v>821</v>
      </c>
      <c r="AO335" s="3">
        <v>0</v>
      </c>
      <c r="AP335" s="3">
        <v>85.26961</v>
      </c>
      <c r="AQ335" s="3">
        <v>19.764620000000001</v>
      </c>
      <c r="AR335" s="3">
        <v>85.26961</v>
      </c>
      <c r="AS335" s="3">
        <v>19.764620000000001</v>
      </c>
      <c r="AT335" s="3">
        <v>85.26961</v>
      </c>
      <c r="AU335" s="3">
        <v>19.764620000000001</v>
      </c>
      <c r="AV335" s="3">
        <v>733.08270000000005</v>
      </c>
      <c r="AW335" s="3">
        <v>216235</v>
      </c>
      <c r="AX335" s="3">
        <v>31965.18</v>
      </c>
      <c r="AY335" s="3">
        <v>519</v>
      </c>
      <c r="AZ335" s="3">
        <v>1.3907869999999999E-2</v>
      </c>
      <c r="BA335" s="3">
        <v>1241739000</v>
      </c>
      <c r="BB335" s="3">
        <v>0.89169620000000005</v>
      </c>
      <c r="BC335" s="4" t="s">
        <v>308</v>
      </c>
      <c r="BD335" s="4">
        <v>49679</v>
      </c>
      <c r="BE335" s="4">
        <v>1433402000</v>
      </c>
      <c r="BF335" s="4">
        <v>482939400</v>
      </c>
      <c r="BG335" s="4">
        <v>0.58079440000000004</v>
      </c>
      <c r="BH335" s="4">
        <v>0.1956802</v>
      </c>
      <c r="BI335" s="4">
        <v>2.9680789999999999</v>
      </c>
      <c r="BJ335" s="4">
        <v>49679</v>
      </c>
      <c r="BK335" s="4">
        <v>1</v>
      </c>
      <c r="BL335" s="4">
        <v>0</v>
      </c>
      <c r="BM335" s="4">
        <v>0</v>
      </c>
      <c r="BN335" s="4">
        <v>20015</v>
      </c>
      <c r="BO335" s="4">
        <v>8063.7740000000003</v>
      </c>
      <c r="BP335" s="4">
        <v>0.40288649999999998</v>
      </c>
      <c r="BQ335" s="4">
        <v>734.88229999999999</v>
      </c>
      <c r="BR335" s="4">
        <v>49391.360000000001</v>
      </c>
      <c r="BS335" s="4">
        <v>-24.508849999999999</v>
      </c>
      <c r="BT335" s="4">
        <v>1292.5239999999999</v>
      </c>
      <c r="BU335" s="4">
        <v>2654.9789999999998</v>
      </c>
      <c r="BV335" s="4">
        <v>0.20475550000000001</v>
      </c>
      <c r="BW335" s="4">
        <v>242626</v>
      </c>
      <c r="BX335" s="4">
        <v>1879.5630000000001</v>
      </c>
      <c r="BY335" s="4">
        <v>0.24599399999999999</v>
      </c>
      <c r="BZ335" s="4">
        <v>484</v>
      </c>
      <c r="CA335" s="4">
        <v>735</v>
      </c>
      <c r="CB335" s="4">
        <v>48902</v>
      </c>
      <c r="CC335" s="4">
        <v>0.9843596</v>
      </c>
      <c r="CD335" s="4">
        <v>822</v>
      </c>
      <c r="CE335" s="4">
        <v>0</v>
      </c>
      <c r="CF335" s="4">
        <v>86.849459999999993</v>
      </c>
      <c r="CG335" s="4">
        <v>20.295680000000001</v>
      </c>
      <c r="CH335" s="4">
        <v>86.849459999999993</v>
      </c>
      <c r="CI335" s="4">
        <v>20.295680000000001</v>
      </c>
      <c r="CJ335" s="4">
        <v>86.849459999999993</v>
      </c>
      <c r="CK335" s="4">
        <v>20.295680000000001</v>
      </c>
      <c r="CL335" s="4">
        <v>734.88250000000005</v>
      </c>
      <c r="CM335" s="4">
        <v>326918.8</v>
      </c>
      <c r="CN335" s="4">
        <v>49105.39</v>
      </c>
      <c r="CO335" s="4">
        <v>777</v>
      </c>
      <c r="CP335" s="4">
        <v>1.564041E-2</v>
      </c>
      <c r="CQ335" s="4">
        <v>1916342000</v>
      </c>
      <c r="CR335" s="4">
        <v>0.77647460000000001</v>
      </c>
      <c r="CS335" s="5" t="s">
        <v>309</v>
      </c>
      <c r="CT335" s="5">
        <v>40973</v>
      </c>
      <c r="CU335" s="5">
        <v>1174248000</v>
      </c>
      <c r="CV335" s="5">
        <v>280170100</v>
      </c>
      <c r="CW335" s="5">
        <v>0.69946249999999999</v>
      </c>
      <c r="CX335" s="5">
        <v>0.16688839999999999</v>
      </c>
      <c r="CY335" s="5">
        <v>4.1911990000000001</v>
      </c>
      <c r="CZ335" s="5">
        <v>31211</v>
      </c>
      <c r="DA335" s="5">
        <v>0.76174549999999996</v>
      </c>
      <c r="DB335" s="5">
        <v>9762</v>
      </c>
      <c r="DC335" s="5">
        <v>0.23825450000000001</v>
      </c>
      <c r="DD335" s="5">
        <v>9395</v>
      </c>
      <c r="DE335" s="5">
        <v>2154.2489999999998</v>
      </c>
      <c r="DF335" s="5">
        <v>0.22929730000000001</v>
      </c>
      <c r="DG335" s="5">
        <v>696.93979999999999</v>
      </c>
      <c r="DH335" s="5">
        <v>946.26409999999998</v>
      </c>
      <c r="DI335" s="5">
        <v>-0.50506189999999995</v>
      </c>
      <c r="DJ335" s="5">
        <v>1099.027</v>
      </c>
      <c r="DK335" s="5">
        <v>2640.4960000000001</v>
      </c>
      <c r="DL335" s="5">
        <v>0.23624139999999999</v>
      </c>
      <c r="DM335" s="5">
        <v>173437</v>
      </c>
      <c r="DN335" s="5">
        <v>1724.9359999999999</v>
      </c>
      <c r="DO335" s="5">
        <v>0.37789610000000001</v>
      </c>
      <c r="DP335" s="5">
        <v>392</v>
      </c>
      <c r="DQ335" s="5">
        <v>694</v>
      </c>
      <c r="DR335" s="5">
        <v>40848</v>
      </c>
      <c r="DS335" s="5">
        <v>0.99694919999999998</v>
      </c>
      <c r="DT335" s="5">
        <v>525</v>
      </c>
      <c r="DU335" s="5">
        <v>168</v>
      </c>
      <c r="DV335" s="5">
        <v>84.011619999999994</v>
      </c>
      <c r="DW335" s="5">
        <v>23.155059999999999</v>
      </c>
      <c r="DX335" s="5">
        <v>84.011619999999994</v>
      </c>
      <c r="DY335" s="5">
        <v>23.155059999999999</v>
      </c>
      <c r="DZ335" s="5">
        <v>84.011619999999994</v>
      </c>
      <c r="EA335" s="5">
        <v>23.155059999999999</v>
      </c>
      <c r="EB335" s="5">
        <v>696.93989999999997</v>
      </c>
      <c r="EC335" s="5">
        <v>257226.4</v>
      </c>
      <c r="ED335" s="5">
        <v>21.8538</v>
      </c>
      <c r="EE335" s="5">
        <v>125</v>
      </c>
      <c r="EF335" s="5">
        <v>3.0507889999999999E-3</v>
      </c>
      <c r="EG335" s="5">
        <v>1454419000</v>
      </c>
      <c r="EH335" s="5">
        <v>0.86635090000000003</v>
      </c>
      <c r="EI335" s="7" t="s">
        <v>310</v>
      </c>
      <c r="EJ335" s="7">
        <v>48022</v>
      </c>
      <c r="EK335" s="7">
        <v>1319001000</v>
      </c>
      <c r="EL335" s="7">
        <v>214044600</v>
      </c>
      <c r="EM335" s="7">
        <v>0.57195850000000004</v>
      </c>
      <c r="EN335" s="7">
        <v>9.2816220000000005E-2</v>
      </c>
      <c r="EO335" s="7">
        <v>6.1622700000000004</v>
      </c>
      <c r="EP335" s="7">
        <v>38663</v>
      </c>
      <c r="EQ335" s="7">
        <v>0.8051102</v>
      </c>
      <c r="ER335" s="7">
        <v>9359</v>
      </c>
      <c r="ES335" s="7">
        <v>0.1948898</v>
      </c>
      <c r="ET335" s="7">
        <v>10564</v>
      </c>
      <c r="EU335" s="7">
        <v>2323.895</v>
      </c>
      <c r="EV335" s="7">
        <v>0.2199825</v>
      </c>
      <c r="EW335" s="7">
        <v>698.66800000000001</v>
      </c>
      <c r="EX335" s="7">
        <v>1149.2349999999999</v>
      </c>
      <c r="EY335" s="7">
        <v>7.7280160000000002</v>
      </c>
      <c r="EZ335" s="7">
        <v>1100.71</v>
      </c>
      <c r="FA335" s="7">
        <v>2632.5239999999999</v>
      </c>
      <c r="FB335" s="7">
        <v>0.27792119999999998</v>
      </c>
      <c r="FC335" s="7">
        <v>172790</v>
      </c>
      <c r="FD335" s="7">
        <v>1692.924</v>
      </c>
      <c r="FE335" s="7">
        <v>0.51949339999999999</v>
      </c>
      <c r="FF335" s="7">
        <v>346</v>
      </c>
      <c r="FG335" s="7">
        <v>697</v>
      </c>
      <c r="FH335" s="7">
        <v>47912</v>
      </c>
      <c r="FI335" s="7">
        <v>0.99770939999999997</v>
      </c>
      <c r="FJ335" s="7">
        <v>527</v>
      </c>
      <c r="FK335" s="7">
        <v>169</v>
      </c>
      <c r="FL335" s="7">
        <v>87.605159999999998</v>
      </c>
      <c r="FM335" s="7">
        <v>21.299579999999999</v>
      </c>
      <c r="FN335" s="7">
        <v>87.605159999999998</v>
      </c>
      <c r="FO335" s="7">
        <v>21.299579999999999</v>
      </c>
      <c r="FP335" s="7">
        <v>87.605159999999998</v>
      </c>
      <c r="FQ335" s="7">
        <v>21.299579999999999</v>
      </c>
      <c r="FR335" s="7">
        <v>699.56439999999998</v>
      </c>
      <c r="FS335" s="7">
        <v>235465.1</v>
      </c>
      <c r="FT335" s="7">
        <v>27.50282</v>
      </c>
      <c r="FU335" s="7">
        <v>110</v>
      </c>
      <c r="FV335" s="7">
        <v>2.290617E-3</v>
      </c>
      <c r="FW335" s="7">
        <v>1533045000</v>
      </c>
      <c r="FX335" s="7">
        <v>0.6647748</v>
      </c>
      <c r="FY335" s="9" t="s">
        <v>311</v>
      </c>
      <c r="FZ335" s="9">
        <v>21778</v>
      </c>
      <c r="GA335" s="9">
        <v>166055600</v>
      </c>
      <c r="GB335" s="9">
        <v>81782070</v>
      </c>
      <c r="GC335" s="9">
        <v>0.3501204</v>
      </c>
      <c r="GD335" s="9">
        <v>0.1724337</v>
      </c>
      <c r="GE335" s="9">
        <v>2.0304639999999998</v>
      </c>
      <c r="GF335" s="9">
        <v>21778</v>
      </c>
      <c r="GG335" s="9">
        <v>1</v>
      </c>
      <c r="GH335" s="9">
        <v>0</v>
      </c>
      <c r="GI335" s="9">
        <v>0</v>
      </c>
      <c r="GJ335" s="9">
        <v>6817</v>
      </c>
      <c r="GK335" s="9">
        <v>2133.873</v>
      </c>
      <c r="GL335" s="9">
        <v>0.31302229999999998</v>
      </c>
      <c r="GM335" s="9">
        <v>364.71629999999999</v>
      </c>
      <c r="GN335" s="9">
        <v>16543.009999999998</v>
      </c>
      <c r="GO335" s="9">
        <v>-15.34135</v>
      </c>
      <c r="GP335" s="9">
        <v>1333.38</v>
      </c>
      <c r="GQ335" s="9">
        <v>2439.3519999999999</v>
      </c>
      <c r="GR335" s="9">
        <v>0.28778330000000002</v>
      </c>
      <c r="GS335" s="9">
        <v>75675</v>
      </c>
      <c r="GT335" s="9">
        <v>1027.702</v>
      </c>
      <c r="GU335" s="9">
        <v>0.1156238</v>
      </c>
      <c r="GV335" s="9">
        <v>330</v>
      </c>
      <c r="GW335" s="9">
        <v>337</v>
      </c>
      <c r="GX335" s="9">
        <v>21492</v>
      </c>
      <c r="GY335" s="9">
        <v>0.98686750000000001</v>
      </c>
      <c r="GZ335" s="9">
        <v>376</v>
      </c>
      <c r="HA335" s="9">
        <v>0</v>
      </c>
      <c r="HB335" s="9">
        <v>86.307879999999997</v>
      </c>
      <c r="HC335" s="9">
        <v>18.048480000000001</v>
      </c>
      <c r="HD335" s="9">
        <v>86.307879999999997</v>
      </c>
      <c r="HE335" s="9">
        <v>18.048480000000001</v>
      </c>
      <c r="HF335" s="9">
        <v>86.307879999999997</v>
      </c>
      <c r="HG335" s="9">
        <v>18.048480000000001</v>
      </c>
      <c r="HH335" s="9">
        <v>369.27359999999999</v>
      </c>
      <c r="HI335" s="9">
        <v>98550.62</v>
      </c>
      <c r="HJ335" s="9">
        <v>12566.4</v>
      </c>
      <c r="HK335" s="9">
        <v>286</v>
      </c>
      <c r="HL335" s="9">
        <v>1.313252E-2</v>
      </c>
      <c r="HM335" s="9">
        <v>247837600</v>
      </c>
      <c r="HN335" s="9">
        <v>0.52255410000000002</v>
      </c>
      <c r="HO335" s="10" t="s">
        <v>312</v>
      </c>
      <c r="HP335" s="10">
        <v>23580</v>
      </c>
      <c r="HQ335" s="10">
        <v>176907800</v>
      </c>
      <c r="HR335" s="10">
        <v>141286900</v>
      </c>
      <c r="HS335" s="10">
        <v>0.31817000000000001</v>
      </c>
      <c r="HT335" s="10">
        <v>0.25410559999999999</v>
      </c>
      <c r="HU335" s="10">
        <v>1.2521169999999999</v>
      </c>
      <c r="HV335" s="10">
        <v>23580</v>
      </c>
      <c r="HW335" s="10">
        <v>1</v>
      </c>
      <c r="HX335" s="10">
        <v>0</v>
      </c>
      <c r="HY335" s="10">
        <v>0</v>
      </c>
      <c r="HZ335" s="10">
        <v>7612</v>
      </c>
      <c r="IA335" s="10">
        <v>2457.2750000000001</v>
      </c>
      <c r="IB335" s="10">
        <v>0.32281599999999999</v>
      </c>
      <c r="IC335" s="10">
        <v>420.01069999999999</v>
      </c>
      <c r="ID335" s="10">
        <v>24871.52</v>
      </c>
      <c r="IE335" s="10">
        <v>-9.4349480000000003</v>
      </c>
      <c r="IF335" s="10">
        <v>1321.5229999999999</v>
      </c>
      <c r="IG335" s="10">
        <v>2439.306</v>
      </c>
      <c r="IH335" s="10">
        <v>0.2616656</v>
      </c>
      <c r="II335" s="10">
        <v>90115</v>
      </c>
      <c r="IJ335" s="10">
        <v>1130.23</v>
      </c>
      <c r="IK335" s="10">
        <v>1.2532079999999999E-2</v>
      </c>
      <c r="IL335" s="10">
        <v>421</v>
      </c>
      <c r="IM335" s="10">
        <v>328</v>
      </c>
      <c r="IN335" s="10">
        <v>23246</v>
      </c>
      <c r="IO335" s="10">
        <v>0.98583540000000003</v>
      </c>
      <c r="IP335" s="10">
        <v>378</v>
      </c>
      <c r="IQ335" s="10">
        <v>0</v>
      </c>
      <c r="IR335" s="10">
        <v>89.582570000000004</v>
      </c>
      <c r="IS335" s="10">
        <v>18.577529999999999</v>
      </c>
      <c r="IT335" s="10">
        <v>89.582570000000004</v>
      </c>
      <c r="IU335" s="10">
        <v>18.577529999999999</v>
      </c>
      <c r="IV335" s="10">
        <v>89.582570000000004</v>
      </c>
      <c r="IW335" s="10">
        <v>18.577529999999999</v>
      </c>
      <c r="IX335" s="10">
        <v>420.01089999999999</v>
      </c>
      <c r="IY335" s="10">
        <v>113426.3</v>
      </c>
      <c r="IZ335" s="10">
        <v>26233.77</v>
      </c>
      <c r="JA335" s="10">
        <v>334</v>
      </c>
      <c r="JB335" s="10">
        <v>1.416455E-2</v>
      </c>
      <c r="JC335" s="10">
        <v>318194700</v>
      </c>
      <c r="JD335" s="10">
        <v>0.57227570000000005</v>
      </c>
      <c r="JE335" s="11" t="s">
        <v>313</v>
      </c>
      <c r="JF335" s="11">
        <v>28141</v>
      </c>
      <c r="JG335" s="11">
        <v>457372400</v>
      </c>
      <c r="JH335" s="11">
        <v>86942910</v>
      </c>
      <c r="JI335" s="11">
        <v>0.57755179999999995</v>
      </c>
      <c r="JJ335" s="11">
        <v>0.1097881</v>
      </c>
      <c r="JK335" s="11">
        <v>5.2606060000000001</v>
      </c>
      <c r="JL335" s="11">
        <v>0</v>
      </c>
      <c r="JM335" s="11">
        <v>0</v>
      </c>
      <c r="JN335" s="11">
        <v>0</v>
      </c>
      <c r="JO335" s="11">
        <v>0</v>
      </c>
      <c r="JP335" s="11">
        <v>7458</v>
      </c>
      <c r="JQ335" s="11">
        <v>1976.538</v>
      </c>
      <c r="JR335" s="11">
        <v>0.2650226</v>
      </c>
      <c r="JS335" s="11">
        <v>572.49630000000002</v>
      </c>
      <c r="JT335" s="11">
        <v>927.18079999999998</v>
      </c>
      <c r="JU335" s="11">
        <v>-22.808890000000002</v>
      </c>
      <c r="JV335" s="11">
        <v>1670.8430000000001</v>
      </c>
      <c r="JW335" s="11">
        <v>1247.569</v>
      </c>
      <c r="JX335" s="11">
        <v>0.18434500000000001</v>
      </c>
      <c r="JY335" s="11">
        <v>152654</v>
      </c>
      <c r="JZ335" s="11">
        <v>1499.6990000000001</v>
      </c>
      <c r="KA335" s="11">
        <v>0.46313759999999998</v>
      </c>
      <c r="KB335" s="11">
        <v>442</v>
      </c>
      <c r="KC335" s="11">
        <v>538</v>
      </c>
      <c r="KD335" s="11">
        <v>27518</v>
      </c>
      <c r="KE335" s="11">
        <v>0.97786150000000005</v>
      </c>
      <c r="KF335" s="11">
        <v>361.8356</v>
      </c>
      <c r="KG335" s="11">
        <v>93.922499999999999</v>
      </c>
      <c r="KH335" s="11">
        <v>22.63992</v>
      </c>
      <c r="KI335" s="11">
        <v>93.922499999999999</v>
      </c>
      <c r="KJ335" s="11">
        <v>22.63992</v>
      </c>
      <c r="KK335" s="11">
        <v>93.922499999999999</v>
      </c>
      <c r="KL335" s="11">
        <v>22.63992</v>
      </c>
      <c r="KM335" s="11">
        <v>572.49649999999997</v>
      </c>
      <c r="KN335" s="11">
        <v>201056.8</v>
      </c>
      <c r="KO335" s="11">
        <v>30.548459999999999</v>
      </c>
      <c r="KP335" s="11">
        <v>623</v>
      </c>
      <c r="KQ335" s="11">
        <v>2.2138519999999998E-2</v>
      </c>
      <c r="KR335" s="11">
        <v>544315300</v>
      </c>
      <c r="KS335" s="11">
        <v>0.68733979999999995</v>
      </c>
    </row>
    <row r="336" spans="1:305" x14ac:dyDescent="0.25">
      <c r="A336">
        <v>674</v>
      </c>
      <c r="B336" t="s">
        <v>410</v>
      </c>
      <c r="C336" t="s">
        <v>315</v>
      </c>
      <c r="D336" t="s">
        <v>337</v>
      </c>
      <c r="E336" t="s">
        <v>395</v>
      </c>
      <c r="F336" t="s">
        <v>318</v>
      </c>
      <c r="G336" t="s">
        <v>306</v>
      </c>
      <c r="H336">
        <v>5</v>
      </c>
      <c r="I336">
        <v>7</v>
      </c>
      <c r="J336" s="1">
        <v>44357.645856481482</v>
      </c>
      <c r="K336" s="2">
        <f>ROUNDDOWN(J336-"04/05/2021 12:00 AM", 0)</f>
        <v>37</v>
      </c>
      <c r="L336" s="2">
        <f>N336+BD336+CT336+EJ336+FZ336+HP336+JF336</f>
        <v>275918</v>
      </c>
      <c r="M336" s="3" t="s">
        <v>307</v>
      </c>
      <c r="N336" s="3">
        <v>36597</v>
      </c>
      <c r="O336" s="3">
        <v>1344098000</v>
      </c>
      <c r="P336" s="3">
        <v>190950700</v>
      </c>
      <c r="Q336" s="3">
        <v>1.003552</v>
      </c>
      <c r="R336" s="3">
        <v>0.14257069999999999</v>
      </c>
      <c r="S336" s="3">
        <v>7.038977</v>
      </c>
      <c r="T336" s="3">
        <v>36597</v>
      </c>
      <c r="U336" s="3">
        <v>1</v>
      </c>
      <c r="V336" s="3">
        <v>0</v>
      </c>
      <c r="W336" s="3">
        <v>0</v>
      </c>
      <c r="X336" s="3">
        <v>17513</v>
      </c>
      <c r="Y336" s="3">
        <v>8380.6090000000004</v>
      </c>
      <c r="Z336" s="3">
        <v>0.47853649999999998</v>
      </c>
      <c r="AA336" s="3">
        <v>770.28110000000004</v>
      </c>
      <c r="AB336" s="3">
        <v>44848.83</v>
      </c>
      <c r="AC336" s="3">
        <v>-19.390470000000001</v>
      </c>
      <c r="AD336" s="3">
        <v>1291.095</v>
      </c>
      <c r="AE336" s="3">
        <v>2608.1509999999998</v>
      </c>
      <c r="AF336" s="3">
        <v>0.19923350000000001</v>
      </c>
      <c r="AG336" s="3">
        <v>183689</v>
      </c>
      <c r="AH336" s="3">
        <v>1881.653</v>
      </c>
      <c r="AI336" s="3">
        <v>0.56431969999999998</v>
      </c>
      <c r="AJ336" s="3">
        <v>421</v>
      </c>
      <c r="AK336" s="3">
        <v>767</v>
      </c>
      <c r="AL336" s="3">
        <v>36050</v>
      </c>
      <c r="AM336" s="3">
        <v>0.98505339999999997</v>
      </c>
      <c r="AN336" s="3">
        <v>859</v>
      </c>
      <c r="AO336" s="3">
        <v>0</v>
      </c>
      <c r="AP336" s="3">
        <v>82.407489999999996</v>
      </c>
      <c r="AQ336" s="3">
        <v>20.84066</v>
      </c>
      <c r="AR336" s="3">
        <v>82.407489999999996</v>
      </c>
      <c r="AS336" s="3">
        <v>20.84066</v>
      </c>
      <c r="AT336" s="3">
        <v>82.407489999999996</v>
      </c>
      <c r="AU336" s="3">
        <v>20.84066</v>
      </c>
      <c r="AV336" s="3">
        <v>770.73410000000001</v>
      </c>
      <c r="AW336" s="3">
        <v>282673.3</v>
      </c>
      <c r="AX336" s="3">
        <v>54961.26</v>
      </c>
      <c r="AY336" s="3">
        <v>547</v>
      </c>
      <c r="AZ336" s="3">
        <v>1.4946579999999999E-2</v>
      </c>
      <c r="BA336" s="3">
        <v>1535048000</v>
      </c>
      <c r="BB336" s="3">
        <v>1.146123</v>
      </c>
      <c r="BC336" s="4" t="s">
        <v>308</v>
      </c>
      <c r="BD336" s="4">
        <v>45646</v>
      </c>
      <c r="BE336" s="4">
        <v>1553439000</v>
      </c>
      <c r="BF336" s="4">
        <v>397008600</v>
      </c>
      <c r="BG336" s="4">
        <v>0.74557050000000002</v>
      </c>
      <c r="BH336" s="4">
        <v>0.19054370000000001</v>
      </c>
      <c r="BI336" s="4">
        <v>3.9128590000000001</v>
      </c>
      <c r="BJ336" s="4">
        <v>45646</v>
      </c>
      <c r="BK336" s="4">
        <v>1</v>
      </c>
      <c r="BL336" s="4">
        <v>0</v>
      </c>
      <c r="BM336" s="4">
        <v>0</v>
      </c>
      <c r="BN336" s="4">
        <v>20955</v>
      </c>
      <c r="BO336" s="4">
        <v>9619.9449999999997</v>
      </c>
      <c r="BP336" s="4">
        <v>0.4590764</v>
      </c>
      <c r="BQ336" s="4">
        <v>773.37249999999995</v>
      </c>
      <c r="BR336" s="4">
        <v>80234.23</v>
      </c>
      <c r="BS336" s="4">
        <v>-5.1514939999999996</v>
      </c>
      <c r="BT336" s="4">
        <v>1281.9949999999999</v>
      </c>
      <c r="BU336" s="4">
        <v>2622.152</v>
      </c>
      <c r="BV336" s="4">
        <v>0.17905799999999999</v>
      </c>
      <c r="BW336" s="4">
        <v>254923</v>
      </c>
      <c r="BX336" s="4">
        <v>1993.8230000000001</v>
      </c>
      <c r="BY336" s="4">
        <v>0.35153649999999997</v>
      </c>
      <c r="BZ336" s="4">
        <v>510</v>
      </c>
      <c r="CA336" s="4">
        <v>774</v>
      </c>
      <c r="CB336" s="4">
        <v>45000</v>
      </c>
      <c r="CC336" s="4">
        <v>0.98584760000000005</v>
      </c>
      <c r="CD336" s="4">
        <v>861</v>
      </c>
      <c r="CE336" s="4">
        <v>0</v>
      </c>
      <c r="CF336" s="4">
        <v>85.028329999999997</v>
      </c>
      <c r="CG336" s="4">
        <v>21.060749999999999</v>
      </c>
      <c r="CH336" s="4">
        <v>85.028329999999997</v>
      </c>
      <c r="CI336" s="4">
        <v>21.060749999999999</v>
      </c>
      <c r="CJ336" s="4">
        <v>85.028329999999997</v>
      </c>
      <c r="CK336" s="4">
        <v>21.060749999999999</v>
      </c>
      <c r="CL336" s="4">
        <v>776.52419999999995</v>
      </c>
      <c r="CM336" s="4">
        <v>368277.8</v>
      </c>
      <c r="CN336" s="4">
        <v>141031.70000000001</v>
      </c>
      <c r="CO336" s="4">
        <v>646</v>
      </c>
      <c r="CP336" s="4">
        <v>1.4152390000000001E-2</v>
      </c>
      <c r="CQ336" s="4">
        <v>1950447000</v>
      </c>
      <c r="CR336" s="4">
        <v>0.93611409999999995</v>
      </c>
      <c r="CS336" s="5" t="s">
        <v>309</v>
      </c>
      <c r="CT336" s="5">
        <v>41120</v>
      </c>
      <c r="CU336" s="5">
        <v>1331014000</v>
      </c>
      <c r="CV336" s="5">
        <v>413566600</v>
      </c>
      <c r="CW336" s="5">
        <v>0.78718449999999995</v>
      </c>
      <c r="CX336" s="5">
        <v>0.24459030000000001</v>
      </c>
      <c r="CY336" s="5">
        <v>3.2183799999999998</v>
      </c>
      <c r="CZ336" s="5">
        <v>32901</v>
      </c>
      <c r="DA336" s="5">
        <v>0.80012159999999999</v>
      </c>
      <c r="DB336" s="5">
        <v>8219</v>
      </c>
      <c r="DC336" s="5">
        <v>0.19987840000000001</v>
      </c>
      <c r="DD336" s="5">
        <v>9510</v>
      </c>
      <c r="DE336" s="5">
        <v>2199.4189999999999</v>
      </c>
      <c r="DF336" s="5">
        <v>0.23127429999999999</v>
      </c>
      <c r="DG336" s="5">
        <v>773.03560000000004</v>
      </c>
      <c r="DH336" s="5">
        <v>1421.3520000000001</v>
      </c>
      <c r="DI336" s="5">
        <v>-9.6799619999999997</v>
      </c>
      <c r="DJ336" s="5">
        <v>1083.329</v>
      </c>
      <c r="DK336" s="5">
        <v>2609.4169999999999</v>
      </c>
      <c r="DL336" s="5">
        <v>0.2031259</v>
      </c>
      <c r="DM336" s="5">
        <v>202436</v>
      </c>
      <c r="DN336" s="5">
        <v>1936.7</v>
      </c>
      <c r="DO336" s="5">
        <v>0.27655429999999998</v>
      </c>
      <c r="DP336" s="5">
        <v>421</v>
      </c>
      <c r="DQ336" s="5">
        <v>773</v>
      </c>
      <c r="DR336" s="5">
        <v>40924</v>
      </c>
      <c r="DS336" s="5">
        <v>0.99523349999999999</v>
      </c>
      <c r="DT336" s="5">
        <v>608</v>
      </c>
      <c r="DU336" s="5">
        <v>164</v>
      </c>
      <c r="DV336" s="5">
        <v>82.804209999999998</v>
      </c>
      <c r="DW336" s="5">
        <v>22.114370000000001</v>
      </c>
      <c r="DX336" s="5">
        <v>82.804209999999998</v>
      </c>
      <c r="DY336" s="5">
        <v>22.114370000000001</v>
      </c>
      <c r="DZ336" s="5">
        <v>82.804209999999998</v>
      </c>
      <c r="EA336" s="5">
        <v>22.114370000000001</v>
      </c>
      <c r="EB336" s="5">
        <v>773.19150000000002</v>
      </c>
      <c r="EC336" s="5">
        <v>316902.5</v>
      </c>
      <c r="ED336" s="5">
        <v>49.130409999999998</v>
      </c>
      <c r="EE336" s="5">
        <v>196</v>
      </c>
      <c r="EF336" s="5">
        <v>4.7665370000000004E-3</v>
      </c>
      <c r="EG336" s="5">
        <v>1744581000</v>
      </c>
      <c r="EH336" s="5">
        <v>1.0317750000000001</v>
      </c>
      <c r="EI336" s="7" t="s">
        <v>310</v>
      </c>
      <c r="EJ336" s="7">
        <v>49381</v>
      </c>
      <c r="EK336" s="7">
        <v>1743694000</v>
      </c>
      <c r="EL336" s="7">
        <v>306728100</v>
      </c>
      <c r="EM336" s="7">
        <v>0.71507339999999997</v>
      </c>
      <c r="EN336" s="7">
        <v>0.12578639999999999</v>
      </c>
      <c r="EO336" s="7">
        <v>5.6848210000000003</v>
      </c>
      <c r="EP336" s="7">
        <v>40878</v>
      </c>
      <c r="EQ336" s="7">
        <v>0.82780830000000005</v>
      </c>
      <c r="ER336" s="7">
        <v>8503</v>
      </c>
      <c r="ES336" s="7">
        <v>0.1721917</v>
      </c>
      <c r="ET336" s="7">
        <v>12147</v>
      </c>
      <c r="EU336" s="7">
        <v>2987.9830000000002</v>
      </c>
      <c r="EV336" s="7">
        <v>0.24598529999999999</v>
      </c>
      <c r="EW336" s="7">
        <v>782.28189999999995</v>
      </c>
      <c r="EX336" s="7">
        <v>12808.88</v>
      </c>
      <c r="EY336" s="7">
        <v>-3.4132579999999999</v>
      </c>
      <c r="EZ336" s="7">
        <v>1085.0409999999999</v>
      </c>
      <c r="FA336" s="7">
        <v>2591.7020000000002</v>
      </c>
      <c r="FB336" s="7">
        <v>0.23736989999999999</v>
      </c>
      <c r="FC336" s="7">
        <v>208034</v>
      </c>
      <c r="FD336" s="7">
        <v>1946.9670000000001</v>
      </c>
      <c r="FE336" s="7">
        <v>0.4911413</v>
      </c>
      <c r="FF336" s="7">
        <v>444</v>
      </c>
      <c r="FG336" s="7">
        <v>783</v>
      </c>
      <c r="FH336" s="7">
        <v>49283</v>
      </c>
      <c r="FI336" s="7">
        <v>0.9980154</v>
      </c>
      <c r="FJ336" s="7">
        <v>617</v>
      </c>
      <c r="FK336" s="7">
        <v>165</v>
      </c>
      <c r="FL336" s="7">
        <v>87.53349</v>
      </c>
      <c r="FM336" s="7">
        <v>20.40307</v>
      </c>
      <c r="FN336" s="7">
        <v>87.53349</v>
      </c>
      <c r="FO336" s="7">
        <v>20.40307</v>
      </c>
      <c r="FP336" s="7">
        <v>87.53349</v>
      </c>
      <c r="FQ336" s="7">
        <v>20.40307</v>
      </c>
      <c r="FR336" s="7">
        <v>785.45619999999997</v>
      </c>
      <c r="FS336" s="7">
        <v>313195.5</v>
      </c>
      <c r="FT336" s="7">
        <v>3322.4810000000002</v>
      </c>
      <c r="FU336" s="7">
        <v>98</v>
      </c>
      <c r="FV336" s="7">
        <v>1.9845689999999998E-3</v>
      </c>
      <c r="FW336" s="7">
        <v>2050423000</v>
      </c>
      <c r="FX336" s="7">
        <v>0.84085980000000005</v>
      </c>
      <c r="FY336" s="9" t="s">
        <v>311</v>
      </c>
      <c r="FZ336" s="9">
        <v>26604</v>
      </c>
      <c r="GA336" s="9">
        <v>318919500</v>
      </c>
      <c r="GB336" s="9">
        <v>116772900</v>
      </c>
      <c r="GC336" s="9">
        <v>0.45059589999999999</v>
      </c>
      <c r="GD336" s="9">
        <v>0.16498640000000001</v>
      </c>
      <c r="GE336" s="9">
        <v>2.7311100000000001</v>
      </c>
      <c r="GF336" s="9">
        <v>26604</v>
      </c>
      <c r="GG336" s="9">
        <v>1</v>
      </c>
      <c r="GH336" s="9">
        <v>0</v>
      </c>
      <c r="GI336" s="9">
        <v>0</v>
      </c>
      <c r="GJ336" s="9">
        <v>8088</v>
      </c>
      <c r="GK336" s="9">
        <v>2458.8690000000001</v>
      </c>
      <c r="GL336" s="9">
        <v>0.30401440000000002</v>
      </c>
      <c r="GM336" s="9">
        <v>435.72579999999999</v>
      </c>
      <c r="GN336" s="9">
        <v>29486.57</v>
      </c>
      <c r="GO336" s="9">
        <v>-5.3055719999999997</v>
      </c>
      <c r="GP336" s="9">
        <v>1334.645</v>
      </c>
      <c r="GQ336" s="9">
        <v>2407.4</v>
      </c>
      <c r="GR336" s="9">
        <v>0.2519962</v>
      </c>
      <c r="GS336" s="9">
        <v>105573</v>
      </c>
      <c r="GT336" s="9">
        <v>1227.143</v>
      </c>
      <c r="GU336" s="9">
        <v>0.21526490000000001</v>
      </c>
      <c r="GV336" s="9">
        <v>376</v>
      </c>
      <c r="GW336" s="9">
        <v>432</v>
      </c>
      <c r="GX336" s="9">
        <v>26314</v>
      </c>
      <c r="GY336" s="9">
        <v>0.98909939999999996</v>
      </c>
      <c r="GZ336" s="9">
        <v>470</v>
      </c>
      <c r="HA336" s="9">
        <v>0</v>
      </c>
      <c r="HB336" s="9">
        <v>86.022099999999995</v>
      </c>
      <c r="HC336" s="9">
        <v>17.388729999999999</v>
      </c>
      <c r="HD336" s="9">
        <v>86.022099999999995</v>
      </c>
      <c r="HE336" s="9">
        <v>17.388729999999999</v>
      </c>
      <c r="HF336" s="9">
        <v>86.022099999999995</v>
      </c>
      <c r="HG336" s="9">
        <v>17.388729999999999</v>
      </c>
      <c r="HH336" s="9">
        <v>435.726</v>
      </c>
      <c r="HI336" s="9">
        <v>139098.5</v>
      </c>
      <c r="HJ336" s="9">
        <v>32681.48</v>
      </c>
      <c r="HK336" s="9">
        <v>290</v>
      </c>
      <c r="HL336" s="9">
        <v>1.090062E-2</v>
      </c>
      <c r="HM336" s="9">
        <v>435692400</v>
      </c>
      <c r="HN336" s="9">
        <v>0.61558219999999997</v>
      </c>
      <c r="HO336" s="10" t="s">
        <v>312</v>
      </c>
      <c r="HP336" s="10">
        <v>29134</v>
      </c>
      <c r="HQ336" s="10">
        <v>304524100</v>
      </c>
      <c r="HR336" s="10">
        <v>221513300</v>
      </c>
      <c r="HS336" s="10">
        <v>0.35877439999999999</v>
      </c>
      <c r="HT336" s="10">
        <v>0.26097540000000002</v>
      </c>
      <c r="HU336" s="10">
        <v>1.374744</v>
      </c>
      <c r="HV336" s="10">
        <v>29134</v>
      </c>
      <c r="HW336" s="10">
        <v>1</v>
      </c>
      <c r="HX336" s="10">
        <v>0</v>
      </c>
      <c r="HY336" s="10">
        <v>0</v>
      </c>
      <c r="HZ336" s="10">
        <v>9422</v>
      </c>
      <c r="IA336" s="10">
        <v>3047.096</v>
      </c>
      <c r="IB336" s="10">
        <v>0.32340219999999997</v>
      </c>
      <c r="IC336" s="10">
        <v>442.07240000000002</v>
      </c>
      <c r="ID336" s="10">
        <v>2011.5519999999999</v>
      </c>
      <c r="IE336" s="10">
        <v>-1.3353189999999999</v>
      </c>
      <c r="IF336" s="10">
        <v>1328.7929999999999</v>
      </c>
      <c r="IG336" s="10">
        <v>2408.0740000000001</v>
      </c>
      <c r="IH336" s="10">
        <v>0.2436972</v>
      </c>
      <c r="II336" s="10">
        <v>119550</v>
      </c>
      <c r="IJ336" s="10">
        <v>1287.127</v>
      </c>
      <c r="IK336" s="10">
        <v>2.4902069999999998E-2</v>
      </c>
      <c r="IL336" s="10">
        <v>443</v>
      </c>
      <c r="IM336" s="10">
        <v>397</v>
      </c>
      <c r="IN336" s="10">
        <v>28810</v>
      </c>
      <c r="IO336" s="10">
        <v>0.98887899999999995</v>
      </c>
      <c r="IP336" s="10">
        <v>453</v>
      </c>
      <c r="IQ336" s="10">
        <v>0</v>
      </c>
      <c r="IR336" s="10">
        <v>87.832120000000003</v>
      </c>
      <c r="IS336" s="10">
        <v>17.62584</v>
      </c>
      <c r="IT336" s="10">
        <v>87.832120000000003</v>
      </c>
      <c r="IU336" s="10">
        <v>17.62584</v>
      </c>
      <c r="IV336" s="10">
        <v>87.832120000000003</v>
      </c>
      <c r="IW336" s="10">
        <v>17.62584</v>
      </c>
      <c r="IX336" s="10">
        <v>447.74290000000002</v>
      </c>
      <c r="IY336" s="10">
        <v>157329.9</v>
      </c>
      <c r="IZ336" s="10">
        <v>138.88730000000001</v>
      </c>
      <c r="JA336" s="10">
        <v>324</v>
      </c>
      <c r="JB336" s="10">
        <v>1.112103E-2</v>
      </c>
      <c r="JC336" s="10">
        <v>526037400</v>
      </c>
      <c r="JD336" s="10">
        <v>0.61974980000000002</v>
      </c>
      <c r="JE336" s="11" t="s">
        <v>313</v>
      </c>
      <c r="JF336" s="11">
        <v>47436</v>
      </c>
      <c r="JG336" s="11">
        <v>888956300</v>
      </c>
      <c r="JH336" s="11">
        <v>263124000</v>
      </c>
      <c r="JI336" s="11">
        <v>0.3950611</v>
      </c>
      <c r="JJ336" s="11">
        <v>0.116935</v>
      </c>
      <c r="JK336" s="11">
        <v>3.3784689999999999</v>
      </c>
      <c r="JL336" s="11">
        <v>0</v>
      </c>
      <c r="JM336" s="11">
        <v>0</v>
      </c>
      <c r="JN336" s="11">
        <v>0</v>
      </c>
      <c r="JO336" s="11">
        <v>0</v>
      </c>
      <c r="JP336" s="11">
        <v>12549</v>
      </c>
      <c r="JQ336" s="11">
        <v>3319.7869999999998</v>
      </c>
      <c r="JR336" s="11">
        <v>0.2645459</v>
      </c>
      <c r="JS336" s="11">
        <v>607.07910000000004</v>
      </c>
      <c r="JT336" s="11">
        <v>12505.8</v>
      </c>
      <c r="JU336" s="11">
        <v>-1.534915</v>
      </c>
      <c r="JV336" s="11">
        <v>1650.36</v>
      </c>
      <c r="JW336" s="11">
        <v>1218.712</v>
      </c>
      <c r="JX336" s="11">
        <v>0.25455870000000003</v>
      </c>
      <c r="JY336" s="11">
        <v>186346</v>
      </c>
      <c r="JZ336" s="11">
        <v>1621.412</v>
      </c>
      <c r="KA336" s="11">
        <v>0.29508719999999999</v>
      </c>
      <c r="KB336" s="11">
        <v>503</v>
      </c>
      <c r="KC336" s="11">
        <v>562</v>
      </c>
      <c r="KD336" s="11">
        <v>46623</v>
      </c>
      <c r="KE336" s="11">
        <v>0.98286110000000004</v>
      </c>
      <c r="KF336" s="11">
        <v>364.34739999999999</v>
      </c>
      <c r="KG336" s="11">
        <v>93.620919999999998</v>
      </c>
      <c r="KH336" s="11">
        <v>22.097390000000001</v>
      </c>
      <c r="KI336" s="11">
        <v>93.620919999999998</v>
      </c>
      <c r="KJ336" s="11">
        <v>22.097390000000001</v>
      </c>
      <c r="KK336" s="11">
        <v>93.620919999999998</v>
      </c>
      <c r="KL336" s="11">
        <v>22.097390000000001</v>
      </c>
      <c r="KM336" s="11">
        <v>607.08870000000002</v>
      </c>
      <c r="KN336" s="11">
        <v>238960.9</v>
      </c>
      <c r="KO336" s="11">
        <v>3296.9670000000001</v>
      </c>
      <c r="KP336" s="11">
        <v>813</v>
      </c>
      <c r="KQ336" s="11">
        <v>1.7138879999999999E-2</v>
      </c>
      <c r="KR336" s="11">
        <v>1152080000</v>
      </c>
      <c r="KS336" s="11">
        <v>0.51199609999999995</v>
      </c>
    </row>
    <row r="337" spans="1:305" x14ac:dyDescent="0.25">
      <c r="A337">
        <v>784</v>
      </c>
      <c r="B337" t="s">
        <v>410</v>
      </c>
      <c r="C337" t="s">
        <v>315</v>
      </c>
      <c r="D337" t="s">
        <v>337</v>
      </c>
      <c r="E337" t="s">
        <v>395</v>
      </c>
      <c r="F337" t="s">
        <v>318</v>
      </c>
      <c r="G337" t="s">
        <v>306</v>
      </c>
      <c r="H337">
        <v>5</v>
      </c>
      <c r="I337">
        <v>7</v>
      </c>
      <c r="J337" s="1">
        <v>44362.669571759259</v>
      </c>
      <c r="K337" s="2">
        <f>ROUNDDOWN(J337-"04/05/2021 12:00 AM", 0)</f>
        <v>42</v>
      </c>
      <c r="L337" s="2">
        <f>N337+BD337+CT337+EJ337+FZ337+HP337+JF337</f>
        <v>362043</v>
      </c>
      <c r="M337" s="3" t="s">
        <v>307</v>
      </c>
      <c r="N337" s="3">
        <v>50511</v>
      </c>
      <c r="O337" s="3">
        <v>2391241000</v>
      </c>
      <c r="P337" s="3">
        <v>1458114000</v>
      </c>
      <c r="Q337" s="3">
        <v>0.93724149999999995</v>
      </c>
      <c r="R337" s="3">
        <v>0.57150420000000002</v>
      </c>
      <c r="S337" s="3">
        <v>1.639956</v>
      </c>
      <c r="T337" s="3">
        <v>50511</v>
      </c>
      <c r="U337" s="3">
        <v>1</v>
      </c>
      <c r="V337" s="3">
        <v>0</v>
      </c>
      <c r="W337" s="3">
        <v>0</v>
      </c>
      <c r="X337" s="3">
        <v>22951</v>
      </c>
      <c r="Y337" s="3">
        <v>10428.39</v>
      </c>
      <c r="Z337" s="3">
        <v>0.45437630000000001</v>
      </c>
      <c r="AA337" s="3">
        <v>869.97299999999996</v>
      </c>
      <c r="AB337" s="3">
        <v>20084.03</v>
      </c>
      <c r="AC337" s="3">
        <v>0.770617</v>
      </c>
      <c r="AD337" s="3">
        <v>1235.2619999999999</v>
      </c>
      <c r="AE337" s="3">
        <v>2549.7779999999998</v>
      </c>
      <c r="AF337" s="3">
        <v>0.1262412</v>
      </c>
      <c r="AG337" s="3">
        <v>400115</v>
      </c>
      <c r="AH337" s="3">
        <v>2531.393</v>
      </c>
      <c r="AI337" s="3">
        <v>5.8763339999999997E-2</v>
      </c>
      <c r="AJ337" s="3">
        <v>829</v>
      </c>
      <c r="AK337" s="3">
        <v>768</v>
      </c>
      <c r="AL337" s="3">
        <v>49760</v>
      </c>
      <c r="AM337" s="3">
        <v>0.98513200000000001</v>
      </c>
      <c r="AN337" s="3">
        <v>864</v>
      </c>
      <c r="AO337" s="3">
        <v>0</v>
      </c>
      <c r="AP337" s="3">
        <v>81.110609999999994</v>
      </c>
      <c r="AQ337" s="3">
        <v>19.316770000000002</v>
      </c>
      <c r="AR337" s="3">
        <v>81.110609999999994</v>
      </c>
      <c r="AS337" s="3">
        <v>19.316770000000002</v>
      </c>
      <c r="AT337" s="3">
        <v>81.110609999999994</v>
      </c>
      <c r="AU337" s="3">
        <v>19.316770000000002</v>
      </c>
      <c r="AV337" s="3">
        <v>938.81389999999999</v>
      </c>
      <c r="AW337" s="3">
        <v>589858.19999999995</v>
      </c>
      <c r="AX337" s="3">
        <v>7985.7489999999998</v>
      </c>
      <c r="AY337" s="3">
        <v>751</v>
      </c>
      <c r="AZ337" s="3">
        <v>1.4868050000000001E-2</v>
      </c>
      <c r="BA337" s="3">
        <v>3849355000</v>
      </c>
      <c r="BB337" s="3">
        <v>1.5087459999999999</v>
      </c>
      <c r="BC337" s="4" t="s">
        <v>308</v>
      </c>
      <c r="BD337" s="4">
        <v>64630</v>
      </c>
      <c r="BE337" s="4">
        <v>2833912000</v>
      </c>
      <c r="BF337" s="4">
        <v>1283493000</v>
      </c>
      <c r="BG337" s="4">
        <v>0.6784502</v>
      </c>
      <c r="BH337" s="4">
        <v>0.30727359999999998</v>
      </c>
      <c r="BI337" s="4">
        <v>2.2079680000000002</v>
      </c>
      <c r="BJ337" s="4">
        <v>64630</v>
      </c>
      <c r="BK337" s="4">
        <v>1</v>
      </c>
      <c r="BL337" s="4">
        <v>0</v>
      </c>
      <c r="BM337" s="4">
        <v>0</v>
      </c>
      <c r="BN337" s="4">
        <v>25440</v>
      </c>
      <c r="BO337" s="4">
        <v>10013.83</v>
      </c>
      <c r="BP337" s="4">
        <v>0.39362530000000001</v>
      </c>
      <c r="BQ337" s="4">
        <v>870.53139999999996</v>
      </c>
      <c r="BR337" s="4">
        <v>9116.1890000000003</v>
      </c>
      <c r="BS337" s="4">
        <v>-8.1492330000000006</v>
      </c>
      <c r="BT337" s="4">
        <v>1244.45</v>
      </c>
      <c r="BU337" s="4">
        <v>2552.6979999999999</v>
      </c>
      <c r="BV337" s="4">
        <v>0.17932110000000001</v>
      </c>
      <c r="BW337" s="4">
        <v>360415</v>
      </c>
      <c r="BX337" s="4">
        <v>2399.86</v>
      </c>
      <c r="BY337" s="4">
        <v>0.14179159999999999</v>
      </c>
      <c r="BZ337" s="4">
        <v>760</v>
      </c>
      <c r="CA337" s="4">
        <v>788</v>
      </c>
      <c r="CB337" s="4">
        <v>63776</v>
      </c>
      <c r="CC337" s="4">
        <v>0.98678630000000001</v>
      </c>
      <c r="CD337" s="4">
        <v>875</v>
      </c>
      <c r="CE337" s="4">
        <v>0</v>
      </c>
      <c r="CF337" s="4">
        <v>84.833280000000002</v>
      </c>
      <c r="CG337" s="4">
        <v>18.992170000000002</v>
      </c>
      <c r="CH337" s="4">
        <v>84.833280000000002</v>
      </c>
      <c r="CI337" s="4">
        <v>18.992170000000002</v>
      </c>
      <c r="CJ337" s="4">
        <v>84.833280000000002</v>
      </c>
      <c r="CK337" s="4">
        <v>18.992170000000002</v>
      </c>
      <c r="CL337" s="4">
        <v>897.88990000000001</v>
      </c>
      <c r="CM337" s="4">
        <v>503559</v>
      </c>
      <c r="CN337" s="4">
        <v>1285.857</v>
      </c>
      <c r="CO337" s="4">
        <v>854</v>
      </c>
      <c r="CP337" s="4">
        <v>1.321368E-2</v>
      </c>
      <c r="CQ337" s="4">
        <v>4117405000</v>
      </c>
      <c r="CR337" s="4">
        <v>0.98572380000000004</v>
      </c>
      <c r="CS337" s="5" t="s">
        <v>309</v>
      </c>
      <c r="CT337" s="5">
        <v>58312</v>
      </c>
      <c r="CU337" s="5">
        <v>2485819000</v>
      </c>
      <c r="CV337" s="5">
        <v>1951146000</v>
      </c>
      <c r="CW337" s="5">
        <v>0.73106119999999997</v>
      </c>
      <c r="CX337" s="5">
        <v>0.57381760000000004</v>
      </c>
      <c r="CY337" s="5">
        <v>1.27403</v>
      </c>
      <c r="CZ337" s="5">
        <v>51170</v>
      </c>
      <c r="DA337" s="5">
        <v>0.87752090000000005</v>
      </c>
      <c r="DB337" s="5">
        <v>7142</v>
      </c>
      <c r="DC337" s="5">
        <v>0.12247909999999999</v>
      </c>
      <c r="DD337" s="5">
        <v>16650</v>
      </c>
      <c r="DE337" s="5">
        <v>4754.125</v>
      </c>
      <c r="DF337" s="5">
        <v>0.28553299999999998</v>
      </c>
      <c r="DG337" s="5">
        <v>830.38789999999995</v>
      </c>
      <c r="DH337" s="5">
        <v>21703.87</v>
      </c>
      <c r="DI337" s="5">
        <v>-29.76679</v>
      </c>
      <c r="DJ337" s="5">
        <v>1025.3720000000001</v>
      </c>
      <c r="DK337" s="5">
        <v>2524.54</v>
      </c>
      <c r="DL337" s="5">
        <v>0.15706680000000001</v>
      </c>
      <c r="DM337" s="5">
        <v>371256</v>
      </c>
      <c r="DN337" s="5">
        <v>2404.924</v>
      </c>
      <c r="DO337" s="5">
        <v>1.4521289999999999E-2</v>
      </c>
      <c r="DP337" s="5">
        <v>791</v>
      </c>
      <c r="DQ337" s="5">
        <v>700</v>
      </c>
      <c r="DR337" s="5">
        <v>57992</v>
      </c>
      <c r="DS337" s="5">
        <v>0.99451230000000002</v>
      </c>
      <c r="DT337" s="5">
        <v>539</v>
      </c>
      <c r="DU337" s="5">
        <v>160</v>
      </c>
      <c r="DV337" s="5">
        <v>80.983469999999997</v>
      </c>
      <c r="DW337" s="5">
        <v>19.698730000000001</v>
      </c>
      <c r="DX337" s="5">
        <v>80.983469999999997</v>
      </c>
      <c r="DY337" s="5">
        <v>19.698730000000001</v>
      </c>
      <c r="DZ337" s="5">
        <v>80.983469999999997</v>
      </c>
      <c r="EA337" s="5">
        <v>19.698730000000001</v>
      </c>
      <c r="EB337" s="5">
        <v>898.34019999999998</v>
      </c>
      <c r="EC337" s="5">
        <v>548654.9</v>
      </c>
      <c r="ED337" s="5">
        <v>8078.2309999999998</v>
      </c>
      <c r="EE337" s="5">
        <v>320</v>
      </c>
      <c r="EF337" s="5">
        <v>5.4877210000000001E-3</v>
      </c>
      <c r="EG337" s="5">
        <v>4436965000</v>
      </c>
      <c r="EH337" s="5">
        <v>1.3048789999999999</v>
      </c>
      <c r="EI337" s="7" t="s">
        <v>310</v>
      </c>
      <c r="EJ337" s="7">
        <v>68427</v>
      </c>
      <c r="EK337" s="7">
        <v>3377767000</v>
      </c>
      <c r="EL337" s="7">
        <v>1855622000</v>
      </c>
      <c r="EM337" s="7">
        <v>0.72139759999999997</v>
      </c>
      <c r="EN337" s="7">
        <v>0.39630949999999998</v>
      </c>
      <c r="EO337" s="7">
        <v>1.820289</v>
      </c>
      <c r="EP337" s="7">
        <v>60781</v>
      </c>
      <c r="EQ337" s="7">
        <v>0.88826050000000001</v>
      </c>
      <c r="ER337" s="7">
        <v>7646</v>
      </c>
      <c r="ES337" s="7">
        <v>0.11173950000000001</v>
      </c>
      <c r="ET337" s="7">
        <v>19391</v>
      </c>
      <c r="EU337" s="7">
        <v>5495.0659999999998</v>
      </c>
      <c r="EV337" s="7">
        <v>0.28338229999999998</v>
      </c>
      <c r="EW337" s="7">
        <v>891.53909999999996</v>
      </c>
      <c r="EX337" s="7">
        <v>24273.11</v>
      </c>
      <c r="EY337" s="7">
        <v>-15.99582</v>
      </c>
      <c r="EZ337" s="7">
        <v>1021.668</v>
      </c>
      <c r="FA337" s="7">
        <v>2517.058</v>
      </c>
      <c r="FB337" s="7">
        <v>0.16831550000000001</v>
      </c>
      <c r="FC337" s="7">
        <v>406540</v>
      </c>
      <c r="FD337" s="7">
        <v>2530.5140000000001</v>
      </c>
      <c r="FE337" s="7">
        <v>8.4595320000000002E-2</v>
      </c>
      <c r="FF337" s="7">
        <v>880</v>
      </c>
      <c r="FG337" s="7">
        <v>747</v>
      </c>
      <c r="FH337" s="7">
        <v>68194</v>
      </c>
      <c r="FI337" s="7">
        <v>0.99659489999999995</v>
      </c>
      <c r="FJ337" s="7">
        <v>586</v>
      </c>
      <c r="FK337" s="7">
        <v>160</v>
      </c>
      <c r="FL337" s="7">
        <v>84.610140000000001</v>
      </c>
      <c r="FM337" s="7">
        <v>19.927109999999999</v>
      </c>
      <c r="FN337" s="7">
        <v>84.610140000000001</v>
      </c>
      <c r="FO337" s="7">
        <v>19.927109999999999</v>
      </c>
      <c r="FP337" s="7">
        <v>84.610140000000001</v>
      </c>
      <c r="FQ337" s="7">
        <v>19.927109999999999</v>
      </c>
      <c r="FR337" s="7">
        <v>945.75729999999999</v>
      </c>
      <c r="FS337" s="7">
        <v>612470.1</v>
      </c>
      <c r="FT337" s="7">
        <v>8610.3960000000006</v>
      </c>
      <c r="FU337" s="7">
        <v>233</v>
      </c>
      <c r="FV337" s="7">
        <v>3.405089E-3</v>
      </c>
      <c r="FW337" s="7">
        <v>5233389000</v>
      </c>
      <c r="FX337" s="7">
        <v>1.117707</v>
      </c>
      <c r="FY337" s="9" t="s">
        <v>311</v>
      </c>
      <c r="FZ337" s="9">
        <v>34537</v>
      </c>
      <c r="GA337" s="9">
        <v>700145700</v>
      </c>
      <c r="GB337" s="9">
        <v>159735900</v>
      </c>
      <c r="GC337" s="9">
        <v>0.58697440000000001</v>
      </c>
      <c r="GD337" s="9">
        <v>0.13391629999999999</v>
      </c>
      <c r="GE337" s="9">
        <v>4.3831449999999998</v>
      </c>
      <c r="GF337" s="9">
        <v>34537</v>
      </c>
      <c r="GG337" s="9">
        <v>1</v>
      </c>
      <c r="GH337" s="9">
        <v>0</v>
      </c>
      <c r="GI337" s="9">
        <v>0</v>
      </c>
      <c r="GJ337" s="9">
        <v>9969</v>
      </c>
      <c r="GK337" s="9">
        <v>2877.5210000000002</v>
      </c>
      <c r="GL337" s="9">
        <v>0.28864699999999999</v>
      </c>
      <c r="GM337" s="9">
        <v>594.77139999999997</v>
      </c>
      <c r="GN337" s="9">
        <v>1949.808</v>
      </c>
      <c r="GO337" s="9">
        <v>-5.6760719999999996</v>
      </c>
      <c r="GP337" s="9">
        <v>1315.9939999999999</v>
      </c>
      <c r="GQ337" s="9">
        <v>2376.1779999999999</v>
      </c>
      <c r="GR337" s="9">
        <v>0.25232329999999997</v>
      </c>
      <c r="GS337" s="9">
        <v>136876</v>
      </c>
      <c r="GT337" s="9">
        <v>1483.63</v>
      </c>
      <c r="GU337" s="9">
        <v>0.39497450000000001</v>
      </c>
      <c r="GV337" s="9">
        <v>463</v>
      </c>
      <c r="GW337" s="9">
        <v>463</v>
      </c>
      <c r="GX337" s="9">
        <v>33997</v>
      </c>
      <c r="GY337" s="9">
        <v>0.98436460000000003</v>
      </c>
      <c r="GZ337" s="9">
        <v>512</v>
      </c>
      <c r="HA337" s="9">
        <v>0</v>
      </c>
      <c r="HB337" s="9">
        <v>84.098209999999995</v>
      </c>
      <c r="HC337" s="9">
        <v>19.056329999999999</v>
      </c>
      <c r="HD337" s="9">
        <v>84.098209999999995</v>
      </c>
      <c r="HE337" s="9">
        <v>19.056329999999999</v>
      </c>
      <c r="HF337" s="9">
        <v>84.098209999999995</v>
      </c>
      <c r="HG337" s="9">
        <v>19.056329999999999</v>
      </c>
      <c r="HH337" s="9">
        <v>594.77149999999995</v>
      </c>
      <c r="HI337" s="9">
        <v>202626.8</v>
      </c>
      <c r="HJ337" s="9">
        <v>110.07769999999999</v>
      </c>
      <c r="HK337" s="9">
        <v>540</v>
      </c>
      <c r="HL337" s="9">
        <v>1.5635400000000001E-2</v>
      </c>
      <c r="HM337" s="9">
        <v>859881600</v>
      </c>
      <c r="HN337" s="9">
        <v>0.72089080000000005</v>
      </c>
      <c r="HO337" s="10" t="s">
        <v>312</v>
      </c>
      <c r="HP337" s="10">
        <v>34616</v>
      </c>
      <c r="HQ337" s="10">
        <v>696674400</v>
      </c>
      <c r="HR337" s="10">
        <v>181941900</v>
      </c>
      <c r="HS337" s="10">
        <v>0.58140139999999996</v>
      </c>
      <c r="HT337" s="10">
        <v>0.15183749999999999</v>
      </c>
      <c r="HU337" s="10">
        <v>3.8291029999999999</v>
      </c>
      <c r="HV337" s="10">
        <v>34616</v>
      </c>
      <c r="HW337" s="10">
        <v>1</v>
      </c>
      <c r="HX337" s="10">
        <v>0</v>
      </c>
      <c r="HY337" s="10">
        <v>0</v>
      </c>
      <c r="HZ337" s="10">
        <v>8543</v>
      </c>
      <c r="IA337" s="10">
        <v>2108.3560000000002</v>
      </c>
      <c r="IB337" s="10">
        <v>0.2467934</v>
      </c>
      <c r="IC337" s="10">
        <v>567.59929999999997</v>
      </c>
      <c r="ID337" s="10">
        <v>5547.5069999999996</v>
      </c>
      <c r="IE337" s="10">
        <v>-10.21766</v>
      </c>
      <c r="IF337" s="10">
        <v>1323.961</v>
      </c>
      <c r="IG337" s="10">
        <v>2377.2750000000001</v>
      </c>
      <c r="IH337" s="10">
        <v>0.2535655</v>
      </c>
      <c r="II337" s="10">
        <v>136517</v>
      </c>
      <c r="IJ337" s="10">
        <v>1472.5519999999999</v>
      </c>
      <c r="IK337" s="10">
        <v>0.34321370000000001</v>
      </c>
      <c r="IL337" s="10">
        <v>416</v>
      </c>
      <c r="IM337" s="10">
        <v>529</v>
      </c>
      <c r="IN337" s="10">
        <v>34207</v>
      </c>
      <c r="IO337" s="10">
        <v>0.98818459999999997</v>
      </c>
      <c r="IP337" s="10">
        <v>578</v>
      </c>
      <c r="IQ337" s="10">
        <v>0</v>
      </c>
      <c r="IR337" s="10">
        <v>86.290099999999995</v>
      </c>
      <c r="IS337" s="10">
        <v>18.15438</v>
      </c>
      <c r="IT337" s="10">
        <v>86.290099999999995</v>
      </c>
      <c r="IU337" s="10">
        <v>18.15438</v>
      </c>
      <c r="IV337" s="10">
        <v>86.290099999999995</v>
      </c>
      <c r="IW337" s="10">
        <v>18.15438</v>
      </c>
      <c r="IX337" s="10">
        <v>567.59950000000003</v>
      </c>
      <c r="IY337" s="10">
        <v>201689.8</v>
      </c>
      <c r="IZ337" s="10">
        <v>889.03499999999997</v>
      </c>
      <c r="JA337" s="10">
        <v>409</v>
      </c>
      <c r="JB337" s="10">
        <v>1.1815350000000001E-2</v>
      </c>
      <c r="JC337" s="10">
        <v>878616300</v>
      </c>
      <c r="JD337" s="10">
        <v>0.73323890000000003</v>
      </c>
      <c r="JE337" s="11" t="s">
        <v>313</v>
      </c>
      <c r="JF337" s="11">
        <v>51010</v>
      </c>
      <c r="JG337" s="11">
        <v>1453554000</v>
      </c>
      <c r="JH337" s="11">
        <v>767023100</v>
      </c>
      <c r="JI337" s="11">
        <v>0.55862540000000005</v>
      </c>
      <c r="JJ337" s="11">
        <v>0.29477989999999998</v>
      </c>
      <c r="JK337" s="11">
        <v>1.895059</v>
      </c>
      <c r="JL337" s="11">
        <v>0</v>
      </c>
      <c r="JM337" s="11">
        <v>0</v>
      </c>
      <c r="JN337" s="11">
        <v>0</v>
      </c>
      <c r="JO337" s="11">
        <v>0</v>
      </c>
      <c r="JP337" s="11">
        <v>14772</v>
      </c>
      <c r="JQ337" s="11">
        <v>4277.8280000000004</v>
      </c>
      <c r="JR337" s="11">
        <v>0.28959030000000002</v>
      </c>
      <c r="JS337" s="11">
        <v>769.43939999999998</v>
      </c>
      <c r="JT337" s="11">
        <v>15377.48</v>
      </c>
      <c r="JU337" s="11">
        <v>2.312894</v>
      </c>
      <c r="JV337" s="11">
        <v>1621.78</v>
      </c>
      <c r="JW337" s="11">
        <v>1204.3019999999999</v>
      </c>
      <c r="JX337" s="11">
        <v>0.18357770000000001</v>
      </c>
      <c r="JY337" s="11">
        <v>277866</v>
      </c>
      <c r="JZ337" s="11">
        <v>2076.5140000000001</v>
      </c>
      <c r="KA337" s="11">
        <v>9.5584790000000003E-2</v>
      </c>
      <c r="KB337" s="11">
        <v>770</v>
      </c>
      <c r="KC337" s="11">
        <v>553</v>
      </c>
      <c r="KD337" s="11">
        <v>49365</v>
      </c>
      <c r="KE337" s="11">
        <v>0.96775140000000004</v>
      </c>
      <c r="KF337" s="11">
        <v>411.00490000000002</v>
      </c>
      <c r="KG337" s="11">
        <v>90.32535</v>
      </c>
      <c r="KH337" s="11">
        <v>21.981089999999998</v>
      </c>
      <c r="KI337" s="11">
        <v>90.32535</v>
      </c>
      <c r="KJ337" s="11">
        <v>21.981089999999998</v>
      </c>
      <c r="KK337" s="11">
        <v>90.32535</v>
      </c>
      <c r="KL337" s="11">
        <v>21.981089999999998</v>
      </c>
      <c r="KM337" s="11">
        <v>773.36649999999997</v>
      </c>
      <c r="KN337" s="11">
        <v>391604.9</v>
      </c>
      <c r="KO337" s="11">
        <v>4635.6970000000001</v>
      </c>
      <c r="KP337" s="11">
        <v>1645</v>
      </c>
      <c r="KQ337" s="11">
        <v>3.2248579999999999E-2</v>
      </c>
      <c r="KR337" s="11">
        <v>2220578000</v>
      </c>
      <c r="KS337" s="11">
        <v>0.85340519999999997</v>
      </c>
    </row>
    <row r="338" spans="1:305" x14ac:dyDescent="0.25">
      <c r="A338">
        <v>82</v>
      </c>
      <c r="B338" t="s">
        <v>409</v>
      </c>
      <c r="C338" t="s">
        <v>315</v>
      </c>
      <c r="D338" t="s">
        <v>340</v>
      </c>
      <c r="E338" t="s">
        <v>395</v>
      </c>
      <c r="F338" t="s">
        <v>318</v>
      </c>
      <c r="G338" t="s">
        <v>306</v>
      </c>
      <c r="H338">
        <v>5</v>
      </c>
      <c r="I338">
        <v>8</v>
      </c>
      <c r="J338" s="1">
        <v>44340.642106481479</v>
      </c>
      <c r="K338" s="2">
        <f>ROUNDDOWN(J338-"04/05/2021 12:00 AM", 0)</f>
        <v>20</v>
      </c>
      <c r="L338" s="2">
        <f>N338+BD338+CT338+EJ338+FZ338+HP338+JF338</f>
        <v>86527</v>
      </c>
      <c r="M338" s="3" t="s">
        <v>307</v>
      </c>
      <c r="N338" s="3">
        <v>10804</v>
      </c>
      <c r="O338" s="3">
        <v>98803240</v>
      </c>
      <c r="P338" s="3">
        <v>18670210</v>
      </c>
      <c r="Q338" s="3">
        <v>0.84645150000000002</v>
      </c>
      <c r="R338" s="3">
        <v>0.15994849999999999</v>
      </c>
      <c r="S338" s="3">
        <v>5.2920259999999999</v>
      </c>
      <c r="T338" s="3">
        <v>10804</v>
      </c>
      <c r="U338" s="3">
        <v>1</v>
      </c>
      <c r="V338" s="3">
        <v>0</v>
      </c>
      <c r="W338" s="3">
        <v>0</v>
      </c>
      <c r="X338" s="3">
        <v>4415</v>
      </c>
      <c r="Y338" s="3">
        <v>1804.1669999999999</v>
      </c>
      <c r="Z338" s="3">
        <v>0.40864489999999998</v>
      </c>
      <c r="AA338" s="3">
        <v>367.48469999999998</v>
      </c>
      <c r="AB338" s="3">
        <v>2697.9929999999999</v>
      </c>
      <c r="AC338" s="3">
        <v>-7.751906</v>
      </c>
      <c r="AD338" s="3">
        <v>1256.8019999999999</v>
      </c>
      <c r="AE338" s="3">
        <v>2805.7179999999998</v>
      </c>
      <c r="AF338" s="3">
        <v>0.22766349999999999</v>
      </c>
      <c r="AG338" s="3">
        <v>47456</v>
      </c>
      <c r="AH338" s="3">
        <v>904.15980000000002</v>
      </c>
      <c r="AI338" s="3">
        <v>0.46531129999999998</v>
      </c>
      <c r="AJ338" s="3">
        <v>195</v>
      </c>
      <c r="AK338" s="3">
        <v>367</v>
      </c>
      <c r="AL338" s="3">
        <v>10707</v>
      </c>
      <c r="AM338" s="3">
        <v>0.99102190000000001</v>
      </c>
      <c r="AN338" s="3">
        <v>455</v>
      </c>
      <c r="AO338" s="3">
        <v>0</v>
      </c>
      <c r="AP338" s="3">
        <v>79.18929</v>
      </c>
      <c r="AQ338" s="3">
        <v>19.156610000000001</v>
      </c>
      <c r="AR338" s="3">
        <v>79.18929</v>
      </c>
      <c r="AS338" s="3">
        <v>19.156610000000001</v>
      </c>
      <c r="AT338" s="3">
        <v>79.18929</v>
      </c>
      <c r="AU338" s="3">
        <v>19.156610000000001</v>
      </c>
      <c r="AV338" s="3">
        <v>367.48489999999998</v>
      </c>
      <c r="AW338" s="3">
        <v>64892.58</v>
      </c>
      <c r="AX338" s="3">
        <v>673.74739999999997</v>
      </c>
      <c r="AY338" s="3">
        <v>97</v>
      </c>
      <c r="AZ338" s="3">
        <v>8.9781559999999993E-3</v>
      </c>
      <c r="BA338" s="3">
        <v>117473500</v>
      </c>
      <c r="BB338" s="3">
        <v>1.0064</v>
      </c>
      <c r="BC338" s="4" t="s">
        <v>308</v>
      </c>
      <c r="BD338" s="4">
        <v>10717</v>
      </c>
      <c r="BE338" s="4">
        <v>98861460</v>
      </c>
      <c r="BF338" s="4">
        <v>5741833</v>
      </c>
      <c r="BG338" s="4">
        <v>0.86075699999999999</v>
      </c>
      <c r="BH338" s="4">
        <v>4.9992410000000001E-2</v>
      </c>
      <c r="BI338" s="4">
        <v>17.217749999999999</v>
      </c>
      <c r="BJ338" s="4">
        <v>10717</v>
      </c>
      <c r="BK338" s="4">
        <v>1</v>
      </c>
      <c r="BL338" s="4">
        <v>0</v>
      </c>
      <c r="BM338" s="4">
        <v>0</v>
      </c>
      <c r="BN338" s="4">
        <v>3904</v>
      </c>
      <c r="BO338" s="4">
        <v>1422.153</v>
      </c>
      <c r="BP338" s="4">
        <v>0.36428110000000002</v>
      </c>
      <c r="BQ338" s="4">
        <v>368.19560000000001</v>
      </c>
      <c r="BR338" s="4">
        <v>2393.5010000000002</v>
      </c>
      <c r="BS338" s="4">
        <v>0.73237419999999998</v>
      </c>
      <c r="BT338" s="4">
        <v>1243.0260000000001</v>
      </c>
      <c r="BU338" s="4">
        <v>2810.732</v>
      </c>
      <c r="BV338" s="4">
        <v>0.33529389999999998</v>
      </c>
      <c r="BW338" s="4">
        <v>31963</v>
      </c>
      <c r="BX338" s="4">
        <v>845.20809999999994</v>
      </c>
      <c r="BY338" s="4">
        <v>0.79248629999999998</v>
      </c>
      <c r="BZ338" s="4">
        <v>154</v>
      </c>
      <c r="CA338" s="4">
        <v>369</v>
      </c>
      <c r="CB338" s="4">
        <v>10616</v>
      </c>
      <c r="CC338" s="4">
        <v>0.99057569999999995</v>
      </c>
      <c r="CD338" s="4">
        <v>457</v>
      </c>
      <c r="CE338" s="4">
        <v>0</v>
      </c>
      <c r="CF338" s="4">
        <v>80.643749999999997</v>
      </c>
      <c r="CG338" s="4">
        <v>19.158190000000001</v>
      </c>
      <c r="CH338" s="4">
        <v>80.643749999999997</v>
      </c>
      <c r="CI338" s="4">
        <v>19.158190000000001</v>
      </c>
      <c r="CJ338" s="4">
        <v>80.643749999999997</v>
      </c>
      <c r="CK338" s="4">
        <v>19.158190000000001</v>
      </c>
      <c r="CL338" s="4">
        <v>368.19580000000002</v>
      </c>
      <c r="CM338" s="4">
        <v>44121.95</v>
      </c>
      <c r="CN338" s="4">
        <v>534.55690000000004</v>
      </c>
      <c r="CO338" s="4">
        <v>101</v>
      </c>
      <c r="CP338" s="4">
        <v>9.4242790000000007E-3</v>
      </c>
      <c r="CQ338" s="4">
        <v>104603300</v>
      </c>
      <c r="CR338" s="4">
        <v>0.91074940000000004</v>
      </c>
      <c r="CS338" s="5" t="s">
        <v>309</v>
      </c>
      <c r="CT338" s="5">
        <v>16499</v>
      </c>
      <c r="CU338" s="5">
        <v>182118700</v>
      </c>
      <c r="CV338" s="5">
        <v>69891400</v>
      </c>
      <c r="CW338" s="5">
        <v>0.66902019999999995</v>
      </c>
      <c r="CX338" s="5">
        <v>0.2567489</v>
      </c>
      <c r="CY338" s="5">
        <v>2.6057380000000001</v>
      </c>
      <c r="CZ338" s="5">
        <v>9053</v>
      </c>
      <c r="DA338" s="5">
        <v>0.54869990000000002</v>
      </c>
      <c r="DB338" s="5">
        <v>7446</v>
      </c>
      <c r="DC338" s="5">
        <v>0.45130009999999998</v>
      </c>
      <c r="DD338" s="5">
        <v>4154</v>
      </c>
      <c r="DE338" s="5">
        <v>1045.864</v>
      </c>
      <c r="DF338" s="5">
        <v>0.25177280000000002</v>
      </c>
      <c r="DG338" s="5">
        <v>393.90989999999999</v>
      </c>
      <c r="DH338" s="5">
        <v>8259.348</v>
      </c>
      <c r="DI338" s="5">
        <v>-0.72991110000000003</v>
      </c>
      <c r="DJ338" s="5">
        <v>1041.4169999999999</v>
      </c>
      <c r="DK338" s="5">
        <v>2777.4380000000001</v>
      </c>
      <c r="DL338" s="5">
        <v>0.21721499999999999</v>
      </c>
      <c r="DM338" s="5">
        <v>75957</v>
      </c>
      <c r="DN338" s="5">
        <v>1098.3219999999999</v>
      </c>
      <c r="DO338" s="5">
        <v>0.19831750000000001</v>
      </c>
      <c r="DP338" s="5">
        <v>330</v>
      </c>
      <c r="DQ338" s="5">
        <v>392</v>
      </c>
      <c r="DR338" s="5">
        <v>16468</v>
      </c>
      <c r="DS338" s="5">
        <v>0.99812109999999998</v>
      </c>
      <c r="DT338" s="5">
        <v>183</v>
      </c>
      <c r="DU338" s="5">
        <v>208</v>
      </c>
      <c r="DV338" s="5">
        <v>79.091769999999997</v>
      </c>
      <c r="DW338" s="5">
        <v>16.382670000000001</v>
      </c>
      <c r="DX338" s="5">
        <v>79.091769999999997</v>
      </c>
      <c r="DY338" s="5">
        <v>16.382670000000001</v>
      </c>
      <c r="DZ338" s="5">
        <v>79.091769999999997</v>
      </c>
      <c r="EA338" s="5">
        <v>16.382670000000001</v>
      </c>
      <c r="EB338" s="5">
        <v>415.6069</v>
      </c>
      <c r="EC338" s="5">
        <v>107701.3</v>
      </c>
      <c r="ED338" s="5">
        <v>4134.6040000000003</v>
      </c>
      <c r="EE338" s="5">
        <v>31</v>
      </c>
      <c r="EF338" s="5">
        <v>1.878902E-3</v>
      </c>
      <c r="EG338" s="5">
        <v>252010100</v>
      </c>
      <c r="EH338" s="5">
        <v>0.92576899999999995</v>
      </c>
      <c r="EI338" s="7" t="s">
        <v>310</v>
      </c>
      <c r="EJ338" s="7">
        <v>18385</v>
      </c>
      <c r="EK338" s="7">
        <v>205322900</v>
      </c>
      <c r="EL338" s="7">
        <v>34378740</v>
      </c>
      <c r="EM338" s="7">
        <v>0.60744940000000003</v>
      </c>
      <c r="EN338" s="7">
        <v>0.1017098</v>
      </c>
      <c r="EO338" s="7">
        <v>5.9723800000000002</v>
      </c>
      <c r="EP338" s="7">
        <v>9265</v>
      </c>
      <c r="EQ338" s="7">
        <v>0.50394340000000004</v>
      </c>
      <c r="ER338" s="7">
        <v>9120</v>
      </c>
      <c r="ES338" s="7">
        <v>0.49605660000000001</v>
      </c>
      <c r="ET338" s="7">
        <v>4052</v>
      </c>
      <c r="EU338" s="7">
        <v>893.0489</v>
      </c>
      <c r="EV338" s="7">
        <v>0.22039710000000001</v>
      </c>
      <c r="EW338" s="7">
        <v>406.96440000000001</v>
      </c>
      <c r="EX338" s="7">
        <v>9900.2289999999994</v>
      </c>
      <c r="EY338" s="7">
        <v>-5.0681039999999999</v>
      </c>
      <c r="EZ338" s="7">
        <v>1036.625</v>
      </c>
      <c r="FA338" s="7">
        <v>2784.0540000000001</v>
      </c>
      <c r="FB338" s="7">
        <v>0.31832189999999999</v>
      </c>
      <c r="FC338" s="7">
        <v>57756</v>
      </c>
      <c r="FD338" s="7">
        <v>1013.721</v>
      </c>
      <c r="FE338" s="7">
        <v>0.5085885</v>
      </c>
      <c r="FF338" s="7">
        <v>222</v>
      </c>
      <c r="FG338" s="7">
        <v>407</v>
      </c>
      <c r="FH338" s="7">
        <v>18353</v>
      </c>
      <c r="FI338" s="7">
        <v>0.99825940000000002</v>
      </c>
      <c r="FJ338" s="7">
        <v>200</v>
      </c>
      <c r="FK338" s="7">
        <v>206</v>
      </c>
      <c r="FL338" s="7">
        <v>80.193799999999996</v>
      </c>
      <c r="FM338" s="7">
        <v>17.091670000000001</v>
      </c>
      <c r="FN338" s="7">
        <v>80.193799999999996</v>
      </c>
      <c r="FO338" s="7">
        <v>17.091670000000001</v>
      </c>
      <c r="FP338" s="7">
        <v>80.193799999999996</v>
      </c>
      <c r="FQ338" s="7">
        <v>17.091670000000001</v>
      </c>
      <c r="FR338" s="7">
        <v>411.73009999999999</v>
      </c>
      <c r="FS338" s="7">
        <v>78874.44</v>
      </c>
      <c r="FT338" s="7">
        <v>5331.2240000000002</v>
      </c>
      <c r="FU338" s="7">
        <v>32</v>
      </c>
      <c r="FV338" s="7">
        <v>1.7405490000000001E-3</v>
      </c>
      <c r="FW338" s="7">
        <v>239701600</v>
      </c>
      <c r="FX338" s="7">
        <v>0.70915910000000004</v>
      </c>
      <c r="FY338" s="9" t="s">
        <v>311</v>
      </c>
      <c r="FZ338" s="9">
        <v>7810</v>
      </c>
      <c r="GA338" s="9">
        <v>30793840</v>
      </c>
      <c r="GB338" s="9">
        <v>2189770</v>
      </c>
      <c r="GC338" s="9">
        <v>0.5048494</v>
      </c>
      <c r="GD338" s="9">
        <v>3.590016E-2</v>
      </c>
      <c r="GE338" s="9">
        <v>14.0626</v>
      </c>
      <c r="GF338" s="9">
        <v>7810</v>
      </c>
      <c r="GG338" s="9">
        <v>1</v>
      </c>
      <c r="GH338" s="9">
        <v>0</v>
      </c>
      <c r="GI338" s="9">
        <v>0</v>
      </c>
      <c r="GJ338" s="9">
        <v>1938</v>
      </c>
      <c r="GK338" s="9">
        <v>480.90190000000001</v>
      </c>
      <c r="GL338" s="9">
        <v>0.24814339999999999</v>
      </c>
      <c r="GM338" s="9">
        <v>241.1327</v>
      </c>
      <c r="GN338" s="9">
        <v>1432.519</v>
      </c>
      <c r="GO338" s="9">
        <v>-0.73638740000000003</v>
      </c>
      <c r="GP338" s="9">
        <v>1306.7429999999999</v>
      </c>
      <c r="GQ338" s="9">
        <v>2488.31</v>
      </c>
      <c r="GR338" s="9">
        <v>0.51391719999999996</v>
      </c>
      <c r="GS338" s="9">
        <v>15197</v>
      </c>
      <c r="GT338" s="9">
        <v>546.07280000000003</v>
      </c>
      <c r="GU338" s="9">
        <v>0.75207190000000002</v>
      </c>
      <c r="GV338" s="9">
        <v>90</v>
      </c>
      <c r="GW338" s="9">
        <v>242</v>
      </c>
      <c r="GX338" s="9">
        <v>7738</v>
      </c>
      <c r="GY338" s="9">
        <v>0.99078109999999997</v>
      </c>
      <c r="GZ338" s="9">
        <v>279</v>
      </c>
      <c r="HA338" s="9">
        <v>0</v>
      </c>
      <c r="HB338" s="9">
        <v>80.530600000000007</v>
      </c>
      <c r="HC338" s="9">
        <v>17.394179999999999</v>
      </c>
      <c r="HD338" s="9">
        <v>80.530600000000007</v>
      </c>
      <c r="HE338" s="9">
        <v>17.394179999999999</v>
      </c>
      <c r="HF338" s="9">
        <v>80.530600000000007</v>
      </c>
      <c r="HG338" s="9">
        <v>17.394179999999999</v>
      </c>
      <c r="HH338" s="9">
        <v>241.13290000000001</v>
      </c>
      <c r="HI338" s="9">
        <v>21366.78</v>
      </c>
      <c r="HJ338" s="9">
        <v>262.75420000000003</v>
      </c>
      <c r="HK338" s="9">
        <v>72</v>
      </c>
      <c r="HL338" s="9">
        <v>9.2189500000000001E-3</v>
      </c>
      <c r="HM338" s="9">
        <v>32983610</v>
      </c>
      <c r="HN338" s="9">
        <v>0.54074949999999999</v>
      </c>
      <c r="HO338" s="10" t="s">
        <v>312</v>
      </c>
      <c r="HP338" s="10">
        <v>8732</v>
      </c>
      <c r="HQ338" s="10">
        <v>32273280</v>
      </c>
      <c r="HR338" s="10">
        <v>5780343</v>
      </c>
      <c r="HS338" s="10">
        <v>0.42326819999999998</v>
      </c>
      <c r="HT338" s="10">
        <v>7.5809940000000006E-2</v>
      </c>
      <c r="HU338" s="10">
        <v>5.5832819999999996</v>
      </c>
      <c r="HV338" s="10">
        <v>8732</v>
      </c>
      <c r="HW338" s="10">
        <v>1</v>
      </c>
      <c r="HX338" s="10">
        <v>0</v>
      </c>
      <c r="HY338" s="10">
        <v>0</v>
      </c>
      <c r="HZ338" s="10">
        <v>2701</v>
      </c>
      <c r="IA338" s="10">
        <v>835.47879999999998</v>
      </c>
      <c r="IB338" s="10">
        <v>0.30932199999999999</v>
      </c>
      <c r="IC338" s="10">
        <v>238.79910000000001</v>
      </c>
      <c r="ID338" s="10">
        <v>2239.1559999999999</v>
      </c>
      <c r="IE338" s="10">
        <v>2.0851570000000001</v>
      </c>
      <c r="IF338" s="10">
        <v>1296.885</v>
      </c>
      <c r="IG338" s="10">
        <v>2486.0819999999999</v>
      </c>
      <c r="IH338" s="10">
        <v>0.42640879999999998</v>
      </c>
      <c r="II338" s="10">
        <v>20478</v>
      </c>
      <c r="IJ338" s="10">
        <v>578.79650000000004</v>
      </c>
      <c r="IK338" s="10">
        <v>0.48469459999999998</v>
      </c>
      <c r="IL338" s="10">
        <v>139</v>
      </c>
      <c r="IM338" s="10">
        <v>227</v>
      </c>
      <c r="IN338" s="10">
        <v>8616</v>
      </c>
      <c r="IO338" s="10">
        <v>0.98671560000000003</v>
      </c>
      <c r="IP338" s="10">
        <v>273</v>
      </c>
      <c r="IQ338" s="10">
        <v>0</v>
      </c>
      <c r="IR338" s="10">
        <v>80.491290000000006</v>
      </c>
      <c r="IS338" s="10">
        <v>17.231179999999998</v>
      </c>
      <c r="IT338" s="10">
        <v>80.491290000000006</v>
      </c>
      <c r="IU338" s="10">
        <v>17.231179999999998</v>
      </c>
      <c r="IV338" s="10">
        <v>80.491290000000006</v>
      </c>
      <c r="IW338" s="10">
        <v>17.231179999999998</v>
      </c>
      <c r="IX338" s="10">
        <v>238.81729999999999</v>
      </c>
      <c r="IY338" s="10">
        <v>28092.76</v>
      </c>
      <c r="IZ338" s="10">
        <v>574.18889999999999</v>
      </c>
      <c r="JA338" s="10">
        <v>116</v>
      </c>
      <c r="JB338" s="10">
        <v>1.328447E-2</v>
      </c>
      <c r="JC338" s="10">
        <v>38053620</v>
      </c>
      <c r="JD338" s="10">
        <v>0.49907820000000003</v>
      </c>
      <c r="JE338" s="11" t="s">
        <v>313</v>
      </c>
      <c r="JF338" s="11">
        <v>13580</v>
      </c>
      <c r="JG338" s="11">
        <v>85769120</v>
      </c>
      <c r="JH338" s="11">
        <v>7356582</v>
      </c>
      <c r="JI338" s="11">
        <v>0.465084</v>
      </c>
      <c r="JJ338" s="11">
        <v>3.989115E-2</v>
      </c>
      <c r="JK338" s="11">
        <v>11.65883</v>
      </c>
      <c r="JL338" s="11">
        <v>0</v>
      </c>
      <c r="JM338" s="11">
        <v>0</v>
      </c>
      <c r="JN338" s="11">
        <v>0</v>
      </c>
      <c r="JO338" s="11">
        <v>0</v>
      </c>
      <c r="JP338" s="11">
        <v>2737</v>
      </c>
      <c r="JQ338" s="11">
        <v>551.63239999999996</v>
      </c>
      <c r="JR338" s="11">
        <v>0.20154639999999999</v>
      </c>
      <c r="JS338" s="11">
        <v>319.82810000000001</v>
      </c>
      <c r="JT338" s="11">
        <v>1830.415</v>
      </c>
      <c r="JU338" s="11">
        <v>-1.438161</v>
      </c>
      <c r="JV338" s="11">
        <v>1630.4349999999999</v>
      </c>
      <c r="JW338" s="11">
        <v>1242.0989999999999</v>
      </c>
      <c r="JX338" s="11">
        <v>0.50650850000000003</v>
      </c>
      <c r="JY338" s="11">
        <v>26811</v>
      </c>
      <c r="JZ338" s="11">
        <v>715.91830000000004</v>
      </c>
      <c r="KA338" s="11">
        <v>0.70897659999999996</v>
      </c>
      <c r="KB338" s="11">
        <v>171</v>
      </c>
      <c r="KC338" s="11">
        <v>286</v>
      </c>
      <c r="KD338" s="11">
        <v>13278</v>
      </c>
      <c r="KE338" s="11">
        <v>0.9777614</v>
      </c>
      <c r="KF338" s="11">
        <v>187</v>
      </c>
      <c r="KG338" s="11">
        <v>81.885419999999996</v>
      </c>
      <c r="KH338" s="11">
        <v>16.628640000000001</v>
      </c>
      <c r="KI338" s="11">
        <v>81.885419999999996</v>
      </c>
      <c r="KJ338" s="11">
        <v>16.628640000000001</v>
      </c>
      <c r="KK338" s="11">
        <v>81.885419999999996</v>
      </c>
      <c r="KL338" s="11">
        <v>16.628640000000001</v>
      </c>
      <c r="KM338" s="11">
        <v>319.84609999999998</v>
      </c>
      <c r="KN338" s="11">
        <v>41820.86</v>
      </c>
      <c r="KO338" s="11">
        <v>246.71729999999999</v>
      </c>
      <c r="KP338" s="11">
        <v>302</v>
      </c>
      <c r="KQ338" s="11">
        <v>2.2238589999999999E-2</v>
      </c>
      <c r="KR338" s="11">
        <v>93125700</v>
      </c>
      <c r="KS338" s="11">
        <v>0.50497510000000001</v>
      </c>
    </row>
    <row r="339" spans="1:305" x14ac:dyDescent="0.25">
      <c r="A339">
        <v>211</v>
      </c>
      <c r="B339" t="s">
        <v>409</v>
      </c>
      <c r="C339" t="s">
        <v>315</v>
      </c>
      <c r="D339" t="s">
        <v>340</v>
      </c>
      <c r="E339" t="s">
        <v>395</v>
      </c>
      <c r="F339" t="s">
        <v>318</v>
      </c>
      <c r="G339" t="s">
        <v>306</v>
      </c>
      <c r="H339">
        <v>5</v>
      </c>
      <c r="I339">
        <v>8</v>
      </c>
      <c r="J339" s="1">
        <v>44343.672893518517</v>
      </c>
      <c r="K339" s="2">
        <f>ROUNDDOWN(J339-"04/05/2021 12:00 AM", 0)</f>
        <v>23</v>
      </c>
      <c r="L339" s="2">
        <f>N339+BD339+CT339+EJ339+FZ339+HP339+JF339</f>
        <v>100924</v>
      </c>
      <c r="M339" s="3" t="s">
        <v>307</v>
      </c>
      <c r="N339" s="3">
        <v>13322</v>
      </c>
      <c r="O339" s="3">
        <v>190711500</v>
      </c>
      <c r="P339" s="3">
        <v>22238200</v>
      </c>
      <c r="Q339" s="3">
        <v>1.074578</v>
      </c>
      <c r="R339" s="3">
        <v>0.12530279999999999</v>
      </c>
      <c r="S339" s="3">
        <v>8.5758530000000004</v>
      </c>
      <c r="T339" s="3">
        <v>13322</v>
      </c>
      <c r="U339" s="3">
        <v>1</v>
      </c>
      <c r="V339" s="3">
        <v>0</v>
      </c>
      <c r="W339" s="3">
        <v>0</v>
      </c>
      <c r="X339" s="3">
        <v>5211</v>
      </c>
      <c r="Y339" s="3">
        <v>2038.3219999999999</v>
      </c>
      <c r="Z339" s="3">
        <v>0.39115749999999999</v>
      </c>
      <c r="AA339" s="3">
        <v>504.07929999999999</v>
      </c>
      <c r="AB339" s="3">
        <v>1993.925</v>
      </c>
      <c r="AC339" s="3">
        <v>0.41064060000000002</v>
      </c>
      <c r="AD339" s="3">
        <v>1298.1869999999999</v>
      </c>
      <c r="AE339" s="3">
        <v>2794.6350000000002</v>
      </c>
      <c r="AF339" s="3">
        <v>0.20365050000000001</v>
      </c>
      <c r="AG339" s="3">
        <v>65416</v>
      </c>
      <c r="AH339" s="3">
        <v>1148.529</v>
      </c>
      <c r="AI339" s="3">
        <v>0.62590460000000003</v>
      </c>
      <c r="AJ339" s="3">
        <v>196</v>
      </c>
      <c r="AK339" s="3">
        <v>501</v>
      </c>
      <c r="AL339" s="3">
        <v>13168</v>
      </c>
      <c r="AM339" s="3">
        <v>0.98844019999999999</v>
      </c>
      <c r="AN339" s="3">
        <v>596</v>
      </c>
      <c r="AO339" s="3">
        <v>0</v>
      </c>
      <c r="AP339" s="3">
        <v>84.904589999999999</v>
      </c>
      <c r="AQ339" s="3">
        <v>19.97212</v>
      </c>
      <c r="AR339" s="3">
        <v>84.904589999999999</v>
      </c>
      <c r="AS339" s="3">
        <v>19.97212</v>
      </c>
      <c r="AT339" s="3">
        <v>84.904589999999999</v>
      </c>
      <c r="AU339" s="3">
        <v>19.97212</v>
      </c>
      <c r="AV339" s="3">
        <v>504.07960000000003</v>
      </c>
      <c r="AW339" s="3">
        <v>87518.51</v>
      </c>
      <c r="AX339" s="3">
        <v>298.43400000000003</v>
      </c>
      <c r="AY339" s="3">
        <v>154</v>
      </c>
      <c r="AZ339" s="3">
        <v>1.155983E-2</v>
      </c>
      <c r="BA339" s="3">
        <v>212949700</v>
      </c>
      <c r="BB339" s="3">
        <v>1.199881</v>
      </c>
      <c r="BC339" s="4" t="s">
        <v>308</v>
      </c>
      <c r="BD339" s="4">
        <v>17033</v>
      </c>
      <c r="BE339" s="4">
        <v>289965800</v>
      </c>
      <c r="BF339" s="4">
        <v>11075150</v>
      </c>
      <c r="BG339" s="4">
        <v>0.99945779999999995</v>
      </c>
      <c r="BH339" s="4">
        <v>3.8173970000000002E-2</v>
      </c>
      <c r="BI339" s="4">
        <v>26.181660000000001</v>
      </c>
      <c r="BJ339" s="4">
        <v>17033</v>
      </c>
      <c r="BK339" s="4">
        <v>1</v>
      </c>
      <c r="BL339" s="4">
        <v>0</v>
      </c>
      <c r="BM339" s="4">
        <v>0</v>
      </c>
      <c r="BN339" s="4">
        <v>5364</v>
      </c>
      <c r="BO339" s="4">
        <v>1689.221</v>
      </c>
      <c r="BP339" s="4">
        <v>0.31491809999999998</v>
      </c>
      <c r="BQ339" s="4">
        <v>500.44479999999999</v>
      </c>
      <c r="BR339" s="4">
        <v>2142.5419999999999</v>
      </c>
      <c r="BS339" s="4">
        <v>-5.0106000000000002</v>
      </c>
      <c r="BT339" s="4">
        <v>1273.367</v>
      </c>
      <c r="BU339" s="4">
        <v>2773.03</v>
      </c>
      <c r="BV339" s="4">
        <v>0.34743499999999999</v>
      </c>
      <c r="BW339" s="4">
        <v>49025</v>
      </c>
      <c r="BX339" s="4">
        <v>1100.059</v>
      </c>
      <c r="BY339" s="4">
        <v>0.85825580000000001</v>
      </c>
      <c r="BZ339" s="4">
        <v>125</v>
      </c>
      <c r="CA339" s="4">
        <v>500</v>
      </c>
      <c r="CB339" s="4">
        <v>16918</v>
      </c>
      <c r="CC339" s="4">
        <v>0.99324840000000003</v>
      </c>
      <c r="CD339" s="4">
        <v>594</v>
      </c>
      <c r="CE339" s="4">
        <v>0</v>
      </c>
      <c r="CF339" s="4">
        <v>86.686610000000002</v>
      </c>
      <c r="CG339" s="4">
        <v>18.238399999999999</v>
      </c>
      <c r="CH339" s="4">
        <v>86.686610000000002</v>
      </c>
      <c r="CI339" s="4">
        <v>18.238399999999999</v>
      </c>
      <c r="CJ339" s="4">
        <v>86.686610000000002</v>
      </c>
      <c r="CK339" s="4">
        <v>18.238399999999999</v>
      </c>
      <c r="CL339" s="4">
        <v>500.44499999999999</v>
      </c>
      <c r="CM339" s="4">
        <v>59869.45</v>
      </c>
      <c r="CN339" s="4">
        <v>269.50560000000002</v>
      </c>
      <c r="CO339" s="4">
        <v>115</v>
      </c>
      <c r="CP339" s="4">
        <v>6.7516E-3</v>
      </c>
      <c r="CQ339" s="4">
        <v>301040900</v>
      </c>
      <c r="CR339" s="4">
        <v>1.0376320000000001</v>
      </c>
      <c r="CS339" s="5" t="s">
        <v>309</v>
      </c>
      <c r="CT339" s="5">
        <v>17311</v>
      </c>
      <c r="CU339" s="5">
        <v>258141900</v>
      </c>
      <c r="CV339" s="5">
        <v>85114570</v>
      </c>
      <c r="CW339" s="5">
        <v>0.86141840000000003</v>
      </c>
      <c r="CX339" s="5">
        <v>0.28402699999999997</v>
      </c>
      <c r="CY339" s="5">
        <v>3.0328750000000002</v>
      </c>
      <c r="CZ339" s="5">
        <v>10596</v>
      </c>
      <c r="DA339" s="5">
        <v>0.61209639999999998</v>
      </c>
      <c r="DB339" s="5">
        <v>6715</v>
      </c>
      <c r="DC339" s="5">
        <v>0.38790360000000002</v>
      </c>
      <c r="DD339" s="5">
        <v>4654</v>
      </c>
      <c r="DE339" s="5">
        <v>1251.211</v>
      </c>
      <c r="DF339" s="5">
        <v>0.26884639999999999</v>
      </c>
      <c r="DG339" s="5">
        <v>485.18860000000001</v>
      </c>
      <c r="DH339" s="5">
        <v>9288.6170000000002</v>
      </c>
      <c r="DI339" s="5">
        <v>-6.8991809999999996</v>
      </c>
      <c r="DJ339" s="5">
        <v>1078.8969999999999</v>
      </c>
      <c r="DK339" s="5">
        <v>2744.8180000000002</v>
      </c>
      <c r="DL339" s="5">
        <v>0.16669229999999999</v>
      </c>
      <c r="DM339" s="5">
        <v>103850</v>
      </c>
      <c r="DN339" s="5">
        <v>1237.6990000000001</v>
      </c>
      <c r="DO339" s="5">
        <v>0.2540925</v>
      </c>
      <c r="DP339" s="5">
        <v>319</v>
      </c>
      <c r="DQ339" s="5">
        <v>469</v>
      </c>
      <c r="DR339" s="5">
        <v>17306</v>
      </c>
      <c r="DS339" s="5">
        <v>0.99971120000000002</v>
      </c>
      <c r="DT339" s="5">
        <v>294</v>
      </c>
      <c r="DU339" s="5">
        <v>174</v>
      </c>
      <c r="DV339" s="5">
        <v>86.924440000000004</v>
      </c>
      <c r="DW339" s="5">
        <v>17.651479999999999</v>
      </c>
      <c r="DX339" s="5">
        <v>86.924440000000004</v>
      </c>
      <c r="DY339" s="5">
        <v>17.651479999999999</v>
      </c>
      <c r="DZ339" s="5">
        <v>86.924440000000004</v>
      </c>
      <c r="EA339" s="5">
        <v>17.651479999999999</v>
      </c>
      <c r="EB339" s="5">
        <v>485.18880000000001</v>
      </c>
      <c r="EC339" s="5">
        <v>140909.6</v>
      </c>
      <c r="ED339" s="5">
        <v>4984.0219999999999</v>
      </c>
      <c r="EE339" s="5">
        <v>5</v>
      </c>
      <c r="EF339" s="5">
        <v>2.8883370000000003E-4</v>
      </c>
      <c r="EG339" s="5">
        <v>343256400</v>
      </c>
      <c r="EH339" s="5">
        <v>1.145445</v>
      </c>
      <c r="EI339" s="7" t="s">
        <v>310</v>
      </c>
      <c r="EJ339" s="7">
        <v>20317</v>
      </c>
      <c r="EK339" s="7">
        <v>298241200</v>
      </c>
      <c r="EL339" s="7">
        <v>48201570</v>
      </c>
      <c r="EM339" s="7">
        <v>0.72251779999999999</v>
      </c>
      <c r="EN339" s="7">
        <v>0.1167729</v>
      </c>
      <c r="EO339" s="7">
        <v>6.1873760000000004</v>
      </c>
      <c r="EP339" s="7">
        <v>10498</v>
      </c>
      <c r="EQ339" s="7">
        <v>0.51671020000000001</v>
      </c>
      <c r="ER339" s="7">
        <v>9819</v>
      </c>
      <c r="ES339" s="7">
        <v>0.48328989999999999</v>
      </c>
      <c r="ET339" s="7">
        <v>3994</v>
      </c>
      <c r="EU339" s="7">
        <v>785.15700000000004</v>
      </c>
      <c r="EV339" s="7">
        <v>0.19658410000000001</v>
      </c>
      <c r="EW339" s="7">
        <v>439.52019999999999</v>
      </c>
      <c r="EX339" s="7">
        <v>4684.9830000000002</v>
      </c>
      <c r="EY339" s="7">
        <v>-5.5887739999999999</v>
      </c>
      <c r="EZ339" s="7">
        <v>1079.8699999999999</v>
      </c>
      <c r="FA339" s="7">
        <v>2769.2579999999998</v>
      </c>
      <c r="FB339" s="7">
        <v>0.28014169999999999</v>
      </c>
      <c r="FC339" s="7">
        <v>72524</v>
      </c>
      <c r="FD339" s="7">
        <v>1107.019</v>
      </c>
      <c r="FE339" s="7">
        <v>0.52090040000000004</v>
      </c>
      <c r="FF339" s="7">
        <v>224</v>
      </c>
      <c r="FG339" s="7">
        <v>438</v>
      </c>
      <c r="FH339" s="7">
        <v>20308</v>
      </c>
      <c r="FI339" s="7">
        <v>0.99955700000000003</v>
      </c>
      <c r="FJ339" s="7">
        <v>243</v>
      </c>
      <c r="FK339" s="7">
        <v>194</v>
      </c>
      <c r="FL339" s="7">
        <v>88.503469999999993</v>
      </c>
      <c r="FM339" s="7">
        <v>17.513100000000001</v>
      </c>
      <c r="FN339" s="7">
        <v>88.503469999999993</v>
      </c>
      <c r="FO339" s="7">
        <v>17.513100000000001</v>
      </c>
      <c r="FP339" s="7">
        <v>88.503469999999993</v>
      </c>
      <c r="FQ339" s="7">
        <v>17.513100000000001</v>
      </c>
      <c r="FR339" s="7">
        <v>439.94470000000001</v>
      </c>
      <c r="FS339" s="7">
        <v>88012.02</v>
      </c>
      <c r="FT339" s="7">
        <v>1080.33</v>
      </c>
      <c r="FU339" s="7">
        <v>9</v>
      </c>
      <c r="FV339" s="7">
        <v>4.4297880000000001E-4</v>
      </c>
      <c r="FW339" s="7">
        <v>346442800</v>
      </c>
      <c r="FX339" s="7">
        <v>0.83929069999999995</v>
      </c>
      <c r="FY339" s="9" t="s">
        <v>311</v>
      </c>
      <c r="FZ339" s="9">
        <v>8712</v>
      </c>
      <c r="GA339" s="9">
        <v>36715970</v>
      </c>
      <c r="GB339" s="9">
        <v>2612814</v>
      </c>
      <c r="GC339" s="9">
        <v>0.48374810000000001</v>
      </c>
      <c r="GD339" s="9">
        <v>3.4424910000000003E-2</v>
      </c>
      <c r="GE339" s="9">
        <v>14.05227</v>
      </c>
      <c r="GF339" s="9">
        <v>8712</v>
      </c>
      <c r="GG339" s="9">
        <v>1</v>
      </c>
      <c r="GH339" s="9">
        <v>0</v>
      </c>
      <c r="GI339" s="9">
        <v>0</v>
      </c>
      <c r="GJ339" s="9">
        <v>1762</v>
      </c>
      <c r="GK339" s="9">
        <v>356.36410000000001</v>
      </c>
      <c r="GL339" s="9">
        <v>0.20224980000000001</v>
      </c>
      <c r="GM339" s="9">
        <v>243.12960000000001</v>
      </c>
      <c r="GN339" s="9">
        <v>2432.44</v>
      </c>
      <c r="GO339" s="9">
        <v>0.52268440000000005</v>
      </c>
      <c r="GP339" s="9">
        <v>1327.9259999999999</v>
      </c>
      <c r="GQ339" s="9">
        <v>2484.4830000000002</v>
      </c>
      <c r="GR339" s="9">
        <v>0.50195900000000004</v>
      </c>
      <c r="GS339" s="9">
        <v>17356</v>
      </c>
      <c r="GT339" s="9">
        <v>566.33669999999995</v>
      </c>
      <c r="GU339" s="9">
        <v>0.75191379999999997</v>
      </c>
      <c r="GV339" s="9">
        <v>106</v>
      </c>
      <c r="GW339" s="9">
        <v>239</v>
      </c>
      <c r="GX339" s="9">
        <v>8671</v>
      </c>
      <c r="GY339" s="9">
        <v>0.99529389999999995</v>
      </c>
      <c r="GZ339" s="9">
        <v>268</v>
      </c>
      <c r="HA339" s="9">
        <v>0</v>
      </c>
      <c r="HB339" s="9">
        <v>86.641409999999993</v>
      </c>
      <c r="HC339" s="9">
        <v>16.433409999999999</v>
      </c>
      <c r="HD339" s="9">
        <v>86.641409999999993</v>
      </c>
      <c r="HE339" s="9">
        <v>16.433409999999999</v>
      </c>
      <c r="HF339" s="9">
        <v>86.641409999999993</v>
      </c>
      <c r="HG339" s="9">
        <v>16.433409999999999</v>
      </c>
      <c r="HH339" s="9">
        <v>243.1361</v>
      </c>
      <c r="HI339" s="9">
        <v>21264.43</v>
      </c>
      <c r="HJ339" s="9">
        <v>679.15099999999995</v>
      </c>
      <c r="HK339" s="9">
        <v>41</v>
      </c>
      <c r="HL339" s="9">
        <v>4.7061519999999999E-3</v>
      </c>
      <c r="HM339" s="9">
        <v>39328780</v>
      </c>
      <c r="HN339" s="9">
        <v>0.51817299999999999</v>
      </c>
      <c r="HO339" s="10" t="s">
        <v>312</v>
      </c>
      <c r="HP339" s="10">
        <v>10456</v>
      </c>
      <c r="HQ339" s="10">
        <v>40677800</v>
      </c>
      <c r="HR339" s="10">
        <v>8173490</v>
      </c>
      <c r="HS339" s="10">
        <v>0.3720714</v>
      </c>
      <c r="HT339" s="10">
        <v>7.4761220000000003E-2</v>
      </c>
      <c r="HU339" s="10">
        <v>4.9767970000000004</v>
      </c>
      <c r="HV339" s="10">
        <v>10456</v>
      </c>
      <c r="HW339" s="10">
        <v>1</v>
      </c>
      <c r="HX339" s="10">
        <v>0</v>
      </c>
      <c r="HY339" s="10">
        <v>0</v>
      </c>
      <c r="HZ339" s="10">
        <v>2662</v>
      </c>
      <c r="IA339" s="10">
        <v>677.72029999999995</v>
      </c>
      <c r="IB339" s="10">
        <v>0.2545907</v>
      </c>
      <c r="IC339" s="10">
        <v>240.20820000000001</v>
      </c>
      <c r="ID339" s="10">
        <v>6523.482</v>
      </c>
      <c r="IE339" s="10">
        <v>-4.0564840000000002</v>
      </c>
      <c r="IF339" s="10">
        <v>1311.415</v>
      </c>
      <c r="IG339" s="10">
        <v>2488.8739999999998</v>
      </c>
      <c r="IH339" s="10">
        <v>0.43914320000000001</v>
      </c>
      <c r="II339" s="10">
        <v>23810</v>
      </c>
      <c r="IJ339" s="10">
        <v>613.98929999999996</v>
      </c>
      <c r="IK339" s="10">
        <v>0.44272070000000002</v>
      </c>
      <c r="IL339" s="10">
        <v>172</v>
      </c>
      <c r="IM339" s="10">
        <v>216</v>
      </c>
      <c r="IN339" s="10">
        <v>10423</v>
      </c>
      <c r="IO339" s="10">
        <v>0.9968439</v>
      </c>
      <c r="IP339" s="10">
        <v>251</v>
      </c>
      <c r="IQ339" s="10">
        <v>0</v>
      </c>
      <c r="IR339" s="10">
        <v>93.592579999999998</v>
      </c>
      <c r="IS339" s="10">
        <v>19.019469999999998</v>
      </c>
      <c r="IT339" s="10">
        <v>93.592579999999998</v>
      </c>
      <c r="IU339" s="10">
        <v>19.019469999999998</v>
      </c>
      <c r="IV339" s="10">
        <v>93.592579999999998</v>
      </c>
      <c r="IW339" s="10">
        <v>19.019469999999998</v>
      </c>
      <c r="IX339" s="10">
        <v>240.21520000000001</v>
      </c>
      <c r="IY339" s="10">
        <v>29381.64</v>
      </c>
      <c r="IZ339" s="10">
        <v>4069.99</v>
      </c>
      <c r="JA339" s="10">
        <v>33</v>
      </c>
      <c r="JB339" s="10">
        <v>3.1560830000000001E-3</v>
      </c>
      <c r="JC339" s="10">
        <v>48851290</v>
      </c>
      <c r="JD339" s="10">
        <v>0.44683260000000002</v>
      </c>
      <c r="JE339" s="11" t="s">
        <v>313</v>
      </c>
      <c r="JF339" s="11">
        <v>13773</v>
      </c>
      <c r="JG339" s="11">
        <v>88752530</v>
      </c>
      <c r="JH339" s="11">
        <v>18160530</v>
      </c>
      <c r="JI339" s="11">
        <v>0.46786830000000001</v>
      </c>
      <c r="JJ339" s="11">
        <v>9.5735169999999994E-2</v>
      </c>
      <c r="JK339" s="11">
        <v>4.8871099999999998</v>
      </c>
      <c r="JL339" s="11">
        <v>0</v>
      </c>
      <c r="JM339" s="11">
        <v>0</v>
      </c>
      <c r="JN339" s="11">
        <v>0</v>
      </c>
      <c r="JO339" s="11">
        <v>0</v>
      </c>
      <c r="JP339" s="11">
        <v>2648</v>
      </c>
      <c r="JQ339" s="11">
        <v>509.10509999999999</v>
      </c>
      <c r="JR339" s="11">
        <v>0.19226019999999999</v>
      </c>
      <c r="JS339" s="11">
        <v>407.2174</v>
      </c>
      <c r="JT339" s="11">
        <v>3387.1010000000001</v>
      </c>
      <c r="JU339" s="11">
        <v>-3.4692189999999998</v>
      </c>
      <c r="JV339" s="11">
        <v>1661.0940000000001</v>
      </c>
      <c r="JW339" s="11">
        <v>1226.4680000000001</v>
      </c>
      <c r="JX339" s="11">
        <v>0.19543930000000001</v>
      </c>
      <c r="JY339" s="11">
        <v>70472</v>
      </c>
      <c r="JZ339" s="11">
        <v>1085.204</v>
      </c>
      <c r="KA339" s="11">
        <v>0.43596269999999998</v>
      </c>
      <c r="KB339" s="11">
        <v>397</v>
      </c>
      <c r="KC339" s="11">
        <v>279</v>
      </c>
      <c r="KD339" s="11">
        <v>13559</v>
      </c>
      <c r="KE339" s="11">
        <v>0.98446239999999996</v>
      </c>
      <c r="KF339" s="11">
        <v>363.6001</v>
      </c>
      <c r="KG339" s="11">
        <v>90.943370000000002</v>
      </c>
      <c r="KH339" s="11">
        <v>19.126840000000001</v>
      </c>
      <c r="KI339" s="11">
        <v>90.943370000000002</v>
      </c>
      <c r="KJ339" s="11">
        <v>19.126840000000001</v>
      </c>
      <c r="KK339" s="11">
        <v>90.943370000000002</v>
      </c>
      <c r="KL339" s="11">
        <v>19.126840000000001</v>
      </c>
      <c r="KM339" s="11">
        <v>407.85610000000003</v>
      </c>
      <c r="KN339" s="11">
        <v>103972.5</v>
      </c>
      <c r="KO339" s="11">
        <v>832.96690000000001</v>
      </c>
      <c r="KP339" s="11">
        <v>214</v>
      </c>
      <c r="KQ339" s="11">
        <v>1.553765E-2</v>
      </c>
      <c r="KR339" s="11">
        <v>106913100</v>
      </c>
      <c r="KS339" s="11">
        <v>0.56360350000000004</v>
      </c>
    </row>
    <row r="340" spans="1:305" x14ac:dyDescent="0.25">
      <c r="A340">
        <v>328</v>
      </c>
      <c r="B340" t="s">
        <v>409</v>
      </c>
      <c r="C340" t="s">
        <v>315</v>
      </c>
      <c r="D340" t="s">
        <v>340</v>
      </c>
      <c r="E340" t="s">
        <v>395</v>
      </c>
      <c r="F340" t="s">
        <v>318</v>
      </c>
      <c r="G340" t="s">
        <v>306</v>
      </c>
      <c r="H340">
        <v>5</v>
      </c>
      <c r="I340">
        <v>8</v>
      </c>
      <c r="J340" s="1">
        <v>44347.675300925926</v>
      </c>
      <c r="K340" s="2">
        <f>ROUNDDOWN(J340-"04/05/2021 12:00 AM", 0)</f>
        <v>27</v>
      </c>
      <c r="L340" s="2">
        <f>N340+BD340+CT340+EJ340+FZ340+HP340+JF340</f>
        <v>122211</v>
      </c>
      <c r="M340" s="3" t="s">
        <v>307</v>
      </c>
      <c r="N340" s="3">
        <v>15903</v>
      </c>
      <c r="O340" s="3">
        <v>394804700</v>
      </c>
      <c r="P340" s="3">
        <v>59587990</v>
      </c>
      <c r="Q340" s="3">
        <v>1.561077</v>
      </c>
      <c r="R340" s="3">
        <v>0.23561370000000001</v>
      </c>
      <c r="S340" s="3">
        <v>6.6255759999999997</v>
      </c>
      <c r="T340" s="3">
        <v>15903</v>
      </c>
      <c r="U340" s="3">
        <v>1</v>
      </c>
      <c r="V340" s="3">
        <v>0</v>
      </c>
      <c r="W340" s="3">
        <v>0</v>
      </c>
      <c r="X340" s="3">
        <v>6615</v>
      </c>
      <c r="Y340" s="3">
        <v>2751.5709999999999</v>
      </c>
      <c r="Z340" s="3">
        <v>0.41595919999999997</v>
      </c>
      <c r="AA340" s="3">
        <v>533.40139999999997</v>
      </c>
      <c r="AB340" s="3">
        <v>9673.9629999999997</v>
      </c>
      <c r="AC340" s="3">
        <v>2.3658480000000002</v>
      </c>
      <c r="AD340" s="3">
        <v>1247.346</v>
      </c>
      <c r="AE340" s="3">
        <v>2715.3049999999998</v>
      </c>
      <c r="AF340" s="3">
        <v>0.13385349999999999</v>
      </c>
      <c r="AG340" s="3">
        <v>118809</v>
      </c>
      <c r="AH340" s="3">
        <v>1402.452</v>
      </c>
      <c r="AI340" s="3">
        <v>0.54423779999999999</v>
      </c>
      <c r="AJ340" s="3">
        <v>353</v>
      </c>
      <c r="AK340" s="3">
        <v>524</v>
      </c>
      <c r="AL340" s="3">
        <v>15751</v>
      </c>
      <c r="AM340" s="3">
        <v>0.99044200000000004</v>
      </c>
      <c r="AN340" s="3">
        <v>616</v>
      </c>
      <c r="AO340" s="3">
        <v>0</v>
      </c>
      <c r="AP340" s="3">
        <v>81.539460000000005</v>
      </c>
      <c r="AQ340" s="3">
        <v>19.390540000000001</v>
      </c>
      <c r="AR340" s="3">
        <v>81.539460000000005</v>
      </c>
      <c r="AS340" s="3">
        <v>19.390540000000001</v>
      </c>
      <c r="AT340" s="3">
        <v>81.539460000000005</v>
      </c>
      <c r="AU340" s="3">
        <v>19.390540000000001</v>
      </c>
      <c r="AV340" s="3">
        <v>535.38819999999998</v>
      </c>
      <c r="AW340" s="3">
        <v>153970.1</v>
      </c>
      <c r="AX340" s="3">
        <v>5884.7730000000001</v>
      </c>
      <c r="AY340" s="3">
        <v>152</v>
      </c>
      <c r="AZ340" s="3">
        <v>9.557945E-3</v>
      </c>
      <c r="BA340" s="3">
        <v>454392700</v>
      </c>
      <c r="BB340" s="3">
        <v>1.7966899999999999</v>
      </c>
      <c r="BC340" s="4" t="s">
        <v>308</v>
      </c>
      <c r="BD340" s="4">
        <v>17532</v>
      </c>
      <c r="BE340" s="4">
        <v>457190600</v>
      </c>
      <c r="BF340" s="4">
        <v>27203010</v>
      </c>
      <c r="BG340" s="4">
        <v>1.487422</v>
      </c>
      <c r="BH340" s="4">
        <v>8.8502200000000003E-2</v>
      </c>
      <c r="BI340" s="4">
        <v>16.806619999999999</v>
      </c>
      <c r="BJ340" s="4">
        <v>17532</v>
      </c>
      <c r="BK340" s="4">
        <v>1</v>
      </c>
      <c r="BL340" s="4">
        <v>0</v>
      </c>
      <c r="BM340" s="4">
        <v>0</v>
      </c>
      <c r="BN340" s="4">
        <v>5527</v>
      </c>
      <c r="BO340" s="4">
        <v>1742.3979999999999</v>
      </c>
      <c r="BP340" s="4">
        <v>0.31525209999999998</v>
      </c>
      <c r="BQ340" s="4">
        <v>531.04610000000002</v>
      </c>
      <c r="BR340" s="4">
        <v>3003.2620000000002</v>
      </c>
      <c r="BS340" s="4">
        <v>1.94601</v>
      </c>
      <c r="BT340" s="4">
        <v>1229.056</v>
      </c>
      <c r="BU340" s="4">
        <v>2719.0940000000001</v>
      </c>
      <c r="BV340" s="4">
        <v>0.20086850000000001</v>
      </c>
      <c r="BW340" s="4">
        <v>87281</v>
      </c>
      <c r="BX340" s="4">
        <v>1303.5419999999999</v>
      </c>
      <c r="BY340" s="4">
        <v>0.78797969999999995</v>
      </c>
      <c r="BZ340" s="4">
        <v>320</v>
      </c>
      <c r="CA340" s="4">
        <v>515</v>
      </c>
      <c r="CB340" s="4">
        <v>17440</v>
      </c>
      <c r="CC340" s="4">
        <v>0.99475250000000004</v>
      </c>
      <c r="CD340" s="4">
        <v>621</v>
      </c>
      <c r="CE340" s="4">
        <v>0</v>
      </c>
      <c r="CF340" s="4">
        <v>84.738079999999997</v>
      </c>
      <c r="CG340" s="4">
        <v>18.040369999999999</v>
      </c>
      <c r="CH340" s="4">
        <v>84.738079999999997</v>
      </c>
      <c r="CI340" s="4">
        <v>18.040369999999999</v>
      </c>
      <c r="CJ340" s="4">
        <v>84.738079999999997</v>
      </c>
      <c r="CK340" s="4">
        <v>18.040369999999999</v>
      </c>
      <c r="CL340" s="4">
        <v>532.29039999999998</v>
      </c>
      <c r="CM340" s="4">
        <v>110693.2</v>
      </c>
      <c r="CN340" s="4">
        <v>514.46410000000003</v>
      </c>
      <c r="CO340" s="4">
        <v>92</v>
      </c>
      <c r="CP340" s="4">
        <v>5.247547E-3</v>
      </c>
      <c r="CQ340" s="4">
        <v>484393600</v>
      </c>
      <c r="CR340" s="4">
        <v>1.575925</v>
      </c>
      <c r="CS340" s="5" t="s">
        <v>309</v>
      </c>
      <c r="CT340" s="5">
        <v>19511</v>
      </c>
      <c r="CU340" s="5">
        <v>342433400</v>
      </c>
      <c r="CV340" s="5">
        <v>126447900</v>
      </c>
      <c r="CW340" s="5">
        <v>0.89953300000000003</v>
      </c>
      <c r="CX340" s="5">
        <v>0.33216390000000001</v>
      </c>
      <c r="CY340" s="5">
        <v>2.7081</v>
      </c>
      <c r="CZ340" s="5">
        <v>13250</v>
      </c>
      <c r="DA340" s="5">
        <v>0.67910409999999999</v>
      </c>
      <c r="DB340" s="5">
        <v>6261</v>
      </c>
      <c r="DC340" s="5">
        <v>0.32089590000000001</v>
      </c>
      <c r="DD340" s="5">
        <v>5513</v>
      </c>
      <c r="DE340" s="5">
        <v>1557.7449999999999</v>
      </c>
      <c r="DF340" s="5">
        <v>0.28255859999999999</v>
      </c>
      <c r="DG340" s="5">
        <v>464.61700000000002</v>
      </c>
      <c r="DH340" s="5">
        <v>12193.03</v>
      </c>
      <c r="DI340" s="5">
        <v>2.008642</v>
      </c>
      <c r="DJ340" s="5">
        <v>1041.125</v>
      </c>
      <c r="DK340" s="5">
        <v>2705.6640000000002</v>
      </c>
      <c r="DL340" s="5">
        <v>0.16014410000000001</v>
      </c>
      <c r="DM340" s="5">
        <v>121834</v>
      </c>
      <c r="DN340" s="5">
        <v>1338.194</v>
      </c>
      <c r="DO340" s="5">
        <v>0.2121894</v>
      </c>
      <c r="DP340" s="5">
        <v>363</v>
      </c>
      <c r="DQ340" s="5">
        <v>443</v>
      </c>
      <c r="DR340" s="5">
        <v>19506</v>
      </c>
      <c r="DS340" s="5">
        <v>0.99974379999999996</v>
      </c>
      <c r="DT340" s="5">
        <v>256</v>
      </c>
      <c r="DU340" s="5">
        <v>186</v>
      </c>
      <c r="DV340" s="5">
        <v>87.329509999999999</v>
      </c>
      <c r="DW340" s="5">
        <v>17.626639999999998</v>
      </c>
      <c r="DX340" s="5">
        <v>87.329509999999999</v>
      </c>
      <c r="DY340" s="5">
        <v>17.626639999999998</v>
      </c>
      <c r="DZ340" s="5">
        <v>87.329509999999999</v>
      </c>
      <c r="EA340" s="5">
        <v>17.626639999999998</v>
      </c>
      <c r="EB340" s="5">
        <v>476.87549999999999</v>
      </c>
      <c r="EC340" s="5">
        <v>154374.5</v>
      </c>
      <c r="ED340" s="5">
        <v>7619.8050000000003</v>
      </c>
      <c r="EE340" s="5">
        <v>5</v>
      </c>
      <c r="EF340" s="5">
        <v>2.5626570000000001E-4</v>
      </c>
      <c r="EG340" s="5">
        <v>468881300</v>
      </c>
      <c r="EH340" s="5">
        <v>1.231697</v>
      </c>
      <c r="EI340" s="7" t="s">
        <v>310</v>
      </c>
      <c r="EJ340" s="7">
        <v>23077</v>
      </c>
      <c r="EK340" s="7">
        <v>487803600</v>
      </c>
      <c r="EL340" s="7">
        <v>85880840</v>
      </c>
      <c r="EM340" s="7">
        <v>0.91598069999999998</v>
      </c>
      <c r="EN340" s="7">
        <v>0.16126409999999999</v>
      </c>
      <c r="EO340" s="7">
        <v>5.6800050000000004</v>
      </c>
      <c r="EP340" s="7">
        <v>15410</v>
      </c>
      <c r="EQ340" s="7">
        <v>0.66776440000000004</v>
      </c>
      <c r="ER340" s="7">
        <v>7667</v>
      </c>
      <c r="ES340" s="7">
        <v>0.33223550000000002</v>
      </c>
      <c r="ET340" s="7">
        <v>5288</v>
      </c>
      <c r="EU340" s="7">
        <v>1211.7239999999999</v>
      </c>
      <c r="EV340" s="7">
        <v>0.22914590000000001</v>
      </c>
      <c r="EW340" s="7">
        <v>543.62490000000003</v>
      </c>
      <c r="EX340" s="7">
        <v>5184.549</v>
      </c>
      <c r="EY340" s="7">
        <v>4.5863909999999999</v>
      </c>
      <c r="EZ340" s="7">
        <v>1030.008</v>
      </c>
      <c r="FA340" s="7">
        <v>2706.4140000000002</v>
      </c>
      <c r="FB340" s="7">
        <v>0.19885739999999999</v>
      </c>
      <c r="FC340" s="7">
        <v>116048</v>
      </c>
      <c r="FD340" s="7">
        <v>1366.646</v>
      </c>
      <c r="FE340" s="7">
        <v>0.49083900000000003</v>
      </c>
      <c r="FF340" s="7">
        <v>377</v>
      </c>
      <c r="FG340" s="7">
        <v>467</v>
      </c>
      <c r="FH340" s="7">
        <v>23075</v>
      </c>
      <c r="FI340" s="7">
        <v>0.9999133</v>
      </c>
      <c r="FJ340" s="7">
        <v>291</v>
      </c>
      <c r="FK340" s="7">
        <v>175</v>
      </c>
      <c r="FL340" s="7">
        <v>88.724530000000001</v>
      </c>
      <c r="FM340" s="7">
        <v>18.371459999999999</v>
      </c>
      <c r="FN340" s="7">
        <v>88.724530000000001</v>
      </c>
      <c r="FO340" s="7">
        <v>18.371459999999999</v>
      </c>
      <c r="FP340" s="7">
        <v>88.724530000000001</v>
      </c>
      <c r="FQ340" s="7">
        <v>18.371459999999999</v>
      </c>
      <c r="FR340" s="7">
        <v>543.62509999999997</v>
      </c>
      <c r="FS340" s="7">
        <v>159560.4</v>
      </c>
      <c r="FT340" s="7">
        <v>1164.7760000000001</v>
      </c>
      <c r="FU340" s="7">
        <v>2</v>
      </c>
      <c r="FV340" s="8">
        <v>8.6666379999999999E-5</v>
      </c>
      <c r="FW340" s="7">
        <v>573684400</v>
      </c>
      <c r="FX340" s="7">
        <v>1.077245</v>
      </c>
      <c r="FY340" s="9" t="s">
        <v>311</v>
      </c>
      <c r="FZ340" s="9">
        <v>10038</v>
      </c>
      <c r="GA340" s="9">
        <v>58069260</v>
      </c>
      <c r="GB340" s="9">
        <v>6912485</v>
      </c>
      <c r="GC340" s="9">
        <v>0.57630440000000005</v>
      </c>
      <c r="GD340" s="9">
        <v>6.8602479999999993E-2</v>
      </c>
      <c r="GE340" s="9">
        <v>8.4006349999999994</v>
      </c>
      <c r="GF340" s="9">
        <v>10038</v>
      </c>
      <c r="GG340" s="9">
        <v>1</v>
      </c>
      <c r="GH340" s="9">
        <v>0</v>
      </c>
      <c r="GI340" s="9">
        <v>0</v>
      </c>
      <c r="GJ340" s="9">
        <v>2246</v>
      </c>
      <c r="GK340" s="9">
        <v>502.5419</v>
      </c>
      <c r="GL340" s="9">
        <v>0.2237498</v>
      </c>
      <c r="GM340" s="9">
        <v>324.42259999999999</v>
      </c>
      <c r="GN340" s="9">
        <v>521.23249999999996</v>
      </c>
      <c r="GO340" s="9">
        <v>5.2016039999999997</v>
      </c>
      <c r="GP340" s="9">
        <v>1298.5899999999999</v>
      </c>
      <c r="GQ340" s="9">
        <v>2458.5520000000001</v>
      </c>
      <c r="GR340" s="9">
        <v>0.35008539999999999</v>
      </c>
      <c r="GS340" s="9">
        <v>28673</v>
      </c>
      <c r="GT340" s="9">
        <v>757.15359999999998</v>
      </c>
      <c r="GU340" s="9">
        <v>0.61975999999999998</v>
      </c>
      <c r="GV340" s="9">
        <v>186</v>
      </c>
      <c r="GW340" s="9">
        <v>298</v>
      </c>
      <c r="GX340" s="9">
        <v>10014</v>
      </c>
      <c r="GY340" s="9">
        <v>0.99760910000000003</v>
      </c>
      <c r="GZ340" s="9">
        <v>332</v>
      </c>
      <c r="HA340" s="9">
        <v>0</v>
      </c>
      <c r="HB340" s="9">
        <v>89.528490000000005</v>
      </c>
      <c r="HC340" s="9">
        <v>17.324999999999999</v>
      </c>
      <c r="HD340" s="9">
        <v>89.528490000000005</v>
      </c>
      <c r="HE340" s="9">
        <v>17.324999999999999</v>
      </c>
      <c r="HF340" s="9">
        <v>89.528490000000005</v>
      </c>
      <c r="HG340" s="9">
        <v>17.324999999999999</v>
      </c>
      <c r="HH340" s="9">
        <v>324.4228</v>
      </c>
      <c r="HI340" s="9">
        <v>39661.050000000003</v>
      </c>
      <c r="HJ340" s="9">
        <v>27.06549</v>
      </c>
      <c r="HK340" s="9">
        <v>24</v>
      </c>
      <c r="HL340" s="9">
        <v>2.390915E-3</v>
      </c>
      <c r="HM340" s="9">
        <v>64981750</v>
      </c>
      <c r="HN340" s="9">
        <v>0.64490689999999995</v>
      </c>
      <c r="HO340" s="10" t="s">
        <v>312</v>
      </c>
      <c r="HP340" s="10">
        <v>13803</v>
      </c>
      <c r="HQ340" s="10">
        <v>89981930</v>
      </c>
      <c r="HR340" s="10">
        <v>17858610</v>
      </c>
      <c r="HS340" s="10">
        <v>0.47228949999999997</v>
      </c>
      <c r="HT340" s="10">
        <v>9.3734780000000004E-2</v>
      </c>
      <c r="HU340" s="10">
        <v>5.0385730000000004</v>
      </c>
      <c r="HV340" s="10">
        <v>13803</v>
      </c>
      <c r="HW340" s="10">
        <v>1</v>
      </c>
      <c r="HX340" s="10">
        <v>0</v>
      </c>
      <c r="HY340" s="10">
        <v>0</v>
      </c>
      <c r="HZ340" s="10">
        <v>3711</v>
      </c>
      <c r="IA340" s="10">
        <v>997.71939999999995</v>
      </c>
      <c r="IB340" s="10">
        <v>0.2688546</v>
      </c>
      <c r="IC340" s="10">
        <v>335.0582</v>
      </c>
      <c r="ID340" s="10">
        <v>687.13199999999995</v>
      </c>
      <c r="IE340" s="10">
        <v>5.9821119999999999</v>
      </c>
      <c r="IF340" s="10">
        <v>1287.319</v>
      </c>
      <c r="IG340" s="10">
        <v>2451.2840000000001</v>
      </c>
      <c r="IH340" s="10">
        <v>0.34966429999999998</v>
      </c>
      <c r="II340" s="10">
        <v>39475</v>
      </c>
      <c r="IJ340" s="10">
        <v>812.13120000000004</v>
      </c>
      <c r="IK340" s="10">
        <v>0.44728800000000002</v>
      </c>
      <c r="IL340" s="10">
        <v>168</v>
      </c>
      <c r="IM340" s="10">
        <v>331</v>
      </c>
      <c r="IN340" s="10">
        <v>13762</v>
      </c>
      <c r="IO340" s="10">
        <v>0.99702959999999996</v>
      </c>
      <c r="IP340" s="10">
        <v>369</v>
      </c>
      <c r="IQ340" s="10">
        <v>0</v>
      </c>
      <c r="IR340" s="10">
        <v>92.322320000000005</v>
      </c>
      <c r="IS340" s="10">
        <v>18.18506</v>
      </c>
      <c r="IT340" s="10">
        <v>92.322320000000005</v>
      </c>
      <c r="IU340" s="10">
        <v>18.18506</v>
      </c>
      <c r="IV340" s="10">
        <v>92.322320000000005</v>
      </c>
      <c r="IW340" s="10">
        <v>18.18506</v>
      </c>
      <c r="IX340" s="10">
        <v>335.05840000000001</v>
      </c>
      <c r="IY340" s="10">
        <v>54460.99</v>
      </c>
      <c r="IZ340" s="10">
        <v>34.206359999999997</v>
      </c>
      <c r="JA340" s="10">
        <v>41</v>
      </c>
      <c r="JB340" s="10">
        <v>2.970369E-3</v>
      </c>
      <c r="JC340" s="10">
        <v>107840500</v>
      </c>
      <c r="JD340" s="10">
        <v>0.56602430000000004</v>
      </c>
      <c r="JE340" s="11" t="s">
        <v>313</v>
      </c>
      <c r="JF340" s="11">
        <v>22347</v>
      </c>
      <c r="JG340" s="11">
        <v>129108400</v>
      </c>
      <c r="JH340" s="11">
        <v>71822510</v>
      </c>
      <c r="JI340" s="11">
        <v>0.25853300000000001</v>
      </c>
      <c r="JJ340" s="11">
        <v>0.1438209</v>
      </c>
      <c r="JK340" s="11">
        <v>1.7976030000000001</v>
      </c>
      <c r="JL340" s="11">
        <v>0</v>
      </c>
      <c r="JM340" s="11">
        <v>0</v>
      </c>
      <c r="JN340" s="11">
        <v>0</v>
      </c>
      <c r="JO340" s="11">
        <v>0</v>
      </c>
      <c r="JP340" s="11">
        <v>4636</v>
      </c>
      <c r="JQ340" s="11">
        <v>961.76199999999994</v>
      </c>
      <c r="JR340" s="11">
        <v>0.2074551</v>
      </c>
      <c r="JS340" s="11">
        <v>323.28930000000003</v>
      </c>
      <c r="JT340" s="11">
        <v>8774.6419999999998</v>
      </c>
      <c r="JU340" s="11">
        <v>0.5259992</v>
      </c>
      <c r="JV340" s="11">
        <v>1606.4390000000001</v>
      </c>
      <c r="JW340" s="11">
        <v>1261.71</v>
      </c>
      <c r="JX340" s="11">
        <v>0.38302140000000001</v>
      </c>
      <c r="JY340" s="11">
        <v>58344</v>
      </c>
      <c r="JZ340" s="11">
        <v>922.51210000000003</v>
      </c>
      <c r="KA340" s="11">
        <v>8.1283339999999996E-2</v>
      </c>
      <c r="KB340" s="11">
        <v>307</v>
      </c>
      <c r="KC340" s="11">
        <v>301</v>
      </c>
      <c r="KD340" s="11">
        <v>22082</v>
      </c>
      <c r="KE340" s="11">
        <v>0.98814159999999995</v>
      </c>
      <c r="KF340" s="11">
        <v>201.06219999999999</v>
      </c>
      <c r="KG340" s="11">
        <v>90.570189999999997</v>
      </c>
      <c r="KH340" s="11">
        <v>19.066800000000001</v>
      </c>
      <c r="KI340" s="11">
        <v>90.570189999999997</v>
      </c>
      <c r="KJ340" s="11">
        <v>19.066800000000001</v>
      </c>
      <c r="KK340" s="11">
        <v>90.570189999999997</v>
      </c>
      <c r="KL340" s="11">
        <v>19.066800000000001</v>
      </c>
      <c r="KM340" s="11">
        <v>333.3039</v>
      </c>
      <c r="KN340" s="11">
        <v>71659.63</v>
      </c>
      <c r="KO340" s="11">
        <v>3445.3989999999999</v>
      </c>
      <c r="KP340" s="11">
        <v>265</v>
      </c>
      <c r="KQ340" s="11">
        <v>1.185841E-2</v>
      </c>
      <c r="KR340" s="11">
        <v>200930900</v>
      </c>
      <c r="KS340" s="11">
        <v>0.40235389999999999</v>
      </c>
    </row>
    <row r="341" spans="1:305" x14ac:dyDescent="0.25">
      <c r="A341">
        <v>448</v>
      </c>
      <c r="B341" t="s">
        <v>409</v>
      </c>
      <c r="C341" t="s">
        <v>315</v>
      </c>
      <c r="D341" t="s">
        <v>340</v>
      </c>
      <c r="E341" t="s">
        <v>395</v>
      </c>
      <c r="F341" t="s">
        <v>318</v>
      </c>
      <c r="G341" t="s">
        <v>306</v>
      </c>
      <c r="H341">
        <v>5</v>
      </c>
      <c r="I341">
        <v>8</v>
      </c>
      <c r="J341" s="1">
        <v>44350.681018518517</v>
      </c>
      <c r="K341" s="2">
        <f>ROUNDDOWN(J341-"04/05/2021 12:00 AM", 0)</f>
        <v>30</v>
      </c>
      <c r="L341" s="2">
        <f>N341+BD341+CT341+EJ341+FZ341+HP341+JF341</f>
        <v>137113</v>
      </c>
      <c r="M341" s="3" t="s">
        <v>307</v>
      </c>
      <c r="N341" s="3">
        <v>17430</v>
      </c>
      <c r="O341" s="3">
        <v>565027800</v>
      </c>
      <c r="P341" s="3">
        <v>57283450</v>
      </c>
      <c r="Q341" s="3">
        <v>1.8598380000000001</v>
      </c>
      <c r="R341" s="3">
        <v>0.18855340000000001</v>
      </c>
      <c r="S341" s="3">
        <v>9.8637189999999997</v>
      </c>
      <c r="T341" s="3">
        <v>17430</v>
      </c>
      <c r="U341" s="3">
        <v>1</v>
      </c>
      <c r="V341" s="3">
        <v>0</v>
      </c>
      <c r="W341" s="3">
        <v>0</v>
      </c>
      <c r="X341" s="3">
        <v>7755</v>
      </c>
      <c r="Y341" s="3">
        <v>3450.3739999999998</v>
      </c>
      <c r="Z341" s="3">
        <v>0.4449225</v>
      </c>
      <c r="AA341" s="3">
        <v>629.67290000000003</v>
      </c>
      <c r="AB341" s="3">
        <v>12284.15</v>
      </c>
      <c r="AC341" s="3">
        <v>2.1795019999999998</v>
      </c>
      <c r="AD341" s="3">
        <v>1236.825</v>
      </c>
      <c r="AE341" s="3">
        <v>2677.8580000000002</v>
      </c>
      <c r="AF341" s="3">
        <v>0.12631439999999999</v>
      </c>
      <c r="AG341" s="3">
        <v>137989</v>
      </c>
      <c r="AH341" s="3">
        <v>1508.1489999999999</v>
      </c>
      <c r="AI341" s="3">
        <v>0.66569440000000002</v>
      </c>
      <c r="AJ341" s="3">
        <v>345</v>
      </c>
      <c r="AK341" s="3">
        <v>623</v>
      </c>
      <c r="AL341" s="3">
        <v>17228</v>
      </c>
      <c r="AM341" s="3">
        <v>0.98841080000000003</v>
      </c>
      <c r="AN341" s="3">
        <v>713</v>
      </c>
      <c r="AO341" s="3">
        <v>0</v>
      </c>
      <c r="AP341" s="3">
        <v>80.340280000000007</v>
      </c>
      <c r="AQ341" s="3">
        <v>19.966729999999998</v>
      </c>
      <c r="AR341" s="3">
        <v>80.340280000000007</v>
      </c>
      <c r="AS341" s="3">
        <v>19.966729999999998</v>
      </c>
      <c r="AT341" s="3">
        <v>80.340280000000007</v>
      </c>
      <c r="AU341" s="3">
        <v>19.966729999999998</v>
      </c>
      <c r="AV341" s="3">
        <v>629.67309999999998</v>
      </c>
      <c r="AW341" s="3">
        <v>187831.5</v>
      </c>
      <c r="AX341" s="3">
        <v>8657.51</v>
      </c>
      <c r="AY341" s="3">
        <v>202</v>
      </c>
      <c r="AZ341" s="3">
        <v>1.1589210000000001E-2</v>
      </c>
      <c r="BA341" s="3">
        <v>622311300</v>
      </c>
      <c r="BB341" s="3">
        <v>2.0483910000000001</v>
      </c>
      <c r="BC341" s="4" t="s">
        <v>308</v>
      </c>
      <c r="BD341" s="4">
        <v>17953</v>
      </c>
      <c r="BE341" s="4">
        <v>613104400</v>
      </c>
      <c r="BF341" s="4">
        <v>19245840</v>
      </c>
      <c r="BG341" s="4">
        <v>1.9022190000000001</v>
      </c>
      <c r="BH341" s="4">
        <v>5.9712179999999997E-2</v>
      </c>
      <c r="BI341" s="4">
        <v>31.856459999999998</v>
      </c>
      <c r="BJ341" s="4">
        <v>17953</v>
      </c>
      <c r="BK341" s="4">
        <v>1</v>
      </c>
      <c r="BL341" s="4">
        <v>0</v>
      </c>
      <c r="BM341" s="4">
        <v>0</v>
      </c>
      <c r="BN341" s="4">
        <v>6503</v>
      </c>
      <c r="BO341" s="4">
        <v>2355.54</v>
      </c>
      <c r="BP341" s="4">
        <v>0.36222359999999998</v>
      </c>
      <c r="BQ341" s="4">
        <v>616.26289999999995</v>
      </c>
      <c r="BR341" s="4">
        <v>4586.3280000000004</v>
      </c>
      <c r="BS341" s="4">
        <v>-0.56971559999999999</v>
      </c>
      <c r="BT341" s="4">
        <v>1227.5319999999999</v>
      </c>
      <c r="BU341" s="4">
        <v>2678.203</v>
      </c>
      <c r="BV341" s="4">
        <v>0.19180349999999999</v>
      </c>
      <c r="BW341" s="4">
        <v>93601</v>
      </c>
      <c r="BX341" s="4">
        <v>1405.942</v>
      </c>
      <c r="BY341" s="4">
        <v>0.88196359999999996</v>
      </c>
      <c r="BZ341" s="4">
        <v>298</v>
      </c>
      <c r="CA341" s="4">
        <v>607</v>
      </c>
      <c r="CB341" s="4">
        <v>17841</v>
      </c>
      <c r="CC341" s="4">
        <v>0.99376149999999996</v>
      </c>
      <c r="CD341" s="4">
        <v>719</v>
      </c>
      <c r="CE341" s="4">
        <v>0</v>
      </c>
      <c r="CF341" s="4">
        <v>85.926090000000002</v>
      </c>
      <c r="CG341" s="4">
        <v>19.23274</v>
      </c>
      <c r="CH341" s="4">
        <v>85.926090000000002</v>
      </c>
      <c r="CI341" s="4">
        <v>19.23274</v>
      </c>
      <c r="CJ341" s="4">
        <v>85.926090000000002</v>
      </c>
      <c r="CK341" s="4">
        <v>19.23274</v>
      </c>
      <c r="CL341" s="4">
        <v>616.26310000000001</v>
      </c>
      <c r="CM341" s="4">
        <v>122304.3</v>
      </c>
      <c r="CN341" s="4">
        <v>1171.6369999999999</v>
      </c>
      <c r="CO341" s="4">
        <v>112</v>
      </c>
      <c r="CP341" s="4">
        <v>6.2385119999999999E-3</v>
      </c>
      <c r="CQ341" s="4">
        <v>632350300</v>
      </c>
      <c r="CR341" s="4">
        <v>1.9619310000000001</v>
      </c>
      <c r="CS341" s="5" t="s">
        <v>309</v>
      </c>
      <c r="CT341" s="5">
        <v>21671</v>
      </c>
      <c r="CU341" s="5">
        <v>481432800</v>
      </c>
      <c r="CV341" s="5">
        <v>158779400</v>
      </c>
      <c r="CW341" s="5">
        <v>1.0251269999999999</v>
      </c>
      <c r="CX341" s="5">
        <v>0.33809309999999998</v>
      </c>
      <c r="CY341" s="5">
        <v>3.0320860000000001</v>
      </c>
      <c r="CZ341" s="5">
        <v>15865</v>
      </c>
      <c r="DA341" s="5">
        <v>0.73208430000000002</v>
      </c>
      <c r="DB341" s="5">
        <v>5806</v>
      </c>
      <c r="DC341" s="5">
        <v>0.26791559999999998</v>
      </c>
      <c r="DD341" s="5">
        <v>6657</v>
      </c>
      <c r="DE341" s="5">
        <v>2044.9290000000001</v>
      </c>
      <c r="DF341" s="5">
        <v>0.30718469999999998</v>
      </c>
      <c r="DG341" s="5">
        <v>573.68370000000004</v>
      </c>
      <c r="DH341" s="5">
        <v>13539.65</v>
      </c>
      <c r="DI341" s="5">
        <v>-7.9155600000000002</v>
      </c>
      <c r="DJ341" s="5">
        <v>1038.239</v>
      </c>
      <c r="DK341" s="5">
        <v>2660.4430000000002</v>
      </c>
      <c r="DL341" s="5">
        <v>0.1393365</v>
      </c>
      <c r="DM341" s="5">
        <v>155530</v>
      </c>
      <c r="DN341" s="5">
        <v>1501.356</v>
      </c>
      <c r="DO341" s="5">
        <v>0.25399460000000001</v>
      </c>
      <c r="DP341" s="5">
        <v>395</v>
      </c>
      <c r="DQ341" s="5">
        <v>574</v>
      </c>
      <c r="DR341" s="5">
        <v>21662</v>
      </c>
      <c r="DS341" s="5">
        <v>0.99958469999999999</v>
      </c>
      <c r="DT341" s="5">
        <v>389</v>
      </c>
      <c r="DU341" s="5">
        <v>184</v>
      </c>
      <c r="DV341" s="5">
        <v>84.221410000000006</v>
      </c>
      <c r="DW341" s="5">
        <v>17.64498</v>
      </c>
      <c r="DX341" s="5">
        <v>84.221410000000006</v>
      </c>
      <c r="DY341" s="5">
        <v>17.64498</v>
      </c>
      <c r="DZ341" s="5">
        <v>84.221410000000006</v>
      </c>
      <c r="EA341" s="5">
        <v>17.64498</v>
      </c>
      <c r="EB341" s="5">
        <v>573.68389999999999</v>
      </c>
      <c r="EC341" s="5">
        <v>214290.8</v>
      </c>
      <c r="ED341" s="5">
        <v>8459.3269999999993</v>
      </c>
      <c r="EE341" s="5">
        <v>9</v>
      </c>
      <c r="EF341" s="5">
        <v>4.1530160000000002E-4</v>
      </c>
      <c r="EG341" s="5">
        <v>640212200</v>
      </c>
      <c r="EH341" s="5">
        <v>1.3632200000000001</v>
      </c>
      <c r="EI341" s="7" t="s">
        <v>310</v>
      </c>
      <c r="EJ341" s="7">
        <v>26398</v>
      </c>
      <c r="EK341" s="7">
        <v>643440800</v>
      </c>
      <c r="EL341" s="7">
        <v>111147900</v>
      </c>
      <c r="EM341" s="7">
        <v>0.92335040000000002</v>
      </c>
      <c r="EN341" s="7">
        <v>0.15949940000000001</v>
      </c>
      <c r="EO341" s="7">
        <v>5.7890519999999999</v>
      </c>
      <c r="EP341" s="7">
        <v>19400</v>
      </c>
      <c r="EQ341" s="7">
        <v>0.73490420000000001</v>
      </c>
      <c r="ER341" s="7">
        <v>6998</v>
      </c>
      <c r="ES341" s="7">
        <v>0.26509579999999999</v>
      </c>
      <c r="ET341" s="7">
        <v>6535</v>
      </c>
      <c r="EU341" s="7">
        <v>1617.7829999999999</v>
      </c>
      <c r="EV341" s="7">
        <v>0.24755659999999999</v>
      </c>
      <c r="EW341" s="7">
        <v>597.05439999999999</v>
      </c>
      <c r="EX341" s="7">
        <v>13929.81</v>
      </c>
      <c r="EY341" s="7">
        <v>2.5083419999999998</v>
      </c>
      <c r="EZ341" s="7">
        <v>1026.5250000000001</v>
      </c>
      <c r="FA341" s="7">
        <v>2659.4059999999999</v>
      </c>
      <c r="FB341" s="7">
        <v>0.19129679999999999</v>
      </c>
      <c r="FC341" s="7">
        <v>137995</v>
      </c>
      <c r="FD341" s="7">
        <v>1492.3340000000001</v>
      </c>
      <c r="FE341" s="7">
        <v>0.4976006</v>
      </c>
      <c r="FF341" s="7">
        <v>375</v>
      </c>
      <c r="FG341" s="7">
        <v>590</v>
      </c>
      <c r="FH341" s="7">
        <v>26386</v>
      </c>
      <c r="FI341" s="7">
        <v>0.99954540000000003</v>
      </c>
      <c r="FJ341" s="7">
        <v>411</v>
      </c>
      <c r="FK341" s="7">
        <v>178</v>
      </c>
      <c r="FL341" s="7">
        <v>86.284000000000006</v>
      </c>
      <c r="FM341" s="7">
        <v>17.115020000000001</v>
      </c>
      <c r="FN341" s="7">
        <v>86.284000000000006</v>
      </c>
      <c r="FO341" s="7">
        <v>17.115020000000001</v>
      </c>
      <c r="FP341" s="7">
        <v>86.284000000000006</v>
      </c>
      <c r="FQ341" s="7">
        <v>17.115020000000001</v>
      </c>
      <c r="FR341" s="7">
        <v>599.19290000000001</v>
      </c>
      <c r="FS341" s="7">
        <v>186746.9</v>
      </c>
      <c r="FT341" s="7">
        <v>7350.5469999999996</v>
      </c>
      <c r="FU341" s="7">
        <v>12</v>
      </c>
      <c r="FV341" s="7">
        <v>4.5457990000000002E-4</v>
      </c>
      <c r="FW341" s="7">
        <v>754588700</v>
      </c>
      <c r="FX341" s="7">
        <v>1.0828500000000001</v>
      </c>
      <c r="FY341" s="9" t="s">
        <v>311</v>
      </c>
      <c r="FZ341" s="9">
        <v>12621</v>
      </c>
      <c r="GA341" s="9">
        <v>83440200</v>
      </c>
      <c r="GB341" s="9">
        <v>8912537</v>
      </c>
      <c r="GC341" s="9">
        <v>0.52382689999999998</v>
      </c>
      <c r="GD341" s="9">
        <v>5.5951769999999998E-2</v>
      </c>
      <c r="GE341" s="9">
        <v>9.3621149999999993</v>
      </c>
      <c r="GF341" s="9">
        <v>12621</v>
      </c>
      <c r="GG341" s="9">
        <v>1</v>
      </c>
      <c r="GH341" s="9">
        <v>0</v>
      </c>
      <c r="GI341" s="9">
        <v>0</v>
      </c>
      <c r="GJ341" s="9">
        <v>2733</v>
      </c>
      <c r="GK341" s="9">
        <v>591.8143</v>
      </c>
      <c r="GL341" s="9">
        <v>0.21654390000000001</v>
      </c>
      <c r="GM341" s="9">
        <v>315.92720000000003</v>
      </c>
      <c r="GN341" s="9">
        <v>3430.66</v>
      </c>
      <c r="GO341" s="9">
        <v>6.034408</v>
      </c>
      <c r="GP341" s="9">
        <v>1295.0260000000001</v>
      </c>
      <c r="GQ341" s="9">
        <v>2443.3110000000001</v>
      </c>
      <c r="GR341" s="9">
        <v>0.39165240000000001</v>
      </c>
      <c r="GS341" s="9">
        <v>32225</v>
      </c>
      <c r="GT341" s="9">
        <v>747.04049999999995</v>
      </c>
      <c r="GU341" s="9">
        <v>0.65123160000000002</v>
      </c>
      <c r="GV341" s="9">
        <v>168</v>
      </c>
      <c r="GW341" s="9">
        <v>303</v>
      </c>
      <c r="GX341" s="9">
        <v>12532</v>
      </c>
      <c r="GY341" s="9">
        <v>0.99294819999999995</v>
      </c>
      <c r="GZ341" s="9">
        <v>344</v>
      </c>
      <c r="HA341" s="9">
        <v>0</v>
      </c>
      <c r="HB341" s="9">
        <v>86.131609999999995</v>
      </c>
      <c r="HC341" s="9">
        <v>18.122060000000001</v>
      </c>
      <c r="HD341" s="9">
        <v>86.131609999999995</v>
      </c>
      <c r="HE341" s="9">
        <v>18.122060000000001</v>
      </c>
      <c r="HF341" s="9">
        <v>86.131609999999995</v>
      </c>
      <c r="HG341" s="9">
        <v>18.122060000000001</v>
      </c>
      <c r="HH341" s="9">
        <v>315.92739999999998</v>
      </c>
      <c r="HI341" s="9">
        <v>41264.589999999997</v>
      </c>
      <c r="HJ341" s="9">
        <v>932.52750000000003</v>
      </c>
      <c r="HK341" s="9">
        <v>89</v>
      </c>
      <c r="HL341" s="9">
        <v>7.0517389999999996E-3</v>
      </c>
      <c r="HM341" s="9">
        <v>92352740</v>
      </c>
      <c r="HN341" s="9">
        <v>0.57977869999999998</v>
      </c>
      <c r="HO341" s="10" t="s">
        <v>312</v>
      </c>
      <c r="HP341" s="10">
        <v>15610</v>
      </c>
      <c r="HQ341" s="10">
        <v>109570900</v>
      </c>
      <c r="HR341" s="10">
        <v>23156630</v>
      </c>
      <c r="HS341" s="10">
        <v>0.4496655</v>
      </c>
      <c r="HT341" s="10">
        <v>9.5031939999999995E-2</v>
      </c>
      <c r="HU341" s="10">
        <v>4.7317299999999998</v>
      </c>
      <c r="HV341" s="10">
        <v>15610</v>
      </c>
      <c r="HW341" s="10">
        <v>1</v>
      </c>
      <c r="HX341" s="10">
        <v>0</v>
      </c>
      <c r="HY341" s="10">
        <v>0</v>
      </c>
      <c r="HZ341" s="10">
        <v>3584</v>
      </c>
      <c r="IA341" s="10">
        <v>822.87350000000004</v>
      </c>
      <c r="IB341" s="10">
        <v>0.22959640000000001</v>
      </c>
      <c r="IC341" s="10">
        <v>335.38189999999997</v>
      </c>
      <c r="ID341" s="10">
        <v>3381.3710000000001</v>
      </c>
      <c r="IE341" s="10">
        <v>2.2104849999999998</v>
      </c>
      <c r="IF341" s="10">
        <v>1287.3150000000001</v>
      </c>
      <c r="IG341" s="10">
        <v>2435.777</v>
      </c>
      <c r="IH341" s="10">
        <v>0.34566750000000002</v>
      </c>
      <c r="II341" s="10">
        <v>45159</v>
      </c>
      <c r="IJ341" s="10">
        <v>832.13720000000001</v>
      </c>
      <c r="IK341" s="10">
        <v>0.42388599999999999</v>
      </c>
      <c r="IL341" s="10">
        <v>196</v>
      </c>
      <c r="IM341" s="10">
        <v>336</v>
      </c>
      <c r="IN341" s="10">
        <v>15548</v>
      </c>
      <c r="IO341" s="10">
        <v>0.99602820000000003</v>
      </c>
      <c r="IP341" s="10">
        <v>378</v>
      </c>
      <c r="IQ341" s="10">
        <v>0</v>
      </c>
      <c r="IR341" s="10">
        <v>89.895769999999999</v>
      </c>
      <c r="IS341" s="10">
        <v>19.20252</v>
      </c>
      <c r="IT341" s="10">
        <v>89.895769999999999</v>
      </c>
      <c r="IU341" s="10">
        <v>19.20252</v>
      </c>
      <c r="IV341" s="10">
        <v>89.895769999999999</v>
      </c>
      <c r="IW341" s="10">
        <v>19.20252</v>
      </c>
      <c r="IX341" s="10">
        <v>335.38209999999998</v>
      </c>
      <c r="IY341" s="10">
        <v>62508.07</v>
      </c>
      <c r="IZ341" s="10">
        <v>732.4579</v>
      </c>
      <c r="JA341" s="10">
        <v>62</v>
      </c>
      <c r="JB341" s="10">
        <v>3.9718130000000003E-3</v>
      </c>
      <c r="JC341" s="10">
        <v>132727600</v>
      </c>
      <c r="JD341" s="10">
        <v>0.54469749999999995</v>
      </c>
      <c r="JE341" s="11" t="s">
        <v>313</v>
      </c>
      <c r="JF341" s="11">
        <v>25430</v>
      </c>
      <c r="JG341" s="11">
        <v>172504700</v>
      </c>
      <c r="JH341" s="11">
        <v>89649860</v>
      </c>
      <c r="JI341" s="11">
        <v>0.2667524</v>
      </c>
      <c r="JJ341" s="11">
        <v>0.1386299</v>
      </c>
      <c r="JK341" s="11">
        <v>1.9242049999999999</v>
      </c>
      <c r="JL341" s="11">
        <v>0</v>
      </c>
      <c r="JM341" s="11">
        <v>0</v>
      </c>
      <c r="JN341" s="11">
        <v>0</v>
      </c>
      <c r="JO341" s="11">
        <v>0</v>
      </c>
      <c r="JP341" s="11">
        <v>5386</v>
      </c>
      <c r="JQ341" s="11">
        <v>1140.739</v>
      </c>
      <c r="JR341" s="11">
        <v>0.21179709999999999</v>
      </c>
      <c r="JS341" s="11">
        <v>549.62710000000004</v>
      </c>
      <c r="JT341" s="11">
        <v>17253.55</v>
      </c>
      <c r="JU341" s="11">
        <v>2.3070240000000002</v>
      </c>
      <c r="JV341" s="11">
        <v>1606.306</v>
      </c>
      <c r="JW341" s="11">
        <v>1254.94</v>
      </c>
      <c r="JX341" s="11">
        <v>0.20611450000000001</v>
      </c>
      <c r="JY341" s="11">
        <v>123378</v>
      </c>
      <c r="JZ341" s="11">
        <v>1429.5609999999999</v>
      </c>
      <c r="KA341" s="11">
        <v>9.9889759999999994E-2</v>
      </c>
      <c r="KB341" s="11">
        <v>543</v>
      </c>
      <c r="KC341" s="11">
        <v>378</v>
      </c>
      <c r="KD341" s="11">
        <v>25088</v>
      </c>
      <c r="KE341" s="11">
        <v>0.98655130000000002</v>
      </c>
      <c r="KF341" s="11">
        <v>363.82960000000003</v>
      </c>
      <c r="KG341" s="11">
        <v>89.556039999999996</v>
      </c>
      <c r="KH341" s="11">
        <v>19.290759999999999</v>
      </c>
      <c r="KI341" s="11">
        <v>89.556039999999996</v>
      </c>
      <c r="KJ341" s="11">
        <v>19.290759999999999</v>
      </c>
      <c r="KK341" s="11">
        <v>89.556039999999996</v>
      </c>
      <c r="KL341" s="11">
        <v>19.290759999999999</v>
      </c>
      <c r="KM341" s="11">
        <v>550.03049999999996</v>
      </c>
      <c r="KN341" s="11">
        <v>180705</v>
      </c>
      <c r="KO341" s="11">
        <v>11706.06</v>
      </c>
      <c r="KP341" s="11">
        <v>342</v>
      </c>
      <c r="KQ341" s="11">
        <v>1.3448679999999999E-2</v>
      </c>
      <c r="KR341" s="11">
        <v>262154600</v>
      </c>
      <c r="KS341" s="11">
        <v>0.40538220000000003</v>
      </c>
    </row>
    <row r="342" spans="1:305" x14ac:dyDescent="0.25">
      <c r="A342">
        <v>565</v>
      </c>
      <c r="B342" t="s">
        <v>409</v>
      </c>
      <c r="C342" t="s">
        <v>315</v>
      </c>
      <c r="D342" t="s">
        <v>340</v>
      </c>
      <c r="E342" t="s">
        <v>395</v>
      </c>
      <c r="F342" t="s">
        <v>318</v>
      </c>
      <c r="G342" t="s">
        <v>306</v>
      </c>
      <c r="H342">
        <v>5</v>
      </c>
      <c r="I342">
        <v>8</v>
      </c>
      <c r="J342" s="1">
        <v>44354.682592592595</v>
      </c>
      <c r="K342" s="2">
        <f>ROUNDDOWN(J342-"04/05/2021 12:00 AM", 0)</f>
        <v>34</v>
      </c>
      <c r="L342" s="2">
        <f>N342+BD342+CT342+EJ342+FZ342+HP342+JF342</f>
        <v>176005</v>
      </c>
      <c r="M342" s="3" t="s">
        <v>307</v>
      </c>
      <c r="N342" s="3">
        <v>22328</v>
      </c>
      <c r="O342" s="3">
        <v>927701500</v>
      </c>
      <c r="P342" s="3">
        <v>89517980</v>
      </c>
      <c r="Q342" s="3">
        <v>1.860838</v>
      </c>
      <c r="R342" s="3">
        <v>0.17956040000000001</v>
      </c>
      <c r="S342" s="3">
        <v>10.363300000000001</v>
      </c>
      <c r="T342" s="3">
        <v>22328</v>
      </c>
      <c r="U342" s="3">
        <v>1</v>
      </c>
      <c r="V342" s="3">
        <v>0</v>
      </c>
      <c r="W342" s="3">
        <v>0</v>
      </c>
      <c r="X342" s="3">
        <v>9932</v>
      </c>
      <c r="Y342" s="3">
        <v>4417.9790000000003</v>
      </c>
      <c r="Z342" s="3">
        <v>0.44482260000000001</v>
      </c>
      <c r="AA342" s="3">
        <v>708.18780000000004</v>
      </c>
      <c r="AB342" s="3">
        <v>21722.23</v>
      </c>
      <c r="AC342" s="3">
        <v>1.9961120000000001</v>
      </c>
      <c r="AD342" s="3">
        <v>1237.2529999999999</v>
      </c>
      <c r="AE342" s="3">
        <v>2627.9659999999999</v>
      </c>
      <c r="AF342" s="3">
        <v>0.12711059999999999</v>
      </c>
      <c r="AG342" s="3">
        <v>175658</v>
      </c>
      <c r="AH342" s="3">
        <v>1721.6210000000001</v>
      </c>
      <c r="AI342" s="3">
        <v>0.6789674</v>
      </c>
      <c r="AJ342" s="3">
        <v>348</v>
      </c>
      <c r="AK342" s="3">
        <v>708</v>
      </c>
      <c r="AL342" s="3">
        <v>22079</v>
      </c>
      <c r="AM342" s="3">
        <v>0.98884810000000001</v>
      </c>
      <c r="AN342" s="3">
        <v>796</v>
      </c>
      <c r="AO342" s="3">
        <v>0</v>
      </c>
      <c r="AP342" s="3">
        <v>80.403710000000004</v>
      </c>
      <c r="AQ342" s="3">
        <v>20.007989999999999</v>
      </c>
      <c r="AR342" s="3">
        <v>80.403710000000004</v>
      </c>
      <c r="AS342" s="3">
        <v>20.007989999999999</v>
      </c>
      <c r="AT342" s="3">
        <v>80.403710000000004</v>
      </c>
      <c r="AU342" s="3">
        <v>20.007989999999999</v>
      </c>
      <c r="AV342" s="3">
        <v>708.22260000000006</v>
      </c>
      <c r="AW342" s="3">
        <v>218632.6</v>
      </c>
      <c r="AX342" s="3">
        <v>21132.9</v>
      </c>
      <c r="AY342" s="3">
        <v>249</v>
      </c>
      <c r="AZ342" s="3">
        <v>1.1151919999999999E-2</v>
      </c>
      <c r="BA342" s="3">
        <v>1017219000</v>
      </c>
      <c r="BB342" s="3">
        <v>2.0403989999999999</v>
      </c>
      <c r="BC342" s="4" t="s">
        <v>308</v>
      </c>
      <c r="BD342" s="4">
        <v>23161</v>
      </c>
      <c r="BE342" s="4">
        <v>1005722000</v>
      </c>
      <c r="BF342" s="4">
        <v>36230260</v>
      </c>
      <c r="BG342" s="4">
        <v>1.874835</v>
      </c>
      <c r="BH342" s="4">
        <v>6.7539329999999995E-2</v>
      </c>
      <c r="BI342" s="4">
        <v>27.759160000000001</v>
      </c>
      <c r="BJ342" s="4">
        <v>23161</v>
      </c>
      <c r="BK342" s="4">
        <v>1</v>
      </c>
      <c r="BL342" s="4">
        <v>0</v>
      </c>
      <c r="BM342" s="4">
        <v>0</v>
      </c>
      <c r="BN342" s="4">
        <v>8524</v>
      </c>
      <c r="BO342" s="4">
        <v>3137.1089999999999</v>
      </c>
      <c r="BP342" s="4">
        <v>0.36803249999999998</v>
      </c>
      <c r="BQ342" s="4">
        <v>715.06989999999996</v>
      </c>
      <c r="BR342" s="4">
        <v>24235.08</v>
      </c>
      <c r="BS342" s="4">
        <v>-5.6765540000000003</v>
      </c>
      <c r="BT342" s="4">
        <v>1214.9190000000001</v>
      </c>
      <c r="BU342" s="4">
        <v>2623.8339999999998</v>
      </c>
      <c r="BV342" s="4">
        <v>0.18123130000000001</v>
      </c>
      <c r="BW342" s="4">
        <v>127798</v>
      </c>
      <c r="BX342" s="4">
        <v>1629.7629999999999</v>
      </c>
      <c r="BY342" s="4">
        <v>0.86575009999999997</v>
      </c>
      <c r="BZ342" s="4">
        <v>301</v>
      </c>
      <c r="CA342" s="4">
        <v>711</v>
      </c>
      <c r="CB342" s="4">
        <v>22982</v>
      </c>
      <c r="CC342" s="4">
        <v>0.99227149999999997</v>
      </c>
      <c r="CD342" s="4">
        <v>799</v>
      </c>
      <c r="CE342" s="4">
        <v>0</v>
      </c>
      <c r="CF342" s="4">
        <v>84.951080000000005</v>
      </c>
      <c r="CG342" s="4">
        <v>19.08672</v>
      </c>
      <c r="CH342" s="4">
        <v>84.951080000000005</v>
      </c>
      <c r="CI342" s="4">
        <v>19.08672</v>
      </c>
      <c r="CJ342" s="4">
        <v>84.951080000000005</v>
      </c>
      <c r="CK342" s="4">
        <v>19.08672</v>
      </c>
      <c r="CL342" s="4">
        <v>715.07010000000002</v>
      </c>
      <c r="CM342" s="4">
        <v>163891.20000000001</v>
      </c>
      <c r="CN342" s="4">
        <v>25358.98</v>
      </c>
      <c r="CO342" s="4">
        <v>179</v>
      </c>
      <c r="CP342" s="4">
        <v>7.7285089999999997E-3</v>
      </c>
      <c r="CQ342" s="4">
        <v>1041952000</v>
      </c>
      <c r="CR342" s="4">
        <v>1.942375</v>
      </c>
      <c r="CS342" s="5" t="s">
        <v>309</v>
      </c>
      <c r="CT342" s="5">
        <v>28609</v>
      </c>
      <c r="CU342" s="5">
        <v>859433300</v>
      </c>
      <c r="CV342" s="5">
        <v>238114000</v>
      </c>
      <c r="CW342" s="5">
        <v>1.0500419999999999</v>
      </c>
      <c r="CX342" s="5">
        <v>0.29092400000000002</v>
      </c>
      <c r="CY342" s="5">
        <v>3.6093350000000002</v>
      </c>
      <c r="CZ342" s="5">
        <v>22089</v>
      </c>
      <c r="DA342" s="5">
        <v>0.77209970000000006</v>
      </c>
      <c r="DB342" s="5">
        <v>6520</v>
      </c>
      <c r="DC342" s="5">
        <v>0.2279003</v>
      </c>
      <c r="DD342" s="5">
        <v>8596</v>
      </c>
      <c r="DE342" s="5">
        <v>2582.7959999999998</v>
      </c>
      <c r="DF342" s="5">
        <v>0.30046489999999998</v>
      </c>
      <c r="DG342" s="5">
        <v>667.56269999999995</v>
      </c>
      <c r="DH342" s="5">
        <v>25533.19</v>
      </c>
      <c r="DI342" s="5">
        <v>-11.093959999999999</v>
      </c>
      <c r="DJ342" s="5">
        <v>1042.797</v>
      </c>
      <c r="DK342" s="5">
        <v>2632.355</v>
      </c>
      <c r="DL342" s="5">
        <v>0.13562879999999999</v>
      </c>
      <c r="DM342" s="5">
        <v>210936</v>
      </c>
      <c r="DN342" s="5">
        <v>1750.979</v>
      </c>
      <c r="DO342" s="5">
        <v>0.3204669</v>
      </c>
      <c r="DP342" s="5">
        <v>428</v>
      </c>
      <c r="DQ342" s="5">
        <v>636</v>
      </c>
      <c r="DR342" s="5">
        <v>28543</v>
      </c>
      <c r="DS342" s="5">
        <v>0.9976931</v>
      </c>
      <c r="DT342" s="5">
        <v>454</v>
      </c>
      <c r="DU342" s="5">
        <v>181</v>
      </c>
      <c r="DV342" s="5">
        <v>82.609110000000001</v>
      </c>
      <c r="DW342" s="5">
        <v>16.637119999999999</v>
      </c>
      <c r="DX342" s="5">
        <v>82.609110000000001</v>
      </c>
      <c r="DY342" s="5">
        <v>16.637119999999999</v>
      </c>
      <c r="DZ342" s="5">
        <v>82.609110000000001</v>
      </c>
      <c r="EA342" s="5">
        <v>16.637119999999999</v>
      </c>
      <c r="EB342" s="5">
        <v>668.18870000000004</v>
      </c>
      <c r="EC342" s="5">
        <v>270158.09999999998</v>
      </c>
      <c r="ED342" s="5">
        <v>22788.06</v>
      </c>
      <c r="EE342" s="5">
        <v>66</v>
      </c>
      <c r="EF342" s="5">
        <v>2.3069660000000001E-3</v>
      </c>
      <c r="EG342" s="5">
        <v>1097547000</v>
      </c>
      <c r="EH342" s="5">
        <v>1.3409660000000001</v>
      </c>
      <c r="EI342" s="7" t="s">
        <v>310</v>
      </c>
      <c r="EJ342" s="7">
        <v>35933</v>
      </c>
      <c r="EK342" s="7">
        <v>1127181000</v>
      </c>
      <c r="EL342" s="7">
        <v>204292800</v>
      </c>
      <c r="EM342" s="7">
        <v>0.87298480000000001</v>
      </c>
      <c r="EN342" s="7">
        <v>0.15822169999999999</v>
      </c>
      <c r="EO342" s="7">
        <v>5.5174779999999997</v>
      </c>
      <c r="EP342" s="7">
        <v>27530</v>
      </c>
      <c r="EQ342" s="7">
        <v>0.7661481</v>
      </c>
      <c r="ER342" s="7">
        <v>8403</v>
      </c>
      <c r="ES342" s="7">
        <v>0.2338519</v>
      </c>
      <c r="ET342" s="7">
        <v>8414</v>
      </c>
      <c r="EU342" s="7">
        <v>1970.2059999999999</v>
      </c>
      <c r="EV342" s="7">
        <v>0.23415800000000001</v>
      </c>
      <c r="EW342" s="7">
        <v>641.95479999999998</v>
      </c>
      <c r="EX342" s="7">
        <v>20747.939999999999</v>
      </c>
      <c r="EY342" s="7">
        <v>2.6077370000000002</v>
      </c>
      <c r="EZ342" s="7">
        <v>1025.607</v>
      </c>
      <c r="FA342" s="7">
        <v>2623.058</v>
      </c>
      <c r="FB342" s="7">
        <v>0.1993221</v>
      </c>
      <c r="FC342" s="7">
        <v>180276</v>
      </c>
      <c r="FD342" s="7">
        <v>1676.7929999999999</v>
      </c>
      <c r="FE342" s="7">
        <v>0.4804331</v>
      </c>
      <c r="FF342" s="7">
        <v>369</v>
      </c>
      <c r="FG342" s="7">
        <v>642</v>
      </c>
      <c r="FH342" s="7">
        <v>35879</v>
      </c>
      <c r="FI342" s="7">
        <v>0.99849719999999997</v>
      </c>
      <c r="FJ342" s="7">
        <v>462</v>
      </c>
      <c r="FK342" s="7">
        <v>179</v>
      </c>
      <c r="FL342" s="7">
        <v>84.835560000000001</v>
      </c>
      <c r="FM342" s="7">
        <v>16.941299999999998</v>
      </c>
      <c r="FN342" s="7">
        <v>84.835560000000001</v>
      </c>
      <c r="FO342" s="7">
        <v>16.941299999999998</v>
      </c>
      <c r="FP342" s="7">
        <v>84.835560000000001</v>
      </c>
      <c r="FQ342" s="7">
        <v>16.941299999999998</v>
      </c>
      <c r="FR342" s="7">
        <v>641.95500000000004</v>
      </c>
      <c r="FS342" s="7">
        <v>222172.5</v>
      </c>
      <c r="FT342" s="7">
        <v>11979.99</v>
      </c>
      <c r="FU342" s="7">
        <v>54</v>
      </c>
      <c r="FV342" s="7">
        <v>1.5027969999999999E-3</v>
      </c>
      <c r="FW342" s="7">
        <v>1331474000</v>
      </c>
      <c r="FX342" s="7">
        <v>1.031207</v>
      </c>
      <c r="FY342" s="9" t="s">
        <v>311</v>
      </c>
      <c r="FZ342" s="9">
        <v>14986</v>
      </c>
      <c r="GA342" s="9">
        <v>124240400</v>
      </c>
      <c r="GB342" s="9">
        <v>7464382</v>
      </c>
      <c r="GC342" s="9">
        <v>0.55321180000000003</v>
      </c>
      <c r="GD342" s="9">
        <v>3.3237040000000002E-2</v>
      </c>
      <c r="GE342" s="9">
        <v>16.64443</v>
      </c>
      <c r="GF342" s="9">
        <v>14986</v>
      </c>
      <c r="GG342" s="9">
        <v>1</v>
      </c>
      <c r="GH342" s="9">
        <v>0</v>
      </c>
      <c r="GI342" s="9">
        <v>0</v>
      </c>
      <c r="GJ342" s="9">
        <v>2797</v>
      </c>
      <c r="GK342" s="9">
        <v>522.03449999999998</v>
      </c>
      <c r="GL342" s="9">
        <v>0.1866409</v>
      </c>
      <c r="GM342" s="9">
        <v>362.08429999999998</v>
      </c>
      <c r="GN342" s="9">
        <v>900.12189999999998</v>
      </c>
      <c r="GO342" s="9">
        <v>10.478630000000001</v>
      </c>
      <c r="GP342" s="9">
        <v>1291.703</v>
      </c>
      <c r="GQ342" s="9">
        <v>2427.375</v>
      </c>
      <c r="GR342" s="9">
        <v>0.46208870000000002</v>
      </c>
      <c r="GS342" s="9">
        <v>32431</v>
      </c>
      <c r="GT342" s="9">
        <v>807.72500000000002</v>
      </c>
      <c r="GU342" s="9">
        <v>0.78614790000000001</v>
      </c>
      <c r="GV342" s="9">
        <v>173</v>
      </c>
      <c r="GW342" s="9">
        <v>344</v>
      </c>
      <c r="GX342" s="9">
        <v>14854</v>
      </c>
      <c r="GY342" s="9">
        <v>0.99119179999999996</v>
      </c>
      <c r="GZ342" s="9">
        <v>389</v>
      </c>
      <c r="HA342" s="9">
        <v>0</v>
      </c>
      <c r="HB342" s="9">
        <v>85.88176</v>
      </c>
      <c r="HC342" s="9">
        <v>19.337219999999999</v>
      </c>
      <c r="HD342" s="9">
        <v>85.88176</v>
      </c>
      <c r="HE342" s="9">
        <v>19.337219999999999</v>
      </c>
      <c r="HF342" s="9">
        <v>85.88176</v>
      </c>
      <c r="HG342" s="9">
        <v>19.337219999999999</v>
      </c>
      <c r="HH342" s="9">
        <v>362.08449999999999</v>
      </c>
      <c r="HI342" s="9">
        <v>43911.81</v>
      </c>
      <c r="HJ342" s="9">
        <v>54.065089999999998</v>
      </c>
      <c r="HK342" s="9">
        <v>132</v>
      </c>
      <c r="HL342" s="9">
        <v>8.8082209999999998E-3</v>
      </c>
      <c r="HM342" s="9">
        <v>131704800</v>
      </c>
      <c r="HN342" s="9">
        <v>0.58644879999999999</v>
      </c>
      <c r="HO342" s="10" t="s">
        <v>312</v>
      </c>
      <c r="HP342" s="10">
        <v>20135</v>
      </c>
      <c r="HQ342" s="10">
        <v>168735500</v>
      </c>
      <c r="HR342" s="10">
        <v>26471510</v>
      </c>
      <c r="HS342" s="10">
        <v>0.41620109999999999</v>
      </c>
      <c r="HT342" s="10">
        <v>6.5294340000000006E-2</v>
      </c>
      <c r="HU342" s="10">
        <v>6.3742289999999997</v>
      </c>
      <c r="HV342" s="10">
        <v>20135</v>
      </c>
      <c r="HW342" s="10">
        <v>1</v>
      </c>
      <c r="HX342" s="10">
        <v>0</v>
      </c>
      <c r="HY342" s="10">
        <v>0</v>
      </c>
      <c r="HZ342" s="10">
        <v>4343</v>
      </c>
      <c r="IA342" s="10">
        <v>936.75930000000005</v>
      </c>
      <c r="IB342" s="10">
        <v>0.2156941</v>
      </c>
      <c r="IC342" s="10">
        <v>374.83330000000001</v>
      </c>
      <c r="ID342" s="10">
        <v>4692.0370000000003</v>
      </c>
      <c r="IE342" s="10">
        <v>10.048909999999999</v>
      </c>
      <c r="IF342" s="10">
        <v>1281.7670000000001</v>
      </c>
      <c r="IG342" s="10">
        <v>2418.8919999999998</v>
      </c>
      <c r="IH342" s="10">
        <v>0.42396610000000001</v>
      </c>
      <c r="II342" s="10">
        <v>47492</v>
      </c>
      <c r="IJ342" s="10">
        <v>882.59280000000001</v>
      </c>
      <c r="IK342" s="10">
        <v>0.53112789999999999</v>
      </c>
      <c r="IL342" s="10">
        <v>189</v>
      </c>
      <c r="IM342" s="10">
        <v>373</v>
      </c>
      <c r="IN342" s="10">
        <v>20019</v>
      </c>
      <c r="IO342" s="10">
        <v>0.99423890000000004</v>
      </c>
      <c r="IP342" s="10">
        <v>420</v>
      </c>
      <c r="IQ342" s="10">
        <v>0</v>
      </c>
      <c r="IR342" s="10">
        <v>89.67062</v>
      </c>
      <c r="IS342" s="10">
        <v>18.84094</v>
      </c>
      <c r="IT342" s="10">
        <v>89.67062</v>
      </c>
      <c r="IU342" s="10">
        <v>18.84094</v>
      </c>
      <c r="IV342" s="10">
        <v>89.67062</v>
      </c>
      <c r="IW342" s="10">
        <v>18.84094</v>
      </c>
      <c r="IX342" s="10">
        <v>374.83350000000002</v>
      </c>
      <c r="IY342" s="10">
        <v>67624.97</v>
      </c>
      <c r="IZ342" s="10">
        <v>1093.3800000000001</v>
      </c>
      <c r="JA342" s="10">
        <v>116</v>
      </c>
      <c r="JB342" s="10">
        <v>5.761113E-3</v>
      </c>
      <c r="JC342" s="10">
        <v>195207000</v>
      </c>
      <c r="JD342" s="10">
        <v>0.48149540000000002</v>
      </c>
      <c r="JE342" s="11" t="s">
        <v>313</v>
      </c>
      <c r="JF342" s="11">
        <v>30853</v>
      </c>
      <c r="JG342" s="11">
        <v>240562600</v>
      </c>
      <c r="JH342" s="11">
        <v>107691300</v>
      </c>
      <c r="JI342" s="11">
        <v>0.25271640000000001</v>
      </c>
      <c r="JJ342" s="11">
        <v>0.1131321</v>
      </c>
      <c r="JK342" s="11">
        <v>2.2338179999999999</v>
      </c>
      <c r="JL342" s="11">
        <v>0</v>
      </c>
      <c r="JM342" s="11">
        <v>0</v>
      </c>
      <c r="JN342" s="11">
        <v>0</v>
      </c>
      <c r="JO342" s="11">
        <v>0</v>
      </c>
      <c r="JP342" s="11">
        <v>6367</v>
      </c>
      <c r="JQ342" s="11">
        <v>1313.93</v>
      </c>
      <c r="JR342" s="11">
        <v>0.20636570000000001</v>
      </c>
      <c r="JS342" s="11">
        <v>552.67529999999999</v>
      </c>
      <c r="JT342" s="11">
        <v>10477.74</v>
      </c>
      <c r="JU342" s="11">
        <v>1.2197519999999999</v>
      </c>
      <c r="JV342" s="11">
        <v>1605.2139999999999</v>
      </c>
      <c r="JW342" s="11">
        <v>1263.883</v>
      </c>
      <c r="JX342" s="11">
        <v>0.25528089999999998</v>
      </c>
      <c r="JY342" s="11">
        <v>120859</v>
      </c>
      <c r="JZ342" s="11">
        <v>1406.9739999999999</v>
      </c>
      <c r="KA342" s="11">
        <v>0.1455697</v>
      </c>
      <c r="KB342" s="11">
        <v>544</v>
      </c>
      <c r="KC342" s="11">
        <v>351</v>
      </c>
      <c r="KD342" s="11">
        <v>30327</v>
      </c>
      <c r="KE342" s="11">
        <v>0.98295140000000003</v>
      </c>
      <c r="KF342" s="11">
        <v>364.80270000000002</v>
      </c>
      <c r="KG342" s="11">
        <v>89.042069999999995</v>
      </c>
      <c r="KH342" s="11">
        <v>19.89751</v>
      </c>
      <c r="KI342" s="11">
        <v>89.042069999999995</v>
      </c>
      <c r="KJ342" s="11">
        <v>19.89751</v>
      </c>
      <c r="KK342" s="11">
        <v>89.042069999999995</v>
      </c>
      <c r="KL342" s="11">
        <v>19.89751</v>
      </c>
      <c r="KM342" s="11">
        <v>552.67550000000006</v>
      </c>
      <c r="KN342" s="11">
        <v>181742.5</v>
      </c>
      <c r="KO342" s="11">
        <v>3558.2629999999999</v>
      </c>
      <c r="KP342" s="11">
        <v>526</v>
      </c>
      <c r="KQ342" s="11">
        <v>1.7048580000000001E-2</v>
      </c>
      <c r="KR342" s="11">
        <v>348253900</v>
      </c>
      <c r="KS342" s="11">
        <v>0.36584840000000002</v>
      </c>
    </row>
    <row r="343" spans="1:305" x14ac:dyDescent="0.25">
      <c r="A343">
        <v>673</v>
      </c>
      <c r="B343" t="s">
        <v>409</v>
      </c>
      <c r="C343" t="s">
        <v>315</v>
      </c>
      <c r="D343" t="s">
        <v>340</v>
      </c>
      <c r="E343" t="s">
        <v>395</v>
      </c>
      <c r="F343" t="s">
        <v>318</v>
      </c>
      <c r="G343" t="s">
        <v>306</v>
      </c>
      <c r="H343">
        <v>5</v>
      </c>
      <c r="I343">
        <v>8</v>
      </c>
      <c r="J343" s="1">
        <v>44357.644780092596</v>
      </c>
      <c r="K343" s="2">
        <f>ROUNDDOWN(J343-"04/05/2021 12:00 AM", 0)</f>
        <v>37</v>
      </c>
      <c r="L343" s="2">
        <f>N343+BD343+CT343+EJ343+FZ343+HP343+JF343</f>
        <v>162789</v>
      </c>
      <c r="M343" s="3" t="s">
        <v>307</v>
      </c>
      <c r="N343" s="3">
        <v>24685</v>
      </c>
      <c r="O343" s="3">
        <v>1145670000</v>
      </c>
      <c r="P343" s="3">
        <v>80731700</v>
      </c>
      <c r="Q343" s="3">
        <v>1.880152</v>
      </c>
      <c r="R343" s="3">
        <v>0.13248840000000001</v>
      </c>
      <c r="S343" s="3">
        <v>14.19107</v>
      </c>
      <c r="T343" s="3">
        <v>24685</v>
      </c>
      <c r="U343" s="3">
        <v>1</v>
      </c>
      <c r="V343" s="3">
        <v>0</v>
      </c>
      <c r="W343" s="3">
        <v>0</v>
      </c>
      <c r="X343" s="3">
        <v>10914</v>
      </c>
      <c r="Y343" s="3">
        <v>4825.4160000000002</v>
      </c>
      <c r="Z343" s="3">
        <v>0.44213079999999999</v>
      </c>
      <c r="AA343" s="3">
        <v>767.88019999999995</v>
      </c>
      <c r="AB343" s="3">
        <v>20594.189999999999</v>
      </c>
      <c r="AC343" s="3">
        <v>-1.2680469999999999</v>
      </c>
      <c r="AD343" s="3">
        <v>1216.268</v>
      </c>
      <c r="AE343" s="3">
        <v>2608.9650000000001</v>
      </c>
      <c r="AF343" s="3">
        <v>0.13855909999999999</v>
      </c>
      <c r="AG343" s="3">
        <v>178155</v>
      </c>
      <c r="AH343" s="3">
        <v>1786.0050000000001</v>
      </c>
      <c r="AI343" s="3">
        <v>0.75402089999999999</v>
      </c>
      <c r="AJ343" s="3">
        <v>352</v>
      </c>
      <c r="AK343" s="3">
        <v>748</v>
      </c>
      <c r="AL343" s="3">
        <v>24278</v>
      </c>
      <c r="AM343" s="3">
        <v>0.98351230000000001</v>
      </c>
      <c r="AN343" s="3">
        <v>836</v>
      </c>
      <c r="AO343" s="3">
        <v>0</v>
      </c>
      <c r="AP343" s="3">
        <v>79.672150000000002</v>
      </c>
      <c r="AQ343" s="3">
        <v>20.13466</v>
      </c>
      <c r="AR343" s="3">
        <v>79.672150000000002</v>
      </c>
      <c r="AS343" s="3">
        <v>20.13466</v>
      </c>
      <c r="AT343" s="3">
        <v>79.672150000000002</v>
      </c>
      <c r="AU343" s="3">
        <v>20.13466</v>
      </c>
      <c r="AV343" s="3">
        <v>767.88040000000001</v>
      </c>
      <c r="AW343" s="3">
        <v>226550.5</v>
      </c>
      <c r="AX343" s="3">
        <v>17181.310000000001</v>
      </c>
      <c r="AY343" s="3">
        <v>407</v>
      </c>
      <c r="AZ343" s="3">
        <v>1.6487749999999999E-2</v>
      </c>
      <c r="BA343" s="3">
        <v>1226401000</v>
      </c>
      <c r="BB343" s="3">
        <v>2.0126409999999999</v>
      </c>
      <c r="BC343" s="4" t="s">
        <v>308</v>
      </c>
      <c r="BD343" s="4">
        <v>23145</v>
      </c>
      <c r="BE343" s="4">
        <v>1161187000</v>
      </c>
      <c r="BF343" s="4">
        <v>27665210</v>
      </c>
      <c r="BG343" s="4">
        <v>2.1676440000000001</v>
      </c>
      <c r="BH343" s="4">
        <v>5.1643960000000003E-2</v>
      </c>
      <c r="BI343" s="4">
        <v>41.972839999999998</v>
      </c>
      <c r="BJ343" s="4">
        <v>23145</v>
      </c>
      <c r="BK343" s="4">
        <v>1</v>
      </c>
      <c r="BL343" s="4">
        <v>0</v>
      </c>
      <c r="BM343" s="4">
        <v>0</v>
      </c>
      <c r="BN343" s="4">
        <v>8844</v>
      </c>
      <c r="BO343" s="4">
        <v>3379.4050000000002</v>
      </c>
      <c r="BP343" s="4">
        <v>0.38211279999999997</v>
      </c>
      <c r="BQ343" s="4">
        <v>760.85810000000004</v>
      </c>
      <c r="BR343" s="4">
        <v>17561.509999999998</v>
      </c>
      <c r="BS343" s="4">
        <v>-6.2131809999999996</v>
      </c>
      <c r="BT343" s="4">
        <v>1184.4480000000001</v>
      </c>
      <c r="BU343" s="4">
        <v>2604.0120000000002</v>
      </c>
      <c r="BV343" s="4">
        <v>0.18389040000000001</v>
      </c>
      <c r="BW343" s="4">
        <v>125863</v>
      </c>
      <c r="BX343" s="4">
        <v>1695.4179999999999</v>
      </c>
      <c r="BY343" s="4">
        <v>0.909084</v>
      </c>
      <c r="BZ343" s="4">
        <v>338</v>
      </c>
      <c r="CA343" s="4">
        <v>736</v>
      </c>
      <c r="CB343" s="4">
        <v>22820</v>
      </c>
      <c r="CC343" s="4">
        <v>0.98595809999999995</v>
      </c>
      <c r="CD343" s="4">
        <v>843</v>
      </c>
      <c r="CE343" s="4">
        <v>0</v>
      </c>
      <c r="CF343" s="4">
        <v>84.653570000000002</v>
      </c>
      <c r="CG343" s="4">
        <v>20.20147</v>
      </c>
      <c r="CH343" s="4">
        <v>84.653570000000002</v>
      </c>
      <c r="CI343" s="4">
        <v>20.20147</v>
      </c>
      <c r="CJ343" s="4">
        <v>84.653570000000002</v>
      </c>
      <c r="CK343" s="4">
        <v>20.20147</v>
      </c>
      <c r="CL343" s="4">
        <v>760.85829999999999</v>
      </c>
      <c r="CM343" s="4">
        <v>156197.79999999999</v>
      </c>
      <c r="CN343" s="4">
        <v>13324.98</v>
      </c>
      <c r="CO343" s="4">
        <v>325</v>
      </c>
      <c r="CP343" s="4">
        <v>1.4041909999999999E-2</v>
      </c>
      <c r="CQ343" s="4">
        <v>1188852000</v>
      </c>
      <c r="CR343" s="4">
        <v>2.2192880000000001</v>
      </c>
      <c r="CS343" s="5" t="s">
        <v>309</v>
      </c>
      <c r="CT343" s="5">
        <v>33674</v>
      </c>
      <c r="CU343" s="5">
        <v>995755200</v>
      </c>
      <c r="CV343" s="5">
        <v>280460700</v>
      </c>
      <c r="CW343" s="5">
        <v>0.8781388</v>
      </c>
      <c r="CX343" s="5">
        <v>0.24733330000000001</v>
      </c>
      <c r="CY343" s="5">
        <v>3.550427</v>
      </c>
      <c r="CZ343" s="5">
        <v>25401</v>
      </c>
      <c r="DA343" s="5">
        <v>0.75432089999999996</v>
      </c>
      <c r="DB343" s="5">
        <v>8273</v>
      </c>
      <c r="DC343" s="5">
        <v>0.24567919999999999</v>
      </c>
      <c r="DD343" s="5">
        <v>9022</v>
      </c>
      <c r="DE343" s="5">
        <v>2417.1909999999998</v>
      </c>
      <c r="DF343" s="5">
        <v>0.26792179999999999</v>
      </c>
      <c r="DG343" s="5">
        <v>670.67129999999997</v>
      </c>
      <c r="DH343" s="5">
        <v>35079.94</v>
      </c>
      <c r="DI343" s="5">
        <v>-0.76252940000000002</v>
      </c>
      <c r="DJ343" s="5">
        <v>1053.576</v>
      </c>
      <c r="DK343" s="5">
        <v>2637.366</v>
      </c>
      <c r="DL343" s="5">
        <v>0.15561140000000001</v>
      </c>
      <c r="DM343" s="5">
        <v>216398</v>
      </c>
      <c r="DN343" s="5">
        <v>1759.3989999999999</v>
      </c>
      <c r="DO343" s="5">
        <v>0.31413869999999999</v>
      </c>
      <c r="DP343" s="5">
        <v>439</v>
      </c>
      <c r="DQ343" s="5">
        <v>671</v>
      </c>
      <c r="DR343" s="5">
        <v>33499</v>
      </c>
      <c r="DS343" s="5">
        <v>0.99480310000000005</v>
      </c>
      <c r="DT343" s="5">
        <v>478</v>
      </c>
      <c r="DU343" s="5">
        <v>192</v>
      </c>
      <c r="DV343" s="5">
        <v>83.8005</v>
      </c>
      <c r="DW343" s="5">
        <v>17.214849999999998</v>
      </c>
      <c r="DX343" s="5">
        <v>83.8005</v>
      </c>
      <c r="DY343" s="5">
        <v>17.214849999999998</v>
      </c>
      <c r="DZ343" s="5">
        <v>83.8005</v>
      </c>
      <c r="EA343" s="5">
        <v>17.214849999999998</v>
      </c>
      <c r="EB343" s="5">
        <v>671.33730000000003</v>
      </c>
      <c r="EC343" s="5">
        <v>284543.59999999998</v>
      </c>
      <c r="ED343" s="5">
        <v>36544.58</v>
      </c>
      <c r="EE343" s="5">
        <v>175</v>
      </c>
      <c r="EF343" s="5">
        <v>5.1968880000000002E-3</v>
      </c>
      <c r="EG343" s="5">
        <v>1276216000</v>
      </c>
      <c r="EH343" s="5">
        <v>1.125472</v>
      </c>
      <c r="EI343" s="7" t="s">
        <v>310</v>
      </c>
      <c r="EJ343" s="7">
        <v>37706</v>
      </c>
      <c r="EK343" s="7">
        <v>1154883000</v>
      </c>
      <c r="EL343" s="7">
        <v>167354000</v>
      </c>
      <c r="EM343" s="7">
        <v>0.81230139999999995</v>
      </c>
      <c r="EN343" s="7">
        <v>0.1177105</v>
      </c>
      <c r="EO343" s="7">
        <v>6.9008440000000002</v>
      </c>
      <c r="EP343" s="7">
        <v>29007</v>
      </c>
      <c r="EQ343" s="7">
        <v>0.76929400000000003</v>
      </c>
      <c r="ER343" s="7">
        <v>8699</v>
      </c>
      <c r="ES343" s="7">
        <v>0.23070599999999999</v>
      </c>
      <c r="ET343" s="7">
        <v>8435</v>
      </c>
      <c r="EU343" s="7">
        <v>1886.9469999999999</v>
      </c>
      <c r="EV343" s="7">
        <v>0.2237045</v>
      </c>
      <c r="EW343" s="7">
        <v>691.59889999999996</v>
      </c>
      <c r="EX343" s="7">
        <v>31143.47</v>
      </c>
      <c r="EY343" s="7">
        <v>1.001147</v>
      </c>
      <c r="EZ343" s="7">
        <v>1012.003</v>
      </c>
      <c r="FA343" s="7">
        <v>2625.9050000000002</v>
      </c>
      <c r="FB343" s="7">
        <v>0.22163050000000001</v>
      </c>
      <c r="FC343" s="7">
        <v>170130</v>
      </c>
      <c r="FD343" s="7">
        <v>1676.3969999999999</v>
      </c>
      <c r="FE343" s="7">
        <v>0.55780359999999996</v>
      </c>
      <c r="FF343" s="7">
        <v>362</v>
      </c>
      <c r="FG343" s="7">
        <v>686</v>
      </c>
      <c r="FH343" s="7">
        <v>37515</v>
      </c>
      <c r="FI343" s="7">
        <v>0.99493450000000005</v>
      </c>
      <c r="FJ343" s="7">
        <v>503</v>
      </c>
      <c r="FK343" s="7">
        <v>182</v>
      </c>
      <c r="FL343" s="7">
        <v>85.677530000000004</v>
      </c>
      <c r="FM343" s="7">
        <v>17.630649999999999</v>
      </c>
      <c r="FN343" s="7">
        <v>85.677530000000004</v>
      </c>
      <c r="FO343" s="7">
        <v>17.630649999999999</v>
      </c>
      <c r="FP343" s="7">
        <v>85.677530000000004</v>
      </c>
      <c r="FQ343" s="7">
        <v>17.630649999999999</v>
      </c>
      <c r="FR343" s="7">
        <v>694.53530000000001</v>
      </c>
      <c r="FS343" s="7">
        <v>210951.1</v>
      </c>
      <c r="FT343" s="7">
        <v>25723.11</v>
      </c>
      <c r="FU343" s="7">
        <v>191</v>
      </c>
      <c r="FV343" s="7">
        <v>5.0655070000000003E-3</v>
      </c>
      <c r="FW343" s="7">
        <v>1322237000</v>
      </c>
      <c r="FX343" s="7">
        <v>0.9300119</v>
      </c>
      <c r="FY343" s="9" t="s">
        <v>311</v>
      </c>
      <c r="FZ343" s="9">
        <v>19311</v>
      </c>
      <c r="GA343" s="9">
        <v>159476400</v>
      </c>
      <c r="GB343" s="9">
        <v>23212720</v>
      </c>
      <c r="GC343" s="9">
        <v>0.42764849999999999</v>
      </c>
      <c r="GD343" s="9">
        <v>6.2246709999999997E-2</v>
      </c>
      <c r="GE343" s="9">
        <v>6.8702180000000004</v>
      </c>
      <c r="GF343" s="9">
        <v>19311</v>
      </c>
      <c r="GG343" s="9">
        <v>1</v>
      </c>
      <c r="GH343" s="9">
        <v>0</v>
      </c>
      <c r="GI343" s="9">
        <v>0</v>
      </c>
      <c r="GJ343" s="9">
        <v>3873</v>
      </c>
      <c r="GK343" s="9">
        <v>776.76610000000005</v>
      </c>
      <c r="GL343" s="9">
        <v>0.2005593</v>
      </c>
      <c r="GM343" s="9">
        <v>381.09320000000002</v>
      </c>
      <c r="GN343" s="9">
        <v>1091.9849999999999</v>
      </c>
      <c r="GO343" s="9">
        <v>1.065709</v>
      </c>
      <c r="GP343" s="9">
        <v>1266.999</v>
      </c>
      <c r="GQ343" s="9">
        <v>2426.6289999999999</v>
      </c>
      <c r="GR343" s="9">
        <v>0.42878080000000002</v>
      </c>
      <c r="GS343" s="9">
        <v>45037</v>
      </c>
      <c r="GT343" s="9">
        <v>890.99540000000002</v>
      </c>
      <c r="GU343" s="9">
        <v>0.55633319999999997</v>
      </c>
      <c r="GV343" s="9">
        <v>212</v>
      </c>
      <c r="GW343" s="9">
        <v>361</v>
      </c>
      <c r="GX343" s="9">
        <v>19138</v>
      </c>
      <c r="GY343" s="9">
        <v>0.99104139999999996</v>
      </c>
      <c r="GZ343" s="9">
        <v>401</v>
      </c>
      <c r="HA343" s="9">
        <v>0</v>
      </c>
      <c r="HB343" s="9">
        <v>86.895390000000006</v>
      </c>
      <c r="HC343" s="9">
        <v>18.775590000000001</v>
      </c>
      <c r="HD343" s="9">
        <v>86.895390000000006</v>
      </c>
      <c r="HE343" s="9">
        <v>18.775590000000001</v>
      </c>
      <c r="HF343" s="9">
        <v>86.895390000000006</v>
      </c>
      <c r="HG343" s="9">
        <v>18.775590000000001</v>
      </c>
      <c r="HH343" s="9">
        <v>381.09339999999997</v>
      </c>
      <c r="HI343" s="9">
        <v>63661.599999999999</v>
      </c>
      <c r="HJ343" s="9">
        <v>61.74879</v>
      </c>
      <c r="HK343" s="9">
        <v>173</v>
      </c>
      <c r="HL343" s="9">
        <v>8.9586249999999996E-3</v>
      </c>
      <c r="HM343" s="9">
        <v>182689200</v>
      </c>
      <c r="HN343" s="9">
        <v>0.48989519999999998</v>
      </c>
      <c r="HO343" s="10" t="s">
        <v>312</v>
      </c>
      <c r="HP343" s="10">
        <v>24268</v>
      </c>
      <c r="HQ343" s="10">
        <v>260298300</v>
      </c>
      <c r="HR343" s="10">
        <v>52849640</v>
      </c>
      <c r="HS343" s="10">
        <v>0.44198080000000001</v>
      </c>
      <c r="HT343" s="10">
        <v>8.9737529999999996E-2</v>
      </c>
      <c r="HU343" s="10">
        <v>4.9252609999999999</v>
      </c>
      <c r="HV343" s="10">
        <v>24268</v>
      </c>
      <c r="HW343" s="10">
        <v>1</v>
      </c>
      <c r="HX343" s="10">
        <v>0</v>
      </c>
      <c r="HY343" s="10">
        <v>0</v>
      </c>
      <c r="HZ343" s="10">
        <v>6200</v>
      </c>
      <c r="IA343" s="10">
        <v>1583.979</v>
      </c>
      <c r="IB343" s="10">
        <v>0.2554805</v>
      </c>
      <c r="IC343" s="10">
        <v>420.37369999999999</v>
      </c>
      <c r="ID343" s="10">
        <v>975.97979999999995</v>
      </c>
      <c r="IE343" s="10">
        <v>0.75487510000000002</v>
      </c>
      <c r="IF343" s="10">
        <v>1253.6320000000001</v>
      </c>
      <c r="IG343" s="10">
        <v>2399.587</v>
      </c>
      <c r="IH343" s="10">
        <v>0.3637454</v>
      </c>
      <c r="II343" s="10">
        <v>66717</v>
      </c>
      <c r="IJ343" s="10">
        <v>1025.0640000000001</v>
      </c>
      <c r="IK343" s="10">
        <v>0.43885610000000003</v>
      </c>
      <c r="IL343" s="10">
        <v>262</v>
      </c>
      <c r="IM343" s="10">
        <v>417</v>
      </c>
      <c r="IN343" s="10">
        <v>24023</v>
      </c>
      <c r="IO343" s="10">
        <v>0.98990440000000002</v>
      </c>
      <c r="IP343" s="10">
        <v>464</v>
      </c>
      <c r="IQ343" s="10">
        <v>0</v>
      </c>
      <c r="IR343" s="10">
        <v>87.497119999999995</v>
      </c>
      <c r="IS343" s="10">
        <v>17.542269999999998</v>
      </c>
      <c r="IT343" s="10">
        <v>87.497119999999995</v>
      </c>
      <c r="IU343" s="10">
        <v>17.542269999999998</v>
      </c>
      <c r="IV343" s="10">
        <v>87.497119999999995</v>
      </c>
      <c r="IW343" s="10">
        <v>17.542269999999998</v>
      </c>
      <c r="IX343" s="10">
        <v>420.37389999999999</v>
      </c>
      <c r="IY343" s="10">
        <v>85281.34</v>
      </c>
      <c r="IZ343" s="10">
        <v>39.250720000000001</v>
      </c>
      <c r="JA343" s="10">
        <v>245</v>
      </c>
      <c r="JB343" s="10">
        <v>1.00956E-2</v>
      </c>
      <c r="JC343" s="10">
        <v>313147900</v>
      </c>
      <c r="JD343" s="10">
        <v>0.53171829999999998</v>
      </c>
      <c r="JE343" s="11" t="s">
        <v>313</v>
      </c>
      <c r="JF343" s="11">
        <v>0</v>
      </c>
      <c r="JG343" s="11">
        <v>0</v>
      </c>
      <c r="JH343" s="11">
        <v>0</v>
      </c>
      <c r="JI343" s="11">
        <v>0</v>
      </c>
      <c r="JJ343" s="11">
        <v>0</v>
      </c>
      <c r="JK343" s="11">
        <v>0</v>
      </c>
      <c r="JL343" s="11">
        <v>0</v>
      </c>
      <c r="JM343" s="11">
        <v>0</v>
      </c>
      <c r="JN343" s="11">
        <v>0</v>
      </c>
      <c r="JO343" s="11">
        <v>0</v>
      </c>
      <c r="JP343" s="11">
        <v>0</v>
      </c>
      <c r="JQ343" s="11">
        <v>0</v>
      </c>
      <c r="JR343" s="11">
        <v>0</v>
      </c>
      <c r="JS343" s="11">
        <v>0</v>
      </c>
      <c r="JT343" s="11">
        <v>0</v>
      </c>
      <c r="JU343" s="11">
        <v>0</v>
      </c>
      <c r="JV343" s="11">
        <v>0</v>
      </c>
      <c r="JW343" s="11">
        <v>0</v>
      </c>
      <c r="JX343" s="11">
        <v>0</v>
      </c>
      <c r="JY343" s="11">
        <v>0</v>
      </c>
      <c r="JZ343" s="11">
        <v>0</v>
      </c>
      <c r="KA343" s="11">
        <v>0</v>
      </c>
      <c r="KB343" s="11">
        <v>0</v>
      </c>
      <c r="KC343" s="11">
        <v>0</v>
      </c>
      <c r="KD343" s="11"/>
      <c r="KE343" s="11"/>
      <c r="KF343" s="11">
        <v>0</v>
      </c>
      <c r="KG343" s="11">
        <v>0</v>
      </c>
      <c r="KH343" s="11">
        <v>0</v>
      </c>
      <c r="KI343" s="11">
        <v>0</v>
      </c>
      <c r="KJ343" s="11">
        <v>0</v>
      </c>
      <c r="KK343" s="11">
        <v>0</v>
      </c>
      <c r="KL343" s="11">
        <v>0</v>
      </c>
      <c r="KM343" s="11">
        <v>0</v>
      </c>
      <c r="KN343" s="11">
        <v>0</v>
      </c>
      <c r="KO343" s="11">
        <v>0</v>
      </c>
      <c r="KP343" s="11"/>
      <c r="KQ343" s="11"/>
      <c r="KR343" s="11">
        <v>0</v>
      </c>
      <c r="KS343" s="11">
        <v>0</v>
      </c>
    </row>
    <row r="344" spans="1:305" x14ac:dyDescent="0.25">
      <c r="A344">
        <v>778</v>
      </c>
      <c r="B344" t="s">
        <v>409</v>
      </c>
      <c r="C344" t="s">
        <v>315</v>
      </c>
      <c r="D344" t="s">
        <v>340</v>
      </c>
      <c r="E344" t="s">
        <v>395</v>
      </c>
      <c r="F344" t="s">
        <v>318</v>
      </c>
      <c r="G344" t="s">
        <v>306</v>
      </c>
      <c r="H344">
        <v>5</v>
      </c>
      <c r="I344">
        <v>8</v>
      </c>
      <c r="J344" s="1">
        <v>44362.663124999999</v>
      </c>
      <c r="K344" s="2">
        <f>ROUNDDOWN(J344-"04/05/2021 12:00 AM", 0)</f>
        <v>42</v>
      </c>
      <c r="L344" s="2">
        <f>N344+BD344+CT344+EJ344+FZ344+HP344+JF344</f>
        <v>204951</v>
      </c>
      <c r="M344" s="3" t="s">
        <v>307</v>
      </c>
      <c r="N344" s="3">
        <v>34501</v>
      </c>
      <c r="O344" s="3">
        <v>1751992000</v>
      </c>
      <c r="P344" s="3">
        <v>139745400</v>
      </c>
      <c r="Q344" s="3">
        <v>1.471868</v>
      </c>
      <c r="R344" s="3">
        <v>0.11740159999999999</v>
      </c>
      <c r="S344" s="3">
        <v>12.53703</v>
      </c>
      <c r="T344" s="3">
        <v>34501</v>
      </c>
      <c r="U344" s="3">
        <v>1</v>
      </c>
      <c r="V344" s="3">
        <v>0</v>
      </c>
      <c r="W344" s="3">
        <v>0</v>
      </c>
      <c r="X344" s="3">
        <v>17975</v>
      </c>
      <c r="Y344" s="3">
        <v>9364.9639999999999</v>
      </c>
      <c r="Z344" s="3">
        <v>0.5209994</v>
      </c>
      <c r="AA344" s="3">
        <v>826.54100000000005</v>
      </c>
      <c r="AB344" s="3">
        <v>35160.89</v>
      </c>
      <c r="AC344" s="3">
        <v>-1.6468469999999999</v>
      </c>
      <c r="AD344" s="3">
        <v>1109.4939999999999</v>
      </c>
      <c r="AE344" s="3">
        <v>2586.3069999999998</v>
      </c>
      <c r="AF344" s="3">
        <v>0.17153840000000001</v>
      </c>
      <c r="AG344" s="3">
        <v>201127</v>
      </c>
      <c r="AH344" s="3">
        <v>1898.8920000000001</v>
      </c>
      <c r="AI344" s="3">
        <v>0.72634220000000005</v>
      </c>
      <c r="AJ344" s="3">
        <v>469</v>
      </c>
      <c r="AK344" s="3">
        <v>798</v>
      </c>
      <c r="AL344" s="3">
        <v>34024</v>
      </c>
      <c r="AM344" s="3">
        <v>0.98617429999999995</v>
      </c>
      <c r="AN344" s="3">
        <v>886</v>
      </c>
      <c r="AO344" s="3">
        <v>0</v>
      </c>
      <c r="AP344" s="3">
        <v>75.563320000000004</v>
      </c>
      <c r="AQ344" s="3">
        <v>17.81148</v>
      </c>
      <c r="AR344" s="3">
        <v>75.563320000000004</v>
      </c>
      <c r="AS344" s="3">
        <v>17.81148</v>
      </c>
      <c r="AT344" s="3">
        <v>75.563320000000004</v>
      </c>
      <c r="AU344" s="3">
        <v>17.81148</v>
      </c>
      <c r="AV344" s="3">
        <v>826.54110000000003</v>
      </c>
      <c r="AW344" s="3">
        <v>265640</v>
      </c>
      <c r="AX344" s="3">
        <v>35833.410000000003</v>
      </c>
      <c r="AY344" s="3">
        <v>477</v>
      </c>
      <c r="AZ344" s="3">
        <v>1.382569E-2</v>
      </c>
      <c r="BA344" s="3">
        <v>1891737000</v>
      </c>
      <c r="BB344" s="3">
        <v>1.589269</v>
      </c>
      <c r="BC344" s="4" t="s">
        <v>308</v>
      </c>
      <c r="BD344" s="4">
        <v>26024</v>
      </c>
      <c r="BE344" s="4">
        <v>1189646000</v>
      </c>
      <c r="BF344" s="4">
        <v>80015990</v>
      </c>
      <c r="BG344" s="4">
        <v>1.756586</v>
      </c>
      <c r="BH344" s="4">
        <v>0.11814860000000001</v>
      </c>
      <c r="BI344" s="4">
        <v>14.867599999999999</v>
      </c>
      <c r="BJ344" s="4">
        <v>26024</v>
      </c>
      <c r="BK344" s="4">
        <v>1</v>
      </c>
      <c r="BL344" s="4">
        <v>0</v>
      </c>
      <c r="BM344" s="4">
        <v>0</v>
      </c>
      <c r="BN344" s="4">
        <v>12925</v>
      </c>
      <c r="BO344" s="4">
        <v>6419.2910000000002</v>
      </c>
      <c r="BP344" s="4">
        <v>0.49665690000000001</v>
      </c>
      <c r="BQ344" s="4">
        <v>796.96990000000005</v>
      </c>
      <c r="BR344" s="4">
        <v>10407.299999999999</v>
      </c>
      <c r="BS344" s="4">
        <v>-16.388960000000001</v>
      </c>
      <c r="BT344" s="4">
        <v>1223.2329999999999</v>
      </c>
      <c r="BU344" s="4">
        <v>2624.471</v>
      </c>
      <c r="BV344" s="4">
        <v>0.16668269999999999</v>
      </c>
      <c r="BW344" s="4">
        <v>156129</v>
      </c>
      <c r="BX344" s="4">
        <v>1794.0319999999999</v>
      </c>
      <c r="BY344" s="4">
        <v>0.76380079999999995</v>
      </c>
      <c r="BZ344" s="4">
        <v>373</v>
      </c>
      <c r="CA344" s="4">
        <v>796</v>
      </c>
      <c r="CB344" s="4">
        <v>25601</v>
      </c>
      <c r="CC344" s="4">
        <v>0.9837458</v>
      </c>
      <c r="CD344" s="4">
        <v>895</v>
      </c>
      <c r="CE344" s="4">
        <v>0</v>
      </c>
      <c r="CF344" s="4">
        <v>78.496080000000006</v>
      </c>
      <c r="CG344" s="4">
        <v>18.405329999999999</v>
      </c>
      <c r="CH344" s="4">
        <v>78.496080000000006</v>
      </c>
      <c r="CI344" s="4">
        <v>18.405329999999999</v>
      </c>
      <c r="CJ344" s="4">
        <v>78.496080000000006</v>
      </c>
      <c r="CK344" s="4">
        <v>18.405329999999999</v>
      </c>
      <c r="CL344" s="4">
        <v>796.9701</v>
      </c>
      <c r="CM344" s="4">
        <v>205753.9</v>
      </c>
      <c r="CN344" s="4">
        <v>4162</v>
      </c>
      <c r="CO344" s="4">
        <v>423</v>
      </c>
      <c r="CP344" s="4">
        <v>1.6254230000000001E-2</v>
      </c>
      <c r="CQ344" s="4">
        <v>1269662000</v>
      </c>
      <c r="CR344" s="4">
        <v>1.874735</v>
      </c>
      <c r="CS344" s="5" t="s">
        <v>309</v>
      </c>
      <c r="CT344" s="5">
        <v>40873</v>
      </c>
      <c r="CU344" s="5">
        <v>2748115000</v>
      </c>
      <c r="CV344" s="5">
        <v>228639300</v>
      </c>
      <c r="CW344" s="5">
        <v>1.6449849999999999</v>
      </c>
      <c r="CX344" s="5">
        <v>0.13686039999999999</v>
      </c>
      <c r="CY344" s="5">
        <v>12.019439999999999</v>
      </c>
      <c r="CZ344" s="5">
        <v>34303</v>
      </c>
      <c r="DA344" s="5">
        <v>0.83925819999999995</v>
      </c>
      <c r="DB344" s="5">
        <v>6570</v>
      </c>
      <c r="DC344" s="5">
        <v>0.16074179999999999</v>
      </c>
      <c r="DD344" s="5">
        <v>13419</v>
      </c>
      <c r="DE344" s="5">
        <v>4405.5870000000004</v>
      </c>
      <c r="DF344" s="5">
        <v>0.32830969999999998</v>
      </c>
      <c r="DG344" s="5">
        <v>892.37710000000004</v>
      </c>
      <c r="DH344" s="5">
        <v>2679.373</v>
      </c>
      <c r="DI344" s="5">
        <v>-3.9687269999999999</v>
      </c>
      <c r="DJ344" s="5">
        <v>799.17250000000001</v>
      </c>
      <c r="DK344" s="5">
        <v>2509.049</v>
      </c>
      <c r="DL344" s="5">
        <v>0.14982609999999999</v>
      </c>
      <c r="DM344" s="5">
        <v>272803</v>
      </c>
      <c r="DN344" s="5">
        <v>2150.8870000000002</v>
      </c>
      <c r="DO344" s="5">
        <v>0.71636500000000003</v>
      </c>
      <c r="DP344" s="5">
        <v>605</v>
      </c>
      <c r="DQ344" s="5">
        <v>844</v>
      </c>
      <c r="DR344" s="5">
        <v>40631</v>
      </c>
      <c r="DS344" s="5">
        <v>0.99407920000000005</v>
      </c>
      <c r="DT344" s="5">
        <v>661</v>
      </c>
      <c r="DU344" s="5">
        <v>182</v>
      </c>
      <c r="DV344" s="5">
        <v>77.170310000000001</v>
      </c>
      <c r="DW344" s="5">
        <v>14.94769</v>
      </c>
      <c r="DX344" s="5">
        <v>77.170310000000001</v>
      </c>
      <c r="DY344" s="5">
        <v>14.94769</v>
      </c>
      <c r="DZ344" s="5">
        <v>77.170310000000001</v>
      </c>
      <c r="EA344" s="5">
        <v>14.94769</v>
      </c>
      <c r="EB344" s="5">
        <v>892.85730000000001</v>
      </c>
      <c r="EC344" s="5">
        <v>345446.6</v>
      </c>
      <c r="ED344" s="5">
        <v>175.64259999999999</v>
      </c>
      <c r="EE344" s="5">
        <v>242</v>
      </c>
      <c r="EF344" s="5">
        <v>5.9207790000000001E-3</v>
      </c>
      <c r="EG344" s="5">
        <v>2976754000</v>
      </c>
      <c r="EH344" s="5">
        <v>1.7818449999999999</v>
      </c>
      <c r="EI344" s="7" t="s">
        <v>310</v>
      </c>
      <c r="EJ344" s="7">
        <v>34539</v>
      </c>
      <c r="EK344" s="7">
        <v>2092093000</v>
      </c>
      <c r="EL344" s="7">
        <v>122078300</v>
      </c>
      <c r="EM344" s="7">
        <v>1.753725</v>
      </c>
      <c r="EN344" s="7">
        <v>0.1023337</v>
      </c>
      <c r="EO344" s="7">
        <v>17.137309999999999</v>
      </c>
      <c r="EP344" s="7">
        <v>29305</v>
      </c>
      <c r="EQ344" s="7">
        <v>0.84846120000000003</v>
      </c>
      <c r="ER344" s="7">
        <v>5234</v>
      </c>
      <c r="ES344" s="7">
        <v>0.1515388</v>
      </c>
      <c r="ET344" s="7">
        <v>11775</v>
      </c>
      <c r="EU344" s="7">
        <v>4014.3209999999999</v>
      </c>
      <c r="EV344" s="7">
        <v>0.34091900000000003</v>
      </c>
      <c r="EW344" s="7">
        <v>886.64369999999997</v>
      </c>
      <c r="EX344" s="7">
        <v>10342.59</v>
      </c>
      <c r="EY344" s="7">
        <v>-7.0270820000000001</v>
      </c>
      <c r="EZ344" s="7">
        <v>895.34280000000001</v>
      </c>
      <c r="FA344" s="7">
        <v>2511.9749999999999</v>
      </c>
      <c r="FB344" s="7">
        <v>0.17052339999999999</v>
      </c>
      <c r="FC344" s="7">
        <v>202547</v>
      </c>
      <c r="FD344" s="7">
        <v>1978.057</v>
      </c>
      <c r="FE344" s="7">
        <v>0.79161950000000003</v>
      </c>
      <c r="FF344" s="7">
        <v>403</v>
      </c>
      <c r="FG344" s="7">
        <v>870</v>
      </c>
      <c r="FH344" s="7">
        <v>34342</v>
      </c>
      <c r="FI344" s="7">
        <v>0.99429630000000002</v>
      </c>
      <c r="FJ344" s="7">
        <v>692</v>
      </c>
      <c r="FK344" s="7">
        <v>177</v>
      </c>
      <c r="FL344" s="7">
        <v>78.306960000000004</v>
      </c>
      <c r="FM344" s="7">
        <v>16.376069999999999</v>
      </c>
      <c r="FN344" s="7">
        <v>78.306960000000004</v>
      </c>
      <c r="FO344" s="7">
        <v>16.376069999999999</v>
      </c>
      <c r="FP344" s="7">
        <v>78.306960000000004</v>
      </c>
      <c r="FQ344" s="7">
        <v>16.376069999999999</v>
      </c>
      <c r="FR344" s="7">
        <v>886.64390000000003</v>
      </c>
      <c r="FS344" s="7">
        <v>272953.5</v>
      </c>
      <c r="FT344" s="7">
        <v>3097.0549999999998</v>
      </c>
      <c r="FU344" s="7">
        <v>197</v>
      </c>
      <c r="FV344" s="7">
        <v>5.7036969999999998E-3</v>
      </c>
      <c r="FW344" s="7">
        <v>2214171000</v>
      </c>
      <c r="FX344" s="7">
        <v>1.856058</v>
      </c>
      <c r="FY344" s="9" t="s">
        <v>311</v>
      </c>
      <c r="FZ344" s="9">
        <v>14641</v>
      </c>
      <c r="GA344" s="9">
        <v>320015000</v>
      </c>
      <c r="GB344" s="9">
        <v>14894640</v>
      </c>
      <c r="GC344" s="9">
        <v>1.4928939999999999</v>
      </c>
      <c r="GD344" s="9">
        <v>6.9484580000000004E-2</v>
      </c>
      <c r="GE344" s="9">
        <v>21.485250000000001</v>
      </c>
      <c r="GF344" s="9">
        <v>14641</v>
      </c>
      <c r="GG344" s="9">
        <v>1</v>
      </c>
      <c r="GH344" s="9">
        <v>0</v>
      </c>
      <c r="GI344" s="9">
        <v>0</v>
      </c>
      <c r="GJ344" s="9">
        <v>3805</v>
      </c>
      <c r="GK344" s="9">
        <v>988.86860000000001</v>
      </c>
      <c r="GL344" s="9">
        <v>0.25988660000000002</v>
      </c>
      <c r="GM344" s="9">
        <v>530.45730000000003</v>
      </c>
      <c r="GN344" s="9">
        <v>1555.6980000000001</v>
      </c>
      <c r="GO344" s="9">
        <v>1.6963360000000001</v>
      </c>
      <c r="GP344" s="9">
        <v>1329.298</v>
      </c>
      <c r="GQ344" s="9">
        <v>2310.33</v>
      </c>
      <c r="GR344" s="9">
        <v>0.23439479999999999</v>
      </c>
      <c r="GS344" s="9">
        <v>62463</v>
      </c>
      <c r="GT344" s="9">
        <v>1175.3869999999999</v>
      </c>
      <c r="GU344" s="9">
        <v>0.83001720000000001</v>
      </c>
      <c r="GV344" s="9">
        <v>194</v>
      </c>
      <c r="GW344" s="9">
        <v>529</v>
      </c>
      <c r="GX344" s="9">
        <v>14295</v>
      </c>
      <c r="GY344" s="9">
        <v>0.97636769999999995</v>
      </c>
      <c r="GZ344" s="9">
        <v>620</v>
      </c>
      <c r="HA344" s="9">
        <v>0</v>
      </c>
      <c r="HB344" s="9">
        <v>77.725700000000003</v>
      </c>
      <c r="HC344" s="9">
        <v>18.060669999999998</v>
      </c>
      <c r="HD344" s="9">
        <v>77.725700000000003</v>
      </c>
      <c r="HE344" s="9">
        <v>18.060669999999998</v>
      </c>
      <c r="HF344" s="9">
        <v>77.725700000000003</v>
      </c>
      <c r="HG344" s="9">
        <v>18.060669999999998</v>
      </c>
      <c r="HH344" s="9">
        <v>530.45749999999998</v>
      </c>
      <c r="HI344" s="9">
        <v>80980.59</v>
      </c>
      <c r="HJ344" s="9">
        <v>165.30260000000001</v>
      </c>
      <c r="HK344" s="9">
        <v>346</v>
      </c>
      <c r="HL344" s="9">
        <v>2.363227E-2</v>
      </c>
      <c r="HM344" s="9">
        <v>334909600</v>
      </c>
      <c r="HN344" s="9">
        <v>1.562378</v>
      </c>
      <c r="HO344" s="10" t="s">
        <v>312</v>
      </c>
      <c r="HP344" s="10">
        <v>17010</v>
      </c>
      <c r="HQ344" s="10">
        <v>402060900</v>
      </c>
      <c r="HR344" s="10">
        <v>20719320</v>
      </c>
      <c r="HS344" s="10">
        <v>1.3895789999999999</v>
      </c>
      <c r="HT344" s="10">
        <v>7.1608889999999994E-2</v>
      </c>
      <c r="HU344" s="10">
        <v>19.40512</v>
      </c>
      <c r="HV344" s="10">
        <v>17010</v>
      </c>
      <c r="HW344" s="10">
        <v>1</v>
      </c>
      <c r="HX344" s="10">
        <v>0</v>
      </c>
      <c r="HY344" s="10">
        <v>0</v>
      </c>
      <c r="HZ344" s="10">
        <v>3823</v>
      </c>
      <c r="IA344" s="10">
        <v>859.21979999999996</v>
      </c>
      <c r="IB344" s="10">
        <v>0.22475010000000001</v>
      </c>
      <c r="IC344" s="10">
        <v>524.34439999999995</v>
      </c>
      <c r="ID344" s="10">
        <v>2721.8809999999999</v>
      </c>
      <c r="IE344" s="10">
        <v>-1.339828</v>
      </c>
      <c r="IF344" s="10">
        <v>1389.1890000000001</v>
      </c>
      <c r="IG344" s="10">
        <v>2314.3820000000001</v>
      </c>
      <c r="IH344" s="10">
        <v>0.256716</v>
      </c>
      <c r="II344" s="10">
        <v>66260</v>
      </c>
      <c r="IJ344" s="10">
        <v>1178.3489999999999</v>
      </c>
      <c r="IK344" s="10">
        <v>0.81357769999999996</v>
      </c>
      <c r="IL344" s="10">
        <v>217</v>
      </c>
      <c r="IM344" s="10">
        <v>495</v>
      </c>
      <c r="IN344" s="10">
        <v>16717</v>
      </c>
      <c r="IO344" s="10">
        <v>0.98277490000000001</v>
      </c>
      <c r="IP344" s="10">
        <v>586</v>
      </c>
      <c r="IQ344" s="10">
        <v>0</v>
      </c>
      <c r="IR344" s="10">
        <v>79.413700000000006</v>
      </c>
      <c r="IS344" s="10">
        <v>15.83982</v>
      </c>
      <c r="IT344" s="10">
        <v>79.413700000000006</v>
      </c>
      <c r="IU344" s="10">
        <v>15.83982</v>
      </c>
      <c r="IV344" s="10">
        <v>79.413700000000006</v>
      </c>
      <c r="IW344" s="10">
        <v>15.83982</v>
      </c>
      <c r="IX344" s="10">
        <v>524.34450000000004</v>
      </c>
      <c r="IY344" s="10">
        <v>83265.789999999994</v>
      </c>
      <c r="IZ344" s="10">
        <v>435.54579999999999</v>
      </c>
      <c r="JA344" s="10">
        <v>293</v>
      </c>
      <c r="JB344" s="10">
        <v>1.722516E-2</v>
      </c>
      <c r="JC344" s="10">
        <v>422780200</v>
      </c>
      <c r="JD344" s="10">
        <v>1.4611879999999999</v>
      </c>
      <c r="JE344" s="11" t="s">
        <v>313</v>
      </c>
      <c r="JF344" s="11">
        <v>37363</v>
      </c>
      <c r="JG344" s="11">
        <v>1069380000</v>
      </c>
      <c r="JH344" s="11">
        <v>85130830</v>
      </c>
      <c r="JI344" s="11">
        <v>0.76603480000000002</v>
      </c>
      <c r="JJ344" s="11">
        <v>6.0982250000000002E-2</v>
      </c>
      <c r="JK344" s="11">
        <v>12.5616</v>
      </c>
      <c r="JL344" s="11">
        <v>0</v>
      </c>
      <c r="JM344" s="11">
        <v>0</v>
      </c>
      <c r="JN344" s="11">
        <v>0</v>
      </c>
      <c r="JO344" s="11">
        <v>0</v>
      </c>
      <c r="JP344" s="11">
        <v>7002</v>
      </c>
      <c r="JQ344" s="11">
        <v>1312.2070000000001</v>
      </c>
      <c r="JR344" s="11">
        <v>0.1874046</v>
      </c>
      <c r="JS344" s="11">
        <v>740.53489999999999</v>
      </c>
      <c r="JT344" s="11">
        <v>11422.17</v>
      </c>
      <c r="JU344" s="11">
        <v>-1.4174100000000001</v>
      </c>
      <c r="JV344" s="11">
        <v>1495.3630000000001</v>
      </c>
      <c r="JW344" s="11">
        <v>1019.389</v>
      </c>
      <c r="JX344" s="11">
        <v>0.26708270000000001</v>
      </c>
      <c r="JY344" s="11">
        <v>139893</v>
      </c>
      <c r="JZ344" s="11">
        <v>1717.7639999999999</v>
      </c>
      <c r="KA344" s="11">
        <v>0.72679859999999996</v>
      </c>
      <c r="KB344" s="11">
        <v>616</v>
      </c>
      <c r="KC344" s="11">
        <v>530</v>
      </c>
      <c r="KD344" s="11">
        <v>36607</v>
      </c>
      <c r="KE344" s="11">
        <v>0.97976609999999997</v>
      </c>
      <c r="KF344" s="11">
        <v>582.21730000000002</v>
      </c>
      <c r="KG344" s="11">
        <v>83.383930000000007</v>
      </c>
      <c r="KH344" s="11">
        <v>19.162199999999999</v>
      </c>
      <c r="KI344" s="11">
        <v>83.383930000000007</v>
      </c>
      <c r="KJ344" s="11">
        <v>19.162199999999999</v>
      </c>
      <c r="KK344" s="11">
        <v>83.383930000000007</v>
      </c>
      <c r="KL344" s="11">
        <v>19.162199999999999</v>
      </c>
      <c r="KM344" s="11">
        <v>740.53510000000006</v>
      </c>
      <c r="KN344" s="11">
        <v>177770.2</v>
      </c>
      <c r="KO344" s="11">
        <v>3491.8519999999999</v>
      </c>
      <c r="KP344" s="11">
        <v>756</v>
      </c>
      <c r="KQ344" s="11">
        <v>2.0233919999999999E-2</v>
      </c>
      <c r="KR344" s="11">
        <v>1154511000</v>
      </c>
      <c r="KS344" s="11">
        <v>0.82701709999999995</v>
      </c>
    </row>
    <row r="345" spans="1:305" x14ac:dyDescent="0.25">
      <c r="A345">
        <v>49</v>
      </c>
      <c r="B345" t="s">
        <v>374</v>
      </c>
      <c r="C345" t="s">
        <v>315</v>
      </c>
      <c r="D345" t="s">
        <v>316</v>
      </c>
      <c r="E345" t="s">
        <v>334</v>
      </c>
      <c r="F345" t="s">
        <v>318</v>
      </c>
      <c r="G345" t="s">
        <v>306</v>
      </c>
      <c r="H345">
        <v>5</v>
      </c>
      <c r="I345">
        <v>9</v>
      </c>
      <c r="J345" s="1">
        <v>44340.604861111111</v>
      </c>
      <c r="K345" s="2">
        <f>ROUNDDOWN(J345-"04/05/2021 12:00 AM", 0)</f>
        <v>20</v>
      </c>
      <c r="L345" s="2">
        <f>N345+BD345+CT345+EJ345+FZ345+HP345+JF345</f>
        <v>118772</v>
      </c>
      <c r="M345" s="3" t="s">
        <v>307</v>
      </c>
      <c r="N345" s="3">
        <v>14444</v>
      </c>
      <c r="O345" s="3">
        <v>260808600</v>
      </c>
      <c r="P345" s="3">
        <v>13216540</v>
      </c>
      <c r="Q345" s="3">
        <v>1.2501059999999999</v>
      </c>
      <c r="R345" s="3">
        <v>6.3349470000000005E-2</v>
      </c>
      <c r="S345" s="3">
        <v>19.73349</v>
      </c>
      <c r="T345" s="3">
        <v>14444</v>
      </c>
      <c r="U345" s="3">
        <v>1</v>
      </c>
      <c r="V345" s="3">
        <v>0</v>
      </c>
      <c r="W345" s="3">
        <v>0</v>
      </c>
      <c r="X345" s="3">
        <v>5807</v>
      </c>
      <c r="Y345" s="3">
        <v>2334.62</v>
      </c>
      <c r="Z345" s="3">
        <v>0.40203539999999999</v>
      </c>
      <c r="AA345" s="3">
        <v>478.16730000000001</v>
      </c>
      <c r="AB345" s="3">
        <v>3496.857</v>
      </c>
      <c r="AC345" s="3">
        <v>0.64223680000000005</v>
      </c>
      <c r="AD345" s="3">
        <v>1266.4839999999999</v>
      </c>
      <c r="AE345" s="3">
        <v>2786.422</v>
      </c>
      <c r="AF345" s="3">
        <v>0.25599040000000001</v>
      </c>
      <c r="AG345" s="3">
        <v>56424</v>
      </c>
      <c r="AH345" s="3">
        <v>1112.857</v>
      </c>
      <c r="AI345" s="3">
        <v>0.81638040000000001</v>
      </c>
      <c r="AJ345" s="3">
        <v>343</v>
      </c>
      <c r="AK345" s="3">
        <v>405</v>
      </c>
      <c r="AL345" s="3">
        <v>14257</v>
      </c>
      <c r="AM345" s="3">
        <v>0.98705350000000003</v>
      </c>
      <c r="AN345" s="3">
        <v>493</v>
      </c>
      <c r="AO345" s="3">
        <v>0</v>
      </c>
      <c r="AP345" s="3">
        <v>78.922529999999995</v>
      </c>
      <c r="AQ345" s="3">
        <v>19.390129999999999</v>
      </c>
      <c r="AR345" s="3">
        <v>78.922529999999995</v>
      </c>
      <c r="AS345" s="3">
        <v>19.390129999999999</v>
      </c>
      <c r="AT345" s="3">
        <v>78.922529999999995</v>
      </c>
      <c r="AU345" s="3">
        <v>19.390129999999999</v>
      </c>
      <c r="AV345" s="3">
        <v>478.16750000000002</v>
      </c>
      <c r="AW345" s="3">
        <v>77206.2</v>
      </c>
      <c r="AX345" s="3">
        <v>846.58069999999998</v>
      </c>
      <c r="AY345" s="3">
        <v>187</v>
      </c>
      <c r="AZ345" s="3">
        <v>1.2946549999999999E-2</v>
      </c>
      <c r="BA345" s="3">
        <v>274025100</v>
      </c>
      <c r="BB345" s="3">
        <v>1.313456</v>
      </c>
      <c r="BC345" s="4" t="s">
        <v>308</v>
      </c>
      <c r="BD345" s="4">
        <v>16539</v>
      </c>
      <c r="BE345" s="4">
        <v>251762000</v>
      </c>
      <c r="BF345" s="4">
        <v>31930720</v>
      </c>
      <c r="BG345" s="4">
        <v>0.92038960000000003</v>
      </c>
      <c r="BH345" s="4">
        <v>0.11673210000000001</v>
      </c>
      <c r="BI345" s="4">
        <v>7.8846340000000001</v>
      </c>
      <c r="BJ345" s="4">
        <v>16539</v>
      </c>
      <c r="BK345" s="4">
        <v>1</v>
      </c>
      <c r="BL345" s="4">
        <v>0</v>
      </c>
      <c r="BM345" s="4">
        <v>0</v>
      </c>
      <c r="BN345" s="4">
        <v>7189</v>
      </c>
      <c r="BO345" s="4">
        <v>3124.84</v>
      </c>
      <c r="BP345" s="4">
        <v>0.43466959999999999</v>
      </c>
      <c r="BQ345" s="4">
        <v>471.15280000000001</v>
      </c>
      <c r="BR345" s="4">
        <v>4360.0749999999998</v>
      </c>
      <c r="BS345" s="4">
        <v>0.44340230000000003</v>
      </c>
      <c r="BT345" s="4">
        <v>1245.441</v>
      </c>
      <c r="BU345" s="4">
        <v>2793.0450000000001</v>
      </c>
      <c r="BV345" s="4">
        <v>0.23156409999999999</v>
      </c>
      <c r="BW345" s="4">
        <v>71423</v>
      </c>
      <c r="BX345" s="4">
        <v>1171.7809999999999</v>
      </c>
      <c r="BY345" s="4">
        <v>0.60045800000000005</v>
      </c>
      <c r="BZ345" s="4">
        <v>392</v>
      </c>
      <c r="CA345" s="4">
        <v>400</v>
      </c>
      <c r="CB345" s="4">
        <v>16420</v>
      </c>
      <c r="CC345" s="4">
        <v>0.99280489999999999</v>
      </c>
      <c r="CD345" s="4">
        <v>488</v>
      </c>
      <c r="CE345" s="4">
        <v>0</v>
      </c>
      <c r="CF345" s="4">
        <v>78.834879999999998</v>
      </c>
      <c r="CG345" s="4">
        <v>19.214459999999999</v>
      </c>
      <c r="CH345" s="4">
        <v>78.834879999999998</v>
      </c>
      <c r="CI345" s="4">
        <v>19.214459999999999</v>
      </c>
      <c r="CJ345" s="4">
        <v>78.834879999999998</v>
      </c>
      <c r="CK345" s="4">
        <v>19.214459999999999</v>
      </c>
      <c r="CL345" s="4">
        <v>477.77379999999999</v>
      </c>
      <c r="CM345" s="4">
        <v>85934.55</v>
      </c>
      <c r="CN345" s="4">
        <v>1149.42</v>
      </c>
      <c r="CO345" s="4">
        <v>119</v>
      </c>
      <c r="CP345" s="4">
        <v>7.1951150000000002E-3</v>
      </c>
      <c r="CQ345" s="4">
        <v>283692700</v>
      </c>
      <c r="CR345" s="4">
        <v>1.0371220000000001</v>
      </c>
      <c r="CS345" s="5" t="s">
        <v>309</v>
      </c>
      <c r="CT345" s="5">
        <v>23535</v>
      </c>
      <c r="CU345" s="5">
        <v>425910500</v>
      </c>
      <c r="CV345" s="5">
        <v>71545500</v>
      </c>
      <c r="CW345" s="5">
        <v>0.76893549999999999</v>
      </c>
      <c r="CX345" s="5">
        <v>0.1291677</v>
      </c>
      <c r="CY345" s="5">
        <v>5.9530019999999997</v>
      </c>
      <c r="CZ345" s="5">
        <v>13282</v>
      </c>
      <c r="DA345" s="5">
        <v>0.56435100000000005</v>
      </c>
      <c r="DB345" s="5">
        <v>10253</v>
      </c>
      <c r="DC345" s="5">
        <v>0.43564900000000001</v>
      </c>
      <c r="DD345" s="5">
        <v>4682</v>
      </c>
      <c r="DE345" s="5">
        <v>931.42660000000001</v>
      </c>
      <c r="DF345" s="5">
        <v>0.1989378</v>
      </c>
      <c r="DG345" s="5">
        <v>535.33730000000003</v>
      </c>
      <c r="DH345" s="5">
        <v>3960.4830000000002</v>
      </c>
      <c r="DI345" s="5">
        <v>-4.6391280000000004</v>
      </c>
      <c r="DJ345" s="5">
        <v>1066.2149999999999</v>
      </c>
      <c r="DK345" s="5">
        <v>2769.683</v>
      </c>
      <c r="DL345" s="5">
        <v>0.254133</v>
      </c>
      <c r="DM345" s="5">
        <v>92609</v>
      </c>
      <c r="DN345" s="5">
        <v>1253.729</v>
      </c>
      <c r="DO345" s="5">
        <v>0.50744889999999998</v>
      </c>
      <c r="DP345" s="5">
        <v>322</v>
      </c>
      <c r="DQ345" s="5">
        <v>482</v>
      </c>
      <c r="DR345" s="5">
        <v>23499</v>
      </c>
      <c r="DS345" s="5">
        <v>0.99847039999999998</v>
      </c>
      <c r="DT345" s="5">
        <v>257</v>
      </c>
      <c r="DU345" s="5">
        <v>224</v>
      </c>
      <c r="DV345" s="5">
        <v>77.416740000000004</v>
      </c>
      <c r="DW345" s="5">
        <v>16.074010000000001</v>
      </c>
      <c r="DX345" s="5">
        <v>77.416740000000004</v>
      </c>
      <c r="DY345" s="5">
        <v>16.074010000000001</v>
      </c>
      <c r="DZ345" s="5">
        <v>77.416740000000004</v>
      </c>
      <c r="EA345" s="5">
        <v>16.074010000000001</v>
      </c>
      <c r="EB345" s="5">
        <v>535.33749999999998</v>
      </c>
      <c r="EC345" s="5">
        <v>129396.3</v>
      </c>
      <c r="ED345" s="5">
        <v>666.47220000000004</v>
      </c>
      <c r="EE345" s="5">
        <v>36</v>
      </c>
      <c r="EF345" s="5">
        <v>1.5296369999999999E-3</v>
      </c>
      <c r="EG345" s="5">
        <v>497456000</v>
      </c>
      <c r="EH345" s="5">
        <v>0.89810319999999999</v>
      </c>
      <c r="EI345" s="7" t="s">
        <v>310</v>
      </c>
      <c r="EJ345" s="7">
        <v>24896</v>
      </c>
      <c r="EK345" s="7">
        <v>420446800</v>
      </c>
      <c r="EL345" s="7">
        <v>40056370</v>
      </c>
      <c r="EM345" s="7">
        <v>0.67834700000000003</v>
      </c>
      <c r="EN345" s="7">
        <v>6.462677E-2</v>
      </c>
      <c r="EO345" s="7">
        <v>10.49638</v>
      </c>
      <c r="EP345" s="7">
        <v>12999</v>
      </c>
      <c r="EQ345" s="7">
        <v>0.52213209999999999</v>
      </c>
      <c r="ER345" s="7">
        <v>11897</v>
      </c>
      <c r="ES345" s="7">
        <v>0.47786790000000001</v>
      </c>
      <c r="ET345" s="7">
        <v>4705</v>
      </c>
      <c r="EU345" s="7">
        <v>889.18</v>
      </c>
      <c r="EV345" s="7">
        <v>0.18898619999999999</v>
      </c>
      <c r="EW345" s="7">
        <v>516.28</v>
      </c>
      <c r="EX345" s="7">
        <v>6949.0690000000004</v>
      </c>
      <c r="EY345" s="7">
        <v>1.400045</v>
      </c>
      <c r="EZ345" s="7">
        <v>1043.827</v>
      </c>
      <c r="FA345" s="7">
        <v>2778.87</v>
      </c>
      <c r="FB345" s="7">
        <v>0.34250969999999997</v>
      </c>
      <c r="FC345" s="7">
        <v>72687</v>
      </c>
      <c r="FD345" s="7">
        <v>1186.5840000000001</v>
      </c>
      <c r="FE345" s="7">
        <v>0.68232919999999997</v>
      </c>
      <c r="FF345" s="7">
        <v>364</v>
      </c>
      <c r="FG345" s="7">
        <v>426</v>
      </c>
      <c r="FH345" s="7">
        <v>24890</v>
      </c>
      <c r="FI345" s="7">
        <v>0.99975899999999995</v>
      </c>
      <c r="FJ345" s="7">
        <v>215</v>
      </c>
      <c r="FK345" s="7">
        <v>210</v>
      </c>
      <c r="FL345" s="7">
        <v>78.461839999999995</v>
      </c>
      <c r="FM345" s="7">
        <v>16.6892</v>
      </c>
      <c r="FN345" s="7">
        <v>78.461839999999995</v>
      </c>
      <c r="FO345" s="7">
        <v>16.6892</v>
      </c>
      <c r="FP345" s="7">
        <v>78.461839999999995</v>
      </c>
      <c r="FQ345" s="7">
        <v>16.6892</v>
      </c>
      <c r="FR345" s="7">
        <v>516.28020000000004</v>
      </c>
      <c r="FS345" s="7">
        <v>101559.9</v>
      </c>
      <c r="FT345" s="7">
        <v>1939.6510000000001</v>
      </c>
      <c r="FU345" s="7">
        <v>6</v>
      </c>
      <c r="FV345" s="7">
        <v>2.410026E-4</v>
      </c>
      <c r="FW345" s="7">
        <v>460503200</v>
      </c>
      <c r="FX345" s="7">
        <v>0.74297380000000002</v>
      </c>
      <c r="FY345" s="9" t="s">
        <v>311</v>
      </c>
      <c r="FZ345" s="9">
        <v>10105</v>
      </c>
      <c r="GA345" s="9">
        <v>42549430</v>
      </c>
      <c r="GB345" s="9">
        <v>5808763</v>
      </c>
      <c r="GC345" s="9">
        <v>0.4166977</v>
      </c>
      <c r="GD345" s="9">
        <v>5.6886739999999998E-2</v>
      </c>
      <c r="GE345" s="9">
        <v>7.3250419999999998</v>
      </c>
      <c r="GF345" s="9">
        <v>10105</v>
      </c>
      <c r="GG345" s="9">
        <v>1</v>
      </c>
      <c r="GH345" s="9">
        <v>0</v>
      </c>
      <c r="GI345" s="9">
        <v>0</v>
      </c>
      <c r="GJ345" s="9">
        <v>2326</v>
      </c>
      <c r="GK345" s="9">
        <v>535.4058</v>
      </c>
      <c r="GL345" s="9">
        <v>0.2301831</v>
      </c>
      <c r="GM345" s="9">
        <v>266.36250000000001</v>
      </c>
      <c r="GN345" s="9">
        <v>751.74220000000003</v>
      </c>
      <c r="GO345" s="9">
        <v>-4.8620850000000004</v>
      </c>
      <c r="GP345" s="9">
        <v>1310.204</v>
      </c>
      <c r="GQ345" s="9">
        <v>2490.1419999999998</v>
      </c>
      <c r="GR345" s="9">
        <v>0.44672859999999998</v>
      </c>
      <c r="GS345" s="9">
        <v>22620</v>
      </c>
      <c r="GT345" s="9">
        <v>631.577</v>
      </c>
      <c r="GU345" s="9">
        <v>0.57723670000000005</v>
      </c>
      <c r="GV345" s="9">
        <v>258</v>
      </c>
      <c r="GW345" s="9">
        <v>165</v>
      </c>
      <c r="GX345" s="9">
        <v>9910</v>
      </c>
      <c r="GY345" s="9">
        <v>0.98070259999999998</v>
      </c>
      <c r="GZ345" s="9">
        <v>229</v>
      </c>
      <c r="HA345" s="9">
        <v>0</v>
      </c>
      <c r="HB345" s="9">
        <v>77.087180000000004</v>
      </c>
      <c r="HC345" s="9">
        <v>16.072140000000001</v>
      </c>
      <c r="HD345" s="9">
        <v>77.087180000000004</v>
      </c>
      <c r="HE345" s="9">
        <v>16.072140000000001</v>
      </c>
      <c r="HF345" s="9">
        <v>77.087180000000004</v>
      </c>
      <c r="HG345" s="9">
        <v>16.072140000000001</v>
      </c>
      <c r="HH345" s="9">
        <v>266.36279999999999</v>
      </c>
      <c r="HI345" s="9">
        <v>29939.38</v>
      </c>
      <c r="HJ345" s="9">
        <v>55.924430000000001</v>
      </c>
      <c r="HK345" s="9">
        <v>195</v>
      </c>
      <c r="HL345" s="9">
        <v>1.9297379999999999E-2</v>
      </c>
      <c r="HM345" s="9">
        <v>48358190</v>
      </c>
      <c r="HN345" s="9">
        <v>0.47358440000000002</v>
      </c>
      <c r="HO345" s="10" t="s">
        <v>312</v>
      </c>
      <c r="HP345" s="10">
        <v>9611</v>
      </c>
      <c r="HQ345" s="10">
        <v>35967790</v>
      </c>
      <c r="HR345" s="10">
        <v>3605090</v>
      </c>
      <c r="HS345" s="10">
        <v>0.38938270000000003</v>
      </c>
      <c r="HT345" s="10">
        <v>3.9028239999999999E-2</v>
      </c>
      <c r="HU345" s="10">
        <v>9.9769469999999991</v>
      </c>
      <c r="HV345" s="10">
        <v>9611</v>
      </c>
      <c r="HW345" s="10">
        <v>1</v>
      </c>
      <c r="HX345" s="10">
        <v>0</v>
      </c>
      <c r="HY345" s="10">
        <v>0</v>
      </c>
      <c r="HZ345" s="10">
        <v>1797</v>
      </c>
      <c r="IA345" s="10">
        <v>335.99090000000001</v>
      </c>
      <c r="IB345" s="10">
        <v>0.18697330000000001</v>
      </c>
      <c r="IC345" s="10">
        <v>234.25200000000001</v>
      </c>
      <c r="ID345" s="10">
        <v>248.9117</v>
      </c>
      <c r="IE345" s="10">
        <v>7.8157170000000002</v>
      </c>
      <c r="IF345" s="10">
        <v>1294.403</v>
      </c>
      <c r="IG345" s="10">
        <v>2487.8049999999998</v>
      </c>
      <c r="IH345" s="10">
        <v>0.53447889999999998</v>
      </c>
      <c r="II345" s="10">
        <v>17982</v>
      </c>
      <c r="IJ345" s="10">
        <v>574.48860000000002</v>
      </c>
      <c r="IK345" s="10">
        <v>0.66879679999999997</v>
      </c>
      <c r="IL345" s="10">
        <v>233</v>
      </c>
      <c r="IM345" s="10">
        <v>101</v>
      </c>
      <c r="IN345" s="10">
        <v>9490</v>
      </c>
      <c r="IO345" s="10">
        <v>0.98741020000000002</v>
      </c>
      <c r="IP345" s="10">
        <v>205</v>
      </c>
      <c r="IQ345" s="10">
        <v>0</v>
      </c>
      <c r="IR345" s="10">
        <v>77.634379999999993</v>
      </c>
      <c r="IS345" s="10">
        <v>15.84797</v>
      </c>
      <c r="IT345" s="10">
        <v>77.634379999999993</v>
      </c>
      <c r="IU345" s="10">
        <v>15.84797</v>
      </c>
      <c r="IV345" s="10">
        <v>77.634379999999993</v>
      </c>
      <c r="IW345" s="10">
        <v>15.84797</v>
      </c>
      <c r="IX345" s="10">
        <v>234.9442</v>
      </c>
      <c r="IY345" s="10">
        <v>21079.09</v>
      </c>
      <c r="IZ345" s="10">
        <v>6.4464709999999998</v>
      </c>
      <c r="JA345" s="10">
        <v>121</v>
      </c>
      <c r="JB345" s="10">
        <v>1.258974E-2</v>
      </c>
      <c r="JC345" s="10">
        <v>39572880</v>
      </c>
      <c r="JD345" s="10">
        <v>0.42841089999999998</v>
      </c>
      <c r="JE345" s="11" t="s">
        <v>313</v>
      </c>
      <c r="JF345" s="11">
        <v>19642</v>
      </c>
      <c r="JG345" s="11">
        <v>116676700</v>
      </c>
      <c r="JH345" s="11">
        <v>94223030</v>
      </c>
      <c r="JI345" s="11">
        <v>0.30242160000000001</v>
      </c>
      <c r="JJ345" s="11">
        <v>0.24422250000000001</v>
      </c>
      <c r="JK345" s="11">
        <v>1.2383040000000001</v>
      </c>
      <c r="JL345" s="11">
        <v>0</v>
      </c>
      <c r="JM345" s="11">
        <v>0</v>
      </c>
      <c r="JN345" s="11">
        <v>0</v>
      </c>
      <c r="JO345" s="11">
        <v>0</v>
      </c>
      <c r="JP345" s="11">
        <v>4653</v>
      </c>
      <c r="JQ345" s="11">
        <v>1102.251</v>
      </c>
      <c r="JR345" s="11">
        <v>0.2368903</v>
      </c>
      <c r="JS345" s="11">
        <v>501.72199999999998</v>
      </c>
      <c r="JT345" s="11">
        <v>966.83759999999995</v>
      </c>
      <c r="JU345" s="11">
        <v>-11.107060000000001</v>
      </c>
      <c r="JV345" s="11">
        <v>1645.7650000000001</v>
      </c>
      <c r="JW345" s="11">
        <v>1252.9670000000001</v>
      </c>
      <c r="JX345" s="11">
        <v>0.1958579</v>
      </c>
      <c r="JY345" s="11">
        <v>100287</v>
      </c>
      <c r="JZ345" s="11">
        <v>1271.123</v>
      </c>
      <c r="KA345" s="11">
        <v>1.1335049999999999E-2</v>
      </c>
      <c r="KB345" s="11">
        <v>471</v>
      </c>
      <c r="KC345" s="11">
        <v>345</v>
      </c>
      <c r="KD345" s="11">
        <v>19163</v>
      </c>
      <c r="KE345" s="11">
        <v>0.97561350000000002</v>
      </c>
      <c r="KF345" s="11">
        <v>362.03039999999999</v>
      </c>
      <c r="KG345" s="11">
        <v>78.914829999999995</v>
      </c>
      <c r="KH345" s="11">
        <v>17.567309999999999</v>
      </c>
      <c r="KI345" s="11">
        <v>78.914829999999995</v>
      </c>
      <c r="KJ345" s="11">
        <v>17.567309999999999</v>
      </c>
      <c r="KK345" s="11">
        <v>78.914829999999995</v>
      </c>
      <c r="KL345" s="11">
        <v>17.567309999999999</v>
      </c>
      <c r="KM345" s="11">
        <v>501.72230000000002</v>
      </c>
      <c r="KN345" s="11">
        <v>142093.1</v>
      </c>
      <c r="KO345" s="11">
        <v>47.590629999999997</v>
      </c>
      <c r="KP345" s="11">
        <v>479</v>
      </c>
      <c r="KQ345" s="11">
        <v>2.4386519999999998E-2</v>
      </c>
      <c r="KR345" s="11">
        <v>210899800</v>
      </c>
      <c r="KS345" s="11">
        <v>0.54664420000000002</v>
      </c>
    </row>
    <row r="346" spans="1:305" x14ac:dyDescent="0.25">
      <c r="A346">
        <v>164</v>
      </c>
      <c r="B346" t="s">
        <v>374</v>
      </c>
      <c r="C346" t="s">
        <v>315</v>
      </c>
      <c r="D346" t="s">
        <v>316</v>
      </c>
      <c r="E346" t="s">
        <v>334</v>
      </c>
      <c r="F346" t="s">
        <v>318</v>
      </c>
      <c r="G346" t="s">
        <v>306</v>
      </c>
      <c r="H346">
        <v>5</v>
      </c>
      <c r="I346">
        <v>9</v>
      </c>
      <c r="J346" s="1">
        <v>44343.61314814815</v>
      </c>
      <c r="K346" s="2">
        <f>ROUNDDOWN(J346-"04/05/2021 12:00 AM", 0)</f>
        <v>23</v>
      </c>
      <c r="L346" s="2">
        <f>N346+BD346+CT346+EJ346+FZ346+HP346+JF346</f>
        <v>122020</v>
      </c>
      <c r="M346" s="3" t="s">
        <v>307</v>
      </c>
      <c r="N346" s="3">
        <v>16037</v>
      </c>
      <c r="O346" s="3">
        <v>152953600</v>
      </c>
      <c r="P346" s="3">
        <v>28746520</v>
      </c>
      <c r="Q346" s="3">
        <v>0.59472139999999996</v>
      </c>
      <c r="R346" s="3">
        <v>0.1117735</v>
      </c>
      <c r="S346" s="3">
        <v>5.3207709999999997</v>
      </c>
      <c r="T346" s="3">
        <v>16037</v>
      </c>
      <c r="U346" s="3">
        <v>1</v>
      </c>
      <c r="V346" s="3">
        <v>0</v>
      </c>
      <c r="W346" s="3">
        <v>0</v>
      </c>
      <c r="X346" s="3">
        <v>5804</v>
      </c>
      <c r="Y346" s="3">
        <v>2100.5430000000001</v>
      </c>
      <c r="Z346" s="3">
        <v>0.36191309999999999</v>
      </c>
      <c r="AA346" s="3">
        <v>434.33170000000001</v>
      </c>
      <c r="AB346" s="3">
        <v>9486.9480000000003</v>
      </c>
      <c r="AC346" s="3">
        <v>3.9611200000000002</v>
      </c>
      <c r="AD346" s="3">
        <v>1323.384</v>
      </c>
      <c r="AE346" s="3">
        <v>2835.0590000000002</v>
      </c>
      <c r="AF346" s="3">
        <v>0.24675340000000001</v>
      </c>
      <c r="AG346" s="3">
        <v>64992</v>
      </c>
      <c r="AH346" s="3">
        <v>1029.3630000000001</v>
      </c>
      <c r="AI346" s="3">
        <v>0.46728560000000002</v>
      </c>
      <c r="AJ346" s="3">
        <v>302</v>
      </c>
      <c r="AK346" s="3">
        <v>364</v>
      </c>
      <c r="AL346" s="3">
        <v>15955</v>
      </c>
      <c r="AM346" s="3">
        <v>0.99488679999999996</v>
      </c>
      <c r="AN346" s="3">
        <v>462</v>
      </c>
      <c r="AO346" s="3">
        <v>0</v>
      </c>
      <c r="AP346" s="3">
        <v>82.639210000000006</v>
      </c>
      <c r="AQ346" s="3">
        <v>18.305099999999999</v>
      </c>
      <c r="AR346" s="3">
        <v>82.639210000000006</v>
      </c>
      <c r="AS346" s="3">
        <v>18.305099999999999</v>
      </c>
      <c r="AT346" s="3">
        <v>82.639210000000006</v>
      </c>
      <c r="AU346" s="3">
        <v>18.305099999999999</v>
      </c>
      <c r="AV346" s="3">
        <v>434.33190000000002</v>
      </c>
      <c r="AW346" s="3">
        <v>89930</v>
      </c>
      <c r="AX346" s="3">
        <v>5612.1589999999997</v>
      </c>
      <c r="AY346" s="3">
        <v>82</v>
      </c>
      <c r="AZ346" s="3">
        <v>5.1131759999999997E-3</v>
      </c>
      <c r="BA346" s="3">
        <v>181700100</v>
      </c>
      <c r="BB346" s="3">
        <v>0.70649490000000004</v>
      </c>
      <c r="BC346" s="4" t="s">
        <v>308</v>
      </c>
      <c r="BD346" s="4">
        <v>18184</v>
      </c>
      <c r="BE346" s="4">
        <v>258507900</v>
      </c>
      <c r="BF346" s="4">
        <v>25463990</v>
      </c>
      <c r="BG346" s="4">
        <v>0.78179860000000001</v>
      </c>
      <c r="BH346" s="4">
        <v>7.7010090000000003E-2</v>
      </c>
      <c r="BI346" s="4">
        <v>10.151899999999999</v>
      </c>
      <c r="BJ346" s="4">
        <v>18184</v>
      </c>
      <c r="BK346" s="4">
        <v>1</v>
      </c>
      <c r="BL346" s="4">
        <v>0</v>
      </c>
      <c r="BM346" s="4">
        <v>0</v>
      </c>
      <c r="BN346" s="4">
        <v>7191</v>
      </c>
      <c r="BO346" s="4">
        <v>2843.7350000000001</v>
      </c>
      <c r="BP346" s="4">
        <v>0.39545750000000002</v>
      </c>
      <c r="BQ346" s="4">
        <v>467.16699999999997</v>
      </c>
      <c r="BR346" s="4">
        <v>2215.3589999999999</v>
      </c>
      <c r="BS346" s="4">
        <v>2.7576589999999999</v>
      </c>
      <c r="BT346" s="4">
        <v>1311.1759999999999</v>
      </c>
      <c r="BU346" s="4">
        <v>2843.752</v>
      </c>
      <c r="BV346" s="4">
        <v>0.26112930000000001</v>
      </c>
      <c r="BW346" s="4">
        <v>69636</v>
      </c>
      <c r="BX346" s="4">
        <v>1118.0530000000001</v>
      </c>
      <c r="BY346" s="4">
        <v>0.67348010000000003</v>
      </c>
      <c r="BZ346" s="4">
        <v>392</v>
      </c>
      <c r="CA346" s="4">
        <v>354</v>
      </c>
      <c r="CB346" s="4">
        <v>17977</v>
      </c>
      <c r="CC346" s="4">
        <v>0.9886163</v>
      </c>
      <c r="CD346" s="4">
        <v>445</v>
      </c>
      <c r="CE346" s="4">
        <v>0</v>
      </c>
      <c r="CF346" s="4">
        <v>82.688299999999998</v>
      </c>
      <c r="CG346" s="4">
        <v>19.676380000000002</v>
      </c>
      <c r="CH346" s="4">
        <v>82.688299999999998</v>
      </c>
      <c r="CI346" s="4">
        <v>19.676380000000002</v>
      </c>
      <c r="CJ346" s="4">
        <v>82.688299999999998</v>
      </c>
      <c r="CK346" s="4">
        <v>19.676380000000002</v>
      </c>
      <c r="CL346" s="4">
        <v>467.89609999999999</v>
      </c>
      <c r="CM346" s="4">
        <v>86704.75</v>
      </c>
      <c r="CN346" s="4">
        <v>269.8974</v>
      </c>
      <c r="CO346" s="4">
        <v>207</v>
      </c>
      <c r="CP346" s="4">
        <v>1.138363E-2</v>
      </c>
      <c r="CQ346" s="4">
        <v>283971800</v>
      </c>
      <c r="CR346" s="4">
        <v>0.85880869999999998</v>
      </c>
      <c r="CS346" s="5" t="s">
        <v>309</v>
      </c>
      <c r="CT346" s="5">
        <v>24576</v>
      </c>
      <c r="CU346" s="5">
        <v>313568900</v>
      </c>
      <c r="CV346" s="5">
        <v>131750700</v>
      </c>
      <c r="CW346" s="5">
        <v>0.51917120000000005</v>
      </c>
      <c r="CX346" s="5">
        <v>0.21813750000000001</v>
      </c>
      <c r="CY346" s="5">
        <v>2.3800180000000002</v>
      </c>
      <c r="CZ346" s="5">
        <v>10394</v>
      </c>
      <c r="DA346" s="5">
        <v>0.422933</v>
      </c>
      <c r="DB346" s="5">
        <v>14182</v>
      </c>
      <c r="DC346" s="5">
        <v>0.57706710000000006</v>
      </c>
      <c r="DD346" s="5">
        <v>5434</v>
      </c>
      <c r="DE346" s="5">
        <v>1201.5119999999999</v>
      </c>
      <c r="DF346" s="5">
        <v>0.22111</v>
      </c>
      <c r="DG346" s="5">
        <v>493.47739999999999</v>
      </c>
      <c r="DH346" s="5">
        <v>1220.98</v>
      </c>
      <c r="DI346" s="5">
        <v>-9.0363059999999997</v>
      </c>
      <c r="DJ346" s="5">
        <v>1081.9079999999999</v>
      </c>
      <c r="DK346" s="5">
        <v>2797.4859999999999</v>
      </c>
      <c r="DL346" s="5">
        <v>0.25577349999999999</v>
      </c>
      <c r="DM346" s="5">
        <v>96085</v>
      </c>
      <c r="DN346" s="5">
        <v>1210.51</v>
      </c>
      <c r="DO346" s="5">
        <v>0.1666984</v>
      </c>
      <c r="DP346" s="5">
        <v>285</v>
      </c>
      <c r="DQ346" s="5">
        <v>465</v>
      </c>
      <c r="DR346" s="5">
        <v>24564</v>
      </c>
      <c r="DS346" s="5">
        <v>0.9995117</v>
      </c>
      <c r="DT346" s="5">
        <v>263</v>
      </c>
      <c r="DU346" s="5">
        <v>201</v>
      </c>
      <c r="DV346" s="5">
        <v>85.280479999999997</v>
      </c>
      <c r="DW346" s="5">
        <v>16.175789999999999</v>
      </c>
      <c r="DX346" s="5">
        <v>85.280479999999997</v>
      </c>
      <c r="DY346" s="5">
        <v>16.175789999999999</v>
      </c>
      <c r="DZ346" s="5">
        <v>85.280479999999997</v>
      </c>
      <c r="EA346" s="5">
        <v>16.175789999999999</v>
      </c>
      <c r="EB346" s="5">
        <v>493.47770000000003</v>
      </c>
      <c r="EC346" s="5">
        <v>125345.3</v>
      </c>
      <c r="ED346" s="5">
        <v>60.660469999999997</v>
      </c>
      <c r="EE346" s="5">
        <v>12</v>
      </c>
      <c r="EF346" s="5">
        <v>4.8828119999999998E-4</v>
      </c>
      <c r="EG346" s="5">
        <v>445319600</v>
      </c>
      <c r="EH346" s="5">
        <v>0.73730870000000004</v>
      </c>
      <c r="EI346" s="7" t="s">
        <v>310</v>
      </c>
      <c r="EJ346" s="7">
        <v>24194</v>
      </c>
      <c r="EK346" s="7">
        <v>309263100</v>
      </c>
      <c r="EL346" s="7">
        <v>100910200</v>
      </c>
      <c r="EM346" s="7">
        <v>0.52833909999999995</v>
      </c>
      <c r="EN346" s="7">
        <v>0.17239309999999999</v>
      </c>
      <c r="EO346" s="7">
        <v>3.0647340000000001</v>
      </c>
      <c r="EP346" s="7">
        <v>9367</v>
      </c>
      <c r="EQ346" s="7">
        <v>0.38716210000000001</v>
      </c>
      <c r="ER346" s="7">
        <v>14827</v>
      </c>
      <c r="ES346" s="7">
        <v>0.61283790000000005</v>
      </c>
      <c r="ET346" s="7">
        <v>4742</v>
      </c>
      <c r="EU346" s="7">
        <v>929.42729999999995</v>
      </c>
      <c r="EV346" s="7">
        <v>0.19599900000000001</v>
      </c>
      <c r="EW346" s="7">
        <v>498.9529</v>
      </c>
      <c r="EX346" s="7">
        <v>5365.7030000000004</v>
      </c>
      <c r="EY346" s="7">
        <v>-5.3783659999999998</v>
      </c>
      <c r="EZ346" s="7">
        <v>1100.3240000000001</v>
      </c>
      <c r="FA346" s="7">
        <v>2806.1109999999999</v>
      </c>
      <c r="FB346" s="7">
        <v>0.25418669999999999</v>
      </c>
      <c r="FC346" s="7">
        <v>95182</v>
      </c>
      <c r="FD346" s="7">
        <v>1210.8810000000001</v>
      </c>
      <c r="FE346" s="7">
        <v>0.25802629999999999</v>
      </c>
      <c r="FF346" s="7">
        <v>320</v>
      </c>
      <c r="FG346" s="7">
        <v>422</v>
      </c>
      <c r="FH346" s="7">
        <v>24166</v>
      </c>
      <c r="FI346" s="7">
        <v>0.99884269999999997</v>
      </c>
      <c r="FJ346" s="7">
        <v>222</v>
      </c>
      <c r="FK346" s="7">
        <v>199</v>
      </c>
      <c r="FL346" s="7">
        <v>86.518969999999996</v>
      </c>
      <c r="FM346" s="7">
        <v>20.409739999999999</v>
      </c>
      <c r="FN346" s="7">
        <v>86.518969999999996</v>
      </c>
      <c r="FO346" s="7">
        <v>20.409739999999999</v>
      </c>
      <c r="FP346" s="7">
        <v>86.518969999999996</v>
      </c>
      <c r="FQ346" s="7">
        <v>20.409739999999999</v>
      </c>
      <c r="FR346" s="7">
        <v>498.95310000000001</v>
      </c>
      <c r="FS346" s="7">
        <v>130206.7</v>
      </c>
      <c r="FT346" s="7">
        <v>1189.9960000000001</v>
      </c>
      <c r="FU346" s="7">
        <v>28</v>
      </c>
      <c r="FV346" s="7">
        <v>1.157312E-3</v>
      </c>
      <c r="FW346" s="7">
        <v>410173300</v>
      </c>
      <c r="FX346" s="7">
        <v>0.70073220000000003</v>
      </c>
      <c r="FY346" s="9" t="s">
        <v>311</v>
      </c>
      <c r="FZ346" s="9">
        <v>9946</v>
      </c>
      <c r="GA346" s="9">
        <v>52871600</v>
      </c>
      <c r="GB346" s="9">
        <v>14764920</v>
      </c>
      <c r="GC346" s="9">
        <v>0.53447279999999997</v>
      </c>
      <c r="GD346" s="9">
        <v>0.1492569</v>
      </c>
      <c r="GE346" s="9">
        <v>3.580892</v>
      </c>
      <c r="GF346" s="9">
        <v>9946</v>
      </c>
      <c r="GG346" s="9">
        <v>1</v>
      </c>
      <c r="GH346" s="9">
        <v>0</v>
      </c>
      <c r="GI346" s="9">
        <v>0</v>
      </c>
      <c r="GJ346" s="9">
        <v>3000</v>
      </c>
      <c r="GK346" s="9">
        <v>904.88639999999998</v>
      </c>
      <c r="GL346" s="9">
        <v>0.30162879999999997</v>
      </c>
      <c r="GM346" s="9">
        <v>319.41199999999998</v>
      </c>
      <c r="GN346" s="9">
        <v>1113.021</v>
      </c>
      <c r="GO346" s="9">
        <v>-1.862913</v>
      </c>
      <c r="GP346" s="9">
        <v>1347.7249999999999</v>
      </c>
      <c r="GQ346" s="9">
        <v>2512.703</v>
      </c>
      <c r="GR346" s="9">
        <v>0.2465482</v>
      </c>
      <c r="GS346" s="9">
        <v>40341</v>
      </c>
      <c r="GT346" s="9">
        <v>784.0009</v>
      </c>
      <c r="GU346" s="9">
        <v>0.31742389999999998</v>
      </c>
      <c r="GV346" s="9">
        <v>287</v>
      </c>
      <c r="GW346" s="9">
        <v>210</v>
      </c>
      <c r="GX346" s="9">
        <v>9856</v>
      </c>
      <c r="GY346" s="9">
        <v>0.99095109999999997</v>
      </c>
      <c r="GZ346" s="9">
        <v>232</v>
      </c>
      <c r="HA346" s="9">
        <v>0</v>
      </c>
      <c r="HB346" s="9">
        <v>89.493570000000005</v>
      </c>
      <c r="HC346" s="9">
        <v>19.320209999999999</v>
      </c>
      <c r="HD346" s="9">
        <v>89.493570000000005</v>
      </c>
      <c r="HE346" s="9">
        <v>19.320209999999999</v>
      </c>
      <c r="HF346" s="9">
        <v>89.493570000000005</v>
      </c>
      <c r="HG346" s="9">
        <v>19.320209999999999</v>
      </c>
      <c r="HH346" s="9">
        <v>319.41219999999998</v>
      </c>
      <c r="HI346" s="9">
        <v>55363.21</v>
      </c>
      <c r="HJ346" s="9">
        <v>124.5543</v>
      </c>
      <c r="HK346" s="9">
        <v>90</v>
      </c>
      <c r="HL346" s="9">
        <v>9.0488640000000002E-3</v>
      </c>
      <c r="HM346" s="9">
        <v>67636530</v>
      </c>
      <c r="HN346" s="9">
        <v>0.68372960000000005</v>
      </c>
      <c r="HO346" s="10" t="s">
        <v>312</v>
      </c>
      <c r="HP346" s="10">
        <v>10155</v>
      </c>
      <c r="HQ346" s="10">
        <v>56383320</v>
      </c>
      <c r="HR346" s="10">
        <v>12232500</v>
      </c>
      <c r="HS346" s="10">
        <v>0.54675249999999997</v>
      </c>
      <c r="HT346" s="10">
        <v>0.1186193</v>
      </c>
      <c r="HU346" s="10">
        <v>4.6093060000000001</v>
      </c>
      <c r="HV346" s="10">
        <v>10155</v>
      </c>
      <c r="HW346" s="10">
        <v>1</v>
      </c>
      <c r="HX346" s="10">
        <v>0</v>
      </c>
      <c r="HY346" s="10">
        <v>0</v>
      </c>
      <c r="HZ346" s="10">
        <v>3038</v>
      </c>
      <c r="IA346" s="10">
        <v>908.85709999999995</v>
      </c>
      <c r="IB346" s="10">
        <v>0.29916300000000001</v>
      </c>
      <c r="IC346" s="10">
        <v>317.93239999999997</v>
      </c>
      <c r="ID346" s="10">
        <v>1577.7560000000001</v>
      </c>
      <c r="IE346" s="10">
        <v>-2.4452340000000001</v>
      </c>
      <c r="IF346" s="10">
        <v>1345.556</v>
      </c>
      <c r="IG346" s="10">
        <v>2524.0859999999998</v>
      </c>
      <c r="IH346" s="10">
        <v>0.26060509999999998</v>
      </c>
      <c r="II346" s="10">
        <v>38967</v>
      </c>
      <c r="IJ346" s="10">
        <v>779.54719999999998</v>
      </c>
      <c r="IK346" s="10">
        <v>0.41402749999999999</v>
      </c>
      <c r="IL346" s="10">
        <v>317</v>
      </c>
      <c r="IM346" s="10">
        <v>185</v>
      </c>
      <c r="IN346" s="10">
        <v>10082</v>
      </c>
      <c r="IO346" s="10">
        <v>0.99281140000000001</v>
      </c>
      <c r="IP346" s="10">
        <v>196</v>
      </c>
      <c r="IQ346" s="10">
        <v>0</v>
      </c>
      <c r="IR346" s="10">
        <v>89.042940000000002</v>
      </c>
      <c r="IS346" s="10">
        <v>17.4482</v>
      </c>
      <c r="IT346" s="10">
        <v>89.042940000000002</v>
      </c>
      <c r="IU346" s="10">
        <v>17.4482</v>
      </c>
      <c r="IV346" s="10">
        <v>89.042940000000002</v>
      </c>
      <c r="IW346" s="10">
        <v>17.4482</v>
      </c>
      <c r="IX346" s="10">
        <v>317.93259999999998</v>
      </c>
      <c r="IY346" s="10">
        <v>53662.42</v>
      </c>
      <c r="IZ346" s="10">
        <v>245.13200000000001</v>
      </c>
      <c r="JA346" s="10">
        <v>73</v>
      </c>
      <c r="JB346" s="10">
        <v>7.1885769999999998E-3</v>
      </c>
      <c r="JC346" s="10">
        <v>68615820</v>
      </c>
      <c r="JD346" s="10">
        <v>0.66537179999999996</v>
      </c>
      <c r="JE346" s="11" t="s">
        <v>313</v>
      </c>
      <c r="JF346" s="11">
        <v>18928</v>
      </c>
      <c r="JG346" s="11">
        <v>167184200</v>
      </c>
      <c r="JH346" s="11">
        <v>68628180</v>
      </c>
      <c r="JI346" s="11">
        <v>0.46664410000000001</v>
      </c>
      <c r="JJ346" s="11">
        <v>0.1915548</v>
      </c>
      <c r="JK346" s="11">
        <v>2.4360870000000001</v>
      </c>
      <c r="JL346" s="11">
        <v>0</v>
      </c>
      <c r="JM346" s="11">
        <v>0</v>
      </c>
      <c r="JN346" s="11">
        <v>0</v>
      </c>
      <c r="JO346" s="11">
        <v>0</v>
      </c>
      <c r="JP346" s="11">
        <v>5208</v>
      </c>
      <c r="JQ346" s="11">
        <v>1432.97</v>
      </c>
      <c r="JR346" s="11">
        <v>0.2751479</v>
      </c>
      <c r="JS346" s="11">
        <v>455.4119</v>
      </c>
      <c r="JT346" s="11">
        <v>123.598</v>
      </c>
      <c r="JU346" s="11">
        <v>-8.630452</v>
      </c>
      <c r="JV346" s="11">
        <v>1687.54</v>
      </c>
      <c r="JW346" s="11">
        <v>1207.248</v>
      </c>
      <c r="JX346" s="11">
        <v>0.18636159999999999</v>
      </c>
      <c r="JY346" s="11">
        <v>101566</v>
      </c>
      <c r="JZ346" s="11">
        <v>1238.5329999999999</v>
      </c>
      <c r="KA346" s="11">
        <v>0.174676</v>
      </c>
      <c r="KB346" s="11">
        <v>421</v>
      </c>
      <c r="KC346" s="11">
        <v>384</v>
      </c>
      <c r="KD346" s="11">
        <v>18648</v>
      </c>
      <c r="KE346" s="11">
        <v>0.9852071</v>
      </c>
      <c r="KF346" s="11">
        <v>363.82960000000003</v>
      </c>
      <c r="KG346" s="11">
        <v>92.90401</v>
      </c>
      <c r="KH346" s="11">
        <v>20.706250000000001</v>
      </c>
      <c r="KI346" s="11">
        <v>92.90401</v>
      </c>
      <c r="KJ346" s="11">
        <v>20.706250000000001</v>
      </c>
      <c r="KK346" s="11">
        <v>92.90401</v>
      </c>
      <c r="KL346" s="11">
        <v>20.706250000000001</v>
      </c>
      <c r="KM346" s="11">
        <v>464.72410000000002</v>
      </c>
      <c r="KN346" s="11">
        <v>131503.20000000001</v>
      </c>
      <c r="KO346" s="11">
        <v>0.80708270000000004</v>
      </c>
      <c r="KP346" s="11">
        <v>280</v>
      </c>
      <c r="KQ346" s="11">
        <v>1.4792899999999999E-2</v>
      </c>
      <c r="KR346" s="11">
        <v>235812400</v>
      </c>
      <c r="KS346" s="11">
        <v>0.65819879999999997</v>
      </c>
    </row>
    <row r="347" spans="1:305" x14ac:dyDescent="0.25">
      <c r="A347">
        <v>265</v>
      </c>
      <c r="B347" t="s">
        <v>374</v>
      </c>
      <c r="C347" t="s">
        <v>315</v>
      </c>
      <c r="D347" t="s">
        <v>316</v>
      </c>
      <c r="E347" t="s">
        <v>334</v>
      </c>
      <c r="F347" t="s">
        <v>318</v>
      </c>
      <c r="G347" t="s">
        <v>306</v>
      </c>
      <c r="H347">
        <v>5</v>
      </c>
      <c r="I347">
        <v>9</v>
      </c>
      <c r="J347" s="1">
        <v>44347.60297453704</v>
      </c>
      <c r="K347" s="2">
        <f>ROUNDDOWN(J347-"04/05/2021 12:00 AM", 0)</f>
        <v>27</v>
      </c>
      <c r="L347" s="2">
        <f>N347+BD347+CT347+EJ347+FZ347+HP347+JF347</f>
        <v>165852</v>
      </c>
      <c r="M347" s="3" t="s">
        <v>307</v>
      </c>
      <c r="N347" s="3">
        <v>21090</v>
      </c>
      <c r="O347" s="3">
        <v>474049400</v>
      </c>
      <c r="P347" s="3">
        <v>99545660</v>
      </c>
      <c r="Q347" s="3">
        <v>1.065787</v>
      </c>
      <c r="R347" s="3">
        <v>0.2238047</v>
      </c>
      <c r="S347" s="3">
        <v>4.76213</v>
      </c>
      <c r="T347" s="3">
        <v>21090</v>
      </c>
      <c r="U347" s="3">
        <v>1</v>
      </c>
      <c r="V347" s="3">
        <v>0</v>
      </c>
      <c r="W347" s="3">
        <v>0</v>
      </c>
      <c r="X347" s="3">
        <v>9601</v>
      </c>
      <c r="Y347" s="3">
        <v>4370.7539999999999</v>
      </c>
      <c r="Z347" s="3">
        <v>0.45523940000000002</v>
      </c>
      <c r="AA347" s="3">
        <v>579.42899999999997</v>
      </c>
      <c r="AB347" s="3">
        <v>2755.1840000000002</v>
      </c>
      <c r="AC347" s="3">
        <v>-30.0505</v>
      </c>
      <c r="AD347" s="3">
        <v>1371.779</v>
      </c>
      <c r="AE347" s="3">
        <v>2777.07</v>
      </c>
      <c r="AF347" s="3">
        <v>0.14582539999999999</v>
      </c>
      <c r="AG347" s="3">
        <v>144625</v>
      </c>
      <c r="AH347" s="3">
        <v>1490.7750000000001</v>
      </c>
      <c r="AI347" s="3">
        <v>0.42628640000000001</v>
      </c>
      <c r="AJ347" s="3">
        <v>422</v>
      </c>
      <c r="AK347" s="3">
        <v>495</v>
      </c>
      <c r="AL347" s="3">
        <v>20899</v>
      </c>
      <c r="AM347" s="3">
        <v>0.99094360000000004</v>
      </c>
      <c r="AN347" s="3">
        <v>587</v>
      </c>
      <c r="AO347" s="3">
        <v>0</v>
      </c>
      <c r="AP347" s="3">
        <v>83.696969999999993</v>
      </c>
      <c r="AQ347" s="3">
        <v>20.184069999999998</v>
      </c>
      <c r="AR347" s="3">
        <v>83.696969999999993</v>
      </c>
      <c r="AS347" s="3">
        <v>20.184069999999998</v>
      </c>
      <c r="AT347" s="3">
        <v>83.696969999999993</v>
      </c>
      <c r="AU347" s="3">
        <v>20.184069999999998</v>
      </c>
      <c r="AV347" s="3">
        <v>579.42920000000004</v>
      </c>
      <c r="AW347" s="3">
        <v>204694.7</v>
      </c>
      <c r="AX347" s="3">
        <v>359.93549999999999</v>
      </c>
      <c r="AY347" s="3">
        <v>191</v>
      </c>
      <c r="AZ347" s="3">
        <v>9.0564249999999999E-3</v>
      </c>
      <c r="BA347" s="3">
        <v>573595000</v>
      </c>
      <c r="BB347" s="3">
        <v>1.2895920000000001</v>
      </c>
      <c r="BC347" s="4" t="s">
        <v>308</v>
      </c>
      <c r="BD347" s="4">
        <v>26359</v>
      </c>
      <c r="BE347" s="4">
        <v>577369900</v>
      </c>
      <c r="BF347" s="4">
        <v>133645800</v>
      </c>
      <c r="BG347" s="4">
        <v>0.83099089999999998</v>
      </c>
      <c r="BH347" s="4">
        <v>0.19235240000000001</v>
      </c>
      <c r="BI347" s="4">
        <v>4.3201489999999998</v>
      </c>
      <c r="BJ347" s="4">
        <v>26359</v>
      </c>
      <c r="BK347" s="4">
        <v>1</v>
      </c>
      <c r="BL347" s="4">
        <v>0</v>
      </c>
      <c r="BM347" s="4">
        <v>0</v>
      </c>
      <c r="BN347" s="4">
        <v>11031</v>
      </c>
      <c r="BO347" s="4">
        <v>4616.3729999999996</v>
      </c>
      <c r="BP347" s="4">
        <v>0.4184908</v>
      </c>
      <c r="BQ347" s="4">
        <v>579.49630000000002</v>
      </c>
      <c r="BR347" s="4">
        <v>2307.5419999999999</v>
      </c>
      <c r="BS347" s="4">
        <v>-0.82650950000000001</v>
      </c>
      <c r="BT347" s="4">
        <v>1350.3969999999999</v>
      </c>
      <c r="BU347" s="4">
        <v>2785.7249999999999</v>
      </c>
      <c r="BV347" s="4">
        <v>0.18357380000000001</v>
      </c>
      <c r="BW347" s="4">
        <v>143588</v>
      </c>
      <c r="BX347" s="4">
        <v>1479.4559999999999</v>
      </c>
      <c r="BY347" s="4">
        <v>0.38946419999999998</v>
      </c>
      <c r="BZ347" s="4">
        <v>439</v>
      </c>
      <c r="CA347" s="4">
        <v>485</v>
      </c>
      <c r="CB347" s="4">
        <v>26083</v>
      </c>
      <c r="CC347" s="4">
        <v>0.9895292</v>
      </c>
      <c r="CD347" s="4">
        <v>574</v>
      </c>
      <c r="CE347" s="4">
        <v>0</v>
      </c>
      <c r="CF347" s="4">
        <v>84.874430000000004</v>
      </c>
      <c r="CG347" s="4">
        <v>20.421579999999999</v>
      </c>
      <c r="CH347" s="4">
        <v>84.874430000000004</v>
      </c>
      <c r="CI347" s="4">
        <v>20.421579999999999</v>
      </c>
      <c r="CJ347" s="4">
        <v>84.874430000000004</v>
      </c>
      <c r="CK347" s="4">
        <v>20.421579999999999</v>
      </c>
      <c r="CL347" s="4">
        <v>579.49649999999997</v>
      </c>
      <c r="CM347" s="4">
        <v>197971.5</v>
      </c>
      <c r="CN347" s="4">
        <v>202.00890000000001</v>
      </c>
      <c r="CO347" s="4">
        <v>276</v>
      </c>
      <c r="CP347" s="4">
        <v>1.0470810000000001E-2</v>
      </c>
      <c r="CQ347" s="4">
        <v>711015700</v>
      </c>
      <c r="CR347" s="4">
        <v>1.0233429999999999</v>
      </c>
      <c r="CS347" s="5" t="s">
        <v>309</v>
      </c>
      <c r="CT347" s="5">
        <v>28083</v>
      </c>
      <c r="CU347" s="5">
        <v>727953300</v>
      </c>
      <c r="CV347" s="5">
        <v>183415500</v>
      </c>
      <c r="CW347" s="5">
        <v>0.92303139999999995</v>
      </c>
      <c r="CX347" s="5">
        <v>0.23256750000000001</v>
      </c>
      <c r="CY347" s="5">
        <v>3.9688759999999998</v>
      </c>
      <c r="CZ347" s="5">
        <v>13855</v>
      </c>
      <c r="DA347" s="5">
        <v>0.49335899999999999</v>
      </c>
      <c r="DB347" s="5">
        <v>14228</v>
      </c>
      <c r="DC347" s="5">
        <v>0.50664100000000001</v>
      </c>
      <c r="DD347" s="5">
        <v>6928</v>
      </c>
      <c r="DE347" s="5">
        <v>1709.1189999999999</v>
      </c>
      <c r="DF347" s="5">
        <v>0.24669730000000001</v>
      </c>
      <c r="DG347" s="5">
        <v>622.28769999999997</v>
      </c>
      <c r="DH347" s="5">
        <v>10418.08</v>
      </c>
      <c r="DI347" s="5">
        <v>-10.73776</v>
      </c>
      <c r="DJ347" s="5">
        <v>1129.4770000000001</v>
      </c>
      <c r="DK347" s="5">
        <v>2751.951</v>
      </c>
      <c r="DL347" s="5">
        <v>0.1778846</v>
      </c>
      <c r="DM347" s="5">
        <v>157872</v>
      </c>
      <c r="DN347" s="5">
        <v>1567.155</v>
      </c>
      <c r="DO347" s="5">
        <v>0.35699969999999998</v>
      </c>
      <c r="DP347" s="5">
        <v>401</v>
      </c>
      <c r="DQ347" s="5">
        <v>545</v>
      </c>
      <c r="DR347" s="5">
        <v>28073</v>
      </c>
      <c r="DS347" s="5">
        <v>0.99964390000000003</v>
      </c>
      <c r="DT347" s="5">
        <v>344</v>
      </c>
      <c r="DU347" s="5">
        <v>200</v>
      </c>
      <c r="DV347" s="5">
        <v>88.419430000000006</v>
      </c>
      <c r="DW347" s="5">
        <v>18.67557</v>
      </c>
      <c r="DX347" s="5">
        <v>88.419430000000006</v>
      </c>
      <c r="DY347" s="5">
        <v>18.67557</v>
      </c>
      <c r="DZ347" s="5">
        <v>88.419430000000006</v>
      </c>
      <c r="EA347" s="5">
        <v>18.67557</v>
      </c>
      <c r="EB347" s="5">
        <v>622.28790000000004</v>
      </c>
      <c r="EC347" s="5">
        <v>204474.9</v>
      </c>
      <c r="ED347" s="5">
        <v>3864.8449999999998</v>
      </c>
      <c r="EE347" s="5">
        <v>10</v>
      </c>
      <c r="EF347" s="5">
        <v>3.5608729999999999E-4</v>
      </c>
      <c r="EG347" s="5">
        <v>911368700</v>
      </c>
      <c r="EH347" s="5">
        <v>1.155599</v>
      </c>
      <c r="EI347" s="7" t="s">
        <v>310</v>
      </c>
      <c r="EJ347" s="7">
        <v>33263</v>
      </c>
      <c r="EK347" s="7">
        <v>870867100</v>
      </c>
      <c r="EL347" s="7">
        <v>174363800</v>
      </c>
      <c r="EM347" s="7">
        <v>0.78709850000000003</v>
      </c>
      <c r="EN347" s="7">
        <v>0.1575918</v>
      </c>
      <c r="EO347" s="7">
        <v>4.9945399999999998</v>
      </c>
      <c r="EP347" s="7">
        <v>13178</v>
      </c>
      <c r="EQ347" s="7">
        <v>0.39617590000000003</v>
      </c>
      <c r="ER347" s="7">
        <v>20085</v>
      </c>
      <c r="ES347" s="7">
        <v>0.60382409999999997</v>
      </c>
      <c r="ET347" s="7">
        <v>7210</v>
      </c>
      <c r="EU347" s="7">
        <v>1562.8209999999999</v>
      </c>
      <c r="EV347" s="7">
        <v>0.21675739999999999</v>
      </c>
      <c r="EW347" s="7">
        <v>618.03719999999998</v>
      </c>
      <c r="EX347" s="7">
        <v>11509.6</v>
      </c>
      <c r="EY347" s="7">
        <v>0.44896720000000001</v>
      </c>
      <c r="EZ347" s="7">
        <v>1141.5530000000001</v>
      </c>
      <c r="FA347" s="7">
        <v>2771.9540000000002</v>
      </c>
      <c r="FB347" s="7">
        <v>0.20266380000000001</v>
      </c>
      <c r="FC347" s="7">
        <v>164129</v>
      </c>
      <c r="FD347" s="7">
        <v>1592.316</v>
      </c>
      <c r="FE347" s="7">
        <v>0.44403969999999998</v>
      </c>
      <c r="FF347" s="7">
        <v>448</v>
      </c>
      <c r="FG347" s="7">
        <v>481</v>
      </c>
      <c r="FH347" s="7">
        <v>33237</v>
      </c>
      <c r="FI347" s="7">
        <v>0.9992183</v>
      </c>
      <c r="FJ347" s="7">
        <v>287</v>
      </c>
      <c r="FK347" s="7">
        <v>193</v>
      </c>
      <c r="FL347" s="7">
        <v>90.676029999999997</v>
      </c>
      <c r="FM347" s="7">
        <v>22.1693</v>
      </c>
      <c r="FN347" s="7">
        <v>90.676029999999997</v>
      </c>
      <c r="FO347" s="7">
        <v>22.1693</v>
      </c>
      <c r="FP347" s="7">
        <v>90.676029999999997</v>
      </c>
      <c r="FQ347" s="7">
        <v>22.1693</v>
      </c>
      <c r="FR347" s="7">
        <v>618.14840000000004</v>
      </c>
      <c r="FS347" s="7">
        <v>207877.3</v>
      </c>
      <c r="FT347" s="7">
        <v>3982.5320000000002</v>
      </c>
      <c r="FU347" s="7">
        <v>26</v>
      </c>
      <c r="FV347" s="7">
        <v>7.8164930000000003E-4</v>
      </c>
      <c r="FW347" s="7">
        <v>1045231000</v>
      </c>
      <c r="FX347" s="7">
        <v>0.94469020000000004</v>
      </c>
      <c r="FY347" s="9" t="s">
        <v>311</v>
      </c>
      <c r="FZ347" s="9">
        <v>14790</v>
      </c>
      <c r="GA347" s="9">
        <v>84339020</v>
      </c>
      <c r="GB347" s="9">
        <v>39342110</v>
      </c>
      <c r="GC347" s="9">
        <v>0.38556020000000002</v>
      </c>
      <c r="GD347" s="9">
        <v>0.1798545</v>
      </c>
      <c r="GE347" s="9">
        <v>2.1437339999999998</v>
      </c>
      <c r="GF347" s="9">
        <v>14661</v>
      </c>
      <c r="GG347" s="9">
        <v>0.99127790000000005</v>
      </c>
      <c r="GH347" s="9">
        <v>129</v>
      </c>
      <c r="GI347" s="9">
        <v>8.7221099999999999E-3</v>
      </c>
      <c r="GJ347" s="9">
        <v>4130</v>
      </c>
      <c r="GK347" s="9">
        <v>1153.2719999999999</v>
      </c>
      <c r="GL347" s="9">
        <v>0.27924270000000001</v>
      </c>
      <c r="GM347" s="9">
        <v>307.93830000000003</v>
      </c>
      <c r="GN347" s="9">
        <v>1797.6610000000001</v>
      </c>
      <c r="GO347" s="9">
        <v>3.759954</v>
      </c>
      <c r="GP347" s="9">
        <v>1367.8050000000001</v>
      </c>
      <c r="GQ347" s="9">
        <v>2519.7020000000002</v>
      </c>
      <c r="GR347" s="9">
        <v>0.27497349999999998</v>
      </c>
      <c r="GS347" s="9">
        <v>53787</v>
      </c>
      <c r="GT347" s="9">
        <v>889.88599999999997</v>
      </c>
      <c r="GU347" s="9">
        <v>0.13236049999999999</v>
      </c>
      <c r="GV347" s="9">
        <v>302</v>
      </c>
      <c r="GW347" s="9">
        <v>293</v>
      </c>
      <c r="GX347" s="9">
        <v>14725</v>
      </c>
      <c r="GY347" s="9">
        <v>0.99560510000000002</v>
      </c>
      <c r="GZ347" s="9">
        <v>273</v>
      </c>
      <c r="HA347" s="9">
        <v>19</v>
      </c>
      <c r="HB347" s="9">
        <v>91.014809999999997</v>
      </c>
      <c r="HC347" s="9">
        <v>18.422029999999999</v>
      </c>
      <c r="HD347" s="9">
        <v>91.014809999999997</v>
      </c>
      <c r="HE347" s="9">
        <v>18.422029999999999</v>
      </c>
      <c r="HF347" s="9">
        <v>91.014809999999997</v>
      </c>
      <c r="HG347" s="9">
        <v>18.422029999999999</v>
      </c>
      <c r="HH347" s="9">
        <v>310.02609999999999</v>
      </c>
      <c r="HI347" s="9">
        <v>67908.09</v>
      </c>
      <c r="HJ347" s="9">
        <v>218.49799999999999</v>
      </c>
      <c r="HK347" s="9">
        <v>65</v>
      </c>
      <c r="HL347" s="9">
        <v>4.3948609999999999E-3</v>
      </c>
      <c r="HM347" s="9">
        <v>123681100</v>
      </c>
      <c r="HN347" s="9">
        <v>0.56541470000000005</v>
      </c>
      <c r="HO347" s="10" t="s">
        <v>312</v>
      </c>
      <c r="HP347" s="10">
        <v>15319</v>
      </c>
      <c r="HQ347" s="10">
        <v>60522040</v>
      </c>
      <c r="HR347" s="10">
        <v>42602290</v>
      </c>
      <c r="HS347" s="10">
        <v>0.25790079999999999</v>
      </c>
      <c r="HT347" s="10">
        <v>0.1815399</v>
      </c>
      <c r="HU347" s="10">
        <v>1.4206289999999999</v>
      </c>
      <c r="HV347" s="10">
        <v>14265</v>
      </c>
      <c r="HW347" s="10">
        <v>0.93119660000000004</v>
      </c>
      <c r="HX347" s="10">
        <v>1054</v>
      </c>
      <c r="HY347" s="10">
        <v>6.8803439999999993E-2</v>
      </c>
      <c r="HZ347" s="10">
        <v>3437</v>
      </c>
      <c r="IA347" s="10">
        <v>771.1318</v>
      </c>
      <c r="IB347" s="10">
        <v>0.2243619</v>
      </c>
      <c r="IC347" s="10">
        <v>292.97949999999997</v>
      </c>
      <c r="ID347" s="10">
        <v>461.82339999999999</v>
      </c>
      <c r="IE347" s="10">
        <v>-7.9043850000000004</v>
      </c>
      <c r="IF347" s="10">
        <v>1335.261</v>
      </c>
      <c r="IG347" s="10">
        <v>2538.4349999999999</v>
      </c>
      <c r="IH347" s="10">
        <v>0.3483966</v>
      </c>
      <c r="II347" s="10">
        <v>43970</v>
      </c>
      <c r="IJ347" s="10">
        <v>808.30139999999994</v>
      </c>
      <c r="IK347" s="10">
        <v>3.019544E-2</v>
      </c>
      <c r="IL347" s="10">
        <v>240</v>
      </c>
      <c r="IM347" s="10">
        <v>292</v>
      </c>
      <c r="IN347" s="10">
        <v>15222</v>
      </c>
      <c r="IO347" s="10">
        <v>0.993668</v>
      </c>
      <c r="IP347" s="10">
        <v>240</v>
      </c>
      <c r="IQ347" s="10">
        <v>51</v>
      </c>
      <c r="IR347" s="10">
        <v>93.135319999999993</v>
      </c>
      <c r="IS347" s="10">
        <v>18.129110000000001</v>
      </c>
      <c r="IT347" s="10">
        <v>93.135319999999993</v>
      </c>
      <c r="IU347" s="10">
        <v>18.129110000000001</v>
      </c>
      <c r="IV347" s="10">
        <v>93.135319999999993</v>
      </c>
      <c r="IW347" s="10">
        <v>18.129110000000001</v>
      </c>
      <c r="IX347" s="10">
        <v>298.09550000000002</v>
      </c>
      <c r="IY347" s="10">
        <v>61129.8</v>
      </c>
      <c r="IZ347" s="10">
        <v>13.92263</v>
      </c>
      <c r="JA347" s="10">
        <v>97</v>
      </c>
      <c r="JB347" s="10">
        <v>6.3320060000000003E-3</v>
      </c>
      <c r="JC347" s="10">
        <v>103124300</v>
      </c>
      <c r="JD347" s="10">
        <v>0.43944080000000002</v>
      </c>
      <c r="JE347" s="11" t="s">
        <v>313</v>
      </c>
      <c r="JF347" s="11">
        <v>26948</v>
      </c>
      <c r="JG347" s="11">
        <v>235503000</v>
      </c>
      <c r="JH347" s="11">
        <v>179270000</v>
      </c>
      <c r="JI347" s="11">
        <v>0.32429740000000001</v>
      </c>
      <c r="JJ347" s="11">
        <v>0.2468621</v>
      </c>
      <c r="JK347" s="11">
        <v>1.3136779999999999</v>
      </c>
      <c r="JL347" s="11">
        <v>0</v>
      </c>
      <c r="JM347" s="11">
        <v>0</v>
      </c>
      <c r="JN347" s="11">
        <v>0</v>
      </c>
      <c r="JO347" s="11">
        <v>0</v>
      </c>
      <c r="JP347" s="11">
        <v>7452</v>
      </c>
      <c r="JQ347" s="11">
        <v>2060.721</v>
      </c>
      <c r="JR347" s="11">
        <v>0.27653260000000002</v>
      </c>
      <c r="JS347" s="11">
        <v>445.65679999999998</v>
      </c>
      <c r="JT347" s="11">
        <v>56641.64</v>
      </c>
      <c r="JU347" s="11">
        <v>-9.4557090000000006</v>
      </c>
      <c r="JV347" s="11">
        <v>1715.144</v>
      </c>
      <c r="JW347" s="11">
        <v>1238.5119999999999</v>
      </c>
      <c r="JX347" s="11">
        <v>0.27394249999999998</v>
      </c>
      <c r="JY347" s="11">
        <v>98371</v>
      </c>
      <c r="JZ347" s="11">
        <v>1235.713</v>
      </c>
      <c r="KA347" s="11">
        <v>1.8380730000000001E-2</v>
      </c>
      <c r="KB347" s="11">
        <v>435</v>
      </c>
      <c r="KC347" s="11">
        <v>342</v>
      </c>
      <c r="KD347" s="11">
        <v>26627</v>
      </c>
      <c r="KE347" s="11">
        <v>0.98808819999999997</v>
      </c>
      <c r="KF347" s="11">
        <v>360.03469999999999</v>
      </c>
      <c r="KG347" s="11">
        <v>95.250559999999993</v>
      </c>
      <c r="KH347" s="11">
        <v>20.49541</v>
      </c>
      <c r="KI347" s="11">
        <v>95.250559999999993</v>
      </c>
      <c r="KJ347" s="11">
        <v>20.49541</v>
      </c>
      <c r="KK347" s="11">
        <v>95.250559999999993</v>
      </c>
      <c r="KL347" s="11">
        <v>20.49541</v>
      </c>
      <c r="KM347" s="11">
        <v>464.30799999999999</v>
      </c>
      <c r="KN347" s="11">
        <v>141852.4</v>
      </c>
      <c r="KO347" s="11">
        <v>119054.3</v>
      </c>
      <c r="KP347" s="11">
        <v>321</v>
      </c>
      <c r="KQ347" s="11">
        <v>1.191183E-2</v>
      </c>
      <c r="KR347" s="11">
        <v>414773000</v>
      </c>
      <c r="KS347" s="11">
        <v>0.57115950000000004</v>
      </c>
    </row>
    <row r="348" spans="1:305" x14ac:dyDescent="0.25">
      <c r="A348">
        <v>374</v>
      </c>
      <c r="B348" t="s">
        <v>374</v>
      </c>
      <c r="C348" t="s">
        <v>315</v>
      </c>
      <c r="D348" t="s">
        <v>316</v>
      </c>
      <c r="E348" t="s">
        <v>334</v>
      </c>
      <c r="F348" t="s">
        <v>318</v>
      </c>
      <c r="G348" t="s">
        <v>306</v>
      </c>
      <c r="H348">
        <v>5</v>
      </c>
      <c r="I348">
        <v>9</v>
      </c>
      <c r="J348" s="1">
        <v>44350.587094907409</v>
      </c>
      <c r="K348" s="2">
        <f>ROUNDDOWN(J348-"04/05/2021 12:00 AM", 0)</f>
        <v>30</v>
      </c>
      <c r="L348" s="2">
        <f>N348+BD348+CT348+EJ348+FZ348+HP348+JF348</f>
        <v>229806</v>
      </c>
      <c r="M348" s="3" t="s">
        <v>307</v>
      </c>
      <c r="N348" s="3">
        <v>35132</v>
      </c>
      <c r="O348" s="3">
        <v>1105269000</v>
      </c>
      <c r="P348" s="3">
        <v>203488400</v>
      </c>
      <c r="Q348" s="3">
        <v>0.89549270000000003</v>
      </c>
      <c r="R348" s="3">
        <v>0.16486700000000001</v>
      </c>
      <c r="S348" s="3">
        <v>5.4316060000000004</v>
      </c>
      <c r="T348" s="3">
        <v>35132</v>
      </c>
      <c r="U348" s="3">
        <v>1</v>
      </c>
      <c r="V348" s="3">
        <v>0</v>
      </c>
      <c r="W348" s="3">
        <v>0</v>
      </c>
      <c r="X348" s="3">
        <v>14196</v>
      </c>
      <c r="Y348" s="3">
        <v>5736.2640000000001</v>
      </c>
      <c r="Z348" s="3">
        <v>0.40407609999999999</v>
      </c>
      <c r="AA348" s="3">
        <v>702.37950000000001</v>
      </c>
      <c r="AB348" s="3">
        <v>7418.8959999999997</v>
      </c>
      <c r="AC348" s="3">
        <v>-2.0000849999999999</v>
      </c>
      <c r="AD348" s="3">
        <v>1373.99</v>
      </c>
      <c r="AE348" s="3">
        <v>2720.8029999999999</v>
      </c>
      <c r="AF348" s="3">
        <v>0.1869847</v>
      </c>
      <c r="AG348" s="3">
        <v>187887</v>
      </c>
      <c r="AH348" s="3">
        <v>1758.63</v>
      </c>
      <c r="AI348" s="3">
        <v>0.47477019999999998</v>
      </c>
      <c r="AJ348" s="3">
        <v>467</v>
      </c>
      <c r="AK348" s="3">
        <v>665</v>
      </c>
      <c r="AL348" s="3">
        <v>34760</v>
      </c>
      <c r="AM348" s="3">
        <v>0.98941140000000005</v>
      </c>
      <c r="AN348" s="3">
        <v>753</v>
      </c>
      <c r="AO348" s="3">
        <v>0</v>
      </c>
      <c r="AP348" s="3">
        <v>88.648960000000002</v>
      </c>
      <c r="AQ348" s="3">
        <v>20.4148</v>
      </c>
      <c r="AR348" s="3">
        <v>88.648960000000002</v>
      </c>
      <c r="AS348" s="3">
        <v>20.4148</v>
      </c>
      <c r="AT348" s="3">
        <v>88.648960000000002</v>
      </c>
      <c r="AU348" s="3">
        <v>20.4148</v>
      </c>
      <c r="AV348" s="3">
        <v>702.37969999999996</v>
      </c>
      <c r="AW348" s="3">
        <v>274242.7</v>
      </c>
      <c r="AX348" s="3">
        <v>1566.664</v>
      </c>
      <c r="AY348" s="3">
        <v>372</v>
      </c>
      <c r="AZ348" s="3">
        <v>1.058864E-2</v>
      </c>
      <c r="BA348" s="3">
        <v>1308757000</v>
      </c>
      <c r="BB348" s="3">
        <v>1.06036</v>
      </c>
      <c r="BC348" s="4" t="s">
        <v>308</v>
      </c>
      <c r="BD348" s="4">
        <v>41375</v>
      </c>
      <c r="BE348" s="4">
        <v>1245038000</v>
      </c>
      <c r="BF348" s="4">
        <v>291691200</v>
      </c>
      <c r="BG348" s="4">
        <v>0.72728820000000005</v>
      </c>
      <c r="BH348" s="4">
        <v>0.1703913</v>
      </c>
      <c r="BI348" s="4">
        <v>4.2683419999999996</v>
      </c>
      <c r="BJ348" s="4">
        <v>41375</v>
      </c>
      <c r="BK348" s="4">
        <v>1</v>
      </c>
      <c r="BL348" s="4">
        <v>0</v>
      </c>
      <c r="BM348" s="4">
        <v>0</v>
      </c>
      <c r="BN348" s="4">
        <v>16274</v>
      </c>
      <c r="BO348" s="4">
        <v>6401.0410000000002</v>
      </c>
      <c r="BP348" s="4">
        <v>0.39332929999999999</v>
      </c>
      <c r="BQ348" s="4">
        <v>684.48009999999999</v>
      </c>
      <c r="BR348" s="4">
        <v>12447.46</v>
      </c>
      <c r="BS348" s="4">
        <v>-5.3909370000000001</v>
      </c>
      <c r="BT348" s="4">
        <v>1356.24</v>
      </c>
      <c r="BU348" s="4">
        <v>2730.692</v>
      </c>
      <c r="BV348" s="4">
        <v>0.2212413</v>
      </c>
      <c r="BW348" s="4">
        <v>187013</v>
      </c>
      <c r="BX348" s="4">
        <v>1746.2660000000001</v>
      </c>
      <c r="BY348" s="4">
        <v>0.38486379999999998</v>
      </c>
      <c r="BZ348" s="4">
        <v>480</v>
      </c>
      <c r="CA348" s="4">
        <v>658</v>
      </c>
      <c r="CB348" s="4">
        <v>40917</v>
      </c>
      <c r="CC348" s="4">
        <v>0.98893050000000005</v>
      </c>
      <c r="CD348" s="4">
        <v>746</v>
      </c>
      <c r="CE348" s="4">
        <v>0</v>
      </c>
      <c r="CF348" s="4">
        <v>88.330150000000003</v>
      </c>
      <c r="CG348" s="4">
        <v>20.501380000000001</v>
      </c>
      <c r="CH348" s="4">
        <v>88.330150000000003</v>
      </c>
      <c r="CI348" s="4">
        <v>20.501380000000001</v>
      </c>
      <c r="CJ348" s="4">
        <v>88.330150000000003</v>
      </c>
      <c r="CK348" s="4">
        <v>20.501380000000001</v>
      </c>
      <c r="CL348" s="4">
        <v>684.48030000000006</v>
      </c>
      <c r="CM348" s="4">
        <v>245903.9</v>
      </c>
      <c r="CN348" s="4">
        <v>3744.7559999999999</v>
      </c>
      <c r="CO348" s="4">
        <v>458</v>
      </c>
      <c r="CP348" s="4">
        <v>1.106949E-2</v>
      </c>
      <c r="CQ348" s="4">
        <v>1536729000</v>
      </c>
      <c r="CR348" s="4">
        <v>0.89767940000000002</v>
      </c>
      <c r="CS348" s="5" t="s">
        <v>309</v>
      </c>
      <c r="CT348" s="5">
        <v>38006</v>
      </c>
      <c r="CU348" s="5">
        <v>1370834000</v>
      </c>
      <c r="CV348" s="5">
        <v>259748800</v>
      </c>
      <c r="CW348" s="5">
        <v>0.94903150000000003</v>
      </c>
      <c r="CX348" s="5">
        <v>0.1798246</v>
      </c>
      <c r="CY348" s="5">
        <v>5.277539</v>
      </c>
      <c r="CZ348" s="5">
        <v>22900</v>
      </c>
      <c r="DA348" s="5">
        <v>0.60253639999999997</v>
      </c>
      <c r="DB348" s="5">
        <v>15106</v>
      </c>
      <c r="DC348" s="5">
        <v>0.39746359999999997</v>
      </c>
      <c r="DD348" s="5">
        <v>7878</v>
      </c>
      <c r="DE348" s="5">
        <v>1632.9760000000001</v>
      </c>
      <c r="DF348" s="5">
        <v>0.2072831</v>
      </c>
      <c r="DG348" s="5">
        <v>725.92700000000002</v>
      </c>
      <c r="DH348" s="5">
        <v>12047.19</v>
      </c>
      <c r="DI348" s="5">
        <v>-41.058779999999999</v>
      </c>
      <c r="DJ348" s="5">
        <v>1136.6400000000001</v>
      </c>
      <c r="DK348" s="5">
        <v>2702.9430000000002</v>
      </c>
      <c r="DL348" s="5">
        <v>0.19557450000000001</v>
      </c>
      <c r="DM348" s="5">
        <v>194330</v>
      </c>
      <c r="DN348" s="5">
        <v>1766.22</v>
      </c>
      <c r="DO348" s="5">
        <v>0.46431119999999998</v>
      </c>
      <c r="DP348" s="5">
        <v>426</v>
      </c>
      <c r="DQ348" s="5">
        <v>672</v>
      </c>
      <c r="DR348" s="5">
        <v>37994</v>
      </c>
      <c r="DS348" s="5">
        <v>0.99968429999999997</v>
      </c>
      <c r="DT348" s="5">
        <v>470</v>
      </c>
      <c r="DU348" s="5">
        <v>201</v>
      </c>
      <c r="DV348" s="5">
        <v>90.716309999999993</v>
      </c>
      <c r="DW348" s="5">
        <v>20.36215</v>
      </c>
      <c r="DX348" s="5">
        <v>90.716309999999993</v>
      </c>
      <c r="DY348" s="5">
        <v>20.36215</v>
      </c>
      <c r="DZ348" s="5">
        <v>90.716309999999993</v>
      </c>
      <c r="EA348" s="5">
        <v>20.36215</v>
      </c>
      <c r="EB348" s="5">
        <v>725.92719999999997</v>
      </c>
      <c r="EC348" s="5">
        <v>281844.09999999998</v>
      </c>
      <c r="ED348" s="5">
        <v>3818.7330000000002</v>
      </c>
      <c r="EE348" s="5">
        <v>12</v>
      </c>
      <c r="EF348" s="5">
        <v>3.1573959999999998E-4</v>
      </c>
      <c r="EG348" s="5">
        <v>1630583000</v>
      </c>
      <c r="EH348" s="5">
        <v>1.1288560000000001</v>
      </c>
      <c r="EI348" s="7" t="s">
        <v>310</v>
      </c>
      <c r="EJ348" s="7">
        <v>47249</v>
      </c>
      <c r="EK348" s="7">
        <v>1624203000</v>
      </c>
      <c r="EL348" s="7">
        <v>316656500</v>
      </c>
      <c r="EM348" s="7">
        <v>0.72753710000000005</v>
      </c>
      <c r="EN348" s="7">
        <v>0.14184150000000001</v>
      </c>
      <c r="EO348" s="7">
        <v>5.1292280000000003</v>
      </c>
      <c r="EP348" s="7">
        <v>25299</v>
      </c>
      <c r="EQ348" s="7">
        <v>0.53543989999999997</v>
      </c>
      <c r="ER348" s="7">
        <v>21950</v>
      </c>
      <c r="ES348" s="7">
        <v>0.46456009999999998</v>
      </c>
      <c r="ET348" s="7">
        <v>8877</v>
      </c>
      <c r="EU348" s="7">
        <v>1667.7840000000001</v>
      </c>
      <c r="EV348" s="7">
        <v>0.18787699999999999</v>
      </c>
      <c r="EW348" s="7">
        <v>693.70450000000005</v>
      </c>
      <c r="EX348" s="7">
        <v>4431.9089999999997</v>
      </c>
      <c r="EY348" s="7">
        <v>-55.68974</v>
      </c>
      <c r="EZ348" s="7">
        <v>1165.7190000000001</v>
      </c>
      <c r="FA348" s="7">
        <v>2713.614</v>
      </c>
      <c r="FB348" s="7">
        <v>0.23041890000000001</v>
      </c>
      <c r="FC348" s="7">
        <v>205057</v>
      </c>
      <c r="FD348" s="7">
        <v>1800.6210000000001</v>
      </c>
      <c r="FE348" s="7">
        <v>0.4538644</v>
      </c>
      <c r="FF348" s="7">
        <v>498</v>
      </c>
      <c r="FG348" s="7">
        <v>626</v>
      </c>
      <c r="FH348" s="7">
        <v>47197</v>
      </c>
      <c r="FI348" s="7">
        <v>0.99889950000000005</v>
      </c>
      <c r="FJ348" s="7">
        <v>433</v>
      </c>
      <c r="FK348" s="7">
        <v>192</v>
      </c>
      <c r="FL348" s="7">
        <v>91.518839999999997</v>
      </c>
      <c r="FM348" s="7">
        <v>20.37443</v>
      </c>
      <c r="FN348" s="7">
        <v>91.518839999999997</v>
      </c>
      <c r="FO348" s="7">
        <v>20.37443</v>
      </c>
      <c r="FP348" s="7">
        <v>91.518839999999997</v>
      </c>
      <c r="FQ348" s="7">
        <v>20.37443</v>
      </c>
      <c r="FR348" s="7">
        <v>693.7047</v>
      </c>
      <c r="FS348" s="7">
        <v>286593.09999999998</v>
      </c>
      <c r="FT348" s="7">
        <v>415.70859999999999</v>
      </c>
      <c r="FU348" s="7">
        <v>52</v>
      </c>
      <c r="FV348" s="7">
        <v>1.1005520000000001E-3</v>
      </c>
      <c r="FW348" s="7">
        <v>1940860000</v>
      </c>
      <c r="FX348" s="7">
        <v>0.8693786</v>
      </c>
      <c r="FY348" s="9" t="s">
        <v>311</v>
      </c>
      <c r="FZ348" s="9">
        <v>19381</v>
      </c>
      <c r="GA348" s="9">
        <v>124576500</v>
      </c>
      <c r="GB348" s="9">
        <v>58193060</v>
      </c>
      <c r="GC348" s="9">
        <v>0.33165299999999998</v>
      </c>
      <c r="GD348" s="9">
        <v>0.15492400000000001</v>
      </c>
      <c r="GE348" s="9">
        <v>2.140746</v>
      </c>
      <c r="GF348" s="9">
        <v>19110</v>
      </c>
      <c r="GG348" s="9">
        <v>0.98601720000000004</v>
      </c>
      <c r="GH348" s="9">
        <v>271</v>
      </c>
      <c r="GI348" s="9">
        <v>1.398277E-2</v>
      </c>
      <c r="GJ348" s="9">
        <v>4648</v>
      </c>
      <c r="GK348" s="9">
        <v>1114.6949999999999</v>
      </c>
      <c r="GL348" s="9">
        <v>0.23982249999999999</v>
      </c>
      <c r="GM348" s="9">
        <v>334.4264</v>
      </c>
      <c r="GN348" s="9">
        <v>14062.42</v>
      </c>
      <c r="GO348" s="9">
        <v>6.6940689999999998</v>
      </c>
      <c r="GP348" s="9">
        <v>1374.3150000000001</v>
      </c>
      <c r="GQ348" s="9">
        <v>2503.6480000000001</v>
      </c>
      <c r="GR348" s="9">
        <v>0.33592749999999999</v>
      </c>
      <c r="GS348" s="9">
        <v>57694</v>
      </c>
      <c r="GT348" s="9">
        <v>920.69849999999997</v>
      </c>
      <c r="GU348" s="9">
        <v>0.1319205</v>
      </c>
      <c r="GV348" s="9">
        <v>330</v>
      </c>
      <c r="GW348" s="9">
        <v>287</v>
      </c>
      <c r="GX348" s="9">
        <v>19290</v>
      </c>
      <c r="GY348" s="9">
        <v>0.99530470000000004</v>
      </c>
      <c r="GZ348" s="9">
        <v>264</v>
      </c>
      <c r="HA348" s="9">
        <v>22</v>
      </c>
      <c r="HB348" s="9">
        <v>92.564260000000004</v>
      </c>
      <c r="HC348" s="9">
        <v>18.178429999999999</v>
      </c>
      <c r="HD348" s="9">
        <v>92.564260000000004</v>
      </c>
      <c r="HE348" s="9">
        <v>18.178429999999999</v>
      </c>
      <c r="HF348" s="9">
        <v>92.564260000000004</v>
      </c>
      <c r="HG348" s="9">
        <v>18.178429999999999</v>
      </c>
      <c r="HH348" s="9">
        <v>335.37349999999998</v>
      </c>
      <c r="HI348" s="9">
        <v>71945.77</v>
      </c>
      <c r="HJ348" s="9">
        <v>10203.379999999999</v>
      </c>
      <c r="HK348" s="9">
        <v>91</v>
      </c>
      <c r="HL348" s="9">
        <v>4.6953200000000002E-3</v>
      </c>
      <c r="HM348" s="9">
        <v>182769600</v>
      </c>
      <c r="HN348" s="9">
        <v>0.48657699999999998</v>
      </c>
      <c r="HO348" s="10" t="s">
        <v>312</v>
      </c>
      <c r="HP348" s="10">
        <v>19036</v>
      </c>
      <c r="HQ348" s="10">
        <v>83799090</v>
      </c>
      <c r="HR348" s="10">
        <v>63229090</v>
      </c>
      <c r="HS348" s="10">
        <v>0.23125329999999999</v>
      </c>
      <c r="HT348" s="10">
        <v>0.174488</v>
      </c>
      <c r="HU348" s="10">
        <v>1.3253250000000001</v>
      </c>
      <c r="HV348" s="10">
        <v>18018</v>
      </c>
      <c r="HW348" s="10">
        <v>0.94652239999999999</v>
      </c>
      <c r="HX348" s="10">
        <v>1018</v>
      </c>
      <c r="HY348" s="10">
        <v>5.3477619999999997E-2</v>
      </c>
      <c r="HZ348" s="10">
        <v>4675</v>
      </c>
      <c r="IA348" s="10">
        <v>1148.1210000000001</v>
      </c>
      <c r="IB348" s="10">
        <v>0.24558730000000001</v>
      </c>
      <c r="IC348" s="10">
        <v>305.15899999999999</v>
      </c>
      <c r="ID348" s="10">
        <v>1174.441</v>
      </c>
      <c r="IE348" s="10">
        <v>-3.2375759999999998</v>
      </c>
      <c r="IF348" s="10">
        <v>1342.7</v>
      </c>
      <c r="IG348" s="10">
        <v>2520.7550000000001</v>
      </c>
      <c r="IH348" s="10">
        <v>0.36371969999999998</v>
      </c>
      <c r="II348" s="10">
        <v>52337</v>
      </c>
      <c r="IJ348" s="10">
        <v>866.72080000000005</v>
      </c>
      <c r="IK348" s="10">
        <v>1.9573440000000001E-2</v>
      </c>
      <c r="IL348" s="10">
        <v>289</v>
      </c>
      <c r="IM348" s="10">
        <v>300</v>
      </c>
      <c r="IN348" s="10">
        <v>18944</v>
      </c>
      <c r="IO348" s="10">
        <v>0.99516709999999997</v>
      </c>
      <c r="IP348" s="10">
        <v>248</v>
      </c>
      <c r="IQ348" s="10">
        <v>51</v>
      </c>
      <c r="IR348" s="10">
        <v>95.358900000000006</v>
      </c>
      <c r="IS348" s="10">
        <v>18.10576</v>
      </c>
      <c r="IT348" s="10">
        <v>95.358900000000006</v>
      </c>
      <c r="IU348" s="10">
        <v>18.10576</v>
      </c>
      <c r="IV348" s="10">
        <v>95.358900000000006</v>
      </c>
      <c r="IW348" s="10">
        <v>18.10576</v>
      </c>
      <c r="IX348" s="10">
        <v>308.85840000000002</v>
      </c>
      <c r="IY348" s="10">
        <v>63499.040000000001</v>
      </c>
      <c r="IZ348" s="10">
        <v>72.458020000000005</v>
      </c>
      <c r="JA348" s="10">
        <v>92</v>
      </c>
      <c r="JB348" s="10">
        <v>4.8329480000000001E-3</v>
      </c>
      <c r="JC348" s="10">
        <v>147028200</v>
      </c>
      <c r="JD348" s="10">
        <v>0.40574120000000002</v>
      </c>
      <c r="JE348" s="11" t="s">
        <v>313</v>
      </c>
      <c r="JF348" s="11">
        <v>29627</v>
      </c>
      <c r="JG348" s="11">
        <v>275829700</v>
      </c>
      <c r="JH348" s="11">
        <v>205536500</v>
      </c>
      <c r="JI348" s="11">
        <v>0.3142431</v>
      </c>
      <c r="JJ348" s="11">
        <v>0.23416049999999999</v>
      </c>
      <c r="JK348" s="11">
        <v>1.341998</v>
      </c>
      <c r="JL348" s="11">
        <v>0</v>
      </c>
      <c r="JM348" s="11">
        <v>0</v>
      </c>
      <c r="JN348" s="11">
        <v>0</v>
      </c>
      <c r="JO348" s="11">
        <v>0</v>
      </c>
      <c r="JP348" s="11">
        <v>8200</v>
      </c>
      <c r="JQ348" s="11">
        <v>2269.5520000000001</v>
      </c>
      <c r="JR348" s="11">
        <v>0.27677459999999998</v>
      </c>
      <c r="JS348" s="11">
        <v>482.99579999999997</v>
      </c>
      <c r="JT348" s="11">
        <v>753.33309999999994</v>
      </c>
      <c r="JU348" s="11">
        <v>-5.0342479999999998</v>
      </c>
      <c r="JV348" s="11">
        <v>1716.498</v>
      </c>
      <c r="JW348" s="11">
        <v>1234.6210000000001</v>
      </c>
      <c r="JX348" s="11">
        <v>0.25766420000000001</v>
      </c>
      <c r="JY348" s="11">
        <v>114983</v>
      </c>
      <c r="JZ348" s="11">
        <v>1285.904</v>
      </c>
      <c r="KA348" s="11">
        <v>2.1324320000000001E-2</v>
      </c>
      <c r="KB348" s="11">
        <v>450</v>
      </c>
      <c r="KC348" s="11">
        <v>358</v>
      </c>
      <c r="KD348" s="11">
        <v>29236</v>
      </c>
      <c r="KE348" s="11">
        <v>0.98680259999999997</v>
      </c>
      <c r="KF348" s="11">
        <v>364.34739999999999</v>
      </c>
      <c r="KG348" s="11">
        <v>98.207179999999994</v>
      </c>
      <c r="KH348" s="11">
        <v>20.284179999999999</v>
      </c>
      <c r="KI348" s="11">
        <v>98.207179999999994</v>
      </c>
      <c r="KJ348" s="11">
        <v>20.284179999999999</v>
      </c>
      <c r="KK348" s="11">
        <v>98.207179999999994</v>
      </c>
      <c r="KL348" s="11">
        <v>20.284179999999999</v>
      </c>
      <c r="KM348" s="11">
        <v>482.99610000000001</v>
      </c>
      <c r="KN348" s="11">
        <v>156978.4</v>
      </c>
      <c r="KO348" s="11">
        <v>19.155190000000001</v>
      </c>
      <c r="KP348" s="11">
        <v>391</v>
      </c>
      <c r="KQ348" s="11">
        <v>1.319742E-2</v>
      </c>
      <c r="KR348" s="11">
        <v>481366300</v>
      </c>
      <c r="KS348" s="11">
        <v>0.54840359999999999</v>
      </c>
    </row>
    <row r="349" spans="1:305" x14ac:dyDescent="0.25">
      <c r="A349">
        <v>498</v>
      </c>
      <c r="B349" t="s">
        <v>374</v>
      </c>
      <c r="C349" t="s">
        <v>315</v>
      </c>
      <c r="D349" t="s">
        <v>316</v>
      </c>
      <c r="E349" t="s">
        <v>334</v>
      </c>
      <c r="F349" t="s">
        <v>318</v>
      </c>
      <c r="G349" t="s">
        <v>306</v>
      </c>
      <c r="H349">
        <v>5</v>
      </c>
      <c r="I349">
        <v>9</v>
      </c>
      <c r="J349" s="1">
        <v>44354.60261574074</v>
      </c>
      <c r="K349" s="2">
        <f>ROUNDDOWN(J349-"04/05/2021 12:00 AM", 0)</f>
        <v>34</v>
      </c>
      <c r="L349" s="2">
        <f>N349+BD349+CT349+EJ349+FZ349+HP349+JF349</f>
        <v>229183</v>
      </c>
      <c r="M349" s="3" t="s">
        <v>307</v>
      </c>
      <c r="N349" s="3">
        <v>28937</v>
      </c>
      <c r="O349" s="3">
        <v>913199100</v>
      </c>
      <c r="P349" s="3">
        <v>168801900</v>
      </c>
      <c r="Q349" s="3">
        <v>1.0905819999999999</v>
      </c>
      <c r="R349" s="3">
        <v>0.20159060000000001</v>
      </c>
      <c r="S349" s="3">
        <v>5.4098870000000003</v>
      </c>
      <c r="T349" s="3">
        <v>28937</v>
      </c>
      <c r="U349" s="3">
        <v>1</v>
      </c>
      <c r="V349" s="3">
        <v>0</v>
      </c>
      <c r="W349" s="3">
        <v>0</v>
      </c>
      <c r="X349" s="3">
        <v>13990</v>
      </c>
      <c r="Y349" s="3">
        <v>6763.6629999999996</v>
      </c>
      <c r="Z349" s="3">
        <v>0.48346410000000001</v>
      </c>
      <c r="AA349" s="3">
        <v>688.37779999999998</v>
      </c>
      <c r="AB349" s="3">
        <v>22376.7</v>
      </c>
      <c r="AC349" s="3">
        <v>-5.1177330000000003</v>
      </c>
      <c r="AD349" s="3">
        <v>1306.5740000000001</v>
      </c>
      <c r="AE349" s="3">
        <v>2688.7040000000002</v>
      </c>
      <c r="AF349" s="3">
        <v>0.1615762</v>
      </c>
      <c r="AG349" s="3">
        <v>179092</v>
      </c>
      <c r="AH349" s="3">
        <v>1689.1890000000001</v>
      </c>
      <c r="AI349" s="3">
        <v>0.4733193</v>
      </c>
      <c r="AJ349" s="3">
        <v>414</v>
      </c>
      <c r="AK349" s="3">
        <v>673</v>
      </c>
      <c r="AL349" s="3">
        <v>28497</v>
      </c>
      <c r="AM349" s="3">
        <v>0.98479459999999996</v>
      </c>
      <c r="AN349" s="3">
        <v>761</v>
      </c>
      <c r="AO349" s="3">
        <v>0</v>
      </c>
      <c r="AP349" s="3">
        <v>83.115459999999999</v>
      </c>
      <c r="AQ349" s="3">
        <v>21.284849999999999</v>
      </c>
      <c r="AR349" s="3">
        <v>83.115459999999999</v>
      </c>
      <c r="AS349" s="3">
        <v>21.284849999999999</v>
      </c>
      <c r="AT349" s="3">
        <v>83.115459999999999</v>
      </c>
      <c r="AU349" s="3">
        <v>21.284849999999999</v>
      </c>
      <c r="AV349" s="3">
        <v>688.37800000000004</v>
      </c>
      <c r="AW349" s="3">
        <v>257096.4</v>
      </c>
      <c r="AX349" s="3">
        <v>17303.689999999999</v>
      </c>
      <c r="AY349" s="3">
        <v>440</v>
      </c>
      <c r="AZ349" s="3">
        <v>1.5205450000000001E-2</v>
      </c>
      <c r="BA349" s="3">
        <v>1082001000</v>
      </c>
      <c r="BB349" s="3">
        <v>1.292173</v>
      </c>
      <c r="BC349" s="4" t="s">
        <v>308</v>
      </c>
      <c r="BD349" s="4">
        <v>32767</v>
      </c>
      <c r="BE349" s="4">
        <v>1202100000</v>
      </c>
      <c r="BF349" s="4">
        <v>172326300</v>
      </c>
      <c r="BG349" s="4">
        <v>1.1196120000000001</v>
      </c>
      <c r="BH349" s="4">
        <v>0.16050110000000001</v>
      </c>
      <c r="BI349" s="4">
        <v>6.9757239999999996</v>
      </c>
      <c r="BJ349" s="4">
        <v>32767</v>
      </c>
      <c r="BK349" s="4">
        <v>1</v>
      </c>
      <c r="BL349" s="4">
        <v>0</v>
      </c>
      <c r="BM349" s="4">
        <v>0</v>
      </c>
      <c r="BN349" s="4">
        <v>14789</v>
      </c>
      <c r="BO349" s="4">
        <v>6674.8410000000003</v>
      </c>
      <c r="BP349" s="4">
        <v>0.45133820000000002</v>
      </c>
      <c r="BQ349" s="4">
        <v>723.24620000000004</v>
      </c>
      <c r="BR349" s="4">
        <v>18142.14</v>
      </c>
      <c r="BS349" s="4">
        <v>-12.389570000000001</v>
      </c>
      <c r="BT349" s="4">
        <v>1334.1130000000001</v>
      </c>
      <c r="BU349" s="4">
        <v>2700.951</v>
      </c>
      <c r="BV349" s="4">
        <v>0.1787909</v>
      </c>
      <c r="BW349" s="4">
        <v>183270</v>
      </c>
      <c r="BX349" s="4">
        <v>1723.0530000000001</v>
      </c>
      <c r="BY349" s="4">
        <v>0.56135919999999995</v>
      </c>
      <c r="BZ349" s="4">
        <v>474</v>
      </c>
      <c r="CA349" s="4">
        <v>663</v>
      </c>
      <c r="CB349" s="4">
        <v>32334</v>
      </c>
      <c r="CC349" s="4">
        <v>0.98678549999999998</v>
      </c>
      <c r="CD349" s="4">
        <v>751</v>
      </c>
      <c r="CE349" s="4">
        <v>0</v>
      </c>
      <c r="CF349" s="4">
        <v>84.083399999999997</v>
      </c>
      <c r="CG349" s="4">
        <v>21.573250000000002</v>
      </c>
      <c r="CH349" s="4">
        <v>84.083399999999997</v>
      </c>
      <c r="CI349" s="4">
        <v>21.573250000000002</v>
      </c>
      <c r="CJ349" s="4">
        <v>84.083399999999997</v>
      </c>
      <c r="CK349" s="4">
        <v>21.573250000000002</v>
      </c>
      <c r="CL349" s="4">
        <v>723.24630000000002</v>
      </c>
      <c r="CM349" s="4">
        <v>230910.1</v>
      </c>
      <c r="CN349" s="4">
        <v>10044.780000000001</v>
      </c>
      <c r="CO349" s="4">
        <v>433</v>
      </c>
      <c r="CP349" s="4">
        <v>1.321451E-2</v>
      </c>
      <c r="CQ349" s="4">
        <v>1374427000</v>
      </c>
      <c r="CR349" s="4">
        <v>1.2801130000000001</v>
      </c>
      <c r="CS349" s="5" t="s">
        <v>309</v>
      </c>
      <c r="CT349" s="5">
        <v>36962</v>
      </c>
      <c r="CU349" s="5">
        <v>1487687000</v>
      </c>
      <c r="CV349" s="5">
        <v>288777600</v>
      </c>
      <c r="CW349" s="5">
        <v>1.088932</v>
      </c>
      <c r="CX349" s="5">
        <v>0.21137449999999999</v>
      </c>
      <c r="CY349" s="5">
        <v>5.1516719999999996</v>
      </c>
      <c r="CZ349" s="5">
        <v>26587</v>
      </c>
      <c r="DA349" s="5">
        <v>0.71930629999999995</v>
      </c>
      <c r="DB349" s="5">
        <v>10375</v>
      </c>
      <c r="DC349" s="5">
        <v>0.28069369999999999</v>
      </c>
      <c r="DD349" s="5">
        <v>9568</v>
      </c>
      <c r="DE349" s="5">
        <v>2476.777</v>
      </c>
      <c r="DF349" s="5">
        <v>0.25886039999999999</v>
      </c>
      <c r="DG349" s="5">
        <v>776.61900000000003</v>
      </c>
      <c r="DH349" s="5">
        <v>3550.1669999999999</v>
      </c>
      <c r="DI349" s="5">
        <v>-39.773859999999999</v>
      </c>
      <c r="DJ349" s="5">
        <v>1031.4369999999999</v>
      </c>
      <c r="DK349" s="5">
        <v>2635.0169999999998</v>
      </c>
      <c r="DL349" s="5">
        <v>0.1654225</v>
      </c>
      <c r="DM349" s="5">
        <v>223440</v>
      </c>
      <c r="DN349" s="5">
        <v>1891.461</v>
      </c>
      <c r="DO349" s="5">
        <v>0.45546999999999999</v>
      </c>
      <c r="DP349" s="5">
        <v>480</v>
      </c>
      <c r="DQ349" s="5">
        <v>777</v>
      </c>
      <c r="DR349" s="5">
        <v>36935</v>
      </c>
      <c r="DS349" s="5">
        <v>0.99926950000000003</v>
      </c>
      <c r="DT349" s="5">
        <v>575</v>
      </c>
      <c r="DU349" s="5">
        <v>201</v>
      </c>
      <c r="DV349" s="5">
        <v>87.40325</v>
      </c>
      <c r="DW349" s="5">
        <v>19.116219999999998</v>
      </c>
      <c r="DX349" s="5">
        <v>87.40325</v>
      </c>
      <c r="DY349" s="5">
        <v>19.116219999999998</v>
      </c>
      <c r="DZ349" s="5">
        <v>87.40325</v>
      </c>
      <c r="EA349" s="5">
        <v>19.116219999999998</v>
      </c>
      <c r="EB349" s="5">
        <v>776.6191</v>
      </c>
      <c r="EC349" s="5">
        <v>310455.5</v>
      </c>
      <c r="ED349" s="5">
        <v>340.99029999999999</v>
      </c>
      <c r="EE349" s="5">
        <v>27</v>
      </c>
      <c r="EF349" s="5">
        <v>7.3048000000000004E-4</v>
      </c>
      <c r="EG349" s="5">
        <v>1776465000</v>
      </c>
      <c r="EH349" s="5">
        <v>1.300306</v>
      </c>
      <c r="EI349" s="7" t="s">
        <v>310</v>
      </c>
      <c r="EJ349" s="7">
        <v>40346</v>
      </c>
      <c r="EK349" s="7">
        <v>1553800000</v>
      </c>
      <c r="EL349" s="7">
        <v>287627600</v>
      </c>
      <c r="EM349" s="7">
        <v>0.95453969999999999</v>
      </c>
      <c r="EN349" s="7">
        <v>0.1766972</v>
      </c>
      <c r="EO349" s="7">
        <v>5.4021220000000003</v>
      </c>
      <c r="EP349" s="7">
        <v>29972</v>
      </c>
      <c r="EQ349" s="7">
        <v>0.74287409999999998</v>
      </c>
      <c r="ER349" s="7">
        <v>10374</v>
      </c>
      <c r="ES349" s="7">
        <v>0.25712590000000002</v>
      </c>
      <c r="ET349" s="7">
        <v>10172</v>
      </c>
      <c r="EU349" s="7">
        <v>2564.556</v>
      </c>
      <c r="EV349" s="7">
        <v>0.25211919999999999</v>
      </c>
      <c r="EW349" s="7">
        <v>776.601</v>
      </c>
      <c r="EX349" s="7">
        <v>4744.6930000000002</v>
      </c>
      <c r="EY349" s="7">
        <v>-12.85773</v>
      </c>
      <c r="EZ349" s="7">
        <v>1082.2560000000001</v>
      </c>
      <c r="FA349" s="7">
        <v>2639.8870000000002</v>
      </c>
      <c r="FB349" s="7">
        <v>0.17859639999999999</v>
      </c>
      <c r="FC349" s="7">
        <v>225906</v>
      </c>
      <c r="FD349" s="7">
        <v>1906.1949999999999</v>
      </c>
      <c r="FE349" s="7">
        <v>0.47279870000000002</v>
      </c>
      <c r="FF349" s="7">
        <v>438</v>
      </c>
      <c r="FG349" s="7">
        <v>755</v>
      </c>
      <c r="FH349" s="7">
        <v>40344</v>
      </c>
      <c r="FI349" s="7">
        <v>0.99995040000000002</v>
      </c>
      <c r="FJ349" s="7">
        <v>560</v>
      </c>
      <c r="FK349" s="7">
        <v>194</v>
      </c>
      <c r="FL349" s="7">
        <v>88.948790000000002</v>
      </c>
      <c r="FM349" s="7">
        <v>19.565560000000001</v>
      </c>
      <c r="FN349" s="7">
        <v>88.948790000000002</v>
      </c>
      <c r="FO349" s="7">
        <v>19.565560000000001</v>
      </c>
      <c r="FP349" s="7">
        <v>88.948790000000002</v>
      </c>
      <c r="FQ349" s="7">
        <v>19.565560000000001</v>
      </c>
      <c r="FR349" s="7">
        <v>776.60109999999997</v>
      </c>
      <c r="FS349" s="7">
        <v>318117.09999999998</v>
      </c>
      <c r="FT349" s="7">
        <v>557.97630000000004</v>
      </c>
      <c r="FU349" s="7">
        <v>2</v>
      </c>
      <c r="FV349" s="8">
        <v>4.9571209999999998E-5</v>
      </c>
      <c r="FW349" s="7">
        <v>1841427000</v>
      </c>
      <c r="FX349" s="7">
        <v>1.131237</v>
      </c>
      <c r="FY349" s="9" t="s">
        <v>311</v>
      </c>
      <c r="FZ349" s="9">
        <v>21777</v>
      </c>
      <c r="GA349" s="9">
        <v>275090600</v>
      </c>
      <c r="GB349" s="9">
        <v>62202830</v>
      </c>
      <c r="GC349" s="9">
        <v>0.5800689</v>
      </c>
      <c r="GD349" s="9">
        <v>0.1311638</v>
      </c>
      <c r="GE349" s="9">
        <v>4.4224769999999998</v>
      </c>
      <c r="GF349" s="9">
        <v>21777</v>
      </c>
      <c r="GG349" s="9">
        <v>1</v>
      </c>
      <c r="GH349" s="9">
        <v>0</v>
      </c>
      <c r="GI349" s="9">
        <v>0</v>
      </c>
      <c r="GJ349" s="9">
        <v>5991</v>
      </c>
      <c r="GK349" s="9">
        <v>1648.165</v>
      </c>
      <c r="GL349" s="9">
        <v>0.27510679999999998</v>
      </c>
      <c r="GM349" s="9">
        <v>422.62279999999998</v>
      </c>
      <c r="GN349" s="9">
        <v>31651.65</v>
      </c>
      <c r="GO349" s="9">
        <v>-0.76029760000000002</v>
      </c>
      <c r="GP349" s="9">
        <v>1390.6079999999999</v>
      </c>
      <c r="GQ349" s="9">
        <v>2406.4560000000001</v>
      </c>
      <c r="GR349" s="9">
        <v>0.26374619999999999</v>
      </c>
      <c r="GS349" s="9">
        <v>82568</v>
      </c>
      <c r="GT349" s="9">
        <v>1122.2909999999999</v>
      </c>
      <c r="GU349" s="9">
        <v>0.39836909999999998</v>
      </c>
      <c r="GV349" s="9">
        <v>361</v>
      </c>
      <c r="GW349" s="9">
        <v>380</v>
      </c>
      <c r="GX349" s="9">
        <v>21568</v>
      </c>
      <c r="GY349" s="9">
        <v>0.99040269999999997</v>
      </c>
      <c r="GZ349" s="9">
        <v>427</v>
      </c>
      <c r="HA349" s="9">
        <v>0</v>
      </c>
      <c r="HB349" s="9">
        <v>88.135050000000007</v>
      </c>
      <c r="HC349" s="9">
        <v>17.722719999999999</v>
      </c>
      <c r="HD349" s="9">
        <v>88.135050000000007</v>
      </c>
      <c r="HE349" s="9">
        <v>17.722719999999999</v>
      </c>
      <c r="HF349" s="9">
        <v>88.135050000000007</v>
      </c>
      <c r="HG349" s="9">
        <v>17.722719999999999</v>
      </c>
      <c r="HH349" s="9">
        <v>422.74259999999998</v>
      </c>
      <c r="HI349" s="9">
        <v>93263.74</v>
      </c>
      <c r="HJ349" s="9">
        <v>46003.89</v>
      </c>
      <c r="HK349" s="9">
        <v>209</v>
      </c>
      <c r="HL349" s="9">
        <v>9.5972820000000004E-3</v>
      </c>
      <c r="HM349" s="9">
        <v>337293400</v>
      </c>
      <c r="HN349" s="9">
        <v>0.7112328</v>
      </c>
      <c r="HO349" s="10" t="s">
        <v>312</v>
      </c>
      <c r="HP349" s="10">
        <v>23780</v>
      </c>
      <c r="HQ349" s="10">
        <v>283837900</v>
      </c>
      <c r="HR349" s="10">
        <v>69561400</v>
      </c>
      <c r="HS349" s="10">
        <v>0.50193410000000005</v>
      </c>
      <c r="HT349" s="10">
        <v>0.1230112</v>
      </c>
      <c r="HU349" s="10">
        <v>4.0803929999999999</v>
      </c>
      <c r="HV349" s="10">
        <v>23780</v>
      </c>
      <c r="HW349" s="10">
        <v>1</v>
      </c>
      <c r="HX349" s="10">
        <v>0</v>
      </c>
      <c r="HY349" s="10">
        <v>0</v>
      </c>
      <c r="HZ349" s="10">
        <v>5986</v>
      </c>
      <c r="IA349" s="10">
        <v>1506.8209999999999</v>
      </c>
      <c r="IB349" s="10">
        <v>0.25172410000000001</v>
      </c>
      <c r="IC349" s="10">
        <v>401.18329999999997</v>
      </c>
      <c r="ID349" s="10">
        <v>2982.116</v>
      </c>
      <c r="IE349" s="10">
        <v>-0.86297829999999998</v>
      </c>
      <c r="IF349" s="10">
        <v>1402.173</v>
      </c>
      <c r="IG349" s="10">
        <v>2435.7530000000002</v>
      </c>
      <c r="IH349" s="10">
        <v>0.30645119999999998</v>
      </c>
      <c r="II349" s="10">
        <v>77598</v>
      </c>
      <c r="IJ349" s="10">
        <v>1088.1079999999999</v>
      </c>
      <c r="IK349" s="10">
        <v>0.36763570000000001</v>
      </c>
      <c r="IL349" s="10">
        <v>389</v>
      </c>
      <c r="IM349" s="10">
        <v>355</v>
      </c>
      <c r="IN349" s="10">
        <v>23633</v>
      </c>
      <c r="IO349" s="10">
        <v>0.99381830000000004</v>
      </c>
      <c r="IP349" s="10">
        <v>380</v>
      </c>
      <c r="IQ349" s="10">
        <v>0</v>
      </c>
      <c r="IR349" s="10">
        <v>90.561859999999996</v>
      </c>
      <c r="IS349" s="10">
        <v>17.869250000000001</v>
      </c>
      <c r="IT349" s="10">
        <v>90.561859999999996</v>
      </c>
      <c r="IU349" s="10">
        <v>17.869250000000001</v>
      </c>
      <c r="IV349" s="10">
        <v>90.561859999999996</v>
      </c>
      <c r="IW349" s="10">
        <v>17.869250000000001</v>
      </c>
      <c r="IX349" s="10">
        <v>402.30919999999998</v>
      </c>
      <c r="IY349" s="10">
        <v>85830.94</v>
      </c>
      <c r="IZ349" s="10">
        <v>373.97039999999998</v>
      </c>
      <c r="JA349" s="10">
        <v>147</v>
      </c>
      <c r="JB349" s="10">
        <v>6.1816650000000002E-3</v>
      </c>
      <c r="JC349" s="10">
        <v>353399300</v>
      </c>
      <c r="JD349" s="10">
        <v>0.62494519999999998</v>
      </c>
      <c r="JE349" s="11" t="s">
        <v>313</v>
      </c>
      <c r="JF349" s="11">
        <v>44614</v>
      </c>
      <c r="JG349" s="11">
        <v>691084800</v>
      </c>
      <c r="JH349" s="11">
        <v>283115000</v>
      </c>
      <c r="JI349" s="11">
        <v>0.3472074</v>
      </c>
      <c r="JJ349" s="11">
        <v>0.14223959999999999</v>
      </c>
      <c r="JK349" s="11">
        <v>2.441004</v>
      </c>
      <c r="JL349" s="11">
        <v>0</v>
      </c>
      <c r="JM349" s="11">
        <v>0</v>
      </c>
      <c r="JN349" s="11">
        <v>0</v>
      </c>
      <c r="JO349" s="11">
        <v>0</v>
      </c>
      <c r="JP349" s="11">
        <v>10936</v>
      </c>
      <c r="JQ349" s="11">
        <v>2680.6849999999999</v>
      </c>
      <c r="JR349" s="11">
        <v>0.2451248</v>
      </c>
      <c r="JS349" s="11">
        <v>522.03449999999998</v>
      </c>
      <c r="JT349" s="11">
        <v>12053.52</v>
      </c>
      <c r="JU349" s="11">
        <v>-1.9787779999999999</v>
      </c>
      <c r="JV349" s="11">
        <v>1688.0350000000001</v>
      </c>
      <c r="JW349" s="11">
        <v>1117.7639999999999</v>
      </c>
      <c r="JX349" s="11">
        <v>0.27254010000000001</v>
      </c>
      <c r="JY349" s="11">
        <v>163697</v>
      </c>
      <c r="JZ349" s="11">
        <v>1533.604</v>
      </c>
      <c r="KA349" s="11">
        <v>0.1753719</v>
      </c>
      <c r="KB349" s="11">
        <v>477</v>
      </c>
      <c r="KC349" s="11">
        <v>462</v>
      </c>
      <c r="KD349" s="11">
        <v>44112</v>
      </c>
      <c r="KE349" s="11">
        <v>0.98874799999999996</v>
      </c>
      <c r="KF349" s="11">
        <v>402.995</v>
      </c>
      <c r="KG349" s="11">
        <v>95.940730000000002</v>
      </c>
      <c r="KH349" s="11">
        <v>20.276019999999999</v>
      </c>
      <c r="KI349" s="11">
        <v>95.940730000000002</v>
      </c>
      <c r="KJ349" s="11">
        <v>20.276019999999999</v>
      </c>
      <c r="KK349" s="11">
        <v>95.940730000000002</v>
      </c>
      <c r="KL349" s="11">
        <v>20.276019999999999</v>
      </c>
      <c r="KM349" s="11">
        <v>538.697</v>
      </c>
      <c r="KN349" s="11">
        <v>216572</v>
      </c>
      <c r="KO349" s="11">
        <v>3256.5419999999999</v>
      </c>
      <c r="KP349" s="11">
        <v>502</v>
      </c>
      <c r="KQ349" s="11">
        <v>1.1252069999999999E-2</v>
      </c>
      <c r="KR349" s="11">
        <v>974199800</v>
      </c>
      <c r="KS349" s="11">
        <v>0.48944700000000002</v>
      </c>
    </row>
    <row r="350" spans="1:305" x14ac:dyDescent="0.25">
      <c r="A350">
        <v>611</v>
      </c>
      <c r="B350" t="s">
        <v>374</v>
      </c>
      <c r="C350" t="s">
        <v>315</v>
      </c>
      <c r="D350" t="s">
        <v>316</v>
      </c>
      <c r="E350" t="s">
        <v>334</v>
      </c>
      <c r="F350" t="s">
        <v>318</v>
      </c>
      <c r="G350" t="s">
        <v>306</v>
      </c>
      <c r="H350">
        <v>5</v>
      </c>
      <c r="I350">
        <v>9</v>
      </c>
      <c r="J350" s="1">
        <v>44357.57571759259</v>
      </c>
      <c r="K350" s="2">
        <f>ROUNDDOWN(J350-"04/05/2021 12:00 AM", 0)</f>
        <v>37</v>
      </c>
      <c r="L350" s="2">
        <f>N350+BD350+CT350+EJ350+FZ350+HP350+JF350</f>
        <v>287817</v>
      </c>
      <c r="M350" s="3" t="s">
        <v>307</v>
      </c>
      <c r="N350" s="3">
        <v>37479</v>
      </c>
      <c r="O350" s="3">
        <v>1199312000</v>
      </c>
      <c r="P350" s="3">
        <v>187996700</v>
      </c>
      <c r="Q350" s="3">
        <v>0.85379989999999994</v>
      </c>
      <c r="R350" s="3">
        <v>0.13383639999999999</v>
      </c>
      <c r="S350" s="3">
        <v>6.3794310000000003</v>
      </c>
      <c r="T350" s="3">
        <v>37479</v>
      </c>
      <c r="U350" s="3">
        <v>1</v>
      </c>
      <c r="V350" s="3">
        <v>0</v>
      </c>
      <c r="W350" s="3">
        <v>0</v>
      </c>
      <c r="X350" s="3">
        <v>17448</v>
      </c>
      <c r="Y350" s="3">
        <v>8122.7539999999999</v>
      </c>
      <c r="Z350" s="3">
        <v>0.46554069999999997</v>
      </c>
      <c r="AA350" s="3">
        <v>705.52459999999996</v>
      </c>
      <c r="AB350" s="3">
        <v>24493.71</v>
      </c>
      <c r="AC350" s="3">
        <v>1.071272</v>
      </c>
      <c r="AD350" s="3">
        <v>1276.3130000000001</v>
      </c>
      <c r="AE350" s="3">
        <v>2649.9760000000001</v>
      </c>
      <c r="AF350" s="3">
        <v>0.19848850000000001</v>
      </c>
      <c r="AG350" s="3">
        <v>188822</v>
      </c>
      <c r="AH350" s="3">
        <v>1736.61</v>
      </c>
      <c r="AI350" s="3">
        <v>0.53140659999999995</v>
      </c>
      <c r="AJ350" s="3">
        <v>372</v>
      </c>
      <c r="AK350" s="3">
        <v>695</v>
      </c>
      <c r="AL350" s="3">
        <v>37082</v>
      </c>
      <c r="AM350" s="3">
        <v>0.98940740000000005</v>
      </c>
      <c r="AN350" s="3">
        <v>783</v>
      </c>
      <c r="AO350" s="3">
        <v>0</v>
      </c>
      <c r="AP350" s="3">
        <v>85.694760000000002</v>
      </c>
      <c r="AQ350" s="3">
        <v>21.241350000000001</v>
      </c>
      <c r="AR350" s="3">
        <v>85.694760000000002</v>
      </c>
      <c r="AS350" s="3">
        <v>21.241350000000001</v>
      </c>
      <c r="AT350" s="3">
        <v>85.694760000000002</v>
      </c>
      <c r="AU350" s="3">
        <v>21.241350000000001</v>
      </c>
      <c r="AV350" s="3">
        <v>705.52480000000003</v>
      </c>
      <c r="AW350" s="3">
        <v>251008.5</v>
      </c>
      <c r="AX350" s="3">
        <v>16007.42</v>
      </c>
      <c r="AY350" s="3">
        <v>397</v>
      </c>
      <c r="AZ350" s="3">
        <v>1.0592600000000001E-2</v>
      </c>
      <c r="BA350" s="3">
        <v>1387309000</v>
      </c>
      <c r="BB350" s="3">
        <v>0.98763630000000002</v>
      </c>
      <c r="BC350" s="4" t="s">
        <v>308</v>
      </c>
      <c r="BD350" s="4">
        <v>37747</v>
      </c>
      <c r="BE350" s="4">
        <v>1446316000</v>
      </c>
      <c r="BF350" s="4">
        <v>166000800</v>
      </c>
      <c r="BG350" s="4">
        <v>1.0150749999999999</v>
      </c>
      <c r="BH350" s="4">
        <v>0.1165052</v>
      </c>
      <c r="BI350" s="4">
        <v>8.7127009999999991</v>
      </c>
      <c r="BJ350" s="4">
        <v>37747</v>
      </c>
      <c r="BK350" s="4">
        <v>1</v>
      </c>
      <c r="BL350" s="4">
        <v>0</v>
      </c>
      <c r="BM350" s="4">
        <v>0</v>
      </c>
      <c r="BN350" s="4">
        <v>16876</v>
      </c>
      <c r="BO350" s="4">
        <v>7544.9539999999997</v>
      </c>
      <c r="BP350" s="4">
        <v>0.44708189999999998</v>
      </c>
      <c r="BQ350" s="4">
        <v>741.11599999999999</v>
      </c>
      <c r="BR350" s="4">
        <v>21507.119999999999</v>
      </c>
      <c r="BS350" s="4">
        <v>0.60603410000000002</v>
      </c>
      <c r="BT350" s="4">
        <v>1339.54</v>
      </c>
      <c r="BU350" s="4">
        <v>2662.395</v>
      </c>
      <c r="BV350" s="4">
        <v>0.19532930000000001</v>
      </c>
      <c r="BW350" s="4">
        <v>193248</v>
      </c>
      <c r="BX350" s="4">
        <v>1797.5830000000001</v>
      </c>
      <c r="BY350" s="4">
        <v>0.63056950000000001</v>
      </c>
      <c r="BZ350" s="4">
        <v>511</v>
      </c>
      <c r="CA350" s="4">
        <v>689</v>
      </c>
      <c r="CB350" s="4">
        <v>37254</v>
      </c>
      <c r="CC350" s="4">
        <v>0.98693940000000002</v>
      </c>
      <c r="CD350" s="4">
        <v>777</v>
      </c>
      <c r="CE350" s="4">
        <v>0</v>
      </c>
      <c r="CF350" s="4">
        <v>85.859380000000002</v>
      </c>
      <c r="CG350" s="4">
        <v>21.625769999999999</v>
      </c>
      <c r="CH350" s="4">
        <v>85.859380000000002</v>
      </c>
      <c r="CI350" s="4">
        <v>21.625769999999999</v>
      </c>
      <c r="CJ350" s="4">
        <v>85.859380000000002</v>
      </c>
      <c r="CK350" s="4">
        <v>21.625769999999999</v>
      </c>
      <c r="CL350" s="4">
        <v>741.11620000000005</v>
      </c>
      <c r="CM350" s="4">
        <v>234556.79999999999</v>
      </c>
      <c r="CN350" s="4">
        <v>12254.12</v>
      </c>
      <c r="CO350" s="4">
        <v>493</v>
      </c>
      <c r="CP350" s="4">
        <v>1.306064E-2</v>
      </c>
      <c r="CQ350" s="4">
        <v>1612316000</v>
      </c>
      <c r="CR350" s="4">
        <v>1.13158</v>
      </c>
      <c r="CS350" s="5" t="s">
        <v>309</v>
      </c>
      <c r="CT350" s="5">
        <v>54807</v>
      </c>
      <c r="CU350" s="5">
        <v>2514540000</v>
      </c>
      <c r="CV350" s="5">
        <v>311552100</v>
      </c>
      <c r="CW350" s="5">
        <v>0.83711740000000001</v>
      </c>
      <c r="CX350" s="5">
        <v>0.10371909999999999</v>
      </c>
      <c r="CY350" s="5">
        <v>8.0710090000000001</v>
      </c>
      <c r="CZ350" s="5">
        <v>43127</v>
      </c>
      <c r="DA350" s="5">
        <v>0.78688849999999999</v>
      </c>
      <c r="DB350" s="5">
        <v>11680</v>
      </c>
      <c r="DC350" s="5">
        <v>0.21311150000000001</v>
      </c>
      <c r="DD350" s="5">
        <v>13044</v>
      </c>
      <c r="DE350" s="5">
        <v>3104.4560000000001</v>
      </c>
      <c r="DF350" s="5">
        <v>0.23799880000000001</v>
      </c>
      <c r="DG350" s="5">
        <v>809.67280000000005</v>
      </c>
      <c r="DH350" s="5">
        <v>4031.2330000000002</v>
      </c>
      <c r="DI350" s="5">
        <v>-8.030939</v>
      </c>
      <c r="DJ350" s="5">
        <v>982.02869999999996</v>
      </c>
      <c r="DK350" s="5">
        <v>2580.8130000000001</v>
      </c>
      <c r="DL350" s="5">
        <v>0.2372022</v>
      </c>
      <c r="DM350" s="5">
        <v>231056</v>
      </c>
      <c r="DN350" s="5">
        <v>2035.569</v>
      </c>
      <c r="DO350" s="5">
        <v>0.6076473</v>
      </c>
      <c r="DP350" s="5">
        <v>519</v>
      </c>
      <c r="DQ350" s="5">
        <v>810</v>
      </c>
      <c r="DR350" s="5">
        <v>54804</v>
      </c>
      <c r="DS350" s="5">
        <v>0.99994530000000004</v>
      </c>
      <c r="DT350" s="5">
        <v>606</v>
      </c>
      <c r="DU350" s="5">
        <v>203</v>
      </c>
      <c r="DV350" s="5">
        <v>89.693200000000004</v>
      </c>
      <c r="DW350" s="5">
        <v>17.996490000000001</v>
      </c>
      <c r="DX350" s="5">
        <v>89.693200000000004</v>
      </c>
      <c r="DY350" s="5">
        <v>17.996490000000001</v>
      </c>
      <c r="DZ350" s="5">
        <v>89.693200000000004</v>
      </c>
      <c r="EA350" s="5">
        <v>17.996490000000001</v>
      </c>
      <c r="EB350" s="5">
        <v>814.36270000000002</v>
      </c>
      <c r="EC350" s="5">
        <v>325587.40000000002</v>
      </c>
      <c r="ED350" s="5">
        <v>296.51029999999997</v>
      </c>
      <c r="EE350" s="5">
        <v>3</v>
      </c>
      <c r="EF350" s="6">
        <v>5.4737529999999998E-5</v>
      </c>
      <c r="EG350" s="5">
        <v>2826092000</v>
      </c>
      <c r="EH350" s="5">
        <v>0.94083649999999996</v>
      </c>
      <c r="EI350" s="7" t="s">
        <v>310</v>
      </c>
      <c r="EJ350" s="7">
        <v>55176</v>
      </c>
      <c r="EK350" s="7">
        <v>2492470000</v>
      </c>
      <c r="EL350" s="7">
        <v>344560400</v>
      </c>
      <c r="EM350" s="7">
        <v>0.81870900000000002</v>
      </c>
      <c r="EN350" s="7">
        <v>0.1131788</v>
      </c>
      <c r="EO350" s="7">
        <v>7.2337689999999997</v>
      </c>
      <c r="EP350" s="7">
        <v>44524</v>
      </c>
      <c r="EQ350" s="7">
        <v>0.80694500000000002</v>
      </c>
      <c r="ER350" s="7">
        <v>10652</v>
      </c>
      <c r="ES350" s="7">
        <v>0.1930549</v>
      </c>
      <c r="ET350" s="7">
        <v>13455</v>
      </c>
      <c r="EU350" s="7">
        <v>3281.0830000000001</v>
      </c>
      <c r="EV350" s="7">
        <v>0.24385599999999999</v>
      </c>
      <c r="EW350" s="7">
        <v>808.56669999999997</v>
      </c>
      <c r="EX350" s="7">
        <v>6201.3940000000002</v>
      </c>
      <c r="EY350" s="7">
        <v>-6.5172790000000003</v>
      </c>
      <c r="EZ350" s="7">
        <v>1047.586</v>
      </c>
      <c r="FA350" s="7">
        <v>2579.0540000000001</v>
      </c>
      <c r="FB350" s="7">
        <v>0.23584330000000001</v>
      </c>
      <c r="FC350" s="7">
        <v>233952</v>
      </c>
      <c r="FD350" s="7">
        <v>1993.124</v>
      </c>
      <c r="FE350" s="7">
        <v>0.57319719999999996</v>
      </c>
      <c r="FF350" s="7">
        <v>403</v>
      </c>
      <c r="FG350" s="7">
        <v>797</v>
      </c>
      <c r="FH350" s="7">
        <v>55174</v>
      </c>
      <c r="FI350" s="7">
        <v>0.99996379999999996</v>
      </c>
      <c r="FJ350" s="7">
        <v>600</v>
      </c>
      <c r="FK350" s="7">
        <v>196</v>
      </c>
      <c r="FL350" s="7">
        <v>89.721599999999995</v>
      </c>
      <c r="FM350" s="7">
        <v>17.12782</v>
      </c>
      <c r="FN350" s="7">
        <v>89.721599999999995</v>
      </c>
      <c r="FO350" s="7">
        <v>17.12782</v>
      </c>
      <c r="FP350" s="7">
        <v>89.721599999999995</v>
      </c>
      <c r="FQ350" s="7">
        <v>17.12782</v>
      </c>
      <c r="FR350" s="7">
        <v>808.86800000000005</v>
      </c>
      <c r="FS350" s="7">
        <v>311325.2</v>
      </c>
      <c r="FT350" s="7">
        <v>696.99289999999996</v>
      </c>
      <c r="FU350" s="7">
        <v>2</v>
      </c>
      <c r="FV350" s="8">
        <v>3.6247639999999998E-5</v>
      </c>
      <c r="FW350" s="7">
        <v>2837031000</v>
      </c>
      <c r="FX350" s="7">
        <v>0.93188769999999999</v>
      </c>
      <c r="FY350" s="9" t="s">
        <v>311</v>
      </c>
      <c r="FZ350" s="9">
        <v>24533</v>
      </c>
      <c r="GA350" s="9">
        <v>411469500</v>
      </c>
      <c r="GB350" s="9">
        <v>59826660</v>
      </c>
      <c r="GC350" s="9">
        <v>0.68365399999999998</v>
      </c>
      <c r="GD350" s="9">
        <v>9.9401610000000001E-2</v>
      </c>
      <c r="GE350" s="9">
        <v>6.8776950000000001</v>
      </c>
      <c r="GF350" s="9">
        <v>24533</v>
      </c>
      <c r="GG350" s="9">
        <v>1</v>
      </c>
      <c r="GH350" s="9">
        <v>0</v>
      </c>
      <c r="GI350" s="9">
        <v>0</v>
      </c>
      <c r="GJ350" s="9">
        <v>6878</v>
      </c>
      <c r="GK350" s="9">
        <v>1928.296</v>
      </c>
      <c r="GL350" s="9">
        <v>0.28035710000000003</v>
      </c>
      <c r="GM350" s="9">
        <v>466.8886</v>
      </c>
      <c r="GN350" s="9">
        <v>1638.029</v>
      </c>
      <c r="GO350" s="9">
        <v>-6.4817330000000002</v>
      </c>
      <c r="GP350" s="9">
        <v>1395.5440000000001</v>
      </c>
      <c r="GQ350" s="9">
        <v>2358.4989999999998</v>
      </c>
      <c r="GR350" s="9">
        <v>0.28598240000000003</v>
      </c>
      <c r="GS350" s="9">
        <v>85785</v>
      </c>
      <c r="GT350" s="9">
        <v>1191.0419999999999</v>
      </c>
      <c r="GU350" s="9">
        <v>0.55669299999999999</v>
      </c>
      <c r="GV350" s="9">
        <v>363</v>
      </c>
      <c r="GW350" s="9">
        <v>437</v>
      </c>
      <c r="GX350" s="9">
        <v>24393</v>
      </c>
      <c r="GY350" s="9">
        <v>0.99429339999999999</v>
      </c>
      <c r="GZ350" s="9">
        <v>529</v>
      </c>
      <c r="HA350" s="9">
        <v>0</v>
      </c>
      <c r="HB350" s="9">
        <v>90.51746</v>
      </c>
      <c r="HC350" s="9">
        <v>17.558879999999998</v>
      </c>
      <c r="HD350" s="9">
        <v>90.51746</v>
      </c>
      <c r="HE350" s="9">
        <v>17.558879999999998</v>
      </c>
      <c r="HF350" s="9">
        <v>90.51746</v>
      </c>
      <c r="HG350" s="9">
        <v>17.558879999999998</v>
      </c>
      <c r="HH350" s="9">
        <v>466.88889999999998</v>
      </c>
      <c r="HI350" s="9">
        <v>96312.91</v>
      </c>
      <c r="HJ350" s="9">
        <v>109.3685</v>
      </c>
      <c r="HK350" s="9">
        <v>140</v>
      </c>
      <c r="HL350" s="9">
        <v>5.7065989999999997E-3</v>
      </c>
      <c r="HM350" s="9">
        <v>471296200</v>
      </c>
      <c r="HN350" s="9">
        <v>0.78305550000000002</v>
      </c>
      <c r="HO350" s="10" t="s">
        <v>312</v>
      </c>
      <c r="HP350" s="10">
        <v>24620</v>
      </c>
      <c r="HQ350" s="10">
        <v>402000500</v>
      </c>
      <c r="HR350" s="10">
        <v>65301380</v>
      </c>
      <c r="HS350" s="10">
        <v>0.6632091</v>
      </c>
      <c r="HT350" s="10">
        <v>0.10773240000000001</v>
      </c>
      <c r="HU350" s="10">
        <v>6.1560790000000001</v>
      </c>
      <c r="HV350" s="10">
        <v>24620</v>
      </c>
      <c r="HW350" s="10">
        <v>1</v>
      </c>
      <c r="HX350" s="10">
        <v>0</v>
      </c>
      <c r="HY350" s="10">
        <v>0</v>
      </c>
      <c r="HZ350" s="10">
        <v>7123</v>
      </c>
      <c r="IA350" s="10">
        <v>2060.81</v>
      </c>
      <c r="IB350" s="10">
        <v>0.28931760000000001</v>
      </c>
      <c r="IC350" s="10">
        <v>465.24189999999999</v>
      </c>
      <c r="ID350" s="10">
        <v>5909.58</v>
      </c>
      <c r="IE350" s="10">
        <v>4.6312189999999998</v>
      </c>
      <c r="IF350" s="10">
        <v>1426.385</v>
      </c>
      <c r="IG350" s="10">
        <v>2389.616</v>
      </c>
      <c r="IH350" s="10">
        <v>0.2951472</v>
      </c>
      <c r="II350" s="10">
        <v>83416</v>
      </c>
      <c r="IJ350" s="10">
        <v>1173.3589999999999</v>
      </c>
      <c r="IK350" s="10">
        <v>0.51914530000000003</v>
      </c>
      <c r="IL350" s="10">
        <v>395</v>
      </c>
      <c r="IM350" s="10">
        <v>401</v>
      </c>
      <c r="IN350" s="10">
        <v>24492</v>
      </c>
      <c r="IO350" s="10">
        <v>0.99480100000000005</v>
      </c>
      <c r="IP350" s="10">
        <v>483</v>
      </c>
      <c r="IQ350" s="10">
        <v>0</v>
      </c>
      <c r="IR350" s="10">
        <v>91.60069</v>
      </c>
      <c r="IS350" s="10">
        <v>16.619540000000001</v>
      </c>
      <c r="IT350" s="10">
        <v>91.60069</v>
      </c>
      <c r="IU350" s="10">
        <v>16.619540000000001</v>
      </c>
      <c r="IV350" s="10">
        <v>91.60069</v>
      </c>
      <c r="IW350" s="10">
        <v>16.619540000000001</v>
      </c>
      <c r="IX350" s="10">
        <v>465.24209999999999</v>
      </c>
      <c r="IY350" s="10">
        <v>98499.09</v>
      </c>
      <c r="IZ350" s="10">
        <v>1418.4870000000001</v>
      </c>
      <c r="JA350" s="10">
        <v>128</v>
      </c>
      <c r="JB350" s="10">
        <v>5.1990250000000003E-3</v>
      </c>
      <c r="JC350" s="10">
        <v>467301900</v>
      </c>
      <c r="JD350" s="10">
        <v>0.77094149999999995</v>
      </c>
      <c r="JE350" s="11" t="s">
        <v>313</v>
      </c>
      <c r="JF350" s="11">
        <v>53455</v>
      </c>
      <c r="JG350" s="11">
        <v>1055796000</v>
      </c>
      <c r="JH350" s="11">
        <v>343057600</v>
      </c>
      <c r="JI350" s="11">
        <v>0.3694905</v>
      </c>
      <c r="JJ350" s="11">
        <v>0.12005780000000001</v>
      </c>
      <c r="JK350" s="11">
        <v>3.0776050000000001</v>
      </c>
      <c r="JL350" s="11">
        <v>0</v>
      </c>
      <c r="JM350" s="11">
        <v>0</v>
      </c>
      <c r="JN350" s="11">
        <v>0</v>
      </c>
      <c r="JO350" s="11">
        <v>0</v>
      </c>
      <c r="JP350" s="11">
        <v>12055</v>
      </c>
      <c r="JQ350" s="11">
        <v>2718.605</v>
      </c>
      <c r="JR350" s="11">
        <v>0.22551679999999999</v>
      </c>
      <c r="JS350" s="11">
        <v>758.86890000000005</v>
      </c>
      <c r="JT350" s="11">
        <v>36759.33</v>
      </c>
      <c r="JU350" s="11">
        <v>0.30677280000000001</v>
      </c>
      <c r="JV350" s="11">
        <v>1656.289</v>
      </c>
      <c r="JW350" s="11">
        <v>1051.104</v>
      </c>
      <c r="JX350" s="11">
        <v>0.20409369999999999</v>
      </c>
      <c r="JY350" s="11">
        <v>261914</v>
      </c>
      <c r="JZ350" s="11">
        <v>2020.682</v>
      </c>
      <c r="KA350" s="11">
        <v>0.25960660000000002</v>
      </c>
      <c r="KB350" s="11">
        <v>753</v>
      </c>
      <c r="KC350" s="11">
        <v>514</v>
      </c>
      <c r="KD350" s="11">
        <v>52832</v>
      </c>
      <c r="KE350" s="11">
        <v>0.98834529999999998</v>
      </c>
      <c r="KF350" s="11">
        <v>462.31270000000001</v>
      </c>
      <c r="KG350" s="11">
        <v>96.537030000000001</v>
      </c>
      <c r="KH350" s="11">
        <v>20.568729999999999</v>
      </c>
      <c r="KI350" s="11">
        <v>96.537030000000001</v>
      </c>
      <c r="KJ350" s="11">
        <v>20.568729999999999</v>
      </c>
      <c r="KK350" s="11">
        <v>96.537030000000001</v>
      </c>
      <c r="KL350" s="11">
        <v>20.568729999999999</v>
      </c>
      <c r="KM350" s="11">
        <v>764.82899999999995</v>
      </c>
      <c r="KN350" s="11">
        <v>380656.4</v>
      </c>
      <c r="KO350" s="11">
        <v>25278.240000000002</v>
      </c>
      <c r="KP350" s="11">
        <v>623</v>
      </c>
      <c r="KQ350" s="11">
        <v>1.1654660000000001E-2</v>
      </c>
      <c r="KR350" s="11">
        <v>1398854000</v>
      </c>
      <c r="KS350" s="11">
        <v>0.48954829999999999</v>
      </c>
    </row>
    <row r="351" spans="1:305" x14ac:dyDescent="0.25">
      <c r="A351">
        <v>718</v>
      </c>
      <c r="B351" t="s">
        <v>374</v>
      </c>
      <c r="C351" t="s">
        <v>315</v>
      </c>
      <c r="D351" t="s">
        <v>316</v>
      </c>
      <c r="E351" t="s">
        <v>334</v>
      </c>
      <c r="F351" t="s">
        <v>318</v>
      </c>
      <c r="G351" t="s">
        <v>306</v>
      </c>
      <c r="H351">
        <v>5</v>
      </c>
      <c r="I351">
        <v>9</v>
      </c>
      <c r="J351" s="1">
        <v>44362.523078703707</v>
      </c>
      <c r="K351" s="2">
        <f>ROUNDDOWN(J351-"04/05/2021 12:00 AM", 0)</f>
        <v>42</v>
      </c>
      <c r="L351" s="2">
        <f>N351+BD351+CT351+EJ351+FZ351+HP351+JF351</f>
        <v>374791</v>
      </c>
      <c r="M351" s="3" t="s">
        <v>307</v>
      </c>
      <c r="N351" s="3">
        <v>59863</v>
      </c>
      <c r="O351" s="3">
        <v>3617887000</v>
      </c>
      <c r="P351" s="3">
        <v>294440300</v>
      </c>
      <c r="Q351" s="3">
        <v>1.009574</v>
      </c>
      <c r="R351" s="3">
        <v>8.2163739999999999E-2</v>
      </c>
      <c r="S351" s="3">
        <v>12.28734</v>
      </c>
      <c r="T351" s="3">
        <v>59863</v>
      </c>
      <c r="U351" s="3">
        <v>1</v>
      </c>
      <c r="V351" s="3">
        <v>0</v>
      </c>
      <c r="W351" s="3">
        <v>0</v>
      </c>
      <c r="X351" s="3">
        <v>20876</v>
      </c>
      <c r="Y351" s="3">
        <v>7280.0789999999997</v>
      </c>
      <c r="Z351" s="3">
        <v>0.34872959999999997</v>
      </c>
      <c r="AA351" s="3">
        <v>925.15300000000002</v>
      </c>
      <c r="AB351" s="3">
        <v>26441.63</v>
      </c>
      <c r="AC351" s="3">
        <v>1.4457549999999999</v>
      </c>
      <c r="AD351" s="3">
        <v>1402.2159999999999</v>
      </c>
      <c r="AE351" s="3">
        <v>2574.5700000000002</v>
      </c>
      <c r="AF351" s="3">
        <v>0.2314396</v>
      </c>
      <c r="AG351" s="3">
        <v>258655</v>
      </c>
      <c r="AH351" s="3">
        <v>2159.3440000000001</v>
      </c>
      <c r="AI351" s="3">
        <v>0.72161759999999997</v>
      </c>
      <c r="AJ351" s="3">
        <v>636</v>
      </c>
      <c r="AK351" s="3">
        <v>840</v>
      </c>
      <c r="AL351" s="3">
        <v>59356</v>
      </c>
      <c r="AM351" s="3">
        <v>0.99153069999999999</v>
      </c>
      <c r="AN351" s="3">
        <v>928</v>
      </c>
      <c r="AO351" s="3">
        <v>0</v>
      </c>
      <c r="AP351" s="3">
        <v>86.650400000000005</v>
      </c>
      <c r="AQ351" s="3">
        <v>18.405619999999999</v>
      </c>
      <c r="AR351" s="3">
        <v>86.650400000000005</v>
      </c>
      <c r="AS351" s="3">
        <v>18.405619999999999</v>
      </c>
      <c r="AT351" s="3">
        <v>86.650400000000005</v>
      </c>
      <c r="AU351" s="3">
        <v>18.405619999999999</v>
      </c>
      <c r="AV351" s="3">
        <v>925.15309999999999</v>
      </c>
      <c r="AW351" s="3">
        <v>321681.8</v>
      </c>
      <c r="AX351" s="3">
        <v>11679.33</v>
      </c>
      <c r="AY351" s="3">
        <v>507</v>
      </c>
      <c r="AZ351" s="3">
        <v>8.4693389999999993E-3</v>
      </c>
      <c r="BA351" s="3">
        <v>3912327000</v>
      </c>
      <c r="BB351" s="3">
        <v>1.091737</v>
      </c>
      <c r="BC351" s="4" t="s">
        <v>308</v>
      </c>
      <c r="BD351" s="4">
        <v>64738</v>
      </c>
      <c r="BE351" s="4">
        <v>4386536000</v>
      </c>
      <c r="BF351" s="4">
        <v>363938500</v>
      </c>
      <c r="BG351" s="4">
        <v>1.046654</v>
      </c>
      <c r="BH351" s="4">
        <v>8.6837919999999999E-2</v>
      </c>
      <c r="BI351" s="4">
        <v>12.052960000000001</v>
      </c>
      <c r="BJ351" s="4">
        <v>64738</v>
      </c>
      <c r="BK351" s="4">
        <v>1</v>
      </c>
      <c r="BL351" s="4">
        <v>0</v>
      </c>
      <c r="BM351" s="4">
        <v>0</v>
      </c>
      <c r="BN351" s="4">
        <v>23224</v>
      </c>
      <c r="BO351" s="4">
        <v>8331.3379999999997</v>
      </c>
      <c r="BP351" s="4">
        <v>0.35873830000000001</v>
      </c>
      <c r="BQ351" s="4">
        <v>963.82259999999997</v>
      </c>
      <c r="BR351" s="4">
        <v>44663.519999999997</v>
      </c>
      <c r="BS351" s="4">
        <v>-3.3420990000000002</v>
      </c>
      <c r="BT351" s="4">
        <v>1448.1220000000001</v>
      </c>
      <c r="BU351" s="4">
        <v>2581.8069999999998</v>
      </c>
      <c r="BV351" s="4">
        <v>0.2139307</v>
      </c>
      <c r="BW351" s="4">
        <v>302612</v>
      </c>
      <c r="BX351" s="4">
        <v>2323.2910000000002</v>
      </c>
      <c r="BY351" s="4">
        <v>0.71703309999999998</v>
      </c>
      <c r="BZ351" s="4">
        <v>778</v>
      </c>
      <c r="CA351" s="4">
        <v>828</v>
      </c>
      <c r="CB351" s="4">
        <v>64178</v>
      </c>
      <c r="CC351" s="4">
        <v>0.99134979999999995</v>
      </c>
      <c r="CD351" s="4">
        <v>916</v>
      </c>
      <c r="CE351" s="4">
        <v>0</v>
      </c>
      <c r="CF351" s="4">
        <v>86.65437</v>
      </c>
      <c r="CG351" s="4">
        <v>18.949539999999999</v>
      </c>
      <c r="CH351" s="4">
        <v>86.65437</v>
      </c>
      <c r="CI351" s="4">
        <v>18.949539999999999</v>
      </c>
      <c r="CJ351" s="4">
        <v>86.65437</v>
      </c>
      <c r="CK351" s="4">
        <v>18.949539999999999</v>
      </c>
      <c r="CL351" s="4">
        <v>963.82280000000003</v>
      </c>
      <c r="CM351" s="4">
        <v>350739.20000000001</v>
      </c>
      <c r="CN351" s="4">
        <v>30813.89</v>
      </c>
      <c r="CO351" s="4">
        <v>560</v>
      </c>
      <c r="CP351" s="4">
        <v>8.6502520000000006E-3</v>
      </c>
      <c r="CQ351" s="4">
        <v>4750475000</v>
      </c>
      <c r="CR351" s="4">
        <v>1.1334919999999999</v>
      </c>
      <c r="CS351" s="5" t="s">
        <v>309</v>
      </c>
      <c r="CT351" s="5">
        <v>63621</v>
      </c>
      <c r="CU351" s="5">
        <v>4032382000</v>
      </c>
      <c r="CV351" s="5">
        <v>250575300</v>
      </c>
      <c r="CW351" s="5">
        <v>0.99623260000000002</v>
      </c>
      <c r="CX351" s="5">
        <v>6.1906639999999999E-2</v>
      </c>
      <c r="CY351" s="5">
        <v>16.092500000000001</v>
      </c>
      <c r="CZ351" s="5">
        <v>50928</v>
      </c>
      <c r="DA351" s="5">
        <v>0.80049040000000005</v>
      </c>
      <c r="DB351" s="5">
        <v>12693</v>
      </c>
      <c r="DC351" s="5">
        <v>0.19950960000000001</v>
      </c>
      <c r="DD351" s="5">
        <v>12667</v>
      </c>
      <c r="DE351" s="5">
        <v>2522.011</v>
      </c>
      <c r="DF351" s="5">
        <v>0.1991009</v>
      </c>
      <c r="DG351" s="5">
        <v>965.99170000000004</v>
      </c>
      <c r="DH351" s="5">
        <v>1490.3820000000001</v>
      </c>
      <c r="DI351" s="5">
        <v>-7.8538769999999998</v>
      </c>
      <c r="DJ351" s="5">
        <v>1087.961</v>
      </c>
      <c r="DK351" s="5">
        <v>2552.2739999999999</v>
      </c>
      <c r="DL351" s="5">
        <v>0.2557104</v>
      </c>
      <c r="DM351" s="5">
        <v>248801</v>
      </c>
      <c r="DN351" s="5">
        <v>2176.239</v>
      </c>
      <c r="DO351" s="5">
        <v>0.77967070000000005</v>
      </c>
      <c r="DP351" s="5">
        <v>417</v>
      </c>
      <c r="DQ351" s="5">
        <v>934</v>
      </c>
      <c r="DR351" s="5">
        <v>63617</v>
      </c>
      <c r="DS351" s="5">
        <v>0.99993710000000002</v>
      </c>
      <c r="DT351" s="5">
        <v>730</v>
      </c>
      <c r="DU351" s="5">
        <v>203</v>
      </c>
      <c r="DV351" s="5">
        <v>88.105500000000006</v>
      </c>
      <c r="DW351" s="5">
        <v>17.97017</v>
      </c>
      <c r="DX351" s="5">
        <v>88.105500000000006</v>
      </c>
      <c r="DY351" s="5">
        <v>17.97017</v>
      </c>
      <c r="DZ351" s="5">
        <v>88.105500000000006</v>
      </c>
      <c r="EA351" s="5">
        <v>17.97017</v>
      </c>
      <c r="EB351" s="5">
        <v>965.99189999999999</v>
      </c>
      <c r="EC351" s="5">
        <v>374621.4</v>
      </c>
      <c r="ED351" s="5">
        <v>34.913600000000002</v>
      </c>
      <c r="EE351" s="5">
        <v>4</v>
      </c>
      <c r="EF351" s="6">
        <v>6.2872319999999999E-5</v>
      </c>
      <c r="EG351" s="5">
        <v>4282958000</v>
      </c>
      <c r="EH351" s="5">
        <v>1.0581389999999999</v>
      </c>
      <c r="EI351" s="7" t="s">
        <v>310</v>
      </c>
      <c r="EJ351" s="7">
        <v>75830</v>
      </c>
      <c r="EK351" s="7">
        <v>5072313000</v>
      </c>
      <c r="EL351" s="7">
        <v>367248400</v>
      </c>
      <c r="EM351" s="7">
        <v>0.88211240000000002</v>
      </c>
      <c r="EN351" s="7">
        <v>6.3867179999999996E-2</v>
      </c>
      <c r="EO351" s="7">
        <v>13.811669999999999</v>
      </c>
      <c r="EP351" s="7">
        <v>62194</v>
      </c>
      <c r="EQ351" s="7">
        <v>0.82017669999999998</v>
      </c>
      <c r="ER351" s="7">
        <v>13636</v>
      </c>
      <c r="ES351" s="7">
        <v>0.17982329999999999</v>
      </c>
      <c r="ET351" s="7">
        <v>13793</v>
      </c>
      <c r="EU351" s="7">
        <v>2508.86</v>
      </c>
      <c r="EV351" s="7">
        <v>0.18189369999999999</v>
      </c>
      <c r="EW351" s="7">
        <v>977.28700000000003</v>
      </c>
      <c r="EX351" s="7">
        <v>2172.0819999999999</v>
      </c>
      <c r="EY351" s="7">
        <v>0.51200710000000005</v>
      </c>
      <c r="EZ351" s="7">
        <v>1157.3920000000001</v>
      </c>
      <c r="FA351" s="7">
        <v>2558.6709999999998</v>
      </c>
      <c r="FB351" s="7">
        <v>0.27043220000000001</v>
      </c>
      <c r="FC351" s="7">
        <v>280403</v>
      </c>
      <c r="FD351" s="7">
        <v>2265.5830000000001</v>
      </c>
      <c r="FE351" s="7">
        <v>0.74817540000000005</v>
      </c>
      <c r="FF351" s="7">
        <v>650</v>
      </c>
      <c r="FG351" s="7">
        <v>879</v>
      </c>
      <c r="FH351" s="7">
        <v>75821</v>
      </c>
      <c r="FI351" s="7">
        <v>0.99988129999999997</v>
      </c>
      <c r="FJ351" s="7">
        <v>686</v>
      </c>
      <c r="FK351" s="7">
        <v>192</v>
      </c>
      <c r="FL351" s="7">
        <v>88.794449999999998</v>
      </c>
      <c r="FM351" s="7">
        <v>20.923200000000001</v>
      </c>
      <c r="FN351" s="7">
        <v>88.794449999999998</v>
      </c>
      <c r="FO351" s="7">
        <v>20.923200000000001</v>
      </c>
      <c r="FP351" s="7">
        <v>88.794449999999998</v>
      </c>
      <c r="FQ351" s="7">
        <v>20.923200000000001</v>
      </c>
      <c r="FR351" s="7">
        <v>977.28719999999998</v>
      </c>
      <c r="FS351" s="7">
        <v>368354.6</v>
      </c>
      <c r="FT351" s="7">
        <v>62.217350000000003</v>
      </c>
      <c r="FU351" s="7">
        <v>9</v>
      </c>
      <c r="FV351" s="7">
        <v>1.186865E-4</v>
      </c>
      <c r="FW351" s="7">
        <v>5439562000</v>
      </c>
      <c r="FX351" s="7">
        <v>0.94597960000000003</v>
      </c>
      <c r="FY351" s="9" t="s">
        <v>311</v>
      </c>
      <c r="FZ351" s="9">
        <v>31064</v>
      </c>
      <c r="GA351" s="9">
        <v>603417500</v>
      </c>
      <c r="GB351" s="9">
        <v>72491740</v>
      </c>
      <c r="GC351" s="9">
        <v>0.62532109999999996</v>
      </c>
      <c r="GD351" s="9">
        <v>7.5123140000000005E-2</v>
      </c>
      <c r="GE351" s="9">
        <v>8.3239490000000007</v>
      </c>
      <c r="GF351" s="9">
        <v>31064</v>
      </c>
      <c r="GG351" s="9">
        <v>1</v>
      </c>
      <c r="GH351" s="9">
        <v>0</v>
      </c>
      <c r="GI351" s="9">
        <v>0</v>
      </c>
      <c r="GJ351" s="9">
        <v>7585</v>
      </c>
      <c r="GK351" s="9">
        <v>1852.0550000000001</v>
      </c>
      <c r="GL351" s="9">
        <v>0.24417330000000001</v>
      </c>
      <c r="GM351" s="9">
        <v>560.50869999999998</v>
      </c>
      <c r="GN351" s="9">
        <v>1810.3130000000001</v>
      </c>
      <c r="GO351" s="9">
        <v>11.08507</v>
      </c>
      <c r="GP351" s="9">
        <v>1447.99</v>
      </c>
      <c r="GQ351" s="9">
        <v>2399.7080000000001</v>
      </c>
      <c r="GR351" s="9">
        <v>0.28821940000000001</v>
      </c>
      <c r="GS351" s="9">
        <v>107779</v>
      </c>
      <c r="GT351" s="9">
        <v>1368.182</v>
      </c>
      <c r="GU351" s="9">
        <v>0.617008</v>
      </c>
      <c r="GV351" s="9">
        <v>544</v>
      </c>
      <c r="GW351" s="9">
        <v>363</v>
      </c>
      <c r="GX351" s="9">
        <v>30866</v>
      </c>
      <c r="GY351" s="9">
        <v>0.99362609999999996</v>
      </c>
      <c r="GZ351" s="9">
        <v>424</v>
      </c>
      <c r="HA351" s="9">
        <v>0</v>
      </c>
      <c r="HB351" s="9">
        <v>89.067830000000001</v>
      </c>
      <c r="HC351" s="9">
        <v>18.657260000000001</v>
      </c>
      <c r="HD351" s="9">
        <v>89.067830000000001</v>
      </c>
      <c r="HE351" s="9">
        <v>18.657260000000001</v>
      </c>
      <c r="HF351" s="9">
        <v>89.067830000000001</v>
      </c>
      <c r="HG351" s="9">
        <v>18.657260000000001</v>
      </c>
      <c r="HH351" s="9">
        <v>564.80629999999996</v>
      </c>
      <c r="HI351" s="9">
        <v>141364.20000000001</v>
      </c>
      <c r="HJ351" s="9">
        <v>105.49939999999999</v>
      </c>
      <c r="HK351" s="9">
        <v>198</v>
      </c>
      <c r="HL351" s="9">
        <v>6.373938E-3</v>
      </c>
      <c r="HM351" s="9">
        <v>675909200</v>
      </c>
      <c r="HN351" s="9">
        <v>0.70044430000000002</v>
      </c>
      <c r="HO351" s="10" t="s">
        <v>312</v>
      </c>
      <c r="HP351" s="10">
        <v>31310</v>
      </c>
      <c r="HQ351" s="10">
        <v>456516400</v>
      </c>
      <c r="HR351" s="10">
        <v>84673640</v>
      </c>
      <c r="HS351" s="10">
        <v>0.46568280000000001</v>
      </c>
      <c r="HT351" s="10">
        <v>8.6373809999999995E-2</v>
      </c>
      <c r="HU351" s="10">
        <v>5.3914819999999999</v>
      </c>
      <c r="HV351" s="10">
        <v>31310</v>
      </c>
      <c r="HW351" s="10">
        <v>1</v>
      </c>
      <c r="HX351" s="10">
        <v>0</v>
      </c>
      <c r="HY351" s="10">
        <v>0</v>
      </c>
      <c r="HZ351" s="10">
        <v>7338</v>
      </c>
      <c r="IA351" s="10">
        <v>1719.778</v>
      </c>
      <c r="IB351" s="10">
        <v>0.23436599999999999</v>
      </c>
      <c r="IC351" s="10">
        <v>486.78539999999998</v>
      </c>
      <c r="ID351" s="10">
        <v>2638.0569999999998</v>
      </c>
      <c r="IE351" s="10">
        <v>-3.2222970000000002</v>
      </c>
      <c r="IF351" s="10">
        <v>1436.22</v>
      </c>
      <c r="IG351" s="10">
        <v>2445.8719999999998</v>
      </c>
      <c r="IH351" s="10">
        <v>0.32924969999999998</v>
      </c>
      <c r="II351" s="10">
        <v>95095</v>
      </c>
      <c r="IJ351" s="10">
        <v>1233.7149999999999</v>
      </c>
      <c r="IK351" s="10">
        <v>0.4720838</v>
      </c>
      <c r="IL351" s="10">
        <v>485</v>
      </c>
      <c r="IM351" s="10">
        <v>281</v>
      </c>
      <c r="IN351" s="10">
        <v>31135</v>
      </c>
      <c r="IO351" s="10">
        <v>0.99441080000000004</v>
      </c>
      <c r="IP351" s="10">
        <v>329</v>
      </c>
      <c r="IQ351" s="10">
        <v>0</v>
      </c>
      <c r="IR351" s="10">
        <v>90.688249999999996</v>
      </c>
      <c r="IS351" s="10">
        <v>19.614070000000002</v>
      </c>
      <c r="IT351" s="10">
        <v>90.688249999999996</v>
      </c>
      <c r="IU351" s="10">
        <v>19.614070000000002</v>
      </c>
      <c r="IV351" s="10">
        <v>90.688249999999996</v>
      </c>
      <c r="IW351" s="10">
        <v>19.614070000000002</v>
      </c>
      <c r="IX351" s="10">
        <v>487.23180000000002</v>
      </c>
      <c r="IY351" s="10">
        <v>118397.9</v>
      </c>
      <c r="IZ351" s="10">
        <v>222.2723</v>
      </c>
      <c r="JA351" s="10">
        <v>175</v>
      </c>
      <c r="JB351" s="10">
        <v>5.589269E-3</v>
      </c>
      <c r="JC351" s="10">
        <v>541190000</v>
      </c>
      <c r="JD351" s="10">
        <v>0.55205669999999996</v>
      </c>
      <c r="JE351" s="11" t="s">
        <v>313</v>
      </c>
      <c r="JF351" s="11">
        <v>48365</v>
      </c>
      <c r="JG351" s="11">
        <v>1369373000</v>
      </c>
      <c r="JH351" s="11">
        <v>171103000</v>
      </c>
      <c r="JI351" s="11">
        <v>0.58540899999999996</v>
      </c>
      <c r="JJ351" s="11">
        <v>7.3146779999999995E-2</v>
      </c>
      <c r="JK351" s="11">
        <v>8.0032099999999993</v>
      </c>
      <c r="JL351" s="11">
        <v>0</v>
      </c>
      <c r="JM351" s="11">
        <v>0</v>
      </c>
      <c r="JN351" s="11">
        <v>0</v>
      </c>
      <c r="JO351" s="11">
        <v>0</v>
      </c>
      <c r="JP351" s="11">
        <v>10719</v>
      </c>
      <c r="JQ351" s="11">
        <v>2375.6219999999998</v>
      </c>
      <c r="JR351" s="11">
        <v>0.2216272</v>
      </c>
      <c r="JS351" s="11">
        <v>720.01729999999998</v>
      </c>
      <c r="JT351" s="11">
        <v>23972.87</v>
      </c>
      <c r="JU351" s="11">
        <v>5.2690659999999996</v>
      </c>
      <c r="JV351" s="11">
        <v>1740.95</v>
      </c>
      <c r="JW351" s="11">
        <v>1124.837</v>
      </c>
      <c r="JX351" s="11">
        <v>0.26213379999999997</v>
      </c>
      <c r="JY351" s="11">
        <v>184505</v>
      </c>
      <c r="JZ351" s="11">
        <v>1712.4159999999999</v>
      </c>
      <c r="KA351" s="11">
        <v>0.60506150000000003</v>
      </c>
      <c r="KB351" s="11">
        <v>609</v>
      </c>
      <c r="KC351" s="11">
        <v>475</v>
      </c>
      <c r="KD351" s="11">
        <v>47593</v>
      </c>
      <c r="KE351" s="11">
        <v>0.98403810000000003</v>
      </c>
      <c r="KF351" s="11">
        <v>550.82569999999998</v>
      </c>
      <c r="KG351" s="11">
        <v>95.188730000000007</v>
      </c>
      <c r="KH351" s="11">
        <v>20.851710000000001</v>
      </c>
      <c r="KI351" s="11">
        <v>95.188730000000007</v>
      </c>
      <c r="KJ351" s="11">
        <v>20.851710000000001</v>
      </c>
      <c r="KK351" s="11">
        <v>95.188730000000007</v>
      </c>
      <c r="KL351" s="11">
        <v>20.851710000000001</v>
      </c>
      <c r="KM351" s="11">
        <v>720.01750000000004</v>
      </c>
      <c r="KN351" s="11">
        <v>269009.8</v>
      </c>
      <c r="KO351" s="11">
        <v>11882.53</v>
      </c>
      <c r="KP351" s="11">
        <v>772</v>
      </c>
      <c r="KQ351" s="11">
        <v>1.5961960000000001E-2</v>
      </c>
      <c r="KR351" s="11">
        <v>1540476000</v>
      </c>
      <c r="KS351" s="11">
        <v>0.65855580000000002</v>
      </c>
    </row>
    <row r="352" spans="1:305" x14ac:dyDescent="0.25">
      <c r="A352">
        <v>50</v>
      </c>
      <c r="B352" t="s">
        <v>375</v>
      </c>
      <c r="C352" t="s">
        <v>315</v>
      </c>
      <c r="D352" t="s">
        <v>320</v>
      </c>
      <c r="E352" t="s">
        <v>334</v>
      </c>
      <c r="F352" t="s">
        <v>318</v>
      </c>
      <c r="G352" t="s">
        <v>306</v>
      </c>
      <c r="H352">
        <v>5</v>
      </c>
      <c r="I352">
        <v>10</v>
      </c>
      <c r="J352" s="1">
        <v>44340.605937499997</v>
      </c>
      <c r="K352" s="2">
        <f>ROUNDDOWN(J352-"04/05/2021 12:00 AM", 0)</f>
        <v>20</v>
      </c>
      <c r="L352" s="2">
        <f>N352+BD352+CT352+EJ352+FZ352+HP352+JF352</f>
        <v>113053</v>
      </c>
      <c r="M352" s="3" t="s">
        <v>307</v>
      </c>
      <c r="N352" s="3">
        <v>15303</v>
      </c>
      <c r="O352" s="3">
        <v>130511100</v>
      </c>
      <c r="P352" s="3">
        <v>85385470</v>
      </c>
      <c r="Q352" s="3">
        <v>0.55730679999999999</v>
      </c>
      <c r="R352" s="3">
        <v>0.36461189999999999</v>
      </c>
      <c r="S352" s="3">
        <v>1.5284930000000001</v>
      </c>
      <c r="T352" s="3">
        <v>15303</v>
      </c>
      <c r="U352" s="3">
        <v>1</v>
      </c>
      <c r="V352" s="3">
        <v>0</v>
      </c>
      <c r="W352" s="3">
        <v>0</v>
      </c>
      <c r="X352" s="3">
        <v>6349</v>
      </c>
      <c r="Y352" s="3">
        <v>2634.1109999999999</v>
      </c>
      <c r="Z352" s="3">
        <v>0.41488599999999998</v>
      </c>
      <c r="AA352" s="3">
        <v>392.97070000000002</v>
      </c>
      <c r="AB352" s="3">
        <v>3970.681</v>
      </c>
      <c r="AC352" s="3">
        <v>0.1244528</v>
      </c>
      <c r="AD352" s="3">
        <v>1263.047</v>
      </c>
      <c r="AE352" s="3">
        <v>2836.1149999999998</v>
      </c>
      <c r="AF352" s="3">
        <v>0.1769174</v>
      </c>
      <c r="AG352" s="3">
        <v>86498</v>
      </c>
      <c r="AH352" s="3">
        <v>1116.057</v>
      </c>
      <c r="AI352" s="3">
        <v>4.368731E-2</v>
      </c>
      <c r="AJ352" s="3">
        <v>354</v>
      </c>
      <c r="AK352" s="3">
        <v>363</v>
      </c>
      <c r="AL352" s="3">
        <v>15014</v>
      </c>
      <c r="AM352" s="3">
        <v>0.98111479999999995</v>
      </c>
      <c r="AN352" s="3">
        <v>450</v>
      </c>
      <c r="AO352" s="3">
        <v>0</v>
      </c>
      <c r="AP352" s="3">
        <v>84.121870000000001</v>
      </c>
      <c r="AQ352" s="3">
        <v>21.546150000000001</v>
      </c>
      <c r="AR352" s="3">
        <v>84.121870000000001</v>
      </c>
      <c r="AS352" s="3">
        <v>21.546150000000001</v>
      </c>
      <c r="AT352" s="3">
        <v>84.121870000000001</v>
      </c>
      <c r="AU352" s="3">
        <v>21.546150000000001</v>
      </c>
      <c r="AV352" s="3">
        <v>406.35090000000002</v>
      </c>
      <c r="AW352" s="3">
        <v>116921.4</v>
      </c>
      <c r="AX352" s="3">
        <v>1030.2760000000001</v>
      </c>
      <c r="AY352" s="3">
        <v>289</v>
      </c>
      <c r="AZ352" s="3">
        <v>1.888519E-2</v>
      </c>
      <c r="BA352" s="3">
        <v>215896600</v>
      </c>
      <c r="BB352" s="3">
        <v>0.92191869999999998</v>
      </c>
      <c r="BC352" s="4" t="s">
        <v>308</v>
      </c>
      <c r="BD352" s="4">
        <v>15971</v>
      </c>
      <c r="BE352" s="4">
        <v>135829300</v>
      </c>
      <c r="BF352" s="4">
        <v>75567420</v>
      </c>
      <c r="BG352" s="4">
        <v>0.53251190000000004</v>
      </c>
      <c r="BH352" s="4">
        <v>0.29625820000000003</v>
      </c>
      <c r="BI352" s="4">
        <v>1.7974589999999999</v>
      </c>
      <c r="BJ352" s="4">
        <v>15971</v>
      </c>
      <c r="BK352" s="4">
        <v>1</v>
      </c>
      <c r="BL352" s="4">
        <v>0</v>
      </c>
      <c r="BM352" s="4">
        <v>0</v>
      </c>
      <c r="BN352" s="4">
        <v>6619</v>
      </c>
      <c r="BO352" s="4">
        <v>2743.17</v>
      </c>
      <c r="BP352" s="4">
        <v>0.41443869999999999</v>
      </c>
      <c r="BQ352" s="4">
        <v>375.76589999999999</v>
      </c>
      <c r="BR352" s="4">
        <v>4452.0330000000004</v>
      </c>
      <c r="BS352" s="4">
        <v>2.6371159999999998</v>
      </c>
      <c r="BT352" s="4">
        <v>1286.432</v>
      </c>
      <c r="BU352" s="4">
        <v>2833.6019999999999</v>
      </c>
      <c r="BV352" s="4">
        <v>0.2034108</v>
      </c>
      <c r="BW352" s="4">
        <v>78516</v>
      </c>
      <c r="BX352" s="4">
        <v>1073.769</v>
      </c>
      <c r="BY352" s="4">
        <v>8.1262340000000002E-2</v>
      </c>
      <c r="BZ352" s="4">
        <v>313</v>
      </c>
      <c r="CA352" s="4">
        <v>369</v>
      </c>
      <c r="CB352" s="4">
        <v>15632</v>
      </c>
      <c r="CC352" s="4">
        <v>0.97877400000000003</v>
      </c>
      <c r="CD352" s="4">
        <v>456</v>
      </c>
      <c r="CE352" s="4">
        <v>0</v>
      </c>
      <c r="CF352" s="4">
        <v>85.224909999999994</v>
      </c>
      <c r="CG352" s="4">
        <v>22.59937</v>
      </c>
      <c r="CH352" s="4">
        <v>85.224909999999994</v>
      </c>
      <c r="CI352" s="4">
        <v>22.59937</v>
      </c>
      <c r="CJ352" s="4">
        <v>85.224909999999994</v>
      </c>
      <c r="CK352" s="4">
        <v>22.59937</v>
      </c>
      <c r="CL352" s="4">
        <v>392.65370000000001</v>
      </c>
      <c r="CM352" s="4">
        <v>108528.1</v>
      </c>
      <c r="CN352" s="4">
        <v>1241.037</v>
      </c>
      <c r="CO352" s="4">
        <v>339</v>
      </c>
      <c r="CP352" s="4">
        <v>2.122597E-2</v>
      </c>
      <c r="CQ352" s="4">
        <v>211396700</v>
      </c>
      <c r="CR352" s="4">
        <v>0.82877009999999995</v>
      </c>
      <c r="CS352" s="5" t="s">
        <v>309</v>
      </c>
      <c r="CT352" s="5">
        <v>21270</v>
      </c>
      <c r="CU352" s="5">
        <v>209823700</v>
      </c>
      <c r="CV352" s="5">
        <v>116918300</v>
      </c>
      <c r="CW352" s="5">
        <v>0.46378819999999998</v>
      </c>
      <c r="CX352" s="5">
        <v>0.25843280000000002</v>
      </c>
      <c r="CY352" s="5">
        <v>1.794618</v>
      </c>
      <c r="CZ352" s="5">
        <v>10875</v>
      </c>
      <c r="DA352" s="5">
        <v>0.5112835</v>
      </c>
      <c r="DB352" s="5">
        <v>10395</v>
      </c>
      <c r="DC352" s="5">
        <v>0.4887165</v>
      </c>
      <c r="DD352" s="5">
        <v>4850</v>
      </c>
      <c r="DE352" s="5">
        <v>1105.9000000000001</v>
      </c>
      <c r="DF352" s="5">
        <v>0.22802069999999999</v>
      </c>
      <c r="DG352" s="5">
        <v>394.03550000000001</v>
      </c>
      <c r="DH352" s="5">
        <v>6260.8789999999999</v>
      </c>
      <c r="DI352" s="5">
        <v>-2.1938390000000001</v>
      </c>
      <c r="DJ352" s="5">
        <v>1002.327</v>
      </c>
      <c r="DK352" s="5">
        <v>2780.9119999999998</v>
      </c>
      <c r="DL352" s="5">
        <v>0.23309079999999999</v>
      </c>
      <c r="DM352" s="5">
        <v>91252</v>
      </c>
      <c r="DN352" s="5">
        <v>1132.077</v>
      </c>
      <c r="DO352" s="5">
        <v>8.0848519999999993E-2</v>
      </c>
      <c r="DP352" s="5">
        <v>333</v>
      </c>
      <c r="DQ352" s="5">
        <v>393</v>
      </c>
      <c r="DR352" s="5">
        <v>21214</v>
      </c>
      <c r="DS352" s="5">
        <v>0.99736720000000001</v>
      </c>
      <c r="DT352" s="5">
        <v>202</v>
      </c>
      <c r="DU352" s="5">
        <v>190</v>
      </c>
      <c r="DV352" s="5">
        <v>83.660880000000006</v>
      </c>
      <c r="DW352" s="5">
        <v>17.278960000000001</v>
      </c>
      <c r="DX352" s="5">
        <v>83.660880000000006</v>
      </c>
      <c r="DY352" s="5">
        <v>17.278960000000001</v>
      </c>
      <c r="DZ352" s="5">
        <v>83.660880000000006</v>
      </c>
      <c r="EA352" s="5">
        <v>17.278960000000001</v>
      </c>
      <c r="EB352" s="5">
        <v>398.62290000000002</v>
      </c>
      <c r="EC352" s="5">
        <v>121721.5</v>
      </c>
      <c r="ED352" s="5">
        <v>1842.9059999999999</v>
      </c>
      <c r="EE352" s="5">
        <v>56</v>
      </c>
      <c r="EF352" s="5">
        <v>2.6328160000000001E-3</v>
      </c>
      <c r="EG352" s="5">
        <v>326742100</v>
      </c>
      <c r="EH352" s="5">
        <v>0.722221</v>
      </c>
      <c r="EI352" s="7" t="s">
        <v>310</v>
      </c>
      <c r="EJ352" s="7">
        <v>23324</v>
      </c>
      <c r="EK352" s="7">
        <v>241637500</v>
      </c>
      <c r="EL352" s="7">
        <v>145808000</v>
      </c>
      <c r="EM352" s="7">
        <v>0.4441792</v>
      </c>
      <c r="EN352" s="7">
        <v>0.26802500000000001</v>
      </c>
      <c r="EO352" s="7">
        <v>1.65723</v>
      </c>
      <c r="EP352" s="7">
        <v>13671</v>
      </c>
      <c r="EQ352" s="7">
        <v>0.58613440000000006</v>
      </c>
      <c r="ER352" s="7">
        <v>9653</v>
      </c>
      <c r="ES352" s="7">
        <v>0.4138655</v>
      </c>
      <c r="ET352" s="7">
        <v>5146</v>
      </c>
      <c r="EU352" s="7">
        <v>1135.3679999999999</v>
      </c>
      <c r="EV352" s="7">
        <v>0.2206311</v>
      </c>
      <c r="EW352" s="7">
        <v>421.28379999999999</v>
      </c>
      <c r="EX352" s="7">
        <v>4268.4189999999999</v>
      </c>
      <c r="EY352" s="7">
        <v>2.3787950000000002</v>
      </c>
      <c r="EZ352" s="7">
        <v>1031.3710000000001</v>
      </c>
      <c r="FA352" s="7">
        <v>2780.8029999999999</v>
      </c>
      <c r="FB352" s="7">
        <v>0.23681350000000001</v>
      </c>
      <c r="FC352" s="7">
        <v>98491</v>
      </c>
      <c r="FD352" s="7">
        <v>1183.6679999999999</v>
      </c>
      <c r="FE352" s="7">
        <v>6.1175390000000003E-2</v>
      </c>
      <c r="FF352" s="7">
        <v>358</v>
      </c>
      <c r="FG352" s="7">
        <v>399</v>
      </c>
      <c r="FH352" s="7">
        <v>23270</v>
      </c>
      <c r="FI352" s="7">
        <v>0.99768480000000004</v>
      </c>
      <c r="FJ352" s="7">
        <v>207</v>
      </c>
      <c r="FK352" s="7">
        <v>191</v>
      </c>
      <c r="FL352" s="7">
        <v>85.180719999999994</v>
      </c>
      <c r="FM352" s="7">
        <v>16.463560000000001</v>
      </c>
      <c r="FN352" s="7">
        <v>85.180719999999994</v>
      </c>
      <c r="FO352" s="7">
        <v>16.463560000000001</v>
      </c>
      <c r="FP352" s="7">
        <v>85.180719999999994</v>
      </c>
      <c r="FQ352" s="7">
        <v>16.463560000000001</v>
      </c>
      <c r="FR352" s="7">
        <v>427.96390000000002</v>
      </c>
      <c r="FS352" s="7">
        <v>136593.4</v>
      </c>
      <c r="FT352" s="7">
        <v>781.14390000000003</v>
      </c>
      <c r="FU352" s="7">
        <v>54</v>
      </c>
      <c r="FV352" s="7">
        <v>2.3152120000000001E-3</v>
      </c>
      <c r="FW352" s="7">
        <v>387445500</v>
      </c>
      <c r="FX352" s="7">
        <v>0.71220419999999995</v>
      </c>
      <c r="FY352" s="9" t="s">
        <v>311</v>
      </c>
      <c r="FZ352" s="9">
        <v>10237</v>
      </c>
      <c r="GA352" s="9">
        <v>36451670</v>
      </c>
      <c r="GB352" s="9">
        <v>15318530</v>
      </c>
      <c r="GC352" s="9">
        <v>0.34783399999999998</v>
      </c>
      <c r="GD352" s="9">
        <v>0.14617450000000001</v>
      </c>
      <c r="GE352" s="9">
        <v>2.3795799999999998</v>
      </c>
      <c r="GF352" s="9">
        <v>10237</v>
      </c>
      <c r="GG352" s="9">
        <v>1</v>
      </c>
      <c r="GH352" s="9">
        <v>0</v>
      </c>
      <c r="GI352" s="9">
        <v>0</v>
      </c>
      <c r="GJ352" s="9">
        <v>3098</v>
      </c>
      <c r="GK352" s="9">
        <v>937.54070000000002</v>
      </c>
      <c r="GL352" s="9">
        <v>0.3026277</v>
      </c>
      <c r="GM352" s="9">
        <v>257.5616</v>
      </c>
      <c r="GN352" s="9">
        <v>1050.749</v>
      </c>
      <c r="GO352" s="9">
        <v>3.0224350000000002</v>
      </c>
      <c r="GP352" s="9">
        <v>1339.258</v>
      </c>
      <c r="GQ352" s="9">
        <v>2474.009</v>
      </c>
      <c r="GR352" s="9">
        <v>0.35087059999999998</v>
      </c>
      <c r="GS352" s="9">
        <v>29176</v>
      </c>
      <c r="GT352" s="9">
        <v>674.52369999999996</v>
      </c>
      <c r="GU352" s="9">
        <v>0.1666359</v>
      </c>
      <c r="GV352" s="9">
        <v>193</v>
      </c>
      <c r="GW352" s="9">
        <v>248</v>
      </c>
      <c r="GX352" s="9">
        <v>10111</v>
      </c>
      <c r="GY352" s="9">
        <v>0.98769169999999995</v>
      </c>
      <c r="GZ352" s="9">
        <v>302</v>
      </c>
      <c r="HA352" s="9">
        <v>0</v>
      </c>
      <c r="HB352" s="9">
        <v>84.375399999999999</v>
      </c>
      <c r="HC352" s="9">
        <v>18.18901</v>
      </c>
      <c r="HD352" s="9">
        <v>84.375399999999999</v>
      </c>
      <c r="HE352" s="9">
        <v>18.18901</v>
      </c>
      <c r="HF352" s="9">
        <v>84.375399999999999</v>
      </c>
      <c r="HG352" s="9">
        <v>18.18901</v>
      </c>
      <c r="HH352" s="9">
        <v>257.95429999999999</v>
      </c>
      <c r="HI352" s="9">
        <v>42131.27</v>
      </c>
      <c r="HJ352" s="9">
        <v>107.85129999999999</v>
      </c>
      <c r="HK352" s="9">
        <v>126</v>
      </c>
      <c r="HL352" s="9">
        <v>1.230829E-2</v>
      </c>
      <c r="HM352" s="9">
        <v>51770200</v>
      </c>
      <c r="HN352" s="9">
        <v>0.49400850000000002</v>
      </c>
      <c r="HO352" s="10" t="s">
        <v>312</v>
      </c>
      <c r="HP352" s="10">
        <v>10197</v>
      </c>
      <c r="HQ352" s="10">
        <v>38463140</v>
      </c>
      <c r="HR352" s="10">
        <v>10646600</v>
      </c>
      <c r="HS352" s="10">
        <v>0.3699133</v>
      </c>
      <c r="HT352" s="10">
        <v>0.102392</v>
      </c>
      <c r="HU352" s="10">
        <v>3.612717</v>
      </c>
      <c r="HV352" s="10">
        <v>10197</v>
      </c>
      <c r="HW352" s="10">
        <v>1</v>
      </c>
      <c r="HX352" s="10">
        <v>0</v>
      </c>
      <c r="HY352" s="10">
        <v>0</v>
      </c>
      <c r="HZ352" s="10">
        <v>2648</v>
      </c>
      <c r="IA352" s="10">
        <v>687.64380000000006</v>
      </c>
      <c r="IB352" s="10">
        <v>0.25968419999999998</v>
      </c>
      <c r="IC352" s="10">
        <v>261.23169999999999</v>
      </c>
      <c r="ID352" s="10">
        <v>3438.5889999999999</v>
      </c>
      <c r="IE352" s="10">
        <v>4.6759979999999999</v>
      </c>
      <c r="IF352" s="10">
        <v>1346.9880000000001</v>
      </c>
      <c r="IG352" s="10">
        <v>2487.6759999999999</v>
      </c>
      <c r="IH352" s="10">
        <v>0.38568029999999998</v>
      </c>
      <c r="II352" s="10">
        <v>26439</v>
      </c>
      <c r="IJ352" s="10">
        <v>656.36760000000004</v>
      </c>
      <c r="IK352" s="10">
        <v>0.32082719999999998</v>
      </c>
      <c r="IL352" s="10">
        <v>165</v>
      </c>
      <c r="IM352" s="10">
        <v>262</v>
      </c>
      <c r="IN352" s="10">
        <v>10068</v>
      </c>
      <c r="IO352" s="10">
        <v>0.98734920000000004</v>
      </c>
      <c r="IP352" s="10">
        <v>301</v>
      </c>
      <c r="IQ352" s="10">
        <v>0</v>
      </c>
      <c r="IR352" s="10">
        <v>84.454440000000005</v>
      </c>
      <c r="IS352" s="10">
        <v>17.752420000000001</v>
      </c>
      <c r="IT352" s="10">
        <v>84.454440000000005</v>
      </c>
      <c r="IU352" s="10">
        <v>17.752420000000001</v>
      </c>
      <c r="IV352" s="10">
        <v>84.454440000000005</v>
      </c>
      <c r="IW352" s="10">
        <v>17.752420000000001</v>
      </c>
      <c r="IX352" s="10">
        <v>261.23750000000001</v>
      </c>
      <c r="IY352" s="10">
        <v>39229.97</v>
      </c>
      <c r="IZ352" s="10">
        <v>1159.546</v>
      </c>
      <c r="JA352" s="10">
        <v>129</v>
      </c>
      <c r="JB352" s="10">
        <v>1.265078E-2</v>
      </c>
      <c r="JC352" s="10">
        <v>49109740</v>
      </c>
      <c r="JD352" s="10">
        <v>0.47230529999999998</v>
      </c>
      <c r="JE352" s="11" t="s">
        <v>313</v>
      </c>
      <c r="JF352" s="11">
        <v>16751</v>
      </c>
      <c r="JG352" s="11">
        <v>90854240</v>
      </c>
      <c r="JH352" s="11">
        <v>23647210</v>
      </c>
      <c r="JI352" s="11">
        <v>0.32379019999999997</v>
      </c>
      <c r="JJ352" s="11">
        <v>8.4274940000000007E-2</v>
      </c>
      <c r="JK352" s="11">
        <v>3.8420700000000001</v>
      </c>
      <c r="JL352" s="11">
        <v>0</v>
      </c>
      <c r="JM352" s="11">
        <v>0</v>
      </c>
      <c r="JN352" s="11">
        <v>0</v>
      </c>
      <c r="JO352" s="11">
        <v>0</v>
      </c>
      <c r="JP352" s="11">
        <v>3251</v>
      </c>
      <c r="JQ352" s="11">
        <v>630.94740000000002</v>
      </c>
      <c r="JR352" s="11">
        <v>0.194078</v>
      </c>
      <c r="JS352" s="11">
        <v>310.97590000000002</v>
      </c>
      <c r="JT352" s="11">
        <v>2205.4870000000001</v>
      </c>
      <c r="JU352" s="11">
        <v>3.9043070000000002</v>
      </c>
      <c r="JV352" s="11">
        <v>1644.097</v>
      </c>
      <c r="JW352" s="11">
        <v>1173.9079999999999</v>
      </c>
      <c r="JX352" s="11">
        <v>0.44773210000000002</v>
      </c>
      <c r="JY352" s="11">
        <v>37413</v>
      </c>
      <c r="JZ352" s="11">
        <v>777.50379999999996</v>
      </c>
      <c r="KA352" s="11">
        <v>0.3445144</v>
      </c>
      <c r="KB352" s="11">
        <v>310</v>
      </c>
      <c r="KC352" s="11">
        <v>173</v>
      </c>
      <c r="KD352" s="11">
        <v>16430</v>
      </c>
      <c r="KE352" s="11">
        <v>0.98083699999999996</v>
      </c>
      <c r="KF352" s="11">
        <v>199.0779</v>
      </c>
      <c r="KG352" s="11">
        <v>86.092060000000004</v>
      </c>
      <c r="KH352" s="11">
        <v>17.915579999999999</v>
      </c>
      <c r="KI352" s="11">
        <v>86.092060000000004</v>
      </c>
      <c r="KJ352" s="11">
        <v>17.915579999999999</v>
      </c>
      <c r="KK352" s="11">
        <v>86.092060000000004</v>
      </c>
      <c r="KL352" s="11">
        <v>17.915579999999999</v>
      </c>
      <c r="KM352" s="11">
        <v>310.97609999999997</v>
      </c>
      <c r="KN352" s="11">
        <v>51248.31</v>
      </c>
      <c r="KO352" s="11">
        <v>290.3809</v>
      </c>
      <c r="KP352" s="11">
        <v>321</v>
      </c>
      <c r="KQ352" s="11">
        <v>1.9163030000000001E-2</v>
      </c>
      <c r="KR352" s="11">
        <v>114501500</v>
      </c>
      <c r="KS352" s="11">
        <v>0.40806520000000002</v>
      </c>
    </row>
    <row r="353" spans="1:305" x14ac:dyDescent="0.25">
      <c r="A353">
        <v>161</v>
      </c>
      <c r="B353" t="s">
        <v>375</v>
      </c>
      <c r="C353" t="s">
        <v>315</v>
      </c>
      <c r="D353" t="s">
        <v>320</v>
      </c>
      <c r="E353" t="s">
        <v>334</v>
      </c>
      <c r="F353" t="s">
        <v>318</v>
      </c>
      <c r="G353" t="s">
        <v>306</v>
      </c>
      <c r="H353">
        <v>5</v>
      </c>
      <c r="I353">
        <v>10</v>
      </c>
      <c r="J353" s="1">
        <v>44343.609918981485</v>
      </c>
      <c r="K353" s="2">
        <f>ROUNDDOWN(J353-"04/05/2021 12:00 AM", 0)</f>
        <v>23</v>
      </c>
      <c r="L353" s="2">
        <f>N353+BD353+CT353+EJ353+FZ353+HP353+JF353</f>
        <v>133745</v>
      </c>
      <c r="M353" s="3" t="s">
        <v>307</v>
      </c>
      <c r="N353" s="3">
        <v>18505</v>
      </c>
      <c r="O353" s="3">
        <v>305420200</v>
      </c>
      <c r="P353" s="3">
        <v>99126660</v>
      </c>
      <c r="Q353" s="3">
        <v>0.89190709999999995</v>
      </c>
      <c r="R353" s="3">
        <v>0.28947580000000001</v>
      </c>
      <c r="S353" s="3">
        <v>3.0811109999999999</v>
      </c>
      <c r="T353" s="3">
        <v>18505</v>
      </c>
      <c r="U353" s="3">
        <v>1</v>
      </c>
      <c r="V353" s="3">
        <v>0</v>
      </c>
      <c r="W353" s="3">
        <v>0</v>
      </c>
      <c r="X353" s="3">
        <v>8242</v>
      </c>
      <c r="Y353" s="3">
        <v>3670.93</v>
      </c>
      <c r="Z353" s="3">
        <v>0.44539309999999999</v>
      </c>
      <c r="AA353" s="3">
        <v>496.04939999999999</v>
      </c>
      <c r="AB353" s="3">
        <v>3291.4929999999999</v>
      </c>
      <c r="AC353" s="3">
        <v>-4.034198</v>
      </c>
      <c r="AD353" s="3">
        <v>1274.9659999999999</v>
      </c>
      <c r="AE353" s="3">
        <v>2799.058</v>
      </c>
      <c r="AF353" s="3">
        <v>0.16437489999999999</v>
      </c>
      <c r="AG353" s="3">
        <v>112578</v>
      </c>
      <c r="AH353" s="3">
        <v>1286.4179999999999</v>
      </c>
      <c r="AI353" s="3">
        <v>0.26003609999999999</v>
      </c>
      <c r="AJ353" s="3">
        <v>349</v>
      </c>
      <c r="AK353" s="3">
        <v>490</v>
      </c>
      <c r="AL353" s="3">
        <v>18158</v>
      </c>
      <c r="AM353" s="3">
        <v>0.98124829999999996</v>
      </c>
      <c r="AN353" s="3">
        <v>577</v>
      </c>
      <c r="AO353" s="3">
        <v>0</v>
      </c>
      <c r="AP353" s="3">
        <v>88.565309999999997</v>
      </c>
      <c r="AQ353" s="3">
        <v>22.4816</v>
      </c>
      <c r="AR353" s="3">
        <v>88.565309999999997</v>
      </c>
      <c r="AS353" s="3">
        <v>22.4816</v>
      </c>
      <c r="AT353" s="3">
        <v>88.565309999999997</v>
      </c>
      <c r="AU353" s="3">
        <v>22.4816</v>
      </c>
      <c r="AV353" s="3">
        <v>496.0496</v>
      </c>
      <c r="AW353" s="3">
        <v>142620.6</v>
      </c>
      <c r="AX353" s="3">
        <v>585.45939999999996</v>
      </c>
      <c r="AY353" s="3">
        <v>347</v>
      </c>
      <c r="AZ353" s="3">
        <v>1.8751690000000001E-2</v>
      </c>
      <c r="BA353" s="3">
        <v>404546900</v>
      </c>
      <c r="BB353" s="3">
        <v>1.1813830000000001</v>
      </c>
      <c r="BC353" s="4" t="s">
        <v>308</v>
      </c>
      <c r="BD353" s="4">
        <v>20296</v>
      </c>
      <c r="BE353" s="4">
        <v>297498100</v>
      </c>
      <c r="BF353" s="4">
        <v>92522940</v>
      </c>
      <c r="BG353" s="4">
        <v>0.72220960000000001</v>
      </c>
      <c r="BH353" s="4">
        <v>0.2246097</v>
      </c>
      <c r="BI353" s="4">
        <v>3.215398</v>
      </c>
      <c r="BJ353" s="4">
        <v>20296</v>
      </c>
      <c r="BK353" s="4">
        <v>1</v>
      </c>
      <c r="BL353" s="4">
        <v>0</v>
      </c>
      <c r="BM353" s="4">
        <v>0</v>
      </c>
      <c r="BN353" s="4">
        <v>8317</v>
      </c>
      <c r="BO353" s="4">
        <v>3408.183</v>
      </c>
      <c r="BP353" s="4">
        <v>0.40978520000000002</v>
      </c>
      <c r="BQ353" s="4">
        <v>489.3107</v>
      </c>
      <c r="BR353" s="4">
        <v>1947.3219999999999</v>
      </c>
      <c r="BS353" s="4">
        <v>-7.6508779999999996</v>
      </c>
      <c r="BT353" s="4">
        <v>1283.0519999999999</v>
      </c>
      <c r="BU353" s="4">
        <v>2816.7959999999998</v>
      </c>
      <c r="BV353" s="4">
        <v>0.19958699999999999</v>
      </c>
      <c r="BW353" s="4">
        <v>101690</v>
      </c>
      <c r="BX353" s="4">
        <v>1257.5930000000001</v>
      </c>
      <c r="BY353" s="4">
        <v>0.27620169999999999</v>
      </c>
      <c r="BZ353" s="4">
        <v>308</v>
      </c>
      <c r="CA353" s="4">
        <v>476</v>
      </c>
      <c r="CB353" s="4">
        <v>20029</v>
      </c>
      <c r="CC353" s="4">
        <v>0.98684470000000002</v>
      </c>
      <c r="CD353" s="4">
        <v>563</v>
      </c>
      <c r="CE353" s="4">
        <v>0</v>
      </c>
      <c r="CF353" s="4">
        <v>90.259159999999994</v>
      </c>
      <c r="CG353" s="4">
        <v>22.115670000000001</v>
      </c>
      <c r="CH353" s="4">
        <v>90.259159999999994</v>
      </c>
      <c r="CI353" s="4">
        <v>22.115670000000001</v>
      </c>
      <c r="CJ353" s="4">
        <v>90.259159999999994</v>
      </c>
      <c r="CK353" s="4">
        <v>22.115670000000001</v>
      </c>
      <c r="CL353" s="4">
        <v>489.3109</v>
      </c>
      <c r="CM353" s="4">
        <v>133880.20000000001</v>
      </c>
      <c r="CN353" s="4">
        <v>186.83799999999999</v>
      </c>
      <c r="CO353" s="4">
        <v>267</v>
      </c>
      <c r="CP353" s="4">
        <v>1.31553E-2</v>
      </c>
      <c r="CQ353" s="4">
        <v>390021000</v>
      </c>
      <c r="CR353" s="4">
        <v>0.94681930000000003</v>
      </c>
      <c r="CS353" s="5" t="s">
        <v>309</v>
      </c>
      <c r="CT353" s="5">
        <v>24398</v>
      </c>
      <c r="CU353" s="5">
        <v>466768500</v>
      </c>
      <c r="CV353" s="5">
        <v>124354500</v>
      </c>
      <c r="CW353" s="5">
        <v>0.78413920000000004</v>
      </c>
      <c r="CX353" s="5">
        <v>0.20890710000000001</v>
      </c>
      <c r="CY353" s="5">
        <v>3.7535310000000002</v>
      </c>
      <c r="CZ353" s="5">
        <v>12123</v>
      </c>
      <c r="DA353" s="5">
        <v>0.49688500000000002</v>
      </c>
      <c r="DB353" s="5">
        <v>12275</v>
      </c>
      <c r="DC353" s="5">
        <v>0.50311499999999998</v>
      </c>
      <c r="DD353" s="5">
        <v>5638</v>
      </c>
      <c r="DE353" s="5">
        <v>1302.854</v>
      </c>
      <c r="DF353" s="5">
        <v>0.2310845</v>
      </c>
      <c r="DG353" s="5">
        <v>524.01530000000002</v>
      </c>
      <c r="DH353" s="5">
        <v>9886.4500000000007</v>
      </c>
      <c r="DI353" s="5">
        <v>-9.5375150000000009</v>
      </c>
      <c r="DJ353" s="5">
        <v>1018.467</v>
      </c>
      <c r="DK353" s="5">
        <v>2752.6909999999998</v>
      </c>
      <c r="DL353" s="5">
        <v>0.2060485</v>
      </c>
      <c r="DM353" s="5">
        <v>118409</v>
      </c>
      <c r="DN353" s="5">
        <v>1333.761</v>
      </c>
      <c r="DO353" s="5">
        <v>0.33554230000000002</v>
      </c>
      <c r="DP353" s="5">
        <v>354</v>
      </c>
      <c r="DQ353" s="5">
        <v>525</v>
      </c>
      <c r="DR353" s="5">
        <v>24395</v>
      </c>
      <c r="DS353" s="5">
        <v>0.99987700000000002</v>
      </c>
      <c r="DT353" s="5">
        <v>347</v>
      </c>
      <c r="DU353" s="5">
        <v>177</v>
      </c>
      <c r="DV353" s="5">
        <v>92.141239999999996</v>
      </c>
      <c r="DW353" s="5">
        <v>17.90502</v>
      </c>
      <c r="DX353" s="5">
        <v>92.141239999999996</v>
      </c>
      <c r="DY353" s="5">
        <v>17.90502</v>
      </c>
      <c r="DZ353" s="5">
        <v>92.141239999999996</v>
      </c>
      <c r="EA353" s="5">
        <v>17.90502</v>
      </c>
      <c r="EB353" s="5">
        <v>524.15629999999999</v>
      </c>
      <c r="EC353" s="5">
        <v>152934</v>
      </c>
      <c r="ED353" s="5">
        <v>4006.1439999999998</v>
      </c>
      <c r="EE353" s="5">
        <v>3</v>
      </c>
      <c r="EF353" s="5">
        <v>1.2296090000000001E-4</v>
      </c>
      <c r="EG353" s="5">
        <v>591123100</v>
      </c>
      <c r="EH353" s="5">
        <v>0.99304619999999999</v>
      </c>
      <c r="EI353" s="7" t="s">
        <v>310</v>
      </c>
      <c r="EJ353" s="7">
        <v>26880</v>
      </c>
      <c r="EK353" s="7">
        <v>495570300</v>
      </c>
      <c r="EL353" s="7">
        <v>150071500</v>
      </c>
      <c r="EM353" s="7">
        <v>0.68587779999999998</v>
      </c>
      <c r="EN353" s="7">
        <v>0.20770150000000001</v>
      </c>
      <c r="EO353" s="7">
        <v>3.3022269999999998</v>
      </c>
      <c r="EP353" s="7">
        <v>12857</v>
      </c>
      <c r="EQ353" s="7">
        <v>0.47831099999999999</v>
      </c>
      <c r="ER353" s="7">
        <v>14023</v>
      </c>
      <c r="ES353" s="7">
        <v>0.52168899999999996</v>
      </c>
      <c r="ET353" s="7">
        <v>5856</v>
      </c>
      <c r="EU353" s="7">
        <v>1275.771</v>
      </c>
      <c r="EV353" s="7">
        <v>0.2178571</v>
      </c>
      <c r="EW353" s="7">
        <v>529.92169999999999</v>
      </c>
      <c r="EX353" s="7">
        <v>9666.2049999999999</v>
      </c>
      <c r="EY353" s="7">
        <v>1.916104</v>
      </c>
      <c r="EZ353" s="7">
        <v>1048.905</v>
      </c>
      <c r="FA353" s="7">
        <v>2764.2089999999998</v>
      </c>
      <c r="FB353" s="7">
        <v>0.2224245</v>
      </c>
      <c r="FC353" s="7">
        <v>120850</v>
      </c>
      <c r="FD353" s="7">
        <v>1345.4690000000001</v>
      </c>
      <c r="FE353" s="7">
        <v>0.28635830000000001</v>
      </c>
      <c r="FF353" s="7">
        <v>338</v>
      </c>
      <c r="FG353" s="7">
        <v>526</v>
      </c>
      <c r="FH353" s="7">
        <v>26869</v>
      </c>
      <c r="FI353" s="7">
        <v>0.9995908</v>
      </c>
      <c r="FJ353" s="7">
        <v>337</v>
      </c>
      <c r="FK353" s="7">
        <v>188</v>
      </c>
      <c r="FL353" s="7">
        <v>92.823840000000004</v>
      </c>
      <c r="FM353" s="7">
        <v>19.59168</v>
      </c>
      <c r="FN353" s="7">
        <v>92.823840000000004</v>
      </c>
      <c r="FO353" s="7">
        <v>19.59168</v>
      </c>
      <c r="FP353" s="7">
        <v>92.823840000000004</v>
      </c>
      <c r="FQ353" s="7">
        <v>19.59168</v>
      </c>
      <c r="FR353" s="7">
        <v>529.9221</v>
      </c>
      <c r="FS353" s="7">
        <v>165150.79999999999</v>
      </c>
      <c r="FT353" s="7">
        <v>3476.0239999999999</v>
      </c>
      <c r="FU353" s="7">
        <v>11</v>
      </c>
      <c r="FV353" s="7">
        <v>4.0922620000000002E-4</v>
      </c>
      <c r="FW353" s="7">
        <v>645641800</v>
      </c>
      <c r="FX353" s="7">
        <v>0.89357929999999997</v>
      </c>
      <c r="FY353" s="9" t="s">
        <v>311</v>
      </c>
      <c r="FZ353" s="9">
        <v>11694</v>
      </c>
      <c r="GA353" s="9">
        <v>34495630</v>
      </c>
      <c r="GB353" s="9">
        <v>22591640</v>
      </c>
      <c r="GC353" s="9">
        <v>0.25225389999999998</v>
      </c>
      <c r="GD353" s="9">
        <v>0.1652044</v>
      </c>
      <c r="GE353" s="9">
        <v>1.5269200000000001</v>
      </c>
      <c r="GF353" s="9">
        <v>11694</v>
      </c>
      <c r="GG353" s="9">
        <v>1</v>
      </c>
      <c r="GH353" s="9">
        <v>0</v>
      </c>
      <c r="GI353" s="9">
        <v>0</v>
      </c>
      <c r="GJ353" s="9">
        <v>3084</v>
      </c>
      <c r="GK353" s="9">
        <v>813.3279</v>
      </c>
      <c r="GL353" s="9">
        <v>0.26372499999999999</v>
      </c>
      <c r="GM353" s="9">
        <v>254.09639999999999</v>
      </c>
      <c r="GN353" s="9">
        <v>710.41629999999998</v>
      </c>
      <c r="GO353" s="9">
        <v>-2.493277</v>
      </c>
      <c r="GP353" s="9">
        <v>1339.51</v>
      </c>
      <c r="GQ353" s="9">
        <v>2472.8739999999998</v>
      </c>
      <c r="GR353" s="9">
        <v>0.35347460000000003</v>
      </c>
      <c r="GS353" s="9">
        <v>33083</v>
      </c>
      <c r="GT353" s="9">
        <v>717.68179999999995</v>
      </c>
      <c r="GU353" s="9">
        <v>4.3481720000000001E-2</v>
      </c>
      <c r="GV353" s="9">
        <v>175</v>
      </c>
      <c r="GW353" s="9">
        <v>246</v>
      </c>
      <c r="GX353" s="9">
        <v>11598</v>
      </c>
      <c r="GY353" s="9">
        <v>0.99179070000000003</v>
      </c>
      <c r="GZ353" s="9">
        <v>303</v>
      </c>
      <c r="HA353" s="9">
        <v>0</v>
      </c>
      <c r="HB353" s="9">
        <v>92.795280000000005</v>
      </c>
      <c r="HC353" s="9">
        <v>18.556909999999998</v>
      </c>
      <c r="HD353" s="9">
        <v>92.795280000000005</v>
      </c>
      <c r="HE353" s="9">
        <v>18.556909999999998</v>
      </c>
      <c r="HF353" s="9">
        <v>92.795280000000005</v>
      </c>
      <c r="HG353" s="9">
        <v>18.556909999999998</v>
      </c>
      <c r="HH353" s="9">
        <v>263.74599999999998</v>
      </c>
      <c r="HI353" s="9">
        <v>42073.7</v>
      </c>
      <c r="HJ353" s="9">
        <v>43.158140000000003</v>
      </c>
      <c r="HK353" s="9">
        <v>96</v>
      </c>
      <c r="HL353" s="9">
        <v>8.2093380000000001E-3</v>
      </c>
      <c r="HM353" s="9">
        <v>57087280</v>
      </c>
      <c r="HN353" s="9">
        <v>0.4174583</v>
      </c>
      <c r="HO353" s="10" t="s">
        <v>312</v>
      </c>
      <c r="HP353" s="10">
        <v>10615</v>
      </c>
      <c r="HQ353" s="10">
        <v>38832410</v>
      </c>
      <c r="HR353" s="10">
        <v>11402020</v>
      </c>
      <c r="HS353" s="10">
        <v>0.34463100000000002</v>
      </c>
      <c r="HT353" s="10">
        <v>0.1011909</v>
      </c>
      <c r="HU353" s="10">
        <v>3.4057499999999998</v>
      </c>
      <c r="HV353" s="10">
        <v>10615</v>
      </c>
      <c r="HW353" s="10">
        <v>1</v>
      </c>
      <c r="HX353" s="10">
        <v>0</v>
      </c>
      <c r="HY353" s="10">
        <v>0</v>
      </c>
      <c r="HZ353" s="10">
        <v>2515</v>
      </c>
      <c r="IA353" s="10">
        <v>595.87609999999995</v>
      </c>
      <c r="IB353" s="10">
        <v>0.2369289</v>
      </c>
      <c r="IC353" s="10">
        <v>243.5077</v>
      </c>
      <c r="ID353" s="10">
        <v>1832.7049999999999</v>
      </c>
      <c r="IE353" s="10">
        <v>5.5138319999999998</v>
      </c>
      <c r="IF353" s="10">
        <v>1342.038</v>
      </c>
      <c r="IG353" s="10">
        <v>2483.3490000000002</v>
      </c>
      <c r="IH353" s="10">
        <v>0.40960829999999998</v>
      </c>
      <c r="II353" s="10">
        <v>25915</v>
      </c>
      <c r="IJ353" s="10">
        <v>646.46469999999999</v>
      </c>
      <c r="IK353" s="10">
        <v>0.29816809999999999</v>
      </c>
      <c r="IL353" s="10">
        <v>159</v>
      </c>
      <c r="IM353" s="10">
        <v>237</v>
      </c>
      <c r="IN353" s="10">
        <v>10557</v>
      </c>
      <c r="IO353" s="10">
        <v>0.99453599999999998</v>
      </c>
      <c r="IP353" s="10">
        <v>267</v>
      </c>
      <c r="IQ353" s="10">
        <v>0</v>
      </c>
      <c r="IR353" s="10">
        <v>93.471119999999999</v>
      </c>
      <c r="IS353" s="10">
        <v>17.121420000000001</v>
      </c>
      <c r="IT353" s="10">
        <v>93.471119999999999</v>
      </c>
      <c r="IU353" s="10">
        <v>17.121420000000001</v>
      </c>
      <c r="IV353" s="10">
        <v>93.471119999999999</v>
      </c>
      <c r="IW353" s="10">
        <v>17.121420000000001</v>
      </c>
      <c r="IX353" s="10">
        <v>246.65729999999999</v>
      </c>
      <c r="IY353" s="10">
        <v>35289.269999999997</v>
      </c>
      <c r="IZ353" s="10">
        <v>316.42079999999999</v>
      </c>
      <c r="JA353" s="10">
        <v>58</v>
      </c>
      <c r="JB353" s="10">
        <v>5.4639659999999998E-3</v>
      </c>
      <c r="JC353" s="10">
        <v>50234420</v>
      </c>
      <c r="JD353" s="10">
        <v>0.44582189999999999</v>
      </c>
      <c r="JE353" s="11" t="s">
        <v>313</v>
      </c>
      <c r="JF353" s="11">
        <v>21357</v>
      </c>
      <c r="JG353" s="11">
        <v>132675700</v>
      </c>
      <c r="JH353" s="11">
        <v>34971940</v>
      </c>
      <c r="JI353" s="11">
        <v>0.29087800000000003</v>
      </c>
      <c r="JJ353" s="11">
        <v>7.667243E-2</v>
      </c>
      <c r="JK353" s="11">
        <v>3.7937759999999998</v>
      </c>
      <c r="JL353" s="11">
        <v>0</v>
      </c>
      <c r="JM353" s="11">
        <v>0</v>
      </c>
      <c r="JN353" s="11">
        <v>0</v>
      </c>
      <c r="JO353" s="11">
        <v>0</v>
      </c>
      <c r="JP353" s="11">
        <v>4020</v>
      </c>
      <c r="JQ353" s="11">
        <v>756.67930000000001</v>
      </c>
      <c r="JR353" s="11">
        <v>0.1882287</v>
      </c>
      <c r="JS353" s="11">
        <v>493.6234</v>
      </c>
      <c r="JT353" s="11">
        <v>5132.0069999999996</v>
      </c>
      <c r="JU353" s="11">
        <v>0.73500030000000005</v>
      </c>
      <c r="JV353" s="11">
        <v>1639.2940000000001</v>
      </c>
      <c r="JW353" s="11">
        <v>1189.7940000000001</v>
      </c>
      <c r="JX353" s="11">
        <v>0.30156309999999997</v>
      </c>
      <c r="JY353" s="11">
        <v>70821</v>
      </c>
      <c r="JZ353" s="11">
        <v>1155.31</v>
      </c>
      <c r="KA353" s="11">
        <v>0.33964689999999997</v>
      </c>
      <c r="KB353" s="11">
        <v>493</v>
      </c>
      <c r="KC353" s="11">
        <v>206</v>
      </c>
      <c r="KD353" s="11">
        <v>21108</v>
      </c>
      <c r="KE353" s="11">
        <v>0.98834100000000003</v>
      </c>
      <c r="KF353" s="11">
        <v>362.42790000000002</v>
      </c>
      <c r="KG353" s="11">
        <v>95.703990000000005</v>
      </c>
      <c r="KH353" s="11">
        <v>18.444710000000001</v>
      </c>
      <c r="KI353" s="11">
        <v>95.703990000000005</v>
      </c>
      <c r="KJ353" s="11">
        <v>18.444710000000001</v>
      </c>
      <c r="KK353" s="11">
        <v>95.703990000000005</v>
      </c>
      <c r="KL353" s="11">
        <v>18.444710000000001</v>
      </c>
      <c r="KM353" s="11">
        <v>494.06490000000002</v>
      </c>
      <c r="KN353" s="11">
        <v>97096.95</v>
      </c>
      <c r="KO353" s="11">
        <v>1233.202</v>
      </c>
      <c r="KP353" s="11">
        <v>249</v>
      </c>
      <c r="KQ353" s="11">
        <v>1.165894E-2</v>
      </c>
      <c r="KR353" s="11">
        <v>167647600</v>
      </c>
      <c r="KS353" s="11">
        <v>0.3675504</v>
      </c>
    </row>
    <row r="354" spans="1:305" x14ac:dyDescent="0.25">
      <c r="A354">
        <v>264</v>
      </c>
      <c r="B354" t="s">
        <v>375</v>
      </c>
      <c r="C354" t="s">
        <v>315</v>
      </c>
      <c r="D354" t="s">
        <v>320</v>
      </c>
      <c r="E354" t="s">
        <v>334</v>
      </c>
      <c r="F354" t="s">
        <v>318</v>
      </c>
      <c r="G354" t="s">
        <v>306</v>
      </c>
      <c r="H354">
        <v>5</v>
      </c>
      <c r="I354">
        <v>10</v>
      </c>
      <c r="J354" s="1">
        <v>44347.601909722223</v>
      </c>
      <c r="K354" s="2">
        <f>ROUNDDOWN(J354-"04/05/2021 12:00 AM", 0)</f>
        <v>27</v>
      </c>
      <c r="L354" s="2">
        <f>N354+BD354+CT354+EJ354+FZ354+HP354+JF354</f>
        <v>170217</v>
      </c>
      <c r="M354" s="3" t="s">
        <v>307</v>
      </c>
      <c r="N354" s="3">
        <v>21989</v>
      </c>
      <c r="O354" s="3">
        <v>446961300</v>
      </c>
      <c r="P354" s="3">
        <v>154427300</v>
      </c>
      <c r="Q354" s="3">
        <v>0.92439800000000005</v>
      </c>
      <c r="R354" s="3">
        <v>0.319384</v>
      </c>
      <c r="S354" s="3">
        <v>2.8943150000000002</v>
      </c>
      <c r="T354" s="3">
        <v>21989</v>
      </c>
      <c r="U354" s="3">
        <v>1</v>
      </c>
      <c r="V354" s="3">
        <v>0</v>
      </c>
      <c r="W354" s="3">
        <v>0</v>
      </c>
      <c r="X354" s="3">
        <v>9815</v>
      </c>
      <c r="Y354" s="3">
        <v>4381.0190000000002</v>
      </c>
      <c r="Z354" s="3">
        <v>0.44635950000000002</v>
      </c>
      <c r="AA354" s="3">
        <v>510.29599999999999</v>
      </c>
      <c r="AB354" s="3">
        <v>4793.3</v>
      </c>
      <c r="AC354" s="3">
        <v>-5.4467169999999996</v>
      </c>
      <c r="AD354" s="3">
        <v>1272.4559999999999</v>
      </c>
      <c r="AE354" s="3">
        <v>2779.4189999999999</v>
      </c>
      <c r="AF354" s="3">
        <v>0.15181059999999999</v>
      </c>
      <c r="AG354" s="3">
        <v>144845</v>
      </c>
      <c r="AH354" s="3">
        <v>1424.692</v>
      </c>
      <c r="AI354" s="3">
        <v>0.23661499999999999</v>
      </c>
      <c r="AJ354" s="3">
        <v>424</v>
      </c>
      <c r="AK354" s="3">
        <v>497</v>
      </c>
      <c r="AL354" s="3">
        <v>21648</v>
      </c>
      <c r="AM354" s="3">
        <v>0.98449220000000004</v>
      </c>
      <c r="AN354" s="3">
        <v>584</v>
      </c>
      <c r="AO354" s="3">
        <v>0</v>
      </c>
      <c r="AP354" s="3">
        <v>89.364689999999996</v>
      </c>
      <c r="AQ354" s="3">
        <v>22.83446</v>
      </c>
      <c r="AR354" s="3">
        <v>89.364689999999996</v>
      </c>
      <c r="AS354" s="3">
        <v>22.83446</v>
      </c>
      <c r="AT354" s="3">
        <v>89.364689999999996</v>
      </c>
      <c r="AU354" s="3">
        <v>22.83446</v>
      </c>
      <c r="AV354" s="3">
        <v>515.12540000000001</v>
      </c>
      <c r="AW354" s="3">
        <v>179441.5</v>
      </c>
      <c r="AX354" s="3">
        <v>1044.874</v>
      </c>
      <c r="AY354" s="3">
        <v>341</v>
      </c>
      <c r="AZ354" s="3">
        <v>1.5507750000000001E-2</v>
      </c>
      <c r="BA354" s="3">
        <v>601388700</v>
      </c>
      <c r="BB354" s="3">
        <v>1.2437819999999999</v>
      </c>
      <c r="BC354" s="4" t="s">
        <v>308</v>
      </c>
      <c r="BD354" s="4">
        <v>24383</v>
      </c>
      <c r="BE354" s="4">
        <v>481318400</v>
      </c>
      <c r="BF354" s="4">
        <v>135669400</v>
      </c>
      <c r="BG354" s="4">
        <v>0.80957699999999999</v>
      </c>
      <c r="BH354" s="4">
        <v>0.2281958</v>
      </c>
      <c r="BI354" s="4">
        <v>3.5477289999999999</v>
      </c>
      <c r="BJ354" s="4">
        <v>24383</v>
      </c>
      <c r="BK354" s="4">
        <v>1</v>
      </c>
      <c r="BL354" s="4">
        <v>0</v>
      </c>
      <c r="BM354" s="4">
        <v>0</v>
      </c>
      <c r="BN354" s="4">
        <v>10488</v>
      </c>
      <c r="BO354" s="4">
        <v>4511.2640000000001</v>
      </c>
      <c r="BP354" s="4">
        <v>0.43013580000000001</v>
      </c>
      <c r="BQ354" s="4">
        <v>522.02779999999996</v>
      </c>
      <c r="BR354" s="4">
        <v>4287.3789999999999</v>
      </c>
      <c r="BS354" s="4">
        <v>-10.000959999999999</v>
      </c>
      <c r="BT354" s="4">
        <v>1291.0160000000001</v>
      </c>
      <c r="BU354" s="4">
        <v>2786.0010000000002</v>
      </c>
      <c r="BV354" s="4">
        <v>0.1827578</v>
      </c>
      <c r="BW354" s="4">
        <v>133417</v>
      </c>
      <c r="BX354" s="4">
        <v>1411.4590000000001</v>
      </c>
      <c r="BY354" s="4">
        <v>0.31384649999999997</v>
      </c>
      <c r="BZ354" s="4">
        <v>416</v>
      </c>
      <c r="CA354" s="4">
        <v>490</v>
      </c>
      <c r="CB354" s="4">
        <v>24104</v>
      </c>
      <c r="CC354" s="4">
        <v>0.98855760000000004</v>
      </c>
      <c r="CD354" s="4">
        <v>577</v>
      </c>
      <c r="CE354" s="4">
        <v>0</v>
      </c>
      <c r="CF354" s="4">
        <v>90.050200000000004</v>
      </c>
      <c r="CG354" s="4">
        <v>22.803049999999999</v>
      </c>
      <c r="CH354" s="4">
        <v>90.050200000000004</v>
      </c>
      <c r="CI354" s="4">
        <v>22.803049999999999</v>
      </c>
      <c r="CJ354" s="4">
        <v>90.050200000000004</v>
      </c>
      <c r="CK354" s="4">
        <v>22.803049999999999</v>
      </c>
      <c r="CL354" s="4">
        <v>531.56290000000001</v>
      </c>
      <c r="CM354" s="4">
        <v>178210</v>
      </c>
      <c r="CN354" s="4">
        <v>753.87040000000002</v>
      </c>
      <c r="CO354" s="4">
        <v>279</v>
      </c>
      <c r="CP354" s="4">
        <v>1.14424E-2</v>
      </c>
      <c r="CQ354" s="4">
        <v>616987800</v>
      </c>
      <c r="CR354" s="4">
        <v>1.0377730000000001</v>
      </c>
      <c r="CS354" s="5" t="s">
        <v>309</v>
      </c>
      <c r="CT354" s="5">
        <v>29943</v>
      </c>
      <c r="CU354" s="5">
        <v>711610100</v>
      </c>
      <c r="CV354" s="5">
        <v>192579200</v>
      </c>
      <c r="CW354" s="5">
        <v>0.79369109999999998</v>
      </c>
      <c r="CX354" s="5">
        <v>0.21479229999999999</v>
      </c>
      <c r="CY354" s="5">
        <v>3.6951559999999999</v>
      </c>
      <c r="CZ354" s="5">
        <v>16000</v>
      </c>
      <c r="DA354" s="5">
        <v>0.53434859999999995</v>
      </c>
      <c r="DB354" s="5">
        <v>13943</v>
      </c>
      <c r="DC354" s="5">
        <v>0.46565139999999999</v>
      </c>
      <c r="DD354" s="5">
        <v>6941</v>
      </c>
      <c r="DE354" s="5">
        <v>1608.973</v>
      </c>
      <c r="DF354" s="5">
        <v>0.23180709999999999</v>
      </c>
      <c r="DG354" s="5">
        <v>560.28560000000004</v>
      </c>
      <c r="DH354" s="5">
        <v>14124.31</v>
      </c>
      <c r="DI354" s="5">
        <v>-37.854849999999999</v>
      </c>
      <c r="DJ354" s="5">
        <v>1003.732</v>
      </c>
      <c r="DK354" s="5">
        <v>2735.1509999999998</v>
      </c>
      <c r="DL354" s="5">
        <v>0.196904</v>
      </c>
      <c r="DM354" s="5">
        <v>152069</v>
      </c>
      <c r="DN354" s="5">
        <v>1483.3920000000001</v>
      </c>
      <c r="DO354" s="5">
        <v>0.3295093</v>
      </c>
      <c r="DP354" s="5">
        <v>377</v>
      </c>
      <c r="DQ354" s="5">
        <v>554</v>
      </c>
      <c r="DR354" s="5">
        <v>29942</v>
      </c>
      <c r="DS354" s="5">
        <v>0.99996660000000004</v>
      </c>
      <c r="DT354" s="5">
        <v>373</v>
      </c>
      <c r="DU354" s="5">
        <v>180</v>
      </c>
      <c r="DV354" s="5">
        <v>92.591130000000007</v>
      </c>
      <c r="DW354" s="5">
        <v>17.861660000000001</v>
      </c>
      <c r="DX354" s="5">
        <v>92.591130000000007</v>
      </c>
      <c r="DY354" s="5">
        <v>17.861660000000001</v>
      </c>
      <c r="DZ354" s="5">
        <v>92.591130000000007</v>
      </c>
      <c r="EA354" s="5">
        <v>17.861660000000001</v>
      </c>
      <c r="EB354" s="5">
        <v>560.44569999999999</v>
      </c>
      <c r="EC354" s="5">
        <v>194673.7</v>
      </c>
      <c r="ED354" s="5">
        <v>6662.5259999999998</v>
      </c>
      <c r="EE354" s="5">
        <v>1</v>
      </c>
      <c r="EF354" s="6">
        <v>3.3396789999999998E-5</v>
      </c>
      <c r="EG354" s="5">
        <v>904189300</v>
      </c>
      <c r="EH354" s="5">
        <v>1.008483</v>
      </c>
      <c r="EI354" s="7" t="s">
        <v>310</v>
      </c>
      <c r="EJ354" s="7">
        <v>35508</v>
      </c>
      <c r="EK354" s="7">
        <v>792816700</v>
      </c>
      <c r="EL354" s="7">
        <v>304321900</v>
      </c>
      <c r="EM354" s="7">
        <v>0.62881140000000002</v>
      </c>
      <c r="EN354" s="7">
        <v>0.24136859999999999</v>
      </c>
      <c r="EO354" s="7">
        <v>2.605191</v>
      </c>
      <c r="EP354" s="7">
        <v>19931</v>
      </c>
      <c r="EQ354" s="7">
        <v>0.56131010000000003</v>
      </c>
      <c r="ER354" s="7">
        <v>15577</v>
      </c>
      <c r="ES354" s="7">
        <v>0.43868990000000002</v>
      </c>
      <c r="ET354" s="7">
        <v>7914</v>
      </c>
      <c r="EU354" s="7">
        <v>1763.867</v>
      </c>
      <c r="EV354" s="7">
        <v>0.22287940000000001</v>
      </c>
      <c r="EW354" s="7">
        <v>565.84979999999996</v>
      </c>
      <c r="EX354" s="7">
        <v>14653.7</v>
      </c>
      <c r="EY354" s="7">
        <v>-15.036709999999999</v>
      </c>
      <c r="EZ354" s="7">
        <v>1038.0509999999999</v>
      </c>
      <c r="FA354" s="7">
        <v>2738.3789999999999</v>
      </c>
      <c r="FB354" s="7">
        <v>0.21259220000000001</v>
      </c>
      <c r="FC354" s="7">
        <v>167024</v>
      </c>
      <c r="FD354" s="7">
        <v>1544.5340000000001</v>
      </c>
      <c r="FE354" s="7">
        <v>0.19824259999999999</v>
      </c>
      <c r="FF354" s="7">
        <v>434</v>
      </c>
      <c r="FG354" s="7">
        <v>566</v>
      </c>
      <c r="FH354" s="7">
        <v>35505</v>
      </c>
      <c r="FI354" s="7">
        <v>0.99991549999999996</v>
      </c>
      <c r="FJ354" s="7">
        <v>369</v>
      </c>
      <c r="FK354" s="7">
        <v>196</v>
      </c>
      <c r="FL354" s="7">
        <v>94.139009999999999</v>
      </c>
      <c r="FM354" s="7">
        <v>18.216000000000001</v>
      </c>
      <c r="FN354" s="7">
        <v>94.139009999999999</v>
      </c>
      <c r="FO354" s="7">
        <v>18.216000000000001</v>
      </c>
      <c r="FP354" s="7">
        <v>94.139009999999999</v>
      </c>
      <c r="FQ354" s="7">
        <v>18.216000000000001</v>
      </c>
      <c r="FR354" s="7">
        <v>565.875</v>
      </c>
      <c r="FS354" s="7">
        <v>215456.7</v>
      </c>
      <c r="FT354" s="7">
        <v>6047.3969999999999</v>
      </c>
      <c r="FU354" s="7">
        <v>3</v>
      </c>
      <c r="FV354" s="8">
        <v>8.4488009999999995E-5</v>
      </c>
      <c r="FW354" s="7">
        <v>1097139000</v>
      </c>
      <c r="FX354" s="7">
        <v>0.87017999999999995</v>
      </c>
      <c r="FY354" s="9" t="s">
        <v>311</v>
      </c>
      <c r="FZ354" s="9">
        <v>15039</v>
      </c>
      <c r="GA354" s="9">
        <v>67382440</v>
      </c>
      <c r="GB354" s="9">
        <v>42576960</v>
      </c>
      <c r="GC354" s="9">
        <v>0.29792629999999998</v>
      </c>
      <c r="GD354" s="9">
        <v>0.1882508</v>
      </c>
      <c r="GE354" s="9">
        <v>1.582603</v>
      </c>
      <c r="GF354" s="9">
        <v>15039</v>
      </c>
      <c r="GG354" s="9">
        <v>1</v>
      </c>
      <c r="GH354" s="9">
        <v>0</v>
      </c>
      <c r="GI354" s="9">
        <v>0</v>
      </c>
      <c r="GJ354" s="9">
        <v>4224</v>
      </c>
      <c r="GK354" s="9">
        <v>1186.394</v>
      </c>
      <c r="GL354" s="9">
        <v>0.2808698</v>
      </c>
      <c r="GM354" s="9">
        <v>290.72320000000002</v>
      </c>
      <c r="GN354" s="9">
        <v>773.01930000000004</v>
      </c>
      <c r="GO354" s="9">
        <v>1.9552210000000001</v>
      </c>
      <c r="GP354" s="9">
        <v>1350.2760000000001</v>
      </c>
      <c r="GQ354" s="9">
        <v>2458.482</v>
      </c>
      <c r="GR354" s="9">
        <v>0.31780819999999999</v>
      </c>
      <c r="GS354" s="9">
        <v>47321</v>
      </c>
      <c r="GT354" s="9">
        <v>836.58360000000005</v>
      </c>
      <c r="GU354" s="9">
        <v>5.0889740000000003E-2</v>
      </c>
      <c r="GV354" s="9">
        <v>253</v>
      </c>
      <c r="GW354" s="9">
        <v>270</v>
      </c>
      <c r="GX354" s="9">
        <v>14968</v>
      </c>
      <c r="GY354" s="9">
        <v>0.99527900000000002</v>
      </c>
      <c r="GZ354" s="9">
        <v>332</v>
      </c>
      <c r="HA354" s="9">
        <v>0</v>
      </c>
      <c r="HB354" s="9">
        <v>94.307069999999996</v>
      </c>
      <c r="HC354" s="9">
        <v>16.907789999999999</v>
      </c>
      <c r="HD354" s="9">
        <v>94.307069999999996</v>
      </c>
      <c r="HE354" s="9">
        <v>16.907789999999999</v>
      </c>
      <c r="HF354" s="9">
        <v>94.307069999999996</v>
      </c>
      <c r="HG354" s="9">
        <v>16.907789999999999</v>
      </c>
      <c r="HH354" s="9">
        <v>303.83909999999997</v>
      </c>
      <c r="HI354" s="9">
        <v>66899.009999999995</v>
      </c>
      <c r="HJ354" s="9">
        <v>39.73395</v>
      </c>
      <c r="HK354" s="9">
        <v>71</v>
      </c>
      <c r="HL354" s="9">
        <v>4.7210589999999997E-3</v>
      </c>
      <c r="HM354" s="9">
        <v>109959400</v>
      </c>
      <c r="HN354" s="9">
        <v>0.48617709999999997</v>
      </c>
      <c r="HO354" s="10" t="s">
        <v>312</v>
      </c>
      <c r="HP354" s="10">
        <v>15367</v>
      </c>
      <c r="HQ354" s="10">
        <v>65442120</v>
      </c>
      <c r="HR354" s="10">
        <v>31555450</v>
      </c>
      <c r="HS354" s="10">
        <v>0.27712720000000002</v>
      </c>
      <c r="HT354" s="10">
        <v>0.13362760000000001</v>
      </c>
      <c r="HU354" s="10">
        <v>2.073877</v>
      </c>
      <c r="HV354" s="10">
        <v>15367</v>
      </c>
      <c r="HW354" s="10">
        <v>1</v>
      </c>
      <c r="HX354" s="10">
        <v>0</v>
      </c>
      <c r="HY354" s="10">
        <v>0</v>
      </c>
      <c r="HZ354" s="10">
        <v>3445</v>
      </c>
      <c r="IA354" s="10">
        <v>772.30589999999995</v>
      </c>
      <c r="IB354" s="10">
        <v>0.22418170000000001</v>
      </c>
      <c r="IC354" s="10">
        <v>273.87950000000001</v>
      </c>
      <c r="ID354" s="10">
        <v>2636.163</v>
      </c>
      <c r="IE354" s="10">
        <v>20.128959999999999</v>
      </c>
      <c r="IF354" s="10">
        <v>1347.923</v>
      </c>
      <c r="IG354" s="10">
        <v>2473.8380000000002</v>
      </c>
      <c r="IH354" s="10">
        <v>0.36810710000000002</v>
      </c>
      <c r="II354" s="10">
        <v>41746</v>
      </c>
      <c r="IJ354" s="10">
        <v>792.64819999999997</v>
      </c>
      <c r="IK354" s="10">
        <v>0.12204950000000001</v>
      </c>
      <c r="IL354" s="10">
        <v>231</v>
      </c>
      <c r="IM354" s="10">
        <v>263</v>
      </c>
      <c r="IN354" s="10">
        <v>15324</v>
      </c>
      <c r="IO354" s="10">
        <v>0.99720180000000003</v>
      </c>
      <c r="IP354" s="10">
        <v>294</v>
      </c>
      <c r="IQ354" s="10">
        <v>0</v>
      </c>
      <c r="IR354" s="10">
        <v>97.735529999999997</v>
      </c>
      <c r="IS354" s="10">
        <v>18.523879999999998</v>
      </c>
      <c r="IT354" s="10">
        <v>97.735529999999997</v>
      </c>
      <c r="IU354" s="10">
        <v>18.523879999999998</v>
      </c>
      <c r="IV354" s="10">
        <v>97.735529999999997</v>
      </c>
      <c r="IW354" s="10">
        <v>18.523879999999998</v>
      </c>
      <c r="IX354" s="10">
        <v>289.36790000000002</v>
      </c>
      <c r="IY354" s="10">
        <v>57132.02</v>
      </c>
      <c r="IZ354" s="10">
        <v>452.22579999999999</v>
      </c>
      <c r="JA354" s="10">
        <v>43</v>
      </c>
      <c r="JB354" s="10">
        <v>2.7982039999999999E-3</v>
      </c>
      <c r="JC354" s="10">
        <v>96997580</v>
      </c>
      <c r="JD354" s="10">
        <v>0.41075479999999998</v>
      </c>
      <c r="JE354" s="11" t="s">
        <v>313</v>
      </c>
      <c r="JF354" s="11">
        <v>27988</v>
      </c>
      <c r="JG354" s="11">
        <v>218594300</v>
      </c>
      <c r="JH354" s="11">
        <v>82553320</v>
      </c>
      <c r="JI354" s="11">
        <v>0.27905839999999998</v>
      </c>
      <c r="JJ354" s="11">
        <v>0.10538790000000001</v>
      </c>
      <c r="JK354" s="11">
        <v>2.6479159999999999</v>
      </c>
      <c r="JL354" s="11">
        <v>0</v>
      </c>
      <c r="JM354" s="11">
        <v>0</v>
      </c>
      <c r="JN354" s="11">
        <v>0</v>
      </c>
      <c r="JO354" s="11">
        <v>0</v>
      </c>
      <c r="JP354" s="11">
        <v>5539</v>
      </c>
      <c r="JQ354" s="11">
        <v>1096.203</v>
      </c>
      <c r="JR354" s="11">
        <v>0.1979062</v>
      </c>
      <c r="JS354" s="11">
        <v>539.43119999999999</v>
      </c>
      <c r="JT354" s="11">
        <v>279.8528</v>
      </c>
      <c r="JU354" s="11">
        <v>-3.7537219999999998</v>
      </c>
      <c r="JV354" s="11">
        <v>1644.6790000000001</v>
      </c>
      <c r="JW354" s="11">
        <v>1176.25</v>
      </c>
      <c r="JX354" s="11">
        <v>0.31657410000000002</v>
      </c>
      <c r="JY354" s="11">
        <v>88409</v>
      </c>
      <c r="JZ354" s="11">
        <v>1274.7470000000001</v>
      </c>
      <c r="KA354" s="11">
        <v>0.20407059999999999</v>
      </c>
      <c r="KB354" s="11">
        <v>532</v>
      </c>
      <c r="KC354" s="11">
        <v>273</v>
      </c>
      <c r="KD354" s="11">
        <v>27701</v>
      </c>
      <c r="KE354" s="11">
        <v>0.9897456</v>
      </c>
      <c r="KF354" s="11">
        <v>360.90159999999997</v>
      </c>
      <c r="KG354" s="11">
        <v>98.570849999999993</v>
      </c>
      <c r="KH354" s="11">
        <v>17.943100000000001</v>
      </c>
      <c r="KI354" s="11">
        <v>98.570849999999993</v>
      </c>
      <c r="KJ354" s="11">
        <v>17.943100000000001</v>
      </c>
      <c r="KK354" s="11">
        <v>98.570849999999993</v>
      </c>
      <c r="KL354" s="11">
        <v>17.943100000000001</v>
      </c>
      <c r="KM354" s="11">
        <v>539.43129999999996</v>
      </c>
      <c r="KN354" s="11">
        <v>141800</v>
      </c>
      <c r="KO354" s="11">
        <v>2.7982559999999999</v>
      </c>
      <c r="KP354" s="11">
        <v>287</v>
      </c>
      <c r="KQ354" s="11">
        <v>1.02544E-2</v>
      </c>
      <c r="KR354" s="11">
        <v>301147600</v>
      </c>
      <c r="KS354" s="11">
        <v>0.38444630000000002</v>
      </c>
    </row>
    <row r="355" spans="1:305" x14ac:dyDescent="0.25">
      <c r="A355">
        <v>373</v>
      </c>
      <c r="B355" t="s">
        <v>375</v>
      </c>
      <c r="C355" t="s">
        <v>315</v>
      </c>
      <c r="D355" t="s">
        <v>320</v>
      </c>
      <c r="E355" t="s">
        <v>334</v>
      </c>
      <c r="F355" t="s">
        <v>318</v>
      </c>
      <c r="G355" t="s">
        <v>306</v>
      </c>
      <c r="H355">
        <v>5</v>
      </c>
      <c r="I355">
        <v>10</v>
      </c>
      <c r="J355" s="1">
        <v>44350.586030092592</v>
      </c>
      <c r="K355" s="2">
        <f>ROUNDDOWN(J355-"04/05/2021 12:00 AM", 0)</f>
        <v>30</v>
      </c>
      <c r="L355" s="2">
        <f>N355+BD355+CT355+EJ355+FZ355+HP355+JF355</f>
        <v>219340</v>
      </c>
      <c r="M355" s="3" t="s">
        <v>307</v>
      </c>
      <c r="N355" s="3">
        <v>32493</v>
      </c>
      <c r="O355" s="3">
        <v>787594400</v>
      </c>
      <c r="P355" s="3">
        <v>277902400</v>
      </c>
      <c r="Q355" s="3">
        <v>0.74597279999999999</v>
      </c>
      <c r="R355" s="3">
        <v>0.26321630000000001</v>
      </c>
      <c r="S355" s="3">
        <v>2.8340679999999998</v>
      </c>
      <c r="T355" s="3">
        <v>32493</v>
      </c>
      <c r="U355" s="3">
        <v>1</v>
      </c>
      <c r="V355" s="3">
        <v>0</v>
      </c>
      <c r="W355" s="3">
        <v>0</v>
      </c>
      <c r="X355" s="3">
        <v>13910</v>
      </c>
      <c r="Y355" s="3">
        <v>5954.7629999999999</v>
      </c>
      <c r="Z355" s="3">
        <v>0.42809219999999998</v>
      </c>
      <c r="AA355" s="3">
        <v>633.03470000000004</v>
      </c>
      <c r="AB355" s="3">
        <v>7751.2879999999996</v>
      </c>
      <c r="AC355" s="3">
        <v>-6.6702079999999997</v>
      </c>
      <c r="AD355" s="3">
        <v>1290.4670000000001</v>
      </c>
      <c r="AE355" s="3">
        <v>2752.0459999999998</v>
      </c>
      <c r="AF355" s="3">
        <v>0.19115889999999999</v>
      </c>
      <c r="AG355" s="3">
        <v>169979</v>
      </c>
      <c r="AH355" s="3">
        <v>1617.444</v>
      </c>
      <c r="AI355" s="3">
        <v>0.22882910000000001</v>
      </c>
      <c r="AJ355" s="3">
        <v>416</v>
      </c>
      <c r="AK355" s="3">
        <v>615</v>
      </c>
      <c r="AL355" s="3">
        <v>32129</v>
      </c>
      <c r="AM355" s="3">
        <v>0.98879760000000005</v>
      </c>
      <c r="AN355" s="3">
        <v>702</v>
      </c>
      <c r="AO355" s="3">
        <v>0</v>
      </c>
      <c r="AP355" s="3">
        <v>91.490660000000005</v>
      </c>
      <c r="AQ355" s="3">
        <v>22.689029999999999</v>
      </c>
      <c r="AR355" s="3">
        <v>91.490660000000005</v>
      </c>
      <c r="AS355" s="3">
        <v>22.689029999999999</v>
      </c>
      <c r="AT355" s="3">
        <v>91.490660000000005</v>
      </c>
      <c r="AU355" s="3">
        <v>22.689029999999999</v>
      </c>
      <c r="AV355" s="3">
        <v>633.03489999999999</v>
      </c>
      <c r="AW355" s="3">
        <v>220050.2</v>
      </c>
      <c r="AX355" s="3">
        <v>1849.09</v>
      </c>
      <c r="AY355" s="3">
        <v>364</v>
      </c>
      <c r="AZ355" s="3">
        <v>1.1202409999999999E-2</v>
      </c>
      <c r="BA355" s="3">
        <v>1065497000</v>
      </c>
      <c r="BB355" s="3">
        <v>1.0091889999999999</v>
      </c>
      <c r="BC355" s="4" t="s">
        <v>308</v>
      </c>
      <c r="BD355" s="4">
        <v>33713</v>
      </c>
      <c r="BE355" s="4">
        <v>795022200</v>
      </c>
      <c r="BF355" s="4">
        <v>218792600</v>
      </c>
      <c r="BG355" s="4">
        <v>0.69949479999999997</v>
      </c>
      <c r="BH355" s="4">
        <v>0.19250310000000001</v>
      </c>
      <c r="BI355" s="4">
        <v>3.63368</v>
      </c>
      <c r="BJ355" s="4">
        <v>33713</v>
      </c>
      <c r="BK355" s="4">
        <v>1</v>
      </c>
      <c r="BL355" s="4">
        <v>0</v>
      </c>
      <c r="BM355" s="4">
        <v>0</v>
      </c>
      <c r="BN355" s="4">
        <v>13315</v>
      </c>
      <c r="BO355" s="4">
        <v>5258.7790000000005</v>
      </c>
      <c r="BP355" s="4">
        <v>0.39495150000000001</v>
      </c>
      <c r="BQ355" s="4">
        <v>647.95759999999996</v>
      </c>
      <c r="BR355" s="4">
        <v>5287.6210000000001</v>
      </c>
      <c r="BS355" s="4">
        <v>0.52492609999999995</v>
      </c>
      <c r="BT355" s="4">
        <v>1306.799</v>
      </c>
      <c r="BU355" s="4">
        <v>2763.5149999999999</v>
      </c>
      <c r="BV355" s="4">
        <v>0.2204084</v>
      </c>
      <c r="BW355" s="4">
        <v>152957</v>
      </c>
      <c r="BX355" s="4">
        <v>1618.941</v>
      </c>
      <c r="BY355" s="4">
        <v>0.32305309999999998</v>
      </c>
      <c r="BZ355" s="4">
        <v>435</v>
      </c>
      <c r="CA355" s="4">
        <v>606</v>
      </c>
      <c r="CB355" s="4">
        <v>33346</v>
      </c>
      <c r="CC355" s="4">
        <v>0.98911400000000005</v>
      </c>
      <c r="CD355" s="4">
        <v>693</v>
      </c>
      <c r="CE355" s="4">
        <v>0</v>
      </c>
      <c r="CF355" s="4">
        <v>91.626170000000002</v>
      </c>
      <c r="CG355" s="4">
        <v>22.25985</v>
      </c>
      <c r="CH355" s="4">
        <v>91.626170000000002</v>
      </c>
      <c r="CI355" s="4">
        <v>22.25985</v>
      </c>
      <c r="CJ355" s="4">
        <v>91.626170000000002</v>
      </c>
      <c r="CK355" s="4">
        <v>22.25985</v>
      </c>
      <c r="CL355" s="4">
        <v>648.03330000000005</v>
      </c>
      <c r="CM355" s="4">
        <v>220934.3</v>
      </c>
      <c r="CN355" s="4">
        <v>829.32209999999998</v>
      </c>
      <c r="CO355" s="4">
        <v>367</v>
      </c>
      <c r="CP355" s="4">
        <v>1.088601E-2</v>
      </c>
      <c r="CQ355" s="4">
        <v>1013815000</v>
      </c>
      <c r="CR355" s="4">
        <v>0.89199790000000001</v>
      </c>
      <c r="CS355" s="5" t="s">
        <v>309</v>
      </c>
      <c r="CT355" s="5">
        <v>39958</v>
      </c>
      <c r="CU355" s="5">
        <v>1052449000</v>
      </c>
      <c r="CV355" s="5">
        <v>339059600</v>
      </c>
      <c r="CW355" s="5">
        <v>0.65916419999999998</v>
      </c>
      <c r="CX355" s="5">
        <v>0.21235799999999999</v>
      </c>
      <c r="CY355" s="5">
        <v>3.1040239999999999</v>
      </c>
      <c r="CZ355" s="5">
        <v>25584</v>
      </c>
      <c r="DA355" s="5">
        <v>0.64027230000000002</v>
      </c>
      <c r="DB355" s="5">
        <v>14374</v>
      </c>
      <c r="DC355" s="5">
        <v>0.35972769999999998</v>
      </c>
      <c r="DD355" s="5">
        <v>8845</v>
      </c>
      <c r="DE355" s="5">
        <v>1957.9059999999999</v>
      </c>
      <c r="DF355" s="5">
        <v>0.22135740000000001</v>
      </c>
      <c r="DG355" s="5">
        <v>650.83720000000005</v>
      </c>
      <c r="DH355" s="5">
        <v>26978.86</v>
      </c>
      <c r="DI355" s="5">
        <v>4.2664619999999998</v>
      </c>
      <c r="DJ355" s="5">
        <v>1023.265</v>
      </c>
      <c r="DK355" s="5">
        <v>2704.886</v>
      </c>
      <c r="DL355" s="5">
        <v>0.20767649999999999</v>
      </c>
      <c r="DM355" s="5">
        <v>192405</v>
      </c>
      <c r="DN355" s="5">
        <v>1690.4259999999999</v>
      </c>
      <c r="DO355" s="5">
        <v>0.26283400000000001</v>
      </c>
      <c r="DP355" s="5">
        <v>489</v>
      </c>
      <c r="DQ355" s="5">
        <v>651</v>
      </c>
      <c r="DR355" s="5">
        <v>39952</v>
      </c>
      <c r="DS355" s="5">
        <v>0.99984989999999996</v>
      </c>
      <c r="DT355" s="5">
        <v>468</v>
      </c>
      <c r="DU355" s="5">
        <v>182</v>
      </c>
      <c r="DV355" s="5">
        <v>92.113950000000003</v>
      </c>
      <c r="DW355" s="5">
        <v>18.698509999999999</v>
      </c>
      <c r="DX355" s="5">
        <v>92.113950000000003</v>
      </c>
      <c r="DY355" s="5">
        <v>18.698509999999999</v>
      </c>
      <c r="DZ355" s="5">
        <v>92.113950000000003</v>
      </c>
      <c r="EA355" s="5">
        <v>18.698509999999999</v>
      </c>
      <c r="EB355" s="5">
        <v>650.83730000000003</v>
      </c>
      <c r="EC355" s="5">
        <v>240816.4</v>
      </c>
      <c r="ED355" s="5">
        <v>18215.599999999999</v>
      </c>
      <c r="EE355" s="5">
        <v>6</v>
      </c>
      <c r="EF355" s="5">
        <v>1.5015769999999999E-4</v>
      </c>
      <c r="EG355" s="5">
        <v>1391509000</v>
      </c>
      <c r="EH355" s="5">
        <v>0.87152229999999997</v>
      </c>
      <c r="EI355" s="7" t="s">
        <v>310</v>
      </c>
      <c r="EJ355" s="7">
        <v>45921</v>
      </c>
      <c r="EK355" s="7">
        <v>1212620000</v>
      </c>
      <c r="EL355" s="7">
        <v>431325500</v>
      </c>
      <c r="EM355" s="7">
        <v>0.57504509999999998</v>
      </c>
      <c r="EN355" s="7">
        <v>0.204542</v>
      </c>
      <c r="EO355" s="7">
        <v>2.8113790000000001</v>
      </c>
      <c r="EP355" s="7">
        <v>28461</v>
      </c>
      <c r="EQ355" s="7">
        <v>0.61978180000000005</v>
      </c>
      <c r="ER355" s="7">
        <v>17460</v>
      </c>
      <c r="ES355" s="7">
        <v>0.38021820000000001</v>
      </c>
      <c r="ET355" s="7">
        <v>9636</v>
      </c>
      <c r="EU355" s="7">
        <v>2022.0050000000001</v>
      </c>
      <c r="EV355" s="7">
        <v>0.20983859999999999</v>
      </c>
      <c r="EW355" s="7">
        <v>676.75480000000005</v>
      </c>
      <c r="EX355" s="7">
        <v>19191.91</v>
      </c>
      <c r="EY355" s="7">
        <v>0.61099300000000001</v>
      </c>
      <c r="EZ355" s="7">
        <v>1057.511</v>
      </c>
      <c r="FA355" s="7">
        <v>2714.6329999999998</v>
      </c>
      <c r="FB355" s="7">
        <v>0.23972499999999999</v>
      </c>
      <c r="FC355" s="7">
        <v>191557</v>
      </c>
      <c r="FD355" s="7">
        <v>1713.6369999999999</v>
      </c>
      <c r="FE355" s="7">
        <v>0.22586790000000001</v>
      </c>
      <c r="FF355" s="7">
        <v>443</v>
      </c>
      <c r="FG355" s="7">
        <v>660</v>
      </c>
      <c r="FH355" s="7">
        <v>45914</v>
      </c>
      <c r="FI355" s="7">
        <v>0.99984759999999995</v>
      </c>
      <c r="FJ355" s="7">
        <v>466</v>
      </c>
      <c r="FK355" s="7">
        <v>193</v>
      </c>
      <c r="FL355" s="7">
        <v>93.387150000000005</v>
      </c>
      <c r="FM355" s="7">
        <v>16.688500000000001</v>
      </c>
      <c r="FN355" s="7">
        <v>93.387150000000005</v>
      </c>
      <c r="FO355" s="7">
        <v>16.688500000000001</v>
      </c>
      <c r="FP355" s="7">
        <v>93.387150000000005</v>
      </c>
      <c r="FQ355" s="7">
        <v>16.688500000000001</v>
      </c>
      <c r="FR355" s="7">
        <v>676.75490000000002</v>
      </c>
      <c r="FS355" s="7">
        <v>253002.6</v>
      </c>
      <c r="FT355" s="7">
        <v>8020.9380000000001</v>
      </c>
      <c r="FU355" s="7">
        <v>7</v>
      </c>
      <c r="FV355" s="7">
        <v>1.5243569999999999E-4</v>
      </c>
      <c r="FW355" s="7">
        <v>1643945000</v>
      </c>
      <c r="FX355" s="7">
        <v>0.77958709999999998</v>
      </c>
      <c r="FY355" s="9" t="s">
        <v>311</v>
      </c>
      <c r="FZ355" s="9">
        <v>17663</v>
      </c>
      <c r="GA355" s="9">
        <v>98957960</v>
      </c>
      <c r="GB355" s="9">
        <v>63294820</v>
      </c>
      <c r="GC355" s="9">
        <v>0.31719170000000002</v>
      </c>
      <c r="GD355" s="9">
        <v>0.20288</v>
      </c>
      <c r="GE355" s="9">
        <v>1.563445</v>
      </c>
      <c r="GF355" s="9">
        <v>17663</v>
      </c>
      <c r="GG355" s="9">
        <v>1</v>
      </c>
      <c r="GH355" s="9">
        <v>0</v>
      </c>
      <c r="GI355" s="9">
        <v>0</v>
      </c>
      <c r="GJ355" s="9">
        <v>4852</v>
      </c>
      <c r="GK355" s="9">
        <v>1332.837</v>
      </c>
      <c r="GL355" s="9">
        <v>0.27469850000000001</v>
      </c>
      <c r="GM355" s="9">
        <v>352.16469999999998</v>
      </c>
      <c r="GN355" s="9">
        <v>3059.8319999999999</v>
      </c>
      <c r="GO355" s="9">
        <v>-5.489217</v>
      </c>
      <c r="GP355" s="9">
        <v>1354.787</v>
      </c>
      <c r="GQ355" s="9">
        <v>2448.9769999999999</v>
      </c>
      <c r="GR355" s="9">
        <v>0.29752220000000001</v>
      </c>
      <c r="GS355" s="9">
        <v>59367</v>
      </c>
      <c r="GT355" s="9">
        <v>954.52440000000001</v>
      </c>
      <c r="GU355" s="9">
        <v>4.8311979999999997E-2</v>
      </c>
      <c r="GV355" s="9">
        <v>292</v>
      </c>
      <c r="GW355" s="9">
        <v>298</v>
      </c>
      <c r="GX355" s="9">
        <v>17554</v>
      </c>
      <c r="GY355" s="9">
        <v>0.99382890000000002</v>
      </c>
      <c r="GZ355" s="9">
        <v>358</v>
      </c>
      <c r="HA355" s="9">
        <v>0</v>
      </c>
      <c r="HB355" s="9">
        <v>94.978549999999998</v>
      </c>
      <c r="HC355" s="9">
        <v>17.753620000000002</v>
      </c>
      <c r="HD355" s="9">
        <v>94.978549999999998</v>
      </c>
      <c r="HE355" s="9">
        <v>17.753620000000002</v>
      </c>
      <c r="HF355" s="9">
        <v>94.978549999999998</v>
      </c>
      <c r="HG355" s="9">
        <v>17.753620000000002</v>
      </c>
      <c r="HH355" s="9">
        <v>352.39280000000002</v>
      </c>
      <c r="HI355" s="9">
        <v>83146.69</v>
      </c>
      <c r="HJ355" s="9">
        <v>530.06679999999994</v>
      </c>
      <c r="HK355" s="9">
        <v>109</v>
      </c>
      <c r="HL355" s="9">
        <v>6.1710920000000004E-3</v>
      </c>
      <c r="HM355" s="9">
        <v>162252800</v>
      </c>
      <c r="HN355" s="9">
        <v>0.52007170000000003</v>
      </c>
      <c r="HO355" s="10" t="s">
        <v>312</v>
      </c>
      <c r="HP355" s="10">
        <v>18046</v>
      </c>
      <c r="HQ355" s="10">
        <v>91565920</v>
      </c>
      <c r="HR355" s="10">
        <v>51019880</v>
      </c>
      <c r="HS355" s="10">
        <v>0.28117189999999997</v>
      </c>
      <c r="HT355" s="10">
        <v>0.156667</v>
      </c>
      <c r="HU355" s="10">
        <v>1.7947109999999999</v>
      </c>
      <c r="HV355" s="10">
        <v>18046</v>
      </c>
      <c r="HW355" s="10">
        <v>1</v>
      </c>
      <c r="HX355" s="10">
        <v>0</v>
      </c>
      <c r="HY355" s="10">
        <v>0</v>
      </c>
      <c r="HZ355" s="10">
        <v>3893</v>
      </c>
      <c r="IA355" s="10">
        <v>839.82320000000004</v>
      </c>
      <c r="IB355" s="10">
        <v>0.21572649999999999</v>
      </c>
      <c r="IC355" s="10">
        <v>309.82900000000001</v>
      </c>
      <c r="ID355" s="10">
        <v>1072.3720000000001</v>
      </c>
      <c r="IE355" s="10">
        <v>13.27488</v>
      </c>
      <c r="IF355" s="10">
        <v>1358.0409999999999</v>
      </c>
      <c r="IG355" s="10">
        <v>2469.9409999999998</v>
      </c>
      <c r="IH355" s="10">
        <v>0.35681659999999998</v>
      </c>
      <c r="II355" s="10">
        <v>50575</v>
      </c>
      <c r="IJ355" s="10">
        <v>877.67370000000005</v>
      </c>
      <c r="IK355" s="10">
        <v>8.0861989999999995E-2</v>
      </c>
      <c r="IL355" s="10">
        <v>275</v>
      </c>
      <c r="IM355" s="10">
        <v>280</v>
      </c>
      <c r="IN355" s="10">
        <v>17954</v>
      </c>
      <c r="IO355" s="10">
        <v>0.99490190000000001</v>
      </c>
      <c r="IP355" s="10">
        <v>304</v>
      </c>
      <c r="IQ355" s="10">
        <v>0</v>
      </c>
      <c r="IR355" s="10">
        <v>95.380200000000002</v>
      </c>
      <c r="IS355" s="10">
        <v>18.651779999999999</v>
      </c>
      <c r="IT355" s="10">
        <v>95.380200000000002</v>
      </c>
      <c r="IU355" s="10">
        <v>18.651779999999999</v>
      </c>
      <c r="IV355" s="10">
        <v>95.380200000000002</v>
      </c>
      <c r="IW355" s="10">
        <v>18.651779999999999</v>
      </c>
      <c r="IX355" s="10">
        <v>322.04640000000001</v>
      </c>
      <c r="IY355" s="10">
        <v>69438.009999999995</v>
      </c>
      <c r="IZ355" s="10">
        <v>63.724989999999998</v>
      </c>
      <c r="JA355" s="10">
        <v>92</v>
      </c>
      <c r="JB355" s="10">
        <v>5.0980829999999998E-3</v>
      </c>
      <c r="JC355" s="10">
        <v>142585800</v>
      </c>
      <c r="JD355" s="10">
        <v>0.43783889999999998</v>
      </c>
      <c r="JE355" s="11" t="s">
        <v>313</v>
      </c>
      <c r="JF355" s="11">
        <v>31546</v>
      </c>
      <c r="JG355" s="11">
        <v>305387900</v>
      </c>
      <c r="JH355" s="11">
        <v>103615100</v>
      </c>
      <c r="JI355" s="11">
        <v>0.30687629999999999</v>
      </c>
      <c r="JJ355" s="11">
        <v>0.10412</v>
      </c>
      <c r="JK355" s="11">
        <v>2.9473319999999998</v>
      </c>
      <c r="JL355" s="11">
        <v>0</v>
      </c>
      <c r="JM355" s="11">
        <v>0</v>
      </c>
      <c r="JN355" s="11">
        <v>0</v>
      </c>
      <c r="JO355" s="11">
        <v>0</v>
      </c>
      <c r="JP355" s="11">
        <v>6862</v>
      </c>
      <c r="JQ355" s="11">
        <v>1492.6469999999999</v>
      </c>
      <c r="JR355" s="11">
        <v>0.21752360000000001</v>
      </c>
      <c r="JS355" s="11">
        <v>543.39859999999999</v>
      </c>
      <c r="JT355" s="11">
        <v>30043.279999999999</v>
      </c>
      <c r="JU355" s="11">
        <v>-0.92994549999999998</v>
      </c>
      <c r="JV355" s="11">
        <v>1650.0940000000001</v>
      </c>
      <c r="JW355" s="11">
        <v>1168.211</v>
      </c>
      <c r="JX355" s="11">
        <v>0.29610649999999999</v>
      </c>
      <c r="JY355" s="11">
        <v>106536</v>
      </c>
      <c r="JZ355" s="11">
        <v>1362.2380000000001</v>
      </c>
      <c r="KA355" s="11">
        <v>0.24337310000000001</v>
      </c>
      <c r="KB355" s="11">
        <v>520</v>
      </c>
      <c r="KC355" s="11">
        <v>256</v>
      </c>
      <c r="KD355" s="11">
        <v>31213</v>
      </c>
      <c r="KE355" s="11">
        <v>0.98944399999999999</v>
      </c>
      <c r="KF355" s="11">
        <v>364.34739999999999</v>
      </c>
      <c r="KG355" s="11">
        <v>99.301559999999995</v>
      </c>
      <c r="KH355" s="11">
        <v>19.269480000000001</v>
      </c>
      <c r="KI355" s="11">
        <v>99.301559999999995</v>
      </c>
      <c r="KJ355" s="11">
        <v>19.269480000000001</v>
      </c>
      <c r="KK355" s="11">
        <v>99.301559999999995</v>
      </c>
      <c r="KL355" s="11">
        <v>19.269480000000001</v>
      </c>
      <c r="KM355" s="11">
        <v>544.90160000000003</v>
      </c>
      <c r="KN355" s="11">
        <v>126692.4</v>
      </c>
      <c r="KO355" s="11">
        <v>28612.14</v>
      </c>
      <c r="KP355" s="11">
        <v>333</v>
      </c>
      <c r="KQ355" s="11">
        <v>1.0556009999999999E-2</v>
      </c>
      <c r="KR355" s="11">
        <v>409003000</v>
      </c>
      <c r="KS355" s="11">
        <v>0.41099629999999998</v>
      </c>
    </row>
    <row r="356" spans="1:305" x14ac:dyDescent="0.25">
      <c r="A356">
        <v>499</v>
      </c>
      <c r="B356" t="s">
        <v>375</v>
      </c>
      <c r="C356" t="s">
        <v>315</v>
      </c>
      <c r="D356" t="s">
        <v>320</v>
      </c>
      <c r="E356" t="s">
        <v>334</v>
      </c>
      <c r="F356" t="s">
        <v>318</v>
      </c>
      <c r="G356" t="s">
        <v>306</v>
      </c>
      <c r="H356">
        <v>5</v>
      </c>
      <c r="I356">
        <v>10</v>
      </c>
      <c r="J356" s="1">
        <v>44354.603692129633</v>
      </c>
      <c r="K356" s="2">
        <f>ROUNDDOWN(J356-"04/05/2021 12:00 AM", 0)</f>
        <v>34</v>
      </c>
      <c r="L356" s="2">
        <f>N356+BD356+CT356+EJ356+FZ356+HP356+JF356</f>
        <v>268464</v>
      </c>
      <c r="M356" s="3" t="s">
        <v>307</v>
      </c>
      <c r="N356" s="3">
        <v>38689</v>
      </c>
      <c r="O356" s="3">
        <v>1276305000</v>
      </c>
      <c r="P356" s="3">
        <v>438238600</v>
      </c>
      <c r="Q356" s="3">
        <v>0.85266699999999995</v>
      </c>
      <c r="R356" s="3">
        <v>0.29277609999999998</v>
      </c>
      <c r="S356" s="3">
        <v>2.9123519999999998</v>
      </c>
      <c r="T356" s="3">
        <v>38689</v>
      </c>
      <c r="U356" s="3">
        <v>1</v>
      </c>
      <c r="V356" s="3">
        <v>0</v>
      </c>
      <c r="W356" s="3">
        <v>0</v>
      </c>
      <c r="X356" s="3">
        <v>16288</v>
      </c>
      <c r="Y356" s="3">
        <v>6857.2190000000001</v>
      </c>
      <c r="Z356" s="3">
        <v>0.42099819999999999</v>
      </c>
      <c r="AA356" s="3">
        <v>696.09770000000003</v>
      </c>
      <c r="AB356" s="3">
        <v>13733.03</v>
      </c>
      <c r="AC356" s="3">
        <v>-10.81564</v>
      </c>
      <c r="AD356" s="3">
        <v>1288.9659999999999</v>
      </c>
      <c r="AE356" s="3">
        <v>2707.7979999999998</v>
      </c>
      <c r="AF356" s="3">
        <v>0.1635124</v>
      </c>
      <c r="AG356" s="3">
        <v>236612</v>
      </c>
      <c r="AH356" s="3">
        <v>1915.5450000000001</v>
      </c>
      <c r="AI356" s="3">
        <v>0.238924</v>
      </c>
      <c r="AJ356" s="3">
        <v>605</v>
      </c>
      <c r="AK356" s="3">
        <v>677</v>
      </c>
      <c r="AL356" s="3">
        <v>38259</v>
      </c>
      <c r="AM356" s="3">
        <v>0.98888569999999998</v>
      </c>
      <c r="AN356" s="3">
        <v>764</v>
      </c>
      <c r="AO356" s="3">
        <v>0</v>
      </c>
      <c r="AP356" s="3">
        <v>89.459819999999993</v>
      </c>
      <c r="AQ356" s="3">
        <v>21.9693</v>
      </c>
      <c r="AR356" s="3">
        <v>89.459819999999993</v>
      </c>
      <c r="AS356" s="3">
        <v>21.9693</v>
      </c>
      <c r="AT356" s="3">
        <v>89.459819999999993</v>
      </c>
      <c r="AU356" s="3">
        <v>21.9693</v>
      </c>
      <c r="AV356" s="3">
        <v>708.81679999999994</v>
      </c>
      <c r="AW356" s="3">
        <v>302048.90000000002</v>
      </c>
      <c r="AX356" s="3">
        <v>4874.6719999999996</v>
      </c>
      <c r="AY356" s="3">
        <v>430</v>
      </c>
      <c r="AZ356" s="3">
        <v>1.1114270000000001E-2</v>
      </c>
      <c r="BA356" s="3">
        <v>1714543000</v>
      </c>
      <c r="BB356" s="3">
        <v>1.145443</v>
      </c>
      <c r="BC356" s="4" t="s">
        <v>308</v>
      </c>
      <c r="BD356" s="4">
        <v>42144</v>
      </c>
      <c r="BE356" s="4">
        <v>1309555000</v>
      </c>
      <c r="BF356" s="4">
        <v>378397000</v>
      </c>
      <c r="BG356" s="4">
        <v>0.73731360000000001</v>
      </c>
      <c r="BH356" s="4">
        <v>0.2130474</v>
      </c>
      <c r="BI356" s="4">
        <v>3.4607960000000002</v>
      </c>
      <c r="BJ356" s="4">
        <v>42144</v>
      </c>
      <c r="BK356" s="4">
        <v>1</v>
      </c>
      <c r="BL356" s="4">
        <v>0</v>
      </c>
      <c r="BM356" s="4">
        <v>0</v>
      </c>
      <c r="BN356" s="4">
        <v>16202</v>
      </c>
      <c r="BO356" s="4">
        <v>6228.759</v>
      </c>
      <c r="BP356" s="4">
        <v>0.3844438</v>
      </c>
      <c r="BQ356" s="4">
        <v>722.85059999999999</v>
      </c>
      <c r="BR356" s="4">
        <v>1123.07</v>
      </c>
      <c r="BS356" s="4">
        <v>-3.8222550000000002</v>
      </c>
      <c r="BT356" s="4">
        <v>1314.771</v>
      </c>
      <c r="BU356" s="4">
        <v>2727.7440000000001</v>
      </c>
      <c r="BV356" s="4">
        <v>0.18828829999999999</v>
      </c>
      <c r="BW356" s="4">
        <v>223827</v>
      </c>
      <c r="BX356" s="4">
        <v>1908.568</v>
      </c>
      <c r="BY356" s="4">
        <v>0.30431720000000001</v>
      </c>
      <c r="BZ356" s="4">
        <v>622</v>
      </c>
      <c r="CA356" s="4">
        <v>665</v>
      </c>
      <c r="CB356" s="4">
        <v>41698</v>
      </c>
      <c r="CC356" s="4">
        <v>0.98941730000000006</v>
      </c>
      <c r="CD356" s="4">
        <v>752</v>
      </c>
      <c r="CE356" s="4">
        <v>0</v>
      </c>
      <c r="CF356" s="4">
        <v>90.674800000000005</v>
      </c>
      <c r="CG356" s="4">
        <v>21.820620000000002</v>
      </c>
      <c r="CH356" s="4">
        <v>90.674800000000005</v>
      </c>
      <c r="CI356" s="4">
        <v>21.820620000000002</v>
      </c>
      <c r="CJ356" s="4">
        <v>90.674800000000005</v>
      </c>
      <c r="CK356" s="4">
        <v>21.820620000000002</v>
      </c>
      <c r="CL356" s="4">
        <v>723.82090000000005</v>
      </c>
      <c r="CM356" s="4">
        <v>301642.90000000002</v>
      </c>
      <c r="CN356" s="4">
        <v>29.92802</v>
      </c>
      <c r="CO356" s="4">
        <v>446</v>
      </c>
      <c r="CP356" s="4">
        <v>1.058276E-2</v>
      </c>
      <c r="CQ356" s="4">
        <v>1687952000</v>
      </c>
      <c r="CR356" s="4">
        <v>0.95036089999999995</v>
      </c>
      <c r="CS356" s="5" t="s">
        <v>309</v>
      </c>
      <c r="CT356" s="5">
        <v>42720</v>
      </c>
      <c r="CU356" s="5">
        <v>1719416000</v>
      </c>
      <c r="CV356" s="5">
        <v>430472300</v>
      </c>
      <c r="CW356" s="5">
        <v>0.94214640000000005</v>
      </c>
      <c r="CX356" s="5">
        <v>0.23587540000000001</v>
      </c>
      <c r="CY356" s="5">
        <v>3.9942540000000002</v>
      </c>
      <c r="CZ356" s="5">
        <v>30013</v>
      </c>
      <c r="DA356" s="5">
        <v>0.7025515</v>
      </c>
      <c r="DB356" s="5">
        <v>12707</v>
      </c>
      <c r="DC356" s="5">
        <v>0.2974485</v>
      </c>
      <c r="DD356" s="5">
        <v>10150</v>
      </c>
      <c r="DE356" s="5">
        <v>2411.5749999999998</v>
      </c>
      <c r="DF356" s="5">
        <v>0.23759359999999999</v>
      </c>
      <c r="DG356" s="5">
        <v>765.1105</v>
      </c>
      <c r="DH356" s="5">
        <v>5296.9160000000002</v>
      </c>
      <c r="DI356" s="5">
        <v>-4.5010649999999996</v>
      </c>
      <c r="DJ356" s="5">
        <v>1010.482</v>
      </c>
      <c r="DK356" s="5">
        <v>2654.5889999999999</v>
      </c>
      <c r="DL356" s="5">
        <v>0.1703539</v>
      </c>
      <c r="DM356" s="5">
        <v>250772</v>
      </c>
      <c r="DN356" s="5">
        <v>1951.64</v>
      </c>
      <c r="DO356" s="5">
        <v>0.35944799999999999</v>
      </c>
      <c r="DP356" s="5">
        <v>480</v>
      </c>
      <c r="DQ356" s="5">
        <v>766</v>
      </c>
      <c r="DR356" s="5">
        <v>42714</v>
      </c>
      <c r="DS356" s="5">
        <v>0.99985959999999996</v>
      </c>
      <c r="DT356" s="5">
        <v>588</v>
      </c>
      <c r="DU356" s="5">
        <v>177</v>
      </c>
      <c r="DV356" s="5">
        <v>89.416480000000007</v>
      </c>
      <c r="DW356" s="5">
        <v>16.967279999999999</v>
      </c>
      <c r="DX356" s="5">
        <v>89.416480000000007</v>
      </c>
      <c r="DY356" s="5">
        <v>16.967279999999999</v>
      </c>
      <c r="DZ356" s="5">
        <v>89.416480000000007</v>
      </c>
      <c r="EA356" s="5">
        <v>16.967279999999999</v>
      </c>
      <c r="EB356" s="5">
        <v>765.11069999999995</v>
      </c>
      <c r="EC356" s="5">
        <v>324567.09999999998</v>
      </c>
      <c r="ED356" s="5">
        <v>656.77250000000004</v>
      </c>
      <c r="EE356" s="5">
        <v>6</v>
      </c>
      <c r="EF356" s="5">
        <v>1.4044940000000001E-4</v>
      </c>
      <c r="EG356" s="5">
        <v>2149888000</v>
      </c>
      <c r="EH356" s="5">
        <v>1.1780219999999999</v>
      </c>
      <c r="EI356" s="7" t="s">
        <v>310</v>
      </c>
      <c r="EJ356" s="7">
        <v>53393</v>
      </c>
      <c r="EK356" s="7">
        <v>2004835000</v>
      </c>
      <c r="EL356" s="7">
        <v>692475500</v>
      </c>
      <c r="EM356" s="7">
        <v>0.70325040000000005</v>
      </c>
      <c r="EN356" s="7">
        <v>0.2429046</v>
      </c>
      <c r="EO356" s="7">
        <v>2.8951709999999999</v>
      </c>
      <c r="EP356" s="7">
        <v>38631</v>
      </c>
      <c r="EQ356" s="7">
        <v>0.72352179999999999</v>
      </c>
      <c r="ER356" s="7">
        <v>14762</v>
      </c>
      <c r="ES356" s="7">
        <v>0.27647820000000001</v>
      </c>
      <c r="ET356" s="7">
        <v>11346</v>
      </c>
      <c r="EU356" s="7">
        <v>2411.0219999999999</v>
      </c>
      <c r="EV356" s="7">
        <v>0.21249979999999999</v>
      </c>
      <c r="EW356" s="7">
        <v>771.97540000000004</v>
      </c>
      <c r="EX356" s="7">
        <v>6214.5259999999998</v>
      </c>
      <c r="EY356" s="7">
        <v>-22.683730000000001</v>
      </c>
      <c r="EZ356" s="7">
        <v>1056.519</v>
      </c>
      <c r="FA356" s="7">
        <v>2662.7330000000002</v>
      </c>
      <c r="FB356" s="7">
        <v>0.1962834</v>
      </c>
      <c r="FC356" s="7">
        <v>272020</v>
      </c>
      <c r="FD356" s="7">
        <v>2041.174</v>
      </c>
      <c r="FE356" s="7">
        <v>0.23672480000000001</v>
      </c>
      <c r="FF356" s="7">
        <v>623</v>
      </c>
      <c r="FG356" s="7">
        <v>756</v>
      </c>
      <c r="FH356" s="7">
        <v>53389</v>
      </c>
      <c r="FI356" s="7">
        <v>0.99992510000000001</v>
      </c>
      <c r="FJ356" s="7">
        <v>567</v>
      </c>
      <c r="FK356" s="7">
        <v>188</v>
      </c>
      <c r="FL356" s="7">
        <v>91.218680000000006</v>
      </c>
      <c r="FM356" s="7">
        <v>17.812709999999999</v>
      </c>
      <c r="FN356" s="7">
        <v>91.218680000000006</v>
      </c>
      <c r="FO356" s="7">
        <v>17.812709999999999</v>
      </c>
      <c r="FP356" s="7">
        <v>91.218680000000006</v>
      </c>
      <c r="FQ356" s="7">
        <v>17.812709999999999</v>
      </c>
      <c r="FR356" s="7">
        <v>771.97559999999999</v>
      </c>
      <c r="FS356" s="7">
        <v>346605.6</v>
      </c>
      <c r="FT356" s="7">
        <v>723.32209999999998</v>
      </c>
      <c r="FU356" s="7">
        <v>4</v>
      </c>
      <c r="FV356" s="8">
        <v>7.4916179999999998E-5</v>
      </c>
      <c r="FW356" s="7">
        <v>2697310000</v>
      </c>
      <c r="FX356" s="7">
        <v>0.94615499999999997</v>
      </c>
      <c r="FY356" s="9" t="s">
        <v>311</v>
      </c>
      <c r="FZ356" s="9">
        <v>23673</v>
      </c>
      <c r="GA356" s="9">
        <v>239370800</v>
      </c>
      <c r="GB356" s="9">
        <v>118117600</v>
      </c>
      <c r="GC356" s="9">
        <v>0.42713440000000003</v>
      </c>
      <c r="GD356" s="9">
        <v>0.2107696</v>
      </c>
      <c r="GE356" s="9">
        <v>2.0265460000000002</v>
      </c>
      <c r="GF356" s="9">
        <v>23673</v>
      </c>
      <c r="GG356" s="9">
        <v>1</v>
      </c>
      <c r="GH356" s="9">
        <v>0</v>
      </c>
      <c r="GI356" s="9">
        <v>0</v>
      </c>
      <c r="GJ356" s="9">
        <v>7158</v>
      </c>
      <c r="GK356" s="9">
        <v>2164.3629999999998</v>
      </c>
      <c r="GL356" s="9">
        <v>0.30236980000000002</v>
      </c>
      <c r="GM356" s="9">
        <v>426.33909999999997</v>
      </c>
      <c r="GN356" s="9">
        <v>3717.174</v>
      </c>
      <c r="GO356" s="9">
        <v>-9.3549980000000001</v>
      </c>
      <c r="GP356" s="9">
        <v>1379.8340000000001</v>
      </c>
      <c r="GQ356" s="9">
        <v>2412.9859999999999</v>
      </c>
      <c r="GR356" s="9">
        <v>0.24747279999999999</v>
      </c>
      <c r="GS356" s="9">
        <v>95659</v>
      </c>
      <c r="GT356" s="9">
        <v>1177.3109999999999</v>
      </c>
      <c r="GU356" s="9">
        <v>0.1150436</v>
      </c>
      <c r="GV356" s="9">
        <v>383</v>
      </c>
      <c r="GW356" s="9">
        <v>354</v>
      </c>
      <c r="GX356" s="9">
        <v>23501</v>
      </c>
      <c r="GY356" s="9">
        <v>0.99273429999999996</v>
      </c>
      <c r="GZ356" s="9">
        <v>421</v>
      </c>
      <c r="HA356" s="9">
        <v>0</v>
      </c>
      <c r="HB356" s="9">
        <v>91.806359999999998</v>
      </c>
      <c r="HC356" s="9">
        <v>17.823530000000002</v>
      </c>
      <c r="HD356" s="9">
        <v>91.806359999999998</v>
      </c>
      <c r="HE356" s="9">
        <v>17.823530000000002</v>
      </c>
      <c r="HF356" s="9">
        <v>91.806359999999998</v>
      </c>
      <c r="HG356" s="9">
        <v>17.823530000000002</v>
      </c>
      <c r="HH356" s="9">
        <v>427.8732</v>
      </c>
      <c r="HI356" s="9">
        <v>120158.9</v>
      </c>
      <c r="HJ356" s="9">
        <v>583.67690000000005</v>
      </c>
      <c r="HK356" s="9">
        <v>172</v>
      </c>
      <c r="HL356" s="9">
        <v>7.2656609999999996E-3</v>
      </c>
      <c r="HM356" s="9">
        <v>357488400</v>
      </c>
      <c r="HN356" s="9">
        <v>0.63790400000000003</v>
      </c>
      <c r="HO356" s="10" t="s">
        <v>312</v>
      </c>
      <c r="HP356" s="10">
        <v>25226</v>
      </c>
      <c r="HQ356" s="10">
        <v>234833200</v>
      </c>
      <c r="HR356" s="10">
        <v>110957200</v>
      </c>
      <c r="HS356" s="10">
        <v>0.3690309</v>
      </c>
      <c r="HT356" s="10">
        <v>0.17436479999999999</v>
      </c>
      <c r="HU356" s="10">
        <v>2.1164299999999998</v>
      </c>
      <c r="HV356" s="10">
        <v>25226</v>
      </c>
      <c r="HW356" s="10">
        <v>1</v>
      </c>
      <c r="HX356" s="10">
        <v>0</v>
      </c>
      <c r="HY356" s="10">
        <v>0</v>
      </c>
      <c r="HZ356" s="10">
        <v>5868</v>
      </c>
      <c r="IA356" s="10">
        <v>1364.9970000000001</v>
      </c>
      <c r="IB356" s="10">
        <v>0.23261709999999999</v>
      </c>
      <c r="IC356" s="10">
        <v>389.48680000000002</v>
      </c>
      <c r="ID356" s="10">
        <v>15585.97</v>
      </c>
      <c r="IE356" s="10">
        <v>-5.7270669999999999</v>
      </c>
      <c r="IF356" s="10">
        <v>1393.691</v>
      </c>
      <c r="IG356" s="10">
        <v>2440.4250000000002</v>
      </c>
      <c r="IH356" s="10">
        <v>0.30611850000000002</v>
      </c>
      <c r="II356" s="10">
        <v>82406</v>
      </c>
      <c r="IJ356" s="10">
        <v>1105.617</v>
      </c>
      <c r="IK356" s="10">
        <v>0.1283359</v>
      </c>
      <c r="IL356" s="10">
        <v>344</v>
      </c>
      <c r="IM356" s="10">
        <v>324</v>
      </c>
      <c r="IN356" s="10">
        <v>25067</v>
      </c>
      <c r="IO356" s="10">
        <v>0.99369700000000005</v>
      </c>
      <c r="IP356" s="10">
        <v>353</v>
      </c>
      <c r="IQ356" s="10">
        <v>0</v>
      </c>
      <c r="IR356" s="10">
        <v>92.787639999999996</v>
      </c>
      <c r="IS356" s="10">
        <v>19.229559999999999</v>
      </c>
      <c r="IT356" s="10">
        <v>92.787639999999996</v>
      </c>
      <c r="IU356" s="10">
        <v>19.229559999999999</v>
      </c>
      <c r="IV356" s="10">
        <v>92.787639999999996</v>
      </c>
      <c r="IW356" s="10">
        <v>19.229559999999999</v>
      </c>
      <c r="IX356" s="10">
        <v>400.82940000000002</v>
      </c>
      <c r="IY356" s="10">
        <v>108527.5</v>
      </c>
      <c r="IZ356" s="10">
        <v>9629.8459999999995</v>
      </c>
      <c r="JA356" s="10">
        <v>159</v>
      </c>
      <c r="JB356" s="10">
        <v>6.3030209999999998E-3</v>
      </c>
      <c r="JC356" s="10">
        <v>345790400</v>
      </c>
      <c r="JD356" s="10">
        <v>0.54339570000000004</v>
      </c>
      <c r="JE356" s="11" t="s">
        <v>313</v>
      </c>
      <c r="JF356" s="11">
        <v>42619</v>
      </c>
      <c r="JG356" s="11">
        <v>626068900</v>
      </c>
      <c r="JH356" s="11">
        <v>274171800</v>
      </c>
      <c r="JI356" s="11">
        <v>0.34467959999999997</v>
      </c>
      <c r="JJ356" s="11">
        <v>0.1509441</v>
      </c>
      <c r="JK356" s="11">
        <v>2.2834910000000002</v>
      </c>
      <c r="JL356" s="11">
        <v>0</v>
      </c>
      <c r="JM356" s="11">
        <v>0</v>
      </c>
      <c r="JN356" s="11">
        <v>0</v>
      </c>
      <c r="JO356" s="11">
        <v>0</v>
      </c>
      <c r="JP356" s="11">
        <v>10705</v>
      </c>
      <c r="JQ356" s="11">
        <v>2688.8719999999998</v>
      </c>
      <c r="JR356" s="11">
        <v>0.25117899999999999</v>
      </c>
      <c r="JS356" s="11">
        <v>590.47439999999995</v>
      </c>
      <c r="JT356" s="11">
        <v>20305.13</v>
      </c>
      <c r="JU356" s="11">
        <v>-8.6690290000000001</v>
      </c>
      <c r="JV356" s="11">
        <v>1672.3320000000001</v>
      </c>
      <c r="JW356" s="11">
        <v>1124.104</v>
      </c>
      <c r="JX356" s="11">
        <v>0.26290010000000003</v>
      </c>
      <c r="JY356" s="11">
        <v>162111</v>
      </c>
      <c r="JZ356" s="11">
        <v>1551.5830000000001</v>
      </c>
      <c r="KA356" s="11">
        <v>0.15279670000000001</v>
      </c>
      <c r="KB356" s="11">
        <v>589</v>
      </c>
      <c r="KC356" s="11">
        <v>417</v>
      </c>
      <c r="KD356" s="11">
        <v>42148</v>
      </c>
      <c r="KE356" s="11">
        <v>0.98894859999999996</v>
      </c>
      <c r="KF356" s="11">
        <v>377.90210000000002</v>
      </c>
      <c r="KG356" s="11">
        <v>96.984210000000004</v>
      </c>
      <c r="KH356" s="11">
        <v>20.19267</v>
      </c>
      <c r="KI356" s="11">
        <v>96.984210000000004</v>
      </c>
      <c r="KJ356" s="11">
        <v>20.19267</v>
      </c>
      <c r="KK356" s="11">
        <v>96.984210000000004</v>
      </c>
      <c r="KL356" s="11">
        <v>20.19267</v>
      </c>
      <c r="KM356" s="11">
        <v>592.06790000000001</v>
      </c>
      <c r="KN356" s="11">
        <v>211235.4</v>
      </c>
      <c r="KO356" s="11">
        <v>9674.0540000000001</v>
      </c>
      <c r="KP356" s="11">
        <v>471</v>
      </c>
      <c r="KQ356" s="11">
        <v>1.1051409999999999E-2</v>
      </c>
      <c r="KR356" s="11">
        <v>900240600</v>
      </c>
      <c r="KS356" s="11">
        <v>0.4956238</v>
      </c>
    </row>
    <row r="357" spans="1:305" x14ac:dyDescent="0.25">
      <c r="A357">
        <v>612</v>
      </c>
      <c r="B357" t="s">
        <v>375</v>
      </c>
      <c r="C357" t="s">
        <v>315</v>
      </c>
      <c r="D357" t="s">
        <v>320</v>
      </c>
      <c r="E357" t="s">
        <v>334</v>
      </c>
      <c r="F357" t="s">
        <v>318</v>
      </c>
      <c r="G357" t="s">
        <v>306</v>
      </c>
      <c r="H357">
        <v>5</v>
      </c>
      <c r="I357">
        <v>10</v>
      </c>
      <c r="J357" s="1">
        <v>44357.576793981483</v>
      </c>
      <c r="K357" s="2">
        <f>ROUNDDOWN(J357-"04/05/2021 12:00 AM", 0)</f>
        <v>37</v>
      </c>
      <c r="L357" s="2">
        <f>N357+BD357+CT357+EJ357+FZ357+HP357+JF357</f>
        <v>279580</v>
      </c>
      <c r="M357" s="3" t="s">
        <v>307</v>
      </c>
      <c r="N357" s="3">
        <v>35608</v>
      </c>
      <c r="O357" s="3">
        <v>1417214000</v>
      </c>
      <c r="P357" s="3">
        <v>469339200</v>
      </c>
      <c r="Q357" s="3">
        <v>1.1177379999999999</v>
      </c>
      <c r="R357" s="3">
        <v>0.37016189999999999</v>
      </c>
      <c r="S357" s="3">
        <v>3.0195940000000001</v>
      </c>
      <c r="T357" s="3">
        <v>35608</v>
      </c>
      <c r="U357" s="3">
        <v>1</v>
      </c>
      <c r="V357" s="3">
        <v>0</v>
      </c>
      <c r="W357" s="3">
        <v>0</v>
      </c>
      <c r="X357" s="3">
        <v>16612</v>
      </c>
      <c r="Y357" s="3">
        <v>7749.9030000000002</v>
      </c>
      <c r="Z357" s="3">
        <v>0.46652440000000001</v>
      </c>
      <c r="AA357" s="3">
        <v>772.49530000000004</v>
      </c>
      <c r="AB357" s="3">
        <v>15788.24</v>
      </c>
      <c r="AC357" s="3">
        <v>-26.200520000000001</v>
      </c>
      <c r="AD357" s="3">
        <v>1281.067</v>
      </c>
      <c r="AE357" s="3">
        <v>2696.049</v>
      </c>
      <c r="AF357" s="3">
        <v>0.13124230000000001</v>
      </c>
      <c r="AG357" s="3">
        <v>271315</v>
      </c>
      <c r="AH357" s="3">
        <v>2025.11</v>
      </c>
      <c r="AI357" s="3">
        <v>0.25244319999999998</v>
      </c>
      <c r="AJ357" s="3">
        <v>608</v>
      </c>
      <c r="AK357" s="3">
        <v>720</v>
      </c>
      <c r="AL357" s="3">
        <v>35203</v>
      </c>
      <c r="AM357" s="3">
        <v>0.98862609999999995</v>
      </c>
      <c r="AN357" s="3">
        <v>807</v>
      </c>
      <c r="AO357" s="3">
        <v>0</v>
      </c>
      <c r="AP357" s="3">
        <v>85.450460000000007</v>
      </c>
      <c r="AQ357" s="3">
        <v>22.792110000000001</v>
      </c>
      <c r="AR357" s="3">
        <v>85.450460000000007</v>
      </c>
      <c r="AS357" s="3">
        <v>22.792110000000001</v>
      </c>
      <c r="AT357" s="3">
        <v>85.450460000000007</v>
      </c>
      <c r="AU357" s="3">
        <v>22.792110000000001</v>
      </c>
      <c r="AV357" s="3">
        <v>774.33659999999998</v>
      </c>
      <c r="AW357" s="3">
        <v>362255.3</v>
      </c>
      <c r="AX357" s="3">
        <v>7000.35</v>
      </c>
      <c r="AY357" s="3">
        <v>405</v>
      </c>
      <c r="AZ357" s="3">
        <v>1.137385E-2</v>
      </c>
      <c r="BA357" s="3">
        <v>1886553000</v>
      </c>
      <c r="BB357" s="3">
        <v>1.4879</v>
      </c>
      <c r="BC357" s="4" t="s">
        <v>308</v>
      </c>
      <c r="BD357" s="4">
        <v>35679</v>
      </c>
      <c r="BE357" s="4">
        <v>1391794000</v>
      </c>
      <c r="BF357" s="4">
        <v>338695400</v>
      </c>
      <c r="BG357" s="4">
        <v>1.093326</v>
      </c>
      <c r="BH357" s="4">
        <v>0.26606269999999999</v>
      </c>
      <c r="BI357" s="4">
        <v>4.1092789999999999</v>
      </c>
      <c r="BJ357" s="4">
        <v>35679</v>
      </c>
      <c r="BK357" s="4">
        <v>1</v>
      </c>
      <c r="BL357" s="4">
        <v>0</v>
      </c>
      <c r="BM357" s="4">
        <v>0</v>
      </c>
      <c r="BN357" s="4">
        <v>15878</v>
      </c>
      <c r="BO357" s="4">
        <v>7066.0860000000002</v>
      </c>
      <c r="BP357" s="4">
        <v>0.44502370000000002</v>
      </c>
      <c r="BQ357" s="4">
        <v>770.22659999999996</v>
      </c>
      <c r="BR357" s="4">
        <v>3797.6439999999998</v>
      </c>
      <c r="BS357" s="4">
        <v>-14.77966</v>
      </c>
      <c r="BT357" s="4">
        <v>1316.069</v>
      </c>
      <c r="BU357" s="4">
        <v>2713.5239999999999</v>
      </c>
      <c r="BV357" s="4">
        <v>0.14140539999999999</v>
      </c>
      <c r="BW357" s="4">
        <v>252317</v>
      </c>
      <c r="BX357" s="4">
        <v>1998.48</v>
      </c>
      <c r="BY357" s="4">
        <v>0.37033959999999999</v>
      </c>
      <c r="BZ357" s="4">
        <v>633</v>
      </c>
      <c r="CA357" s="4">
        <v>696</v>
      </c>
      <c r="CB357" s="4">
        <v>35275</v>
      </c>
      <c r="CC357" s="4">
        <v>0.98867680000000002</v>
      </c>
      <c r="CD357" s="4">
        <v>783</v>
      </c>
      <c r="CE357" s="4">
        <v>0</v>
      </c>
      <c r="CF357" s="4">
        <v>87.111379999999997</v>
      </c>
      <c r="CG357" s="4">
        <v>22.982019999999999</v>
      </c>
      <c r="CH357" s="4">
        <v>87.111379999999997</v>
      </c>
      <c r="CI357" s="4">
        <v>22.982019999999999</v>
      </c>
      <c r="CJ357" s="4">
        <v>87.111379999999997</v>
      </c>
      <c r="CK357" s="4">
        <v>22.982019999999999</v>
      </c>
      <c r="CL357" s="4">
        <v>774.5829</v>
      </c>
      <c r="CM357" s="4">
        <v>353596</v>
      </c>
      <c r="CN357" s="4">
        <v>404.21820000000002</v>
      </c>
      <c r="CO357" s="4">
        <v>404</v>
      </c>
      <c r="CP357" s="4">
        <v>1.132319E-2</v>
      </c>
      <c r="CQ357" s="4">
        <v>1730489000</v>
      </c>
      <c r="CR357" s="4">
        <v>1.359388</v>
      </c>
      <c r="CS357" s="5" t="s">
        <v>309</v>
      </c>
      <c r="CT357" s="5">
        <v>46737</v>
      </c>
      <c r="CU357" s="5">
        <v>2238344000</v>
      </c>
      <c r="CV357" s="5">
        <v>575122000</v>
      </c>
      <c r="CW357" s="5">
        <v>1.0247200000000001</v>
      </c>
      <c r="CX357" s="5">
        <v>0.26329239999999998</v>
      </c>
      <c r="CY357" s="5">
        <v>3.8919459999999999</v>
      </c>
      <c r="CZ357" s="5">
        <v>33006</v>
      </c>
      <c r="DA357" s="5">
        <v>0.70620709999999998</v>
      </c>
      <c r="DB357" s="5">
        <v>13731</v>
      </c>
      <c r="DC357" s="5">
        <v>0.29379290000000002</v>
      </c>
      <c r="DD357" s="5">
        <v>10866</v>
      </c>
      <c r="DE357" s="5">
        <v>2526.2629999999999</v>
      </c>
      <c r="DF357" s="5">
        <v>0.23249249999999999</v>
      </c>
      <c r="DG357" s="5">
        <v>812.29679999999996</v>
      </c>
      <c r="DH357" s="5">
        <v>10327.42</v>
      </c>
      <c r="DI357" s="5">
        <v>-28.781849999999999</v>
      </c>
      <c r="DJ357" s="5">
        <v>996.16859999999997</v>
      </c>
      <c r="DK357" s="5">
        <v>2633.3710000000001</v>
      </c>
      <c r="DL357" s="5">
        <v>0.16213089999999999</v>
      </c>
      <c r="DM357" s="5">
        <v>288267</v>
      </c>
      <c r="DN357" s="5">
        <v>2088.192</v>
      </c>
      <c r="DO357" s="5">
        <v>0.3494758</v>
      </c>
      <c r="DP357" s="5">
        <v>537</v>
      </c>
      <c r="DQ357" s="5">
        <v>802</v>
      </c>
      <c r="DR357" s="5">
        <v>46737</v>
      </c>
      <c r="DS357" s="5">
        <v>1</v>
      </c>
      <c r="DT357" s="5">
        <v>621</v>
      </c>
      <c r="DU357" s="5">
        <v>180</v>
      </c>
      <c r="DV357" s="5">
        <v>88.624960000000002</v>
      </c>
      <c r="DW357" s="5">
        <v>17.171399999999998</v>
      </c>
      <c r="DX357" s="5">
        <v>88.624960000000002</v>
      </c>
      <c r="DY357" s="5">
        <v>17.171399999999998</v>
      </c>
      <c r="DZ357" s="5">
        <v>88.624960000000002</v>
      </c>
      <c r="EA357" s="5">
        <v>17.171399999999998</v>
      </c>
      <c r="EB357" s="5">
        <v>812.29690000000005</v>
      </c>
      <c r="EC357" s="5">
        <v>397708.5</v>
      </c>
      <c r="ED357" s="5">
        <v>2282.04</v>
      </c>
      <c r="EE357" s="5">
        <v>0</v>
      </c>
      <c r="EF357" s="5">
        <v>0</v>
      </c>
      <c r="EG357" s="5">
        <v>2813466000</v>
      </c>
      <c r="EH357" s="5">
        <v>1.2880119999999999</v>
      </c>
      <c r="EI357" s="7" t="s">
        <v>310</v>
      </c>
      <c r="EJ357" s="7">
        <v>52613</v>
      </c>
      <c r="EK357" s="7">
        <v>2423887000</v>
      </c>
      <c r="EL357" s="7">
        <v>770030500</v>
      </c>
      <c r="EM357" s="7">
        <v>0.87564129999999996</v>
      </c>
      <c r="EN357" s="7">
        <v>0.27817740000000002</v>
      </c>
      <c r="EO357" s="7">
        <v>3.1477810000000002</v>
      </c>
      <c r="EP357" s="7">
        <v>39069</v>
      </c>
      <c r="EQ357" s="7">
        <v>0.74257309999999999</v>
      </c>
      <c r="ER357" s="7">
        <v>13544</v>
      </c>
      <c r="ES357" s="7">
        <v>0.25742690000000001</v>
      </c>
      <c r="ET357" s="7">
        <v>12262</v>
      </c>
      <c r="EU357" s="7">
        <v>2857.7849999999999</v>
      </c>
      <c r="EV357" s="7">
        <v>0.2330603</v>
      </c>
      <c r="EW357" s="7">
        <v>821.98910000000001</v>
      </c>
      <c r="EX357" s="7">
        <v>16960.849999999999</v>
      </c>
      <c r="EY357" s="7">
        <v>-21.488440000000001</v>
      </c>
      <c r="EZ357" s="7">
        <v>1052.721</v>
      </c>
      <c r="FA357" s="7">
        <v>2638.35</v>
      </c>
      <c r="FB357" s="7">
        <v>0.1678106</v>
      </c>
      <c r="FC357" s="7">
        <v>313526</v>
      </c>
      <c r="FD357" s="7">
        <v>2158.8440000000001</v>
      </c>
      <c r="FE357" s="7">
        <v>0.26813179999999998</v>
      </c>
      <c r="FF357" s="7">
        <v>626</v>
      </c>
      <c r="FG357" s="7">
        <v>773</v>
      </c>
      <c r="FH357" s="7">
        <v>52605</v>
      </c>
      <c r="FI357" s="7">
        <v>0.99984790000000001</v>
      </c>
      <c r="FJ357" s="7">
        <v>582</v>
      </c>
      <c r="FK357" s="7">
        <v>190</v>
      </c>
      <c r="FL357" s="7">
        <v>89.812960000000004</v>
      </c>
      <c r="FM357" s="7">
        <v>17.918369999999999</v>
      </c>
      <c r="FN357" s="7">
        <v>89.812960000000004</v>
      </c>
      <c r="FO357" s="7">
        <v>17.918369999999999</v>
      </c>
      <c r="FP357" s="7">
        <v>89.812960000000004</v>
      </c>
      <c r="FQ357" s="7">
        <v>17.918369999999999</v>
      </c>
      <c r="FR357" s="7">
        <v>824.63990000000001</v>
      </c>
      <c r="FS357" s="7">
        <v>407972.3</v>
      </c>
      <c r="FT357" s="7">
        <v>5467.67</v>
      </c>
      <c r="FU357" s="7">
        <v>8</v>
      </c>
      <c r="FV357" s="7">
        <v>1.520537E-4</v>
      </c>
      <c r="FW357" s="7">
        <v>3193918000</v>
      </c>
      <c r="FX357" s="7">
        <v>1.1538189999999999</v>
      </c>
      <c r="FY357" s="9" t="s">
        <v>311</v>
      </c>
      <c r="FZ357" s="9">
        <v>25384</v>
      </c>
      <c r="GA357" s="9">
        <v>317271000</v>
      </c>
      <c r="GB357" s="9">
        <v>140362500</v>
      </c>
      <c r="GC357" s="9">
        <v>0.49239110000000003</v>
      </c>
      <c r="GD357" s="9">
        <v>0.21783669999999999</v>
      </c>
      <c r="GE357" s="9">
        <v>2.2603680000000002</v>
      </c>
      <c r="GF357" s="9">
        <v>25384</v>
      </c>
      <c r="GG357" s="9">
        <v>1</v>
      </c>
      <c r="GH357" s="9">
        <v>0</v>
      </c>
      <c r="GI357" s="9">
        <v>0</v>
      </c>
      <c r="GJ357" s="9">
        <v>7298</v>
      </c>
      <c r="GK357" s="9">
        <v>2098.2040000000002</v>
      </c>
      <c r="GL357" s="9">
        <v>0.28750389999999998</v>
      </c>
      <c r="GM357" s="9">
        <v>444.0462</v>
      </c>
      <c r="GN357" s="9">
        <v>1707.021</v>
      </c>
      <c r="GO357" s="9">
        <v>-11.414820000000001</v>
      </c>
      <c r="GP357" s="9">
        <v>1382.4349999999999</v>
      </c>
      <c r="GQ357" s="9">
        <v>2401.877</v>
      </c>
      <c r="GR357" s="9">
        <v>0.23315449999999999</v>
      </c>
      <c r="GS357" s="9">
        <v>108872</v>
      </c>
      <c r="GT357" s="9">
        <v>1252.067</v>
      </c>
      <c r="GU357" s="9">
        <v>0.14943819999999999</v>
      </c>
      <c r="GV357" s="9">
        <v>421</v>
      </c>
      <c r="GW357" s="9">
        <v>378</v>
      </c>
      <c r="GX357" s="9">
        <v>25219</v>
      </c>
      <c r="GY357" s="9">
        <v>0.99349980000000004</v>
      </c>
      <c r="GZ357" s="9">
        <v>446</v>
      </c>
      <c r="HA357" s="9">
        <v>0</v>
      </c>
      <c r="HB357" s="9">
        <v>90.400180000000006</v>
      </c>
      <c r="HC357" s="9">
        <v>17.905719999999999</v>
      </c>
      <c r="HD357" s="9">
        <v>90.400180000000006</v>
      </c>
      <c r="HE357" s="9">
        <v>17.905719999999999</v>
      </c>
      <c r="HF357" s="9">
        <v>90.400180000000006</v>
      </c>
      <c r="HG357" s="9">
        <v>17.905719999999999</v>
      </c>
      <c r="HH357" s="9">
        <v>450.45370000000003</v>
      </c>
      <c r="HI357" s="9">
        <v>143425.20000000001</v>
      </c>
      <c r="HJ357" s="9">
        <v>114.7937</v>
      </c>
      <c r="HK357" s="9">
        <v>165</v>
      </c>
      <c r="HL357" s="9">
        <v>6.5001579999999998E-3</v>
      </c>
      <c r="HM357" s="9">
        <v>457633500</v>
      </c>
      <c r="HN357" s="9">
        <v>0.71022779999999996</v>
      </c>
      <c r="HO357" s="10" t="s">
        <v>312</v>
      </c>
      <c r="HP357" s="10">
        <v>27795</v>
      </c>
      <c r="HQ357" s="10">
        <v>302494200</v>
      </c>
      <c r="HR357" s="10">
        <v>146641100</v>
      </c>
      <c r="HS357" s="10">
        <v>0.39154679999999997</v>
      </c>
      <c r="HT357" s="10">
        <v>0.18981149999999999</v>
      </c>
      <c r="HU357" s="10">
        <v>2.0628199999999999</v>
      </c>
      <c r="HV357" s="10">
        <v>27795</v>
      </c>
      <c r="HW357" s="10">
        <v>1</v>
      </c>
      <c r="HX357" s="10">
        <v>0</v>
      </c>
      <c r="HY357" s="10">
        <v>0</v>
      </c>
      <c r="HZ357" s="10">
        <v>6767</v>
      </c>
      <c r="IA357" s="10">
        <v>1647.501</v>
      </c>
      <c r="IB357" s="10">
        <v>0.24346110000000001</v>
      </c>
      <c r="IC357" s="10">
        <v>425.76280000000003</v>
      </c>
      <c r="ID357" s="10">
        <v>1596.0039999999999</v>
      </c>
      <c r="IE357" s="10">
        <v>-13.87177</v>
      </c>
      <c r="IF357" s="10">
        <v>1396.8420000000001</v>
      </c>
      <c r="IG357" s="10">
        <v>2426.0880000000002</v>
      </c>
      <c r="IH357" s="10">
        <v>0.28862330000000003</v>
      </c>
      <c r="II357" s="10">
        <v>96302</v>
      </c>
      <c r="IJ357" s="10">
        <v>1190.078</v>
      </c>
      <c r="IK357" s="10">
        <v>0.1204138</v>
      </c>
      <c r="IL357" s="10">
        <v>380</v>
      </c>
      <c r="IM357" s="10">
        <v>354</v>
      </c>
      <c r="IN357" s="10">
        <v>27662</v>
      </c>
      <c r="IO357" s="10">
        <v>0.99521490000000001</v>
      </c>
      <c r="IP357" s="10">
        <v>387</v>
      </c>
      <c r="IQ357" s="10">
        <v>0</v>
      </c>
      <c r="IR357" s="10">
        <v>90.733329999999995</v>
      </c>
      <c r="IS357" s="10">
        <v>18.1906</v>
      </c>
      <c r="IT357" s="10">
        <v>90.733329999999995</v>
      </c>
      <c r="IU357" s="10">
        <v>18.1906</v>
      </c>
      <c r="IV357" s="10">
        <v>90.733329999999995</v>
      </c>
      <c r="IW357" s="10">
        <v>18.1906</v>
      </c>
      <c r="IX357" s="10">
        <v>431.71039999999999</v>
      </c>
      <c r="IY357" s="10">
        <v>132100.1</v>
      </c>
      <c r="IZ357" s="10">
        <v>91.643439999999998</v>
      </c>
      <c r="JA357" s="10">
        <v>133</v>
      </c>
      <c r="JB357" s="10">
        <v>4.7850330000000002E-3</v>
      </c>
      <c r="JC357" s="10">
        <v>449135400</v>
      </c>
      <c r="JD357" s="10">
        <v>0.58135829999999999</v>
      </c>
      <c r="JE357" s="11" t="s">
        <v>313</v>
      </c>
      <c r="JF357" s="11">
        <v>55764</v>
      </c>
      <c r="JG357" s="11">
        <v>1043693000</v>
      </c>
      <c r="JH357" s="11">
        <v>457397500</v>
      </c>
      <c r="JI357" s="11">
        <v>0.33563330000000002</v>
      </c>
      <c r="JJ357" s="11">
        <v>0.147091</v>
      </c>
      <c r="JK357" s="11">
        <v>2.2818079999999998</v>
      </c>
      <c r="JL357" s="11">
        <v>0</v>
      </c>
      <c r="JM357" s="11">
        <v>0</v>
      </c>
      <c r="JN357" s="11">
        <v>0</v>
      </c>
      <c r="JO357" s="11">
        <v>0</v>
      </c>
      <c r="JP357" s="11">
        <v>12813</v>
      </c>
      <c r="JQ357" s="11">
        <v>2944.067</v>
      </c>
      <c r="JR357" s="11">
        <v>0.2297719</v>
      </c>
      <c r="JS357" s="11">
        <v>576.92460000000005</v>
      </c>
      <c r="JT357" s="11">
        <v>47260.14</v>
      </c>
      <c r="JU357" s="11">
        <v>-10.585330000000001</v>
      </c>
      <c r="JV357" s="11">
        <v>1667.107</v>
      </c>
      <c r="JW357" s="11">
        <v>1111.9469999999999</v>
      </c>
      <c r="JX357" s="11">
        <v>0.3063401</v>
      </c>
      <c r="JY357" s="11">
        <v>182033</v>
      </c>
      <c r="JZ357" s="11">
        <v>1598.934</v>
      </c>
      <c r="KA357" s="11">
        <v>0.15255260000000001</v>
      </c>
      <c r="KB357" s="11">
        <v>552</v>
      </c>
      <c r="KC357" s="11">
        <v>488</v>
      </c>
      <c r="KD357" s="11">
        <v>55130</v>
      </c>
      <c r="KE357" s="11">
        <v>0.98863069999999997</v>
      </c>
      <c r="KF357" s="11">
        <v>415.74029999999999</v>
      </c>
      <c r="KG357" s="11">
        <v>96.195250000000001</v>
      </c>
      <c r="KH357" s="11">
        <v>19.926760000000002</v>
      </c>
      <c r="KI357" s="11">
        <v>96.195250000000001</v>
      </c>
      <c r="KJ357" s="11">
        <v>19.926760000000002</v>
      </c>
      <c r="KK357" s="11">
        <v>96.195250000000001</v>
      </c>
      <c r="KL357" s="11">
        <v>19.926760000000002</v>
      </c>
      <c r="KM357" s="11">
        <v>583.68719999999996</v>
      </c>
      <c r="KN357" s="11">
        <v>240079.3</v>
      </c>
      <c r="KO357" s="11">
        <v>40053.1</v>
      </c>
      <c r="KP357" s="11">
        <v>634</v>
      </c>
      <c r="KQ357" s="11">
        <v>1.136934E-2</v>
      </c>
      <c r="KR357" s="11">
        <v>1501091000</v>
      </c>
      <c r="KS357" s="11">
        <v>0.48272419999999999</v>
      </c>
    </row>
    <row r="358" spans="1:305" x14ac:dyDescent="0.25">
      <c r="A358">
        <v>713</v>
      </c>
      <c r="B358" t="s">
        <v>375</v>
      </c>
      <c r="C358" t="s">
        <v>315</v>
      </c>
      <c r="D358" t="s">
        <v>320</v>
      </c>
      <c r="E358" t="s">
        <v>334</v>
      </c>
      <c r="F358" t="s">
        <v>318</v>
      </c>
      <c r="G358" t="s">
        <v>306</v>
      </c>
      <c r="H358">
        <v>5</v>
      </c>
      <c r="I358">
        <v>10</v>
      </c>
      <c r="J358" s="1">
        <v>44362.51767361111</v>
      </c>
      <c r="K358" s="2">
        <f>ROUNDDOWN(J358-"04/05/2021 12:00 AM", 0)</f>
        <v>42</v>
      </c>
      <c r="L358" s="2">
        <f>N358+BD358+CT358+EJ358+FZ358+HP358+JF358</f>
        <v>409673</v>
      </c>
      <c r="M358" s="3" t="s">
        <v>307</v>
      </c>
      <c r="N358" s="3">
        <v>56950</v>
      </c>
      <c r="O358" s="3">
        <v>2797165000</v>
      </c>
      <c r="P358" s="3">
        <v>703996300</v>
      </c>
      <c r="Q358" s="3">
        <v>0.86244339999999997</v>
      </c>
      <c r="R358" s="3">
        <v>0.21706149999999999</v>
      </c>
      <c r="S358" s="3">
        <v>3.9732660000000002</v>
      </c>
      <c r="T358" s="3">
        <v>56950</v>
      </c>
      <c r="U358" s="3">
        <v>1</v>
      </c>
      <c r="V358" s="3">
        <v>0</v>
      </c>
      <c r="W358" s="3">
        <v>0</v>
      </c>
      <c r="X358" s="3">
        <v>22147</v>
      </c>
      <c r="Y358" s="3">
        <v>8612.6360000000004</v>
      </c>
      <c r="Z358" s="3">
        <v>0.38888499999999998</v>
      </c>
      <c r="AA358" s="3">
        <v>877.85709999999995</v>
      </c>
      <c r="AB358" s="3">
        <v>1710.8589999999999</v>
      </c>
      <c r="AC358" s="3">
        <v>-16.359100000000002</v>
      </c>
      <c r="AD358" s="3">
        <v>1292.885</v>
      </c>
      <c r="AE358" s="3">
        <v>2629.3589999999999</v>
      </c>
      <c r="AF358" s="3">
        <v>0.18756500000000001</v>
      </c>
      <c r="AG358" s="3">
        <v>303628</v>
      </c>
      <c r="AH358" s="3">
        <v>2166.3910000000001</v>
      </c>
      <c r="AI358" s="3">
        <v>0.35742439999999998</v>
      </c>
      <c r="AJ358" s="3">
        <v>548</v>
      </c>
      <c r="AK358" s="3">
        <v>850</v>
      </c>
      <c r="AL358" s="3">
        <v>56456</v>
      </c>
      <c r="AM358" s="3">
        <v>0.99132569999999998</v>
      </c>
      <c r="AN358" s="3">
        <v>937</v>
      </c>
      <c r="AO358" s="3">
        <v>0</v>
      </c>
      <c r="AP358" s="3">
        <v>85.532169999999994</v>
      </c>
      <c r="AQ358" s="3">
        <v>20.485130000000002</v>
      </c>
      <c r="AR358" s="3">
        <v>85.532169999999994</v>
      </c>
      <c r="AS358" s="3">
        <v>20.485130000000002</v>
      </c>
      <c r="AT358" s="3">
        <v>85.532169999999994</v>
      </c>
      <c r="AU358" s="3">
        <v>20.485130000000002</v>
      </c>
      <c r="AV358" s="3">
        <v>877.85720000000003</v>
      </c>
      <c r="AW358" s="3">
        <v>422648.2</v>
      </c>
      <c r="AX358" s="3">
        <v>51.396639999999998</v>
      </c>
      <c r="AY358" s="3">
        <v>494</v>
      </c>
      <c r="AZ358" s="3">
        <v>8.6742759999999999E-3</v>
      </c>
      <c r="BA358" s="3">
        <v>3501161000</v>
      </c>
      <c r="BB358" s="3">
        <v>1.0795049999999999</v>
      </c>
      <c r="BC358" s="4" t="s">
        <v>308</v>
      </c>
      <c r="BD358" s="4">
        <v>53720</v>
      </c>
      <c r="BE358" s="4">
        <v>2562864000</v>
      </c>
      <c r="BF358" s="4">
        <v>568799900</v>
      </c>
      <c r="BG358" s="4">
        <v>0.88808290000000001</v>
      </c>
      <c r="BH358" s="4">
        <v>0.19710040000000001</v>
      </c>
      <c r="BI358" s="4">
        <v>4.505738</v>
      </c>
      <c r="BJ358" s="4">
        <v>53720</v>
      </c>
      <c r="BK358" s="4">
        <v>1</v>
      </c>
      <c r="BL358" s="4">
        <v>0</v>
      </c>
      <c r="BM358" s="4">
        <v>0</v>
      </c>
      <c r="BN358" s="4">
        <v>21553</v>
      </c>
      <c r="BO358" s="4">
        <v>8647.2780000000002</v>
      </c>
      <c r="BP358" s="4">
        <v>0.40121000000000001</v>
      </c>
      <c r="BQ358" s="4">
        <v>904.17529999999999</v>
      </c>
      <c r="BR358" s="4">
        <v>13673.96</v>
      </c>
      <c r="BS358" s="4">
        <v>-30.213259999999998</v>
      </c>
      <c r="BT358" s="4">
        <v>1326.356</v>
      </c>
      <c r="BU358" s="4">
        <v>2651.4740000000002</v>
      </c>
      <c r="BV358" s="4">
        <v>0.18068010000000001</v>
      </c>
      <c r="BW358" s="4">
        <v>297321</v>
      </c>
      <c r="BX358" s="4">
        <v>2189.1619999999998</v>
      </c>
      <c r="BY358" s="4">
        <v>0.4054412</v>
      </c>
      <c r="BZ358" s="4">
        <v>574</v>
      </c>
      <c r="CA358" s="4">
        <v>840</v>
      </c>
      <c r="CB358" s="4">
        <v>53307</v>
      </c>
      <c r="CC358" s="4">
        <v>0.99231199999999997</v>
      </c>
      <c r="CD358" s="4">
        <v>927</v>
      </c>
      <c r="CE358" s="4">
        <v>0</v>
      </c>
      <c r="CF358" s="4">
        <v>85.281270000000006</v>
      </c>
      <c r="CG358" s="4">
        <v>20.672509999999999</v>
      </c>
      <c r="CH358" s="4">
        <v>85.281270000000006</v>
      </c>
      <c r="CI358" s="4">
        <v>20.672509999999999</v>
      </c>
      <c r="CJ358" s="4">
        <v>85.281270000000006</v>
      </c>
      <c r="CK358" s="4">
        <v>20.672509999999999</v>
      </c>
      <c r="CL358" s="4">
        <v>904.17550000000006</v>
      </c>
      <c r="CM358" s="4">
        <v>439979</v>
      </c>
      <c r="CN358" s="4">
        <v>3480.5880000000002</v>
      </c>
      <c r="CO358" s="4">
        <v>413</v>
      </c>
      <c r="CP358" s="4">
        <v>7.6880120000000001E-3</v>
      </c>
      <c r="CQ358" s="4">
        <v>3131664000</v>
      </c>
      <c r="CR358" s="4">
        <v>1.085183</v>
      </c>
      <c r="CS358" s="5" t="s">
        <v>309</v>
      </c>
      <c r="CT358" s="5">
        <v>77872</v>
      </c>
      <c r="CU358" s="5">
        <v>4766602000</v>
      </c>
      <c r="CV358" s="5">
        <v>969627100</v>
      </c>
      <c r="CW358" s="5">
        <v>0.78604289999999999</v>
      </c>
      <c r="CX358" s="5">
        <v>0.1598976</v>
      </c>
      <c r="CY358" s="5">
        <v>4.9159129999999998</v>
      </c>
      <c r="CZ358" s="5">
        <v>62825</v>
      </c>
      <c r="DA358" s="5">
        <v>0.80677259999999995</v>
      </c>
      <c r="DB358" s="5">
        <v>15047</v>
      </c>
      <c r="DC358" s="5">
        <v>0.19322739999999999</v>
      </c>
      <c r="DD358" s="5">
        <v>16342</v>
      </c>
      <c r="DE358" s="5">
        <v>3429.4859999999999</v>
      </c>
      <c r="DF358" s="5">
        <v>0.20985719999999999</v>
      </c>
      <c r="DG358" s="5">
        <v>915.05849999999998</v>
      </c>
      <c r="DH358" s="5">
        <v>47993.93</v>
      </c>
      <c r="DI358" s="5">
        <v>-10.489750000000001</v>
      </c>
      <c r="DJ358" s="5">
        <v>1020.503</v>
      </c>
      <c r="DK358" s="5">
        <v>2547.4769999999999</v>
      </c>
      <c r="DL358" s="5">
        <v>0.23782500000000001</v>
      </c>
      <c r="DM358" s="5">
        <v>327434</v>
      </c>
      <c r="DN358" s="5">
        <v>2246.739</v>
      </c>
      <c r="DO358" s="5">
        <v>0.43814969999999998</v>
      </c>
      <c r="DP358" s="5">
        <v>483</v>
      </c>
      <c r="DQ358" s="5">
        <v>915</v>
      </c>
      <c r="DR358" s="5">
        <v>77864</v>
      </c>
      <c r="DS358" s="5">
        <v>0.99989720000000004</v>
      </c>
      <c r="DT358" s="5">
        <v>734</v>
      </c>
      <c r="DU358" s="5">
        <v>180</v>
      </c>
      <c r="DV358" s="5">
        <v>86.631230000000002</v>
      </c>
      <c r="DW358" s="5">
        <v>16.495170000000002</v>
      </c>
      <c r="DX358" s="5">
        <v>86.631230000000002</v>
      </c>
      <c r="DY358" s="5">
        <v>16.495170000000002</v>
      </c>
      <c r="DZ358" s="5">
        <v>86.631230000000002</v>
      </c>
      <c r="EA358" s="5">
        <v>16.495170000000002</v>
      </c>
      <c r="EB358" s="5">
        <v>915.05870000000004</v>
      </c>
      <c r="EC358" s="5">
        <v>435678.6</v>
      </c>
      <c r="ED358" s="5">
        <v>29579.53</v>
      </c>
      <c r="EE358" s="5">
        <v>8</v>
      </c>
      <c r="EF358" s="5">
        <v>1.027327E-4</v>
      </c>
      <c r="EG358" s="5">
        <v>5736229000</v>
      </c>
      <c r="EH358" s="5">
        <v>0.94594049999999996</v>
      </c>
      <c r="EI358" s="7" t="s">
        <v>310</v>
      </c>
      <c r="EJ358" s="7">
        <v>77839</v>
      </c>
      <c r="EK358" s="7">
        <v>4677801000</v>
      </c>
      <c r="EL358" s="7">
        <v>1068113000</v>
      </c>
      <c r="EM358" s="7">
        <v>0.7720532</v>
      </c>
      <c r="EN358" s="7">
        <v>0.176288</v>
      </c>
      <c r="EO358" s="7">
        <v>4.379499</v>
      </c>
      <c r="EP358" s="7">
        <v>62598</v>
      </c>
      <c r="EQ358" s="7">
        <v>0.80419839999999998</v>
      </c>
      <c r="ER358" s="7">
        <v>15241</v>
      </c>
      <c r="ES358" s="7">
        <v>0.19580159999999999</v>
      </c>
      <c r="ET358" s="7">
        <v>15989</v>
      </c>
      <c r="EU358" s="7">
        <v>3284.319</v>
      </c>
      <c r="EV358" s="7">
        <v>0.20541119999999999</v>
      </c>
      <c r="EW358" s="7">
        <v>948.11919999999998</v>
      </c>
      <c r="EX358" s="7">
        <v>2211.1309999999999</v>
      </c>
      <c r="EY358" s="7">
        <v>-20.058109999999999</v>
      </c>
      <c r="EZ358" s="7">
        <v>1071.845</v>
      </c>
      <c r="FA358" s="7">
        <v>2562.1880000000001</v>
      </c>
      <c r="FB358" s="7">
        <v>0.23721130000000001</v>
      </c>
      <c r="FC358" s="7">
        <v>328142</v>
      </c>
      <c r="FD358" s="7">
        <v>2292.663</v>
      </c>
      <c r="FE358" s="7">
        <v>0.39465810000000001</v>
      </c>
      <c r="FF358" s="7">
        <v>541</v>
      </c>
      <c r="FG358" s="7">
        <v>928</v>
      </c>
      <c r="FH358" s="7">
        <v>77826</v>
      </c>
      <c r="FI358" s="7">
        <v>0.99983299999999997</v>
      </c>
      <c r="FJ358" s="7">
        <v>732</v>
      </c>
      <c r="FK358" s="7">
        <v>195</v>
      </c>
      <c r="FL358" s="7">
        <v>86.901169999999993</v>
      </c>
      <c r="FM358" s="7">
        <v>17.50658</v>
      </c>
      <c r="FN358" s="7">
        <v>86.901169999999993</v>
      </c>
      <c r="FO358" s="7">
        <v>17.50658</v>
      </c>
      <c r="FP358" s="7">
        <v>86.901169999999993</v>
      </c>
      <c r="FQ358" s="7">
        <v>17.50658</v>
      </c>
      <c r="FR358" s="7">
        <v>948.11940000000004</v>
      </c>
      <c r="FS358" s="7">
        <v>475280.9</v>
      </c>
      <c r="FT358" s="7">
        <v>62.810429999999997</v>
      </c>
      <c r="FU358" s="7">
        <v>13</v>
      </c>
      <c r="FV358" s="7">
        <v>1.670114E-4</v>
      </c>
      <c r="FW358" s="7">
        <v>5745914000</v>
      </c>
      <c r="FX358" s="7">
        <v>0.9483412</v>
      </c>
      <c r="FY358" s="9" t="s">
        <v>311</v>
      </c>
      <c r="FZ358" s="9">
        <v>37136</v>
      </c>
      <c r="GA358" s="9">
        <v>623475100</v>
      </c>
      <c r="GB358" s="9">
        <v>226455400</v>
      </c>
      <c r="GC358" s="9">
        <v>0.4520942</v>
      </c>
      <c r="GD358" s="9">
        <v>0.1642073</v>
      </c>
      <c r="GE358" s="9">
        <v>2.7531919999999999</v>
      </c>
      <c r="GF358" s="9">
        <v>37136</v>
      </c>
      <c r="GG358" s="9">
        <v>1</v>
      </c>
      <c r="GH358" s="9">
        <v>0</v>
      </c>
      <c r="GI358" s="9">
        <v>0</v>
      </c>
      <c r="GJ358" s="9">
        <v>9800</v>
      </c>
      <c r="GK358" s="9">
        <v>2586.17</v>
      </c>
      <c r="GL358" s="9">
        <v>0.26389489999999999</v>
      </c>
      <c r="GM358" s="9">
        <v>518.24710000000005</v>
      </c>
      <c r="GN358" s="9">
        <v>2053.1709999999998</v>
      </c>
      <c r="GO358" s="9">
        <v>-4.1703140000000003</v>
      </c>
      <c r="GP358" s="9">
        <v>1385.7750000000001</v>
      </c>
      <c r="GQ358" s="9">
        <v>2368.6439999999998</v>
      </c>
      <c r="GR358" s="9">
        <v>0.30211759999999999</v>
      </c>
      <c r="GS358" s="9">
        <v>122919</v>
      </c>
      <c r="GT358" s="9">
        <v>1338.577</v>
      </c>
      <c r="GU358" s="9">
        <v>0.21820139999999999</v>
      </c>
      <c r="GV358" s="9">
        <v>389</v>
      </c>
      <c r="GW358" s="9">
        <v>441</v>
      </c>
      <c r="GX358" s="9">
        <v>36805</v>
      </c>
      <c r="GY358" s="9">
        <v>0.99108680000000005</v>
      </c>
      <c r="GZ358" s="9">
        <v>507</v>
      </c>
      <c r="HA358" s="9">
        <v>0</v>
      </c>
      <c r="HB358" s="9">
        <v>87.697519999999997</v>
      </c>
      <c r="HC358" s="9">
        <v>17.60267</v>
      </c>
      <c r="HD358" s="9">
        <v>87.697519999999997</v>
      </c>
      <c r="HE358" s="9">
        <v>17.60267</v>
      </c>
      <c r="HF358" s="9">
        <v>87.697519999999997</v>
      </c>
      <c r="HG358" s="9">
        <v>17.60267</v>
      </c>
      <c r="HH358" s="9">
        <v>518.2473</v>
      </c>
      <c r="HI358" s="9">
        <v>167741.79999999999</v>
      </c>
      <c r="HJ358" s="9">
        <v>113.5155</v>
      </c>
      <c r="HK358" s="9">
        <v>331</v>
      </c>
      <c r="HL358" s="9">
        <v>8.9131839999999993E-3</v>
      </c>
      <c r="HM358" s="9">
        <v>849930500</v>
      </c>
      <c r="HN358" s="9">
        <v>0.6163014</v>
      </c>
      <c r="HO358" s="10" t="s">
        <v>312</v>
      </c>
      <c r="HP358" s="10">
        <v>36710</v>
      </c>
      <c r="HQ358" s="10">
        <v>520368300</v>
      </c>
      <c r="HR358" s="10">
        <v>209518200</v>
      </c>
      <c r="HS358" s="10">
        <v>0.38613760000000003</v>
      </c>
      <c r="HT358" s="10">
        <v>0.15547230000000001</v>
      </c>
      <c r="HU358" s="10">
        <v>2.4836429999999998</v>
      </c>
      <c r="HV358" s="10">
        <v>36710</v>
      </c>
      <c r="HW358" s="10">
        <v>1</v>
      </c>
      <c r="HX358" s="10">
        <v>0</v>
      </c>
      <c r="HY358" s="10">
        <v>0</v>
      </c>
      <c r="HZ358" s="10">
        <v>8940</v>
      </c>
      <c r="IA358" s="10">
        <v>2177.1619999999998</v>
      </c>
      <c r="IB358" s="10">
        <v>0.24353040000000001</v>
      </c>
      <c r="IC358" s="10">
        <v>496.14609999999999</v>
      </c>
      <c r="ID358" s="10">
        <v>29762.720000000001</v>
      </c>
      <c r="IE358" s="10">
        <v>-9.2160390000000003</v>
      </c>
      <c r="IF358" s="10">
        <v>1400.8589999999999</v>
      </c>
      <c r="IG358" s="10">
        <v>2397.8240000000001</v>
      </c>
      <c r="IH358" s="10">
        <v>0.32728279999999998</v>
      </c>
      <c r="II358" s="10">
        <v>112166</v>
      </c>
      <c r="IJ358" s="10">
        <v>1287.712</v>
      </c>
      <c r="IK358" s="10">
        <v>0.18138090000000001</v>
      </c>
      <c r="IL358" s="10">
        <v>393</v>
      </c>
      <c r="IM358" s="10">
        <v>385</v>
      </c>
      <c r="IN358" s="10">
        <v>36405</v>
      </c>
      <c r="IO358" s="10">
        <v>0.99169160000000001</v>
      </c>
      <c r="IP358" s="10">
        <v>424</v>
      </c>
      <c r="IQ358" s="10">
        <v>0</v>
      </c>
      <c r="IR358" s="10">
        <v>87.273880000000005</v>
      </c>
      <c r="IS358" s="10">
        <v>18.674880000000002</v>
      </c>
      <c r="IT358" s="10">
        <v>87.273880000000005</v>
      </c>
      <c r="IU358" s="10">
        <v>18.674880000000002</v>
      </c>
      <c r="IV358" s="10">
        <v>87.273880000000005</v>
      </c>
      <c r="IW358" s="10">
        <v>18.674880000000002</v>
      </c>
      <c r="IX358" s="10">
        <v>496.14640000000003</v>
      </c>
      <c r="IY358" s="10">
        <v>150173.5</v>
      </c>
      <c r="IZ358" s="10">
        <v>24130.19</v>
      </c>
      <c r="JA358" s="10">
        <v>305</v>
      </c>
      <c r="JB358" s="10">
        <v>8.3083629999999992E-3</v>
      </c>
      <c r="JC358" s="10">
        <v>729886500</v>
      </c>
      <c r="JD358" s="10">
        <v>0.54160989999999998</v>
      </c>
      <c r="JE358" s="11" t="s">
        <v>313</v>
      </c>
      <c r="JF358" s="11">
        <v>69446</v>
      </c>
      <c r="JG358" s="11">
        <v>1378146000</v>
      </c>
      <c r="JH358" s="11">
        <v>703822900</v>
      </c>
      <c r="JI358" s="11">
        <v>0.2857595</v>
      </c>
      <c r="JJ358" s="11">
        <v>0.14593819999999999</v>
      </c>
      <c r="JK358" s="11">
        <v>1.958086</v>
      </c>
      <c r="JL358" s="11">
        <v>0</v>
      </c>
      <c r="JM358" s="11">
        <v>0</v>
      </c>
      <c r="JN358" s="11">
        <v>0</v>
      </c>
      <c r="JO358" s="11">
        <v>0</v>
      </c>
      <c r="JP358" s="11">
        <v>14434</v>
      </c>
      <c r="JQ358" s="11">
        <v>3000.0340000000001</v>
      </c>
      <c r="JR358" s="11">
        <v>0.2078449</v>
      </c>
      <c r="JS358" s="11">
        <v>578.05539999999996</v>
      </c>
      <c r="JT358" s="11">
        <v>24486.48</v>
      </c>
      <c r="JU358" s="11">
        <v>-9.5136420000000008</v>
      </c>
      <c r="JV358" s="11">
        <v>1666.4190000000001</v>
      </c>
      <c r="JW358" s="11">
        <v>1102.201</v>
      </c>
      <c r="JX358" s="11">
        <v>0.32093870000000002</v>
      </c>
      <c r="JY358" s="11">
        <v>216384</v>
      </c>
      <c r="JZ358" s="11">
        <v>1713.942</v>
      </c>
      <c r="KA358" s="11">
        <v>0.10490289999999999</v>
      </c>
      <c r="KB358" s="11">
        <v>557</v>
      </c>
      <c r="KC358" s="11">
        <v>579</v>
      </c>
      <c r="KD358" s="11">
        <v>68309</v>
      </c>
      <c r="KE358" s="11">
        <v>0.98362760000000005</v>
      </c>
      <c r="KF358" s="11">
        <v>428.05259999999998</v>
      </c>
      <c r="KG358" s="11">
        <v>92.975899999999996</v>
      </c>
      <c r="KH358" s="11">
        <v>19.752500000000001</v>
      </c>
      <c r="KI358" s="11">
        <v>92.975899999999996</v>
      </c>
      <c r="KJ358" s="11">
        <v>19.752500000000001</v>
      </c>
      <c r="KK358" s="11">
        <v>92.975899999999996</v>
      </c>
      <c r="KL358" s="11">
        <v>19.752500000000001</v>
      </c>
      <c r="KM358" s="11">
        <v>586.45000000000005</v>
      </c>
      <c r="KN358" s="11">
        <v>263504</v>
      </c>
      <c r="KO358" s="11">
        <v>8633.8690000000006</v>
      </c>
      <c r="KP358" s="11">
        <v>1137</v>
      </c>
      <c r="KQ358" s="11">
        <v>1.637243E-2</v>
      </c>
      <c r="KR358" s="11">
        <v>2081969000</v>
      </c>
      <c r="KS358" s="11">
        <v>0.43169770000000002</v>
      </c>
    </row>
    <row r="359" spans="1:305" x14ac:dyDescent="0.25">
      <c r="A359">
        <v>79</v>
      </c>
      <c r="B359" t="s">
        <v>406</v>
      </c>
      <c r="C359" t="s">
        <v>332</v>
      </c>
      <c r="D359" t="s">
        <v>333</v>
      </c>
      <c r="E359" t="s">
        <v>395</v>
      </c>
      <c r="F359" t="s">
        <v>318</v>
      </c>
      <c r="G359" t="s">
        <v>306</v>
      </c>
      <c r="H359">
        <v>5</v>
      </c>
      <c r="I359">
        <v>11</v>
      </c>
      <c r="J359" s="1">
        <v>44340.63890046296</v>
      </c>
      <c r="K359" s="2">
        <f>ROUNDDOWN(J359-"04/05/2021 12:00 AM", 0)</f>
        <v>20</v>
      </c>
      <c r="L359" s="2">
        <f>N359+BD359+CT359+EJ359+FZ359+HP359+JF359</f>
        <v>35166</v>
      </c>
      <c r="M359" s="3" t="s">
        <v>307</v>
      </c>
      <c r="N359" s="3">
        <v>4153</v>
      </c>
      <c r="O359" s="3">
        <v>20004440</v>
      </c>
      <c r="P359" s="3">
        <v>1107459</v>
      </c>
      <c r="Q359" s="3">
        <v>1.1598520000000001</v>
      </c>
      <c r="R359" s="3">
        <v>6.4210180000000006E-2</v>
      </c>
      <c r="S359" s="3">
        <v>18.063359999999999</v>
      </c>
      <c r="T359" s="3">
        <v>4153</v>
      </c>
      <c r="U359" s="3">
        <v>1</v>
      </c>
      <c r="V359" s="3">
        <v>0</v>
      </c>
      <c r="W359" s="3">
        <v>0</v>
      </c>
      <c r="X359" s="3">
        <v>2262</v>
      </c>
      <c r="Y359" s="3">
        <v>1232.0360000000001</v>
      </c>
      <c r="Z359" s="3">
        <v>0.54466650000000005</v>
      </c>
      <c r="AA359" s="3">
        <v>231.84690000000001</v>
      </c>
      <c r="AB359" s="3">
        <v>1412.048</v>
      </c>
      <c r="AC359" s="3">
        <v>0.66893320000000001</v>
      </c>
      <c r="AD359" s="3">
        <v>1221.6030000000001</v>
      </c>
      <c r="AE359" s="3">
        <v>2900.538</v>
      </c>
      <c r="AF359" s="3">
        <v>0.2700611</v>
      </c>
      <c r="AG359" s="3">
        <v>15378</v>
      </c>
      <c r="AH359" s="3">
        <v>540.71529999999996</v>
      </c>
      <c r="AI359" s="3">
        <v>0.80118020000000001</v>
      </c>
      <c r="AJ359" s="3">
        <v>117</v>
      </c>
      <c r="AK359" s="3">
        <v>211</v>
      </c>
      <c r="AL359" s="3">
        <v>3971</v>
      </c>
      <c r="AM359" s="3">
        <v>0.95617629999999998</v>
      </c>
      <c r="AN359" s="3">
        <v>298</v>
      </c>
      <c r="AO359" s="3">
        <v>0</v>
      </c>
      <c r="AP359" s="3">
        <v>71.985069999999993</v>
      </c>
      <c r="AQ359" s="3">
        <v>22.1523</v>
      </c>
      <c r="AR359" s="3">
        <v>71.985069999999993</v>
      </c>
      <c r="AS359" s="3">
        <v>22.1523</v>
      </c>
      <c r="AT359" s="3">
        <v>71.985069999999993</v>
      </c>
      <c r="AU359" s="3">
        <v>22.1523</v>
      </c>
      <c r="AV359" s="3">
        <v>231.84710000000001</v>
      </c>
      <c r="AW359" s="3">
        <v>19109.580000000002</v>
      </c>
      <c r="AX359" s="3">
        <v>480.10579999999999</v>
      </c>
      <c r="AY359" s="3">
        <v>182</v>
      </c>
      <c r="AZ359" s="3">
        <v>4.382374E-2</v>
      </c>
      <c r="BA359" s="3">
        <v>21111900</v>
      </c>
      <c r="BB359" s="3">
        <v>1.224062</v>
      </c>
      <c r="BC359" s="4" t="s">
        <v>308</v>
      </c>
      <c r="BD359" s="4">
        <v>4525</v>
      </c>
      <c r="BE359" s="4">
        <v>22755080</v>
      </c>
      <c r="BF359" s="4">
        <v>2155800</v>
      </c>
      <c r="BG359" s="4">
        <v>1.1113249999999999</v>
      </c>
      <c r="BH359" s="4">
        <v>0.1052862</v>
      </c>
      <c r="BI359" s="4">
        <v>10.55528</v>
      </c>
      <c r="BJ359" s="4">
        <v>4525</v>
      </c>
      <c r="BK359" s="4">
        <v>1</v>
      </c>
      <c r="BL359" s="4">
        <v>0</v>
      </c>
      <c r="BM359" s="4">
        <v>0</v>
      </c>
      <c r="BN359" s="4">
        <v>2620</v>
      </c>
      <c r="BO359" s="4">
        <v>1516.9949999999999</v>
      </c>
      <c r="BP359" s="4">
        <v>0.57900549999999995</v>
      </c>
      <c r="BQ359" s="4">
        <v>258.65230000000003</v>
      </c>
      <c r="BR359" s="4">
        <v>3324.9140000000002</v>
      </c>
      <c r="BS359" s="4">
        <v>-0.99826839999999994</v>
      </c>
      <c r="BT359" s="4">
        <v>1208.9100000000001</v>
      </c>
      <c r="BU359" s="4">
        <v>2892.5889999999999</v>
      </c>
      <c r="BV359" s="4">
        <v>0.20716970000000001</v>
      </c>
      <c r="BW359" s="4">
        <v>21842</v>
      </c>
      <c r="BX359" s="4">
        <v>630.69460000000004</v>
      </c>
      <c r="BY359" s="4">
        <v>0.68379500000000004</v>
      </c>
      <c r="BZ359" s="4">
        <v>157</v>
      </c>
      <c r="CA359" s="4">
        <v>217</v>
      </c>
      <c r="CB359" s="4">
        <v>4382</v>
      </c>
      <c r="CC359" s="4">
        <v>0.96839779999999998</v>
      </c>
      <c r="CD359" s="4">
        <v>305</v>
      </c>
      <c r="CE359" s="4">
        <v>0</v>
      </c>
      <c r="CF359" s="4">
        <v>76.055909999999997</v>
      </c>
      <c r="CG359" s="4">
        <v>26.18328</v>
      </c>
      <c r="CH359" s="4">
        <v>76.055909999999997</v>
      </c>
      <c r="CI359" s="4">
        <v>26.18328</v>
      </c>
      <c r="CJ359" s="4">
        <v>76.055909999999997</v>
      </c>
      <c r="CK359" s="4">
        <v>26.18328</v>
      </c>
      <c r="CL359" s="4">
        <v>258.65249999999997</v>
      </c>
      <c r="CM359" s="4">
        <v>29878.32</v>
      </c>
      <c r="CN359" s="4">
        <v>2443.1060000000002</v>
      </c>
      <c r="CO359" s="4">
        <v>143</v>
      </c>
      <c r="CP359" s="4">
        <v>3.1602209999999999E-2</v>
      </c>
      <c r="CQ359" s="4">
        <v>24910880</v>
      </c>
      <c r="CR359" s="4">
        <v>1.2166110000000001</v>
      </c>
      <c r="CS359" s="5" t="s">
        <v>309</v>
      </c>
      <c r="CT359" s="5">
        <v>6927</v>
      </c>
      <c r="CU359" s="5">
        <v>28812250</v>
      </c>
      <c r="CV359" s="5">
        <v>5623908</v>
      </c>
      <c r="CW359" s="5">
        <v>0.60046370000000004</v>
      </c>
      <c r="CX359" s="5">
        <v>0.1172055</v>
      </c>
      <c r="CY359" s="5">
        <v>5.1231720000000003</v>
      </c>
      <c r="CZ359" s="5">
        <v>435</v>
      </c>
      <c r="DA359" s="5">
        <v>6.2797749999999999E-2</v>
      </c>
      <c r="DB359" s="5">
        <v>6492</v>
      </c>
      <c r="DC359" s="5">
        <v>0.93720230000000004</v>
      </c>
      <c r="DD359" s="5">
        <v>1708</v>
      </c>
      <c r="DE359" s="5">
        <v>421.14389999999997</v>
      </c>
      <c r="DF359" s="5">
        <v>0.2465714</v>
      </c>
      <c r="DG359" s="5">
        <v>258.36599999999999</v>
      </c>
      <c r="DH359" s="5">
        <v>1480.886</v>
      </c>
      <c r="DI359" s="5">
        <v>0.46293889999999999</v>
      </c>
      <c r="DJ359" s="5">
        <v>1010.063</v>
      </c>
      <c r="DK359" s="5">
        <v>2892.4589999999998</v>
      </c>
      <c r="DL359" s="5">
        <v>0.33549669999999998</v>
      </c>
      <c r="DM359" s="5">
        <v>20647</v>
      </c>
      <c r="DN359" s="5">
        <v>618.68759999999997</v>
      </c>
      <c r="DO359" s="5">
        <v>0.45342979999999999</v>
      </c>
      <c r="DP359" s="5">
        <v>153</v>
      </c>
      <c r="DQ359" s="5">
        <v>253</v>
      </c>
      <c r="DR359" s="5">
        <v>6910</v>
      </c>
      <c r="DS359" s="5">
        <v>0.99754580000000004</v>
      </c>
      <c r="DT359" s="5">
        <v>34</v>
      </c>
      <c r="DU359" s="5">
        <v>218</v>
      </c>
      <c r="DV359" s="5">
        <v>73.504840000000002</v>
      </c>
      <c r="DW359" s="5">
        <v>18.518689999999999</v>
      </c>
      <c r="DX359" s="5">
        <v>73.504840000000002</v>
      </c>
      <c r="DY359" s="5">
        <v>18.518689999999999</v>
      </c>
      <c r="DZ359" s="5">
        <v>73.504840000000002</v>
      </c>
      <c r="EA359" s="5">
        <v>18.518689999999999</v>
      </c>
      <c r="EB359" s="5">
        <v>258.36619999999999</v>
      </c>
      <c r="EC359" s="5">
        <v>31301.26</v>
      </c>
      <c r="ED359" s="5">
        <v>316.5908</v>
      </c>
      <c r="EE359" s="5">
        <v>17</v>
      </c>
      <c r="EF359" s="5">
        <v>2.4541649999999999E-3</v>
      </c>
      <c r="EG359" s="5">
        <v>34436160</v>
      </c>
      <c r="EH359" s="5">
        <v>0.71766920000000001</v>
      </c>
      <c r="EI359" s="7" t="s">
        <v>310</v>
      </c>
      <c r="EJ359" s="7">
        <v>6830</v>
      </c>
      <c r="EK359" s="7">
        <v>31748620</v>
      </c>
      <c r="EL359" s="7">
        <v>2349377</v>
      </c>
      <c r="EM359" s="7">
        <v>0.68058660000000004</v>
      </c>
      <c r="EN359" s="7">
        <v>5.0362959999999998E-2</v>
      </c>
      <c r="EO359" s="7">
        <v>13.513629999999999</v>
      </c>
      <c r="EP359" s="7">
        <v>783</v>
      </c>
      <c r="EQ359" s="7">
        <v>0.1146413</v>
      </c>
      <c r="ER359" s="7">
        <v>6047</v>
      </c>
      <c r="ES359" s="7">
        <v>0.88535870000000005</v>
      </c>
      <c r="ET359" s="7">
        <v>1502</v>
      </c>
      <c r="EU359" s="7">
        <v>330.30799999999999</v>
      </c>
      <c r="EV359" s="7">
        <v>0.2199122</v>
      </c>
      <c r="EW359" s="7">
        <v>265.68029999999999</v>
      </c>
      <c r="EX359" s="7">
        <v>1050.181</v>
      </c>
      <c r="EY359" s="7">
        <v>0.49857760000000001</v>
      </c>
      <c r="EZ359" s="7">
        <v>989.92939999999999</v>
      </c>
      <c r="FA359" s="7">
        <v>2873.5059999999999</v>
      </c>
      <c r="FB359" s="7">
        <v>0.40435729999999998</v>
      </c>
      <c r="FC359" s="7">
        <v>16891</v>
      </c>
      <c r="FD359" s="7">
        <v>591.54629999999997</v>
      </c>
      <c r="FE359" s="7">
        <v>0.74338630000000006</v>
      </c>
      <c r="FF359" s="7">
        <v>112</v>
      </c>
      <c r="FG359" s="7">
        <v>266</v>
      </c>
      <c r="FH359" s="7">
        <v>6818</v>
      </c>
      <c r="FI359" s="7">
        <v>0.99824299999999999</v>
      </c>
      <c r="FJ359" s="7">
        <v>49</v>
      </c>
      <c r="FK359" s="7">
        <v>216</v>
      </c>
      <c r="FL359" s="7">
        <v>75.248609999999999</v>
      </c>
      <c r="FM359" s="7">
        <v>17.513310000000001</v>
      </c>
      <c r="FN359" s="7">
        <v>75.248609999999999</v>
      </c>
      <c r="FO359" s="7">
        <v>17.513310000000001</v>
      </c>
      <c r="FP359" s="7">
        <v>75.248609999999999</v>
      </c>
      <c r="FQ359" s="7">
        <v>17.513310000000001</v>
      </c>
      <c r="FR359" s="7">
        <v>265.68049999999999</v>
      </c>
      <c r="FS359" s="7">
        <v>21632.54</v>
      </c>
      <c r="FT359" s="7">
        <v>161.47579999999999</v>
      </c>
      <c r="FU359" s="7">
        <v>12</v>
      </c>
      <c r="FV359" s="7">
        <v>1.7569549999999999E-3</v>
      </c>
      <c r="FW359" s="7">
        <v>34098000</v>
      </c>
      <c r="FX359" s="7">
        <v>0.73094959999999998</v>
      </c>
      <c r="FY359" s="9" t="s">
        <v>311</v>
      </c>
      <c r="FZ359" s="9">
        <v>3428</v>
      </c>
      <c r="GA359" s="9">
        <v>3784222</v>
      </c>
      <c r="GB359" s="9">
        <v>1474524</v>
      </c>
      <c r="GC359" s="9">
        <v>0.32202900000000001</v>
      </c>
      <c r="GD359" s="9">
        <v>0.1254788</v>
      </c>
      <c r="GE359" s="9">
        <v>2.5664020000000001</v>
      </c>
      <c r="GF359" s="9">
        <v>3428</v>
      </c>
      <c r="GG359" s="9">
        <v>1</v>
      </c>
      <c r="GH359" s="9">
        <v>0</v>
      </c>
      <c r="GI359" s="9">
        <v>0</v>
      </c>
      <c r="GJ359" s="9">
        <v>1200</v>
      </c>
      <c r="GK359" s="9">
        <v>420.07</v>
      </c>
      <c r="GL359" s="9">
        <v>0.35005829999999999</v>
      </c>
      <c r="GM359" s="9">
        <v>130</v>
      </c>
      <c r="GN359" s="9">
        <v>450.56349999999998</v>
      </c>
      <c r="GO359" s="9">
        <v>0.39432919999999999</v>
      </c>
      <c r="GP359" s="9">
        <v>1283.3879999999999</v>
      </c>
      <c r="GQ359" s="9">
        <v>2511.069</v>
      </c>
      <c r="GR359" s="9">
        <v>0.3955689</v>
      </c>
      <c r="GS359" s="9">
        <v>8666</v>
      </c>
      <c r="GT359" s="9">
        <v>360.38069999999999</v>
      </c>
      <c r="GU359" s="9">
        <v>0.1929061</v>
      </c>
      <c r="GV359" s="9">
        <v>97</v>
      </c>
      <c r="GW359" s="9">
        <v>127</v>
      </c>
      <c r="GX359" s="9">
        <v>3382</v>
      </c>
      <c r="GY359" s="9">
        <v>0.98658109999999999</v>
      </c>
      <c r="GZ359" s="9">
        <v>203</v>
      </c>
      <c r="HA359" s="9">
        <v>0</v>
      </c>
      <c r="HB359" s="9">
        <v>71.214699999999993</v>
      </c>
      <c r="HC359" s="9">
        <v>14.486689999999999</v>
      </c>
      <c r="HD359" s="9">
        <v>71.214699999999993</v>
      </c>
      <c r="HE359" s="9">
        <v>14.486689999999999</v>
      </c>
      <c r="HF359" s="9">
        <v>71.214699999999993</v>
      </c>
      <c r="HG359" s="9">
        <v>14.486689999999999</v>
      </c>
      <c r="HH359" s="9">
        <v>130.05009999999999</v>
      </c>
      <c r="HI359" s="9">
        <v>11868.24</v>
      </c>
      <c r="HJ359" s="9">
        <v>59.220379999999999</v>
      </c>
      <c r="HK359" s="9">
        <v>46</v>
      </c>
      <c r="HL359" s="9">
        <v>1.3418899999999999E-2</v>
      </c>
      <c r="HM359" s="9">
        <v>5258746</v>
      </c>
      <c r="HN359" s="9">
        <v>0.44750780000000001</v>
      </c>
      <c r="HO359" s="10" t="s">
        <v>312</v>
      </c>
      <c r="HP359" s="10">
        <v>3475</v>
      </c>
      <c r="HQ359" s="10">
        <v>4160502</v>
      </c>
      <c r="HR359" s="10">
        <v>2446296</v>
      </c>
      <c r="HS359" s="10">
        <v>0.34453709999999999</v>
      </c>
      <c r="HT359" s="10">
        <v>0.20258129999999999</v>
      </c>
      <c r="HU359" s="10">
        <v>1.7007350000000001</v>
      </c>
      <c r="HV359" s="10">
        <v>3475</v>
      </c>
      <c r="HW359" s="10">
        <v>1</v>
      </c>
      <c r="HX359" s="10">
        <v>0</v>
      </c>
      <c r="HY359" s="10">
        <v>0</v>
      </c>
      <c r="HZ359" s="10">
        <v>1345</v>
      </c>
      <c r="IA359" s="10">
        <v>520.58280000000002</v>
      </c>
      <c r="IB359" s="10">
        <v>0.38705040000000002</v>
      </c>
      <c r="IC359" s="10">
        <v>140.03569999999999</v>
      </c>
      <c r="ID359" s="10">
        <v>994.84270000000004</v>
      </c>
      <c r="IE359" s="10">
        <v>-9.7694419999999997</v>
      </c>
      <c r="IF359" s="10">
        <v>1284.5070000000001</v>
      </c>
      <c r="IG359" s="10">
        <v>2501.2440000000001</v>
      </c>
      <c r="IH359" s="10">
        <v>0.32009949999999998</v>
      </c>
      <c r="II359" s="10">
        <v>10856</v>
      </c>
      <c r="IJ359" s="10">
        <v>404.98050000000001</v>
      </c>
      <c r="IK359" s="10">
        <v>6.7319970000000007E-2</v>
      </c>
      <c r="IL359" s="10">
        <v>119</v>
      </c>
      <c r="IM359" s="10">
        <v>122</v>
      </c>
      <c r="IN359" s="10">
        <v>3453</v>
      </c>
      <c r="IO359" s="10">
        <v>0.99366909999999997</v>
      </c>
      <c r="IP359" s="10">
        <v>203</v>
      </c>
      <c r="IQ359" s="10">
        <v>0</v>
      </c>
      <c r="IR359" s="10">
        <v>71.792810000000003</v>
      </c>
      <c r="IS359" s="10">
        <v>16.519490000000001</v>
      </c>
      <c r="IT359" s="10">
        <v>71.792810000000003</v>
      </c>
      <c r="IU359" s="10">
        <v>16.519490000000001</v>
      </c>
      <c r="IV359" s="10">
        <v>71.792810000000003</v>
      </c>
      <c r="IW359" s="10">
        <v>16.519490000000001</v>
      </c>
      <c r="IX359" s="10">
        <v>146.6798</v>
      </c>
      <c r="IY359" s="10">
        <v>14175.79</v>
      </c>
      <c r="IZ359" s="10">
        <v>284.80919999999998</v>
      </c>
      <c r="JA359" s="10">
        <v>22</v>
      </c>
      <c r="JB359" s="10">
        <v>6.3309350000000002E-3</v>
      </c>
      <c r="JC359" s="10">
        <v>6606797</v>
      </c>
      <c r="JD359" s="10">
        <v>0.5471184</v>
      </c>
      <c r="JE359" s="11" t="s">
        <v>313</v>
      </c>
      <c r="JF359" s="11">
        <v>5828</v>
      </c>
      <c r="JG359" s="11">
        <v>11741820</v>
      </c>
      <c r="JH359" s="11">
        <v>10838330</v>
      </c>
      <c r="JI359" s="11">
        <v>0.34569759999999999</v>
      </c>
      <c r="JJ359" s="11">
        <v>0.31909739999999998</v>
      </c>
      <c r="JK359" s="11">
        <v>1.083361</v>
      </c>
      <c r="JL359" s="11">
        <v>0</v>
      </c>
      <c r="JM359" s="11">
        <v>0</v>
      </c>
      <c r="JN359" s="11">
        <v>0</v>
      </c>
      <c r="JO359" s="11">
        <v>0</v>
      </c>
      <c r="JP359" s="11">
        <v>1714</v>
      </c>
      <c r="JQ359" s="11">
        <v>504.08300000000003</v>
      </c>
      <c r="JR359" s="11">
        <v>0.29409750000000001</v>
      </c>
      <c r="JS359" s="11">
        <v>449.49419999999998</v>
      </c>
      <c r="JT359" s="11">
        <v>5343.2439999999997</v>
      </c>
      <c r="JU359" s="11">
        <v>7.1831120000000004</v>
      </c>
      <c r="JV359" s="11">
        <v>1605.021</v>
      </c>
      <c r="JW359" s="11">
        <v>1249.817</v>
      </c>
      <c r="JX359" s="11">
        <v>0.1245299</v>
      </c>
      <c r="JY359" s="11">
        <v>46800</v>
      </c>
      <c r="JZ359" s="11">
        <v>1046.011</v>
      </c>
      <c r="KA359" s="11">
        <v>1.601014E-3</v>
      </c>
      <c r="KB359" s="11">
        <v>435</v>
      </c>
      <c r="KC359" s="11">
        <v>176</v>
      </c>
      <c r="KD359" s="11">
        <v>5711</v>
      </c>
      <c r="KE359" s="11">
        <v>0.97992449999999998</v>
      </c>
      <c r="KF359" s="11">
        <v>356.02530000000002</v>
      </c>
      <c r="KG359" s="11">
        <v>74.836820000000003</v>
      </c>
      <c r="KH359" s="11">
        <v>18.165469999999999</v>
      </c>
      <c r="KI359" s="11">
        <v>74.836820000000003</v>
      </c>
      <c r="KJ359" s="11">
        <v>18.165469999999999</v>
      </c>
      <c r="KK359" s="11">
        <v>74.836820000000003</v>
      </c>
      <c r="KL359" s="11">
        <v>18.165469999999999</v>
      </c>
      <c r="KM359" s="11">
        <v>449.49439999999998</v>
      </c>
      <c r="KN359" s="11">
        <v>72645.19</v>
      </c>
      <c r="KO359" s="11">
        <v>4898.8090000000002</v>
      </c>
      <c r="KP359" s="11">
        <v>117</v>
      </c>
      <c r="KQ359" s="11">
        <v>2.00755E-2</v>
      </c>
      <c r="KR359" s="11">
        <v>22580150</v>
      </c>
      <c r="KS359" s="11">
        <v>0.66479489999999997</v>
      </c>
    </row>
    <row r="360" spans="1:305" x14ac:dyDescent="0.25">
      <c r="A360">
        <v>214</v>
      </c>
      <c r="B360" t="s">
        <v>406</v>
      </c>
      <c r="C360" t="s">
        <v>332</v>
      </c>
      <c r="D360" t="s">
        <v>333</v>
      </c>
      <c r="E360" t="s">
        <v>395</v>
      </c>
      <c r="F360" t="s">
        <v>318</v>
      </c>
      <c r="G360" t="s">
        <v>306</v>
      </c>
      <c r="H360">
        <v>5</v>
      </c>
      <c r="I360">
        <v>11</v>
      </c>
      <c r="J360" s="1">
        <v>44343.676388888889</v>
      </c>
      <c r="K360" s="2">
        <f>ROUNDDOWN(J360-"04/05/2021 12:00 AM", 0)</f>
        <v>23</v>
      </c>
      <c r="L360" s="2">
        <f>N360+BD360+CT360+EJ360+FZ360+HP360+JF360</f>
        <v>43952</v>
      </c>
      <c r="M360" s="3" t="s">
        <v>307</v>
      </c>
      <c r="N360" s="3">
        <v>5755</v>
      </c>
      <c r="O360" s="3">
        <v>41588140</v>
      </c>
      <c r="P360" s="3">
        <v>674201.2</v>
      </c>
      <c r="Q360" s="3">
        <v>1.2556799999999999</v>
      </c>
      <c r="R360" s="3">
        <v>2.0356300000000001E-2</v>
      </c>
      <c r="S360" s="3">
        <v>61.68506</v>
      </c>
      <c r="T360" s="3">
        <v>5755</v>
      </c>
      <c r="U360" s="3">
        <v>1</v>
      </c>
      <c r="V360" s="3">
        <v>0</v>
      </c>
      <c r="W360" s="3">
        <v>0</v>
      </c>
      <c r="X360" s="3">
        <v>2615</v>
      </c>
      <c r="Y360" s="3">
        <v>1188.223</v>
      </c>
      <c r="Z360" s="3">
        <v>0.4543875</v>
      </c>
      <c r="AA360" s="3">
        <v>309.71280000000002</v>
      </c>
      <c r="AB360" s="3">
        <v>2990.924</v>
      </c>
      <c r="AC360" s="3">
        <v>0.92683170000000004</v>
      </c>
      <c r="AD360" s="3">
        <v>1243.829</v>
      </c>
      <c r="AE360" s="3">
        <v>2877.4140000000002</v>
      </c>
      <c r="AF360" s="3">
        <v>0.39091150000000002</v>
      </c>
      <c r="AG360" s="3">
        <v>14722</v>
      </c>
      <c r="AH360" s="3">
        <v>665.1866</v>
      </c>
      <c r="AI360" s="3">
        <v>0.93720689999999995</v>
      </c>
      <c r="AJ360" s="3">
        <v>68</v>
      </c>
      <c r="AK360" s="3">
        <v>310</v>
      </c>
      <c r="AL360" s="3">
        <v>5701</v>
      </c>
      <c r="AM360" s="3">
        <v>0.99061690000000002</v>
      </c>
      <c r="AN360" s="3">
        <v>397</v>
      </c>
      <c r="AO360" s="3">
        <v>0</v>
      </c>
      <c r="AP360" s="3">
        <v>80.562119999999993</v>
      </c>
      <c r="AQ360" s="3">
        <v>19.22354</v>
      </c>
      <c r="AR360" s="3">
        <v>80.562119999999993</v>
      </c>
      <c r="AS360" s="3">
        <v>19.22354</v>
      </c>
      <c r="AT360" s="3">
        <v>80.562119999999993</v>
      </c>
      <c r="AU360" s="3">
        <v>19.22354</v>
      </c>
      <c r="AV360" s="3">
        <v>309.71300000000002</v>
      </c>
      <c r="AW360" s="3">
        <v>17639.93</v>
      </c>
      <c r="AX360" s="3">
        <v>1554.41</v>
      </c>
      <c r="AY360" s="3">
        <v>54</v>
      </c>
      <c r="AZ360" s="3">
        <v>9.3831450000000007E-3</v>
      </c>
      <c r="BA360" s="3">
        <v>42262340</v>
      </c>
      <c r="BB360" s="3">
        <v>1.2760359999999999</v>
      </c>
      <c r="BC360" s="4" t="s">
        <v>308</v>
      </c>
      <c r="BD360" s="4">
        <v>6083</v>
      </c>
      <c r="BE360" s="4">
        <v>42119310</v>
      </c>
      <c r="BF360" s="4">
        <v>2755387</v>
      </c>
      <c r="BG360" s="4">
        <v>1.138271</v>
      </c>
      <c r="BH360" s="4">
        <v>7.4464100000000005E-2</v>
      </c>
      <c r="BI360" s="4">
        <v>15.28617</v>
      </c>
      <c r="BJ360" s="4">
        <v>6083</v>
      </c>
      <c r="BK360" s="4">
        <v>1</v>
      </c>
      <c r="BL360" s="4">
        <v>0</v>
      </c>
      <c r="BM360" s="4">
        <v>0</v>
      </c>
      <c r="BN360" s="4">
        <v>3039</v>
      </c>
      <c r="BO360" s="4">
        <v>1518.251</v>
      </c>
      <c r="BP360" s="4">
        <v>0.49958900000000001</v>
      </c>
      <c r="BQ360" s="4">
        <v>310.19510000000002</v>
      </c>
      <c r="BR360" s="4">
        <v>1809.896</v>
      </c>
      <c r="BS360" s="4">
        <v>0.46886489999999997</v>
      </c>
      <c r="BT360" s="4">
        <v>1215.452</v>
      </c>
      <c r="BU360" s="4">
        <v>2887.123</v>
      </c>
      <c r="BV360" s="4">
        <v>0.26995960000000002</v>
      </c>
      <c r="BW360" s="4">
        <v>22533</v>
      </c>
      <c r="BX360" s="4">
        <v>712.21950000000004</v>
      </c>
      <c r="BY360" s="4">
        <v>0.76947359999999998</v>
      </c>
      <c r="BZ360" s="4">
        <v>119</v>
      </c>
      <c r="CA360" s="4">
        <v>311</v>
      </c>
      <c r="CB360" s="4">
        <v>6001</v>
      </c>
      <c r="CC360" s="4">
        <v>0.98651979999999995</v>
      </c>
      <c r="CD360" s="4">
        <v>399</v>
      </c>
      <c r="CE360" s="4">
        <v>0</v>
      </c>
      <c r="CF360" s="4">
        <v>83.160939999999997</v>
      </c>
      <c r="CG360" s="4">
        <v>21.15662</v>
      </c>
      <c r="CH360" s="4">
        <v>83.160939999999997</v>
      </c>
      <c r="CI360" s="4">
        <v>21.15662</v>
      </c>
      <c r="CJ360" s="4">
        <v>83.160939999999997</v>
      </c>
      <c r="CK360" s="4">
        <v>21.15662</v>
      </c>
      <c r="CL360" s="4">
        <v>310.23579999999998</v>
      </c>
      <c r="CM360" s="4">
        <v>33068.57</v>
      </c>
      <c r="CN360" s="4">
        <v>538.50440000000003</v>
      </c>
      <c r="CO360" s="4">
        <v>82</v>
      </c>
      <c r="CP360" s="4">
        <v>1.348019E-2</v>
      </c>
      <c r="CQ360" s="4">
        <v>44874700</v>
      </c>
      <c r="CR360" s="4">
        <v>1.2127349999999999</v>
      </c>
      <c r="CS360" s="5" t="s">
        <v>309</v>
      </c>
      <c r="CT360" s="5">
        <v>9226</v>
      </c>
      <c r="CU360" s="5">
        <v>43438710</v>
      </c>
      <c r="CV360" s="5">
        <v>10704810</v>
      </c>
      <c r="CW360" s="5">
        <v>0.51032869999999997</v>
      </c>
      <c r="CX360" s="5">
        <v>0.12576270000000001</v>
      </c>
      <c r="CY360" s="5">
        <v>4.0578690000000002</v>
      </c>
      <c r="CZ360" s="5">
        <v>1114</v>
      </c>
      <c r="DA360" s="5">
        <v>0.1207457</v>
      </c>
      <c r="DB360" s="5">
        <v>8112</v>
      </c>
      <c r="DC360" s="5">
        <v>0.87925430000000004</v>
      </c>
      <c r="DD360" s="5">
        <v>2290</v>
      </c>
      <c r="DE360" s="5">
        <v>568.40449999999998</v>
      </c>
      <c r="DF360" s="5">
        <v>0.2482116</v>
      </c>
      <c r="DG360" s="5">
        <v>275.87860000000001</v>
      </c>
      <c r="DH360" s="5">
        <v>1788.502</v>
      </c>
      <c r="DI360" s="5">
        <v>0.43702160000000001</v>
      </c>
      <c r="DJ360" s="5">
        <v>1053.6579999999999</v>
      </c>
      <c r="DK360" s="5">
        <v>2892.7280000000001</v>
      </c>
      <c r="DL360" s="5">
        <v>0.30956610000000001</v>
      </c>
      <c r="DM360" s="5">
        <v>29803</v>
      </c>
      <c r="DN360" s="5">
        <v>691.94600000000003</v>
      </c>
      <c r="DO360" s="5">
        <v>0.36551280000000003</v>
      </c>
      <c r="DP360" s="5">
        <v>154</v>
      </c>
      <c r="DQ360" s="5">
        <v>276</v>
      </c>
      <c r="DR360" s="5">
        <v>9226</v>
      </c>
      <c r="DS360" s="5">
        <v>1</v>
      </c>
      <c r="DT360" s="5">
        <v>68</v>
      </c>
      <c r="DU360" s="5">
        <v>207</v>
      </c>
      <c r="DV360" s="5">
        <v>93.837739999999997</v>
      </c>
      <c r="DW360" s="5">
        <v>21.40558</v>
      </c>
      <c r="DX360" s="5">
        <v>93.837739999999997</v>
      </c>
      <c r="DY360" s="5">
        <v>21.40558</v>
      </c>
      <c r="DZ360" s="5">
        <v>93.837739999999997</v>
      </c>
      <c r="EA360" s="5">
        <v>21.40558</v>
      </c>
      <c r="EB360" s="5">
        <v>275.89580000000001</v>
      </c>
      <c r="EC360" s="5">
        <v>37243.18</v>
      </c>
      <c r="ED360" s="5">
        <v>346.70909999999998</v>
      </c>
      <c r="EE360" s="5">
        <v>0</v>
      </c>
      <c r="EF360" s="5">
        <v>0</v>
      </c>
      <c r="EG360" s="5">
        <v>54143520</v>
      </c>
      <c r="EH360" s="5">
        <v>0.63609150000000003</v>
      </c>
      <c r="EI360" s="7" t="s">
        <v>310</v>
      </c>
      <c r="EJ360" s="7">
        <v>9531</v>
      </c>
      <c r="EK360" s="7">
        <v>50007040</v>
      </c>
      <c r="EL360" s="7">
        <v>3463566</v>
      </c>
      <c r="EM360" s="7">
        <v>0.55049599999999999</v>
      </c>
      <c r="EN360" s="7">
        <v>3.8128219999999997E-2</v>
      </c>
      <c r="EO360" s="7">
        <v>14.43802</v>
      </c>
      <c r="EP360" s="7">
        <v>1291</v>
      </c>
      <c r="EQ360" s="7">
        <v>0.13545270000000001</v>
      </c>
      <c r="ER360" s="7">
        <v>8240</v>
      </c>
      <c r="ES360" s="7">
        <v>0.86454730000000002</v>
      </c>
      <c r="ET360" s="7">
        <v>1483</v>
      </c>
      <c r="EU360" s="7">
        <v>230.75110000000001</v>
      </c>
      <c r="EV360" s="7">
        <v>0.1555975</v>
      </c>
      <c r="EW360" s="7">
        <v>283.69880000000001</v>
      </c>
      <c r="EX360" s="7">
        <v>1314.2929999999999</v>
      </c>
      <c r="EY360" s="7">
        <v>14.0192</v>
      </c>
      <c r="EZ360" s="7">
        <v>1016.235</v>
      </c>
      <c r="FA360" s="7">
        <v>2897.6559999999999</v>
      </c>
      <c r="FB360" s="7">
        <v>0.47232269999999998</v>
      </c>
      <c r="FC360" s="7">
        <v>20179</v>
      </c>
      <c r="FD360" s="7">
        <v>647.34820000000002</v>
      </c>
      <c r="FE360" s="7">
        <v>0.75768270000000004</v>
      </c>
      <c r="FF360" s="7">
        <v>101</v>
      </c>
      <c r="FG360" s="7">
        <v>283</v>
      </c>
      <c r="FH360" s="7">
        <v>9527</v>
      </c>
      <c r="FI360" s="7">
        <v>0.99958029999999998</v>
      </c>
      <c r="FJ360" s="7">
        <v>66</v>
      </c>
      <c r="FK360" s="7">
        <v>216</v>
      </c>
      <c r="FL360" s="7">
        <v>92.434269999999998</v>
      </c>
      <c r="FM360" s="7">
        <v>22.793759999999999</v>
      </c>
      <c r="FN360" s="7">
        <v>92.434269999999998</v>
      </c>
      <c r="FO360" s="7">
        <v>22.793759999999999</v>
      </c>
      <c r="FP360" s="7">
        <v>92.434269999999998</v>
      </c>
      <c r="FQ360" s="7">
        <v>22.793759999999999</v>
      </c>
      <c r="FR360" s="7">
        <v>283.69900000000001</v>
      </c>
      <c r="FS360" s="7">
        <v>27193.08</v>
      </c>
      <c r="FT360" s="7">
        <v>181.23670000000001</v>
      </c>
      <c r="FU360" s="7">
        <v>4</v>
      </c>
      <c r="FV360" s="7">
        <v>4.1968309999999999E-4</v>
      </c>
      <c r="FW360" s="7">
        <v>53470600</v>
      </c>
      <c r="FX360" s="7">
        <v>0.58862420000000004</v>
      </c>
      <c r="FY360" s="9" t="s">
        <v>311</v>
      </c>
      <c r="FZ360" s="9">
        <v>3696</v>
      </c>
      <c r="GA360" s="9">
        <v>6149864</v>
      </c>
      <c r="GB360" s="9">
        <v>910732.80000000005</v>
      </c>
      <c r="GC360" s="9">
        <v>0.45019599999999999</v>
      </c>
      <c r="GD360" s="9">
        <v>6.6669480000000003E-2</v>
      </c>
      <c r="GE360" s="9">
        <v>6.752656</v>
      </c>
      <c r="GF360" s="9">
        <v>3696</v>
      </c>
      <c r="GG360" s="9">
        <v>1</v>
      </c>
      <c r="GH360" s="9">
        <v>0</v>
      </c>
      <c r="GI360" s="9">
        <v>0</v>
      </c>
      <c r="GJ360" s="9">
        <v>1325</v>
      </c>
      <c r="GK360" s="9">
        <v>475.0068</v>
      </c>
      <c r="GL360" s="9">
        <v>0.35849569999999997</v>
      </c>
      <c r="GM360" s="9">
        <v>158.92769999999999</v>
      </c>
      <c r="GN360" s="9">
        <v>424.79390000000001</v>
      </c>
      <c r="GO360" s="9">
        <v>-5.3741919999999999</v>
      </c>
      <c r="GP360" s="9">
        <v>1283.32</v>
      </c>
      <c r="GQ360" s="9">
        <v>2529.6579999999999</v>
      </c>
      <c r="GR360" s="9">
        <v>0.42842239999999998</v>
      </c>
      <c r="GS360" s="9">
        <v>8627</v>
      </c>
      <c r="GT360" s="9">
        <v>385.21390000000002</v>
      </c>
      <c r="GU360" s="9">
        <v>0.55059950000000002</v>
      </c>
      <c r="GV360" s="9">
        <v>83</v>
      </c>
      <c r="GW360" s="9">
        <v>155</v>
      </c>
      <c r="GX360" s="9">
        <v>3688</v>
      </c>
      <c r="GY360" s="9">
        <v>0.99783549999999999</v>
      </c>
      <c r="GZ360" s="9">
        <v>198</v>
      </c>
      <c r="HA360" s="9">
        <v>0</v>
      </c>
      <c r="HB360" s="9">
        <v>90.071430000000007</v>
      </c>
      <c r="HC360" s="9">
        <v>20.271660000000001</v>
      </c>
      <c r="HD360" s="9">
        <v>90.071430000000007</v>
      </c>
      <c r="HE360" s="9">
        <v>20.271660000000001</v>
      </c>
      <c r="HF360" s="9">
        <v>90.071430000000007</v>
      </c>
      <c r="HG360" s="9">
        <v>20.271660000000001</v>
      </c>
      <c r="HH360" s="9">
        <v>158.92789999999999</v>
      </c>
      <c r="HI360" s="9">
        <v>12330.76</v>
      </c>
      <c r="HJ360" s="9">
        <v>48.82302</v>
      </c>
      <c r="HK360" s="9">
        <v>8</v>
      </c>
      <c r="HL360" s="9">
        <v>2.164502E-3</v>
      </c>
      <c r="HM360" s="9">
        <v>7060598</v>
      </c>
      <c r="HN360" s="9">
        <v>0.51686549999999998</v>
      </c>
      <c r="HO360" s="10" t="s">
        <v>312</v>
      </c>
      <c r="HP360" s="10">
        <v>3856</v>
      </c>
      <c r="HQ360" s="10">
        <v>6375117</v>
      </c>
      <c r="HR360" s="10">
        <v>2163130</v>
      </c>
      <c r="HS360" s="10">
        <v>0.42875980000000002</v>
      </c>
      <c r="HT360" s="10">
        <v>0.14548179999999999</v>
      </c>
      <c r="HU360" s="10">
        <v>2.9471729999999998</v>
      </c>
      <c r="HV360" s="10">
        <v>3856</v>
      </c>
      <c r="HW360" s="10">
        <v>1</v>
      </c>
      <c r="HX360" s="10">
        <v>0</v>
      </c>
      <c r="HY360" s="10">
        <v>0</v>
      </c>
      <c r="HZ360" s="10">
        <v>1627</v>
      </c>
      <c r="IA360" s="10">
        <v>686.49609999999996</v>
      </c>
      <c r="IB360" s="10">
        <v>0.42193979999999998</v>
      </c>
      <c r="IC360" s="10">
        <v>153.52199999999999</v>
      </c>
      <c r="ID360" s="10">
        <v>1686.585</v>
      </c>
      <c r="IE360" s="10">
        <v>-0.94865639999999996</v>
      </c>
      <c r="IF360" s="10">
        <v>1269.6489999999999</v>
      </c>
      <c r="IG360" s="10">
        <v>2515.1179999999999</v>
      </c>
      <c r="IH360" s="10">
        <v>0.33095869999999999</v>
      </c>
      <c r="II360" s="10">
        <v>11651</v>
      </c>
      <c r="IJ360" s="10">
        <v>407.6189</v>
      </c>
      <c r="IK360" s="10">
        <v>0.24335300000000001</v>
      </c>
      <c r="IL360" s="10">
        <v>113</v>
      </c>
      <c r="IM360" s="10">
        <v>141</v>
      </c>
      <c r="IN360" s="10">
        <v>3847</v>
      </c>
      <c r="IO360" s="10">
        <v>0.99766600000000005</v>
      </c>
      <c r="IP360" s="10">
        <v>206</v>
      </c>
      <c r="IQ360" s="10">
        <v>0</v>
      </c>
      <c r="IR360" s="10">
        <v>91.634339999999995</v>
      </c>
      <c r="IS360" s="10">
        <v>19.432459999999999</v>
      </c>
      <c r="IT360" s="10">
        <v>91.634339999999995</v>
      </c>
      <c r="IU360" s="10">
        <v>19.432459999999999</v>
      </c>
      <c r="IV360" s="10">
        <v>91.634339999999995</v>
      </c>
      <c r="IW360" s="10">
        <v>19.432459999999999</v>
      </c>
      <c r="IX360" s="10">
        <v>153.52590000000001</v>
      </c>
      <c r="IY360" s="10">
        <v>15026.42</v>
      </c>
      <c r="IZ360" s="10">
        <v>737.69929999999999</v>
      </c>
      <c r="JA360" s="10">
        <v>9</v>
      </c>
      <c r="JB360" s="10">
        <v>2.334025E-3</v>
      </c>
      <c r="JC360" s="10">
        <v>8538247</v>
      </c>
      <c r="JD360" s="10">
        <v>0.57424160000000002</v>
      </c>
      <c r="JE360" s="11" t="s">
        <v>313</v>
      </c>
      <c r="JF360" s="11">
        <v>5805</v>
      </c>
      <c r="JG360" s="11">
        <v>18296420</v>
      </c>
      <c r="JH360" s="11">
        <v>11333820</v>
      </c>
      <c r="JI360" s="11">
        <v>0.5429522</v>
      </c>
      <c r="JJ360" s="11">
        <v>0.33633469999999999</v>
      </c>
      <c r="JK360" s="11">
        <v>1.6143209999999999</v>
      </c>
      <c r="JL360" s="11">
        <v>0</v>
      </c>
      <c r="JM360" s="11">
        <v>0</v>
      </c>
      <c r="JN360" s="11">
        <v>0</v>
      </c>
      <c r="JO360" s="11">
        <v>0</v>
      </c>
      <c r="JP360" s="11">
        <v>1615</v>
      </c>
      <c r="JQ360" s="11">
        <v>449.3066</v>
      </c>
      <c r="JR360" s="11">
        <v>0.27820840000000002</v>
      </c>
      <c r="JS360" s="11">
        <v>434.23500000000001</v>
      </c>
      <c r="JT360" s="11">
        <v>235.97059999999999</v>
      </c>
      <c r="JU360" s="11">
        <v>1.6825730000000001</v>
      </c>
      <c r="JV360" s="11">
        <v>1630.3810000000001</v>
      </c>
      <c r="JW360" s="11">
        <v>1280.5419999999999</v>
      </c>
      <c r="JX360" s="11">
        <v>0.11105370000000001</v>
      </c>
      <c r="JY360" s="11">
        <v>52272</v>
      </c>
      <c r="JZ360" s="11">
        <v>1042.8119999999999</v>
      </c>
      <c r="KA360" s="11">
        <v>5.5217009999999997E-2</v>
      </c>
      <c r="KB360" s="11">
        <v>397</v>
      </c>
      <c r="KC360" s="11">
        <v>229</v>
      </c>
      <c r="KD360" s="11">
        <v>5694</v>
      </c>
      <c r="KE360" s="11">
        <v>0.98087849999999999</v>
      </c>
      <c r="KF360" s="11">
        <v>363.82960000000003</v>
      </c>
      <c r="KG360" s="11">
        <v>89.444100000000006</v>
      </c>
      <c r="KH360" s="11">
        <v>23.510549999999999</v>
      </c>
      <c r="KI360" s="11">
        <v>89.444100000000006</v>
      </c>
      <c r="KJ360" s="11">
        <v>23.510549999999999</v>
      </c>
      <c r="KK360" s="11">
        <v>89.444100000000006</v>
      </c>
      <c r="KL360" s="11">
        <v>23.510549999999999</v>
      </c>
      <c r="KM360" s="11">
        <v>434.23520000000002</v>
      </c>
      <c r="KN360" s="11">
        <v>73759.91</v>
      </c>
      <c r="KO360" s="11">
        <v>9.5920939999999995</v>
      </c>
      <c r="KP360" s="11">
        <v>111</v>
      </c>
      <c r="KQ360" s="11">
        <v>1.9121450000000002E-2</v>
      </c>
      <c r="KR360" s="11">
        <v>29630230</v>
      </c>
      <c r="KS360" s="11">
        <v>0.87928689999999998</v>
      </c>
    </row>
    <row r="361" spans="1:305" x14ac:dyDescent="0.25">
      <c r="A361">
        <v>320</v>
      </c>
      <c r="B361" t="s">
        <v>406</v>
      </c>
      <c r="C361" t="s">
        <v>332</v>
      </c>
      <c r="D361" t="s">
        <v>333</v>
      </c>
      <c r="E361" t="s">
        <v>395</v>
      </c>
      <c r="F361" t="s">
        <v>318</v>
      </c>
      <c r="G361" t="s">
        <v>306</v>
      </c>
      <c r="H361">
        <v>5</v>
      </c>
      <c r="I361">
        <v>11</v>
      </c>
      <c r="J361" s="1">
        <v>44347.666435185187</v>
      </c>
      <c r="K361" s="2">
        <f>ROUNDDOWN(J361-"04/05/2021 12:00 AM", 0)</f>
        <v>27</v>
      </c>
      <c r="L361" s="2">
        <f>N361+BD361+CT361+EJ361+FZ361+HP361+JF361</f>
        <v>58718</v>
      </c>
      <c r="M361" s="3" t="s">
        <v>307</v>
      </c>
      <c r="N361" s="3">
        <v>6945</v>
      </c>
      <c r="O361" s="3">
        <v>57281610</v>
      </c>
      <c r="P361" s="3">
        <v>1657603</v>
      </c>
      <c r="Q361" s="3">
        <v>1.1876009999999999</v>
      </c>
      <c r="R361" s="3">
        <v>3.4366559999999997E-2</v>
      </c>
      <c r="S361" s="3">
        <v>34.55688</v>
      </c>
      <c r="T361" s="3">
        <v>6945</v>
      </c>
      <c r="U361" s="3">
        <v>1</v>
      </c>
      <c r="V361" s="3">
        <v>0</v>
      </c>
      <c r="W361" s="3">
        <v>0</v>
      </c>
      <c r="X361" s="3">
        <v>2591</v>
      </c>
      <c r="Y361" s="3">
        <v>966.63509999999997</v>
      </c>
      <c r="Z361" s="3">
        <v>0.37307410000000002</v>
      </c>
      <c r="AA361" s="3">
        <v>314.9683</v>
      </c>
      <c r="AB361" s="3">
        <v>1461.58</v>
      </c>
      <c r="AC361" s="3">
        <v>2.4974419999999999</v>
      </c>
      <c r="AD361" s="3">
        <v>1236.4590000000001</v>
      </c>
      <c r="AE361" s="3">
        <v>2875.5610000000001</v>
      </c>
      <c r="AF361" s="3">
        <v>0.37986110000000001</v>
      </c>
      <c r="AG361" s="3">
        <v>18283</v>
      </c>
      <c r="AH361" s="3">
        <v>690.55259999999998</v>
      </c>
      <c r="AI361" s="3">
        <v>0.89066800000000002</v>
      </c>
      <c r="AJ361" s="3">
        <v>105</v>
      </c>
      <c r="AK361" s="3">
        <v>305</v>
      </c>
      <c r="AL361" s="3">
        <v>6902</v>
      </c>
      <c r="AM361" s="3">
        <v>0.99380849999999998</v>
      </c>
      <c r="AN361" s="3">
        <v>392</v>
      </c>
      <c r="AO361" s="3">
        <v>0</v>
      </c>
      <c r="AP361" s="3">
        <v>81.328289999999996</v>
      </c>
      <c r="AQ361" s="3">
        <v>17.90831</v>
      </c>
      <c r="AR361" s="3">
        <v>81.328289999999996</v>
      </c>
      <c r="AS361" s="3">
        <v>17.90831</v>
      </c>
      <c r="AT361" s="3">
        <v>81.328289999999996</v>
      </c>
      <c r="AU361" s="3">
        <v>17.90831</v>
      </c>
      <c r="AV361" s="3">
        <v>314.96850000000001</v>
      </c>
      <c r="AW361" s="3">
        <v>26236.36</v>
      </c>
      <c r="AX361" s="3">
        <v>307.59050000000002</v>
      </c>
      <c r="AY361" s="3">
        <v>43</v>
      </c>
      <c r="AZ361" s="3">
        <v>6.1915049999999999E-3</v>
      </c>
      <c r="BA361" s="3">
        <v>58939210</v>
      </c>
      <c r="BB361" s="3">
        <v>1.2219679999999999</v>
      </c>
      <c r="BC361" s="4" t="s">
        <v>308</v>
      </c>
      <c r="BD361" s="4">
        <v>7597</v>
      </c>
      <c r="BE361" s="4">
        <v>70710060</v>
      </c>
      <c r="BF361" s="4">
        <v>5182851</v>
      </c>
      <c r="BG361" s="4">
        <v>1.2251719999999999</v>
      </c>
      <c r="BH361" s="4">
        <v>8.9801679999999995E-2</v>
      </c>
      <c r="BI361" s="4">
        <v>13.643079999999999</v>
      </c>
      <c r="BJ361" s="4">
        <v>7597</v>
      </c>
      <c r="BK361" s="4">
        <v>1</v>
      </c>
      <c r="BL361" s="4">
        <v>0</v>
      </c>
      <c r="BM361" s="4">
        <v>0</v>
      </c>
      <c r="BN361" s="4">
        <v>3702</v>
      </c>
      <c r="BO361" s="4">
        <v>1803.9760000000001</v>
      </c>
      <c r="BP361" s="4">
        <v>0.4872976</v>
      </c>
      <c r="BQ361" s="4">
        <v>343.58839999999998</v>
      </c>
      <c r="BR361" s="4">
        <v>4075.828</v>
      </c>
      <c r="BS361" s="4">
        <v>-8.7144300000000001</v>
      </c>
      <c r="BT361" s="4">
        <v>1208.6959999999999</v>
      </c>
      <c r="BU361" s="4">
        <v>2873.3589999999999</v>
      </c>
      <c r="BV361" s="4">
        <v>0.21851180000000001</v>
      </c>
      <c r="BW361" s="4">
        <v>34767</v>
      </c>
      <c r="BX361" s="4">
        <v>808.44169999999997</v>
      </c>
      <c r="BY361" s="4">
        <v>0.74548840000000005</v>
      </c>
      <c r="BZ361" s="4">
        <v>213</v>
      </c>
      <c r="CA361" s="4">
        <v>310</v>
      </c>
      <c r="CB361" s="4">
        <v>7541</v>
      </c>
      <c r="CC361" s="4">
        <v>0.99262870000000003</v>
      </c>
      <c r="CD361" s="4">
        <v>397</v>
      </c>
      <c r="CE361" s="4">
        <v>0</v>
      </c>
      <c r="CF361" s="4">
        <v>83.216269999999994</v>
      </c>
      <c r="CG361" s="4">
        <v>20.302350000000001</v>
      </c>
      <c r="CH361" s="4">
        <v>83.216269999999994</v>
      </c>
      <c r="CI361" s="4">
        <v>20.302350000000001</v>
      </c>
      <c r="CJ361" s="4">
        <v>83.216269999999994</v>
      </c>
      <c r="CK361" s="4">
        <v>20.302350000000001</v>
      </c>
      <c r="CL361" s="4">
        <v>343.58859999999999</v>
      </c>
      <c r="CM361" s="4">
        <v>46974.5</v>
      </c>
      <c r="CN361" s="4">
        <v>2186.7020000000002</v>
      </c>
      <c r="CO361" s="4">
        <v>56</v>
      </c>
      <c r="CP361" s="4">
        <v>7.3713310000000001E-3</v>
      </c>
      <c r="CQ361" s="4">
        <v>75892900</v>
      </c>
      <c r="CR361" s="4">
        <v>1.3149729999999999</v>
      </c>
      <c r="CS361" s="5" t="s">
        <v>309</v>
      </c>
      <c r="CT361" s="5">
        <v>13475</v>
      </c>
      <c r="CU361" s="5">
        <v>86780880</v>
      </c>
      <c r="CV361" s="5">
        <v>17165540</v>
      </c>
      <c r="CW361" s="5">
        <v>0.47793249999999998</v>
      </c>
      <c r="CX361" s="5">
        <v>9.453657E-2</v>
      </c>
      <c r="CY361" s="5">
        <v>5.0555300000000001</v>
      </c>
      <c r="CZ361" s="5">
        <v>2929</v>
      </c>
      <c r="DA361" s="5">
        <v>0.21736549999999999</v>
      </c>
      <c r="DB361" s="5">
        <v>10546</v>
      </c>
      <c r="DC361" s="5">
        <v>0.78263450000000001</v>
      </c>
      <c r="DD361" s="5">
        <v>3081</v>
      </c>
      <c r="DE361" s="5">
        <v>704.45719999999994</v>
      </c>
      <c r="DF361" s="5">
        <v>0.2286456</v>
      </c>
      <c r="DG361" s="5">
        <v>315.33</v>
      </c>
      <c r="DH361" s="5">
        <v>3724.248</v>
      </c>
      <c r="DI361" s="5">
        <v>4.8017849999999997</v>
      </c>
      <c r="DJ361" s="5">
        <v>1045.7329999999999</v>
      </c>
      <c r="DK361" s="5">
        <v>2870.4810000000002</v>
      </c>
      <c r="DL361" s="5">
        <v>0.3605737</v>
      </c>
      <c r="DM361" s="5">
        <v>37371</v>
      </c>
      <c r="DN361" s="5">
        <v>772.72500000000002</v>
      </c>
      <c r="DO361" s="5">
        <v>0.44852940000000002</v>
      </c>
      <c r="DP361" s="5">
        <v>172</v>
      </c>
      <c r="DQ361" s="5">
        <v>308</v>
      </c>
      <c r="DR361" s="5">
        <v>13475</v>
      </c>
      <c r="DS361" s="5">
        <v>1</v>
      </c>
      <c r="DT361" s="5">
        <v>91</v>
      </c>
      <c r="DU361" s="5">
        <v>216</v>
      </c>
      <c r="DV361" s="5">
        <v>95.216840000000005</v>
      </c>
      <c r="DW361" s="5">
        <v>22.973479999999999</v>
      </c>
      <c r="DX361" s="5">
        <v>95.216840000000005</v>
      </c>
      <c r="DY361" s="5">
        <v>22.973479999999999</v>
      </c>
      <c r="DZ361" s="5">
        <v>95.216840000000005</v>
      </c>
      <c r="EA361" s="5">
        <v>22.973479999999999</v>
      </c>
      <c r="EB361" s="5">
        <v>316.47149999999999</v>
      </c>
      <c r="EC361" s="5">
        <v>49903.06</v>
      </c>
      <c r="ED361" s="5">
        <v>1029.3150000000001</v>
      </c>
      <c r="EE361" s="5">
        <v>0</v>
      </c>
      <c r="EF361" s="5">
        <v>0</v>
      </c>
      <c r="EG361" s="5">
        <v>103946400</v>
      </c>
      <c r="EH361" s="5">
        <v>0.57246900000000001</v>
      </c>
      <c r="EI361" s="7" t="s">
        <v>310</v>
      </c>
      <c r="EJ361" s="7">
        <v>12103</v>
      </c>
      <c r="EK361" s="7">
        <v>82292780</v>
      </c>
      <c r="EL361" s="7">
        <v>5382602</v>
      </c>
      <c r="EM361" s="7">
        <v>0.56179210000000002</v>
      </c>
      <c r="EN361" s="7">
        <v>3.6745670000000001E-2</v>
      </c>
      <c r="EO361" s="7">
        <v>15.28866</v>
      </c>
      <c r="EP361" s="7">
        <v>2088</v>
      </c>
      <c r="EQ361" s="7">
        <v>0.17251920000000001</v>
      </c>
      <c r="ER361" s="7">
        <v>10015</v>
      </c>
      <c r="ES361" s="7">
        <v>0.82748080000000002</v>
      </c>
      <c r="ET361" s="7">
        <v>1712</v>
      </c>
      <c r="EU361" s="7">
        <v>242.16669999999999</v>
      </c>
      <c r="EV361" s="7">
        <v>0.14145250000000001</v>
      </c>
      <c r="EW361" s="7">
        <v>314.58699999999999</v>
      </c>
      <c r="EX361" s="7">
        <v>1372.72</v>
      </c>
      <c r="EY361" s="7">
        <v>10.015000000000001</v>
      </c>
      <c r="EZ361" s="7">
        <v>1016.013</v>
      </c>
      <c r="FA361" s="7">
        <v>2890.2130000000002</v>
      </c>
      <c r="FB361" s="7">
        <v>0.49157220000000001</v>
      </c>
      <c r="FC361" s="7">
        <v>24621</v>
      </c>
      <c r="FD361" s="7">
        <v>723.48350000000005</v>
      </c>
      <c r="FE361" s="7">
        <v>0.76950649999999998</v>
      </c>
      <c r="FF361" s="7">
        <v>111</v>
      </c>
      <c r="FG361" s="7">
        <v>310</v>
      </c>
      <c r="FH361" s="7">
        <v>12103</v>
      </c>
      <c r="FI361" s="7">
        <v>1</v>
      </c>
      <c r="FJ361" s="7">
        <v>90</v>
      </c>
      <c r="FK361" s="7">
        <v>219</v>
      </c>
      <c r="FL361" s="7">
        <v>94.631420000000006</v>
      </c>
      <c r="FM361" s="7">
        <v>21.383790000000001</v>
      </c>
      <c r="FN361" s="7">
        <v>94.631420000000006</v>
      </c>
      <c r="FO361" s="7">
        <v>21.383790000000001</v>
      </c>
      <c r="FP361" s="7">
        <v>94.631420000000006</v>
      </c>
      <c r="FQ361" s="7">
        <v>21.383790000000001</v>
      </c>
      <c r="FR361" s="7">
        <v>314.59710000000001</v>
      </c>
      <c r="FS361" s="7">
        <v>31872.89</v>
      </c>
      <c r="FT361" s="7">
        <v>155.6936</v>
      </c>
      <c r="FU361" s="7">
        <v>0</v>
      </c>
      <c r="FV361" s="7">
        <v>0</v>
      </c>
      <c r="FW361" s="7">
        <v>87675380</v>
      </c>
      <c r="FX361" s="7">
        <v>0.59853780000000001</v>
      </c>
      <c r="FY361" s="9" t="s">
        <v>311</v>
      </c>
      <c r="FZ361" s="9">
        <v>4949</v>
      </c>
      <c r="GA361" s="9">
        <v>9518329</v>
      </c>
      <c r="GB361" s="9">
        <v>3091213</v>
      </c>
      <c r="GC361" s="9">
        <v>0.38862059999999998</v>
      </c>
      <c r="GD361" s="9">
        <v>0.12621009999999999</v>
      </c>
      <c r="GE361" s="9">
        <v>3.0791569999999999</v>
      </c>
      <c r="GF361" s="9">
        <v>4949</v>
      </c>
      <c r="GG361" s="9">
        <v>1</v>
      </c>
      <c r="GH361" s="9">
        <v>0</v>
      </c>
      <c r="GI361" s="9">
        <v>0</v>
      </c>
      <c r="GJ361" s="9">
        <v>1624</v>
      </c>
      <c r="GK361" s="9">
        <v>532.91089999999997</v>
      </c>
      <c r="GL361" s="9">
        <v>0.32814710000000002</v>
      </c>
      <c r="GM361" s="9">
        <v>170.55789999999999</v>
      </c>
      <c r="GN361" s="9">
        <v>4891.4679999999998</v>
      </c>
      <c r="GO361" s="9">
        <v>0.19501660000000001</v>
      </c>
      <c r="GP361" s="9">
        <v>1284.1120000000001</v>
      </c>
      <c r="GQ361" s="9">
        <v>2528.84</v>
      </c>
      <c r="GR361" s="9">
        <v>0.30775449999999999</v>
      </c>
      <c r="GS361" s="9">
        <v>16081</v>
      </c>
      <c r="GT361" s="9">
        <v>476.64420000000001</v>
      </c>
      <c r="GU361" s="9">
        <v>0.25979669999999999</v>
      </c>
      <c r="GV361" s="9">
        <v>149</v>
      </c>
      <c r="GW361" s="9">
        <v>170</v>
      </c>
      <c r="GX361" s="9">
        <v>4938</v>
      </c>
      <c r="GY361" s="9">
        <v>0.99777729999999998</v>
      </c>
      <c r="GZ361" s="9">
        <v>206</v>
      </c>
      <c r="HA361" s="9">
        <v>0</v>
      </c>
      <c r="HB361" s="9">
        <v>95.743179999999995</v>
      </c>
      <c r="HC361" s="9">
        <v>21.07131</v>
      </c>
      <c r="HD361" s="9">
        <v>95.743179999999995</v>
      </c>
      <c r="HE361" s="9">
        <v>21.07131</v>
      </c>
      <c r="HF361" s="9">
        <v>95.743179999999995</v>
      </c>
      <c r="HG361" s="9">
        <v>21.07131</v>
      </c>
      <c r="HH361" s="9">
        <v>170.5581</v>
      </c>
      <c r="HI361" s="9">
        <v>19661.7</v>
      </c>
      <c r="HJ361" s="9">
        <v>4834.6049999999996</v>
      </c>
      <c r="HK361" s="9">
        <v>11</v>
      </c>
      <c r="HL361" s="9">
        <v>2.2226709999999998E-3</v>
      </c>
      <c r="HM361" s="9">
        <v>12609540</v>
      </c>
      <c r="HN361" s="9">
        <v>0.51483060000000003</v>
      </c>
      <c r="HO361" s="10" t="s">
        <v>312</v>
      </c>
      <c r="HP361" s="10">
        <v>4702</v>
      </c>
      <c r="HQ361" s="10">
        <v>10051590</v>
      </c>
      <c r="HR361" s="10">
        <v>2897218</v>
      </c>
      <c r="HS361" s="10">
        <v>0.45464189999999999</v>
      </c>
      <c r="HT361" s="10">
        <v>0.13104360000000001</v>
      </c>
      <c r="HU361" s="10">
        <v>3.4693939999999999</v>
      </c>
      <c r="HV361" s="10">
        <v>4702</v>
      </c>
      <c r="HW361" s="10">
        <v>1</v>
      </c>
      <c r="HX361" s="10">
        <v>0</v>
      </c>
      <c r="HY361" s="10">
        <v>0</v>
      </c>
      <c r="HZ361" s="10">
        <v>1804</v>
      </c>
      <c r="IA361" s="10">
        <v>692.13440000000003</v>
      </c>
      <c r="IB361" s="10">
        <v>0.38366650000000002</v>
      </c>
      <c r="IC361" s="10">
        <v>173.27719999999999</v>
      </c>
      <c r="ID361" s="10">
        <v>696.12699999999995</v>
      </c>
      <c r="IE361" s="10">
        <v>0.18982879999999999</v>
      </c>
      <c r="IF361" s="10">
        <v>1270.877</v>
      </c>
      <c r="IG361" s="10">
        <v>2513.855</v>
      </c>
      <c r="IH361" s="10">
        <v>0.33335700000000001</v>
      </c>
      <c r="II361" s="10">
        <v>14105</v>
      </c>
      <c r="IJ361" s="10">
        <v>451.27249999999998</v>
      </c>
      <c r="IK361" s="10">
        <v>0.30526959999999997</v>
      </c>
      <c r="IL361" s="10">
        <v>112</v>
      </c>
      <c r="IM361" s="10">
        <v>173</v>
      </c>
      <c r="IN361" s="10">
        <v>4695</v>
      </c>
      <c r="IO361" s="10">
        <v>0.99851129999999999</v>
      </c>
      <c r="IP361" s="10">
        <v>223</v>
      </c>
      <c r="IQ361" s="10">
        <v>0</v>
      </c>
      <c r="IR361" s="10">
        <v>94.307109999999994</v>
      </c>
      <c r="IS361" s="10">
        <v>20.952110000000001</v>
      </c>
      <c r="IT361" s="10">
        <v>94.307109999999994</v>
      </c>
      <c r="IU361" s="10">
        <v>20.952110000000001</v>
      </c>
      <c r="IV361" s="10">
        <v>94.307109999999994</v>
      </c>
      <c r="IW361" s="10">
        <v>20.952110000000001</v>
      </c>
      <c r="IX361" s="10">
        <v>173.2774</v>
      </c>
      <c r="IY361" s="10">
        <v>18443.689999999999</v>
      </c>
      <c r="IZ361" s="10">
        <v>103.06100000000001</v>
      </c>
      <c r="JA361" s="10">
        <v>7</v>
      </c>
      <c r="JB361" s="10">
        <v>1.4887279999999999E-3</v>
      </c>
      <c r="JC361" s="10">
        <v>12948810</v>
      </c>
      <c r="JD361" s="10">
        <v>0.58568560000000003</v>
      </c>
      <c r="JE361" s="11" t="s">
        <v>313</v>
      </c>
      <c r="JF361" s="11">
        <v>8947</v>
      </c>
      <c r="JG361" s="11">
        <v>23553880</v>
      </c>
      <c r="JH361" s="11">
        <v>6516616</v>
      </c>
      <c r="JI361" s="11">
        <v>0.29424400000000001</v>
      </c>
      <c r="JJ361" s="11">
        <v>8.1408040000000001E-2</v>
      </c>
      <c r="JK361" s="11">
        <v>3.6144340000000001</v>
      </c>
      <c r="JL361" s="11">
        <v>0</v>
      </c>
      <c r="JM361" s="11">
        <v>0</v>
      </c>
      <c r="JN361" s="11">
        <v>0</v>
      </c>
      <c r="JO361" s="11">
        <v>0</v>
      </c>
      <c r="JP361" s="11">
        <v>2645</v>
      </c>
      <c r="JQ361" s="11">
        <v>781.94090000000006</v>
      </c>
      <c r="JR361" s="11">
        <v>0.2956298</v>
      </c>
      <c r="JS361" s="11">
        <v>239.0146</v>
      </c>
      <c r="JT361" s="11">
        <v>623.25689999999997</v>
      </c>
      <c r="JU361" s="11">
        <v>3.6559840000000001</v>
      </c>
      <c r="JV361" s="11">
        <v>1616.5239999999999</v>
      </c>
      <c r="JW361" s="11">
        <v>1277.655</v>
      </c>
      <c r="JX361" s="11">
        <v>0.43516539999999998</v>
      </c>
      <c r="JY361" s="11">
        <v>20560</v>
      </c>
      <c r="JZ361" s="11">
        <v>582.17269999999996</v>
      </c>
      <c r="KA361" s="11">
        <v>0.32100990000000001</v>
      </c>
      <c r="KB361" s="11">
        <v>110</v>
      </c>
      <c r="KC361" s="11">
        <v>220</v>
      </c>
      <c r="KD361" s="11">
        <v>8819</v>
      </c>
      <c r="KE361" s="11">
        <v>0.9856935</v>
      </c>
      <c r="KF361" s="11">
        <v>171.09350000000001</v>
      </c>
      <c r="KG361" s="11">
        <v>95.242099999999994</v>
      </c>
      <c r="KH361" s="11">
        <v>23.611969999999999</v>
      </c>
      <c r="KI361" s="11">
        <v>95.242099999999994</v>
      </c>
      <c r="KJ361" s="11">
        <v>23.611969999999999</v>
      </c>
      <c r="KK361" s="11">
        <v>95.242099999999994</v>
      </c>
      <c r="KL361" s="11">
        <v>23.611969999999999</v>
      </c>
      <c r="KM361" s="11">
        <v>239.01480000000001</v>
      </c>
      <c r="KN361" s="11">
        <v>23870.99</v>
      </c>
      <c r="KO361" s="11">
        <v>43.416699999999999</v>
      </c>
      <c r="KP361" s="11">
        <v>128</v>
      </c>
      <c r="KQ361" s="11">
        <v>1.430647E-2</v>
      </c>
      <c r="KR361" s="11">
        <v>30070490</v>
      </c>
      <c r="KS361" s="11">
        <v>0.37565199999999999</v>
      </c>
    </row>
    <row r="362" spans="1:305" x14ac:dyDescent="0.25">
      <c r="A362">
        <v>441</v>
      </c>
      <c r="B362" t="s">
        <v>406</v>
      </c>
      <c r="C362" t="s">
        <v>332</v>
      </c>
      <c r="D362" t="s">
        <v>333</v>
      </c>
      <c r="E362" t="s">
        <v>395</v>
      </c>
      <c r="F362" t="s">
        <v>318</v>
      </c>
      <c r="G362" t="s">
        <v>306</v>
      </c>
      <c r="H362">
        <v>5</v>
      </c>
      <c r="I362">
        <v>11</v>
      </c>
      <c r="J362" s="1">
        <v>44350.67324074074</v>
      </c>
      <c r="K362" s="2">
        <f>ROUNDDOWN(J362-"04/05/2021 12:00 AM", 0)</f>
        <v>30</v>
      </c>
      <c r="L362" s="2">
        <f>N362+BD362+CT362+EJ362+FZ362+HP362+JF362</f>
        <v>66689</v>
      </c>
      <c r="M362" s="3" t="s">
        <v>307</v>
      </c>
      <c r="N362" s="3">
        <v>7970</v>
      </c>
      <c r="O362" s="3">
        <v>79661640</v>
      </c>
      <c r="P362" s="3">
        <v>2240404</v>
      </c>
      <c r="Q362" s="3">
        <v>1.2541009999999999</v>
      </c>
      <c r="R362" s="3">
        <v>3.5270339999999997E-2</v>
      </c>
      <c r="S362" s="3">
        <v>35.556829999999998</v>
      </c>
      <c r="T362" s="3">
        <v>7970</v>
      </c>
      <c r="U362" s="3">
        <v>1</v>
      </c>
      <c r="V362" s="3">
        <v>0</v>
      </c>
      <c r="W362" s="3">
        <v>0</v>
      </c>
      <c r="X362" s="3">
        <v>3646</v>
      </c>
      <c r="Y362" s="3">
        <v>1667.9190000000001</v>
      </c>
      <c r="Z362" s="3">
        <v>0.45746550000000002</v>
      </c>
      <c r="AA362" s="3">
        <v>370.54820000000001</v>
      </c>
      <c r="AB362" s="3">
        <v>3767.355</v>
      </c>
      <c r="AC362" s="3">
        <v>0.40748719999999999</v>
      </c>
      <c r="AD362" s="3">
        <v>1210.819</v>
      </c>
      <c r="AE362" s="3">
        <v>2874.3649999999998</v>
      </c>
      <c r="AF362" s="3">
        <v>0.31609419999999999</v>
      </c>
      <c r="AG362" s="3">
        <v>25214</v>
      </c>
      <c r="AH362" s="3">
        <v>813.38310000000001</v>
      </c>
      <c r="AI362" s="3">
        <v>0.89357439999999999</v>
      </c>
      <c r="AJ362" s="3">
        <v>161</v>
      </c>
      <c r="AK362" s="3">
        <v>342</v>
      </c>
      <c r="AL362" s="3">
        <v>7869</v>
      </c>
      <c r="AM362" s="3">
        <v>0.98732750000000002</v>
      </c>
      <c r="AN362" s="3">
        <v>429</v>
      </c>
      <c r="AO362" s="3">
        <v>0</v>
      </c>
      <c r="AP362" s="3">
        <v>82.814059999999998</v>
      </c>
      <c r="AQ362" s="3">
        <v>20.887609999999999</v>
      </c>
      <c r="AR362" s="3">
        <v>82.814059999999998</v>
      </c>
      <c r="AS362" s="3">
        <v>20.887609999999999</v>
      </c>
      <c r="AT362" s="3">
        <v>82.814059999999998</v>
      </c>
      <c r="AU362" s="3">
        <v>20.887609999999999</v>
      </c>
      <c r="AV362" s="3">
        <v>370.54849999999999</v>
      </c>
      <c r="AW362" s="3">
        <v>37840.199999999997</v>
      </c>
      <c r="AX362" s="3">
        <v>1780.798</v>
      </c>
      <c r="AY362" s="3">
        <v>101</v>
      </c>
      <c r="AZ362" s="3">
        <v>1.267252E-2</v>
      </c>
      <c r="BA362" s="3">
        <v>81902050</v>
      </c>
      <c r="BB362" s="3">
        <v>1.289372</v>
      </c>
      <c r="BC362" s="4" t="s">
        <v>308</v>
      </c>
      <c r="BD362" s="4">
        <v>9216</v>
      </c>
      <c r="BE362" s="4">
        <v>90226740</v>
      </c>
      <c r="BF362" s="4">
        <v>13314500</v>
      </c>
      <c r="BG362" s="4">
        <v>1.062308</v>
      </c>
      <c r="BH362" s="4">
        <v>0.1567617</v>
      </c>
      <c r="BI362" s="4">
        <v>6.7765789999999999</v>
      </c>
      <c r="BJ362" s="4">
        <v>9216</v>
      </c>
      <c r="BK362" s="4">
        <v>1</v>
      </c>
      <c r="BL362" s="4">
        <v>0</v>
      </c>
      <c r="BM362" s="4">
        <v>0</v>
      </c>
      <c r="BN362" s="4">
        <v>4710</v>
      </c>
      <c r="BO362" s="4">
        <v>2407.1289999999999</v>
      </c>
      <c r="BP362" s="4">
        <v>0.51106770000000001</v>
      </c>
      <c r="BQ362" s="4">
        <v>353.14159999999998</v>
      </c>
      <c r="BR362" s="4">
        <v>13270.07</v>
      </c>
      <c r="BS362" s="4">
        <v>1.1905790000000001</v>
      </c>
      <c r="BT362" s="4">
        <v>1181.4179999999999</v>
      </c>
      <c r="BU362" s="4">
        <v>2873.8850000000002</v>
      </c>
      <c r="BV362" s="4">
        <v>0.19947619999999999</v>
      </c>
      <c r="BW362" s="4">
        <v>46201</v>
      </c>
      <c r="BX362" s="4">
        <v>879.58720000000005</v>
      </c>
      <c r="BY362" s="4">
        <v>0.55177779999999998</v>
      </c>
      <c r="BZ362" s="4">
        <v>274</v>
      </c>
      <c r="CA362" s="4">
        <v>306</v>
      </c>
      <c r="CB362" s="4">
        <v>9081</v>
      </c>
      <c r="CC362" s="4">
        <v>0.98535159999999999</v>
      </c>
      <c r="CD362" s="4">
        <v>393</v>
      </c>
      <c r="CE362" s="4">
        <v>0</v>
      </c>
      <c r="CF362" s="4">
        <v>83.774630000000002</v>
      </c>
      <c r="CG362" s="4">
        <v>21.489750000000001</v>
      </c>
      <c r="CH362" s="4">
        <v>83.774630000000002</v>
      </c>
      <c r="CI362" s="4">
        <v>21.489750000000001</v>
      </c>
      <c r="CJ362" s="4">
        <v>83.774630000000002</v>
      </c>
      <c r="CK362" s="4">
        <v>21.489750000000001</v>
      </c>
      <c r="CL362" s="4">
        <v>353.14179999999999</v>
      </c>
      <c r="CM362" s="4">
        <v>63395.09</v>
      </c>
      <c r="CN362" s="4">
        <v>19107.5</v>
      </c>
      <c r="CO362" s="4">
        <v>135</v>
      </c>
      <c r="CP362" s="4">
        <v>1.464844E-2</v>
      </c>
      <c r="CQ362" s="4">
        <v>103541200</v>
      </c>
      <c r="CR362" s="4">
        <v>1.219069</v>
      </c>
      <c r="CS362" s="5" t="s">
        <v>309</v>
      </c>
      <c r="CT362" s="5">
        <v>13376</v>
      </c>
      <c r="CU362" s="5">
        <v>75093620</v>
      </c>
      <c r="CV362" s="5">
        <v>13507830</v>
      </c>
      <c r="CW362" s="5">
        <v>0.41971120000000001</v>
      </c>
      <c r="CX362" s="5">
        <v>7.5497579999999995E-2</v>
      </c>
      <c r="CY362" s="5">
        <v>5.5592670000000002</v>
      </c>
      <c r="CZ362" s="5">
        <v>1122</v>
      </c>
      <c r="DA362" s="5">
        <v>8.3881579999999997E-2</v>
      </c>
      <c r="DB362" s="5">
        <v>12254</v>
      </c>
      <c r="DC362" s="5">
        <v>0.9161184</v>
      </c>
      <c r="DD362" s="5">
        <v>2767</v>
      </c>
      <c r="DE362" s="5">
        <v>572.39</v>
      </c>
      <c r="DF362" s="5">
        <v>0.20686299999999999</v>
      </c>
      <c r="DG362" s="5">
        <v>304.40109999999999</v>
      </c>
      <c r="DH362" s="5">
        <v>1969.296</v>
      </c>
      <c r="DI362" s="5">
        <v>3.2324419999999998</v>
      </c>
      <c r="DJ362" s="5">
        <v>1036.067</v>
      </c>
      <c r="DK362" s="5">
        <v>2895.4090000000001</v>
      </c>
      <c r="DL362" s="5">
        <v>0.41478540000000003</v>
      </c>
      <c r="DM362" s="5">
        <v>32248</v>
      </c>
      <c r="DN362" s="5">
        <v>750.48159999999996</v>
      </c>
      <c r="DO362" s="5">
        <v>0.4831472</v>
      </c>
      <c r="DP362" s="5">
        <v>187</v>
      </c>
      <c r="DQ362" s="5">
        <v>298</v>
      </c>
      <c r="DR362" s="5">
        <v>13376</v>
      </c>
      <c r="DS362" s="5">
        <v>1</v>
      </c>
      <c r="DT362" s="5">
        <v>61</v>
      </c>
      <c r="DU362" s="5">
        <v>236</v>
      </c>
      <c r="DV362" s="5">
        <v>97.919929999999994</v>
      </c>
      <c r="DW362" s="5">
        <v>23.805070000000001</v>
      </c>
      <c r="DX362" s="5">
        <v>97.919929999999994</v>
      </c>
      <c r="DY362" s="5">
        <v>23.805070000000001</v>
      </c>
      <c r="DZ362" s="5">
        <v>97.919929999999994</v>
      </c>
      <c r="EA362" s="5">
        <v>23.805070000000001</v>
      </c>
      <c r="EB362" s="5">
        <v>307.37759999999997</v>
      </c>
      <c r="EC362" s="5">
        <v>41893.919999999998</v>
      </c>
      <c r="ED362" s="5">
        <v>289.9316</v>
      </c>
      <c r="EE362" s="5">
        <v>0</v>
      </c>
      <c r="EF362" s="5">
        <v>0</v>
      </c>
      <c r="EG362" s="5">
        <v>88601460</v>
      </c>
      <c r="EH362" s="5">
        <v>0.4952088</v>
      </c>
      <c r="EI362" s="7" t="s">
        <v>310</v>
      </c>
      <c r="EJ362" s="7">
        <v>13757</v>
      </c>
      <c r="EK362" s="7">
        <v>117070300</v>
      </c>
      <c r="EL362" s="7">
        <v>9914445</v>
      </c>
      <c r="EM362" s="7">
        <v>0.6185851</v>
      </c>
      <c r="EN362" s="7">
        <v>5.238669E-2</v>
      </c>
      <c r="EO362" s="7">
        <v>11.808059999999999</v>
      </c>
      <c r="EP362" s="7">
        <v>1984</v>
      </c>
      <c r="EQ362" s="7">
        <v>0.1442175</v>
      </c>
      <c r="ER362" s="7">
        <v>11773</v>
      </c>
      <c r="ES362" s="7">
        <v>0.8557825</v>
      </c>
      <c r="ET362" s="7">
        <v>2582</v>
      </c>
      <c r="EU362" s="7">
        <v>484.60599999999999</v>
      </c>
      <c r="EV362" s="7">
        <v>0.1876863</v>
      </c>
      <c r="EW362" s="7">
        <v>380.80180000000001</v>
      </c>
      <c r="EX362" s="7">
        <v>372.46300000000002</v>
      </c>
      <c r="EY362" s="7">
        <v>0.73481909999999995</v>
      </c>
      <c r="EZ362" s="7">
        <v>994.38009999999997</v>
      </c>
      <c r="FA362" s="7">
        <v>2893.395</v>
      </c>
      <c r="FB362" s="7">
        <v>0.36267529999999998</v>
      </c>
      <c r="FC362" s="7">
        <v>37932</v>
      </c>
      <c r="FD362" s="7">
        <v>901.19989999999996</v>
      </c>
      <c r="FE362" s="7">
        <v>0.71207989999999999</v>
      </c>
      <c r="FF362" s="7">
        <v>214</v>
      </c>
      <c r="FG362" s="7">
        <v>351</v>
      </c>
      <c r="FH362" s="7">
        <v>13739</v>
      </c>
      <c r="FI362" s="7">
        <v>0.99869160000000001</v>
      </c>
      <c r="FJ362" s="7">
        <v>116</v>
      </c>
      <c r="FK362" s="7">
        <v>234</v>
      </c>
      <c r="FL362" s="7">
        <v>93.462819999999994</v>
      </c>
      <c r="FM362" s="7">
        <v>22.653110000000002</v>
      </c>
      <c r="FN362" s="7">
        <v>93.462819999999994</v>
      </c>
      <c r="FO362" s="7">
        <v>22.653110000000002</v>
      </c>
      <c r="FP362" s="7">
        <v>93.462819999999994</v>
      </c>
      <c r="FQ362" s="7">
        <v>22.653110000000002</v>
      </c>
      <c r="FR362" s="7">
        <v>380.80200000000002</v>
      </c>
      <c r="FS362" s="7">
        <v>53791.46</v>
      </c>
      <c r="FT362" s="7">
        <v>10.08422</v>
      </c>
      <c r="FU362" s="7">
        <v>18</v>
      </c>
      <c r="FV362" s="7">
        <v>1.308425E-3</v>
      </c>
      <c r="FW362" s="7">
        <v>126984800</v>
      </c>
      <c r="FX362" s="7">
        <v>0.67097169999999995</v>
      </c>
      <c r="FY362" s="9" t="s">
        <v>311</v>
      </c>
      <c r="FZ362" s="9">
        <v>5699</v>
      </c>
      <c r="GA362" s="9">
        <v>11561960</v>
      </c>
      <c r="GB362" s="9">
        <v>6982750</v>
      </c>
      <c r="GC362" s="9">
        <v>0.3559869</v>
      </c>
      <c r="GD362" s="9">
        <v>0.2149954</v>
      </c>
      <c r="GE362" s="9">
        <v>1.655788</v>
      </c>
      <c r="GF362" s="9">
        <v>5699</v>
      </c>
      <c r="GG362" s="9">
        <v>1</v>
      </c>
      <c r="GH362" s="9">
        <v>0</v>
      </c>
      <c r="GI362" s="9">
        <v>0</v>
      </c>
      <c r="GJ362" s="9">
        <v>2164</v>
      </c>
      <c r="GK362" s="9">
        <v>821.70479999999998</v>
      </c>
      <c r="GL362" s="9">
        <v>0.37971569999999999</v>
      </c>
      <c r="GM362" s="9">
        <v>186.893</v>
      </c>
      <c r="GN362" s="9">
        <v>729.58789999999999</v>
      </c>
      <c r="GO362" s="9">
        <v>0.61560269999999995</v>
      </c>
      <c r="GP362" s="9">
        <v>1270.4860000000001</v>
      </c>
      <c r="GQ362" s="9">
        <v>2535.6219999999998</v>
      </c>
      <c r="GR362" s="9">
        <v>0.27793220000000002</v>
      </c>
      <c r="GS362" s="9">
        <v>20505</v>
      </c>
      <c r="GT362" s="9">
        <v>537.33069999999998</v>
      </c>
      <c r="GU362" s="9">
        <v>6.0973409999999999E-2</v>
      </c>
      <c r="GV362" s="9">
        <v>178</v>
      </c>
      <c r="GW362" s="9">
        <v>178</v>
      </c>
      <c r="GX362" s="9">
        <v>5662</v>
      </c>
      <c r="GY362" s="9">
        <v>0.99350760000000005</v>
      </c>
      <c r="GZ362" s="9">
        <v>203</v>
      </c>
      <c r="HA362" s="9">
        <v>0</v>
      </c>
      <c r="HB362" s="9">
        <v>93.133179999999996</v>
      </c>
      <c r="HC362" s="9">
        <v>23.215949999999999</v>
      </c>
      <c r="HD362" s="9">
        <v>93.133179999999996</v>
      </c>
      <c r="HE362" s="9">
        <v>23.215949999999999</v>
      </c>
      <c r="HF362" s="9">
        <v>93.133179999999996</v>
      </c>
      <c r="HG362" s="9">
        <v>23.215949999999999</v>
      </c>
      <c r="HH362" s="9">
        <v>187.34209999999999</v>
      </c>
      <c r="HI362" s="9">
        <v>26246.75</v>
      </c>
      <c r="HJ362" s="9">
        <v>93.402079999999998</v>
      </c>
      <c r="HK362" s="9">
        <v>37</v>
      </c>
      <c r="HL362" s="9">
        <v>6.4923669999999998E-3</v>
      </c>
      <c r="HM362" s="9">
        <v>18544710</v>
      </c>
      <c r="HN362" s="9">
        <v>0.57098230000000005</v>
      </c>
      <c r="HO362" s="10" t="s">
        <v>312</v>
      </c>
      <c r="HP362" s="10">
        <v>5220</v>
      </c>
      <c r="HQ362" s="10">
        <v>14430120</v>
      </c>
      <c r="HR362" s="10">
        <v>7705191</v>
      </c>
      <c r="HS362" s="10">
        <v>0.52957679999999996</v>
      </c>
      <c r="HT362" s="10">
        <v>0.28277590000000002</v>
      </c>
      <c r="HU362" s="10">
        <v>1.872779</v>
      </c>
      <c r="HV362" s="10">
        <v>5220</v>
      </c>
      <c r="HW362" s="10">
        <v>1</v>
      </c>
      <c r="HX362" s="10">
        <v>0</v>
      </c>
      <c r="HY362" s="10">
        <v>0</v>
      </c>
      <c r="HZ362" s="10">
        <v>2062</v>
      </c>
      <c r="IA362" s="10">
        <v>814.52949999999998</v>
      </c>
      <c r="IB362" s="10">
        <v>0.39501910000000001</v>
      </c>
      <c r="IC362" s="10">
        <v>205.2218</v>
      </c>
      <c r="ID362" s="10">
        <v>907.5412</v>
      </c>
      <c r="IE362" s="10">
        <v>-6.0682</v>
      </c>
      <c r="IF362" s="10">
        <v>1254.932</v>
      </c>
      <c r="IG362" s="10">
        <v>2509.998</v>
      </c>
      <c r="IH362" s="10">
        <v>0.21755440000000001</v>
      </c>
      <c r="II362" s="10">
        <v>23994</v>
      </c>
      <c r="IJ362" s="10">
        <v>583.65639999999996</v>
      </c>
      <c r="IK362" s="10">
        <v>9.2300560000000004E-2</v>
      </c>
      <c r="IL362" s="10">
        <v>186</v>
      </c>
      <c r="IM362" s="10">
        <v>201</v>
      </c>
      <c r="IN362" s="10">
        <v>5209</v>
      </c>
      <c r="IO362" s="10">
        <v>0.99789269999999997</v>
      </c>
      <c r="IP362" s="10">
        <v>238</v>
      </c>
      <c r="IQ362" s="10">
        <v>0</v>
      </c>
      <c r="IR362" s="10">
        <v>90.775279999999995</v>
      </c>
      <c r="IS362" s="10">
        <v>19.644839999999999</v>
      </c>
      <c r="IT362" s="10">
        <v>90.775279999999995</v>
      </c>
      <c r="IU362" s="10">
        <v>19.644839999999999</v>
      </c>
      <c r="IV362" s="10">
        <v>90.775279999999995</v>
      </c>
      <c r="IW362" s="10">
        <v>19.644839999999999</v>
      </c>
      <c r="IX362" s="10">
        <v>207.31020000000001</v>
      </c>
      <c r="IY362" s="10">
        <v>29919.3</v>
      </c>
      <c r="IZ362" s="10">
        <v>157.78370000000001</v>
      </c>
      <c r="JA362" s="10">
        <v>11</v>
      </c>
      <c r="JB362" s="10">
        <v>2.10728E-3</v>
      </c>
      <c r="JC362" s="10">
        <v>22135310</v>
      </c>
      <c r="JD362" s="10">
        <v>0.81235279999999999</v>
      </c>
      <c r="JE362" s="11" t="s">
        <v>313</v>
      </c>
      <c r="JF362" s="11">
        <v>11451</v>
      </c>
      <c r="JG362" s="11">
        <v>38316180</v>
      </c>
      <c r="JH362" s="11">
        <v>25292570</v>
      </c>
      <c r="JI362" s="11">
        <v>0.29221019999999998</v>
      </c>
      <c r="JJ362" s="11">
        <v>0.19288839999999999</v>
      </c>
      <c r="JK362" s="11">
        <v>1.514918</v>
      </c>
      <c r="JL362" s="11">
        <v>0</v>
      </c>
      <c r="JM362" s="11">
        <v>0</v>
      </c>
      <c r="JN362" s="11">
        <v>0</v>
      </c>
      <c r="JO362" s="11">
        <v>0</v>
      </c>
      <c r="JP362" s="11">
        <v>4198</v>
      </c>
      <c r="JQ362" s="11">
        <v>1539.01</v>
      </c>
      <c r="JR362" s="11">
        <v>0.36660559999999998</v>
      </c>
      <c r="JS362" s="11">
        <v>503.12029999999999</v>
      </c>
      <c r="JT362" s="11">
        <v>8122.799</v>
      </c>
      <c r="JU362" s="11">
        <v>1.190415</v>
      </c>
      <c r="JV362" s="11">
        <v>1600.1669999999999</v>
      </c>
      <c r="JW362" s="11">
        <v>1285.2329999999999</v>
      </c>
      <c r="JX362" s="11">
        <v>0.17629130000000001</v>
      </c>
      <c r="JY362" s="11">
        <v>64955</v>
      </c>
      <c r="JZ362" s="11">
        <v>1176.77</v>
      </c>
      <c r="KA362" s="11">
        <v>4.1920739999999998E-2</v>
      </c>
      <c r="KB362" s="11">
        <v>475</v>
      </c>
      <c r="KC362" s="11">
        <v>235</v>
      </c>
      <c r="KD362" s="11">
        <v>11307</v>
      </c>
      <c r="KE362" s="11">
        <v>0.98742470000000004</v>
      </c>
      <c r="KF362" s="11">
        <v>356.53050000000002</v>
      </c>
      <c r="KG362" s="11">
        <v>96.044539999999998</v>
      </c>
      <c r="KH362" s="11">
        <v>24.42558</v>
      </c>
      <c r="KI362" s="11">
        <v>96.044539999999998</v>
      </c>
      <c r="KJ362" s="11">
        <v>24.42558</v>
      </c>
      <c r="KK362" s="11">
        <v>96.044539999999998</v>
      </c>
      <c r="KL362" s="11">
        <v>24.42558</v>
      </c>
      <c r="KM362" s="11">
        <v>503.12049999999999</v>
      </c>
      <c r="KN362" s="11">
        <v>98571.59</v>
      </c>
      <c r="KO362" s="11">
        <v>5761.93</v>
      </c>
      <c r="KP362" s="11">
        <v>144</v>
      </c>
      <c r="KQ362" s="11">
        <v>1.2575319999999999E-2</v>
      </c>
      <c r="KR362" s="11">
        <v>63608740</v>
      </c>
      <c r="KS362" s="11">
        <v>0.48509849999999999</v>
      </c>
    </row>
    <row r="363" spans="1:305" x14ac:dyDescent="0.25">
      <c r="A363">
        <v>557</v>
      </c>
      <c r="B363" t="s">
        <v>406</v>
      </c>
      <c r="C363" t="s">
        <v>332</v>
      </c>
      <c r="D363" t="s">
        <v>333</v>
      </c>
      <c r="E363" t="s">
        <v>395</v>
      </c>
      <c r="F363" t="s">
        <v>318</v>
      </c>
      <c r="G363" t="s">
        <v>306</v>
      </c>
      <c r="H363">
        <v>5</v>
      </c>
      <c r="I363">
        <v>11</v>
      </c>
      <c r="J363" s="1">
        <v>44354.673680555556</v>
      </c>
      <c r="K363" s="2">
        <f>ROUNDDOWN(J363-"04/05/2021 12:00 AM", 0)</f>
        <v>34</v>
      </c>
      <c r="L363" s="2">
        <f>N363+BD363+CT363+EJ363+FZ363+HP363+JF363</f>
        <v>79862</v>
      </c>
      <c r="M363" s="3" t="s">
        <v>307</v>
      </c>
      <c r="N363" s="3">
        <v>9840</v>
      </c>
      <c r="O363" s="3">
        <v>113698100</v>
      </c>
      <c r="P363" s="3">
        <v>8004120</v>
      </c>
      <c r="Q363" s="3">
        <v>1.174256</v>
      </c>
      <c r="R363" s="3">
        <v>8.266532E-2</v>
      </c>
      <c r="S363" s="3">
        <v>14.204940000000001</v>
      </c>
      <c r="T363" s="3">
        <v>9840</v>
      </c>
      <c r="U363" s="3">
        <v>1</v>
      </c>
      <c r="V363" s="3">
        <v>0</v>
      </c>
      <c r="W363" s="3">
        <v>0</v>
      </c>
      <c r="X363" s="3">
        <v>4551</v>
      </c>
      <c r="Y363" s="3">
        <v>2104.837</v>
      </c>
      <c r="Z363" s="3">
        <v>0.46250000000000002</v>
      </c>
      <c r="AA363" s="3">
        <v>391.64909999999998</v>
      </c>
      <c r="AB363" s="3">
        <v>10699.01</v>
      </c>
      <c r="AC363" s="3">
        <v>-3.0516350000000001</v>
      </c>
      <c r="AD363" s="3">
        <v>1212.9949999999999</v>
      </c>
      <c r="AE363" s="3">
        <v>2859.6909999999998</v>
      </c>
      <c r="AF363" s="3">
        <v>0.24144280000000001</v>
      </c>
      <c r="AG363" s="3">
        <v>40755</v>
      </c>
      <c r="AH363" s="3">
        <v>938.01499999999999</v>
      </c>
      <c r="AI363" s="3">
        <v>0.75422940000000005</v>
      </c>
      <c r="AJ363" s="3">
        <v>248</v>
      </c>
      <c r="AK363" s="3">
        <v>366</v>
      </c>
      <c r="AL363" s="3">
        <v>9730</v>
      </c>
      <c r="AM363" s="3">
        <v>0.98882110000000001</v>
      </c>
      <c r="AN363" s="3">
        <v>453</v>
      </c>
      <c r="AO363" s="3">
        <v>0</v>
      </c>
      <c r="AP363" s="3">
        <v>82.233739999999997</v>
      </c>
      <c r="AQ363" s="3">
        <v>19.570440000000001</v>
      </c>
      <c r="AR363" s="3">
        <v>82.233739999999997</v>
      </c>
      <c r="AS363" s="3">
        <v>19.570440000000001</v>
      </c>
      <c r="AT363" s="3">
        <v>82.233739999999997</v>
      </c>
      <c r="AU363" s="3">
        <v>19.570440000000001</v>
      </c>
      <c r="AV363" s="3">
        <v>391.64929999999998</v>
      </c>
      <c r="AW363" s="3">
        <v>60986.54</v>
      </c>
      <c r="AX363" s="3">
        <v>11633.01</v>
      </c>
      <c r="AY363" s="3">
        <v>110</v>
      </c>
      <c r="AZ363" s="3">
        <v>1.1178860000000001E-2</v>
      </c>
      <c r="BA363" s="3">
        <v>121702200</v>
      </c>
      <c r="BB363" s="3">
        <v>1.2569220000000001</v>
      </c>
      <c r="BC363" s="4" t="s">
        <v>308</v>
      </c>
      <c r="BD363" s="4">
        <v>11553</v>
      </c>
      <c r="BE363" s="4">
        <v>132200500</v>
      </c>
      <c r="BF363" s="4">
        <v>23211140</v>
      </c>
      <c r="BG363" s="4">
        <v>0.9904752</v>
      </c>
      <c r="BH363" s="4">
        <v>0.173903</v>
      </c>
      <c r="BI363" s="4">
        <v>5.6955619999999998</v>
      </c>
      <c r="BJ363" s="4">
        <v>11553</v>
      </c>
      <c r="BK363" s="4">
        <v>1</v>
      </c>
      <c r="BL363" s="4">
        <v>0</v>
      </c>
      <c r="BM363" s="4">
        <v>0</v>
      </c>
      <c r="BN363" s="4">
        <v>5791</v>
      </c>
      <c r="BO363" s="4">
        <v>2902.768</v>
      </c>
      <c r="BP363" s="4">
        <v>0.50125509999999995</v>
      </c>
      <c r="BQ363" s="4">
        <v>420.94299999999998</v>
      </c>
      <c r="BR363" s="4">
        <v>7957.5730000000003</v>
      </c>
      <c r="BS363" s="4">
        <v>-1.5156940000000001</v>
      </c>
      <c r="BT363" s="4">
        <v>1193.508</v>
      </c>
      <c r="BU363" s="4">
        <v>2857.154</v>
      </c>
      <c r="BV363" s="4">
        <v>0.19781860000000001</v>
      </c>
      <c r="BW363" s="4">
        <v>58402</v>
      </c>
      <c r="BX363" s="4">
        <v>1015.535</v>
      </c>
      <c r="BY363" s="4">
        <v>0.49181429999999998</v>
      </c>
      <c r="BZ363" s="4">
        <v>291</v>
      </c>
      <c r="CA363" s="4">
        <v>373</v>
      </c>
      <c r="CB363" s="4">
        <v>11439</v>
      </c>
      <c r="CC363" s="4">
        <v>0.99013249999999997</v>
      </c>
      <c r="CD363" s="4">
        <v>460</v>
      </c>
      <c r="CE363" s="4">
        <v>0</v>
      </c>
      <c r="CF363" s="4">
        <v>83.83381</v>
      </c>
      <c r="CG363" s="4">
        <v>20.948309999999999</v>
      </c>
      <c r="CH363" s="4">
        <v>83.83381</v>
      </c>
      <c r="CI363" s="4">
        <v>20.948309999999999</v>
      </c>
      <c r="CJ363" s="4">
        <v>83.83381</v>
      </c>
      <c r="CK363" s="4">
        <v>20.948309999999999</v>
      </c>
      <c r="CL363" s="4">
        <v>420.94319999999999</v>
      </c>
      <c r="CM363" s="4">
        <v>86644.05</v>
      </c>
      <c r="CN363" s="4">
        <v>5481.0839999999998</v>
      </c>
      <c r="CO363" s="4">
        <v>114</v>
      </c>
      <c r="CP363" s="4">
        <v>9.8675670000000007E-3</v>
      </c>
      <c r="CQ363" s="4">
        <v>155411700</v>
      </c>
      <c r="CR363" s="4">
        <v>1.1643779999999999</v>
      </c>
      <c r="CS363" s="5" t="s">
        <v>309</v>
      </c>
      <c r="CT363" s="5">
        <v>16401</v>
      </c>
      <c r="CU363" s="5">
        <v>129018500</v>
      </c>
      <c r="CV363" s="5">
        <v>20811220</v>
      </c>
      <c r="CW363" s="5">
        <v>0.4796356</v>
      </c>
      <c r="CX363" s="5">
        <v>7.7367210000000006E-2</v>
      </c>
      <c r="CY363" s="5">
        <v>6.1994689999999997</v>
      </c>
      <c r="CZ363" s="5">
        <v>3630</v>
      </c>
      <c r="DA363" s="5">
        <v>0.221328</v>
      </c>
      <c r="DB363" s="5">
        <v>12771</v>
      </c>
      <c r="DC363" s="5">
        <v>0.77867200000000003</v>
      </c>
      <c r="DD363" s="5">
        <v>3802</v>
      </c>
      <c r="DE363" s="5">
        <v>881.36109999999996</v>
      </c>
      <c r="DF363" s="5">
        <v>0.2318151</v>
      </c>
      <c r="DG363" s="5">
        <v>331.4529</v>
      </c>
      <c r="DH363" s="5">
        <v>5352.4430000000002</v>
      </c>
      <c r="DI363" s="5">
        <v>0.82125490000000001</v>
      </c>
      <c r="DJ363" s="5">
        <v>1026.566</v>
      </c>
      <c r="DK363" s="5">
        <v>2873.6970000000001</v>
      </c>
      <c r="DL363" s="5">
        <v>0.37938929999999998</v>
      </c>
      <c r="DM363" s="5">
        <v>43230</v>
      </c>
      <c r="DN363" s="5">
        <v>835.9982</v>
      </c>
      <c r="DO363" s="5">
        <v>0.52157529999999996</v>
      </c>
      <c r="DP363" s="5">
        <v>221</v>
      </c>
      <c r="DQ363" s="5">
        <v>320</v>
      </c>
      <c r="DR363" s="5">
        <v>16393</v>
      </c>
      <c r="DS363" s="5">
        <v>0.99951219999999996</v>
      </c>
      <c r="DT363" s="5">
        <v>78</v>
      </c>
      <c r="DU363" s="5">
        <v>241</v>
      </c>
      <c r="DV363" s="5">
        <v>93.82056</v>
      </c>
      <c r="DW363" s="5">
        <v>26.345279999999999</v>
      </c>
      <c r="DX363" s="5">
        <v>93.82056</v>
      </c>
      <c r="DY363" s="5">
        <v>26.345279999999999</v>
      </c>
      <c r="DZ363" s="5">
        <v>93.82056</v>
      </c>
      <c r="EA363" s="5">
        <v>26.345279999999999</v>
      </c>
      <c r="EB363" s="5">
        <v>331.68360000000001</v>
      </c>
      <c r="EC363" s="5">
        <v>52298.86</v>
      </c>
      <c r="ED363" s="5">
        <v>1746.7619999999999</v>
      </c>
      <c r="EE363" s="5">
        <v>8</v>
      </c>
      <c r="EF363" s="5">
        <v>4.877751E-4</v>
      </c>
      <c r="EG363" s="5">
        <v>149829700</v>
      </c>
      <c r="EH363" s="5">
        <v>0.55700280000000002</v>
      </c>
      <c r="EI363" s="7" t="s">
        <v>310</v>
      </c>
      <c r="EJ363" s="7">
        <v>15276</v>
      </c>
      <c r="EK363" s="7">
        <v>141035800</v>
      </c>
      <c r="EL363" s="7">
        <v>21947140</v>
      </c>
      <c r="EM363" s="7">
        <v>0.60437989999999997</v>
      </c>
      <c r="EN363" s="7">
        <v>9.4049949999999993E-2</v>
      </c>
      <c r="EO363" s="7">
        <v>6.426158</v>
      </c>
      <c r="EP363" s="7">
        <v>3223</v>
      </c>
      <c r="EQ363" s="7">
        <v>0.21098459999999999</v>
      </c>
      <c r="ER363" s="7">
        <v>12053</v>
      </c>
      <c r="ES363" s="7">
        <v>0.78901549999999998</v>
      </c>
      <c r="ET363" s="7">
        <v>3036</v>
      </c>
      <c r="EU363" s="7">
        <v>603.38419999999996</v>
      </c>
      <c r="EV363" s="7">
        <v>0.19874310000000001</v>
      </c>
      <c r="EW363" s="7">
        <v>358.27370000000002</v>
      </c>
      <c r="EX363" s="7">
        <v>6245.5559999999996</v>
      </c>
      <c r="EY363" s="7">
        <v>-2.101127</v>
      </c>
      <c r="EZ363" s="7">
        <v>1002.2910000000001</v>
      </c>
      <c r="FA363" s="7">
        <v>2883.3420000000001</v>
      </c>
      <c r="FB363" s="7">
        <v>0.31350820000000001</v>
      </c>
      <c r="FC363" s="7">
        <v>48726</v>
      </c>
      <c r="FD363" s="7">
        <v>915.85029999999995</v>
      </c>
      <c r="FE363" s="7">
        <v>0.53389580000000003</v>
      </c>
      <c r="FF363" s="7">
        <v>228</v>
      </c>
      <c r="FG363" s="7">
        <v>330</v>
      </c>
      <c r="FH363" s="7">
        <v>15270</v>
      </c>
      <c r="FI363" s="7">
        <v>0.99960720000000003</v>
      </c>
      <c r="FJ363" s="7">
        <v>91</v>
      </c>
      <c r="FK363" s="7">
        <v>238</v>
      </c>
      <c r="FL363" s="7">
        <v>91.6721</v>
      </c>
      <c r="FM363" s="7">
        <v>21.351990000000001</v>
      </c>
      <c r="FN363" s="7">
        <v>91.6721</v>
      </c>
      <c r="FO363" s="7">
        <v>21.351990000000001</v>
      </c>
      <c r="FP363" s="7">
        <v>91.6721</v>
      </c>
      <c r="FQ363" s="7">
        <v>21.351990000000001</v>
      </c>
      <c r="FR363" s="7">
        <v>359.09379999999999</v>
      </c>
      <c r="FS363" s="7">
        <v>57275.86</v>
      </c>
      <c r="FT363" s="7">
        <v>2553.48</v>
      </c>
      <c r="FU363" s="7">
        <v>6</v>
      </c>
      <c r="FV363" s="7">
        <v>3.9277300000000002E-4</v>
      </c>
      <c r="FW363" s="7">
        <v>162982900</v>
      </c>
      <c r="FX363" s="7">
        <v>0.69842979999999999</v>
      </c>
      <c r="FY363" s="9" t="s">
        <v>311</v>
      </c>
      <c r="FZ363" s="9">
        <v>5886</v>
      </c>
      <c r="GA363" s="9">
        <v>16757870</v>
      </c>
      <c r="GB363" s="9">
        <v>10237180</v>
      </c>
      <c r="GC363" s="9">
        <v>0.48370239999999998</v>
      </c>
      <c r="GD363" s="9">
        <v>0.29548799999999997</v>
      </c>
      <c r="GE363" s="9">
        <v>1.6369610000000001</v>
      </c>
      <c r="GF363" s="9">
        <v>5886</v>
      </c>
      <c r="GG363" s="9">
        <v>1</v>
      </c>
      <c r="GH363" s="9">
        <v>0</v>
      </c>
      <c r="GI363" s="9">
        <v>0</v>
      </c>
      <c r="GJ363" s="9">
        <v>2193</v>
      </c>
      <c r="GK363" s="9">
        <v>817.06569999999999</v>
      </c>
      <c r="GL363" s="9">
        <v>0.37257899999999999</v>
      </c>
      <c r="GM363" s="9">
        <v>216.52940000000001</v>
      </c>
      <c r="GN363" s="9">
        <v>1890.4839999999999</v>
      </c>
      <c r="GO363" s="9">
        <v>-4.1449210000000001</v>
      </c>
      <c r="GP363" s="9">
        <v>1272.008</v>
      </c>
      <c r="GQ363" s="9">
        <v>2528.9430000000002</v>
      </c>
      <c r="GR363" s="9">
        <v>0.2298231</v>
      </c>
      <c r="GS363" s="9">
        <v>25611</v>
      </c>
      <c r="GT363" s="9">
        <v>604.86940000000004</v>
      </c>
      <c r="GU363" s="9">
        <v>5.8347000000000003E-2</v>
      </c>
      <c r="GV363" s="9">
        <v>192</v>
      </c>
      <c r="GW363" s="9">
        <v>200</v>
      </c>
      <c r="GX363" s="9">
        <v>5849</v>
      </c>
      <c r="GY363" s="9">
        <v>0.99371390000000004</v>
      </c>
      <c r="GZ363" s="9">
        <v>220</v>
      </c>
      <c r="HA363" s="9">
        <v>0</v>
      </c>
      <c r="HB363" s="9">
        <v>91.079340000000002</v>
      </c>
      <c r="HC363" s="9">
        <v>21.25545</v>
      </c>
      <c r="HD363" s="9">
        <v>91.079340000000002</v>
      </c>
      <c r="HE363" s="9">
        <v>21.25545</v>
      </c>
      <c r="HF363" s="9">
        <v>91.079340000000002</v>
      </c>
      <c r="HG363" s="9">
        <v>21.25545</v>
      </c>
      <c r="HH363" s="9">
        <v>216.65119999999999</v>
      </c>
      <c r="HI363" s="9">
        <v>30679.17</v>
      </c>
      <c r="HJ363" s="9">
        <v>607.19190000000003</v>
      </c>
      <c r="HK363" s="9">
        <v>37</v>
      </c>
      <c r="HL363" s="9">
        <v>6.2861030000000004E-3</v>
      </c>
      <c r="HM363" s="9">
        <v>26995050</v>
      </c>
      <c r="HN363" s="9">
        <v>0.77919039999999995</v>
      </c>
      <c r="HO363" s="10" t="s">
        <v>312</v>
      </c>
      <c r="HP363" s="10">
        <v>6335</v>
      </c>
      <c r="HQ363" s="10">
        <v>19187340</v>
      </c>
      <c r="HR363" s="10">
        <v>14086310</v>
      </c>
      <c r="HS363" s="10">
        <v>0.47810320000000001</v>
      </c>
      <c r="HT363" s="10">
        <v>0.35099750000000002</v>
      </c>
      <c r="HU363" s="10">
        <v>1.3621270000000001</v>
      </c>
      <c r="HV363" s="10">
        <v>6335</v>
      </c>
      <c r="HW363" s="10">
        <v>1</v>
      </c>
      <c r="HX363" s="10">
        <v>0</v>
      </c>
      <c r="HY363" s="10">
        <v>0</v>
      </c>
      <c r="HZ363" s="10">
        <v>2465</v>
      </c>
      <c r="IA363" s="10">
        <v>959.15160000000003</v>
      </c>
      <c r="IB363" s="10">
        <v>0.38910810000000001</v>
      </c>
      <c r="IC363" s="10">
        <v>238.67339999999999</v>
      </c>
      <c r="ID363" s="10">
        <v>3587.1350000000002</v>
      </c>
      <c r="IE363" s="10">
        <v>-4.638096</v>
      </c>
      <c r="IF363" s="10">
        <v>1271.866</v>
      </c>
      <c r="IG363" s="10">
        <v>2510.1179999999999</v>
      </c>
      <c r="IH363" s="10">
        <v>0.21315609999999999</v>
      </c>
      <c r="II363" s="10">
        <v>29720</v>
      </c>
      <c r="IJ363" s="10">
        <v>666.58879999999999</v>
      </c>
      <c r="IK363" s="10">
        <v>2.3502550000000001E-2</v>
      </c>
      <c r="IL363" s="10">
        <v>235</v>
      </c>
      <c r="IM363" s="10">
        <v>223</v>
      </c>
      <c r="IN363" s="10">
        <v>6302</v>
      </c>
      <c r="IO363" s="10">
        <v>0.99479090000000003</v>
      </c>
      <c r="IP363" s="10">
        <v>255</v>
      </c>
      <c r="IQ363" s="10">
        <v>0</v>
      </c>
      <c r="IR363" s="10">
        <v>91.595259999999996</v>
      </c>
      <c r="IS363" s="10">
        <v>21.19689</v>
      </c>
      <c r="IT363" s="10">
        <v>91.595259999999996</v>
      </c>
      <c r="IU363" s="10">
        <v>21.19689</v>
      </c>
      <c r="IV363" s="10">
        <v>91.595259999999996</v>
      </c>
      <c r="IW363" s="10">
        <v>21.19689</v>
      </c>
      <c r="IX363" s="10">
        <v>239.92349999999999</v>
      </c>
      <c r="IY363" s="10">
        <v>36494.980000000003</v>
      </c>
      <c r="IZ363" s="10">
        <v>2031.182</v>
      </c>
      <c r="JA363" s="10">
        <v>33</v>
      </c>
      <c r="JB363" s="10">
        <v>5.209155E-3</v>
      </c>
      <c r="JC363" s="10">
        <v>33273650</v>
      </c>
      <c r="JD363" s="10">
        <v>0.82910070000000002</v>
      </c>
      <c r="JE363" s="11" t="s">
        <v>313</v>
      </c>
      <c r="JF363" s="11">
        <v>14571</v>
      </c>
      <c r="JG363" s="11">
        <v>68938550</v>
      </c>
      <c r="JH363" s="11">
        <v>43929350</v>
      </c>
      <c r="JI363" s="11">
        <v>0.32470080000000001</v>
      </c>
      <c r="JJ363" s="11">
        <v>0.20690739999999999</v>
      </c>
      <c r="JK363" s="11">
        <v>1.5693049999999999</v>
      </c>
      <c r="JL363" s="11">
        <v>0</v>
      </c>
      <c r="JM363" s="11">
        <v>0</v>
      </c>
      <c r="JN363" s="11">
        <v>0</v>
      </c>
      <c r="JO363" s="11">
        <v>0</v>
      </c>
      <c r="JP363" s="11">
        <v>5478</v>
      </c>
      <c r="JQ363" s="11">
        <v>2059.4659999999999</v>
      </c>
      <c r="JR363" s="11">
        <v>0.37595220000000001</v>
      </c>
      <c r="JS363" s="11">
        <v>511.20350000000002</v>
      </c>
      <c r="JT363" s="11">
        <v>1095.058</v>
      </c>
      <c r="JU363" s="11">
        <v>-4.2766400000000004</v>
      </c>
      <c r="JV363" s="11">
        <v>1602.7629999999999</v>
      </c>
      <c r="JW363" s="11">
        <v>1268.0319999999999</v>
      </c>
      <c r="JX363" s="11">
        <v>0.16788220000000001</v>
      </c>
      <c r="JY363" s="11">
        <v>86793</v>
      </c>
      <c r="JZ363" s="11">
        <v>1235.546</v>
      </c>
      <c r="KA363" s="11">
        <v>4.9097410000000001E-2</v>
      </c>
      <c r="KB363" s="11">
        <v>485</v>
      </c>
      <c r="KC363" s="11">
        <v>270</v>
      </c>
      <c r="KD363" s="11">
        <v>14402</v>
      </c>
      <c r="KE363" s="11">
        <v>0.98840159999999999</v>
      </c>
      <c r="KF363" s="11">
        <v>364.80270000000002</v>
      </c>
      <c r="KG363" s="11">
        <v>95.017020000000002</v>
      </c>
      <c r="KH363" s="11">
        <v>23.834820000000001</v>
      </c>
      <c r="KI363" s="11">
        <v>95.017020000000002</v>
      </c>
      <c r="KJ363" s="11">
        <v>23.834820000000001</v>
      </c>
      <c r="KK363" s="11">
        <v>95.017020000000002</v>
      </c>
      <c r="KL363" s="11">
        <v>23.834820000000001</v>
      </c>
      <c r="KM363" s="11">
        <v>511.20370000000003</v>
      </c>
      <c r="KN363" s="11">
        <v>117859.6</v>
      </c>
      <c r="KO363" s="11">
        <v>82.297160000000005</v>
      </c>
      <c r="KP363" s="11">
        <v>169</v>
      </c>
      <c r="KQ363" s="11">
        <v>1.159838E-2</v>
      </c>
      <c r="KR363" s="11">
        <v>112867900</v>
      </c>
      <c r="KS363" s="11">
        <v>0.53160830000000003</v>
      </c>
    </row>
    <row r="364" spans="1:305" x14ac:dyDescent="0.25">
      <c r="A364">
        <v>667</v>
      </c>
      <c r="B364" t="s">
        <v>406</v>
      </c>
      <c r="C364" t="s">
        <v>332</v>
      </c>
      <c r="D364" t="s">
        <v>333</v>
      </c>
      <c r="E364" t="s">
        <v>395</v>
      </c>
      <c r="F364" t="s">
        <v>318</v>
      </c>
      <c r="G364" t="s">
        <v>306</v>
      </c>
      <c r="H364">
        <v>5</v>
      </c>
      <c r="I364">
        <v>11</v>
      </c>
      <c r="J364" s="1">
        <v>44357.638055555559</v>
      </c>
      <c r="K364" s="2">
        <f>ROUNDDOWN(J364-"04/05/2021 12:00 AM", 0)</f>
        <v>37</v>
      </c>
      <c r="L364" s="2">
        <f>N364+BD364+CT364+EJ364+FZ364+HP364+JF364</f>
        <v>92490</v>
      </c>
      <c r="M364" s="3" t="s">
        <v>307</v>
      </c>
      <c r="N364" s="3">
        <v>10405</v>
      </c>
      <c r="O364" s="3">
        <v>107834600</v>
      </c>
      <c r="P364" s="3">
        <v>13755290</v>
      </c>
      <c r="Q364" s="3">
        <v>0.99603319999999995</v>
      </c>
      <c r="R364" s="3">
        <v>0.12705320000000001</v>
      </c>
      <c r="S364" s="3">
        <v>7.839499</v>
      </c>
      <c r="T364" s="3">
        <v>10405</v>
      </c>
      <c r="U364" s="3">
        <v>1</v>
      </c>
      <c r="V364" s="3">
        <v>0</v>
      </c>
      <c r="W364" s="3">
        <v>0</v>
      </c>
      <c r="X364" s="3">
        <v>5388</v>
      </c>
      <c r="Y364" s="3">
        <v>2790.0569999999998</v>
      </c>
      <c r="Z364" s="3">
        <v>0.51782799999999995</v>
      </c>
      <c r="AA364" s="3">
        <v>387.36160000000001</v>
      </c>
      <c r="AB364" s="3">
        <v>7959.2659999999996</v>
      </c>
      <c r="AC364" s="3">
        <v>-8.1271710000000006</v>
      </c>
      <c r="AD364" s="3">
        <v>1226.5119999999999</v>
      </c>
      <c r="AE364" s="3">
        <v>2857.0149999999999</v>
      </c>
      <c r="AF364" s="3">
        <v>0.20600289999999999</v>
      </c>
      <c r="AG364" s="3">
        <v>50509</v>
      </c>
      <c r="AH364" s="3">
        <v>966.68100000000004</v>
      </c>
      <c r="AI364" s="3">
        <v>0.59867800000000004</v>
      </c>
      <c r="AJ364" s="3">
        <v>289</v>
      </c>
      <c r="AK364" s="3">
        <v>362</v>
      </c>
      <c r="AL364" s="3">
        <v>10287</v>
      </c>
      <c r="AM364" s="3">
        <v>0.98865930000000002</v>
      </c>
      <c r="AN364" s="3">
        <v>449</v>
      </c>
      <c r="AO364" s="3">
        <v>0</v>
      </c>
      <c r="AP364" s="3">
        <v>81.812970000000007</v>
      </c>
      <c r="AQ364" s="3">
        <v>20.211099999999998</v>
      </c>
      <c r="AR364" s="3">
        <v>81.812970000000007</v>
      </c>
      <c r="AS364" s="3">
        <v>20.211099999999998</v>
      </c>
      <c r="AT364" s="3">
        <v>81.812970000000007</v>
      </c>
      <c r="AU364" s="3">
        <v>20.211099999999998</v>
      </c>
      <c r="AV364" s="3">
        <v>389.69549999999998</v>
      </c>
      <c r="AW364" s="3">
        <v>69414.41</v>
      </c>
      <c r="AX364" s="3">
        <v>6088.4110000000001</v>
      </c>
      <c r="AY364" s="3">
        <v>118</v>
      </c>
      <c r="AZ364" s="3">
        <v>1.13407E-2</v>
      </c>
      <c r="BA364" s="3">
        <v>121589800</v>
      </c>
      <c r="BB364" s="3">
        <v>1.123086</v>
      </c>
      <c r="BC364" s="4" t="s">
        <v>308</v>
      </c>
      <c r="BD364" s="4">
        <v>11890</v>
      </c>
      <c r="BE364" s="4">
        <v>139516700</v>
      </c>
      <c r="BF364" s="4">
        <v>30959600</v>
      </c>
      <c r="BG364" s="4">
        <v>0.98687570000000002</v>
      </c>
      <c r="BH364" s="4">
        <v>0.21899370000000001</v>
      </c>
      <c r="BI364" s="4">
        <v>4.5064120000000001</v>
      </c>
      <c r="BJ364" s="4">
        <v>11890</v>
      </c>
      <c r="BK364" s="4">
        <v>1</v>
      </c>
      <c r="BL364" s="4">
        <v>0</v>
      </c>
      <c r="BM364" s="4">
        <v>0</v>
      </c>
      <c r="BN364" s="4">
        <v>6466</v>
      </c>
      <c r="BO364" s="4">
        <v>3516.3290000000002</v>
      </c>
      <c r="BP364" s="4">
        <v>0.54381840000000004</v>
      </c>
      <c r="BQ364" s="4">
        <v>422.9622</v>
      </c>
      <c r="BR364" s="4">
        <v>3858.4189999999999</v>
      </c>
      <c r="BS364" s="4">
        <v>-7.4372790000000002</v>
      </c>
      <c r="BT364" s="4">
        <v>1207.287</v>
      </c>
      <c r="BU364" s="4">
        <v>2857.9229999999998</v>
      </c>
      <c r="BV364" s="4">
        <v>0.17563819999999999</v>
      </c>
      <c r="BW364" s="4">
        <v>67696</v>
      </c>
      <c r="BX364" s="4">
        <v>1043.6479999999999</v>
      </c>
      <c r="BY364" s="4">
        <v>0.40549780000000002</v>
      </c>
      <c r="BZ364" s="4">
        <v>300</v>
      </c>
      <c r="CA364" s="4">
        <v>370</v>
      </c>
      <c r="CB364" s="4">
        <v>11695</v>
      </c>
      <c r="CC364" s="4">
        <v>0.98359969999999997</v>
      </c>
      <c r="CD364" s="4">
        <v>458</v>
      </c>
      <c r="CE364" s="4">
        <v>0</v>
      </c>
      <c r="CF364" s="4">
        <v>85.420609999999996</v>
      </c>
      <c r="CG364" s="4">
        <v>21.716069999999998</v>
      </c>
      <c r="CH364" s="4">
        <v>85.420609999999996</v>
      </c>
      <c r="CI364" s="4">
        <v>21.716069999999998</v>
      </c>
      <c r="CJ364" s="4">
        <v>85.420609999999996</v>
      </c>
      <c r="CK364" s="4">
        <v>21.716069999999998</v>
      </c>
      <c r="CL364" s="4">
        <v>422.9624</v>
      </c>
      <c r="CM364" s="4">
        <v>98566.31</v>
      </c>
      <c r="CN364" s="4">
        <v>1252.0940000000001</v>
      </c>
      <c r="CO364" s="4">
        <v>195</v>
      </c>
      <c r="CP364" s="4">
        <v>1.6400339999999999E-2</v>
      </c>
      <c r="CQ364" s="4">
        <v>170476300</v>
      </c>
      <c r="CR364" s="4">
        <v>1.2058690000000001</v>
      </c>
      <c r="CS364" s="5" t="s">
        <v>309</v>
      </c>
      <c r="CT364" s="5">
        <v>18805</v>
      </c>
      <c r="CU364" s="5">
        <v>171775400</v>
      </c>
      <c r="CV364" s="5">
        <v>27492650</v>
      </c>
      <c r="CW364" s="5">
        <v>0.48575170000000001</v>
      </c>
      <c r="CX364" s="5">
        <v>7.7744540000000001E-2</v>
      </c>
      <c r="CY364" s="5">
        <v>6.248049</v>
      </c>
      <c r="CZ364" s="5">
        <v>5360</v>
      </c>
      <c r="DA364" s="5">
        <v>0.28503060000000002</v>
      </c>
      <c r="DB364" s="5">
        <v>13445</v>
      </c>
      <c r="DC364" s="5">
        <v>0.71496939999999998</v>
      </c>
      <c r="DD364" s="5">
        <v>4109</v>
      </c>
      <c r="DE364" s="5">
        <v>897.84</v>
      </c>
      <c r="DF364" s="5">
        <v>0.2185057</v>
      </c>
      <c r="DG364" s="5">
        <v>352.6259</v>
      </c>
      <c r="DH364" s="5">
        <v>358.2792</v>
      </c>
      <c r="DI364" s="5">
        <v>-0.79255699999999996</v>
      </c>
      <c r="DJ364" s="5">
        <v>1027.96</v>
      </c>
      <c r="DK364" s="5">
        <v>2862.2080000000001</v>
      </c>
      <c r="DL364" s="5">
        <v>0.36758669999999999</v>
      </c>
      <c r="DM364" s="5">
        <v>51158</v>
      </c>
      <c r="DN364" s="5">
        <v>910.7296</v>
      </c>
      <c r="DO364" s="5">
        <v>0.52426819999999996</v>
      </c>
      <c r="DP364" s="5">
        <v>250</v>
      </c>
      <c r="DQ364" s="5">
        <v>343</v>
      </c>
      <c r="DR364" s="5">
        <v>18803</v>
      </c>
      <c r="DS364" s="5">
        <v>0.9998937</v>
      </c>
      <c r="DT364" s="5">
        <v>104</v>
      </c>
      <c r="DU364" s="5">
        <v>238</v>
      </c>
      <c r="DV364" s="5">
        <v>94.281149999999997</v>
      </c>
      <c r="DW364" s="5">
        <v>28.38532</v>
      </c>
      <c r="DX364" s="5">
        <v>94.281149999999997</v>
      </c>
      <c r="DY364" s="5">
        <v>28.38532</v>
      </c>
      <c r="DZ364" s="5">
        <v>94.281149999999997</v>
      </c>
      <c r="EA364" s="5">
        <v>28.38532</v>
      </c>
      <c r="EB364" s="5">
        <v>355.3381</v>
      </c>
      <c r="EC364" s="5">
        <v>64449.26</v>
      </c>
      <c r="ED364" s="5">
        <v>6.8260569999999996</v>
      </c>
      <c r="EE364" s="5">
        <v>2</v>
      </c>
      <c r="EF364" s="5">
        <v>1.063547E-4</v>
      </c>
      <c r="EG364" s="5">
        <v>199268100</v>
      </c>
      <c r="EH364" s="5">
        <v>0.5634962</v>
      </c>
      <c r="EI364" s="7" t="s">
        <v>310</v>
      </c>
      <c r="EJ364" s="7">
        <v>18167</v>
      </c>
      <c r="EK364" s="7">
        <v>197857200</v>
      </c>
      <c r="EL364" s="7">
        <v>32682230</v>
      </c>
      <c r="EM364" s="7">
        <v>0.59949479999999999</v>
      </c>
      <c r="EN364" s="7">
        <v>9.9025100000000005E-2</v>
      </c>
      <c r="EO364" s="7">
        <v>6.0539680000000002</v>
      </c>
      <c r="EP364" s="7">
        <v>4355</v>
      </c>
      <c r="EQ364" s="7">
        <v>0.2397204</v>
      </c>
      <c r="ER364" s="7">
        <v>13812</v>
      </c>
      <c r="ES364" s="7">
        <v>0.7602797</v>
      </c>
      <c r="ET364" s="7">
        <v>3979</v>
      </c>
      <c r="EU364" s="7">
        <v>871.49450000000002</v>
      </c>
      <c r="EV364" s="7">
        <v>0.21902350000000001</v>
      </c>
      <c r="EW364" s="7">
        <v>428.52890000000002</v>
      </c>
      <c r="EX364" s="7">
        <v>933.90880000000004</v>
      </c>
      <c r="EY364" s="7">
        <v>-0.62888069999999996</v>
      </c>
      <c r="EZ364" s="7">
        <v>1008.373</v>
      </c>
      <c r="FA364" s="7">
        <v>2877.049</v>
      </c>
      <c r="FB364" s="7">
        <v>0.29858820000000003</v>
      </c>
      <c r="FC364" s="7">
        <v>60843</v>
      </c>
      <c r="FD364" s="7">
        <v>1058.816</v>
      </c>
      <c r="FE364" s="7">
        <v>0.51333169999999995</v>
      </c>
      <c r="FF364" s="7">
        <v>285</v>
      </c>
      <c r="FG364" s="7">
        <v>385</v>
      </c>
      <c r="FH364" s="7">
        <v>18165</v>
      </c>
      <c r="FI364" s="7">
        <v>0.9998899</v>
      </c>
      <c r="FJ364" s="7">
        <v>150</v>
      </c>
      <c r="FK364" s="7">
        <v>234</v>
      </c>
      <c r="FL364" s="7">
        <v>94.735339999999994</v>
      </c>
      <c r="FM364" s="7">
        <v>21.92426</v>
      </c>
      <c r="FN364" s="7">
        <v>94.735339999999994</v>
      </c>
      <c r="FO364" s="7">
        <v>21.92426</v>
      </c>
      <c r="FP364" s="7">
        <v>94.735339999999994</v>
      </c>
      <c r="FQ364" s="7">
        <v>21.92426</v>
      </c>
      <c r="FR364" s="7">
        <v>428.61649999999997</v>
      </c>
      <c r="FS364" s="7">
        <v>87355.54</v>
      </c>
      <c r="FT364" s="7">
        <v>48.009329999999999</v>
      </c>
      <c r="FU364" s="7">
        <v>2</v>
      </c>
      <c r="FV364" s="7">
        <v>1.100897E-4</v>
      </c>
      <c r="FW364" s="7">
        <v>230539400</v>
      </c>
      <c r="FX364" s="7">
        <v>0.69851989999999997</v>
      </c>
      <c r="FY364" s="9" t="s">
        <v>311</v>
      </c>
      <c r="FZ364" s="9">
        <v>7021</v>
      </c>
      <c r="GA364" s="9">
        <v>23084440</v>
      </c>
      <c r="GB364" s="9">
        <v>14058240</v>
      </c>
      <c r="GC364" s="9">
        <v>0.46829710000000002</v>
      </c>
      <c r="GD364" s="9">
        <v>0.28518909999999997</v>
      </c>
      <c r="GE364" s="9">
        <v>1.642058</v>
      </c>
      <c r="GF364" s="9">
        <v>7021</v>
      </c>
      <c r="GG364" s="9">
        <v>1</v>
      </c>
      <c r="GH364" s="9">
        <v>0</v>
      </c>
      <c r="GI364" s="9">
        <v>0</v>
      </c>
      <c r="GJ364" s="9">
        <v>2399</v>
      </c>
      <c r="GK364" s="9">
        <v>819.71249999999998</v>
      </c>
      <c r="GL364" s="9">
        <v>0.34168920000000003</v>
      </c>
      <c r="GM364" s="9">
        <v>244.18029999999999</v>
      </c>
      <c r="GN364" s="9">
        <v>3954.1529999999998</v>
      </c>
      <c r="GO364" s="9">
        <v>-5.2531980000000003</v>
      </c>
      <c r="GP364" s="9">
        <v>1275.3869999999999</v>
      </c>
      <c r="GQ364" s="9">
        <v>2525.9989999999998</v>
      </c>
      <c r="GR364" s="9">
        <v>0.22649849999999999</v>
      </c>
      <c r="GS364" s="9">
        <v>30998</v>
      </c>
      <c r="GT364" s="9">
        <v>679.61900000000003</v>
      </c>
      <c r="GU364" s="9">
        <v>5.9056020000000001E-2</v>
      </c>
      <c r="GV364" s="9">
        <v>204</v>
      </c>
      <c r="GW364" s="9">
        <v>219</v>
      </c>
      <c r="GX364" s="9">
        <v>6990</v>
      </c>
      <c r="GY364" s="9">
        <v>0.99558469999999999</v>
      </c>
      <c r="GZ364" s="9">
        <v>232</v>
      </c>
      <c r="HA364" s="9">
        <v>0</v>
      </c>
      <c r="HB364" s="9">
        <v>93.20496</v>
      </c>
      <c r="HC364" s="9">
        <v>21.35643</v>
      </c>
      <c r="HD364" s="9">
        <v>93.20496</v>
      </c>
      <c r="HE364" s="9">
        <v>21.35643</v>
      </c>
      <c r="HF364" s="9">
        <v>93.20496</v>
      </c>
      <c r="HG364" s="9">
        <v>21.35643</v>
      </c>
      <c r="HH364" s="9">
        <v>247.21029999999999</v>
      </c>
      <c r="HI364" s="9">
        <v>37301.75</v>
      </c>
      <c r="HJ364" s="9">
        <v>2226.9369999999999</v>
      </c>
      <c r="HK364" s="9">
        <v>31</v>
      </c>
      <c r="HL364" s="9">
        <v>4.4153250000000003E-3</v>
      </c>
      <c r="HM364" s="9">
        <v>37142680</v>
      </c>
      <c r="HN364" s="9">
        <v>0.75348619999999999</v>
      </c>
      <c r="HO364" s="10" t="s">
        <v>312</v>
      </c>
      <c r="HP364" s="10">
        <v>7956</v>
      </c>
      <c r="HQ364" s="10">
        <v>24700140</v>
      </c>
      <c r="HR364" s="10">
        <v>19038860</v>
      </c>
      <c r="HS364" s="10">
        <v>0.39022040000000002</v>
      </c>
      <c r="HT364" s="10">
        <v>0.30078169999999999</v>
      </c>
      <c r="HU364" s="10">
        <v>1.2973539999999999</v>
      </c>
      <c r="HV364" s="10">
        <v>7956</v>
      </c>
      <c r="HW364" s="10">
        <v>1</v>
      </c>
      <c r="HX364" s="10">
        <v>0</v>
      </c>
      <c r="HY364" s="10">
        <v>0</v>
      </c>
      <c r="HZ364" s="10">
        <v>3166</v>
      </c>
      <c r="IA364" s="10">
        <v>1259.874</v>
      </c>
      <c r="IB364" s="10">
        <v>0.39793869999999998</v>
      </c>
      <c r="IC364" s="10">
        <v>244.97550000000001</v>
      </c>
      <c r="ID364" s="10">
        <v>2143.2269999999999</v>
      </c>
      <c r="IE364" s="10">
        <v>-2.0433840000000001</v>
      </c>
      <c r="IF364" s="10">
        <v>1274.962</v>
      </c>
      <c r="IG364" s="10">
        <v>2513.1439999999998</v>
      </c>
      <c r="IH364" s="10">
        <v>0.24023920000000001</v>
      </c>
      <c r="II364" s="10">
        <v>33117</v>
      </c>
      <c r="IJ364" s="10">
        <v>700.8546</v>
      </c>
      <c r="IK364" s="10">
        <v>1.6752989999999999E-2</v>
      </c>
      <c r="IL364" s="10">
        <v>241</v>
      </c>
      <c r="IM364" s="10">
        <v>238</v>
      </c>
      <c r="IN364" s="10">
        <v>7938</v>
      </c>
      <c r="IO364" s="10">
        <v>0.99773750000000005</v>
      </c>
      <c r="IP364" s="10">
        <v>260</v>
      </c>
      <c r="IQ364" s="10">
        <v>0</v>
      </c>
      <c r="IR364" s="10">
        <v>92.462670000000003</v>
      </c>
      <c r="IS364" s="10">
        <v>20.448460000000001</v>
      </c>
      <c r="IT364" s="10">
        <v>92.462670000000003</v>
      </c>
      <c r="IU364" s="10">
        <v>20.448460000000001</v>
      </c>
      <c r="IV364" s="10">
        <v>92.462670000000003</v>
      </c>
      <c r="IW364" s="10">
        <v>20.448460000000001</v>
      </c>
      <c r="IX364" s="10">
        <v>249.08760000000001</v>
      </c>
      <c r="IY364" s="10">
        <v>42729.5</v>
      </c>
      <c r="IZ364" s="10">
        <v>577.35299999999995</v>
      </c>
      <c r="JA364" s="10">
        <v>18</v>
      </c>
      <c r="JB364" s="10">
        <v>2.2624440000000002E-3</v>
      </c>
      <c r="JC364" s="10">
        <v>43739000</v>
      </c>
      <c r="JD364" s="10">
        <v>0.69100209999999995</v>
      </c>
      <c r="JE364" s="11" t="s">
        <v>313</v>
      </c>
      <c r="JF364" s="11">
        <v>18246</v>
      </c>
      <c r="JG364" s="11">
        <v>105084600</v>
      </c>
      <c r="JH364" s="11">
        <v>57267520</v>
      </c>
      <c r="JI364" s="11">
        <v>0.3156485</v>
      </c>
      <c r="JJ364" s="11">
        <v>0.17201759999999999</v>
      </c>
      <c r="JK364" s="11">
        <v>1.8349770000000001</v>
      </c>
      <c r="JL364" s="11">
        <v>0</v>
      </c>
      <c r="JM364" s="11">
        <v>0</v>
      </c>
      <c r="JN364" s="11">
        <v>0</v>
      </c>
      <c r="JO364" s="11">
        <v>0</v>
      </c>
      <c r="JP364" s="11">
        <v>6563</v>
      </c>
      <c r="JQ364" s="11">
        <v>2360.6799999999998</v>
      </c>
      <c r="JR364" s="11">
        <v>0.3596953</v>
      </c>
      <c r="JS364" s="11">
        <v>506.21140000000003</v>
      </c>
      <c r="JT364" s="11">
        <v>19304.7</v>
      </c>
      <c r="JU364" s="11">
        <v>0.15655859999999999</v>
      </c>
      <c r="JV364" s="11">
        <v>1607.154</v>
      </c>
      <c r="JW364" s="11">
        <v>1265.973</v>
      </c>
      <c r="JX364" s="11">
        <v>0.19734370000000001</v>
      </c>
      <c r="JY364" s="11">
        <v>92458</v>
      </c>
      <c r="JZ364" s="11">
        <v>1244.748</v>
      </c>
      <c r="KA364" s="11">
        <v>8.6746119999999996E-2</v>
      </c>
      <c r="KB364" s="11">
        <v>486</v>
      </c>
      <c r="KC364" s="11">
        <v>286</v>
      </c>
      <c r="KD364" s="11">
        <v>18039</v>
      </c>
      <c r="KE364" s="11">
        <v>0.98865499999999995</v>
      </c>
      <c r="KF364" s="11">
        <v>364.34739999999999</v>
      </c>
      <c r="KG364" s="11">
        <v>95.989750000000001</v>
      </c>
      <c r="KH364" s="11">
        <v>23.198930000000001</v>
      </c>
      <c r="KI364" s="11">
        <v>95.989750000000001</v>
      </c>
      <c r="KJ364" s="11">
        <v>23.198930000000001</v>
      </c>
      <c r="KK364" s="11">
        <v>95.989750000000001</v>
      </c>
      <c r="KL364" s="11">
        <v>23.198930000000001</v>
      </c>
      <c r="KM364" s="11">
        <v>507.76650000000001</v>
      </c>
      <c r="KN364" s="11">
        <v>135317.20000000001</v>
      </c>
      <c r="KO364" s="11">
        <v>20424.82</v>
      </c>
      <c r="KP364" s="11">
        <v>207</v>
      </c>
      <c r="KQ364" s="11">
        <v>1.1344949999999999E-2</v>
      </c>
      <c r="KR364" s="11">
        <v>162352100</v>
      </c>
      <c r="KS364" s="11">
        <v>0.48766609999999999</v>
      </c>
    </row>
    <row r="365" spans="1:305" x14ac:dyDescent="0.25">
      <c r="A365">
        <v>773</v>
      </c>
      <c r="B365" t="s">
        <v>406</v>
      </c>
      <c r="C365" t="s">
        <v>332</v>
      </c>
      <c r="D365" t="s">
        <v>333</v>
      </c>
      <c r="E365" t="s">
        <v>395</v>
      </c>
      <c r="F365" t="s">
        <v>318</v>
      </c>
      <c r="G365" t="s">
        <v>306</v>
      </c>
      <c r="H365">
        <v>5</v>
      </c>
      <c r="I365">
        <v>11</v>
      </c>
      <c r="J365" s="1">
        <v>44362.656261574077</v>
      </c>
      <c r="K365" s="2">
        <f>ROUNDDOWN(J365-"04/05/2021 12:00 AM", 0)</f>
        <v>42</v>
      </c>
      <c r="L365" s="2">
        <f>N365+BD365+CT365+EJ365+FZ365+HP365+JF365</f>
        <v>106202</v>
      </c>
      <c r="M365" s="3" t="s">
        <v>307</v>
      </c>
      <c r="N365" s="3">
        <v>13354</v>
      </c>
      <c r="O365" s="3">
        <v>152200700</v>
      </c>
      <c r="P365" s="3">
        <v>39157840</v>
      </c>
      <c r="Q365" s="3">
        <v>0.85348109999999999</v>
      </c>
      <c r="R365" s="3">
        <v>0.21958159999999999</v>
      </c>
      <c r="S365" s="3">
        <v>3.8868510000000001</v>
      </c>
      <c r="T365" s="3">
        <v>13354</v>
      </c>
      <c r="U365" s="3">
        <v>1</v>
      </c>
      <c r="V365" s="3">
        <v>0</v>
      </c>
      <c r="W365" s="3">
        <v>0</v>
      </c>
      <c r="X365" s="3">
        <v>6662</v>
      </c>
      <c r="Y365" s="3">
        <v>3323.5169999999998</v>
      </c>
      <c r="Z365" s="3">
        <v>0.49887680000000001</v>
      </c>
      <c r="AA365" s="3">
        <v>456.21159999999998</v>
      </c>
      <c r="AB365" s="3">
        <v>15113.4</v>
      </c>
      <c r="AC365" s="3">
        <v>-22.842169999999999</v>
      </c>
      <c r="AD365" s="3">
        <v>1239.441</v>
      </c>
      <c r="AE365" s="3">
        <v>2859.547</v>
      </c>
      <c r="AF365" s="3">
        <v>0.1911291</v>
      </c>
      <c r="AG365" s="3">
        <v>69869</v>
      </c>
      <c r="AH365" s="3">
        <v>1096.7809999999999</v>
      </c>
      <c r="AI365" s="3">
        <v>0.3489719</v>
      </c>
      <c r="AJ365" s="3">
        <v>334</v>
      </c>
      <c r="AK365" s="3">
        <v>375</v>
      </c>
      <c r="AL365" s="3">
        <v>13200</v>
      </c>
      <c r="AM365" s="3">
        <v>0.98846789999999995</v>
      </c>
      <c r="AN365" s="3">
        <v>462</v>
      </c>
      <c r="AO365" s="3">
        <v>0</v>
      </c>
      <c r="AP365" s="3">
        <v>84.208330000000004</v>
      </c>
      <c r="AQ365" s="3">
        <v>21.163699999999999</v>
      </c>
      <c r="AR365" s="3">
        <v>84.208330000000004</v>
      </c>
      <c r="AS365" s="3">
        <v>21.163699999999999</v>
      </c>
      <c r="AT365" s="3">
        <v>84.208330000000004</v>
      </c>
      <c r="AU365" s="3">
        <v>21.163699999999999</v>
      </c>
      <c r="AV365" s="3">
        <v>456.21179999999998</v>
      </c>
      <c r="AW365" s="3">
        <v>102426.4</v>
      </c>
      <c r="AX365" s="3">
        <v>17104.599999999999</v>
      </c>
      <c r="AY365" s="3">
        <v>154</v>
      </c>
      <c r="AZ365" s="3">
        <v>1.153213E-2</v>
      </c>
      <c r="BA365" s="3">
        <v>191358500</v>
      </c>
      <c r="BB365" s="3">
        <v>1.0730630000000001</v>
      </c>
      <c r="BC365" s="4" t="s">
        <v>308</v>
      </c>
      <c r="BD365" s="4">
        <v>16383</v>
      </c>
      <c r="BE365" s="4">
        <v>217061800</v>
      </c>
      <c r="BF365" s="4">
        <v>91695840</v>
      </c>
      <c r="BG365" s="4">
        <v>0.80871700000000002</v>
      </c>
      <c r="BH365" s="4">
        <v>0.34163529999999998</v>
      </c>
      <c r="BI365" s="4">
        <v>2.3671929999999999</v>
      </c>
      <c r="BJ365" s="4">
        <v>16383</v>
      </c>
      <c r="BK365" s="4">
        <v>1</v>
      </c>
      <c r="BL365" s="4">
        <v>0</v>
      </c>
      <c r="BM365" s="4">
        <v>0</v>
      </c>
      <c r="BN365" s="4">
        <v>8380</v>
      </c>
      <c r="BO365" s="4">
        <v>4286.4189999999999</v>
      </c>
      <c r="BP365" s="4">
        <v>0.51150580000000001</v>
      </c>
      <c r="BQ365" s="4">
        <v>452.851</v>
      </c>
      <c r="BR365" s="4">
        <v>10818.42</v>
      </c>
      <c r="BS365" s="4">
        <v>-5.1562169999999998</v>
      </c>
      <c r="BT365" s="4">
        <v>1207.297</v>
      </c>
      <c r="BU365" s="4">
        <v>2846.0360000000001</v>
      </c>
      <c r="BV365" s="4">
        <v>0.16650580000000001</v>
      </c>
      <c r="BW365" s="4">
        <v>98393</v>
      </c>
      <c r="BX365" s="4">
        <v>1229.0630000000001</v>
      </c>
      <c r="BY365" s="4">
        <v>0.16486319999999999</v>
      </c>
      <c r="BZ365" s="4">
        <v>394</v>
      </c>
      <c r="CA365" s="4">
        <v>394</v>
      </c>
      <c r="CB365" s="4">
        <v>16155</v>
      </c>
      <c r="CC365" s="4">
        <v>0.98608309999999999</v>
      </c>
      <c r="CD365" s="4">
        <v>481</v>
      </c>
      <c r="CE365" s="4">
        <v>0</v>
      </c>
      <c r="CF365" s="4">
        <v>86.374049999999997</v>
      </c>
      <c r="CG365" s="4">
        <v>21.272410000000001</v>
      </c>
      <c r="CH365" s="4">
        <v>86.374049999999997</v>
      </c>
      <c r="CI365" s="4">
        <v>21.272410000000001</v>
      </c>
      <c r="CJ365" s="4">
        <v>86.374049999999997</v>
      </c>
      <c r="CK365" s="4">
        <v>21.272410000000001</v>
      </c>
      <c r="CL365" s="4">
        <v>459.2115</v>
      </c>
      <c r="CM365" s="4">
        <v>140362</v>
      </c>
      <c r="CN365" s="4">
        <v>7143.8850000000002</v>
      </c>
      <c r="CO365" s="4">
        <v>228</v>
      </c>
      <c r="CP365" s="4">
        <v>1.391686E-2</v>
      </c>
      <c r="CQ365" s="4">
        <v>308757600</v>
      </c>
      <c r="CR365" s="4">
        <v>1.150352</v>
      </c>
      <c r="CS365" s="5" t="s">
        <v>309</v>
      </c>
      <c r="CT365" s="5">
        <v>21558</v>
      </c>
      <c r="CU365" s="5">
        <v>248399800</v>
      </c>
      <c r="CV365" s="5">
        <v>61951230</v>
      </c>
      <c r="CW365" s="5">
        <v>0.5344835</v>
      </c>
      <c r="CX365" s="5">
        <v>0.1333009</v>
      </c>
      <c r="CY365" s="5">
        <v>4.0096030000000003</v>
      </c>
      <c r="CZ365" s="5">
        <v>4656</v>
      </c>
      <c r="DA365" s="5">
        <v>0.21597549999999999</v>
      </c>
      <c r="DB365" s="5">
        <v>16902</v>
      </c>
      <c r="DC365" s="5">
        <v>0.78402450000000001</v>
      </c>
      <c r="DD365" s="5">
        <v>5037</v>
      </c>
      <c r="DE365" s="5">
        <v>1176.8889999999999</v>
      </c>
      <c r="DF365" s="5">
        <v>0.23364879999999999</v>
      </c>
      <c r="DG365" s="5">
        <v>416.05889999999999</v>
      </c>
      <c r="DH365" s="5">
        <v>1154.3230000000001</v>
      </c>
      <c r="DI365" s="5">
        <v>-5.8780150000000004</v>
      </c>
      <c r="DJ365" s="5">
        <v>1044.124</v>
      </c>
      <c r="DK365" s="5">
        <v>2878.8339999999998</v>
      </c>
      <c r="DL365" s="5">
        <v>0.25642609999999999</v>
      </c>
      <c r="DM365" s="5">
        <v>84071</v>
      </c>
      <c r="DN365" s="5">
        <v>1152.8399999999999</v>
      </c>
      <c r="DO365" s="5">
        <v>0.36092069999999998</v>
      </c>
      <c r="DP365" s="5">
        <v>370</v>
      </c>
      <c r="DQ365" s="5">
        <v>401</v>
      </c>
      <c r="DR365" s="5">
        <v>21545</v>
      </c>
      <c r="DS365" s="5">
        <v>0.99939699999999998</v>
      </c>
      <c r="DT365" s="5">
        <v>157</v>
      </c>
      <c r="DU365" s="5">
        <v>243</v>
      </c>
      <c r="DV365" s="5">
        <v>94.590590000000006</v>
      </c>
      <c r="DW365" s="5">
        <v>24.147359999999999</v>
      </c>
      <c r="DX365" s="5">
        <v>94.590590000000006</v>
      </c>
      <c r="DY365" s="5">
        <v>24.147359999999999</v>
      </c>
      <c r="DZ365" s="5">
        <v>94.590590000000006</v>
      </c>
      <c r="EA365" s="5">
        <v>24.147359999999999</v>
      </c>
      <c r="EB365" s="5">
        <v>428.2296</v>
      </c>
      <c r="EC365" s="5">
        <v>111607.6</v>
      </c>
      <c r="ED365" s="5">
        <v>61.808210000000003</v>
      </c>
      <c r="EE365" s="5">
        <v>13</v>
      </c>
      <c r="EF365" s="5">
        <v>6.0302439999999999E-4</v>
      </c>
      <c r="EG365" s="5">
        <v>310351000</v>
      </c>
      <c r="EH365" s="5">
        <v>0.6677843</v>
      </c>
      <c r="EI365" s="7" t="s">
        <v>310</v>
      </c>
      <c r="EJ365" s="7">
        <v>21007</v>
      </c>
      <c r="EK365" s="7">
        <v>293563900</v>
      </c>
      <c r="EL365" s="7">
        <v>66453730</v>
      </c>
      <c r="EM365" s="7">
        <v>0.66523429999999995</v>
      </c>
      <c r="EN365" s="7">
        <v>0.15058830000000001</v>
      </c>
      <c r="EO365" s="7">
        <v>4.4175690000000003</v>
      </c>
      <c r="EP365" s="7">
        <v>4860</v>
      </c>
      <c r="EQ365" s="7">
        <v>0.23135149999999999</v>
      </c>
      <c r="ER365" s="7">
        <v>16147</v>
      </c>
      <c r="ES365" s="7">
        <v>0.76864860000000002</v>
      </c>
      <c r="ET365" s="7">
        <v>4756</v>
      </c>
      <c r="EU365" s="7">
        <v>1076.7619999999999</v>
      </c>
      <c r="EV365" s="7">
        <v>0.22640070000000001</v>
      </c>
      <c r="EW365" s="7">
        <v>459.6782</v>
      </c>
      <c r="EX365" s="7">
        <v>2472.0450000000001</v>
      </c>
      <c r="EY365" s="7">
        <v>-1.2590429999999999</v>
      </c>
      <c r="EZ365" s="7">
        <v>1015.749</v>
      </c>
      <c r="FA365" s="7">
        <v>2886.1410000000001</v>
      </c>
      <c r="FB365" s="7">
        <v>0.2337253</v>
      </c>
      <c r="FC365" s="7">
        <v>89879</v>
      </c>
      <c r="FD365" s="7">
        <v>1199.06</v>
      </c>
      <c r="FE365" s="7">
        <v>0.39794740000000001</v>
      </c>
      <c r="FF365" s="7">
        <v>326</v>
      </c>
      <c r="FG365" s="7">
        <v>401</v>
      </c>
      <c r="FH365" s="7">
        <v>21006</v>
      </c>
      <c r="FI365" s="7">
        <v>0.99995239999999996</v>
      </c>
      <c r="FJ365" s="7">
        <v>152</v>
      </c>
      <c r="FK365" s="7">
        <v>248</v>
      </c>
      <c r="FL365" s="7">
        <v>93.238439999999997</v>
      </c>
      <c r="FM365" s="7">
        <v>21.85408</v>
      </c>
      <c r="FN365" s="7">
        <v>93.238439999999997</v>
      </c>
      <c r="FO365" s="7">
        <v>21.85408</v>
      </c>
      <c r="FP365" s="7">
        <v>93.238439999999997</v>
      </c>
      <c r="FQ365" s="7">
        <v>21.85408</v>
      </c>
      <c r="FR365" s="7">
        <v>459.67840000000001</v>
      </c>
      <c r="FS365" s="7">
        <v>101576.7</v>
      </c>
      <c r="FT365" s="7">
        <v>290.9033</v>
      </c>
      <c r="FU365" s="7">
        <v>1</v>
      </c>
      <c r="FV365" s="8">
        <v>4.7603179999999997E-5</v>
      </c>
      <c r="FW365" s="7">
        <v>360017700</v>
      </c>
      <c r="FX365" s="7">
        <v>0.81582259999999995</v>
      </c>
      <c r="FY365" s="9" t="s">
        <v>311</v>
      </c>
      <c r="FZ365" s="9">
        <v>7416</v>
      </c>
      <c r="GA365" s="9">
        <v>30115340</v>
      </c>
      <c r="GB365" s="9">
        <v>16619360</v>
      </c>
      <c r="GC365" s="9">
        <v>0.54758099999999998</v>
      </c>
      <c r="GD365" s="9">
        <v>0.30218630000000002</v>
      </c>
      <c r="GE365" s="9">
        <v>1.8120639999999999</v>
      </c>
      <c r="GF365" s="9">
        <v>7246</v>
      </c>
      <c r="GG365" s="9">
        <v>0.97707659999999996</v>
      </c>
      <c r="GH365" s="9">
        <v>170</v>
      </c>
      <c r="GI365" s="9">
        <v>2.2923410000000002E-2</v>
      </c>
      <c r="GJ365" s="9">
        <v>2521</v>
      </c>
      <c r="GK365" s="9">
        <v>856.99040000000002</v>
      </c>
      <c r="GL365" s="9">
        <v>0.33994069999999998</v>
      </c>
      <c r="GM365" s="9">
        <v>279.32240000000002</v>
      </c>
      <c r="GN365" s="9">
        <v>2168.431</v>
      </c>
      <c r="GO365" s="9">
        <v>-4.2449779999999997</v>
      </c>
      <c r="GP365" s="9">
        <v>1278.4570000000001</v>
      </c>
      <c r="GQ365" s="9">
        <v>2546.9549999999999</v>
      </c>
      <c r="GR365" s="9">
        <v>0.18128929999999999</v>
      </c>
      <c r="GS365" s="9">
        <v>40907</v>
      </c>
      <c r="GT365" s="9">
        <v>802.11900000000003</v>
      </c>
      <c r="GU365" s="9">
        <v>8.3393129999999996E-2</v>
      </c>
      <c r="GV365" s="9">
        <v>239</v>
      </c>
      <c r="GW365" s="9">
        <v>256</v>
      </c>
      <c r="GX365" s="9">
        <v>7389</v>
      </c>
      <c r="GY365" s="9">
        <v>0.9963592</v>
      </c>
      <c r="GZ365" s="9">
        <v>238</v>
      </c>
      <c r="HA365" s="9">
        <v>17</v>
      </c>
      <c r="HB365" s="9">
        <v>92.560010000000005</v>
      </c>
      <c r="HC365" s="9">
        <v>22.42596</v>
      </c>
      <c r="HD365" s="9">
        <v>92.560010000000005</v>
      </c>
      <c r="HE365" s="9">
        <v>22.42596</v>
      </c>
      <c r="HF365" s="9">
        <v>92.560010000000005</v>
      </c>
      <c r="HG365" s="9">
        <v>22.42596</v>
      </c>
      <c r="HH365" s="9">
        <v>298.71890000000002</v>
      </c>
      <c r="HI365" s="9">
        <v>59716.33</v>
      </c>
      <c r="HJ365" s="9">
        <v>634.04679999999996</v>
      </c>
      <c r="HK365" s="9">
        <v>27</v>
      </c>
      <c r="HL365" s="9">
        <v>3.640777E-3</v>
      </c>
      <c r="HM365" s="9">
        <v>46734700</v>
      </c>
      <c r="HN365" s="9">
        <v>0.8497673</v>
      </c>
      <c r="HO365" s="10" t="s">
        <v>312</v>
      </c>
      <c r="HP365" s="10">
        <v>8270</v>
      </c>
      <c r="HQ365" s="10">
        <v>40747660</v>
      </c>
      <c r="HR365" s="10">
        <v>25294260</v>
      </c>
      <c r="HS365" s="10">
        <v>0.59578790000000004</v>
      </c>
      <c r="HT365" s="10">
        <v>0.36983749999999999</v>
      </c>
      <c r="HU365" s="10">
        <v>1.6109450000000001</v>
      </c>
      <c r="HV365" s="10">
        <v>8270</v>
      </c>
      <c r="HW365" s="10">
        <v>1</v>
      </c>
      <c r="HX365" s="10">
        <v>0</v>
      </c>
      <c r="HY365" s="10">
        <v>0</v>
      </c>
      <c r="HZ365" s="10">
        <v>3244</v>
      </c>
      <c r="IA365" s="10">
        <v>1272.4949999999999</v>
      </c>
      <c r="IB365" s="10">
        <v>0.39226119999999998</v>
      </c>
      <c r="IC365" s="10">
        <v>306.04079999999999</v>
      </c>
      <c r="ID365" s="10">
        <v>1298.4839999999999</v>
      </c>
      <c r="IE365" s="10">
        <v>-6.6114519999999999</v>
      </c>
      <c r="IF365" s="10">
        <v>1266.117</v>
      </c>
      <c r="IG365" s="10">
        <v>2529.491</v>
      </c>
      <c r="IH365" s="10">
        <v>0.16904459999999999</v>
      </c>
      <c r="II365" s="10">
        <v>48922</v>
      </c>
      <c r="IJ365" s="10">
        <v>869.39670000000001</v>
      </c>
      <c r="IK365" s="10">
        <v>5.4753139999999999E-2</v>
      </c>
      <c r="IL365" s="10">
        <v>307</v>
      </c>
      <c r="IM365" s="10">
        <v>271</v>
      </c>
      <c r="IN365" s="10">
        <v>8254</v>
      </c>
      <c r="IO365" s="10">
        <v>0.99806530000000004</v>
      </c>
      <c r="IP365" s="10">
        <v>272</v>
      </c>
      <c r="IQ365" s="10">
        <v>0</v>
      </c>
      <c r="IR365" s="10">
        <v>91.951629999999994</v>
      </c>
      <c r="IS365" s="10">
        <v>19.541879999999999</v>
      </c>
      <c r="IT365" s="10">
        <v>91.951629999999994</v>
      </c>
      <c r="IU365" s="10">
        <v>19.541879999999999</v>
      </c>
      <c r="IV365" s="10">
        <v>91.951629999999994</v>
      </c>
      <c r="IW365" s="10">
        <v>19.541879999999999</v>
      </c>
      <c r="IX365" s="10">
        <v>320.80009999999999</v>
      </c>
      <c r="IY365" s="10">
        <v>69937.2</v>
      </c>
      <c r="IZ365" s="10">
        <v>203.87690000000001</v>
      </c>
      <c r="JA365" s="10">
        <v>16</v>
      </c>
      <c r="JB365" s="10">
        <v>1.934704E-3</v>
      </c>
      <c r="JC365" s="10">
        <v>66041920</v>
      </c>
      <c r="JD365" s="10">
        <v>0.96562530000000002</v>
      </c>
      <c r="JE365" s="11" t="s">
        <v>313</v>
      </c>
      <c r="JF365" s="11">
        <v>18214</v>
      </c>
      <c r="JG365" s="11">
        <v>192333900</v>
      </c>
      <c r="JH365" s="11">
        <v>71071010</v>
      </c>
      <c r="JI365" s="11">
        <v>0.57975569999999998</v>
      </c>
      <c r="JJ365" s="11">
        <v>0.2142308</v>
      </c>
      <c r="JK365" s="11">
        <v>2.7062210000000002</v>
      </c>
      <c r="JL365" s="11">
        <v>0</v>
      </c>
      <c r="JM365" s="11">
        <v>0</v>
      </c>
      <c r="JN365" s="11">
        <v>0</v>
      </c>
      <c r="JO365" s="11">
        <v>0</v>
      </c>
      <c r="JP365" s="11">
        <v>7588</v>
      </c>
      <c r="JQ365" s="11">
        <v>3161.181</v>
      </c>
      <c r="JR365" s="11">
        <v>0.41660259999999999</v>
      </c>
      <c r="JS365" s="11">
        <v>532.40020000000004</v>
      </c>
      <c r="JT365" s="11">
        <v>47261.29</v>
      </c>
      <c r="JU365" s="11">
        <v>0.61929860000000003</v>
      </c>
      <c r="JV365" s="11">
        <v>1611.5340000000001</v>
      </c>
      <c r="JW365" s="11">
        <v>1248.4069999999999</v>
      </c>
      <c r="JX365" s="11">
        <v>0.15025569999999999</v>
      </c>
      <c r="JY365" s="11">
        <v>121220</v>
      </c>
      <c r="JZ365" s="11">
        <v>1356.9359999999999</v>
      </c>
      <c r="KA365" s="11">
        <v>0.2119375</v>
      </c>
      <c r="KB365" s="11">
        <v>516</v>
      </c>
      <c r="KC365" s="11">
        <v>374</v>
      </c>
      <c r="KD365" s="11">
        <v>17950</v>
      </c>
      <c r="KE365" s="11">
        <v>0.98550559999999998</v>
      </c>
      <c r="KF365" s="11">
        <v>361.64350000000002</v>
      </c>
      <c r="KG365" s="11">
        <v>96.266170000000002</v>
      </c>
      <c r="KH365" s="11">
        <v>24.201889999999999</v>
      </c>
      <c r="KI365" s="11">
        <v>96.266170000000002</v>
      </c>
      <c r="KJ365" s="11">
        <v>24.201889999999999</v>
      </c>
      <c r="KK365" s="11">
        <v>96.266170000000002</v>
      </c>
      <c r="KL365" s="11">
        <v>24.201889999999999</v>
      </c>
      <c r="KM365" s="11">
        <v>532.40039999999999</v>
      </c>
      <c r="KN365" s="11">
        <v>170492.4</v>
      </c>
      <c r="KO365" s="11">
        <v>122632.6</v>
      </c>
      <c r="KP365" s="11">
        <v>264</v>
      </c>
      <c r="KQ365" s="11">
        <v>1.449434E-2</v>
      </c>
      <c r="KR365" s="11">
        <v>263404900</v>
      </c>
      <c r="KS365" s="11">
        <v>0.79398650000000004</v>
      </c>
    </row>
    <row r="366" spans="1:305" x14ac:dyDescent="0.25">
      <c r="A366">
        <v>77</v>
      </c>
      <c r="B366" t="s">
        <v>404</v>
      </c>
      <c r="C366" t="s">
        <v>315</v>
      </c>
      <c r="D366" t="s">
        <v>337</v>
      </c>
      <c r="E366" t="s">
        <v>395</v>
      </c>
      <c r="F366" t="s">
        <v>318</v>
      </c>
      <c r="G366" t="s">
        <v>306</v>
      </c>
      <c r="H366">
        <v>5</v>
      </c>
      <c r="I366">
        <v>12</v>
      </c>
      <c r="J366" s="1">
        <v>44340.636759259258</v>
      </c>
      <c r="K366" s="2">
        <f>ROUNDDOWN(J366-"04/05/2021 12:00 AM", 0)</f>
        <v>20</v>
      </c>
      <c r="L366" s="2">
        <f>N366+BD366+CT366+EJ366+FZ366+HP366+JF366</f>
        <v>81489</v>
      </c>
      <c r="M366" s="3" t="s">
        <v>307</v>
      </c>
      <c r="N366" s="3">
        <v>11144</v>
      </c>
      <c r="O366" s="3">
        <v>138665000</v>
      </c>
      <c r="P366" s="3">
        <v>26109170</v>
      </c>
      <c r="Q366" s="3">
        <v>1.1165670000000001</v>
      </c>
      <c r="R366" s="3">
        <v>0.2102378</v>
      </c>
      <c r="S366" s="3">
        <v>5.3109690000000001</v>
      </c>
      <c r="T366" s="3">
        <v>11144</v>
      </c>
      <c r="U366" s="3">
        <v>1</v>
      </c>
      <c r="V366" s="3">
        <v>0</v>
      </c>
      <c r="W366" s="3">
        <v>0</v>
      </c>
      <c r="X366" s="3">
        <v>5761</v>
      </c>
      <c r="Y366" s="3">
        <v>2978.2049999999999</v>
      </c>
      <c r="Z366" s="3">
        <v>0.51695979999999997</v>
      </c>
      <c r="AA366" s="3">
        <v>457.00990000000002</v>
      </c>
      <c r="AB366" s="3">
        <v>7575.3819999999996</v>
      </c>
      <c r="AC366" s="3">
        <v>-1.2057960000000001</v>
      </c>
      <c r="AD366" s="3">
        <v>1226.8869999999999</v>
      </c>
      <c r="AE366" s="3">
        <v>2803.4630000000002</v>
      </c>
      <c r="AF366" s="3">
        <v>0.13962640000000001</v>
      </c>
      <c r="AG366" s="3">
        <v>79813</v>
      </c>
      <c r="AH366" s="3">
        <v>1179.6659999999999</v>
      </c>
      <c r="AI366" s="3">
        <v>0.46661390000000003</v>
      </c>
      <c r="AJ366" s="3">
        <v>321</v>
      </c>
      <c r="AK366" s="3">
        <v>427</v>
      </c>
      <c r="AL366" s="3">
        <v>10924</v>
      </c>
      <c r="AM366" s="3">
        <v>0.98025850000000003</v>
      </c>
      <c r="AN366" s="3">
        <v>515</v>
      </c>
      <c r="AO366" s="3">
        <v>0</v>
      </c>
      <c r="AP366" s="3">
        <v>78.454769999999996</v>
      </c>
      <c r="AQ366" s="3">
        <v>24.157990000000002</v>
      </c>
      <c r="AR366" s="3">
        <v>78.454769999999996</v>
      </c>
      <c r="AS366" s="3">
        <v>24.157990000000002</v>
      </c>
      <c r="AT366" s="3">
        <v>78.454769999999996</v>
      </c>
      <c r="AU366" s="3">
        <v>24.157990000000002</v>
      </c>
      <c r="AV366" s="3">
        <v>458.20260000000002</v>
      </c>
      <c r="AW366" s="3">
        <v>101424.3</v>
      </c>
      <c r="AX366" s="3">
        <v>5149.5339999999997</v>
      </c>
      <c r="AY366" s="3">
        <v>220</v>
      </c>
      <c r="AZ366" s="3">
        <v>1.9741559999999998E-2</v>
      </c>
      <c r="BA366" s="3">
        <v>164774200</v>
      </c>
      <c r="BB366" s="3">
        <v>1.326805</v>
      </c>
      <c r="BC366" s="4" t="s">
        <v>308</v>
      </c>
      <c r="BD366" s="4">
        <v>12662</v>
      </c>
      <c r="BE366" s="4">
        <v>148597100</v>
      </c>
      <c r="BF366" s="4">
        <v>59282540</v>
      </c>
      <c r="BG366" s="4">
        <v>0.92684200000000005</v>
      </c>
      <c r="BH366" s="4">
        <v>0.36976189999999998</v>
      </c>
      <c r="BI366" s="4">
        <v>2.5065909999999998</v>
      </c>
      <c r="BJ366" s="4">
        <v>12662</v>
      </c>
      <c r="BK366" s="4">
        <v>1</v>
      </c>
      <c r="BL366" s="4">
        <v>0</v>
      </c>
      <c r="BM366" s="4">
        <v>0</v>
      </c>
      <c r="BN366" s="4">
        <v>6241</v>
      </c>
      <c r="BO366" s="4">
        <v>3076.14</v>
      </c>
      <c r="BP366" s="4">
        <v>0.4928921</v>
      </c>
      <c r="BQ366" s="4">
        <v>440.15449999999998</v>
      </c>
      <c r="BR366" s="4">
        <v>4239.3919999999998</v>
      </c>
      <c r="BS366" s="4">
        <v>-0.80063289999999998</v>
      </c>
      <c r="BT366" s="4">
        <v>1229.2049999999999</v>
      </c>
      <c r="BU366" s="4">
        <v>2800.2260000000001</v>
      </c>
      <c r="BV366" s="4">
        <v>0.1465272</v>
      </c>
      <c r="BW366" s="4">
        <v>86414</v>
      </c>
      <c r="BX366" s="4">
        <v>1157.69</v>
      </c>
      <c r="BY366" s="4">
        <v>0.18459529999999999</v>
      </c>
      <c r="BZ366" s="4">
        <v>332</v>
      </c>
      <c r="CA366" s="4">
        <v>431</v>
      </c>
      <c r="CB366" s="4">
        <v>12438</v>
      </c>
      <c r="CC366" s="4">
        <v>0.98230930000000005</v>
      </c>
      <c r="CD366" s="4">
        <v>519</v>
      </c>
      <c r="CE366" s="4">
        <v>0</v>
      </c>
      <c r="CF366" s="4">
        <v>78.068550000000002</v>
      </c>
      <c r="CG366" s="4">
        <v>21.319990000000001</v>
      </c>
      <c r="CH366" s="4">
        <v>78.068550000000002</v>
      </c>
      <c r="CI366" s="4">
        <v>21.319990000000001</v>
      </c>
      <c r="CJ366" s="4">
        <v>78.068550000000002</v>
      </c>
      <c r="CK366" s="4">
        <v>21.319990000000001</v>
      </c>
      <c r="CL366" s="4">
        <v>441.07830000000001</v>
      </c>
      <c r="CM366" s="4">
        <v>118613.1</v>
      </c>
      <c r="CN366" s="4">
        <v>1419.4</v>
      </c>
      <c r="CO366" s="4">
        <v>224</v>
      </c>
      <c r="CP366" s="4">
        <v>1.7690730000000002E-2</v>
      </c>
      <c r="CQ366" s="4">
        <v>207879600</v>
      </c>
      <c r="CR366" s="4">
        <v>1.2966040000000001</v>
      </c>
      <c r="CS366" s="5" t="s">
        <v>309</v>
      </c>
      <c r="CT366" s="5">
        <v>13432</v>
      </c>
      <c r="CU366" s="5">
        <v>148269500</v>
      </c>
      <c r="CV366" s="5">
        <v>5820236</v>
      </c>
      <c r="CW366" s="5">
        <v>0.82180799999999998</v>
      </c>
      <c r="CX366" s="5">
        <v>3.2259620000000003E-2</v>
      </c>
      <c r="CY366" s="5">
        <v>25.474820000000001</v>
      </c>
      <c r="CZ366" s="5">
        <v>7161</v>
      </c>
      <c r="DA366" s="5">
        <v>0.53312979999999999</v>
      </c>
      <c r="DB366" s="5">
        <v>6271</v>
      </c>
      <c r="DC366" s="5">
        <v>0.46687020000000001</v>
      </c>
      <c r="DD366" s="5">
        <v>2314</v>
      </c>
      <c r="DE366" s="5">
        <v>398.6447</v>
      </c>
      <c r="DF366" s="5">
        <v>0.17227519999999999</v>
      </c>
      <c r="DG366" s="5">
        <v>400.005</v>
      </c>
      <c r="DH366" s="5">
        <v>1860.2909999999999</v>
      </c>
      <c r="DI366" s="5">
        <v>8.8971450000000001</v>
      </c>
      <c r="DJ366" s="5">
        <v>1026.104</v>
      </c>
      <c r="DK366" s="5">
        <v>2767.165</v>
      </c>
      <c r="DL366" s="5">
        <v>0.46045730000000001</v>
      </c>
      <c r="DM366" s="5">
        <v>29171</v>
      </c>
      <c r="DN366" s="5">
        <v>901.82309999999995</v>
      </c>
      <c r="DO366" s="5">
        <v>0.85461989999999999</v>
      </c>
      <c r="DP366" s="5">
        <v>141</v>
      </c>
      <c r="DQ366" s="5">
        <v>399</v>
      </c>
      <c r="DR366" s="5">
        <v>13392</v>
      </c>
      <c r="DS366" s="5">
        <v>0.99702199999999996</v>
      </c>
      <c r="DT366" s="5">
        <v>189</v>
      </c>
      <c r="DU366" s="5">
        <v>209</v>
      </c>
      <c r="DV366" s="5">
        <v>77.909549999999996</v>
      </c>
      <c r="DW366" s="5">
        <v>23.656739999999999</v>
      </c>
      <c r="DX366" s="5">
        <v>77.909549999999996</v>
      </c>
      <c r="DY366" s="5">
        <v>23.656739999999999</v>
      </c>
      <c r="DZ366" s="5">
        <v>77.909549999999996</v>
      </c>
      <c r="EA366" s="5">
        <v>23.656739999999999</v>
      </c>
      <c r="EB366" s="5">
        <v>400.0052</v>
      </c>
      <c r="EC366" s="5">
        <v>45399.32</v>
      </c>
      <c r="ED366" s="5">
        <v>257.64449999999999</v>
      </c>
      <c r="EE366" s="5">
        <v>40</v>
      </c>
      <c r="EF366" s="5">
        <v>2.9779630000000001E-3</v>
      </c>
      <c r="EG366" s="5">
        <v>154089700</v>
      </c>
      <c r="EH366" s="5">
        <v>0.85406760000000004</v>
      </c>
      <c r="EI366" s="7" t="s">
        <v>310</v>
      </c>
      <c r="EJ366" s="7">
        <v>16839</v>
      </c>
      <c r="EK366" s="7">
        <v>180045900</v>
      </c>
      <c r="EL366" s="7">
        <v>29702180</v>
      </c>
      <c r="EM366" s="7">
        <v>0.63496609999999998</v>
      </c>
      <c r="EN366" s="7">
        <v>0.10475039999999999</v>
      </c>
      <c r="EO366" s="7">
        <v>6.061706</v>
      </c>
      <c r="EP366" s="7">
        <v>7527</v>
      </c>
      <c r="EQ366" s="7">
        <v>0.44699800000000001</v>
      </c>
      <c r="ER366" s="7">
        <v>9312</v>
      </c>
      <c r="ES366" s="7">
        <v>0.55300190000000005</v>
      </c>
      <c r="ET366" s="7">
        <v>3950</v>
      </c>
      <c r="EU366" s="7">
        <v>926.5693</v>
      </c>
      <c r="EV366" s="7">
        <v>0.23457449999999999</v>
      </c>
      <c r="EW366" s="7">
        <v>401.04989999999998</v>
      </c>
      <c r="EX366" s="7">
        <v>8611.2990000000009</v>
      </c>
      <c r="EY366" s="7">
        <v>-4.8922090000000003</v>
      </c>
      <c r="EZ366" s="7">
        <v>1013.867</v>
      </c>
      <c r="FA366" s="7">
        <v>2778.4969999999998</v>
      </c>
      <c r="FB366" s="7">
        <v>0.31497730000000002</v>
      </c>
      <c r="FC366" s="7">
        <v>53461</v>
      </c>
      <c r="FD366" s="7">
        <v>988.45749999999998</v>
      </c>
      <c r="FE366" s="7">
        <v>0.51377689999999998</v>
      </c>
      <c r="FF366" s="7">
        <v>251</v>
      </c>
      <c r="FG366" s="7">
        <v>401</v>
      </c>
      <c r="FH366" s="7">
        <v>16799</v>
      </c>
      <c r="FI366" s="7">
        <v>0.99762459999999997</v>
      </c>
      <c r="FJ366" s="7">
        <v>199</v>
      </c>
      <c r="FK366" s="7">
        <v>201</v>
      </c>
      <c r="FL366" s="7">
        <v>78.883610000000004</v>
      </c>
      <c r="FM366" s="7">
        <v>17.574660000000002</v>
      </c>
      <c r="FN366" s="7">
        <v>78.883610000000004</v>
      </c>
      <c r="FO366" s="7">
        <v>17.574660000000002</v>
      </c>
      <c r="FP366" s="7">
        <v>78.883610000000004</v>
      </c>
      <c r="FQ366" s="7">
        <v>17.574660000000002</v>
      </c>
      <c r="FR366" s="7">
        <v>403.30939999999998</v>
      </c>
      <c r="FS366" s="7">
        <v>68778.490000000005</v>
      </c>
      <c r="FT366" s="7">
        <v>4403.7330000000002</v>
      </c>
      <c r="FU366" s="7">
        <v>40</v>
      </c>
      <c r="FV366" s="7">
        <v>2.3754380000000001E-3</v>
      </c>
      <c r="FW366" s="7">
        <v>209748000</v>
      </c>
      <c r="FX366" s="7">
        <v>0.7397165</v>
      </c>
      <c r="FY366" s="9" t="s">
        <v>311</v>
      </c>
      <c r="FZ366" s="9">
        <v>7327</v>
      </c>
      <c r="GA366" s="9">
        <v>20493900</v>
      </c>
      <c r="GB366" s="9">
        <v>6536996</v>
      </c>
      <c r="GC366" s="9">
        <v>0.38174409999999998</v>
      </c>
      <c r="GD366" s="9">
        <v>0.1217659</v>
      </c>
      <c r="GE366" s="9">
        <v>3.1350639999999999</v>
      </c>
      <c r="GF366" s="9">
        <v>7327</v>
      </c>
      <c r="GG366" s="9">
        <v>1</v>
      </c>
      <c r="GH366" s="9">
        <v>0</v>
      </c>
      <c r="GI366" s="9">
        <v>0</v>
      </c>
      <c r="GJ366" s="9">
        <v>2222</v>
      </c>
      <c r="GK366" s="9">
        <v>673.84799999999996</v>
      </c>
      <c r="GL366" s="9">
        <v>0.30326189999999997</v>
      </c>
      <c r="GM366" s="9">
        <v>228.31989999999999</v>
      </c>
      <c r="GN366" s="9">
        <v>660.46299999999997</v>
      </c>
      <c r="GO366" s="9">
        <v>2.0832639999999998</v>
      </c>
      <c r="GP366" s="9">
        <v>1300.6780000000001</v>
      </c>
      <c r="GQ366" s="9">
        <v>2472.942</v>
      </c>
      <c r="GR366" s="9">
        <v>0.3460049</v>
      </c>
      <c r="GS366" s="9">
        <v>21176</v>
      </c>
      <c r="GT366" s="9">
        <v>566.60400000000004</v>
      </c>
      <c r="GU366" s="9">
        <v>0.26659830000000001</v>
      </c>
      <c r="GV366" s="9">
        <v>224</v>
      </c>
      <c r="GW366" s="9">
        <v>157</v>
      </c>
      <c r="GX366" s="9">
        <v>7217</v>
      </c>
      <c r="GY366" s="9">
        <v>0.98498699999999995</v>
      </c>
      <c r="GZ366" s="9">
        <v>251</v>
      </c>
      <c r="HA366" s="9">
        <v>0</v>
      </c>
      <c r="HB366" s="9">
        <v>79.855609999999999</v>
      </c>
      <c r="HC366" s="9">
        <v>17.059760000000001</v>
      </c>
      <c r="HD366" s="9">
        <v>79.855609999999999</v>
      </c>
      <c r="HE366" s="9">
        <v>17.059760000000001</v>
      </c>
      <c r="HF366" s="9">
        <v>79.855609999999999</v>
      </c>
      <c r="HG366" s="9">
        <v>17.059760000000001</v>
      </c>
      <c r="HH366" s="9">
        <v>228.3201</v>
      </c>
      <c r="HI366" s="9">
        <v>27765.47</v>
      </c>
      <c r="HJ366" s="9">
        <v>59.534779999999998</v>
      </c>
      <c r="HK366" s="9">
        <v>110</v>
      </c>
      <c r="HL366" s="9">
        <v>1.501297E-2</v>
      </c>
      <c r="HM366" s="9">
        <v>27030900</v>
      </c>
      <c r="HN366" s="9">
        <v>0.50351000000000001</v>
      </c>
      <c r="HO366" s="10" t="s">
        <v>312</v>
      </c>
      <c r="HP366" s="10">
        <v>7837</v>
      </c>
      <c r="HQ366" s="10">
        <v>25097960</v>
      </c>
      <c r="HR366" s="10">
        <v>6552642</v>
      </c>
      <c r="HS366" s="10">
        <v>0.4086379</v>
      </c>
      <c r="HT366" s="10">
        <v>0.1066883</v>
      </c>
      <c r="HU366" s="10">
        <v>3.8302040000000002</v>
      </c>
      <c r="HV366" s="10">
        <v>7837</v>
      </c>
      <c r="HW366" s="10">
        <v>1</v>
      </c>
      <c r="HX366" s="10">
        <v>0</v>
      </c>
      <c r="HY366" s="10">
        <v>0</v>
      </c>
      <c r="HZ366" s="10">
        <v>2514</v>
      </c>
      <c r="IA366" s="10">
        <v>806.45609999999999</v>
      </c>
      <c r="IB366" s="10">
        <v>0.32078600000000002</v>
      </c>
      <c r="IC366" s="10">
        <v>220.49260000000001</v>
      </c>
      <c r="ID366" s="10">
        <v>525.7645</v>
      </c>
      <c r="IE366" s="10">
        <v>1.4952449999999999</v>
      </c>
      <c r="IF366" s="10">
        <v>1300.0540000000001</v>
      </c>
      <c r="IG366" s="10">
        <v>2466.0610000000001</v>
      </c>
      <c r="IH366" s="10">
        <v>0.35849229999999999</v>
      </c>
      <c r="II366" s="10">
        <v>21861</v>
      </c>
      <c r="IJ366" s="10">
        <v>572.83640000000003</v>
      </c>
      <c r="IK366" s="10">
        <v>0.34332430000000003</v>
      </c>
      <c r="IL366" s="10">
        <v>217</v>
      </c>
      <c r="IM366" s="10">
        <v>157</v>
      </c>
      <c r="IN366" s="10">
        <v>7711</v>
      </c>
      <c r="IO366" s="10">
        <v>0.98392239999999997</v>
      </c>
      <c r="IP366" s="10">
        <v>259</v>
      </c>
      <c r="IQ366" s="10">
        <v>0</v>
      </c>
      <c r="IR366" s="10">
        <v>78.355999999999995</v>
      </c>
      <c r="IS366" s="10">
        <v>16.2272</v>
      </c>
      <c r="IT366" s="10">
        <v>78.355999999999995</v>
      </c>
      <c r="IU366" s="10">
        <v>16.2272</v>
      </c>
      <c r="IV366" s="10">
        <v>78.355999999999995</v>
      </c>
      <c r="IW366" s="10">
        <v>16.2272</v>
      </c>
      <c r="IX366" s="10">
        <v>222.51079999999999</v>
      </c>
      <c r="IY366" s="10">
        <v>27558.57</v>
      </c>
      <c r="IZ366" s="10">
        <v>35.272210000000001</v>
      </c>
      <c r="JA366" s="10">
        <v>126</v>
      </c>
      <c r="JB366" s="10">
        <v>1.6077580000000001E-2</v>
      </c>
      <c r="JC366" s="10">
        <v>31650600</v>
      </c>
      <c r="JD366" s="10">
        <v>0.51532619999999996</v>
      </c>
      <c r="JE366" s="11" t="s">
        <v>313</v>
      </c>
      <c r="JF366" s="11">
        <v>12248</v>
      </c>
      <c r="JG366" s="11">
        <v>80966180</v>
      </c>
      <c r="JH366" s="11">
        <v>9870300</v>
      </c>
      <c r="JI366" s="11">
        <v>0.53972600000000004</v>
      </c>
      <c r="JJ366" s="11">
        <v>6.5796080000000007E-2</v>
      </c>
      <c r="JK366" s="11">
        <v>8.2030119999999993</v>
      </c>
      <c r="JL366" s="11">
        <v>0</v>
      </c>
      <c r="JM366" s="11">
        <v>0</v>
      </c>
      <c r="JN366" s="11">
        <v>0</v>
      </c>
      <c r="JO366" s="11">
        <v>0</v>
      </c>
      <c r="JP366" s="11">
        <v>2599</v>
      </c>
      <c r="JQ366" s="11">
        <v>551.50239999999997</v>
      </c>
      <c r="JR366" s="11">
        <v>0.21219789999999999</v>
      </c>
      <c r="JS366" s="11">
        <v>478.78390000000002</v>
      </c>
      <c r="JT366" s="11">
        <v>5028.57</v>
      </c>
      <c r="JU366" s="11">
        <v>-0.79168079999999996</v>
      </c>
      <c r="JV366" s="11">
        <v>1620.7339999999999</v>
      </c>
      <c r="JW366" s="11">
        <v>1244.297</v>
      </c>
      <c r="JX366" s="11">
        <v>0.20547579999999999</v>
      </c>
      <c r="JY366" s="11">
        <v>59608</v>
      </c>
      <c r="JZ366" s="11">
        <v>1101.374</v>
      </c>
      <c r="KA366" s="11">
        <v>0.61258769999999996</v>
      </c>
      <c r="KB366" s="11">
        <v>459</v>
      </c>
      <c r="KC366" s="11">
        <v>238</v>
      </c>
      <c r="KD366" s="11">
        <v>12019</v>
      </c>
      <c r="KE366" s="11">
        <v>0.98130309999999998</v>
      </c>
      <c r="KF366" s="11">
        <v>355.81029999999998</v>
      </c>
      <c r="KG366" s="11">
        <v>80.207470000000001</v>
      </c>
      <c r="KH366" s="11">
        <v>17.269749999999998</v>
      </c>
      <c r="KI366" s="11">
        <v>80.207470000000001</v>
      </c>
      <c r="KJ366" s="11">
        <v>17.269749999999998</v>
      </c>
      <c r="KK366" s="11">
        <v>80.207470000000001</v>
      </c>
      <c r="KL366" s="11">
        <v>17.269749999999998</v>
      </c>
      <c r="KM366" s="11">
        <v>478.78410000000002</v>
      </c>
      <c r="KN366" s="11">
        <v>89872.08</v>
      </c>
      <c r="KO366" s="11">
        <v>2064.5419999999999</v>
      </c>
      <c r="KP366" s="11">
        <v>229</v>
      </c>
      <c r="KQ366" s="11">
        <v>1.869693E-2</v>
      </c>
      <c r="KR366" s="11">
        <v>90836490</v>
      </c>
      <c r="KS366" s="11">
        <v>0.605522</v>
      </c>
    </row>
    <row r="367" spans="1:305" x14ac:dyDescent="0.25">
      <c r="A367">
        <v>216</v>
      </c>
      <c r="B367" t="s">
        <v>404</v>
      </c>
      <c r="C367" t="s">
        <v>315</v>
      </c>
      <c r="D367" t="s">
        <v>337</v>
      </c>
      <c r="E367" t="s">
        <v>395</v>
      </c>
      <c r="F367" t="s">
        <v>318</v>
      </c>
      <c r="G367" t="s">
        <v>306</v>
      </c>
      <c r="H367">
        <v>5</v>
      </c>
      <c r="I367">
        <v>12</v>
      </c>
      <c r="J367" s="1">
        <v>44343.678530092591</v>
      </c>
      <c r="K367" s="2">
        <f>ROUNDDOWN(J367-"04/05/2021 12:00 AM", 0)</f>
        <v>23</v>
      </c>
      <c r="L367" s="2">
        <f>N367+BD367+CT367+EJ367+FZ367+HP367+JF367</f>
        <v>100263</v>
      </c>
      <c r="M367" s="3" t="s">
        <v>307</v>
      </c>
      <c r="N367" s="3">
        <v>14914</v>
      </c>
      <c r="O367" s="3">
        <v>255214400</v>
      </c>
      <c r="P367" s="3">
        <v>33671010</v>
      </c>
      <c r="Q367" s="3">
        <v>1.1474059999999999</v>
      </c>
      <c r="R367" s="3">
        <v>0.15137980000000001</v>
      </c>
      <c r="S367" s="3">
        <v>7.5796489999999999</v>
      </c>
      <c r="T367" s="3">
        <v>14914</v>
      </c>
      <c r="U367" s="3">
        <v>1</v>
      </c>
      <c r="V367" s="3">
        <v>0</v>
      </c>
      <c r="W367" s="3">
        <v>0</v>
      </c>
      <c r="X367" s="3">
        <v>7370</v>
      </c>
      <c r="Y367" s="3">
        <v>3642.0079999999998</v>
      </c>
      <c r="Z367" s="3">
        <v>0.49416660000000001</v>
      </c>
      <c r="AA367" s="3">
        <v>539.60910000000001</v>
      </c>
      <c r="AB367" s="3">
        <v>1610.1020000000001</v>
      </c>
      <c r="AC367" s="3">
        <v>0.80558529999999995</v>
      </c>
      <c r="AD367" s="3">
        <v>1261.2860000000001</v>
      </c>
      <c r="AE367" s="3">
        <v>2772.627</v>
      </c>
      <c r="AF367" s="3">
        <v>0.1647064</v>
      </c>
      <c r="AG367" s="3">
        <v>90549</v>
      </c>
      <c r="AH367" s="3">
        <v>1273.9179999999999</v>
      </c>
      <c r="AI367" s="3">
        <v>0.58812059999999999</v>
      </c>
      <c r="AJ367" s="3">
        <v>282</v>
      </c>
      <c r="AK367" s="3">
        <v>538</v>
      </c>
      <c r="AL367" s="3">
        <v>14728</v>
      </c>
      <c r="AM367" s="3">
        <v>0.98752850000000003</v>
      </c>
      <c r="AN367" s="3">
        <v>626</v>
      </c>
      <c r="AO367" s="3">
        <v>0</v>
      </c>
      <c r="AP367" s="3">
        <v>80.296700000000001</v>
      </c>
      <c r="AQ367" s="3">
        <v>19.13589</v>
      </c>
      <c r="AR367" s="3">
        <v>80.296700000000001</v>
      </c>
      <c r="AS367" s="3">
        <v>19.13589</v>
      </c>
      <c r="AT367" s="3">
        <v>80.296700000000001</v>
      </c>
      <c r="AU367" s="3">
        <v>19.13589</v>
      </c>
      <c r="AV367" s="3">
        <v>539.60929999999996</v>
      </c>
      <c r="AW367" s="3">
        <v>120326.1</v>
      </c>
      <c r="AX367" s="3">
        <v>173.82509999999999</v>
      </c>
      <c r="AY367" s="3">
        <v>186</v>
      </c>
      <c r="AZ367" s="3">
        <v>1.24715E-2</v>
      </c>
      <c r="BA367" s="3">
        <v>288885400</v>
      </c>
      <c r="BB367" s="3">
        <v>1.2987850000000001</v>
      </c>
      <c r="BC367" s="4" t="s">
        <v>308</v>
      </c>
      <c r="BD367" s="4">
        <v>17008</v>
      </c>
      <c r="BE367" s="4">
        <v>275198500</v>
      </c>
      <c r="BF367" s="4">
        <v>68790100</v>
      </c>
      <c r="BG367" s="4">
        <v>0.95134839999999998</v>
      </c>
      <c r="BH367" s="4">
        <v>0.23780409999999999</v>
      </c>
      <c r="BI367" s="4">
        <v>4.0005550000000003</v>
      </c>
      <c r="BJ367" s="4">
        <v>17008</v>
      </c>
      <c r="BK367" s="4">
        <v>1</v>
      </c>
      <c r="BL367" s="4">
        <v>0</v>
      </c>
      <c r="BM367" s="4">
        <v>0</v>
      </c>
      <c r="BN367" s="4">
        <v>8097</v>
      </c>
      <c r="BO367" s="4">
        <v>3854.74</v>
      </c>
      <c r="BP367" s="4">
        <v>0.4760701</v>
      </c>
      <c r="BQ367" s="4">
        <v>542.21029999999996</v>
      </c>
      <c r="BR367" s="4">
        <v>2710.721</v>
      </c>
      <c r="BS367" s="4">
        <v>1.369405</v>
      </c>
      <c r="BT367" s="4">
        <v>1271.654</v>
      </c>
      <c r="BU367" s="4">
        <v>2778.203</v>
      </c>
      <c r="BV367" s="4">
        <v>0.15308450000000001</v>
      </c>
      <c r="BW367" s="4">
        <v>111102</v>
      </c>
      <c r="BX367" s="4">
        <v>1335.3610000000001</v>
      </c>
      <c r="BY367" s="4">
        <v>0.36005320000000002</v>
      </c>
      <c r="BZ367" s="4">
        <v>354</v>
      </c>
      <c r="CA367" s="4">
        <v>535</v>
      </c>
      <c r="CB367" s="4">
        <v>16733</v>
      </c>
      <c r="CC367" s="4">
        <v>0.98383120000000002</v>
      </c>
      <c r="CD367" s="4">
        <v>623</v>
      </c>
      <c r="CE367" s="4">
        <v>0</v>
      </c>
      <c r="CF367" s="4">
        <v>82.197320000000005</v>
      </c>
      <c r="CG367" s="4">
        <v>20.815909999999999</v>
      </c>
      <c r="CH367" s="4">
        <v>82.197320000000005</v>
      </c>
      <c r="CI367" s="4">
        <v>20.815909999999999</v>
      </c>
      <c r="CJ367" s="4">
        <v>82.197320000000005</v>
      </c>
      <c r="CK367" s="4">
        <v>20.815909999999999</v>
      </c>
      <c r="CL367" s="4">
        <v>542.21040000000005</v>
      </c>
      <c r="CM367" s="4">
        <v>140675.6</v>
      </c>
      <c r="CN367" s="4">
        <v>432.03250000000003</v>
      </c>
      <c r="CO367" s="4">
        <v>275</v>
      </c>
      <c r="CP367" s="4">
        <v>1.616886E-2</v>
      </c>
      <c r="CQ367" s="4">
        <v>343988600</v>
      </c>
      <c r="CR367" s="4">
        <v>1.189152</v>
      </c>
      <c r="CS367" s="5" t="s">
        <v>309</v>
      </c>
      <c r="CT367" s="5">
        <v>16205</v>
      </c>
      <c r="CU367" s="5">
        <v>310793800</v>
      </c>
      <c r="CV367" s="5">
        <v>21548510</v>
      </c>
      <c r="CW367" s="5">
        <v>1.1835169999999999</v>
      </c>
      <c r="CX367" s="5">
        <v>8.2057669999999999E-2</v>
      </c>
      <c r="CY367" s="5">
        <v>14.422980000000001</v>
      </c>
      <c r="CZ367" s="5">
        <v>9658</v>
      </c>
      <c r="DA367" s="5">
        <v>0.59598890000000004</v>
      </c>
      <c r="DB367" s="5">
        <v>6547</v>
      </c>
      <c r="DC367" s="5">
        <v>0.40401110000000001</v>
      </c>
      <c r="DD367" s="5">
        <v>4379</v>
      </c>
      <c r="DE367" s="5">
        <v>1183.316</v>
      </c>
      <c r="DF367" s="5">
        <v>0.2702252</v>
      </c>
      <c r="DG367" s="5">
        <v>554.47720000000004</v>
      </c>
      <c r="DH367" s="5">
        <v>5222.2179999999998</v>
      </c>
      <c r="DI367" s="5">
        <v>-5.5923879999999997</v>
      </c>
      <c r="DJ367" s="5">
        <v>1024.2049999999999</v>
      </c>
      <c r="DK367" s="5">
        <v>2715.5889999999999</v>
      </c>
      <c r="DL367" s="5">
        <v>0.2099501</v>
      </c>
      <c r="DM367" s="5">
        <v>77185</v>
      </c>
      <c r="DN367" s="5">
        <v>1259.6279999999999</v>
      </c>
      <c r="DO367" s="5">
        <v>0.75746290000000005</v>
      </c>
      <c r="DP367" s="5">
        <v>224</v>
      </c>
      <c r="DQ367" s="5">
        <v>555</v>
      </c>
      <c r="DR367" s="5">
        <v>16196</v>
      </c>
      <c r="DS367" s="5">
        <v>0.99944460000000002</v>
      </c>
      <c r="DT367" s="5">
        <v>376</v>
      </c>
      <c r="DU367" s="5">
        <v>178</v>
      </c>
      <c r="DV367" s="5">
        <v>83.956000000000003</v>
      </c>
      <c r="DW367" s="5">
        <v>20.091349999999998</v>
      </c>
      <c r="DX367" s="5">
        <v>83.956000000000003</v>
      </c>
      <c r="DY367" s="5">
        <v>20.091349999999998</v>
      </c>
      <c r="DZ367" s="5">
        <v>83.956000000000003</v>
      </c>
      <c r="EA367" s="5">
        <v>20.091349999999998</v>
      </c>
      <c r="EB367" s="5">
        <v>554.47739999999999</v>
      </c>
      <c r="EC367" s="5">
        <v>106934.3</v>
      </c>
      <c r="ED367" s="5">
        <v>1682.91</v>
      </c>
      <c r="EE367" s="5">
        <v>9</v>
      </c>
      <c r="EF367" s="5">
        <v>5.5538409999999995E-4</v>
      </c>
      <c r="EG367" s="5">
        <v>332342300</v>
      </c>
      <c r="EH367" s="5">
        <v>1.265574</v>
      </c>
      <c r="EI367" s="7" t="s">
        <v>310</v>
      </c>
      <c r="EJ367" s="7">
        <v>18783</v>
      </c>
      <c r="EK367" s="7">
        <v>336350500</v>
      </c>
      <c r="EL367" s="7">
        <v>29049800</v>
      </c>
      <c r="EM367" s="7">
        <v>0.95337139999999998</v>
      </c>
      <c r="EN367" s="7">
        <v>8.2340430000000006E-2</v>
      </c>
      <c r="EO367" s="7">
        <v>11.57841</v>
      </c>
      <c r="EP367" s="7">
        <v>10346</v>
      </c>
      <c r="EQ367" s="7">
        <v>0.55081729999999995</v>
      </c>
      <c r="ER367" s="7">
        <v>8437</v>
      </c>
      <c r="ES367" s="7">
        <v>0.44918279999999999</v>
      </c>
      <c r="ET367" s="7">
        <v>4856</v>
      </c>
      <c r="EU367" s="7">
        <v>1255.43</v>
      </c>
      <c r="EV367" s="7">
        <v>0.25853169999999998</v>
      </c>
      <c r="EW367" s="7">
        <v>556.35419999999999</v>
      </c>
      <c r="EX367" s="7">
        <v>2420.558</v>
      </c>
      <c r="EY367" s="7">
        <v>0.19491040000000001</v>
      </c>
      <c r="EZ367" s="7">
        <v>1027.8589999999999</v>
      </c>
      <c r="FA367" s="7">
        <v>2737.8649999999998</v>
      </c>
      <c r="FB367" s="7">
        <v>0.23427790000000001</v>
      </c>
      <c r="FC367" s="7">
        <v>80174</v>
      </c>
      <c r="FD367" s="7">
        <v>1290.096</v>
      </c>
      <c r="FE367" s="7">
        <v>0.70727660000000003</v>
      </c>
      <c r="FF367" s="7">
        <v>289</v>
      </c>
      <c r="FG367" s="7">
        <v>552</v>
      </c>
      <c r="FH367" s="7">
        <v>18761</v>
      </c>
      <c r="FI367" s="7">
        <v>0.99882870000000001</v>
      </c>
      <c r="FJ367" s="7">
        <v>377</v>
      </c>
      <c r="FK367" s="7">
        <v>174</v>
      </c>
      <c r="FL367" s="7">
        <v>84.524410000000003</v>
      </c>
      <c r="FM367" s="7">
        <v>21.340050000000002</v>
      </c>
      <c r="FN367" s="7">
        <v>84.524410000000003</v>
      </c>
      <c r="FO367" s="7">
        <v>21.340050000000002</v>
      </c>
      <c r="FP367" s="7">
        <v>84.524410000000003</v>
      </c>
      <c r="FQ367" s="7">
        <v>21.340050000000002</v>
      </c>
      <c r="FR367" s="7">
        <v>556.35440000000006</v>
      </c>
      <c r="FS367" s="7">
        <v>102073.9</v>
      </c>
      <c r="FT367" s="7">
        <v>311.93630000000002</v>
      </c>
      <c r="FU367" s="7">
        <v>22</v>
      </c>
      <c r="FV367" s="7">
        <v>1.1712719999999999E-3</v>
      </c>
      <c r="FW367" s="7">
        <v>365400300</v>
      </c>
      <c r="FX367" s="7">
        <v>1.035712</v>
      </c>
      <c r="FY367" s="9" t="s">
        <v>311</v>
      </c>
      <c r="FZ367" s="9">
        <v>8582</v>
      </c>
      <c r="GA367" s="9">
        <v>28995370</v>
      </c>
      <c r="GB367" s="9">
        <v>8763461</v>
      </c>
      <c r="GC367" s="9">
        <v>0.39368750000000002</v>
      </c>
      <c r="GD367" s="9">
        <v>0.1189868</v>
      </c>
      <c r="GE367" s="9">
        <v>3.3086669999999998</v>
      </c>
      <c r="GF367" s="9">
        <v>8582</v>
      </c>
      <c r="GG367" s="9">
        <v>1</v>
      </c>
      <c r="GH367" s="9">
        <v>0</v>
      </c>
      <c r="GI367" s="9">
        <v>0</v>
      </c>
      <c r="GJ367" s="9">
        <v>2338</v>
      </c>
      <c r="GK367" s="9">
        <v>636.94290000000001</v>
      </c>
      <c r="GL367" s="9">
        <v>0.27243070000000003</v>
      </c>
      <c r="GM367" s="9">
        <v>253.8228</v>
      </c>
      <c r="GN367" s="9">
        <v>1513.3889999999999</v>
      </c>
      <c r="GO367" s="9">
        <v>7.3623950000000002</v>
      </c>
      <c r="GP367" s="9">
        <v>1330.3510000000001</v>
      </c>
      <c r="GQ367" s="9">
        <v>2456.59</v>
      </c>
      <c r="GR367" s="9">
        <v>0.31334889999999999</v>
      </c>
      <c r="GS367" s="9">
        <v>27388</v>
      </c>
      <c r="GT367" s="9">
        <v>667.16129999999998</v>
      </c>
      <c r="GU367" s="9">
        <v>0.28710229999999998</v>
      </c>
      <c r="GV367" s="9">
        <v>217</v>
      </c>
      <c r="GW367" s="9">
        <v>230</v>
      </c>
      <c r="GX367" s="9">
        <v>8479</v>
      </c>
      <c r="GY367" s="9">
        <v>0.98799809999999999</v>
      </c>
      <c r="GZ367" s="9">
        <v>335</v>
      </c>
      <c r="HA367" s="9">
        <v>0</v>
      </c>
      <c r="HB367" s="9">
        <v>85.63785</v>
      </c>
      <c r="HC367" s="9">
        <v>19.642469999999999</v>
      </c>
      <c r="HD367" s="9">
        <v>85.63785</v>
      </c>
      <c r="HE367" s="9">
        <v>19.642469999999999</v>
      </c>
      <c r="HF367" s="9">
        <v>85.63785</v>
      </c>
      <c r="HG367" s="9">
        <v>19.642469999999999</v>
      </c>
      <c r="HH367" s="9">
        <v>257.01940000000002</v>
      </c>
      <c r="HI367" s="9">
        <v>35704.379999999997</v>
      </c>
      <c r="HJ367" s="9">
        <v>266.87790000000001</v>
      </c>
      <c r="HK367" s="9">
        <v>103</v>
      </c>
      <c r="HL367" s="9">
        <v>1.200186E-2</v>
      </c>
      <c r="HM367" s="9">
        <v>37758830</v>
      </c>
      <c r="HN367" s="9">
        <v>0.51267430000000003</v>
      </c>
      <c r="HO367" s="10" t="s">
        <v>312</v>
      </c>
      <c r="HP367" s="10">
        <v>8458</v>
      </c>
      <c r="HQ367" s="10">
        <v>26623740</v>
      </c>
      <c r="HR367" s="10">
        <v>13040020</v>
      </c>
      <c r="HS367" s="10">
        <v>0.37216339999999998</v>
      </c>
      <c r="HT367" s="10">
        <v>0.18228159999999999</v>
      </c>
      <c r="HU367" s="10">
        <v>2.0416940000000001</v>
      </c>
      <c r="HV367" s="10">
        <v>8458</v>
      </c>
      <c r="HW367" s="10">
        <v>1</v>
      </c>
      <c r="HX367" s="10">
        <v>0</v>
      </c>
      <c r="HY367" s="10">
        <v>0</v>
      </c>
      <c r="HZ367" s="10">
        <v>2568</v>
      </c>
      <c r="IA367" s="10">
        <v>779.69069999999999</v>
      </c>
      <c r="IB367" s="10">
        <v>0.3036179</v>
      </c>
      <c r="IC367" s="10">
        <v>232.21539999999999</v>
      </c>
      <c r="ID367" s="10">
        <v>1153.3520000000001</v>
      </c>
      <c r="IE367" s="10">
        <v>2.0524749999999998</v>
      </c>
      <c r="IF367" s="10">
        <v>1334.771</v>
      </c>
      <c r="IG367" s="10">
        <v>2465.038</v>
      </c>
      <c r="IH367" s="10">
        <v>0.28694530000000001</v>
      </c>
      <c r="II367" s="10">
        <v>29476</v>
      </c>
      <c r="IJ367" s="10">
        <v>675.33600000000001</v>
      </c>
      <c r="IK367" s="10">
        <v>0.1172869</v>
      </c>
      <c r="IL367" s="10">
        <v>231</v>
      </c>
      <c r="IM367" s="10">
        <v>210</v>
      </c>
      <c r="IN367" s="10">
        <v>8371</v>
      </c>
      <c r="IO367" s="10">
        <v>0.98971390000000004</v>
      </c>
      <c r="IP367" s="10">
        <v>312</v>
      </c>
      <c r="IQ367" s="10">
        <v>0</v>
      </c>
      <c r="IR367" s="10">
        <v>87.115160000000003</v>
      </c>
      <c r="IS367" s="10">
        <v>18.2089</v>
      </c>
      <c r="IT367" s="10">
        <v>87.115160000000003</v>
      </c>
      <c r="IU367" s="10">
        <v>18.2089</v>
      </c>
      <c r="IV367" s="10">
        <v>87.115160000000003</v>
      </c>
      <c r="IW367" s="10">
        <v>18.2089</v>
      </c>
      <c r="IX367" s="10">
        <v>248.16480000000001</v>
      </c>
      <c r="IY367" s="10">
        <v>40251.410000000003</v>
      </c>
      <c r="IZ367" s="10">
        <v>157.27379999999999</v>
      </c>
      <c r="JA367" s="10">
        <v>87</v>
      </c>
      <c r="JB367" s="10">
        <v>1.0286119999999999E-2</v>
      </c>
      <c r="JC367" s="10">
        <v>39663760</v>
      </c>
      <c r="JD367" s="10">
        <v>0.55444499999999997</v>
      </c>
      <c r="JE367" s="11" t="s">
        <v>313</v>
      </c>
      <c r="JF367" s="11">
        <v>16313</v>
      </c>
      <c r="JG367" s="11">
        <v>96574250</v>
      </c>
      <c r="JH367" s="11">
        <v>32567020</v>
      </c>
      <c r="JI367" s="11">
        <v>0.36290559999999999</v>
      </c>
      <c r="JJ367" s="11">
        <v>0.12238</v>
      </c>
      <c r="JK367" s="11">
        <v>2.9653999999999998</v>
      </c>
      <c r="JL367" s="11">
        <v>0</v>
      </c>
      <c r="JM367" s="11">
        <v>0</v>
      </c>
      <c r="JN367" s="11">
        <v>0</v>
      </c>
      <c r="JO367" s="11">
        <v>0</v>
      </c>
      <c r="JP367" s="11">
        <v>3528</v>
      </c>
      <c r="JQ367" s="11">
        <v>762.99789999999996</v>
      </c>
      <c r="JR367" s="11">
        <v>0.21626919999999999</v>
      </c>
      <c r="JS367" s="11">
        <v>459.50409999999999</v>
      </c>
      <c r="JT367" s="11">
        <v>6550.7460000000001</v>
      </c>
      <c r="JU367" s="11">
        <v>3.0090720000000002</v>
      </c>
      <c r="JV367" s="11">
        <v>1642.7560000000001</v>
      </c>
      <c r="JW367" s="11">
        <v>1194.9960000000001</v>
      </c>
      <c r="JX367" s="11">
        <v>0.1847347</v>
      </c>
      <c r="JY367" s="11">
        <v>88305</v>
      </c>
      <c r="JZ367" s="11">
        <v>1202.1389999999999</v>
      </c>
      <c r="KA367" s="11">
        <v>0.24565629999999999</v>
      </c>
      <c r="KB367" s="11">
        <v>441</v>
      </c>
      <c r="KC367" s="11">
        <v>242</v>
      </c>
      <c r="KD367" s="11">
        <v>16007</v>
      </c>
      <c r="KE367" s="11">
        <v>0.9812419</v>
      </c>
      <c r="KF367" s="11">
        <v>362.42790000000002</v>
      </c>
      <c r="KG367" s="11">
        <v>87.863299999999995</v>
      </c>
      <c r="KH367" s="11">
        <v>20.434529999999999</v>
      </c>
      <c r="KI367" s="11">
        <v>87.863299999999995</v>
      </c>
      <c r="KJ367" s="11">
        <v>20.434529999999999</v>
      </c>
      <c r="KK367" s="11">
        <v>87.863299999999995</v>
      </c>
      <c r="KL367" s="11">
        <v>20.434529999999999</v>
      </c>
      <c r="KM367" s="11">
        <v>459.56700000000001</v>
      </c>
      <c r="KN367" s="11">
        <v>104830.7</v>
      </c>
      <c r="KO367" s="11">
        <v>2630.5569999999998</v>
      </c>
      <c r="KP367" s="11">
        <v>306</v>
      </c>
      <c r="KQ367" s="11">
        <v>1.8758049999999998E-2</v>
      </c>
      <c r="KR367" s="11">
        <v>129141300</v>
      </c>
      <c r="KS367" s="11">
        <v>0.48528559999999998</v>
      </c>
    </row>
    <row r="368" spans="1:305" x14ac:dyDescent="0.25">
      <c r="A368">
        <v>321</v>
      </c>
      <c r="B368" t="s">
        <v>404</v>
      </c>
      <c r="C368" t="s">
        <v>315</v>
      </c>
      <c r="D368" t="s">
        <v>337</v>
      </c>
      <c r="E368" t="s">
        <v>395</v>
      </c>
      <c r="F368" t="s">
        <v>318</v>
      </c>
      <c r="G368" t="s">
        <v>306</v>
      </c>
      <c r="H368">
        <v>5</v>
      </c>
      <c r="I368">
        <v>12</v>
      </c>
      <c r="J368" s="1">
        <v>44347.667500000003</v>
      </c>
      <c r="K368" s="2">
        <f>ROUNDDOWN(J368-"04/05/2021 12:00 AM", 0)</f>
        <v>27</v>
      </c>
      <c r="L368" s="2">
        <f>N368+BD368+CT368+EJ368+FZ368+HP368+JF368</f>
        <v>126874</v>
      </c>
      <c r="M368" s="3" t="s">
        <v>307</v>
      </c>
      <c r="N368" s="3">
        <v>19254</v>
      </c>
      <c r="O368" s="3">
        <v>374287200</v>
      </c>
      <c r="P368" s="3">
        <v>63585240</v>
      </c>
      <c r="Q368" s="3">
        <v>1.0096320000000001</v>
      </c>
      <c r="R368" s="3">
        <v>0.1715198</v>
      </c>
      <c r="S368" s="3">
        <v>5.8863859999999999</v>
      </c>
      <c r="T368" s="3">
        <v>19254</v>
      </c>
      <c r="U368" s="3">
        <v>1</v>
      </c>
      <c r="V368" s="3">
        <v>0</v>
      </c>
      <c r="W368" s="3">
        <v>0</v>
      </c>
      <c r="X368" s="3">
        <v>9197</v>
      </c>
      <c r="Y368" s="3">
        <v>4393.1030000000001</v>
      </c>
      <c r="Z368" s="3">
        <v>0.47766700000000001</v>
      </c>
      <c r="AA368" s="3">
        <v>540.30079999999998</v>
      </c>
      <c r="AB368" s="3">
        <v>2911.64</v>
      </c>
      <c r="AC368" s="3">
        <v>-6.3479679999999998</v>
      </c>
      <c r="AD368" s="3">
        <v>1231.654</v>
      </c>
      <c r="AE368" s="3">
        <v>2743.1680000000001</v>
      </c>
      <c r="AF368" s="3">
        <v>0.17190759999999999</v>
      </c>
      <c r="AG368" s="3">
        <v>112002</v>
      </c>
      <c r="AH368" s="3">
        <v>1354.7950000000001</v>
      </c>
      <c r="AI368" s="3">
        <v>0.5034923</v>
      </c>
      <c r="AJ368" s="3">
        <v>304</v>
      </c>
      <c r="AK368" s="3">
        <v>536</v>
      </c>
      <c r="AL368" s="3">
        <v>19043</v>
      </c>
      <c r="AM368" s="3">
        <v>0.98904119999999995</v>
      </c>
      <c r="AN368" s="3">
        <v>624</v>
      </c>
      <c r="AO368" s="3">
        <v>0</v>
      </c>
      <c r="AP368" s="3">
        <v>81.246759999999995</v>
      </c>
      <c r="AQ368" s="3">
        <v>19.983160000000002</v>
      </c>
      <c r="AR368" s="3">
        <v>81.246759999999995</v>
      </c>
      <c r="AS368" s="3">
        <v>19.983160000000002</v>
      </c>
      <c r="AT368" s="3">
        <v>81.246759999999995</v>
      </c>
      <c r="AU368" s="3">
        <v>19.983160000000002</v>
      </c>
      <c r="AV368" s="3">
        <v>542.4941</v>
      </c>
      <c r="AW368" s="3">
        <v>153094.79999999999</v>
      </c>
      <c r="AX368" s="3">
        <v>440.30579999999998</v>
      </c>
      <c r="AY368" s="3">
        <v>211</v>
      </c>
      <c r="AZ368" s="3">
        <v>1.095876E-2</v>
      </c>
      <c r="BA368" s="3">
        <v>437872500</v>
      </c>
      <c r="BB368" s="3">
        <v>1.181152</v>
      </c>
      <c r="BC368" s="4" t="s">
        <v>308</v>
      </c>
      <c r="BD368" s="4">
        <v>20724</v>
      </c>
      <c r="BE368" s="4">
        <v>397839500</v>
      </c>
      <c r="BF368" s="4">
        <v>94426730</v>
      </c>
      <c r="BG368" s="4">
        <v>0.92631920000000001</v>
      </c>
      <c r="BH368" s="4">
        <v>0.2198608</v>
      </c>
      <c r="BI368" s="4">
        <v>4.2132079999999998</v>
      </c>
      <c r="BJ368" s="4">
        <v>20724</v>
      </c>
      <c r="BK368" s="4">
        <v>1</v>
      </c>
      <c r="BL368" s="4">
        <v>0</v>
      </c>
      <c r="BM368" s="4">
        <v>0</v>
      </c>
      <c r="BN368" s="4">
        <v>9590</v>
      </c>
      <c r="BO368" s="4">
        <v>4437.7579999999998</v>
      </c>
      <c r="BP368" s="4">
        <v>0.46274850000000001</v>
      </c>
      <c r="BQ368" s="4">
        <v>545.43290000000002</v>
      </c>
      <c r="BR368" s="4">
        <v>4081.4380000000001</v>
      </c>
      <c r="BS368" s="4">
        <v>-6.1666179999999997</v>
      </c>
      <c r="BT368" s="4">
        <v>1237.837</v>
      </c>
      <c r="BU368" s="4">
        <v>2750.8029999999999</v>
      </c>
      <c r="BV368" s="4">
        <v>0.16415569999999999</v>
      </c>
      <c r="BW368" s="4">
        <v>126246</v>
      </c>
      <c r="BX368" s="4">
        <v>1401.981</v>
      </c>
      <c r="BY368" s="4">
        <v>0.37989849999999997</v>
      </c>
      <c r="BZ368" s="4">
        <v>294</v>
      </c>
      <c r="CA368" s="4">
        <v>537</v>
      </c>
      <c r="CB368" s="4">
        <v>20428</v>
      </c>
      <c r="CC368" s="4">
        <v>0.98571710000000001</v>
      </c>
      <c r="CD368" s="4">
        <v>625</v>
      </c>
      <c r="CE368" s="4">
        <v>0</v>
      </c>
      <c r="CF368" s="4">
        <v>81.864750000000001</v>
      </c>
      <c r="CG368" s="4">
        <v>20.06446</v>
      </c>
      <c r="CH368" s="4">
        <v>81.864750000000001</v>
      </c>
      <c r="CI368" s="4">
        <v>20.06446</v>
      </c>
      <c r="CJ368" s="4">
        <v>81.864750000000001</v>
      </c>
      <c r="CK368" s="4">
        <v>20.06446</v>
      </c>
      <c r="CL368" s="4">
        <v>548.67849999999999</v>
      </c>
      <c r="CM368" s="4">
        <v>155129.79999999999</v>
      </c>
      <c r="CN368" s="4">
        <v>803.80899999999997</v>
      </c>
      <c r="CO368" s="4">
        <v>296</v>
      </c>
      <c r="CP368" s="4">
        <v>1.4282960000000001E-2</v>
      </c>
      <c r="CQ368" s="4">
        <v>492266200</v>
      </c>
      <c r="CR368" s="4">
        <v>1.14618</v>
      </c>
      <c r="CS368" s="5" t="s">
        <v>309</v>
      </c>
      <c r="CT368" s="5">
        <v>20336</v>
      </c>
      <c r="CU368" s="5">
        <v>389266000</v>
      </c>
      <c r="CV368" s="5">
        <v>39525240</v>
      </c>
      <c r="CW368" s="5">
        <v>0.94127260000000001</v>
      </c>
      <c r="CX368" s="5">
        <v>9.5574800000000001E-2</v>
      </c>
      <c r="CY368" s="5">
        <v>9.8485429999999994</v>
      </c>
      <c r="CZ368" s="5">
        <v>12842</v>
      </c>
      <c r="DA368" s="5">
        <v>0.63149089999999997</v>
      </c>
      <c r="DB368" s="5">
        <v>7494</v>
      </c>
      <c r="DC368" s="5">
        <v>0.36850909999999998</v>
      </c>
      <c r="DD368" s="5">
        <v>4220</v>
      </c>
      <c r="DE368" s="5">
        <v>875.70809999999994</v>
      </c>
      <c r="DF368" s="5">
        <v>0.2075138</v>
      </c>
      <c r="DG368" s="5">
        <v>538.35770000000002</v>
      </c>
      <c r="DH368" s="5">
        <v>8399.6149999999998</v>
      </c>
      <c r="DI368" s="5">
        <v>0.46204859999999998</v>
      </c>
      <c r="DJ368" s="5">
        <v>1012.242</v>
      </c>
      <c r="DK368" s="5">
        <v>2708.3939999999998</v>
      </c>
      <c r="DL368" s="5">
        <v>0.24806049999999999</v>
      </c>
      <c r="DM368" s="5">
        <v>81980</v>
      </c>
      <c r="DN368" s="5">
        <v>1253.394</v>
      </c>
      <c r="DO368" s="5">
        <v>0.66527429999999999</v>
      </c>
      <c r="DP368" s="5">
        <v>239</v>
      </c>
      <c r="DQ368" s="5">
        <v>534</v>
      </c>
      <c r="DR368" s="5">
        <v>20335</v>
      </c>
      <c r="DS368" s="5">
        <v>0.99995080000000003</v>
      </c>
      <c r="DT368" s="5">
        <v>353</v>
      </c>
      <c r="DU368" s="5">
        <v>180</v>
      </c>
      <c r="DV368" s="5">
        <v>86.705010000000001</v>
      </c>
      <c r="DW368" s="5">
        <v>21.825530000000001</v>
      </c>
      <c r="DX368" s="5">
        <v>86.705010000000001</v>
      </c>
      <c r="DY368" s="5">
        <v>21.825530000000001</v>
      </c>
      <c r="DZ368" s="5">
        <v>86.705010000000001</v>
      </c>
      <c r="EA368" s="5">
        <v>21.825530000000001</v>
      </c>
      <c r="EB368" s="5">
        <v>539.15800000000002</v>
      </c>
      <c r="EC368" s="5">
        <v>121733.4</v>
      </c>
      <c r="ED368" s="5">
        <v>3469.3910000000001</v>
      </c>
      <c r="EE368" s="5">
        <v>1</v>
      </c>
      <c r="EF368" s="6">
        <v>4.9173879999999999E-5</v>
      </c>
      <c r="EG368" s="5">
        <v>428791200</v>
      </c>
      <c r="EH368" s="5">
        <v>1.0368470000000001</v>
      </c>
      <c r="EI368" s="7" t="s">
        <v>310</v>
      </c>
      <c r="EJ368" s="7">
        <v>23619</v>
      </c>
      <c r="EK368" s="7">
        <v>468429300</v>
      </c>
      <c r="EL368" s="7">
        <v>59341460</v>
      </c>
      <c r="EM368" s="7">
        <v>0.83969400000000005</v>
      </c>
      <c r="EN368" s="7">
        <v>0.10637389999999999</v>
      </c>
      <c r="EO368" s="7">
        <v>7.8937949999999999</v>
      </c>
      <c r="EP368" s="7">
        <v>13662</v>
      </c>
      <c r="EQ368" s="7">
        <v>0.57843259999999996</v>
      </c>
      <c r="ER368" s="7">
        <v>9957</v>
      </c>
      <c r="ES368" s="7">
        <v>0.42156739999999998</v>
      </c>
      <c r="ET368" s="7">
        <v>5557</v>
      </c>
      <c r="EU368" s="7">
        <v>1307.432</v>
      </c>
      <c r="EV368" s="7">
        <v>0.23527670000000001</v>
      </c>
      <c r="EW368" s="7">
        <v>541.00739999999996</v>
      </c>
      <c r="EX368" s="7">
        <v>10612.01</v>
      </c>
      <c r="EY368" s="7">
        <v>-0.71842249999999996</v>
      </c>
      <c r="EZ368" s="7">
        <v>1007.568</v>
      </c>
      <c r="FA368" s="7">
        <v>2720.4259999999999</v>
      </c>
      <c r="FB368" s="7">
        <v>0.22540660000000001</v>
      </c>
      <c r="FC368" s="7">
        <v>104784</v>
      </c>
      <c r="FD368" s="7">
        <v>1319.9369999999999</v>
      </c>
      <c r="FE368" s="7">
        <v>0.60081739999999995</v>
      </c>
      <c r="FF368" s="7">
        <v>284</v>
      </c>
      <c r="FG368" s="7">
        <v>541</v>
      </c>
      <c r="FH368" s="7">
        <v>23610</v>
      </c>
      <c r="FI368" s="7">
        <v>0.99961889999999998</v>
      </c>
      <c r="FJ368" s="7">
        <v>362</v>
      </c>
      <c r="FK368" s="7">
        <v>178</v>
      </c>
      <c r="FL368" s="7">
        <v>87.417919999999995</v>
      </c>
      <c r="FM368" s="7">
        <v>18.889939999999999</v>
      </c>
      <c r="FN368" s="7">
        <v>87.417919999999995</v>
      </c>
      <c r="FO368" s="7">
        <v>18.889939999999999</v>
      </c>
      <c r="FP368" s="7">
        <v>87.417919999999995</v>
      </c>
      <c r="FQ368" s="7">
        <v>18.889939999999999</v>
      </c>
      <c r="FR368" s="7">
        <v>542.78070000000002</v>
      </c>
      <c r="FS368" s="7">
        <v>152525</v>
      </c>
      <c r="FT368" s="7">
        <v>4767.9759999999997</v>
      </c>
      <c r="FU368" s="7">
        <v>9</v>
      </c>
      <c r="FV368" s="7">
        <v>3.8104909999999998E-4</v>
      </c>
      <c r="FW368" s="7">
        <v>527770800</v>
      </c>
      <c r="FX368" s="7">
        <v>0.94606789999999996</v>
      </c>
      <c r="FY368" s="9" t="s">
        <v>311</v>
      </c>
      <c r="FZ368" s="9">
        <v>9881</v>
      </c>
      <c r="GA368" s="9">
        <v>31583880</v>
      </c>
      <c r="GB368" s="9">
        <v>21029290</v>
      </c>
      <c r="GC368" s="9">
        <v>0.3234921</v>
      </c>
      <c r="GD368" s="9">
        <v>0.21538860000000001</v>
      </c>
      <c r="GE368" s="9">
        <v>1.5019</v>
      </c>
      <c r="GF368" s="9">
        <v>9881</v>
      </c>
      <c r="GG368" s="9">
        <v>1</v>
      </c>
      <c r="GH368" s="9">
        <v>0</v>
      </c>
      <c r="GI368" s="9">
        <v>0</v>
      </c>
      <c r="GJ368" s="9">
        <v>3086</v>
      </c>
      <c r="GK368" s="9">
        <v>963.80889999999999</v>
      </c>
      <c r="GL368" s="9">
        <v>0.3123166</v>
      </c>
      <c r="GM368" s="9">
        <v>253.6454</v>
      </c>
      <c r="GN368" s="9">
        <v>1277.98</v>
      </c>
      <c r="GO368" s="9">
        <v>0.51270899999999997</v>
      </c>
      <c r="GP368" s="9">
        <v>1309.7159999999999</v>
      </c>
      <c r="GQ368" s="9">
        <v>2434.5729999999999</v>
      </c>
      <c r="GR368" s="9">
        <v>0.27704260000000003</v>
      </c>
      <c r="GS368" s="9">
        <v>35666</v>
      </c>
      <c r="GT368" s="9">
        <v>711.78830000000005</v>
      </c>
      <c r="GU368" s="9">
        <v>4.0243340000000002E-2</v>
      </c>
      <c r="GV368" s="9">
        <v>201</v>
      </c>
      <c r="GW368" s="9">
        <v>226</v>
      </c>
      <c r="GX368" s="9">
        <v>9832</v>
      </c>
      <c r="GY368" s="9">
        <v>0.99504099999999995</v>
      </c>
      <c r="GZ368" s="9">
        <v>338</v>
      </c>
      <c r="HA368" s="9">
        <v>0</v>
      </c>
      <c r="HB368" s="9">
        <v>88.758420000000001</v>
      </c>
      <c r="HC368" s="9">
        <v>18.075369999999999</v>
      </c>
      <c r="HD368" s="9">
        <v>88.758420000000001</v>
      </c>
      <c r="HE368" s="9">
        <v>18.075369999999999</v>
      </c>
      <c r="HF368" s="9">
        <v>88.758420000000001</v>
      </c>
      <c r="HG368" s="9">
        <v>18.075369999999999</v>
      </c>
      <c r="HH368" s="9">
        <v>254.61580000000001</v>
      </c>
      <c r="HI368" s="9">
        <v>42106.43</v>
      </c>
      <c r="HJ368" s="9">
        <v>165.2902</v>
      </c>
      <c r="HK368" s="9">
        <v>49</v>
      </c>
      <c r="HL368" s="9">
        <v>4.9590119999999996E-3</v>
      </c>
      <c r="HM368" s="9">
        <v>52613170</v>
      </c>
      <c r="HN368" s="9">
        <v>0.53888069999999999</v>
      </c>
      <c r="HO368" s="10" t="s">
        <v>312</v>
      </c>
      <c r="HP368" s="10">
        <v>11138</v>
      </c>
      <c r="HQ368" s="10">
        <v>38230740</v>
      </c>
      <c r="HR368" s="10">
        <v>26866240</v>
      </c>
      <c r="HS368" s="10">
        <v>0.3081757</v>
      </c>
      <c r="HT368" s="10">
        <v>0.21656710000000001</v>
      </c>
      <c r="HU368" s="10">
        <v>1.423003</v>
      </c>
      <c r="HV368" s="10">
        <v>11138</v>
      </c>
      <c r="HW368" s="10">
        <v>1</v>
      </c>
      <c r="HX368" s="10">
        <v>0</v>
      </c>
      <c r="HY368" s="10">
        <v>0</v>
      </c>
      <c r="HZ368" s="10">
        <v>3477</v>
      </c>
      <c r="IA368" s="10">
        <v>1085.431</v>
      </c>
      <c r="IB368" s="10">
        <v>0.31217450000000002</v>
      </c>
      <c r="IC368" s="10">
        <v>264.59969999999998</v>
      </c>
      <c r="ID368" s="10">
        <v>986.3818</v>
      </c>
      <c r="IE368" s="10">
        <v>-2.08785</v>
      </c>
      <c r="IF368" s="10">
        <v>1320.7360000000001</v>
      </c>
      <c r="IG368" s="10">
        <v>2441.0709999999999</v>
      </c>
      <c r="IH368" s="10">
        <v>0.29004449999999998</v>
      </c>
      <c r="II368" s="10">
        <v>38401</v>
      </c>
      <c r="IJ368" s="10">
        <v>735.58069999999998</v>
      </c>
      <c r="IK368" s="10">
        <v>3.0477500000000001E-2</v>
      </c>
      <c r="IL368" s="10">
        <v>224</v>
      </c>
      <c r="IM368" s="10">
        <v>255</v>
      </c>
      <c r="IN368" s="10">
        <v>11059</v>
      </c>
      <c r="IO368" s="10">
        <v>0.99290719999999999</v>
      </c>
      <c r="IP368" s="10">
        <v>354</v>
      </c>
      <c r="IQ368" s="10">
        <v>0</v>
      </c>
      <c r="IR368" s="10">
        <v>88.713419999999999</v>
      </c>
      <c r="IS368" s="10">
        <v>17.3095</v>
      </c>
      <c r="IT368" s="10">
        <v>88.713419999999999</v>
      </c>
      <c r="IU368" s="10">
        <v>17.3095</v>
      </c>
      <c r="IV368" s="10">
        <v>88.713419999999999</v>
      </c>
      <c r="IW368" s="10">
        <v>17.3095</v>
      </c>
      <c r="IX368" s="10">
        <v>266.90699999999998</v>
      </c>
      <c r="IY368" s="10">
        <v>51553.16</v>
      </c>
      <c r="IZ368" s="10">
        <v>87.354020000000006</v>
      </c>
      <c r="JA368" s="10">
        <v>79</v>
      </c>
      <c r="JB368" s="10">
        <v>7.0928349999999996E-3</v>
      </c>
      <c r="JC368" s="10">
        <v>65096980</v>
      </c>
      <c r="JD368" s="10">
        <v>0.52474270000000001</v>
      </c>
      <c r="JE368" s="11" t="s">
        <v>313</v>
      </c>
      <c r="JF368" s="11">
        <v>21922</v>
      </c>
      <c r="JG368" s="11">
        <v>130872500</v>
      </c>
      <c r="JH368" s="11">
        <v>44096230</v>
      </c>
      <c r="JI368" s="11">
        <v>0.27232529999999999</v>
      </c>
      <c r="JJ368" s="11">
        <v>9.1757400000000003E-2</v>
      </c>
      <c r="JK368" s="11">
        <v>2.967883</v>
      </c>
      <c r="JL368" s="11">
        <v>0</v>
      </c>
      <c r="JM368" s="11">
        <v>0</v>
      </c>
      <c r="JN368" s="11">
        <v>0</v>
      </c>
      <c r="JO368" s="11">
        <v>0</v>
      </c>
      <c r="JP368" s="11">
        <v>4553</v>
      </c>
      <c r="JQ368" s="11">
        <v>945.61670000000004</v>
      </c>
      <c r="JR368" s="11">
        <v>0.20769090000000001</v>
      </c>
      <c r="JS368" s="11">
        <v>318.44150000000002</v>
      </c>
      <c r="JT368" s="11">
        <v>2538.66</v>
      </c>
      <c r="JU368" s="11">
        <v>14.47597</v>
      </c>
      <c r="JV368" s="11">
        <v>1612.21</v>
      </c>
      <c r="JW368" s="11">
        <v>1205.365</v>
      </c>
      <c r="JX368" s="11">
        <v>0.45405970000000001</v>
      </c>
      <c r="JY368" s="11">
        <v>48280</v>
      </c>
      <c r="JZ368" s="11">
        <v>858.41809999999998</v>
      </c>
      <c r="KA368" s="11">
        <v>0.2459693</v>
      </c>
      <c r="KB368" s="11">
        <v>277</v>
      </c>
      <c r="KC368" s="11">
        <v>288</v>
      </c>
      <c r="KD368" s="11">
        <v>21703</v>
      </c>
      <c r="KE368" s="11">
        <v>0.99000999999999995</v>
      </c>
      <c r="KF368" s="11">
        <v>179.49369999999999</v>
      </c>
      <c r="KG368" s="11">
        <v>91.112579999999994</v>
      </c>
      <c r="KH368" s="11">
        <v>18.895009999999999</v>
      </c>
      <c r="KI368" s="11">
        <v>91.112579999999994</v>
      </c>
      <c r="KJ368" s="11">
        <v>18.895009999999999</v>
      </c>
      <c r="KK368" s="11">
        <v>91.112579999999994</v>
      </c>
      <c r="KL368" s="11">
        <v>18.895009999999999</v>
      </c>
      <c r="KM368" s="11">
        <v>320.13159999999999</v>
      </c>
      <c r="KN368" s="11">
        <v>63953.52</v>
      </c>
      <c r="KO368" s="11">
        <v>293.98759999999999</v>
      </c>
      <c r="KP368" s="11">
        <v>219</v>
      </c>
      <c r="KQ368" s="11">
        <v>9.989965E-3</v>
      </c>
      <c r="KR368" s="11">
        <v>174968700</v>
      </c>
      <c r="KS368" s="11">
        <v>0.36408269999999998</v>
      </c>
    </row>
    <row r="369" spans="1:305" x14ac:dyDescent="0.25">
      <c r="A369">
        <v>440</v>
      </c>
      <c r="B369" t="s">
        <v>404</v>
      </c>
      <c r="C369" t="s">
        <v>315</v>
      </c>
      <c r="D369" t="s">
        <v>337</v>
      </c>
      <c r="E369" t="s">
        <v>395</v>
      </c>
      <c r="F369" t="s">
        <v>318</v>
      </c>
      <c r="G369" t="s">
        <v>306</v>
      </c>
      <c r="H369">
        <v>5</v>
      </c>
      <c r="I369">
        <v>12</v>
      </c>
      <c r="J369" s="1">
        <v>44350.672164351854</v>
      </c>
      <c r="K369" s="2">
        <f>ROUNDDOWN(J369-"04/05/2021 12:00 AM", 0)</f>
        <v>30</v>
      </c>
      <c r="L369" s="2">
        <f>N369+BD369+CT369+EJ369+FZ369+HP369+JF369</f>
        <v>119987</v>
      </c>
      <c r="M369" s="3" t="s">
        <v>307</v>
      </c>
      <c r="N369" s="3">
        <v>17593</v>
      </c>
      <c r="O369" s="3">
        <v>164394300</v>
      </c>
      <c r="P369" s="3">
        <v>42318350</v>
      </c>
      <c r="Q369" s="3">
        <v>0.53113750000000004</v>
      </c>
      <c r="R369" s="3">
        <v>0.13672529999999999</v>
      </c>
      <c r="S369" s="3">
        <v>3.8847049999999999</v>
      </c>
      <c r="T369" s="3">
        <v>17593</v>
      </c>
      <c r="U369" s="3">
        <v>1</v>
      </c>
      <c r="V369" s="3">
        <v>0</v>
      </c>
      <c r="W369" s="3">
        <v>0</v>
      </c>
      <c r="X369" s="3">
        <v>7885</v>
      </c>
      <c r="Y369" s="3">
        <v>3533.9749999999999</v>
      </c>
      <c r="Z369" s="3">
        <v>0.44818960000000002</v>
      </c>
      <c r="AA369" s="3">
        <v>399.89249999999998</v>
      </c>
      <c r="AB369" s="3">
        <v>3555.01</v>
      </c>
      <c r="AC369" s="3">
        <v>-5.1837249999999999</v>
      </c>
      <c r="AD369" s="3">
        <v>1221.4659999999999</v>
      </c>
      <c r="AE369" s="3">
        <v>2788.9520000000002</v>
      </c>
      <c r="AF369" s="3">
        <v>0.28360249999999998</v>
      </c>
      <c r="AG369" s="3">
        <v>62034</v>
      </c>
      <c r="AH369" s="3">
        <v>1024.5309999999999</v>
      </c>
      <c r="AI369" s="3">
        <v>0.3487596</v>
      </c>
      <c r="AJ369" s="3">
        <v>268</v>
      </c>
      <c r="AK369" s="3">
        <v>384</v>
      </c>
      <c r="AL369" s="3">
        <v>17314</v>
      </c>
      <c r="AM369" s="3">
        <v>0.98414140000000006</v>
      </c>
      <c r="AN369" s="3">
        <v>472</v>
      </c>
      <c r="AO369" s="3">
        <v>0</v>
      </c>
      <c r="AP369" s="3">
        <v>81.055250000000001</v>
      </c>
      <c r="AQ369" s="3">
        <v>19.950749999999999</v>
      </c>
      <c r="AR369" s="3">
        <v>81.055250000000001</v>
      </c>
      <c r="AS369" s="3">
        <v>19.950749999999999</v>
      </c>
      <c r="AT369" s="3">
        <v>81.055250000000001</v>
      </c>
      <c r="AU369" s="3">
        <v>19.950749999999999</v>
      </c>
      <c r="AV369" s="3">
        <v>401.63400000000001</v>
      </c>
      <c r="AW369" s="3">
        <v>97373.9</v>
      </c>
      <c r="AX369" s="3">
        <v>718.35919999999999</v>
      </c>
      <c r="AY369" s="3">
        <v>279</v>
      </c>
      <c r="AZ369" s="3">
        <v>1.5858580000000001E-2</v>
      </c>
      <c r="BA369" s="3">
        <v>206712600</v>
      </c>
      <c r="BB369" s="3">
        <v>0.66786279999999998</v>
      </c>
      <c r="BC369" s="4" t="s">
        <v>308</v>
      </c>
      <c r="BD369" s="4">
        <v>20389</v>
      </c>
      <c r="BE369" s="4">
        <v>208548400</v>
      </c>
      <c r="BF369" s="4">
        <v>86295130</v>
      </c>
      <c r="BG369" s="4">
        <v>0.50166630000000001</v>
      </c>
      <c r="BH369" s="4">
        <v>0.2075843</v>
      </c>
      <c r="BI369" s="4">
        <v>2.4166880000000002</v>
      </c>
      <c r="BJ369" s="4">
        <v>20389</v>
      </c>
      <c r="BK369" s="4">
        <v>1</v>
      </c>
      <c r="BL369" s="4">
        <v>0</v>
      </c>
      <c r="BM369" s="4">
        <v>0</v>
      </c>
      <c r="BN369" s="4">
        <v>9418</v>
      </c>
      <c r="BO369" s="4">
        <v>4350.3220000000001</v>
      </c>
      <c r="BP369" s="4">
        <v>0.46191569999999998</v>
      </c>
      <c r="BQ369" s="4">
        <v>426.75749999999999</v>
      </c>
      <c r="BR369" s="4">
        <v>10208.35</v>
      </c>
      <c r="BS369" s="4">
        <v>-7.9387129999999999</v>
      </c>
      <c r="BT369" s="4">
        <v>1222.894</v>
      </c>
      <c r="BU369" s="4">
        <v>2791.46</v>
      </c>
      <c r="BV369" s="4">
        <v>0.24376220000000001</v>
      </c>
      <c r="BW369" s="4">
        <v>83643</v>
      </c>
      <c r="BX369" s="4">
        <v>1131.67</v>
      </c>
      <c r="BY369" s="4">
        <v>0.17192450000000001</v>
      </c>
      <c r="BZ369" s="4">
        <v>321</v>
      </c>
      <c r="CA369" s="4">
        <v>392</v>
      </c>
      <c r="CB369" s="4">
        <v>20042</v>
      </c>
      <c r="CC369" s="4">
        <v>0.98298099999999999</v>
      </c>
      <c r="CD369" s="4">
        <v>480</v>
      </c>
      <c r="CE369" s="4">
        <v>0</v>
      </c>
      <c r="CF369" s="4">
        <v>81.742649999999998</v>
      </c>
      <c r="CG369" s="4">
        <v>20.643280000000001</v>
      </c>
      <c r="CH369" s="4">
        <v>81.742649999999998</v>
      </c>
      <c r="CI369" s="4">
        <v>20.643280000000001</v>
      </c>
      <c r="CJ369" s="4">
        <v>81.742649999999998</v>
      </c>
      <c r="CK369" s="4">
        <v>20.643280000000001</v>
      </c>
      <c r="CL369" s="4">
        <v>430.53449999999998</v>
      </c>
      <c r="CM369" s="4">
        <v>122427.1</v>
      </c>
      <c r="CN369" s="4">
        <v>5111.1120000000001</v>
      </c>
      <c r="CO369" s="4">
        <v>347</v>
      </c>
      <c r="CP369" s="4">
        <v>1.701898E-2</v>
      </c>
      <c r="CQ369" s="4">
        <v>294843500</v>
      </c>
      <c r="CR369" s="4">
        <v>0.70925059999999995</v>
      </c>
      <c r="CS369" s="5" t="s">
        <v>309</v>
      </c>
      <c r="CT369" s="5">
        <v>19269</v>
      </c>
      <c r="CU369" s="5">
        <v>167639900</v>
      </c>
      <c r="CV369" s="5">
        <v>33925020</v>
      </c>
      <c r="CW369" s="5">
        <v>0.4515014</v>
      </c>
      <c r="CX369" s="5">
        <v>9.1369619999999999E-2</v>
      </c>
      <c r="CY369" s="5">
        <v>4.9414829999999998</v>
      </c>
      <c r="CZ369" s="5">
        <v>11845</v>
      </c>
      <c r="DA369" s="5">
        <v>0.61471799999999999</v>
      </c>
      <c r="DB369" s="5">
        <v>7424</v>
      </c>
      <c r="DC369" s="5">
        <v>0.38528210000000002</v>
      </c>
      <c r="DD369" s="5">
        <v>4042</v>
      </c>
      <c r="DE369" s="5">
        <v>847.87819999999999</v>
      </c>
      <c r="DF369" s="5">
        <v>0.20976700000000001</v>
      </c>
      <c r="DG369" s="5">
        <v>397.55500000000001</v>
      </c>
      <c r="DH369" s="5">
        <v>775.10260000000005</v>
      </c>
      <c r="DI369" s="5">
        <v>6.6527320000000003</v>
      </c>
      <c r="DJ369" s="5">
        <v>1003.652</v>
      </c>
      <c r="DK369" s="5">
        <v>2757.096</v>
      </c>
      <c r="DL369" s="5">
        <v>0.33071879999999998</v>
      </c>
      <c r="DM369" s="5">
        <v>58264</v>
      </c>
      <c r="DN369" s="5">
        <v>1002.198</v>
      </c>
      <c r="DO369" s="5">
        <v>0.44007790000000002</v>
      </c>
      <c r="DP369" s="5">
        <v>233</v>
      </c>
      <c r="DQ369" s="5">
        <v>398</v>
      </c>
      <c r="DR369" s="5">
        <v>19256</v>
      </c>
      <c r="DS369" s="5">
        <v>0.99932529999999997</v>
      </c>
      <c r="DT369" s="5">
        <v>211</v>
      </c>
      <c r="DU369" s="5">
        <v>186</v>
      </c>
      <c r="DV369" s="5">
        <v>84.58784</v>
      </c>
      <c r="DW369" s="5">
        <v>20.083850000000002</v>
      </c>
      <c r="DX369" s="5">
        <v>84.58784</v>
      </c>
      <c r="DY369" s="5">
        <v>20.083850000000002</v>
      </c>
      <c r="DZ369" s="5">
        <v>84.58784</v>
      </c>
      <c r="EA369" s="5">
        <v>20.083850000000002</v>
      </c>
      <c r="EB369" s="5">
        <v>400.97120000000001</v>
      </c>
      <c r="EC369" s="5">
        <v>83634.070000000007</v>
      </c>
      <c r="ED369" s="5">
        <v>31.178789999999999</v>
      </c>
      <c r="EE369" s="5">
        <v>13</v>
      </c>
      <c r="EF369" s="5">
        <v>6.7465880000000002E-4</v>
      </c>
      <c r="EG369" s="5">
        <v>201565000</v>
      </c>
      <c r="EH369" s="5">
        <v>0.54287110000000005</v>
      </c>
      <c r="EI369" s="7" t="s">
        <v>310</v>
      </c>
      <c r="EJ369" s="7">
        <v>24194</v>
      </c>
      <c r="EK369" s="7">
        <v>222906800</v>
      </c>
      <c r="EL369" s="7">
        <v>50946130</v>
      </c>
      <c r="EM369" s="7">
        <v>0.38080969999999997</v>
      </c>
      <c r="EN369" s="7">
        <v>8.7035390000000004E-2</v>
      </c>
      <c r="EO369" s="7">
        <v>4.3753440000000001</v>
      </c>
      <c r="EP369" s="7">
        <v>13347</v>
      </c>
      <c r="EQ369" s="7">
        <v>0.55166570000000004</v>
      </c>
      <c r="ER369" s="7">
        <v>10847</v>
      </c>
      <c r="ES369" s="7">
        <v>0.44833430000000002</v>
      </c>
      <c r="ET369" s="7">
        <v>5268</v>
      </c>
      <c r="EU369" s="7">
        <v>1147.0540000000001</v>
      </c>
      <c r="EV369" s="7">
        <v>0.21773989999999999</v>
      </c>
      <c r="EW369" s="7">
        <v>411.27359999999999</v>
      </c>
      <c r="EX369" s="7">
        <v>3669.7919999999999</v>
      </c>
      <c r="EY369" s="7">
        <v>-6.7142520000000001</v>
      </c>
      <c r="EZ369" s="7">
        <v>996.36630000000002</v>
      </c>
      <c r="FA369" s="7">
        <v>2763.9630000000002</v>
      </c>
      <c r="FB369" s="7">
        <v>0.37684770000000001</v>
      </c>
      <c r="FC369" s="7">
        <v>64201</v>
      </c>
      <c r="FD369" s="7">
        <v>1036.124</v>
      </c>
      <c r="FE369" s="7">
        <v>0.39429710000000001</v>
      </c>
      <c r="FF369" s="7">
        <v>253</v>
      </c>
      <c r="FG369" s="7">
        <v>412</v>
      </c>
      <c r="FH369" s="7">
        <v>24189</v>
      </c>
      <c r="FI369" s="7">
        <v>0.99979340000000005</v>
      </c>
      <c r="FJ369" s="7">
        <v>223</v>
      </c>
      <c r="FK369" s="7">
        <v>188</v>
      </c>
      <c r="FL369" s="7">
        <v>86.176159999999996</v>
      </c>
      <c r="FM369" s="7">
        <v>21.95636</v>
      </c>
      <c r="FN369" s="7">
        <v>86.176159999999996</v>
      </c>
      <c r="FO369" s="7">
        <v>21.95636</v>
      </c>
      <c r="FP369" s="7">
        <v>86.176159999999996</v>
      </c>
      <c r="FQ369" s="7">
        <v>21.95636</v>
      </c>
      <c r="FR369" s="7">
        <v>411.27379999999999</v>
      </c>
      <c r="FS369" s="7">
        <v>98554.91</v>
      </c>
      <c r="FT369" s="7">
        <v>556.64110000000005</v>
      </c>
      <c r="FU369" s="7">
        <v>5</v>
      </c>
      <c r="FV369" s="7">
        <v>2.0666280000000001E-4</v>
      </c>
      <c r="FW369" s="7">
        <v>273853000</v>
      </c>
      <c r="FX369" s="7">
        <v>0.46784510000000001</v>
      </c>
      <c r="FY369" s="9" t="s">
        <v>311</v>
      </c>
      <c r="FZ369" s="9">
        <v>9608</v>
      </c>
      <c r="GA369" s="9">
        <v>29405290</v>
      </c>
      <c r="GB369" s="9">
        <v>11753530</v>
      </c>
      <c r="GC369" s="9">
        <v>0.31853670000000001</v>
      </c>
      <c r="GD369" s="9">
        <v>0.12732160000000001</v>
      </c>
      <c r="GE369" s="9">
        <v>2.501827</v>
      </c>
      <c r="GF369" s="9">
        <v>9608</v>
      </c>
      <c r="GG369" s="9">
        <v>1</v>
      </c>
      <c r="GH369" s="9">
        <v>0</v>
      </c>
      <c r="GI369" s="9">
        <v>0</v>
      </c>
      <c r="GJ369" s="9">
        <v>3070</v>
      </c>
      <c r="GK369" s="9">
        <v>980.94299999999998</v>
      </c>
      <c r="GL369" s="9">
        <v>0.31952540000000001</v>
      </c>
      <c r="GM369" s="9">
        <v>231.69810000000001</v>
      </c>
      <c r="GN369" s="9">
        <v>657.27919999999995</v>
      </c>
      <c r="GO369" s="9">
        <v>-1.492456</v>
      </c>
      <c r="GP369" s="9">
        <v>1300.546</v>
      </c>
      <c r="GQ369" s="9">
        <v>2457.335</v>
      </c>
      <c r="GR369" s="9">
        <v>0.32994509999999999</v>
      </c>
      <c r="GS369" s="9">
        <v>29120</v>
      </c>
      <c r="GT369" s="9">
        <v>633.74710000000005</v>
      </c>
      <c r="GU369" s="9">
        <v>0.18392910000000001</v>
      </c>
      <c r="GV369" s="9">
        <v>232</v>
      </c>
      <c r="GW369" s="9">
        <v>170</v>
      </c>
      <c r="GX369" s="9">
        <v>9514</v>
      </c>
      <c r="GY369" s="9">
        <v>0.99021650000000005</v>
      </c>
      <c r="GZ369" s="9">
        <v>271</v>
      </c>
      <c r="HA369" s="9">
        <v>0</v>
      </c>
      <c r="HB369" s="9">
        <v>87.253429999999994</v>
      </c>
      <c r="HC369" s="9">
        <v>18.946529999999999</v>
      </c>
      <c r="HD369" s="9">
        <v>87.253429999999994</v>
      </c>
      <c r="HE369" s="9">
        <v>18.946529999999999</v>
      </c>
      <c r="HF369" s="9">
        <v>87.253429999999994</v>
      </c>
      <c r="HG369" s="9">
        <v>18.946529999999999</v>
      </c>
      <c r="HH369" s="9">
        <v>232.34360000000001</v>
      </c>
      <c r="HI369" s="9">
        <v>38301.54</v>
      </c>
      <c r="HJ369" s="9">
        <v>44.964199999999998</v>
      </c>
      <c r="HK369" s="9">
        <v>94</v>
      </c>
      <c r="HL369" s="9">
        <v>9.7835140000000001E-3</v>
      </c>
      <c r="HM369" s="9">
        <v>41158820</v>
      </c>
      <c r="HN369" s="9">
        <v>0.44585839999999999</v>
      </c>
      <c r="HO369" s="10" t="s">
        <v>312</v>
      </c>
      <c r="HP369" s="10">
        <v>9598</v>
      </c>
      <c r="HQ369" s="10">
        <v>34308540</v>
      </c>
      <c r="HR369" s="10">
        <v>10953580</v>
      </c>
      <c r="HS369" s="10">
        <v>0.3724266</v>
      </c>
      <c r="HT369" s="10">
        <v>0.1189035</v>
      </c>
      <c r="HU369" s="10">
        <v>3.132177</v>
      </c>
      <c r="HV369" s="10">
        <v>9598</v>
      </c>
      <c r="HW369" s="10">
        <v>1</v>
      </c>
      <c r="HX369" s="10">
        <v>0</v>
      </c>
      <c r="HY369" s="10">
        <v>0</v>
      </c>
      <c r="HZ369" s="10">
        <v>3255</v>
      </c>
      <c r="IA369" s="10">
        <v>1103.8779999999999</v>
      </c>
      <c r="IB369" s="10">
        <v>0.33913310000000002</v>
      </c>
      <c r="IC369" s="10">
        <v>253.4324</v>
      </c>
      <c r="ID369" s="10">
        <v>8901.3680000000004</v>
      </c>
      <c r="IE369" s="10">
        <v>-10.80457</v>
      </c>
      <c r="IF369" s="10">
        <v>1295.2070000000001</v>
      </c>
      <c r="IG369" s="10">
        <v>2452.491</v>
      </c>
      <c r="IH369" s="10">
        <v>0.32376450000000001</v>
      </c>
      <c r="II369" s="10">
        <v>29645</v>
      </c>
      <c r="IJ369" s="10">
        <v>654.63109999999995</v>
      </c>
      <c r="IK369" s="10">
        <v>0.26624940000000002</v>
      </c>
      <c r="IL369" s="10">
        <v>233</v>
      </c>
      <c r="IM369" s="10">
        <v>190</v>
      </c>
      <c r="IN369" s="10">
        <v>9481</v>
      </c>
      <c r="IO369" s="10">
        <v>0.98780999999999997</v>
      </c>
      <c r="IP369" s="10">
        <v>288</v>
      </c>
      <c r="IQ369" s="10">
        <v>0</v>
      </c>
      <c r="IR369" s="10">
        <v>87.811319999999995</v>
      </c>
      <c r="IS369" s="10">
        <v>18.22289</v>
      </c>
      <c r="IT369" s="10">
        <v>87.811319999999995</v>
      </c>
      <c r="IU369" s="10">
        <v>18.22289</v>
      </c>
      <c r="IV369" s="10">
        <v>87.811319999999995</v>
      </c>
      <c r="IW369" s="10">
        <v>18.22289</v>
      </c>
      <c r="IX369" s="10">
        <v>254.24860000000001</v>
      </c>
      <c r="IY369" s="10">
        <v>39690.31</v>
      </c>
      <c r="IZ369" s="10">
        <v>8255.2990000000009</v>
      </c>
      <c r="JA369" s="10">
        <v>117</v>
      </c>
      <c r="JB369" s="10">
        <v>1.2190039999999999E-2</v>
      </c>
      <c r="JC369" s="10">
        <v>45262120</v>
      </c>
      <c r="JD369" s="10">
        <v>0.49133009999999999</v>
      </c>
      <c r="JE369" s="11" t="s">
        <v>313</v>
      </c>
      <c r="JF369" s="11">
        <v>19336</v>
      </c>
      <c r="JG369" s="11">
        <v>152240000</v>
      </c>
      <c r="JH369" s="11">
        <v>41885100</v>
      </c>
      <c r="JI369" s="11">
        <v>0.40718840000000001</v>
      </c>
      <c r="JJ369" s="11">
        <v>0.1120279</v>
      </c>
      <c r="JK369" s="11">
        <v>3.6347040000000002</v>
      </c>
      <c r="JL369" s="11">
        <v>0</v>
      </c>
      <c r="JM369" s="11">
        <v>0</v>
      </c>
      <c r="JN369" s="11">
        <v>0</v>
      </c>
      <c r="JO369" s="11">
        <v>0</v>
      </c>
      <c r="JP369" s="11">
        <v>4630</v>
      </c>
      <c r="JQ369" s="11">
        <v>1108.652</v>
      </c>
      <c r="JR369" s="11">
        <v>0.23944969999999999</v>
      </c>
      <c r="JS369" s="11">
        <v>511.7353</v>
      </c>
      <c r="JT369" s="11">
        <v>15163.61</v>
      </c>
      <c r="JU369" s="11">
        <v>10.384410000000001</v>
      </c>
      <c r="JV369" s="11">
        <v>1605.0309999999999</v>
      </c>
      <c r="JW369" s="11">
        <v>1220.873</v>
      </c>
      <c r="JX369" s="11">
        <v>0.18693870000000001</v>
      </c>
      <c r="JY369" s="11">
        <v>103435</v>
      </c>
      <c r="JZ369" s="11">
        <v>1330.5550000000001</v>
      </c>
      <c r="KA369" s="11">
        <v>0.32316159999999999</v>
      </c>
      <c r="KB369" s="11">
        <v>482</v>
      </c>
      <c r="KC369" s="11">
        <v>341</v>
      </c>
      <c r="KD369" s="11">
        <v>19017</v>
      </c>
      <c r="KE369" s="11">
        <v>0.98350230000000005</v>
      </c>
      <c r="KF369" s="11">
        <v>362.2278</v>
      </c>
      <c r="KG369" s="11">
        <v>91.161609999999996</v>
      </c>
      <c r="KH369" s="11">
        <v>20.639939999999999</v>
      </c>
      <c r="KI369" s="11">
        <v>91.161609999999996</v>
      </c>
      <c r="KJ369" s="11">
        <v>20.639939999999999</v>
      </c>
      <c r="KK369" s="11">
        <v>91.161609999999996</v>
      </c>
      <c r="KL369" s="11">
        <v>20.639939999999999</v>
      </c>
      <c r="KM369" s="11">
        <v>513.15779999999995</v>
      </c>
      <c r="KN369" s="11">
        <v>153408.79999999999</v>
      </c>
      <c r="KO369" s="11">
        <v>11891.55</v>
      </c>
      <c r="KP369" s="11">
        <v>319</v>
      </c>
      <c r="KQ369" s="11">
        <v>1.649772E-2</v>
      </c>
      <c r="KR369" s="11">
        <v>194125100</v>
      </c>
      <c r="KS369" s="11">
        <v>0.51921629999999996</v>
      </c>
    </row>
    <row r="370" spans="1:305" x14ac:dyDescent="0.25">
      <c r="A370">
        <v>558</v>
      </c>
      <c r="B370" t="s">
        <v>404</v>
      </c>
      <c r="C370" t="s">
        <v>315</v>
      </c>
      <c r="D370" t="s">
        <v>337</v>
      </c>
      <c r="E370" t="s">
        <v>395</v>
      </c>
      <c r="F370" t="s">
        <v>318</v>
      </c>
      <c r="G370" t="s">
        <v>306</v>
      </c>
      <c r="H370">
        <v>5</v>
      </c>
      <c r="I370">
        <v>12</v>
      </c>
      <c r="J370" s="1">
        <v>44354.674756944441</v>
      </c>
      <c r="K370" s="2">
        <f>ROUNDDOWN(J370-"04/05/2021 12:00 AM", 0)</f>
        <v>34</v>
      </c>
      <c r="L370" s="2">
        <f>N370+BD370+CT370+EJ370+FZ370+HP370+JF370</f>
        <v>111621</v>
      </c>
      <c r="M370" s="3" t="s">
        <v>307</v>
      </c>
      <c r="N370" s="3">
        <v>17673</v>
      </c>
      <c r="O370" s="3">
        <v>169040700</v>
      </c>
      <c r="P370" s="3">
        <v>44597210</v>
      </c>
      <c r="Q370" s="3">
        <v>0.54121609999999998</v>
      </c>
      <c r="R370" s="3">
        <v>0.14278650000000001</v>
      </c>
      <c r="S370" s="3">
        <v>3.790387</v>
      </c>
      <c r="T370" s="3">
        <v>17673</v>
      </c>
      <c r="U370" s="3">
        <v>1</v>
      </c>
      <c r="V370" s="3">
        <v>0</v>
      </c>
      <c r="W370" s="3">
        <v>0</v>
      </c>
      <c r="X370" s="3">
        <v>9170</v>
      </c>
      <c r="Y370" s="3">
        <v>4758.0429999999997</v>
      </c>
      <c r="Z370" s="3">
        <v>0.51887059999999996</v>
      </c>
      <c r="AA370" s="3">
        <v>474.0095</v>
      </c>
      <c r="AB370" s="3">
        <v>10072.36</v>
      </c>
      <c r="AC370" s="3">
        <v>-0.90896790000000005</v>
      </c>
      <c r="AD370" s="3">
        <v>1225.115</v>
      </c>
      <c r="AE370" s="3">
        <v>2811.2080000000001</v>
      </c>
      <c r="AF370" s="3">
        <v>0.21613850000000001</v>
      </c>
      <c r="AG370" s="3">
        <v>81767</v>
      </c>
      <c r="AH370" s="3">
        <v>1146.6780000000001</v>
      </c>
      <c r="AI370" s="3">
        <v>0.33930300000000002</v>
      </c>
      <c r="AJ370" s="3">
        <v>320</v>
      </c>
      <c r="AK370" s="3">
        <v>384</v>
      </c>
      <c r="AL370" s="3">
        <v>17183</v>
      </c>
      <c r="AM370" s="3">
        <v>0.97227410000000003</v>
      </c>
      <c r="AN370" s="3">
        <v>472</v>
      </c>
      <c r="AO370" s="3">
        <v>0</v>
      </c>
      <c r="AP370" s="3">
        <v>76.607370000000003</v>
      </c>
      <c r="AQ370" s="3">
        <v>21.365629999999999</v>
      </c>
      <c r="AR370" s="3">
        <v>76.607370000000003</v>
      </c>
      <c r="AS370" s="3">
        <v>21.365629999999999</v>
      </c>
      <c r="AT370" s="3">
        <v>76.607370000000003</v>
      </c>
      <c r="AU370" s="3">
        <v>21.365629999999999</v>
      </c>
      <c r="AV370" s="3">
        <v>474.00970000000001</v>
      </c>
      <c r="AW370" s="3">
        <v>102398.5</v>
      </c>
      <c r="AX370" s="3">
        <v>5740.5330000000004</v>
      </c>
      <c r="AY370" s="3">
        <v>490</v>
      </c>
      <c r="AZ370" s="3">
        <v>2.7725909999999999E-2</v>
      </c>
      <c r="BA370" s="3">
        <v>213637900</v>
      </c>
      <c r="BB370" s="3">
        <v>0.68400260000000002</v>
      </c>
      <c r="BC370" s="4" t="s">
        <v>308</v>
      </c>
      <c r="BD370" s="4">
        <v>20521</v>
      </c>
      <c r="BE370" s="4">
        <v>238066700</v>
      </c>
      <c r="BF370" s="4">
        <v>78111250</v>
      </c>
      <c r="BG370" s="4">
        <v>0.56532939999999998</v>
      </c>
      <c r="BH370" s="4">
        <v>0.18548829999999999</v>
      </c>
      <c r="BI370" s="4">
        <v>3.04779</v>
      </c>
      <c r="BJ370" s="4">
        <v>20521</v>
      </c>
      <c r="BK370" s="4">
        <v>1</v>
      </c>
      <c r="BL370" s="4">
        <v>0</v>
      </c>
      <c r="BM370" s="4">
        <v>0</v>
      </c>
      <c r="BN370" s="4">
        <v>9879</v>
      </c>
      <c r="BO370" s="4">
        <v>4755.8419999999996</v>
      </c>
      <c r="BP370" s="4">
        <v>0.48140929999999998</v>
      </c>
      <c r="BQ370" s="4">
        <v>538.27589999999998</v>
      </c>
      <c r="BR370" s="4">
        <v>24252.17</v>
      </c>
      <c r="BS370" s="4">
        <v>-0.64080789999999999</v>
      </c>
      <c r="BT370" s="4">
        <v>1235.578</v>
      </c>
      <c r="BU370" s="4">
        <v>2816.277</v>
      </c>
      <c r="BV370" s="4">
        <v>0.19890279999999999</v>
      </c>
      <c r="BW370" s="4">
        <v>103171</v>
      </c>
      <c r="BX370" s="4">
        <v>1295.3900000000001</v>
      </c>
      <c r="BY370" s="4">
        <v>0.2559381</v>
      </c>
      <c r="BZ370" s="4">
        <v>419</v>
      </c>
      <c r="CA370" s="4">
        <v>383</v>
      </c>
      <c r="CB370" s="4">
        <v>19962</v>
      </c>
      <c r="CC370" s="4">
        <v>0.97275959999999995</v>
      </c>
      <c r="CD370" s="4">
        <v>471</v>
      </c>
      <c r="CE370" s="4">
        <v>0</v>
      </c>
      <c r="CF370" s="4">
        <v>77.761709999999994</v>
      </c>
      <c r="CG370" s="4">
        <v>21.18469</v>
      </c>
      <c r="CH370" s="4">
        <v>77.761709999999994</v>
      </c>
      <c r="CI370" s="4">
        <v>21.18469</v>
      </c>
      <c r="CJ370" s="4">
        <v>77.761709999999994</v>
      </c>
      <c r="CK370" s="4">
        <v>21.18469</v>
      </c>
      <c r="CL370" s="4">
        <v>538.27610000000004</v>
      </c>
      <c r="CM370" s="4">
        <v>140201.60000000001</v>
      </c>
      <c r="CN370" s="4">
        <v>28661.759999999998</v>
      </c>
      <c r="CO370" s="4">
        <v>559</v>
      </c>
      <c r="CP370" s="4">
        <v>2.724039E-2</v>
      </c>
      <c r="CQ370" s="4">
        <v>316178000</v>
      </c>
      <c r="CR370" s="4">
        <v>0.75081770000000003</v>
      </c>
      <c r="CS370" s="5" t="s">
        <v>309</v>
      </c>
      <c r="CT370" s="5">
        <v>17895</v>
      </c>
      <c r="CU370" s="5">
        <v>348462200</v>
      </c>
      <c r="CV370" s="5">
        <v>32547840</v>
      </c>
      <c r="CW370" s="5">
        <v>1.0881590000000001</v>
      </c>
      <c r="CX370" s="5">
        <v>0.1016386</v>
      </c>
      <c r="CY370" s="5">
        <v>10.706149999999999</v>
      </c>
      <c r="CZ370" s="5">
        <v>9274</v>
      </c>
      <c r="DA370" s="5">
        <v>0.51824530000000002</v>
      </c>
      <c r="DB370" s="5">
        <v>8621</v>
      </c>
      <c r="DC370" s="5">
        <v>0.48175469999999998</v>
      </c>
      <c r="DD370" s="5">
        <v>4645</v>
      </c>
      <c r="DE370" s="5">
        <v>1205.701</v>
      </c>
      <c r="DF370" s="5">
        <v>0.25956970000000001</v>
      </c>
      <c r="DG370" s="5">
        <v>603.43100000000004</v>
      </c>
      <c r="DH370" s="5">
        <v>3260.605</v>
      </c>
      <c r="DI370" s="5">
        <v>-6.5206530000000003</v>
      </c>
      <c r="DJ370" s="5">
        <v>981.82600000000002</v>
      </c>
      <c r="DK370" s="5">
        <v>2782.4679999999998</v>
      </c>
      <c r="DL370" s="5">
        <v>0.21158740000000001</v>
      </c>
      <c r="DM370" s="5">
        <v>84575</v>
      </c>
      <c r="DN370" s="5">
        <v>1370</v>
      </c>
      <c r="DO370" s="5">
        <v>0.68748920000000002</v>
      </c>
      <c r="DP370" s="5">
        <v>215</v>
      </c>
      <c r="DQ370" s="5">
        <v>587</v>
      </c>
      <c r="DR370" s="5">
        <v>17827</v>
      </c>
      <c r="DS370" s="5">
        <v>0.99620010000000003</v>
      </c>
      <c r="DT370" s="5">
        <v>247</v>
      </c>
      <c r="DU370" s="5">
        <v>339</v>
      </c>
      <c r="DV370" s="5">
        <v>79.975239999999999</v>
      </c>
      <c r="DW370" s="5">
        <v>20.21367</v>
      </c>
      <c r="DX370" s="5">
        <v>79.975239999999999</v>
      </c>
      <c r="DY370" s="5">
        <v>20.21367</v>
      </c>
      <c r="DZ370" s="5">
        <v>79.975239999999999</v>
      </c>
      <c r="EA370" s="5">
        <v>20.21367</v>
      </c>
      <c r="EB370" s="5">
        <v>603.43119999999999</v>
      </c>
      <c r="EC370" s="5">
        <v>121907.6</v>
      </c>
      <c r="ED370" s="5">
        <v>594.10720000000003</v>
      </c>
      <c r="EE370" s="5">
        <v>68</v>
      </c>
      <c r="EF370" s="5">
        <v>3.799944E-3</v>
      </c>
      <c r="EG370" s="5">
        <v>381010000</v>
      </c>
      <c r="EH370" s="5">
        <v>1.189797</v>
      </c>
      <c r="EI370" s="7" t="s">
        <v>310</v>
      </c>
      <c r="EJ370" s="7">
        <v>24059</v>
      </c>
      <c r="EK370" s="7">
        <v>388244100</v>
      </c>
      <c r="EL370" s="7">
        <v>58820140</v>
      </c>
      <c r="EM370" s="7">
        <v>0.67073309999999997</v>
      </c>
      <c r="EN370" s="7">
        <v>0.1016181</v>
      </c>
      <c r="EO370" s="7">
        <v>6.60053</v>
      </c>
      <c r="EP370" s="7">
        <v>12161</v>
      </c>
      <c r="EQ370" s="7">
        <v>0.50546570000000002</v>
      </c>
      <c r="ER370" s="7">
        <v>11898</v>
      </c>
      <c r="ES370" s="7">
        <v>0.49453429999999998</v>
      </c>
      <c r="ET370" s="7">
        <v>6064</v>
      </c>
      <c r="EU370" s="7">
        <v>1528.413</v>
      </c>
      <c r="EV370" s="7">
        <v>0.25204710000000002</v>
      </c>
      <c r="EW370" s="7">
        <v>590.12959999999998</v>
      </c>
      <c r="EX370" s="7">
        <v>14340.16</v>
      </c>
      <c r="EY370" s="7">
        <v>-6.6031880000000003</v>
      </c>
      <c r="EZ370" s="7">
        <v>989.41269999999997</v>
      </c>
      <c r="FA370" s="7">
        <v>2771.5419999999999</v>
      </c>
      <c r="FB370" s="7">
        <v>0.23087479999999999</v>
      </c>
      <c r="FC370" s="7">
        <v>104208</v>
      </c>
      <c r="FD370" s="7">
        <v>1382.6949999999999</v>
      </c>
      <c r="FE370" s="7">
        <v>0.54296330000000004</v>
      </c>
      <c r="FF370" s="7">
        <v>339</v>
      </c>
      <c r="FG370" s="7">
        <v>524</v>
      </c>
      <c r="FH370" s="7">
        <v>23971</v>
      </c>
      <c r="FI370" s="7">
        <v>0.99634230000000001</v>
      </c>
      <c r="FJ370" s="7">
        <v>248</v>
      </c>
      <c r="FK370" s="7">
        <v>275</v>
      </c>
      <c r="FL370" s="7">
        <v>81.048090000000002</v>
      </c>
      <c r="FM370" s="7">
        <v>20.007770000000001</v>
      </c>
      <c r="FN370" s="7">
        <v>81.048090000000002</v>
      </c>
      <c r="FO370" s="7">
        <v>20.007770000000001</v>
      </c>
      <c r="FP370" s="7">
        <v>81.048090000000002</v>
      </c>
      <c r="FQ370" s="7">
        <v>20.007770000000001</v>
      </c>
      <c r="FR370" s="7">
        <v>590.12980000000005</v>
      </c>
      <c r="FS370" s="7">
        <v>142168.1</v>
      </c>
      <c r="FT370" s="7">
        <v>8547.3340000000007</v>
      </c>
      <c r="FU370" s="7">
        <v>88</v>
      </c>
      <c r="FV370" s="7">
        <v>3.657675E-3</v>
      </c>
      <c r="FW370" s="7">
        <v>447064300</v>
      </c>
      <c r="FX370" s="7">
        <v>0.77235109999999996</v>
      </c>
      <c r="FY370" s="9" t="s">
        <v>311</v>
      </c>
      <c r="FZ370" s="9">
        <v>7624</v>
      </c>
      <c r="GA370" s="9">
        <v>27446840</v>
      </c>
      <c r="GB370" s="9">
        <v>8373985</v>
      </c>
      <c r="GC370" s="9">
        <v>0.47220060000000003</v>
      </c>
      <c r="GD370" s="9">
        <v>0.14406759999999999</v>
      </c>
      <c r="GE370" s="9">
        <v>3.2776320000000001</v>
      </c>
      <c r="GF370" s="9">
        <v>7624</v>
      </c>
      <c r="GG370" s="9">
        <v>1</v>
      </c>
      <c r="GH370" s="9">
        <v>0</v>
      </c>
      <c r="GI370" s="9">
        <v>0</v>
      </c>
      <c r="GJ370" s="9">
        <v>2480</v>
      </c>
      <c r="GK370" s="9">
        <v>806.71559999999999</v>
      </c>
      <c r="GL370" s="9">
        <v>0.32528859999999998</v>
      </c>
      <c r="GM370" s="9">
        <v>271.24900000000002</v>
      </c>
      <c r="GN370" s="9">
        <v>719.64670000000001</v>
      </c>
      <c r="GO370" s="9">
        <v>0.43824010000000002</v>
      </c>
      <c r="GP370" s="9">
        <v>1332.424</v>
      </c>
      <c r="GQ370" s="9">
        <v>2444.8890000000001</v>
      </c>
      <c r="GR370" s="9">
        <v>0.27171319999999999</v>
      </c>
      <c r="GS370" s="9">
        <v>28059</v>
      </c>
      <c r="GT370" s="9">
        <v>696.44809999999995</v>
      </c>
      <c r="GU370" s="9">
        <v>0.2835047</v>
      </c>
      <c r="GV370" s="9">
        <v>242</v>
      </c>
      <c r="GW370" s="9">
        <v>215</v>
      </c>
      <c r="GX370" s="9">
        <v>7553</v>
      </c>
      <c r="GY370" s="9">
        <v>0.99068730000000005</v>
      </c>
      <c r="GZ370" s="9">
        <v>320</v>
      </c>
      <c r="HA370" s="9">
        <v>0</v>
      </c>
      <c r="HB370" s="9">
        <v>84.683629999999994</v>
      </c>
      <c r="HC370" s="9">
        <v>18.617049999999999</v>
      </c>
      <c r="HD370" s="9">
        <v>84.683629999999994</v>
      </c>
      <c r="HE370" s="9">
        <v>18.617049999999999</v>
      </c>
      <c r="HF370" s="9">
        <v>84.683629999999994</v>
      </c>
      <c r="HG370" s="9">
        <v>18.617049999999999</v>
      </c>
      <c r="HH370" s="9">
        <v>272.9237</v>
      </c>
      <c r="HI370" s="9">
        <v>40412.01</v>
      </c>
      <c r="HJ370" s="9">
        <v>67.929100000000005</v>
      </c>
      <c r="HK370" s="9">
        <v>71</v>
      </c>
      <c r="HL370" s="9">
        <v>9.312697E-3</v>
      </c>
      <c r="HM370" s="9">
        <v>35820820</v>
      </c>
      <c r="HN370" s="9">
        <v>0.61626829999999999</v>
      </c>
      <c r="HO370" s="10" t="s">
        <v>312</v>
      </c>
      <c r="HP370" s="10">
        <v>8261</v>
      </c>
      <c r="HQ370" s="10">
        <v>27446970</v>
      </c>
      <c r="HR370" s="10">
        <v>9745632</v>
      </c>
      <c r="HS370" s="10">
        <v>0.40218799999999999</v>
      </c>
      <c r="HT370" s="10">
        <v>0.1428054</v>
      </c>
      <c r="HU370" s="10">
        <v>2.816335</v>
      </c>
      <c r="HV370" s="10">
        <v>8261</v>
      </c>
      <c r="HW370" s="10">
        <v>1</v>
      </c>
      <c r="HX370" s="10">
        <v>0</v>
      </c>
      <c r="HY370" s="10">
        <v>0</v>
      </c>
      <c r="HZ370" s="10">
        <v>2559</v>
      </c>
      <c r="IA370" s="10">
        <v>792.69839999999999</v>
      </c>
      <c r="IB370" s="10">
        <v>0.30976880000000001</v>
      </c>
      <c r="IC370" s="10">
        <v>264.1515</v>
      </c>
      <c r="ID370" s="10">
        <v>798.00210000000004</v>
      </c>
      <c r="IE370" s="10">
        <v>0.28984500000000002</v>
      </c>
      <c r="IF370" s="10">
        <v>1327.8869999999999</v>
      </c>
      <c r="IG370" s="10">
        <v>2461.2669999999998</v>
      </c>
      <c r="IH370" s="10">
        <v>0.2617969</v>
      </c>
      <c r="II370" s="10">
        <v>31555</v>
      </c>
      <c r="IJ370" s="10">
        <v>711.25400000000002</v>
      </c>
      <c r="IK370" s="10">
        <v>0.226516</v>
      </c>
      <c r="IL370" s="10">
        <v>259</v>
      </c>
      <c r="IM370" s="10">
        <v>202</v>
      </c>
      <c r="IN370" s="10">
        <v>8083</v>
      </c>
      <c r="IO370" s="10">
        <v>0.97845300000000002</v>
      </c>
      <c r="IP370" s="10">
        <v>300</v>
      </c>
      <c r="IQ370" s="10">
        <v>0</v>
      </c>
      <c r="IR370" s="10">
        <v>86.575479999999999</v>
      </c>
      <c r="IS370" s="10">
        <v>19.846050000000002</v>
      </c>
      <c r="IT370" s="10">
        <v>86.575479999999999</v>
      </c>
      <c r="IU370" s="10">
        <v>19.846050000000002</v>
      </c>
      <c r="IV370" s="10">
        <v>86.575479999999999</v>
      </c>
      <c r="IW370" s="10">
        <v>19.846050000000002</v>
      </c>
      <c r="IX370" s="10">
        <v>269.02269999999999</v>
      </c>
      <c r="IY370" s="10">
        <v>43421.86</v>
      </c>
      <c r="IZ370" s="10">
        <v>77.085980000000006</v>
      </c>
      <c r="JA370" s="10">
        <v>178</v>
      </c>
      <c r="JB370" s="10">
        <v>2.1547029999999998E-2</v>
      </c>
      <c r="JC370" s="10">
        <v>37192600</v>
      </c>
      <c r="JD370" s="10">
        <v>0.54499339999999996</v>
      </c>
      <c r="JE370" s="11" t="s">
        <v>313</v>
      </c>
      <c r="JF370" s="11">
        <v>15588</v>
      </c>
      <c r="JG370" s="11">
        <v>107647800</v>
      </c>
      <c r="JH370" s="11">
        <v>43480270</v>
      </c>
      <c r="JI370" s="11">
        <v>0.4430209</v>
      </c>
      <c r="JJ370" s="11">
        <v>0.17894170000000001</v>
      </c>
      <c r="JK370" s="11">
        <v>2.475784</v>
      </c>
      <c r="JL370" s="11">
        <v>0</v>
      </c>
      <c r="JM370" s="11">
        <v>0</v>
      </c>
      <c r="JN370" s="11">
        <v>0</v>
      </c>
      <c r="JO370" s="11">
        <v>0</v>
      </c>
      <c r="JP370" s="11">
        <v>4100</v>
      </c>
      <c r="JQ370" s="11">
        <v>1078.394</v>
      </c>
      <c r="JR370" s="11">
        <v>0.2630228</v>
      </c>
      <c r="JS370" s="11">
        <v>551.06079999999997</v>
      </c>
      <c r="JT370" s="11">
        <v>12123.66</v>
      </c>
      <c r="JU370" s="11">
        <v>-2.8620619999999999</v>
      </c>
      <c r="JV370" s="11">
        <v>1613.806</v>
      </c>
      <c r="JW370" s="11">
        <v>1170.838</v>
      </c>
      <c r="JX370" s="11">
        <v>0.16564999999999999</v>
      </c>
      <c r="JY370" s="11">
        <v>94102</v>
      </c>
      <c r="JZ370" s="11">
        <v>1373.11</v>
      </c>
      <c r="KA370" s="11">
        <v>0.18027689999999999</v>
      </c>
      <c r="KB370" s="11">
        <v>519</v>
      </c>
      <c r="KC370" s="11">
        <v>301</v>
      </c>
      <c r="KD370" s="11">
        <v>15142</v>
      </c>
      <c r="KE370" s="11">
        <v>0.97138820000000003</v>
      </c>
      <c r="KF370" s="11">
        <v>364.80270000000002</v>
      </c>
      <c r="KG370" s="11">
        <v>88.763530000000003</v>
      </c>
      <c r="KH370" s="11">
        <v>21.700530000000001</v>
      </c>
      <c r="KI370" s="11">
        <v>88.763530000000003</v>
      </c>
      <c r="KJ370" s="11">
        <v>21.700530000000001</v>
      </c>
      <c r="KK370" s="11">
        <v>88.763530000000003</v>
      </c>
      <c r="KL370" s="11">
        <v>21.700530000000001</v>
      </c>
      <c r="KM370" s="11">
        <v>551.06179999999995</v>
      </c>
      <c r="KN370" s="11">
        <v>150366.1</v>
      </c>
      <c r="KO370" s="11">
        <v>9429.2430000000004</v>
      </c>
      <c r="KP370" s="11">
        <v>446</v>
      </c>
      <c r="KQ370" s="11">
        <v>2.8611749999999998E-2</v>
      </c>
      <c r="KR370" s="11">
        <v>151128000</v>
      </c>
      <c r="KS370" s="11">
        <v>0.62196249999999997</v>
      </c>
    </row>
    <row r="371" spans="1:305" x14ac:dyDescent="0.25">
      <c r="A371">
        <v>666</v>
      </c>
      <c r="B371" t="s">
        <v>404</v>
      </c>
      <c r="C371" t="s">
        <v>315</v>
      </c>
      <c r="D371" t="s">
        <v>337</v>
      </c>
      <c r="E371" t="s">
        <v>395</v>
      </c>
      <c r="F371" t="s">
        <v>318</v>
      </c>
      <c r="G371" t="s">
        <v>306</v>
      </c>
      <c r="H371">
        <v>5</v>
      </c>
      <c r="I371">
        <v>12</v>
      </c>
      <c r="J371" s="1">
        <v>44357.636979166666</v>
      </c>
      <c r="K371" s="2">
        <f>ROUNDDOWN(J371-"04/05/2021 12:00 AM", 0)</f>
        <v>37</v>
      </c>
      <c r="L371" s="2">
        <f>N371+BD371+CT371+EJ371+FZ371+HP371+JF371</f>
        <v>105503</v>
      </c>
      <c r="M371" s="3" t="s">
        <v>307</v>
      </c>
      <c r="N371" s="3">
        <v>15964</v>
      </c>
      <c r="O371" s="3">
        <v>142901100</v>
      </c>
      <c r="P371" s="3">
        <v>40396560</v>
      </c>
      <c r="Q371" s="3">
        <v>0.560728</v>
      </c>
      <c r="R371" s="3">
        <v>0.1585115</v>
      </c>
      <c r="S371" s="3">
        <v>3.537458</v>
      </c>
      <c r="T371" s="3">
        <v>15964</v>
      </c>
      <c r="U371" s="3">
        <v>1</v>
      </c>
      <c r="V371" s="3">
        <v>0</v>
      </c>
      <c r="W371" s="3">
        <v>0</v>
      </c>
      <c r="X371" s="3">
        <v>9005</v>
      </c>
      <c r="Y371" s="3">
        <v>5079.5559999999996</v>
      </c>
      <c r="Z371" s="3">
        <v>0.56408170000000002</v>
      </c>
      <c r="AA371" s="3">
        <v>432.13420000000002</v>
      </c>
      <c r="AB371" s="3">
        <v>7251.759</v>
      </c>
      <c r="AC371" s="3">
        <v>0.56116739999999998</v>
      </c>
      <c r="AD371" s="3">
        <v>1208.395</v>
      </c>
      <c r="AE371" s="3">
        <v>2813.3989999999999</v>
      </c>
      <c r="AF371" s="3">
        <v>0.1877278</v>
      </c>
      <c r="AG371" s="3">
        <v>85038</v>
      </c>
      <c r="AH371" s="3">
        <v>1129.9459999999999</v>
      </c>
      <c r="AI371" s="3">
        <v>0.31273210000000001</v>
      </c>
      <c r="AJ371" s="3">
        <v>325</v>
      </c>
      <c r="AK371" s="3">
        <v>364</v>
      </c>
      <c r="AL371" s="3">
        <v>15511</v>
      </c>
      <c r="AM371" s="3">
        <v>0.97162369999999998</v>
      </c>
      <c r="AN371" s="3">
        <v>452</v>
      </c>
      <c r="AO371" s="3">
        <v>0</v>
      </c>
      <c r="AP371" s="3">
        <v>74.156229999999994</v>
      </c>
      <c r="AQ371" s="3">
        <v>22.09442</v>
      </c>
      <c r="AR371" s="3">
        <v>74.156229999999994</v>
      </c>
      <c r="AS371" s="3">
        <v>22.09442</v>
      </c>
      <c r="AT371" s="3">
        <v>74.156229999999994</v>
      </c>
      <c r="AU371" s="3">
        <v>22.09442</v>
      </c>
      <c r="AV371" s="3">
        <v>433.90190000000001</v>
      </c>
      <c r="AW371" s="3">
        <v>104064.8</v>
      </c>
      <c r="AX371" s="3">
        <v>3294.163</v>
      </c>
      <c r="AY371" s="3">
        <v>453</v>
      </c>
      <c r="AZ371" s="3">
        <v>2.8376350000000002E-2</v>
      </c>
      <c r="BA371" s="3">
        <v>183297700</v>
      </c>
      <c r="BB371" s="3">
        <v>0.71923950000000003</v>
      </c>
      <c r="BC371" s="4" t="s">
        <v>308</v>
      </c>
      <c r="BD371" s="4">
        <v>16792</v>
      </c>
      <c r="BE371" s="4">
        <v>183448300</v>
      </c>
      <c r="BF371" s="4">
        <v>57784910</v>
      </c>
      <c r="BG371" s="4">
        <v>0.65059230000000001</v>
      </c>
      <c r="BH371" s="4">
        <v>0.2049319</v>
      </c>
      <c r="BI371" s="4">
        <v>3.1746750000000001</v>
      </c>
      <c r="BJ371" s="4">
        <v>16792</v>
      </c>
      <c r="BK371" s="4">
        <v>1</v>
      </c>
      <c r="BL371" s="4">
        <v>0</v>
      </c>
      <c r="BM371" s="4">
        <v>0</v>
      </c>
      <c r="BN371" s="4">
        <v>9202</v>
      </c>
      <c r="BO371" s="4">
        <v>5042.6869999999999</v>
      </c>
      <c r="BP371" s="4">
        <v>0.54799900000000001</v>
      </c>
      <c r="BQ371" s="4">
        <v>492.4896</v>
      </c>
      <c r="BR371" s="4">
        <v>17022.080000000002</v>
      </c>
      <c r="BS371" s="4">
        <v>-7.2397910000000003</v>
      </c>
      <c r="BT371" s="4">
        <v>1222.24</v>
      </c>
      <c r="BU371" s="4">
        <v>2816.0369999999998</v>
      </c>
      <c r="BV371" s="4">
        <v>0.17502970000000001</v>
      </c>
      <c r="BW371" s="4">
        <v>95938</v>
      </c>
      <c r="BX371" s="4">
        <v>1230.6220000000001</v>
      </c>
      <c r="BY371" s="4">
        <v>0.2713585</v>
      </c>
      <c r="BZ371" s="4">
        <v>400</v>
      </c>
      <c r="CA371" s="4">
        <v>365</v>
      </c>
      <c r="CB371" s="4">
        <v>16289</v>
      </c>
      <c r="CC371" s="4">
        <v>0.9700453</v>
      </c>
      <c r="CD371" s="4">
        <v>453</v>
      </c>
      <c r="CE371" s="4">
        <v>0</v>
      </c>
      <c r="CF371" s="4">
        <v>74.346000000000004</v>
      </c>
      <c r="CG371" s="4">
        <v>21.64152</v>
      </c>
      <c r="CH371" s="4">
        <v>74.346000000000004</v>
      </c>
      <c r="CI371" s="4">
        <v>21.64152</v>
      </c>
      <c r="CJ371" s="4">
        <v>74.346000000000004</v>
      </c>
      <c r="CK371" s="4">
        <v>21.64152</v>
      </c>
      <c r="CL371" s="4">
        <v>492.4898</v>
      </c>
      <c r="CM371" s="4">
        <v>127975.5</v>
      </c>
      <c r="CN371" s="4">
        <v>17255.32</v>
      </c>
      <c r="CO371" s="4">
        <v>503</v>
      </c>
      <c r="CP371" s="4">
        <v>2.9954740000000001E-2</v>
      </c>
      <c r="CQ371" s="4">
        <v>241233200</v>
      </c>
      <c r="CR371" s="4">
        <v>0.85552419999999996</v>
      </c>
      <c r="CS371" s="5" t="s">
        <v>309</v>
      </c>
      <c r="CT371" s="5">
        <v>19061</v>
      </c>
      <c r="CU371" s="5">
        <v>383337800</v>
      </c>
      <c r="CV371" s="5">
        <v>66261190</v>
      </c>
      <c r="CW371" s="5">
        <v>1.0550919999999999</v>
      </c>
      <c r="CX371" s="5">
        <v>0.18237610000000001</v>
      </c>
      <c r="CY371" s="5">
        <v>5.7852540000000001</v>
      </c>
      <c r="CZ371" s="5">
        <v>10217</v>
      </c>
      <c r="DA371" s="5">
        <v>0.53601589999999999</v>
      </c>
      <c r="DB371" s="5">
        <v>8844</v>
      </c>
      <c r="DC371" s="5">
        <v>0.46398400000000001</v>
      </c>
      <c r="DD371" s="5">
        <v>5390</v>
      </c>
      <c r="DE371" s="5">
        <v>1524.165</v>
      </c>
      <c r="DF371" s="5">
        <v>0.28277639999999998</v>
      </c>
      <c r="DG371" s="5">
        <v>580.50490000000002</v>
      </c>
      <c r="DH371" s="5">
        <v>10424.36</v>
      </c>
      <c r="DI371" s="5">
        <v>-7.1244969999999999</v>
      </c>
      <c r="DJ371" s="5">
        <v>956.6884</v>
      </c>
      <c r="DK371" s="5">
        <v>2778.5459999999998</v>
      </c>
      <c r="DL371" s="5">
        <v>0.16305249999999999</v>
      </c>
      <c r="DM371" s="5">
        <v>116901</v>
      </c>
      <c r="DN371" s="5">
        <v>1449.923</v>
      </c>
      <c r="DO371" s="5">
        <v>0.49736789999999997</v>
      </c>
      <c r="DP371" s="5">
        <v>344</v>
      </c>
      <c r="DQ371" s="5">
        <v>581</v>
      </c>
      <c r="DR371" s="5">
        <v>18799</v>
      </c>
      <c r="DS371" s="5">
        <v>0.98625459999999998</v>
      </c>
      <c r="DT371" s="5">
        <v>239</v>
      </c>
      <c r="DU371" s="5">
        <v>341</v>
      </c>
      <c r="DV371" s="5">
        <v>79.05162</v>
      </c>
      <c r="DW371" s="5">
        <v>21.197420000000001</v>
      </c>
      <c r="DX371" s="5">
        <v>79.05162</v>
      </c>
      <c r="DY371" s="5">
        <v>21.197420000000001</v>
      </c>
      <c r="DZ371" s="5">
        <v>79.05162</v>
      </c>
      <c r="EA371" s="5">
        <v>21.197420000000001</v>
      </c>
      <c r="EB371" s="5">
        <v>583.4221</v>
      </c>
      <c r="EC371" s="5">
        <v>183915.7</v>
      </c>
      <c r="ED371" s="5">
        <v>5701.0230000000001</v>
      </c>
      <c r="EE371" s="5">
        <v>262</v>
      </c>
      <c r="EF371" s="5">
        <v>1.374534E-2</v>
      </c>
      <c r="EG371" s="5">
        <v>449598900</v>
      </c>
      <c r="EH371" s="5">
        <v>1.237468</v>
      </c>
      <c r="EI371" s="7" t="s">
        <v>310</v>
      </c>
      <c r="EJ371" s="7">
        <v>22227</v>
      </c>
      <c r="EK371" s="7">
        <v>379680900</v>
      </c>
      <c r="EL371" s="7">
        <v>60844080</v>
      </c>
      <c r="EM371" s="7">
        <v>0.76852330000000002</v>
      </c>
      <c r="EN371" s="7">
        <v>0.1231563</v>
      </c>
      <c r="EO371" s="7">
        <v>6.2402280000000001</v>
      </c>
      <c r="EP371" s="7">
        <v>11193</v>
      </c>
      <c r="EQ371" s="7">
        <v>0.50357680000000005</v>
      </c>
      <c r="ER371" s="7">
        <v>11034</v>
      </c>
      <c r="ES371" s="7">
        <v>0.49642330000000001</v>
      </c>
      <c r="ET371" s="7">
        <v>6351</v>
      </c>
      <c r="EU371" s="7">
        <v>1814.694</v>
      </c>
      <c r="EV371" s="7">
        <v>0.28573359999999998</v>
      </c>
      <c r="EW371" s="7">
        <v>575.59799999999996</v>
      </c>
      <c r="EX371" s="7">
        <v>9351.0830000000005</v>
      </c>
      <c r="EY371" s="7">
        <v>-2.3156509999999999</v>
      </c>
      <c r="EZ371" s="7">
        <v>966.74090000000001</v>
      </c>
      <c r="FA371" s="7">
        <v>2773.527</v>
      </c>
      <c r="FB371" s="7">
        <v>0.20948710000000001</v>
      </c>
      <c r="FC371" s="7">
        <v>106102</v>
      </c>
      <c r="FD371" s="7">
        <v>1387.635</v>
      </c>
      <c r="FE371" s="7">
        <v>0.52383659999999999</v>
      </c>
      <c r="FF371" s="7">
        <v>339</v>
      </c>
      <c r="FG371" s="7">
        <v>548</v>
      </c>
      <c r="FH371" s="7">
        <v>22101</v>
      </c>
      <c r="FI371" s="7">
        <v>0.99433119999999997</v>
      </c>
      <c r="FJ371" s="7">
        <v>266</v>
      </c>
      <c r="FK371" s="7">
        <v>281</v>
      </c>
      <c r="FL371" s="7">
        <v>79.410759999999996</v>
      </c>
      <c r="FM371" s="7">
        <v>20.22437</v>
      </c>
      <c r="FN371" s="7">
        <v>79.410759999999996</v>
      </c>
      <c r="FO371" s="7">
        <v>20.22437</v>
      </c>
      <c r="FP371" s="7">
        <v>79.410759999999996</v>
      </c>
      <c r="FQ371" s="7">
        <v>20.22437</v>
      </c>
      <c r="FR371" s="7">
        <v>575.82479999999998</v>
      </c>
      <c r="FS371" s="7">
        <v>139837.20000000001</v>
      </c>
      <c r="FT371" s="7">
        <v>3934.078</v>
      </c>
      <c r="FU371" s="7">
        <v>126</v>
      </c>
      <c r="FV371" s="7">
        <v>5.6687810000000003E-3</v>
      </c>
      <c r="FW371" s="7">
        <v>440525000</v>
      </c>
      <c r="FX371" s="7">
        <v>0.89167960000000002</v>
      </c>
      <c r="FY371" s="9" t="s">
        <v>311</v>
      </c>
      <c r="FZ371" s="9">
        <v>7986</v>
      </c>
      <c r="GA371" s="9">
        <v>28405960</v>
      </c>
      <c r="GB371" s="9">
        <v>8818763</v>
      </c>
      <c r="GC371" s="9">
        <v>0.44540059999999998</v>
      </c>
      <c r="GD371" s="9">
        <v>0.1382767</v>
      </c>
      <c r="GE371" s="9">
        <v>3.221082</v>
      </c>
      <c r="GF371" s="9">
        <v>7986</v>
      </c>
      <c r="GG371" s="9">
        <v>1</v>
      </c>
      <c r="GH371" s="9">
        <v>0</v>
      </c>
      <c r="GI371" s="9">
        <v>0</v>
      </c>
      <c r="GJ371" s="9">
        <v>2334</v>
      </c>
      <c r="GK371" s="9">
        <v>682.13819999999998</v>
      </c>
      <c r="GL371" s="9">
        <v>0.29226150000000001</v>
      </c>
      <c r="GM371" s="9">
        <v>303.28859999999997</v>
      </c>
      <c r="GN371" s="9">
        <v>723.7645</v>
      </c>
      <c r="GO371" s="9">
        <v>3.0994999999999999</v>
      </c>
      <c r="GP371" s="9">
        <v>1316.9159999999999</v>
      </c>
      <c r="GQ371" s="9">
        <v>2450.0520000000001</v>
      </c>
      <c r="GR371" s="9">
        <v>0.2515751</v>
      </c>
      <c r="GS371" s="9">
        <v>31744</v>
      </c>
      <c r="GT371" s="9">
        <v>756.18849999999998</v>
      </c>
      <c r="GU371" s="9">
        <v>0.2768736</v>
      </c>
      <c r="GV371" s="9">
        <v>261</v>
      </c>
      <c r="GW371" s="9">
        <v>234</v>
      </c>
      <c r="GX371" s="9">
        <v>7751</v>
      </c>
      <c r="GY371" s="9">
        <v>0.97057349999999998</v>
      </c>
      <c r="GZ371" s="9">
        <v>337</v>
      </c>
      <c r="HA371" s="9">
        <v>0</v>
      </c>
      <c r="HB371" s="9">
        <v>83.212620000000001</v>
      </c>
      <c r="HC371" s="9">
        <v>20.524719999999999</v>
      </c>
      <c r="HD371" s="9">
        <v>83.212620000000001</v>
      </c>
      <c r="HE371" s="9">
        <v>20.524719999999999</v>
      </c>
      <c r="HF371" s="9">
        <v>83.212620000000001</v>
      </c>
      <c r="HG371" s="9">
        <v>20.524719999999999</v>
      </c>
      <c r="HH371" s="9">
        <v>303.51159999999999</v>
      </c>
      <c r="HI371" s="9">
        <v>45352.53</v>
      </c>
      <c r="HJ371" s="9">
        <v>65.594170000000005</v>
      </c>
      <c r="HK371" s="9">
        <v>235</v>
      </c>
      <c r="HL371" s="9">
        <v>2.9426500000000001E-2</v>
      </c>
      <c r="HM371" s="9">
        <v>37224720</v>
      </c>
      <c r="HN371" s="9">
        <v>0.58367729999999995</v>
      </c>
      <c r="HO371" s="10" t="s">
        <v>312</v>
      </c>
      <c r="HP371" s="10">
        <v>7294</v>
      </c>
      <c r="HQ371" s="10">
        <v>22013510</v>
      </c>
      <c r="HR371" s="10">
        <v>7396446</v>
      </c>
      <c r="HS371" s="10">
        <v>0.41376879999999999</v>
      </c>
      <c r="HT371" s="10">
        <v>0.1390246</v>
      </c>
      <c r="HU371" s="10">
        <v>2.9762279999999999</v>
      </c>
      <c r="HV371" s="10">
        <v>7294</v>
      </c>
      <c r="HW371" s="10">
        <v>1</v>
      </c>
      <c r="HX371" s="10">
        <v>0</v>
      </c>
      <c r="HY371" s="10">
        <v>0</v>
      </c>
      <c r="HZ371" s="10">
        <v>2343</v>
      </c>
      <c r="IA371" s="10">
        <v>752.62530000000004</v>
      </c>
      <c r="IB371" s="10">
        <v>0.32122289999999998</v>
      </c>
      <c r="IC371" s="10">
        <v>245.73560000000001</v>
      </c>
      <c r="ID371" s="10">
        <v>1095.529</v>
      </c>
      <c r="IE371" s="10">
        <v>0.24007049999999999</v>
      </c>
      <c r="IF371" s="10">
        <v>1326.2339999999999</v>
      </c>
      <c r="IG371" s="10">
        <v>2454.0529999999999</v>
      </c>
      <c r="IH371" s="10">
        <v>0.29267310000000002</v>
      </c>
      <c r="II371" s="10">
        <v>24922</v>
      </c>
      <c r="IJ371" s="10">
        <v>636.27369999999996</v>
      </c>
      <c r="IK371" s="10">
        <v>0.24701970000000001</v>
      </c>
      <c r="IL371" s="10">
        <v>198</v>
      </c>
      <c r="IM371" s="10">
        <v>217</v>
      </c>
      <c r="IN371" s="10">
        <v>6980</v>
      </c>
      <c r="IO371" s="10">
        <v>0.95695090000000005</v>
      </c>
      <c r="IP371" s="10">
        <v>317</v>
      </c>
      <c r="IQ371" s="10">
        <v>0</v>
      </c>
      <c r="IR371" s="10">
        <v>84.452969999999993</v>
      </c>
      <c r="IS371" s="10">
        <v>20.623619999999999</v>
      </c>
      <c r="IT371" s="10">
        <v>84.452969999999993</v>
      </c>
      <c r="IU371" s="10">
        <v>20.623619999999999</v>
      </c>
      <c r="IV371" s="10">
        <v>84.452969999999993</v>
      </c>
      <c r="IW371" s="10">
        <v>20.623619999999999</v>
      </c>
      <c r="IX371" s="10">
        <v>248.07210000000001</v>
      </c>
      <c r="IY371" s="10">
        <v>31278.92</v>
      </c>
      <c r="IZ371" s="10">
        <v>164.54400000000001</v>
      </c>
      <c r="JA371" s="10">
        <v>314</v>
      </c>
      <c r="JB371" s="10">
        <v>4.3049080000000003E-2</v>
      </c>
      <c r="JC371" s="10">
        <v>29409960</v>
      </c>
      <c r="JD371" s="10">
        <v>0.55279339999999999</v>
      </c>
      <c r="JE371" s="11" t="s">
        <v>313</v>
      </c>
      <c r="JF371" s="11">
        <v>16179</v>
      </c>
      <c r="JG371" s="11">
        <v>96002670</v>
      </c>
      <c r="JH371" s="11">
        <v>44419260</v>
      </c>
      <c r="JI371" s="11">
        <v>0.36675829999999998</v>
      </c>
      <c r="JJ371" s="11">
        <v>0.1696946</v>
      </c>
      <c r="JK371" s="11">
        <v>2.1612849999999999</v>
      </c>
      <c r="JL371" s="11">
        <v>0</v>
      </c>
      <c r="JM371" s="11">
        <v>0</v>
      </c>
      <c r="JN371" s="11">
        <v>0</v>
      </c>
      <c r="JO371" s="11">
        <v>0</v>
      </c>
      <c r="JP371" s="11">
        <v>4128</v>
      </c>
      <c r="JQ371" s="11">
        <v>1053.241</v>
      </c>
      <c r="JR371" s="11">
        <v>0.25514550000000003</v>
      </c>
      <c r="JS371" s="11">
        <v>350.13709999999998</v>
      </c>
      <c r="JT371" s="11">
        <v>392.98989999999998</v>
      </c>
      <c r="JU371" s="11">
        <v>-2.8975</v>
      </c>
      <c r="JV371" s="11">
        <v>1598.3440000000001</v>
      </c>
      <c r="JW371" s="11">
        <v>1168.1579999999999</v>
      </c>
      <c r="JX371" s="11">
        <v>0.27151890000000001</v>
      </c>
      <c r="JY371" s="11">
        <v>59587</v>
      </c>
      <c r="JZ371" s="11">
        <v>980.37959999999998</v>
      </c>
      <c r="KA371" s="11">
        <v>0.13494300000000001</v>
      </c>
      <c r="KB371" s="11">
        <v>267</v>
      </c>
      <c r="KC371" s="11">
        <v>326</v>
      </c>
      <c r="KD371" s="11">
        <v>15568</v>
      </c>
      <c r="KE371" s="11">
        <v>0.96223499999999995</v>
      </c>
      <c r="KF371" s="11">
        <v>256.01949999999999</v>
      </c>
      <c r="KG371" s="11">
        <v>87.542000000000002</v>
      </c>
      <c r="KH371" s="11">
        <v>21.209790000000002</v>
      </c>
      <c r="KI371" s="11">
        <v>87.542000000000002</v>
      </c>
      <c r="KJ371" s="11">
        <v>21.209790000000002</v>
      </c>
      <c r="KK371" s="11">
        <v>87.542000000000002</v>
      </c>
      <c r="KL371" s="11">
        <v>21.209790000000002</v>
      </c>
      <c r="KM371" s="11">
        <v>363.47969999999998</v>
      </c>
      <c r="KN371" s="11">
        <v>78757.62</v>
      </c>
      <c r="KO371" s="11">
        <v>9.5457730000000005</v>
      </c>
      <c r="KP371" s="11">
        <v>611</v>
      </c>
      <c r="KQ371" s="11">
        <v>3.7765E-2</v>
      </c>
      <c r="KR371" s="11">
        <v>140421900</v>
      </c>
      <c r="KS371" s="11">
        <v>0.53645290000000001</v>
      </c>
    </row>
    <row r="372" spans="1:305" x14ac:dyDescent="0.25">
      <c r="A372">
        <v>772</v>
      </c>
      <c r="B372" t="s">
        <v>404</v>
      </c>
      <c r="C372" t="s">
        <v>315</v>
      </c>
      <c r="D372" t="s">
        <v>337</v>
      </c>
      <c r="E372" t="s">
        <v>395</v>
      </c>
      <c r="F372" t="s">
        <v>318</v>
      </c>
      <c r="G372" t="s">
        <v>306</v>
      </c>
      <c r="H372">
        <v>5</v>
      </c>
      <c r="I372">
        <v>12</v>
      </c>
      <c r="J372" s="1">
        <v>44362.655185185184</v>
      </c>
      <c r="K372" s="2">
        <f>ROUNDDOWN(J372-"04/05/2021 12:00 AM", 0)</f>
        <v>42</v>
      </c>
      <c r="L372" s="2">
        <f>N372+BD372+CT372+EJ372+FZ372+HP372+JF372</f>
        <v>69445</v>
      </c>
      <c r="M372" s="3" t="s">
        <v>307</v>
      </c>
      <c r="N372" s="3">
        <v>13197</v>
      </c>
      <c r="O372" s="3">
        <v>77662370</v>
      </c>
      <c r="P372" s="3">
        <v>22113910</v>
      </c>
      <c r="Q372" s="3">
        <v>0.44592340000000003</v>
      </c>
      <c r="R372" s="3">
        <v>0.12697410000000001</v>
      </c>
      <c r="S372" s="3">
        <v>3.511924</v>
      </c>
      <c r="T372" s="3">
        <v>13197</v>
      </c>
      <c r="U372" s="3">
        <v>1</v>
      </c>
      <c r="V372" s="3">
        <v>0</v>
      </c>
      <c r="W372" s="3">
        <v>0</v>
      </c>
      <c r="X372" s="3">
        <v>8006</v>
      </c>
      <c r="Y372" s="3">
        <v>4856.8639999999996</v>
      </c>
      <c r="Z372" s="3">
        <v>0.606653</v>
      </c>
      <c r="AA372" s="3">
        <v>342.3741</v>
      </c>
      <c r="AB372" s="3">
        <v>10702.18</v>
      </c>
      <c r="AC372" s="3">
        <v>-0.86458140000000006</v>
      </c>
      <c r="AD372" s="3">
        <v>1225.2719999999999</v>
      </c>
      <c r="AE372" s="3">
        <v>2878.5340000000001</v>
      </c>
      <c r="AF372" s="3">
        <v>0.31178679999999998</v>
      </c>
      <c r="AG372" s="3">
        <v>42327</v>
      </c>
      <c r="AH372" s="3">
        <v>858.30409999999995</v>
      </c>
      <c r="AI372" s="3">
        <v>0.30994840000000001</v>
      </c>
      <c r="AJ372" s="3">
        <v>275</v>
      </c>
      <c r="AK372" s="3">
        <v>292</v>
      </c>
      <c r="AL372" s="3">
        <v>12326</v>
      </c>
      <c r="AM372" s="3">
        <v>0.9340001</v>
      </c>
      <c r="AN372" s="3">
        <v>380</v>
      </c>
      <c r="AO372" s="3">
        <v>0</v>
      </c>
      <c r="AP372" s="3">
        <v>67.222319999999996</v>
      </c>
      <c r="AQ372" s="3">
        <v>23.26417</v>
      </c>
      <c r="AR372" s="3">
        <v>67.222319999999996</v>
      </c>
      <c r="AS372" s="3">
        <v>23.26417</v>
      </c>
      <c r="AT372" s="3">
        <v>67.222319999999996</v>
      </c>
      <c r="AU372" s="3">
        <v>23.26417</v>
      </c>
      <c r="AV372" s="3">
        <v>342.37430000000001</v>
      </c>
      <c r="AW372" s="3">
        <v>55731.65</v>
      </c>
      <c r="AX372" s="3">
        <v>8678.9889999999996</v>
      </c>
      <c r="AY372" s="3">
        <v>871</v>
      </c>
      <c r="AZ372" s="3">
        <v>6.5999849999999999E-2</v>
      </c>
      <c r="BA372" s="3">
        <v>99776280</v>
      </c>
      <c r="BB372" s="3">
        <v>0.5728974</v>
      </c>
      <c r="BC372" s="4" t="s">
        <v>308</v>
      </c>
      <c r="BD372" s="4">
        <v>11944</v>
      </c>
      <c r="BE372" s="4">
        <v>92480920</v>
      </c>
      <c r="BF372" s="4">
        <v>43565740</v>
      </c>
      <c r="BG372" s="4">
        <v>0.64826499999999998</v>
      </c>
      <c r="BH372" s="4">
        <v>0.30538340000000003</v>
      </c>
      <c r="BI372" s="4">
        <v>2.1227900000000002</v>
      </c>
      <c r="BJ372" s="4">
        <v>11944</v>
      </c>
      <c r="BK372" s="4">
        <v>1</v>
      </c>
      <c r="BL372" s="4">
        <v>0</v>
      </c>
      <c r="BM372" s="4">
        <v>0</v>
      </c>
      <c r="BN372" s="4">
        <v>7173</v>
      </c>
      <c r="BO372" s="4">
        <v>4307.7640000000001</v>
      </c>
      <c r="BP372" s="4">
        <v>0.60055259999999999</v>
      </c>
      <c r="BQ372" s="4">
        <v>407.1069</v>
      </c>
      <c r="BR372" s="4">
        <v>1044.117</v>
      </c>
      <c r="BS372" s="4">
        <v>-2.9748489999999999</v>
      </c>
      <c r="BT372" s="4">
        <v>1251.0170000000001</v>
      </c>
      <c r="BU372" s="4">
        <v>2884.0250000000001</v>
      </c>
      <c r="BV372" s="4">
        <v>0.1495505</v>
      </c>
      <c r="BW372" s="4">
        <v>79866</v>
      </c>
      <c r="BX372" s="4">
        <v>1140.019</v>
      </c>
      <c r="BY372" s="4">
        <v>0.1292741</v>
      </c>
      <c r="BZ372" s="4">
        <v>407</v>
      </c>
      <c r="CA372" s="4">
        <v>299</v>
      </c>
      <c r="CB372" s="4">
        <v>11130</v>
      </c>
      <c r="CC372" s="4">
        <v>0.93184860000000003</v>
      </c>
      <c r="CD372" s="4">
        <v>387</v>
      </c>
      <c r="CE372" s="4">
        <v>0</v>
      </c>
      <c r="CF372" s="4">
        <v>70.714749999999995</v>
      </c>
      <c r="CG372" s="4">
        <v>26.06822</v>
      </c>
      <c r="CH372" s="4">
        <v>70.714749999999995</v>
      </c>
      <c r="CI372" s="4">
        <v>26.06822</v>
      </c>
      <c r="CJ372" s="4">
        <v>70.714749999999995</v>
      </c>
      <c r="CK372" s="4">
        <v>26.06822</v>
      </c>
      <c r="CL372" s="4">
        <v>429.4375</v>
      </c>
      <c r="CM372" s="4">
        <v>116861.6</v>
      </c>
      <c r="CN372" s="4">
        <v>91.274280000000005</v>
      </c>
      <c r="CO372" s="4">
        <v>814</v>
      </c>
      <c r="CP372" s="4">
        <v>6.8151370000000003E-2</v>
      </c>
      <c r="CQ372" s="4">
        <v>136046700</v>
      </c>
      <c r="CR372" s="4">
        <v>0.95364839999999995</v>
      </c>
      <c r="CS372" s="5" t="s">
        <v>309</v>
      </c>
      <c r="CT372" s="5">
        <v>13608</v>
      </c>
      <c r="CU372" s="5">
        <v>102730400</v>
      </c>
      <c r="CV372" s="5">
        <v>54756680</v>
      </c>
      <c r="CW372" s="5">
        <v>0.5547668</v>
      </c>
      <c r="CX372" s="5">
        <v>0.29569810000000002</v>
      </c>
      <c r="CY372" s="5">
        <v>1.876126</v>
      </c>
      <c r="CZ372" s="5">
        <v>4541</v>
      </c>
      <c r="DA372" s="5">
        <v>0.33370080000000002</v>
      </c>
      <c r="DB372" s="5">
        <v>9067</v>
      </c>
      <c r="DC372" s="5">
        <v>0.66629919999999998</v>
      </c>
      <c r="DD372" s="5">
        <v>3321</v>
      </c>
      <c r="DE372" s="5">
        <v>810.48209999999995</v>
      </c>
      <c r="DF372" s="5">
        <v>0.2440476</v>
      </c>
      <c r="DG372" s="5">
        <v>421.68349999999998</v>
      </c>
      <c r="DH372" s="5">
        <v>4469.4120000000003</v>
      </c>
      <c r="DI372" s="5">
        <v>-6.0508629999999997</v>
      </c>
      <c r="DJ372" s="5">
        <v>946.90660000000003</v>
      </c>
      <c r="DK372" s="5">
        <v>2840.8</v>
      </c>
      <c r="DL372" s="5">
        <v>0.2116692</v>
      </c>
      <c r="DM372" s="5">
        <v>64289</v>
      </c>
      <c r="DN372" s="5">
        <v>1052.6010000000001</v>
      </c>
      <c r="DO372" s="5">
        <v>9.2793459999999994E-2</v>
      </c>
      <c r="DP372" s="5">
        <v>227</v>
      </c>
      <c r="DQ372" s="5">
        <v>422</v>
      </c>
      <c r="DR372" s="5">
        <v>13135</v>
      </c>
      <c r="DS372" s="5">
        <v>0.96524100000000002</v>
      </c>
      <c r="DT372" s="5">
        <v>95</v>
      </c>
      <c r="DU372" s="5">
        <v>326</v>
      </c>
      <c r="DV372" s="5">
        <v>70.52807</v>
      </c>
      <c r="DW372" s="5">
        <v>23.56213</v>
      </c>
      <c r="DX372" s="5">
        <v>70.52807</v>
      </c>
      <c r="DY372" s="5">
        <v>23.56213</v>
      </c>
      <c r="DZ372" s="5">
        <v>70.52807</v>
      </c>
      <c r="EA372" s="5">
        <v>23.56213</v>
      </c>
      <c r="EB372" s="5">
        <v>421.76080000000002</v>
      </c>
      <c r="EC372" s="5">
        <v>93636.31</v>
      </c>
      <c r="ED372" s="5">
        <v>1467.934</v>
      </c>
      <c r="EE372" s="5">
        <v>473</v>
      </c>
      <c r="EF372" s="5">
        <v>3.475897E-2</v>
      </c>
      <c r="EG372" s="5">
        <v>157487100</v>
      </c>
      <c r="EH372" s="5">
        <v>0.85046489999999997</v>
      </c>
      <c r="EI372" s="7" t="s">
        <v>310</v>
      </c>
      <c r="EJ372" s="7">
        <v>16593</v>
      </c>
      <c r="EK372" s="7">
        <v>105272700</v>
      </c>
      <c r="EL372" s="7">
        <v>66371860</v>
      </c>
      <c r="EM372" s="7">
        <v>0.38235439999999998</v>
      </c>
      <c r="EN372" s="7">
        <v>0.241065</v>
      </c>
      <c r="EO372" s="7">
        <v>1.5861050000000001</v>
      </c>
      <c r="EP372" s="7">
        <v>4965</v>
      </c>
      <c r="EQ372" s="7">
        <v>0.29922260000000001</v>
      </c>
      <c r="ER372" s="7">
        <v>11628</v>
      </c>
      <c r="ES372" s="7">
        <v>0.70077739999999999</v>
      </c>
      <c r="ET372" s="7">
        <v>4338</v>
      </c>
      <c r="EU372" s="7">
        <v>1134.107</v>
      </c>
      <c r="EV372" s="7">
        <v>0.26143549999999999</v>
      </c>
      <c r="EW372" s="7">
        <v>453.10039999999998</v>
      </c>
      <c r="EX372" s="7">
        <v>1081.127</v>
      </c>
      <c r="EY372" s="7">
        <v>-1.7226269999999999</v>
      </c>
      <c r="EZ372" s="7">
        <v>983.38649999999996</v>
      </c>
      <c r="FA372" s="7">
        <v>2825.9780000000001</v>
      </c>
      <c r="FB372" s="7">
        <v>0.22003710000000001</v>
      </c>
      <c r="FC372" s="7">
        <v>75410</v>
      </c>
      <c r="FD372" s="7">
        <v>1161.3340000000001</v>
      </c>
      <c r="FE372" s="7">
        <v>5.1363979999999997E-2</v>
      </c>
      <c r="FF372" s="7">
        <v>355</v>
      </c>
      <c r="FG372" s="7">
        <v>421</v>
      </c>
      <c r="FH372" s="7">
        <v>16130</v>
      </c>
      <c r="FI372" s="7">
        <v>0.97209670000000004</v>
      </c>
      <c r="FJ372" s="7">
        <v>157</v>
      </c>
      <c r="FK372" s="7">
        <v>263</v>
      </c>
      <c r="FL372" s="7">
        <v>74.404690000000002</v>
      </c>
      <c r="FM372" s="7">
        <v>24.206430000000001</v>
      </c>
      <c r="FN372" s="7">
        <v>74.404690000000002</v>
      </c>
      <c r="FO372" s="7">
        <v>24.206430000000001</v>
      </c>
      <c r="FP372" s="7">
        <v>74.404690000000002</v>
      </c>
      <c r="FQ372" s="7">
        <v>24.206430000000001</v>
      </c>
      <c r="FR372" s="7">
        <v>460.29610000000002</v>
      </c>
      <c r="FS372" s="7">
        <v>115671.6</v>
      </c>
      <c r="FT372" s="7">
        <v>70.441479999999999</v>
      </c>
      <c r="FU372" s="7">
        <v>463</v>
      </c>
      <c r="FV372" s="7">
        <v>2.790333E-2</v>
      </c>
      <c r="FW372" s="7">
        <v>171644600</v>
      </c>
      <c r="FX372" s="7">
        <v>0.62341939999999996</v>
      </c>
      <c r="FY372" s="9" t="s">
        <v>311</v>
      </c>
      <c r="FZ372" s="9">
        <v>3188</v>
      </c>
      <c r="GA372" s="9">
        <v>5411850</v>
      </c>
      <c r="GB372" s="9">
        <v>3826367</v>
      </c>
      <c r="GC372" s="9">
        <v>0.53248720000000005</v>
      </c>
      <c r="GD372" s="9">
        <v>0.37648700000000002</v>
      </c>
      <c r="GE372" s="9">
        <v>1.4143570000000001</v>
      </c>
      <c r="GF372" s="9">
        <v>3188</v>
      </c>
      <c r="GG372" s="9">
        <v>1</v>
      </c>
      <c r="GH372" s="9">
        <v>0</v>
      </c>
      <c r="GI372" s="9">
        <v>0</v>
      </c>
      <c r="GJ372" s="9">
        <v>1208</v>
      </c>
      <c r="GK372" s="9">
        <v>457.73649999999998</v>
      </c>
      <c r="GL372" s="9">
        <v>0.3789209</v>
      </c>
      <c r="GM372" s="9">
        <v>225.2687</v>
      </c>
      <c r="GN372" s="9">
        <v>1112.3330000000001</v>
      </c>
      <c r="GO372" s="9">
        <v>-2.358816</v>
      </c>
      <c r="GP372" s="9">
        <v>1320.37</v>
      </c>
      <c r="GQ372" s="9">
        <v>2480.2939999999999</v>
      </c>
      <c r="GR372" s="9">
        <v>0.14781159999999999</v>
      </c>
      <c r="GS372" s="9">
        <v>21568</v>
      </c>
      <c r="GT372" s="9">
        <v>580.43889999999999</v>
      </c>
      <c r="GU372" s="9">
        <v>2.945418E-2</v>
      </c>
      <c r="GV372" s="9">
        <v>226</v>
      </c>
      <c r="GW372" s="9">
        <v>171</v>
      </c>
      <c r="GX372" s="9">
        <v>2927</v>
      </c>
      <c r="GY372" s="9">
        <v>0.91813049999999996</v>
      </c>
      <c r="GZ372" s="9">
        <v>266</v>
      </c>
      <c r="HA372" s="9">
        <v>0</v>
      </c>
      <c r="HB372" s="9">
        <v>74.905270000000002</v>
      </c>
      <c r="HC372" s="9">
        <v>21.512630000000001</v>
      </c>
      <c r="HD372" s="9">
        <v>74.905270000000002</v>
      </c>
      <c r="HE372" s="9">
        <v>21.512630000000001</v>
      </c>
      <c r="HF372" s="9">
        <v>74.905270000000002</v>
      </c>
      <c r="HG372" s="9">
        <v>21.512630000000001</v>
      </c>
      <c r="HH372" s="9">
        <v>225.2689</v>
      </c>
      <c r="HI372" s="9">
        <v>26118.66</v>
      </c>
      <c r="HJ372" s="9">
        <v>388.1069</v>
      </c>
      <c r="HK372" s="9">
        <v>261</v>
      </c>
      <c r="HL372" s="9">
        <v>8.1869510000000006E-2</v>
      </c>
      <c r="HM372" s="9">
        <v>9238218</v>
      </c>
      <c r="HN372" s="9">
        <v>0.90897419999999995</v>
      </c>
      <c r="HO372" s="10" t="s">
        <v>312</v>
      </c>
      <c r="HP372" s="10">
        <v>3990</v>
      </c>
      <c r="HQ372" s="10">
        <v>12409720</v>
      </c>
      <c r="HR372" s="10">
        <v>6742824</v>
      </c>
      <c r="HS372" s="10">
        <v>0.77950039999999998</v>
      </c>
      <c r="HT372" s="10">
        <v>0.42354160000000002</v>
      </c>
      <c r="HU372" s="10">
        <v>1.8404339999999999</v>
      </c>
      <c r="HV372" s="10">
        <v>3990</v>
      </c>
      <c r="HW372" s="10">
        <v>1</v>
      </c>
      <c r="HX372" s="10">
        <v>0</v>
      </c>
      <c r="HY372" s="10">
        <v>0</v>
      </c>
      <c r="HZ372" s="10">
        <v>1612</v>
      </c>
      <c r="IA372" s="10">
        <v>651.26419999999996</v>
      </c>
      <c r="IB372" s="10">
        <v>0.40400999999999998</v>
      </c>
      <c r="IC372" s="10">
        <v>251.60290000000001</v>
      </c>
      <c r="ID372" s="10">
        <v>2236.1579999999999</v>
      </c>
      <c r="IE372" s="10">
        <v>1.6921550000000001</v>
      </c>
      <c r="IF372" s="10">
        <v>1343.6980000000001</v>
      </c>
      <c r="IG372" s="10">
        <v>2484.5419999999999</v>
      </c>
      <c r="IH372" s="10">
        <v>0.15103340000000001</v>
      </c>
      <c r="II372" s="10">
        <v>26418</v>
      </c>
      <c r="IJ372" s="10">
        <v>637.7473</v>
      </c>
      <c r="IK372" s="10">
        <v>8.7546310000000002E-2</v>
      </c>
      <c r="IL372" s="10">
        <v>236</v>
      </c>
      <c r="IM372" s="10">
        <v>164</v>
      </c>
      <c r="IN372" s="10">
        <v>3673</v>
      </c>
      <c r="IO372" s="10">
        <v>0.92055140000000002</v>
      </c>
      <c r="IP372" s="10">
        <v>253</v>
      </c>
      <c r="IQ372" s="10">
        <v>0</v>
      </c>
      <c r="IR372" s="10">
        <v>78.385959999999997</v>
      </c>
      <c r="IS372" s="10">
        <v>24.857980000000001</v>
      </c>
      <c r="IT372" s="10">
        <v>78.385959999999997</v>
      </c>
      <c r="IU372" s="10">
        <v>24.857980000000001</v>
      </c>
      <c r="IV372" s="10">
        <v>78.385959999999997</v>
      </c>
      <c r="IW372" s="10">
        <v>24.857980000000001</v>
      </c>
      <c r="IX372" s="10">
        <v>251.60310000000001</v>
      </c>
      <c r="IY372" s="10">
        <v>33997.75</v>
      </c>
      <c r="IZ372" s="10">
        <v>1253.2339999999999</v>
      </c>
      <c r="JA372" s="10">
        <v>317</v>
      </c>
      <c r="JB372" s="10">
        <v>7.9448619999999998E-2</v>
      </c>
      <c r="JC372" s="10">
        <v>19152550</v>
      </c>
      <c r="JD372" s="10">
        <v>1.2030419999999999</v>
      </c>
      <c r="JE372" s="11" t="s">
        <v>313</v>
      </c>
      <c r="JF372" s="11">
        <v>6925</v>
      </c>
      <c r="JG372" s="11">
        <v>48542250</v>
      </c>
      <c r="JH372" s="11">
        <v>19687600</v>
      </c>
      <c r="JI372" s="11">
        <v>1.0122329999999999</v>
      </c>
      <c r="JJ372" s="11">
        <v>0.41053780000000001</v>
      </c>
      <c r="JK372" s="11">
        <v>2.4656259999999999</v>
      </c>
      <c r="JL372" s="11">
        <v>0</v>
      </c>
      <c r="JM372" s="11">
        <v>0</v>
      </c>
      <c r="JN372" s="11">
        <v>0</v>
      </c>
      <c r="JO372" s="11">
        <v>0</v>
      </c>
      <c r="JP372" s="11">
        <v>2506</v>
      </c>
      <c r="JQ372" s="11">
        <v>906.86440000000005</v>
      </c>
      <c r="JR372" s="11">
        <v>0.36187730000000001</v>
      </c>
      <c r="JS372" s="11">
        <v>537.40120000000002</v>
      </c>
      <c r="JT372" s="11">
        <v>747.41129999999998</v>
      </c>
      <c r="JU372" s="11">
        <v>4.8686379999999998</v>
      </c>
      <c r="JV372" s="11">
        <v>1617.1510000000001</v>
      </c>
      <c r="JW372" s="11">
        <v>1167.4570000000001</v>
      </c>
      <c r="JX372" s="11">
        <v>7.5216140000000001E-2</v>
      </c>
      <c r="JY372" s="11">
        <v>92068</v>
      </c>
      <c r="JZ372" s="11">
        <v>1339.25</v>
      </c>
      <c r="KA372" s="11">
        <v>0.17884749999999999</v>
      </c>
      <c r="KB372" s="11">
        <v>533</v>
      </c>
      <c r="KC372" s="11">
        <v>274</v>
      </c>
      <c r="KD372" s="11">
        <v>6032</v>
      </c>
      <c r="KE372" s="11">
        <v>0.87104700000000002</v>
      </c>
      <c r="KF372" s="11">
        <v>355.62060000000002</v>
      </c>
      <c r="KG372" s="11">
        <v>77.304839999999999</v>
      </c>
      <c r="KH372" s="11">
        <v>26.33127</v>
      </c>
      <c r="KI372" s="11">
        <v>77.304839999999999</v>
      </c>
      <c r="KJ372" s="11">
        <v>26.33127</v>
      </c>
      <c r="KK372" s="11">
        <v>77.304839999999999</v>
      </c>
      <c r="KL372" s="11">
        <v>26.33127</v>
      </c>
      <c r="KM372" s="11">
        <v>538.15970000000004</v>
      </c>
      <c r="KN372" s="11">
        <v>141914.6</v>
      </c>
      <c r="KO372" s="11">
        <v>80.667659999999998</v>
      </c>
      <c r="KP372" s="11">
        <v>893</v>
      </c>
      <c r="KQ372" s="11">
        <v>0.12895309999999999</v>
      </c>
      <c r="KR372" s="11">
        <v>68229850</v>
      </c>
      <c r="KS372" s="11">
        <v>1.422771</v>
      </c>
    </row>
    <row r="373" spans="1:305" x14ac:dyDescent="0.25">
      <c r="A373">
        <v>31</v>
      </c>
      <c r="B373" t="s">
        <v>356</v>
      </c>
      <c r="C373" t="s">
        <v>315</v>
      </c>
      <c r="D373" t="s">
        <v>345</v>
      </c>
      <c r="E373" t="s">
        <v>334</v>
      </c>
      <c r="F373" t="s">
        <v>318</v>
      </c>
      <c r="G373" t="s">
        <v>306</v>
      </c>
      <c r="H373">
        <v>6</v>
      </c>
      <c r="I373">
        <v>1</v>
      </c>
      <c r="J373" s="1">
        <v>44340.584710648145</v>
      </c>
      <c r="K373" s="2">
        <f>ROUNDDOWN(J373-"04/05/2021 12:00 AM", 0)</f>
        <v>20</v>
      </c>
      <c r="L373" s="2">
        <f>N373+BD373+CT373+EJ373+FZ373+HP373+JF373</f>
        <v>77005</v>
      </c>
      <c r="M373" s="3" t="s">
        <v>307</v>
      </c>
      <c r="N373" s="3">
        <v>9870</v>
      </c>
      <c r="O373" s="3">
        <v>140681000</v>
      </c>
      <c r="P373" s="3">
        <v>5893086</v>
      </c>
      <c r="Q373" s="3">
        <v>1.444113</v>
      </c>
      <c r="R373" s="3">
        <v>6.0493459999999999E-2</v>
      </c>
      <c r="S373" s="3">
        <v>23.872219999999999</v>
      </c>
      <c r="T373" s="3">
        <v>9870</v>
      </c>
      <c r="U373" s="3">
        <v>1</v>
      </c>
      <c r="V373" s="3">
        <v>0</v>
      </c>
      <c r="W373" s="3">
        <v>0</v>
      </c>
      <c r="X373" s="3">
        <v>4997</v>
      </c>
      <c r="Y373" s="3">
        <v>2529.8890000000001</v>
      </c>
      <c r="Z373" s="3">
        <v>0.50628169999999995</v>
      </c>
      <c r="AA373" s="3">
        <v>448.20760000000001</v>
      </c>
      <c r="AB373" s="3">
        <v>3087.203</v>
      </c>
      <c r="AC373" s="3">
        <v>-5.6839079999999997</v>
      </c>
      <c r="AD373" s="3">
        <v>1242.885</v>
      </c>
      <c r="AE373" s="3">
        <v>2796.5219999999999</v>
      </c>
      <c r="AF373" s="3">
        <v>0.22909270000000001</v>
      </c>
      <c r="AG373" s="3">
        <v>43083</v>
      </c>
      <c r="AH373" s="3">
        <v>989.33460000000002</v>
      </c>
      <c r="AI373" s="3">
        <v>0.8456439</v>
      </c>
      <c r="AJ373" s="3">
        <v>196</v>
      </c>
      <c r="AK373" s="3">
        <v>433</v>
      </c>
      <c r="AL373" s="3">
        <v>9577</v>
      </c>
      <c r="AM373" s="3">
        <v>0.97031409999999996</v>
      </c>
      <c r="AN373" s="3">
        <v>521</v>
      </c>
      <c r="AO373" s="3">
        <v>0</v>
      </c>
      <c r="AP373" s="3">
        <v>78.295540000000003</v>
      </c>
      <c r="AQ373" s="3">
        <v>25.449359999999999</v>
      </c>
      <c r="AR373" s="3">
        <v>78.295540000000003</v>
      </c>
      <c r="AS373" s="3">
        <v>25.449359999999999</v>
      </c>
      <c r="AT373" s="3">
        <v>78.295540000000003</v>
      </c>
      <c r="AU373" s="3">
        <v>25.449359999999999</v>
      </c>
      <c r="AV373" s="3">
        <v>448.20780000000002</v>
      </c>
      <c r="AW373" s="3">
        <v>59239.02</v>
      </c>
      <c r="AX373" s="3">
        <v>965.63580000000002</v>
      </c>
      <c r="AY373" s="3">
        <v>293</v>
      </c>
      <c r="AZ373" s="3">
        <v>2.9685920000000001E-2</v>
      </c>
      <c r="BA373" s="3">
        <v>146574100</v>
      </c>
      <c r="BB373" s="3">
        <v>1.504607</v>
      </c>
      <c r="BC373" s="4" t="s">
        <v>308</v>
      </c>
      <c r="BD373" s="4">
        <v>11163</v>
      </c>
      <c r="BE373" s="4">
        <v>150431900</v>
      </c>
      <c r="BF373" s="4">
        <v>21134030</v>
      </c>
      <c r="BG373" s="4">
        <v>1.2071970000000001</v>
      </c>
      <c r="BH373" s="4">
        <v>0.1695979</v>
      </c>
      <c r="BI373" s="4">
        <v>7.1179969999999999</v>
      </c>
      <c r="BJ373" s="4">
        <v>11163</v>
      </c>
      <c r="BK373" s="4">
        <v>1</v>
      </c>
      <c r="BL373" s="4">
        <v>0</v>
      </c>
      <c r="BM373" s="4">
        <v>0</v>
      </c>
      <c r="BN373" s="4">
        <v>5543</v>
      </c>
      <c r="BO373" s="4">
        <v>2752.3829999999998</v>
      </c>
      <c r="BP373" s="4">
        <v>0.49655110000000002</v>
      </c>
      <c r="BQ373" s="4">
        <v>449.67989999999998</v>
      </c>
      <c r="BR373" s="4">
        <v>3603.6030000000001</v>
      </c>
      <c r="BS373" s="4">
        <v>-8.5453620000000008</v>
      </c>
      <c r="BT373" s="4">
        <v>1222.4860000000001</v>
      </c>
      <c r="BU373" s="4">
        <v>2802.2649999999999</v>
      </c>
      <c r="BV373" s="4">
        <v>0.16875789999999999</v>
      </c>
      <c r="BW373" s="4">
        <v>66148</v>
      </c>
      <c r="BX373" s="4">
        <v>1087.0519999999999</v>
      </c>
      <c r="BY373" s="4">
        <v>0.56796389999999997</v>
      </c>
      <c r="BZ373" s="4">
        <v>287</v>
      </c>
      <c r="CA373" s="4">
        <v>427</v>
      </c>
      <c r="CB373" s="4">
        <v>10959</v>
      </c>
      <c r="CC373" s="4">
        <v>0.98172530000000002</v>
      </c>
      <c r="CD373" s="4">
        <v>515</v>
      </c>
      <c r="CE373" s="4">
        <v>0</v>
      </c>
      <c r="CF373" s="4">
        <v>79.413510000000002</v>
      </c>
      <c r="CG373" s="4">
        <v>22.180759999999999</v>
      </c>
      <c r="CH373" s="4">
        <v>79.413510000000002</v>
      </c>
      <c r="CI373" s="4">
        <v>22.180759999999999</v>
      </c>
      <c r="CJ373" s="4">
        <v>79.413510000000002</v>
      </c>
      <c r="CK373" s="4">
        <v>22.180759999999999</v>
      </c>
      <c r="CL373" s="4">
        <v>449.68009999999998</v>
      </c>
      <c r="CM373" s="4">
        <v>89635.89</v>
      </c>
      <c r="CN373" s="4">
        <v>1163.3030000000001</v>
      </c>
      <c r="CO373" s="4">
        <v>204</v>
      </c>
      <c r="CP373" s="4">
        <v>1.8274660000000002E-2</v>
      </c>
      <c r="CQ373" s="4">
        <v>171566000</v>
      </c>
      <c r="CR373" s="4">
        <v>1.376795</v>
      </c>
      <c r="CS373" s="5" t="s">
        <v>309</v>
      </c>
      <c r="CT373" s="5">
        <v>15581</v>
      </c>
      <c r="CU373" s="5">
        <v>262152400</v>
      </c>
      <c r="CV373" s="5">
        <v>14911070</v>
      </c>
      <c r="CW373" s="5">
        <v>1.0798490000000001</v>
      </c>
      <c r="CX373" s="5">
        <v>6.1421190000000001E-2</v>
      </c>
      <c r="CY373" s="5">
        <v>17.581050000000001</v>
      </c>
      <c r="CZ373" s="5">
        <v>7672</v>
      </c>
      <c r="DA373" s="5">
        <v>0.49239460000000002</v>
      </c>
      <c r="DB373" s="5">
        <v>7909</v>
      </c>
      <c r="DC373" s="5">
        <v>0.50760539999999998</v>
      </c>
      <c r="DD373" s="5">
        <v>4196</v>
      </c>
      <c r="DE373" s="5">
        <v>1129.9929999999999</v>
      </c>
      <c r="DF373" s="5">
        <v>0.2693024</v>
      </c>
      <c r="DG373" s="5">
        <v>502.86380000000003</v>
      </c>
      <c r="DH373" s="5">
        <v>6178.5159999999996</v>
      </c>
      <c r="DI373" s="5">
        <v>4.0408470000000003</v>
      </c>
      <c r="DJ373" s="5">
        <v>1039.029</v>
      </c>
      <c r="DK373" s="5">
        <v>2792.6849999999999</v>
      </c>
      <c r="DL373" s="5">
        <v>0.28617350000000003</v>
      </c>
      <c r="DM373" s="5">
        <v>54446</v>
      </c>
      <c r="DN373" s="5">
        <v>1101.8230000000001</v>
      </c>
      <c r="DO373" s="5">
        <v>0.79631260000000004</v>
      </c>
      <c r="DP373" s="5">
        <v>178</v>
      </c>
      <c r="DQ373" s="5">
        <v>495</v>
      </c>
      <c r="DR373" s="5">
        <v>15535</v>
      </c>
      <c r="DS373" s="5">
        <v>0.99704769999999998</v>
      </c>
      <c r="DT373" s="5">
        <v>268</v>
      </c>
      <c r="DU373" s="5">
        <v>226</v>
      </c>
      <c r="DV373" s="5">
        <v>76.966560000000001</v>
      </c>
      <c r="DW373" s="5">
        <v>17.577580000000001</v>
      </c>
      <c r="DX373" s="5">
        <v>76.966560000000001</v>
      </c>
      <c r="DY373" s="5">
        <v>17.577580000000001</v>
      </c>
      <c r="DZ373" s="5">
        <v>76.966560000000001</v>
      </c>
      <c r="EA373" s="5">
        <v>17.577580000000001</v>
      </c>
      <c r="EB373" s="5">
        <v>502.86399999999998</v>
      </c>
      <c r="EC373" s="5">
        <v>74604.160000000003</v>
      </c>
      <c r="ED373" s="5">
        <v>2450.0390000000002</v>
      </c>
      <c r="EE373" s="5">
        <v>46</v>
      </c>
      <c r="EF373" s="5">
        <v>2.9523140000000002E-3</v>
      </c>
      <c r="EG373" s="5">
        <v>277063400</v>
      </c>
      <c r="EH373" s="5">
        <v>1.14127</v>
      </c>
      <c r="EI373" s="7" t="s">
        <v>310</v>
      </c>
      <c r="EJ373" s="7">
        <v>15933</v>
      </c>
      <c r="EK373" s="7">
        <v>268088800</v>
      </c>
      <c r="EL373" s="7">
        <v>5837398</v>
      </c>
      <c r="EM373" s="7">
        <v>1.0560480000000001</v>
      </c>
      <c r="EN373" s="7">
        <v>2.2994509999999999E-2</v>
      </c>
      <c r="EO373" s="7">
        <v>45.926070000000003</v>
      </c>
      <c r="EP373" s="7">
        <v>7612</v>
      </c>
      <c r="EQ373" s="7">
        <v>0.47775060000000003</v>
      </c>
      <c r="ER373" s="7">
        <v>8321</v>
      </c>
      <c r="ES373" s="7">
        <v>0.52224939999999997</v>
      </c>
      <c r="ET373" s="7">
        <v>2978</v>
      </c>
      <c r="EU373" s="7">
        <v>556.61109999999996</v>
      </c>
      <c r="EV373" s="7">
        <v>0.18690770000000001</v>
      </c>
      <c r="EW373" s="7">
        <v>493.01620000000003</v>
      </c>
      <c r="EX373" s="7">
        <v>4716.1930000000002</v>
      </c>
      <c r="EY373" s="7">
        <v>12.79316</v>
      </c>
      <c r="EZ373" s="7">
        <v>1016.2089999999999</v>
      </c>
      <c r="FA373" s="7">
        <v>2792.2420000000002</v>
      </c>
      <c r="FB373" s="7">
        <v>0.43758750000000002</v>
      </c>
      <c r="FC373" s="7">
        <v>36411</v>
      </c>
      <c r="FD373" s="7">
        <v>1055.165</v>
      </c>
      <c r="FE373" s="7">
        <v>0.91657599999999995</v>
      </c>
      <c r="FF373" s="7">
        <v>215</v>
      </c>
      <c r="FG373" s="7">
        <v>470</v>
      </c>
      <c r="FH373" s="7">
        <v>15863</v>
      </c>
      <c r="FI373" s="7">
        <v>0.99560660000000001</v>
      </c>
      <c r="FJ373" s="7">
        <v>252</v>
      </c>
      <c r="FK373" s="7">
        <v>217</v>
      </c>
      <c r="FL373" s="7">
        <v>77.400549999999996</v>
      </c>
      <c r="FM373" s="7">
        <v>19.638280000000002</v>
      </c>
      <c r="FN373" s="7">
        <v>77.400549999999996</v>
      </c>
      <c r="FO373" s="7">
        <v>19.638280000000002</v>
      </c>
      <c r="FP373" s="7">
        <v>77.400549999999996</v>
      </c>
      <c r="FQ373" s="7">
        <v>19.638280000000002</v>
      </c>
      <c r="FR373" s="7">
        <v>493.01639999999998</v>
      </c>
      <c r="FS373" s="7">
        <v>46306.1</v>
      </c>
      <c r="FT373" s="7">
        <v>1396.001</v>
      </c>
      <c r="FU373" s="7">
        <v>70</v>
      </c>
      <c r="FV373" s="7">
        <v>4.3933970000000003E-3</v>
      </c>
      <c r="FW373" s="7">
        <v>273926200</v>
      </c>
      <c r="FX373" s="7">
        <v>1.0790420000000001</v>
      </c>
      <c r="FY373" s="9" t="s">
        <v>311</v>
      </c>
      <c r="FZ373" s="9">
        <v>6383</v>
      </c>
      <c r="GA373" s="9">
        <v>24116330</v>
      </c>
      <c r="GB373" s="9">
        <v>1595639</v>
      </c>
      <c r="GC373" s="9">
        <v>0.5919179</v>
      </c>
      <c r="GD373" s="9">
        <v>3.916381E-2</v>
      </c>
      <c r="GE373" s="9">
        <v>15.113899999999999</v>
      </c>
      <c r="GF373" s="9">
        <v>6383</v>
      </c>
      <c r="GG373" s="9">
        <v>1</v>
      </c>
      <c r="GH373" s="9">
        <v>0</v>
      </c>
      <c r="GI373" s="9">
        <v>0</v>
      </c>
      <c r="GJ373" s="9">
        <v>1784</v>
      </c>
      <c r="GK373" s="9">
        <v>498.61439999999999</v>
      </c>
      <c r="GL373" s="9">
        <v>0.27949239999999997</v>
      </c>
      <c r="GM373" s="9">
        <v>260.35359999999997</v>
      </c>
      <c r="GN373" s="9">
        <v>573.16150000000005</v>
      </c>
      <c r="GO373" s="9">
        <v>6.3096160000000001</v>
      </c>
      <c r="GP373" s="9">
        <v>1286.9480000000001</v>
      </c>
      <c r="GQ373" s="9">
        <v>2486.078</v>
      </c>
      <c r="GR373" s="9">
        <v>0.43064360000000002</v>
      </c>
      <c r="GS373" s="9">
        <v>14822</v>
      </c>
      <c r="GT373" s="9">
        <v>570.03779999999995</v>
      </c>
      <c r="GU373" s="9">
        <v>0.76717199999999997</v>
      </c>
      <c r="GV373" s="9">
        <v>201</v>
      </c>
      <c r="GW373" s="9">
        <v>181</v>
      </c>
      <c r="GX373" s="9">
        <v>6258</v>
      </c>
      <c r="GY373" s="9">
        <v>0.98041670000000003</v>
      </c>
      <c r="GZ373" s="9">
        <v>252</v>
      </c>
      <c r="HA373" s="9">
        <v>0</v>
      </c>
      <c r="HB373" s="9">
        <v>77.605829999999997</v>
      </c>
      <c r="HC373" s="9">
        <v>16.717099999999999</v>
      </c>
      <c r="HD373" s="9">
        <v>77.605829999999997</v>
      </c>
      <c r="HE373" s="9">
        <v>16.717099999999999</v>
      </c>
      <c r="HF373" s="9">
        <v>77.605829999999997</v>
      </c>
      <c r="HG373" s="9">
        <v>16.717099999999999</v>
      </c>
      <c r="HH373" s="9">
        <v>260.35379999999998</v>
      </c>
      <c r="HI373" s="9">
        <v>21275.97</v>
      </c>
      <c r="HJ373" s="9">
        <v>51.467030000000001</v>
      </c>
      <c r="HK373" s="9">
        <v>125</v>
      </c>
      <c r="HL373" s="9">
        <v>1.958327E-2</v>
      </c>
      <c r="HM373" s="9">
        <v>25711970</v>
      </c>
      <c r="HN373" s="9">
        <v>0.63108180000000003</v>
      </c>
      <c r="HO373" s="10" t="s">
        <v>312</v>
      </c>
      <c r="HP373" s="10">
        <v>6192</v>
      </c>
      <c r="HQ373" s="10">
        <v>18192100</v>
      </c>
      <c r="HR373" s="10">
        <v>2910722</v>
      </c>
      <c r="HS373" s="10">
        <v>0.47448319999999999</v>
      </c>
      <c r="HT373" s="10">
        <v>7.5916960000000006E-2</v>
      </c>
      <c r="HU373" s="10">
        <v>6.2500289999999996</v>
      </c>
      <c r="HV373" s="10">
        <v>6192</v>
      </c>
      <c r="HW373" s="10">
        <v>1</v>
      </c>
      <c r="HX373" s="10">
        <v>0</v>
      </c>
      <c r="HY373" s="10">
        <v>0</v>
      </c>
      <c r="HZ373" s="10">
        <v>2000</v>
      </c>
      <c r="IA373" s="10">
        <v>645.99480000000005</v>
      </c>
      <c r="IB373" s="10">
        <v>0.32299739999999999</v>
      </c>
      <c r="IC373" s="10">
        <v>230.35839999999999</v>
      </c>
      <c r="ID373" s="10">
        <v>451.89440000000002</v>
      </c>
      <c r="IE373" s="10">
        <v>-1.1771480000000001</v>
      </c>
      <c r="IF373" s="10">
        <v>1281.943</v>
      </c>
      <c r="IG373" s="10">
        <v>2474.482</v>
      </c>
      <c r="IH373" s="10">
        <v>0.36107060000000002</v>
      </c>
      <c r="II373" s="10">
        <v>17149</v>
      </c>
      <c r="IJ373" s="10">
        <v>537.29139999999995</v>
      </c>
      <c r="IK373" s="10">
        <v>0.52437730000000005</v>
      </c>
      <c r="IL373" s="10">
        <v>209</v>
      </c>
      <c r="IM373" s="10">
        <v>131</v>
      </c>
      <c r="IN373" s="10">
        <v>6098</v>
      </c>
      <c r="IO373" s="10">
        <v>0.98481909999999995</v>
      </c>
      <c r="IP373" s="10">
        <v>228</v>
      </c>
      <c r="IQ373" s="10">
        <v>0</v>
      </c>
      <c r="IR373" s="10">
        <v>81.116439999999997</v>
      </c>
      <c r="IS373" s="10">
        <v>18.795290000000001</v>
      </c>
      <c r="IT373" s="10">
        <v>81.116439999999997</v>
      </c>
      <c r="IU373" s="10">
        <v>18.795290000000001</v>
      </c>
      <c r="IV373" s="10">
        <v>81.116439999999997</v>
      </c>
      <c r="IW373" s="10">
        <v>18.795290000000001</v>
      </c>
      <c r="IX373" s="10">
        <v>230.3586</v>
      </c>
      <c r="IY373" s="10">
        <v>25394.58</v>
      </c>
      <c r="IZ373" s="10">
        <v>32.979419999999998</v>
      </c>
      <c r="JA373" s="10">
        <v>94</v>
      </c>
      <c r="JB373" s="10">
        <v>1.5180880000000001E-2</v>
      </c>
      <c r="JC373" s="10">
        <v>21102820</v>
      </c>
      <c r="JD373" s="10">
        <v>0.55040009999999995</v>
      </c>
      <c r="JE373" s="11" t="s">
        <v>313</v>
      </c>
      <c r="JF373" s="11">
        <v>11883</v>
      </c>
      <c r="JG373" s="11">
        <v>62719850</v>
      </c>
      <c r="JH373" s="11">
        <v>14215210</v>
      </c>
      <c r="JI373" s="11">
        <v>0.4441737</v>
      </c>
      <c r="JJ373" s="11">
        <v>0.1006702</v>
      </c>
      <c r="JK373" s="11">
        <v>4.4121649999999999</v>
      </c>
      <c r="JL373" s="11">
        <v>0</v>
      </c>
      <c r="JM373" s="11">
        <v>0</v>
      </c>
      <c r="JN373" s="11">
        <v>0</v>
      </c>
      <c r="JO373" s="11">
        <v>0</v>
      </c>
      <c r="JP373" s="11">
        <v>3289</v>
      </c>
      <c r="JQ373" s="11">
        <v>910.33590000000004</v>
      </c>
      <c r="JR373" s="11">
        <v>0.27678190000000003</v>
      </c>
      <c r="JS373" s="11">
        <v>478.11399999999998</v>
      </c>
      <c r="JT373" s="11">
        <v>75.941119999999998</v>
      </c>
      <c r="JU373" s="11">
        <v>-1.3061579999999999</v>
      </c>
      <c r="JV373" s="11">
        <v>1619.7349999999999</v>
      </c>
      <c r="JW373" s="11">
        <v>1256.3240000000001</v>
      </c>
      <c r="JX373" s="11">
        <v>0.13834489999999999</v>
      </c>
      <c r="JY373" s="11">
        <v>85894</v>
      </c>
      <c r="JZ373" s="11">
        <v>1261.67</v>
      </c>
      <c r="KA373" s="11">
        <v>0.39748250000000002</v>
      </c>
      <c r="KB373" s="11">
        <v>450</v>
      </c>
      <c r="KC373" s="11">
        <v>355</v>
      </c>
      <c r="KD373" s="11">
        <v>11475</v>
      </c>
      <c r="KE373" s="11">
        <v>0.9656652</v>
      </c>
      <c r="KF373" s="11">
        <v>355.68099999999998</v>
      </c>
      <c r="KG373" s="11">
        <v>78.755279999999999</v>
      </c>
      <c r="KH373" s="11">
        <v>19.208670000000001</v>
      </c>
      <c r="KI373" s="11">
        <v>78.755279999999999</v>
      </c>
      <c r="KJ373" s="11">
        <v>19.208670000000001</v>
      </c>
      <c r="KK373" s="11">
        <v>78.755279999999999</v>
      </c>
      <c r="KL373" s="11">
        <v>19.208670000000001</v>
      </c>
      <c r="KM373" s="11">
        <v>487.41329999999999</v>
      </c>
      <c r="KN373" s="11">
        <v>142216.5</v>
      </c>
      <c r="KO373" s="11">
        <v>0.48531970000000002</v>
      </c>
      <c r="KP373" s="11">
        <v>408</v>
      </c>
      <c r="KQ373" s="11">
        <v>3.4334759999999999E-2</v>
      </c>
      <c r="KR373" s="11">
        <v>76935060</v>
      </c>
      <c r="KS373" s="11">
        <v>0.54484390000000005</v>
      </c>
    </row>
    <row r="374" spans="1:305" x14ac:dyDescent="0.25">
      <c r="A374">
        <v>145</v>
      </c>
      <c r="B374" t="s">
        <v>356</v>
      </c>
      <c r="C374" t="s">
        <v>315</v>
      </c>
      <c r="D374" t="s">
        <v>345</v>
      </c>
      <c r="E374" t="s">
        <v>334</v>
      </c>
      <c r="F374" t="s">
        <v>318</v>
      </c>
      <c r="G374" t="s">
        <v>306</v>
      </c>
      <c r="H374">
        <v>6</v>
      </c>
      <c r="I374">
        <v>1</v>
      </c>
      <c r="J374" s="1">
        <v>44343.592199074075</v>
      </c>
      <c r="K374" s="2">
        <f>ROUNDDOWN(J374-"04/05/2021 12:00 AM", 0)</f>
        <v>23</v>
      </c>
      <c r="L374" s="2">
        <f>N374+BD374+CT374+EJ374+FZ374+HP374+JF374</f>
        <v>86261</v>
      </c>
      <c r="M374" s="3" t="s">
        <v>307</v>
      </c>
      <c r="N374" s="3">
        <v>13218</v>
      </c>
      <c r="O374" s="3">
        <v>176574500</v>
      </c>
      <c r="P374" s="3">
        <v>24138120</v>
      </c>
      <c r="Q374" s="3">
        <v>1.01064</v>
      </c>
      <c r="R374" s="3">
        <v>0.13815669999999999</v>
      </c>
      <c r="S374" s="3">
        <v>7.3151710000000003</v>
      </c>
      <c r="T374" s="3">
        <v>13218</v>
      </c>
      <c r="U374" s="3">
        <v>1</v>
      </c>
      <c r="V374" s="3">
        <v>0</v>
      </c>
      <c r="W374" s="3">
        <v>0</v>
      </c>
      <c r="X374" s="3">
        <v>6784</v>
      </c>
      <c r="Y374" s="3">
        <v>3481.817</v>
      </c>
      <c r="Z374" s="3">
        <v>0.51323949999999996</v>
      </c>
      <c r="AA374" s="3">
        <v>480.21350000000001</v>
      </c>
      <c r="AB374" s="3">
        <v>1340.1020000000001</v>
      </c>
      <c r="AC374" s="3">
        <v>-10.346629999999999</v>
      </c>
      <c r="AD374" s="3">
        <v>1312.2539999999999</v>
      </c>
      <c r="AE374" s="3">
        <v>2794.087</v>
      </c>
      <c r="AF374" s="3">
        <v>0.1997884</v>
      </c>
      <c r="AG374" s="3">
        <v>66160</v>
      </c>
      <c r="AH374" s="3">
        <v>1112.9449999999999</v>
      </c>
      <c r="AI374" s="3">
        <v>0.57680339999999997</v>
      </c>
      <c r="AJ374" s="3">
        <v>221</v>
      </c>
      <c r="AK374" s="3">
        <v>475</v>
      </c>
      <c r="AL374" s="3">
        <v>12979</v>
      </c>
      <c r="AM374" s="3">
        <v>0.98191859999999997</v>
      </c>
      <c r="AN374" s="3">
        <v>563</v>
      </c>
      <c r="AO374" s="3">
        <v>0</v>
      </c>
      <c r="AP374" s="3">
        <v>81.325389999999999</v>
      </c>
      <c r="AQ374" s="3">
        <v>21.127050000000001</v>
      </c>
      <c r="AR374" s="3">
        <v>81.325389999999999</v>
      </c>
      <c r="AS374" s="3">
        <v>21.127050000000001</v>
      </c>
      <c r="AT374" s="3">
        <v>81.325389999999999</v>
      </c>
      <c r="AU374" s="3">
        <v>21.127050000000001</v>
      </c>
      <c r="AV374" s="3">
        <v>480.21370000000002</v>
      </c>
      <c r="AW374" s="3">
        <v>102589.7</v>
      </c>
      <c r="AX374" s="3">
        <v>135.8657</v>
      </c>
      <c r="AY374" s="3">
        <v>239</v>
      </c>
      <c r="AZ374" s="3">
        <v>1.8081400000000001E-2</v>
      </c>
      <c r="BA374" s="3">
        <v>200712600</v>
      </c>
      <c r="BB374" s="3">
        <v>1.1487970000000001</v>
      </c>
      <c r="BC374" s="4" t="s">
        <v>308</v>
      </c>
      <c r="BD374" s="4">
        <v>13499</v>
      </c>
      <c r="BE374" s="4">
        <v>209612000</v>
      </c>
      <c r="BF374" s="4">
        <v>40926560</v>
      </c>
      <c r="BG374" s="4">
        <v>1.1503049999999999</v>
      </c>
      <c r="BH374" s="4">
        <v>0.22459599999999999</v>
      </c>
      <c r="BI374" s="4">
        <v>5.1216629999999999</v>
      </c>
      <c r="BJ374" s="4">
        <v>13499</v>
      </c>
      <c r="BK374" s="4">
        <v>1</v>
      </c>
      <c r="BL374" s="4">
        <v>0</v>
      </c>
      <c r="BM374" s="4">
        <v>0</v>
      </c>
      <c r="BN374" s="4">
        <v>6881</v>
      </c>
      <c r="BO374" s="4">
        <v>3507.5309999999999</v>
      </c>
      <c r="BP374" s="4">
        <v>0.50974149999999996</v>
      </c>
      <c r="BQ374" s="4">
        <v>495.29180000000002</v>
      </c>
      <c r="BR374" s="4">
        <v>1563.771</v>
      </c>
      <c r="BS374" s="4">
        <v>-4.657152</v>
      </c>
      <c r="BT374" s="4">
        <v>1322.0329999999999</v>
      </c>
      <c r="BU374" s="4">
        <v>2803.779</v>
      </c>
      <c r="BV374" s="4">
        <v>0.15592800000000001</v>
      </c>
      <c r="BW374" s="4">
        <v>86572</v>
      </c>
      <c r="BX374" s="4">
        <v>1199.3499999999999</v>
      </c>
      <c r="BY374" s="4">
        <v>0.45332129999999998</v>
      </c>
      <c r="BZ374" s="4">
        <v>326</v>
      </c>
      <c r="CA374" s="4">
        <v>468</v>
      </c>
      <c r="CB374" s="4">
        <v>13349</v>
      </c>
      <c r="CC374" s="4">
        <v>0.98888810000000005</v>
      </c>
      <c r="CD374" s="4">
        <v>556</v>
      </c>
      <c r="CE374" s="4">
        <v>0</v>
      </c>
      <c r="CF374" s="4">
        <v>83.853549999999998</v>
      </c>
      <c r="CG374" s="4">
        <v>22.57611</v>
      </c>
      <c r="CH374" s="4">
        <v>83.853549999999998</v>
      </c>
      <c r="CI374" s="4">
        <v>22.57611</v>
      </c>
      <c r="CJ374" s="4">
        <v>83.853549999999998</v>
      </c>
      <c r="CK374" s="4">
        <v>22.57611</v>
      </c>
      <c r="CL374" s="4">
        <v>495.2921</v>
      </c>
      <c r="CM374" s="4">
        <v>124248.6</v>
      </c>
      <c r="CN374" s="4">
        <v>181.15260000000001</v>
      </c>
      <c r="CO374" s="4">
        <v>150</v>
      </c>
      <c r="CP374" s="4">
        <v>1.1111930000000001E-2</v>
      </c>
      <c r="CQ374" s="4">
        <v>250538600</v>
      </c>
      <c r="CR374" s="4">
        <v>1.3749009999999999</v>
      </c>
      <c r="CS374" s="5" t="s">
        <v>309</v>
      </c>
      <c r="CT374" s="5">
        <v>14900</v>
      </c>
      <c r="CU374" s="5">
        <v>304603600</v>
      </c>
      <c r="CV374" s="5">
        <v>24525300</v>
      </c>
      <c r="CW374" s="5">
        <v>1.3720270000000001</v>
      </c>
      <c r="CX374" s="5">
        <v>0.1104694</v>
      </c>
      <c r="CY374" s="5">
        <v>12.419969999999999</v>
      </c>
      <c r="CZ374" s="5">
        <v>8255</v>
      </c>
      <c r="DA374" s="5">
        <v>0.55402680000000004</v>
      </c>
      <c r="DB374" s="5">
        <v>6645</v>
      </c>
      <c r="DC374" s="5">
        <v>0.44597320000000001</v>
      </c>
      <c r="DD374" s="5">
        <v>4064</v>
      </c>
      <c r="DE374" s="5">
        <v>1108.463</v>
      </c>
      <c r="DF374" s="5">
        <v>0.27275169999999999</v>
      </c>
      <c r="DG374" s="5">
        <v>544.52919999999995</v>
      </c>
      <c r="DH374" s="5">
        <v>2428.7429999999999</v>
      </c>
      <c r="DI374" s="5">
        <v>2.5032359999999998</v>
      </c>
      <c r="DJ374" s="5">
        <v>1062.8620000000001</v>
      </c>
      <c r="DK374" s="5">
        <v>2752.3270000000002</v>
      </c>
      <c r="DL374" s="5">
        <v>0.18904070000000001</v>
      </c>
      <c r="DM374" s="5">
        <v>78819</v>
      </c>
      <c r="DN374" s="5">
        <v>1302.4100000000001</v>
      </c>
      <c r="DO374" s="5">
        <v>0.72414730000000005</v>
      </c>
      <c r="DP374" s="5">
        <v>175</v>
      </c>
      <c r="DQ374" s="5">
        <v>545</v>
      </c>
      <c r="DR374" s="5">
        <v>14894</v>
      </c>
      <c r="DS374" s="5">
        <v>0.99959730000000002</v>
      </c>
      <c r="DT374" s="5">
        <v>345</v>
      </c>
      <c r="DU374" s="5">
        <v>199</v>
      </c>
      <c r="DV374" s="5">
        <v>86.9696</v>
      </c>
      <c r="DW374" s="5">
        <v>23.27835</v>
      </c>
      <c r="DX374" s="5">
        <v>86.9696</v>
      </c>
      <c r="DY374" s="5">
        <v>23.27835</v>
      </c>
      <c r="DZ374" s="5">
        <v>86.9696</v>
      </c>
      <c r="EA374" s="5">
        <v>23.27835</v>
      </c>
      <c r="EB374" s="5">
        <v>544.71839999999997</v>
      </c>
      <c r="EC374" s="5">
        <v>91661.35</v>
      </c>
      <c r="ED374" s="5">
        <v>395.89229999999998</v>
      </c>
      <c r="EE374" s="5">
        <v>6</v>
      </c>
      <c r="EF374" s="5">
        <v>4.0268459999999998E-4</v>
      </c>
      <c r="EG374" s="5">
        <v>329128900</v>
      </c>
      <c r="EH374" s="5">
        <v>1.482496</v>
      </c>
      <c r="EI374" s="7" t="s">
        <v>310</v>
      </c>
      <c r="EJ374" s="7">
        <v>17635</v>
      </c>
      <c r="EK374" s="7">
        <v>363787000</v>
      </c>
      <c r="EL374" s="7">
        <v>23961390</v>
      </c>
      <c r="EM374" s="7">
        <v>1.169759</v>
      </c>
      <c r="EN374" s="7">
        <v>7.7047959999999999E-2</v>
      </c>
      <c r="EO374" s="7">
        <v>15.18221</v>
      </c>
      <c r="EP374" s="7">
        <v>9141</v>
      </c>
      <c r="EQ374" s="7">
        <v>0.51834420000000003</v>
      </c>
      <c r="ER374" s="7">
        <v>8494</v>
      </c>
      <c r="ES374" s="7">
        <v>0.48165580000000002</v>
      </c>
      <c r="ET374" s="7">
        <v>4647</v>
      </c>
      <c r="EU374" s="7">
        <v>1224.5309999999999</v>
      </c>
      <c r="EV374" s="7">
        <v>0.26351010000000002</v>
      </c>
      <c r="EW374" s="7">
        <v>546.41560000000004</v>
      </c>
      <c r="EX374" s="7">
        <v>1276.0409999999999</v>
      </c>
      <c r="EY374" s="7">
        <v>-9.702852</v>
      </c>
      <c r="EZ374" s="7">
        <v>1077.001</v>
      </c>
      <c r="FA374" s="7">
        <v>2768.6260000000002</v>
      </c>
      <c r="FB374" s="7">
        <v>0.223661</v>
      </c>
      <c r="FC374" s="7">
        <v>78847</v>
      </c>
      <c r="FD374" s="7">
        <v>1272.655</v>
      </c>
      <c r="FE374" s="7">
        <v>0.7680901</v>
      </c>
      <c r="FF374" s="7">
        <v>230</v>
      </c>
      <c r="FG374" s="7">
        <v>539</v>
      </c>
      <c r="FH374" s="7">
        <v>17632</v>
      </c>
      <c r="FI374" s="7">
        <v>0.99982990000000005</v>
      </c>
      <c r="FJ374" s="7">
        <v>340</v>
      </c>
      <c r="FK374" s="7">
        <v>198</v>
      </c>
      <c r="FL374" s="7">
        <v>87.543909999999997</v>
      </c>
      <c r="FM374" s="7">
        <v>21.82742</v>
      </c>
      <c r="FN374" s="7">
        <v>87.543909999999997</v>
      </c>
      <c r="FO374" s="7">
        <v>21.82742</v>
      </c>
      <c r="FP374" s="7">
        <v>87.543909999999997</v>
      </c>
      <c r="FQ374" s="7">
        <v>21.82742</v>
      </c>
      <c r="FR374" s="7">
        <v>546.41579999999999</v>
      </c>
      <c r="FS374" s="7">
        <v>96233.83</v>
      </c>
      <c r="FT374" s="7">
        <v>92.332300000000004</v>
      </c>
      <c r="FU374" s="7">
        <v>3</v>
      </c>
      <c r="FV374" s="7">
        <v>1.7011620000000001E-4</v>
      </c>
      <c r="FW374" s="7">
        <v>387748400</v>
      </c>
      <c r="FX374" s="7">
        <v>1.246807</v>
      </c>
      <c r="FY374" s="9" t="s">
        <v>311</v>
      </c>
      <c r="FZ374" s="9">
        <v>6516</v>
      </c>
      <c r="GA374" s="9">
        <v>35346370</v>
      </c>
      <c r="GB374" s="9">
        <v>3549565</v>
      </c>
      <c r="GC374" s="9">
        <v>0.83249689999999998</v>
      </c>
      <c r="GD374" s="9">
        <v>8.3601289999999995E-2</v>
      </c>
      <c r="GE374" s="9">
        <v>9.9579439999999995</v>
      </c>
      <c r="GF374" s="9">
        <v>6516</v>
      </c>
      <c r="GG374" s="9">
        <v>1</v>
      </c>
      <c r="GH374" s="9">
        <v>0</v>
      </c>
      <c r="GI374" s="9">
        <v>0</v>
      </c>
      <c r="GJ374" s="9">
        <v>2019</v>
      </c>
      <c r="GK374" s="9">
        <v>625.59249999999997</v>
      </c>
      <c r="GL374" s="9">
        <v>0.30985269999999998</v>
      </c>
      <c r="GM374" s="9">
        <v>299.92329999999998</v>
      </c>
      <c r="GN374" s="9">
        <v>359.6934</v>
      </c>
      <c r="GO374" s="9">
        <v>-1.207956</v>
      </c>
      <c r="GP374" s="9">
        <v>1347.1559999999999</v>
      </c>
      <c r="GQ374" s="9">
        <v>2493.6509999999998</v>
      </c>
      <c r="GR374" s="9">
        <v>0.23536209999999999</v>
      </c>
      <c r="GS374" s="9">
        <v>27685</v>
      </c>
      <c r="GT374" s="9">
        <v>714.65340000000003</v>
      </c>
      <c r="GU374" s="9">
        <v>0.66828010000000004</v>
      </c>
      <c r="GV374" s="9">
        <v>236</v>
      </c>
      <c r="GW374" s="9">
        <v>246</v>
      </c>
      <c r="GX374" s="9">
        <v>6413</v>
      </c>
      <c r="GY374" s="9">
        <v>0.98419270000000003</v>
      </c>
      <c r="GZ374" s="9">
        <v>286</v>
      </c>
      <c r="HA374" s="9">
        <v>0</v>
      </c>
      <c r="HB374" s="9">
        <v>88.655010000000004</v>
      </c>
      <c r="HC374" s="9">
        <v>19.224209999999999</v>
      </c>
      <c r="HD374" s="9">
        <v>88.655010000000004</v>
      </c>
      <c r="HE374" s="9">
        <v>19.224209999999999</v>
      </c>
      <c r="HF374" s="9">
        <v>88.655010000000004</v>
      </c>
      <c r="HG374" s="9">
        <v>19.224209999999999</v>
      </c>
      <c r="HH374" s="9">
        <v>299.92349999999999</v>
      </c>
      <c r="HI374" s="9">
        <v>34758.6</v>
      </c>
      <c r="HJ374" s="9">
        <v>19.855640000000001</v>
      </c>
      <c r="HK374" s="9">
        <v>103</v>
      </c>
      <c r="HL374" s="9">
        <v>1.580724E-2</v>
      </c>
      <c r="HM374" s="9">
        <v>38895940</v>
      </c>
      <c r="HN374" s="9">
        <v>0.91609819999999997</v>
      </c>
      <c r="HO374" s="10" t="s">
        <v>312</v>
      </c>
      <c r="HP374" s="10">
        <v>6981</v>
      </c>
      <c r="HQ374" s="10">
        <v>36902010</v>
      </c>
      <c r="HR374" s="10">
        <v>5457706</v>
      </c>
      <c r="HS374" s="10">
        <v>0.75720730000000003</v>
      </c>
      <c r="HT374" s="10">
        <v>0.1119889</v>
      </c>
      <c r="HU374" s="10">
        <v>6.7614510000000001</v>
      </c>
      <c r="HV374" s="10">
        <v>6981</v>
      </c>
      <c r="HW374" s="10">
        <v>1</v>
      </c>
      <c r="HX374" s="10">
        <v>0</v>
      </c>
      <c r="HY374" s="10">
        <v>0</v>
      </c>
      <c r="HZ374" s="10">
        <v>2195</v>
      </c>
      <c r="IA374" s="10">
        <v>690.1626</v>
      </c>
      <c r="IB374" s="10">
        <v>0.31442490000000001</v>
      </c>
      <c r="IC374" s="10">
        <v>295.79719999999998</v>
      </c>
      <c r="ID374" s="10">
        <v>1144.654</v>
      </c>
      <c r="IE374" s="10">
        <v>4.3240160000000003</v>
      </c>
      <c r="IF374" s="10">
        <v>1346.6780000000001</v>
      </c>
      <c r="IG374" s="10">
        <v>2499.136</v>
      </c>
      <c r="IH374" s="10">
        <v>0.2341596</v>
      </c>
      <c r="II374" s="10">
        <v>29813</v>
      </c>
      <c r="IJ374" s="10">
        <v>734.55939999999998</v>
      </c>
      <c r="IK374" s="10">
        <v>0.55103340000000001</v>
      </c>
      <c r="IL374" s="10">
        <v>269</v>
      </c>
      <c r="IM374" s="10">
        <v>190</v>
      </c>
      <c r="IN374" s="10">
        <v>6871</v>
      </c>
      <c r="IO374" s="10">
        <v>0.98424290000000003</v>
      </c>
      <c r="IP374" s="10">
        <v>256</v>
      </c>
      <c r="IQ374" s="10">
        <v>0</v>
      </c>
      <c r="IR374" s="10">
        <v>89.58</v>
      </c>
      <c r="IS374" s="10">
        <v>19.446529999999999</v>
      </c>
      <c r="IT374" s="10">
        <v>89.58</v>
      </c>
      <c r="IU374" s="10">
        <v>19.446529999999999</v>
      </c>
      <c r="IV374" s="10">
        <v>89.58</v>
      </c>
      <c r="IW374" s="10">
        <v>19.446529999999999</v>
      </c>
      <c r="IX374" s="10">
        <v>295.79750000000001</v>
      </c>
      <c r="IY374" s="10">
        <v>39682.46</v>
      </c>
      <c r="IZ374" s="10">
        <v>187.68549999999999</v>
      </c>
      <c r="JA374" s="10">
        <v>110</v>
      </c>
      <c r="JB374" s="10">
        <v>1.5757050000000002E-2</v>
      </c>
      <c r="JC374" s="10">
        <v>42359720</v>
      </c>
      <c r="JD374" s="10">
        <v>0.86919610000000003</v>
      </c>
      <c r="JE374" s="11" t="s">
        <v>313</v>
      </c>
      <c r="JF374" s="11">
        <v>13512</v>
      </c>
      <c r="JG374" s="11">
        <v>109881300</v>
      </c>
      <c r="JH374" s="11">
        <v>21328840</v>
      </c>
      <c r="JI374" s="11">
        <v>0.60184499999999996</v>
      </c>
      <c r="JJ374" s="11">
        <v>0.11682289999999999</v>
      </c>
      <c r="JK374" s="11">
        <v>5.1517730000000004</v>
      </c>
      <c r="JL374" s="11">
        <v>0</v>
      </c>
      <c r="JM374" s="11">
        <v>0</v>
      </c>
      <c r="JN374" s="11">
        <v>0</v>
      </c>
      <c r="JO374" s="11">
        <v>0</v>
      </c>
      <c r="JP374" s="11">
        <v>4055</v>
      </c>
      <c r="JQ374" s="11">
        <v>1216.92</v>
      </c>
      <c r="JR374" s="11">
        <v>0.30010360000000003</v>
      </c>
      <c r="JS374" s="11">
        <v>412.8159</v>
      </c>
      <c r="JT374" s="11">
        <v>666.12699999999995</v>
      </c>
      <c r="JU374" s="11">
        <v>1.0900289999999999</v>
      </c>
      <c r="JV374" s="11">
        <v>1680.5540000000001</v>
      </c>
      <c r="JW374" s="11">
        <v>1189.9949999999999</v>
      </c>
      <c r="JX374" s="11">
        <v>0.15949759999999999</v>
      </c>
      <c r="JY374" s="11">
        <v>84716</v>
      </c>
      <c r="JZ374" s="11">
        <v>1150.123</v>
      </c>
      <c r="KA374" s="11">
        <v>0.45547720000000003</v>
      </c>
      <c r="KB374" s="11">
        <v>388</v>
      </c>
      <c r="KC374" s="11">
        <v>336</v>
      </c>
      <c r="KD374" s="11">
        <v>13243</v>
      </c>
      <c r="KE374" s="11">
        <v>0.98009179999999996</v>
      </c>
      <c r="KF374" s="11">
        <v>362.03039999999999</v>
      </c>
      <c r="KG374" s="11">
        <v>92.839100000000002</v>
      </c>
      <c r="KH374" s="11">
        <v>21.607209999999998</v>
      </c>
      <c r="KI374" s="11">
        <v>92.839100000000002</v>
      </c>
      <c r="KJ374" s="11">
        <v>21.607209999999998</v>
      </c>
      <c r="KK374" s="11">
        <v>92.839100000000002</v>
      </c>
      <c r="KL374" s="11">
        <v>21.607209999999998</v>
      </c>
      <c r="KM374" s="11">
        <v>424.79259999999999</v>
      </c>
      <c r="KN374" s="11">
        <v>123131</v>
      </c>
      <c r="KO374" s="11">
        <v>32.83934</v>
      </c>
      <c r="KP374" s="11">
        <v>269</v>
      </c>
      <c r="KQ374" s="11">
        <v>1.9908229999999999E-2</v>
      </c>
      <c r="KR374" s="11">
        <v>131210200</v>
      </c>
      <c r="KS374" s="11">
        <v>0.71866790000000003</v>
      </c>
    </row>
    <row r="375" spans="1:305" x14ac:dyDescent="0.25">
      <c r="A375">
        <v>252</v>
      </c>
      <c r="B375" t="s">
        <v>356</v>
      </c>
      <c r="C375" t="s">
        <v>315</v>
      </c>
      <c r="D375" t="s">
        <v>345</v>
      </c>
      <c r="E375" t="s">
        <v>334</v>
      </c>
      <c r="F375" t="s">
        <v>318</v>
      </c>
      <c r="G375" t="s">
        <v>306</v>
      </c>
      <c r="H375">
        <v>6</v>
      </c>
      <c r="I375">
        <v>1</v>
      </c>
      <c r="J375" s="1">
        <v>44347.588460648149</v>
      </c>
      <c r="K375" s="2">
        <f>ROUNDDOWN(J375-"04/05/2021 12:00 AM", 0)</f>
        <v>27</v>
      </c>
      <c r="L375" s="2">
        <f>N375+BD375+CT375+EJ375+FZ375+HP375+JF375</f>
        <v>104475</v>
      </c>
      <c r="M375" s="3" t="s">
        <v>307</v>
      </c>
      <c r="N375" s="3">
        <v>15001</v>
      </c>
      <c r="O375" s="3">
        <v>296666000</v>
      </c>
      <c r="P375" s="3">
        <v>31928510</v>
      </c>
      <c r="Q375" s="3">
        <v>1.3183400000000001</v>
      </c>
      <c r="R375" s="3">
        <v>0.1418856</v>
      </c>
      <c r="S375" s="3">
        <v>9.2915720000000004</v>
      </c>
      <c r="T375" s="3">
        <v>15001</v>
      </c>
      <c r="U375" s="3">
        <v>1</v>
      </c>
      <c r="V375" s="3">
        <v>0</v>
      </c>
      <c r="W375" s="3">
        <v>0</v>
      </c>
      <c r="X375" s="3">
        <v>7661</v>
      </c>
      <c r="Y375" s="3">
        <v>3912.4670000000001</v>
      </c>
      <c r="Z375" s="3">
        <v>0.51069929999999997</v>
      </c>
      <c r="AA375" s="3">
        <v>567.63099999999997</v>
      </c>
      <c r="AB375" s="3">
        <v>2055.998</v>
      </c>
      <c r="AC375" s="3">
        <v>-7.8721690000000004</v>
      </c>
      <c r="AD375" s="3">
        <v>1299.482</v>
      </c>
      <c r="AE375" s="3">
        <v>2761.857</v>
      </c>
      <c r="AF375" s="3">
        <v>0.15102789999999999</v>
      </c>
      <c r="AG375" s="3">
        <v>99326</v>
      </c>
      <c r="AH375" s="3">
        <v>1324.6849999999999</v>
      </c>
      <c r="AI375" s="3">
        <v>0.64909799999999995</v>
      </c>
      <c r="AJ375" s="3">
        <v>351</v>
      </c>
      <c r="AK375" s="3">
        <v>539</v>
      </c>
      <c r="AL375" s="3">
        <v>14737</v>
      </c>
      <c r="AM375" s="3">
        <v>0.98240119999999997</v>
      </c>
      <c r="AN375" s="3">
        <v>627</v>
      </c>
      <c r="AO375" s="3">
        <v>0</v>
      </c>
      <c r="AP375" s="3">
        <v>81.955929999999995</v>
      </c>
      <c r="AQ375" s="3">
        <v>21.582550000000001</v>
      </c>
      <c r="AR375" s="3">
        <v>81.955929999999995</v>
      </c>
      <c r="AS375" s="3">
        <v>21.582550000000001</v>
      </c>
      <c r="AT375" s="3">
        <v>81.955929999999995</v>
      </c>
      <c r="AU375" s="3">
        <v>21.582550000000001</v>
      </c>
      <c r="AV375" s="3">
        <v>567.63120000000004</v>
      </c>
      <c r="AW375" s="3">
        <v>133509.6</v>
      </c>
      <c r="AX375" s="3">
        <v>281.78980000000001</v>
      </c>
      <c r="AY375" s="3">
        <v>264</v>
      </c>
      <c r="AZ375" s="3">
        <v>1.7598829999999999E-2</v>
      </c>
      <c r="BA375" s="3">
        <v>328594500</v>
      </c>
      <c r="BB375" s="3">
        <v>1.4602250000000001</v>
      </c>
      <c r="BC375" s="4" t="s">
        <v>308</v>
      </c>
      <c r="BD375" s="4">
        <v>16463</v>
      </c>
      <c r="BE375" s="4">
        <v>335150100</v>
      </c>
      <c r="BF375" s="4">
        <v>49045410</v>
      </c>
      <c r="BG375" s="4">
        <v>1.236578</v>
      </c>
      <c r="BH375" s="4">
        <v>0.18095910000000001</v>
      </c>
      <c r="BI375" s="4">
        <v>6.8334669999999997</v>
      </c>
      <c r="BJ375" s="4">
        <v>16463</v>
      </c>
      <c r="BK375" s="4">
        <v>1</v>
      </c>
      <c r="BL375" s="4">
        <v>0</v>
      </c>
      <c r="BM375" s="4">
        <v>0</v>
      </c>
      <c r="BN375" s="4">
        <v>8439</v>
      </c>
      <c r="BO375" s="4">
        <v>4325.8649999999998</v>
      </c>
      <c r="BP375" s="4">
        <v>0.51260399999999995</v>
      </c>
      <c r="BQ375" s="4">
        <v>560.35879999999997</v>
      </c>
      <c r="BR375" s="4">
        <v>3202.931</v>
      </c>
      <c r="BS375" s="4">
        <v>-16.468689999999999</v>
      </c>
      <c r="BT375" s="4">
        <v>1293.9110000000001</v>
      </c>
      <c r="BU375" s="4">
        <v>2766.1840000000002</v>
      </c>
      <c r="BV375" s="4">
        <v>0.14121030000000001</v>
      </c>
      <c r="BW375" s="4">
        <v>116585</v>
      </c>
      <c r="BX375" s="4">
        <v>1357.135</v>
      </c>
      <c r="BY375" s="4">
        <v>0.55455600000000005</v>
      </c>
      <c r="BZ375" s="4">
        <v>377</v>
      </c>
      <c r="CA375" s="4">
        <v>532</v>
      </c>
      <c r="CB375" s="4">
        <v>16206</v>
      </c>
      <c r="CC375" s="4">
        <v>0.98438919999999996</v>
      </c>
      <c r="CD375" s="4">
        <v>620</v>
      </c>
      <c r="CE375" s="4">
        <v>0</v>
      </c>
      <c r="CF375" s="4">
        <v>85.077629999999999</v>
      </c>
      <c r="CG375" s="4">
        <v>22.151540000000001</v>
      </c>
      <c r="CH375" s="4">
        <v>85.077629999999999</v>
      </c>
      <c r="CI375" s="4">
        <v>22.151540000000001</v>
      </c>
      <c r="CJ375" s="4">
        <v>85.077629999999999</v>
      </c>
      <c r="CK375" s="4">
        <v>22.151540000000001</v>
      </c>
      <c r="CL375" s="4">
        <v>560.35900000000004</v>
      </c>
      <c r="CM375" s="4">
        <v>152343.4</v>
      </c>
      <c r="CN375" s="4">
        <v>623.14089999999999</v>
      </c>
      <c r="CO375" s="4">
        <v>257</v>
      </c>
      <c r="CP375" s="4">
        <v>1.561076E-2</v>
      </c>
      <c r="CQ375" s="4">
        <v>384195600</v>
      </c>
      <c r="CR375" s="4">
        <v>1.417537</v>
      </c>
      <c r="CS375" s="5" t="s">
        <v>309</v>
      </c>
      <c r="CT375" s="5">
        <v>16562</v>
      </c>
      <c r="CU375" s="5">
        <v>437044700</v>
      </c>
      <c r="CV375" s="5">
        <v>31860090</v>
      </c>
      <c r="CW375" s="5">
        <v>1.59331</v>
      </c>
      <c r="CX375" s="5">
        <v>0.11615060000000001</v>
      </c>
      <c r="CY375" s="5">
        <v>13.71762</v>
      </c>
      <c r="CZ375" s="5">
        <v>9469</v>
      </c>
      <c r="DA375" s="5">
        <v>0.57173050000000003</v>
      </c>
      <c r="DB375" s="5">
        <v>7093</v>
      </c>
      <c r="DC375" s="5">
        <v>0.42826950000000003</v>
      </c>
      <c r="DD375" s="5">
        <v>4445</v>
      </c>
      <c r="DE375" s="5">
        <v>1192.973</v>
      </c>
      <c r="DF375" s="5">
        <v>0.2683855</v>
      </c>
      <c r="DG375" s="5">
        <v>598.03089999999997</v>
      </c>
      <c r="DH375" s="5">
        <v>2722.2339999999999</v>
      </c>
      <c r="DI375" s="5">
        <v>-10.325089999999999</v>
      </c>
      <c r="DJ375" s="5">
        <v>1069.153</v>
      </c>
      <c r="DK375" s="5">
        <v>2736.74</v>
      </c>
      <c r="DL375" s="5">
        <v>0.1642518</v>
      </c>
      <c r="DM375" s="5">
        <v>100833</v>
      </c>
      <c r="DN375" s="5">
        <v>1373.9880000000001</v>
      </c>
      <c r="DO375" s="5">
        <v>0.74668350000000006</v>
      </c>
      <c r="DP375" s="5">
        <v>334</v>
      </c>
      <c r="DQ375" s="5">
        <v>566</v>
      </c>
      <c r="DR375" s="5">
        <v>16562</v>
      </c>
      <c r="DS375" s="5">
        <v>1</v>
      </c>
      <c r="DT375" s="5">
        <v>364</v>
      </c>
      <c r="DU375" s="5">
        <v>201</v>
      </c>
      <c r="DV375" s="5">
        <v>87.606809999999996</v>
      </c>
      <c r="DW375" s="5">
        <v>21.671579999999999</v>
      </c>
      <c r="DX375" s="5">
        <v>87.606809999999996</v>
      </c>
      <c r="DY375" s="5">
        <v>21.671579999999999</v>
      </c>
      <c r="DZ375" s="5">
        <v>87.606809999999996</v>
      </c>
      <c r="EA375" s="5">
        <v>21.671579999999999</v>
      </c>
      <c r="EB375" s="5">
        <v>598.03110000000004</v>
      </c>
      <c r="EC375" s="5">
        <v>147007.79999999999</v>
      </c>
      <c r="ED375" s="5">
        <v>447.4434</v>
      </c>
      <c r="EE375" s="5">
        <v>0</v>
      </c>
      <c r="EF375" s="5">
        <v>0</v>
      </c>
      <c r="EG375" s="5">
        <v>468904800</v>
      </c>
      <c r="EH375" s="5">
        <v>1.7094609999999999</v>
      </c>
      <c r="EI375" s="7" t="s">
        <v>310</v>
      </c>
      <c r="EJ375" s="7">
        <v>19627</v>
      </c>
      <c r="EK375" s="7">
        <v>449509700</v>
      </c>
      <c r="EL375" s="7">
        <v>40579410</v>
      </c>
      <c r="EM375" s="7">
        <v>1.166893</v>
      </c>
      <c r="EN375" s="7">
        <v>0.10534109999999999</v>
      </c>
      <c r="EO375" s="7">
        <v>11.07728</v>
      </c>
      <c r="EP375" s="7">
        <v>11911</v>
      </c>
      <c r="EQ375" s="7">
        <v>0.60686810000000002</v>
      </c>
      <c r="ER375" s="7">
        <v>7716</v>
      </c>
      <c r="ES375" s="7">
        <v>0.39313189999999998</v>
      </c>
      <c r="ET375" s="7">
        <v>5242</v>
      </c>
      <c r="EU375" s="7">
        <v>1400.039</v>
      </c>
      <c r="EV375" s="7">
        <v>0.26708110000000002</v>
      </c>
      <c r="EW375" s="7">
        <v>580.38610000000006</v>
      </c>
      <c r="EX375" s="7">
        <v>9037.9930000000004</v>
      </c>
      <c r="EY375" s="7">
        <v>0.66046059999999995</v>
      </c>
      <c r="EZ375" s="7">
        <v>1066.7090000000001</v>
      </c>
      <c r="FA375" s="7">
        <v>2742.4070000000002</v>
      </c>
      <c r="FB375" s="7">
        <v>0.19821050000000001</v>
      </c>
      <c r="FC375" s="7">
        <v>99021</v>
      </c>
      <c r="FD375" s="7">
        <v>1351.52</v>
      </c>
      <c r="FE375" s="7">
        <v>0.69622309999999998</v>
      </c>
      <c r="FF375" s="7">
        <v>367</v>
      </c>
      <c r="FG375" s="7">
        <v>533</v>
      </c>
      <c r="FH375" s="7">
        <v>19608</v>
      </c>
      <c r="FI375" s="7">
        <v>0.99903200000000003</v>
      </c>
      <c r="FJ375" s="7">
        <v>335</v>
      </c>
      <c r="FK375" s="7">
        <v>197</v>
      </c>
      <c r="FL375" s="7">
        <v>88.576859999999996</v>
      </c>
      <c r="FM375" s="7">
        <v>20.99558</v>
      </c>
      <c r="FN375" s="7">
        <v>88.576859999999996</v>
      </c>
      <c r="FO375" s="7">
        <v>20.99558</v>
      </c>
      <c r="FP375" s="7">
        <v>88.576859999999996</v>
      </c>
      <c r="FQ375" s="7">
        <v>20.99558</v>
      </c>
      <c r="FR375" s="7">
        <v>580.38630000000001</v>
      </c>
      <c r="FS375" s="7">
        <v>143281.79999999999</v>
      </c>
      <c r="FT375" s="7">
        <v>4161.8850000000002</v>
      </c>
      <c r="FU375" s="7">
        <v>19</v>
      </c>
      <c r="FV375" s="7">
        <v>9.6805420000000005E-4</v>
      </c>
      <c r="FW375" s="7">
        <v>490089100</v>
      </c>
      <c r="FX375" s="7">
        <v>1.272235</v>
      </c>
      <c r="FY375" s="9" t="s">
        <v>311</v>
      </c>
      <c r="FZ375" s="9">
        <v>9162</v>
      </c>
      <c r="GA375" s="9">
        <v>44585960</v>
      </c>
      <c r="GB375" s="9">
        <v>6884752</v>
      </c>
      <c r="GC375" s="9">
        <v>0.53115040000000002</v>
      </c>
      <c r="GD375" s="9">
        <v>8.2017720000000002E-2</v>
      </c>
      <c r="GE375" s="9">
        <v>6.4760450000000001</v>
      </c>
      <c r="GF375" s="9">
        <v>9162</v>
      </c>
      <c r="GG375" s="9">
        <v>1</v>
      </c>
      <c r="GH375" s="9">
        <v>0</v>
      </c>
      <c r="GI375" s="9">
        <v>0</v>
      </c>
      <c r="GJ375" s="9">
        <v>2525</v>
      </c>
      <c r="GK375" s="9">
        <v>695.87699999999995</v>
      </c>
      <c r="GL375" s="9">
        <v>0.27559489999999998</v>
      </c>
      <c r="GM375" s="9">
        <v>291.65050000000002</v>
      </c>
      <c r="GN375" s="9">
        <v>1858.3720000000001</v>
      </c>
      <c r="GO375" s="9">
        <v>0.41298439999999997</v>
      </c>
      <c r="GP375" s="9">
        <v>1342.7070000000001</v>
      </c>
      <c r="GQ375" s="9">
        <v>2472.7089999999998</v>
      </c>
      <c r="GR375" s="9">
        <v>0.3041934</v>
      </c>
      <c r="GS375" s="9">
        <v>30119</v>
      </c>
      <c r="GT375" s="9">
        <v>720.4153</v>
      </c>
      <c r="GU375" s="9">
        <v>0.53652529999999998</v>
      </c>
      <c r="GV375" s="9">
        <v>264</v>
      </c>
      <c r="GW375" s="9">
        <v>190</v>
      </c>
      <c r="GX375" s="9">
        <v>9066</v>
      </c>
      <c r="GY375" s="9">
        <v>0.98952189999999995</v>
      </c>
      <c r="GZ375" s="9">
        <v>254</v>
      </c>
      <c r="HA375" s="9">
        <v>0</v>
      </c>
      <c r="HB375" s="9">
        <v>89.631200000000007</v>
      </c>
      <c r="HC375" s="9">
        <v>20.082540000000002</v>
      </c>
      <c r="HD375" s="9">
        <v>89.631200000000007</v>
      </c>
      <c r="HE375" s="9">
        <v>20.082540000000002</v>
      </c>
      <c r="HF375" s="9">
        <v>89.631200000000007</v>
      </c>
      <c r="HG375" s="9">
        <v>20.082540000000002</v>
      </c>
      <c r="HH375" s="9">
        <v>291.65069999999997</v>
      </c>
      <c r="HI375" s="9">
        <v>45518.52</v>
      </c>
      <c r="HJ375" s="9">
        <v>376.94229999999999</v>
      </c>
      <c r="HK375" s="9">
        <v>96</v>
      </c>
      <c r="HL375" s="9">
        <v>1.0478060000000001E-2</v>
      </c>
      <c r="HM375" s="9">
        <v>51470710</v>
      </c>
      <c r="HN375" s="9">
        <v>0.61316809999999999</v>
      </c>
      <c r="HO375" s="10" t="s">
        <v>312</v>
      </c>
      <c r="HP375" s="10">
        <v>8823</v>
      </c>
      <c r="HQ375" s="10">
        <v>35730320</v>
      </c>
      <c r="HR375" s="10">
        <v>9296347</v>
      </c>
      <c r="HS375" s="10">
        <v>0.45899109999999999</v>
      </c>
      <c r="HT375" s="10">
        <v>0.1194207</v>
      </c>
      <c r="HU375" s="10">
        <v>3.8434789999999999</v>
      </c>
      <c r="HV375" s="10">
        <v>8823</v>
      </c>
      <c r="HW375" s="10">
        <v>1</v>
      </c>
      <c r="HX375" s="10">
        <v>0</v>
      </c>
      <c r="HY375" s="10">
        <v>0</v>
      </c>
      <c r="HZ375" s="10">
        <v>2596</v>
      </c>
      <c r="IA375" s="10">
        <v>763.82370000000003</v>
      </c>
      <c r="IB375" s="10">
        <v>0.29423100000000002</v>
      </c>
      <c r="IC375" s="10">
        <v>279.21319999999997</v>
      </c>
      <c r="ID375" s="10">
        <v>894.18079999999998</v>
      </c>
      <c r="IE375" s="10">
        <v>0.83314929999999998</v>
      </c>
      <c r="IF375" s="10">
        <v>1335.6949999999999</v>
      </c>
      <c r="IG375" s="10">
        <v>2481.7750000000001</v>
      </c>
      <c r="IH375" s="10">
        <v>0.2953404</v>
      </c>
      <c r="II375" s="10">
        <v>29874</v>
      </c>
      <c r="IJ375" s="10">
        <v>703.05579999999998</v>
      </c>
      <c r="IK375" s="10">
        <v>0.3446555</v>
      </c>
      <c r="IL375" s="10">
        <v>279</v>
      </c>
      <c r="IM375" s="10">
        <v>170</v>
      </c>
      <c r="IN375" s="10">
        <v>8774</v>
      </c>
      <c r="IO375" s="10">
        <v>0.99444630000000001</v>
      </c>
      <c r="IP375" s="10">
        <v>254</v>
      </c>
      <c r="IQ375" s="10">
        <v>0</v>
      </c>
      <c r="IR375" s="10">
        <v>93.298540000000003</v>
      </c>
      <c r="IS375" s="10">
        <v>18.517240000000001</v>
      </c>
      <c r="IT375" s="10">
        <v>93.298540000000003</v>
      </c>
      <c r="IU375" s="10">
        <v>18.517240000000001</v>
      </c>
      <c r="IV375" s="10">
        <v>93.298540000000003</v>
      </c>
      <c r="IW375" s="10">
        <v>18.517240000000001</v>
      </c>
      <c r="IX375" s="10">
        <v>279.21339999999998</v>
      </c>
      <c r="IY375" s="10">
        <v>43993.14</v>
      </c>
      <c r="IZ375" s="10">
        <v>90.622159999999994</v>
      </c>
      <c r="JA375" s="10">
        <v>49</v>
      </c>
      <c r="JB375" s="10">
        <v>5.553667E-3</v>
      </c>
      <c r="JC375" s="10">
        <v>45026660</v>
      </c>
      <c r="JD375" s="10">
        <v>0.57841189999999998</v>
      </c>
      <c r="JE375" s="11" t="s">
        <v>313</v>
      </c>
      <c r="JF375" s="11">
        <v>18837</v>
      </c>
      <c r="JG375" s="11">
        <v>115675500</v>
      </c>
      <c r="JH375" s="11">
        <v>50422150</v>
      </c>
      <c r="JI375" s="11">
        <v>0.32600040000000002</v>
      </c>
      <c r="JJ375" s="11">
        <v>0.14210120000000001</v>
      </c>
      <c r="JK375" s="11">
        <v>2.2941419999999999</v>
      </c>
      <c r="JL375" s="11">
        <v>0</v>
      </c>
      <c r="JM375" s="11">
        <v>0</v>
      </c>
      <c r="JN375" s="11">
        <v>0</v>
      </c>
      <c r="JO375" s="11">
        <v>0</v>
      </c>
      <c r="JP375" s="11">
        <v>5730</v>
      </c>
      <c r="JQ375" s="11">
        <v>1743</v>
      </c>
      <c r="JR375" s="11">
        <v>0.30418859999999998</v>
      </c>
      <c r="JS375" s="11">
        <v>375.66469999999998</v>
      </c>
      <c r="JT375" s="11">
        <v>497.58789999999999</v>
      </c>
      <c r="JU375" s="11">
        <v>0.61704990000000004</v>
      </c>
      <c r="JV375" s="11">
        <v>1670.373</v>
      </c>
      <c r="JW375" s="11">
        <v>1200.492</v>
      </c>
      <c r="JX375" s="11">
        <v>0.31320350000000002</v>
      </c>
      <c r="JY375" s="11">
        <v>60143</v>
      </c>
      <c r="JZ375" s="11">
        <v>964.18389999999999</v>
      </c>
      <c r="KA375" s="11">
        <v>0.15434020000000001</v>
      </c>
      <c r="KB375" s="11">
        <v>308</v>
      </c>
      <c r="KC375" s="11">
        <v>326</v>
      </c>
      <c r="KD375" s="11">
        <v>18545</v>
      </c>
      <c r="KE375" s="11">
        <v>0.9844986</v>
      </c>
      <c r="KF375" s="11">
        <v>242.42519999999999</v>
      </c>
      <c r="KG375" s="11">
        <v>94.476190000000003</v>
      </c>
      <c r="KH375" s="11">
        <v>20.59966</v>
      </c>
      <c r="KI375" s="11">
        <v>94.476190000000003</v>
      </c>
      <c r="KJ375" s="11">
        <v>20.59966</v>
      </c>
      <c r="KK375" s="11">
        <v>94.476190000000003</v>
      </c>
      <c r="KL375" s="11">
        <v>20.59966</v>
      </c>
      <c r="KM375" s="11">
        <v>375.66489999999999</v>
      </c>
      <c r="KN375" s="11">
        <v>72074.429999999993</v>
      </c>
      <c r="KO375" s="11">
        <v>13.14401</v>
      </c>
      <c r="KP375" s="11">
        <v>292</v>
      </c>
      <c r="KQ375" s="11">
        <v>1.550141E-2</v>
      </c>
      <c r="KR375" s="11">
        <v>166097700</v>
      </c>
      <c r="KS375" s="11">
        <v>0.46810160000000001</v>
      </c>
    </row>
    <row r="376" spans="1:305" x14ac:dyDescent="0.25">
      <c r="A376">
        <v>367</v>
      </c>
      <c r="B376" t="s">
        <v>356</v>
      </c>
      <c r="C376" t="s">
        <v>315</v>
      </c>
      <c r="D376" t="s">
        <v>345</v>
      </c>
      <c r="E376" t="s">
        <v>334</v>
      </c>
      <c r="F376" t="s">
        <v>318</v>
      </c>
      <c r="G376" t="s">
        <v>306</v>
      </c>
      <c r="H376">
        <v>6</v>
      </c>
      <c r="I376">
        <v>1</v>
      </c>
      <c r="J376" s="1">
        <v>44350.579328703701</v>
      </c>
      <c r="K376" s="2">
        <f>ROUNDDOWN(J376-"04/05/2021 12:00 AM", 0)</f>
        <v>30</v>
      </c>
      <c r="L376" s="2">
        <f>N376+BD376+CT376+EJ376+FZ376+HP376+JF376</f>
        <v>126976</v>
      </c>
      <c r="M376" s="3" t="s">
        <v>307</v>
      </c>
      <c r="N376" s="3">
        <v>17522</v>
      </c>
      <c r="O376" s="3">
        <v>449101600</v>
      </c>
      <c r="P376" s="3">
        <v>49175810</v>
      </c>
      <c r="Q376" s="3">
        <v>1.462774</v>
      </c>
      <c r="R376" s="3">
        <v>0.16017110000000001</v>
      </c>
      <c r="S376" s="3">
        <v>9.1325719999999997</v>
      </c>
      <c r="T376" s="3">
        <v>17522</v>
      </c>
      <c r="U376" s="3">
        <v>1</v>
      </c>
      <c r="V376" s="3">
        <v>0</v>
      </c>
      <c r="W376" s="3">
        <v>0</v>
      </c>
      <c r="X376" s="3">
        <v>8676</v>
      </c>
      <c r="Y376" s="3">
        <v>4295.9120000000003</v>
      </c>
      <c r="Z376" s="3">
        <v>0.49514900000000001</v>
      </c>
      <c r="AA376" s="3">
        <v>642.87170000000003</v>
      </c>
      <c r="AB376" s="3">
        <v>914.08749999999998</v>
      </c>
      <c r="AC376" s="3">
        <v>-4.3219750000000001</v>
      </c>
      <c r="AD376" s="3">
        <v>1320.7809999999999</v>
      </c>
      <c r="AE376" s="3">
        <v>2746.0619999999999</v>
      </c>
      <c r="AF376" s="3">
        <v>0.14376320000000001</v>
      </c>
      <c r="AG376" s="3">
        <v>121881</v>
      </c>
      <c r="AH376" s="3">
        <v>1523.2090000000001</v>
      </c>
      <c r="AI376" s="3">
        <v>0.64419360000000003</v>
      </c>
      <c r="AJ376" s="3">
        <v>450</v>
      </c>
      <c r="AK376" s="3">
        <v>565</v>
      </c>
      <c r="AL376" s="3">
        <v>17211</v>
      </c>
      <c r="AM376" s="3">
        <v>0.98225090000000004</v>
      </c>
      <c r="AN376" s="3">
        <v>653</v>
      </c>
      <c r="AO376" s="3">
        <v>0</v>
      </c>
      <c r="AP376" s="3">
        <v>83.881969999999995</v>
      </c>
      <c r="AQ376" s="3">
        <v>21.643509999999999</v>
      </c>
      <c r="AR376" s="3">
        <v>83.881969999999995</v>
      </c>
      <c r="AS376" s="3">
        <v>21.643509999999999</v>
      </c>
      <c r="AT376" s="3">
        <v>83.881969999999995</v>
      </c>
      <c r="AU376" s="3">
        <v>21.643509999999999</v>
      </c>
      <c r="AV376" s="3">
        <v>642.87189999999998</v>
      </c>
      <c r="AW376" s="3">
        <v>167157.79999999999</v>
      </c>
      <c r="AX376" s="3">
        <v>47.686100000000003</v>
      </c>
      <c r="AY376" s="3">
        <v>311</v>
      </c>
      <c r="AZ376" s="3">
        <v>1.774912E-2</v>
      </c>
      <c r="BA376" s="3">
        <v>498277400</v>
      </c>
      <c r="BB376" s="3">
        <v>1.6229450000000001</v>
      </c>
      <c r="BC376" s="4" t="s">
        <v>308</v>
      </c>
      <c r="BD376" s="4">
        <v>21095</v>
      </c>
      <c r="BE376" s="4">
        <v>536417800</v>
      </c>
      <c r="BF376" s="4">
        <v>46249790</v>
      </c>
      <c r="BG376" s="4">
        <v>1.205436</v>
      </c>
      <c r="BH376" s="4">
        <v>0.10393230000000001</v>
      </c>
      <c r="BI376" s="4">
        <v>11.598269999999999</v>
      </c>
      <c r="BJ376" s="4">
        <v>21095</v>
      </c>
      <c r="BK376" s="4">
        <v>1</v>
      </c>
      <c r="BL376" s="4">
        <v>0</v>
      </c>
      <c r="BM376" s="4">
        <v>0</v>
      </c>
      <c r="BN376" s="4">
        <v>9436</v>
      </c>
      <c r="BO376" s="4">
        <v>4220.8149999999996</v>
      </c>
      <c r="BP376" s="4">
        <v>0.44730979999999998</v>
      </c>
      <c r="BQ376" s="4">
        <v>621.6309</v>
      </c>
      <c r="BR376" s="4">
        <v>1630.807</v>
      </c>
      <c r="BS376" s="4">
        <v>-0.67115409999999998</v>
      </c>
      <c r="BT376" s="4">
        <v>1327.4</v>
      </c>
      <c r="BU376" s="4">
        <v>2746.4609999999998</v>
      </c>
      <c r="BV376" s="4">
        <v>0.18952260000000001</v>
      </c>
      <c r="BW376" s="4">
        <v>111306</v>
      </c>
      <c r="BX376" s="4">
        <v>1483.527</v>
      </c>
      <c r="BY376" s="4">
        <v>0.7076983</v>
      </c>
      <c r="BZ376" s="4">
        <v>446</v>
      </c>
      <c r="CA376" s="4">
        <v>556</v>
      </c>
      <c r="CB376" s="4">
        <v>20721</v>
      </c>
      <c r="CC376" s="4">
        <v>0.98227070000000005</v>
      </c>
      <c r="CD376" s="4">
        <v>644</v>
      </c>
      <c r="CE376" s="4">
        <v>0</v>
      </c>
      <c r="CF376" s="4">
        <v>87.877319999999997</v>
      </c>
      <c r="CG376" s="4">
        <v>21.914339999999999</v>
      </c>
      <c r="CH376" s="4">
        <v>87.877319999999997</v>
      </c>
      <c r="CI376" s="4">
        <v>21.914339999999999</v>
      </c>
      <c r="CJ376" s="4">
        <v>87.877319999999997</v>
      </c>
      <c r="CK376" s="4">
        <v>21.914339999999999</v>
      </c>
      <c r="CL376" s="4">
        <v>621.63109999999995</v>
      </c>
      <c r="CM376" s="4">
        <v>148170.20000000001</v>
      </c>
      <c r="CN376" s="4">
        <v>126.0741</v>
      </c>
      <c r="CO376" s="4">
        <v>374</v>
      </c>
      <c r="CP376" s="4">
        <v>1.772932E-2</v>
      </c>
      <c r="CQ376" s="4">
        <v>582667600</v>
      </c>
      <c r="CR376" s="4">
        <v>1.3093680000000001</v>
      </c>
      <c r="CS376" s="5" t="s">
        <v>309</v>
      </c>
      <c r="CT376" s="5">
        <v>20235</v>
      </c>
      <c r="CU376" s="5">
        <v>633985800</v>
      </c>
      <c r="CV376" s="5">
        <v>103486000</v>
      </c>
      <c r="CW376" s="5">
        <v>1.5483640000000001</v>
      </c>
      <c r="CX376" s="5">
        <v>0.25274059999999998</v>
      </c>
      <c r="CY376" s="5">
        <v>6.1262970000000001</v>
      </c>
      <c r="CZ376" s="5">
        <v>13120</v>
      </c>
      <c r="DA376" s="5">
        <v>0.64838150000000006</v>
      </c>
      <c r="DB376" s="5">
        <v>7115</v>
      </c>
      <c r="DC376" s="5">
        <v>0.3516185</v>
      </c>
      <c r="DD376" s="5">
        <v>6005</v>
      </c>
      <c r="DE376" s="5">
        <v>1782.0619999999999</v>
      </c>
      <c r="DF376" s="5">
        <v>0.296763</v>
      </c>
      <c r="DG376" s="5">
        <v>681.54240000000004</v>
      </c>
      <c r="DH376" s="5">
        <v>1199.5730000000001</v>
      </c>
      <c r="DI376" s="5">
        <v>-2.2572649999999999</v>
      </c>
      <c r="DJ376" s="5">
        <v>1080.421</v>
      </c>
      <c r="DK376" s="5">
        <v>2708.2179999999998</v>
      </c>
      <c r="DL376" s="5">
        <v>0.14759729999999999</v>
      </c>
      <c r="DM376" s="5">
        <v>137096</v>
      </c>
      <c r="DN376" s="5">
        <v>1589.9770000000001</v>
      </c>
      <c r="DO376" s="5">
        <v>0.51746340000000002</v>
      </c>
      <c r="DP376" s="5">
        <v>396</v>
      </c>
      <c r="DQ376" s="5">
        <v>599</v>
      </c>
      <c r="DR376" s="5">
        <v>20225</v>
      </c>
      <c r="DS376" s="5">
        <v>0.9995058</v>
      </c>
      <c r="DT376" s="5">
        <v>397</v>
      </c>
      <c r="DU376" s="5">
        <v>201</v>
      </c>
      <c r="DV376" s="5">
        <v>87.120540000000005</v>
      </c>
      <c r="DW376" s="5">
        <v>20.395499999999998</v>
      </c>
      <c r="DX376" s="5">
        <v>87.120540000000005</v>
      </c>
      <c r="DY376" s="5">
        <v>20.395499999999998</v>
      </c>
      <c r="DZ376" s="5">
        <v>87.120540000000005</v>
      </c>
      <c r="EA376" s="5">
        <v>20.395499999999998</v>
      </c>
      <c r="EB376" s="5">
        <v>681.54250000000002</v>
      </c>
      <c r="EC376" s="5">
        <v>202025.60000000001</v>
      </c>
      <c r="ED376" s="5">
        <v>71.113159999999993</v>
      </c>
      <c r="EE376" s="5">
        <v>10</v>
      </c>
      <c r="EF376" s="5">
        <v>4.9419320000000004E-4</v>
      </c>
      <c r="EG376" s="5">
        <v>737471700</v>
      </c>
      <c r="EH376" s="5">
        <v>1.801105</v>
      </c>
      <c r="EI376" s="7" t="s">
        <v>310</v>
      </c>
      <c r="EJ376" s="7">
        <v>25434</v>
      </c>
      <c r="EK376" s="7">
        <v>731601200</v>
      </c>
      <c r="EL376" s="7">
        <v>105785100</v>
      </c>
      <c r="EM376" s="7">
        <v>1.130954</v>
      </c>
      <c r="EN376" s="7">
        <v>0.16352920000000001</v>
      </c>
      <c r="EO376" s="7">
        <v>6.9159170000000003</v>
      </c>
      <c r="EP376" s="7">
        <v>17207</v>
      </c>
      <c r="EQ376" s="7">
        <v>0.67653540000000001</v>
      </c>
      <c r="ER376" s="7">
        <v>8227</v>
      </c>
      <c r="ES376" s="7">
        <v>0.32346469999999999</v>
      </c>
      <c r="ET376" s="7">
        <v>7019</v>
      </c>
      <c r="EU376" s="7">
        <v>1937.028</v>
      </c>
      <c r="EV376" s="7">
        <v>0.27596920000000003</v>
      </c>
      <c r="EW376" s="7">
        <v>668.73760000000004</v>
      </c>
      <c r="EX376" s="7">
        <v>1508.568</v>
      </c>
      <c r="EY376" s="7">
        <v>-1.59636</v>
      </c>
      <c r="EZ376" s="7">
        <v>1100.913</v>
      </c>
      <c r="FA376" s="7">
        <v>2714.4059999999999</v>
      </c>
      <c r="FB376" s="7">
        <v>0.1847502</v>
      </c>
      <c r="FC376" s="7">
        <v>137667</v>
      </c>
      <c r="FD376" s="7">
        <v>1589.44</v>
      </c>
      <c r="FE376" s="7">
        <v>0.55852380000000001</v>
      </c>
      <c r="FF376" s="7">
        <v>481</v>
      </c>
      <c r="FG376" s="7">
        <v>554</v>
      </c>
      <c r="FH376" s="7">
        <v>25413</v>
      </c>
      <c r="FI376" s="7">
        <v>0.99917440000000002</v>
      </c>
      <c r="FJ376" s="7">
        <v>356</v>
      </c>
      <c r="FK376" s="7">
        <v>197</v>
      </c>
      <c r="FL376" s="7">
        <v>87.538570000000007</v>
      </c>
      <c r="FM376" s="7">
        <v>21.144760000000002</v>
      </c>
      <c r="FN376" s="7">
        <v>87.538570000000007</v>
      </c>
      <c r="FO376" s="7">
        <v>21.144760000000002</v>
      </c>
      <c r="FP376" s="7">
        <v>87.538570000000007</v>
      </c>
      <c r="FQ376" s="7">
        <v>21.144760000000002</v>
      </c>
      <c r="FR376" s="7">
        <v>668.73779999999999</v>
      </c>
      <c r="FS376" s="7">
        <v>200092.4</v>
      </c>
      <c r="FT376" s="7">
        <v>89.477720000000005</v>
      </c>
      <c r="FU376" s="7">
        <v>21</v>
      </c>
      <c r="FV376" s="7">
        <v>8.2566639999999999E-4</v>
      </c>
      <c r="FW376" s="7">
        <v>837386200</v>
      </c>
      <c r="FX376" s="7">
        <v>1.2944830000000001</v>
      </c>
      <c r="FY376" s="9" t="s">
        <v>311</v>
      </c>
      <c r="FZ376" s="9">
        <v>12000</v>
      </c>
      <c r="GA376" s="9">
        <v>71617100</v>
      </c>
      <c r="GB376" s="9">
        <v>17124120</v>
      </c>
      <c r="GC376" s="9">
        <v>0.49734099999999998</v>
      </c>
      <c r="GD376" s="9">
        <v>0.1189175</v>
      </c>
      <c r="GE376" s="9">
        <v>4.1822359999999996</v>
      </c>
      <c r="GF376" s="9">
        <v>12000</v>
      </c>
      <c r="GG376" s="9">
        <v>1</v>
      </c>
      <c r="GH376" s="9">
        <v>0</v>
      </c>
      <c r="GI376" s="9">
        <v>0</v>
      </c>
      <c r="GJ376" s="9">
        <v>3439</v>
      </c>
      <c r="GK376" s="9">
        <v>985.56010000000003</v>
      </c>
      <c r="GL376" s="9">
        <v>0.28658329999999999</v>
      </c>
      <c r="GM376" s="9">
        <v>299.1739</v>
      </c>
      <c r="GN376" s="9">
        <v>1973.0429999999999</v>
      </c>
      <c r="GO376" s="9">
        <v>0.1852278</v>
      </c>
      <c r="GP376" s="9">
        <v>1373.0219999999999</v>
      </c>
      <c r="GQ376" s="9">
        <v>2469.1840000000002</v>
      </c>
      <c r="GR376" s="9">
        <v>0.30630220000000002</v>
      </c>
      <c r="GS376" s="9">
        <v>39177</v>
      </c>
      <c r="GT376" s="9">
        <v>801.09559999999999</v>
      </c>
      <c r="GU376" s="9">
        <v>0.3770773</v>
      </c>
      <c r="GV376" s="9">
        <v>280</v>
      </c>
      <c r="GW376" s="9">
        <v>231</v>
      </c>
      <c r="GX376" s="9">
        <v>11893</v>
      </c>
      <c r="GY376" s="9">
        <v>0.9910833</v>
      </c>
      <c r="GZ376" s="9">
        <v>274</v>
      </c>
      <c r="HA376" s="9">
        <v>0</v>
      </c>
      <c r="HB376" s="9">
        <v>87.493080000000006</v>
      </c>
      <c r="HC376" s="9">
        <v>18.372900000000001</v>
      </c>
      <c r="HD376" s="9">
        <v>87.493080000000006</v>
      </c>
      <c r="HE376" s="9">
        <v>18.372900000000001</v>
      </c>
      <c r="HF376" s="9">
        <v>87.493080000000006</v>
      </c>
      <c r="HG376" s="9">
        <v>18.372900000000001</v>
      </c>
      <c r="HH376" s="9">
        <v>304.20389999999998</v>
      </c>
      <c r="HI376" s="9">
        <v>53044.35</v>
      </c>
      <c r="HJ376" s="9">
        <v>324.40820000000002</v>
      </c>
      <c r="HK376" s="9">
        <v>107</v>
      </c>
      <c r="HL376" s="9">
        <v>8.9166669999999996E-3</v>
      </c>
      <c r="HM376" s="9">
        <v>88741220</v>
      </c>
      <c r="HN376" s="9">
        <v>0.61625839999999998</v>
      </c>
      <c r="HO376" s="10" t="s">
        <v>312</v>
      </c>
      <c r="HP376" s="10">
        <v>10471</v>
      </c>
      <c r="HQ376" s="10">
        <v>44031120</v>
      </c>
      <c r="HR376" s="10">
        <v>13764440</v>
      </c>
      <c r="HS376" s="10">
        <v>0.40159050000000002</v>
      </c>
      <c r="HT376" s="10">
        <v>0.12554000000000001</v>
      </c>
      <c r="HU376" s="10">
        <v>3.1989040000000002</v>
      </c>
      <c r="HV376" s="10">
        <v>10471</v>
      </c>
      <c r="HW376" s="10">
        <v>1</v>
      </c>
      <c r="HX376" s="10">
        <v>0</v>
      </c>
      <c r="HY376" s="10">
        <v>0</v>
      </c>
      <c r="HZ376" s="10">
        <v>2641</v>
      </c>
      <c r="IA376" s="10">
        <v>666.11410000000001</v>
      </c>
      <c r="IB376" s="10">
        <v>0.25222040000000001</v>
      </c>
      <c r="IC376" s="10">
        <v>282.29419999999999</v>
      </c>
      <c r="ID376" s="10">
        <v>1734.5429999999999</v>
      </c>
      <c r="IE376" s="10">
        <v>3.22986</v>
      </c>
      <c r="IF376" s="10">
        <v>1350.1690000000001</v>
      </c>
      <c r="IG376" s="10">
        <v>2488.3780000000002</v>
      </c>
      <c r="IH376" s="10">
        <v>0.30193189999999998</v>
      </c>
      <c r="II376" s="10">
        <v>34680</v>
      </c>
      <c r="IJ376" s="10">
        <v>725.23950000000002</v>
      </c>
      <c r="IK376" s="10">
        <v>0.2742462</v>
      </c>
      <c r="IL376" s="10">
        <v>255</v>
      </c>
      <c r="IM376" s="10">
        <v>191</v>
      </c>
      <c r="IN376" s="10">
        <v>10395</v>
      </c>
      <c r="IO376" s="10">
        <v>0.99274189999999995</v>
      </c>
      <c r="IP376" s="10">
        <v>256</v>
      </c>
      <c r="IQ376" s="10">
        <v>0</v>
      </c>
      <c r="IR376" s="10">
        <v>92.790080000000003</v>
      </c>
      <c r="IS376" s="10">
        <v>18.383459999999999</v>
      </c>
      <c r="IT376" s="10">
        <v>92.790080000000003</v>
      </c>
      <c r="IU376" s="10">
        <v>18.383459999999999</v>
      </c>
      <c r="IV376" s="10">
        <v>92.790080000000003</v>
      </c>
      <c r="IW376" s="10">
        <v>18.383459999999999</v>
      </c>
      <c r="IX376" s="10">
        <v>282.43680000000001</v>
      </c>
      <c r="IY376" s="10">
        <v>46881.57</v>
      </c>
      <c r="IZ376" s="10">
        <v>287.33069999999998</v>
      </c>
      <c r="JA376" s="10">
        <v>76</v>
      </c>
      <c r="JB376" s="10">
        <v>7.2581410000000001E-3</v>
      </c>
      <c r="JC376" s="10">
        <v>57795560</v>
      </c>
      <c r="JD376" s="10">
        <v>0.52713049999999995</v>
      </c>
      <c r="JE376" s="11" t="s">
        <v>313</v>
      </c>
      <c r="JF376" s="11">
        <v>20219</v>
      </c>
      <c r="JG376" s="11">
        <v>153870000</v>
      </c>
      <c r="JH376" s="11">
        <v>89746670</v>
      </c>
      <c r="JI376" s="11">
        <v>0.37638700000000003</v>
      </c>
      <c r="JJ376" s="11">
        <v>0.21953259999999999</v>
      </c>
      <c r="JK376" s="11">
        <v>1.714493</v>
      </c>
      <c r="JL376" s="11">
        <v>0</v>
      </c>
      <c r="JM376" s="11">
        <v>0</v>
      </c>
      <c r="JN376" s="11">
        <v>0</v>
      </c>
      <c r="JO376" s="11">
        <v>0</v>
      </c>
      <c r="JP376" s="11">
        <v>6280</v>
      </c>
      <c r="JQ376" s="11">
        <v>1950.5609999999999</v>
      </c>
      <c r="JR376" s="11">
        <v>0.31059890000000001</v>
      </c>
      <c r="JS376" s="11">
        <v>452.35489999999999</v>
      </c>
      <c r="JT376" s="11">
        <v>967.08029999999997</v>
      </c>
      <c r="JU376" s="11">
        <v>5.6464420000000004</v>
      </c>
      <c r="JV376" s="11">
        <v>1694.117</v>
      </c>
      <c r="JW376" s="11">
        <v>1196.355</v>
      </c>
      <c r="JX376" s="11">
        <v>0.22355269999999999</v>
      </c>
      <c r="JY376" s="11">
        <v>90444</v>
      </c>
      <c r="JZ376" s="11">
        <v>1182.0329999999999</v>
      </c>
      <c r="KA376" s="11">
        <v>6.928165E-2</v>
      </c>
      <c r="KB376" s="11">
        <v>441</v>
      </c>
      <c r="KC376" s="11">
        <v>337</v>
      </c>
      <c r="KD376" s="11">
        <v>19840</v>
      </c>
      <c r="KE376" s="11">
        <v>0.98125519999999999</v>
      </c>
      <c r="KF376" s="11">
        <v>364.34739999999999</v>
      </c>
      <c r="KG376" s="11">
        <v>95.305459999999997</v>
      </c>
      <c r="KH376" s="11">
        <v>22.08792</v>
      </c>
      <c r="KI376" s="11">
        <v>95.305459999999997</v>
      </c>
      <c r="KJ376" s="11">
        <v>22.08792</v>
      </c>
      <c r="KK376" s="11">
        <v>95.305459999999997</v>
      </c>
      <c r="KL376" s="11">
        <v>22.08792</v>
      </c>
      <c r="KM376" s="11">
        <v>452.35520000000002</v>
      </c>
      <c r="KN376" s="11">
        <v>122979.9</v>
      </c>
      <c r="KO376" s="11">
        <v>46.255710000000001</v>
      </c>
      <c r="KP376" s="11">
        <v>379</v>
      </c>
      <c r="KQ376" s="11">
        <v>1.8744739999999999E-2</v>
      </c>
      <c r="KR376" s="11">
        <v>243616700</v>
      </c>
      <c r="KS376" s="11">
        <v>0.59591959999999999</v>
      </c>
    </row>
    <row r="377" spans="1:305" x14ac:dyDescent="0.25">
      <c r="A377">
        <v>491</v>
      </c>
      <c r="B377" t="s">
        <v>356</v>
      </c>
      <c r="C377" t="s">
        <v>315</v>
      </c>
      <c r="D377" t="s">
        <v>345</v>
      </c>
      <c r="E377" t="s">
        <v>334</v>
      </c>
      <c r="F377" t="s">
        <v>318</v>
      </c>
      <c r="G377" t="s">
        <v>306</v>
      </c>
      <c r="H377">
        <v>6</v>
      </c>
      <c r="I377">
        <v>1</v>
      </c>
      <c r="J377" s="1">
        <v>44354.594837962963</v>
      </c>
      <c r="K377" s="2">
        <f>ROUNDDOWN(J377-"04/05/2021 12:00 AM", 0)</f>
        <v>34</v>
      </c>
      <c r="L377" s="2">
        <f>N377+BD377+CT377+EJ377+FZ377+HP377+JF377</f>
        <v>186149</v>
      </c>
      <c r="M377" s="3" t="s">
        <v>307</v>
      </c>
      <c r="N377" s="3">
        <v>26447</v>
      </c>
      <c r="O377" s="3">
        <v>947984400</v>
      </c>
      <c r="P377" s="3">
        <v>128038200</v>
      </c>
      <c r="Q377" s="3">
        <v>1.35534</v>
      </c>
      <c r="R377" s="3">
        <v>0.1830572</v>
      </c>
      <c r="S377" s="3">
        <v>7.403918</v>
      </c>
      <c r="T377" s="3">
        <v>26447</v>
      </c>
      <c r="U377" s="3">
        <v>1</v>
      </c>
      <c r="V377" s="3">
        <v>0</v>
      </c>
      <c r="W377" s="3">
        <v>0</v>
      </c>
      <c r="X377" s="3">
        <v>12322</v>
      </c>
      <c r="Y377" s="3">
        <v>5740.9790000000003</v>
      </c>
      <c r="Z377" s="3">
        <v>0.46591300000000002</v>
      </c>
      <c r="AA377" s="3">
        <v>692.60379999999998</v>
      </c>
      <c r="AB377" s="3">
        <v>13127.63</v>
      </c>
      <c r="AC377" s="3">
        <v>-0.83225709999999997</v>
      </c>
      <c r="AD377" s="3">
        <v>1355.25</v>
      </c>
      <c r="AE377" s="3">
        <v>2693.6390000000001</v>
      </c>
      <c r="AF377" s="3">
        <v>0.15402759999999999</v>
      </c>
      <c r="AG377" s="3">
        <v>171703</v>
      </c>
      <c r="AH377" s="3">
        <v>1694.758</v>
      </c>
      <c r="AI377" s="3">
        <v>0.58066799999999996</v>
      </c>
      <c r="AJ377" s="3">
        <v>549</v>
      </c>
      <c r="AK377" s="3">
        <v>575</v>
      </c>
      <c r="AL377" s="3">
        <v>25959</v>
      </c>
      <c r="AM377" s="3">
        <v>0.98154799999999998</v>
      </c>
      <c r="AN377" s="3">
        <v>663</v>
      </c>
      <c r="AO377" s="3">
        <v>0</v>
      </c>
      <c r="AP377" s="3">
        <v>87.131969999999995</v>
      </c>
      <c r="AQ377" s="3">
        <v>22.025089999999999</v>
      </c>
      <c r="AR377" s="3">
        <v>87.131969999999995</v>
      </c>
      <c r="AS377" s="3">
        <v>22.025089999999999</v>
      </c>
      <c r="AT377" s="3">
        <v>87.131969999999995</v>
      </c>
      <c r="AU377" s="3">
        <v>22.025089999999999</v>
      </c>
      <c r="AV377" s="3">
        <v>692.60389999999995</v>
      </c>
      <c r="AW377" s="3">
        <v>231857.5</v>
      </c>
      <c r="AX377" s="3">
        <v>6516.2290000000003</v>
      </c>
      <c r="AY377" s="3">
        <v>488</v>
      </c>
      <c r="AZ377" s="3">
        <v>1.8452E-2</v>
      </c>
      <c r="BA377" s="3">
        <v>1076023000</v>
      </c>
      <c r="BB377" s="3">
        <v>1.538397</v>
      </c>
      <c r="BC377" s="4" t="s">
        <v>308</v>
      </c>
      <c r="BD377" s="4">
        <v>31566</v>
      </c>
      <c r="BE377" s="4">
        <v>971024600</v>
      </c>
      <c r="BF377" s="4">
        <v>114772800</v>
      </c>
      <c r="BG377" s="4">
        <v>0.97452090000000002</v>
      </c>
      <c r="BH377" s="4">
        <v>0.115186</v>
      </c>
      <c r="BI377" s="4">
        <v>8.4604090000000003</v>
      </c>
      <c r="BJ377" s="4">
        <v>31566</v>
      </c>
      <c r="BK377" s="4">
        <v>1</v>
      </c>
      <c r="BL377" s="4">
        <v>0</v>
      </c>
      <c r="BM377" s="4">
        <v>0</v>
      </c>
      <c r="BN377" s="4">
        <v>13473</v>
      </c>
      <c r="BO377" s="4">
        <v>5750.5460000000003</v>
      </c>
      <c r="BP377" s="4">
        <v>0.42681999999999998</v>
      </c>
      <c r="BQ377" s="4">
        <v>637.97799999999995</v>
      </c>
      <c r="BR377" s="4">
        <v>15831.77</v>
      </c>
      <c r="BS377" s="4">
        <v>1.0923160000000001</v>
      </c>
      <c r="BT377" s="4">
        <v>1326.29</v>
      </c>
      <c r="BU377" s="4">
        <v>2701.0529999999999</v>
      </c>
      <c r="BV377" s="4">
        <v>0.19539219999999999</v>
      </c>
      <c r="BW377" s="4">
        <v>161552</v>
      </c>
      <c r="BX377" s="4">
        <v>1618.162</v>
      </c>
      <c r="BY377" s="4">
        <v>0.62187840000000005</v>
      </c>
      <c r="BZ377" s="4">
        <v>494</v>
      </c>
      <c r="CA377" s="4">
        <v>565</v>
      </c>
      <c r="CB377" s="4">
        <v>31220</v>
      </c>
      <c r="CC377" s="4">
        <v>0.9890388</v>
      </c>
      <c r="CD377" s="4">
        <v>653</v>
      </c>
      <c r="CE377" s="4">
        <v>0</v>
      </c>
      <c r="CF377" s="4">
        <v>89.192329999999998</v>
      </c>
      <c r="CG377" s="4">
        <v>21.178249999999998</v>
      </c>
      <c r="CH377" s="4">
        <v>89.192329999999998</v>
      </c>
      <c r="CI377" s="4">
        <v>21.178249999999998</v>
      </c>
      <c r="CJ377" s="4">
        <v>89.192329999999998</v>
      </c>
      <c r="CK377" s="4">
        <v>21.178249999999998</v>
      </c>
      <c r="CL377" s="4">
        <v>638.52</v>
      </c>
      <c r="CM377" s="4">
        <v>201031.7</v>
      </c>
      <c r="CN377" s="4">
        <v>7940.3419999999996</v>
      </c>
      <c r="CO377" s="4">
        <v>346</v>
      </c>
      <c r="CP377" s="4">
        <v>1.0961159999999999E-2</v>
      </c>
      <c r="CQ377" s="4">
        <v>1085797000</v>
      </c>
      <c r="CR377" s="4">
        <v>1.089707</v>
      </c>
      <c r="CS377" s="5" t="s">
        <v>309</v>
      </c>
      <c r="CT377" s="5">
        <v>29293</v>
      </c>
      <c r="CU377" s="5">
        <v>1299374000</v>
      </c>
      <c r="CV377" s="5">
        <v>224611500</v>
      </c>
      <c r="CW377" s="5">
        <v>1.514281</v>
      </c>
      <c r="CX377" s="5">
        <v>0.26176060000000001</v>
      </c>
      <c r="CY377" s="5">
        <v>5.7849849999999998</v>
      </c>
      <c r="CZ377" s="5">
        <v>20362</v>
      </c>
      <c r="DA377" s="5">
        <v>0.69511489999999998</v>
      </c>
      <c r="DB377" s="5">
        <v>8931</v>
      </c>
      <c r="DC377" s="5">
        <v>0.30488510000000002</v>
      </c>
      <c r="DD377" s="5">
        <v>8458</v>
      </c>
      <c r="DE377" s="5">
        <v>2442.145</v>
      </c>
      <c r="DF377" s="5">
        <v>0.28873789999999999</v>
      </c>
      <c r="DG377" s="5">
        <v>741.41819999999996</v>
      </c>
      <c r="DH377" s="5">
        <v>18434.14</v>
      </c>
      <c r="DI377" s="5">
        <v>-13.320779999999999</v>
      </c>
      <c r="DJ377" s="5">
        <v>1153.8679999999999</v>
      </c>
      <c r="DK377" s="5">
        <v>2684.6979999999999</v>
      </c>
      <c r="DL377" s="5">
        <v>0.14736540000000001</v>
      </c>
      <c r="DM377" s="5">
        <v>198778</v>
      </c>
      <c r="DN377" s="5">
        <v>1848.789</v>
      </c>
      <c r="DO377" s="5">
        <v>0.4973514</v>
      </c>
      <c r="DP377" s="5">
        <v>547</v>
      </c>
      <c r="DQ377" s="5">
        <v>606</v>
      </c>
      <c r="DR377" s="5">
        <v>29273</v>
      </c>
      <c r="DS377" s="5">
        <v>0.99931720000000002</v>
      </c>
      <c r="DT377" s="5">
        <v>387</v>
      </c>
      <c r="DU377" s="5">
        <v>218</v>
      </c>
      <c r="DV377" s="5">
        <v>88.307379999999995</v>
      </c>
      <c r="DW377" s="5">
        <v>19.207640000000001</v>
      </c>
      <c r="DX377" s="5">
        <v>88.307379999999995</v>
      </c>
      <c r="DY377" s="5">
        <v>19.207640000000001</v>
      </c>
      <c r="DZ377" s="5">
        <v>88.307379999999995</v>
      </c>
      <c r="EA377" s="5">
        <v>19.207640000000001</v>
      </c>
      <c r="EB377" s="5">
        <v>741.41840000000002</v>
      </c>
      <c r="EC377" s="5">
        <v>305271.5</v>
      </c>
      <c r="ED377" s="5">
        <v>11600.64</v>
      </c>
      <c r="EE377" s="5">
        <v>20</v>
      </c>
      <c r="EF377" s="5">
        <v>6.8275689999999995E-4</v>
      </c>
      <c r="EG377" s="5">
        <v>1523986000</v>
      </c>
      <c r="EH377" s="5">
        <v>1.7760419999999999</v>
      </c>
      <c r="EI377" s="7" t="s">
        <v>310</v>
      </c>
      <c r="EJ377" s="7">
        <v>37596</v>
      </c>
      <c r="EK377" s="7">
        <v>1410522000</v>
      </c>
      <c r="EL377" s="7">
        <v>279962200</v>
      </c>
      <c r="EM377" s="7">
        <v>0.99792179999999997</v>
      </c>
      <c r="EN377" s="7">
        <v>0.19806879999999999</v>
      </c>
      <c r="EO377" s="7">
        <v>5.0382579999999999</v>
      </c>
      <c r="EP377" s="7">
        <v>25229</v>
      </c>
      <c r="EQ377" s="7">
        <v>0.67105539999999997</v>
      </c>
      <c r="ER377" s="7">
        <v>12367</v>
      </c>
      <c r="ES377" s="7">
        <v>0.32894459999999998</v>
      </c>
      <c r="ET377" s="7">
        <v>8767</v>
      </c>
      <c r="EU377" s="7">
        <v>2044.374</v>
      </c>
      <c r="EV377" s="7">
        <v>0.2331897</v>
      </c>
      <c r="EW377" s="7">
        <v>703.37760000000003</v>
      </c>
      <c r="EX377" s="7">
        <v>9178.607</v>
      </c>
      <c r="EY377" s="7">
        <v>-14.68951</v>
      </c>
      <c r="EZ377" s="7">
        <v>1142.318</v>
      </c>
      <c r="FA377" s="7">
        <v>2706.473</v>
      </c>
      <c r="FB377" s="7">
        <v>0.21153440000000001</v>
      </c>
      <c r="FC377" s="7">
        <v>177730</v>
      </c>
      <c r="FD377" s="7">
        <v>1758.1780000000001</v>
      </c>
      <c r="FE377" s="7">
        <v>0.44726490000000002</v>
      </c>
      <c r="FF377" s="7">
        <v>544</v>
      </c>
      <c r="FG377" s="7">
        <v>544</v>
      </c>
      <c r="FH377" s="7">
        <v>37568</v>
      </c>
      <c r="FI377" s="7">
        <v>0.99925520000000001</v>
      </c>
      <c r="FJ377" s="7">
        <v>308</v>
      </c>
      <c r="FK377" s="7">
        <v>235</v>
      </c>
      <c r="FL377" s="7">
        <v>88.731620000000007</v>
      </c>
      <c r="FM377" s="7">
        <v>19.769629999999999</v>
      </c>
      <c r="FN377" s="7">
        <v>88.731620000000007</v>
      </c>
      <c r="FO377" s="7">
        <v>19.769629999999999</v>
      </c>
      <c r="FP377" s="7">
        <v>88.731620000000007</v>
      </c>
      <c r="FQ377" s="7">
        <v>19.769629999999999</v>
      </c>
      <c r="FR377" s="7">
        <v>703.3777</v>
      </c>
      <c r="FS377" s="7">
        <v>266639.59999999998</v>
      </c>
      <c r="FT377" s="7">
        <v>2240.8449999999998</v>
      </c>
      <c r="FU377" s="7">
        <v>28</v>
      </c>
      <c r="FV377" s="7">
        <v>7.4476010000000005E-4</v>
      </c>
      <c r="FW377" s="7">
        <v>1690484000</v>
      </c>
      <c r="FX377" s="7">
        <v>1.195991</v>
      </c>
      <c r="FY377" s="9" t="s">
        <v>311</v>
      </c>
      <c r="FZ377" s="9">
        <v>16949</v>
      </c>
      <c r="GA377" s="9">
        <v>78030080</v>
      </c>
      <c r="GB377" s="9">
        <v>59526930</v>
      </c>
      <c r="GC377" s="9">
        <v>0.27162760000000002</v>
      </c>
      <c r="GD377" s="9">
        <v>0.20721700000000001</v>
      </c>
      <c r="GE377" s="9">
        <v>1.310837</v>
      </c>
      <c r="GF377" s="9">
        <v>16949</v>
      </c>
      <c r="GG377" s="9">
        <v>1</v>
      </c>
      <c r="GH377" s="9">
        <v>0</v>
      </c>
      <c r="GI377" s="9">
        <v>0</v>
      </c>
      <c r="GJ377" s="9">
        <v>4434</v>
      </c>
      <c r="GK377" s="9">
        <v>1159.971</v>
      </c>
      <c r="GL377" s="9">
        <v>0.26160840000000002</v>
      </c>
      <c r="GM377" s="9">
        <v>324.35320000000002</v>
      </c>
      <c r="GN377" s="9">
        <v>3815.9090000000001</v>
      </c>
      <c r="GO377" s="9">
        <v>14.917809999999999</v>
      </c>
      <c r="GP377" s="9">
        <v>1360.502</v>
      </c>
      <c r="GQ377" s="9">
        <v>2490.5949999999998</v>
      </c>
      <c r="GR377" s="9">
        <v>0.3177779</v>
      </c>
      <c r="GS377" s="9">
        <v>53336</v>
      </c>
      <c r="GT377" s="9">
        <v>923.25900000000001</v>
      </c>
      <c r="GU377" s="9">
        <v>1.8093629999999999E-2</v>
      </c>
      <c r="GV377" s="9">
        <v>312</v>
      </c>
      <c r="GW377" s="9">
        <v>282</v>
      </c>
      <c r="GX377" s="9">
        <v>16839</v>
      </c>
      <c r="GY377" s="9">
        <v>0.99350989999999995</v>
      </c>
      <c r="GZ377" s="9">
        <v>313</v>
      </c>
      <c r="HA377" s="9">
        <v>0</v>
      </c>
      <c r="HB377" s="9">
        <v>91.044079999999994</v>
      </c>
      <c r="HC377" s="9">
        <v>18.988589999999999</v>
      </c>
      <c r="HD377" s="9">
        <v>91.044079999999994</v>
      </c>
      <c r="HE377" s="9">
        <v>18.988589999999999</v>
      </c>
      <c r="HF377" s="9">
        <v>91.044079999999994</v>
      </c>
      <c r="HG377" s="9">
        <v>18.988589999999999</v>
      </c>
      <c r="HH377" s="9">
        <v>342.2937</v>
      </c>
      <c r="HI377" s="9">
        <v>76987.17</v>
      </c>
      <c r="HJ377" s="9">
        <v>859.11630000000002</v>
      </c>
      <c r="HK377" s="9">
        <v>110</v>
      </c>
      <c r="HL377" s="9">
        <v>6.4900579999999999E-3</v>
      </c>
      <c r="HM377" s="9">
        <v>137557000</v>
      </c>
      <c r="HN377" s="9">
        <v>0.47884460000000001</v>
      </c>
      <c r="HO377" s="10" t="s">
        <v>312</v>
      </c>
      <c r="HP377" s="10">
        <v>14432</v>
      </c>
      <c r="HQ377" s="10">
        <v>44153630</v>
      </c>
      <c r="HR377" s="10">
        <v>38729770</v>
      </c>
      <c r="HS377" s="10">
        <v>0.21198900000000001</v>
      </c>
      <c r="HT377" s="10">
        <v>0.18594820000000001</v>
      </c>
      <c r="HU377" s="10">
        <v>1.1400440000000001</v>
      </c>
      <c r="HV377" s="10">
        <v>14432</v>
      </c>
      <c r="HW377" s="10">
        <v>1</v>
      </c>
      <c r="HX377" s="10">
        <v>0</v>
      </c>
      <c r="HY377" s="10">
        <v>0</v>
      </c>
      <c r="HZ377" s="10">
        <v>3283</v>
      </c>
      <c r="IA377" s="10">
        <v>746.81880000000001</v>
      </c>
      <c r="IB377" s="10">
        <v>0.22748060000000001</v>
      </c>
      <c r="IC377" s="10">
        <v>296.98489999999998</v>
      </c>
      <c r="ID377" s="10">
        <v>862.07820000000004</v>
      </c>
      <c r="IE377" s="10">
        <v>18.369980000000002</v>
      </c>
      <c r="IF377" s="10">
        <v>1320.117</v>
      </c>
      <c r="IG377" s="10">
        <v>2508.9349999999999</v>
      </c>
      <c r="IH377" s="10">
        <v>0.31464199999999998</v>
      </c>
      <c r="II377" s="10">
        <v>45868</v>
      </c>
      <c r="IJ377" s="10">
        <v>840.40340000000003</v>
      </c>
      <c r="IK377" s="10">
        <v>4.2823389999999996E-3</v>
      </c>
      <c r="IL377" s="10">
        <v>244</v>
      </c>
      <c r="IM377" s="10">
        <v>267</v>
      </c>
      <c r="IN377" s="10">
        <v>14374</v>
      </c>
      <c r="IO377" s="10">
        <v>0.99598120000000001</v>
      </c>
      <c r="IP377" s="10">
        <v>283</v>
      </c>
      <c r="IQ377" s="10">
        <v>0</v>
      </c>
      <c r="IR377" s="10">
        <v>94.229349999999997</v>
      </c>
      <c r="IS377" s="10">
        <v>18.733550000000001</v>
      </c>
      <c r="IT377" s="10">
        <v>94.229349999999997</v>
      </c>
      <c r="IU377" s="10">
        <v>18.733550000000001</v>
      </c>
      <c r="IV377" s="10">
        <v>94.229349999999997</v>
      </c>
      <c r="IW377" s="10">
        <v>18.733550000000001</v>
      </c>
      <c r="IX377" s="10">
        <v>307.88200000000001</v>
      </c>
      <c r="IY377" s="10">
        <v>62675.01</v>
      </c>
      <c r="IZ377" s="10">
        <v>51.49521</v>
      </c>
      <c r="JA377" s="10">
        <v>58</v>
      </c>
      <c r="JB377" s="10">
        <v>4.0188469999999999E-3</v>
      </c>
      <c r="JC377" s="10">
        <v>82883400</v>
      </c>
      <c r="JD377" s="10">
        <v>0.39793719999999999</v>
      </c>
      <c r="JE377" s="11" t="s">
        <v>313</v>
      </c>
      <c r="JF377" s="11">
        <v>29866</v>
      </c>
      <c r="JG377" s="11">
        <v>523731200</v>
      </c>
      <c r="JH377" s="11">
        <v>141025500</v>
      </c>
      <c r="JI377" s="11">
        <v>0.58715709999999999</v>
      </c>
      <c r="JJ377" s="11">
        <v>0.1581042</v>
      </c>
      <c r="JK377" s="11">
        <v>3.7137349999999998</v>
      </c>
      <c r="JL377" s="11">
        <v>0</v>
      </c>
      <c r="JM377" s="11">
        <v>0</v>
      </c>
      <c r="JN377" s="11">
        <v>0</v>
      </c>
      <c r="JO377" s="11">
        <v>0</v>
      </c>
      <c r="JP377" s="11">
        <v>8874</v>
      </c>
      <c r="JQ377" s="11">
        <v>2636.7069999999999</v>
      </c>
      <c r="JR377" s="11">
        <v>0.29712719999999998</v>
      </c>
      <c r="JS377" s="11">
        <v>488.4803</v>
      </c>
      <c r="JT377" s="11">
        <v>3465.6350000000002</v>
      </c>
      <c r="JU377" s="11">
        <v>-3.839432</v>
      </c>
      <c r="JV377" s="11">
        <v>1732.8579999999999</v>
      </c>
      <c r="JW377" s="11">
        <v>1260.7929999999999</v>
      </c>
      <c r="JX377" s="11">
        <v>0.2196304</v>
      </c>
      <c r="JY377" s="11">
        <v>135983</v>
      </c>
      <c r="JZ377" s="11">
        <v>1394.3050000000001</v>
      </c>
      <c r="KA377" s="11">
        <v>0.3314397</v>
      </c>
      <c r="KB377" s="11">
        <v>488</v>
      </c>
      <c r="KC377" s="11">
        <v>402</v>
      </c>
      <c r="KD377" s="11">
        <v>29197</v>
      </c>
      <c r="KE377" s="11">
        <v>0.97759989999999997</v>
      </c>
      <c r="KF377" s="11">
        <v>393.6</v>
      </c>
      <c r="KG377" s="11">
        <v>92.925129999999996</v>
      </c>
      <c r="KH377" s="11">
        <v>21.64453</v>
      </c>
      <c r="KI377" s="11">
        <v>92.925129999999996</v>
      </c>
      <c r="KJ377" s="11">
        <v>21.64453</v>
      </c>
      <c r="KK377" s="11">
        <v>92.925129999999996</v>
      </c>
      <c r="KL377" s="11">
        <v>21.64453</v>
      </c>
      <c r="KM377" s="11">
        <v>488.48050000000001</v>
      </c>
      <c r="KN377" s="11">
        <v>159785.70000000001</v>
      </c>
      <c r="KO377" s="11">
        <v>402.15050000000002</v>
      </c>
      <c r="KP377" s="11">
        <v>669</v>
      </c>
      <c r="KQ377" s="11">
        <v>2.2400050000000001E-2</v>
      </c>
      <c r="KR377" s="11">
        <v>664756600</v>
      </c>
      <c r="KS377" s="11">
        <v>0.74526130000000002</v>
      </c>
    </row>
    <row r="378" spans="1:305" x14ac:dyDescent="0.25">
      <c r="A378">
        <v>593</v>
      </c>
      <c r="B378" t="s">
        <v>356</v>
      </c>
      <c r="C378" t="s">
        <v>315</v>
      </c>
      <c r="D378" t="s">
        <v>345</v>
      </c>
      <c r="E378" t="s">
        <v>334</v>
      </c>
      <c r="F378" t="s">
        <v>318</v>
      </c>
      <c r="G378" t="s">
        <v>306</v>
      </c>
      <c r="H378">
        <v>6</v>
      </c>
      <c r="I378">
        <v>1</v>
      </c>
      <c r="J378" s="1">
        <v>44357.555752314816</v>
      </c>
      <c r="K378" s="2">
        <f>ROUNDDOWN(J378-"04/05/2021 12:00 AM", 0)</f>
        <v>37</v>
      </c>
      <c r="L378" s="2">
        <f>N378+BD378+CT378+EJ378+FZ378+HP378+JF378</f>
        <v>224456</v>
      </c>
      <c r="M378" s="3" t="s">
        <v>307</v>
      </c>
      <c r="N378" s="3">
        <v>28076</v>
      </c>
      <c r="O378" s="3">
        <v>1169013000</v>
      </c>
      <c r="P378" s="3">
        <v>193104500</v>
      </c>
      <c r="Q378" s="3">
        <v>1.483026</v>
      </c>
      <c r="R378" s="3">
        <v>0.2449751</v>
      </c>
      <c r="S378" s="3">
        <v>6.053782</v>
      </c>
      <c r="T378" s="3">
        <v>28076</v>
      </c>
      <c r="U378" s="3">
        <v>1</v>
      </c>
      <c r="V378" s="3">
        <v>0</v>
      </c>
      <c r="W378" s="3">
        <v>0</v>
      </c>
      <c r="X378" s="3">
        <v>14453</v>
      </c>
      <c r="Y378" s="3">
        <v>7440.134</v>
      </c>
      <c r="Z378" s="3">
        <v>0.5147813</v>
      </c>
      <c r="AA378" s="3">
        <v>780.31399999999996</v>
      </c>
      <c r="AB378" s="3">
        <v>19042.22</v>
      </c>
      <c r="AC378" s="3">
        <v>-6.0611309999999996</v>
      </c>
      <c r="AD378" s="3">
        <v>1351.44</v>
      </c>
      <c r="AE378" s="3">
        <v>2655.9549999999999</v>
      </c>
      <c r="AF378" s="3">
        <v>0.14412359999999999</v>
      </c>
      <c r="AG378" s="3">
        <v>194805</v>
      </c>
      <c r="AH378" s="3">
        <v>1907.1010000000001</v>
      </c>
      <c r="AI378" s="3">
        <v>0.51332089999999997</v>
      </c>
      <c r="AJ378" s="3">
        <v>565</v>
      </c>
      <c r="AK378" s="3">
        <v>661</v>
      </c>
      <c r="AL378" s="3">
        <v>27669</v>
      </c>
      <c r="AM378" s="3">
        <v>0.98550360000000004</v>
      </c>
      <c r="AN378" s="3">
        <v>749</v>
      </c>
      <c r="AO378" s="3">
        <v>0</v>
      </c>
      <c r="AP378" s="3">
        <v>86.631249999999994</v>
      </c>
      <c r="AQ378" s="3">
        <v>22.220079999999999</v>
      </c>
      <c r="AR378" s="3">
        <v>86.631249999999994</v>
      </c>
      <c r="AS378" s="3">
        <v>22.220079999999999</v>
      </c>
      <c r="AT378" s="3">
        <v>86.631249999999994</v>
      </c>
      <c r="AU378" s="3">
        <v>22.220079999999999</v>
      </c>
      <c r="AV378" s="3">
        <v>780.31420000000003</v>
      </c>
      <c r="AW378" s="3">
        <v>312824.90000000002</v>
      </c>
      <c r="AX378" s="3">
        <v>12915.16</v>
      </c>
      <c r="AY378" s="3">
        <v>407</v>
      </c>
      <c r="AZ378" s="3">
        <v>1.449637E-2</v>
      </c>
      <c r="BA378" s="3">
        <v>1362117000</v>
      </c>
      <c r="BB378" s="3">
        <v>1.7280009999999999</v>
      </c>
      <c r="BC378" s="4" t="s">
        <v>308</v>
      </c>
      <c r="BD378" s="4">
        <v>33445</v>
      </c>
      <c r="BE378" s="4">
        <v>1136966000</v>
      </c>
      <c r="BF378" s="4">
        <v>141162300</v>
      </c>
      <c r="BG378" s="4">
        <v>1.016448</v>
      </c>
      <c r="BH378" s="4">
        <v>0.12619910000000001</v>
      </c>
      <c r="BI378" s="4">
        <v>8.0543220000000009</v>
      </c>
      <c r="BJ378" s="4">
        <v>33445</v>
      </c>
      <c r="BK378" s="4">
        <v>1</v>
      </c>
      <c r="BL378" s="4">
        <v>0</v>
      </c>
      <c r="BM378" s="4">
        <v>0</v>
      </c>
      <c r="BN378" s="4">
        <v>14923</v>
      </c>
      <c r="BO378" s="4">
        <v>6658.5720000000001</v>
      </c>
      <c r="BP378" s="4">
        <v>0.44619520000000001</v>
      </c>
      <c r="BQ378" s="4">
        <v>720.65110000000004</v>
      </c>
      <c r="BR378" s="4">
        <v>1759.0920000000001</v>
      </c>
      <c r="BS378" s="4">
        <v>-6.6771349999999998</v>
      </c>
      <c r="BT378" s="4">
        <v>1306.395</v>
      </c>
      <c r="BU378" s="4">
        <v>2666.3719999999998</v>
      </c>
      <c r="BV378" s="4">
        <v>0.18534629999999999</v>
      </c>
      <c r="BW378" s="4">
        <v>180446</v>
      </c>
      <c r="BX378" s="4">
        <v>1773.489</v>
      </c>
      <c r="BY378" s="4">
        <v>0.60701400000000005</v>
      </c>
      <c r="BZ378" s="4">
        <v>468</v>
      </c>
      <c r="CA378" s="4">
        <v>641</v>
      </c>
      <c r="CB378" s="4">
        <v>33102</v>
      </c>
      <c r="CC378" s="4">
        <v>0.98974439999999997</v>
      </c>
      <c r="CD378" s="4">
        <v>729</v>
      </c>
      <c r="CE378" s="4">
        <v>0</v>
      </c>
      <c r="CF378" s="4">
        <v>87.197609999999997</v>
      </c>
      <c r="CG378" s="4">
        <v>21.29449</v>
      </c>
      <c r="CH378" s="4">
        <v>87.197609999999997</v>
      </c>
      <c r="CI378" s="4">
        <v>21.29449</v>
      </c>
      <c r="CJ378" s="4">
        <v>87.197609999999997</v>
      </c>
      <c r="CK378" s="4">
        <v>21.29449</v>
      </c>
      <c r="CL378" s="4">
        <v>720.67550000000006</v>
      </c>
      <c r="CM378" s="4">
        <v>268873.90000000002</v>
      </c>
      <c r="CN378" s="4">
        <v>92.522149999999996</v>
      </c>
      <c r="CO378" s="4">
        <v>343</v>
      </c>
      <c r="CP378" s="4">
        <v>1.025564E-2</v>
      </c>
      <c r="CQ378" s="4">
        <v>1278129000</v>
      </c>
      <c r="CR378" s="4">
        <v>1.142647</v>
      </c>
      <c r="CS378" s="5" t="s">
        <v>309</v>
      </c>
      <c r="CT378" s="5">
        <v>37963</v>
      </c>
      <c r="CU378" s="5">
        <v>1829479000</v>
      </c>
      <c r="CV378" s="5">
        <v>523888700</v>
      </c>
      <c r="CW378" s="5">
        <v>1.269423</v>
      </c>
      <c r="CX378" s="5">
        <v>0.36351129999999998</v>
      </c>
      <c r="CY378" s="5">
        <v>3.4921139999999999</v>
      </c>
      <c r="CZ378" s="5">
        <v>28405</v>
      </c>
      <c r="DA378" s="5">
        <v>0.74822849999999996</v>
      </c>
      <c r="DB378" s="5">
        <v>9558</v>
      </c>
      <c r="DC378" s="5">
        <v>0.25177149999999998</v>
      </c>
      <c r="DD378" s="5">
        <v>10579</v>
      </c>
      <c r="DE378" s="5">
        <v>2948.0079999999998</v>
      </c>
      <c r="DF378" s="5">
        <v>0.27866610000000003</v>
      </c>
      <c r="DG378" s="5">
        <v>819.03909999999996</v>
      </c>
      <c r="DH378" s="5">
        <v>1008.431</v>
      </c>
      <c r="DI378" s="5">
        <v>-12.54782</v>
      </c>
      <c r="DJ378" s="5">
        <v>1149.2629999999999</v>
      </c>
      <c r="DK378" s="5">
        <v>2654.7539999999999</v>
      </c>
      <c r="DL378" s="5">
        <v>0.14815929999999999</v>
      </c>
      <c r="DM378" s="5">
        <v>256231</v>
      </c>
      <c r="DN378" s="5">
        <v>2072.364</v>
      </c>
      <c r="DO378" s="5">
        <v>0.30777559999999998</v>
      </c>
      <c r="DP378" s="5">
        <v>636</v>
      </c>
      <c r="DQ378" s="5">
        <v>688</v>
      </c>
      <c r="DR378" s="5">
        <v>37948</v>
      </c>
      <c r="DS378" s="5">
        <v>0.99960490000000002</v>
      </c>
      <c r="DT378" s="5">
        <v>461</v>
      </c>
      <c r="DU378" s="5">
        <v>226</v>
      </c>
      <c r="DV378" s="5">
        <v>88.30838</v>
      </c>
      <c r="DW378" s="5">
        <v>22.141559999999998</v>
      </c>
      <c r="DX378" s="5">
        <v>88.30838</v>
      </c>
      <c r="DY378" s="5">
        <v>22.141559999999998</v>
      </c>
      <c r="DZ378" s="5">
        <v>88.30838</v>
      </c>
      <c r="EA378" s="5">
        <v>22.141559999999998</v>
      </c>
      <c r="EB378" s="5">
        <v>819.03920000000005</v>
      </c>
      <c r="EC378" s="5">
        <v>378093.8</v>
      </c>
      <c r="ED378" s="5">
        <v>26.787459999999999</v>
      </c>
      <c r="EE378" s="5">
        <v>15</v>
      </c>
      <c r="EF378" s="5">
        <v>3.951216E-4</v>
      </c>
      <c r="EG378" s="5">
        <v>2353368000</v>
      </c>
      <c r="EH378" s="5">
        <v>1.6329340000000001</v>
      </c>
      <c r="EI378" s="7" t="s">
        <v>310</v>
      </c>
      <c r="EJ378" s="7">
        <v>46233</v>
      </c>
      <c r="EK378" s="7">
        <v>1900375000</v>
      </c>
      <c r="EL378" s="7">
        <v>481326100</v>
      </c>
      <c r="EM378" s="7">
        <v>0.88906819999999998</v>
      </c>
      <c r="EN378" s="7">
        <v>0.22518279999999999</v>
      </c>
      <c r="EO378" s="7">
        <v>3.9482059999999999</v>
      </c>
      <c r="EP378" s="7">
        <v>33938</v>
      </c>
      <c r="EQ378" s="7">
        <v>0.73406439999999995</v>
      </c>
      <c r="ER378" s="7">
        <v>12295</v>
      </c>
      <c r="ES378" s="7">
        <v>0.26593559999999999</v>
      </c>
      <c r="ET378" s="7">
        <v>11560</v>
      </c>
      <c r="EU378" s="7">
        <v>2890.4380000000001</v>
      </c>
      <c r="EV378" s="7">
        <v>0.25003779999999998</v>
      </c>
      <c r="EW378" s="7">
        <v>797.21079999999995</v>
      </c>
      <c r="EX378" s="7">
        <v>33677.300000000003</v>
      </c>
      <c r="EY378" s="7">
        <v>-10.55011</v>
      </c>
      <c r="EZ378" s="7">
        <v>1150.83</v>
      </c>
      <c r="FA378" s="7">
        <v>2679.1970000000001</v>
      </c>
      <c r="FB378" s="7">
        <v>0.2106469</v>
      </c>
      <c r="FC378" s="7">
        <v>219481</v>
      </c>
      <c r="FD378" s="7">
        <v>1986.3320000000001</v>
      </c>
      <c r="FE378" s="7">
        <v>0.35499330000000001</v>
      </c>
      <c r="FF378" s="7">
        <v>624</v>
      </c>
      <c r="FG378" s="7">
        <v>623</v>
      </c>
      <c r="FH378" s="7">
        <v>46199</v>
      </c>
      <c r="FI378" s="7">
        <v>0.99926459999999995</v>
      </c>
      <c r="FJ378" s="7">
        <v>381</v>
      </c>
      <c r="FK378" s="7">
        <v>241</v>
      </c>
      <c r="FL378" s="7">
        <v>89.73939</v>
      </c>
      <c r="FM378" s="7">
        <v>20.731079999999999</v>
      </c>
      <c r="FN378" s="7">
        <v>89.73939</v>
      </c>
      <c r="FO378" s="7">
        <v>20.731079999999999</v>
      </c>
      <c r="FP378" s="7">
        <v>89.73939</v>
      </c>
      <c r="FQ378" s="7">
        <v>20.731079999999999</v>
      </c>
      <c r="FR378" s="7">
        <v>797.21090000000004</v>
      </c>
      <c r="FS378" s="7">
        <v>352207.2</v>
      </c>
      <c r="FT378" s="7">
        <v>24531.41</v>
      </c>
      <c r="FU378" s="7">
        <v>34</v>
      </c>
      <c r="FV378" s="7">
        <v>7.3540539999999998E-4</v>
      </c>
      <c r="FW378" s="7">
        <v>2381701000</v>
      </c>
      <c r="FX378" s="7">
        <v>1.1142510000000001</v>
      </c>
      <c r="FY378" s="9" t="s">
        <v>311</v>
      </c>
      <c r="FZ378" s="9">
        <v>20062</v>
      </c>
      <c r="GA378" s="9">
        <v>108912800</v>
      </c>
      <c r="GB378" s="9">
        <v>75965280</v>
      </c>
      <c r="GC378" s="9">
        <v>0.2706018</v>
      </c>
      <c r="GD378" s="9">
        <v>0.1887412</v>
      </c>
      <c r="GE378" s="9">
        <v>1.433719</v>
      </c>
      <c r="GF378" s="9">
        <v>20062</v>
      </c>
      <c r="GG378" s="9">
        <v>1</v>
      </c>
      <c r="GH378" s="9">
        <v>0</v>
      </c>
      <c r="GI378" s="9">
        <v>0</v>
      </c>
      <c r="GJ378" s="9">
        <v>5035</v>
      </c>
      <c r="GK378" s="9">
        <v>1263.644</v>
      </c>
      <c r="GL378" s="9">
        <v>0.25097199999999997</v>
      </c>
      <c r="GM378" s="9">
        <v>338.35489999999999</v>
      </c>
      <c r="GN378" s="9">
        <v>14276.82</v>
      </c>
      <c r="GO378" s="9">
        <v>11.780139999999999</v>
      </c>
      <c r="GP378" s="9">
        <v>1340.9010000000001</v>
      </c>
      <c r="GQ378" s="9">
        <v>2484.712</v>
      </c>
      <c r="GR378" s="9">
        <v>0.31951960000000001</v>
      </c>
      <c r="GS378" s="9">
        <v>62788</v>
      </c>
      <c r="GT378" s="9">
        <v>984.4117</v>
      </c>
      <c r="GU378" s="9">
        <v>3.175965E-2</v>
      </c>
      <c r="GV378" s="9">
        <v>295</v>
      </c>
      <c r="GW378" s="9">
        <v>309</v>
      </c>
      <c r="GX378" s="9">
        <v>19962</v>
      </c>
      <c r="GY378" s="9">
        <v>0.99501539999999999</v>
      </c>
      <c r="GZ378" s="9">
        <v>342</v>
      </c>
      <c r="HA378" s="9">
        <v>0</v>
      </c>
      <c r="HB378" s="9">
        <v>91.003789999999995</v>
      </c>
      <c r="HC378" s="9">
        <v>19.00525</v>
      </c>
      <c r="HD378" s="9">
        <v>91.003789999999995</v>
      </c>
      <c r="HE378" s="9">
        <v>19.00525</v>
      </c>
      <c r="HF378" s="9">
        <v>91.003789999999995</v>
      </c>
      <c r="HG378" s="9">
        <v>19.00525</v>
      </c>
      <c r="HH378" s="9">
        <v>360.72730000000001</v>
      </c>
      <c r="HI378" s="9">
        <v>88393.24</v>
      </c>
      <c r="HJ378" s="9">
        <v>10159.879999999999</v>
      </c>
      <c r="HK378" s="9">
        <v>100</v>
      </c>
      <c r="HL378" s="9">
        <v>4.9845480000000001E-3</v>
      </c>
      <c r="HM378" s="9">
        <v>184878100</v>
      </c>
      <c r="HN378" s="9">
        <v>0.459343</v>
      </c>
      <c r="HO378" s="10" t="s">
        <v>312</v>
      </c>
      <c r="HP378" s="10">
        <v>17305</v>
      </c>
      <c r="HQ378" s="10">
        <v>103718500</v>
      </c>
      <c r="HR378" s="10">
        <v>38615620</v>
      </c>
      <c r="HS378" s="10">
        <v>0.3463484</v>
      </c>
      <c r="HT378" s="10">
        <v>0.1289496</v>
      </c>
      <c r="HU378" s="10">
        <v>2.685921</v>
      </c>
      <c r="HV378" s="10">
        <v>17305</v>
      </c>
      <c r="HW378" s="10">
        <v>1</v>
      </c>
      <c r="HX378" s="10">
        <v>0</v>
      </c>
      <c r="HY378" s="10">
        <v>0</v>
      </c>
      <c r="HZ378" s="10">
        <v>3792</v>
      </c>
      <c r="IA378" s="10">
        <v>830.93119999999999</v>
      </c>
      <c r="IB378" s="10">
        <v>0.2191274</v>
      </c>
      <c r="IC378" s="10">
        <v>321.06849999999997</v>
      </c>
      <c r="ID378" s="10">
        <v>4082.3310000000001</v>
      </c>
      <c r="IE378" s="10">
        <v>-1.7236020000000001</v>
      </c>
      <c r="IF378" s="10">
        <v>1303.635</v>
      </c>
      <c r="IG378" s="10">
        <v>2481.453</v>
      </c>
      <c r="IH378" s="10">
        <v>0.34477609999999997</v>
      </c>
      <c r="II378" s="10">
        <v>50192</v>
      </c>
      <c r="IJ378" s="10">
        <v>886.76089999999999</v>
      </c>
      <c r="IK378" s="10">
        <v>0.20921010000000001</v>
      </c>
      <c r="IL378" s="10">
        <v>253</v>
      </c>
      <c r="IM378" s="10">
        <v>295</v>
      </c>
      <c r="IN378" s="10">
        <v>17200</v>
      </c>
      <c r="IO378" s="10">
        <v>0.99393240000000005</v>
      </c>
      <c r="IP378" s="10">
        <v>352</v>
      </c>
      <c r="IQ378" s="10">
        <v>0</v>
      </c>
      <c r="IR378" s="10">
        <v>91.791910000000001</v>
      </c>
      <c r="IS378" s="10">
        <v>18.107199999999999</v>
      </c>
      <c r="IT378" s="10">
        <v>91.791910000000001</v>
      </c>
      <c r="IU378" s="10">
        <v>18.107199999999999</v>
      </c>
      <c r="IV378" s="10">
        <v>91.791910000000001</v>
      </c>
      <c r="IW378" s="10">
        <v>18.107199999999999</v>
      </c>
      <c r="IX378" s="10">
        <v>325.48759999999999</v>
      </c>
      <c r="IY378" s="10">
        <v>65346.96</v>
      </c>
      <c r="IZ378" s="10">
        <v>963.04079999999999</v>
      </c>
      <c r="JA378" s="10">
        <v>105</v>
      </c>
      <c r="JB378" s="10">
        <v>6.0676100000000002E-3</v>
      </c>
      <c r="JC378" s="10">
        <v>142334100</v>
      </c>
      <c r="JD378" s="10">
        <v>0.4752979</v>
      </c>
      <c r="JE378" s="11" t="s">
        <v>313</v>
      </c>
      <c r="JF378" s="11">
        <v>41372</v>
      </c>
      <c r="JG378" s="11">
        <v>1002993000</v>
      </c>
      <c r="JH378" s="11">
        <v>184397200</v>
      </c>
      <c r="JI378" s="11">
        <v>0.58598300000000003</v>
      </c>
      <c r="JJ378" s="11">
        <v>0.1077311</v>
      </c>
      <c r="JK378" s="11">
        <v>5.439311</v>
      </c>
      <c r="JL378" s="11">
        <v>0</v>
      </c>
      <c r="JM378" s="11">
        <v>0</v>
      </c>
      <c r="JN378" s="11">
        <v>0</v>
      </c>
      <c r="JO378" s="11">
        <v>0</v>
      </c>
      <c r="JP378" s="11">
        <v>12133</v>
      </c>
      <c r="JQ378" s="11">
        <v>3558.1959999999999</v>
      </c>
      <c r="JR378" s="11">
        <v>0.29326600000000003</v>
      </c>
      <c r="JS378" s="11">
        <v>568.8981</v>
      </c>
      <c r="JT378" s="11">
        <v>44233.78</v>
      </c>
      <c r="JU378" s="11">
        <v>3.8492510000000002</v>
      </c>
      <c r="JV378" s="11">
        <v>1716.211</v>
      </c>
      <c r="JW378" s="11">
        <v>1284.768</v>
      </c>
      <c r="JX378" s="11">
        <v>0.26935769999999998</v>
      </c>
      <c r="JY378" s="11">
        <v>153595</v>
      </c>
      <c r="JZ378" s="11">
        <v>1505.164</v>
      </c>
      <c r="KA378" s="11">
        <v>0.47528310000000001</v>
      </c>
      <c r="KB378" s="11">
        <v>540</v>
      </c>
      <c r="KC378" s="11">
        <v>467</v>
      </c>
      <c r="KD378" s="11">
        <v>40683</v>
      </c>
      <c r="KE378" s="11">
        <v>0.98334619999999995</v>
      </c>
      <c r="KF378" s="11">
        <v>396.0025</v>
      </c>
      <c r="KG378" s="11">
        <v>94.479529999999997</v>
      </c>
      <c r="KH378" s="11">
        <v>20.72213</v>
      </c>
      <c r="KI378" s="11">
        <v>94.479529999999997</v>
      </c>
      <c r="KJ378" s="11">
        <v>20.72213</v>
      </c>
      <c r="KK378" s="11">
        <v>94.479529999999997</v>
      </c>
      <c r="KL378" s="11">
        <v>20.72213</v>
      </c>
      <c r="KM378" s="11">
        <v>568.89890000000003</v>
      </c>
      <c r="KN378" s="11">
        <v>199184.5</v>
      </c>
      <c r="KO378" s="11">
        <v>47293.52</v>
      </c>
      <c r="KP378" s="11">
        <v>689</v>
      </c>
      <c r="KQ378" s="11">
        <v>1.665378E-2</v>
      </c>
      <c r="KR378" s="11">
        <v>1187391000</v>
      </c>
      <c r="KS378" s="11">
        <v>0.6937141</v>
      </c>
    </row>
    <row r="379" spans="1:305" x14ac:dyDescent="0.25">
      <c r="A379">
        <v>699</v>
      </c>
      <c r="B379" t="s">
        <v>356</v>
      </c>
      <c r="C379" t="s">
        <v>315</v>
      </c>
      <c r="D379" t="s">
        <v>345</v>
      </c>
      <c r="E379" t="s">
        <v>334</v>
      </c>
      <c r="F379" t="s">
        <v>318</v>
      </c>
      <c r="G379" t="s">
        <v>306</v>
      </c>
      <c r="H379">
        <v>6</v>
      </c>
      <c r="I379">
        <v>1</v>
      </c>
      <c r="J379" s="1">
        <v>44362.497534722221</v>
      </c>
      <c r="K379" s="2">
        <f>ROUNDDOWN(J379-"04/05/2021 12:00 AM", 0)</f>
        <v>42</v>
      </c>
      <c r="L379" s="2">
        <f>N379+BD379+CT379+EJ379+FZ379+HP379+JF379</f>
        <v>250057</v>
      </c>
      <c r="M379" s="3" t="s">
        <v>307</v>
      </c>
      <c r="N379" s="3">
        <v>34998</v>
      </c>
      <c r="O379" s="3">
        <v>1813722000</v>
      </c>
      <c r="P379" s="3">
        <v>350393700</v>
      </c>
      <c r="Q379" s="3">
        <v>1.4807589999999999</v>
      </c>
      <c r="R379" s="3">
        <v>0.2860684</v>
      </c>
      <c r="S379" s="3">
        <v>5.17624</v>
      </c>
      <c r="T379" s="3">
        <v>34998</v>
      </c>
      <c r="U379" s="3">
        <v>1</v>
      </c>
      <c r="V379" s="3">
        <v>0</v>
      </c>
      <c r="W379" s="3">
        <v>0</v>
      </c>
      <c r="X379" s="3">
        <v>16179</v>
      </c>
      <c r="Y379" s="3">
        <v>7479.2860000000001</v>
      </c>
      <c r="Z379" s="3">
        <v>0.46228360000000002</v>
      </c>
      <c r="AA379" s="3">
        <v>797.6277</v>
      </c>
      <c r="AB379" s="3">
        <v>24886.45</v>
      </c>
      <c r="AC379" s="3">
        <v>-10.739240000000001</v>
      </c>
      <c r="AD379" s="3">
        <v>1431.4880000000001</v>
      </c>
      <c r="AE379" s="3">
        <v>2646.3249999999998</v>
      </c>
      <c r="AF379" s="3">
        <v>0.1343251</v>
      </c>
      <c r="AG379" s="3">
        <v>260547</v>
      </c>
      <c r="AH379" s="3">
        <v>2060.7600000000002</v>
      </c>
      <c r="AI379" s="3">
        <v>0.45721719999999999</v>
      </c>
      <c r="AJ379" s="3">
        <v>678</v>
      </c>
      <c r="AK379" s="3">
        <v>623</v>
      </c>
      <c r="AL379" s="3">
        <v>34519</v>
      </c>
      <c r="AM379" s="3">
        <v>0.98631349999999995</v>
      </c>
      <c r="AN379" s="3">
        <v>711</v>
      </c>
      <c r="AO379" s="3">
        <v>0</v>
      </c>
      <c r="AP379" s="3">
        <v>82.698409999999996</v>
      </c>
      <c r="AQ379" s="3">
        <v>19.264320000000001</v>
      </c>
      <c r="AR379" s="3">
        <v>82.698409999999996</v>
      </c>
      <c r="AS379" s="3">
        <v>19.264320000000001</v>
      </c>
      <c r="AT379" s="3">
        <v>82.698409999999996</v>
      </c>
      <c r="AU379" s="3">
        <v>19.264320000000001</v>
      </c>
      <c r="AV379" s="3">
        <v>797.62789999999995</v>
      </c>
      <c r="AW379" s="3">
        <v>378355.9</v>
      </c>
      <c r="AX379" s="3">
        <v>17696.310000000001</v>
      </c>
      <c r="AY379" s="3">
        <v>479</v>
      </c>
      <c r="AZ379" s="3">
        <v>1.3686500000000001E-2</v>
      </c>
      <c r="BA379" s="3">
        <v>2164116000</v>
      </c>
      <c r="BB379" s="3">
        <v>1.7668269999999999</v>
      </c>
      <c r="BC379" s="4" t="s">
        <v>308</v>
      </c>
      <c r="BD379" s="4">
        <v>45292</v>
      </c>
      <c r="BE379" s="4">
        <v>2071278000</v>
      </c>
      <c r="BF379" s="4">
        <v>363077000</v>
      </c>
      <c r="BG379" s="4">
        <v>1.0097069999999999</v>
      </c>
      <c r="BH379" s="4">
        <v>0.17699290000000001</v>
      </c>
      <c r="BI379" s="4">
        <v>5.7047910000000002</v>
      </c>
      <c r="BJ379" s="4">
        <v>45292</v>
      </c>
      <c r="BK379" s="4">
        <v>1</v>
      </c>
      <c r="BL379" s="4">
        <v>0</v>
      </c>
      <c r="BM379" s="4">
        <v>0</v>
      </c>
      <c r="BN379" s="4">
        <v>18752</v>
      </c>
      <c r="BO379" s="4">
        <v>7763.7889999999998</v>
      </c>
      <c r="BP379" s="4">
        <v>0.41402460000000002</v>
      </c>
      <c r="BQ379" s="4">
        <v>791.27560000000005</v>
      </c>
      <c r="BR379" s="4">
        <v>24061.08</v>
      </c>
      <c r="BS379" s="4">
        <v>-4.0254779999999997</v>
      </c>
      <c r="BT379" s="4">
        <v>1433.0239999999999</v>
      </c>
      <c r="BU379" s="4">
        <v>2659.8789999999999</v>
      </c>
      <c r="BV379" s="4">
        <v>0.18699859999999999</v>
      </c>
      <c r="BW379" s="4">
        <v>242205</v>
      </c>
      <c r="BX379" s="4">
        <v>2016.2170000000001</v>
      </c>
      <c r="BY379" s="4">
        <v>0.49239110000000003</v>
      </c>
      <c r="BZ379" s="4">
        <v>724</v>
      </c>
      <c r="CA379" s="4">
        <v>608</v>
      </c>
      <c r="CB379" s="4">
        <v>44708</v>
      </c>
      <c r="CC379" s="4">
        <v>0.98710589999999998</v>
      </c>
      <c r="CD379" s="4">
        <v>696</v>
      </c>
      <c r="CE379" s="4">
        <v>0</v>
      </c>
      <c r="CF379" s="4">
        <v>85.33717</v>
      </c>
      <c r="CG379" s="4">
        <v>19.68927</v>
      </c>
      <c r="CH379" s="4">
        <v>85.33717</v>
      </c>
      <c r="CI379" s="4">
        <v>19.68927</v>
      </c>
      <c r="CJ379" s="4">
        <v>85.33717</v>
      </c>
      <c r="CK379" s="4">
        <v>19.68927</v>
      </c>
      <c r="CL379" s="4">
        <v>791.2758</v>
      </c>
      <c r="CM379" s="4">
        <v>347035.2</v>
      </c>
      <c r="CN379" s="4">
        <v>12782.3</v>
      </c>
      <c r="CO379" s="4">
        <v>584</v>
      </c>
      <c r="CP379" s="4">
        <v>1.289411E-2</v>
      </c>
      <c r="CQ379" s="4">
        <v>2434355000</v>
      </c>
      <c r="CR379" s="4">
        <v>1.1867000000000001</v>
      </c>
      <c r="CS379" s="5" t="s">
        <v>309</v>
      </c>
      <c r="CT379" s="5">
        <v>34475</v>
      </c>
      <c r="CU379" s="5">
        <v>1981670000</v>
      </c>
      <c r="CV379" s="5">
        <v>460667400</v>
      </c>
      <c r="CW379" s="5">
        <v>1.667335</v>
      </c>
      <c r="CX379" s="5">
        <v>0.38759569999999999</v>
      </c>
      <c r="CY379" s="5">
        <v>4.3017370000000001</v>
      </c>
      <c r="CZ379" s="5">
        <v>25837</v>
      </c>
      <c r="DA379" s="5">
        <v>0.74944160000000004</v>
      </c>
      <c r="DB379" s="5">
        <v>8638</v>
      </c>
      <c r="DC379" s="5">
        <v>0.25055840000000001</v>
      </c>
      <c r="DD379" s="5">
        <v>9913</v>
      </c>
      <c r="DE379" s="5">
        <v>2850.4009999999998</v>
      </c>
      <c r="DF379" s="5">
        <v>0.28754170000000001</v>
      </c>
      <c r="DG379" s="5">
        <v>835.95749999999998</v>
      </c>
      <c r="DH379" s="5">
        <v>19112.349999999999</v>
      </c>
      <c r="DI379" s="5">
        <v>0.54933189999999998</v>
      </c>
      <c r="DJ379" s="5">
        <v>1161.4559999999999</v>
      </c>
      <c r="DK379" s="5">
        <v>2620.0749999999998</v>
      </c>
      <c r="DL379" s="5">
        <v>0.1432697</v>
      </c>
      <c r="DM379" s="5">
        <v>240630</v>
      </c>
      <c r="DN379" s="5">
        <v>2085.8620000000001</v>
      </c>
      <c r="DO379" s="5">
        <v>0.38783640000000003</v>
      </c>
      <c r="DP379" s="5">
        <v>581</v>
      </c>
      <c r="DQ379" s="5">
        <v>665</v>
      </c>
      <c r="DR379" s="5">
        <v>34440</v>
      </c>
      <c r="DS379" s="5">
        <v>0.99898480000000001</v>
      </c>
      <c r="DT379" s="5">
        <v>454</v>
      </c>
      <c r="DU379" s="5">
        <v>210</v>
      </c>
      <c r="DV379" s="5">
        <v>84.976240000000004</v>
      </c>
      <c r="DW379" s="5">
        <v>23.463080000000001</v>
      </c>
      <c r="DX379" s="5">
        <v>84.976240000000004</v>
      </c>
      <c r="DY379" s="5">
        <v>23.463080000000001</v>
      </c>
      <c r="DZ379" s="5">
        <v>84.976240000000004</v>
      </c>
      <c r="EA379" s="5">
        <v>23.463080000000001</v>
      </c>
      <c r="EB379" s="5">
        <v>836.46199999999999</v>
      </c>
      <c r="EC379" s="5">
        <v>384385.1</v>
      </c>
      <c r="ED379" s="5">
        <v>10595.56</v>
      </c>
      <c r="EE379" s="5">
        <v>35</v>
      </c>
      <c r="EF379" s="5">
        <v>1.015228E-3</v>
      </c>
      <c r="EG379" s="5">
        <v>2442338000</v>
      </c>
      <c r="EH379" s="5">
        <v>2.0549309999999998</v>
      </c>
      <c r="EI379" s="7" t="s">
        <v>310</v>
      </c>
      <c r="EJ379" s="7">
        <v>47597</v>
      </c>
      <c r="EK379" s="7">
        <v>2562340000</v>
      </c>
      <c r="EL379" s="7">
        <v>692429600</v>
      </c>
      <c r="EM379" s="7">
        <v>1.1310389999999999</v>
      </c>
      <c r="EN379" s="7">
        <v>0.30564439999999998</v>
      </c>
      <c r="EO379" s="7">
        <v>3.700507</v>
      </c>
      <c r="EP379" s="7">
        <v>36772</v>
      </c>
      <c r="EQ379" s="7">
        <v>0.77256970000000003</v>
      </c>
      <c r="ER379" s="7">
        <v>10825</v>
      </c>
      <c r="ES379" s="7">
        <v>0.2274303</v>
      </c>
      <c r="ET379" s="7">
        <v>11840</v>
      </c>
      <c r="EU379" s="7">
        <v>2945.261</v>
      </c>
      <c r="EV379" s="7">
        <v>0.24875520000000001</v>
      </c>
      <c r="EW379" s="7">
        <v>831.98559999999998</v>
      </c>
      <c r="EX379" s="7">
        <v>27345.31</v>
      </c>
      <c r="EY379" s="7">
        <v>-8.3972160000000002</v>
      </c>
      <c r="EZ379" s="7">
        <v>1192.8900000000001</v>
      </c>
      <c r="FA379" s="7">
        <v>2634.8240000000001</v>
      </c>
      <c r="FB379" s="7">
        <v>0.17498320000000001</v>
      </c>
      <c r="FC379" s="7">
        <v>272009</v>
      </c>
      <c r="FD379" s="7">
        <v>2156.2089999999998</v>
      </c>
      <c r="FE379" s="7">
        <v>0.33006629999999998</v>
      </c>
      <c r="FF379" s="7">
        <v>706</v>
      </c>
      <c r="FG379" s="7">
        <v>661</v>
      </c>
      <c r="FH379" s="7">
        <v>47512</v>
      </c>
      <c r="FI379" s="7">
        <v>0.99821420000000005</v>
      </c>
      <c r="FJ379" s="7">
        <v>448</v>
      </c>
      <c r="FK379" s="7">
        <v>212</v>
      </c>
      <c r="FL379" s="7">
        <v>85.829970000000003</v>
      </c>
      <c r="FM379" s="7">
        <v>22.385760000000001</v>
      </c>
      <c r="FN379" s="7">
        <v>85.829970000000003</v>
      </c>
      <c r="FO379" s="7">
        <v>22.385760000000001</v>
      </c>
      <c r="FP379" s="7">
        <v>85.829970000000003</v>
      </c>
      <c r="FQ379" s="7">
        <v>22.385760000000001</v>
      </c>
      <c r="FR379" s="7">
        <v>835.06669999999997</v>
      </c>
      <c r="FS379" s="7">
        <v>429347.5</v>
      </c>
      <c r="FT379" s="7">
        <v>15710.36</v>
      </c>
      <c r="FU379" s="7">
        <v>85</v>
      </c>
      <c r="FV379" s="7">
        <v>1.785827E-3</v>
      </c>
      <c r="FW379" s="7">
        <v>3254770000</v>
      </c>
      <c r="FX379" s="7">
        <v>1.4366840000000001</v>
      </c>
      <c r="FY379" s="9" t="s">
        <v>311</v>
      </c>
      <c r="FZ379" s="9">
        <v>23060</v>
      </c>
      <c r="GA379" s="9">
        <v>284148700</v>
      </c>
      <c r="GB379" s="9">
        <v>169838400</v>
      </c>
      <c r="GC379" s="9">
        <v>0.53435160000000004</v>
      </c>
      <c r="GD379" s="9">
        <v>0.31938699999999998</v>
      </c>
      <c r="GE379" s="9">
        <v>1.673054</v>
      </c>
      <c r="GF379" s="9">
        <v>23060</v>
      </c>
      <c r="GG379" s="9">
        <v>1</v>
      </c>
      <c r="GH379" s="9">
        <v>0</v>
      </c>
      <c r="GI379" s="9">
        <v>0</v>
      </c>
      <c r="GJ379" s="9">
        <v>5844</v>
      </c>
      <c r="GK379" s="9">
        <v>1481.021</v>
      </c>
      <c r="GL379" s="9">
        <v>0.25342579999999998</v>
      </c>
      <c r="GM379" s="9">
        <v>471.30669999999998</v>
      </c>
      <c r="GN379" s="9">
        <v>11102.61</v>
      </c>
      <c r="GO379" s="9">
        <v>-1.6353899999999999</v>
      </c>
      <c r="GP379" s="9">
        <v>1436.6279999999999</v>
      </c>
      <c r="GQ379" s="9">
        <v>2467.1559999999999</v>
      </c>
      <c r="GR379" s="9">
        <v>0.2386867</v>
      </c>
      <c r="GS379" s="9">
        <v>96612</v>
      </c>
      <c r="GT379" s="9">
        <v>1288.425</v>
      </c>
      <c r="GU379" s="9">
        <v>6.3399209999999998E-2</v>
      </c>
      <c r="GV379" s="9">
        <v>472</v>
      </c>
      <c r="GW379" s="9">
        <v>329</v>
      </c>
      <c r="GX379" s="9">
        <v>22806</v>
      </c>
      <c r="GY379" s="9">
        <v>0.98898520000000001</v>
      </c>
      <c r="GZ379" s="9">
        <v>375</v>
      </c>
      <c r="HA379" s="9">
        <v>0</v>
      </c>
      <c r="HB379" s="9">
        <v>82.755030000000005</v>
      </c>
      <c r="HC379" s="9">
        <v>17.483319999999999</v>
      </c>
      <c r="HD379" s="9">
        <v>82.755030000000005</v>
      </c>
      <c r="HE379" s="9">
        <v>17.483319999999999</v>
      </c>
      <c r="HF379" s="9">
        <v>82.755030000000005</v>
      </c>
      <c r="HG379" s="9">
        <v>17.483319999999999</v>
      </c>
      <c r="HH379" s="9">
        <v>488.61770000000001</v>
      </c>
      <c r="HI379" s="9">
        <v>152214.29999999999</v>
      </c>
      <c r="HJ379" s="9">
        <v>5345.5330000000004</v>
      </c>
      <c r="HK379" s="9">
        <v>254</v>
      </c>
      <c r="HL379" s="9">
        <v>1.101474E-2</v>
      </c>
      <c r="HM379" s="9">
        <v>453987200</v>
      </c>
      <c r="HN379" s="9">
        <v>0.85373869999999996</v>
      </c>
      <c r="HO379" s="10" t="s">
        <v>312</v>
      </c>
      <c r="HP379" s="10">
        <v>23448</v>
      </c>
      <c r="HQ379" s="10">
        <v>214034700</v>
      </c>
      <c r="HR379" s="10">
        <v>156981800</v>
      </c>
      <c r="HS379" s="10">
        <v>0.3892893</v>
      </c>
      <c r="HT379" s="10">
        <v>0.28552080000000002</v>
      </c>
      <c r="HU379" s="10">
        <v>1.3634360000000001</v>
      </c>
      <c r="HV379" s="10">
        <v>22328</v>
      </c>
      <c r="HW379" s="10">
        <v>0.95223469999999999</v>
      </c>
      <c r="HX379" s="10">
        <v>1120</v>
      </c>
      <c r="HY379" s="10">
        <v>4.7765269999999999E-2</v>
      </c>
      <c r="HZ379" s="10">
        <v>6133</v>
      </c>
      <c r="IA379" s="10">
        <v>1604.1320000000001</v>
      </c>
      <c r="IB379" s="10">
        <v>0.2615575</v>
      </c>
      <c r="IC379" s="10">
        <v>424.87290000000002</v>
      </c>
      <c r="ID379" s="10">
        <v>2797.8420000000001</v>
      </c>
      <c r="IE379" s="10">
        <v>8.8052609999999998</v>
      </c>
      <c r="IF379" s="10">
        <v>1401.115</v>
      </c>
      <c r="IG379" s="10">
        <v>2500.9180000000001</v>
      </c>
      <c r="IH379" s="10">
        <v>0.25016539999999998</v>
      </c>
      <c r="II379" s="10">
        <v>93730</v>
      </c>
      <c r="IJ379" s="10">
        <v>1225.6769999999999</v>
      </c>
      <c r="IK379" s="10">
        <v>2.3646569999999999E-2</v>
      </c>
      <c r="IL379" s="10">
        <v>378</v>
      </c>
      <c r="IM379" s="10">
        <v>402</v>
      </c>
      <c r="IN379" s="10">
        <v>23362</v>
      </c>
      <c r="IO379" s="10">
        <v>0.99633229999999995</v>
      </c>
      <c r="IP379" s="10">
        <v>340</v>
      </c>
      <c r="IQ379" s="10">
        <v>61</v>
      </c>
      <c r="IR379" s="10">
        <v>88.360119999999995</v>
      </c>
      <c r="IS379" s="10">
        <v>18.247520000000002</v>
      </c>
      <c r="IT379" s="10">
        <v>88.360119999999995</v>
      </c>
      <c r="IU379" s="10">
        <v>18.247520000000002</v>
      </c>
      <c r="IV379" s="10">
        <v>88.360119999999995</v>
      </c>
      <c r="IW379" s="10">
        <v>18.247520000000002</v>
      </c>
      <c r="IX379" s="10">
        <v>453.1234</v>
      </c>
      <c r="IY379" s="10">
        <v>134964.5</v>
      </c>
      <c r="IZ379" s="10">
        <v>333.84160000000003</v>
      </c>
      <c r="JA379" s="10">
        <v>86</v>
      </c>
      <c r="JB379" s="10">
        <v>3.6676899999999999E-3</v>
      </c>
      <c r="JC379" s="10">
        <v>371016500</v>
      </c>
      <c r="JD379" s="10">
        <v>0.67481020000000003</v>
      </c>
      <c r="JE379" s="11" t="s">
        <v>313</v>
      </c>
      <c r="JF379" s="11">
        <v>41187</v>
      </c>
      <c r="JG379" s="11">
        <v>1319116000</v>
      </c>
      <c r="JH379" s="11">
        <v>348357500</v>
      </c>
      <c r="JI379" s="11">
        <v>0.77761170000000002</v>
      </c>
      <c r="JJ379" s="11">
        <v>0.2053548</v>
      </c>
      <c r="JK379" s="11">
        <v>3.7866740000000001</v>
      </c>
      <c r="JL379" s="11">
        <v>0</v>
      </c>
      <c r="JM379" s="11">
        <v>0</v>
      </c>
      <c r="JN379" s="11">
        <v>0</v>
      </c>
      <c r="JO379" s="11">
        <v>0</v>
      </c>
      <c r="JP379" s="11">
        <v>11031</v>
      </c>
      <c r="JQ379" s="11">
        <v>2954.402</v>
      </c>
      <c r="JR379" s="11">
        <v>0.26782719999999999</v>
      </c>
      <c r="JS379" s="11">
        <v>632.39620000000002</v>
      </c>
      <c r="JT379" s="11">
        <v>3034.5149999999999</v>
      </c>
      <c r="JU379" s="11">
        <v>-12.411770000000001</v>
      </c>
      <c r="JV379" s="11">
        <v>1794.682</v>
      </c>
      <c r="JW379" s="11">
        <v>1192.2339999999999</v>
      </c>
      <c r="JX379" s="11">
        <v>0.2122713</v>
      </c>
      <c r="JY379" s="11">
        <v>194030</v>
      </c>
      <c r="JZ379" s="11">
        <v>1726.59</v>
      </c>
      <c r="KA379" s="11">
        <v>0.3389259</v>
      </c>
      <c r="KB379" s="11">
        <v>626</v>
      </c>
      <c r="KC379" s="11">
        <v>475</v>
      </c>
      <c r="KD379" s="11">
        <v>40346</v>
      </c>
      <c r="KE379" s="11">
        <v>0.97958089999999998</v>
      </c>
      <c r="KF379" s="11">
        <v>552.37850000000003</v>
      </c>
      <c r="KG379" s="11">
        <v>88.379149999999996</v>
      </c>
      <c r="KH379" s="11">
        <v>21.486730000000001</v>
      </c>
      <c r="KI379" s="11">
        <v>88.379149999999996</v>
      </c>
      <c r="KJ379" s="11">
        <v>21.486730000000001</v>
      </c>
      <c r="KK379" s="11">
        <v>88.379149999999996</v>
      </c>
      <c r="KL379" s="11">
        <v>21.486730000000001</v>
      </c>
      <c r="KM379" s="11">
        <v>644.25980000000004</v>
      </c>
      <c r="KN379" s="11">
        <v>260842.7</v>
      </c>
      <c r="KO379" s="11">
        <v>223.57249999999999</v>
      </c>
      <c r="KP379" s="11">
        <v>841</v>
      </c>
      <c r="KQ379" s="11">
        <v>2.0419059999999999E-2</v>
      </c>
      <c r="KR379" s="11">
        <v>1667474000</v>
      </c>
      <c r="KS379" s="11">
        <v>0.98296649999999997</v>
      </c>
    </row>
    <row r="380" spans="1:305" x14ac:dyDescent="0.25">
      <c r="A380">
        <v>32</v>
      </c>
      <c r="B380" t="s">
        <v>357</v>
      </c>
      <c r="C380" t="s">
        <v>315</v>
      </c>
      <c r="D380" t="s">
        <v>316</v>
      </c>
      <c r="E380" t="s">
        <v>334</v>
      </c>
      <c r="F380" t="s">
        <v>318</v>
      </c>
      <c r="G380" t="s">
        <v>306</v>
      </c>
      <c r="H380">
        <v>6</v>
      </c>
      <c r="I380">
        <v>2</v>
      </c>
      <c r="J380" s="1">
        <v>44340.585787037038</v>
      </c>
      <c r="K380" s="2">
        <f>ROUNDDOWN(J380-"04/05/2021 12:00 AM", 0)</f>
        <v>20</v>
      </c>
      <c r="L380" s="2">
        <f>N380+BD380+CT380+EJ380+FZ380+HP380+JF380</f>
        <v>75184</v>
      </c>
      <c r="M380" s="3" t="s">
        <v>307</v>
      </c>
      <c r="N380" s="3">
        <v>8977</v>
      </c>
      <c r="O380" s="3">
        <v>104413900</v>
      </c>
      <c r="P380" s="3">
        <v>22157910</v>
      </c>
      <c r="Q380" s="3">
        <v>1.295674</v>
      </c>
      <c r="R380" s="3">
        <v>0.27495799999999998</v>
      </c>
      <c r="S380" s="3">
        <v>4.712262</v>
      </c>
      <c r="T380" s="3">
        <v>8977</v>
      </c>
      <c r="U380" s="3">
        <v>1</v>
      </c>
      <c r="V380" s="3">
        <v>0</v>
      </c>
      <c r="W380" s="3">
        <v>0</v>
      </c>
      <c r="X380" s="3">
        <v>3963</v>
      </c>
      <c r="Y380" s="3">
        <v>1749.5119999999999</v>
      </c>
      <c r="Z380" s="3">
        <v>0.44146150000000001</v>
      </c>
      <c r="AA380" s="3">
        <v>429.16199999999998</v>
      </c>
      <c r="AB380" s="3">
        <v>5454.51</v>
      </c>
      <c r="AC380" s="3">
        <v>1.904852</v>
      </c>
      <c r="AD380" s="3">
        <v>1307.374</v>
      </c>
      <c r="AE380" s="3">
        <v>2774.32</v>
      </c>
      <c r="AF380" s="3">
        <v>0.15777910000000001</v>
      </c>
      <c r="AG380" s="3">
        <v>56896</v>
      </c>
      <c r="AH380" s="3">
        <v>1081.097</v>
      </c>
      <c r="AI380" s="3">
        <v>0.42233880000000001</v>
      </c>
      <c r="AJ380" s="3">
        <v>283</v>
      </c>
      <c r="AK380" s="3">
        <v>376</v>
      </c>
      <c r="AL380" s="3">
        <v>8713</v>
      </c>
      <c r="AM380" s="3">
        <v>0.97059150000000005</v>
      </c>
      <c r="AN380" s="3">
        <v>463</v>
      </c>
      <c r="AO380" s="3">
        <v>0</v>
      </c>
      <c r="AP380" s="3">
        <v>77.535480000000007</v>
      </c>
      <c r="AQ380" s="3">
        <v>20.726050000000001</v>
      </c>
      <c r="AR380" s="3">
        <v>77.535480000000007</v>
      </c>
      <c r="AS380" s="3">
        <v>20.726050000000001</v>
      </c>
      <c r="AT380" s="3">
        <v>77.535480000000007</v>
      </c>
      <c r="AU380" s="3">
        <v>20.726050000000001</v>
      </c>
      <c r="AV380" s="3">
        <v>431.983</v>
      </c>
      <c r="AW380" s="3">
        <v>101713.5</v>
      </c>
      <c r="AX380" s="3">
        <v>3314.212</v>
      </c>
      <c r="AY380" s="3">
        <v>264</v>
      </c>
      <c r="AZ380" s="3">
        <v>2.9408489999999999E-2</v>
      </c>
      <c r="BA380" s="3">
        <v>126571800</v>
      </c>
      <c r="BB380" s="3">
        <v>1.570632</v>
      </c>
      <c r="BC380" s="4" t="s">
        <v>308</v>
      </c>
      <c r="BD380" s="4">
        <v>9330</v>
      </c>
      <c r="BE380" s="4">
        <v>91868200</v>
      </c>
      <c r="BF380" s="4">
        <v>18871350</v>
      </c>
      <c r="BG380" s="4">
        <v>1.0553630000000001</v>
      </c>
      <c r="BH380" s="4">
        <v>0.21679029999999999</v>
      </c>
      <c r="BI380" s="4">
        <v>4.8681299999999998</v>
      </c>
      <c r="BJ380" s="4">
        <v>9330</v>
      </c>
      <c r="BK380" s="4">
        <v>1</v>
      </c>
      <c r="BL380" s="4">
        <v>0</v>
      </c>
      <c r="BM380" s="4">
        <v>0</v>
      </c>
      <c r="BN380" s="4">
        <v>3928</v>
      </c>
      <c r="BO380" s="4">
        <v>1653.7180000000001</v>
      </c>
      <c r="BP380" s="4">
        <v>0.42100749999999998</v>
      </c>
      <c r="BQ380" s="4">
        <v>414.65289999999999</v>
      </c>
      <c r="BR380" s="4">
        <v>2604.16</v>
      </c>
      <c r="BS380" s="4">
        <v>0.88306960000000001</v>
      </c>
      <c r="BT380" s="4">
        <v>1287.2819999999999</v>
      </c>
      <c r="BU380" s="4">
        <v>2773.837</v>
      </c>
      <c r="BV380" s="4">
        <v>0.1933078</v>
      </c>
      <c r="BW380" s="4">
        <v>48265</v>
      </c>
      <c r="BX380" s="4">
        <v>1024.1220000000001</v>
      </c>
      <c r="BY380" s="4">
        <v>0.43451289999999998</v>
      </c>
      <c r="BZ380" s="4">
        <v>247</v>
      </c>
      <c r="CA380" s="4">
        <v>363</v>
      </c>
      <c r="CB380" s="4">
        <v>9158</v>
      </c>
      <c r="CC380" s="4">
        <v>0.98156480000000002</v>
      </c>
      <c r="CD380" s="4">
        <v>451</v>
      </c>
      <c r="CE380" s="4">
        <v>0</v>
      </c>
      <c r="CF380" s="4">
        <v>78.991849999999999</v>
      </c>
      <c r="CG380" s="4">
        <v>20.308299999999999</v>
      </c>
      <c r="CH380" s="4">
        <v>78.991849999999999</v>
      </c>
      <c r="CI380" s="4">
        <v>20.308299999999999</v>
      </c>
      <c r="CJ380" s="4">
        <v>78.991849999999999</v>
      </c>
      <c r="CK380" s="4">
        <v>20.308299999999999</v>
      </c>
      <c r="CL380" s="4">
        <v>415.57850000000002</v>
      </c>
      <c r="CM380" s="4">
        <v>88104.93</v>
      </c>
      <c r="CN380" s="4">
        <v>726.86469999999997</v>
      </c>
      <c r="CO380" s="4">
        <v>172</v>
      </c>
      <c r="CP380" s="4">
        <v>1.8435159999999999E-2</v>
      </c>
      <c r="CQ380" s="4">
        <v>110739600</v>
      </c>
      <c r="CR380" s="4">
        <v>1.2721530000000001</v>
      </c>
      <c r="CS380" s="5" t="s">
        <v>309</v>
      </c>
      <c r="CT380" s="5">
        <v>13716</v>
      </c>
      <c r="CU380" s="5">
        <v>180244400</v>
      </c>
      <c r="CV380" s="5">
        <v>51889380</v>
      </c>
      <c r="CW380" s="5">
        <v>0.95809140000000004</v>
      </c>
      <c r="CX380" s="5">
        <v>0.27581860000000002</v>
      </c>
      <c r="CY380" s="5">
        <v>3.4736289999999999</v>
      </c>
      <c r="CZ380" s="5">
        <v>7803</v>
      </c>
      <c r="DA380" s="5">
        <v>0.56889769999999995</v>
      </c>
      <c r="DB380" s="5">
        <v>5913</v>
      </c>
      <c r="DC380" s="5">
        <v>0.4311024</v>
      </c>
      <c r="DD380" s="5">
        <v>3586</v>
      </c>
      <c r="DE380" s="5">
        <v>937.5471</v>
      </c>
      <c r="DF380" s="5">
        <v>0.26144650000000003</v>
      </c>
      <c r="DG380" s="5">
        <v>480.83780000000002</v>
      </c>
      <c r="DH380" s="5">
        <v>4681.3810000000003</v>
      </c>
      <c r="DI380" s="5">
        <v>3.0795659999999998</v>
      </c>
      <c r="DJ380" s="5">
        <v>1091.9359999999999</v>
      </c>
      <c r="DK380" s="5">
        <v>2740.3049999999998</v>
      </c>
      <c r="DL380" s="5">
        <v>0.1722207</v>
      </c>
      <c r="DM380" s="5">
        <v>79642</v>
      </c>
      <c r="DN380" s="5">
        <v>1169.1189999999999</v>
      </c>
      <c r="DO380" s="5">
        <v>0.3057378</v>
      </c>
      <c r="DP380" s="5">
        <v>287</v>
      </c>
      <c r="DQ380" s="5">
        <v>435</v>
      </c>
      <c r="DR380" s="5">
        <v>13670</v>
      </c>
      <c r="DS380" s="5">
        <v>0.99664620000000004</v>
      </c>
      <c r="DT380" s="5">
        <v>218</v>
      </c>
      <c r="DU380" s="5">
        <v>216</v>
      </c>
      <c r="DV380" s="5">
        <v>77.966830000000002</v>
      </c>
      <c r="DW380" s="5">
        <v>14.360429999999999</v>
      </c>
      <c r="DX380" s="5">
        <v>77.966830000000002</v>
      </c>
      <c r="DY380" s="5">
        <v>14.360429999999999</v>
      </c>
      <c r="DZ380" s="5">
        <v>77.966830000000002</v>
      </c>
      <c r="EA380" s="5">
        <v>14.360429999999999</v>
      </c>
      <c r="EB380" s="5">
        <v>480.83800000000002</v>
      </c>
      <c r="EC380" s="5">
        <v>118999.4</v>
      </c>
      <c r="ED380" s="5">
        <v>1597.7929999999999</v>
      </c>
      <c r="EE380" s="5">
        <v>46</v>
      </c>
      <c r="EF380" s="5">
        <v>3.3537480000000001E-3</v>
      </c>
      <c r="EG380" s="5">
        <v>232133800</v>
      </c>
      <c r="EH380" s="5">
        <v>1.2339100000000001</v>
      </c>
      <c r="EI380" s="7" t="s">
        <v>310</v>
      </c>
      <c r="EJ380" s="7">
        <v>15405</v>
      </c>
      <c r="EK380" s="7">
        <v>179635000</v>
      </c>
      <c r="EL380" s="7">
        <v>54722250</v>
      </c>
      <c r="EM380" s="7">
        <v>0.75695049999999997</v>
      </c>
      <c r="EN380" s="7">
        <v>0.23058999999999999</v>
      </c>
      <c r="EO380" s="7">
        <v>3.2826680000000001</v>
      </c>
      <c r="EP380" s="7">
        <v>9082</v>
      </c>
      <c r="EQ380" s="7">
        <v>0.58954879999999998</v>
      </c>
      <c r="ER380" s="7">
        <v>6323</v>
      </c>
      <c r="ES380" s="7">
        <v>0.41045110000000001</v>
      </c>
      <c r="ET380" s="7">
        <v>3706</v>
      </c>
      <c r="EU380" s="7">
        <v>891.55700000000002</v>
      </c>
      <c r="EV380" s="7">
        <v>0.24057120000000001</v>
      </c>
      <c r="EW380" s="7">
        <v>472.34309999999999</v>
      </c>
      <c r="EX380" s="7">
        <v>5502.08</v>
      </c>
      <c r="EY380" s="7">
        <v>3.2533080000000001</v>
      </c>
      <c r="EZ380" s="7">
        <v>1087.6279999999999</v>
      </c>
      <c r="FA380" s="7">
        <v>2750.9169999999999</v>
      </c>
      <c r="FB380" s="7">
        <v>0.23084879999999999</v>
      </c>
      <c r="FC380" s="7">
        <v>66732</v>
      </c>
      <c r="FD380" s="7">
        <v>1173.4780000000001</v>
      </c>
      <c r="FE380" s="7">
        <v>0.28409050000000002</v>
      </c>
      <c r="FF380" s="7">
        <v>295</v>
      </c>
      <c r="FG380" s="7">
        <v>404</v>
      </c>
      <c r="FH380" s="7">
        <v>15335</v>
      </c>
      <c r="FI380" s="7">
        <v>0.99545600000000001</v>
      </c>
      <c r="FJ380" s="7">
        <v>173</v>
      </c>
      <c r="FK380" s="7">
        <v>230</v>
      </c>
      <c r="FL380" s="7">
        <v>78.392600000000002</v>
      </c>
      <c r="FM380" s="7">
        <v>15.29514</v>
      </c>
      <c r="FN380" s="7">
        <v>78.392600000000002</v>
      </c>
      <c r="FO380" s="7">
        <v>15.29514</v>
      </c>
      <c r="FP380" s="7">
        <v>78.392600000000002</v>
      </c>
      <c r="FQ380" s="7">
        <v>15.29514</v>
      </c>
      <c r="FR380" s="7">
        <v>474.5095</v>
      </c>
      <c r="FS380" s="7">
        <v>118234.2</v>
      </c>
      <c r="FT380" s="7">
        <v>1965.134</v>
      </c>
      <c r="FU380" s="7">
        <v>70</v>
      </c>
      <c r="FV380" s="7">
        <v>4.5439790000000001E-3</v>
      </c>
      <c r="FW380" s="7">
        <v>234357200</v>
      </c>
      <c r="FX380" s="7">
        <v>0.98754050000000004</v>
      </c>
      <c r="FY380" s="9" t="s">
        <v>311</v>
      </c>
      <c r="FZ380" s="9">
        <v>7651</v>
      </c>
      <c r="GA380" s="9">
        <v>17431200</v>
      </c>
      <c r="GB380" s="9">
        <v>9290574</v>
      </c>
      <c r="GC380" s="9">
        <v>0.29777690000000001</v>
      </c>
      <c r="GD380" s="9">
        <v>0.15871070000000001</v>
      </c>
      <c r="GE380" s="9">
        <v>1.876225</v>
      </c>
      <c r="GF380" s="9">
        <v>7651</v>
      </c>
      <c r="GG380" s="9">
        <v>1</v>
      </c>
      <c r="GH380" s="9">
        <v>0</v>
      </c>
      <c r="GI380" s="9">
        <v>0</v>
      </c>
      <c r="GJ380" s="9">
        <v>1310</v>
      </c>
      <c r="GK380" s="9">
        <v>224.29750000000001</v>
      </c>
      <c r="GL380" s="9">
        <v>0.1712195</v>
      </c>
      <c r="GM380" s="9">
        <v>192.6292</v>
      </c>
      <c r="GN380" s="9">
        <v>323.7645</v>
      </c>
      <c r="GO380" s="9">
        <v>7.4624290000000002</v>
      </c>
      <c r="GP380" s="9">
        <v>1336.22</v>
      </c>
      <c r="GQ380" s="9">
        <v>2490.8809999999999</v>
      </c>
      <c r="GR380" s="9">
        <v>0.44361339999999999</v>
      </c>
      <c r="GS380" s="9">
        <v>17247</v>
      </c>
      <c r="GT380" s="9">
        <v>551.21969999999999</v>
      </c>
      <c r="GU380" s="9">
        <v>9.2807979999999998E-2</v>
      </c>
      <c r="GV380" s="9">
        <v>161</v>
      </c>
      <c r="GW380" s="9">
        <v>192</v>
      </c>
      <c r="GX380" s="9">
        <v>7470</v>
      </c>
      <c r="GY380" s="9">
        <v>0.97634299999999996</v>
      </c>
      <c r="GZ380" s="9">
        <v>255</v>
      </c>
      <c r="HA380" s="9">
        <v>0</v>
      </c>
      <c r="HB380" s="9">
        <v>75.384259999999998</v>
      </c>
      <c r="HC380" s="9">
        <v>20.2578</v>
      </c>
      <c r="HD380" s="9">
        <v>75.384259999999998</v>
      </c>
      <c r="HE380" s="9">
        <v>20.2578</v>
      </c>
      <c r="HF380" s="9">
        <v>75.384259999999998</v>
      </c>
      <c r="HG380" s="9">
        <v>20.2578</v>
      </c>
      <c r="HH380" s="9">
        <v>208.584</v>
      </c>
      <c r="HI380" s="9">
        <v>29002.560000000001</v>
      </c>
      <c r="HJ380" s="9">
        <v>13.700620000000001</v>
      </c>
      <c r="HK380" s="9">
        <v>181</v>
      </c>
      <c r="HL380" s="9">
        <v>2.3657040000000001E-2</v>
      </c>
      <c r="HM380" s="9">
        <v>26721780</v>
      </c>
      <c r="HN380" s="9">
        <v>0.45648749999999999</v>
      </c>
      <c r="HO380" s="10" t="s">
        <v>312</v>
      </c>
      <c r="HP380" s="10">
        <v>7380</v>
      </c>
      <c r="HQ380" s="10">
        <v>15530630</v>
      </c>
      <c r="HR380" s="10">
        <v>7228162</v>
      </c>
      <c r="HS380" s="10">
        <v>0.28515190000000001</v>
      </c>
      <c r="HT380" s="10">
        <v>0.13271350000000001</v>
      </c>
      <c r="HU380" s="10">
        <v>2.148628</v>
      </c>
      <c r="HV380" s="10">
        <v>7380</v>
      </c>
      <c r="HW380" s="10">
        <v>1</v>
      </c>
      <c r="HX380" s="10">
        <v>0</v>
      </c>
      <c r="HY380" s="10">
        <v>0</v>
      </c>
      <c r="HZ380" s="10">
        <v>1340</v>
      </c>
      <c r="IA380" s="10">
        <v>243.30619999999999</v>
      </c>
      <c r="IB380" s="10">
        <v>0.18157180000000001</v>
      </c>
      <c r="IC380" s="10">
        <v>191.42619999999999</v>
      </c>
      <c r="ID380" s="10">
        <v>341.13709999999998</v>
      </c>
      <c r="IE380" s="10">
        <v>3.4900730000000002</v>
      </c>
      <c r="IF380" s="10">
        <v>1316.347</v>
      </c>
      <c r="IG380" s="10">
        <v>2492.473</v>
      </c>
      <c r="IH380" s="10">
        <v>0.44369629999999999</v>
      </c>
      <c r="II380" s="10">
        <v>16633</v>
      </c>
      <c r="IJ380" s="10">
        <v>522.61400000000003</v>
      </c>
      <c r="IK380" s="10">
        <v>0.133081</v>
      </c>
      <c r="IL380" s="10">
        <v>158</v>
      </c>
      <c r="IM380" s="10">
        <v>186</v>
      </c>
      <c r="IN380" s="10">
        <v>7312</v>
      </c>
      <c r="IO380" s="10">
        <v>0.9907859</v>
      </c>
      <c r="IP380" s="10">
        <v>258</v>
      </c>
      <c r="IQ380" s="10">
        <v>0</v>
      </c>
      <c r="IR380" s="10">
        <v>75.668019999999999</v>
      </c>
      <c r="IS380" s="10">
        <v>15.891640000000001</v>
      </c>
      <c r="IT380" s="10">
        <v>75.668019999999999</v>
      </c>
      <c r="IU380" s="10">
        <v>15.891640000000001</v>
      </c>
      <c r="IV380" s="10">
        <v>75.668019999999999</v>
      </c>
      <c r="IW380" s="10">
        <v>15.891640000000001</v>
      </c>
      <c r="IX380" s="10">
        <v>196.47229999999999</v>
      </c>
      <c r="IY380" s="10">
        <v>24909.33</v>
      </c>
      <c r="IZ380" s="10">
        <v>15.7689</v>
      </c>
      <c r="JA380" s="10">
        <v>68</v>
      </c>
      <c r="JB380" s="10">
        <v>9.2140920000000001E-3</v>
      </c>
      <c r="JC380" s="10">
        <v>22758790</v>
      </c>
      <c r="JD380" s="10">
        <v>0.4178654</v>
      </c>
      <c r="JE380" s="11" t="s">
        <v>313</v>
      </c>
      <c r="JF380" s="11">
        <v>12725</v>
      </c>
      <c r="JG380" s="11">
        <v>51223070</v>
      </c>
      <c r="JH380" s="11">
        <v>30963060</v>
      </c>
      <c r="JI380" s="11">
        <v>0.31633699999999998</v>
      </c>
      <c r="JJ380" s="11">
        <v>0.19121779999999999</v>
      </c>
      <c r="JK380" s="11">
        <v>1.6543289999999999</v>
      </c>
      <c r="JL380" s="11">
        <v>0</v>
      </c>
      <c r="JM380" s="11">
        <v>0</v>
      </c>
      <c r="JN380" s="11">
        <v>0</v>
      </c>
      <c r="JO380" s="11">
        <v>0</v>
      </c>
      <c r="JP380" s="11">
        <v>2625</v>
      </c>
      <c r="JQ380" s="11">
        <v>541.50289999999995</v>
      </c>
      <c r="JR380" s="11">
        <v>0.20628679999999999</v>
      </c>
      <c r="JS380" s="11">
        <v>256.16399999999999</v>
      </c>
      <c r="JT380" s="11">
        <v>2092.0720000000001</v>
      </c>
      <c r="JU380" s="11">
        <v>1.9038759999999999</v>
      </c>
      <c r="JV380" s="11">
        <v>1678.942</v>
      </c>
      <c r="JW380" s="11">
        <v>1238.4169999999999</v>
      </c>
      <c r="JX380" s="11">
        <v>0.38678990000000002</v>
      </c>
      <c r="JY380" s="11">
        <v>32899</v>
      </c>
      <c r="JZ380" s="11">
        <v>734.78539999999998</v>
      </c>
      <c r="KA380" s="11">
        <v>6.0769070000000001E-2</v>
      </c>
      <c r="KB380" s="11">
        <v>252</v>
      </c>
      <c r="KC380" s="11">
        <v>246</v>
      </c>
      <c r="KD380" s="11">
        <v>12292</v>
      </c>
      <c r="KE380" s="11">
        <v>0.96597250000000001</v>
      </c>
      <c r="KF380" s="11">
        <v>193.12690000000001</v>
      </c>
      <c r="KG380" s="11">
        <v>78.154340000000005</v>
      </c>
      <c r="KH380" s="11">
        <v>15.812200000000001</v>
      </c>
      <c r="KI380" s="11">
        <v>78.154340000000005</v>
      </c>
      <c r="KJ380" s="11">
        <v>15.812200000000001</v>
      </c>
      <c r="KK380" s="11">
        <v>78.154340000000005</v>
      </c>
      <c r="KL380" s="11">
        <v>15.812200000000001</v>
      </c>
      <c r="KM380" s="11">
        <v>270.54969999999997</v>
      </c>
      <c r="KN380" s="11">
        <v>47683.37</v>
      </c>
      <c r="KO380" s="11">
        <v>343.9502</v>
      </c>
      <c r="KP380" s="11">
        <v>433</v>
      </c>
      <c r="KQ380" s="11">
        <v>3.4027509999999997E-2</v>
      </c>
      <c r="KR380" s="11">
        <v>82186130</v>
      </c>
      <c r="KS380" s="11">
        <v>0.50755479999999997</v>
      </c>
    </row>
    <row r="381" spans="1:305" x14ac:dyDescent="0.25">
      <c r="A381">
        <v>146</v>
      </c>
      <c r="B381" t="s">
        <v>357</v>
      </c>
      <c r="C381" t="s">
        <v>315</v>
      </c>
      <c r="D381" t="s">
        <v>316</v>
      </c>
      <c r="E381" t="s">
        <v>334</v>
      </c>
      <c r="F381" t="s">
        <v>318</v>
      </c>
      <c r="G381" t="s">
        <v>306</v>
      </c>
      <c r="H381">
        <v>6</v>
      </c>
      <c r="I381">
        <v>2</v>
      </c>
      <c r="J381" s="1">
        <v>44343.593275462961</v>
      </c>
      <c r="K381" s="2">
        <f>ROUNDDOWN(J381-"04/05/2021 12:00 AM", 0)</f>
        <v>23</v>
      </c>
      <c r="L381" s="2">
        <f>N381+BD381+CT381+EJ381+FZ381+HP381+JF381</f>
        <v>87616</v>
      </c>
      <c r="M381" s="3" t="s">
        <v>307</v>
      </c>
      <c r="N381" s="3">
        <v>11255</v>
      </c>
      <c r="O381" s="3">
        <v>197356000</v>
      </c>
      <c r="P381" s="3">
        <v>36588390</v>
      </c>
      <c r="Q381" s="3">
        <v>1.557971</v>
      </c>
      <c r="R381" s="3">
        <v>0.2888367</v>
      </c>
      <c r="S381" s="3">
        <v>5.3939500000000002</v>
      </c>
      <c r="T381" s="3">
        <v>11255</v>
      </c>
      <c r="U381" s="3">
        <v>1</v>
      </c>
      <c r="V381" s="3">
        <v>0</v>
      </c>
      <c r="W381" s="3">
        <v>0</v>
      </c>
      <c r="X381" s="3">
        <v>4945</v>
      </c>
      <c r="Y381" s="3">
        <v>2172.6370000000002</v>
      </c>
      <c r="Z381" s="3">
        <v>0.43936029999999998</v>
      </c>
      <c r="AA381" s="3">
        <v>520.54300000000001</v>
      </c>
      <c r="AB381" s="3">
        <v>4281.6760000000004</v>
      </c>
      <c r="AC381" s="3">
        <v>-14.1808</v>
      </c>
      <c r="AD381" s="3">
        <v>1290.684</v>
      </c>
      <c r="AE381" s="3">
        <v>2739.01</v>
      </c>
      <c r="AF381" s="3">
        <v>0.1254654</v>
      </c>
      <c r="AG381" s="3">
        <v>89706</v>
      </c>
      <c r="AH381" s="3">
        <v>1243.2190000000001</v>
      </c>
      <c r="AI381" s="3">
        <v>0.4722498</v>
      </c>
      <c r="AJ381" s="3">
        <v>291</v>
      </c>
      <c r="AK381" s="3">
        <v>506</v>
      </c>
      <c r="AL381" s="3">
        <v>11072</v>
      </c>
      <c r="AM381" s="3">
        <v>0.98374059999999997</v>
      </c>
      <c r="AN381" s="3">
        <v>593</v>
      </c>
      <c r="AO381" s="3">
        <v>0</v>
      </c>
      <c r="AP381" s="3">
        <v>85.384010000000004</v>
      </c>
      <c r="AQ381" s="3">
        <v>21.36646</v>
      </c>
      <c r="AR381" s="3">
        <v>85.384010000000004</v>
      </c>
      <c r="AS381" s="3">
        <v>21.36646</v>
      </c>
      <c r="AT381" s="3">
        <v>85.384010000000004</v>
      </c>
      <c r="AU381" s="3">
        <v>21.36646</v>
      </c>
      <c r="AV381" s="3">
        <v>520.54319999999996</v>
      </c>
      <c r="AW381" s="3">
        <v>133365.79999999999</v>
      </c>
      <c r="AX381" s="3">
        <v>1628.854</v>
      </c>
      <c r="AY381" s="3">
        <v>183</v>
      </c>
      <c r="AZ381" s="3">
        <v>1.625944E-2</v>
      </c>
      <c r="BA381" s="3">
        <v>233944400</v>
      </c>
      <c r="BB381" s="3">
        <v>1.8468070000000001</v>
      </c>
      <c r="BC381" s="4" t="s">
        <v>308</v>
      </c>
      <c r="BD381" s="4">
        <v>13025</v>
      </c>
      <c r="BE381" s="4">
        <v>225440400</v>
      </c>
      <c r="BF381" s="4">
        <v>32175090</v>
      </c>
      <c r="BG381" s="4">
        <v>1.328851</v>
      </c>
      <c r="BH381" s="4">
        <v>0.18965499999999999</v>
      </c>
      <c r="BI381" s="4">
        <v>7.0066750000000004</v>
      </c>
      <c r="BJ381" s="4">
        <v>13025</v>
      </c>
      <c r="BK381" s="4">
        <v>1</v>
      </c>
      <c r="BL381" s="4">
        <v>0</v>
      </c>
      <c r="BM381" s="4">
        <v>0</v>
      </c>
      <c r="BN381" s="4">
        <v>5332</v>
      </c>
      <c r="BO381" s="4">
        <v>2182.7429999999999</v>
      </c>
      <c r="BP381" s="4">
        <v>0.40936660000000002</v>
      </c>
      <c r="BQ381" s="4">
        <v>517.32479999999998</v>
      </c>
      <c r="BR381" s="4">
        <v>2199.4299999999998</v>
      </c>
      <c r="BS381" s="4">
        <v>-7.5196759999999996</v>
      </c>
      <c r="BT381" s="4">
        <v>1287.558</v>
      </c>
      <c r="BU381" s="4">
        <v>2736.0639999999999</v>
      </c>
      <c r="BV381" s="4">
        <v>0.1654746</v>
      </c>
      <c r="BW381" s="4">
        <v>78713</v>
      </c>
      <c r="BX381" s="4">
        <v>1215.0889999999999</v>
      </c>
      <c r="BY381" s="4">
        <v>0.56281270000000005</v>
      </c>
      <c r="BZ381" s="4">
        <v>225</v>
      </c>
      <c r="CA381" s="4">
        <v>503</v>
      </c>
      <c r="CB381" s="4">
        <v>12833</v>
      </c>
      <c r="CC381" s="4">
        <v>0.98525910000000005</v>
      </c>
      <c r="CD381" s="4">
        <v>591</v>
      </c>
      <c r="CE381" s="4">
        <v>0</v>
      </c>
      <c r="CF381" s="4">
        <v>84.867180000000005</v>
      </c>
      <c r="CG381" s="4">
        <v>20.494420000000002</v>
      </c>
      <c r="CH381" s="4">
        <v>84.867180000000005</v>
      </c>
      <c r="CI381" s="4">
        <v>20.494420000000002</v>
      </c>
      <c r="CJ381" s="4">
        <v>84.867180000000005</v>
      </c>
      <c r="CK381" s="4">
        <v>20.494420000000002</v>
      </c>
      <c r="CL381" s="4">
        <v>517.47260000000006</v>
      </c>
      <c r="CM381" s="4">
        <v>110656</v>
      </c>
      <c r="CN381" s="4">
        <v>371.40050000000002</v>
      </c>
      <c r="CO381" s="4">
        <v>192</v>
      </c>
      <c r="CP381" s="4">
        <v>1.474088E-2</v>
      </c>
      <c r="CQ381" s="4">
        <v>257615500</v>
      </c>
      <c r="CR381" s="4">
        <v>1.5185059999999999</v>
      </c>
      <c r="CS381" s="5" t="s">
        <v>309</v>
      </c>
      <c r="CT381" s="5">
        <v>16053</v>
      </c>
      <c r="CU381" s="5">
        <v>268637300</v>
      </c>
      <c r="CV381" s="5">
        <v>63656180</v>
      </c>
      <c r="CW381" s="5">
        <v>1.0424469999999999</v>
      </c>
      <c r="CX381" s="5">
        <v>0.24701770000000001</v>
      </c>
      <c r="CY381" s="5">
        <v>4.2201300000000002</v>
      </c>
      <c r="CZ381" s="5">
        <v>9480</v>
      </c>
      <c r="DA381" s="5">
        <v>0.59054379999999995</v>
      </c>
      <c r="DB381" s="5">
        <v>6573</v>
      </c>
      <c r="DC381" s="5">
        <v>0.40945619999999999</v>
      </c>
      <c r="DD381" s="5">
        <v>4187</v>
      </c>
      <c r="DE381" s="5">
        <v>1092.068</v>
      </c>
      <c r="DF381" s="5">
        <v>0.26082349999999999</v>
      </c>
      <c r="DG381" s="5">
        <v>536.40369999999996</v>
      </c>
      <c r="DH381" s="5">
        <v>1348.3009999999999</v>
      </c>
      <c r="DI381" s="5">
        <v>0.66343549999999996</v>
      </c>
      <c r="DJ381" s="5">
        <v>1055.6949999999999</v>
      </c>
      <c r="DK381" s="5">
        <v>2726.5889999999999</v>
      </c>
      <c r="DL381" s="5">
        <v>0.1803323</v>
      </c>
      <c r="DM381" s="5">
        <v>89019</v>
      </c>
      <c r="DN381" s="5">
        <v>1246.479</v>
      </c>
      <c r="DO381" s="5">
        <v>0.38052589999999997</v>
      </c>
      <c r="DP381" s="5">
        <v>267</v>
      </c>
      <c r="DQ381" s="5">
        <v>528</v>
      </c>
      <c r="DR381" s="5">
        <v>16028</v>
      </c>
      <c r="DS381" s="5">
        <v>0.99844259999999996</v>
      </c>
      <c r="DT381" s="5">
        <v>316</v>
      </c>
      <c r="DU381" s="5">
        <v>211</v>
      </c>
      <c r="DV381" s="5">
        <v>87.520899999999997</v>
      </c>
      <c r="DW381" s="5">
        <v>18.66957</v>
      </c>
      <c r="DX381" s="5">
        <v>87.520899999999997</v>
      </c>
      <c r="DY381" s="5">
        <v>18.66957</v>
      </c>
      <c r="DZ381" s="5">
        <v>87.520899999999997</v>
      </c>
      <c r="EA381" s="5">
        <v>18.66957</v>
      </c>
      <c r="EB381" s="5">
        <v>536.40390000000002</v>
      </c>
      <c r="EC381" s="5">
        <v>135335.6</v>
      </c>
      <c r="ED381" s="5">
        <v>113.2445</v>
      </c>
      <c r="EE381" s="5">
        <v>25</v>
      </c>
      <c r="EF381" s="5">
        <v>1.5573410000000001E-3</v>
      </c>
      <c r="EG381" s="5">
        <v>332293500</v>
      </c>
      <c r="EH381" s="5">
        <v>1.2894650000000001</v>
      </c>
      <c r="EI381" s="7" t="s">
        <v>310</v>
      </c>
      <c r="EJ381" s="7">
        <v>17003</v>
      </c>
      <c r="EK381" s="7">
        <v>256318900</v>
      </c>
      <c r="EL381" s="7">
        <v>62678370</v>
      </c>
      <c r="EM381" s="7">
        <v>0.88660369999999999</v>
      </c>
      <c r="EN381" s="7">
        <v>0.21680360000000001</v>
      </c>
      <c r="EO381" s="7">
        <v>4.0894320000000004</v>
      </c>
      <c r="EP381" s="7">
        <v>10171</v>
      </c>
      <c r="EQ381" s="7">
        <v>0.59818859999999996</v>
      </c>
      <c r="ER381" s="7">
        <v>6832</v>
      </c>
      <c r="ES381" s="7">
        <v>0.40181149999999999</v>
      </c>
      <c r="ET381" s="7">
        <v>3940</v>
      </c>
      <c r="EU381" s="7">
        <v>912.99180000000001</v>
      </c>
      <c r="EV381" s="7">
        <v>0.23172380000000001</v>
      </c>
      <c r="EW381" s="7">
        <v>516.93910000000005</v>
      </c>
      <c r="EX381" s="7">
        <v>6851.7370000000001</v>
      </c>
      <c r="EY381" s="7">
        <v>0.82076139999999997</v>
      </c>
      <c r="EZ381" s="7">
        <v>1053.6869999999999</v>
      </c>
      <c r="FA381" s="7">
        <v>2734.5509999999999</v>
      </c>
      <c r="FB381" s="7">
        <v>0.20321259999999999</v>
      </c>
      <c r="FC381" s="7">
        <v>83671</v>
      </c>
      <c r="FD381" s="7">
        <v>1214.8340000000001</v>
      </c>
      <c r="FE381" s="7">
        <v>0.36848399999999998</v>
      </c>
      <c r="FF381" s="7">
        <v>294</v>
      </c>
      <c r="FG381" s="7">
        <v>500</v>
      </c>
      <c r="FH381" s="7">
        <v>16942</v>
      </c>
      <c r="FI381" s="7">
        <v>0.99641239999999998</v>
      </c>
      <c r="FJ381" s="7">
        <v>287</v>
      </c>
      <c r="FK381" s="7">
        <v>212</v>
      </c>
      <c r="FL381" s="7">
        <v>87.645070000000004</v>
      </c>
      <c r="FM381" s="7">
        <v>16.51005</v>
      </c>
      <c r="FN381" s="7">
        <v>87.645070000000004</v>
      </c>
      <c r="FO381" s="7">
        <v>16.51005</v>
      </c>
      <c r="FP381" s="7">
        <v>87.645070000000004</v>
      </c>
      <c r="FQ381" s="7">
        <v>16.51005</v>
      </c>
      <c r="FR381" s="7">
        <v>516.9393</v>
      </c>
      <c r="FS381" s="7">
        <v>126743.4</v>
      </c>
      <c r="FT381" s="7">
        <v>2761.06</v>
      </c>
      <c r="FU381" s="7">
        <v>61</v>
      </c>
      <c r="FV381" s="7">
        <v>3.5876020000000001E-3</v>
      </c>
      <c r="FW381" s="7">
        <v>318997300</v>
      </c>
      <c r="FX381" s="7">
        <v>1.103407</v>
      </c>
      <c r="FY381" s="9" t="s">
        <v>311</v>
      </c>
      <c r="FZ381" s="9">
        <v>7715</v>
      </c>
      <c r="GA381" s="9">
        <v>21664840</v>
      </c>
      <c r="GB381" s="9">
        <v>11486010</v>
      </c>
      <c r="GC381" s="9">
        <v>0.363985</v>
      </c>
      <c r="GD381" s="9">
        <v>0.19297329999999999</v>
      </c>
      <c r="GE381" s="9">
        <v>1.8861939999999999</v>
      </c>
      <c r="GF381" s="9">
        <v>7715</v>
      </c>
      <c r="GG381" s="9">
        <v>1</v>
      </c>
      <c r="GH381" s="9">
        <v>0</v>
      </c>
      <c r="GI381" s="9">
        <v>0</v>
      </c>
      <c r="GJ381" s="9">
        <v>1936</v>
      </c>
      <c r="GK381" s="9">
        <v>485.8193</v>
      </c>
      <c r="GL381" s="9">
        <v>0.25093969999999999</v>
      </c>
      <c r="GM381" s="9">
        <v>222.52420000000001</v>
      </c>
      <c r="GN381" s="9">
        <v>445.56349999999998</v>
      </c>
      <c r="GO381" s="9">
        <v>4.9443989999999998</v>
      </c>
      <c r="GP381" s="9">
        <v>1333.124</v>
      </c>
      <c r="GQ381" s="9">
        <v>2471.866</v>
      </c>
      <c r="GR381" s="9">
        <v>0.325349</v>
      </c>
      <c r="GS381" s="9">
        <v>23713</v>
      </c>
      <c r="GT381" s="9">
        <v>600.04790000000003</v>
      </c>
      <c r="GU381" s="9">
        <v>9.4277159999999999E-2</v>
      </c>
      <c r="GV381" s="9">
        <v>156</v>
      </c>
      <c r="GW381" s="9">
        <v>195</v>
      </c>
      <c r="GX381" s="9">
        <v>7659</v>
      </c>
      <c r="GY381" s="9">
        <v>0.9927414</v>
      </c>
      <c r="GZ381" s="9">
        <v>262</v>
      </c>
      <c r="HA381" s="9">
        <v>0</v>
      </c>
      <c r="HB381" s="9">
        <v>90.180170000000004</v>
      </c>
      <c r="HC381" s="9">
        <v>19.68365</v>
      </c>
      <c r="HD381" s="9">
        <v>90.180170000000004</v>
      </c>
      <c r="HE381" s="9">
        <v>19.68365</v>
      </c>
      <c r="HF381" s="9">
        <v>90.180170000000004</v>
      </c>
      <c r="HG381" s="9">
        <v>19.68365</v>
      </c>
      <c r="HH381" s="9">
        <v>222.52440000000001</v>
      </c>
      <c r="HI381" s="9">
        <v>30068.81</v>
      </c>
      <c r="HJ381" s="9">
        <v>25.732579999999999</v>
      </c>
      <c r="HK381" s="9">
        <v>56</v>
      </c>
      <c r="HL381" s="9">
        <v>7.2585870000000004E-3</v>
      </c>
      <c r="HM381" s="9">
        <v>33150840</v>
      </c>
      <c r="HN381" s="9">
        <v>0.55695830000000002</v>
      </c>
      <c r="HO381" s="10" t="s">
        <v>312</v>
      </c>
      <c r="HP381" s="10">
        <v>7966</v>
      </c>
      <c r="HQ381" s="10">
        <v>19215990</v>
      </c>
      <c r="HR381" s="10">
        <v>9641813</v>
      </c>
      <c r="HS381" s="10">
        <v>0.30281839999999999</v>
      </c>
      <c r="HT381" s="10">
        <v>0.1519421</v>
      </c>
      <c r="HU381" s="10">
        <v>1.9929859999999999</v>
      </c>
      <c r="HV381" s="10">
        <v>7966</v>
      </c>
      <c r="HW381" s="10">
        <v>1</v>
      </c>
      <c r="HX381" s="10">
        <v>0</v>
      </c>
      <c r="HY381" s="10">
        <v>0</v>
      </c>
      <c r="HZ381" s="10">
        <v>1944</v>
      </c>
      <c r="IA381" s="10">
        <v>474.40820000000002</v>
      </c>
      <c r="IB381" s="10">
        <v>0.24403720000000001</v>
      </c>
      <c r="IC381" s="10">
        <v>216.541</v>
      </c>
      <c r="ID381" s="10">
        <v>512.30870000000004</v>
      </c>
      <c r="IE381" s="10">
        <v>3.40246</v>
      </c>
      <c r="IF381" s="10">
        <v>1327.134</v>
      </c>
      <c r="IG381" s="10">
        <v>2470.8449999999998</v>
      </c>
      <c r="IH381" s="10">
        <v>0.3685233</v>
      </c>
      <c r="II381" s="10">
        <v>21616</v>
      </c>
      <c r="IJ381" s="10">
        <v>578.33069999999998</v>
      </c>
      <c r="IK381" s="10">
        <v>0.1100719</v>
      </c>
      <c r="IL381" s="10">
        <v>170</v>
      </c>
      <c r="IM381" s="10">
        <v>174</v>
      </c>
      <c r="IN381" s="10">
        <v>7925</v>
      </c>
      <c r="IO381" s="10">
        <v>0.99485310000000005</v>
      </c>
      <c r="IP381" s="10">
        <v>266</v>
      </c>
      <c r="IQ381" s="10">
        <v>0</v>
      </c>
      <c r="IR381" s="10">
        <v>90.806550000000001</v>
      </c>
      <c r="IS381" s="10">
        <v>17.321660000000001</v>
      </c>
      <c r="IT381" s="10">
        <v>90.806550000000001</v>
      </c>
      <c r="IU381" s="10">
        <v>17.321660000000001</v>
      </c>
      <c r="IV381" s="10">
        <v>90.806550000000001</v>
      </c>
      <c r="IW381" s="10">
        <v>17.321660000000001</v>
      </c>
      <c r="IX381" s="10">
        <v>216.5412</v>
      </c>
      <c r="IY381" s="10">
        <v>28934.34</v>
      </c>
      <c r="IZ381" s="10">
        <v>32.94755</v>
      </c>
      <c r="JA381" s="10">
        <v>41</v>
      </c>
      <c r="JB381" s="10">
        <v>5.1468740000000001E-3</v>
      </c>
      <c r="JC381" s="10">
        <v>28857810</v>
      </c>
      <c r="JD381" s="10">
        <v>0.45476050000000001</v>
      </c>
      <c r="JE381" s="11" t="s">
        <v>313</v>
      </c>
      <c r="JF381" s="11">
        <v>14599</v>
      </c>
      <c r="JG381" s="11">
        <v>60356880</v>
      </c>
      <c r="JH381" s="11">
        <v>37518860</v>
      </c>
      <c r="JI381" s="11">
        <v>0.28319169999999999</v>
      </c>
      <c r="JJ381" s="11">
        <v>0.17603679999999999</v>
      </c>
      <c r="JK381" s="11">
        <v>1.608708</v>
      </c>
      <c r="JL381" s="11">
        <v>0</v>
      </c>
      <c r="JM381" s="11">
        <v>0</v>
      </c>
      <c r="JN381" s="11">
        <v>0</v>
      </c>
      <c r="JO381" s="11">
        <v>0</v>
      </c>
      <c r="JP381" s="11">
        <v>2821</v>
      </c>
      <c r="JQ381" s="11">
        <v>545.10860000000002</v>
      </c>
      <c r="JR381" s="11">
        <v>0.1932324</v>
      </c>
      <c r="JS381" s="11">
        <v>468.60320000000002</v>
      </c>
      <c r="JT381" s="11">
        <v>4084.346</v>
      </c>
      <c r="JU381" s="11">
        <v>4.1271199999999997</v>
      </c>
      <c r="JV381" s="11">
        <v>1652.123</v>
      </c>
      <c r="JW381" s="11">
        <v>1216.182</v>
      </c>
      <c r="JX381" s="11">
        <v>0.2370198</v>
      </c>
      <c r="JY381" s="11">
        <v>61594</v>
      </c>
      <c r="JZ381" s="11">
        <v>1107.4780000000001</v>
      </c>
      <c r="KA381" s="11">
        <v>5.4446080000000001E-2</v>
      </c>
      <c r="KB381" s="11">
        <v>467</v>
      </c>
      <c r="KC381" s="11">
        <v>239</v>
      </c>
      <c r="KD381" s="11">
        <v>14401</v>
      </c>
      <c r="KE381" s="11">
        <v>0.98643740000000002</v>
      </c>
      <c r="KF381" s="11">
        <v>356.10250000000002</v>
      </c>
      <c r="KG381" s="11">
        <v>92.426469999999995</v>
      </c>
      <c r="KH381" s="11">
        <v>18.51878</v>
      </c>
      <c r="KI381" s="11">
        <v>92.426469999999995</v>
      </c>
      <c r="KJ381" s="11">
        <v>18.51878</v>
      </c>
      <c r="KK381" s="11">
        <v>92.426469999999995</v>
      </c>
      <c r="KL381" s="11">
        <v>18.51878</v>
      </c>
      <c r="KM381" s="11">
        <v>468.61149999999998</v>
      </c>
      <c r="KN381" s="11">
        <v>103420.2</v>
      </c>
      <c r="KO381" s="11">
        <v>1142.673</v>
      </c>
      <c r="KP381" s="11">
        <v>198</v>
      </c>
      <c r="KQ381" s="11">
        <v>1.3562569999999999E-2</v>
      </c>
      <c r="KR381" s="11">
        <v>97875740</v>
      </c>
      <c r="KS381" s="11">
        <v>0.45922849999999998</v>
      </c>
    </row>
    <row r="382" spans="1:305" x14ac:dyDescent="0.25">
      <c r="A382">
        <v>253</v>
      </c>
      <c r="B382" t="s">
        <v>357</v>
      </c>
      <c r="C382" t="s">
        <v>315</v>
      </c>
      <c r="D382" t="s">
        <v>316</v>
      </c>
      <c r="E382" t="s">
        <v>334</v>
      </c>
      <c r="F382" t="s">
        <v>318</v>
      </c>
      <c r="G382" t="s">
        <v>306</v>
      </c>
      <c r="H382">
        <v>6</v>
      </c>
      <c r="I382">
        <v>2</v>
      </c>
      <c r="J382" s="1">
        <v>44347.589548611111</v>
      </c>
      <c r="K382" s="2">
        <f>ROUNDDOWN(J382-"04/05/2021 12:00 AM", 0)</f>
        <v>27</v>
      </c>
      <c r="L382" s="2">
        <f>N382+BD382+CT382+EJ382+FZ382+HP382+JF382</f>
        <v>99903</v>
      </c>
      <c r="M382" s="3" t="s">
        <v>307</v>
      </c>
      <c r="N382" s="3">
        <v>12071</v>
      </c>
      <c r="O382" s="3">
        <v>290560100</v>
      </c>
      <c r="P382" s="3">
        <v>45253310</v>
      </c>
      <c r="Q382" s="3">
        <v>1.9941120000000001</v>
      </c>
      <c r="R382" s="3">
        <v>0.31057309999999999</v>
      </c>
      <c r="S382" s="3">
        <v>6.4207489999999998</v>
      </c>
      <c r="T382" s="3">
        <v>12071</v>
      </c>
      <c r="U382" s="3">
        <v>1</v>
      </c>
      <c r="V382" s="3">
        <v>0</v>
      </c>
      <c r="W382" s="3">
        <v>0</v>
      </c>
      <c r="X382" s="3">
        <v>5684</v>
      </c>
      <c r="Y382" s="3">
        <v>2676.4850000000001</v>
      </c>
      <c r="Z382" s="3">
        <v>0.47088059999999998</v>
      </c>
      <c r="AA382" s="3">
        <v>575.99390000000005</v>
      </c>
      <c r="AB382" s="3">
        <v>5670.1180000000004</v>
      </c>
      <c r="AC382" s="3">
        <v>-6.2934169999999998</v>
      </c>
      <c r="AD382" s="3">
        <v>1340.777</v>
      </c>
      <c r="AE382" s="3">
        <v>2709.058</v>
      </c>
      <c r="AF382" s="3">
        <v>0.1025696</v>
      </c>
      <c r="AG382" s="3">
        <v>117686</v>
      </c>
      <c r="AH382" s="3">
        <v>1411.5709999999999</v>
      </c>
      <c r="AI382" s="3">
        <v>0.53360890000000005</v>
      </c>
      <c r="AJ382" s="3">
        <v>363</v>
      </c>
      <c r="AK382" s="3">
        <v>566</v>
      </c>
      <c r="AL382" s="3">
        <v>11856</v>
      </c>
      <c r="AM382" s="3">
        <v>0.98218870000000003</v>
      </c>
      <c r="AN382" s="3">
        <v>653</v>
      </c>
      <c r="AO382" s="3">
        <v>0</v>
      </c>
      <c r="AP382" s="3">
        <v>84.356639999999999</v>
      </c>
      <c r="AQ382" s="3">
        <v>20.800509999999999</v>
      </c>
      <c r="AR382" s="3">
        <v>84.356639999999999</v>
      </c>
      <c r="AS382" s="3">
        <v>20.800509999999999</v>
      </c>
      <c r="AT382" s="3">
        <v>84.356639999999999</v>
      </c>
      <c r="AU382" s="3">
        <v>20.800509999999999</v>
      </c>
      <c r="AV382" s="3">
        <v>577.03790000000004</v>
      </c>
      <c r="AW382" s="3">
        <v>165855</v>
      </c>
      <c r="AX382" s="3">
        <v>2663.4270000000001</v>
      </c>
      <c r="AY382" s="3">
        <v>215</v>
      </c>
      <c r="AZ382" s="3">
        <v>1.7811279999999999E-2</v>
      </c>
      <c r="BA382" s="3">
        <v>335813400</v>
      </c>
      <c r="BB382" s="3">
        <v>2.3046850000000001</v>
      </c>
      <c r="BC382" s="4" t="s">
        <v>308</v>
      </c>
      <c r="BD382" s="4">
        <v>15584</v>
      </c>
      <c r="BE382" s="4">
        <v>349871900</v>
      </c>
      <c r="BF382" s="4">
        <v>54644680</v>
      </c>
      <c r="BG382" s="4">
        <v>1.440626</v>
      </c>
      <c r="BH382" s="4">
        <v>0.22500390000000001</v>
      </c>
      <c r="BI382" s="4">
        <v>6.4026709999999998</v>
      </c>
      <c r="BJ382" s="4">
        <v>15584</v>
      </c>
      <c r="BK382" s="4">
        <v>1</v>
      </c>
      <c r="BL382" s="4">
        <v>0</v>
      </c>
      <c r="BM382" s="4">
        <v>0</v>
      </c>
      <c r="BN382" s="4">
        <v>6082</v>
      </c>
      <c r="BO382" s="4">
        <v>2373.6350000000002</v>
      </c>
      <c r="BP382" s="4">
        <v>0.39027210000000001</v>
      </c>
      <c r="BQ382" s="4">
        <v>572.65869999999995</v>
      </c>
      <c r="BR382" s="4">
        <v>7904.45</v>
      </c>
      <c r="BS382" s="4">
        <v>-7.294022</v>
      </c>
      <c r="BT382" s="4">
        <v>1337.3130000000001</v>
      </c>
      <c r="BU382" s="4">
        <v>2706.433</v>
      </c>
      <c r="BV382" s="4">
        <v>0.1413835</v>
      </c>
      <c r="BW382" s="4">
        <v>110225</v>
      </c>
      <c r="BX382" s="4">
        <v>1395.3009999999999</v>
      </c>
      <c r="BY382" s="4">
        <v>0.5326478</v>
      </c>
      <c r="BZ382" s="4">
        <v>339</v>
      </c>
      <c r="CA382" s="4">
        <v>558</v>
      </c>
      <c r="CB382" s="4">
        <v>15362</v>
      </c>
      <c r="CC382" s="4">
        <v>0.98575460000000004</v>
      </c>
      <c r="CD382" s="4">
        <v>646</v>
      </c>
      <c r="CE382" s="4">
        <v>0</v>
      </c>
      <c r="CF382" s="4">
        <v>86.402979999999999</v>
      </c>
      <c r="CG382" s="4">
        <v>19.885020000000001</v>
      </c>
      <c r="CH382" s="4">
        <v>86.402979999999999</v>
      </c>
      <c r="CI382" s="4">
        <v>19.885020000000001</v>
      </c>
      <c r="CJ382" s="4">
        <v>86.402979999999999</v>
      </c>
      <c r="CK382" s="4">
        <v>19.885020000000001</v>
      </c>
      <c r="CL382" s="4">
        <v>575.97550000000001</v>
      </c>
      <c r="CM382" s="4">
        <v>150824</v>
      </c>
      <c r="CN382" s="4">
        <v>4009.261</v>
      </c>
      <c r="CO382" s="4">
        <v>222</v>
      </c>
      <c r="CP382" s="4">
        <v>1.424538E-2</v>
      </c>
      <c r="CQ382" s="4">
        <v>404516600</v>
      </c>
      <c r="CR382" s="4">
        <v>1.6656299999999999</v>
      </c>
      <c r="CS382" s="5" t="s">
        <v>309</v>
      </c>
      <c r="CT382" s="5">
        <v>16722</v>
      </c>
      <c r="CU382" s="5">
        <v>461699000</v>
      </c>
      <c r="CV382" s="5">
        <v>57572450</v>
      </c>
      <c r="CW382" s="5">
        <v>1.651135</v>
      </c>
      <c r="CX382" s="5">
        <v>0.2058914</v>
      </c>
      <c r="CY382" s="5">
        <v>8.019444</v>
      </c>
      <c r="CZ382" s="5">
        <v>11003</v>
      </c>
      <c r="DA382" s="5">
        <v>0.65799549999999996</v>
      </c>
      <c r="DB382" s="5">
        <v>5719</v>
      </c>
      <c r="DC382" s="5">
        <v>0.34200449999999999</v>
      </c>
      <c r="DD382" s="5">
        <v>4861</v>
      </c>
      <c r="DE382" s="5">
        <v>1413.068</v>
      </c>
      <c r="DF382" s="5">
        <v>0.29069489999999998</v>
      </c>
      <c r="DG382" s="5">
        <v>617.27949999999998</v>
      </c>
      <c r="DH382" s="5">
        <v>9728.0540000000001</v>
      </c>
      <c r="DI382" s="5">
        <v>-0.83324920000000002</v>
      </c>
      <c r="DJ382" s="5">
        <v>1105.4690000000001</v>
      </c>
      <c r="DK382" s="5">
        <v>2683.3580000000002</v>
      </c>
      <c r="DL382" s="5">
        <v>0.14572550000000001</v>
      </c>
      <c r="DM382" s="5">
        <v>114750</v>
      </c>
      <c r="DN382" s="5">
        <v>1440.2850000000001</v>
      </c>
      <c r="DO382" s="5">
        <v>0.60568370000000005</v>
      </c>
      <c r="DP382" s="5">
        <v>297</v>
      </c>
      <c r="DQ382" s="5">
        <v>603</v>
      </c>
      <c r="DR382" s="5">
        <v>16710</v>
      </c>
      <c r="DS382" s="5">
        <v>0.99928240000000002</v>
      </c>
      <c r="DT382" s="5">
        <v>395</v>
      </c>
      <c r="DU382" s="5">
        <v>207</v>
      </c>
      <c r="DV382" s="5">
        <v>86.243989999999997</v>
      </c>
      <c r="DW382" s="5">
        <v>17.60285</v>
      </c>
      <c r="DX382" s="5">
        <v>86.243989999999997</v>
      </c>
      <c r="DY382" s="5">
        <v>17.60285</v>
      </c>
      <c r="DZ382" s="5">
        <v>86.243989999999997</v>
      </c>
      <c r="EA382" s="5">
        <v>17.60285</v>
      </c>
      <c r="EB382" s="5">
        <v>617.34739999999999</v>
      </c>
      <c r="EC382" s="5">
        <v>164560.9</v>
      </c>
      <c r="ED382" s="5">
        <v>5659.3130000000001</v>
      </c>
      <c r="EE382" s="5">
        <v>12</v>
      </c>
      <c r="EF382" s="5">
        <v>7.1761749999999999E-4</v>
      </c>
      <c r="EG382" s="5">
        <v>519271500</v>
      </c>
      <c r="EH382" s="5">
        <v>1.8570260000000001</v>
      </c>
      <c r="EI382" s="7" t="s">
        <v>310</v>
      </c>
      <c r="EJ382" s="7">
        <v>17510</v>
      </c>
      <c r="EK382" s="7">
        <v>447041700</v>
      </c>
      <c r="EL382" s="7">
        <v>69798220</v>
      </c>
      <c r="EM382" s="7">
        <v>1.4580610000000001</v>
      </c>
      <c r="EN382" s="7">
        <v>0.2276523</v>
      </c>
      <c r="EO382" s="7">
        <v>6.4047720000000004</v>
      </c>
      <c r="EP382" s="7">
        <v>11492</v>
      </c>
      <c r="EQ382" s="7">
        <v>0.65631070000000002</v>
      </c>
      <c r="ER382" s="7">
        <v>6018</v>
      </c>
      <c r="ES382" s="7">
        <v>0.34368929999999998</v>
      </c>
      <c r="ET382" s="7">
        <v>5021</v>
      </c>
      <c r="EU382" s="7">
        <v>1439.7739999999999</v>
      </c>
      <c r="EV382" s="7">
        <v>0.28675040000000002</v>
      </c>
      <c r="EW382" s="7">
        <v>613.01310000000001</v>
      </c>
      <c r="EX382" s="7">
        <v>1112.117</v>
      </c>
      <c r="EY382" s="7">
        <v>-8.9654249999999998</v>
      </c>
      <c r="EZ382" s="7">
        <v>1109.2750000000001</v>
      </c>
      <c r="FA382" s="7">
        <v>2703.45</v>
      </c>
      <c r="FB382" s="7">
        <v>0.1426395</v>
      </c>
      <c r="FC382" s="7">
        <v>122757</v>
      </c>
      <c r="FD382" s="7">
        <v>1474.972</v>
      </c>
      <c r="FE382" s="7">
        <v>0.53275969999999995</v>
      </c>
      <c r="FF382" s="7">
        <v>376</v>
      </c>
      <c r="FG382" s="7">
        <v>586</v>
      </c>
      <c r="FH382" s="7">
        <v>17502</v>
      </c>
      <c r="FI382" s="7">
        <v>0.99954310000000002</v>
      </c>
      <c r="FJ382" s="7">
        <v>375</v>
      </c>
      <c r="FK382" s="7">
        <v>210</v>
      </c>
      <c r="FL382" s="7">
        <v>89.65043</v>
      </c>
      <c r="FM382" s="7">
        <v>16.17597</v>
      </c>
      <c r="FN382" s="7">
        <v>89.65043</v>
      </c>
      <c r="FO382" s="7">
        <v>16.17597</v>
      </c>
      <c r="FP382" s="7">
        <v>89.65043</v>
      </c>
      <c r="FQ382" s="7">
        <v>16.17597</v>
      </c>
      <c r="FR382" s="7">
        <v>614.35820000000001</v>
      </c>
      <c r="FS382" s="7">
        <v>177133.3</v>
      </c>
      <c r="FT382" s="7">
        <v>70.634150000000005</v>
      </c>
      <c r="FU382" s="7">
        <v>8</v>
      </c>
      <c r="FV382" s="7">
        <v>4.5688180000000002E-4</v>
      </c>
      <c r="FW382" s="7">
        <v>516840000</v>
      </c>
      <c r="FX382" s="7">
        <v>1.6857139999999999</v>
      </c>
      <c r="FY382" s="9" t="s">
        <v>311</v>
      </c>
      <c r="FZ382" s="9">
        <v>10041</v>
      </c>
      <c r="GA382" s="9">
        <v>42336540</v>
      </c>
      <c r="GB382" s="9">
        <v>14833090</v>
      </c>
      <c r="GC382" s="9">
        <v>0.41991509999999999</v>
      </c>
      <c r="GD382" s="9">
        <v>0.14712210000000001</v>
      </c>
      <c r="GE382" s="9">
        <v>2.8541949999999998</v>
      </c>
      <c r="GF382" s="9">
        <v>10041</v>
      </c>
      <c r="GG382" s="9">
        <v>1</v>
      </c>
      <c r="GH382" s="9">
        <v>0</v>
      </c>
      <c r="GI382" s="9">
        <v>0</v>
      </c>
      <c r="GJ382" s="9">
        <v>2571</v>
      </c>
      <c r="GK382" s="9">
        <v>658.30510000000004</v>
      </c>
      <c r="GL382" s="9">
        <v>0.25605020000000001</v>
      </c>
      <c r="GM382" s="9">
        <v>285.80410000000001</v>
      </c>
      <c r="GN382" s="9">
        <v>2428.6750000000002</v>
      </c>
      <c r="GO382" s="9">
        <v>-2.7399179999999999</v>
      </c>
      <c r="GP382" s="9">
        <v>1363.508</v>
      </c>
      <c r="GQ382" s="9">
        <v>2466.2979999999998</v>
      </c>
      <c r="GR382" s="9">
        <v>0.28091430000000001</v>
      </c>
      <c r="GS382" s="9">
        <v>35744</v>
      </c>
      <c r="GT382" s="9">
        <v>742.58249999999998</v>
      </c>
      <c r="GU382" s="9">
        <v>0.2314427</v>
      </c>
      <c r="GV382" s="9">
        <v>225</v>
      </c>
      <c r="GW382" s="9">
        <v>231</v>
      </c>
      <c r="GX382" s="9">
        <v>9988</v>
      </c>
      <c r="GY382" s="9">
        <v>0.99472170000000004</v>
      </c>
      <c r="GZ382" s="9">
        <v>285</v>
      </c>
      <c r="HA382" s="9">
        <v>0</v>
      </c>
      <c r="HB382" s="9">
        <v>89.772829999999999</v>
      </c>
      <c r="HC382" s="9">
        <v>17.995059999999999</v>
      </c>
      <c r="HD382" s="9">
        <v>89.772829999999999</v>
      </c>
      <c r="HE382" s="9">
        <v>17.995059999999999</v>
      </c>
      <c r="HF382" s="9">
        <v>89.772829999999999</v>
      </c>
      <c r="HG382" s="9">
        <v>17.995059999999999</v>
      </c>
      <c r="HH382" s="9">
        <v>286.14839999999998</v>
      </c>
      <c r="HI382" s="9">
        <v>49634.98</v>
      </c>
      <c r="HJ382" s="9">
        <v>587.43790000000001</v>
      </c>
      <c r="HK382" s="9">
        <v>53</v>
      </c>
      <c r="HL382" s="9">
        <v>5.2783589999999998E-3</v>
      </c>
      <c r="HM382" s="9">
        <v>57169640</v>
      </c>
      <c r="HN382" s="9">
        <v>0.56703720000000002</v>
      </c>
      <c r="HO382" s="10" t="s">
        <v>312</v>
      </c>
      <c r="HP382" s="10">
        <v>10915</v>
      </c>
      <c r="HQ382" s="10">
        <v>30682690</v>
      </c>
      <c r="HR382" s="10">
        <v>19694330</v>
      </c>
      <c r="HS382" s="10">
        <v>0.25754080000000001</v>
      </c>
      <c r="HT382" s="10">
        <v>0.16530800000000001</v>
      </c>
      <c r="HU382" s="10">
        <v>1.5579449999999999</v>
      </c>
      <c r="HV382" s="10">
        <v>10915</v>
      </c>
      <c r="HW382" s="10">
        <v>1</v>
      </c>
      <c r="HX382" s="10">
        <v>0</v>
      </c>
      <c r="HY382" s="10">
        <v>0</v>
      </c>
      <c r="HZ382" s="10">
        <v>2540</v>
      </c>
      <c r="IA382" s="10">
        <v>591.07650000000001</v>
      </c>
      <c r="IB382" s="10">
        <v>0.23270730000000001</v>
      </c>
      <c r="IC382" s="10">
        <v>254.7783</v>
      </c>
      <c r="ID382" s="10">
        <v>922.57060000000001</v>
      </c>
      <c r="IE382" s="10">
        <v>15.38097</v>
      </c>
      <c r="IF382" s="10">
        <v>1343.7249999999999</v>
      </c>
      <c r="IG382" s="10">
        <v>2482.1979999999999</v>
      </c>
      <c r="IH382" s="10">
        <v>0.3450183</v>
      </c>
      <c r="II382" s="10">
        <v>31636</v>
      </c>
      <c r="IJ382" s="10">
        <v>679.93119999999999</v>
      </c>
      <c r="IK382" s="10">
        <v>4.7577370000000001E-2</v>
      </c>
      <c r="IL382" s="10">
        <v>237</v>
      </c>
      <c r="IM382" s="10">
        <v>194</v>
      </c>
      <c r="IN382" s="10">
        <v>10899</v>
      </c>
      <c r="IO382" s="10">
        <v>0.99853409999999998</v>
      </c>
      <c r="IP382" s="10">
        <v>257</v>
      </c>
      <c r="IQ382" s="10">
        <v>0</v>
      </c>
      <c r="IR382" s="10">
        <v>94.468249999999998</v>
      </c>
      <c r="IS382" s="10">
        <v>18.668289999999999</v>
      </c>
      <c r="IT382" s="10">
        <v>94.468249999999998</v>
      </c>
      <c r="IU382" s="10">
        <v>18.668289999999999</v>
      </c>
      <c r="IV382" s="10">
        <v>94.468249999999998</v>
      </c>
      <c r="IW382" s="10">
        <v>18.668289999999999</v>
      </c>
      <c r="IX382" s="10">
        <v>255.73759999999999</v>
      </c>
      <c r="IY382" s="10">
        <v>41378.61</v>
      </c>
      <c r="IZ382" s="10">
        <v>77.978610000000003</v>
      </c>
      <c r="JA382" s="10">
        <v>16</v>
      </c>
      <c r="JB382" s="10">
        <v>1.4658729999999999E-3</v>
      </c>
      <c r="JC382" s="10">
        <v>50377020</v>
      </c>
      <c r="JD382" s="10">
        <v>0.42284870000000002</v>
      </c>
      <c r="JE382" s="11" t="s">
        <v>313</v>
      </c>
      <c r="JF382" s="11">
        <v>17060</v>
      </c>
      <c r="JG382" s="11">
        <v>97437930</v>
      </c>
      <c r="JH382" s="11">
        <v>46371620</v>
      </c>
      <c r="JI382" s="11">
        <v>0.33478809999999998</v>
      </c>
      <c r="JJ382" s="11">
        <v>0.15932879999999999</v>
      </c>
      <c r="JK382" s="11">
        <v>2.1012400000000002</v>
      </c>
      <c r="JL382" s="11">
        <v>0</v>
      </c>
      <c r="JM382" s="11">
        <v>0</v>
      </c>
      <c r="JN382" s="11">
        <v>0</v>
      </c>
      <c r="JO382" s="11">
        <v>0</v>
      </c>
      <c r="JP382" s="11">
        <v>3705</v>
      </c>
      <c r="JQ382" s="11">
        <v>804.63220000000001</v>
      </c>
      <c r="JR382" s="11">
        <v>0.2171747</v>
      </c>
      <c r="JS382" s="11">
        <v>445.90249999999997</v>
      </c>
      <c r="JT382" s="11">
        <v>528.07320000000004</v>
      </c>
      <c r="JU382" s="11">
        <v>-2.9890089999999998</v>
      </c>
      <c r="JV382" s="11">
        <v>1699.75</v>
      </c>
      <c r="JW382" s="11">
        <v>1226.7149999999999</v>
      </c>
      <c r="JX382" s="11">
        <v>0.22423470000000001</v>
      </c>
      <c r="JY382" s="11">
        <v>76081</v>
      </c>
      <c r="JZ382" s="11">
        <v>1102.6690000000001</v>
      </c>
      <c r="KA382" s="11">
        <v>0.1260937</v>
      </c>
      <c r="KB382" s="11">
        <v>437</v>
      </c>
      <c r="KC382" s="11">
        <v>255</v>
      </c>
      <c r="KD382" s="11">
        <v>16850</v>
      </c>
      <c r="KE382" s="11">
        <v>0.98769050000000003</v>
      </c>
      <c r="KF382" s="11">
        <v>359.91809999999998</v>
      </c>
      <c r="KG382" s="11">
        <v>92.403760000000005</v>
      </c>
      <c r="KH382" s="11">
        <v>19.398720000000001</v>
      </c>
      <c r="KI382" s="11">
        <v>92.403760000000005</v>
      </c>
      <c r="KJ382" s="11">
        <v>19.398720000000001</v>
      </c>
      <c r="KK382" s="11">
        <v>92.403760000000005</v>
      </c>
      <c r="KL382" s="11">
        <v>19.398720000000001</v>
      </c>
      <c r="KM382" s="11">
        <v>445.90269999999998</v>
      </c>
      <c r="KN382" s="11">
        <v>103134.5</v>
      </c>
      <c r="KO382" s="11">
        <v>16.34591</v>
      </c>
      <c r="KP382" s="11">
        <v>210</v>
      </c>
      <c r="KQ382" s="11">
        <v>1.2309499999999999E-2</v>
      </c>
      <c r="KR382" s="11">
        <v>143809600</v>
      </c>
      <c r="KS382" s="11">
        <v>0.49411690000000003</v>
      </c>
    </row>
    <row r="383" spans="1:305" x14ac:dyDescent="0.25">
      <c r="A383">
        <v>366</v>
      </c>
      <c r="B383" t="s">
        <v>357</v>
      </c>
      <c r="C383" t="s">
        <v>315</v>
      </c>
      <c r="D383" t="s">
        <v>316</v>
      </c>
      <c r="E383" t="s">
        <v>334</v>
      </c>
      <c r="F383" t="s">
        <v>318</v>
      </c>
      <c r="G383" t="s">
        <v>306</v>
      </c>
      <c r="H383">
        <v>6</v>
      </c>
      <c r="I383">
        <v>2</v>
      </c>
      <c r="J383" s="1">
        <v>44350.578252314815</v>
      </c>
      <c r="K383" s="2">
        <f>ROUNDDOWN(J383-"04/05/2021 12:00 AM", 0)</f>
        <v>30</v>
      </c>
      <c r="L383" s="2">
        <f>N383+BD383+CT383+EJ383+FZ383+HP383+JF383</f>
        <v>143089</v>
      </c>
      <c r="M383" s="3" t="s">
        <v>307</v>
      </c>
      <c r="N383" s="3">
        <v>19824</v>
      </c>
      <c r="O383" s="3">
        <v>557310100</v>
      </c>
      <c r="P383" s="3">
        <v>90446410</v>
      </c>
      <c r="Q383" s="3">
        <v>1.4181239999999999</v>
      </c>
      <c r="R383" s="3">
        <v>0.23014879999999999</v>
      </c>
      <c r="S383" s="3">
        <v>6.1617709999999999</v>
      </c>
      <c r="T383" s="3">
        <v>19824</v>
      </c>
      <c r="U383" s="3">
        <v>1</v>
      </c>
      <c r="V383" s="3">
        <v>0</v>
      </c>
      <c r="W383" s="3">
        <v>0</v>
      </c>
      <c r="X383" s="3">
        <v>8233</v>
      </c>
      <c r="Y383" s="3">
        <v>3419.203</v>
      </c>
      <c r="Z383" s="3">
        <v>0.41530470000000003</v>
      </c>
      <c r="AA383" s="3">
        <v>630.62660000000005</v>
      </c>
      <c r="AB383" s="3">
        <v>2123.3809999999999</v>
      </c>
      <c r="AC383" s="3">
        <v>-16.707719999999998</v>
      </c>
      <c r="AD383" s="3">
        <v>1345.6030000000001</v>
      </c>
      <c r="AE383" s="3">
        <v>2652.7930000000001</v>
      </c>
      <c r="AF383" s="3">
        <v>0.1387147</v>
      </c>
      <c r="AG383" s="3">
        <v>142912</v>
      </c>
      <c r="AH383" s="3">
        <v>1533.0440000000001</v>
      </c>
      <c r="AI383" s="3">
        <v>0.51946539999999997</v>
      </c>
      <c r="AJ383" s="3">
        <v>373</v>
      </c>
      <c r="AK383" s="3">
        <v>609</v>
      </c>
      <c r="AL383" s="3">
        <v>19538</v>
      </c>
      <c r="AM383" s="3">
        <v>0.98557309999999998</v>
      </c>
      <c r="AN383" s="3">
        <v>696</v>
      </c>
      <c r="AO383" s="3">
        <v>0</v>
      </c>
      <c r="AP383" s="3">
        <v>89.044340000000005</v>
      </c>
      <c r="AQ383" s="3">
        <v>20.497420000000002</v>
      </c>
      <c r="AR383" s="3">
        <v>89.044340000000005</v>
      </c>
      <c r="AS383" s="3">
        <v>20.497420000000002</v>
      </c>
      <c r="AT383" s="3">
        <v>89.044340000000005</v>
      </c>
      <c r="AU383" s="3">
        <v>20.497420000000002</v>
      </c>
      <c r="AV383" s="3">
        <v>630.6268</v>
      </c>
      <c r="AW383" s="3">
        <v>201636.7</v>
      </c>
      <c r="AX383" s="3">
        <v>227.43879999999999</v>
      </c>
      <c r="AY383" s="3">
        <v>286</v>
      </c>
      <c r="AZ383" s="3">
        <v>1.4426960000000001E-2</v>
      </c>
      <c r="BA383" s="3">
        <v>647756500</v>
      </c>
      <c r="BB383" s="3">
        <v>1.6482730000000001</v>
      </c>
      <c r="BC383" s="4" t="s">
        <v>308</v>
      </c>
      <c r="BD383" s="4">
        <v>23828</v>
      </c>
      <c r="BE383" s="4">
        <v>625230000</v>
      </c>
      <c r="BF383" s="4">
        <v>116013400</v>
      </c>
      <c r="BG383" s="4">
        <v>1.1011960000000001</v>
      </c>
      <c r="BH383" s="4">
        <v>0.2043305</v>
      </c>
      <c r="BI383" s="4">
        <v>5.3892879999999996</v>
      </c>
      <c r="BJ383" s="4">
        <v>23828</v>
      </c>
      <c r="BK383" s="4">
        <v>1</v>
      </c>
      <c r="BL383" s="4">
        <v>0</v>
      </c>
      <c r="BM383" s="4">
        <v>0</v>
      </c>
      <c r="BN383" s="4">
        <v>9081</v>
      </c>
      <c r="BO383" s="4">
        <v>3460.826</v>
      </c>
      <c r="BP383" s="4">
        <v>0.38110630000000001</v>
      </c>
      <c r="BQ383" s="4">
        <v>627.45839999999998</v>
      </c>
      <c r="BR383" s="4">
        <v>15529.01</v>
      </c>
      <c r="BS383" s="4">
        <v>-16.175329999999999</v>
      </c>
      <c r="BT383" s="4">
        <v>1328.904</v>
      </c>
      <c r="BU383" s="4">
        <v>2647.1889999999999</v>
      </c>
      <c r="BV383" s="4">
        <v>0.1666445</v>
      </c>
      <c r="BW383" s="4">
        <v>142987</v>
      </c>
      <c r="BX383" s="4">
        <v>1547.675</v>
      </c>
      <c r="BY383" s="4">
        <v>0.47193619999999997</v>
      </c>
      <c r="BZ383" s="4">
        <v>363</v>
      </c>
      <c r="CA383" s="4">
        <v>606</v>
      </c>
      <c r="CB383" s="4">
        <v>23543</v>
      </c>
      <c r="CC383" s="4">
        <v>0.98803929999999995</v>
      </c>
      <c r="CD383" s="4">
        <v>694</v>
      </c>
      <c r="CE383" s="4">
        <v>0</v>
      </c>
      <c r="CF383" s="4">
        <v>89.097200000000001</v>
      </c>
      <c r="CG383" s="4">
        <v>19.923970000000001</v>
      </c>
      <c r="CH383" s="4">
        <v>89.097200000000001</v>
      </c>
      <c r="CI383" s="4">
        <v>19.923970000000001</v>
      </c>
      <c r="CJ383" s="4">
        <v>89.097200000000001</v>
      </c>
      <c r="CK383" s="4">
        <v>19.923970000000001</v>
      </c>
      <c r="CL383" s="4">
        <v>627.46730000000002</v>
      </c>
      <c r="CM383" s="4">
        <v>206913</v>
      </c>
      <c r="CN383" s="4">
        <v>10120.450000000001</v>
      </c>
      <c r="CO383" s="4">
        <v>285</v>
      </c>
      <c r="CP383" s="4">
        <v>1.1960719999999999E-2</v>
      </c>
      <c r="CQ383" s="4">
        <v>741243400</v>
      </c>
      <c r="CR383" s="4">
        <v>1.305526</v>
      </c>
      <c r="CS383" s="5" t="s">
        <v>309</v>
      </c>
      <c r="CT383" s="5">
        <v>24405</v>
      </c>
      <c r="CU383" s="5">
        <v>832745700</v>
      </c>
      <c r="CV383" s="5">
        <v>88472380</v>
      </c>
      <c r="CW383" s="5">
        <v>1.398153</v>
      </c>
      <c r="CX383" s="5">
        <v>0.14854229999999999</v>
      </c>
      <c r="CY383" s="5">
        <v>9.4124929999999996</v>
      </c>
      <c r="CZ383" s="5">
        <v>17956</v>
      </c>
      <c r="DA383" s="5">
        <v>0.73575089999999999</v>
      </c>
      <c r="DB383" s="5">
        <v>6449</v>
      </c>
      <c r="DC383" s="5">
        <v>0.26424910000000001</v>
      </c>
      <c r="DD383" s="5">
        <v>5996</v>
      </c>
      <c r="DE383" s="5">
        <v>1473.1410000000001</v>
      </c>
      <c r="DF383" s="5">
        <v>0.2456874</v>
      </c>
      <c r="DG383" s="5">
        <v>680.82669999999996</v>
      </c>
      <c r="DH383" s="5">
        <v>18671.03</v>
      </c>
      <c r="DI383" s="5">
        <v>-16.223330000000001</v>
      </c>
      <c r="DJ383" s="5">
        <v>1119.2180000000001</v>
      </c>
      <c r="DK383" s="5">
        <v>2635.2429999999999</v>
      </c>
      <c r="DL383" s="5">
        <v>0.18315200000000001</v>
      </c>
      <c r="DM383" s="5">
        <v>133250</v>
      </c>
      <c r="DN383" s="5">
        <v>1542.6420000000001</v>
      </c>
      <c r="DO383" s="5">
        <v>0.65273959999999998</v>
      </c>
      <c r="DP383" s="5">
        <v>313</v>
      </c>
      <c r="DQ383" s="5">
        <v>663</v>
      </c>
      <c r="DR383" s="5">
        <v>24383</v>
      </c>
      <c r="DS383" s="5">
        <v>0.9990985</v>
      </c>
      <c r="DT383" s="5">
        <v>449</v>
      </c>
      <c r="DU383" s="5">
        <v>213</v>
      </c>
      <c r="DV383" s="5">
        <v>88.855729999999994</v>
      </c>
      <c r="DW383" s="5">
        <v>20.844080000000002</v>
      </c>
      <c r="DX383" s="5">
        <v>88.855729999999994</v>
      </c>
      <c r="DY383" s="5">
        <v>20.844080000000002</v>
      </c>
      <c r="DZ383" s="5">
        <v>88.855729999999994</v>
      </c>
      <c r="EA383" s="5">
        <v>20.844080000000002</v>
      </c>
      <c r="EB383" s="5">
        <v>680.82690000000002</v>
      </c>
      <c r="EC383" s="5">
        <v>190161.5</v>
      </c>
      <c r="ED383" s="5">
        <v>14284.26</v>
      </c>
      <c r="EE383" s="5">
        <v>22</v>
      </c>
      <c r="EF383" s="5">
        <v>9.0145459999999998E-4</v>
      </c>
      <c r="EG383" s="5">
        <v>921218100</v>
      </c>
      <c r="EH383" s="5">
        <v>1.5466960000000001</v>
      </c>
      <c r="EI383" s="7" t="s">
        <v>310</v>
      </c>
      <c r="EJ383" s="7">
        <v>28573</v>
      </c>
      <c r="EK383" s="7">
        <v>867340500</v>
      </c>
      <c r="EL383" s="7">
        <v>137568600</v>
      </c>
      <c r="EM383" s="7">
        <v>1.0623750000000001</v>
      </c>
      <c r="EN383" s="7">
        <v>0.16850300000000001</v>
      </c>
      <c r="EO383" s="7">
        <v>6.304786</v>
      </c>
      <c r="EP383" s="7">
        <v>22411</v>
      </c>
      <c r="EQ383" s="7">
        <v>0.78434190000000004</v>
      </c>
      <c r="ER383" s="7">
        <v>6162</v>
      </c>
      <c r="ES383" s="7">
        <v>0.21565809999999999</v>
      </c>
      <c r="ET383" s="7">
        <v>6970</v>
      </c>
      <c r="EU383" s="7">
        <v>1700.2380000000001</v>
      </c>
      <c r="EV383" s="7">
        <v>0.2439366</v>
      </c>
      <c r="EW383" s="7">
        <v>670.43269999999995</v>
      </c>
      <c r="EX383" s="7">
        <v>20496.52</v>
      </c>
      <c r="EY383" s="7">
        <v>-27.397079999999999</v>
      </c>
      <c r="EZ383" s="7">
        <v>1124.0309999999999</v>
      </c>
      <c r="FA383" s="7">
        <v>2638.1759999999999</v>
      </c>
      <c r="FB383" s="7">
        <v>0.19053490000000001</v>
      </c>
      <c r="FC383" s="7">
        <v>149962</v>
      </c>
      <c r="FD383" s="7">
        <v>1582.634</v>
      </c>
      <c r="FE383" s="7">
        <v>0.52737650000000003</v>
      </c>
      <c r="FF383" s="7">
        <v>388</v>
      </c>
      <c r="FG383" s="7">
        <v>635</v>
      </c>
      <c r="FH383" s="7">
        <v>28534</v>
      </c>
      <c r="FI383" s="7">
        <v>0.9986351</v>
      </c>
      <c r="FJ383" s="7">
        <v>419</v>
      </c>
      <c r="FK383" s="7">
        <v>215</v>
      </c>
      <c r="FL383" s="7">
        <v>90.147000000000006</v>
      </c>
      <c r="FM383" s="7">
        <v>16.626180000000002</v>
      </c>
      <c r="FN383" s="7">
        <v>90.147000000000006</v>
      </c>
      <c r="FO383" s="7">
        <v>16.626180000000002</v>
      </c>
      <c r="FP383" s="7">
        <v>90.147000000000006</v>
      </c>
      <c r="FQ383" s="7">
        <v>16.626180000000002</v>
      </c>
      <c r="FR383" s="7">
        <v>670.43290000000002</v>
      </c>
      <c r="FS383" s="7">
        <v>219144.2</v>
      </c>
      <c r="FT383" s="7">
        <v>14702.95</v>
      </c>
      <c r="FU383" s="7">
        <v>39</v>
      </c>
      <c r="FV383" s="7">
        <v>1.3649249999999999E-3</v>
      </c>
      <c r="FW383" s="7">
        <v>1004909000</v>
      </c>
      <c r="FX383" s="7">
        <v>1.2308779999999999</v>
      </c>
      <c r="FY383" s="9" t="s">
        <v>311</v>
      </c>
      <c r="FZ383" s="9">
        <v>13124</v>
      </c>
      <c r="GA383" s="9">
        <v>60521410</v>
      </c>
      <c r="GB383" s="9">
        <v>27528820</v>
      </c>
      <c r="GC383" s="9">
        <v>0.35137970000000002</v>
      </c>
      <c r="GD383" s="9">
        <v>0.1598289</v>
      </c>
      <c r="GE383" s="9">
        <v>2.198474</v>
      </c>
      <c r="GF383" s="9">
        <v>13124</v>
      </c>
      <c r="GG383" s="9">
        <v>1</v>
      </c>
      <c r="GH383" s="9">
        <v>0</v>
      </c>
      <c r="GI383" s="9">
        <v>0</v>
      </c>
      <c r="GJ383" s="9">
        <v>3576</v>
      </c>
      <c r="GK383" s="9">
        <v>974.38099999999997</v>
      </c>
      <c r="GL383" s="9">
        <v>0.2724779</v>
      </c>
      <c r="GM383" s="9">
        <v>290.68189999999998</v>
      </c>
      <c r="GN383" s="9">
        <v>1790.97</v>
      </c>
      <c r="GO383" s="9">
        <v>2.780014</v>
      </c>
      <c r="GP383" s="9">
        <v>1361.77</v>
      </c>
      <c r="GQ383" s="9">
        <v>2455.2339999999999</v>
      </c>
      <c r="GR383" s="9">
        <v>0.31494329999999998</v>
      </c>
      <c r="GS383" s="9">
        <v>41671</v>
      </c>
      <c r="GT383" s="9">
        <v>791.82809999999995</v>
      </c>
      <c r="GU383" s="9">
        <v>0.14040150000000001</v>
      </c>
      <c r="GV383" s="9">
        <v>231</v>
      </c>
      <c r="GW383" s="9">
        <v>259</v>
      </c>
      <c r="GX383" s="9">
        <v>13070</v>
      </c>
      <c r="GY383" s="9">
        <v>0.99588540000000003</v>
      </c>
      <c r="GZ383" s="9">
        <v>307</v>
      </c>
      <c r="HA383" s="9">
        <v>0</v>
      </c>
      <c r="HB383" s="9">
        <v>90.982479999999995</v>
      </c>
      <c r="HC383" s="9">
        <v>16.986270000000001</v>
      </c>
      <c r="HD383" s="9">
        <v>90.982479999999995</v>
      </c>
      <c r="HE383" s="9">
        <v>16.986270000000001</v>
      </c>
      <c r="HF383" s="9">
        <v>90.982479999999995</v>
      </c>
      <c r="HG383" s="9">
        <v>16.986270000000001</v>
      </c>
      <c r="HH383" s="9">
        <v>290.97620000000001</v>
      </c>
      <c r="HI383" s="9">
        <v>57150.31</v>
      </c>
      <c r="HJ383" s="9">
        <v>244.4051</v>
      </c>
      <c r="HK383" s="9">
        <v>54</v>
      </c>
      <c r="HL383" s="9">
        <v>4.114599E-3</v>
      </c>
      <c r="HM383" s="9">
        <v>88050240</v>
      </c>
      <c r="HN383" s="9">
        <v>0.51120849999999995</v>
      </c>
      <c r="HO383" s="10" t="s">
        <v>312</v>
      </c>
      <c r="HP383" s="10">
        <v>13303</v>
      </c>
      <c r="HQ383" s="10">
        <v>47398300</v>
      </c>
      <c r="HR383" s="10">
        <v>28059150</v>
      </c>
      <c r="HS383" s="10">
        <v>0.26783269999999998</v>
      </c>
      <c r="HT383" s="10">
        <v>0.15855330000000001</v>
      </c>
      <c r="HU383" s="10">
        <v>1.689228</v>
      </c>
      <c r="HV383" s="10">
        <v>13303</v>
      </c>
      <c r="HW383" s="10">
        <v>1</v>
      </c>
      <c r="HX383" s="10">
        <v>0</v>
      </c>
      <c r="HY383" s="10">
        <v>0</v>
      </c>
      <c r="HZ383" s="10">
        <v>3360</v>
      </c>
      <c r="IA383" s="10">
        <v>848.65070000000003</v>
      </c>
      <c r="IB383" s="10">
        <v>0.25257459999999998</v>
      </c>
      <c r="IC383" s="10">
        <v>265.70659999999998</v>
      </c>
      <c r="ID383" s="10">
        <v>727.58280000000002</v>
      </c>
      <c r="IE383" s="10">
        <v>5.7108569999999999</v>
      </c>
      <c r="IF383" s="10">
        <v>1333.0840000000001</v>
      </c>
      <c r="IG383" s="10">
        <v>2463.1570000000002</v>
      </c>
      <c r="IH383" s="10">
        <v>0.32507390000000003</v>
      </c>
      <c r="II383" s="10">
        <v>40923</v>
      </c>
      <c r="IJ383" s="10">
        <v>766.29729999999995</v>
      </c>
      <c r="IK383" s="10">
        <v>6.5685640000000003E-2</v>
      </c>
      <c r="IL383" s="10">
        <v>227</v>
      </c>
      <c r="IM383" s="10">
        <v>255</v>
      </c>
      <c r="IN383" s="10">
        <v>13230</v>
      </c>
      <c r="IO383" s="10">
        <v>0.99451250000000002</v>
      </c>
      <c r="IP383" s="10">
        <v>314</v>
      </c>
      <c r="IQ383" s="10">
        <v>0</v>
      </c>
      <c r="IR383" s="10">
        <v>94.588809999999995</v>
      </c>
      <c r="IS383" s="10">
        <v>18.44651</v>
      </c>
      <c r="IT383" s="10">
        <v>94.588809999999995</v>
      </c>
      <c r="IU383" s="10">
        <v>18.44651</v>
      </c>
      <c r="IV383" s="10">
        <v>94.588809999999995</v>
      </c>
      <c r="IW383" s="10">
        <v>18.44651</v>
      </c>
      <c r="IX383" s="10">
        <v>271.22489999999999</v>
      </c>
      <c r="IY383" s="10">
        <v>52128.35</v>
      </c>
      <c r="IZ383" s="10">
        <v>39.793790000000001</v>
      </c>
      <c r="JA383" s="10">
        <v>73</v>
      </c>
      <c r="JB383" s="10">
        <v>5.4874839999999999E-3</v>
      </c>
      <c r="JC383" s="10">
        <v>75457450</v>
      </c>
      <c r="JD383" s="10">
        <v>0.42638599999999999</v>
      </c>
      <c r="JE383" s="11" t="s">
        <v>313</v>
      </c>
      <c r="JF383" s="11">
        <v>20032</v>
      </c>
      <c r="JG383" s="11">
        <v>116049600</v>
      </c>
      <c r="JH383" s="11">
        <v>45201940</v>
      </c>
      <c r="JI383" s="11">
        <v>0.2891977</v>
      </c>
      <c r="JJ383" s="11">
        <v>0.1126441</v>
      </c>
      <c r="JK383" s="11">
        <v>2.567358</v>
      </c>
      <c r="JL383" s="11">
        <v>0</v>
      </c>
      <c r="JM383" s="11">
        <v>0</v>
      </c>
      <c r="JN383" s="11">
        <v>0</v>
      </c>
      <c r="JO383" s="11">
        <v>0</v>
      </c>
      <c r="JP383" s="11">
        <v>3679</v>
      </c>
      <c r="JQ383" s="11">
        <v>675.67100000000005</v>
      </c>
      <c r="JR383" s="11">
        <v>0.18365619999999999</v>
      </c>
      <c r="JS383" s="11">
        <v>441.82350000000002</v>
      </c>
      <c r="JT383" s="11">
        <v>13446.65</v>
      </c>
      <c r="JU383" s="11">
        <v>8.5427020000000002</v>
      </c>
      <c r="JV383" s="11">
        <v>1700.4749999999999</v>
      </c>
      <c r="JW383" s="11">
        <v>1235.53</v>
      </c>
      <c r="JX383" s="11">
        <v>0.29623500000000003</v>
      </c>
      <c r="JY383" s="11">
        <v>67622</v>
      </c>
      <c r="JZ383" s="11">
        <v>1107.432</v>
      </c>
      <c r="KA383" s="11">
        <v>0.19303809999999999</v>
      </c>
      <c r="KB383" s="11">
        <v>439</v>
      </c>
      <c r="KC383" s="11">
        <v>243</v>
      </c>
      <c r="KD383" s="11">
        <v>19821</v>
      </c>
      <c r="KE383" s="11">
        <v>0.98946679999999998</v>
      </c>
      <c r="KF383" s="11">
        <v>364.34739999999999</v>
      </c>
      <c r="KG383" s="11">
        <v>95.639179999999996</v>
      </c>
      <c r="KH383" s="11">
        <v>18.731960000000001</v>
      </c>
      <c r="KI383" s="11">
        <v>95.639179999999996</v>
      </c>
      <c r="KJ383" s="11">
        <v>18.731960000000001</v>
      </c>
      <c r="KK383" s="11">
        <v>95.639179999999996</v>
      </c>
      <c r="KL383" s="11">
        <v>18.731960000000001</v>
      </c>
      <c r="KM383" s="11">
        <v>441.94150000000002</v>
      </c>
      <c r="KN383" s="11">
        <v>104648.2</v>
      </c>
      <c r="KO383" s="11">
        <v>9026.1830000000009</v>
      </c>
      <c r="KP383" s="11">
        <v>211</v>
      </c>
      <c r="KQ383" s="11">
        <v>1.053315E-2</v>
      </c>
      <c r="KR383" s="11">
        <v>161251500</v>
      </c>
      <c r="KS383" s="11">
        <v>0.40184180000000003</v>
      </c>
    </row>
    <row r="384" spans="1:305" x14ac:dyDescent="0.25">
      <c r="A384">
        <v>488</v>
      </c>
      <c r="B384" t="s">
        <v>357</v>
      </c>
      <c r="C384" t="s">
        <v>315</v>
      </c>
      <c r="D384" t="s">
        <v>316</v>
      </c>
      <c r="E384" t="s">
        <v>334</v>
      </c>
      <c r="F384" t="s">
        <v>318</v>
      </c>
      <c r="G384" t="s">
        <v>306</v>
      </c>
      <c r="H384">
        <v>6</v>
      </c>
      <c r="I384">
        <v>2</v>
      </c>
      <c r="J384" s="1">
        <v>44354.591620370367</v>
      </c>
      <c r="K384" s="2">
        <f>ROUNDDOWN(J384-"04/05/2021 12:00 AM", 0)</f>
        <v>34</v>
      </c>
      <c r="L384" s="2">
        <f>N384+BD384+CT384+EJ384+FZ384+HP384+JF384</f>
        <v>182099</v>
      </c>
      <c r="M384" s="3" t="s">
        <v>307</v>
      </c>
      <c r="N384" s="3">
        <v>25876</v>
      </c>
      <c r="O384" s="3">
        <v>892025700</v>
      </c>
      <c r="P384" s="3">
        <v>131274700</v>
      </c>
      <c r="Q384" s="3">
        <v>1.3322419999999999</v>
      </c>
      <c r="R384" s="3">
        <v>0.19605900000000001</v>
      </c>
      <c r="S384" s="3">
        <v>6.7951069999999998</v>
      </c>
      <c r="T384" s="3">
        <v>25876</v>
      </c>
      <c r="U384" s="3">
        <v>1</v>
      </c>
      <c r="V384" s="3">
        <v>0</v>
      </c>
      <c r="W384" s="3">
        <v>0</v>
      </c>
      <c r="X384" s="3">
        <v>10174</v>
      </c>
      <c r="Y384" s="3">
        <v>4000.2420000000002</v>
      </c>
      <c r="Z384" s="3">
        <v>0.3931829</v>
      </c>
      <c r="AA384" s="3">
        <v>741.11400000000003</v>
      </c>
      <c r="AB384" s="3">
        <v>26337.89</v>
      </c>
      <c r="AC384" s="3">
        <v>-2.5722909999999999</v>
      </c>
      <c r="AD384" s="3">
        <v>1357.3409999999999</v>
      </c>
      <c r="AE384" s="3">
        <v>2599.9659999999999</v>
      </c>
      <c r="AF384" s="3">
        <v>0.14951690000000001</v>
      </c>
      <c r="AG384" s="3">
        <v>173064</v>
      </c>
      <c r="AH384" s="3">
        <v>1721.204</v>
      </c>
      <c r="AI384" s="3">
        <v>0.55268640000000002</v>
      </c>
      <c r="AJ384" s="3">
        <v>379</v>
      </c>
      <c r="AK384" s="3">
        <v>736</v>
      </c>
      <c r="AL384" s="3">
        <v>25540</v>
      </c>
      <c r="AM384" s="3">
        <v>0.98701499999999998</v>
      </c>
      <c r="AN384" s="3">
        <v>823</v>
      </c>
      <c r="AO384" s="3">
        <v>0</v>
      </c>
      <c r="AP384" s="3">
        <v>89.343289999999996</v>
      </c>
      <c r="AQ384" s="3">
        <v>19.50909</v>
      </c>
      <c r="AR384" s="3">
        <v>89.343289999999996</v>
      </c>
      <c r="AS384" s="3">
        <v>19.50909</v>
      </c>
      <c r="AT384" s="3">
        <v>89.343289999999996</v>
      </c>
      <c r="AU384" s="3">
        <v>19.50909</v>
      </c>
      <c r="AV384" s="3">
        <v>741.11419999999998</v>
      </c>
      <c r="AW384" s="3">
        <v>241644.2</v>
      </c>
      <c r="AX384" s="3">
        <v>26808.02</v>
      </c>
      <c r="AY384" s="3">
        <v>336</v>
      </c>
      <c r="AZ384" s="3">
        <v>1.298501E-2</v>
      </c>
      <c r="BA384" s="3">
        <v>1023300000</v>
      </c>
      <c r="BB384" s="3">
        <v>1.5283009999999999</v>
      </c>
      <c r="BC384" s="4" t="s">
        <v>308</v>
      </c>
      <c r="BD384" s="4">
        <v>31625</v>
      </c>
      <c r="BE384" s="4">
        <v>1056111000</v>
      </c>
      <c r="BF384" s="4">
        <v>166652700</v>
      </c>
      <c r="BG384" s="4">
        <v>1.055963</v>
      </c>
      <c r="BH384" s="4">
        <v>0.16662920000000001</v>
      </c>
      <c r="BI384" s="4">
        <v>6.3372000000000002</v>
      </c>
      <c r="BJ384" s="4">
        <v>31625</v>
      </c>
      <c r="BK384" s="4">
        <v>1</v>
      </c>
      <c r="BL384" s="4">
        <v>0</v>
      </c>
      <c r="BM384" s="4">
        <v>0</v>
      </c>
      <c r="BN384" s="4">
        <v>11699</v>
      </c>
      <c r="BO384" s="4">
        <v>4327.7979999999998</v>
      </c>
      <c r="BP384" s="4">
        <v>0.3699289</v>
      </c>
      <c r="BQ384" s="4">
        <v>742.37789999999995</v>
      </c>
      <c r="BR384" s="4">
        <v>15484.31</v>
      </c>
      <c r="BS384" s="4">
        <v>-5.646293</v>
      </c>
      <c r="BT384" s="4">
        <v>1352.848</v>
      </c>
      <c r="BU384" s="4">
        <v>2596.105</v>
      </c>
      <c r="BV384" s="4">
        <v>0.18846389999999999</v>
      </c>
      <c r="BW384" s="4">
        <v>167804</v>
      </c>
      <c r="BX384" s="4">
        <v>1730.192</v>
      </c>
      <c r="BY384" s="4">
        <v>0.52913469999999996</v>
      </c>
      <c r="BZ384" s="4">
        <v>381</v>
      </c>
      <c r="CA384" s="4">
        <v>731</v>
      </c>
      <c r="CB384" s="4">
        <v>31317</v>
      </c>
      <c r="CC384" s="4">
        <v>0.9902609</v>
      </c>
      <c r="CD384" s="4">
        <v>819</v>
      </c>
      <c r="CE384" s="4">
        <v>0</v>
      </c>
      <c r="CF384" s="4">
        <v>89.598730000000003</v>
      </c>
      <c r="CG384" s="4">
        <v>19.444489999999998</v>
      </c>
      <c r="CH384" s="4">
        <v>89.598730000000003</v>
      </c>
      <c r="CI384" s="4">
        <v>19.444489999999998</v>
      </c>
      <c r="CJ384" s="4">
        <v>89.598730000000003</v>
      </c>
      <c r="CK384" s="4">
        <v>19.444489999999998</v>
      </c>
      <c r="CL384" s="4">
        <v>742.37810000000002</v>
      </c>
      <c r="CM384" s="4">
        <v>243870.7</v>
      </c>
      <c r="CN384" s="4">
        <v>7581.4669999999996</v>
      </c>
      <c r="CO384" s="4">
        <v>308</v>
      </c>
      <c r="CP384" s="4">
        <v>9.7391309999999998E-3</v>
      </c>
      <c r="CQ384" s="4">
        <v>1222764000</v>
      </c>
      <c r="CR384" s="4">
        <v>1.2225919999999999</v>
      </c>
      <c r="CS384" s="5" t="s">
        <v>309</v>
      </c>
      <c r="CT384" s="5">
        <v>29336</v>
      </c>
      <c r="CU384" s="5">
        <v>1209630000</v>
      </c>
      <c r="CV384" s="5">
        <v>108845800</v>
      </c>
      <c r="CW384" s="5">
        <v>1.405565</v>
      </c>
      <c r="CX384" s="5">
        <v>0.12647649999999999</v>
      </c>
      <c r="CY384" s="5">
        <v>11.113250000000001</v>
      </c>
      <c r="CZ384" s="5">
        <v>22417</v>
      </c>
      <c r="DA384" s="5">
        <v>0.7641464</v>
      </c>
      <c r="DB384" s="5">
        <v>6919</v>
      </c>
      <c r="DC384" s="5">
        <v>0.2358536</v>
      </c>
      <c r="DD384" s="5">
        <v>7007</v>
      </c>
      <c r="DE384" s="5">
        <v>1673.645</v>
      </c>
      <c r="DF384" s="5">
        <v>0.23885329999999999</v>
      </c>
      <c r="DG384" s="5">
        <v>798.97249999999997</v>
      </c>
      <c r="DH384" s="5">
        <v>3639.7919999999999</v>
      </c>
      <c r="DI384" s="5">
        <v>-18.410170000000001</v>
      </c>
      <c r="DJ384" s="5">
        <v>1112.866</v>
      </c>
      <c r="DK384" s="5">
        <v>2591.2660000000001</v>
      </c>
      <c r="DL384" s="5">
        <v>0.18223490000000001</v>
      </c>
      <c r="DM384" s="5">
        <v>160979</v>
      </c>
      <c r="DN384" s="5">
        <v>1779.825</v>
      </c>
      <c r="DO384" s="5">
        <v>0.697044</v>
      </c>
      <c r="DP384" s="5">
        <v>324</v>
      </c>
      <c r="DQ384" s="5">
        <v>795</v>
      </c>
      <c r="DR384" s="5">
        <v>29310</v>
      </c>
      <c r="DS384" s="5">
        <v>0.99911369999999999</v>
      </c>
      <c r="DT384" s="5">
        <v>573</v>
      </c>
      <c r="DU384" s="5">
        <v>221</v>
      </c>
      <c r="DV384" s="5">
        <v>89.64931</v>
      </c>
      <c r="DW384" s="5">
        <v>19.005849999999999</v>
      </c>
      <c r="DX384" s="5">
        <v>89.64931</v>
      </c>
      <c r="DY384" s="5">
        <v>19.005849999999999</v>
      </c>
      <c r="DZ384" s="5">
        <v>89.64931</v>
      </c>
      <c r="EA384" s="5">
        <v>19.005849999999999</v>
      </c>
      <c r="EB384" s="5">
        <v>798.97270000000003</v>
      </c>
      <c r="EC384" s="5">
        <v>219895.6</v>
      </c>
      <c r="ED384" s="5">
        <v>451.59829999999999</v>
      </c>
      <c r="EE384" s="5">
        <v>26</v>
      </c>
      <c r="EF384" s="5">
        <v>8.8628310000000001E-4</v>
      </c>
      <c r="EG384" s="5">
        <v>1318476000</v>
      </c>
      <c r="EH384" s="5">
        <v>1.532041</v>
      </c>
      <c r="EI384" s="7" t="s">
        <v>310</v>
      </c>
      <c r="EJ384" s="7">
        <v>36030</v>
      </c>
      <c r="EK384" s="7">
        <v>1393060000</v>
      </c>
      <c r="EL384" s="7">
        <v>177419500</v>
      </c>
      <c r="EM384" s="7">
        <v>1.0731029999999999</v>
      </c>
      <c r="EN384" s="7">
        <v>0.13666990000000001</v>
      </c>
      <c r="EO384" s="7">
        <v>7.8517849999999996</v>
      </c>
      <c r="EP384" s="7">
        <v>29803</v>
      </c>
      <c r="EQ384" s="7">
        <v>0.82717180000000001</v>
      </c>
      <c r="ER384" s="7">
        <v>6227</v>
      </c>
      <c r="ES384" s="7">
        <v>0.17282819999999999</v>
      </c>
      <c r="ET384" s="7">
        <v>8493</v>
      </c>
      <c r="EU384" s="7">
        <v>2001.972</v>
      </c>
      <c r="EV384" s="7">
        <v>0.23572019999999999</v>
      </c>
      <c r="EW384" s="7">
        <v>788.98220000000003</v>
      </c>
      <c r="EX384" s="7">
        <v>6088.35</v>
      </c>
      <c r="EY384" s="7">
        <v>-2.9556849999999999</v>
      </c>
      <c r="EZ384" s="7">
        <v>1139.027</v>
      </c>
      <c r="FA384" s="7">
        <v>2580.1999999999998</v>
      </c>
      <c r="FB384" s="7">
        <v>0.19842380000000001</v>
      </c>
      <c r="FC384" s="7">
        <v>181581</v>
      </c>
      <c r="FD384" s="7">
        <v>1812.364</v>
      </c>
      <c r="FE384" s="7">
        <v>0.59916400000000003</v>
      </c>
      <c r="FF384" s="7">
        <v>393</v>
      </c>
      <c r="FG384" s="7">
        <v>774</v>
      </c>
      <c r="FH384" s="7">
        <v>35994</v>
      </c>
      <c r="FI384" s="7">
        <v>0.99900080000000002</v>
      </c>
      <c r="FJ384" s="7">
        <v>558</v>
      </c>
      <c r="FK384" s="7">
        <v>215</v>
      </c>
      <c r="FL384" s="7">
        <v>90.811850000000007</v>
      </c>
      <c r="FM384" s="7">
        <v>16.949010000000001</v>
      </c>
      <c r="FN384" s="7">
        <v>90.811850000000007</v>
      </c>
      <c r="FO384" s="7">
        <v>16.949010000000001</v>
      </c>
      <c r="FP384" s="7">
        <v>90.811850000000007</v>
      </c>
      <c r="FQ384" s="7">
        <v>16.949010000000001</v>
      </c>
      <c r="FR384" s="7">
        <v>788.98239999999998</v>
      </c>
      <c r="FS384" s="7">
        <v>255835.6</v>
      </c>
      <c r="FT384" s="7">
        <v>1028.809</v>
      </c>
      <c r="FU384" s="7">
        <v>36</v>
      </c>
      <c r="FV384" s="7">
        <v>9.9916729999999991E-4</v>
      </c>
      <c r="FW384" s="7">
        <v>1570480000</v>
      </c>
      <c r="FX384" s="7">
        <v>1.209773</v>
      </c>
      <c r="FY384" s="9" t="s">
        <v>311</v>
      </c>
      <c r="FZ384" s="9">
        <v>17430</v>
      </c>
      <c r="GA384" s="9">
        <v>129632400</v>
      </c>
      <c r="GB384" s="9">
        <v>40790780</v>
      </c>
      <c r="GC384" s="9">
        <v>0.42669629999999997</v>
      </c>
      <c r="GD384" s="9">
        <v>0.13426640000000001</v>
      </c>
      <c r="GE384" s="9">
        <v>3.1779829999999998</v>
      </c>
      <c r="GF384" s="9">
        <v>17430</v>
      </c>
      <c r="GG384" s="9">
        <v>1</v>
      </c>
      <c r="GH384" s="9">
        <v>0</v>
      </c>
      <c r="GI384" s="9">
        <v>0</v>
      </c>
      <c r="GJ384" s="9">
        <v>5082</v>
      </c>
      <c r="GK384" s="9">
        <v>1481.74</v>
      </c>
      <c r="GL384" s="9">
        <v>0.2915663</v>
      </c>
      <c r="GM384" s="9">
        <v>361.58120000000002</v>
      </c>
      <c r="GN384" s="9">
        <v>17590.95</v>
      </c>
      <c r="GO384" s="9">
        <v>-9.1901639999999993</v>
      </c>
      <c r="GP384" s="9">
        <v>1385.1110000000001</v>
      </c>
      <c r="GQ384" s="9">
        <v>2422.2849999999999</v>
      </c>
      <c r="GR384" s="9">
        <v>0.3037591</v>
      </c>
      <c r="GS384" s="9">
        <v>57381</v>
      </c>
      <c r="GT384" s="9">
        <v>931.02620000000002</v>
      </c>
      <c r="GU384" s="9">
        <v>0.27175379999999999</v>
      </c>
      <c r="GV384" s="9">
        <v>270</v>
      </c>
      <c r="GW384" s="9">
        <v>330</v>
      </c>
      <c r="GX384" s="9">
        <v>17373</v>
      </c>
      <c r="GY384" s="9">
        <v>0.9967298</v>
      </c>
      <c r="GZ384" s="9">
        <v>389</v>
      </c>
      <c r="HA384" s="9">
        <v>0</v>
      </c>
      <c r="HB384" s="9">
        <v>90.852040000000002</v>
      </c>
      <c r="HC384" s="9">
        <v>17.173069999999999</v>
      </c>
      <c r="HD384" s="9">
        <v>90.852040000000002</v>
      </c>
      <c r="HE384" s="9">
        <v>17.173069999999999</v>
      </c>
      <c r="HF384" s="9">
        <v>90.852040000000002</v>
      </c>
      <c r="HG384" s="9">
        <v>17.173069999999999</v>
      </c>
      <c r="HH384" s="9">
        <v>363.18099999999998</v>
      </c>
      <c r="HI384" s="9">
        <v>79944.539999999994</v>
      </c>
      <c r="HJ384" s="9">
        <v>17753.39</v>
      </c>
      <c r="HK384" s="9">
        <v>57</v>
      </c>
      <c r="HL384" s="9">
        <v>3.270224E-3</v>
      </c>
      <c r="HM384" s="9">
        <v>170423200</v>
      </c>
      <c r="HN384" s="9">
        <v>0.56096259999999998</v>
      </c>
      <c r="HO384" s="10" t="s">
        <v>312</v>
      </c>
      <c r="HP384" s="10">
        <v>17203</v>
      </c>
      <c r="HQ384" s="10">
        <v>98555590</v>
      </c>
      <c r="HR384" s="10">
        <v>40730020</v>
      </c>
      <c r="HS384" s="10">
        <v>0.33302199999999998</v>
      </c>
      <c r="HT384" s="10">
        <v>0.13762779999999999</v>
      </c>
      <c r="HU384" s="10">
        <v>2.4197289999999998</v>
      </c>
      <c r="HV384" s="10">
        <v>17203</v>
      </c>
      <c r="HW384" s="10">
        <v>1</v>
      </c>
      <c r="HX384" s="10">
        <v>0</v>
      </c>
      <c r="HY384" s="10">
        <v>0</v>
      </c>
      <c r="HZ384" s="10">
        <v>4742</v>
      </c>
      <c r="IA384" s="10">
        <v>1307.1300000000001</v>
      </c>
      <c r="IB384" s="10">
        <v>0.27564959999999999</v>
      </c>
      <c r="IC384" s="10">
        <v>333.20859999999999</v>
      </c>
      <c r="ID384" s="10">
        <v>4807.4120000000003</v>
      </c>
      <c r="IE384" s="10">
        <v>-4.5163900000000003</v>
      </c>
      <c r="IF384" s="10">
        <v>1365.2670000000001</v>
      </c>
      <c r="IG384" s="10">
        <v>2442.4569999999999</v>
      </c>
      <c r="IH384" s="10">
        <v>0.31356859999999998</v>
      </c>
      <c r="II384" s="10">
        <v>54862</v>
      </c>
      <c r="IJ384" s="10">
        <v>890.5453</v>
      </c>
      <c r="IK384" s="10">
        <v>0.17235639999999999</v>
      </c>
      <c r="IL384" s="10">
        <v>281</v>
      </c>
      <c r="IM384" s="10">
        <v>295</v>
      </c>
      <c r="IN384" s="10">
        <v>17121</v>
      </c>
      <c r="IO384" s="10">
        <v>0.99523340000000005</v>
      </c>
      <c r="IP384" s="10">
        <v>355</v>
      </c>
      <c r="IQ384" s="10">
        <v>0</v>
      </c>
      <c r="IR384" s="10">
        <v>93.349010000000007</v>
      </c>
      <c r="IS384" s="10">
        <v>19.323799999999999</v>
      </c>
      <c r="IT384" s="10">
        <v>93.349010000000007</v>
      </c>
      <c r="IU384" s="10">
        <v>19.323799999999999</v>
      </c>
      <c r="IV384" s="10">
        <v>93.349010000000007</v>
      </c>
      <c r="IW384" s="10">
        <v>19.323799999999999</v>
      </c>
      <c r="IX384" s="10">
        <v>334.65839999999997</v>
      </c>
      <c r="IY384" s="10">
        <v>76178.2</v>
      </c>
      <c r="IZ384" s="10">
        <v>1343.44</v>
      </c>
      <c r="JA384" s="10">
        <v>82</v>
      </c>
      <c r="JB384" s="10">
        <v>4.7666100000000001E-3</v>
      </c>
      <c r="JC384" s="10">
        <v>139285600</v>
      </c>
      <c r="JD384" s="10">
        <v>0.47064980000000001</v>
      </c>
      <c r="JE384" s="11" t="s">
        <v>313</v>
      </c>
      <c r="JF384" s="11">
        <v>24599</v>
      </c>
      <c r="JG384" s="11">
        <v>169393000</v>
      </c>
      <c r="JH384" s="11">
        <v>56170880</v>
      </c>
      <c r="JI384" s="11">
        <v>0.27993709999999999</v>
      </c>
      <c r="JJ384" s="11">
        <v>9.2827430000000002E-2</v>
      </c>
      <c r="JK384" s="11">
        <v>3.0156719999999999</v>
      </c>
      <c r="JL384" s="11">
        <v>0</v>
      </c>
      <c r="JM384" s="11">
        <v>0</v>
      </c>
      <c r="JN384" s="11">
        <v>0</v>
      </c>
      <c r="JO384" s="11">
        <v>0</v>
      </c>
      <c r="JP384" s="11">
        <v>4645</v>
      </c>
      <c r="JQ384" s="11">
        <v>877.10990000000004</v>
      </c>
      <c r="JR384" s="11">
        <v>0.18882879999999999</v>
      </c>
      <c r="JS384" s="11">
        <v>439.8227</v>
      </c>
      <c r="JT384" s="11">
        <v>799.95540000000005</v>
      </c>
      <c r="JU384" s="11">
        <v>5.6669010000000002</v>
      </c>
      <c r="JV384" s="11">
        <v>1713.664</v>
      </c>
      <c r="JW384" s="11">
        <v>1203.818</v>
      </c>
      <c r="JX384" s="11">
        <v>0.3127257</v>
      </c>
      <c r="JY384" s="11">
        <v>78660</v>
      </c>
      <c r="JZ384" s="11">
        <v>1129.4369999999999</v>
      </c>
      <c r="KA384" s="11">
        <v>0.25195519999999999</v>
      </c>
      <c r="KB384" s="11">
        <v>439</v>
      </c>
      <c r="KC384" s="11">
        <v>293</v>
      </c>
      <c r="KD384" s="11">
        <v>24390</v>
      </c>
      <c r="KE384" s="11">
        <v>0.99150369999999999</v>
      </c>
      <c r="KF384" s="11">
        <v>364.80270000000002</v>
      </c>
      <c r="KG384" s="11">
        <v>97.2881</v>
      </c>
      <c r="KH384" s="11">
        <v>19.28192</v>
      </c>
      <c r="KI384" s="11">
        <v>97.2881</v>
      </c>
      <c r="KJ384" s="11">
        <v>19.28192</v>
      </c>
      <c r="KK384" s="11">
        <v>97.2881</v>
      </c>
      <c r="KL384" s="11">
        <v>19.28192</v>
      </c>
      <c r="KM384" s="11">
        <v>440.3775</v>
      </c>
      <c r="KN384" s="11">
        <v>100830.5</v>
      </c>
      <c r="KO384" s="11">
        <v>26.014420000000001</v>
      </c>
      <c r="KP384" s="11">
        <v>209</v>
      </c>
      <c r="KQ384" s="11">
        <v>8.4962809999999996E-3</v>
      </c>
      <c r="KR384" s="11">
        <v>225563900</v>
      </c>
      <c r="KS384" s="11">
        <v>0.3727645</v>
      </c>
    </row>
    <row r="385" spans="1:305" x14ac:dyDescent="0.25">
      <c r="A385">
        <v>597</v>
      </c>
      <c r="B385" t="s">
        <v>357</v>
      </c>
      <c r="C385" t="s">
        <v>315</v>
      </c>
      <c r="D385" t="s">
        <v>316</v>
      </c>
      <c r="E385" t="s">
        <v>334</v>
      </c>
      <c r="F385" t="s">
        <v>318</v>
      </c>
      <c r="G385" t="s">
        <v>306</v>
      </c>
      <c r="H385">
        <v>6</v>
      </c>
      <c r="I385">
        <v>2</v>
      </c>
      <c r="J385" s="1">
        <v>44357.560081018521</v>
      </c>
      <c r="K385" s="2">
        <f>ROUNDDOWN(J385-"04/05/2021 12:00 AM", 0)</f>
        <v>37</v>
      </c>
      <c r="L385" s="2">
        <f>N385+BD385+CT385+EJ385+FZ385+HP385+JF385</f>
        <v>206893</v>
      </c>
      <c r="M385" s="3" t="s">
        <v>307</v>
      </c>
      <c r="N385" s="3">
        <v>33545</v>
      </c>
      <c r="O385" s="3">
        <v>1213189000</v>
      </c>
      <c r="P385" s="3">
        <v>138919800</v>
      </c>
      <c r="Q385" s="3">
        <v>1.0781339999999999</v>
      </c>
      <c r="R385" s="3">
        <v>0.123455</v>
      </c>
      <c r="S385" s="3">
        <v>8.7330179999999995</v>
      </c>
      <c r="T385" s="3">
        <v>33545</v>
      </c>
      <c r="U385" s="3">
        <v>1</v>
      </c>
      <c r="V385" s="3">
        <v>0</v>
      </c>
      <c r="W385" s="3">
        <v>0</v>
      </c>
      <c r="X385" s="3">
        <v>12596</v>
      </c>
      <c r="Y385" s="3">
        <v>4729.7430000000004</v>
      </c>
      <c r="Z385" s="3">
        <v>0.37549559999999998</v>
      </c>
      <c r="AA385" s="3">
        <v>766.32960000000003</v>
      </c>
      <c r="AB385" s="3">
        <v>32577.13</v>
      </c>
      <c r="AC385" s="3">
        <v>-10.64296</v>
      </c>
      <c r="AD385" s="3">
        <v>1394.559</v>
      </c>
      <c r="AE385" s="3">
        <v>2587.9360000000001</v>
      </c>
      <c r="AF385" s="3">
        <v>0.19394549999999999</v>
      </c>
      <c r="AG385" s="3">
        <v>172961</v>
      </c>
      <c r="AH385" s="3">
        <v>1752.8040000000001</v>
      </c>
      <c r="AI385" s="3">
        <v>0.63125229999999999</v>
      </c>
      <c r="AJ385" s="3">
        <v>409</v>
      </c>
      <c r="AK385" s="3">
        <v>706</v>
      </c>
      <c r="AL385" s="3">
        <v>33199</v>
      </c>
      <c r="AM385" s="3">
        <v>0.9896855</v>
      </c>
      <c r="AN385" s="3">
        <v>793</v>
      </c>
      <c r="AO385" s="3">
        <v>0</v>
      </c>
      <c r="AP385" s="3">
        <v>89.167630000000003</v>
      </c>
      <c r="AQ385" s="3">
        <v>18.197939999999999</v>
      </c>
      <c r="AR385" s="3">
        <v>89.167630000000003</v>
      </c>
      <c r="AS385" s="3">
        <v>18.197939999999999</v>
      </c>
      <c r="AT385" s="3">
        <v>89.167630000000003</v>
      </c>
      <c r="AU385" s="3">
        <v>18.197939999999999</v>
      </c>
      <c r="AV385" s="3">
        <v>766.32979999999998</v>
      </c>
      <c r="AW385" s="3">
        <v>254397.9</v>
      </c>
      <c r="AX385" s="3">
        <v>31637.200000000001</v>
      </c>
      <c r="AY385" s="3">
        <v>346</v>
      </c>
      <c r="AZ385" s="3">
        <v>1.0314500000000001E-2</v>
      </c>
      <c r="BA385" s="3">
        <v>1352109000</v>
      </c>
      <c r="BB385" s="3">
        <v>1.201589</v>
      </c>
      <c r="BC385" s="4" t="s">
        <v>308</v>
      </c>
      <c r="BD385" s="4">
        <v>42360</v>
      </c>
      <c r="BE385" s="4">
        <v>1237678000</v>
      </c>
      <c r="BF385" s="4">
        <v>251517900</v>
      </c>
      <c r="BG385" s="4">
        <v>0.68975660000000005</v>
      </c>
      <c r="BH385" s="4">
        <v>0.14017060000000001</v>
      </c>
      <c r="BI385" s="4">
        <v>4.9208350000000003</v>
      </c>
      <c r="BJ385" s="4">
        <v>42360</v>
      </c>
      <c r="BK385" s="4">
        <v>1</v>
      </c>
      <c r="BL385" s="4">
        <v>0</v>
      </c>
      <c r="BM385" s="4">
        <v>0</v>
      </c>
      <c r="BN385" s="4">
        <v>14587</v>
      </c>
      <c r="BO385" s="4">
        <v>5023.1480000000001</v>
      </c>
      <c r="BP385" s="4">
        <v>0.34435789999999999</v>
      </c>
      <c r="BQ385" s="4">
        <v>721.95640000000003</v>
      </c>
      <c r="BR385" s="4">
        <v>5549.6719999999996</v>
      </c>
      <c r="BS385" s="4">
        <v>-9.0418109999999992</v>
      </c>
      <c r="BT385" s="4">
        <v>1312.9580000000001</v>
      </c>
      <c r="BU385" s="4">
        <v>2582.078</v>
      </c>
      <c r="BV385" s="4">
        <v>0.24235490000000001</v>
      </c>
      <c r="BW385" s="4">
        <v>174785</v>
      </c>
      <c r="BX385" s="4">
        <v>1723.258</v>
      </c>
      <c r="BY385" s="4">
        <v>0.43852190000000002</v>
      </c>
      <c r="BZ385" s="4">
        <v>360</v>
      </c>
      <c r="CA385" s="4">
        <v>696</v>
      </c>
      <c r="CB385" s="4">
        <v>41985</v>
      </c>
      <c r="CC385" s="4">
        <v>0.99114729999999995</v>
      </c>
      <c r="CD385" s="4">
        <v>783</v>
      </c>
      <c r="CE385" s="4">
        <v>0</v>
      </c>
      <c r="CF385" s="4">
        <v>90.366619999999998</v>
      </c>
      <c r="CG385" s="4">
        <v>18.17398</v>
      </c>
      <c r="CH385" s="4">
        <v>90.366619999999998</v>
      </c>
      <c r="CI385" s="4">
        <v>18.17398</v>
      </c>
      <c r="CJ385" s="4">
        <v>90.366619999999998</v>
      </c>
      <c r="CK385" s="4">
        <v>18.17398</v>
      </c>
      <c r="CL385" s="4">
        <v>721.95749999999998</v>
      </c>
      <c r="CM385" s="4">
        <v>245587.9</v>
      </c>
      <c r="CN385" s="4">
        <v>727.07410000000004</v>
      </c>
      <c r="CO385" s="4">
        <v>375</v>
      </c>
      <c r="CP385" s="4">
        <v>8.8526909999999993E-3</v>
      </c>
      <c r="CQ385" s="4">
        <v>1489196000</v>
      </c>
      <c r="CR385" s="4">
        <v>0.82992710000000003</v>
      </c>
      <c r="CS385" s="5" t="s">
        <v>309</v>
      </c>
      <c r="CT385" s="5">
        <v>24971</v>
      </c>
      <c r="CU385" s="5">
        <v>1274613000</v>
      </c>
      <c r="CV385" s="5">
        <v>55536170</v>
      </c>
      <c r="CW385" s="5">
        <v>2.0441210000000001</v>
      </c>
      <c r="CX385" s="5">
        <v>8.9064379999999999E-2</v>
      </c>
      <c r="CY385" s="5">
        <v>22.951049999999999</v>
      </c>
      <c r="CZ385" s="5">
        <v>18409</v>
      </c>
      <c r="DA385" s="5">
        <v>0.73721519999999996</v>
      </c>
      <c r="DB385" s="5">
        <v>6562</v>
      </c>
      <c r="DC385" s="5">
        <v>0.26278479999999999</v>
      </c>
      <c r="DD385" s="5">
        <v>6114</v>
      </c>
      <c r="DE385" s="5">
        <v>1496.9760000000001</v>
      </c>
      <c r="DF385" s="5">
        <v>0.24484400000000001</v>
      </c>
      <c r="DG385" s="5">
        <v>822.89859999999999</v>
      </c>
      <c r="DH385" s="5">
        <v>18074.52</v>
      </c>
      <c r="DI385" s="5">
        <v>-1.0222979999999999</v>
      </c>
      <c r="DJ385" s="5">
        <v>1237.4100000000001</v>
      </c>
      <c r="DK385" s="5">
        <v>2634.835</v>
      </c>
      <c r="DL385" s="5">
        <v>0.17236589999999999</v>
      </c>
      <c r="DM385" s="5">
        <v>144872</v>
      </c>
      <c r="DN385" s="5">
        <v>1814.6579999999999</v>
      </c>
      <c r="DO385" s="5">
        <v>0.83996550000000003</v>
      </c>
      <c r="DP385" s="5">
        <v>480</v>
      </c>
      <c r="DQ385" s="5">
        <v>703</v>
      </c>
      <c r="DR385" s="5">
        <v>24948</v>
      </c>
      <c r="DS385" s="5">
        <v>0.99907889999999999</v>
      </c>
      <c r="DT385" s="5">
        <v>488</v>
      </c>
      <c r="DU385" s="5">
        <v>214</v>
      </c>
      <c r="DV385" s="5">
        <v>88.692359999999994</v>
      </c>
      <c r="DW385" s="5">
        <v>22.766079999999999</v>
      </c>
      <c r="DX385" s="5">
        <v>88.692359999999994</v>
      </c>
      <c r="DY385" s="5">
        <v>22.766079999999999</v>
      </c>
      <c r="DZ385" s="5">
        <v>88.692359999999994</v>
      </c>
      <c r="EA385" s="5">
        <v>22.766079999999999</v>
      </c>
      <c r="EB385" s="5">
        <v>822.89869999999996</v>
      </c>
      <c r="EC385" s="5">
        <v>230062.2</v>
      </c>
      <c r="ED385" s="5">
        <v>13082.71</v>
      </c>
      <c r="EE385" s="5">
        <v>23</v>
      </c>
      <c r="EF385" s="5">
        <v>9.2106839999999996E-4</v>
      </c>
      <c r="EG385" s="5">
        <v>1330150000</v>
      </c>
      <c r="EH385" s="5">
        <v>2.1331850000000001</v>
      </c>
      <c r="EI385" s="7" t="s">
        <v>310</v>
      </c>
      <c r="EJ385" s="7">
        <v>46288</v>
      </c>
      <c r="EK385" s="7">
        <v>1637569000</v>
      </c>
      <c r="EL385" s="7">
        <v>151740100</v>
      </c>
      <c r="EM385" s="7">
        <v>0.76429809999999998</v>
      </c>
      <c r="EN385" s="7">
        <v>7.0821250000000002E-2</v>
      </c>
      <c r="EO385" s="7">
        <v>10.791930000000001</v>
      </c>
      <c r="EP385" s="7">
        <v>37114</v>
      </c>
      <c r="EQ385" s="7">
        <v>0.80180609999999997</v>
      </c>
      <c r="ER385" s="7">
        <v>9174</v>
      </c>
      <c r="ES385" s="7">
        <v>0.19819390000000001</v>
      </c>
      <c r="ET385" s="7">
        <v>9948</v>
      </c>
      <c r="EU385" s="7">
        <v>2137.9780000000001</v>
      </c>
      <c r="EV385" s="7">
        <v>0.2149153</v>
      </c>
      <c r="EW385" s="7">
        <v>768.31759999999997</v>
      </c>
      <c r="EX385" s="7">
        <v>43848.09</v>
      </c>
      <c r="EY385" s="7">
        <v>-2.0649660000000001</v>
      </c>
      <c r="EZ385" s="7">
        <v>1209.759</v>
      </c>
      <c r="FA385" s="7">
        <v>2646.0509999999999</v>
      </c>
      <c r="FB385" s="7">
        <v>0.29187950000000001</v>
      </c>
      <c r="FC385" s="7">
        <v>158586</v>
      </c>
      <c r="FD385" s="7">
        <v>1744.796</v>
      </c>
      <c r="FE385" s="7">
        <v>0.68955169999999999</v>
      </c>
      <c r="FF385" s="7">
        <v>487</v>
      </c>
      <c r="FG385" s="7">
        <v>642</v>
      </c>
      <c r="FH385" s="7">
        <v>46277</v>
      </c>
      <c r="FI385" s="7">
        <v>0.99976240000000005</v>
      </c>
      <c r="FJ385" s="7">
        <v>425</v>
      </c>
      <c r="FK385" s="7">
        <v>216</v>
      </c>
      <c r="FL385" s="7">
        <v>91.060360000000003</v>
      </c>
      <c r="FM385" s="7">
        <v>19.14236</v>
      </c>
      <c r="FN385" s="7">
        <v>91.060360000000003</v>
      </c>
      <c r="FO385" s="7">
        <v>19.14236</v>
      </c>
      <c r="FP385" s="7">
        <v>91.060360000000003</v>
      </c>
      <c r="FQ385" s="7">
        <v>19.14236</v>
      </c>
      <c r="FR385" s="7">
        <v>768.31780000000003</v>
      </c>
      <c r="FS385" s="7">
        <v>239446.39999999999</v>
      </c>
      <c r="FT385" s="7">
        <v>41536.79</v>
      </c>
      <c r="FU385" s="7">
        <v>11</v>
      </c>
      <c r="FV385" s="7">
        <v>2.376426E-4</v>
      </c>
      <c r="FW385" s="7">
        <v>1789309000</v>
      </c>
      <c r="FX385" s="7">
        <v>0.83511939999999996</v>
      </c>
      <c r="FY385" s="9" t="s">
        <v>311</v>
      </c>
      <c r="FZ385" s="9">
        <v>18699</v>
      </c>
      <c r="GA385" s="9">
        <v>61395230</v>
      </c>
      <c r="GB385" s="9">
        <v>27668270</v>
      </c>
      <c r="GC385" s="9">
        <v>0.1755892</v>
      </c>
      <c r="GD385" s="9">
        <v>7.913075E-2</v>
      </c>
      <c r="GE385" s="9">
        <v>2.2189760000000001</v>
      </c>
      <c r="GF385" s="9">
        <v>18699</v>
      </c>
      <c r="GG385" s="9">
        <v>1</v>
      </c>
      <c r="GH385" s="9">
        <v>0</v>
      </c>
      <c r="GI385" s="9">
        <v>0</v>
      </c>
      <c r="GJ385" s="9">
        <v>2632</v>
      </c>
      <c r="GK385" s="9">
        <v>370.47030000000001</v>
      </c>
      <c r="GL385" s="9">
        <v>0.1407562</v>
      </c>
      <c r="GM385" s="9">
        <v>252.71530000000001</v>
      </c>
      <c r="GN385" s="9">
        <v>10088.23</v>
      </c>
      <c r="GO385" s="9">
        <v>17.50705</v>
      </c>
      <c r="GP385" s="9">
        <v>1328.8489999999999</v>
      </c>
      <c r="GQ385" s="9">
        <v>2511.4850000000001</v>
      </c>
      <c r="GR385" s="9">
        <v>0.54646680000000003</v>
      </c>
      <c r="GS385" s="9">
        <v>34218</v>
      </c>
      <c r="GT385" s="9">
        <v>713.32389999999998</v>
      </c>
      <c r="GU385" s="9">
        <v>0.1434019</v>
      </c>
      <c r="GV385" s="9">
        <v>253</v>
      </c>
      <c r="GW385" s="9">
        <v>191</v>
      </c>
      <c r="GX385" s="9">
        <v>18651</v>
      </c>
      <c r="GY385" s="9">
        <v>0.99743300000000001</v>
      </c>
      <c r="GZ385" s="9">
        <v>201</v>
      </c>
      <c r="HA385" s="9">
        <v>0</v>
      </c>
      <c r="HB385" s="9">
        <v>93.129949999999994</v>
      </c>
      <c r="HC385" s="9">
        <v>18.234539999999999</v>
      </c>
      <c r="HD385" s="9">
        <v>93.129949999999994</v>
      </c>
      <c r="HE385" s="9">
        <v>18.234539999999999</v>
      </c>
      <c r="HF385" s="9">
        <v>93.129949999999994</v>
      </c>
      <c r="HG385" s="9">
        <v>18.234539999999999</v>
      </c>
      <c r="HH385" s="9">
        <v>264.41539999999998</v>
      </c>
      <c r="HI385" s="9">
        <v>46668.39</v>
      </c>
      <c r="HJ385" s="9">
        <v>5442.665</v>
      </c>
      <c r="HK385" s="9">
        <v>48</v>
      </c>
      <c r="HL385" s="9">
        <v>2.5669820000000002E-3</v>
      </c>
      <c r="HM385" s="9">
        <v>89063500</v>
      </c>
      <c r="HN385" s="9">
        <v>0.25472</v>
      </c>
      <c r="HO385" s="10" t="s">
        <v>312</v>
      </c>
      <c r="HP385" s="10">
        <v>18334</v>
      </c>
      <c r="HQ385" s="10">
        <v>74119310</v>
      </c>
      <c r="HR385" s="10">
        <v>22829510</v>
      </c>
      <c r="HS385" s="10">
        <v>0.22050420000000001</v>
      </c>
      <c r="HT385" s="10">
        <v>6.7917560000000002E-2</v>
      </c>
      <c r="HU385" s="10">
        <v>3.246645</v>
      </c>
      <c r="HV385" s="10">
        <v>18334</v>
      </c>
      <c r="HW385" s="10">
        <v>1</v>
      </c>
      <c r="HX385" s="10">
        <v>0</v>
      </c>
      <c r="HY385" s="10">
        <v>0</v>
      </c>
      <c r="HZ385" s="10">
        <v>3102</v>
      </c>
      <c r="IA385" s="10">
        <v>524.83929999999998</v>
      </c>
      <c r="IB385" s="10">
        <v>0.16919380000000001</v>
      </c>
      <c r="IC385" s="10">
        <v>281.58479999999997</v>
      </c>
      <c r="ID385" s="10">
        <v>9970.8279999999995</v>
      </c>
      <c r="IE385" s="10">
        <v>12.665279999999999</v>
      </c>
      <c r="IF385" s="10">
        <v>1266.758</v>
      </c>
      <c r="IG385" s="10">
        <v>2501.288</v>
      </c>
      <c r="IH385" s="10">
        <v>0.53472160000000002</v>
      </c>
      <c r="II385" s="10">
        <v>34287</v>
      </c>
      <c r="IJ385" s="10">
        <v>717.55290000000002</v>
      </c>
      <c r="IK385" s="10">
        <v>0.2798833</v>
      </c>
      <c r="IL385" s="10">
        <v>239</v>
      </c>
      <c r="IM385" s="10">
        <v>203</v>
      </c>
      <c r="IN385" s="10">
        <v>18250</v>
      </c>
      <c r="IO385" s="10">
        <v>0.99541840000000004</v>
      </c>
      <c r="IP385" s="10">
        <v>232</v>
      </c>
      <c r="IQ385" s="10">
        <v>0</v>
      </c>
      <c r="IR385" s="10">
        <v>94.769069999999999</v>
      </c>
      <c r="IS385" s="10">
        <v>16.07076</v>
      </c>
      <c r="IT385" s="10">
        <v>94.769069999999999</v>
      </c>
      <c r="IU385" s="10">
        <v>16.07076</v>
      </c>
      <c r="IV385" s="10">
        <v>94.769069999999999</v>
      </c>
      <c r="IW385" s="10">
        <v>16.07076</v>
      </c>
      <c r="IX385" s="10">
        <v>281.58499999999998</v>
      </c>
      <c r="IY385" s="10">
        <v>46629.57</v>
      </c>
      <c r="IZ385" s="10">
        <v>5422.5709999999999</v>
      </c>
      <c r="JA385" s="10">
        <v>84</v>
      </c>
      <c r="JB385" s="10">
        <v>4.5816520000000003E-3</v>
      </c>
      <c r="JC385" s="10">
        <v>96948820</v>
      </c>
      <c r="JD385" s="10">
        <v>0.28842180000000001</v>
      </c>
      <c r="JE385" s="11" t="s">
        <v>313</v>
      </c>
      <c r="JF385" s="11">
        <v>22696</v>
      </c>
      <c r="JG385" s="11">
        <v>186632400</v>
      </c>
      <c r="JH385" s="11">
        <v>101999000</v>
      </c>
      <c r="JI385" s="11">
        <v>0.36231669999999999</v>
      </c>
      <c r="JJ385" s="11">
        <v>0.19801469999999999</v>
      </c>
      <c r="JK385" s="11">
        <v>1.8297460000000001</v>
      </c>
      <c r="JL385" s="11">
        <v>0</v>
      </c>
      <c r="JM385" s="11">
        <v>0</v>
      </c>
      <c r="JN385" s="11">
        <v>0</v>
      </c>
      <c r="JO385" s="11">
        <v>0</v>
      </c>
      <c r="JP385" s="11">
        <v>6262</v>
      </c>
      <c r="JQ385" s="11">
        <v>1727.7339999999999</v>
      </c>
      <c r="JR385" s="11">
        <v>0.27590759999999998</v>
      </c>
      <c r="JS385" s="11">
        <v>444.12720000000002</v>
      </c>
      <c r="JT385" s="11">
        <v>36801.129999999997</v>
      </c>
      <c r="JU385" s="11">
        <v>-9.3623849999999997</v>
      </c>
      <c r="JV385" s="11">
        <v>1728.6679999999999</v>
      </c>
      <c r="JW385" s="11">
        <v>1356.2470000000001</v>
      </c>
      <c r="JX385" s="11">
        <v>0.22884109999999999</v>
      </c>
      <c r="JY385" s="11">
        <v>99178</v>
      </c>
      <c r="JZ385" s="11">
        <v>1237.4680000000001</v>
      </c>
      <c r="KA385" s="11">
        <v>8.5979669999999994E-2</v>
      </c>
      <c r="KB385" s="11">
        <v>424</v>
      </c>
      <c r="KC385" s="11">
        <v>352</v>
      </c>
      <c r="KD385" s="11">
        <v>22442</v>
      </c>
      <c r="KE385" s="11">
        <v>0.98880860000000004</v>
      </c>
      <c r="KF385" s="11">
        <v>355.11410000000001</v>
      </c>
      <c r="KG385" s="11">
        <v>97.978449999999995</v>
      </c>
      <c r="KH385" s="11">
        <v>21.342790000000001</v>
      </c>
      <c r="KI385" s="11">
        <v>97.978449999999995</v>
      </c>
      <c r="KJ385" s="11">
        <v>21.342790000000001</v>
      </c>
      <c r="KK385" s="11">
        <v>97.978449999999995</v>
      </c>
      <c r="KL385" s="11">
        <v>21.342790000000001</v>
      </c>
      <c r="KM385" s="11">
        <v>457.1542</v>
      </c>
      <c r="KN385" s="11">
        <v>140229.4</v>
      </c>
      <c r="KO385" s="11">
        <v>59672.34</v>
      </c>
      <c r="KP385" s="11">
        <v>254</v>
      </c>
      <c r="KQ385" s="11">
        <v>1.1191400000000001E-2</v>
      </c>
      <c r="KR385" s="11">
        <v>288631400</v>
      </c>
      <c r="KS385" s="11">
        <v>0.56033129999999998</v>
      </c>
    </row>
    <row r="386" spans="1:305" x14ac:dyDescent="0.25">
      <c r="A386">
        <v>702</v>
      </c>
      <c r="B386" t="s">
        <v>357</v>
      </c>
      <c r="C386" t="s">
        <v>315</v>
      </c>
      <c r="D386" t="s">
        <v>316</v>
      </c>
      <c r="E386" t="s">
        <v>334</v>
      </c>
      <c r="F386" t="s">
        <v>318</v>
      </c>
      <c r="G386" t="s">
        <v>306</v>
      </c>
      <c r="H386">
        <v>6</v>
      </c>
      <c r="I386">
        <v>2</v>
      </c>
      <c r="J386" s="1">
        <v>44362.500810185185</v>
      </c>
      <c r="K386" s="2">
        <f>ROUNDDOWN(J386-"04/05/2021 12:00 AM", 0)</f>
        <v>42</v>
      </c>
      <c r="L386" s="2">
        <f>N386+BD386+CT386+EJ386+FZ386+HP386+JF386</f>
        <v>283036</v>
      </c>
      <c r="M386" s="3" t="s">
        <v>307</v>
      </c>
      <c r="N386" s="3">
        <v>36548</v>
      </c>
      <c r="O386" s="3">
        <v>1418384000</v>
      </c>
      <c r="P386" s="3">
        <v>241946300</v>
      </c>
      <c r="Q386" s="3">
        <v>1.061858</v>
      </c>
      <c r="R386" s="3">
        <v>0.1811305</v>
      </c>
      <c r="S386" s="3">
        <v>5.8623919999999998</v>
      </c>
      <c r="T386" s="3">
        <v>36548</v>
      </c>
      <c r="U386" s="3">
        <v>1</v>
      </c>
      <c r="V386" s="3">
        <v>0</v>
      </c>
      <c r="W386" s="3">
        <v>0</v>
      </c>
      <c r="X386" s="3">
        <v>13448</v>
      </c>
      <c r="Y386" s="3">
        <v>4948.2520000000004</v>
      </c>
      <c r="Z386" s="3">
        <v>0.36795450000000002</v>
      </c>
      <c r="AA386" s="3">
        <v>841.37149999999997</v>
      </c>
      <c r="AB386" s="3">
        <v>859.23969999999997</v>
      </c>
      <c r="AC386" s="3">
        <v>-16.706309999999998</v>
      </c>
      <c r="AD386" s="3">
        <v>1361.2950000000001</v>
      </c>
      <c r="AE386" s="3">
        <v>2521.2040000000002</v>
      </c>
      <c r="AF386" s="3">
        <v>0.1706001</v>
      </c>
      <c r="AG386" s="3">
        <v>214232</v>
      </c>
      <c r="AH386" s="3">
        <v>1929.7470000000001</v>
      </c>
      <c r="AI386" s="3">
        <v>0.50205219999999995</v>
      </c>
      <c r="AJ386" s="3">
        <v>409</v>
      </c>
      <c r="AK386" s="3">
        <v>817</v>
      </c>
      <c r="AL386" s="3">
        <v>36236</v>
      </c>
      <c r="AM386" s="3">
        <v>0.99146330000000005</v>
      </c>
      <c r="AN386" s="3">
        <v>904</v>
      </c>
      <c r="AO386" s="3">
        <v>0</v>
      </c>
      <c r="AP386" s="3">
        <v>88.009550000000004</v>
      </c>
      <c r="AQ386" s="3">
        <v>18.991579999999999</v>
      </c>
      <c r="AR386" s="3">
        <v>88.009550000000004</v>
      </c>
      <c r="AS386" s="3">
        <v>18.991579999999999</v>
      </c>
      <c r="AT386" s="3">
        <v>88.009550000000004</v>
      </c>
      <c r="AU386" s="3">
        <v>18.991579999999999</v>
      </c>
      <c r="AV386" s="3">
        <v>841.37170000000003</v>
      </c>
      <c r="AW386" s="3">
        <v>304461.90000000002</v>
      </c>
      <c r="AX386" s="3">
        <v>20.20064</v>
      </c>
      <c r="AY386" s="3">
        <v>312</v>
      </c>
      <c r="AZ386" s="3">
        <v>8.5367189999999999E-3</v>
      </c>
      <c r="BA386" s="3">
        <v>1660330000</v>
      </c>
      <c r="BB386" s="3">
        <v>1.2429889999999999</v>
      </c>
      <c r="BC386" s="4" t="s">
        <v>308</v>
      </c>
      <c r="BD386" s="4">
        <v>41951</v>
      </c>
      <c r="BE386" s="4">
        <v>1795270000</v>
      </c>
      <c r="BF386" s="4">
        <v>216061800</v>
      </c>
      <c r="BG386" s="4">
        <v>1.020105</v>
      </c>
      <c r="BH386" s="4">
        <v>0.1227703</v>
      </c>
      <c r="BI386" s="4">
        <v>8.3090550000000007</v>
      </c>
      <c r="BJ386" s="4">
        <v>41951</v>
      </c>
      <c r="BK386" s="4">
        <v>1</v>
      </c>
      <c r="BL386" s="4">
        <v>0</v>
      </c>
      <c r="BM386" s="4">
        <v>0</v>
      </c>
      <c r="BN386" s="4">
        <v>15364</v>
      </c>
      <c r="BO386" s="4">
        <v>5626.8620000000001</v>
      </c>
      <c r="BP386" s="4">
        <v>0.36623679999999997</v>
      </c>
      <c r="BQ386" s="4">
        <v>913.03279999999995</v>
      </c>
      <c r="BR386" s="4">
        <v>4449.8130000000001</v>
      </c>
      <c r="BS386" s="4">
        <v>0.28728500000000001</v>
      </c>
      <c r="BT386" s="4">
        <v>1402.9860000000001</v>
      </c>
      <c r="BU386" s="4">
        <v>2514.7130000000002</v>
      </c>
      <c r="BV386" s="4">
        <v>0.2075796</v>
      </c>
      <c r="BW386" s="4">
        <v>202096</v>
      </c>
      <c r="BX386" s="4">
        <v>2010.201</v>
      </c>
      <c r="BY386" s="4">
        <v>0.61646900000000004</v>
      </c>
      <c r="BZ386" s="4">
        <v>415</v>
      </c>
      <c r="CA386" s="4">
        <v>872</v>
      </c>
      <c r="CB386" s="4">
        <v>41538</v>
      </c>
      <c r="CC386" s="4">
        <v>0.99015520000000001</v>
      </c>
      <c r="CD386" s="4">
        <v>959</v>
      </c>
      <c r="CE386" s="4">
        <v>0</v>
      </c>
      <c r="CF386" s="4">
        <v>88.071079999999995</v>
      </c>
      <c r="CG386" s="4">
        <v>19.380870000000002</v>
      </c>
      <c r="CH386" s="4">
        <v>88.071079999999995</v>
      </c>
      <c r="CI386" s="4">
        <v>19.380870000000002</v>
      </c>
      <c r="CJ386" s="4">
        <v>88.071079999999995</v>
      </c>
      <c r="CK386" s="4">
        <v>19.380870000000002</v>
      </c>
      <c r="CL386" s="4">
        <v>913.03300000000002</v>
      </c>
      <c r="CM386" s="4">
        <v>306924.5</v>
      </c>
      <c r="CN386" s="4">
        <v>471.9991</v>
      </c>
      <c r="CO386" s="4">
        <v>413</v>
      </c>
      <c r="CP386" s="4">
        <v>9.8448189999999994E-3</v>
      </c>
      <c r="CQ386" s="4">
        <v>2011332000</v>
      </c>
      <c r="CR386" s="4">
        <v>1.142876</v>
      </c>
      <c r="CS386" s="5" t="s">
        <v>309</v>
      </c>
      <c r="CT386" s="5">
        <v>50516</v>
      </c>
      <c r="CU386" s="5">
        <v>2874441000</v>
      </c>
      <c r="CV386" s="5">
        <v>276073400</v>
      </c>
      <c r="CW386" s="5">
        <v>1.1264069999999999</v>
      </c>
      <c r="CX386" s="5">
        <v>0.1081849</v>
      </c>
      <c r="CY386" s="5">
        <v>10.41187</v>
      </c>
      <c r="CZ386" s="5">
        <v>43998</v>
      </c>
      <c r="DA386" s="5">
        <v>0.87097159999999996</v>
      </c>
      <c r="DB386" s="5">
        <v>6518</v>
      </c>
      <c r="DC386" s="5">
        <v>0.12902839999999999</v>
      </c>
      <c r="DD386" s="5">
        <v>12174</v>
      </c>
      <c r="DE386" s="5">
        <v>2933.848</v>
      </c>
      <c r="DF386" s="5">
        <v>0.24099290000000001</v>
      </c>
      <c r="DG386" s="5">
        <v>986.01120000000003</v>
      </c>
      <c r="DH386" s="5">
        <v>3476.7330000000002</v>
      </c>
      <c r="DI386" s="5">
        <v>-21.235189999999999</v>
      </c>
      <c r="DJ386" s="5">
        <v>1085.6379999999999</v>
      </c>
      <c r="DK386" s="5">
        <v>2443.2660000000001</v>
      </c>
      <c r="DL386" s="5">
        <v>0.20127980000000001</v>
      </c>
      <c r="DM386" s="5">
        <v>250974</v>
      </c>
      <c r="DN386" s="5">
        <v>2189.748</v>
      </c>
      <c r="DO386" s="5">
        <v>0.68020250000000004</v>
      </c>
      <c r="DP386" s="5">
        <v>363</v>
      </c>
      <c r="DQ386" s="5">
        <v>984</v>
      </c>
      <c r="DR386" s="5">
        <v>50500</v>
      </c>
      <c r="DS386" s="5">
        <v>0.99968330000000005</v>
      </c>
      <c r="DT386" s="5">
        <v>765</v>
      </c>
      <c r="DU386" s="5">
        <v>218</v>
      </c>
      <c r="DV386" s="5">
        <v>87.473659999999995</v>
      </c>
      <c r="DW386" s="5">
        <v>16.133430000000001</v>
      </c>
      <c r="DX386" s="5">
        <v>87.473659999999995</v>
      </c>
      <c r="DY386" s="5">
        <v>16.133430000000001</v>
      </c>
      <c r="DZ386" s="5">
        <v>87.473659999999995</v>
      </c>
      <c r="EA386" s="5">
        <v>16.133430000000001</v>
      </c>
      <c r="EB386" s="5">
        <v>986.01139999999998</v>
      </c>
      <c r="EC386" s="5">
        <v>339052.1</v>
      </c>
      <c r="ED386" s="5">
        <v>239.2841</v>
      </c>
      <c r="EE386" s="5">
        <v>16</v>
      </c>
      <c r="EF386" s="5">
        <v>3.1673129999999999E-4</v>
      </c>
      <c r="EG386" s="5">
        <v>3150514000</v>
      </c>
      <c r="EH386" s="5">
        <v>1.2345919999999999</v>
      </c>
      <c r="EI386" s="7" t="s">
        <v>310</v>
      </c>
      <c r="EJ386" s="7">
        <v>53983</v>
      </c>
      <c r="EK386" s="7">
        <v>2905964000</v>
      </c>
      <c r="EL386" s="7">
        <v>348987900</v>
      </c>
      <c r="EM386" s="7">
        <v>0.99718600000000002</v>
      </c>
      <c r="EN386" s="7">
        <v>0.11975570000000001</v>
      </c>
      <c r="EO386" s="7">
        <v>8.3268339999999998</v>
      </c>
      <c r="EP386" s="7">
        <v>47460</v>
      </c>
      <c r="EQ386" s="7">
        <v>0.87916559999999999</v>
      </c>
      <c r="ER386" s="7">
        <v>6523</v>
      </c>
      <c r="ES386" s="7">
        <v>0.12083430000000001</v>
      </c>
      <c r="ET386" s="7">
        <v>12336</v>
      </c>
      <c r="EU386" s="7">
        <v>2818.9780000000001</v>
      </c>
      <c r="EV386" s="7">
        <v>0.22851640000000001</v>
      </c>
      <c r="EW386" s="7">
        <v>988.56309999999996</v>
      </c>
      <c r="EX386" s="7">
        <v>6628.7910000000002</v>
      </c>
      <c r="EY386" s="7">
        <v>-15.097910000000001</v>
      </c>
      <c r="EZ386" s="7">
        <v>1147.713</v>
      </c>
      <c r="FA386" s="7">
        <v>2468.0509999999999</v>
      </c>
      <c r="FB386" s="7">
        <v>0.21080360000000001</v>
      </c>
      <c r="FC386" s="7">
        <v>256082</v>
      </c>
      <c r="FD386" s="7">
        <v>2198.6619999999998</v>
      </c>
      <c r="FE386" s="7">
        <v>0.61711229999999995</v>
      </c>
      <c r="FF386" s="7">
        <v>423</v>
      </c>
      <c r="FG386" s="7">
        <v>965</v>
      </c>
      <c r="FH386" s="7">
        <v>53941</v>
      </c>
      <c r="FI386" s="7">
        <v>0.99922200000000005</v>
      </c>
      <c r="FJ386" s="7">
        <v>743</v>
      </c>
      <c r="FK386" s="7">
        <v>221</v>
      </c>
      <c r="FL386" s="7">
        <v>87.911050000000003</v>
      </c>
      <c r="FM386" s="7">
        <v>15.965780000000001</v>
      </c>
      <c r="FN386" s="7">
        <v>87.911050000000003</v>
      </c>
      <c r="FO386" s="7">
        <v>15.965780000000001</v>
      </c>
      <c r="FP386" s="7">
        <v>87.911050000000003</v>
      </c>
      <c r="FQ386" s="7">
        <v>15.965780000000001</v>
      </c>
      <c r="FR386" s="7">
        <v>988.56330000000003</v>
      </c>
      <c r="FS386" s="7">
        <v>358428.1</v>
      </c>
      <c r="FT386" s="7">
        <v>813.976</v>
      </c>
      <c r="FU386" s="7">
        <v>42</v>
      </c>
      <c r="FV386" s="7">
        <v>7.7802269999999998E-4</v>
      </c>
      <c r="FW386" s="7">
        <v>3254952000</v>
      </c>
      <c r="FX386" s="7">
        <v>1.1169420000000001</v>
      </c>
      <c r="FY386" s="9" t="s">
        <v>311</v>
      </c>
      <c r="FZ386" s="9">
        <v>28028</v>
      </c>
      <c r="GA386" s="9">
        <v>389147500</v>
      </c>
      <c r="GB386" s="9">
        <v>85262620</v>
      </c>
      <c r="GC386" s="9">
        <v>0.49537029999999999</v>
      </c>
      <c r="GD386" s="9">
        <v>0.1085362</v>
      </c>
      <c r="GE386" s="9">
        <v>4.5641049999999996</v>
      </c>
      <c r="GF386" s="9">
        <v>28028</v>
      </c>
      <c r="GG386" s="9">
        <v>1</v>
      </c>
      <c r="GH386" s="9">
        <v>0</v>
      </c>
      <c r="GI386" s="9">
        <v>0</v>
      </c>
      <c r="GJ386" s="9">
        <v>8079</v>
      </c>
      <c r="GK386" s="9">
        <v>2328.7510000000002</v>
      </c>
      <c r="GL386" s="9">
        <v>0.28824749999999999</v>
      </c>
      <c r="GM386" s="9">
        <v>498.52780000000001</v>
      </c>
      <c r="GN386" s="9">
        <v>2972.1019999999999</v>
      </c>
      <c r="GO386" s="9">
        <v>-7.4477000000000002</v>
      </c>
      <c r="GP386" s="9">
        <v>1427.046</v>
      </c>
      <c r="GQ386" s="9">
        <v>2353.3330000000001</v>
      </c>
      <c r="GR386" s="9">
        <v>0.32329429999999998</v>
      </c>
      <c r="GS386" s="9">
        <v>86695</v>
      </c>
      <c r="GT386" s="9">
        <v>1178.7619999999999</v>
      </c>
      <c r="GU386" s="9">
        <v>0.41030830000000001</v>
      </c>
      <c r="GV386" s="9">
        <v>316</v>
      </c>
      <c r="GW386" s="9">
        <v>422</v>
      </c>
      <c r="GX386" s="9">
        <v>27739</v>
      </c>
      <c r="GY386" s="9">
        <v>0.98968889999999998</v>
      </c>
      <c r="GZ386" s="9">
        <v>489</v>
      </c>
      <c r="HA386" s="9">
        <v>0</v>
      </c>
      <c r="HB386" s="9">
        <v>88.008600000000001</v>
      </c>
      <c r="HC386" s="9">
        <v>17.437940000000001</v>
      </c>
      <c r="HD386" s="9">
        <v>88.008600000000001</v>
      </c>
      <c r="HE386" s="9">
        <v>17.437940000000001</v>
      </c>
      <c r="HF386" s="9">
        <v>88.008600000000001</v>
      </c>
      <c r="HG386" s="9">
        <v>17.437940000000001</v>
      </c>
      <c r="HH386" s="9">
        <v>498.52800000000002</v>
      </c>
      <c r="HI386" s="9">
        <v>122654.2</v>
      </c>
      <c r="HJ386" s="9">
        <v>315.16300000000001</v>
      </c>
      <c r="HK386" s="9">
        <v>289</v>
      </c>
      <c r="HL386" s="9">
        <v>1.031112E-2</v>
      </c>
      <c r="HM386" s="9">
        <v>474410100</v>
      </c>
      <c r="HN386" s="9">
        <v>0.60390650000000001</v>
      </c>
      <c r="HO386" s="10" t="s">
        <v>312</v>
      </c>
      <c r="HP386" s="10">
        <v>27059</v>
      </c>
      <c r="HQ386" s="10">
        <v>320746500</v>
      </c>
      <c r="HR386" s="10">
        <v>72249190</v>
      </c>
      <c r="HS386" s="10">
        <v>0.43806479999999998</v>
      </c>
      <c r="HT386" s="10">
        <v>9.8675540000000006E-2</v>
      </c>
      <c r="HU386" s="10">
        <v>4.4394470000000004</v>
      </c>
      <c r="HV386" s="10">
        <v>27059</v>
      </c>
      <c r="HW386" s="10">
        <v>1</v>
      </c>
      <c r="HX386" s="10">
        <v>0</v>
      </c>
      <c r="HY386" s="10">
        <v>0</v>
      </c>
      <c r="HZ386" s="10">
        <v>7107</v>
      </c>
      <c r="IA386" s="10">
        <v>1866.6410000000001</v>
      </c>
      <c r="IB386" s="10">
        <v>0.2626483</v>
      </c>
      <c r="IC386" s="10">
        <v>460.44869999999997</v>
      </c>
      <c r="ID386" s="10">
        <v>8815.56</v>
      </c>
      <c r="IE386" s="10">
        <v>0.52367960000000002</v>
      </c>
      <c r="IF386" s="10">
        <v>1423.8150000000001</v>
      </c>
      <c r="IG386" s="10">
        <v>2397.4899999999998</v>
      </c>
      <c r="IH386" s="10">
        <v>0.34532970000000002</v>
      </c>
      <c r="II386" s="10">
        <v>78357</v>
      </c>
      <c r="IJ386" s="10">
        <v>1108.7840000000001</v>
      </c>
      <c r="IK386" s="10">
        <v>0.39982299999999998</v>
      </c>
      <c r="IL386" s="10">
        <v>341</v>
      </c>
      <c r="IM386" s="10">
        <v>366</v>
      </c>
      <c r="IN386" s="10">
        <v>26926</v>
      </c>
      <c r="IO386" s="10">
        <v>0.99508479999999999</v>
      </c>
      <c r="IP386" s="10">
        <v>427</v>
      </c>
      <c r="IQ386" s="10">
        <v>0</v>
      </c>
      <c r="IR386" s="10">
        <v>90.736540000000005</v>
      </c>
      <c r="IS386" s="10">
        <v>18.12528</v>
      </c>
      <c r="IT386" s="10">
        <v>90.736540000000005</v>
      </c>
      <c r="IU386" s="10">
        <v>18.12528</v>
      </c>
      <c r="IV386" s="10">
        <v>90.736540000000005</v>
      </c>
      <c r="IW386" s="10">
        <v>18.12528</v>
      </c>
      <c r="IX386" s="10">
        <v>460.44889999999998</v>
      </c>
      <c r="IY386" s="10">
        <v>109775.8</v>
      </c>
      <c r="IZ386" s="10">
        <v>2872.0230000000001</v>
      </c>
      <c r="JA386" s="10">
        <v>133</v>
      </c>
      <c r="JB386" s="10">
        <v>4.9151849999999999E-3</v>
      </c>
      <c r="JC386" s="10">
        <v>392995600</v>
      </c>
      <c r="JD386" s="10">
        <v>0.53674040000000001</v>
      </c>
      <c r="JE386" s="11" t="s">
        <v>313</v>
      </c>
      <c r="JF386" s="11">
        <v>44951</v>
      </c>
      <c r="JG386" s="11">
        <v>460778800</v>
      </c>
      <c r="JH386" s="11">
        <v>266604700</v>
      </c>
      <c r="JI386" s="11">
        <v>0.22804150000000001</v>
      </c>
      <c r="JJ386" s="11">
        <v>0.1319438</v>
      </c>
      <c r="JK386" s="11">
        <v>1.7283230000000001</v>
      </c>
      <c r="JL386" s="11">
        <v>0</v>
      </c>
      <c r="JM386" s="11">
        <v>0</v>
      </c>
      <c r="JN386" s="11">
        <v>0</v>
      </c>
      <c r="JO386" s="11">
        <v>0</v>
      </c>
      <c r="JP386" s="11">
        <v>10707</v>
      </c>
      <c r="JQ386" s="11">
        <v>2550.3290000000002</v>
      </c>
      <c r="JR386" s="11">
        <v>0.23819270000000001</v>
      </c>
      <c r="JS386" s="11">
        <v>542.4067</v>
      </c>
      <c r="JT386" s="11">
        <v>5846.9369999999999</v>
      </c>
      <c r="JU386" s="11">
        <v>6.3994340000000003</v>
      </c>
      <c r="JV386" s="11">
        <v>1724.2470000000001</v>
      </c>
      <c r="JW386" s="11">
        <v>1113.223</v>
      </c>
      <c r="JX386" s="11">
        <v>0.3080967</v>
      </c>
      <c r="JY386" s="11">
        <v>145899</v>
      </c>
      <c r="JZ386" s="11">
        <v>1448.2829999999999</v>
      </c>
      <c r="KA386" s="11">
        <v>7.1261669999999999E-2</v>
      </c>
      <c r="KB386" s="11">
        <v>429</v>
      </c>
      <c r="KC386" s="11">
        <v>448</v>
      </c>
      <c r="KD386" s="11">
        <v>44410</v>
      </c>
      <c r="KE386" s="11">
        <v>0.98796470000000003</v>
      </c>
      <c r="KF386" s="11">
        <v>368.33139999999997</v>
      </c>
      <c r="KG386" s="11">
        <v>96.464929999999995</v>
      </c>
      <c r="KH386" s="11">
        <v>19.792010000000001</v>
      </c>
      <c r="KI386" s="11">
        <v>96.464929999999995</v>
      </c>
      <c r="KJ386" s="11">
        <v>19.792010000000001</v>
      </c>
      <c r="KK386" s="11">
        <v>96.464929999999995</v>
      </c>
      <c r="KL386" s="11">
        <v>19.792010000000001</v>
      </c>
      <c r="KM386" s="11">
        <v>542.66420000000005</v>
      </c>
      <c r="KN386" s="11">
        <v>181745.6</v>
      </c>
      <c r="KO386" s="11">
        <v>760.53189999999995</v>
      </c>
      <c r="KP386" s="11">
        <v>541</v>
      </c>
      <c r="KQ386" s="11">
        <v>1.203533E-2</v>
      </c>
      <c r="KR386" s="11">
        <v>727383500</v>
      </c>
      <c r="KS386" s="11">
        <v>0.35998530000000001</v>
      </c>
    </row>
    <row r="387" spans="1:305" x14ac:dyDescent="0.25">
      <c r="A387">
        <v>89</v>
      </c>
      <c r="B387" t="s">
        <v>416</v>
      </c>
      <c r="C387" t="s">
        <v>332</v>
      </c>
      <c r="D387" t="s">
        <v>333</v>
      </c>
      <c r="E387" t="s">
        <v>395</v>
      </c>
      <c r="F387" t="s">
        <v>318</v>
      </c>
      <c r="G387" t="s">
        <v>306</v>
      </c>
      <c r="H387">
        <v>6</v>
      </c>
      <c r="I387">
        <v>3</v>
      </c>
      <c r="J387" s="1">
        <v>44340.649571759262</v>
      </c>
      <c r="K387" s="2">
        <f>ROUNDDOWN(J387-"04/05/2021 12:00 AM", 0)</f>
        <v>20</v>
      </c>
      <c r="L387" s="2">
        <f>N387+BD387+CT387+EJ387+FZ387+HP387+JF387</f>
        <v>28264</v>
      </c>
      <c r="M387" s="3" t="s">
        <v>307</v>
      </c>
      <c r="N387" s="3">
        <v>3095</v>
      </c>
      <c r="O387" s="3">
        <v>9827109</v>
      </c>
      <c r="P387" s="3">
        <v>1640136</v>
      </c>
      <c r="Q387" s="3">
        <v>1.0258989999999999</v>
      </c>
      <c r="R387" s="3">
        <v>0.1712216</v>
      </c>
      <c r="S387" s="3">
        <v>5.9916419999999997</v>
      </c>
      <c r="T387" s="3">
        <v>3095</v>
      </c>
      <c r="U387" s="3">
        <v>1</v>
      </c>
      <c r="V387" s="3">
        <v>0</v>
      </c>
      <c r="W387" s="3">
        <v>0</v>
      </c>
      <c r="X387" s="3">
        <v>2020</v>
      </c>
      <c r="Y387" s="3">
        <v>1318.385</v>
      </c>
      <c r="Z387" s="3">
        <v>0.65266559999999996</v>
      </c>
      <c r="AA387" s="3">
        <v>178.70930000000001</v>
      </c>
      <c r="AB387" s="3">
        <v>2909.3510000000001</v>
      </c>
      <c r="AC387" s="3">
        <v>-6.1828329999999996</v>
      </c>
      <c r="AD387" s="3">
        <v>1266.82</v>
      </c>
      <c r="AE387" s="3">
        <v>2919.502</v>
      </c>
      <c r="AF387" s="3">
        <v>0.21694939999999999</v>
      </c>
      <c r="AG387" s="3">
        <v>14266</v>
      </c>
      <c r="AH387" s="3">
        <v>480.8526</v>
      </c>
      <c r="AI387" s="3">
        <v>0.50971630000000001</v>
      </c>
      <c r="AJ387" s="3">
        <v>112</v>
      </c>
      <c r="AK387" s="3">
        <v>177</v>
      </c>
      <c r="AL387" s="3">
        <v>2980</v>
      </c>
      <c r="AM387" s="3">
        <v>0.96284329999999996</v>
      </c>
      <c r="AN387" s="3">
        <v>264</v>
      </c>
      <c r="AO387" s="3">
        <v>0</v>
      </c>
      <c r="AP387" s="3">
        <v>73.346689999999995</v>
      </c>
      <c r="AQ387" s="3">
        <v>22.891719999999999</v>
      </c>
      <c r="AR387" s="3">
        <v>73.346689999999995</v>
      </c>
      <c r="AS387" s="3">
        <v>22.891719999999999</v>
      </c>
      <c r="AT387" s="3">
        <v>73.346689999999995</v>
      </c>
      <c r="AU387" s="3">
        <v>22.891719999999999</v>
      </c>
      <c r="AV387" s="3">
        <v>179.4795</v>
      </c>
      <c r="AW387" s="3">
        <v>18855.88</v>
      </c>
      <c r="AX387" s="3">
        <v>2734.837</v>
      </c>
      <c r="AY387" s="3">
        <v>115</v>
      </c>
      <c r="AZ387" s="3">
        <v>3.7156700000000001E-2</v>
      </c>
      <c r="BA387" s="3">
        <v>11467240</v>
      </c>
      <c r="BB387" s="3">
        <v>1.19712</v>
      </c>
      <c r="BC387" s="4" t="s">
        <v>308</v>
      </c>
      <c r="BD387" s="4">
        <v>3619</v>
      </c>
      <c r="BE387" s="4">
        <v>11520070</v>
      </c>
      <c r="BF387" s="4">
        <v>937318.1</v>
      </c>
      <c r="BG387" s="4">
        <v>0.87958559999999997</v>
      </c>
      <c r="BH387" s="4">
        <v>7.156651E-2</v>
      </c>
      <c r="BI387" s="4">
        <v>12.290459999999999</v>
      </c>
      <c r="BJ387" s="4">
        <v>3619</v>
      </c>
      <c r="BK387" s="4">
        <v>1</v>
      </c>
      <c r="BL387" s="4">
        <v>0</v>
      </c>
      <c r="BM387" s="4">
        <v>0</v>
      </c>
      <c r="BN387" s="4">
        <v>1896</v>
      </c>
      <c r="BO387" s="4">
        <v>993.3175</v>
      </c>
      <c r="BP387" s="4">
        <v>0.52390159999999997</v>
      </c>
      <c r="BQ387" s="4">
        <v>183.80969999999999</v>
      </c>
      <c r="BR387" s="4">
        <v>1152.6849999999999</v>
      </c>
      <c r="BS387" s="4">
        <v>0.26142280000000001</v>
      </c>
      <c r="BT387" s="4">
        <v>1237.7929999999999</v>
      </c>
      <c r="BU387" s="4">
        <v>2924.84</v>
      </c>
      <c r="BV387" s="4">
        <v>0.32318269999999999</v>
      </c>
      <c r="BW387" s="4">
        <v>11198</v>
      </c>
      <c r="BX387" s="4">
        <v>451.26799999999997</v>
      </c>
      <c r="BY387" s="4">
        <v>0.72167769999999998</v>
      </c>
      <c r="BZ387" s="4">
        <v>91</v>
      </c>
      <c r="CA387" s="4">
        <v>178</v>
      </c>
      <c r="CB387" s="4">
        <v>3515</v>
      </c>
      <c r="CC387" s="4">
        <v>0.97126279999999998</v>
      </c>
      <c r="CD387" s="4">
        <v>266</v>
      </c>
      <c r="CE387" s="4">
        <v>0</v>
      </c>
      <c r="CF387" s="4">
        <v>77.116050000000001</v>
      </c>
      <c r="CG387" s="4">
        <v>23.173480000000001</v>
      </c>
      <c r="CH387" s="4">
        <v>77.116050000000001</v>
      </c>
      <c r="CI387" s="4">
        <v>23.173480000000001</v>
      </c>
      <c r="CJ387" s="4">
        <v>77.116050000000001</v>
      </c>
      <c r="CK387" s="4">
        <v>23.173480000000001</v>
      </c>
      <c r="CL387" s="4">
        <v>184.38800000000001</v>
      </c>
      <c r="CM387" s="4">
        <v>15509.98</v>
      </c>
      <c r="CN387" s="4">
        <v>367.14109999999999</v>
      </c>
      <c r="CO387" s="4">
        <v>104</v>
      </c>
      <c r="CP387" s="4">
        <v>2.8737220000000001E-2</v>
      </c>
      <c r="CQ387" s="4">
        <v>12457390</v>
      </c>
      <c r="CR387" s="4">
        <v>0.95115209999999994</v>
      </c>
      <c r="CS387" s="5" t="s">
        <v>309</v>
      </c>
      <c r="CT387" s="5">
        <v>5113</v>
      </c>
      <c r="CU387" s="5">
        <v>12601820</v>
      </c>
      <c r="CV387" s="5">
        <v>5218361</v>
      </c>
      <c r="CW387" s="5">
        <v>0.48203849999999998</v>
      </c>
      <c r="CX387" s="5">
        <v>0.19961010000000001</v>
      </c>
      <c r="CY387" s="5">
        <v>2.4148999999999998</v>
      </c>
      <c r="CZ387" s="5">
        <v>0</v>
      </c>
      <c r="DA387" s="5">
        <v>0</v>
      </c>
      <c r="DB387" s="5">
        <v>5113</v>
      </c>
      <c r="DC387" s="5">
        <v>1</v>
      </c>
      <c r="DD387" s="5">
        <v>1744</v>
      </c>
      <c r="DE387" s="5">
        <v>594.86329999999998</v>
      </c>
      <c r="DF387" s="5">
        <v>0.34109129999999999</v>
      </c>
      <c r="DG387" s="5">
        <v>188.8544</v>
      </c>
      <c r="DH387" s="5">
        <v>441.55130000000003</v>
      </c>
      <c r="DI387" s="5">
        <v>-1.505234</v>
      </c>
      <c r="DJ387" s="5">
        <v>1047.1420000000001</v>
      </c>
      <c r="DK387" s="5">
        <v>2916.9810000000002</v>
      </c>
      <c r="DL387" s="5">
        <v>0.25088319999999997</v>
      </c>
      <c r="DM387" s="5">
        <v>20380</v>
      </c>
      <c r="DN387" s="5">
        <v>543.93989999999997</v>
      </c>
      <c r="DO387" s="5">
        <v>0.1716705</v>
      </c>
      <c r="DP387" s="5">
        <v>181</v>
      </c>
      <c r="DQ387" s="5">
        <v>180</v>
      </c>
      <c r="DR387" s="5">
        <v>5072</v>
      </c>
      <c r="DS387" s="5">
        <v>0.99198120000000001</v>
      </c>
      <c r="DT387" s="5">
        <v>0</v>
      </c>
      <c r="DU387" s="5">
        <v>214</v>
      </c>
      <c r="DV387" s="5">
        <v>70.479759999999999</v>
      </c>
      <c r="DW387" s="5">
        <v>19.366309999999999</v>
      </c>
      <c r="DX387" s="5">
        <v>70.479759999999999</v>
      </c>
      <c r="DY387" s="5">
        <v>19.366309999999999</v>
      </c>
      <c r="DZ387" s="5">
        <v>70.479759999999999</v>
      </c>
      <c r="EA387" s="5">
        <v>19.366309999999999</v>
      </c>
      <c r="EB387" s="5">
        <v>195.14930000000001</v>
      </c>
      <c r="EC387" s="5">
        <v>26094.19</v>
      </c>
      <c r="ED387" s="5">
        <v>38.131729999999997</v>
      </c>
      <c r="EE387" s="5">
        <v>41</v>
      </c>
      <c r="EF387" s="5">
        <v>8.018776E-3</v>
      </c>
      <c r="EG387" s="5">
        <v>17820180</v>
      </c>
      <c r="EH387" s="5">
        <v>0.68164860000000005</v>
      </c>
      <c r="EI387" s="7" t="s">
        <v>310</v>
      </c>
      <c r="EJ387" s="7">
        <v>5938</v>
      </c>
      <c r="EK387" s="7">
        <v>12889540</v>
      </c>
      <c r="EL387" s="7">
        <v>5738355</v>
      </c>
      <c r="EM387" s="7">
        <v>0.36555870000000001</v>
      </c>
      <c r="EN387" s="7">
        <v>0.1627448</v>
      </c>
      <c r="EO387" s="7">
        <v>2.2462089999999999</v>
      </c>
      <c r="EP387" s="7">
        <v>0</v>
      </c>
      <c r="EQ387" s="7">
        <v>0</v>
      </c>
      <c r="ER387" s="7">
        <v>5938</v>
      </c>
      <c r="ES387" s="7">
        <v>1</v>
      </c>
      <c r="ET387" s="7">
        <v>1701</v>
      </c>
      <c r="EU387" s="7">
        <v>487.26859999999999</v>
      </c>
      <c r="EV387" s="7">
        <v>0.2864601</v>
      </c>
      <c r="EW387" s="7">
        <v>182.22239999999999</v>
      </c>
      <c r="EX387" s="7">
        <v>1474.886</v>
      </c>
      <c r="EY387" s="7">
        <v>0.46868409999999999</v>
      </c>
      <c r="EZ387" s="7">
        <v>1027.681</v>
      </c>
      <c r="FA387" s="7">
        <v>2914.3440000000001</v>
      </c>
      <c r="FB387" s="7">
        <v>0.33771259999999997</v>
      </c>
      <c r="FC387" s="7">
        <v>17583</v>
      </c>
      <c r="FD387" s="7">
        <v>503.17360000000002</v>
      </c>
      <c r="FE387" s="7">
        <v>0.1473767</v>
      </c>
      <c r="FF387" s="7">
        <v>150</v>
      </c>
      <c r="FG387" s="7">
        <v>183</v>
      </c>
      <c r="FH387" s="7">
        <v>5907</v>
      </c>
      <c r="FI387" s="7">
        <v>0.99477939999999998</v>
      </c>
      <c r="FJ387" s="7">
        <v>0</v>
      </c>
      <c r="FK387" s="7">
        <v>217</v>
      </c>
      <c r="FL387" s="7">
        <v>71.535030000000006</v>
      </c>
      <c r="FM387" s="7">
        <v>16.618230000000001</v>
      </c>
      <c r="FN387" s="7">
        <v>71.535030000000006</v>
      </c>
      <c r="FO387" s="7">
        <v>16.618230000000001</v>
      </c>
      <c r="FP387" s="7">
        <v>71.535030000000006</v>
      </c>
      <c r="FQ387" s="7">
        <v>16.618230000000001</v>
      </c>
      <c r="FR387" s="7">
        <v>184.09129999999999</v>
      </c>
      <c r="FS387" s="7">
        <v>21941.8</v>
      </c>
      <c r="FT387" s="7">
        <v>366.3338</v>
      </c>
      <c r="FU387" s="7">
        <v>31</v>
      </c>
      <c r="FV387" s="7">
        <v>5.2206129999999998E-3</v>
      </c>
      <c r="FW387" s="7">
        <v>18627900</v>
      </c>
      <c r="FX387" s="7">
        <v>0.52830350000000004</v>
      </c>
      <c r="FY387" s="9" t="s">
        <v>311</v>
      </c>
      <c r="FZ387" s="9">
        <v>2560</v>
      </c>
      <c r="GA387" s="9">
        <v>2326356</v>
      </c>
      <c r="GB387" s="9">
        <v>318703.90000000002</v>
      </c>
      <c r="GC387" s="9">
        <v>0.35497380000000001</v>
      </c>
      <c r="GD387" s="9">
        <v>4.8630359999999997E-2</v>
      </c>
      <c r="GE387" s="9">
        <v>7.2994279999999998</v>
      </c>
      <c r="GF387" s="9">
        <v>2560</v>
      </c>
      <c r="GG387" s="9">
        <v>1</v>
      </c>
      <c r="GH387" s="9">
        <v>0</v>
      </c>
      <c r="GI387" s="9">
        <v>0</v>
      </c>
      <c r="GJ387" s="9">
        <v>630</v>
      </c>
      <c r="GK387" s="9">
        <v>155.03909999999999</v>
      </c>
      <c r="GL387" s="9">
        <v>0.2460938</v>
      </c>
      <c r="GM387" s="9">
        <v>123.6285</v>
      </c>
      <c r="GN387" s="9">
        <v>551.67619999999999</v>
      </c>
      <c r="GO387" s="9">
        <v>3.2171479999999999</v>
      </c>
      <c r="GP387" s="9">
        <v>1297.9659999999999</v>
      </c>
      <c r="GQ387" s="9">
        <v>2538.4929999999999</v>
      </c>
      <c r="GR387" s="9">
        <v>0.56952170000000002</v>
      </c>
      <c r="GS387" s="9">
        <v>4495</v>
      </c>
      <c r="GT387" s="9">
        <v>285.2525</v>
      </c>
      <c r="GU387" s="9">
        <v>0.57611069999999998</v>
      </c>
      <c r="GV387" s="9">
        <v>56</v>
      </c>
      <c r="GW387" s="9">
        <v>123</v>
      </c>
      <c r="GX387" s="9">
        <v>2540</v>
      </c>
      <c r="GY387" s="9">
        <v>0.9921875</v>
      </c>
      <c r="GZ387" s="9">
        <v>172</v>
      </c>
      <c r="HA387" s="9">
        <v>0</v>
      </c>
      <c r="HB387" s="9">
        <v>70.932820000000007</v>
      </c>
      <c r="HC387" s="9">
        <v>13.15408</v>
      </c>
      <c r="HD387" s="9">
        <v>70.932820000000007</v>
      </c>
      <c r="HE387" s="9">
        <v>13.15408</v>
      </c>
      <c r="HF387" s="9">
        <v>70.932820000000007</v>
      </c>
      <c r="HG387" s="9">
        <v>13.15408</v>
      </c>
      <c r="HH387" s="9">
        <v>123.62869999999999</v>
      </c>
      <c r="HI387" s="9">
        <v>6502.79</v>
      </c>
      <c r="HJ387" s="9">
        <v>118.8854</v>
      </c>
      <c r="HK387" s="9">
        <v>20</v>
      </c>
      <c r="HL387" s="9">
        <v>7.8125E-3</v>
      </c>
      <c r="HM387" s="9">
        <v>2645060</v>
      </c>
      <c r="HN387" s="9">
        <v>0.40360410000000002</v>
      </c>
      <c r="HO387" s="10" t="s">
        <v>312</v>
      </c>
      <c r="HP387" s="10">
        <v>3073</v>
      </c>
      <c r="HQ387" s="10">
        <v>2426976</v>
      </c>
      <c r="HR387" s="10">
        <v>806909.2</v>
      </c>
      <c r="HS387" s="10">
        <v>0.25700430000000002</v>
      </c>
      <c r="HT387" s="10">
        <v>8.5447540000000002E-2</v>
      </c>
      <c r="HU387" s="10">
        <v>3.0077430000000001</v>
      </c>
      <c r="HV387" s="10">
        <v>3073</v>
      </c>
      <c r="HW387" s="10">
        <v>1</v>
      </c>
      <c r="HX387" s="10">
        <v>0</v>
      </c>
      <c r="HY387" s="10">
        <v>0</v>
      </c>
      <c r="HZ387" s="10">
        <v>926</v>
      </c>
      <c r="IA387" s="10">
        <v>279.03550000000001</v>
      </c>
      <c r="IB387" s="10">
        <v>0.3013342</v>
      </c>
      <c r="IC387" s="10">
        <v>124.1974</v>
      </c>
      <c r="ID387" s="10">
        <v>754.529</v>
      </c>
      <c r="IE387" s="10">
        <v>3.6732800000000001</v>
      </c>
      <c r="IF387" s="10">
        <v>1285.162</v>
      </c>
      <c r="IG387" s="10">
        <v>2528.67</v>
      </c>
      <c r="IH387" s="10">
        <v>0.501305</v>
      </c>
      <c r="II387" s="10">
        <v>6130</v>
      </c>
      <c r="IJ387" s="10">
        <v>311.1773</v>
      </c>
      <c r="IK387" s="10">
        <v>0.250967</v>
      </c>
      <c r="IL387" s="10">
        <v>76</v>
      </c>
      <c r="IM387" s="10">
        <v>122</v>
      </c>
      <c r="IN387" s="10">
        <v>3046</v>
      </c>
      <c r="IO387" s="10">
        <v>0.99121380000000003</v>
      </c>
      <c r="IP387" s="10">
        <v>176</v>
      </c>
      <c r="IQ387" s="10">
        <v>0</v>
      </c>
      <c r="IR387" s="10">
        <v>71.805729999999997</v>
      </c>
      <c r="IS387" s="10">
        <v>14.65236</v>
      </c>
      <c r="IT387" s="10">
        <v>71.805729999999997</v>
      </c>
      <c r="IU387" s="10">
        <v>14.65236</v>
      </c>
      <c r="IV387" s="10">
        <v>71.805729999999997</v>
      </c>
      <c r="IW387" s="10">
        <v>14.65236</v>
      </c>
      <c r="IX387" s="10">
        <v>124.19759999999999</v>
      </c>
      <c r="IY387" s="10">
        <v>8763.8029999999999</v>
      </c>
      <c r="IZ387" s="10">
        <v>185.26329999999999</v>
      </c>
      <c r="JA387" s="10">
        <v>27</v>
      </c>
      <c r="JB387" s="10">
        <v>8.7862019999999999E-3</v>
      </c>
      <c r="JC387" s="10">
        <v>3233885</v>
      </c>
      <c r="JD387" s="10">
        <v>0.34245179999999997</v>
      </c>
      <c r="JE387" s="11" t="s">
        <v>313</v>
      </c>
      <c r="JF387" s="11">
        <v>4866</v>
      </c>
      <c r="JG387" s="11">
        <v>11103550</v>
      </c>
      <c r="JH387" s="11">
        <v>5424479</v>
      </c>
      <c r="JI387" s="11">
        <v>0.46894059999999999</v>
      </c>
      <c r="JJ387" s="11">
        <v>0.22909409999999999</v>
      </c>
      <c r="JK387" s="11">
        <v>2.0469349999999999</v>
      </c>
      <c r="JL387" s="11">
        <v>0</v>
      </c>
      <c r="JM387" s="11">
        <v>0</v>
      </c>
      <c r="JN387" s="11">
        <v>0</v>
      </c>
      <c r="JO387" s="11">
        <v>0</v>
      </c>
      <c r="JP387" s="11">
        <v>1375</v>
      </c>
      <c r="JQ387" s="11">
        <v>388.5378</v>
      </c>
      <c r="JR387" s="11">
        <v>0.28257300000000002</v>
      </c>
      <c r="JS387" s="11">
        <v>401.28050000000002</v>
      </c>
      <c r="JT387" s="11">
        <v>2639.9029999999998</v>
      </c>
      <c r="JU387" s="11">
        <v>-2.2867220000000001</v>
      </c>
      <c r="JV387" s="11">
        <v>1640.721</v>
      </c>
      <c r="JW387" s="11">
        <v>1263.895</v>
      </c>
      <c r="JX387" s="11">
        <v>0.1334979</v>
      </c>
      <c r="JY387" s="11">
        <v>36450</v>
      </c>
      <c r="JZ387" s="11">
        <v>939.91920000000005</v>
      </c>
      <c r="KA387" s="11">
        <v>0.11806270000000001</v>
      </c>
      <c r="KB387" s="11">
        <v>402</v>
      </c>
      <c r="KC387" s="11">
        <v>150</v>
      </c>
      <c r="KD387" s="11">
        <v>4771</v>
      </c>
      <c r="KE387" s="11">
        <v>0.98047680000000004</v>
      </c>
      <c r="KF387" s="11">
        <v>356.2654</v>
      </c>
      <c r="KG387" s="11">
        <v>73.654539999999997</v>
      </c>
      <c r="KH387" s="11">
        <v>17.667560000000002</v>
      </c>
      <c r="KI387" s="11">
        <v>73.654539999999997</v>
      </c>
      <c r="KJ387" s="11">
        <v>17.667560000000002</v>
      </c>
      <c r="KK387" s="11">
        <v>73.654539999999997</v>
      </c>
      <c r="KL387" s="11">
        <v>17.667560000000002</v>
      </c>
      <c r="KM387" s="11">
        <v>401.31189999999998</v>
      </c>
      <c r="KN387" s="11">
        <v>59643.32</v>
      </c>
      <c r="KO387" s="11">
        <v>1432.2</v>
      </c>
      <c r="KP387" s="11">
        <v>95</v>
      </c>
      <c r="KQ387" s="11">
        <v>1.9523220000000001E-2</v>
      </c>
      <c r="KR387" s="11">
        <v>16528030</v>
      </c>
      <c r="KS387" s="11">
        <v>0.69803459999999995</v>
      </c>
    </row>
    <row r="388" spans="1:305" x14ac:dyDescent="0.25">
      <c r="A388">
        <v>199</v>
      </c>
      <c r="B388" t="s">
        <v>416</v>
      </c>
      <c r="C388" t="s">
        <v>332</v>
      </c>
      <c r="D388" t="s">
        <v>333</v>
      </c>
      <c r="E388" t="s">
        <v>395</v>
      </c>
      <c r="F388" t="s">
        <v>318</v>
      </c>
      <c r="G388" t="s">
        <v>306</v>
      </c>
      <c r="H388">
        <v>6</v>
      </c>
      <c r="I388">
        <v>3</v>
      </c>
      <c r="J388" s="1">
        <v>44343.656597222223</v>
      </c>
      <c r="K388" s="2">
        <f>ROUNDDOWN(J388-"04/05/2021 12:00 AM", 0)</f>
        <v>23</v>
      </c>
      <c r="L388" s="2">
        <f>N388+BD388+CT388+EJ388+FZ388+HP388+JF388</f>
        <v>35475</v>
      </c>
      <c r="M388" s="3" t="s">
        <v>307</v>
      </c>
      <c r="N388" s="3">
        <v>3389</v>
      </c>
      <c r="O388" s="3">
        <v>11053710</v>
      </c>
      <c r="P388" s="3">
        <v>751975.8</v>
      </c>
      <c r="Q388" s="3">
        <v>0.96242030000000001</v>
      </c>
      <c r="R388" s="3">
        <v>6.547277E-2</v>
      </c>
      <c r="S388" s="3">
        <v>14.69955</v>
      </c>
      <c r="T388" s="3">
        <v>3389</v>
      </c>
      <c r="U388" s="3">
        <v>1</v>
      </c>
      <c r="V388" s="3">
        <v>0</v>
      </c>
      <c r="W388" s="3">
        <v>0</v>
      </c>
      <c r="X388" s="3">
        <v>1672</v>
      </c>
      <c r="Y388" s="3">
        <v>824.89940000000001</v>
      </c>
      <c r="Z388" s="3">
        <v>0.49336089999999999</v>
      </c>
      <c r="AA388" s="3">
        <v>210.7724</v>
      </c>
      <c r="AB388" s="3">
        <v>1800.7539999999999</v>
      </c>
      <c r="AC388" s="3">
        <v>0.61388489999999996</v>
      </c>
      <c r="AD388" s="3">
        <v>1234.5930000000001</v>
      </c>
      <c r="AE388" s="3">
        <v>2917.5410000000002</v>
      </c>
      <c r="AF388" s="3">
        <v>0.35006710000000002</v>
      </c>
      <c r="AG388" s="3">
        <v>9681</v>
      </c>
      <c r="AH388" s="3">
        <v>473.3492</v>
      </c>
      <c r="AI388" s="3">
        <v>0.76144440000000002</v>
      </c>
      <c r="AJ388" s="3">
        <v>93</v>
      </c>
      <c r="AK388" s="3">
        <v>205</v>
      </c>
      <c r="AL388" s="3">
        <v>3345</v>
      </c>
      <c r="AM388" s="3">
        <v>0.98701680000000003</v>
      </c>
      <c r="AN388" s="3">
        <v>292</v>
      </c>
      <c r="AO388" s="3">
        <v>0</v>
      </c>
      <c r="AP388" s="3">
        <v>86.119799999999998</v>
      </c>
      <c r="AQ388" s="3">
        <v>23.334389999999999</v>
      </c>
      <c r="AR388" s="3">
        <v>86.119799999999998</v>
      </c>
      <c r="AS388" s="3">
        <v>23.334389999999999</v>
      </c>
      <c r="AT388" s="3">
        <v>86.119799999999998</v>
      </c>
      <c r="AU388" s="3">
        <v>23.334389999999999</v>
      </c>
      <c r="AV388" s="3">
        <v>210.77260000000001</v>
      </c>
      <c r="AW388" s="3">
        <v>15008</v>
      </c>
      <c r="AX388" s="3">
        <v>956.83479999999997</v>
      </c>
      <c r="AY388" s="3">
        <v>44</v>
      </c>
      <c r="AZ388" s="3">
        <v>1.298318E-2</v>
      </c>
      <c r="BA388" s="3">
        <v>11805680</v>
      </c>
      <c r="BB388" s="3">
        <v>1.0278929999999999</v>
      </c>
      <c r="BC388" s="4" t="s">
        <v>308</v>
      </c>
      <c r="BD388" s="4">
        <v>4911</v>
      </c>
      <c r="BE388" s="4">
        <v>19907990</v>
      </c>
      <c r="BF388" s="4">
        <v>999678.6</v>
      </c>
      <c r="BG388" s="4">
        <v>0.82544390000000001</v>
      </c>
      <c r="BH388" s="4">
        <v>4.144962E-2</v>
      </c>
      <c r="BI388" s="4">
        <v>19.914390000000001</v>
      </c>
      <c r="BJ388" s="4">
        <v>4911</v>
      </c>
      <c r="BK388" s="4">
        <v>1</v>
      </c>
      <c r="BL388" s="4">
        <v>0</v>
      </c>
      <c r="BM388" s="4">
        <v>0</v>
      </c>
      <c r="BN388" s="4">
        <v>2170</v>
      </c>
      <c r="BO388" s="4">
        <v>958.84749999999997</v>
      </c>
      <c r="BP388" s="4">
        <v>0.44186520000000001</v>
      </c>
      <c r="BQ388" s="4">
        <v>232.81970000000001</v>
      </c>
      <c r="BR388" s="4">
        <v>1206.6679999999999</v>
      </c>
      <c r="BS388" s="4">
        <v>-0.92804070000000005</v>
      </c>
      <c r="BT388" s="4">
        <v>1205.288</v>
      </c>
      <c r="BU388" s="4">
        <v>2906.4050000000002</v>
      </c>
      <c r="BV388" s="4">
        <v>0.36340090000000003</v>
      </c>
      <c r="BW388" s="4">
        <v>13514</v>
      </c>
      <c r="BX388" s="4">
        <v>541.38170000000002</v>
      </c>
      <c r="BY388" s="4">
        <v>0.81788890000000003</v>
      </c>
      <c r="BZ388" s="4">
        <v>129</v>
      </c>
      <c r="CA388" s="4">
        <v>218</v>
      </c>
      <c r="CB388" s="4">
        <v>4848</v>
      </c>
      <c r="CC388" s="4">
        <v>0.98717160000000004</v>
      </c>
      <c r="CD388" s="4">
        <v>306</v>
      </c>
      <c r="CE388" s="4">
        <v>0</v>
      </c>
      <c r="CF388" s="4">
        <v>87.610060000000004</v>
      </c>
      <c r="CG388" s="4">
        <v>22.2956</v>
      </c>
      <c r="CH388" s="4">
        <v>87.610060000000004</v>
      </c>
      <c r="CI388" s="4">
        <v>22.2956</v>
      </c>
      <c r="CJ388" s="4">
        <v>87.610060000000004</v>
      </c>
      <c r="CK388" s="4">
        <v>22.2956</v>
      </c>
      <c r="CL388" s="4">
        <v>233.1824</v>
      </c>
      <c r="CM388" s="4">
        <v>16292.89</v>
      </c>
      <c r="CN388" s="4">
        <v>296.4871</v>
      </c>
      <c r="CO388" s="4">
        <v>63</v>
      </c>
      <c r="CP388" s="4">
        <v>1.2828340000000001E-2</v>
      </c>
      <c r="CQ388" s="4">
        <v>20907670</v>
      </c>
      <c r="CR388" s="4">
        <v>0.86689349999999998</v>
      </c>
      <c r="CS388" s="5" t="s">
        <v>309</v>
      </c>
      <c r="CT388" s="5">
        <v>6383</v>
      </c>
      <c r="CU388" s="5">
        <v>15384200</v>
      </c>
      <c r="CV388" s="5">
        <v>5834610</v>
      </c>
      <c r="CW388" s="5">
        <v>0.37759419999999999</v>
      </c>
      <c r="CX388" s="5">
        <v>0.14320630000000001</v>
      </c>
      <c r="CY388" s="5">
        <v>2.6367150000000001</v>
      </c>
      <c r="CZ388" s="5">
        <v>0</v>
      </c>
      <c r="DA388" s="5">
        <v>0</v>
      </c>
      <c r="DB388" s="5">
        <v>6383</v>
      </c>
      <c r="DC388" s="5">
        <v>1</v>
      </c>
      <c r="DD388" s="5">
        <v>1740</v>
      </c>
      <c r="DE388" s="5">
        <v>474.32240000000002</v>
      </c>
      <c r="DF388" s="5">
        <v>0.27259909999999998</v>
      </c>
      <c r="DG388" s="5">
        <v>209.571</v>
      </c>
      <c r="DH388" s="5">
        <v>2872.4690000000001</v>
      </c>
      <c r="DI388" s="5">
        <v>0.89410290000000003</v>
      </c>
      <c r="DJ388" s="5">
        <v>1021.211</v>
      </c>
      <c r="DK388" s="5">
        <v>2914.5790000000002</v>
      </c>
      <c r="DL388" s="5">
        <v>0.33717180000000002</v>
      </c>
      <c r="DM388" s="5">
        <v>18931</v>
      </c>
      <c r="DN388" s="5">
        <v>544.91890000000001</v>
      </c>
      <c r="DO388" s="5">
        <v>0.2025479</v>
      </c>
      <c r="DP388" s="5">
        <v>159</v>
      </c>
      <c r="DQ388" s="5">
        <v>205</v>
      </c>
      <c r="DR388" s="5">
        <v>6376</v>
      </c>
      <c r="DS388" s="5">
        <v>0.99890330000000005</v>
      </c>
      <c r="DT388" s="5">
        <v>0</v>
      </c>
      <c r="DU388" s="5">
        <v>206</v>
      </c>
      <c r="DV388" s="5">
        <v>100.5582</v>
      </c>
      <c r="DW388" s="5">
        <v>23.85464</v>
      </c>
      <c r="DX388" s="5">
        <v>100.5582</v>
      </c>
      <c r="DY388" s="5">
        <v>23.85464</v>
      </c>
      <c r="DZ388" s="5">
        <v>100.5582</v>
      </c>
      <c r="EA388" s="5">
        <v>23.85464</v>
      </c>
      <c r="EB388" s="5">
        <v>210.70509999999999</v>
      </c>
      <c r="EC388" s="5">
        <v>26137.25</v>
      </c>
      <c r="ED388" s="5">
        <v>1292.665</v>
      </c>
      <c r="EE388" s="5">
        <v>7</v>
      </c>
      <c r="EF388" s="5">
        <v>1.0966630000000001E-3</v>
      </c>
      <c r="EG388" s="5">
        <v>21218810</v>
      </c>
      <c r="EH388" s="5">
        <v>0.5208005</v>
      </c>
      <c r="EI388" s="7" t="s">
        <v>310</v>
      </c>
      <c r="EJ388" s="7">
        <v>6580</v>
      </c>
      <c r="EK388" s="7">
        <v>32164550</v>
      </c>
      <c r="EL388" s="7">
        <v>2042760</v>
      </c>
      <c r="EM388" s="7">
        <v>0.742892</v>
      </c>
      <c r="EN388" s="7">
        <v>4.7180840000000002E-2</v>
      </c>
      <c r="EO388" s="7">
        <v>15.74563</v>
      </c>
      <c r="EP388" s="7">
        <v>693</v>
      </c>
      <c r="EQ388" s="7">
        <v>0.1053191</v>
      </c>
      <c r="ER388" s="7">
        <v>5887</v>
      </c>
      <c r="ES388" s="7">
        <v>0.8946809</v>
      </c>
      <c r="ET388" s="7">
        <v>1086</v>
      </c>
      <c r="EU388" s="7">
        <v>179.23949999999999</v>
      </c>
      <c r="EV388" s="7">
        <v>0.16504559999999999</v>
      </c>
      <c r="EW388" s="7">
        <v>268.20890000000003</v>
      </c>
      <c r="EX388" s="7">
        <v>1108.0509999999999</v>
      </c>
      <c r="EY388" s="7">
        <v>6.2684319999999998</v>
      </c>
      <c r="EZ388" s="7">
        <v>1002.045</v>
      </c>
      <c r="FA388" s="7">
        <v>2907.9569999999999</v>
      </c>
      <c r="FB388" s="7">
        <v>0.39194659999999998</v>
      </c>
      <c r="FC388" s="7">
        <v>16788</v>
      </c>
      <c r="FD388" s="7">
        <v>617.30949999999996</v>
      </c>
      <c r="FE388" s="7">
        <v>0.77539619999999998</v>
      </c>
      <c r="FF388" s="7">
        <v>135</v>
      </c>
      <c r="FG388" s="7">
        <v>258</v>
      </c>
      <c r="FH388" s="7">
        <v>6580</v>
      </c>
      <c r="FI388" s="7">
        <v>1</v>
      </c>
      <c r="FJ388" s="7">
        <v>50</v>
      </c>
      <c r="FK388" s="7">
        <v>207</v>
      </c>
      <c r="FL388" s="7">
        <v>98.441640000000007</v>
      </c>
      <c r="FM388" s="7">
        <v>22.867509999999999</v>
      </c>
      <c r="FN388" s="7">
        <v>98.441640000000007</v>
      </c>
      <c r="FO388" s="7">
        <v>22.867509999999999</v>
      </c>
      <c r="FP388" s="7">
        <v>98.441640000000007</v>
      </c>
      <c r="FQ388" s="7">
        <v>22.867509999999999</v>
      </c>
      <c r="FR388" s="7">
        <v>269.26350000000002</v>
      </c>
      <c r="FS388" s="7">
        <v>22239.26</v>
      </c>
      <c r="FT388" s="7">
        <v>186.59219999999999</v>
      </c>
      <c r="FU388" s="7">
        <v>0</v>
      </c>
      <c r="FV388" s="7">
        <v>0</v>
      </c>
      <c r="FW388" s="7">
        <v>34207310</v>
      </c>
      <c r="FX388" s="7">
        <v>0.79007280000000002</v>
      </c>
      <c r="FY388" s="9" t="s">
        <v>311</v>
      </c>
      <c r="FZ388" s="9">
        <v>3589</v>
      </c>
      <c r="GA388" s="9">
        <v>4880874</v>
      </c>
      <c r="GB388" s="9">
        <v>1107965</v>
      </c>
      <c r="GC388" s="9">
        <v>0.3789228</v>
      </c>
      <c r="GD388" s="9">
        <v>8.6015980000000006E-2</v>
      </c>
      <c r="GE388" s="9">
        <v>4.4052610000000003</v>
      </c>
      <c r="GF388" s="9">
        <v>3589</v>
      </c>
      <c r="GG388" s="9">
        <v>1</v>
      </c>
      <c r="GH388" s="9">
        <v>0</v>
      </c>
      <c r="GI388" s="9">
        <v>0</v>
      </c>
      <c r="GJ388" s="9">
        <v>1086</v>
      </c>
      <c r="GK388" s="9">
        <v>328.61410000000001</v>
      </c>
      <c r="GL388" s="9">
        <v>0.30259130000000001</v>
      </c>
      <c r="GM388" s="9">
        <v>146.9864</v>
      </c>
      <c r="GN388" s="9">
        <v>529.35029999999995</v>
      </c>
      <c r="GO388" s="9">
        <v>-3.690493</v>
      </c>
      <c r="GP388" s="9">
        <v>1279.2329999999999</v>
      </c>
      <c r="GQ388" s="9">
        <v>2522.442</v>
      </c>
      <c r="GR388" s="9">
        <v>0.43518859999999998</v>
      </c>
      <c r="GS388" s="9">
        <v>8247</v>
      </c>
      <c r="GT388" s="9">
        <v>366.90989999999999</v>
      </c>
      <c r="GU388" s="9">
        <v>0.3968875</v>
      </c>
      <c r="GV388" s="9">
        <v>88</v>
      </c>
      <c r="GW388" s="9">
        <v>147</v>
      </c>
      <c r="GX388" s="9">
        <v>3581</v>
      </c>
      <c r="GY388" s="9">
        <v>0.99777099999999996</v>
      </c>
      <c r="GZ388" s="9">
        <v>204</v>
      </c>
      <c r="HA388" s="9">
        <v>0</v>
      </c>
      <c r="HB388" s="9">
        <v>91.566180000000003</v>
      </c>
      <c r="HC388" s="9">
        <v>21.529910000000001</v>
      </c>
      <c r="HD388" s="9">
        <v>91.566180000000003</v>
      </c>
      <c r="HE388" s="9">
        <v>21.529910000000001</v>
      </c>
      <c r="HF388" s="9">
        <v>91.566180000000003</v>
      </c>
      <c r="HG388" s="9">
        <v>21.529910000000001</v>
      </c>
      <c r="HH388" s="9">
        <v>146.98660000000001</v>
      </c>
      <c r="HI388" s="9">
        <v>11866.22</v>
      </c>
      <c r="HJ388" s="9">
        <v>78.075159999999997</v>
      </c>
      <c r="HK388" s="9">
        <v>8</v>
      </c>
      <c r="HL388" s="9">
        <v>2.2290330000000001E-3</v>
      </c>
      <c r="HM388" s="9">
        <v>5988840</v>
      </c>
      <c r="HN388" s="9">
        <v>0.46493879999999999</v>
      </c>
      <c r="HO388" s="10" t="s">
        <v>312</v>
      </c>
      <c r="HP388" s="10">
        <v>3840</v>
      </c>
      <c r="HQ388" s="10">
        <v>4625664</v>
      </c>
      <c r="HR388" s="10">
        <v>2031362</v>
      </c>
      <c r="HS388" s="10">
        <v>0.31369789999999997</v>
      </c>
      <c r="HT388" s="10">
        <v>0.13776050000000001</v>
      </c>
      <c r="HU388" s="10">
        <v>2.2771249999999998</v>
      </c>
      <c r="HV388" s="10">
        <v>3840</v>
      </c>
      <c r="HW388" s="10">
        <v>1</v>
      </c>
      <c r="HX388" s="10">
        <v>0</v>
      </c>
      <c r="HY388" s="10">
        <v>0</v>
      </c>
      <c r="HZ388" s="10">
        <v>1406</v>
      </c>
      <c r="IA388" s="10">
        <v>514.80100000000004</v>
      </c>
      <c r="IB388" s="10">
        <v>0.36614580000000002</v>
      </c>
      <c r="IC388" s="10">
        <v>137.67349999999999</v>
      </c>
      <c r="ID388" s="10">
        <v>624.7056</v>
      </c>
      <c r="IE388" s="10">
        <v>-2.4511880000000001</v>
      </c>
      <c r="IF388" s="10">
        <v>1275.394</v>
      </c>
      <c r="IG388" s="10">
        <v>2511.5810000000001</v>
      </c>
      <c r="IH388" s="10">
        <v>0.37944660000000002</v>
      </c>
      <c r="II388" s="10">
        <v>10120</v>
      </c>
      <c r="IJ388" s="10">
        <v>378.7808</v>
      </c>
      <c r="IK388" s="10">
        <v>0.15187310000000001</v>
      </c>
      <c r="IL388" s="10">
        <v>104</v>
      </c>
      <c r="IM388" s="10">
        <v>136</v>
      </c>
      <c r="IN388" s="10">
        <v>3832</v>
      </c>
      <c r="IO388" s="10">
        <v>0.99791660000000004</v>
      </c>
      <c r="IP388" s="10">
        <v>208</v>
      </c>
      <c r="IQ388" s="10">
        <v>0</v>
      </c>
      <c r="IR388" s="10">
        <v>92.192449999999994</v>
      </c>
      <c r="IS388" s="10">
        <v>19.221789999999999</v>
      </c>
      <c r="IT388" s="10">
        <v>92.192449999999994</v>
      </c>
      <c r="IU388" s="10">
        <v>19.221789999999999</v>
      </c>
      <c r="IV388" s="10">
        <v>92.192449999999994</v>
      </c>
      <c r="IW388" s="10">
        <v>19.221789999999999</v>
      </c>
      <c r="IX388" s="10">
        <v>138.21799999999999</v>
      </c>
      <c r="IY388" s="10">
        <v>13797.59</v>
      </c>
      <c r="IZ388" s="10">
        <v>101.62949999999999</v>
      </c>
      <c r="JA388" s="10">
        <v>8</v>
      </c>
      <c r="JB388" s="10">
        <v>2.0833330000000001E-3</v>
      </c>
      <c r="JC388" s="10">
        <v>6657026</v>
      </c>
      <c r="JD388" s="10">
        <v>0.45145849999999998</v>
      </c>
      <c r="JE388" s="11" t="s">
        <v>313</v>
      </c>
      <c r="JF388" s="11">
        <v>6783</v>
      </c>
      <c r="JG388" s="11">
        <v>20896480</v>
      </c>
      <c r="JH388" s="11">
        <v>11059540</v>
      </c>
      <c r="JI388" s="11">
        <v>0.45418160000000002</v>
      </c>
      <c r="JJ388" s="11">
        <v>0.24037729999999999</v>
      </c>
      <c r="JK388" s="11">
        <v>1.889453</v>
      </c>
      <c r="JL388" s="11">
        <v>0</v>
      </c>
      <c r="JM388" s="11">
        <v>0</v>
      </c>
      <c r="JN388" s="11">
        <v>0</v>
      </c>
      <c r="JO388" s="11">
        <v>0</v>
      </c>
      <c r="JP388" s="11">
        <v>2006</v>
      </c>
      <c r="JQ388" s="11">
        <v>593.25310000000002</v>
      </c>
      <c r="JR388" s="11">
        <v>0.29573939999999999</v>
      </c>
      <c r="JS388" s="11">
        <v>440.0727</v>
      </c>
      <c r="JT388" s="11">
        <v>485.9117</v>
      </c>
      <c r="JU388" s="11">
        <v>3.7044860000000002</v>
      </c>
      <c r="JV388" s="11">
        <v>1611.08</v>
      </c>
      <c r="JW388" s="11">
        <v>1258.8320000000001</v>
      </c>
      <c r="JX388" s="11">
        <v>0.1260242</v>
      </c>
      <c r="JY388" s="11">
        <v>53823</v>
      </c>
      <c r="JZ388" s="11">
        <v>1084.201</v>
      </c>
      <c r="KA388" s="11">
        <v>9.4757770000000005E-2</v>
      </c>
      <c r="KB388" s="11">
        <v>436</v>
      </c>
      <c r="KC388" s="11">
        <v>213</v>
      </c>
      <c r="KD388" s="11">
        <v>6686</v>
      </c>
      <c r="KE388" s="11">
        <v>0.98569949999999995</v>
      </c>
      <c r="KF388" s="11">
        <v>363.82960000000003</v>
      </c>
      <c r="KG388" s="11">
        <v>91.136669999999995</v>
      </c>
      <c r="KH388" s="11">
        <v>23.264130000000002</v>
      </c>
      <c r="KI388" s="11">
        <v>91.136669999999995</v>
      </c>
      <c r="KJ388" s="11">
        <v>23.264130000000002</v>
      </c>
      <c r="KK388" s="11">
        <v>91.136669999999995</v>
      </c>
      <c r="KL388" s="11">
        <v>23.264130000000002</v>
      </c>
      <c r="KM388" s="11">
        <v>445.3999</v>
      </c>
      <c r="KN388" s="11">
        <v>74680.47</v>
      </c>
      <c r="KO388" s="11">
        <v>34.809100000000001</v>
      </c>
      <c r="KP388" s="11">
        <v>97</v>
      </c>
      <c r="KQ388" s="11">
        <v>1.4300459999999999E-2</v>
      </c>
      <c r="KR388" s="11">
        <v>31956020</v>
      </c>
      <c r="KS388" s="11">
        <v>0.69455889999999998</v>
      </c>
    </row>
    <row r="389" spans="1:305" x14ac:dyDescent="0.25">
      <c r="A389">
        <v>307</v>
      </c>
      <c r="B389" t="s">
        <v>416</v>
      </c>
      <c r="C389" t="s">
        <v>332</v>
      </c>
      <c r="D389" t="s">
        <v>333</v>
      </c>
      <c r="E389" t="s">
        <v>395</v>
      </c>
      <c r="F389" t="s">
        <v>318</v>
      </c>
      <c r="G389" t="s">
        <v>306</v>
      </c>
      <c r="H389">
        <v>6</v>
      </c>
      <c r="I389">
        <v>3</v>
      </c>
      <c r="J389" s="1">
        <v>44347.651932870373</v>
      </c>
      <c r="K389" s="2">
        <f>ROUNDDOWN(J389-"04/05/2021 12:00 AM", 0)</f>
        <v>27</v>
      </c>
      <c r="L389" s="2">
        <f>N389+BD389+CT389+EJ389+FZ389+HP389+JF389</f>
        <v>41704</v>
      </c>
      <c r="M389" s="3" t="s">
        <v>307</v>
      </c>
      <c r="N389" s="3">
        <v>4481</v>
      </c>
      <c r="O389" s="3">
        <v>23966290</v>
      </c>
      <c r="P389" s="3">
        <v>1312478</v>
      </c>
      <c r="Q389" s="3">
        <v>1.193578</v>
      </c>
      <c r="R389" s="3">
        <v>6.5364549999999993E-2</v>
      </c>
      <c r="S389" s="3">
        <v>18.26033</v>
      </c>
      <c r="T389" s="3">
        <v>4481</v>
      </c>
      <c r="U389" s="3">
        <v>1</v>
      </c>
      <c r="V389" s="3">
        <v>0</v>
      </c>
      <c r="W389" s="3">
        <v>0</v>
      </c>
      <c r="X389" s="3">
        <v>2140</v>
      </c>
      <c r="Y389" s="3">
        <v>1022.004</v>
      </c>
      <c r="Z389" s="3">
        <v>0.477572</v>
      </c>
      <c r="AA389" s="3">
        <v>258.4898</v>
      </c>
      <c r="AB389" s="3">
        <v>4022.076</v>
      </c>
      <c r="AC389" s="3">
        <v>-1.367451</v>
      </c>
      <c r="AD389" s="3">
        <v>1232.316</v>
      </c>
      <c r="AE389" s="3">
        <v>2913.6280000000002</v>
      </c>
      <c r="AF389" s="3">
        <v>0.28290929999999997</v>
      </c>
      <c r="AG389" s="3">
        <v>15839</v>
      </c>
      <c r="AH389" s="3">
        <v>598.90570000000002</v>
      </c>
      <c r="AI389" s="3">
        <v>0.80310210000000004</v>
      </c>
      <c r="AJ389" s="3">
        <v>131</v>
      </c>
      <c r="AK389" s="3">
        <v>235</v>
      </c>
      <c r="AL389" s="3">
        <v>4384</v>
      </c>
      <c r="AM389" s="3">
        <v>0.97835300000000003</v>
      </c>
      <c r="AN389" s="3">
        <v>322</v>
      </c>
      <c r="AO389" s="3">
        <v>0</v>
      </c>
      <c r="AP389" s="3">
        <v>87.540499999999994</v>
      </c>
      <c r="AQ389" s="3">
        <v>24.916429999999998</v>
      </c>
      <c r="AR389" s="3">
        <v>87.540499999999994</v>
      </c>
      <c r="AS389" s="3">
        <v>24.916429999999998</v>
      </c>
      <c r="AT389" s="3">
        <v>87.540499999999994</v>
      </c>
      <c r="AU389" s="3">
        <v>24.916429999999998</v>
      </c>
      <c r="AV389" s="3">
        <v>258.49009999999998</v>
      </c>
      <c r="AW389" s="3">
        <v>24539.32</v>
      </c>
      <c r="AX389" s="3">
        <v>3610.152</v>
      </c>
      <c r="AY389" s="3">
        <v>97</v>
      </c>
      <c r="AZ389" s="3">
        <v>2.1646950000000002E-2</v>
      </c>
      <c r="BA389" s="3">
        <v>25278770</v>
      </c>
      <c r="BB389" s="3">
        <v>1.2589429999999999</v>
      </c>
      <c r="BC389" s="4" t="s">
        <v>308</v>
      </c>
      <c r="BD389" s="4">
        <v>6016</v>
      </c>
      <c r="BE389" s="4">
        <v>39463710</v>
      </c>
      <c r="BF389" s="4">
        <v>1626303</v>
      </c>
      <c r="BG389" s="4">
        <v>1.0903910000000001</v>
      </c>
      <c r="BH389" s="4">
        <v>4.493511E-2</v>
      </c>
      <c r="BI389" s="4">
        <v>24.265899999999998</v>
      </c>
      <c r="BJ389" s="4">
        <v>6016</v>
      </c>
      <c r="BK389" s="4">
        <v>1</v>
      </c>
      <c r="BL389" s="4">
        <v>0</v>
      </c>
      <c r="BM389" s="4">
        <v>0</v>
      </c>
      <c r="BN389" s="4">
        <v>2786</v>
      </c>
      <c r="BO389" s="4">
        <v>1290.192</v>
      </c>
      <c r="BP389" s="4">
        <v>0.46309840000000002</v>
      </c>
      <c r="BQ389" s="4">
        <v>293.29340000000002</v>
      </c>
      <c r="BR389" s="4">
        <v>1878.7829999999999</v>
      </c>
      <c r="BS389" s="4">
        <v>-0.8383661</v>
      </c>
      <c r="BT389" s="4">
        <v>1199.8040000000001</v>
      </c>
      <c r="BU389" s="4">
        <v>2899.7640000000001</v>
      </c>
      <c r="BV389" s="4">
        <v>0.30122169999999998</v>
      </c>
      <c r="BW389" s="4">
        <v>19972</v>
      </c>
      <c r="BX389" s="4">
        <v>662.71299999999997</v>
      </c>
      <c r="BY389" s="4">
        <v>0.84794990000000003</v>
      </c>
      <c r="BZ389" s="4">
        <v>175</v>
      </c>
      <c r="CA389" s="4">
        <v>245</v>
      </c>
      <c r="CB389" s="4">
        <v>5974</v>
      </c>
      <c r="CC389" s="4">
        <v>0.99301859999999997</v>
      </c>
      <c r="CD389" s="4">
        <v>333</v>
      </c>
      <c r="CE389" s="4">
        <v>0</v>
      </c>
      <c r="CF389" s="4">
        <v>88.022270000000006</v>
      </c>
      <c r="CG389" s="4">
        <v>21.319130000000001</v>
      </c>
      <c r="CH389" s="4">
        <v>88.022270000000006</v>
      </c>
      <c r="CI389" s="4">
        <v>21.319130000000001</v>
      </c>
      <c r="CJ389" s="4">
        <v>88.022270000000006</v>
      </c>
      <c r="CK389" s="4">
        <v>21.319130000000001</v>
      </c>
      <c r="CL389" s="4">
        <v>293.29360000000003</v>
      </c>
      <c r="CM389" s="4">
        <v>23404.11</v>
      </c>
      <c r="CN389" s="4">
        <v>586.7396</v>
      </c>
      <c r="CO389" s="4">
        <v>42</v>
      </c>
      <c r="CP389" s="4">
        <v>6.9813829999999999E-3</v>
      </c>
      <c r="CQ389" s="4">
        <v>41090020</v>
      </c>
      <c r="CR389" s="4">
        <v>1.1353260000000001</v>
      </c>
      <c r="CS389" s="5" t="s">
        <v>309</v>
      </c>
      <c r="CT389" s="5">
        <v>8391</v>
      </c>
      <c r="CU389" s="5">
        <v>30235170</v>
      </c>
      <c r="CV389" s="5">
        <v>8937282</v>
      </c>
      <c r="CW389" s="5">
        <v>0.42942269999999999</v>
      </c>
      <c r="CX389" s="5">
        <v>0.12693399999999999</v>
      </c>
      <c r="CY389" s="5">
        <v>3.3830390000000001</v>
      </c>
      <c r="CZ389" s="5">
        <v>363</v>
      </c>
      <c r="DA389" s="5">
        <v>4.3260640000000003E-2</v>
      </c>
      <c r="DB389" s="5">
        <v>8028</v>
      </c>
      <c r="DC389" s="5">
        <v>0.95673940000000002</v>
      </c>
      <c r="DD389" s="5">
        <v>2216</v>
      </c>
      <c r="DE389" s="5">
        <v>585.22889999999995</v>
      </c>
      <c r="DF389" s="5">
        <v>0.26409250000000001</v>
      </c>
      <c r="DG389" s="5">
        <v>258.65230000000003</v>
      </c>
      <c r="DH389" s="5">
        <v>1006.335</v>
      </c>
      <c r="DI389" s="5">
        <v>3.188428</v>
      </c>
      <c r="DJ389" s="5">
        <v>1025.8119999999999</v>
      </c>
      <c r="DK389" s="5">
        <v>2910.04</v>
      </c>
      <c r="DL389" s="5">
        <v>0.334476</v>
      </c>
      <c r="DM389" s="5">
        <v>25087</v>
      </c>
      <c r="DN389" s="5">
        <v>634.96</v>
      </c>
      <c r="DO389" s="5">
        <v>0.2956049</v>
      </c>
      <c r="DP389" s="5">
        <v>159</v>
      </c>
      <c r="DQ389" s="5">
        <v>233</v>
      </c>
      <c r="DR389" s="5">
        <v>8391</v>
      </c>
      <c r="DS389" s="5">
        <v>1</v>
      </c>
      <c r="DT389" s="5">
        <v>23</v>
      </c>
      <c r="DU389" s="5">
        <v>209</v>
      </c>
      <c r="DV389" s="5">
        <v>101.1921</v>
      </c>
      <c r="DW389" s="5">
        <v>23.420529999999999</v>
      </c>
      <c r="DX389" s="5">
        <v>101.1921</v>
      </c>
      <c r="DY389" s="5">
        <v>23.420529999999999</v>
      </c>
      <c r="DZ389" s="5">
        <v>101.1921</v>
      </c>
      <c r="EA389" s="5">
        <v>23.420529999999999</v>
      </c>
      <c r="EB389" s="5">
        <v>258.65249999999997</v>
      </c>
      <c r="EC389" s="5">
        <v>35061.480000000003</v>
      </c>
      <c r="ED389" s="5">
        <v>120.6901</v>
      </c>
      <c r="EE389" s="5">
        <v>0</v>
      </c>
      <c r="EF389" s="5">
        <v>0</v>
      </c>
      <c r="EG389" s="5">
        <v>39172450</v>
      </c>
      <c r="EH389" s="5">
        <v>0.55635670000000004</v>
      </c>
      <c r="EI389" s="7" t="s">
        <v>310</v>
      </c>
      <c r="EJ389" s="7">
        <v>6619</v>
      </c>
      <c r="EK389" s="7">
        <v>29965230</v>
      </c>
      <c r="EL389" s="7">
        <v>2028865</v>
      </c>
      <c r="EM389" s="7">
        <v>0.6839634</v>
      </c>
      <c r="EN389" s="7">
        <v>4.6309320000000001E-2</v>
      </c>
      <c r="EO389" s="7">
        <v>14.769450000000001</v>
      </c>
      <c r="EP389" s="7">
        <v>510</v>
      </c>
      <c r="EQ389" s="7">
        <v>7.7050919999999995E-2</v>
      </c>
      <c r="ER389" s="7">
        <v>6109</v>
      </c>
      <c r="ES389" s="7">
        <v>0.92294909999999997</v>
      </c>
      <c r="ET389" s="7">
        <v>1060</v>
      </c>
      <c r="EU389" s="7">
        <v>169.75370000000001</v>
      </c>
      <c r="EV389" s="7">
        <v>0.16014500000000001</v>
      </c>
      <c r="EW389" s="7">
        <v>294.2448</v>
      </c>
      <c r="EX389" s="7">
        <v>377.96550000000002</v>
      </c>
      <c r="EY389" s="7">
        <v>10.21688</v>
      </c>
      <c r="EZ389" s="7">
        <v>1012.822</v>
      </c>
      <c r="FA389" s="7">
        <v>2930.886</v>
      </c>
      <c r="FB389" s="7">
        <v>0.39753749999999999</v>
      </c>
      <c r="FC389" s="7">
        <v>16650</v>
      </c>
      <c r="FD389" s="7">
        <v>653.15390000000002</v>
      </c>
      <c r="FE389" s="7">
        <v>0.76243030000000001</v>
      </c>
      <c r="FF389" s="7">
        <v>147</v>
      </c>
      <c r="FG389" s="7">
        <v>277</v>
      </c>
      <c r="FH389" s="7">
        <v>6619</v>
      </c>
      <c r="FI389" s="7">
        <v>1</v>
      </c>
      <c r="FJ389" s="7">
        <v>43</v>
      </c>
      <c r="FK389" s="7">
        <v>233</v>
      </c>
      <c r="FL389" s="7">
        <v>101.0286</v>
      </c>
      <c r="FM389" s="7">
        <v>23.391349999999999</v>
      </c>
      <c r="FN389" s="7">
        <v>101.0286</v>
      </c>
      <c r="FO389" s="7">
        <v>23.391349999999999</v>
      </c>
      <c r="FP389" s="7">
        <v>101.0286</v>
      </c>
      <c r="FQ389" s="7">
        <v>23.391349999999999</v>
      </c>
      <c r="FR389" s="7">
        <v>294.245</v>
      </c>
      <c r="FS389" s="7">
        <v>24794.68</v>
      </c>
      <c r="FT389" s="7">
        <v>21.583010000000002</v>
      </c>
      <c r="FU389" s="7">
        <v>0</v>
      </c>
      <c r="FV389" s="7">
        <v>0</v>
      </c>
      <c r="FW389" s="7">
        <v>31994090</v>
      </c>
      <c r="FX389" s="7">
        <v>0.7302727</v>
      </c>
      <c r="FY389" s="9" t="s">
        <v>311</v>
      </c>
      <c r="FZ389" s="9">
        <v>4920</v>
      </c>
      <c r="GA389" s="9">
        <v>7264774</v>
      </c>
      <c r="GB389" s="9">
        <v>1752258</v>
      </c>
      <c r="GC389" s="9">
        <v>0.30011789999999999</v>
      </c>
      <c r="GD389" s="9">
        <v>7.2388220000000003E-2</v>
      </c>
      <c r="GE389" s="9">
        <v>4.1459489999999999</v>
      </c>
      <c r="GF389" s="9">
        <v>4920</v>
      </c>
      <c r="GG389" s="9">
        <v>1</v>
      </c>
      <c r="GH389" s="9">
        <v>0</v>
      </c>
      <c r="GI389" s="9">
        <v>0</v>
      </c>
      <c r="GJ389" s="9">
        <v>1240</v>
      </c>
      <c r="GK389" s="9">
        <v>312.52030000000002</v>
      </c>
      <c r="GL389" s="9">
        <v>0.25203249999999999</v>
      </c>
      <c r="GM389" s="9">
        <v>159.53059999999999</v>
      </c>
      <c r="GN389" s="9">
        <v>368.8528</v>
      </c>
      <c r="GO389" s="9">
        <v>-3.1922190000000001</v>
      </c>
      <c r="GP389" s="9">
        <v>1279.4459999999999</v>
      </c>
      <c r="GQ389" s="9">
        <v>2529.8389999999999</v>
      </c>
      <c r="GR389" s="9">
        <v>0.48930879999999999</v>
      </c>
      <c r="GS389" s="9">
        <v>10055</v>
      </c>
      <c r="GT389" s="9">
        <v>404.255</v>
      </c>
      <c r="GU389" s="9">
        <v>0.37374249999999998</v>
      </c>
      <c r="GV389" s="9">
        <v>91</v>
      </c>
      <c r="GW389" s="9">
        <v>159</v>
      </c>
      <c r="GX389" s="9">
        <v>4916</v>
      </c>
      <c r="GY389" s="9">
        <v>0.99918700000000005</v>
      </c>
      <c r="GZ389" s="9">
        <v>202</v>
      </c>
      <c r="HA389" s="9">
        <v>0</v>
      </c>
      <c r="HB389" s="9">
        <v>96.484350000000006</v>
      </c>
      <c r="HC389" s="9">
        <v>23.986270000000001</v>
      </c>
      <c r="HD389" s="9">
        <v>96.484350000000006</v>
      </c>
      <c r="HE389" s="9">
        <v>23.986270000000001</v>
      </c>
      <c r="HF389" s="9">
        <v>96.484350000000006</v>
      </c>
      <c r="HG389" s="9">
        <v>23.986270000000001</v>
      </c>
      <c r="HH389" s="9">
        <v>160.566</v>
      </c>
      <c r="HI389" s="9">
        <v>13363.78</v>
      </c>
      <c r="HJ389" s="9">
        <v>27.652930000000001</v>
      </c>
      <c r="HK389" s="9">
        <v>4</v>
      </c>
      <c r="HL389" s="9">
        <v>8.1300809999999997E-4</v>
      </c>
      <c r="HM389" s="9">
        <v>9017032</v>
      </c>
      <c r="HN389" s="9">
        <v>0.37250610000000001</v>
      </c>
      <c r="HO389" s="10" t="s">
        <v>312</v>
      </c>
      <c r="HP389" s="10">
        <v>3981</v>
      </c>
      <c r="HQ389" s="10">
        <v>7194685</v>
      </c>
      <c r="HR389" s="10">
        <v>2557415</v>
      </c>
      <c r="HS389" s="10">
        <v>0.45397029999999999</v>
      </c>
      <c r="HT389" s="10">
        <v>0.16136780000000001</v>
      </c>
      <c r="HU389" s="10">
        <v>2.8132649999999999</v>
      </c>
      <c r="HV389" s="10">
        <v>3981</v>
      </c>
      <c r="HW389" s="10">
        <v>1</v>
      </c>
      <c r="HX389" s="10">
        <v>0</v>
      </c>
      <c r="HY389" s="10">
        <v>0</v>
      </c>
      <c r="HZ389" s="10">
        <v>1468</v>
      </c>
      <c r="IA389" s="10">
        <v>541.32730000000004</v>
      </c>
      <c r="IB389" s="10">
        <v>0.36875160000000001</v>
      </c>
      <c r="IC389" s="10">
        <v>155.029</v>
      </c>
      <c r="ID389" s="10">
        <v>1987.9649999999999</v>
      </c>
      <c r="IE389" s="10">
        <v>-5.9295020000000003</v>
      </c>
      <c r="IF389" s="10">
        <v>1272.703</v>
      </c>
      <c r="IG389" s="10">
        <v>2515.665</v>
      </c>
      <c r="IH389" s="10">
        <v>0.32172299999999998</v>
      </c>
      <c r="II389" s="10">
        <v>12374</v>
      </c>
      <c r="IJ389" s="10">
        <v>418.83210000000003</v>
      </c>
      <c r="IK389" s="10">
        <v>0.2261146</v>
      </c>
      <c r="IL389" s="10">
        <v>109</v>
      </c>
      <c r="IM389" s="10">
        <v>154</v>
      </c>
      <c r="IN389" s="10">
        <v>3977</v>
      </c>
      <c r="IO389" s="10">
        <v>0.99899519999999997</v>
      </c>
      <c r="IP389" s="10">
        <v>204</v>
      </c>
      <c r="IQ389" s="10">
        <v>0</v>
      </c>
      <c r="IR389" s="10">
        <v>95.486810000000006</v>
      </c>
      <c r="IS389" s="10">
        <v>19.858470000000001</v>
      </c>
      <c r="IT389" s="10">
        <v>95.486810000000006</v>
      </c>
      <c r="IU389" s="10">
        <v>19.858470000000001</v>
      </c>
      <c r="IV389" s="10">
        <v>95.486810000000006</v>
      </c>
      <c r="IW389" s="10">
        <v>19.858470000000001</v>
      </c>
      <c r="IX389" s="10">
        <v>156.66050000000001</v>
      </c>
      <c r="IY389" s="10">
        <v>16167.92</v>
      </c>
      <c r="IZ389" s="10">
        <v>992.71619999999996</v>
      </c>
      <c r="JA389" s="10">
        <v>4</v>
      </c>
      <c r="JB389" s="10">
        <v>1.004773E-3</v>
      </c>
      <c r="JC389" s="10">
        <v>9752100</v>
      </c>
      <c r="JD389" s="10">
        <v>0.6153381</v>
      </c>
      <c r="JE389" s="11" t="s">
        <v>313</v>
      </c>
      <c r="JF389" s="11">
        <v>7296</v>
      </c>
      <c r="JG389" s="11">
        <v>13338070</v>
      </c>
      <c r="JH389" s="11">
        <v>5623276</v>
      </c>
      <c r="JI389" s="11">
        <v>0.25056659999999997</v>
      </c>
      <c r="JJ389" s="11">
        <v>0.10563790000000001</v>
      </c>
      <c r="JK389" s="11">
        <v>2.3719389999999998</v>
      </c>
      <c r="JL389" s="11">
        <v>0</v>
      </c>
      <c r="JM389" s="11">
        <v>0</v>
      </c>
      <c r="JN389" s="11">
        <v>0</v>
      </c>
      <c r="JO389" s="11">
        <v>0</v>
      </c>
      <c r="JP389" s="11">
        <v>2364</v>
      </c>
      <c r="JQ389" s="11">
        <v>765.96709999999996</v>
      </c>
      <c r="JR389" s="11">
        <v>0.3240131</v>
      </c>
      <c r="JS389" s="11">
        <v>180.82589999999999</v>
      </c>
      <c r="JT389" s="11">
        <v>3644.7109999999998</v>
      </c>
      <c r="JU389" s="11">
        <v>-1.327075</v>
      </c>
      <c r="JV389" s="11">
        <v>1608.2349999999999</v>
      </c>
      <c r="JW389" s="11">
        <v>1273.4849999999999</v>
      </c>
      <c r="JX389" s="11">
        <v>0.45009250000000001</v>
      </c>
      <c r="JY389" s="11">
        <v>16210</v>
      </c>
      <c r="JZ389" s="11">
        <v>490.2491</v>
      </c>
      <c r="KA389" s="11">
        <v>0.16554269999999999</v>
      </c>
      <c r="KB389" s="11">
        <v>137</v>
      </c>
      <c r="KC389" s="11">
        <v>178</v>
      </c>
      <c r="KD389" s="11">
        <v>7203</v>
      </c>
      <c r="KE389" s="11">
        <v>0.9872533</v>
      </c>
      <c r="KF389" s="11">
        <v>144.3468</v>
      </c>
      <c r="KG389" s="11">
        <v>93.530839999999998</v>
      </c>
      <c r="KH389" s="11">
        <v>23.07189</v>
      </c>
      <c r="KI389" s="11">
        <v>93.530839999999998</v>
      </c>
      <c r="KJ389" s="11">
        <v>23.07189</v>
      </c>
      <c r="KK389" s="11">
        <v>93.530839999999998</v>
      </c>
      <c r="KL389" s="11">
        <v>23.07189</v>
      </c>
      <c r="KM389" s="11">
        <v>180.898</v>
      </c>
      <c r="KN389" s="11">
        <v>22126.32</v>
      </c>
      <c r="KO389" s="11">
        <v>1820.713</v>
      </c>
      <c r="KP389" s="11">
        <v>93</v>
      </c>
      <c r="KQ389" s="11">
        <v>1.274671E-2</v>
      </c>
      <c r="KR389" s="11">
        <v>18961340</v>
      </c>
      <c r="KS389" s="11">
        <v>0.35620449999999998</v>
      </c>
    </row>
    <row r="390" spans="1:305" x14ac:dyDescent="0.25">
      <c r="A390">
        <v>428</v>
      </c>
      <c r="B390" t="s">
        <v>416</v>
      </c>
      <c r="C390" t="s">
        <v>332</v>
      </c>
      <c r="D390" t="s">
        <v>333</v>
      </c>
      <c r="E390" t="s">
        <v>395</v>
      </c>
      <c r="F390" t="s">
        <v>318</v>
      </c>
      <c r="G390" t="s">
        <v>306</v>
      </c>
      <c r="H390">
        <v>6</v>
      </c>
      <c r="I390">
        <v>3</v>
      </c>
      <c r="J390" s="1">
        <v>44350.658993055556</v>
      </c>
      <c r="K390" s="2">
        <f>ROUNDDOWN(J390-"04/05/2021 12:00 AM", 0)</f>
        <v>30</v>
      </c>
      <c r="L390" s="2">
        <f>N390+BD390+CT390+EJ390+FZ390+HP390+JF390</f>
        <v>43831</v>
      </c>
      <c r="M390" s="3" t="s">
        <v>307</v>
      </c>
      <c r="N390" s="3">
        <v>4041</v>
      </c>
      <c r="O390" s="3">
        <v>23073920</v>
      </c>
      <c r="P390" s="3">
        <v>856245.6</v>
      </c>
      <c r="Q390" s="3">
        <v>1.4130050000000001</v>
      </c>
      <c r="R390" s="3">
        <v>5.2434920000000003E-2</v>
      </c>
      <c r="S390" s="3">
        <v>26.947780000000002</v>
      </c>
      <c r="T390" s="3">
        <v>4041</v>
      </c>
      <c r="U390" s="3">
        <v>1</v>
      </c>
      <c r="V390" s="3">
        <v>0</v>
      </c>
      <c r="W390" s="3">
        <v>0</v>
      </c>
      <c r="X390" s="3">
        <v>2106</v>
      </c>
      <c r="Y390" s="3">
        <v>1097.559</v>
      </c>
      <c r="Z390" s="3">
        <v>0.52115820000000002</v>
      </c>
      <c r="AA390" s="3">
        <v>292.90949999999998</v>
      </c>
      <c r="AB390" s="3">
        <v>2269.2289999999998</v>
      </c>
      <c r="AC390" s="3">
        <v>-2.8536779999999999</v>
      </c>
      <c r="AD390" s="3">
        <v>1234.1990000000001</v>
      </c>
      <c r="AE390" s="3">
        <v>2904.819</v>
      </c>
      <c r="AF390" s="3">
        <v>0.27219450000000001</v>
      </c>
      <c r="AG390" s="3">
        <v>14846</v>
      </c>
      <c r="AH390" s="3">
        <v>648.02359999999999</v>
      </c>
      <c r="AI390" s="3">
        <v>0.86199709999999996</v>
      </c>
      <c r="AJ390" s="3">
        <v>112</v>
      </c>
      <c r="AK390" s="3">
        <v>281</v>
      </c>
      <c r="AL390" s="3">
        <v>3976</v>
      </c>
      <c r="AM390" s="3">
        <v>0.98391490000000004</v>
      </c>
      <c r="AN390" s="3">
        <v>368</v>
      </c>
      <c r="AO390" s="3">
        <v>0</v>
      </c>
      <c r="AP390" s="3">
        <v>86.680269999999993</v>
      </c>
      <c r="AQ390" s="3">
        <v>22.1035</v>
      </c>
      <c r="AR390" s="3">
        <v>86.680269999999993</v>
      </c>
      <c r="AS390" s="3">
        <v>22.1035</v>
      </c>
      <c r="AT390" s="3">
        <v>86.680269999999993</v>
      </c>
      <c r="AU390" s="3">
        <v>22.1035</v>
      </c>
      <c r="AV390" s="3">
        <v>292.90980000000002</v>
      </c>
      <c r="AW390" s="3">
        <v>24048.22</v>
      </c>
      <c r="AX390" s="3">
        <v>1274.288</v>
      </c>
      <c r="AY390" s="3">
        <v>65</v>
      </c>
      <c r="AZ390" s="3">
        <v>1.608513E-2</v>
      </c>
      <c r="BA390" s="3">
        <v>23930160</v>
      </c>
      <c r="BB390" s="3">
        <v>1.4654400000000001</v>
      </c>
      <c r="BC390" s="4" t="s">
        <v>308</v>
      </c>
      <c r="BD390" s="4">
        <v>6233</v>
      </c>
      <c r="BE390" s="4">
        <v>45322760</v>
      </c>
      <c r="BF390" s="4">
        <v>2147587</v>
      </c>
      <c r="BG390" s="4">
        <v>1.1666000000000001</v>
      </c>
      <c r="BH390" s="4">
        <v>5.5278540000000001E-2</v>
      </c>
      <c r="BI390" s="4">
        <v>21.104040000000001</v>
      </c>
      <c r="BJ390" s="4">
        <v>6233</v>
      </c>
      <c r="BK390" s="4">
        <v>1</v>
      </c>
      <c r="BL390" s="4">
        <v>0</v>
      </c>
      <c r="BM390" s="4">
        <v>0</v>
      </c>
      <c r="BN390" s="4">
        <v>3384</v>
      </c>
      <c r="BO390" s="4">
        <v>1837.23</v>
      </c>
      <c r="BP390" s="4">
        <v>0.54291670000000003</v>
      </c>
      <c r="BQ390" s="4">
        <v>303.2903</v>
      </c>
      <c r="BR390" s="4">
        <v>2381.0940000000001</v>
      </c>
      <c r="BS390" s="4">
        <v>0.40662330000000002</v>
      </c>
      <c r="BT390" s="4">
        <v>1212.1469999999999</v>
      </c>
      <c r="BU390" s="4">
        <v>2893.3789999999999</v>
      </c>
      <c r="BV390" s="4">
        <v>0.27274320000000002</v>
      </c>
      <c r="BW390" s="4">
        <v>22853</v>
      </c>
      <c r="BX390" s="4">
        <v>697.91539999999998</v>
      </c>
      <c r="BY390" s="4">
        <v>0.82722439999999997</v>
      </c>
      <c r="BZ390" s="4">
        <v>138</v>
      </c>
      <c r="CA390" s="4">
        <v>292</v>
      </c>
      <c r="CB390" s="4">
        <v>6140</v>
      </c>
      <c r="CC390" s="4">
        <v>0.98507940000000005</v>
      </c>
      <c r="CD390" s="4">
        <v>379</v>
      </c>
      <c r="CE390" s="4">
        <v>0</v>
      </c>
      <c r="CF390" s="4">
        <v>89.565380000000005</v>
      </c>
      <c r="CG390" s="4">
        <v>22.23685</v>
      </c>
      <c r="CH390" s="4">
        <v>89.565380000000005</v>
      </c>
      <c r="CI390" s="4">
        <v>22.23685</v>
      </c>
      <c r="CJ390" s="4">
        <v>89.565380000000005</v>
      </c>
      <c r="CK390" s="4">
        <v>22.23685</v>
      </c>
      <c r="CL390" s="4">
        <v>303.29050000000001</v>
      </c>
      <c r="CM390" s="4">
        <v>27594.3</v>
      </c>
      <c r="CN390" s="4">
        <v>909.61130000000003</v>
      </c>
      <c r="CO390" s="4">
        <v>93</v>
      </c>
      <c r="CP390" s="4">
        <v>1.4920579999999999E-2</v>
      </c>
      <c r="CQ390" s="4">
        <v>47470350</v>
      </c>
      <c r="CR390" s="4">
        <v>1.2218789999999999</v>
      </c>
      <c r="CS390" s="5" t="s">
        <v>309</v>
      </c>
      <c r="CT390" s="5">
        <v>9026</v>
      </c>
      <c r="CU390" s="5">
        <v>36498820</v>
      </c>
      <c r="CV390" s="5">
        <v>12142540</v>
      </c>
      <c r="CW390" s="5">
        <v>0.44801039999999998</v>
      </c>
      <c r="CX390" s="5">
        <v>0.1490456</v>
      </c>
      <c r="CY390" s="5">
        <v>3.005862</v>
      </c>
      <c r="CZ390" s="5">
        <v>772</v>
      </c>
      <c r="DA390" s="5">
        <v>8.5530690000000006E-2</v>
      </c>
      <c r="DB390" s="5">
        <v>8254</v>
      </c>
      <c r="DC390" s="5">
        <v>0.91446930000000004</v>
      </c>
      <c r="DD390" s="5">
        <v>2499</v>
      </c>
      <c r="DE390" s="5">
        <v>691.89020000000005</v>
      </c>
      <c r="DF390" s="5">
        <v>0.27686680000000002</v>
      </c>
      <c r="DG390" s="5">
        <v>269.56450000000001</v>
      </c>
      <c r="DH390" s="5">
        <v>1520.6849999999999</v>
      </c>
      <c r="DI390" s="5">
        <v>0.28728199999999998</v>
      </c>
      <c r="DJ390" s="5">
        <v>1027.837</v>
      </c>
      <c r="DK390" s="5">
        <v>2903.7640000000001</v>
      </c>
      <c r="DL390" s="5">
        <v>0.28485769999999999</v>
      </c>
      <c r="DM390" s="5">
        <v>31686</v>
      </c>
      <c r="DN390" s="5">
        <v>701.43600000000004</v>
      </c>
      <c r="DO390" s="5">
        <v>0.25073220000000002</v>
      </c>
      <c r="DP390" s="5">
        <v>177</v>
      </c>
      <c r="DQ390" s="5">
        <v>269</v>
      </c>
      <c r="DR390" s="5">
        <v>9026</v>
      </c>
      <c r="DS390" s="5">
        <v>1</v>
      </c>
      <c r="DT390" s="5">
        <v>58</v>
      </c>
      <c r="DU390" s="5">
        <v>210</v>
      </c>
      <c r="DV390" s="5">
        <v>100.486</v>
      </c>
      <c r="DW390" s="5">
        <v>23.743040000000001</v>
      </c>
      <c r="DX390" s="5">
        <v>100.486</v>
      </c>
      <c r="DY390" s="5">
        <v>23.743040000000001</v>
      </c>
      <c r="DZ390" s="5">
        <v>100.486</v>
      </c>
      <c r="EA390" s="5">
        <v>23.743040000000001</v>
      </c>
      <c r="EB390" s="5">
        <v>270.64229999999998</v>
      </c>
      <c r="EC390" s="5">
        <v>42252.84</v>
      </c>
      <c r="ED390" s="5">
        <v>256.20249999999999</v>
      </c>
      <c r="EE390" s="5">
        <v>0</v>
      </c>
      <c r="EF390" s="5">
        <v>0</v>
      </c>
      <c r="EG390" s="5">
        <v>48641360</v>
      </c>
      <c r="EH390" s="5">
        <v>0.59705600000000003</v>
      </c>
      <c r="EI390" s="7" t="s">
        <v>310</v>
      </c>
      <c r="EJ390" s="7">
        <v>7145</v>
      </c>
      <c r="EK390" s="7">
        <v>44843420</v>
      </c>
      <c r="EL390" s="7">
        <v>5048724</v>
      </c>
      <c r="EM390" s="7">
        <v>0.87840399999999996</v>
      </c>
      <c r="EN390" s="7">
        <v>9.8895650000000002E-2</v>
      </c>
      <c r="EO390" s="7">
        <v>8.8821300000000001</v>
      </c>
      <c r="EP390" s="7">
        <v>871</v>
      </c>
      <c r="EQ390" s="7">
        <v>0.1219034</v>
      </c>
      <c r="ER390" s="7">
        <v>6274</v>
      </c>
      <c r="ES390" s="7">
        <v>0.8780966</v>
      </c>
      <c r="ET390" s="7">
        <v>1638</v>
      </c>
      <c r="EU390" s="7">
        <v>375.51350000000002</v>
      </c>
      <c r="EV390" s="7">
        <v>0.22925119999999999</v>
      </c>
      <c r="EW390" s="7">
        <v>322.46859999999998</v>
      </c>
      <c r="EX390" s="7">
        <v>871.24480000000005</v>
      </c>
      <c r="EY390" s="7">
        <v>8.74891E-2</v>
      </c>
      <c r="EZ390" s="7">
        <v>1017.02</v>
      </c>
      <c r="FA390" s="7">
        <v>2915.085</v>
      </c>
      <c r="FB390" s="7">
        <v>0.25163770000000002</v>
      </c>
      <c r="FC390" s="7">
        <v>28394</v>
      </c>
      <c r="FD390" s="7">
        <v>749.87810000000002</v>
      </c>
      <c r="FE390" s="7">
        <v>0.63618889999999995</v>
      </c>
      <c r="FF390" s="7">
        <v>167</v>
      </c>
      <c r="FG390" s="7">
        <v>316</v>
      </c>
      <c r="FH390" s="7">
        <v>7137</v>
      </c>
      <c r="FI390" s="7">
        <v>0.99888030000000005</v>
      </c>
      <c r="FJ390" s="7">
        <v>83</v>
      </c>
      <c r="FK390" s="7">
        <v>232</v>
      </c>
      <c r="FL390" s="7">
        <v>97.522040000000004</v>
      </c>
      <c r="FM390" s="7">
        <v>22.86138</v>
      </c>
      <c r="FN390" s="7">
        <v>97.522040000000004</v>
      </c>
      <c r="FO390" s="7">
        <v>22.86138</v>
      </c>
      <c r="FP390" s="7">
        <v>97.522040000000004</v>
      </c>
      <c r="FQ390" s="7">
        <v>22.86138</v>
      </c>
      <c r="FR390" s="7">
        <v>322.46879999999999</v>
      </c>
      <c r="FS390" s="7">
        <v>40052.879999999997</v>
      </c>
      <c r="FT390" s="7">
        <v>106.2376</v>
      </c>
      <c r="FU390" s="7">
        <v>8</v>
      </c>
      <c r="FV390" s="7">
        <v>1.119664E-3</v>
      </c>
      <c r="FW390" s="7">
        <v>49892150</v>
      </c>
      <c r="FX390" s="7">
        <v>0.97729960000000005</v>
      </c>
      <c r="FY390" s="9" t="s">
        <v>311</v>
      </c>
      <c r="FZ390" s="9">
        <v>4806</v>
      </c>
      <c r="GA390" s="9">
        <v>8410163</v>
      </c>
      <c r="GB390" s="9">
        <v>2320606</v>
      </c>
      <c r="GC390" s="9">
        <v>0.36411359999999998</v>
      </c>
      <c r="GD390" s="9">
        <v>0.1004694</v>
      </c>
      <c r="GE390" s="9">
        <v>3.6241240000000001</v>
      </c>
      <c r="GF390" s="9">
        <v>4806</v>
      </c>
      <c r="GG390" s="9">
        <v>1</v>
      </c>
      <c r="GH390" s="9">
        <v>0</v>
      </c>
      <c r="GI390" s="9">
        <v>0</v>
      </c>
      <c r="GJ390" s="9">
        <v>1607</v>
      </c>
      <c r="GK390" s="9">
        <v>537.33860000000004</v>
      </c>
      <c r="GL390" s="9">
        <v>0.3343737</v>
      </c>
      <c r="GM390" s="9">
        <v>161.929</v>
      </c>
      <c r="GN390" s="9">
        <v>370.79390000000001</v>
      </c>
      <c r="GO390" s="9">
        <v>-4.4721539999999997</v>
      </c>
      <c r="GP390" s="9">
        <v>1284.963</v>
      </c>
      <c r="GQ390" s="9">
        <v>2524.6329999999998</v>
      </c>
      <c r="GR390" s="9">
        <v>0.36356759999999999</v>
      </c>
      <c r="GS390" s="9">
        <v>13219</v>
      </c>
      <c r="GT390" s="9">
        <v>439.916</v>
      </c>
      <c r="GU390" s="9">
        <v>0.32203999999999999</v>
      </c>
      <c r="GV390" s="9">
        <v>123</v>
      </c>
      <c r="GW390" s="9">
        <v>160</v>
      </c>
      <c r="GX390" s="9">
        <v>4793</v>
      </c>
      <c r="GY390" s="9">
        <v>0.99729500000000004</v>
      </c>
      <c r="GZ390" s="9">
        <v>206</v>
      </c>
      <c r="HA390" s="9">
        <v>0</v>
      </c>
      <c r="HB390" s="9">
        <v>92.549729999999997</v>
      </c>
      <c r="HC390" s="9">
        <v>21.825209999999998</v>
      </c>
      <c r="HD390" s="9">
        <v>92.549729999999997</v>
      </c>
      <c r="HE390" s="9">
        <v>21.825209999999998</v>
      </c>
      <c r="HF390" s="9">
        <v>92.549729999999997</v>
      </c>
      <c r="HG390" s="9">
        <v>21.825209999999998</v>
      </c>
      <c r="HH390" s="9">
        <v>164.5102</v>
      </c>
      <c r="HI390" s="9">
        <v>17911.38</v>
      </c>
      <c r="HJ390" s="9">
        <v>28.607600000000001</v>
      </c>
      <c r="HK390" s="9">
        <v>13</v>
      </c>
      <c r="HL390" s="9">
        <v>2.7049520000000001E-3</v>
      </c>
      <c r="HM390" s="9">
        <v>10730770</v>
      </c>
      <c r="HN390" s="9">
        <v>0.46458300000000002</v>
      </c>
      <c r="HO390" s="10" t="s">
        <v>312</v>
      </c>
      <c r="HP390" s="10">
        <v>4170</v>
      </c>
      <c r="HQ390" s="10">
        <v>7199062</v>
      </c>
      <c r="HR390" s="10">
        <v>2981323</v>
      </c>
      <c r="HS390" s="10">
        <v>0.41400330000000002</v>
      </c>
      <c r="HT390" s="10">
        <v>0.17144980000000001</v>
      </c>
      <c r="HU390" s="10">
        <v>2.4147210000000001</v>
      </c>
      <c r="HV390" s="10">
        <v>4170</v>
      </c>
      <c r="HW390" s="10">
        <v>1</v>
      </c>
      <c r="HX390" s="10">
        <v>0</v>
      </c>
      <c r="HY390" s="10">
        <v>0</v>
      </c>
      <c r="HZ390" s="10">
        <v>1572</v>
      </c>
      <c r="IA390" s="10">
        <v>592.61</v>
      </c>
      <c r="IB390" s="10">
        <v>0.37697839999999999</v>
      </c>
      <c r="IC390" s="10">
        <v>159.10059999999999</v>
      </c>
      <c r="ID390" s="10">
        <v>1848.1949999999999</v>
      </c>
      <c r="IE390" s="10">
        <v>-3.5103460000000002</v>
      </c>
      <c r="IF390" s="10">
        <v>1283.838</v>
      </c>
      <c r="IG390" s="10">
        <v>2519.7649999999999</v>
      </c>
      <c r="IH390" s="10">
        <v>0.30327270000000001</v>
      </c>
      <c r="II390" s="10">
        <v>13750</v>
      </c>
      <c r="IJ390" s="10">
        <v>438.52890000000002</v>
      </c>
      <c r="IK390" s="10">
        <v>0.17164499999999999</v>
      </c>
      <c r="IL390" s="10">
        <v>134</v>
      </c>
      <c r="IM390" s="10">
        <v>153</v>
      </c>
      <c r="IN390" s="10">
        <v>4167</v>
      </c>
      <c r="IO390" s="10">
        <v>0.99928059999999996</v>
      </c>
      <c r="IP390" s="10">
        <v>204</v>
      </c>
      <c r="IQ390" s="10">
        <v>0</v>
      </c>
      <c r="IR390" s="10">
        <v>94.713430000000002</v>
      </c>
      <c r="IS390" s="10">
        <v>20.208320000000001</v>
      </c>
      <c r="IT390" s="10">
        <v>94.713430000000002</v>
      </c>
      <c r="IU390" s="10">
        <v>20.208320000000001</v>
      </c>
      <c r="IV390" s="10">
        <v>94.713430000000002</v>
      </c>
      <c r="IW390" s="10">
        <v>20.208320000000001</v>
      </c>
      <c r="IX390" s="10">
        <v>159.10079999999999</v>
      </c>
      <c r="IY390" s="10">
        <v>17312.47</v>
      </c>
      <c r="IZ390" s="10">
        <v>819.14269999999999</v>
      </c>
      <c r="JA390" s="10">
        <v>3</v>
      </c>
      <c r="JB390" s="10">
        <v>7.1942450000000004E-4</v>
      </c>
      <c r="JC390" s="10">
        <v>10180380</v>
      </c>
      <c r="JD390" s="10">
        <v>0.58545309999999995</v>
      </c>
      <c r="JE390" s="11" t="s">
        <v>313</v>
      </c>
      <c r="JF390" s="11">
        <v>8410</v>
      </c>
      <c r="JG390" s="11">
        <v>18173560</v>
      </c>
      <c r="JH390" s="11">
        <v>15893940</v>
      </c>
      <c r="JI390" s="11">
        <v>0.2569497</v>
      </c>
      <c r="JJ390" s="11">
        <v>0.2247189</v>
      </c>
      <c r="JK390" s="11">
        <v>1.143427</v>
      </c>
      <c r="JL390" s="11">
        <v>0</v>
      </c>
      <c r="JM390" s="11">
        <v>0</v>
      </c>
      <c r="JN390" s="11">
        <v>0</v>
      </c>
      <c r="JO390" s="11">
        <v>0</v>
      </c>
      <c r="JP390" s="11">
        <v>2627</v>
      </c>
      <c r="JQ390" s="11">
        <v>820.58609999999999</v>
      </c>
      <c r="JR390" s="11">
        <v>0.31236619999999998</v>
      </c>
      <c r="JS390" s="11">
        <v>453.15449999999998</v>
      </c>
      <c r="JT390" s="11">
        <v>3685.8359999999998</v>
      </c>
      <c r="JU390" s="11">
        <v>5.0074170000000002</v>
      </c>
      <c r="JV390" s="11">
        <v>1616.4010000000001</v>
      </c>
      <c r="JW390" s="11">
        <v>1260.009</v>
      </c>
      <c r="JX390" s="11">
        <v>0.1476034</v>
      </c>
      <c r="JY390" s="11">
        <v>56977</v>
      </c>
      <c r="JZ390" s="11">
        <v>1088.9269999999999</v>
      </c>
      <c r="KA390" s="11">
        <v>4.4776069999999998E-3</v>
      </c>
      <c r="KB390" s="11">
        <v>423</v>
      </c>
      <c r="KC390" s="11">
        <v>217</v>
      </c>
      <c r="KD390" s="11">
        <v>8302</v>
      </c>
      <c r="KE390" s="11">
        <v>0.98715810000000004</v>
      </c>
      <c r="KF390" s="11">
        <v>362.03039999999999</v>
      </c>
      <c r="KG390" s="11">
        <v>93.424379999999999</v>
      </c>
      <c r="KH390" s="11">
        <v>22.933250000000001</v>
      </c>
      <c r="KI390" s="11">
        <v>93.424379999999999</v>
      </c>
      <c r="KJ390" s="11">
        <v>22.933250000000001</v>
      </c>
      <c r="KK390" s="11">
        <v>93.424379999999999</v>
      </c>
      <c r="KL390" s="11">
        <v>22.933250000000001</v>
      </c>
      <c r="KM390" s="11">
        <v>453.15469999999999</v>
      </c>
      <c r="KN390" s="11">
        <v>88980.89</v>
      </c>
      <c r="KO390" s="11">
        <v>1615.385</v>
      </c>
      <c r="KP390" s="11">
        <v>108</v>
      </c>
      <c r="KQ390" s="11">
        <v>1.284186E-2</v>
      </c>
      <c r="KR390" s="11">
        <v>34067500</v>
      </c>
      <c r="KS390" s="11">
        <v>0.4816686</v>
      </c>
    </row>
    <row r="391" spans="1:305" x14ac:dyDescent="0.25">
      <c r="A391">
        <v>541</v>
      </c>
      <c r="B391" t="s">
        <v>416</v>
      </c>
      <c r="C391" t="s">
        <v>332</v>
      </c>
      <c r="D391" t="s">
        <v>333</v>
      </c>
      <c r="E391" t="s">
        <v>395</v>
      </c>
      <c r="F391" t="s">
        <v>318</v>
      </c>
      <c r="G391" t="s">
        <v>306</v>
      </c>
      <c r="H391">
        <v>6</v>
      </c>
      <c r="I391">
        <v>3</v>
      </c>
      <c r="J391" s="1">
        <v>44354.655891203707</v>
      </c>
      <c r="K391" s="2">
        <f>ROUNDDOWN(J391-"04/05/2021 12:00 AM", 0)</f>
        <v>34</v>
      </c>
      <c r="L391" s="2">
        <f>N391+BD391+CT391+EJ391+FZ391+HP391+JF391</f>
        <v>61391</v>
      </c>
      <c r="M391" s="3" t="s">
        <v>307</v>
      </c>
      <c r="N391" s="3">
        <v>6480</v>
      </c>
      <c r="O391" s="3">
        <v>44624490</v>
      </c>
      <c r="P391" s="3">
        <v>5350946</v>
      </c>
      <c r="Q391" s="3">
        <v>1.0627310000000001</v>
      </c>
      <c r="R391" s="3">
        <v>0.12743260000000001</v>
      </c>
      <c r="S391" s="3">
        <v>8.3395510000000002</v>
      </c>
      <c r="T391" s="3">
        <v>6480</v>
      </c>
      <c r="U391" s="3">
        <v>1</v>
      </c>
      <c r="V391" s="3">
        <v>0</v>
      </c>
      <c r="W391" s="3">
        <v>0</v>
      </c>
      <c r="X391" s="3">
        <v>3164</v>
      </c>
      <c r="Y391" s="3">
        <v>1544.8910000000001</v>
      </c>
      <c r="Z391" s="3">
        <v>0.48827159999999997</v>
      </c>
      <c r="AA391" s="3">
        <v>298.83940000000001</v>
      </c>
      <c r="AB391" s="3">
        <v>3956.857</v>
      </c>
      <c r="AC391" s="3">
        <v>2.1718380000000002</v>
      </c>
      <c r="AD391" s="3">
        <v>1241.8689999999999</v>
      </c>
      <c r="AE391" s="3">
        <v>2893.8319999999999</v>
      </c>
      <c r="AF391" s="3">
        <v>0.2296406</v>
      </c>
      <c r="AG391" s="3">
        <v>28218</v>
      </c>
      <c r="AH391" s="3">
        <v>752.25400000000002</v>
      </c>
      <c r="AI391" s="3">
        <v>0.61757110000000004</v>
      </c>
      <c r="AJ391" s="3">
        <v>189</v>
      </c>
      <c r="AK391" s="3">
        <v>285</v>
      </c>
      <c r="AL391" s="3">
        <v>6348</v>
      </c>
      <c r="AM391" s="3">
        <v>0.97962959999999999</v>
      </c>
      <c r="AN391" s="3">
        <v>372</v>
      </c>
      <c r="AO391" s="3">
        <v>0</v>
      </c>
      <c r="AP391" s="3">
        <v>84.984260000000006</v>
      </c>
      <c r="AQ391" s="3">
        <v>22.472919999999998</v>
      </c>
      <c r="AR391" s="3">
        <v>84.984260000000006</v>
      </c>
      <c r="AS391" s="3">
        <v>22.472919999999998</v>
      </c>
      <c r="AT391" s="3">
        <v>84.984260000000006</v>
      </c>
      <c r="AU391" s="3">
        <v>22.472919999999998</v>
      </c>
      <c r="AV391" s="3">
        <v>303.7328</v>
      </c>
      <c r="AW391" s="3">
        <v>45890.09</v>
      </c>
      <c r="AX391" s="3">
        <v>2416.16</v>
      </c>
      <c r="AY391" s="3">
        <v>132</v>
      </c>
      <c r="AZ391" s="3">
        <v>2.0370369999999999E-2</v>
      </c>
      <c r="BA391" s="3">
        <v>49975430</v>
      </c>
      <c r="BB391" s="3">
        <v>1.1901630000000001</v>
      </c>
      <c r="BC391" s="4" t="s">
        <v>308</v>
      </c>
      <c r="BD391" s="4">
        <v>9914</v>
      </c>
      <c r="BE391" s="4">
        <v>74275220</v>
      </c>
      <c r="BF391" s="4">
        <v>7674288</v>
      </c>
      <c r="BG391" s="4">
        <v>0.75569430000000004</v>
      </c>
      <c r="BH391" s="4">
        <v>7.8080090000000005E-2</v>
      </c>
      <c r="BI391" s="4">
        <v>9.6784520000000001</v>
      </c>
      <c r="BJ391" s="4">
        <v>9914</v>
      </c>
      <c r="BK391" s="4">
        <v>1</v>
      </c>
      <c r="BL391" s="4">
        <v>0</v>
      </c>
      <c r="BM391" s="4">
        <v>0</v>
      </c>
      <c r="BN391" s="4">
        <v>4968</v>
      </c>
      <c r="BO391" s="4">
        <v>2489.5120000000002</v>
      </c>
      <c r="BP391" s="4">
        <v>0.50110949999999999</v>
      </c>
      <c r="BQ391" s="4">
        <v>334.2484</v>
      </c>
      <c r="BR391" s="4">
        <v>1162.124</v>
      </c>
      <c r="BS391" s="4">
        <v>-2.0719630000000002</v>
      </c>
      <c r="BT391" s="4">
        <v>1209.944</v>
      </c>
      <c r="BU391" s="4">
        <v>2881.0709999999999</v>
      </c>
      <c r="BV391" s="4">
        <v>0.27762530000000002</v>
      </c>
      <c r="BW391" s="4">
        <v>35710</v>
      </c>
      <c r="BX391" s="4">
        <v>801.6848</v>
      </c>
      <c r="BY391" s="4">
        <v>0.66049250000000004</v>
      </c>
      <c r="BZ391" s="4">
        <v>193</v>
      </c>
      <c r="CA391" s="4">
        <v>295</v>
      </c>
      <c r="CB391" s="4">
        <v>9781</v>
      </c>
      <c r="CC391" s="4">
        <v>0.98658460000000003</v>
      </c>
      <c r="CD391" s="4">
        <v>382</v>
      </c>
      <c r="CE391" s="4">
        <v>0</v>
      </c>
      <c r="CF391" s="4">
        <v>88.47054</v>
      </c>
      <c r="CG391" s="4">
        <v>21.202719999999999</v>
      </c>
      <c r="CH391" s="4">
        <v>88.47054</v>
      </c>
      <c r="CI391" s="4">
        <v>21.202719999999999</v>
      </c>
      <c r="CJ391" s="4">
        <v>88.47054</v>
      </c>
      <c r="CK391" s="4">
        <v>21.202719999999999</v>
      </c>
      <c r="CL391" s="4">
        <v>334.24860000000001</v>
      </c>
      <c r="CM391" s="4">
        <v>43634.59</v>
      </c>
      <c r="CN391" s="4">
        <v>136.22479999999999</v>
      </c>
      <c r="CO391" s="4">
        <v>133</v>
      </c>
      <c r="CP391" s="4">
        <v>1.3415369999999999E-2</v>
      </c>
      <c r="CQ391" s="4">
        <v>81949510</v>
      </c>
      <c r="CR391" s="4">
        <v>0.83377440000000003</v>
      </c>
      <c r="CS391" s="5" t="s">
        <v>309</v>
      </c>
      <c r="CT391" s="5">
        <v>12434</v>
      </c>
      <c r="CU391" s="5">
        <v>64975090</v>
      </c>
      <c r="CV391" s="5">
        <v>24257630</v>
      </c>
      <c r="CW391" s="5">
        <v>0.4202669</v>
      </c>
      <c r="CX391" s="5">
        <v>0.15690129999999999</v>
      </c>
      <c r="CY391" s="5">
        <v>2.6785429999999999</v>
      </c>
      <c r="CZ391" s="5">
        <v>1639</v>
      </c>
      <c r="DA391" s="5">
        <v>0.13181599999999999</v>
      </c>
      <c r="DB391" s="5">
        <v>10795</v>
      </c>
      <c r="DC391" s="5">
        <v>0.86818399999999996</v>
      </c>
      <c r="DD391" s="5">
        <v>2764</v>
      </c>
      <c r="DE391" s="5">
        <v>614.41980000000001</v>
      </c>
      <c r="DF391" s="5">
        <v>0.22229370000000001</v>
      </c>
      <c r="DG391" s="5">
        <v>270.66210000000001</v>
      </c>
      <c r="DH391" s="5">
        <v>1306.49</v>
      </c>
      <c r="DI391" s="5">
        <v>1.019946</v>
      </c>
      <c r="DJ391" s="5">
        <v>1038.412</v>
      </c>
      <c r="DK391" s="5">
        <v>2897.933</v>
      </c>
      <c r="DL391" s="5">
        <v>0.32592399999999999</v>
      </c>
      <c r="DM391" s="5">
        <v>38150</v>
      </c>
      <c r="DN391" s="5">
        <v>757.47410000000002</v>
      </c>
      <c r="DO391" s="5">
        <v>0.2082155</v>
      </c>
      <c r="DP391" s="5">
        <v>227</v>
      </c>
      <c r="DQ391" s="5">
        <v>264</v>
      </c>
      <c r="DR391" s="5">
        <v>12429</v>
      </c>
      <c r="DS391" s="5">
        <v>0.99959779999999998</v>
      </c>
      <c r="DT391" s="5">
        <v>50</v>
      </c>
      <c r="DU391" s="5">
        <v>213</v>
      </c>
      <c r="DV391" s="5">
        <v>98.14846</v>
      </c>
      <c r="DW391" s="5">
        <v>24.502040000000001</v>
      </c>
      <c r="DX391" s="5">
        <v>98.14846</v>
      </c>
      <c r="DY391" s="5">
        <v>24.502040000000001</v>
      </c>
      <c r="DZ391" s="5">
        <v>98.14846</v>
      </c>
      <c r="EA391" s="5">
        <v>24.502040000000001</v>
      </c>
      <c r="EB391" s="5">
        <v>276.90710000000001</v>
      </c>
      <c r="EC391" s="5">
        <v>47698.82</v>
      </c>
      <c r="ED391" s="5">
        <v>137.27799999999999</v>
      </c>
      <c r="EE391" s="5">
        <v>5</v>
      </c>
      <c r="EF391" s="5">
        <v>4.0212320000000001E-4</v>
      </c>
      <c r="EG391" s="5">
        <v>89232720</v>
      </c>
      <c r="EH391" s="5">
        <v>0.57716820000000002</v>
      </c>
      <c r="EI391" s="7" t="s">
        <v>310</v>
      </c>
      <c r="EJ391" s="7">
        <v>9920</v>
      </c>
      <c r="EK391" s="7">
        <v>54118380</v>
      </c>
      <c r="EL391" s="7">
        <v>12379840</v>
      </c>
      <c r="EM391" s="7">
        <v>0.54994779999999999</v>
      </c>
      <c r="EN391" s="7">
        <v>0.1258032</v>
      </c>
      <c r="EO391" s="7">
        <v>4.3714919999999999</v>
      </c>
      <c r="EP391" s="7">
        <v>713</v>
      </c>
      <c r="EQ391" s="7">
        <v>7.1874999999999994E-2</v>
      </c>
      <c r="ER391" s="7">
        <v>9207</v>
      </c>
      <c r="ES391" s="7">
        <v>0.92812499999999998</v>
      </c>
      <c r="ET391" s="7">
        <v>1675</v>
      </c>
      <c r="EU391" s="7">
        <v>282.82510000000002</v>
      </c>
      <c r="EV391" s="7">
        <v>0.1688508</v>
      </c>
      <c r="EW391" s="7">
        <v>309.87090000000001</v>
      </c>
      <c r="EX391" s="7">
        <v>461.56349999999998</v>
      </c>
      <c r="EY391" s="7">
        <v>-2.3159299999999998</v>
      </c>
      <c r="EZ391" s="7">
        <v>1027.3140000000001</v>
      </c>
      <c r="FA391" s="7">
        <v>2923.9079999999999</v>
      </c>
      <c r="FB391" s="7">
        <v>0.31761279999999997</v>
      </c>
      <c r="FC391" s="7">
        <v>31233</v>
      </c>
      <c r="FD391" s="7">
        <v>788.14430000000004</v>
      </c>
      <c r="FE391" s="7">
        <v>0.39396209999999998</v>
      </c>
      <c r="FF391" s="7">
        <v>199</v>
      </c>
      <c r="FG391" s="7">
        <v>309</v>
      </c>
      <c r="FH391" s="7">
        <v>9918</v>
      </c>
      <c r="FI391" s="7">
        <v>0.99979839999999998</v>
      </c>
      <c r="FJ391" s="7">
        <v>67</v>
      </c>
      <c r="FK391" s="7">
        <v>241</v>
      </c>
      <c r="FL391" s="7">
        <v>97.863510000000005</v>
      </c>
      <c r="FM391" s="7">
        <v>21.804099999999998</v>
      </c>
      <c r="FN391" s="7">
        <v>97.863510000000005</v>
      </c>
      <c r="FO391" s="7">
        <v>21.804099999999998</v>
      </c>
      <c r="FP391" s="7">
        <v>97.863510000000005</v>
      </c>
      <c r="FQ391" s="7">
        <v>21.804099999999998</v>
      </c>
      <c r="FR391" s="7">
        <v>316.23840000000001</v>
      </c>
      <c r="FS391" s="7">
        <v>49392.42</v>
      </c>
      <c r="FT391" s="7">
        <v>21.47589</v>
      </c>
      <c r="FU391" s="7">
        <v>2</v>
      </c>
      <c r="FV391" s="7">
        <v>2.016129E-4</v>
      </c>
      <c r="FW391" s="7">
        <v>66498220</v>
      </c>
      <c r="FX391" s="7">
        <v>0.67575099999999999</v>
      </c>
      <c r="FY391" s="9" t="s">
        <v>311</v>
      </c>
      <c r="FZ391" s="9">
        <v>6637</v>
      </c>
      <c r="GA391" s="9">
        <v>14664090</v>
      </c>
      <c r="GB391" s="9">
        <v>4456014</v>
      </c>
      <c r="GC391" s="9">
        <v>0.33289819999999998</v>
      </c>
      <c r="GD391" s="9">
        <v>0.1011586</v>
      </c>
      <c r="GE391" s="9">
        <v>3.2908529999999998</v>
      </c>
      <c r="GF391" s="9">
        <v>6637</v>
      </c>
      <c r="GG391" s="9">
        <v>1</v>
      </c>
      <c r="GH391" s="9">
        <v>0</v>
      </c>
      <c r="GI391" s="9">
        <v>0</v>
      </c>
      <c r="GJ391" s="9">
        <v>2052</v>
      </c>
      <c r="GK391" s="9">
        <v>634.42880000000002</v>
      </c>
      <c r="GL391" s="9">
        <v>0.3091758</v>
      </c>
      <c r="GM391" s="9">
        <v>184.09780000000001</v>
      </c>
      <c r="GN391" s="9">
        <v>2809.41</v>
      </c>
      <c r="GO391" s="9">
        <v>-5.5063199999999997</v>
      </c>
      <c r="GP391" s="9">
        <v>1289.325</v>
      </c>
      <c r="GQ391" s="9">
        <v>2530.598</v>
      </c>
      <c r="GR391" s="9">
        <v>0.40112409999999998</v>
      </c>
      <c r="GS391" s="9">
        <v>16546</v>
      </c>
      <c r="GT391" s="9">
        <v>493.4982</v>
      </c>
      <c r="GU391" s="9">
        <v>0.28504089999999999</v>
      </c>
      <c r="GV391" s="9">
        <v>125</v>
      </c>
      <c r="GW391" s="9">
        <v>177</v>
      </c>
      <c r="GX391" s="9">
        <v>6627</v>
      </c>
      <c r="GY391" s="9">
        <v>0.99849330000000003</v>
      </c>
      <c r="GZ391" s="9">
        <v>205</v>
      </c>
      <c r="HA391" s="9">
        <v>0</v>
      </c>
      <c r="HB391" s="9">
        <v>94.474909999999994</v>
      </c>
      <c r="HC391" s="9">
        <v>21.323619999999998</v>
      </c>
      <c r="HD391" s="9">
        <v>94.474909999999994</v>
      </c>
      <c r="HE391" s="9">
        <v>21.323619999999998</v>
      </c>
      <c r="HF391" s="9">
        <v>94.474909999999994</v>
      </c>
      <c r="HG391" s="9">
        <v>21.323619999999998</v>
      </c>
      <c r="HH391" s="9">
        <v>186.07640000000001</v>
      </c>
      <c r="HI391" s="9">
        <v>21530.22</v>
      </c>
      <c r="HJ391" s="9">
        <v>1189.21</v>
      </c>
      <c r="HK391" s="9">
        <v>10</v>
      </c>
      <c r="HL391" s="9">
        <v>1.5067049999999999E-3</v>
      </c>
      <c r="HM391" s="9">
        <v>19120100</v>
      </c>
      <c r="HN391" s="9">
        <v>0.43405680000000002</v>
      </c>
      <c r="HO391" s="10" t="s">
        <v>312</v>
      </c>
      <c r="HP391" s="10">
        <v>6018</v>
      </c>
      <c r="HQ391" s="10">
        <v>14537200</v>
      </c>
      <c r="HR391" s="10">
        <v>4521943</v>
      </c>
      <c r="HS391" s="10">
        <v>0.40139910000000001</v>
      </c>
      <c r="HT391" s="10">
        <v>0.12485930000000001</v>
      </c>
      <c r="HU391" s="10">
        <v>3.2148129999999999</v>
      </c>
      <c r="HV391" s="10">
        <v>6018</v>
      </c>
      <c r="HW391" s="10">
        <v>1</v>
      </c>
      <c r="HX391" s="10">
        <v>0</v>
      </c>
      <c r="HY391" s="10">
        <v>0</v>
      </c>
      <c r="HZ391" s="10">
        <v>2000</v>
      </c>
      <c r="IA391" s="10">
        <v>664.67269999999996</v>
      </c>
      <c r="IB391" s="10">
        <v>0.33233629999999997</v>
      </c>
      <c r="IC391" s="10">
        <v>190.70920000000001</v>
      </c>
      <c r="ID391" s="10">
        <v>1365.021</v>
      </c>
      <c r="IE391" s="10">
        <v>-2.0698810000000001</v>
      </c>
      <c r="IF391" s="10">
        <v>1283.3499999999999</v>
      </c>
      <c r="IG391" s="10">
        <v>2521.25</v>
      </c>
      <c r="IH391" s="10">
        <v>0.34437770000000001</v>
      </c>
      <c r="II391" s="10">
        <v>17475</v>
      </c>
      <c r="IJ391" s="10">
        <v>500.38549999999998</v>
      </c>
      <c r="IK391" s="10">
        <v>0.2761325</v>
      </c>
      <c r="IL391" s="10">
        <v>131</v>
      </c>
      <c r="IM391" s="10">
        <v>185</v>
      </c>
      <c r="IN391" s="10">
        <v>6004</v>
      </c>
      <c r="IO391" s="10">
        <v>0.99767360000000005</v>
      </c>
      <c r="IP391" s="10">
        <v>211</v>
      </c>
      <c r="IQ391" s="10">
        <v>0</v>
      </c>
      <c r="IR391" s="10">
        <v>96.028080000000003</v>
      </c>
      <c r="IS391" s="10">
        <v>21.653089999999999</v>
      </c>
      <c r="IT391" s="10">
        <v>96.028080000000003</v>
      </c>
      <c r="IU391" s="10">
        <v>21.653089999999999</v>
      </c>
      <c r="IV391" s="10">
        <v>96.028080000000003</v>
      </c>
      <c r="IW391" s="10">
        <v>21.653089999999999</v>
      </c>
      <c r="IX391" s="10">
        <v>191.41229999999999</v>
      </c>
      <c r="IY391" s="10">
        <v>23314.39</v>
      </c>
      <c r="IZ391" s="10">
        <v>309.61840000000001</v>
      </c>
      <c r="JA391" s="10">
        <v>14</v>
      </c>
      <c r="JB391" s="10">
        <v>2.3263540000000001E-3</v>
      </c>
      <c r="JC391" s="10">
        <v>19059140</v>
      </c>
      <c r="JD391" s="10">
        <v>0.52625829999999996</v>
      </c>
      <c r="JE391" s="11" t="s">
        <v>313</v>
      </c>
      <c r="JF391" s="11">
        <v>9988</v>
      </c>
      <c r="JG391" s="11">
        <v>30532190</v>
      </c>
      <c r="JH391" s="11">
        <v>25342320</v>
      </c>
      <c r="JI391" s="11">
        <v>0.30605599999999999</v>
      </c>
      <c r="JJ391" s="11">
        <v>0.25403249999999999</v>
      </c>
      <c r="JK391" s="11">
        <v>1.2047909999999999</v>
      </c>
      <c r="JL391" s="11">
        <v>0</v>
      </c>
      <c r="JM391" s="11">
        <v>0</v>
      </c>
      <c r="JN391" s="11">
        <v>0</v>
      </c>
      <c r="JO391" s="11">
        <v>0</v>
      </c>
      <c r="JP391" s="11">
        <v>3087</v>
      </c>
      <c r="JQ391" s="11">
        <v>954.10180000000003</v>
      </c>
      <c r="JR391" s="11">
        <v>0.30907089999999998</v>
      </c>
      <c r="JS391" s="11">
        <v>472.36</v>
      </c>
      <c r="JT391" s="11">
        <v>7606.1229999999996</v>
      </c>
      <c r="JU391" s="11">
        <v>-1.883338</v>
      </c>
      <c r="JV391" s="11">
        <v>1623.7329999999999</v>
      </c>
      <c r="JW391" s="11">
        <v>1266.2629999999999</v>
      </c>
      <c r="JX391" s="11">
        <v>0.15237690000000001</v>
      </c>
      <c r="JY391" s="11">
        <v>65548</v>
      </c>
      <c r="JZ391" s="11">
        <v>1131.6949999999999</v>
      </c>
      <c r="KA391" s="11">
        <v>8.6275069999999995E-3</v>
      </c>
      <c r="KB391" s="11">
        <v>420</v>
      </c>
      <c r="KC391" s="11">
        <v>246</v>
      </c>
      <c r="KD391" s="11">
        <v>9867</v>
      </c>
      <c r="KE391" s="11">
        <v>0.98788549999999997</v>
      </c>
      <c r="KF391" s="11">
        <v>363.90249999999997</v>
      </c>
      <c r="KG391" s="11">
        <v>93.309269999999998</v>
      </c>
      <c r="KH391" s="11">
        <v>23.622199999999999</v>
      </c>
      <c r="KI391" s="11">
        <v>93.309269999999998</v>
      </c>
      <c r="KJ391" s="11">
        <v>23.622199999999999</v>
      </c>
      <c r="KK391" s="11">
        <v>93.309269999999998</v>
      </c>
      <c r="KL391" s="11">
        <v>23.622199999999999</v>
      </c>
      <c r="KM391" s="11">
        <v>472.3603</v>
      </c>
      <c r="KN391" s="11">
        <v>98987.88</v>
      </c>
      <c r="KO391" s="11">
        <v>5792.2610000000004</v>
      </c>
      <c r="KP391" s="11">
        <v>121</v>
      </c>
      <c r="KQ391" s="11">
        <v>1.211454E-2</v>
      </c>
      <c r="KR391" s="11">
        <v>55874510</v>
      </c>
      <c r="KS391" s="11">
        <v>0.56008849999999999</v>
      </c>
    </row>
    <row r="392" spans="1:305" x14ac:dyDescent="0.25">
      <c r="A392">
        <v>647</v>
      </c>
      <c r="B392" t="s">
        <v>416</v>
      </c>
      <c r="C392" t="s">
        <v>332</v>
      </c>
      <c r="D392" t="s">
        <v>333</v>
      </c>
      <c r="E392" t="s">
        <v>395</v>
      </c>
      <c r="F392" t="s">
        <v>318</v>
      </c>
      <c r="G392" t="s">
        <v>306</v>
      </c>
      <c r="H392">
        <v>6</v>
      </c>
      <c r="I392">
        <v>3</v>
      </c>
      <c r="J392" s="1">
        <v>44357.616006944445</v>
      </c>
      <c r="K392" s="2">
        <f>ROUNDDOWN(J392-"04/05/2021 12:00 AM", 0)</f>
        <v>37</v>
      </c>
      <c r="L392" s="2">
        <f>N392+BD392+CT392+EJ392+FZ392+HP392+JF392</f>
        <v>73645</v>
      </c>
      <c r="M392" s="3" t="s">
        <v>307</v>
      </c>
      <c r="N392" s="3">
        <v>7920</v>
      </c>
      <c r="O392" s="3">
        <v>58843280</v>
      </c>
      <c r="P392" s="3">
        <v>9730887</v>
      </c>
      <c r="Q392" s="3">
        <v>0.93809430000000005</v>
      </c>
      <c r="R392" s="3">
        <v>0.1551322</v>
      </c>
      <c r="S392" s="3">
        <v>6.0470610000000002</v>
      </c>
      <c r="T392" s="3">
        <v>7920</v>
      </c>
      <c r="U392" s="3">
        <v>1</v>
      </c>
      <c r="V392" s="3">
        <v>0</v>
      </c>
      <c r="W392" s="3">
        <v>0</v>
      </c>
      <c r="X392" s="3">
        <v>4203</v>
      </c>
      <c r="Y392" s="3">
        <v>2230.4560000000001</v>
      </c>
      <c r="Z392" s="3">
        <v>0.53068179999999998</v>
      </c>
      <c r="AA392" s="3">
        <v>342.83819999999997</v>
      </c>
      <c r="AB392" s="3">
        <v>7063.3469999999998</v>
      </c>
      <c r="AC392" s="3">
        <v>-6.7607980000000003</v>
      </c>
      <c r="AD392" s="3">
        <v>1245.396</v>
      </c>
      <c r="AE392" s="3">
        <v>2889.8090000000002</v>
      </c>
      <c r="AF392" s="3">
        <v>0.22219729999999999</v>
      </c>
      <c r="AG392" s="3">
        <v>35644</v>
      </c>
      <c r="AH392" s="3">
        <v>857.64700000000005</v>
      </c>
      <c r="AI392" s="3">
        <v>0.51293350000000004</v>
      </c>
      <c r="AJ392" s="3">
        <v>213</v>
      </c>
      <c r="AK392" s="3">
        <v>328</v>
      </c>
      <c r="AL392" s="3">
        <v>7807</v>
      </c>
      <c r="AM392" s="3">
        <v>0.98573230000000001</v>
      </c>
      <c r="AN392" s="3">
        <v>415</v>
      </c>
      <c r="AO392" s="3">
        <v>0</v>
      </c>
      <c r="AP392" s="3">
        <v>85.813509999999994</v>
      </c>
      <c r="AQ392" s="3">
        <v>21.359590000000001</v>
      </c>
      <c r="AR392" s="3">
        <v>85.813509999999994</v>
      </c>
      <c r="AS392" s="3">
        <v>21.359590000000001</v>
      </c>
      <c r="AT392" s="3">
        <v>85.813509999999994</v>
      </c>
      <c r="AU392" s="3">
        <v>21.359590000000001</v>
      </c>
      <c r="AV392" s="3">
        <v>345.88909999999998</v>
      </c>
      <c r="AW392" s="3">
        <v>59244.99</v>
      </c>
      <c r="AX392" s="3">
        <v>6299.3530000000001</v>
      </c>
      <c r="AY392" s="3">
        <v>113</v>
      </c>
      <c r="AZ392" s="3">
        <v>1.426768E-2</v>
      </c>
      <c r="BA392" s="3">
        <v>68574160</v>
      </c>
      <c r="BB392" s="3">
        <v>1.093226</v>
      </c>
      <c r="BC392" s="4" t="s">
        <v>308</v>
      </c>
      <c r="BD392" s="4">
        <v>11395</v>
      </c>
      <c r="BE392" s="4">
        <v>96066100</v>
      </c>
      <c r="BF392" s="4">
        <v>16436540</v>
      </c>
      <c r="BG392" s="4">
        <v>0.73984629999999996</v>
      </c>
      <c r="BH392" s="4">
        <v>0.1265849</v>
      </c>
      <c r="BI392" s="4">
        <v>5.844665</v>
      </c>
      <c r="BJ392" s="4">
        <v>11395</v>
      </c>
      <c r="BK392" s="4">
        <v>1</v>
      </c>
      <c r="BL392" s="4">
        <v>0</v>
      </c>
      <c r="BM392" s="4">
        <v>0</v>
      </c>
      <c r="BN392" s="4">
        <v>6011</v>
      </c>
      <c r="BO392" s="4">
        <v>3170.875</v>
      </c>
      <c r="BP392" s="4">
        <v>0.52751210000000004</v>
      </c>
      <c r="BQ392" s="4">
        <v>361.08859999999999</v>
      </c>
      <c r="BR392" s="4">
        <v>14204.02</v>
      </c>
      <c r="BS392" s="4">
        <v>0.8072684</v>
      </c>
      <c r="BT392" s="4">
        <v>1216.473</v>
      </c>
      <c r="BU392" s="4">
        <v>2877.346</v>
      </c>
      <c r="BV392" s="4">
        <v>0.23238030000000001</v>
      </c>
      <c r="BW392" s="4">
        <v>49036</v>
      </c>
      <c r="BX392" s="4">
        <v>889.39430000000004</v>
      </c>
      <c r="BY392" s="4">
        <v>0.50098310000000001</v>
      </c>
      <c r="BZ392" s="4">
        <v>243</v>
      </c>
      <c r="CA392" s="4">
        <v>333</v>
      </c>
      <c r="CB392" s="4">
        <v>11205</v>
      </c>
      <c r="CC392" s="4">
        <v>0.98332600000000003</v>
      </c>
      <c r="CD392" s="4">
        <v>420</v>
      </c>
      <c r="CE392" s="4">
        <v>0</v>
      </c>
      <c r="CF392" s="4">
        <v>88.970600000000005</v>
      </c>
      <c r="CG392" s="4">
        <v>21.702919999999999</v>
      </c>
      <c r="CH392" s="4">
        <v>88.970600000000005</v>
      </c>
      <c r="CI392" s="4">
        <v>21.702919999999999</v>
      </c>
      <c r="CJ392" s="4">
        <v>88.970600000000005</v>
      </c>
      <c r="CK392" s="4">
        <v>21.702919999999999</v>
      </c>
      <c r="CL392" s="4">
        <v>361.08879999999999</v>
      </c>
      <c r="CM392" s="4">
        <v>63904.83</v>
      </c>
      <c r="CN392" s="4">
        <v>17705.5</v>
      </c>
      <c r="CO392" s="4">
        <v>190</v>
      </c>
      <c r="CP392" s="4">
        <v>1.6673980000000001E-2</v>
      </c>
      <c r="CQ392" s="4">
        <v>112502600</v>
      </c>
      <c r="CR392" s="4">
        <v>0.86643119999999996</v>
      </c>
      <c r="CS392" s="5" t="s">
        <v>309</v>
      </c>
      <c r="CT392" s="5">
        <v>14184</v>
      </c>
      <c r="CU392" s="5">
        <v>83928590</v>
      </c>
      <c r="CV392" s="5">
        <v>27721330</v>
      </c>
      <c r="CW392" s="5">
        <v>0.41716950000000003</v>
      </c>
      <c r="CX392" s="5">
        <v>0.13778969999999999</v>
      </c>
      <c r="CY392" s="5">
        <v>3.0275820000000002</v>
      </c>
      <c r="CZ392" s="5">
        <v>1655</v>
      </c>
      <c r="DA392" s="5">
        <v>0.1166808</v>
      </c>
      <c r="DB392" s="5">
        <v>12529</v>
      </c>
      <c r="DC392" s="5">
        <v>0.88331930000000003</v>
      </c>
      <c r="DD392" s="5">
        <v>3160</v>
      </c>
      <c r="DE392" s="5">
        <v>704.00450000000001</v>
      </c>
      <c r="DF392" s="5">
        <v>0.22278619999999999</v>
      </c>
      <c r="DG392" s="5">
        <v>288.72129999999999</v>
      </c>
      <c r="DH392" s="5">
        <v>3687.0279999999998</v>
      </c>
      <c r="DI392" s="5">
        <v>-5.6562479999999997</v>
      </c>
      <c r="DJ392" s="5">
        <v>1035.739</v>
      </c>
      <c r="DK392" s="5">
        <v>2894.35</v>
      </c>
      <c r="DL392" s="5">
        <v>0.35382160000000001</v>
      </c>
      <c r="DM392" s="5">
        <v>40088</v>
      </c>
      <c r="DN392" s="5">
        <v>797.65480000000002</v>
      </c>
      <c r="DO392" s="5">
        <v>0.25343579999999999</v>
      </c>
      <c r="DP392" s="5">
        <v>236</v>
      </c>
      <c r="DQ392" s="5">
        <v>284</v>
      </c>
      <c r="DR392" s="5">
        <v>14175</v>
      </c>
      <c r="DS392" s="5">
        <v>0.99936550000000002</v>
      </c>
      <c r="DT392" s="5">
        <v>68</v>
      </c>
      <c r="DU392" s="5">
        <v>215</v>
      </c>
      <c r="DV392" s="5">
        <v>99.61027</v>
      </c>
      <c r="DW392" s="5">
        <v>24.566289999999999</v>
      </c>
      <c r="DX392" s="5">
        <v>99.61027</v>
      </c>
      <c r="DY392" s="5">
        <v>24.566289999999999</v>
      </c>
      <c r="DZ392" s="5">
        <v>99.61027</v>
      </c>
      <c r="EA392" s="5">
        <v>24.566289999999999</v>
      </c>
      <c r="EB392" s="5">
        <v>295.43389999999999</v>
      </c>
      <c r="EC392" s="5">
        <v>51985.68</v>
      </c>
      <c r="ED392" s="5">
        <v>958.41610000000003</v>
      </c>
      <c r="EE392" s="5">
        <v>9</v>
      </c>
      <c r="EF392" s="5">
        <v>6.3451779999999997E-4</v>
      </c>
      <c r="EG392" s="5">
        <v>111649900</v>
      </c>
      <c r="EH392" s="5">
        <v>0.55495910000000004</v>
      </c>
      <c r="EI392" s="7" t="s">
        <v>310</v>
      </c>
      <c r="EJ392" s="7">
        <v>12482</v>
      </c>
      <c r="EK392" s="7">
        <v>87723460</v>
      </c>
      <c r="EL392" s="7">
        <v>21251840</v>
      </c>
      <c r="EM392" s="7">
        <v>0.56305059999999996</v>
      </c>
      <c r="EN392" s="7">
        <v>0.13640440000000001</v>
      </c>
      <c r="EO392" s="7">
        <v>4.1278050000000004</v>
      </c>
      <c r="EP392" s="7">
        <v>1570</v>
      </c>
      <c r="EQ392" s="7">
        <v>0.12578110000000001</v>
      </c>
      <c r="ER392" s="7">
        <v>10912</v>
      </c>
      <c r="ES392" s="7">
        <v>0.87421890000000002</v>
      </c>
      <c r="ET392" s="7">
        <v>2228</v>
      </c>
      <c r="EU392" s="7">
        <v>397.69139999999999</v>
      </c>
      <c r="EV392" s="7">
        <v>0.17849699999999999</v>
      </c>
      <c r="EW392" s="7">
        <v>305.36860000000001</v>
      </c>
      <c r="EX392" s="7">
        <v>446.93610000000001</v>
      </c>
      <c r="EY392" s="7">
        <v>-8.2657710000000009</v>
      </c>
      <c r="EZ392" s="7">
        <v>1025.0419999999999</v>
      </c>
      <c r="FA392" s="7">
        <v>2908.0920000000001</v>
      </c>
      <c r="FB392" s="7">
        <v>0.30948900000000001</v>
      </c>
      <c r="FC392" s="7">
        <v>40331</v>
      </c>
      <c r="FD392" s="7">
        <v>818.49159999999995</v>
      </c>
      <c r="FE392" s="7">
        <v>0.37206289999999997</v>
      </c>
      <c r="FF392" s="7">
        <v>226</v>
      </c>
      <c r="FG392" s="7">
        <v>296</v>
      </c>
      <c r="FH392" s="7">
        <v>12481</v>
      </c>
      <c r="FI392" s="7">
        <v>0.99991989999999997</v>
      </c>
      <c r="FJ392" s="7">
        <v>56</v>
      </c>
      <c r="FK392" s="7">
        <v>239</v>
      </c>
      <c r="FL392" s="7">
        <v>96.780169999999998</v>
      </c>
      <c r="FM392" s="7">
        <v>20.352219999999999</v>
      </c>
      <c r="FN392" s="7">
        <v>96.780169999999998</v>
      </c>
      <c r="FO392" s="7">
        <v>20.352219999999999</v>
      </c>
      <c r="FP392" s="7">
        <v>96.780169999999998</v>
      </c>
      <c r="FQ392" s="7">
        <v>20.352219999999999</v>
      </c>
      <c r="FR392" s="7">
        <v>314.49599999999998</v>
      </c>
      <c r="FS392" s="7">
        <v>57767.839999999997</v>
      </c>
      <c r="FT392" s="7">
        <v>16.00319</v>
      </c>
      <c r="FU392" s="7">
        <v>1</v>
      </c>
      <c r="FV392" s="8">
        <v>8.011537E-5</v>
      </c>
      <c r="FW392" s="7">
        <v>108975300</v>
      </c>
      <c r="FX392" s="7">
        <v>0.69945489999999999</v>
      </c>
      <c r="FY392" s="9" t="s">
        <v>311</v>
      </c>
      <c r="FZ392" s="9">
        <v>7717</v>
      </c>
      <c r="GA392" s="9">
        <v>20110680</v>
      </c>
      <c r="GB392" s="9">
        <v>5951893</v>
      </c>
      <c r="GC392" s="9">
        <v>0.33769900000000003</v>
      </c>
      <c r="GD392" s="9">
        <v>9.9944320000000003E-2</v>
      </c>
      <c r="GE392" s="9">
        <v>3.3788710000000002</v>
      </c>
      <c r="GF392" s="9">
        <v>7717</v>
      </c>
      <c r="GG392" s="9">
        <v>1</v>
      </c>
      <c r="GH392" s="9">
        <v>0</v>
      </c>
      <c r="GI392" s="9">
        <v>0</v>
      </c>
      <c r="GJ392" s="9">
        <v>2357</v>
      </c>
      <c r="GK392" s="9">
        <v>719.89750000000004</v>
      </c>
      <c r="GL392" s="9">
        <v>0.30542960000000002</v>
      </c>
      <c r="GM392" s="9">
        <v>190.89529999999999</v>
      </c>
      <c r="GN392" s="9">
        <v>4659.1840000000002</v>
      </c>
      <c r="GO392" s="9">
        <v>-4.4538789999999997</v>
      </c>
      <c r="GP392" s="9">
        <v>1288.6510000000001</v>
      </c>
      <c r="GQ392" s="9">
        <v>2530.56</v>
      </c>
      <c r="GR392" s="9">
        <v>0.39059569999999999</v>
      </c>
      <c r="GS392" s="9">
        <v>19757</v>
      </c>
      <c r="GT392" s="9">
        <v>529.80349999999999</v>
      </c>
      <c r="GU392" s="9">
        <v>0.29513279999999997</v>
      </c>
      <c r="GV392" s="9">
        <v>134</v>
      </c>
      <c r="GW392" s="9">
        <v>191</v>
      </c>
      <c r="GX392" s="9">
        <v>7706</v>
      </c>
      <c r="GY392" s="9">
        <v>0.99857459999999998</v>
      </c>
      <c r="GZ392" s="9">
        <v>206</v>
      </c>
      <c r="HA392" s="9">
        <v>0</v>
      </c>
      <c r="HB392" s="9">
        <v>95.330960000000005</v>
      </c>
      <c r="HC392" s="9">
        <v>21.54466</v>
      </c>
      <c r="HD392" s="9">
        <v>95.330960000000005</v>
      </c>
      <c r="HE392" s="9">
        <v>21.54466</v>
      </c>
      <c r="HF392" s="9">
        <v>95.330960000000005</v>
      </c>
      <c r="HG392" s="9">
        <v>21.54466</v>
      </c>
      <c r="HH392" s="9">
        <v>191.27670000000001</v>
      </c>
      <c r="HI392" s="9">
        <v>24912.28</v>
      </c>
      <c r="HJ392" s="9">
        <v>2813.01</v>
      </c>
      <c r="HK392" s="9">
        <v>11</v>
      </c>
      <c r="HL392" s="9">
        <v>1.425424E-3</v>
      </c>
      <c r="HM392" s="9">
        <v>26062570</v>
      </c>
      <c r="HN392" s="9">
        <v>0.43764330000000001</v>
      </c>
      <c r="HO392" s="10" t="s">
        <v>312</v>
      </c>
      <c r="HP392" s="10">
        <v>7541</v>
      </c>
      <c r="HQ392" s="10">
        <v>20566590</v>
      </c>
      <c r="HR392" s="10">
        <v>8703121</v>
      </c>
      <c r="HS392" s="10">
        <v>0.36166320000000002</v>
      </c>
      <c r="HT392" s="10">
        <v>0.15304429999999999</v>
      </c>
      <c r="HU392" s="10">
        <v>2.3631280000000001</v>
      </c>
      <c r="HV392" s="10">
        <v>7541</v>
      </c>
      <c r="HW392" s="10">
        <v>1</v>
      </c>
      <c r="HX392" s="10">
        <v>0</v>
      </c>
      <c r="HY392" s="10">
        <v>0</v>
      </c>
      <c r="HZ392" s="10">
        <v>2525</v>
      </c>
      <c r="IA392" s="10">
        <v>845.4615</v>
      </c>
      <c r="IB392" s="10">
        <v>0.33483619999999997</v>
      </c>
      <c r="IC392" s="10">
        <v>206.3201</v>
      </c>
      <c r="ID392" s="10">
        <v>1556.029</v>
      </c>
      <c r="IE392" s="10">
        <v>-3.5100539999999998</v>
      </c>
      <c r="IF392" s="10">
        <v>1282.3879999999999</v>
      </c>
      <c r="IG392" s="10">
        <v>2522.3449999999998</v>
      </c>
      <c r="IH392" s="10">
        <v>0.339028</v>
      </c>
      <c r="II392" s="10">
        <v>22243</v>
      </c>
      <c r="IJ392" s="10">
        <v>562.70010000000002</v>
      </c>
      <c r="IK392" s="10">
        <v>0.1642806</v>
      </c>
      <c r="IL392" s="10">
        <v>158</v>
      </c>
      <c r="IM392" s="10">
        <v>203</v>
      </c>
      <c r="IN392" s="10">
        <v>7526</v>
      </c>
      <c r="IO392" s="10">
        <v>0.99801090000000003</v>
      </c>
      <c r="IP392" s="10">
        <v>228</v>
      </c>
      <c r="IQ392" s="10">
        <v>0</v>
      </c>
      <c r="IR392" s="10">
        <v>97.912350000000004</v>
      </c>
      <c r="IS392" s="10">
        <v>21.331340000000001</v>
      </c>
      <c r="IT392" s="10">
        <v>97.912350000000004</v>
      </c>
      <c r="IU392" s="10">
        <v>21.331340000000001</v>
      </c>
      <c r="IV392" s="10">
        <v>97.912350000000004</v>
      </c>
      <c r="IW392" s="10">
        <v>21.331340000000001</v>
      </c>
      <c r="IX392" s="10">
        <v>206.3203</v>
      </c>
      <c r="IY392" s="10">
        <v>28953.99</v>
      </c>
      <c r="IZ392" s="10">
        <v>321.07479999999998</v>
      </c>
      <c r="JA392" s="10">
        <v>15</v>
      </c>
      <c r="JB392" s="10">
        <v>1.9891259999999999E-3</v>
      </c>
      <c r="JC392" s="10">
        <v>29269710</v>
      </c>
      <c r="JD392" s="10">
        <v>0.51470749999999998</v>
      </c>
      <c r="JE392" s="11" t="s">
        <v>313</v>
      </c>
      <c r="JF392" s="11">
        <v>12406</v>
      </c>
      <c r="JG392" s="11">
        <v>41966560</v>
      </c>
      <c r="JH392" s="11">
        <v>23130960</v>
      </c>
      <c r="JI392" s="11">
        <v>0.27267160000000001</v>
      </c>
      <c r="JJ392" s="11">
        <v>0.15029000000000001</v>
      </c>
      <c r="JK392" s="11">
        <v>1.814303</v>
      </c>
      <c r="JL392" s="11">
        <v>0</v>
      </c>
      <c r="JM392" s="11">
        <v>0</v>
      </c>
      <c r="JN392" s="11">
        <v>0</v>
      </c>
      <c r="JO392" s="11">
        <v>0</v>
      </c>
      <c r="JP392" s="11">
        <v>3535</v>
      </c>
      <c r="JQ392" s="11">
        <v>1007.273</v>
      </c>
      <c r="JR392" s="11">
        <v>0.2849428</v>
      </c>
      <c r="JS392" s="11">
        <v>270.37939999999998</v>
      </c>
      <c r="JT392" s="11">
        <v>8034.4660000000003</v>
      </c>
      <c r="JU392" s="11">
        <v>1.0599620000000001</v>
      </c>
      <c r="JV392" s="11">
        <v>1620.0619999999999</v>
      </c>
      <c r="JW392" s="11">
        <v>1269.5070000000001</v>
      </c>
      <c r="JX392" s="11">
        <v>0.35130539999999999</v>
      </c>
      <c r="JY392" s="11">
        <v>35314</v>
      </c>
      <c r="JZ392" s="11">
        <v>739.38710000000003</v>
      </c>
      <c r="KA392" s="11">
        <v>8.3720180000000005E-2</v>
      </c>
      <c r="KB392" s="11">
        <v>205</v>
      </c>
      <c r="KC392" s="11">
        <v>258</v>
      </c>
      <c r="KD392" s="11">
        <v>12291</v>
      </c>
      <c r="KE392" s="11">
        <v>0.99073029999999995</v>
      </c>
      <c r="KF392" s="11">
        <v>169.4462</v>
      </c>
      <c r="KG392" s="11">
        <v>93.961470000000006</v>
      </c>
      <c r="KH392" s="11">
        <v>21.901859999999999</v>
      </c>
      <c r="KI392" s="11">
        <v>93.961470000000006</v>
      </c>
      <c r="KJ392" s="11">
        <v>21.901859999999999</v>
      </c>
      <c r="KK392" s="11">
        <v>93.961470000000006</v>
      </c>
      <c r="KL392" s="11">
        <v>21.901859999999999</v>
      </c>
      <c r="KM392" s="11">
        <v>277.12810000000002</v>
      </c>
      <c r="KN392" s="11">
        <v>51944.74</v>
      </c>
      <c r="KO392" s="11">
        <v>5203.34</v>
      </c>
      <c r="KP392" s="11">
        <v>115</v>
      </c>
      <c r="KQ392" s="11">
        <v>9.2697079999999998E-3</v>
      </c>
      <c r="KR392" s="11">
        <v>65097520</v>
      </c>
      <c r="KS392" s="11">
        <v>0.42296159999999999</v>
      </c>
    </row>
    <row r="393" spans="1:305" x14ac:dyDescent="0.25">
      <c r="A393">
        <v>764</v>
      </c>
      <c r="B393" t="s">
        <v>416</v>
      </c>
      <c r="C393" t="s">
        <v>332</v>
      </c>
      <c r="D393" t="s">
        <v>333</v>
      </c>
      <c r="E393" t="s">
        <v>395</v>
      </c>
      <c r="F393" t="s">
        <v>318</v>
      </c>
      <c r="G393" t="s">
        <v>306</v>
      </c>
      <c r="H393">
        <v>6</v>
      </c>
      <c r="I393">
        <v>3</v>
      </c>
      <c r="J393" s="1">
        <v>44362.643252314818</v>
      </c>
      <c r="K393" s="2">
        <f>ROUNDDOWN(J393-"04/05/2021 12:00 AM", 0)</f>
        <v>42</v>
      </c>
      <c r="L393" s="2">
        <f>N393+BD393+CT393+EJ393+FZ393+HP393+JF393</f>
        <v>90570</v>
      </c>
      <c r="M393" s="3" t="s">
        <v>307</v>
      </c>
      <c r="N393" s="3">
        <v>9242</v>
      </c>
      <c r="O393" s="3">
        <v>92006900</v>
      </c>
      <c r="P393" s="3">
        <v>23463710</v>
      </c>
      <c r="Q393" s="3">
        <v>1.07718</v>
      </c>
      <c r="R393" s="3">
        <v>0.2747039</v>
      </c>
      <c r="S393" s="3">
        <v>3.9212419999999999</v>
      </c>
      <c r="T393" s="3">
        <v>9242</v>
      </c>
      <c r="U393" s="3">
        <v>1</v>
      </c>
      <c r="V393" s="3">
        <v>0</v>
      </c>
      <c r="W393" s="3">
        <v>0</v>
      </c>
      <c r="X393" s="3">
        <v>4415</v>
      </c>
      <c r="Y393" s="3">
        <v>2109.0920000000001</v>
      </c>
      <c r="Z393" s="3">
        <v>0.47771049999999998</v>
      </c>
      <c r="AA393" s="3">
        <v>363.68389999999999</v>
      </c>
      <c r="AB393" s="3">
        <v>2112.1750000000002</v>
      </c>
      <c r="AC393" s="3">
        <v>-14.271100000000001</v>
      </c>
      <c r="AD393" s="3">
        <v>1242.8530000000001</v>
      </c>
      <c r="AE393" s="3">
        <v>2883.9490000000001</v>
      </c>
      <c r="AF393" s="3">
        <v>0.18073729999999999</v>
      </c>
      <c r="AG393" s="3">
        <v>51135</v>
      </c>
      <c r="AH393" s="3">
        <v>958.85910000000001</v>
      </c>
      <c r="AI393" s="3">
        <v>0.35235929999999999</v>
      </c>
      <c r="AJ393" s="3">
        <v>286</v>
      </c>
      <c r="AK393" s="3">
        <v>334</v>
      </c>
      <c r="AL393" s="3">
        <v>9104</v>
      </c>
      <c r="AM393" s="3">
        <v>0.9850681</v>
      </c>
      <c r="AN393" s="3">
        <v>421</v>
      </c>
      <c r="AO393" s="3">
        <v>0</v>
      </c>
      <c r="AP393" s="3">
        <v>85.150509999999997</v>
      </c>
      <c r="AQ393" s="3">
        <v>21.192810000000001</v>
      </c>
      <c r="AR393" s="3">
        <v>85.150509999999997</v>
      </c>
      <c r="AS393" s="3">
        <v>21.192810000000001</v>
      </c>
      <c r="AT393" s="3">
        <v>85.150509999999997</v>
      </c>
      <c r="AU393" s="3">
        <v>21.192810000000001</v>
      </c>
      <c r="AV393" s="3">
        <v>370.06849999999997</v>
      </c>
      <c r="AW393" s="3">
        <v>81043.48</v>
      </c>
      <c r="AX393" s="3">
        <v>482.7183</v>
      </c>
      <c r="AY393" s="3">
        <v>138</v>
      </c>
      <c r="AZ393" s="3">
        <v>1.493183E-2</v>
      </c>
      <c r="BA393" s="3">
        <v>115470600</v>
      </c>
      <c r="BB393" s="3">
        <v>1.3518840000000001</v>
      </c>
      <c r="BC393" s="4" t="s">
        <v>308</v>
      </c>
      <c r="BD393" s="4">
        <v>14130</v>
      </c>
      <c r="BE393" s="4">
        <v>119237500</v>
      </c>
      <c r="BF393" s="4">
        <v>23707910</v>
      </c>
      <c r="BG393" s="4">
        <v>0.59721210000000002</v>
      </c>
      <c r="BH393" s="4">
        <v>0.1187433</v>
      </c>
      <c r="BI393" s="4">
        <v>5.0294400000000001</v>
      </c>
      <c r="BJ393" s="4">
        <v>14130</v>
      </c>
      <c r="BK393" s="4">
        <v>1</v>
      </c>
      <c r="BL393" s="4">
        <v>0</v>
      </c>
      <c r="BM393" s="4">
        <v>0</v>
      </c>
      <c r="BN393" s="4">
        <v>7222</v>
      </c>
      <c r="BO393" s="4">
        <v>3691.2440000000001</v>
      </c>
      <c r="BP393" s="4">
        <v>0.51111110000000004</v>
      </c>
      <c r="BQ393" s="4">
        <v>399.43079999999998</v>
      </c>
      <c r="BR393" s="4">
        <v>6656.4110000000001</v>
      </c>
      <c r="BS393" s="4">
        <v>0.2608953</v>
      </c>
      <c r="BT393" s="4">
        <v>1209.848</v>
      </c>
      <c r="BU393" s="4">
        <v>2870.788</v>
      </c>
      <c r="BV393" s="4">
        <v>0.26378669999999999</v>
      </c>
      <c r="BW393" s="4">
        <v>53566</v>
      </c>
      <c r="BX393" s="4">
        <v>946.64380000000006</v>
      </c>
      <c r="BY393" s="4">
        <v>0.44661719999999999</v>
      </c>
      <c r="BZ393" s="4">
        <v>261</v>
      </c>
      <c r="CA393" s="4">
        <v>342</v>
      </c>
      <c r="CB393" s="4">
        <v>13953</v>
      </c>
      <c r="CC393" s="4">
        <v>0.9874735</v>
      </c>
      <c r="CD393" s="4">
        <v>429</v>
      </c>
      <c r="CE393" s="4">
        <v>0</v>
      </c>
      <c r="CF393" s="4">
        <v>86.659379999999999</v>
      </c>
      <c r="CG393" s="4">
        <v>20.200530000000001</v>
      </c>
      <c r="CH393" s="4">
        <v>86.659379999999999</v>
      </c>
      <c r="CI393" s="4">
        <v>20.200530000000001</v>
      </c>
      <c r="CJ393" s="4">
        <v>86.659379999999999</v>
      </c>
      <c r="CK393" s="4">
        <v>20.200530000000001</v>
      </c>
      <c r="CL393" s="4">
        <v>399.43110000000001</v>
      </c>
      <c r="CM393" s="4">
        <v>75371.95</v>
      </c>
      <c r="CN393" s="4">
        <v>3135.7260000000001</v>
      </c>
      <c r="CO393" s="4">
        <v>177</v>
      </c>
      <c r="CP393" s="4">
        <v>1.2526539999999999E-2</v>
      </c>
      <c r="CQ393" s="4">
        <v>142945400</v>
      </c>
      <c r="CR393" s="4">
        <v>0.71595540000000002</v>
      </c>
      <c r="CS393" s="5" t="s">
        <v>309</v>
      </c>
      <c r="CT393" s="5">
        <v>17619</v>
      </c>
      <c r="CU393" s="5">
        <v>178198100</v>
      </c>
      <c r="CV393" s="5">
        <v>60606670</v>
      </c>
      <c r="CW393" s="5">
        <v>0.57403780000000004</v>
      </c>
      <c r="CX393" s="5">
        <v>0.19523509999999999</v>
      </c>
      <c r="CY393" s="5">
        <v>2.9402379999999999</v>
      </c>
      <c r="CZ393" s="5">
        <v>3071</v>
      </c>
      <c r="DA393" s="5">
        <v>0.1743005</v>
      </c>
      <c r="DB393" s="5">
        <v>14548</v>
      </c>
      <c r="DC393" s="5">
        <v>0.82569950000000003</v>
      </c>
      <c r="DD393" s="5">
        <v>4420</v>
      </c>
      <c r="DE393" s="5">
        <v>1108.826</v>
      </c>
      <c r="DF393" s="5">
        <v>0.25086550000000002</v>
      </c>
      <c r="DG393" s="5">
        <v>405.70429999999999</v>
      </c>
      <c r="DH393" s="5">
        <v>3518.527</v>
      </c>
      <c r="DI393" s="5">
        <v>-10.15221</v>
      </c>
      <c r="DJ393" s="5">
        <v>1042.1020000000001</v>
      </c>
      <c r="DK393" s="5">
        <v>2893.2629999999999</v>
      </c>
      <c r="DL393" s="5">
        <v>0.25139109999999998</v>
      </c>
      <c r="DM393" s="5">
        <v>70086</v>
      </c>
      <c r="DN393" s="5">
        <v>1041.027</v>
      </c>
      <c r="DO393" s="5">
        <v>0.242474</v>
      </c>
      <c r="DP393" s="5">
        <v>347</v>
      </c>
      <c r="DQ393" s="5">
        <v>316</v>
      </c>
      <c r="DR393" s="5">
        <v>17608</v>
      </c>
      <c r="DS393" s="5">
        <v>0.99937569999999998</v>
      </c>
      <c r="DT393" s="5">
        <v>79</v>
      </c>
      <c r="DU393" s="5">
        <v>236</v>
      </c>
      <c r="DV393" s="5">
        <v>95.903459999999995</v>
      </c>
      <c r="DW393" s="5">
        <v>23.489350000000002</v>
      </c>
      <c r="DX393" s="5">
        <v>95.903459999999995</v>
      </c>
      <c r="DY393" s="5">
        <v>23.489350000000002</v>
      </c>
      <c r="DZ393" s="5">
        <v>95.903459999999995</v>
      </c>
      <c r="EA393" s="5">
        <v>23.489350000000002</v>
      </c>
      <c r="EB393" s="5">
        <v>405.7045</v>
      </c>
      <c r="EC393" s="5">
        <v>102436</v>
      </c>
      <c r="ED393" s="5">
        <v>702.65250000000003</v>
      </c>
      <c r="EE393" s="5">
        <v>11</v>
      </c>
      <c r="EF393" s="5">
        <v>6.2432600000000003E-4</v>
      </c>
      <c r="EG393" s="5">
        <v>238804700</v>
      </c>
      <c r="EH393" s="5">
        <v>0.76927290000000004</v>
      </c>
      <c r="EI393" s="7" t="s">
        <v>310</v>
      </c>
      <c r="EJ393" s="7">
        <v>15217</v>
      </c>
      <c r="EK393" s="7">
        <v>185976600</v>
      </c>
      <c r="EL393" s="7">
        <v>33269310</v>
      </c>
      <c r="EM393" s="7">
        <v>0.80315650000000005</v>
      </c>
      <c r="EN393" s="7">
        <v>0.14367650000000001</v>
      </c>
      <c r="EO393" s="7">
        <v>5.5900340000000002</v>
      </c>
      <c r="EP393" s="7">
        <v>2640</v>
      </c>
      <c r="EQ393" s="7">
        <v>0.17349020000000001</v>
      </c>
      <c r="ER393" s="7">
        <v>12577</v>
      </c>
      <c r="ES393" s="7">
        <v>0.82650979999999996</v>
      </c>
      <c r="ET393" s="7">
        <v>2291</v>
      </c>
      <c r="EU393" s="7">
        <v>344.92219999999998</v>
      </c>
      <c r="EV393" s="7">
        <v>0.1505553</v>
      </c>
      <c r="EW393" s="7">
        <v>393.93529999999998</v>
      </c>
      <c r="EX393" s="7">
        <v>648.28639999999996</v>
      </c>
      <c r="EY393" s="7">
        <v>-18.030860000000001</v>
      </c>
      <c r="EZ393" s="7">
        <v>1029.1679999999999</v>
      </c>
      <c r="FA393" s="7">
        <v>2909.2510000000002</v>
      </c>
      <c r="FB393" s="7">
        <v>0.28321760000000001</v>
      </c>
      <c r="FC393" s="7">
        <v>53729</v>
      </c>
      <c r="FD393" s="7">
        <v>986.69380000000001</v>
      </c>
      <c r="FE393" s="7">
        <v>0.48512820000000001</v>
      </c>
      <c r="FF393" s="7">
        <v>258</v>
      </c>
      <c r="FG393" s="7">
        <v>369</v>
      </c>
      <c r="FH393" s="7">
        <v>15212</v>
      </c>
      <c r="FI393" s="7">
        <v>0.99967139999999999</v>
      </c>
      <c r="FJ393" s="7">
        <v>122</v>
      </c>
      <c r="FK393" s="7">
        <v>246</v>
      </c>
      <c r="FL393" s="7">
        <v>95.412099999999995</v>
      </c>
      <c r="FM393" s="7">
        <v>20.744060000000001</v>
      </c>
      <c r="FN393" s="7">
        <v>95.412099999999995</v>
      </c>
      <c r="FO393" s="7">
        <v>20.744060000000001</v>
      </c>
      <c r="FP393" s="7">
        <v>95.412099999999995</v>
      </c>
      <c r="FQ393" s="7">
        <v>20.744060000000001</v>
      </c>
      <c r="FR393" s="7">
        <v>395.0163</v>
      </c>
      <c r="FS393" s="7">
        <v>82876.600000000006</v>
      </c>
      <c r="FT393" s="7">
        <v>27.6188</v>
      </c>
      <c r="FU393" s="7">
        <v>5</v>
      </c>
      <c r="FV393" s="7">
        <v>3.2857989999999999E-4</v>
      </c>
      <c r="FW393" s="7">
        <v>219245900</v>
      </c>
      <c r="FX393" s="7">
        <v>0.94683300000000004</v>
      </c>
      <c r="FY393" s="9" t="s">
        <v>311</v>
      </c>
      <c r="FZ393" s="9">
        <v>9218</v>
      </c>
      <c r="GA393" s="9">
        <v>39291380</v>
      </c>
      <c r="GB393" s="9">
        <v>7691087</v>
      </c>
      <c r="GC393" s="9">
        <v>0.4624065</v>
      </c>
      <c r="GD393" s="9">
        <v>9.0513700000000002E-2</v>
      </c>
      <c r="GE393" s="9">
        <v>5.1086910000000003</v>
      </c>
      <c r="GF393" s="9">
        <v>9190</v>
      </c>
      <c r="GG393" s="9">
        <v>0.99696249999999997</v>
      </c>
      <c r="GH393" s="9">
        <v>28</v>
      </c>
      <c r="GI393" s="9">
        <v>3.0375350000000001E-3</v>
      </c>
      <c r="GJ393" s="9">
        <v>2923</v>
      </c>
      <c r="GK393" s="9">
        <v>926.87450000000001</v>
      </c>
      <c r="GL393" s="9">
        <v>0.31709700000000002</v>
      </c>
      <c r="GM393" s="9">
        <v>258.08909999999997</v>
      </c>
      <c r="GN393" s="9">
        <v>1196.1410000000001</v>
      </c>
      <c r="GO393" s="9">
        <v>0.5558997</v>
      </c>
      <c r="GP393" s="9">
        <v>1286.845</v>
      </c>
      <c r="GQ393" s="9">
        <v>2538.5340000000001</v>
      </c>
      <c r="GR393" s="9">
        <v>0.33796520000000002</v>
      </c>
      <c r="GS393" s="9">
        <v>27275</v>
      </c>
      <c r="GT393" s="9">
        <v>664.55700000000002</v>
      </c>
      <c r="GU393" s="9">
        <v>0.4523875</v>
      </c>
      <c r="GV393" s="9">
        <v>148</v>
      </c>
      <c r="GW393" s="9">
        <v>254</v>
      </c>
      <c r="GX393" s="9">
        <v>9186</v>
      </c>
      <c r="GY393" s="9">
        <v>0.99652850000000004</v>
      </c>
      <c r="GZ393" s="9">
        <v>249</v>
      </c>
      <c r="HA393" s="9">
        <v>4</v>
      </c>
      <c r="HB393" s="9">
        <v>92.120410000000007</v>
      </c>
      <c r="HC393" s="9">
        <v>22.348890000000001</v>
      </c>
      <c r="HD393" s="9">
        <v>92.120410000000007</v>
      </c>
      <c r="HE393" s="9">
        <v>22.348890000000001</v>
      </c>
      <c r="HF393" s="9">
        <v>92.120410000000007</v>
      </c>
      <c r="HG393" s="9">
        <v>22.348890000000001</v>
      </c>
      <c r="HH393" s="9">
        <v>258.08940000000001</v>
      </c>
      <c r="HI393" s="9">
        <v>33355.230000000003</v>
      </c>
      <c r="HJ393" s="9">
        <v>155.2131</v>
      </c>
      <c r="HK393" s="9">
        <v>32</v>
      </c>
      <c r="HL393" s="9">
        <v>3.471469E-3</v>
      </c>
      <c r="HM393" s="9">
        <v>46982470</v>
      </c>
      <c r="HN393" s="9">
        <v>0.55292019999999997</v>
      </c>
      <c r="HO393" s="10" t="s">
        <v>312</v>
      </c>
      <c r="HP393" s="10">
        <v>8419</v>
      </c>
      <c r="HQ393" s="10">
        <v>34711930</v>
      </c>
      <c r="HR393" s="10">
        <v>10820760</v>
      </c>
      <c r="HS393" s="10">
        <v>0.48973119999999998</v>
      </c>
      <c r="HT393" s="10">
        <v>0.1526641</v>
      </c>
      <c r="HU393" s="10">
        <v>3.2079</v>
      </c>
      <c r="HV393" s="10">
        <v>8419</v>
      </c>
      <c r="HW393" s="10">
        <v>1</v>
      </c>
      <c r="HX393" s="10">
        <v>0</v>
      </c>
      <c r="HY393" s="10">
        <v>0</v>
      </c>
      <c r="HZ393" s="10">
        <v>2985</v>
      </c>
      <c r="IA393" s="10">
        <v>1058.347</v>
      </c>
      <c r="IB393" s="10">
        <v>0.35455520000000001</v>
      </c>
      <c r="IC393" s="10">
        <v>240.27690000000001</v>
      </c>
      <c r="ID393" s="10">
        <v>3248.4160000000002</v>
      </c>
      <c r="IE393" s="10">
        <v>-8.2805440000000008</v>
      </c>
      <c r="IF393" s="10">
        <v>1274.175</v>
      </c>
      <c r="IG393" s="10">
        <v>2527.886</v>
      </c>
      <c r="IH393" s="10">
        <v>0.27544580000000002</v>
      </c>
      <c r="II393" s="10">
        <v>30565</v>
      </c>
      <c r="IJ393" s="10">
        <v>666.05690000000004</v>
      </c>
      <c r="IK393" s="10">
        <v>0.2753139</v>
      </c>
      <c r="IL393" s="10">
        <v>174</v>
      </c>
      <c r="IM393" s="10">
        <v>225</v>
      </c>
      <c r="IN393" s="10">
        <v>8398</v>
      </c>
      <c r="IO393" s="10">
        <v>0.99750570000000005</v>
      </c>
      <c r="IP393" s="10">
        <v>242</v>
      </c>
      <c r="IQ393" s="10">
        <v>0</v>
      </c>
      <c r="IR393" s="10">
        <v>93.786320000000003</v>
      </c>
      <c r="IS393" s="10">
        <v>21.336739999999999</v>
      </c>
      <c r="IT393" s="10">
        <v>93.786320000000003</v>
      </c>
      <c r="IU393" s="10">
        <v>21.336739999999999</v>
      </c>
      <c r="IV393" s="10">
        <v>93.786320000000003</v>
      </c>
      <c r="IW393" s="10">
        <v>21.336739999999999</v>
      </c>
      <c r="IX393" s="10">
        <v>240.32230000000001</v>
      </c>
      <c r="IY393" s="10">
        <v>38403.480000000003</v>
      </c>
      <c r="IZ393" s="10">
        <v>1253.3800000000001</v>
      </c>
      <c r="JA393" s="10">
        <v>21</v>
      </c>
      <c r="JB393" s="10">
        <v>2.4943579999999999E-3</v>
      </c>
      <c r="JC393" s="10">
        <v>45532700</v>
      </c>
      <c r="JD393" s="10">
        <v>0.6423953</v>
      </c>
      <c r="JE393" s="11" t="s">
        <v>313</v>
      </c>
      <c r="JF393" s="11">
        <v>16725</v>
      </c>
      <c r="JG393" s="11">
        <v>104250300</v>
      </c>
      <c r="JH393" s="11">
        <v>50344950</v>
      </c>
      <c r="JI393" s="11">
        <v>0.37268780000000001</v>
      </c>
      <c r="JJ393" s="11">
        <v>0.1799798</v>
      </c>
      <c r="JK393" s="11">
        <v>2.0707200000000001</v>
      </c>
      <c r="JL393" s="11">
        <v>0</v>
      </c>
      <c r="JM393" s="11">
        <v>0</v>
      </c>
      <c r="JN393" s="11">
        <v>0</v>
      </c>
      <c r="JO393" s="11">
        <v>0</v>
      </c>
      <c r="JP393" s="11">
        <v>5604</v>
      </c>
      <c r="JQ393" s="11">
        <v>1877.7170000000001</v>
      </c>
      <c r="JR393" s="11">
        <v>0.33506730000000001</v>
      </c>
      <c r="JS393" s="11">
        <v>471.79340000000002</v>
      </c>
      <c r="JT393" s="11">
        <v>14915.41</v>
      </c>
      <c r="JU393" s="11">
        <v>1.4564569999999999</v>
      </c>
      <c r="JV393" s="11">
        <v>1610.1210000000001</v>
      </c>
      <c r="JW393" s="11">
        <v>1254.9290000000001</v>
      </c>
      <c r="JX393" s="11">
        <v>0.17662710000000001</v>
      </c>
      <c r="JY393" s="11">
        <v>94691</v>
      </c>
      <c r="JZ393" s="11">
        <v>1248.6020000000001</v>
      </c>
      <c r="KA393" s="11">
        <v>0.1215826</v>
      </c>
      <c r="KB393" s="11">
        <v>445</v>
      </c>
      <c r="KC393" s="11">
        <v>316</v>
      </c>
      <c r="KD393" s="11">
        <v>16444</v>
      </c>
      <c r="KE393" s="11">
        <v>0.98319880000000004</v>
      </c>
      <c r="KF393" s="11">
        <v>355.62060000000002</v>
      </c>
      <c r="KG393" s="11">
        <v>94.198139999999995</v>
      </c>
      <c r="KH393" s="11">
        <v>23.884640000000001</v>
      </c>
      <c r="KI393" s="11">
        <v>94.198139999999995</v>
      </c>
      <c r="KJ393" s="11">
        <v>23.884640000000001</v>
      </c>
      <c r="KK393" s="11">
        <v>94.198139999999995</v>
      </c>
      <c r="KL393" s="11">
        <v>23.884640000000001</v>
      </c>
      <c r="KM393" s="11">
        <v>480.03379999999999</v>
      </c>
      <c r="KN393" s="11">
        <v>136984.70000000001</v>
      </c>
      <c r="KO393" s="11">
        <v>13301.61</v>
      </c>
      <c r="KP393" s="11">
        <v>281</v>
      </c>
      <c r="KQ393" s="11">
        <v>1.6801199999999999E-2</v>
      </c>
      <c r="KR393" s="11">
        <v>154595300</v>
      </c>
      <c r="KS393" s="11">
        <v>0.55266749999999998</v>
      </c>
    </row>
    <row r="394" spans="1:305" x14ac:dyDescent="0.25">
      <c r="A394">
        <v>92</v>
      </c>
      <c r="B394" t="s">
        <v>419</v>
      </c>
      <c r="C394" t="s">
        <v>315</v>
      </c>
      <c r="D394" t="s">
        <v>320</v>
      </c>
      <c r="E394" t="s">
        <v>395</v>
      </c>
      <c r="F394" t="s">
        <v>318</v>
      </c>
      <c r="G394" t="s">
        <v>306</v>
      </c>
      <c r="H394">
        <v>6</v>
      </c>
      <c r="I394">
        <v>4</v>
      </c>
      <c r="J394" s="1">
        <v>44340.652812499997</v>
      </c>
      <c r="K394" s="2">
        <f>ROUNDDOWN(J394-"04/05/2021 12:00 AM", 0)</f>
        <v>20</v>
      </c>
      <c r="L394" s="2">
        <f>N394+BD394+CT394+EJ394+FZ394+HP394+JF394</f>
        <v>93174</v>
      </c>
      <c r="M394" s="3" t="s">
        <v>307</v>
      </c>
      <c r="N394" s="3">
        <v>11476</v>
      </c>
      <c r="O394" s="3">
        <v>98503510</v>
      </c>
      <c r="P394" s="3">
        <v>41393190</v>
      </c>
      <c r="Q394" s="3">
        <v>0.74794669999999996</v>
      </c>
      <c r="R394" s="3">
        <v>0.31430249999999998</v>
      </c>
      <c r="S394" s="3">
        <v>2.3797030000000001</v>
      </c>
      <c r="T394" s="3">
        <v>11476</v>
      </c>
      <c r="U394" s="3">
        <v>1</v>
      </c>
      <c r="V394" s="3">
        <v>0</v>
      </c>
      <c r="W394" s="3">
        <v>0</v>
      </c>
      <c r="X394" s="3">
        <v>6215</v>
      </c>
      <c r="Y394" s="3">
        <v>3365.826</v>
      </c>
      <c r="Z394" s="3">
        <v>0.54156499999999996</v>
      </c>
      <c r="AA394" s="3">
        <v>354.46440000000001</v>
      </c>
      <c r="AB394" s="3">
        <v>4459.3119999999999</v>
      </c>
      <c r="AC394" s="3">
        <v>-3.8781430000000001</v>
      </c>
      <c r="AD394" s="3">
        <v>1258.2360000000001</v>
      </c>
      <c r="AE394" s="3">
        <v>2838.0639999999999</v>
      </c>
      <c r="AF394" s="3">
        <v>0.16473589999999999</v>
      </c>
      <c r="AG394" s="3">
        <v>69663</v>
      </c>
      <c r="AH394" s="3">
        <v>999.06399999999996</v>
      </c>
      <c r="AI394" s="3">
        <v>0.16665340000000001</v>
      </c>
      <c r="AJ394" s="3">
        <v>308</v>
      </c>
      <c r="AK394" s="3">
        <v>347</v>
      </c>
      <c r="AL394" s="3">
        <v>11283</v>
      </c>
      <c r="AM394" s="3">
        <v>0.98318229999999995</v>
      </c>
      <c r="AN394" s="3">
        <v>434</v>
      </c>
      <c r="AO394" s="3">
        <v>0</v>
      </c>
      <c r="AP394" s="3">
        <v>79.902230000000003</v>
      </c>
      <c r="AQ394" s="3">
        <v>22.82358</v>
      </c>
      <c r="AR394" s="3">
        <v>79.902230000000003</v>
      </c>
      <c r="AS394" s="3">
        <v>22.82358</v>
      </c>
      <c r="AT394" s="3">
        <v>79.902230000000003</v>
      </c>
      <c r="AU394" s="3">
        <v>22.82358</v>
      </c>
      <c r="AV394" s="3">
        <v>360.08089999999999</v>
      </c>
      <c r="AW394" s="3">
        <v>94003.27</v>
      </c>
      <c r="AX394" s="3">
        <v>1732.787</v>
      </c>
      <c r="AY394" s="3">
        <v>193</v>
      </c>
      <c r="AZ394" s="3">
        <v>1.681771E-2</v>
      </c>
      <c r="BA394" s="3">
        <v>139896700</v>
      </c>
      <c r="BB394" s="3">
        <v>1.062249</v>
      </c>
      <c r="BC394" s="4" t="s">
        <v>308</v>
      </c>
      <c r="BD394" s="4">
        <v>13652</v>
      </c>
      <c r="BE394" s="4">
        <v>104157500</v>
      </c>
      <c r="BF394" s="4">
        <v>75697580</v>
      </c>
      <c r="BG394" s="4">
        <v>0.55885370000000001</v>
      </c>
      <c r="BH394" s="4">
        <v>0.40615279999999998</v>
      </c>
      <c r="BI394" s="4">
        <v>1.375969</v>
      </c>
      <c r="BJ394" s="4">
        <v>13652</v>
      </c>
      <c r="BK394" s="4">
        <v>1</v>
      </c>
      <c r="BL394" s="4">
        <v>0</v>
      </c>
      <c r="BM394" s="4">
        <v>0</v>
      </c>
      <c r="BN394" s="4">
        <v>6558</v>
      </c>
      <c r="BO394" s="4">
        <v>3150.261</v>
      </c>
      <c r="BP394" s="4">
        <v>0.4803692</v>
      </c>
      <c r="BQ394" s="4">
        <v>371.38929999999999</v>
      </c>
      <c r="BR394" s="4">
        <v>4473.7830000000004</v>
      </c>
      <c r="BS394" s="4">
        <v>-2.15442</v>
      </c>
      <c r="BT394" s="4">
        <v>1257.847</v>
      </c>
      <c r="BU394" s="4">
        <v>2843.0830000000001</v>
      </c>
      <c r="BV394" s="4">
        <v>0.1692264</v>
      </c>
      <c r="BW394" s="4">
        <v>80673</v>
      </c>
      <c r="BX394" s="4">
        <v>1069.875</v>
      </c>
      <c r="BY394" s="4">
        <v>2.5039329999999999E-2</v>
      </c>
      <c r="BZ394" s="4">
        <v>345</v>
      </c>
      <c r="CA394" s="4">
        <v>352</v>
      </c>
      <c r="CB394" s="4">
        <v>13410</v>
      </c>
      <c r="CC394" s="4">
        <v>0.98227359999999997</v>
      </c>
      <c r="CD394" s="4">
        <v>439</v>
      </c>
      <c r="CE394" s="4">
        <v>0</v>
      </c>
      <c r="CF394" s="4">
        <v>82.683930000000004</v>
      </c>
      <c r="CG394" s="4">
        <v>22.704529999999998</v>
      </c>
      <c r="CH394" s="4">
        <v>82.683930000000004</v>
      </c>
      <c r="CI394" s="4">
        <v>22.704529999999998</v>
      </c>
      <c r="CJ394" s="4">
        <v>82.683930000000004</v>
      </c>
      <c r="CK394" s="4">
        <v>22.704529999999998</v>
      </c>
      <c r="CL394" s="4">
        <v>385.77080000000001</v>
      </c>
      <c r="CM394" s="4">
        <v>104855.6</v>
      </c>
      <c r="CN394" s="4">
        <v>1466.066</v>
      </c>
      <c r="CO394" s="4">
        <v>242</v>
      </c>
      <c r="CP394" s="4">
        <v>1.772634E-2</v>
      </c>
      <c r="CQ394" s="4">
        <v>179855100</v>
      </c>
      <c r="CR394" s="4">
        <v>0.96500649999999999</v>
      </c>
      <c r="CS394" s="5" t="s">
        <v>309</v>
      </c>
      <c r="CT394" s="5">
        <v>15158</v>
      </c>
      <c r="CU394" s="5">
        <v>148669800</v>
      </c>
      <c r="CV394" s="5">
        <v>12952780</v>
      </c>
      <c r="CW394" s="5">
        <v>0.64705159999999995</v>
      </c>
      <c r="CX394" s="5">
        <v>5.6374059999999997E-2</v>
      </c>
      <c r="CY394" s="5">
        <v>11.477830000000001</v>
      </c>
      <c r="CZ394" s="5">
        <v>5935</v>
      </c>
      <c r="DA394" s="5">
        <v>0.39154240000000001</v>
      </c>
      <c r="DB394" s="5">
        <v>9223</v>
      </c>
      <c r="DC394" s="5">
        <v>0.60845760000000004</v>
      </c>
      <c r="DD394" s="5">
        <v>2892</v>
      </c>
      <c r="DE394" s="5">
        <v>551.76570000000004</v>
      </c>
      <c r="DF394" s="5">
        <v>0.1907903</v>
      </c>
      <c r="DG394" s="5">
        <v>386.51780000000002</v>
      </c>
      <c r="DH394" s="5">
        <v>2240.5059999999999</v>
      </c>
      <c r="DI394" s="5">
        <v>1.9985539999999999</v>
      </c>
      <c r="DJ394" s="5">
        <v>1028.1300000000001</v>
      </c>
      <c r="DK394" s="5">
        <v>2807.6489999999999</v>
      </c>
      <c r="DL394" s="5">
        <v>0.37559779999999998</v>
      </c>
      <c r="DM394" s="5">
        <v>40357</v>
      </c>
      <c r="DN394" s="5">
        <v>886.678</v>
      </c>
      <c r="DO394" s="5">
        <v>0.70512240000000004</v>
      </c>
      <c r="DP394" s="5">
        <v>227</v>
      </c>
      <c r="DQ394" s="5">
        <v>365</v>
      </c>
      <c r="DR394" s="5">
        <v>15083</v>
      </c>
      <c r="DS394" s="5">
        <v>0.99505209999999999</v>
      </c>
      <c r="DT394" s="5">
        <v>152</v>
      </c>
      <c r="DU394" s="5">
        <v>212</v>
      </c>
      <c r="DV394" s="5">
        <v>77.330179999999999</v>
      </c>
      <c r="DW394" s="5">
        <v>23.506499999999999</v>
      </c>
      <c r="DX394" s="5">
        <v>77.330179999999999</v>
      </c>
      <c r="DY394" s="5">
        <v>23.506499999999999</v>
      </c>
      <c r="DZ394" s="5">
        <v>77.330179999999999</v>
      </c>
      <c r="EA394" s="5">
        <v>23.506499999999999</v>
      </c>
      <c r="EB394" s="5">
        <v>386.51799999999997</v>
      </c>
      <c r="EC394" s="5">
        <v>53315.83</v>
      </c>
      <c r="ED394" s="5">
        <v>331.1694</v>
      </c>
      <c r="EE394" s="5">
        <v>75</v>
      </c>
      <c r="EF394" s="5">
        <v>4.9478819999999998E-3</v>
      </c>
      <c r="EG394" s="5">
        <v>161622600</v>
      </c>
      <c r="EH394" s="5">
        <v>0.70342559999999998</v>
      </c>
      <c r="EI394" s="7" t="s">
        <v>310</v>
      </c>
      <c r="EJ394" s="7">
        <v>17128</v>
      </c>
      <c r="EK394" s="7">
        <v>141588800</v>
      </c>
      <c r="EL394" s="7">
        <v>42756200</v>
      </c>
      <c r="EM394" s="7">
        <v>0.48263149999999999</v>
      </c>
      <c r="EN394" s="7">
        <v>0.14574239999999999</v>
      </c>
      <c r="EO394" s="7">
        <v>3.3115389999999998</v>
      </c>
      <c r="EP394" s="7">
        <v>6886</v>
      </c>
      <c r="EQ394" s="7">
        <v>0.40203169999999999</v>
      </c>
      <c r="ER394" s="7">
        <v>10242</v>
      </c>
      <c r="ES394" s="7">
        <v>0.59796819999999995</v>
      </c>
      <c r="ET394" s="7">
        <v>4603</v>
      </c>
      <c r="EU394" s="7">
        <v>1237.0160000000001</v>
      </c>
      <c r="EV394" s="7">
        <v>0.26874130000000002</v>
      </c>
      <c r="EW394" s="7">
        <v>364</v>
      </c>
      <c r="EX394" s="7">
        <v>3445.89</v>
      </c>
      <c r="EY394" s="7">
        <v>-1.569626</v>
      </c>
      <c r="EZ394" s="7">
        <v>1028.498</v>
      </c>
      <c r="FA394" s="7">
        <v>2806.5450000000001</v>
      </c>
      <c r="FB394" s="7">
        <v>0.2938462</v>
      </c>
      <c r="FC394" s="7">
        <v>58289</v>
      </c>
      <c r="FD394" s="7">
        <v>952.64490000000001</v>
      </c>
      <c r="FE394" s="7">
        <v>0.28743380000000002</v>
      </c>
      <c r="FF394" s="7">
        <v>293</v>
      </c>
      <c r="FG394" s="7">
        <v>341</v>
      </c>
      <c r="FH394" s="7">
        <v>17091</v>
      </c>
      <c r="FI394" s="7">
        <v>0.99783980000000005</v>
      </c>
      <c r="FJ394" s="7">
        <v>131</v>
      </c>
      <c r="FK394" s="7">
        <v>209</v>
      </c>
      <c r="FL394" s="7">
        <v>80.802490000000006</v>
      </c>
      <c r="FM394" s="7">
        <v>17.101520000000001</v>
      </c>
      <c r="FN394" s="7">
        <v>80.802490000000006</v>
      </c>
      <c r="FO394" s="7">
        <v>17.101520000000001</v>
      </c>
      <c r="FP394" s="7">
        <v>80.802490000000006</v>
      </c>
      <c r="FQ394" s="7">
        <v>17.101520000000001</v>
      </c>
      <c r="FR394" s="7">
        <v>364.00020000000001</v>
      </c>
      <c r="FS394" s="7">
        <v>75583.59</v>
      </c>
      <c r="FT394" s="7">
        <v>693.25990000000002</v>
      </c>
      <c r="FU394" s="7">
        <v>37</v>
      </c>
      <c r="FV394" s="7">
        <v>2.160206E-3</v>
      </c>
      <c r="FW394" s="7">
        <v>184345000</v>
      </c>
      <c r="FX394" s="7">
        <v>0.62837390000000004</v>
      </c>
      <c r="FY394" s="9" t="s">
        <v>311</v>
      </c>
      <c r="FZ394" s="9">
        <v>9532</v>
      </c>
      <c r="GA394" s="9">
        <v>23877520</v>
      </c>
      <c r="GB394" s="9">
        <v>4798045</v>
      </c>
      <c r="GC394" s="9">
        <v>0.26279750000000002</v>
      </c>
      <c r="GD394" s="9">
        <v>5.280758E-2</v>
      </c>
      <c r="GE394" s="9">
        <v>4.9765110000000004</v>
      </c>
      <c r="GF394" s="9">
        <v>9532</v>
      </c>
      <c r="GG394" s="9">
        <v>1</v>
      </c>
      <c r="GH394" s="9">
        <v>0</v>
      </c>
      <c r="GI394" s="9">
        <v>0</v>
      </c>
      <c r="GJ394" s="9">
        <v>1893</v>
      </c>
      <c r="GK394" s="9">
        <v>375.93880000000001</v>
      </c>
      <c r="GL394" s="9">
        <v>0.1985942</v>
      </c>
      <c r="GM394" s="9">
        <v>217.67179999999999</v>
      </c>
      <c r="GN394" s="9">
        <v>4258.7700000000004</v>
      </c>
      <c r="GO394" s="9">
        <v>-1.768896</v>
      </c>
      <c r="GP394" s="9">
        <v>1315.826</v>
      </c>
      <c r="GQ394" s="9">
        <v>2487.2399999999998</v>
      </c>
      <c r="GR394" s="9">
        <v>0.57633469999999998</v>
      </c>
      <c r="GS394" s="9">
        <v>16539</v>
      </c>
      <c r="GT394" s="9">
        <v>525.52279999999996</v>
      </c>
      <c r="GU394" s="9">
        <v>0.44269940000000002</v>
      </c>
      <c r="GV394" s="9">
        <v>216</v>
      </c>
      <c r="GW394" s="9">
        <v>131</v>
      </c>
      <c r="GX394" s="9">
        <v>9424</v>
      </c>
      <c r="GY394" s="9">
        <v>0.98866980000000004</v>
      </c>
      <c r="GZ394" s="9">
        <v>208</v>
      </c>
      <c r="HA394" s="9">
        <v>0</v>
      </c>
      <c r="HB394" s="9">
        <v>77.934539999999998</v>
      </c>
      <c r="HC394" s="9">
        <v>20.296620000000001</v>
      </c>
      <c r="HD394" s="9">
        <v>77.934539999999998</v>
      </c>
      <c r="HE394" s="9">
        <v>20.296620000000001</v>
      </c>
      <c r="HF394" s="9">
        <v>77.934539999999998</v>
      </c>
      <c r="HG394" s="9">
        <v>20.296620000000001</v>
      </c>
      <c r="HH394" s="9">
        <v>217.672</v>
      </c>
      <c r="HI394" s="9">
        <v>24993.43</v>
      </c>
      <c r="HJ394" s="9">
        <v>1902.761</v>
      </c>
      <c r="HK394" s="9">
        <v>108</v>
      </c>
      <c r="HL394" s="9">
        <v>1.133026E-2</v>
      </c>
      <c r="HM394" s="9">
        <v>28675570</v>
      </c>
      <c r="HN394" s="9">
        <v>0.31560510000000003</v>
      </c>
      <c r="HO394" s="10" t="s">
        <v>312</v>
      </c>
      <c r="HP394" s="10">
        <v>8924</v>
      </c>
      <c r="HQ394" s="10">
        <v>27099940</v>
      </c>
      <c r="HR394" s="10">
        <v>3408000</v>
      </c>
      <c r="HS394" s="10">
        <v>0.34028999999999998</v>
      </c>
      <c r="HT394" s="10">
        <v>4.2793749999999998E-2</v>
      </c>
      <c r="HU394" s="10">
        <v>7.9518610000000001</v>
      </c>
      <c r="HV394" s="10">
        <v>8924</v>
      </c>
      <c r="HW394" s="10">
        <v>1</v>
      </c>
      <c r="HX394" s="10">
        <v>0</v>
      </c>
      <c r="HY394" s="10">
        <v>0</v>
      </c>
      <c r="HZ394" s="10">
        <v>1867</v>
      </c>
      <c r="IA394" s="10">
        <v>390.59719999999999</v>
      </c>
      <c r="IB394" s="10">
        <v>0.20921110000000001</v>
      </c>
      <c r="IC394" s="10">
        <v>225.05549999999999</v>
      </c>
      <c r="ID394" s="10">
        <v>1304.2170000000001</v>
      </c>
      <c r="IE394" s="10">
        <v>10.26323</v>
      </c>
      <c r="IF394" s="10">
        <v>1314.8779999999999</v>
      </c>
      <c r="IG394" s="10">
        <v>2488.7620000000002</v>
      </c>
      <c r="IH394" s="10">
        <v>0.59087599999999996</v>
      </c>
      <c r="II394" s="10">
        <v>15103</v>
      </c>
      <c r="IJ394" s="10">
        <v>522.85820000000001</v>
      </c>
      <c r="IK394" s="10">
        <v>0.60308079999999997</v>
      </c>
      <c r="IL394" s="10">
        <v>182</v>
      </c>
      <c r="IM394" s="10">
        <v>155</v>
      </c>
      <c r="IN394" s="10">
        <v>8837</v>
      </c>
      <c r="IO394" s="10">
        <v>0.99025099999999999</v>
      </c>
      <c r="IP394" s="10">
        <v>233</v>
      </c>
      <c r="IQ394" s="10">
        <v>0</v>
      </c>
      <c r="IR394" s="10">
        <v>81.168199999999999</v>
      </c>
      <c r="IS394" s="10">
        <v>17.36722</v>
      </c>
      <c r="IT394" s="10">
        <v>81.168199999999999</v>
      </c>
      <c r="IU394" s="10">
        <v>17.36722</v>
      </c>
      <c r="IV394" s="10">
        <v>81.168199999999999</v>
      </c>
      <c r="IW394" s="10">
        <v>17.36722</v>
      </c>
      <c r="IX394" s="10">
        <v>225.0557</v>
      </c>
      <c r="IY394" s="10">
        <v>21949.54</v>
      </c>
      <c r="IZ394" s="10">
        <v>190.60769999999999</v>
      </c>
      <c r="JA394" s="10">
        <v>87</v>
      </c>
      <c r="JB394" s="10">
        <v>9.7489919999999997E-3</v>
      </c>
      <c r="JC394" s="10">
        <v>30507940</v>
      </c>
      <c r="JD394" s="10">
        <v>0.38308379999999997</v>
      </c>
      <c r="JE394" s="11" t="s">
        <v>313</v>
      </c>
      <c r="JF394" s="11">
        <v>17304</v>
      </c>
      <c r="JG394" s="11">
        <v>93165660</v>
      </c>
      <c r="JH394" s="11">
        <v>18748450</v>
      </c>
      <c r="JI394" s="11">
        <v>0.311145</v>
      </c>
      <c r="JJ394" s="11">
        <v>6.2614110000000001E-2</v>
      </c>
      <c r="JK394" s="11">
        <v>4.9692470000000002</v>
      </c>
      <c r="JL394" s="11">
        <v>0</v>
      </c>
      <c r="JM394" s="11">
        <v>0</v>
      </c>
      <c r="JN394" s="11">
        <v>0</v>
      </c>
      <c r="JO394" s="11">
        <v>0</v>
      </c>
      <c r="JP394" s="11">
        <v>3592</v>
      </c>
      <c r="JQ394" s="11">
        <v>745.63480000000004</v>
      </c>
      <c r="JR394" s="11">
        <v>0.20758209999999999</v>
      </c>
      <c r="JS394" s="11">
        <v>471.6662</v>
      </c>
      <c r="JT394" s="11">
        <v>4357.7569999999996</v>
      </c>
      <c r="JU394" s="11">
        <v>6.9286300000000001</v>
      </c>
      <c r="JV394" s="11">
        <v>1637.8869999999999</v>
      </c>
      <c r="JW394" s="11">
        <v>1217.0719999999999</v>
      </c>
      <c r="JX394" s="11">
        <v>0.29458129999999999</v>
      </c>
      <c r="JY394" s="11">
        <v>58741</v>
      </c>
      <c r="JZ394" s="11">
        <v>1095.1579999999999</v>
      </c>
      <c r="KA394" s="11">
        <v>0.44215769999999999</v>
      </c>
      <c r="KB394" s="11">
        <v>463</v>
      </c>
      <c r="KC394" s="11">
        <v>208</v>
      </c>
      <c r="KD394" s="11">
        <v>17092</v>
      </c>
      <c r="KE394" s="11">
        <v>0.98774850000000003</v>
      </c>
      <c r="KF394" s="11">
        <v>356.62450000000001</v>
      </c>
      <c r="KG394" s="11">
        <v>82.487859999999998</v>
      </c>
      <c r="KH394" s="11">
        <v>17.24503</v>
      </c>
      <c r="KI394" s="11">
        <v>82.487859999999998</v>
      </c>
      <c r="KJ394" s="11">
        <v>17.24503</v>
      </c>
      <c r="KK394" s="11">
        <v>82.487859999999998</v>
      </c>
      <c r="KL394" s="11">
        <v>17.24503</v>
      </c>
      <c r="KM394" s="11">
        <v>471.66640000000001</v>
      </c>
      <c r="KN394" s="11">
        <v>84494.38</v>
      </c>
      <c r="KO394" s="11">
        <v>1097.4369999999999</v>
      </c>
      <c r="KP394" s="11">
        <v>212</v>
      </c>
      <c r="KQ394" s="11">
        <v>1.22515E-2</v>
      </c>
      <c r="KR394" s="11">
        <v>111914100</v>
      </c>
      <c r="KS394" s="11">
        <v>0.37375920000000001</v>
      </c>
    </row>
    <row r="395" spans="1:305" x14ac:dyDescent="0.25">
      <c r="A395">
        <v>201</v>
      </c>
      <c r="B395" t="s">
        <v>419</v>
      </c>
      <c r="C395" t="s">
        <v>315</v>
      </c>
      <c r="D395" t="s">
        <v>320</v>
      </c>
      <c r="E395" t="s">
        <v>395</v>
      </c>
      <c r="F395" t="s">
        <v>318</v>
      </c>
      <c r="G395" t="s">
        <v>306</v>
      </c>
      <c r="H395">
        <v>6</v>
      </c>
      <c r="I395">
        <v>4</v>
      </c>
      <c r="J395" s="1">
        <v>44343.658738425926</v>
      </c>
      <c r="K395" s="2">
        <f>ROUNDDOWN(J395-"04/05/2021 12:00 AM", 0)</f>
        <v>23</v>
      </c>
      <c r="L395" s="2">
        <f>N395+BD395+CT395+EJ395+FZ395+HP395+JF395</f>
        <v>145732</v>
      </c>
      <c r="M395" s="3" t="s">
        <v>307</v>
      </c>
      <c r="N395" s="3">
        <v>22447</v>
      </c>
      <c r="O395" s="3">
        <v>304004600</v>
      </c>
      <c r="P395" s="3">
        <v>108042600</v>
      </c>
      <c r="Q395" s="3">
        <v>0.60334200000000004</v>
      </c>
      <c r="R395" s="3">
        <v>0.21442639999999999</v>
      </c>
      <c r="S395" s="3">
        <v>2.8137479999999999</v>
      </c>
      <c r="T395" s="3">
        <v>22447</v>
      </c>
      <c r="U395" s="3">
        <v>1</v>
      </c>
      <c r="V395" s="3">
        <v>0</v>
      </c>
      <c r="W395" s="3">
        <v>0</v>
      </c>
      <c r="X395" s="3">
        <v>9619</v>
      </c>
      <c r="Y395" s="3">
        <v>4121.9390000000003</v>
      </c>
      <c r="Z395" s="3">
        <v>0.42852050000000003</v>
      </c>
      <c r="AA395" s="3">
        <v>476.27300000000002</v>
      </c>
      <c r="AB395" s="3">
        <v>2783.1469999999999</v>
      </c>
      <c r="AC395" s="3">
        <v>-5.1118920000000001</v>
      </c>
      <c r="AD395" s="3">
        <v>1250.402</v>
      </c>
      <c r="AE395" s="3">
        <v>2827.1439999999998</v>
      </c>
      <c r="AF395" s="3">
        <v>0.2220123</v>
      </c>
      <c r="AG395" s="3">
        <v>101107</v>
      </c>
      <c r="AH395" s="3">
        <v>1227.338</v>
      </c>
      <c r="AI395" s="3">
        <v>0.22617780000000001</v>
      </c>
      <c r="AJ395" s="3">
        <v>321</v>
      </c>
      <c r="AK395" s="3">
        <v>452</v>
      </c>
      <c r="AL395" s="3">
        <v>22105</v>
      </c>
      <c r="AM395" s="3">
        <v>0.98476410000000003</v>
      </c>
      <c r="AN395" s="3">
        <v>539</v>
      </c>
      <c r="AO395" s="3">
        <v>0</v>
      </c>
      <c r="AP395" s="3">
        <v>89.833690000000004</v>
      </c>
      <c r="AQ395" s="3">
        <v>22.133230000000001</v>
      </c>
      <c r="AR395" s="3">
        <v>89.833690000000004</v>
      </c>
      <c r="AS395" s="3">
        <v>22.133230000000001</v>
      </c>
      <c r="AT395" s="3">
        <v>89.833690000000004</v>
      </c>
      <c r="AU395" s="3">
        <v>22.133230000000001</v>
      </c>
      <c r="AV395" s="3">
        <v>476.2842</v>
      </c>
      <c r="AW395" s="3">
        <v>129698.3</v>
      </c>
      <c r="AX395" s="3">
        <v>345.07549999999998</v>
      </c>
      <c r="AY395" s="3">
        <v>342</v>
      </c>
      <c r="AZ395" s="3">
        <v>1.523589E-2</v>
      </c>
      <c r="BA395" s="3">
        <v>412047200</v>
      </c>
      <c r="BB395" s="3">
        <v>0.81776839999999995</v>
      </c>
      <c r="BC395" s="4" t="s">
        <v>308</v>
      </c>
      <c r="BD395" s="4">
        <v>24422</v>
      </c>
      <c r="BE395" s="4">
        <v>282440500</v>
      </c>
      <c r="BF395" s="4">
        <v>150042700</v>
      </c>
      <c r="BG395" s="4">
        <v>0.47354859999999999</v>
      </c>
      <c r="BH395" s="4">
        <v>0.25156630000000002</v>
      </c>
      <c r="BI395" s="4">
        <v>1.882401</v>
      </c>
      <c r="BJ395" s="4">
        <v>24422</v>
      </c>
      <c r="BK395" s="4">
        <v>1</v>
      </c>
      <c r="BL395" s="4">
        <v>0</v>
      </c>
      <c r="BM395" s="4">
        <v>0</v>
      </c>
      <c r="BN395" s="4">
        <v>9666</v>
      </c>
      <c r="BO395" s="4">
        <v>3825.7130000000002</v>
      </c>
      <c r="BP395" s="4">
        <v>0.3957907</v>
      </c>
      <c r="BQ395" s="4">
        <v>457.43299999999999</v>
      </c>
      <c r="BR395" s="4">
        <v>3024.0120000000002</v>
      </c>
      <c r="BS395" s="4">
        <v>-2.0908639999999998</v>
      </c>
      <c r="BT395" s="4">
        <v>1244.067</v>
      </c>
      <c r="BU395" s="4">
        <v>2828.3180000000002</v>
      </c>
      <c r="BV395" s="4">
        <v>0.2290199</v>
      </c>
      <c r="BW395" s="4">
        <v>106637</v>
      </c>
      <c r="BX395" s="4">
        <v>1247.5029999999999</v>
      </c>
      <c r="BY395" s="4">
        <v>9.3718040000000002E-2</v>
      </c>
      <c r="BZ395" s="4">
        <v>326</v>
      </c>
      <c r="CA395" s="4">
        <v>452</v>
      </c>
      <c r="CB395" s="4">
        <v>24092</v>
      </c>
      <c r="CC395" s="4">
        <v>0.98648760000000002</v>
      </c>
      <c r="CD395" s="4">
        <v>539</v>
      </c>
      <c r="CE395" s="4">
        <v>0</v>
      </c>
      <c r="CF395" s="4">
        <v>90.035259999999994</v>
      </c>
      <c r="CG395" s="4">
        <v>21.555630000000001</v>
      </c>
      <c r="CH395" s="4">
        <v>90.035259999999994</v>
      </c>
      <c r="CI395" s="4">
        <v>21.555630000000001</v>
      </c>
      <c r="CJ395" s="4">
        <v>90.035259999999994</v>
      </c>
      <c r="CK395" s="4">
        <v>21.555630000000001</v>
      </c>
      <c r="CL395" s="4">
        <v>463.03579999999999</v>
      </c>
      <c r="CM395" s="4">
        <v>139740</v>
      </c>
      <c r="CN395" s="4">
        <v>374.44319999999999</v>
      </c>
      <c r="CO395" s="4">
        <v>330</v>
      </c>
      <c r="CP395" s="4">
        <v>1.3512410000000001E-2</v>
      </c>
      <c r="CQ395" s="4">
        <v>432483200</v>
      </c>
      <c r="CR395" s="4">
        <v>0.72511490000000001</v>
      </c>
      <c r="CS395" s="5" t="s">
        <v>309</v>
      </c>
      <c r="CT395" s="5">
        <v>25935</v>
      </c>
      <c r="CU395" s="5">
        <v>393406000</v>
      </c>
      <c r="CV395" s="5">
        <v>38133130</v>
      </c>
      <c r="CW395" s="5">
        <v>0.58488240000000002</v>
      </c>
      <c r="CX395" s="5">
        <v>5.6693069999999998E-2</v>
      </c>
      <c r="CY395" s="5">
        <v>10.316649999999999</v>
      </c>
      <c r="CZ395" s="5">
        <v>7345</v>
      </c>
      <c r="DA395" s="5">
        <v>0.28320800000000002</v>
      </c>
      <c r="DB395" s="5">
        <v>18590</v>
      </c>
      <c r="DC395" s="5">
        <v>0.71679199999999998</v>
      </c>
      <c r="DD395" s="5">
        <v>4670</v>
      </c>
      <c r="DE395" s="5">
        <v>840.90610000000004</v>
      </c>
      <c r="DF395" s="5">
        <v>0.18006549999999999</v>
      </c>
      <c r="DG395" s="5">
        <v>500.21589999999998</v>
      </c>
      <c r="DH395" s="5">
        <v>4394.1880000000001</v>
      </c>
      <c r="DI395" s="5">
        <v>-2.6153629999999999</v>
      </c>
      <c r="DJ395" s="5">
        <v>1025.0360000000001</v>
      </c>
      <c r="DK395" s="5">
        <v>2835.3850000000002</v>
      </c>
      <c r="DL395" s="5">
        <v>0.35477829999999999</v>
      </c>
      <c r="DM395" s="5">
        <v>73102</v>
      </c>
      <c r="DN395" s="5">
        <v>1154.6780000000001</v>
      </c>
      <c r="DO395" s="5">
        <v>0.67777220000000005</v>
      </c>
      <c r="DP395" s="5">
        <v>304</v>
      </c>
      <c r="DQ395" s="5">
        <v>455</v>
      </c>
      <c r="DR395" s="5">
        <v>25934</v>
      </c>
      <c r="DS395" s="5">
        <v>0.9999614</v>
      </c>
      <c r="DT395" s="5">
        <v>209</v>
      </c>
      <c r="DU395" s="5">
        <v>245</v>
      </c>
      <c r="DV395" s="5">
        <v>94.283670000000001</v>
      </c>
      <c r="DW395" s="5">
        <v>20.01885</v>
      </c>
      <c r="DX395" s="5">
        <v>94.283670000000001</v>
      </c>
      <c r="DY395" s="5">
        <v>20.01885</v>
      </c>
      <c r="DZ395" s="5">
        <v>94.283670000000001</v>
      </c>
      <c r="EA395" s="5">
        <v>20.01885</v>
      </c>
      <c r="EB395" s="5">
        <v>500.21620000000001</v>
      </c>
      <c r="EC395" s="5">
        <v>105469.3</v>
      </c>
      <c r="ED395" s="5">
        <v>744.51089999999999</v>
      </c>
      <c r="EE395" s="5">
        <v>1</v>
      </c>
      <c r="EF395" s="6">
        <v>3.8557930000000001E-5</v>
      </c>
      <c r="EG395" s="5">
        <v>431539200</v>
      </c>
      <c r="EH395" s="5">
        <v>0.64157549999999997</v>
      </c>
      <c r="EI395" s="7" t="s">
        <v>310</v>
      </c>
      <c r="EJ395" s="7">
        <v>31084</v>
      </c>
      <c r="EK395" s="7">
        <v>430198200</v>
      </c>
      <c r="EL395" s="7">
        <v>104772000</v>
      </c>
      <c r="EM395" s="7">
        <v>0.44524059999999999</v>
      </c>
      <c r="EN395" s="7">
        <v>0.1084355</v>
      </c>
      <c r="EO395" s="7">
        <v>4.1060400000000001</v>
      </c>
      <c r="EP395" s="7">
        <v>10382</v>
      </c>
      <c r="EQ395" s="7">
        <v>0.33399820000000002</v>
      </c>
      <c r="ER395" s="7">
        <v>20702</v>
      </c>
      <c r="ES395" s="7">
        <v>0.66600179999999998</v>
      </c>
      <c r="ET395" s="7">
        <v>6013</v>
      </c>
      <c r="EU395" s="7">
        <v>1163.1759999999999</v>
      </c>
      <c r="EV395" s="7">
        <v>0.19344359999999999</v>
      </c>
      <c r="EW395" s="7">
        <v>478.86950000000002</v>
      </c>
      <c r="EX395" s="7">
        <v>12361.51</v>
      </c>
      <c r="EY395" s="7">
        <v>-3.2793100000000002</v>
      </c>
      <c r="EZ395" s="7">
        <v>1020.421</v>
      </c>
      <c r="FA395" s="7">
        <v>2822.8739999999998</v>
      </c>
      <c r="FB395" s="7">
        <v>0.33373779999999997</v>
      </c>
      <c r="FC395" s="7">
        <v>93139</v>
      </c>
      <c r="FD395" s="7">
        <v>1187.5840000000001</v>
      </c>
      <c r="FE395" s="7">
        <v>0.37003750000000002</v>
      </c>
      <c r="FF395" s="7">
        <v>351</v>
      </c>
      <c r="FG395" s="7">
        <v>418</v>
      </c>
      <c r="FH395" s="7">
        <v>31068</v>
      </c>
      <c r="FI395" s="7">
        <v>0.99948530000000002</v>
      </c>
      <c r="FJ395" s="7">
        <v>194</v>
      </c>
      <c r="FK395" s="7">
        <v>223</v>
      </c>
      <c r="FL395" s="7">
        <v>93.617580000000004</v>
      </c>
      <c r="FM395" s="7">
        <v>20.173410000000001</v>
      </c>
      <c r="FN395" s="7">
        <v>93.617580000000004</v>
      </c>
      <c r="FO395" s="7">
        <v>20.173410000000001</v>
      </c>
      <c r="FP395" s="7">
        <v>93.617580000000004</v>
      </c>
      <c r="FQ395" s="7">
        <v>20.173410000000001</v>
      </c>
      <c r="FR395" s="7">
        <v>478.86970000000002</v>
      </c>
      <c r="FS395" s="7">
        <v>120717.9</v>
      </c>
      <c r="FT395" s="7">
        <v>4915.9359999999997</v>
      </c>
      <c r="FU395" s="7">
        <v>16</v>
      </c>
      <c r="FV395" s="7">
        <v>5.1473420000000005E-4</v>
      </c>
      <c r="FW395" s="7">
        <v>534970300</v>
      </c>
      <c r="FX395" s="7">
        <v>0.55367619999999995</v>
      </c>
      <c r="FY395" s="9" t="s">
        <v>311</v>
      </c>
      <c r="FZ395" s="9">
        <v>10674</v>
      </c>
      <c r="GA395" s="9">
        <v>24436040</v>
      </c>
      <c r="GB395" s="9">
        <v>7453410</v>
      </c>
      <c r="GC395" s="9">
        <v>0.2144749</v>
      </c>
      <c r="GD395" s="9">
        <v>6.5418500000000004E-2</v>
      </c>
      <c r="GE395" s="9">
        <v>3.278505</v>
      </c>
      <c r="GF395" s="9">
        <v>10674</v>
      </c>
      <c r="GG395" s="9">
        <v>1</v>
      </c>
      <c r="GH395" s="9">
        <v>0</v>
      </c>
      <c r="GI395" s="9">
        <v>0</v>
      </c>
      <c r="GJ395" s="9">
        <v>1582</v>
      </c>
      <c r="GK395" s="9">
        <v>234.4692</v>
      </c>
      <c r="GL395" s="9">
        <v>0.1482106</v>
      </c>
      <c r="GM395" s="9">
        <v>191.191</v>
      </c>
      <c r="GN395" s="9">
        <v>3377.1460000000002</v>
      </c>
      <c r="GO395" s="9">
        <v>18.0825</v>
      </c>
      <c r="GP395" s="9">
        <v>1310.625</v>
      </c>
      <c r="GQ395" s="9">
        <v>2501.9259999999999</v>
      </c>
      <c r="GR395" s="9">
        <v>0.50906149999999994</v>
      </c>
      <c r="GS395" s="9">
        <v>20968</v>
      </c>
      <c r="GT395" s="9">
        <v>541.99829999999997</v>
      </c>
      <c r="GU395" s="9">
        <v>0.28360629999999998</v>
      </c>
      <c r="GV395" s="9">
        <v>191</v>
      </c>
      <c r="GW395" s="9">
        <v>157</v>
      </c>
      <c r="GX395" s="9">
        <v>10601</v>
      </c>
      <c r="GY395" s="9">
        <v>0.99316099999999996</v>
      </c>
      <c r="GZ395" s="9">
        <v>209</v>
      </c>
      <c r="HA395" s="9">
        <v>0</v>
      </c>
      <c r="HB395" s="9">
        <v>93.306820000000002</v>
      </c>
      <c r="HC395" s="9">
        <v>19.047239999999999</v>
      </c>
      <c r="HD395" s="9">
        <v>93.306820000000002</v>
      </c>
      <c r="HE395" s="9">
        <v>19.047239999999999</v>
      </c>
      <c r="HF395" s="9">
        <v>93.306820000000002</v>
      </c>
      <c r="HG395" s="9">
        <v>19.047239999999999</v>
      </c>
      <c r="HH395" s="9">
        <v>194.80179999999999</v>
      </c>
      <c r="HI395" s="9">
        <v>25442.79</v>
      </c>
      <c r="HJ395" s="9">
        <v>1068.4949999999999</v>
      </c>
      <c r="HK395" s="9">
        <v>73</v>
      </c>
      <c r="HL395" s="9">
        <v>6.8390480000000003E-3</v>
      </c>
      <c r="HM395" s="9">
        <v>31889450</v>
      </c>
      <c r="HN395" s="9">
        <v>0.27989340000000001</v>
      </c>
      <c r="HO395" s="10" t="s">
        <v>312</v>
      </c>
      <c r="HP395" s="10">
        <v>10085</v>
      </c>
      <c r="HQ395" s="10">
        <v>28987280</v>
      </c>
      <c r="HR395" s="10">
        <v>4665375</v>
      </c>
      <c r="HS395" s="10">
        <v>0.28500700000000001</v>
      </c>
      <c r="HT395" s="10">
        <v>4.5870639999999997E-2</v>
      </c>
      <c r="HU395" s="10">
        <v>6.213279</v>
      </c>
      <c r="HV395" s="10">
        <v>10085</v>
      </c>
      <c r="HW395" s="10">
        <v>1</v>
      </c>
      <c r="HX395" s="10">
        <v>0</v>
      </c>
      <c r="HY395" s="10">
        <v>0</v>
      </c>
      <c r="HZ395" s="10">
        <v>1585</v>
      </c>
      <c r="IA395" s="10">
        <v>249.10509999999999</v>
      </c>
      <c r="IB395" s="10">
        <v>0.1571641</v>
      </c>
      <c r="IC395" s="10">
        <v>206.69300000000001</v>
      </c>
      <c r="ID395" s="10">
        <v>2840.5770000000002</v>
      </c>
      <c r="IE395" s="10">
        <v>11.91114</v>
      </c>
      <c r="IF395" s="10">
        <v>1300.5250000000001</v>
      </c>
      <c r="IG395" s="10">
        <v>2498.9920000000002</v>
      </c>
      <c r="IH395" s="10">
        <v>0.55190720000000004</v>
      </c>
      <c r="II395" s="10">
        <v>18273</v>
      </c>
      <c r="IJ395" s="10">
        <v>531.80579999999998</v>
      </c>
      <c r="IK395" s="10">
        <v>0.52234380000000002</v>
      </c>
      <c r="IL395" s="10">
        <v>177</v>
      </c>
      <c r="IM395" s="10">
        <v>176</v>
      </c>
      <c r="IN395" s="10">
        <v>10009</v>
      </c>
      <c r="IO395" s="10">
        <v>0.99246409999999996</v>
      </c>
      <c r="IP395" s="10">
        <v>223</v>
      </c>
      <c r="IQ395" s="10">
        <v>0</v>
      </c>
      <c r="IR395" s="10">
        <v>94.610209999999995</v>
      </c>
      <c r="IS395" s="10">
        <v>18.654060000000001</v>
      </c>
      <c r="IT395" s="10">
        <v>94.610209999999995</v>
      </c>
      <c r="IU395" s="10">
        <v>18.654060000000001</v>
      </c>
      <c r="IV395" s="10">
        <v>94.610209999999995</v>
      </c>
      <c r="IW395" s="10">
        <v>18.654060000000001</v>
      </c>
      <c r="IX395" s="10">
        <v>206.69319999999999</v>
      </c>
      <c r="IY395" s="10">
        <v>21962.76</v>
      </c>
      <c r="IZ395" s="10">
        <v>800.08699999999999</v>
      </c>
      <c r="JA395" s="10">
        <v>76</v>
      </c>
      <c r="JB395" s="10">
        <v>7.5359449999999996E-3</v>
      </c>
      <c r="JC395" s="10">
        <v>33652650</v>
      </c>
      <c r="JD395" s="10">
        <v>0.3308777</v>
      </c>
      <c r="JE395" s="11" t="s">
        <v>313</v>
      </c>
      <c r="JF395" s="11">
        <v>21085</v>
      </c>
      <c r="JG395" s="11">
        <v>117626200</v>
      </c>
      <c r="JH395" s="11">
        <v>42205790</v>
      </c>
      <c r="JI395" s="11">
        <v>0.26457999999999998</v>
      </c>
      <c r="JJ395" s="11">
        <v>9.4934660000000004E-2</v>
      </c>
      <c r="JK395" s="11">
        <v>2.786969</v>
      </c>
      <c r="JL395" s="11">
        <v>0</v>
      </c>
      <c r="JM395" s="11">
        <v>0</v>
      </c>
      <c r="JN395" s="11">
        <v>0</v>
      </c>
      <c r="JO395" s="11">
        <v>0</v>
      </c>
      <c r="JP395" s="11">
        <v>4482</v>
      </c>
      <c r="JQ395" s="11">
        <v>952.73059999999998</v>
      </c>
      <c r="JR395" s="11">
        <v>0.21256820000000001</v>
      </c>
      <c r="JS395" s="11">
        <v>496.9708</v>
      </c>
      <c r="JT395" s="11">
        <v>4589.6149999999998</v>
      </c>
      <c r="JU395" s="11">
        <v>3.5036179999999999</v>
      </c>
      <c r="JV395" s="11">
        <v>1637.519</v>
      </c>
      <c r="JW395" s="11">
        <v>1248.5999999999999</v>
      </c>
      <c r="JX395" s="11">
        <v>0.29190660000000002</v>
      </c>
      <c r="JY395" s="11">
        <v>72232</v>
      </c>
      <c r="JZ395" s="11">
        <v>1162.6990000000001</v>
      </c>
      <c r="KA395" s="11">
        <v>0.22266430000000001</v>
      </c>
      <c r="KB395" s="11">
        <v>480</v>
      </c>
      <c r="KC395" s="11">
        <v>216</v>
      </c>
      <c r="KD395" s="11">
        <v>20763</v>
      </c>
      <c r="KE395" s="11">
        <v>0.98472850000000001</v>
      </c>
      <c r="KF395" s="11">
        <v>363.90249999999997</v>
      </c>
      <c r="KG395" s="11">
        <v>95.061369999999997</v>
      </c>
      <c r="KH395" s="11">
        <v>19.993210000000001</v>
      </c>
      <c r="KI395" s="11">
        <v>95.061369999999997</v>
      </c>
      <c r="KJ395" s="11">
        <v>19.993210000000001</v>
      </c>
      <c r="KK395" s="11">
        <v>95.061369999999997</v>
      </c>
      <c r="KL395" s="11">
        <v>19.993210000000001</v>
      </c>
      <c r="KM395" s="11">
        <v>496.971</v>
      </c>
      <c r="KN395" s="11">
        <v>102547</v>
      </c>
      <c r="KO395" s="11">
        <v>999.0308</v>
      </c>
      <c r="KP395" s="11">
        <v>322</v>
      </c>
      <c r="KQ395" s="11">
        <v>1.527152E-2</v>
      </c>
      <c r="KR395" s="11">
        <v>159832000</v>
      </c>
      <c r="KS395" s="11">
        <v>0.35951470000000002</v>
      </c>
    </row>
    <row r="396" spans="1:305" x14ac:dyDescent="0.25">
      <c r="A396">
        <v>304</v>
      </c>
      <c r="B396" t="s">
        <v>419</v>
      </c>
      <c r="C396" t="s">
        <v>315</v>
      </c>
      <c r="D396" t="s">
        <v>320</v>
      </c>
      <c r="E396" t="s">
        <v>395</v>
      </c>
      <c r="F396" t="s">
        <v>318</v>
      </c>
      <c r="G396" t="s">
        <v>306</v>
      </c>
      <c r="H396">
        <v>6</v>
      </c>
      <c r="I396">
        <v>4</v>
      </c>
      <c r="J396" s="1">
        <v>44347.648715277777</v>
      </c>
      <c r="K396" s="2">
        <f>ROUNDDOWN(J396-"04/05/2021 12:00 AM", 0)</f>
        <v>27</v>
      </c>
      <c r="L396" s="2">
        <f>N396+BD396+CT396+EJ396+FZ396+HP396+JF396</f>
        <v>149763</v>
      </c>
      <c r="M396" s="3" t="s">
        <v>307</v>
      </c>
      <c r="N396" s="3">
        <v>18778</v>
      </c>
      <c r="O396" s="3">
        <v>390204900</v>
      </c>
      <c r="P396" s="3">
        <v>117915700</v>
      </c>
      <c r="Q396" s="3">
        <v>1.106609</v>
      </c>
      <c r="R396" s="3">
        <v>0.33440510000000001</v>
      </c>
      <c r="S396" s="3">
        <v>3.309186</v>
      </c>
      <c r="T396" s="3">
        <v>18778</v>
      </c>
      <c r="U396" s="3">
        <v>1</v>
      </c>
      <c r="V396" s="3">
        <v>0</v>
      </c>
      <c r="W396" s="3">
        <v>0</v>
      </c>
      <c r="X396" s="3">
        <v>9307</v>
      </c>
      <c r="Y396" s="3">
        <v>4612.8580000000002</v>
      </c>
      <c r="Z396" s="3">
        <v>0.4956332</v>
      </c>
      <c r="AA396" s="3">
        <v>547.38750000000005</v>
      </c>
      <c r="AB396" s="3">
        <v>6619.8770000000004</v>
      </c>
      <c r="AC396" s="3">
        <v>-15.845000000000001</v>
      </c>
      <c r="AD396" s="3">
        <v>1260.652</v>
      </c>
      <c r="AE396" s="3">
        <v>2795.7240000000002</v>
      </c>
      <c r="AF396" s="3">
        <v>0.13878380000000001</v>
      </c>
      <c r="AG396" s="3">
        <v>135304</v>
      </c>
      <c r="AH396" s="3">
        <v>1414.739</v>
      </c>
      <c r="AI396" s="3">
        <v>0.28716219999999998</v>
      </c>
      <c r="AJ396" s="3">
        <v>349</v>
      </c>
      <c r="AK396" s="3">
        <v>511</v>
      </c>
      <c r="AL396" s="3">
        <v>18509</v>
      </c>
      <c r="AM396" s="3">
        <v>0.98567470000000001</v>
      </c>
      <c r="AN396" s="3">
        <v>598</v>
      </c>
      <c r="AO396" s="3">
        <v>0</v>
      </c>
      <c r="AP396" s="3">
        <v>82.764880000000005</v>
      </c>
      <c r="AQ396" s="3">
        <v>22.1785</v>
      </c>
      <c r="AR396" s="3">
        <v>82.764880000000005</v>
      </c>
      <c r="AS396" s="3">
        <v>22.1785</v>
      </c>
      <c r="AT396" s="3">
        <v>82.764880000000005</v>
      </c>
      <c r="AU396" s="3">
        <v>22.1785</v>
      </c>
      <c r="AV396" s="3">
        <v>547.38760000000002</v>
      </c>
      <c r="AW396" s="3">
        <v>174135</v>
      </c>
      <c r="AX396" s="3">
        <v>2333.7289999999998</v>
      </c>
      <c r="AY396" s="3">
        <v>269</v>
      </c>
      <c r="AZ396" s="3">
        <v>1.4325269999999999E-2</v>
      </c>
      <c r="BA396" s="3">
        <v>508120500</v>
      </c>
      <c r="BB396" s="3">
        <v>1.441014</v>
      </c>
      <c r="BC396" s="4" t="s">
        <v>308</v>
      </c>
      <c r="BD396" s="4">
        <v>19914</v>
      </c>
      <c r="BE396" s="4">
        <v>400177400</v>
      </c>
      <c r="BF396" s="4">
        <v>130819900</v>
      </c>
      <c r="BG396" s="4">
        <v>1.0091030000000001</v>
      </c>
      <c r="BH396" s="4">
        <v>0.32988050000000002</v>
      </c>
      <c r="BI396" s="4">
        <v>3.0589949999999999</v>
      </c>
      <c r="BJ396" s="4">
        <v>19914</v>
      </c>
      <c r="BK396" s="4">
        <v>1</v>
      </c>
      <c r="BL396" s="4">
        <v>0</v>
      </c>
      <c r="BM396" s="4">
        <v>0</v>
      </c>
      <c r="BN396" s="4">
        <v>9703</v>
      </c>
      <c r="BO396" s="4">
        <v>4727.74</v>
      </c>
      <c r="BP396" s="4">
        <v>0.48724509999999999</v>
      </c>
      <c r="BQ396" s="4">
        <v>529.15779999999995</v>
      </c>
      <c r="BR396" s="4">
        <v>8569.8629999999994</v>
      </c>
      <c r="BS396" s="4">
        <v>1.5344930000000001</v>
      </c>
      <c r="BT396" s="4">
        <v>1260.4880000000001</v>
      </c>
      <c r="BU396" s="4">
        <v>2799.6239999999998</v>
      </c>
      <c r="BV396" s="4">
        <v>0.14088030000000001</v>
      </c>
      <c r="BW396" s="4">
        <v>141354</v>
      </c>
      <c r="BX396" s="4">
        <v>1423.8879999999999</v>
      </c>
      <c r="BY396" s="4">
        <v>0.2573201</v>
      </c>
      <c r="BZ396" s="4">
        <v>354</v>
      </c>
      <c r="CA396" s="4">
        <v>507</v>
      </c>
      <c r="CB396" s="4">
        <v>19632</v>
      </c>
      <c r="CC396" s="4">
        <v>0.98583909999999997</v>
      </c>
      <c r="CD396" s="4">
        <v>594</v>
      </c>
      <c r="CE396" s="4">
        <v>0</v>
      </c>
      <c r="CF396" s="4">
        <v>85.327160000000006</v>
      </c>
      <c r="CG396" s="4">
        <v>22.779389999999999</v>
      </c>
      <c r="CH396" s="4">
        <v>85.327160000000006</v>
      </c>
      <c r="CI396" s="4">
        <v>22.779389999999999</v>
      </c>
      <c r="CJ396" s="4">
        <v>85.327160000000006</v>
      </c>
      <c r="CK396" s="4">
        <v>22.779389999999999</v>
      </c>
      <c r="CL396" s="4">
        <v>529.15800000000002</v>
      </c>
      <c r="CM396" s="4">
        <v>173357.6</v>
      </c>
      <c r="CN396" s="4">
        <v>3687.9859999999999</v>
      </c>
      <c r="CO396" s="4">
        <v>282</v>
      </c>
      <c r="CP396" s="4">
        <v>1.4160890000000001E-2</v>
      </c>
      <c r="CQ396" s="4">
        <v>530997300</v>
      </c>
      <c r="CR396" s="4">
        <v>1.338984</v>
      </c>
      <c r="CS396" s="5" t="s">
        <v>309</v>
      </c>
      <c r="CT396" s="5">
        <v>27523</v>
      </c>
      <c r="CU396" s="5">
        <v>644603500</v>
      </c>
      <c r="CV396" s="5">
        <v>95688420</v>
      </c>
      <c r="CW396" s="5">
        <v>0.85094420000000004</v>
      </c>
      <c r="CX396" s="5">
        <v>0.12631880000000001</v>
      </c>
      <c r="CY396" s="5">
        <v>6.7364829999999998</v>
      </c>
      <c r="CZ396" s="5">
        <v>11072</v>
      </c>
      <c r="DA396" s="5">
        <v>0.40228170000000002</v>
      </c>
      <c r="DB396" s="5">
        <v>16451</v>
      </c>
      <c r="DC396" s="5">
        <v>0.59771830000000004</v>
      </c>
      <c r="DD396" s="5">
        <v>6272</v>
      </c>
      <c r="DE396" s="5">
        <v>1429.277</v>
      </c>
      <c r="DF396" s="5">
        <v>0.2278821</v>
      </c>
      <c r="DG396" s="5">
        <v>602.24249999999995</v>
      </c>
      <c r="DH396" s="5">
        <v>568.04880000000003</v>
      </c>
      <c r="DI396" s="5">
        <v>1.320003</v>
      </c>
      <c r="DJ396" s="5">
        <v>1034.5350000000001</v>
      </c>
      <c r="DK396" s="5">
        <v>2792.7930000000001</v>
      </c>
      <c r="DL396" s="5">
        <v>0.232242</v>
      </c>
      <c r="DM396" s="5">
        <v>118510</v>
      </c>
      <c r="DN396" s="5">
        <v>1480.393</v>
      </c>
      <c r="DO396" s="5">
        <v>0.54979940000000005</v>
      </c>
      <c r="DP396" s="5">
        <v>458</v>
      </c>
      <c r="DQ396" s="5">
        <v>531</v>
      </c>
      <c r="DR396" s="5">
        <v>27522</v>
      </c>
      <c r="DS396" s="5">
        <v>0.99996359999999995</v>
      </c>
      <c r="DT396" s="5">
        <v>288</v>
      </c>
      <c r="DU396" s="5">
        <v>242</v>
      </c>
      <c r="DV396" s="5">
        <v>91.112120000000004</v>
      </c>
      <c r="DW396" s="5">
        <v>22.032689999999999</v>
      </c>
      <c r="DX396" s="5">
        <v>91.112120000000004</v>
      </c>
      <c r="DY396" s="5">
        <v>22.032689999999999</v>
      </c>
      <c r="DZ396" s="5">
        <v>91.112120000000004</v>
      </c>
      <c r="EA396" s="5">
        <v>22.032689999999999</v>
      </c>
      <c r="EB396" s="5">
        <v>602.92079999999999</v>
      </c>
      <c r="EC396" s="5">
        <v>182390.3</v>
      </c>
      <c r="ED396" s="5">
        <v>11.723990000000001</v>
      </c>
      <c r="EE396" s="5">
        <v>1</v>
      </c>
      <c r="EF396" s="6">
        <v>3.6333250000000003E-5</v>
      </c>
      <c r="EG396" s="5">
        <v>740291900</v>
      </c>
      <c r="EH396" s="5">
        <v>0.97726299999999999</v>
      </c>
      <c r="EI396" s="7" t="s">
        <v>310</v>
      </c>
      <c r="EJ396" s="7">
        <v>28531</v>
      </c>
      <c r="EK396" s="7">
        <v>593867600</v>
      </c>
      <c r="EL396" s="7">
        <v>145845700</v>
      </c>
      <c r="EM396" s="7">
        <v>0.72955099999999995</v>
      </c>
      <c r="EN396" s="7">
        <v>0.17916770000000001</v>
      </c>
      <c r="EO396" s="7">
        <v>4.0718889999999996</v>
      </c>
      <c r="EP396" s="7">
        <v>12105</v>
      </c>
      <c r="EQ396" s="7">
        <v>0.42427530000000002</v>
      </c>
      <c r="ER396" s="7">
        <v>16426</v>
      </c>
      <c r="ES396" s="7">
        <v>0.57572469999999998</v>
      </c>
      <c r="ET396" s="7">
        <v>7072</v>
      </c>
      <c r="EU396" s="7">
        <v>1752.942</v>
      </c>
      <c r="EV396" s="7">
        <v>0.2478707</v>
      </c>
      <c r="EW396" s="7">
        <v>576.80579999999998</v>
      </c>
      <c r="EX396" s="7">
        <v>13607.76</v>
      </c>
      <c r="EY396" s="7">
        <v>-12.46627</v>
      </c>
      <c r="EZ396" s="7">
        <v>1024.473</v>
      </c>
      <c r="FA396" s="7">
        <v>2794.252</v>
      </c>
      <c r="FB396" s="7">
        <v>0.20961569999999999</v>
      </c>
      <c r="FC396" s="7">
        <v>136111</v>
      </c>
      <c r="FD396" s="7">
        <v>1442.652</v>
      </c>
      <c r="FE396" s="7">
        <v>0.36683569999999999</v>
      </c>
      <c r="FF396" s="7">
        <v>404</v>
      </c>
      <c r="FG396" s="7">
        <v>486</v>
      </c>
      <c r="FH396" s="7">
        <v>28514</v>
      </c>
      <c r="FI396" s="7">
        <v>0.99940410000000002</v>
      </c>
      <c r="FJ396" s="7">
        <v>262</v>
      </c>
      <c r="FK396" s="7">
        <v>223</v>
      </c>
      <c r="FL396" s="7">
        <v>91.917389999999997</v>
      </c>
      <c r="FM396" s="7">
        <v>21.29214</v>
      </c>
      <c r="FN396" s="7">
        <v>91.917389999999997</v>
      </c>
      <c r="FO396" s="7">
        <v>21.29214</v>
      </c>
      <c r="FP396" s="7">
        <v>91.917389999999997</v>
      </c>
      <c r="FQ396" s="7">
        <v>21.29214</v>
      </c>
      <c r="FR396" s="7">
        <v>576.80600000000004</v>
      </c>
      <c r="FS396" s="7">
        <v>187921</v>
      </c>
      <c r="FT396" s="7">
        <v>6490.1710000000003</v>
      </c>
      <c r="FU396" s="7">
        <v>17</v>
      </c>
      <c r="FV396" s="7">
        <v>5.9584310000000001E-4</v>
      </c>
      <c r="FW396" s="7">
        <v>739713300</v>
      </c>
      <c r="FX396" s="7">
        <v>0.90871860000000004</v>
      </c>
      <c r="FY396" s="9" t="s">
        <v>311</v>
      </c>
      <c r="FZ396" s="9">
        <v>13649</v>
      </c>
      <c r="GA396" s="9">
        <v>40055320</v>
      </c>
      <c r="GB396" s="9">
        <v>17713150</v>
      </c>
      <c r="GC396" s="9">
        <v>0.2150099</v>
      </c>
      <c r="GD396" s="9">
        <v>9.5081089999999993E-2</v>
      </c>
      <c r="GE396" s="9">
        <v>2.2613319999999999</v>
      </c>
      <c r="GF396" s="9">
        <v>13649</v>
      </c>
      <c r="GG396" s="9">
        <v>1</v>
      </c>
      <c r="GH396" s="9">
        <v>0</v>
      </c>
      <c r="GI396" s="9">
        <v>0</v>
      </c>
      <c r="GJ396" s="9">
        <v>2874</v>
      </c>
      <c r="GK396" s="9">
        <v>605.1635</v>
      </c>
      <c r="GL396" s="9">
        <v>0.2105649</v>
      </c>
      <c r="GM396" s="9">
        <v>242.00210000000001</v>
      </c>
      <c r="GN396" s="9">
        <v>9493.0930000000008</v>
      </c>
      <c r="GO396" s="9">
        <v>5.8599959999999998</v>
      </c>
      <c r="GP396" s="9">
        <v>1316.8530000000001</v>
      </c>
      <c r="GQ396" s="9">
        <v>2490.2809999999999</v>
      </c>
      <c r="GR396" s="9">
        <v>0.42446200000000001</v>
      </c>
      <c r="GS396" s="9">
        <v>32156</v>
      </c>
      <c r="GT396" s="9">
        <v>685.95479999999998</v>
      </c>
      <c r="GU396" s="9">
        <v>0.1495784</v>
      </c>
      <c r="GV396" s="9">
        <v>218</v>
      </c>
      <c r="GW396" s="9">
        <v>210</v>
      </c>
      <c r="GX396" s="9">
        <v>13594</v>
      </c>
      <c r="GY396" s="9">
        <v>0.99597040000000003</v>
      </c>
      <c r="GZ396" s="9">
        <v>256</v>
      </c>
      <c r="HA396" s="9">
        <v>0</v>
      </c>
      <c r="HB396" s="9">
        <v>92.727459999999994</v>
      </c>
      <c r="HC396" s="9">
        <v>18.647839999999999</v>
      </c>
      <c r="HD396" s="9">
        <v>92.727459999999994</v>
      </c>
      <c r="HE396" s="9">
        <v>18.647839999999999</v>
      </c>
      <c r="HF396" s="9">
        <v>92.727459999999994</v>
      </c>
      <c r="HG396" s="9">
        <v>18.647839999999999</v>
      </c>
      <c r="HH396" s="9">
        <v>243.01150000000001</v>
      </c>
      <c r="HI396" s="9">
        <v>38943.17</v>
      </c>
      <c r="HJ396" s="9">
        <v>6602.5950000000003</v>
      </c>
      <c r="HK396" s="9">
        <v>55</v>
      </c>
      <c r="HL396" s="9">
        <v>4.029599E-3</v>
      </c>
      <c r="HM396" s="9">
        <v>57768470</v>
      </c>
      <c r="HN396" s="9">
        <v>0.31009100000000001</v>
      </c>
      <c r="HO396" s="10" t="s">
        <v>312</v>
      </c>
      <c r="HP396" s="10">
        <v>13792</v>
      </c>
      <c r="HQ396" s="10">
        <v>48127320</v>
      </c>
      <c r="HR396" s="10">
        <v>12894590</v>
      </c>
      <c r="HS396" s="10">
        <v>0.2530097</v>
      </c>
      <c r="HT396" s="10">
        <v>6.7788029999999999E-2</v>
      </c>
      <c r="HU396" s="10">
        <v>3.7323650000000002</v>
      </c>
      <c r="HV396" s="10">
        <v>13792</v>
      </c>
      <c r="HW396" s="10">
        <v>1</v>
      </c>
      <c r="HX396" s="10">
        <v>0</v>
      </c>
      <c r="HY396" s="10">
        <v>0</v>
      </c>
      <c r="HZ396" s="10">
        <v>2578</v>
      </c>
      <c r="IA396" s="10">
        <v>481.87959999999998</v>
      </c>
      <c r="IB396" s="10">
        <v>0.18692</v>
      </c>
      <c r="IC396" s="10">
        <v>250.4915</v>
      </c>
      <c r="ID396" s="10">
        <v>798.08529999999996</v>
      </c>
      <c r="IE396" s="10">
        <v>1.8187249999999999</v>
      </c>
      <c r="IF396" s="10">
        <v>1309.181</v>
      </c>
      <c r="IG396" s="10">
        <v>2489.9850000000001</v>
      </c>
      <c r="IH396" s="10">
        <v>0.43652479999999999</v>
      </c>
      <c r="II396" s="10">
        <v>31595</v>
      </c>
      <c r="IJ396" s="10">
        <v>670.43489999999997</v>
      </c>
      <c r="IK396" s="10">
        <v>0.33336579999999999</v>
      </c>
      <c r="IL396" s="10">
        <v>189</v>
      </c>
      <c r="IM396" s="10">
        <v>244</v>
      </c>
      <c r="IN396" s="10">
        <v>13746</v>
      </c>
      <c r="IO396" s="10">
        <v>0.99666480000000002</v>
      </c>
      <c r="IP396" s="10">
        <v>274</v>
      </c>
      <c r="IQ396" s="10">
        <v>0</v>
      </c>
      <c r="IR396" s="10">
        <v>92.910889999999995</v>
      </c>
      <c r="IS396" s="10">
        <v>18.399360000000001</v>
      </c>
      <c r="IT396" s="10">
        <v>92.910889999999995</v>
      </c>
      <c r="IU396" s="10">
        <v>18.399360000000001</v>
      </c>
      <c r="IV396" s="10">
        <v>92.910889999999995</v>
      </c>
      <c r="IW396" s="10">
        <v>18.399360000000001</v>
      </c>
      <c r="IX396" s="10">
        <v>250.49170000000001</v>
      </c>
      <c r="IY396" s="10">
        <v>42869.42</v>
      </c>
      <c r="IZ396" s="10">
        <v>46.18186</v>
      </c>
      <c r="JA396" s="10">
        <v>46</v>
      </c>
      <c r="JB396" s="10">
        <v>3.3352669999999998E-3</v>
      </c>
      <c r="JC396" s="10">
        <v>61021910</v>
      </c>
      <c r="JD396" s="10">
        <v>0.32079770000000002</v>
      </c>
      <c r="JE396" s="11" t="s">
        <v>313</v>
      </c>
      <c r="JF396" s="11">
        <v>27576</v>
      </c>
      <c r="JG396" s="11">
        <v>187277200</v>
      </c>
      <c r="JH396" s="11">
        <v>74026070</v>
      </c>
      <c r="JI396" s="11">
        <v>0.2462762</v>
      </c>
      <c r="JJ396" s="11">
        <v>9.7346909999999995E-2</v>
      </c>
      <c r="JK396" s="11">
        <v>2.5298820000000002</v>
      </c>
      <c r="JL396" s="11">
        <v>0</v>
      </c>
      <c r="JM396" s="11">
        <v>0</v>
      </c>
      <c r="JN396" s="11">
        <v>0</v>
      </c>
      <c r="JO396" s="11">
        <v>0</v>
      </c>
      <c r="JP396" s="11">
        <v>5675</v>
      </c>
      <c r="JQ396" s="11">
        <v>1167.886</v>
      </c>
      <c r="JR396" s="11">
        <v>0.2057949</v>
      </c>
      <c r="JS396" s="11">
        <v>368.20780000000002</v>
      </c>
      <c r="JT396" s="11">
        <v>82.769549999999995</v>
      </c>
      <c r="JU396" s="11">
        <v>5.958018</v>
      </c>
      <c r="JV396" s="11">
        <v>1640.528</v>
      </c>
      <c r="JW396" s="11">
        <v>1239.1990000000001</v>
      </c>
      <c r="JX396" s="11">
        <v>0.45065450000000001</v>
      </c>
      <c r="JY396" s="11">
        <v>61191</v>
      </c>
      <c r="JZ396" s="11">
        <v>951.35609999999997</v>
      </c>
      <c r="KA396" s="11">
        <v>0.18784319999999999</v>
      </c>
      <c r="KB396" s="11">
        <v>314</v>
      </c>
      <c r="KC396" s="11">
        <v>239</v>
      </c>
      <c r="KD396" s="11">
        <v>27250</v>
      </c>
      <c r="KE396" s="11">
        <v>0.98817809999999995</v>
      </c>
      <c r="KF396" s="11">
        <v>190.39429999999999</v>
      </c>
      <c r="KG396" s="11">
        <v>92.201449999999994</v>
      </c>
      <c r="KH396" s="11">
        <v>18.847989999999999</v>
      </c>
      <c r="KI396" s="11">
        <v>92.201449999999994</v>
      </c>
      <c r="KJ396" s="11">
        <v>18.847989999999999</v>
      </c>
      <c r="KK396" s="11">
        <v>92.201449999999994</v>
      </c>
      <c r="KL396" s="11">
        <v>18.847989999999999</v>
      </c>
      <c r="KM396" s="11">
        <v>368.20800000000003</v>
      </c>
      <c r="KN396" s="11">
        <v>71521.34</v>
      </c>
      <c r="KO396" s="11">
        <v>0.2484334</v>
      </c>
      <c r="KP396" s="11">
        <v>326</v>
      </c>
      <c r="KQ396" s="11">
        <v>1.182187E-2</v>
      </c>
      <c r="KR396" s="11">
        <v>261303300</v>
      </c>
      <c r="KS396" s="11">
        <v>0.34362310000000001</v>
      </c>
    </row>
    <row r="397" spans="1:305" x14ac:dyDescent="0.25">
      <c r="A397">
        <v>429</v>
      </c>
      <c r="B397" t="s">
        <v>419</v>
      </c>
      <c r="C397" t="s">
        <v>315</v>
      </c>
      <c r="D397" t="s">
        <v>320</v>
      </c>
      <c r="E397" t="s">
        <v>395</v>
      </c>
      <c r="F397" t="s">
        <v>318</v>
      </c>
      <c r="G397" t="s">
        <v>306</v>
      </c>
      <c r="H397">
        <v>6</v>
      </c>
      <c r="I397">
        <v>4</v>
      </c>
      <c r="J397" s="1">
        <v>44350.660069444442</v>
      </c>
      <c r="K397" s="2">
        <f>ROUNDDOWN(J397-"04/05/2021 12:00 AM", 0)</f>
        <v>30</v>
      </c>
      <c r="L397" s="2">
        <f>N397+BD397+CT397+EJ397+FZ397+HP397+JF397</f>
        <v>187689</v>
      </c>
      <c r="M397" s="3" t="s">
        <v>307</v>
      </c>
      <c r="N397" s="3">
        <v>33273</v>
      </c>
      <c r="O397" s="3">
        <v>738291200</v>
      </c>
      <c r="P397" s="3">
        <v>304063500</v>
      </c>
      <c r="Q397" s="3">
        <v>0.66687390000000002</v>
      </c>
      <c r="R397" s="3">
        <v>0.27465050000000002</v>
      </c>
      <c r="S397" s="3">
        <v>2.4280819999999999</v>
      </c>
      <c r="T397" s="3">
        <v>33273</v>
      </c>
      <c r="U397" s="3">
        <v>1</v>
      </c>
      <c r="V397" s="3">
        <v>0</v>
      </c>
      <c r="W397" s="3">
        <v>0</v>
      </c>
      <c r="X397" s="3">
        <v>13708</v>
      </c>
      <c r="Y397" s="3">
        <v>5647.5</v>
      </c>
      <c r="Z397" s="3">
        <v>0.41198570000000001</v>
      </c>
      <c r="AA397" s="3">
        <v>594.94960000000003</v>
      </c>
      <c r="AB397" s="3">
        <v>11236</v>
      </c>
      <c r="AC397" s="3">
        <v>-5.6639790000000003</v>
      </c>
      <c r="AD397" s="3">
        <v>1258.9860000000001</v>
      </c>
      <c r="AE397" s="3">
        <v>2775.5770000000002</v>
      </c>
      <c r="AF397" s="3">
        <v>0.19233729999999999</v>
      </c>
      <c r="AG397" s="3">
        <v>172993</v>
      </c>
      <c r="AH397" s="3">
        <v>1601.9549999999999</v>
      </c>
      <c r="AI397" s="3">
        <v>0.1735418</v>
      </c>
      <c r="AJ397" s="3">
        <v>426</v>
      </c>
      <c r="AK397" s="3">
        <v>593</v>
      </c>
      <c r="AL397" s="3">
        <v>32901</v>
      </c>
      <c r="AM397" s="3">
        <v>0.98881980000000003</v>
      </c>
      <c r="AN397" s="3">
        <v>680</v>
      </c>
      <c r="AO397" s="3">
        <v>0</v>
      </c>
      <c r="AP397" s="3">
        <v>91.153040000000004</v>
      </c>
      <c r="AQ397" s="3">
        <v>21.284040000000001</v>
      </c>
      <c r="AR397" s="3">
        <v>91.153040000000004</v>
      </c>
      <c r="AS397" s="3">
        <v>21.284040000000001</v>
      </c>
      <c r="AT397" s="3">
        <v>91.153040000000004</v>
      </c>
      <c r="AU397" s="3">
        <v>21.284040000000001</v>
      </c>
      <c r="AV397" s="3">
        <v>596.35239999999999</v>
      </c>
      <c r="AW397" s="3">
        <v>240082.5</v>
      </c>
      <c r="AX397" s="3">
        <v>3794.3009999999999</v>
      </c>
      <c r="AY397" s="3">
        <v>372</v>
      </c>
      <c r="AZ397" s="3">
        <v>1.1180239999999999E-2</v>
      </c>
      <c r="BA397" s="3">
        <v>1042355000</v>
      </c>
      <c r="BB397" s="3">
        <v>0.94152440000000004</v>
      </c>
      <c r="BC397" s="4" t="s">
        <v>308</v>
      </c>
      <c r="BD397" s="4">
        <v>38916</v>
      </c>
      <c r="BE397" s="4">
        <v>820981900</v>
      </c>
      <c r="BF397" s="4">
        <v>382974500</v>
      </c>
      <c r="BG397" s="4">
        <v>0.54209719999999995</v>
      </c>
      <c r="BH397" s="4">
        <v>0.25287939999999998</v>
      </c>
      <c r="BI397" s="4">
        <v>2.1436989999999998</v>
      </c>
      <c r="BJ397" s="4">
        <v>38916</v>
      </c>
      <c r="BK397" s="4">
        <v>1</v>
      </c>
      <c r="BL397" s="4">
        <v>0</v>
      </c>
      <c r="BM397" s="4">
        <v>0</v>
      </c>
      <c r="BN397" s="4">
        <v>15315</v>
      </c>
      <c r="BO397" s="4">
        <v>6027.0640000000003</v>
      </c>
      <c r="BP397" s="4">
        <v>0.3935399</v>
      </c>
      <c r="BQ397" s="4">
        <v>594.6739</v>
      </c>
      <c r="BR397" s="4">
        <v>17978.57</v>
      </c>
      <c r="BS397" s="4">
        <v>-4.3574330000000003</v>
      </c>
      <c r="BT397" s="4">
        <v>1246.472</v>
      </c>
      <c r="BU397" s="4">
        <v>2778.5569999999998</v>
      </c>
      <c r="BV397" s="4">
        <v>0.20420949999999999</v>
      </c>
      <c r="BW397" s="4">
        <v>190569</v>
      </c>
      <c r="BX397" s="4">
        <v>1635.2919999999999</v>
      </c>
      <c r="BY397" s="4">
        <v>0.13235530000000001</v>
      </c>
      <c r="BZ397" s="4">
        <v>463</v>
      </c>
      <c r="CA397" s="4">
        <v>592</v>
      </c>
      <c r="CB397" s="4">
        <v>38403</v>
      </c>
      <c r="CC397" s="4">
        <v>0.98681779999999997</v>
      </c>
      <c r="CD397" s="4">
        <v>679</v>
      </c>
      <c r="CE397" s="4">
        <v>0</v>
      </c>
      <c r="CF397" s="4">
        <v>91.122500000000002</v>
      </c>
      <c r="CG397" s="4">
        <v>21.254290000000001</v>
      </c>
      <c r="CH397" s="4">
        <v>91.122500000000002</v>
      </c>
      <c r="CI397" s="4">
        <v>21.254290000000001</v>
      </c>
      <c r="CJ397" s="4">
        <v>91.122500000000002</v>
      </c>
      <c r="CK397" s="4">
        <v>21.254290000000001</v>
      </c>
      <c r="CL397" s="4">
        <v>594.67409999999995</v>
      </c>
      <c r="CM397" s="4">
        <v>248456.5</v>
      </c>
      <c r="CN397" s="4">
        <v>8305.81</v>
      </c>
      <c r="CO397" s="4">
        <v>513</v>
      </c>
      <c r="CP397" s="4">
        <v>1.318224E-2</v>
      </c>
      <c r="CQ397" s="4">
        <v>1203956000</v>
      </c>
      <c r="CR397" s="4">
        <v>0.79497660000000003</v>
      </c>
      <c r="CS397" s="5" t="s">
        <v>309</v>
      </c>
      <c r="CT397" s="5">
        <v>38116</v>
      </c>
      <c r="CU397" s="5">
        <v>999123600</v>
      </c>
      <c r="CV397" s="5">
        <v>153925900</v>
      </c>
      <c r="CW397" s="5">
        <v>0.68770880000000001</v>
      </c>
      <c r="CX397" s="5">
        <v>0.1059491</v>
      </c>
      <c r="CY397" s="5">
        <v>6.4909369999999997</v>
      </c>
      <c r="CZ397" s="5">
        <v>17838</v>
      </c>
      <c r="DA397" s="5">
        <v>0.46799249999999998</v>
      </c>
      <c r="DB397" s="5">
        <v>20278</v>
      </c>
      <c r="DC397" s="5">
        <v>0.53200760000000002</v>
      </c>
      <c r="DD397" s="5">
        <v>6389</v>
      </c>
      <c r="DE397" s="5">
        <v>1070.923</v>
      </c>
      <c r="DF397" s="5">
        <v>0.16761989999999999</v>
      </c>
      <c r="DG397" s="5">
        <v>633.96299999999997</v>
      </c>
      <c r="DH397" s="5">
        <v>1494.999</v>
      </c>
      <c r="DI397" s="5">
        <v>-7.8568009999999999</v>
      </c>
      <c r="DJ397" s="5">
        <v>1044.56</v>
      </c>
      <c r="DK397" s="5">
        <v>2769.4679999999998</v>
      </c>
      <c r="DL397" s="5">
        <v>0.27929540000000003</v>
      </c>
      <c r="DM397" s="5">
        <v>136472</v>
      </c>
      <c r="DN397" s="5">
        <v>1577.396</v>
      </c>
      <c r="DO397" s="5">
        <v>0.53730469999999997</v>
      </c>
      <c r="DP397" s="5">
        <v>483</v>
      </c>
      <c r="DQ397" s="5">
        <v>584</v>
      </c>
      <c r="DR397" s="5">
        <v>38105</v>
      </c>
      <c r="DS397" s="5">
        <v>0.99971140000000003</v>
      </c>
      <c r="DT397" s="5">
        <v>334</v>
      </c>
      <c r="DU397" s="5">
        <v>249</v>
      </c>
      <c r="DV397" s="5">
        <v>92.796459999999996</v>
      </c>
      <c r="DW397" s="5">
        <v>20.60285</v>
      </c>
      <c r="DX397" s="5">
        <v>92.796459999999996</v>
      </c>
      <c r="DY397" s="5">
        <v>20.60285</v>
      </c>
      <c r="DZ397" s="5">
        <v>92.796459999999996</v>
      </c>
      <c r="EA397" s="5">
        <v>20.60285</v>
      </c>
      <c r="EB397" s="5">
        <v>634.41719999999998</v>
      </c>
      <c r="EC397" s="5">
        <v>208062.1</v>
      </c>
      <c r="ED397" s="5">
        <v>58.63738</v>
      </c>
      <c r="EE397" s="5">
        <v>11</v>
      </c>
      <c r="EF397" s="5">
        <v>2.8859270000000003E-4</v>
      </c>
      <c r="EG397" s="5">
        <v>1153050000</v>
      </c>
      <c r="EH397" s="5">
        <v>0.79365790000000003</v>
      </c>
      <c r="EI397" s="7" t="s">
        <v>310</v>
      </c>
      <c r="EJ397" s="7">
        <v>49383</v>
      </c>
      <c r="EK397" s="7">
        <v>1089992000</v>
      </c>
      <c r="EL397" s="7">
        <v>333922900</v>
      </c>
      <c r="EM397" s="7">
        <v>0.44695970000000002</v>
      </c>
      <c r="EN397" s="7">
        <v>0.13692770000000001</v>
      </c>
      <c r="EO397" s="7">
        <v>3.2642030000000002</v>
      </c>
      <c r="EP397" s="7">
        <v>25082</v>
      </c>
      <c r="EQ397" s="7">
        <v>0.50790760000000001</v>
      </c>
      <c r="ER397" s="7">
        <v>24301</v>
      </c>
      <c r="ES397" s="7">
        <v>0.49209239999999999</v>
      </c>
      <c r="ET397" s="7">
        <v>9237</v>
      </c>
      <c r="EU397" s="7">
        <v>1727.7639999999999</v>
      </c>
      <c r="EV397" s="7">
        <v>0.1870482</v>
      </c>
      <c r="EW397" s="7">
        <v>607.00080000000003</v>
      </c>
      <c r="EX397" s="7">
        <v>24331.119999999999</v>
      </c>
      <c r="EY397" s="7">
        <v>-6.1954349999999998</v>
      </c>
      <c r="EZ397" s="7">
        <v>1033.921</v>
      </c>
      <c r="FA397" s="7">
        <v>2770.1950000000002</v>
      </c>
      <c r="FB397" s="7">
        <v>0.29282049999999998</v>
      </c>
      <c r="FC397" s="7">
        <v>168646</v>
      </c>
      <c r="FD397" s="7">
        <v>1586.4649999999999</v>
      </c>
      <c r="FE397" s="7">
        <v>0.28193889999999999</v>
      </c>
      <c r="FF397" s="7">
        <v>489</v>
      </c>
      <c r="FG397" s="7">
        <v>548</v>
      </c>
      <c r="FH397" s="7">
        <v>49361</v>
      </c>
      <c r="FI397" s="7">
        <v>0.99955450000000001</v>
      </c>
      <c r="FJ397" s="7">
        <v>315</v>
      </c>
      <c r="FK397" s="7">
        <v>232</v>
      </c>
      <c r="FL397" s="7">
        <v>93.985950000000003</v>
      </c>
      <c r="FM397" s="7">
        <v>19.544049999999999</v>
      </c>
      <c r="FN397" s="7">
        <v>93.985950000000003</v>
      </c>
      <c r="FO397" s="7">
        <v>19.544049999999999</v>
      </c>
      <c r="FP397" s="7">
        <v>93.985950000000003</v>
      </c>
      <c r="FQ397" s="7">
        <v>19.544049999999999</v>
      </c>
      <c r="FR397" s="7">
        <v>607.02750000000003</v>
      </c>
      <c r="FS397" s="7">
        <v>228956.79999999999</v>
      </c>
      <c r="FT397" s="7">
        <v>11988</v>
      </c>
      <c r="FU397" s="7">
        <v>22</v>
      </c>
      <c r="FV397" s="7">
        <v>4.4549740000000002E-4</v>
      </c>
      <c r="FW397" s="7">
        <v>1423915000</v>
      </c>
      <c r="FX397" s="7">
        <v>0.58388739999999995</v>
      </c>
      <c r="FY397" s="9" t="s">
        <v>311</v>
      </c>
      <c r="FZ397" s="9">
        <v>8263</v>
      </c>
      <c r="GA397" s="9">
        <v>14875830</v>
      </c>
      <c r="GB397" s="9">
        <v>10829730</v>
      </c>
      <c r="GC397" s="9">
        <v>0.21787419999999999</v>
      </c>
      <c r="GD397" s="9">
        <v>0.15861420000000001</v>
      </c>
      <c r="GE397" s="9">
        <v>1.3736109999999999</v>
      </c>
      <c r="GF397" s="9">
        <v>8263</v>
      </c>
      <c r="GG397" s="9">
        <v>1</v>
      </c>
      <c r="GH397" s="9">
        <v>0</v>
      </c>
      <c r="GI397" s="9">
        <v>0</v>
      </c>
      <c r="GJ397" s="9">
        <v>2224</v>
      </c>
      <c r="GK397" s="9">
        <v>598.5933</v>
      </c>
      <c r="GL397" s="9">
        <v>0.26915159999999999</v>
      </c>
      <c r="GM397" s="9">
        <v>206.18440000000001</v>
      </c>
      <c r="GN397" s="9">
        <v>977.69560000000001</v>
      </c>
      <c r="GO397" s="9">
        <v>1.2562990000000001</v>
      </c>
      <c r="GP397" s="9">
        <v>1257.18</v>
      </c>
      <c r="GQ397" s="9">
        <v>2465.0479999999998</v>
      </c>
      <c r="GR397" s="9">
        <v>0.33980339999999998</v>
      </c>
      <c r="GS397" s="9">
        <v>24317</v>
      </c>
      <c r="GT397" s="9">
        <v>589.928</v>
      </c>
      <c r="GU397" s="9">
        <v>2.4775350000000002E-2</v>
      </c>
      <c r="GV397" s="9">
        <v>177</v>
      </c>
      <c r="GW397" s="9">
        <v>197</v>
      </c>
      <c r="GX397" s="9">
        <v>8228</v>
      </c>
      <c r="GY397" s="9">
        <v>0.99576430000000005</v>
      </c>
      <c r="GZ397" s="9">
        <v>271</v>
      </c>
      <c r="HA397" s="9">
        <v>0</v>
      </c>
      <c r="HB397" s="9">
        <v>93.986810000000006</v>
      </c>
      <c r="HC397" s="9">
        <v>18.049040000000002</v>
      </c>
      <c r="HD397" s="9">
        <v>93.986810000000006</v>
      </c>
      <c r="HE397" s="9">
        <v>18.049040000000002</v>
      </c>
      <c r="HF397" s="9">
        <v>93.986810000000006</v>
      </c>
      <c r="HG397" s="9">
        <v>18.049040000000002</v>
      </c>
      <c r="HH397" s="9">
        <v>206.5138</v>
      </c>
      <c r="HI397" s="9">
        <v>30062.53</v>
      </c>
      <c r="HJ397" s="9">
        <v>115.68300000000001</v>
      </c>
      <c r="HK397" s="9">
        <v>35</v>
      </c>
      <c r="HL397" s="9">
        <v>4.2357499999999999E-3</v>
      </c>
      <c r="HM397" s="9">
        <v>25705560</v>
      </c>
      <c r="HN397" s="9">
        <v>0.3764884</v>
      </c>
      <c r="HO397" s="10" t="s">
        <v>312</v>
      </c>
      <c r="HP397" s="10">
        <v>0</v>
      </c>
      <c r="HQ397" s="10">
        <v>0</v>
      </c>
      <c r="HR397" s="10">
        <v>0</v>
      </c>
      <c r="HS397" s="10">
        <v>0</v>
      </c>
      <c r="HT397" s="10">
        <v>0</v>
      </c>
      <c r="HU397" s="10">
        <v>0</v>
      </c>
      <c r="HV397" s="10">
        <v>0</v>
      </c>
      <c r="HW397" s="10">
        <v>0</v>
      </c>
      <c r="HX397" s="10">
        <v>0</v>
      </c>
      <c r="HY397" s="10">
        <v>0</v>
      </c>
      <c r="HZ397" s="10">
        <v>0</v>
      </c>
      <c r="IA397" s="10">
        <v>0</v>
      </c>
      <c r="IB397" s="10">
        <v>0</v>
      </c>
      <c r="IC397" s="10">
        <v>0</v>
      </c>
      <c r="ID397" s="10">
        <v>0</v>
      </c>
      <c r="IE397" s="10">
        <v>0</v>
      </c>
      <c r="IF397" s="10">
        <v>0</v>
      </c>
      <c r="IG397" s="10">
        <v>0</v>
      </c>
      <c r="IH397" s="10">
        <v>0</v>
      </c>
      <c r="II397" s="10">
        <v>0</v>
      </c>
      <c r="IJ397" s="10">
        <v>0</v>
      </c>
      <c r="IK397" s="10">
        <v>0</v>
      </c>
      <c r="IL397" s="10">
        <v>0</v>
      </c>
      <c r="IM397" s="10">
        <v>0</v>
      </c>
      <c r="IN397" s="10"/>
      <c r="IO397" s="10"/>
      <c r="IP397" s="10">
        <v>0</v>
      </c>
      <c r="IQ397" s="10">
        <v>0</v>
      </c>
      <c r="IR397" s="10">
        <v>0</v>
      </c>
      <c r="IS397" s="10">
        <v>0</v>
      </c>
      <c r="IT397" s="10">
        <v>0</v>
      </c>
      <c r="IU397" s="10">
        <v>0</v>
      </c>
      <c r="IV397" s="10">
        <v>0</v>
      </c>
      <c r="IW397" s="10">
        <v>0</v>
      </c>
      <c r="IX397" s="10">
        <v>0</v>
      </c>
      <c r="IY397" s="10">
        <v>0</v>
      </c>
      <c r="IZ397" s="10">
        <v>0</v>
      </c>
      <c r="JA397" s="10"/>
      <c r="JB397" s="10"/>
      <c r="JC397" s="10">
        <v>0</v>
      </c>
      <c r="JD397" s="10">
        <v>0</v>
      </c>
      <c r="JE397" s="11" t="s">
        <v>313</v>
      </c>
      <c r="JF397" s="11">
        <v>19738</v>
      </c>
      <c r="JG397" s="11">
        <v>161028900</v>
      </c>
      <c r="JH397" s="11">
        <v>53269880</v>
      </c>
      <c r="JI397" s="11">
        <v>0.4133307</v>
      </c>
      <c r="JJ397" s="11">
        <v>0.13673360000000001</v>
      </c>
      <c r="JK397" s="11">
        <v>3.0228890000000002</v>
      </c>
      <c r="JL397" s="11">
        <v>0</v>
      </c>
      <c r="JM397" s="11">
        <v>0</v>
      </c>
      <c r="JN397" s="11">
        <v>0</v>
      </c>
      <c r="JO397" s="11">
        <v>0</v>
      </c>
      <c r="JP397" s="11">
        <v>5027</v>
      </c>
      <c r="JQ397" s="11">
        <v>1280.308</v>
      </c>
      <c r="JR397" s="11">
        <v>0.25468639999999998</v>
      </c>
      <c r="JS397" s="11">
        <v>397.02010000000001</v>
      </c>
      <c r="JT397" s="11">
        <v>1914.7049999999999</v>
      </c>
      <c r="JU397" s="11">
        <v>0.82291619999999999</v>
      </c>
      <c r="JV397" s="11">
        <v>1632.2919999999999</v>
      </c>
      <c r="JW397" s="11">
        <v>1288.4190000000001</v>
      </c>
      <c r="JX397" s="11">
        <v>0.25573980000000002</v>
      </c>
      <c r="JY397" s="11">
        <v>77180</v>
      </c>
      <c r="JZ397" s="11">
        <v>1067.7940000000001</v>
      </c>
      <c r="KA397" s="11">
        <v>0.25285299999999999</v>
      </c>
      <c r="KB397" s="11">
        <v>384</v>
      </c>
      <c r="KC397" s="11">
        <v>244</v>
      </c>
      <c r="KD397" s="11">
        <v>19442</v>
      </c>
      <c r="KE397" s="11">
        <v>0.98500350000000003</v>
      </c>
      <c r="KF397" s="11">
        <v>235.28710000000001</v>
      </c>
      <c r="KG397" s="11">
        <v>96.53613</v>
      </c>
      <c r="KH397" s="11">
        <v>20.585129999999999</v>
      </c>
      <c r="KI397" s="11">
        <v>96.53613</v>
      </c>
      <c r="KJ397" s="11">
        <v>20.585129999999999</v>
      </c>
      <c r="KK397" s="11">
        <v>96.53613</v>
      </c>
      <c r="KL397" s="11">
        <v>20.585129999999999</v>
      </c>
      <c r="KM397" s="11">
        <v>397.0204</v>
      </c>
      <c r="KN397" s="11">
        <v>93069</v>
      </c>
      <c r="KO397" s="11">
        <v>185.7379</v>
      </c>
      <c r="KP397" s="11">
        <v>296</v>
      </c>
      <c r="KQ397" s="11">
        <v>1.499645E-2</v>
      </c>
      <c r="KR397" s="11">
        <v>214298800</v>
      </c>
      <c r="KS397" s="11">
        <v>0.55006429999999995</v>
      </c>
    </row>
    <row r="398" spans="1:305" x14ac:dyDescent="0.25">
      <c r="A398">
        <v>543</v>
      </c>
      <c r="B398" t="s">
        <v>419</v>
      </c>
      <c r="C398" t="s">
        <v>315</v>
      </c>
      <c r="D398" t="s">
        <v>320</v>
      </c>
      <c r="E398" t="s">
        <v>395</v>
      </c>
      <c r="F398" t="s">
        <v>318</v>
      </c>
      <c r="G398" t="s">
        <v>306</v>
      </c>
      <c r="H398">
        <v>6</v>
      </c>
      <c r="I398">
        <v>4</v>
      </c>
      <c r="J398" s="1">
        <v>44354.658043981479</v>
      </c>
      <c r="K398" s="2">
        <f>ROUNDDOWN(J398-"04/05/2021 12:00 AM", 0)</f>
        <v>34</v>
      </c>
      <c r="L398" s="2">
        <f>N398+BD398+CT398+EJ398+FZ398+HP398+JF398</f>
        <v>266319</v>
      </c>
      <c r="M398" s="3" t="s">
        <v>307</v>
      </c>
      <c r="N398" s="3">
        <v>38393</v>
      </c>
      <c r="O398" s="3">
        <v>1220803000</v>
      </c>
      <c r="P398" s="3">
        <v>471085000</v>
      </c>
      <c r="Q398" s="3">
        <v>0.8282119</v>
      </c>
      <c r="R398" s="3">
        <v>0.31959149999999997</v>
      </c>
      <c r="S398" s="3">
        <v>2.5914709999999999</v>
      </c>
      <c r="T398" s="3">
        <v>38393</v>
      </c>
      <c r="U398" s="3">
        <v>1</v>
      </c>
      <c r="V398" s="3">
        <v>0</v>
      </c>
      <c r="W398" s="3">
        <v>0</v>
      </c>
      <c r="X398" s="3">
        <v>15945</v>
      </c>
      <c r="Y398" s="3">
        <v>6622.1189999999997</v>
      </c>
      <c r="Z398" s="3">
        <v>0.41531010000000002</v>
      </c>
      <c r="AA398" s="3">
        <v>671.18100000000004</v>
      </c>
      <c r="AB398" s="3">
        <v>24914.720000000001</v>
      </c>
      <c r="AC398" s="3">
        <v>-11.374560000000001</v>
      </c>
      <c r="AD398" s="3">
        <v>1279.374</v>
      </c>
      <c r="AE398" s="3">
        <v>2736.087</v>
      </c>
      <c r="AF398" s="3">
        <v>0.15571460000000001</v>
      </c>
      <c r="AG398" s="3">
        <v>246560</v>
      </c>
      <c r="AH398" s="3">
        <v>1903.902</v>
      </c>
      <c r="AI398" s="3">
        <v>0.1963598</v>
      </c>
      <c r="AJ398" s="3">
        <v>604</v>
      </c>
      <c r="AK398" s="3">
        <v>661</v>
      </c>
      <c r="AL398" s="3">
        <v>38018</v>
      </c>
      <c r="AM398" s="3">
        <v>0.99023260000000002</v>
      </c>
      <c r="AN398" s="3">
        <v>748</v>
      </c>
      <c r="AO398" s="3">
        <v>0</v>
      </c>
      <c r="AP398" s="3">
        <v>87.494749999999996</v>
      </c>
      <c r="AQ398" s="3">
        <v>20.938970000000001</v>
      </c>
      <c r="AR398" s="3">
        <v>87.494749999999996</v>
      </c>
      <c r="AS398" s="3">
        <v>20.938970000000001</v>
      </c>
      <c r="AT398" s="3">
        <v>87.494749999999996</v>
      </c>
      <c r="AU398" s="3">
        <v>20.938970000000001</v>
      </c>
      <c r="AV398" s="3">
        <v>688.01089999999999</v>
      </c>
      <c r="AW398" s="3">
        <v>338991.4</v>
      </c>
      <c r="AX398" s="3">
        <v>16168.14</v>
      </c>
      <c r="AY398" s="3">
        <v>375</v>
      </c>
      <c r="AZ398" s="3">
        <v>9.7674059999999993E-3</v>
      </c>
      <c r="BA398" s="3">
        <v>1691888000</v>
      </c>
      <c r="BB398" s="3">
        <v>1.1478029999999999</v>
      </c>
      <c r="BC398" s="4" t="s">
        <v>308</v>
      </c>
      <c r="BD398" s="4">
        <v>50505</v>
      </c>
      <c r="BE398" s="4">
        <v>1344051000</v>
      </c>
      <c r="BF398" s="4">
        <v>718913800</v>
      </c>
      <c r="BG398" s="4">
        <v>0.52692260000000002</v>
      </c>
      <c r="BH398" s="4">
        <v>0.28184350000000002</v>
      </c>
      <c r="BI398" s="4">
        <v>1.8695569999999999</v>
      </c>
      <c r="BJ398" s="4">
        <v>50505</v>
      </c>
      <c r="BK398" s="4">
        <v>1</v>
      </c>
      <c r="BL398" s="4">
        <v>0</v>
      </c>
      <c r="BM398" s="4">
        <v>0</v>
      </c>
      <c r="BN398" s="4">
        <v>19557</v>
      </c>
      <c r="BO398" s="4">
        <v>7573.0370000000003</v>
      </c>
      <c r="BP398" s="4">
        <v>0.38722899999999999</v>
      </c>
      <c r="BQ398" s="4">
        <v>651.33860000000004</v>
      </c>
      <c r="BR398" s="4">
        <v>45311.75</v>
      </c>
      <c r="BS398" s="4">
        <v>0.66644630000000005</v>
      </c>
      <c r="BT398" s="4">
        <v>1248.0160000000001</v>
      </c>
      <c r="BU398" s="4">
        <v>2735.6660000000002</v>
      </c>
      <c r="BV398" s="4">
        <v>0.191251</v>
      </c>
      <c r="BW398" s="4">
        <v>264077</v>
      </c>
      <c r="BX398" s="4">
        <v>1894.297</v>
      </c>
      <c r="BY398" s="4">
        <v>9.1826190000000002E-2</v>
      </c>
      <c r="BZ398" s="4">
        <v>545</v>
      </c>
      <c r="CA398" s="4">
        <v>652</v>
      </c>
      <c r="CB398" s="4">
        <v>49979</v>
      </c>
      <c r="CC398" s="4">
        <v>0.98958520000000005</v>
      </c>
      <c r="CD398" s="4">
        <v>739</v>
      </c>
      <c r="CE398" s="4">
        <v>0</v>
      </c>
      <c r="CF398" s="4">
        <v>89.651150000000001</v>
      </c>
      <c r="CG398" s="4">
        <v>20.249220000000001</v>
      </c>
      <c r="CH398" s="4">
        <v>89.651150000000001</v>
      </c>
      <c r="CI398" s="4">
        <v>20.249220000000001</v>
      </c>
      <c r="CJ398" s="4">
        <v>89.651150000000001</v>
      </c>
      <c r="CK398" s="4">
        <v>20.249220000000001</v>
      </c>
      <c r="CL398" s="4">
        <v>651.55709999999999</v>
      </c>
      <c r="CM398" s="4">
        <v>339997.7</v>
      </c>
      <c r="CN398" s="4">
        <v>40652.5</v>
      </c>
      <c r="CO398" s="4">
        <v>526</v>
      </c>
      <c r="CP398" s="4">
        <v>1.041481E-2</v>
      </c>
      <c r="CQ398" s="4">
        <v>2062964000</v>
      </c>
      <c r="CR398" s="4">
        <v>0.80876610000000004</v>
      </c>
      <c r="CS398" s="5" t="s">
        <v>309</v>
      </c>
      <c r="CT398" s="5">
        <v>40528</v>
      </c>
      <c r="CU398" s="5">
        <v>1702048000</v>
      </c>
      <c r="CV398" s="5">
        <v>232525400</v>
      </c>
      <c r="CW398" s="5">
        <v>1.036243</v>
      </c>
      <c r="CX398" s="5">
        <v>0.14156640000000001</v>
      </c>
      <c r="CY398" s="5">
        <v>7.3198379999999998</v>
      </c>
      <c r="CZ398" s="5">
        <v>22216</v>
      </c>
      <c r="DA398" s="5">
        <v>0.54816419999999999</v>
      </c>
      <c r="DB398" s="5">
        <v>18312</v>
      </c>
      <c r="DC398" s="5">
        <v>0.45183580000000001</v>
      </c>
      <c r="DD398" s="5">
        <v>8314</v>
      </c>
      <c r="DE398" s="5">
        <v>1705.5519999999999</v>
      </c>
      <c r="DF398" s="5">
        <v>0.20514209999999999</v>
      </c>
      <c r="DG398" s="5">
        <v>732.60699999999997</v>
      </c>
      <c r="DH398" s="5">
        <v>8765.2139999999999</v>
      </c>
      <c r="DI398" s="5">
        <v>8.5630570000000006</v>
      </c>
      <c r="DJ398" s="5">
        <v>1072.625</v>
      </c>
      <c r="DK398" s="5">
        <v>2733.7849999999999</v>
      </c>
      <c r="DL398" s="5">
        <v>0.1988704</v>
      </c>
      <c r="DM398" s="5">
        <v>203791</v>
      </c>
      <c r="DN398" s="5">
        <v>1932.646</v>
      </c>
      <c r="DO398" s="5">
        <v>0.57700839999999998</v>
      </c>
      <c r="DP398" s="5">
        <v>659</v>
      </c>
      <c r="DQ398" s="5">
        <v>646</v>
      </c>
      <c r="DR398" s="5">
        <v>40467</v>
      </c>
      <c r="DS398" s="5">
        <v>0.99849489999999996</v>
      </c>
      <c r="DT398" s="5">
        <v>399</v>
      </c>
      <c r="DU398" s="5">
        <v>246</v>
      </c>
      <c r="DV398" s="5">
        <v>88.916700000000006</v>
      </c>
      <c r="DW398" s="5">
        <v>21.26229</v>
      </c>
      <c r="DX398" s="5">
        <v>88.916700000000006</v>
      </c>
      <c r="DY398" s="5">
        <v>21.26229</v>
      </c>
      <c r="DZ398" s="5">
        <v>88.916700000000006</v>
      </c>
      <c r="EA398" s="5">
        <v>21.26229</v>
      </c>
      <c r="EB398" s="5">
        <v>749.70709999999997</v>
      </c>
      <c r="EC398" s="5">
        <v>311325</v>
      </c>
      <c r="ED398" s="5">
        <v>1895.701</v>
      </c>
      <c r="EE398" s="5">
        <v>61</v>
      </c>
      <c r="EF398" s="5">
        <v>1.505132E-3</v>
      </c>
      <c r="EG398" s="5">
        <v>1934574000</v>
      </c>
      <c r="EH398" s="5">
        <v>1.1778090000000001</v>
      </c>
      <c r="EI398" s="7" t="s">
        <v>310</v>
      </c>
      <c r="EJ398" s="7">
        <v>54396</v>
      </c>
      <c r="EK398" s="7">
        <v>1775195000</v>
      </c>
      <c r="EL398" s="7">
        <v>506022700</v>
      </c>
      <c r="EM398" s="7">
        <v>0.59994590000000003</v>
      </c>
      <c r="EN398" s="7">
        <v>0.17101569999999999</v>
      </c>
      <c r="EO398" s="7">
        <v>3.5081329999999999</v>
      </c>
      <c r="EP398" s="7">
        <v>31320</v>
      </c>
      <c r="EQ398" s="7">
        <v>0.5757776</v>
      </c>
      <c r="ER398" s="7">
        <v>23076</v>
      </c>
      <c r="ES398" s="7">
        <v>0.4242224</v>
      </c>
      <c r="ET398" s="7">
        <v>11535</v>
      </c>
      <c r="EU398" s="7">
        <v>2446.0659999999998</v>
      </c>
      <c r="EV398" s="7">
        <v>0.21205599999999999</v>
      </c>
      <c r="EW398" s="7">
        <v>715.15309999999999</v>
      </c>
      <c r="EX398" s="7">
        <v>47423.23</v>
      </c>
      <c r="EY398" s="7">
        <v>-18.7242</v>
      </c>
      <c r="EZ398" s="7">
        <v>1067.4570000000001</v>
      </c>
      <c r="FA398" s="7">
        <v>2743.7710000000002</v>
      </c>
      <c r="FB398" s="7">
        <v>0.22385459999999999</v>
      </c>
      <c r="FC398" s="7">
        <v>242997</v>
      </c>
      <c r="FD398" s="7">
        <v>1946.296</v>
      </c>
      <c r="FE398" s="7">
        <v>0.30953350000000002</v>
      </c>
      <c r="FF398" s="7">
        <v>688</v>
      </c>
      <c r="FG398" s="7">
        <v>595</v>
      </c>
      <c r="FH398" s="7">
        <v>54359</v>
      </c>
      <c r="FI398" s="7">
        <v>0.99931979999999998</v>
      </c>
      <c r="FJ398" s="7">
        <v>355</v>
      </c>
      <c r="FK398" s="7">
        <v>239</v>
      </c>
      <c r="FL398" s="7">
        <v>90.771140000000003</v>
      </c>
      <c r="FM398" s="7">
        <v>19.911829999999998</v>
      </c>
      <c r="FN398" s="7">
        <v>90.771140000000003</v>
      </c>
      <c r="FO398" s="7">
        <v>19.911829999999998</v>
      </c>
      <c r="FP398" s="7">
        <v>90.771140000000003</v>
      </c>
      <c r="FQ398" s="7">
        <v>19.911829999999998</v>
      </c>
      <c r="FR398" s="7">
        <v>736.44860000000006</v>
      </c>
      <c r="FS398" s="7">
        <v>334344</v>
      </c>
      <c r="FT398" s="7">
        <v>41344.26</v>
      </c>
      <c r="FU398" s="7">
        <v>37</v>
      </c>
      <c r="FV398" s="7">
        <v>6.8019710000000004E-4</v>
      </c>
      <c r="FW398" s="7">
        <v>2281218000</v>
      </c>
      <c r="FX398" s="7">
        <v>0.77096160000000002</v>
      </c>
      <c r="FY398" s="9" t="s">
        <v>311</v>
      </c>
      <c r="FZ398" s="9">
        <v>21598</v>
      </c>
      <c r="GA398" s="9">
        <v>149186300</v>
      </c>
      <c r="GB398" s="9">
        <v>32361370</v>
      </c>
      <c r="GC398" s="9">
        <v>0.31981720000000002</v>
      </c>
      <c r="GD398" s="9">
        <v>6.9374489999999997E-2</v>
      </c>
      <c r="GE398" s="9">
        <v>4.6100120000000002</v>
      </c>
      <c r="GF398" s="9">
        <v>21598</v>
      </c>
      <c r="GG398" s="9">
        <v>1</v>
      </c>
      <c r="GH398" s="9">
        <v>0</v>
      </c>
      <c r="GI398" s="9">
        <v>0</v>
      </c>
      <c r="GJ398" s="9">
        <v>4198</v>
      </c>
      <c r="GK398" s="9">
        <v>815.96460000000002</v>
      </c>
      <c r="GL398" s="9">
        <v>0.19436990000000001</v>
      </c>
      <c r="GM398" s="9">
        <v>371.13069999999999</v>
      </c>
      <c r="GN398" s="9">
        <v>955.62450000000001</v>
      </c>
      <c r="GO398" s="9">
        <v>18.80603</v>
      </c>
      <c r="GP398" s="9">
        <v>1300.9159999999999</v>
      </c>
      <c r="GQ398" s="9">
        <v>2479.5790000000002</v>
      </c>
      <c r="GR398" s="9">
        <v>0.35853249999999998</v>
      </c>
      <c r="GS398" s="9">
        <v>60240</v>
      </c>
      <c r="GT398" s="9">
        <v>949.46040000000005</v>
      </c>
      <c r="GU398" s="9">
        <v>0.41408519999999999</v>
      </c>
      <c r="GV398" s="9">
        <v>323</v>
      </c>
      <c r="GW398" s="9">
        <v>285</v>
      </c>
      <c r="GX398" s="9">
        <v>21457</v>
      </c>
      <c r="GY398" s="9">
        <v>0.99347160000000001</v>
      </c>
      <c r="GZ398" s="9">
        <v>328</v>
      </c>
      <c r="HA398" s="9">
        <v>0</v>
      </c>
      <c r="HB398" s="9">
        <v>89.301410000000004</v>
      </c>
      <c r="HC398" s="9">
        <v>18.142119999999998</v>
      </c>
      <c r="HD398" s="9">
        <v>89.301410000000004</v>
      </c>
      <c r="HE398" s="9">
        <v>18.142119999999998</v>
      </c>
      <c r="HF398" s="9">
        <v>89.301410000000004</v>
      </c>
      <c r="HG398" s="9">
        <v>18.142119999999998</v>
      </c>
      <c r="HH398" s="9">
        <v>371.1309</v>
      </c>
      <c r="HI398" s="9">
        <v>80120.820000000007</v>
      </c>
      <c r="HJ398" s="9">
        <v>42.282530000000001</v>
      </c>
      <c r="HK398" s="9">
        <v>141</v>
      </c>
      <c r="HL398" s="9">
        <v>6.5283820000000001E-3</v>
      </c>
      <c r="HM398" s="9">
        <v>181547700</v>
      </c>
      <c r="HN398" s="9">
        <v>0.38919169999999997</v>
      </c>
      <c r="HO398" s="10" t="s">
        <v>312</v>
      </c>
      <c r="HP398" s="10">
        <v>19652</v>
      </c>
      <c r="HQ398" s="10">
        <v>149832700</v>
      </c>
      <c r="HR398" s="10">
        <v>23524060</v>
      </c>
      <c r="HS398" s="10">
        <v>0.38796550000000002</v>
      </c>
      <c r="HT398" s="10">
        <v>6.0911430000000003E-2</v>
      </c>
      <c r="HU398" s="10">
        <v>6.3693379999999999</v>
      </c>
      <c r="HV398" s="10">
        <v>19652</v>
      </c>
      <c r="HW398" s="10">
        <v>1</v>
      </c>
      <c r="HX398" s="10">
        <v>0</v>
      </c>
      <c r="HY398" s="10">
        <v>0</v>
      </c>
      <c r="HZ398" s="10">
        <v>3592</v>
      </c>
      <c r="IA398" s="10">
        <v>656.5471</v>
      </c>
      <c r="IB398" s="10">
        <v>0.18278040000000001</v>
      </c>
      <c r="IC398" s="10">
        <v>382.57679999999999</v>
      </c>
      <c r="ID398" s="10">
        <v>948.54830000000004</v>
      </c>
      <c r="IE398" s="10">
        <v>13.02079</v>
      </c>
      <c r="IF398" s="10">
        <v>1287.6659999999999</v>
      </c>
      <c r="IG398" s="10">
        <v>2474.172</v>
      </c>
      <c r="IH398" s="10">
        <v>0.33914919999999998</v>
      </c>
      <c r="II398" s="10">
        <v>57945</v>
      </c>
      <c r="IJ398" s="10">
        <v>951.37919999999997</v>
      </c>
      <c r="IK398" s="10">
        <v>0.53086560000000005</v>
      </c>
      <c r="IL398" s="10">
        <v>293</v>
      </c>
      <c r="IM398" s="10">
        <v>319</v>
      </c>
      <c r="IN398" s="10">
        <v>19539</v>
      </c>
      <c r="IO398" s="10">
        <v>0.99424990000000002</v>
      </c>
      <c r="IP398" s="10">
        <v>352</v>
      </c>
      <c r="IQ398" s="10">
        <v>0</v>
      </c>
      <c r="IR398" s="10">
        <v>90.139939999999996</v>
      </c>
      <c r="IS398" s="10">
        <v>16.231449999999999</v>
      </c>
      <c r="IT398" s="10">
        <v>90.139939999999996</v>
      </c>
      <c r="IU398" s="10">
        <v>16.231449999999999</v>
      </c>
      <c r="IV398" s="10">
        <v>90.139939999999996</v>
      </c>
      <c r="IW398" s="10">
        <v>16.231449999999999</v>
      </c>
      <c r="IX398" s="10">
        <v>382.577</v>
      </c>
      <c r="IY398" s="10">
        <v>75460.87</v>
      </c>
      <c r="IZ398" s="10">
        <v>45.783839999999998</v>
      </c>
      <c r="JA398" s="10">
        <v>113</v>
      </c>
      <c r="JB398" s="10">
        <v>5.7500509999999999E-3</v>
      </c>
      <c r="JC398" s="10">
        <v>173356800</v>
      </c>
      <c r="JD398" s="10">
        <v>0.44887690000000002</v>
      </c>
      <c r="JE398" s="11" t="s">
        <v>313</v>
      </c>
      <c r="JF398" s="11">
        <v>41247</v>
      </c>
      <c r="JG398" s="11">
        <v>622965500</v>
      </c>
      <c r="JH398" s="11">
        <v>210788900</v>
      </c>
      <c r="JI398" s="11">
        <v>0.36616700000000002</v>
      </c>
      <c r="JJ398" s="11">
        <v>0.1238976</v>
      </c>
      <c r="JK398" s="11">
        <v>2.9554</v>
      </c>
      <c r="JL398" s="11">
        <v>0</v>
      </c>
      <c r="JM398" s="11">
        <v>0</v>
      </c>
      <c r="JN398" s="11">
        <v>0</v>
      </c>
      <c r="JO398" s="11">
        <v>0</v>
      </c>
      <c r="JP398" s="11">
        <v>11430</v>
      </c>
      <c r="JQ398" s="11">
        <v>3167.3789999999999</v>
      </c>
      <c r="JR398" s="11">
        <v>0.2771111</v>
      </c>
      <c r="JS398" s="11">
        <v>614.46640000000002</v>
      </c>
      <c r="JT398" s="11">
        <v>84786.73</v>
      </c>
      <c r="JU398" s="11">
        <v>-0.99302769999999996</v>
      </c>
      <c r="JV398" s="11">
        <v>1649.4849999999999</v>
      </c>
      <c r="JW398" s="11">
        <v>1271.133</v>
      </c>
      <c r="JX398" s="11">
        <v>0.24837419999999999</v>
      </c>
      <c r="JY398" s="11">
        <v>166068</v>
      </c>
      <c r="JZ398" s="11">
        <v>1579.9570000000001</v>
      </c>
      <c r="KA398" s="11">
        <v>0.2443939</v>
      </c>
      <c r="KB398" s="11">
        <v>586</v>
      </c>
      <c r="KC398" s="11">
        <v>350</v>
      </c>
      <c r="KD398" s="11">
        <v>40759</v>
      </c>
      <c r="KE398" s="11">
        <v>0.98816879999999996</v>
      </c>
      <c r="KF398" s="11">
        <v>363.90249999999997</v>
      </c>
      <c r="KG398" s="11">
        <v>95.279049999999998</v>
      </c>
      <c r="KH398" s="11">
        <v>20.880310000000001</v>
      </c>
      <c r="KI398" s="11">
        <v>95.279049999999998</v>
      </c>
      <c r="KJ398" s="11">
        <v>20.880310000000001</v>
      </c>
      <c r="KK398" s="11">
        <v>95.279049999999998</v>
      </c>
      <c r="KL398" s="11">
        <v>20.880310000000001</v>
      </c>
      <c r="KM398" s="11">
        <v>614.46659999999997</v>
      </c>
      <c r="KN398" s="11">
        <v>199704</v>
      </c>
      <c r="KO398" s="11">
        <v>174286.3</v>
      </c>
      <c r="KP398" s="11">
        <v>488</v>
      </c>
      <c r="KQ398" s="11">
        <v>1.183116E-2</v>
      </c>
      <c r="KR398" s="11">
        <v>833754400</v>
      </c>
      <c r="KS398" s="11">
        <v>0.49006470000000002</v>
      </c>
    </row>
    <row r="399" spans="1:305" x14ac:dyDescent="0.25">
      <c r="A399">
        <v>651</v>
      </c>
      <c r="B399" t="s">
        <v>419</v>
      </c>
      <c r="C399" t="s">
        <v>315</v>
      </c>
      <c r="D399" t="s">
        <v>320</v>
      </c>
      <c r="E399" t="s">
        <v>395</v>
      </c>
      <c r="F399" t="s">
        <v>318</v>
      </c>
      <c r="G399" t="s">
        <v>306</v>
      </c>
      <c r="H399">
        <v>6</v>
      </c>
      <c r="I399">
        <v>4</v>
      </c>
      <c r="J399" s="1">
        <v>44357.620300925926</v>
      </c>
      <c r="K399" s="2">
        <f>ROUNDDOWN(J399-"04/05/2021 12:00 AM", 0)</f>
        <v>37</v>
      </c>
      <c r="L399" s="2">
        <f>N399+BD399+CT399+EJ399+FZ399+HP399+JF399</f>
        <v>282736</v>
      </c>
      <c r="M399" s="3" t="s">
        <v>307</v>
      </c>
      <c r="N399" s="3">
        <v>35657</v>
      </c>
      <c r="O399" s="3">
        <v>1427370000</v>
      </c>
      <c r="P399" s="3">
        <v>620681000</v>
      </c>
      <c r="Q399" s="3">
        <v>1.122657</v>
      </c>
      <c r="R399" s="3">
        <v>0.48817880000000002</v>
      </c>
      <c r="S399" s="3">
        <v>2.2996850000000002</v>
      </c>
      <c r="T399" s="3">
        <v>35657</v>
      </c>
      <c r="U399" s="3">
        <v>1</v>
      </c>
      <c r="V399" s="3">
        <v>0</v>
      </c>
      <c r="W399" s="3">
        <v>0</v>
      </c>
      <c r="X399" s="3">
        <v>16774</v>
      </c>
      <c r="Y399" s="3">
        <v>7890.9350000000004</v>
      </c>
      <c r="Z399" s="3">
        <v>0.47042659999999997</v>
      </c>
      <c r="AA399" s="3">
        <v>758.19849999999997</v>
      </c>
      <c r="AB399" s="3">
        <v>25006.95</v>
      </c>
      <c r="AC399" s="3">
        <v>-30.426860000000001</v>
      </c>
      <c r="AD399" s="3">
        <v>1283.145</v>
      </c>
      <c r="AE399" s="3">
        <v>2709.4459999999999</v>
      </c>
      <c r="AF399" s="3">
        <v>0.1322314</v>
      </c>
      <c r="AG399" s="3">
        <v>269656</v>
      </c>
      <c r="AH399" s="3">
        <v>2066.931</v>
      </c>
      <c r="AI399" s="3">
        <v>0.15514259999999999</v>
      </c>
      <c r="AJ399" s="3">
        <v>663</v>
      </c>
      <c r="AK399" s="3">
        <v>694</v>
      </c>
      <c r="AL399" s="3">
        <v>35239</v>
      </c>
      <c r="AM399" s="3">
        <v>0.98827719999999997</v>
      </c>
      <c r="AN399" s="3">
        <v>781</v>
      </c>
      <c r="AO399" s="3">
        <v>0</v>
      </c>
      <c r="AP399" s="3">
        <v>83.073650000000001</v>
      </c>
      <c r="AQ399" s="3">
        <v>21.83362</v>
      </c>
      <c r="AR399" s="3">
        <v>83.073650000000001</v>
      </c>
      <c r="AS399" s="3">
        <v>21.83362</v>
      </c>
      <c r="AT399" s="3">
        <v>83.073650000000001</v>
      </c>
      <c r="AU399" s="3">
        <v>21.83362</v>
      </c>
      <c r="AV399" s="3">
        <v>775.11940000000004</v>
      </c>
      <c r="AW399" s="3">
        <v>371659.7</v>
      </c>
      <c r="AX399" s="3">
        <v>17537.86</v>
      </c>
      <c r="AY399" s="3">
        <v>418</v>
      </c>
      <c r="AZ399" s="3">
        <v>1.17228E-2</v>
      </c>
      <c r="BA399" s="3">
        <v>2048052000</v>
      </c>
      <c r="BB399" s="3">
        <v>1.6108359999999999</v>
      </c>
      <c r="BC399" s="4" t="s">
        <v>308</v>
      </c>
      <c r="BD399" s="4">
        <v>43180</v>
      </c>
      <c r="BE399" s="4">
        <v>1337348000</v>
      </c>
      <c r="BF399" s="4">
        <v>809763600</v>
      </c>
      <c r="BG399" s="4">
        <v>0.71726440000000002</v>
      </c>
      <c r="BH399" s="4">
        <v>0.4343031</v>
      </c>
      <c r="BI399" s="4">
        <v>1.651529</v>
      </c>
      <c r="BJ399" s="4">
        <v>43180</v>
      </c>
      <c r="BK399" s="4">
        <v>1</v>
      </c>
      <c r="BL399" s="4">
        <v>0</v>
      </c>
      <c r="BM399" s="4">
        <v>0</v>
      </c>
      <c r="BN399" s="4">
        <v>19791</v>
      </c>
      <c r="BO399" s="4">
        <v>9070.9509999999991</v>
      </c>
      <c r="BP399" s="4">
        <v>0.4583372</v>
      </c>
      <c r="BQ399" s="4">
        <v>712.17769999999996</v>
      </c>
      <c r="BR399" s="4">
        <v>26916.53</v>
      </c>
      <c r="BS399" s="4">
        <v>-35.852420000000002</v>
      </c>
      <c r="BT399" s="4">
        <v>1246.7909999999999</v>
      </c>
      <c r="BU399" s="4">
        <v>2715.0039999999999</v>
      </c>
      <c r="BV399" s="4">
        <v>0.15314069999999999</v>
      </c>
      <c r="BW399" s="4">
        <v>281963</v>
      </c>
      <c r="BX399" s="4">
        <v>1988.5060000000001</v>
      </c>
      <c r="BY399" s="4">
        <v>6.0377500000000001E-2</v>
      </c>
      <c r="BZ399" s="4">
        <v>590</v>
      </c>
      <c r="CA399" s="4">
        <v>682</v>
      </c>
      <c r="CB399" s="4">
        <v>42574</v>
      </c>
      <c r="CC399" s="4">
        <v>0.98596569999999994</v>
      </c>
      <c r="CD399" s="4">
        <v>769</v>
      </c>
      <c r="CE399" s="4">
        <v>0</v>
      </c>
      <c r="CF399" s="4">
        <v>85.494420000000005</v>
      </c>
      <c r="CG399" s="4">
        <v>21.815809999999999</v>
      </c>
      <c r="CH399" s="4">
        <v>85.494420000000005</v>
      </c>
      <c r="CI399" s="4">
        <v>21.815809999999999</v>
      </c>
      <c r="CJ399" s="4">
        <v>85.494420000000005</v>
      </c>
      <c r="CK399" s="4">
        <v>21.815809999999999</v>
      </c>
      <c r="CL399" s="4">
        <v>721.37070000000006</v>
      </c>
      <c r="CM399" s="4">
        <v>367876.1</v>
      </c>
      <c r="CN399" s="4">
        <v>16778.59</v>
      </c>
      <c r="CO399" s="4">
        <v>606</v>
      </c>
      <c r="CP399" s="4">
        <v>1.403427E-2</v>
      </c>
      <c r="CQ399" s="4">
        <v>2147112000</v>
      </c>
      <c r="CR399" s="4">
        <v>1.151567</v>
      </c>
      <c r="CS399" s="5" t="s">
        <v>309</v>
      </c>
      <c r="CT399" s="5">
        <v>45604</v>
      </c>
      <c r="CU399" s="5">
        <v>2410750000</v>
      </c>
      <c r="CV399" s="5">
        <v>366116400</v>
      </c>
      <c r="CW399" s="5">
        <v>1.159168</v>
      </c>
      <c r="CX399" s="5">
        <v>0.1760408</v>
      </c>
      <c r="CY399" s="5">
        <v>6.5846539999999996</v>
      </c>
      <c r="CZ399" s="5">
        <v>27831</v>
      </c>
      <c r="DA399" s="5">
        <v>0.61027540000000002</v>
      </c>
      <c r="DB399" s="5">
        <v>17773</v>
      </c>
      <c r="DC399" s="5">
        <v>0.38972459999999998</v>
      </c>
      <c r="DD399" s="5">
        <v>9784</v>
      </c>
      <c r="DE399" s="5">
        <v>2099.085</v>
      </c>
      <c r="DF399" s="5">
        <v>0.2145426</v>
      </c>
      <c r="DG399" s="5">
        <v>822.07360000000006</v>
      </c>
      <c r="DH399" s="5">
        <v>19702.419999999998</v>
      </c>
      <c r="DI399" s="5">
        <v>0.85379430000000001</v>
      </c>
      <c r="DJ399" s="5">
        <v>1088.7929999999999</v>
      </c>
      <c r="DK399" s="5">
        <v>2708.3159999999998</v>
      </c>
      <c r="DL399" s="5">
        <v>0.1904873</v>
      </c>
      <c r="DM399" s="5">
        <v>239407</v>
      </c>
      <c r="DN399" s="5">
        <v>2155.6179999999999</v>
      </c>
      <c r="DO399" s="5">
        <v>0.54215190000000002</v>
      </c>
      <c r="DP399" s="5">
        <v>735</v>
      </c>
      <c r="DQ399" s="5">
        <v>704</v>
      </c>
      <c r="DR399" s="5">
        <v>45592</v>
      </c>
      <c r="DS399" s="5">
        <v>0.99973679999999998</v>
      </c>
      <c r="DT399" s="5">
        <v>467</v>
      </c>
      <c r="DU399" s="5">
        <v>236</v>
      </c>
      <c r="DV399" s="5">
        <v>88.542760000000001</v>
      </c>
      <c r="DW399" s="5">
        <v>23.876529999999999</v>
      </c>
      <c r="DX399" s="5">
        <v>88.542760000000001</v>
      </c>
      <c r="DY399" s="5">
        <v>23.876529999999999</v>
      </c>
      <c r="DZ399" s="5">
        <v>88.542760000000001</v>
      </c>
      <c r="EA399" s="5">
        <v>23.876529999999999</v>
      </c>
      <c r="EB399" s="5">
        <v>846.44090000000006</v>
      </c>
      <c r="EC399" s="5">
        <v>406476.79999999999</v>
      </c>
      <c r="ED399" s="5">
        <v>8512.0889999999999</v>
      </c>
      <c r="EE399" s="5">
        <v>12</v>
      </c>
      <c r="EF399" s="5">
        <v>2.6313479999999999E-4</v>
      </c>
      <c r="EG399" s="5">
        <v>2776866000</v>
      </c>
      <c r="EH399" s="5">
        <v>1.335208</v>
      </c>
      <c r="EI399" s="7" t="s">
        <v>310</v>
      </c>
      <c r="EJ399" s="7">
        <v>54914</v>
      </c>
      <c r="EK399" s="7">
        <v>2233705000</v>
      </c>
      <c r="EL399" s="7">
        <v>753388900</v>
      </c>
      <c r="EM399" s="7">
        <v>0.74072970000000005</v>
      </c>
      <c r="EN399" s="7">
        <v>0.2498349</v>
      </c>
      <c r="EO399" s="7">
        <v>2.964877</v>
      </c>
      <c r="EP399" s="7">
        <v>35392</v>
      </c>
      <c r="EQ399" s="7">
        <v>0.64449860000000003</v>
      </c>
      <c r="ER399" s="7">
        <v>19522</v>
      </c>
      <c r="ES399" s="7">
        <v>0.35550130000000002</v>
      </c>
      <c r="ET399" s="7">
        <v>13107</v>
      </c>
      <c r="EU399" s="7">
        <v>3128.4090000000001</v>
      </c>
      <c r="EV399" s="7">
        <v>0.23868229999999999</v>
      </c>
      <c r="EW399" s="7">
        <v>788.39649999999995</v>
      </c>
      <c r="EX399" s="7">
        <v>42407.64</v>
      </c>
      <c r="EY399" s="7">
        <v>-21.735869999999998</v>
      </c>
      <c r="EZ399" s="7">
        <v>1072.684</v>
      </c>
      <c r="FA399" s="7">
        <v>2715.2510000000002</v>
      </c>
      <c r="FB399" s="7">
        <v>0.1955982</v>
      </c>
      <c r="FC399" s="7">
        <v>280749</v>
      </c>
      <c r="FD399" s="7">
        <v>2150.3429999999998</v>
      </c>
      <c r="FE399" s="7">
        <v>0.24559039999999999</v>
      </c>
      <c r="FF399" s="7">
        <v>730</v>
      </c>
      <c r="FG399" s="7">
        <v>630</v>
      </c>
      <c r="FH399" s="7">
        <v>54859</v>
      </c>
      <c r="FI399" s="7">
        <v>0.99899850000000001</v>
      </c>
      <c r="FJ399" s="7">
        <v>397</v>
      </c>
      <c r="FK399" s="7">
        <v>232</v>
      </c>
      <c r="FL399" s="7">
        <v>89.529719999999998</v>
      </c>
      <c r="FM399" s="7">
        <v>21.21923</v>
      </c>
      <c r="FN399" s="7">
        <v>89.529719999999998</v>
      </c>
      <c r="FO399" s="7">
        <v>21.21923</v>
      </c>
      <c r="FP399" s="7">
        <v>89.529719999999998</v>
      </c>
      <c r="FQ399" s="7">
        <v>21.21923</v>
      </c>
      <c r="FR399" s="7">
        <v>815.20389999999998</v>
      </c>
      <c r="FS399" s="7">
        <v>394671.8</v>
      </c>
      <c r="FT399" s="7">
        <v>32749.54</v>
      </c>
      <c r="FU399" s="7">
        <v>55</v>
      </c>
      <c r="FV399" s="7">
        <v>1.001566E-3</v>
      </c>
      <c r="FW399" s="7">
        <v>2987094000</v>
      </c>
      <c r="FX399" s="7">
        <v>0.99056449999999996</v>
      </c>
      <c r="FY399" s="9" t="s">
        <v>311</v>
      </c>
      <c r="FZ399" s="9">
        <v>22919</v>
      </c>
      <c r="GA399" s="9">
        <v>215230900</v>
      </c>
      <c r="GB399" s="9">
        <v>41260500</v>
      </c>
      <c r="GC399" s="9">
        <v>0.40974470000000002</v>
      </c>
      <c r="GD399" s="9">
        <v>7.8549450000000007E-2</v>
      </c>
      <c r="GE399" s="9">
        <v>5.2163919999999999</v>
      </c>
      <c r="GF399" s="9">
        <v>22919</v>
      </c>
      <c r="GG399" s="9">
        <v>1</v>
      </c>
      <c r="GH399" s="9">
        <v>0</v>
      </c>
      <c r="GI399" s="9">
        <v>0</v>
      </c>
      <c r="GJ399" s="9">
        <v>4762</v>
      </c>
      <c r="GK399" s="9">
        <v>989.42550000000006</v>
      </c>
      <c r="GL399" s="9">
        <v>0.20777519999999999</v>
      </c>
      <c r="GM399" s="9">
        <v>393.19209999999998</v>
      </c>
      <c r="GN399" s="9">
        <v>1682.2539999999999</v>
      </c>
      <c r="GO399" s="9">
        <v>13.118449999999999</v>
      </c>
      <c r="GP399" s="9">
        <v>1291.8900000000001</v>
      </c>
      <c r="GQ399" s="9">
        <v>2474.0250000000001</v>
      </c>
      <c r="GR399" s="9">
        <v>0.30621949999999998</v>
      </c>
      <c r="GS399" s="9">
        <v>74845</v>
      </c>
      <c r="GT399" s="9">
        <v>1049.586</v>
      </c>
      <c r="GU399" s="9">
        <v>0.46005010000000002</v>
      </c>
      <c r="GV399" s="9">
        <v>364</v>
      </c>
      <c r="GW399" s="9">
        <v>324</v>
      </c>
      <c r="GX399" s="9">
        <v>22799</v>
      </c>
      <c r="GY399" s="9">
        <v>0.99476410000000004</v>
      </c>
      <c r="GZ399" s="9">
        <v>370</v>
      </c>
      <c r="HA399" s="9">
        <v>0</v>
      </c>
      <c r="HB399" s="9">
        <v>86.418170000000003</v>
      </c>
      <c r="HC399" s="9">
        <v>16.049659999999999</v>
      </c>
      <c r="HD399" s="9">
        <v>86.418170000000003</v>
      </c>
      <c r="HE399" s="9">
        <v>16.049659999999999</v>
      </c>
      <c r="HF399" s="9">
        <v>86.418170000000003</v>
      </c>
      <c r="HG399" s="9">
        <v>16.049659999999999</v>
      </c>
      <c r="HH399" s="9">
        <v>396.67610000000002</v>
      </c>
      <c r="HI399" s="9">
        <v>94060.03</v>
      </c>
      <c r="HJ399" s="9">
        <v>123.4774</v>
      </c>
      <c r="HK399" s="9">
        <v>120</v>
      </c>
      <c r="HL399" s="9">
        <v>5.2358300000000003E-3</v>
      </c>
      <c r="HM399" s="9">
        <v>256491400</v>
      </c>
      <c r="HN399" s="9">
        <v>0.48829420000000001</v>
      </c>
      <c r="HO399" s="10" t="s">
        <v>312</v>
      </c>
      <c r="HP399" s="10">
        <v>23296</v>
      </c>
      <c r="HQ399" s="10">
        <v>232509900</v>
      </c>
      <c r="HR399" s="10">
        <v>43504320</v>
      </c>
      <c r="HS399" s="10">
        <v>0.4284289</v>
      </c>
      <c r="HT399" s="10">
        <v>8.0162209999999998E-2</v>
      </c>
      <c r="HU399" s="10">
        <v>5.3445239999999998</v>
      </c>
      <c r="HV399" s="10">
        <v>23296</v>
      </c>
      <c r="HW399" s="10">
        <v>1</v>
      </c>
      <c r="HX399" s="10">
        <v>0</v>
      </c>
      <c r="HY399" s="10">
        <v>0</v>
      </c>
      <c r="HZ399" s="10">
        <v>4594</v>
      </c>
      <c r="IA399" s="10">
        <v>905.9425</v>
      </c>
      <c r="IB399" s="10">
        <v>0.19720119999999999</v>
      </c>
      <c r="IC399" s="10">
        <v>403.29770000000002</v>
      </c>
      <c r="ID399" s="10">
        <v>1706.904</v>
      </c>
      <c r="IE399" s="10">
        <v>6.2529940000000002</v>
      </c>
      <c r="IF399" s="10">
        <v>1279.748</v>
      </c>
      <c r="IG399" s="10">
        <v>2463.1329999999998</v>
      </c>
      <c r="IH399" s="10">
        <v>0.31794299999999998</v>
      </c>
      <c r="II399" s="10">
        <v>73271</v>
      </c>
      <c r="IJ399" s="10">
        <v>1057.1659999999999</v>
      </c>
      <c r="IK399" s="10">
        <v>0.46890660000000001</v>
      </c>
      <c r="IL399" s="10">
        <v>332</v>
      </c>
      <c r="IM399" s="10">
        <v>371</v>
      </c>
      <c r="IN399" s="10">
        <v>23200</v>
      </c>
      <c r="IO399" s="10">
        <v>0.99587910000000002</v>
      </c>
      <c r="IP399" s="10">
        <v>406</v>
      </c>
      <c r="IQ399" s="10">
        <v>0</v>
      </c>
      <c r="IR399" s="10">
        <v>87.836070000000007</v>
      </c>
      <c r="IS399" s="10">
        <v>15.608370000000001</v>
      </c>
      <c r="IT399" s="10">
        <v>87.836070000000007</v>
      </c>
      <c r="IU399" s="10">
        <v>15.608370000000001</v>
      </c>
      <c r="IV399" s="10">
        <v>87.836070000000007</v>
      </c>
      <c r="IW399" s="10">
        <v>15.608370000000001</v>
      </c>
      <c r="IX399" s="10">
        <v>407.99310000000003</v>
      </c>
      <c r="IY399" s="10">
        <v>88238.86</v>
      </c>
      <c r="IZ399" s="10">
        <v>125.06529999999999</v>
      </c>
      <c r="JA399" s="10">
        <v>96</v>
      </c>
      <c r="JB399" s="10">
        <v>4.120879E-3</v>
      </c>
      <c r="JC399" s="10">
        <v>276014200</v>
      </c>
      <c r="JD399" s="10">
        <v>0.50859109999999996</v>
      </c>
      <c r="JE399" s="11" t="s">
        <v>313</v>
      </c>
      <c r="JF399" s="11">
        <v>57166</v>
      </c>
      <c r="JG399" s="11">
        <v>1102242000</v>
      </c>
      <c r="JH399" s="11">
        <v>480086100</v>
      </c>
      <c r="JI399" s="11">
        <v>0.33728819999999998</v>
      </c>
      <c r="JJ399" s="11">
        <v>0.14690739999999999</v>
      </c>
      <c r="JK399" s="11">
        <v>2.295925</v>
      </c>
      <c r="JL399" s="11">
        <v>0</v>
      </c>
      <c r="JM399" s="11">
        <v>0</v>
      </c>
      <c r="JN399" s="11">
        <v>0</v>
      </c>
      <c r="JO399" s="11">
        <v>0</v>
      </c>
      <c r="JP399" s="11">
        <v>15065</v>
      </c>
      <c r="JQ399" s="11">
        <v>3970.0909999999999</v>
      </c>
      <c r="JR399" s="11">
        <v>0.26353080000000001</v>
      </c>
      <c r="JS399" s="11">
        <v>625.21119999999996</v>
      </c>
      <c r="JT399" s="11">
        <v>209297.1</v>
      </c>
      <c r="JU399" s="11">
        <v>-7.0917079999999997</v>
      </c>
      <c r="JV399" s="11">
        <v>1659.7180000000001</v>
      </c>
      <c r="JW399" s="11">
        <v>1287.086</v>
      </c>
      <c r="JX399" s="11">
        <v>0.29444999999999999</v>
      </c>
      <c r="JY399" s="11">
        <v>194145</v>
      </c>
      <c r="JZ399" s="11">
        <v>1656.578</v>
      </c>
      <c r="KA399" s="11">
        <v>0.1545984</v>
      </c>
      <c r="KB399" s="11">
        <v>596</v>
      </c>
      <c r="KC399" s="11">
        <v>483</v>
      </c>
      <c r="KD399" s="11">
        <v>56544</v>
      </c>
      <c r="KE399" s="11">
        <v>0.98911939999999998</v>
      </c>
      <c r="KF399" s="11">
        <v>361.44850000000002</v>
      </c>
      <c r="KG399" s="11">
        <v>93.625399999999999</v>
      </c>
      <c r="KH399" s="11">
        <v>20.31148</v>
      </c>
      <c r="KI399" s="11">
        <v>93.625399999999999</v>
      </c>
      <c r="KJ399" s="11">
        <v>20.31148</v>
      </c>
      <c r="KK399" s="11">
        <v>93.625399999999999</v>
      </c>
      <c r="KL399" s="11">
        <v>20.31148</v>
      </c>
      <c r="KM399" s="11">
        <v>625.21140000000003</v>
      </c>
      <c r="KN399" s="11">
        <v>245009.1</v>
      </c>
      <c r="KO399" s="11">
        <v>766281.7</v>
      </c>
      <c r="KP399" s="11">
        <v>622</v>
      </c>
      <c r="KQ399" s="11">
        <v>1.0880590000000001E-2</v>
      </c>
      <c r="KR399" s="11">
        <v>1582328000</v>
      </c>
      <c r="KS399" s="11">
        <v>0.4841956</v>
      </c>
    </row>
    <row r="400" spans="1:305" x14ac:dyDescent="0.25">
      <c r="A400">
        <v>768</v>
      </c>
      <c r="B400" t="s">
        <v>419</v>
      </c>
      <c r="C400" t="s">
        <v>315</v>
      </c>
      <c r="D400" t="s">
        <v>320</v>
      </c>
      <c r="E400" t="s">
        <v>395</v>
      </c>
      <c r="F400" t="s">
        <v>318</v>
      </c>
      <c r="G400" t="s">
        <v>306</v>
      </c>
      <c r="H400">
        <v>6</v>
      </c>
      <c r="I400">
        <v>4</v>
      </c>
      <c r="J400" s="1">
        <v>44362.647557870368</v>
      </c>
      <c r="K400" s="2">
        <f>ROUNDDOWN(J400-"04/05/2021 12:00 AM", 0)</f>
        <v>42</v>
      </c>
      <c r="L400" s="2">
        <f>N400+BD400+CT400+EJ400+FZ400+HP400+JF400</f>
        <v>359047</v>
      </c>
      <c r="M400" s="3" t="s">
        <v>307</v>
      </c>
      <c r="N400" s="3">
        <v>49075</v>
      </c>
      <c r="O400" s="3">
        <v>2163692000</v>
      </c>
      <c r="P400" s="3">
        <v>1046206000</v>
      </c>
      <c r="Q400" s="3">
        <v>0.89841040000000005</v>
      </c>
      <c r="R400" s="3">
        <v>0.43440669999999998</v>
      </c>
      <c r="S400" s="3">
        <v>2.0681319999999999</v>
      </c>
      <c r="T400" s="3">
        <v>49075</v>
      </c>
      <c r="U400" s="3">
        <v>1</v>
      </c>
      <c r="V400" s="3">
        <v>0</v>
      </c>
      <c r="W400" s="3">
        <v>0</v>
      </c>
      <c r="X400" s="3">
        <v>21590</v>
      </c>
      <c r="Y400" s="3">
        <v>9498.2800000000007</v>
      </c>
      <c r="Z400" s="3">
        <v>0.43993890000000002</v>
      </c>
      <c r="AA400" s="3">
        <v>818.77530000000002</v>
      </c>
      <c r="AB400" s="3">
        <v>13116.42</v>
      </c>
      <c r="AC400" s="3">
        <v>-16.23583</v>
      </c>
      <c r="AD400" s="3">
        <v>1351.741</v>
      </c>
      <c r="AE400" s="3">
        <v>2694.2370000000001</v>
      </c>
      <c r="AF400" s="3">
        <v>0.1492976</v>
      </c>
      <c r="AG400" s="3">
        <v>328706</v>
      </c>
      <c r="AH400" s="3">
        <v>2278.9749999999999</v>
      </c>
      <c r="AI400" s="3">
        <v>0.1211998</v>
      </c>
      <c r="AJ400" s="3">
        <v>814</v>
      </c>
      <c r="AK400" s="3">
        <v>656</v>
      </c>
      <c r="AL400" s="3">
        <v>48345</v>
      </c>
      <c r="AM400" s="3">
        <v>0.98512480000000002</v>
      </c>
      <c r="AN400" s="3">
        <v>743</v>
      </c>
      <c r="AO400" s="3">
        <v>0</v>
      </c>
      <c r="AP400" s="3">
        <v>80.660740000000004</v>
      </c>
      <c r="AQ400" s="3">
        <v>19.093779999999999</v>
      </c>
      <c r="AR400" s="3">
        <v>80.660740000000004</v>
      </c>
      <c r="AS400" s="3">
        <v>19.093779999999999</v>
      </c>
      <c r="AT400" s="3">
        <v>80.660740000000004</v>
      </c>
      <c r="AU400" s="3">
        <v>19.093779999999999</v>
      </c>
      <c r="AV400" s="3">
        <v>851.59939999999995</v>
      </c>
      <c r="AW400" s="3">
        <v>494138.5</v>
      </c>
      <c r="AX400" s="3">
        <v>3505.6619999999998</v>
      </c>
      <c r="AY400" s="3">
        <v>730</v>
      </c>
      <c r="AZ400" s="3">
        <v>1.487519E-2</v>
      </c>
      <c r="BA400" s="3">
        <v>3209897000</v>
      </c>
      <c r="BB400" s="3">
        <v>1.3328169999999999</v>
      </c>
      <c r="BC400" s="4" t="s">
        <v>308</v>
      </c>
      <c r="BD400" s="4">
        <v>67860</v>
      </c>
      <c r="BE400" s="4">
        <v>1841392000</v>
      </c>
      <c r="BF400" s="4">
        <v>1510518000</v>
      </c>
      <c r="BG400" s="4">
        <v>0.39986969999999999</v>
      </c>
      <c r="BH400" s="4">
        <v>0.32801839999999999</v>
      </c>
      <c r="BI400" s="4">
        <v>1.2190460000000001</v>
      </c>
      <c r="BJ400" s="4">
        <v>67860</v>
      </c>
      <c r="BK400" s="4">
        <v>1</v>
      </c>
      <c r="BL400" s="4">
        <v>0</v>
      </c>
      <c r="BM400" s="4">
        <v>0</v>
      </c>
      <c r="BN400" s="4">
        <v>24430</v>
      </c>
      <c r="BO400" s="4">
        <v>8794.9439999999995</v>
      </c>
      <c r="BP400" s="4">
        <v>0.36000589999999999</v>
      </c>
      <c r="BQ400" s="4">
        <v>797.03769999999997</v>
      </c>
      <c r="BR400" s="4">
        <v>8421.5740000000005</v>
      </c>
      <c r="BS400" s="4">
        <v>0.55510780000000004</v>
      </c>
      <c r="BT400" s="4">
        <v>1321.472</v>
      </c>
      <c r="BU400" s="4">
        <v>2698.8270000000002</v>
      </c>
      <c r="BV400" s="4">
        <v>0.21593519999999999</v>
      </c>
      <c r="BW400" s="4">
        <v>314261</v>
      </c>
      <c r="BX400" s="4">
        <v>2150.8939999999998</v>
      </c>
      <c r="BY400" s="4">
        <v>9.7440500000000006E-3</v>
      </c>
      <c r="BZ400" s="4">
        <v>625</v>
      </c>
      <c r="CA400" s="4">
        <v>659</v>
      </c>
      <c r="CB400" s="4">
        <v>67073</v>
      </c>
      <c r="CC400" s="4">
        <v>0.98840260000000002</v>
      </c>
      <c r="CD400" s="4">
        <v>746</v>
      </c>
      <c r="CE400" s="4">
        <v>0</v>
      </c>
      <c r="CF400" s="4">
        <v>84.349350000000001</v>
      </c>
      <c r="CG400" s="4">
        <v>18.836259999999999</v>
      </c>
      <c r="CH400" s="4">
        <v>84.349350000000001</v>
      </c>
      <c r="CI400" s="4">
        <v>18.836259999999999</v>
      </c>
      <c r="CJ400" s="4">
        <v>84.349350000000001</v>
      </c>
      <c r="CK400" s="4">
        <v>18.836259999999999</v>
      </c>
      <c r="CL400" s="4">
        <v>802.00070000000005</v>
      </c>
      <c r="CM400" s="4">
        <v>392154.2</v>
      </c>
      <c r="CN400" s="4">
        <v>1045.136</v>
      </c>
      <c r="CO400" s="4">
        <v>787</v>
      </c>
      <c r="CP400" s="4">
        <v>1.1597410000000001E-2</v>
      </c>
      <c r="CQ400" s="4">
        <v>3351910000</v>
      </c>
      <c r="CR400" s="4">
        <v>0.72788810000000004</v>
      </c>
      <c r="CS400" s="5" t="s">
        <v>309</v>
      </c>
      <c r="CT400" s="5">
        <v>60087</v>
      </c>
      <c r="CU400" s="5">
        <v>4265462000</v>
      </c>
      <c r="CV400" s="5">
        <v>846809700</v>
      </c>
      <c r="CW400" s="5">
        <v>1.181422</v>
      </c>
      <c r="CX400" s="5">
        <v>0.23454430000000001</v>
      </c>
      <c r="CY400" s="5">
        <v>5.037096</v>
      </c>
      <c r="CZ400" s="5">
        <v>43414</v>
      </c>
      <c r="DA400" s="5">
        <v>0.72251900000000002</v>
      </c>
      <c r="DB400" s="5">
        <v>16673</v>
      </c>
      <c r="DC400" s="5">
        <v>0.27748099999999998</v>
      </c>
      <c r="DD400" s="5">
        <v>14948</v>
      </c>
      <c r="DE400" s="5">
        <v>3718.6529999999998</v>
      </c>
      <c r="DF400" s="5">
        <v>0.24877260000000001</v>
      </c>
      <c r="DG400" s="5">
        <v>953.50409999999999</v>
      </c>
      <c r="DH400" s="5">
        <v>25268.85</v>
      </c>
      <c r="DI400" s="5">
        <v>-7.1319429999999997</v>
      </c>
      <c r="DJ400" s="5">
        <v>1173.5329999999999</v>
      </c>
      <c r="DK400" s="5">
        <v>2660.1170000000002</v>
      </c>
      <c r="DL400" s="5">
        <v>0.1624399</v>
      </c>
      <c r="DM400" s="5">
        <v>369903</v>
      </c>
      <c r="DN400" s="5">
        <v>2491.1149999999998</v>
      </c>
      <c r="DO400" s="5">
        <v>0.44717960000000001</v>
      </c>
      <c r="DP400" s="5">
        <v>954</v>
      </c>
      <c r="DQ400" s="5">
        <v>645</v>
      </c>
      <c r="DR400" s="5">
        <v>59811</v>
      </c>
      <c r="DS400" s="5">
        <v>0.99540669999999998</v>
      </c>
      <c r="DT400" s="5">
        <v>443</v>
      </c>
      <c r="DU400" s="5">
        <v>201</v>
      </c>
      <c r="DV400" s="5">
        <v>81.673540000000003</v>
      </c>
      <c r="DW400" s="5">
        <v>20.432300000000001</v>
      </c>
      <c r="DX400" s="5">
        <v>81.673540000000003</v>
      </c>
      <c r="DY400" s="5">
        <v>20.432300000000001</v>
      </c>
      <c r="DZ400" s="5">
        <v>81.673540000000003</v>
      </c>
      <c r="EA400" s="5">
        <v>20.432300000000001</v>
      </c>
      <c r="EB400" s="5">
        <v>957.73810000000003</v>
      </c>
      <c r="EC400" s="5">
        <v>526422.6</v>
      </c>
      <c r="ED400" s="5">
        <v>10626.5</v>
      </c>
      <c r="EE400" s="5">
        <v>276</v>
      </c>
      <c r="EF400" s="5">
        <v>4.5933399999999996E-3</v>
      </c>
      <c r="EG400" s="5">
        <v>5112271000</v>
      </c>
      <c r="EH400" s="5">
        <v>1.4159660000000001</v>
      </c>
      <c r="EI400" s="7" t="s">
        <v>310</v>
      </c>
      <c r="EJ400" s="7">
        <v>63637</v>
      </c>
      <c r="EK400" s="7">
        <v>3500077000</v>
      </c>
      <c r="EL400" s="7">
        <v>1053877000</v>
      </c>
      <c r="EM400" s="7">
        <v>0.86428729999999998</v>
      </c>
      <c r="EN400" s="7">
        <v>0.26023790000000002</v>
      </c>
      <c r="EO400" s="7">
        <v>3.3211430000000002</v>
      </c>
      <c r="EP400" s="7">
        <v>43393</v>
      </c>
      <c r="EQ400" s="7">
        <v>0.68188320000000002</v>
      </c>
      <c r="ER400" s="7">
        <v>20244</v>
      </c>
      <c r="ES400" s="7">
        <v>0.31811679999999998</v>
      </c>
      <c r="ET400" s="7">
        <v>15073</v>
      </c>
      <c r="EU400" s="7">
        <v>3570.1770000000001</v>
      </c>
      <c r="EV400" s="7">
        <v>0.23685909999999999</v>
      </c>
      <c r="EW400" s="7">
        <v>916.94820000000004</v>
      </c>
      <c r="EX400" s="7">
        <v>19188.34</v>
      </c>
      <c r="EY400" s="7">
        <v>-1.8208500000000001</v>
      </c>
      <c r="EZ400" s="7">
        <v>1148.0139999999999</v>
      </c>
      <c r="FA400" s="7">
        <v>2707.1790000000001</v>
      </c>
      <c r="FB400" s="7">
        <v>0.180751</v>
      </c>
      <c r="FC400" s="7">
        <v>352070</v>
      </c>
      <c r="FD400" s="7">
        <v>2425.116</v>
      </c>
      <c r="FE400" s="7">
        <v>0.28854030000000003</v>
      </c>
      <c r="FF400" s="7">
        <v>914</v>
      </c>
      <c r="FG400" s="7">
        <v>664</v>
      </c>
      <c r="FH400" s="7">
        <v>63497</v>
      </c>
      <c r="FI400" s="7">
        <v>0.99780000000000002</v>
      </c>
      <c r="FJ400" s="7">
        <v>463</v>
      </c>
      <c r="FK400" s="7">
        <v>200</v>
      </c>
      <c r="FL400" s="7">
        <v>85.792289999999994</v>
      </c>
      <c r="FM400" s="7">
        <v>22.53547</v>
      </c>
      <c r="FN400" s="7">
        <v>85.792289999999994</v>
      </c>
      <c r="FO400" s="7">
        <v>22.53547</v>
      </c>
      <c r="FP400" s="7">
        <v>85.792289999999994</v>
      </c>
      <c r="FQ400" s="7">
        <v>22.53547</v>
      </c>
      <c r="FR400" s="7">
        <v>926.97500000000002</v>
      </c>
      <c r="FS400" s="7">
        <v>546376.9</v>
      </c>
      <c r="FT400" s="7">
        <v>5785.8230000000003</v>
      </c>
      <c r="FU400" s="7">
        <v>140</v>
      </c>
      <c r="FV400" s="7">
        <v>2.199978E-3</v>
      </c>
      <c r="FW400" s="7">
        <v>4553954000</v>
      </c>
      <c r="FX400" s="7">
        <v>1.124525</v>
      </c>
      <c r="FY400" s="9" t="s">
        <v>311</v>
      </c>
      <c r="FZ400" s="9">
        <v>28346</v>
      </c>
      <c r="GA400" s="9">
        <v>432087700</v>
      </c>
      <c r="GB400" s="9">
        <v>89523890</v>
      </c>
      <c r="GC400" s="9">
        <v>0.53775980000000001</v>
      </c>
      <c r="GD400" s="9">
        <v>0.111418</v>
      </c>
      <c r="GE400" s="9">
        <v>4.8265079999999996</v>
      </c>
      <c r="GF400" s="9">
        <v>25738</v>
      </c>
      <c r="GG400" s="9">
        <v>0.90799410000000003</v>
      </c>
      <c r="GH400" s="9">
        <v>2608</v>
      </c>
      <c r="GI400" s="9">
        <v>9.2005920000000005E-2</v>
      </c>
      <c r="GJ400" s="9">
        <v>5837</v>
      </c>
      <c r="GK400" s="9">
        <v>1201.953</v>
      </c>
      <c r="GL400" s="9">
        <v>0.20591970000000001</v>
      </c>
      <c r="GM400" s="9">
        <v>506.6379</v>
      </c>
      <c r="GN400" s="9">
        <v>7771.9269999999997</v>
      </c>
      <c r="GO400" s="9">
        <v>4.1582689999999998</v>
      </c>
      <c r="GP400" s="9">
        <v>1348.98</v>
      </c>
      <c r="GQ400" s="9">
        <v>2500.1579999999999</v>
      </c>
      <c r="GR400" s="9">
        <v>0.27022439999999998</v>
      </c>
      <c r="GS400" s="9">
        <v>104898</v>
      </c>
      <c r="GT400" s="9">
        <v>1254.5450000000001</v>
      </c>
      <c r="GU400" s="9">
        <v>0.431309</v>
      </c>
      <c r="GV400" s="9">
        <v>367</v>
      </c>
      <c r="GW400" s="9">
        <v>436</v>
      </c>
      <c r="GX400" s="9">
        <v>28138</v>
      </c>
      <c r="GY400" s="9">
        <v>0.99266209999999999</v>
      </c>
      <c r="GZ400" s="9">
        <v>386</v>
      </c>
      <c r="HA400" s="9">
        <v>49</v>
      </c>
      <c r="HB400" s="9">
        <v>82.526110000000003</v>
      </c>
      <c r="HC400" s="9">
        <v>17.421720000000001</v>
      </c>
      <c r="HD400" s="9">
        <v>82.526110000000003</v>
      </c>
      <c r="HE400" s="9">
        <v>17.421720000000001</v>
      </c>
      <c r="HF400" s="9">
        <v>82.526110000000003</v>
      </c>
      <c r="HG400" s="9">
        <v>17.421720000000001</v>
      </c>
      <c r="HH400" s="9">
        <v>506.63819999999998</v>
      </c>
      <c r="HI400" s="9">
        <v>141423.5</v>
      </c>
      <c r="HJ400" s="9">
        <v>2130.9119999999998</v>
      </c>
      <c r="HK400" s="9">
        <v>208</v>
      </c>
      <c r="HL400" s="9">
        <v>7.337896E-3</v>
      </c>
      <c r="HM400" s="9">
        <v>521611600</v>
      </c>
      <c r="HN400" s="9">
        <v>0.64917780000000003</v>
      </c>
      <c r="HO400" s="10" t="s">
        <v>312</v>
      </c>
      <c r="HP400" s="10">
        <v>36050</v>
      </c>
      <c r="HQ400" s="10">
        <v>529390000</v>
      </c>
      <c r="HR400" s="10">
        <v>131054300</v>
      </c>
      <c r="HS400" s="10">
        <v>0.40734759999999998</v>
      </c>
      <c r="HT400" s="10">
        <v>0.1008418</v>
      </c>
      <c r="HU400" s="10">
        <v>4.0394709999999998</v>
      </c>
      <c r="HV400" s="10">
        <v>30984</v>
      </c>
      <c r="HW400" s="10">
        <v>0.85947289999999998</v>
      </c>
      <c r="HX400" s="10">
        <v>5066</v>
      </c>
      <c r="HY400" s="10">
        <v>0.14052700000000001</v>
      </c>
      <c r="HZ400" s="10">
        <v>7823</v>
      </c>
      <c r="IA400" s="10">
        <v>1697.624</v>
      </c>
      <c r="IB400" s="10">
        <v>0.21700420000000001</v>
      </c>
      <c r="IC400" s="10">
        <v>482.49459999999999</v>
      </c>
      <c r="ID400" s="10">
        <v>17181.95</v>
      </c>
      <c r="IE400" s="10">
        <v>21.90747</v>
      </c>
      <c r="IF400" s="10">
        <v>1303.2439999999999</v>
      </c>
      <c r="IG400" s="10">
        <v>2504.0010000000002</v>
      </c>
      <c r="IH400" s="10">
        <v>0.33575490000000002</v>
      </c>
      <c r="II400" s="10">
        <v>107370</v>
      </c>
      <c r="IJ400" s="10">
        <v>1244.1600000000001</v>
      </c>
      <c r="IK400" s="10">
        <v>0.36376930000000002</v>
      </c>
      <c r="IL400" s="10">
        <v>320</v>
      </c>
      <c r="IM400" s="10">
        <v>481</v>
      </c>
      <c r="IN400" s="10">
        <v>35789</v>
      </c>
      <c r="IO400" s="10">
        <v>0.99276010000000003</v>
      </c>
      <c r="IP400" s="10">
        <v>396</v>
      </c>
      <c r="IQ400" s="10">
        <v>84</v>
      </c>
      <c r="IR400" s="10">
        <v>86.046629999999993</v>
      </c>
      <c r="IS400" s="10">
        <v>18.296800000000001</v>
      </c>
      <c r="IT400" s="10">
        <v>86.046629999999993</v>
      </c>
      <c r="IU400" s="10">
        <v>18.296800000000001</v>
      </c>
      <c r="IV400" s="10">
        <v>86.046629999999993</v>
      </c>
      <c r="IW400" s="10">
        <v>18.296800000000001</v>
      </c>
      <c r="IX400" s="10">
        <v>482.4948</v>
      </c>
      <c r="IY400" s="10">
        <v>145985.60000000001</v>
      </c>
      <c r="IZ400" s="10">
        <v>8189.1660000000002</v>
      </c>
      <c r="JA400" s="10">
        <v>261</v>
      </c>
      <c r="JB400" s="10">
        <v>7.2399439999999999E-3</v>
      </c>
      <c r="JC400" s="10">
        <v>660444200</v>
      </c>
      <c r="JD400" s="10">
        <v>0.50818940000000001</v>
      </c>
      <c r="JE400" s="11" t="s">
        <v>313</v>
      </c>
      <c r="JF400" s="11">
        <v>53992</v>
      </c>
      <c r="JG400" s="11">
        <v>2308258000</v>
      </c>
      <c r="JH400" s="11">
        <v>414605500</v>
      </c>
      <c r="JI400" s="11">
        <v>0.79181809999999997</v>
      </c>
      <c r="JJ400" s="11">
        <v>0.14222509999999999</v>
      </c>
      <c r="JK400" s="11">
        <v>5.5673579999999996</v>
      </c>
      <c r="JL400" s="11">
        <v>0</v>
      </c>
      <c r="JM400" s="11">
        <v>0</v>
      </c>
      <c r="JN400" s="11">
        <v>0</v>
      </c>
      <c r="JO400" s="11">
        <v>0</v>
      </c>
      <c r="JP400" s="11">
        <v>14873</v>
      </c>
      <c r="JQ400" s="11">
        <v>4097.0169999999998</v>
      </c>
      <c r="JR400" s="11">
        <v>0.27546670000000001</v>
      </c>
      <c r="JS400" s="11">
        <v>813.82309999999995</v>
      </c>
      <c r="JT400" s="11">
        <v>4834.8590000000004</v>
      </c>
      <c r="JU400" s="11">
        <v>-2.9641649999999999</v>
      </c>
      <c r="JV400" s="11">
        <v>1732.6030000000001</v>
      </c>
      <c r="JW400" s="11">
        <v>1286.902</v>
      </c>
      <c r="JX400" s="11">
        <v>0.20986189999999999</v>
      </c>
      <c r="JY400" s="11">
        <v>257274</v>
      </c>
      <c r="JZ400" s="11">
        <v>2029.729</v>
      </c>
      <c r="KA400" s="11">
        <v>0.48366949999999997</v>
      </c>
      <c r="KB400" s="11">
        <v>726</v>
      </c>
      <c r="KC400" s="11">
        <v>601</v>
      </c>
      <c r="KD400" s="11">
        <v>53150</v>
      </c>
      <c r="KE400" s="11">
        <v>0.98440510000000003</v>
      </c>
      <c r="KF400" s="11">
        <v>578.4203</v>
      </c>
      <c r="KG400" s="11">
        <v>87.731539999999995</v>
      </c>
      <c r="KH400" s="11">
        <v>21.68609</v>
      </c>
      <c r="KI400" s="11">
        <v>87.731539999999995</v>
      </c>
      <c r="KJ400" s="11">
        <v>21.68609</v>
      </c>
      <c r="KK400" s="11">
        <v>87.731539999999995</v>
      </c>
      <c r="KL400" s="11">
        <v>21.68609</v>
      </c>
      <c r="KM400" s="11">
        <v>817.06809999999996</v>
      </c>
      <c r="KN400" s="11">
        <v>348832</v>
      </c>
      <c r="KO400" s="11">
        <v>432.95049999999998</v>
      </c>
      <c r="KP400" s="11">
        <v>842</v>
      </c>
      <c r="KQ400" s="11">
        <v>1.55949E-2</v>
      </c>
      <c r="KR400" s="11">
        <v>2722863000</v>
      </c>
      <c r="KS400" s="11">
        <v>0.93404319999999996</v>
      </c>
    </row>
    <row r="401" spans="1:305" x14ac:dyDescent="0.25">
      <c r="A401">
        <v>43</v>
      </c>
      <c r="B401" t="s">
        <v>368</v>
      </c>
      <c r="C401" t="s">
        <v>332</v>
      </c>
      <c r="D401" t="s">
        <v>333</v>
      </c>
      <c r="E401" t="s">
        <v>334</v>
      </c>
      <c r="F401" t="s">
        <v>318</v>
      </c>
      <c r="G401" t="s">
        <v>306</v>
      </c>
      <c r="H401">
        <v>6</v>
      </c>
      <c r="I401">
        <v>5</v>
      </c>
      <c r="J401" s="1">
        <v>44340.598136574074</v>
      </c>
      <c r="K401" s="2">
        <f>ROUNDDOWN(J401-"04/05/2021 12:00 AM", 0)</f>
        <v>20</v>
      </c>
      <c r="L401" s="2">
        <f>N401+BD401+CT401+EJ401+FZ401+HP401+JF401</f>
        <v>56046</v>
      </c>
      <c r="M401" s="3" t="s">
        <v>307</v>
      </c>
      <c r="N401" s="3">
        <v>6690</v>
      </c>
      <c r="O401" s="3">
        <v>48836520</v>
      </c>
      <c r="P401" s="3">
        <v>13490740</v>
      </c>
      <c r="Q401" s="3">
        <v>1.09117</v>
      </c>
      <c r="R401" s="3">
        <v>0.30142799999999997</v>
      </c>
      <c r="S401" s="3">
        <v>3.6200030000000001</v>
      </c>
      <c r="T401" s="3">
        <v>6690</v>
      </c>
      <c r="U401" s="3">
        <v>1</v>
      </c>
      <c r="V401" s="3">
        <v>0</v>
      </c>
      <c r="W401" s="3">
        <v>0</v>
      </c>
      <c r="X401" s="3">
        <v>4104</v>
      </c>
      <c r="Y401" s="3">
        <v>2517.6109999999999</v>
      </c>
      <c r="Z401" s="3">
        <v>0.61345289999999997</v>
      </c>
      <c r="AA401" s="3">
        <v>307.27839999999998</v>
      </c>
      <c r="AB401" s="3">
        <v>5363.4809999999998</v>
      </c>
      <c r="AC401" s="3">
        <v>-1.2305379999999999</v>
      </c>
      <c r="AD401" s="3">
        <v>1291.77</v>
      </c>
      <c r="AE401" s="3">
        <v>2871.99</v>
      </c>
      <c r="AF401" s="3">
        <v>0.1431016</v>
      </c>
      <c r="AG401" s="3">
        <v>46750</v>
      </c>
      <c r="AH401" s="3">
        <v>828.38599999999997</v>
      </c>
      <c r="AI401" s="3">
        <v>0.32160230000000001</v>
      </c>
      <c r="AJ401" s="3">
        <v>237</v>
      </c>
      <c r="AK401" s="3">
        <v>288</v>
      </c>
      <c r="AL401" s="3">
        <v>6443</v>
      </c>
      <c r="AM401" s="3">
        <v>0.96307920000000002</v>
      </c>
      <c r="AN401" s="3">
        <v>375</v>
      </c>
      <c r="AO401" s="3">
        <v>0</v>
      </c>
      <c r="AP401" s="3">
        <v>76.558750000000003</v>
      </c>
      <c r="AQ401" s="3">
        <v>24.496400000000001</v>
      </c>
      <c r="AR401" s="3">
        <v>76.558750000000003</v>
      </c>
      <c r="AS401" s="3">
        <v>24.496400000000001</v>
      </c>
      <c r="AT401" s="3">
        <v>76.558750000000003</v>
      </c>
      <c r="AU401" s="3">
        <v>24.496400000000001</v>
      </c>
      <c r="AV401" s="3">
        <v>308.38940000000002</v>
      </c>
      <c r="AW401" s="3">
        <v>61289.52</v>
      </c>
      <c r="AX401" s="3">
        <v>4299.9889999999996</v>
      </c>
      <c r="AY401" s="3">
        <v>247</v>
      </c>
      <c r="AZ401" s="3">
        <v>3.692078E-2</v>
      </c>
      <c r="BA401" s="3">
        <v>62327260</v>
      </c>
      <c r="BB401" s="3">
        <v>1.392598</v>
      </c>
      <c r="BC401" s="4" t="s">
        <v>308</v>
      </c>
      <c r="BD401" s="4">
        <v>7909</v>
      </c>
      <c r="BE401" s="4">
        <v>59761040</v>
      </c>
      <c r="BF401" s="4">
        <v>14117570</v>
      </c>
      <c r="BG401" s="4">
        <v>0.95537749999999999</v>
      </c>
      <c r="BH401" s="4">
        <v>0.22569230000000001</v>
      </c>
      <c r="BI401" s="4">
        <v>4.233098</v>
      </c>
      <c r="BJ401" s="4">
        <v>7909</v>
      </c>
      <c r="BK401" s="4">
        <v>1</v>
      </c>
      <c r="BL401" s="4">
        <v>0</v>
      </c>
      <c r="BM401" s="4">
        <v>0</v>
      </c>
      <c r="BN401" s="4">
        <v>4559</v>
      </c>
      <c r="BO401" s="4">
        <v>2627.953</v>
      </c>
      <c r="BP401" s="4">
        <v>0.5764319</v>
      </c>
      <c r="BQ401" s="4">
        <v>301.78800000000001</v>
      </c>
      <c r="BR401" s="4">
        <v>6099.3429999999998</v>
      </c>
      <c r="BS401" s="4">
        <v>2.548136</v>
      </c>
      <c r="BT401" s="4">
        <v>1311.172</v>
      </c>
      <c r="BU401" s="4">
        <v>2877.6680000000001</v>
      </c>
      <c r="BV401" s="4">
        <v>0.17283280000000001</v>
      </c>
      <c r="BW401" s="4">
        <v>45761</v>
      </c>
      <c r="BX401" s="4">
        <v>827.14359999999999</v>
      </c>
      <c r="BY401" s="4">
        <v>0.38169809999999998</v>
      </c>
      <c r="BZ401" s="4">
        <v>257</v>
      </c>
      <c r="CA401" s="4">
        <v>285</v>
      </c>
      <c r="CB401" s="4">
        <v>7594</v>
      </c>
      <c r="CC401" s="4">
        <v>0.96017189999999997</v>
      </c>
      <c r="CD401" s="4">
        <v>372</v>
      </c>
      <c r="CE401" s="4">
        <v>0</v>
      </c>
      <c r="CF401" s="4">
        <v>77.615499999999997</v>
      </c>
      <c r="CG401" s="4">
        <v>25.035689999999999</v>
      </c>
      <c r="CH401" s="4">
        <v>77.615499999999997</v>
      </c>
      <c r="CI401" s="4">
        <v>25.035689999999999</v>
      </c>
      <c r="CJ401" s="4">
        <v>77.615499999999997</v>
      </c>
      <c r="CK401" s="4">
        <v>25.035689999999999</v>
      </c>
      <c r="CL401" s="4">
        <v>306.5575</v>
      </c>
      <c r="CM401" s="4">
        <v>57100.1</v>
      </c>
      <c r="CN401" s="4">
        <v>4703.7529999999997</v>
      </c>
      <c r="CO401" s="4">
        <v>315</v>
      </c>
      <c r="CP401" s="4">
        <v>3.9828040000000002E-2</v>
      </c>
      <c r="CQ401" s="4">
        <v>73878610</v>
      </c>
      <c r="CR401" s="4">
        <v>1.1810700000000001</v>
      </c>
      <c r="CS401" s="5" t="s">
        <v>309</v>
      </c>
      <c r="CT401" s="5">
        <v>10401</v>
      </c>
      <c r="CU401" s="5">
        <v>106749000</v>
      </c>
      <c r="CV401" s="5">
        <v>17534500</v>
      </c>
      <c r="CW401" s="5">
        <v>0.98676509999999995</v>
      </c>
      <c r="CX401" s="5">
        <v>0.16208510000000001</v>
      </c>
      <c r="CY401" s="5">
        <v>6.0879430000000001</v>
      </c>
      <c r="CZ401" s="5">
        <v>3977</v>
      </c>
      <c r="DA401" s="5">
        <v>0.38236710000000002</v>
      </c>
      <c r="DB401" s="5">
        <v>6424</v>
      </c>
      <c r="DC401" s="5">
        <v>0.61763290000000004</v>
      </c>
      <c r="DD401" s="5">
        <v>3516</v>
      </c>
      <c r="DE401" s="5">
        <v>1188.5640000000001</v>
      </c>
      <c r="DF401" s="5">
        <v>0.33804440000000002</v>
      </c>
      <c r="DG401" s="5">
        <v>354.04520000000002</v>
      </c>
      <c r="DH401" s="5">
        <v>2344.837</v>
      </c>
      <c r="DI401" s="5">
        <v>-13.47658</v>
      </c>
      <c r="DJ401" s="5">
        <v>1030.153</v>
      </c>
      <c r="DK401" s="5">
        <v>2831.2</v>
      </c>
      <c r="DL401" s="5">
        <v>0.19887569999999999</v>
      </c>
      <c r="DM401" s="5">
        <v>52299</v>
      </c>
      <c r="DN401" s="5">
        <v>906.77859999999998</v>
      </c>
      <c r="DO401" s="5">
        <v>0.51528090000000004</v>
      </c>
      <c r="DP401" s="5">
        <v>206</v>
      </c>
      <c r="DQ401" s="5">
        <v>353</v>
      </c>
      <c r="DR401" s="5">
        <v>10400</v>
      </c>
      <c r="DS401" s="5">
        <v>0.99990389999999996</v>
      </c>
      <c r="DT401" s="5">
        <v>144</v>
      </c>
      <c r="DU401" s="5">
        <v>208</v>
      </c>
      <c r="DV401" s="5">
        <v>74.169399999999996</v>
      </c>
      <c r="DW401" s="5">
        <v>17.22973</v>
      </c>
      <c r="DX401" s="5">
        <v>74.169399999999996</v>
      </c>
      <c r="DY401" s="5">
        <v>17.22973</v>
      </c>
      <c r="DZ401" s="5">
        <v>74.169399999999996</v>
      </c>
      <c r="EA401" s="5">
        <v>17.22973</v>
      </c>
      <c r="EB401" s="5">
        <v>358.59539999999998</v>
      </c>
      <c r="EC401" s="5">
        <v>68575.820000000007</v>
      </c>
      <c r="ED401" s="5">
        <v>528.62800000000004</v>
      </c>
      <c r="EE401" s="5">
        <v>1</v>
      </c>
      <c r="EF401" s="6">
        <v>9.6144599999999994E-5</v>
      </c>
      <c r="EG401" s="5">
        <v>124283500</v>
      </c>
      <c r="EH401" s="5">
        <v>1.1488499999999999</v>
      </c>
      <c r="EI401" s="7" t="s">
        <v>310</v>
      </c>
      <c r="EJ401" s="7">
        <v>11212</v>
      </c>
      <c r="EK401" s="7">
        <v>114459700</v>
      </c>
      <c r="EL401" s="7">
        <v>23063600</v>
      </c>
      <c r="EM401" s="7">
        <v>0.91051369999999998</v>
      </c>
      <c r="EN401" s="7">
        <v>0.1834683</v>
      </c>
      <c r="EO401" s="7">
        <v>4.9627850000000002</v>
      </c>
      <c r="EP401" s="7">
        <v>4147</v>
      </c>
      <c r="EQ401" s="7">
        <v>0.36987160000000002</v>
      </c>
      <c r="ER401" s="7">
        <v>7065</v>
      </c>
      <c r="ES401" s="7">
        <v>0.63012840000000003</v>
      </c>
      <c r="ET401" s="7">
        <v>3632</v>
      </c>
      <c r="EU401" s="7">
        <v>1176.5450000000001</v>
      </c>
      <c r="EV401" s="7">
        <v>0.32393860000000002</v>
      </c>
      <c r="EW401" s="7">
        <v>360.35539999999997</v>
      </c>
      <c r="EX401" s="7">
        <v>2607.8780000000002</v>
      </c>
      <c r="EY401" s="7">
        <v>-8.3325549999999993</v>
      </c>
      <c r="EZ401" s="7">
        <v>1052.6690000000001</v>
      </c>
      <c r="FA401" s="7">
        <v>2838.183</v>
      </c>
      <c r="FB401" s="7">
        <v>0.20515639999999999</v>
      </c>
      <c r="FC401" s="7">
        <v>54651</v>
      </c>
      <c r="FD401" s="7">
        <v>923.92</v>
      </c>
      <c r="FE401" s="7">
        <v>0.44167489999999998</v>
      </c>
      <c r="FF401" s="7">
        <v>228</v>
      </c>
      <c r="FG401" s="7">
        <v>361</v>
      </c>
      <c r="FH401" s="7">
        <v>11185</v>
      </c>
      <c r="FI401" s="7">
        <v>0.99759189999999998</v>
      </c>
      <c r="FJ401" s="7">
        <v>145</v>
      </c>
      <c r="FK401" s="7">
        <v>215</v>
      </c>
      <c r="FL401" s="7">
        <v>75.304670000000002</v>
      </c>
      <c r="FM401" s="7">
        <v>17.490189999999998</v>
      </c>
      <c r="FN401" s="7">
        <v>75.304670000000002</v>
      </c>
      <c r="FO401" s="7">
        <v>17.490189999999998</v>
      </c>
      <c r="FP401" s="7">
        <v>75.304670000000002</v>
      </c>
      <c r="FQ401" s="7">
        <v>17.490189999999998</v>
      </c>
      <c r="FR401" s="7">
        <v>364.21089999999998</v>
      </c>
      <c r="FS401" s="7">
        <v>68295.88</v>
      </c>
      <c r="FT401" s="7">
        <v>606.58489999999995</v>
      </c>
      <c r="FU401" s="7">
        <v>27</v>
      </c>
      <c r="FV401" s="7">
        <v>2.4081340000000001E-3</v>
      </c>
      <c r="FW401" s="7">
        <v>137523300</v>
      </c>
      <c r="FX401" s="7">
        <v>1.093982</v>
      </c>
      <c r="FY401" s="9" t="s">
        <v>311</v>
      </c>
      <c r="FZ401" s="9">
        <v>4891</v>
      </c>
      <c r="GA401" s="9">
        <v>9911108</v>
      </c>
      <c r="GB401" s="9">
        <v>4661536</v>
      </c>
      <c r="GC401" s="9">
        <v>0.4143114</v>
      </c>
      <c r="GD401" s="9">
        <v>0.19486490000000001</v>
      </c>
      <c r="GE401" s="9">
        <v>2.1261459999999999</v>
      </c>
      <c r="GF401" s="9">
        <v>4891</v>
      </c>
      <c r="GG401" s="9">
        <v>1</v>
      </c>
      <c r="GH401" s="9">
        <v>0</v>
      </c>
      <c r="GI401" s="9">
        <v>0</v>
      </c>
      <c r="GJ401" s="9">
        <v>2060</v>
      </c>
      <c r="GK401" s="9">
        <v>867.6345</v>
      </c>
      <c r="GL401" s="9">
        <v>0.4211818</v>
      </c>
      <c r="GM401" s="9">
        <v>178.31710000000001</v>
      </c>
      <c r="GN401" s="9">
        <v>855.33309999999994</v>
      </c>
      <c r="GO401" s="9">
        <v>0.79672310000000002</v>
      </c>
      <c r="GP401" s="9">
        <v>1351.05</v>
      </c>
      <c r="GQ401" s="9">
        <v>2502.7950000000001</v>
      </c>
      <c r="GR401" s="9">
        <v>0.28773969999999999</v>
      </c>
      <c r="GS401" s="9">
        <v>16998</v>
      </c>
      <c r="GT401" s="9">
        <v>496.33199999999999</v>
      </c>
      <c r="GU401" s="9">
        <v>0.129769</v>
      </c>
      <c r="GV401" s="9">
        <v>167</v>
      </c>
      <c r="GW401" s="9">
        <v>175</v>
      </c>
      <c r="GX401" s="9">
        <v>4760</v>
      </c>
      <c r="GY401" s="9">
        <v>0.97321610000000003</v>
      </c>
      <c r="GZ401" s="9">
        <v>236</v>
      </c>
      <c r="HA401" s="9">
        <v>0</v>
      </c>
      <c r="HB401" s="9">
        <v>73.169290000000004</v>
      </c>
      <c r="HC401" s="9">
        <v>16.713560000000001</v>
      </c>
      <c r="HD401" s="9">
        <v>73.169290000000004</v>
      </c>
      <c r="HE401" s="9">
        <v>16.713560000000001</v>
      </c>
      <c r="HF401" s="9">
        <v>73.169290000000004</v>
      </c>
      <c r="HG401" s="9">
        <v>16.713560000000001</v>
      </c>
      <c r="HH401" s="9">
        <v>178.34909999999999</v>
      </c>
      <c r="HI401" s="9">
        <v>19624.91</v>
      </c>
      <c r="HJ401" s="9">
        <v>149.57980000000001</v>
      </c>
      <c r="HK401" s="9">
        <v>131</v>
      </c>
      <c r="HL401" s="9">
        <v>2.6783890000000001E-2</v>
      </c>
      <c r="HM401" s="9">
        <v>14572640</v>
      </c>
      <c r="HN401" s="9">
        <v>0.6091763</v>
      </c>
      <c r="HO401" s="10" t="s">
        <v>312</v>
      </c>
      <c r="HP401" s="10">
        <v>5269</v>
      </c>
      <c r="HQ401" s="10">
        <v>6875002</v>
      </c>
      <c r="HR401" s="10">
        <v>4468160</v>
      </c>
      <c r="HS401" s="10">
        <v>0.24763750000000001</v>
      </c>
      <c r="HT401" s="10">
        <v>0.16094310000000001</v>
      </c>
      <c r="HU401" s="10">
        <v>1.5386649999999999</v>
      </c>
      <c r="HV401" s="10">
        <v>5269</v>
      </c>
      <c r="HW401" s="10">
        <v>1</v>
      </c>
      <c r="HX401" s="10">
        <v>0</v>
      </c>
      <c r="HY401" s="10">
        <v>0</v>
      </c>
      <c r="HZ401" s="10">
        <v>1748</v>
      </c>
      <c r="IA401" s="10">
        <v>579.90200000000004</v>
      </c>
      <c r="IB401" s="10">
        <v>0.33175179999999999</v>
      </c>
      <c r="IC401" s="10">
        <v>149.2816</v>
      </c>
      <c r="ID401" s="10">
        <v>479.89440000000002</v>
      </c>
      <c r="IE401" s="10">
        <v>0.40728140000000002</v>
      </c>
      <c r="IF401" s="10">
        <v>1346.655</v>
      </c>
      <c r="IG401" s="10">
        <v>2523.7840000000001</v>
      </c>
      <c r="IH401" s="10">
        <v>0.39515529999999999</v>
      </c>
      <c r="II401" s="10">
        <v>13334</v>
      </c>
      <c r="IJ401" s="10">
        <v>432.15460000000002</v>
      </c>
      <c r="IK401" s="10">
        <v>4.5022220000000002E-2</v>
      </c>
      <c r="IL401" s="10">
        <v>148</v>
      </c>
      <c r="IM401" s="10">
        <v>143</v>
      </c>
      <c r="IN401" s="10">
        <v>5190</v>
      </c>
      <c r="IO401" s="10">
        <v>0.98500659999999995</v>
      </c>
      <c r="IP401" s="10">
        <v>194</v>
      </c>
      <c r="IQ401" s="10">
        <v>0</v>
      </c>
      <c r="IR401" s="10">
        <v>72.002089999999995</v>
      </c>
      <c r="IS401" s="10">
        <v>16.83342</v>
      </c>
      <c r="IT401" s="10">
        <v>72.002089999999995</v>
      </c>
      <c r="IU401" s="10">
        <v>16.83342</v>
      </c>
      <c r="IV401" s="10">
        <v>72.002089999999995</v>
      </c>
      <c r="IW401" s="10">
        <v>16.83342</v>
      </c>
      <c r="IX401" s="10">
        <v>149.98230000000001</v>
      </c>
      <c r="IY401" s="10">
        <v>16099.68</v>
      </c>
      <c r="IZ401" s="10">
        <v>43.70823</v>
      </c>
      <c r="JA401" s="10">
        <v>79</v>
      </c>
      <c r="JB401" s="10">
        <v>1.4993360000000001E-2</v>
      </c>
      <c r="JC401" s="10">
        <v>11343160</v>
      </c>
      <c r="JD401" s="10">
        <v>0.40858060000000002</v>
      </c>
      <c r="JE401" s="11" t="s">
        <v>313</v>
      </c>
      <c r="JF401" s="11">
        <v>9674</v>
      </c>
      <c r="JG401" s="11">
        <v>33915590</v>
      </c>
      <c r="JH401" s="11">
        <v>12074220</v>
      </c>
      <c r="JI401" s="11">
        <v>0.36239919999999998</v>
      </c>
      <c r="JJ401" s="11">
        <v>0.12901699999999999</v>
      </c>
      <c r="JK401" s="11">
        <v>2.8089249999999999</v>
      </c>
      <c r="JL401" s="11">
        <v>0</v>
      </c>
      <c r="JM401" s="11">
        <v>0</v>
      </c>
      <c r="JN401" s="11">
        <v>0</v>
      </c>
      <c r="JO401" s="11">
        <v>0</v>
      </c>
      <c r="JP401" s="11">
        <v>3078</v>
      </c>
      <c r="JQ401" s="11">
        <v>979.3347</v>
      </c>
      <c r="JR401" s="11">
        <v>0.31817240000000002</v>
      </c>
      <c r="JS401" s="11">
        <v>416.00119999999998</v>
      </c>
      <c r="JT401" s="11">
        <v>6420.3419999999996</v>
      </c>
      <c r="JU401" s="11">
        <v>1.684955</v>
      </c>
      <c r="JV401" s="11">
        <v>1668.6849999999999</v>
      </c>
      <c r="JW401" s="11">
        <v>1179.028</v>
      </c>
      <c r="JX401" s="11">
        <v>0.19689809999999999</v>
      </c>
      <c r="JY401" s="11">
        <v>49132</v>
      </c>
      <c r="JZ401" s="11">
        <v>1007.447</v>
      </c>
      <c r="KA401" s="11">
        <v>0.22554660000000001</v>
      </c>
      <c r="KB401" s="11">
        <v>411</v>
      </c>
      <c r="KC401" s="11">
        <v>161</v>
      </c>
      <c r="KD401" s="11">
        <v>9429</v>
      </c>
      <c r="KE401" s="11">
        <v>0.97467440000000005</v>
      </c>
      <c r="KF401" s="11">
        <v>363.37310000000002</v>
      </c>
      <c r="KG401" s="11">
        <v>75.305980000000005</v>
      </c>
      <c r="KH401" s="11">
        <v>18.37771</v>
      </c>
      <c r="KI401" s="11">
        <v>75.305980000000005</v>
      </c>
      <c r="KJ401" s="11">
        <v>18.37771</v>
      </c>
      <c r="KK401" s="11">
        <v>75.305980000000005</v>
      </c>
      <c r="KL401" s="11">
        <v>18.37771</v>
      </c>
      <c r="KM401" s="11">
        <v>416.08120000000002</v>
      </c>
      <c r="KN401" s="11">
        <v>64171.360000000001</v>
      </c>
      <c r="KO401" s="11">
        <v>4260.9870000000001</v>
      </c>
      <c r="KP401" s="11">
        <v>245</v>
      </c>
      <c r="KQ401" s="11">
        <v>2.5325609999999998E-2</v>
      </c>
      <c r="KR401" s="11">
        <v>45989820</v>
      </c>
      <c r="KS401" s="11">
        <v>0.49141620000000003</v>
      </c>
    </row>
    <row r="402" spans="1:305" x14ac:dyDescent="0.25">
      <c r="A402">
        <v>155</v>
      </c>
      <c r="B402" t="s">
        <v>368</v>
      </c>
      <c r="C402" t="s">
        <v>332</v>
      </c>
      <c r="D402" t="s">
        <v>333</v>
      </c>
      <c r="E402" t="s">
        <v>334</v>
      </c>
      <c r="F402" t="s">
        <v>318</v>
      </c>
      <c r="G402" t="s">
        <v>306</v>
      </c>
      <c r="H402">
        <v>6</v>
      </c>
      <c r="I402">
        <v>5</v>
      </c>
      <c r="J402" s="1">
        <v>44343.603217592594</v>
      </c>
      <c r="K402" s="2">
        <f>ROUNDDOWN(J402-"04/05/2021 12:00 AM", 0)</f>
        <v>23</v>
      </c>
      <c r="L402" s="2">
        <f>N402+BD402+CT402+EJ402+FZ402+HP402+JF402</f>
        <v>61501</v>
      </c>
      <c r="M402" s="3" t="s">
        <v>307</v>
      </c>
      <c r="N402" s="3">
        <v>8071</v>
      </c>
      <c r="O402" s="3">
        <v>62796580</v>
      </c>
      <c r="P402" s="3">
        <v>19942140</v>
      </c>
      <c r="Q402" s="3">
        <v>0.96400949999999996</v>
      </c>
      <c r="R402" s="3">
        <v>0.30613790000000002</v>
      </c>
      <c r="S402" s="3">
        <v>3.1489379999999998</v>
      </c>
      <c r="T402" s="3">
        <v>8071</v>
      </c>
      <c r="U402" s="3">
        <v>1</v>
      </c>
      <c r="V402" s="3">
        <v>0</v>
      </c>
      <c r="W402" s="3">
        <v>0</v>
      </c>
      <c r="X402" s="3">
        <v>4362</v>
      </c>
      <c r="Y402" s="3">
        <v>2357.4580000000001</v>
      </c>
      <c r="Z402" s="3">
        <v>0.54045350000000003</v>
      </c>
      <c r="AA402" s="3">
        <v>304.65879999999999</v>
      </c>
      <c r="AB402" s="3">
        <v>1829.452</v>
      </c>
      <c r="AC402" s="3">
        <v>-3.808853</v>
      </c>
      <c r="AD402" s="3">
        <v>1214.5229999999999</v>
      </c>
      <c r="AE402" s="3">
        <v>2881.4490000000001</v>
      </c>
      <c r="AF402" s="3">
        <v>0.17111899999999999</v>
      </c>
      <c r="AG402" s="3">
        <v>47166</v>
      </c>
      <c r="AH402" s="3">
        <v>840.83069999999998</v>
      </c>
      <c r="AI402" s="3">
        <v>0.26827109999999998</v>
      </c>
      <c r="AJ402" s="3">
        <v>187</v>
      </c>
      <c r="AK402" s="3">
        <v>297</v>
      </c>
      <c r="AL402" s="3">
        <v>7840</v>
      </c>
      <c r="AM402" s="3">
        <v>0.97137899999999999</v>
      </c>
      <c r="AN402" s="3">
        <v>384</v>
      </c>
      <c r="AO402" s="3">
        <v>0</v>
      </c>
      <c r="AP402" s="3">
        <v>87.108410000000006</v>
      </c>
      <c r="AQ402" s="3">
        <v>24.58813</v>
      </c>
      <c r="AR402" s="3">
        <v>87.108410000000006</v>
      </c>
      <c r="AS402" s="3">
        <v>24.58813</v>
      </c>
      <c r="AT402" s="3">
        <v>87.108410000000006</v>
      </c>
      <c r="AU402" s="3">
        <v>24.58813</v>
      </c>
      <c r="AV402" s="3">
        <v>306.40600000000001</v>
      </c>
      <c r="AW402" s="3">
        <v>54484.35</v>
      </c>
      <c r="AX402" s="3">
        <v>414.68150000000003</v>
      </c>
      <c r="AY402" s="3">
        <v>231</v>
      </c>
      <c r="AZ402" s="3">
        <v>2.8620989999999999E-2</v>
      </c>
      <c r="BA402" s="3">
        <v>82738730</v>
      </c>
      <c r="BB402" s="3">
        <v>1.2701469999999999</v>
      </c>
      <c r="BC402" s="4" t="s">
        <v>308</v>
      </c>
      <c r="BD402" s="4">
        <v>7938</v>
      </c>
      <c r="BE402" s="4">
        <v>60258650</v>
      </c>
      <c r="BF402" s="4">
        <v>9993054</v>
      </c>
      <c r="BG402" s="4">
        <v>0.95630669999999995</v>
      </c>
      <c r="BH402" s="4">
        <v>0.15859010000000001</v>
      </c>
      <c r="BI402" s="4">
        <v>6.0300539999999998</v>
      </c>
      <c r="BJ402" s="4">
        <v>7938</v>
      </c>
      <c r="BK402" s="4">
        <v>1</v>
      </c>
      <c r="BL402" s="4">
        <v>0</v>
      </c>
      <c r="BM402" s="4">
        <v>0</v>
      </c>
      <c r="BN402" s="4">
        <v>3915</v>
      </c>
      <c r="BO402" s="4">
        <v>1930.867</v>
      </c>
      <c r="BP402" s="4">
        <v>0.49319730000000001</v>
      </c>
      <c r="BQ402" s="4">
        <v>303.16000000000003</v>
      </c>
      <c r="BR402" s="4">
        <v>5648</v>
      </c>
      <c r="BS402" s="4">
        <v>-6.4333109999999998</v>
      </c>
      <c r="BT402" s="4">
        <v>1235.3900000000001</v>
      </c>
      <c r="BU402" s="4">
        <v>2864.4870000000001</v>
      </c>
      <c r="BV402" s="4">
        <v>0.2142684</v>
      </c>
      <c r="BW402" s="4">
        <v>37047</v>
      </c>
      <c r="BX402" s="4">
        <v>769.13610000000006</v>
      </c>
      <c r="BY402" s="4">
        <v>0.51195049999999998</v>
      </c>
      <c r="BZ402" s="4">
        <v>162</v>
      </c>
      <c r="CA402" s="4">
        <v>294</v>
      </c>
      <c r="CB402" s="4">
        <v>7777</v>
      </c>
      <c r="CC402" s="4">
        <v>0.97971779999999997</v>
      </c>
      <c r="CD402" s="4">
        <v>381</v>
      </c>
      <c r="CE402" s="4">
        <v>0</v>
      </c>
      <c r="CF402" s="4">
        <v>85.047740000000005</v>
      </c>
      <c r="CG402" s="4">
        <v>22.154309999999999</v>
      </c>
      <c r="CH402" s="4">
        <v>85.047740000000005</v>
      </c>
      <c r="CI402" s="4">
        <v>22.154309999999999</v>
      </c>
      <c r="CJ402" s="4">
        <v>85.047740000000005</v>
      </c>
      <c r="CK402" s="4">
        <v>22.154309999999999</v>
      </c>
      <c r="CL402" s="4">
        <v>303.16019999999997</v>
      </c>
      <c r="CM402" s="4">
        <v>44618.96</v>
      </c>
      <c r="CN402" s="4">
        <v>4018.6329999999998</v>
      </c>
      <c r="CO402" s="4">
        <v>161</v>
      </c>
      <c r="CP402" s="4">
        <v>2.0282189999999999E-2</v>
      </c>
      <c r="CQ402" s="4">
        <v>70251700</v>
      </c>
      <c r="CR402" s="4">
        <v>1.114897</v>
      </c>
      <c r="CS402" s="5" t="s">
        <v>309</v>
      </c>
      <c r="CT402" s="5">
        <v>14366</v>
      </c>
      <c r="CU402" s="5">
        <v>136515400</v>
      </c>
      <c r="CV402" s="5">
        <v>43471860</v>
      </c>
      <c r="CW402" s="5">
        <v>0.66146950000000004</v>
      </c>
      <c r="CX402" s="5">
        <v>0.21063789999999999</v>
      </c>
      <c r="CY402" s="5">
        <v>3.1403159999999999</v>
      </c>
      <c r="CZ402" s="5">
        <v>4416</v>
      </c>
      <c r="DA402" s="5">
        <v>0.30739240000000001</v>
      </c>
      <c r="DB402" s="5">
        <v>9950</v>
      </c>
      <c r="DC402" s="5">
        <v>0.69260750000000004</v>
      </c>
      <c r="DD402" s="5">
        <v>3888</v>
      </c>
      <c r="DE402" s="5">
        <v>1052.2449999999999</v>
      </c>
      <c r="DF402" s="5">
        <v>0.27063900000000002</v>
      </c>
      <c r="DG402" s="5">
        <v>341.24770000000001</v>
      </c>
      <c r="DH402" s="5">
        <v>2540.3519999999999</v>
      </c>
      <c r="DI402" s="5">
        <v>-10.447480000000001</v>
      </c>
      <c r="DJ402" s="5">
        <v>963.31029999999998</v>
      </c>
      <c r="DK402" s="5">
        <v>2850.7739999999999</v>
      </c>
      <c r="DL402" s="5">
        <v>0.2319079</v>
      </c>
      <c r="DM402" s="5">
        <v>61947</v>
      </c>
      <c r="DN402" s="5">
        <v>944.02670000000001</v>
      </c>
      <c r="DO402" s="5">
        <v>0.26723219999999998</v>
      </c>
      <c r="DP402" s="5">
        <v>238</v>
      </c>
      <c r="DQ402" s="5">
        <v>332</v>
      </c>
      <c r="DR402" s="5">
        <v>14363</v>
      </c>
      <c r="DS402" s="5">
        <v>0.99979110000000004</v>
      </c>
      <c r="DT402" s="5">
        <v>127</v>
      </c>
      <c r="DU402" s="5">
        <v>204</v>
      </c>
      <c r="DV402" s="5">
        <v>92.079560000000001</v>
      </c>
      <c r="DW402" s="5">
        <v>21.60125</v>
      </c>
      <c r="DX402" s="5">
        <v>92.079560000000001</v>
      </c>
      <c r="DY402" s="5">
        <v>21.60125</v>
      </c>
      <c r="DZ402" s="5">
        <v>92.079560000000001</v>
      </c>
      <c r="EA402" s="5">
        <v>21.60125</v>
      </c>
      <c r="EB402" s="5">
        <v>342.33109999999999</v>
      </c>
      <c r="EC402" s="5">
        <v>75698.81</v>
      </c>
      <c r="ED402" s="5">
        <v>449.2124</v>
      </c>
      <c r="EE402" s="5">
        <v>3</v>
      </c>
      <c r="EF402" s="5">
        <v>2.0882640000000001E-4</v>
      </c>
      <c r="EG402" s="5">
        <v>179987200</v>
      </c>
      <c r="EH402" s="5">
        <v>0.87210739999999998</v>
      </c>
      <c r="EI402" s="7" t="s">
        <v>310</v>
      </c>
      <c r="EJ402" s="7">
        <v>11282</v>
      </c>
      <c r="EK402" s="7">
        <v>93359050</v>
      </c>
      <c r="EL402" s="7">
        <v>26736010</v>
      </c>
      <c r="EM402" s="7">
        <v>0.73347320000000005</v>
      </c>
      <c r="EN402" s="7">
        <v>0.21005080000000001</v>
      </c>
      <c r="EO402" s="7">
        <v>3.4918849999999999</v>
      </c>
      <c r="EP402" s="7">
        <v>2288</v>
      </c>
      <c r="EQ402" s="7">
        <v>0.20280090000000001</v>
      </c>
      <c r="ER402" s="7">
        <v>8994</v>
      </c>
      <c r="ES402" s="7">
        <v>0.79719910000000005</v>
      </c>
      <c r="ET402" s="7">
        <v>3074</v>
      </c>
      <c r="EU402" s="7">
        <v>837.57100000000003</v>
      </c>
      <c r="EV402" s="7">
        <v>0.27246939999999997</v>
      </c>
      <c r="EW402" s="7">
        <v>335.59649999999999</v>
      </c>
      <c r="EX402" s="7">
        <v>1810.769</v>
      </c>
      <c r="EY402" s="7">
        <v>-12.997109999999999</v>
      </c>
      <c r="EZ402" s="7">
        <v>978.01009999999997</v>
      </c>
      <c r="FA402" s="7">
        <v>2857.433</v>
      </c>
      <c r="FB402" s="7">
        <v>0.2213242</v>
      </c>
      <c r="FC402" s="7">
        <v>50975</v>
      </c>
      <c r="FD402" s="7">
        <v>881.15750000000003</v>
      </c>
      <c r="FE402" s="7">
        <v>0.30775039999999998</v>
      </c>
      <c r="FF402" s="7">
        <v>200</v>
      </c>
      <c r="FG402" s="7">
        <v>330</v>
      </c>
      <c r="FH402" s="7">
        <v>11280</v>
      </c>
      <c r="FI402" s="7">
        <v>0.99982269999999995</v>
      </c>
      <c r="FJ402" s="7">
        <v>137</v>
      </c>
      <c r="FK402" s="7">
        <v>192</v>
      </c>
      <c r="FL402" s="7">
        <v>92.851179999999999</v>
      </c>
      <c r="FM402" s="7">
        <v>19.96087</v>
      </c>
      <c r="FN402" s="7">
        <v>92.851179999999999</v>
      </c>
      <c r="FO402" s="7">
        <v>19.96087</v>
      </c>
      <c r="FP402" s="7">
        <v>92.851179999999999</v>
      </c>
      <c r="FQ402" s="7">
        <v>19.96087</v>
      </c>
      <c r="FR402" s="7">
        <v>335.5967</v>
      </c>
      <c r="FS402" s="7">
        <v>63059.98</v>
      </c>
      <c r="FT402" s="7">
        <v>290.62959999999998</v>
      </c>
      <c r="FU402" s="7">
        <v>2</v>
      </c>
      <c r="FV402" s="7">
        <v>1.7727349999999999E-4</v>
      </c>
      <c r="FW402" s="7">
        <v>120095100</v>
      </c>
      <c r="FX402" s="7">
        <v>0.94352400000000003</v>
      </c>
      <c r="FY402" s="9" t="s">
        <v>311</v>
      </c>
      <c r="FZ402" s="9">
        <v>4747</v>
      </c>
      <c r="GA402" s="9">
        <v>8697430</v>
      </c>
      <c r="GB402" s="9">
        <v>1691016</v>
      </c>
      <c r="GC402" s="9">
        <v>0.38596910000000001</v>
      </c>
      <c r="GD402" s="9">
        <v>7.5042810000000001E-2</v>
      </c>
      <c r="GE402" s="9">
        <v>5.1433179999999998</v>
      </c>
      <c r="GF402" s="9">
        <v>4747</v>
      </c>
      <c r="GG402" s="9">
        <v>1</v>
      </c>
      <c r="GH402" s="9">
        <v>0</v>
      </c>
      <c r="GI402" s="9">
        <v>0</v>
      </c>
      <c r="GJ402" s="9">
        <v>1293</v>
      </c>
      <c r="GK402" s="9">
        <v>352.19060000000002</v>
      </c>
      <c r="GL402" s="9">
        <v>0.27238259999999997</v>
      </c>
      <c r="GM402" s="9">
        <v>199.06030000000001</v>
      </c>
      <c r="GN402" s="9">
        <v>190.9117</v>
      </c>
      <c r="GO402" s="9">
        <v>5.1155239999999997</v>
      </c>
      <c r="GP402" s="9">
        <v>1309.8969999999999</v>
      </c>
      <c r="GQ402" s="9">
        <v>2484.3539999999998</v>
      </c>
      <c r="GR402" s="9">
        <v>0.40767779999999998</v>
      </c>
      <c r="GS402" s="9">
        <v>11644</v>
      </c>
      <c r="GT402" s="9">
        <v>458.92930000000001</v>
      </c>
      <c r="GU402" s="9">
        <v>0.45487339999999998</v>
      </c>
      <c r="GV402" s="9">
        <v>82</v>
      </c>
      <c r="GW402" s="9">
        <v>197</v>
      </c>
      <c r="GX402" s="9">
        <v>4732</v>
      </c>
      <c r="GY402" s="9">
        <v>0.99684010000000001</v>
      </c>
      <c r="GZ402" s="9">
        <v>271</v>
      </c>
      <c r="HA402" s="9">
        <v>0</v>
      </c>
      <c r="HB402" s="9">
        <v>90.020009999999999</v>
      </c>
      <c r="HC402" s="9">
        <v>21.896699999999999</v>
      </c>
      <c r="HD402" s="9">
        <v>90.020009999999999</v>
      </c>
      <c r="HE402" s="9">
        <v>21.896699999999999</v>
      </c>
      <c r="HF402" s="9">
        <v>90.020009999999999</v>
      </c>
      <c r="HG402" s="9">
        <v>21.896699999999999</v>
      </c>
      <c r="HH402" s="9">
        <v>199.06049999999999</v>
      </c>
      <c r="HI402" s="9">
        <v>15534.75</v>
      </c>
      <c r="HJ402" s="9">
        <v>7.6779590000000004</v>
      </c>
      <c r="HK402" s="9">
        <v>15</v>
      </c>
      <c r="HL402" s="9">
        <v>3.1598899999999998E-3</v>
      </c>
      <c r="HM402" s="9">
        <v>10388450</v>
      </c>
      <c r="HN402" s="9">
        <v>0.46101189999999997</v>
      </c>
      <c r="HO402" s="10" t="s">
        <v>312</v>
      </c>
      <c r="HP402" s="10">
        <v>4763</v>
      </c>
      <c r="HQ402" s="10">
        <v>9704421</v>
      </c>
      <c r="HR402" s="10">
        <v>1029948</v>
      </c>
      <c r="HS402" s="10">
        <v>0.42776819999999999</v>
      </c>
      <c r="HT402" s="10">
        <v>4.5399839999999997E-2</v>
      </c>
      <c r="HU402" s="10">
        <v>9.4222389999999994</v>
      </c>
      <c r="HV402" s="10">
        <v>4763</v>
      </c>
      <c r="HW402" s="10">
        <v>1</v>
      </c>
      <c r="HX402" s="10">
        <v>0</v>
      </c>
      <c r="HY402" s="10">
        <v>0</v>
      </c>
      <c r="HZ402" s="10">
        <v>1121</v>
      </c>
      <c r="IA402" s="10">
        <v>263.83390000000003</v>
      </c>
      <c r="IB402" s="10">
        <v>0.23535590000000001</v>
      </c>
      <c r="IC402" s="10">
        <v>199.27119999999999</v>
      </c>
      <c r="ID402" s="10">
        <v>190.9117</v>
      </c>
      <c r="IE402" s="10">
        <v>12.4846</v>
      </c>
      <c r="IF402" s="10">
        <v>1317.4259999999999</v>
      </c>
      <c r="IG402" s="10">
        <v>2484.319</v>
      </c>
      <c r="IH402" s="10">
        <v>0.44430969999999997</v>
      </c>
      <c r="II402" s="10">
        <v>10720</v>
      </c>
      <c r="IJ402" s="10">
        <v>454.94740000000002</v>
      </c>
      <c r="IK402" s="10">
        <v>0.65302990000000005</v>
      </c>
      <c r="IL402" s="10">
        <v>96</v>
      </c>
      <c r="IM402" s="10">
        <v>198</v>
      </c>
      <c r="IN402" s="10">
        <v>4744</v>
      </c>
      <c r="IO402" s="10">
        <v>0.99601090000000003</v>
      </c>
      <c r="IP402" s="10">
        <v>271</v>
      </c>
      <c r="IQ402" s="10">
        <v>0</v>
      </c>
      <c r="IR402" s="10">
        <v>91.828050000000005</v>
      </c>
      <c r="IS402" s="10">
        <v>22.433409999999999</v>
      </c>
      <c r="IT402" s="10">
        <v>91.828050000000005</v>
      </c>
      <c r="IU402" s="10">
        <v>22.433409999999999</v>
      </c>
      <c r="IV402" s="10">
        <v>91.828050000000005</v>
      </c>
      <c r="IW402" s="10">
        <v>22.433409999999999</v>
      </c>
      <c r="IX402" s="10">
        <v>199.2714</v>
      </c>
      <c r="IY402" s="10">
        <v>14934.3</v>
      </c>
      <c r="IZ402" s="10">
        <v>7.6521670000000004</v>
      </c>
      <c r="JA402" s="10">
        <v>19</v>
      </c>
      <c r="JB402" s="10">
        <v>3.9890819999999997E-3</v>
      </c>
      <c r="JC402" s="10">
        <v>10734370</v>
      </c>
      <c r="JD402" s="10">
        <v>0.47316799999999998</v>
      </c>
      <c r="JE402" s="11" t="s">
        <v>313</v>
      </c>
      <c r="JF402" s="11">
        <v>10334</v>
      </c>
      <c r="JG402" s="11">
        <v>26440090</v>
      </c>
      <c r="JH402" s="11">
        <v>6317644</v>
      </c>
      <c r="JI402" s="11">
        <v>0.247586</v>
      </c>
      <c r="JJ402" s="11">
        <v>5.9158639999999998E-2</v>
      </c>
      <c r="JK402" s="11">
        <v>4.1851200000000004</v>
      </c>
      <c r="JL402" s="11">
        <v>0</v>
      </c>
      <c r="JM402" s="11">
        <v>0</v>
      </c>
      <c r="JN402" s="11">
        <v>0</v>
      </c>
      <c r="JO402" s="11">
        <v>0</v>
      </c>
      <c r="JP402" s="11">
        <v>2306</v>
      </c>
      <c r="JQ402" s="11">
        <v>514.57669999999996</v>
      </c>
      <c r="JR402" s="11">
        <v>0.22314690000000001</v>
      </c>
      <c r="JS402" s="11">
        <v>218.6001</v>
      </c>
      <c r="JT402" s="11">
        <v>1304.0999999999999</v>
      </c>
      <c r="JU402" s="11">
        <v>1.0630949999999999</v>
      </c>
      <c r="JV402" s="11">
        <v>1594.0630000000001</v>
      </c>
      <c r="JW402" s="11">
        <v>1184.98</v>
      </c>
      <c r="JX402" s="11">
        <v>0.56798950000000004</v>
      </c>
      <c r="JY402" s="11">
        <v>18194</v>
      </c>
      <c r="JZ402" s="11">
        <v>536.38980000000004</v>
      </c>
      <c r="KA402" s="11">
        <v>0.37734099999999998</v>
      </c>
      <c r="KB402" s="11">
        <v>178</v>
      </c>
      <c r="KC402" s="11">
        <v>151</v>
      </c>
      <c r="KD402" s="11">
        <v>10186</v>
      </c>
      <c r="KE402" s="11">
        <v>0.98567830000000001</v>
      </c>
      <c r="KF402" s="11">
        <v>173.76130000000001</v>
      </c>
      <c r="KG402" s="11">
        <v>91.964489999999998</v>
      </c>
      <c r="KH402" s="11">
        <v>21.303380000000001</v>
      </c>
      <c r="KI402" s="11">
        <v>91.964489999999998</v>
      </c>
      <c r="KJ402" s="11">
        <v>21.303380000000001</v>
      </c>
      <c r="KK402" s="11">
        <v>91.964489999999998</v>
      </c>
      <c r="KL402" s="11">
        <v>21.303380000000001</v>
      </c>
      <c r="KM402" s="11">
        <v>218.6003</v>
      </c>
      <c r="KN402" s="11">
        <v>26262.26</v>
      </c>
      <c r="KO402" s="11">
        <v>164.57089999999999</v>
      </c>
      <c r="KP402" s="11">
        <v>148</v>
      </c>
      <c r="KQ402" s="11">
        <v>1.432166E-2</v>
      </c>
      <c r="KR402" s="11">
        <v>32757740</v>
      </c>
      <c r="KS402" s="11">
        <v>0.30674459999999998</v>
      </c>
    </row>
    <row r="403" spans="1:305" x14ac:dyDescent="0.25">
      <c r="A403">
        <v>271</v>
      </c>
      <c r="B403" t="s">
        <v>368</v>
      </c>
      <c r="C403" t="s">
        <v>332</v>
      </c>
      <c r="D403" t="s">
        <v>333</v>
      </c>
      <c r="E403" t="s">
        <v>334</v>
      </c>
      <c r="F403" t="s">
        <v>318</v>
      </c>
      <c r="G403" t="s">
        <v>306</v>
      </c>
      <c r="H403">
        <v>6</v>
      </c>
      <c r="I403">
        <v>5</v>
      </c>
      <c r="J403" s="1">
        <v>44347.609710648147</v>
      </c>
      <c r="K403" s="2">
        <f>ROUNDDOWN(J403-"04/05/2021 12:00 AM", 0)</f>
        <v>27</v>
      </c>
      <c r="L403" s="2">
        <f>N403+BD403+CT403+EJ403+FZ403+HP403+JF403</f>
        <v>73705</v>
      </c>
      <c r="M403" s="3" t="s">
        <v>307</v>
      </c>
      <c r="N403" s="3">
        <v>10572</v>
      </c>
      <c r="O403" s="3">
        <v>92708010</v>
      </c>
      <c r="P403" s="3">
        <v>39739000</v>
      </c>
      <c r="Q403" s="3">
        <v>0.8294743</v>
      </c>
      <c r="R403" s="3">
        <v>0.35555160000000002</v>
      </c>
      <c r="S403" s="3">
        <v>2.3329219999999999</v>
      </c>
      <c r="T403" s="3">
        <v>10572</v>
      </c>
      <c r="U403" s="3">
        <v>1</v>
      </c>
      <c r="V403" s="3">
        <v>0</v>
      </c>
      <c r="W403" s="3">
        <v>0</v>
      </c>
      <c r="X403" s="3">
        <v>5550</v>
      </c>
      <c r="Y403" s="3">
        <v>2913.5929999999998</v>
      </c>
      <c r="Z403" s="3">
        <v>0.52497159999999998</v>
      </c>
      <c r="AA403" s="3">
        <v>367.24110000000002</v>
      </c>
      <c r="AB403" s="3">
        <v>15450.99</v>
      </c>
      <c r="AC403" s="3">
        <v>2.1941709999999999</v>
      </c>
      <c r="AD403" s="3">
        <v>1243.1489999999999</v>
      </c>
      <c r="AE403" s="3">
        <v>2879.1779999999999</v>
      </c>
      <c r="AF403" s="3">
        <v>0.1526246</v>
      </c>
      <c r="AG403" s="3">
        <v>69268</v>
      </c>
      <c r="AH403" s="3">
        <v>993.78309999999999</v>
      </c>
      <c r="AI403" s="3">
        <v>0.15994079999999999</v>
      </c>
      <c r="AJ403" s="3">
        <v>330</v>
      </c>
      <c r="AK403" s="3">
        <v>315</v>
      </c>
      <c r="AL403" s="3">
        <v>10379</v>
      </c>
      <c r="AM403" s="3">
        <v>0.98174419999999996</v>
      </c>
      <c r="AN403" s="3">
        <v>402</v>
      </c>
      <c r="AO403" s="3">
        <v>0</v>
      </c>
      <c r="AP403" s="3">
        <v>84.5839</v>
      </c>
      <c r="AQ403" s="3">
        <v>22.178239999999999</v>
      </c>
      <c r="AR403" s="3">
        <v>84.5839</v>
      </c>
      <c r="AS403" s="3">
        <v>22.178239999999999</v>
      </c>
      <c r="AT403" s="3">
        <v>84.5839</v>
      </c>
      <c r="AU403" s="3">
        <v>22.178239999999999</v>
      </c>
      <c r="AV403" s="3">
        <v>367.69290000000001</v>
      </c>
      <c r="AW403" s="3">
        <v>88901.3</v>
      </c>
      <c r="AX403" s="3">
        <v>22581.63</v>
      </c>
      <c r="AY403" s="3">
        <v>193</v>
      </c>
      <c r="AZ403" s="3">
        <v>1.8255770000000001E-2</v>
      </c>
      <c r="BA403" s="3">
        <v>132447000</v>
      </c>
      <c r="BB403" s="3">
        <v>1.1850259999999999</v>
      </c>
      <c r="BC403" s="4" t="s">
        <v>308</v>
      </c>
      <c r="BD403" s="4">
        <v>10543</v>
      </c>
      <c r="BE403" s="4">
        <v>95292380</v>
      </c>
      <c r="BF403" s="4">
        <v>20850980</v>
      </c>
      <c r="BG403" s="4">
        <v>0.857294</v>
      </c>
      <c r="BH403" s="4">
        <v>0.187585</v>
      </c>
      <c r="BI403" s="4">
        <v>4.5701619999999998</v>
      </c>
      <c r="BJ403" s="4">
        <v>10543</v>
      </c>
      <c r="BK403" s="4">
        <v>1</v>
      </c>
      <c r="BL403" s="4">
        <v>0</v>
      </c>
      <c r="BM403" s="4">
        <v>0</v>
      </c>
      <c r="BN403" s="4">
        <v>5123</v>
      </c>
      <c r="BO403" s="4">
        <v>2489.3420000000001</v>
      </c>
      <c r="BP403" s="4">
        <v>0.48591479999999998</v>
      </c>
      <c r="BQ403" s="4">
        <v>336.89319999999998</v>
      </c>
      <c r="BR403" s="4">
        <v>9967.4480000000003</v>
      </c>
      <c r="BS403" s="4">
        <v>-1.2060999999999999</v>
      </c>
      <c r="BT403" s="4">
        <v>1274.7059999999999</v>
      </c>
      <c r="BU403" s="4">
        <v>2863.83</v>
      </c>
      <c r="BV403" s="4">
        <v>0.20614750000000001</v>
      </c>
      <c r="BW403" s="4">
        <v>51143</v>
      </c>
      <c r="BX403" s="4">
        <v>888.3972</v>
      </c>
      <c r="BY403" s="4">
        <v>0.41080919999999999</v>
      </c>
      <c r="BZ403" s="4">
        <v>284</v>
      </c>
      <c r="CA403" s="4">
        <v>311</v>
      </c>
      <c r="CB403" s="4">
        <v>10427</v>
      </c>
      <c r="CC403" s="4">
        <v>0.98899749999999997</v>
      </c>
      <c r="CD403" s="4">
        <v>398</v>
      </c>
      <c r="CE403" s="4">
        <v>0</v>
      </c>
      <c r="CF403" s="4">
        <v>83.82159</v>
      </c>
      <c r="CG403" s="4">
        <v>20.973030000000001</v>
      </c>
      <c r="CH403" s="4">
        <v>83.82159</v>
      </c>
      <c r="CI403" s="4">
        <v>20.973030000000001</v>
      </c>
      <c r="CJ403" s="4">
        <v>83.82159</v>
      </c>
      <c r="CK403" s="4">
        <v>20.973030000000001</v>
      </c>
      <c r="CL403" s="4">
        <v>339.16559999999998</v>
      </c>
      <c r="CM403" s="4">
        <v>58117.21</v>
      </c>
      <c r="CN403" s="4">
        <v>9423.3160000000007</v>
      </c>
      <c r="CO403" s="4">
        <v>116</v>
      </c>
      <c r="CP403" s="4">
        <v>1.100256E-2</v>
      </c>
      <c r="CQ403" s="4">
        <v>116143400</v>
      </c>
      <c r="CR403" s="4">
        <v>1.0448789999999999</v>
      </c>
      <c r="CS403" s="5" t="s">
        <v>309</v>
      </c>
      <c r="CT403" s="5">
        <v>15058</v>
      </c>
      <c r="CU403" s="5">
        <v>163649500</v>
      </c>
      <c r="CV403" s="5">
        <v>58450020</v>
      </c>
      <c r="CW403" s="5">
        <v>0.72173860000000001</v>
      </c>
      <c r="CX403" s="5">
        <v>0.25778050000000002</v>
      </c>
      <c r="CY403" s="5">
        <v>2.7998180000000001</v>
      </c>
      <c r="CZ403" s="5">
        <v>3522</v>
      </c>
      <c r="DA403" s="5">
        <v>0.23389560000000001</v>
      </c>
      <c r="DB403" s="5">
        <v>11536</v>
      </c>
      <c r="DC403" s="5">
        <v>0.76610440000000002</v>
      </c>
      <c r="DD403" s="5">
        <v>4492</v>
      </c>
      <c r="DE403" s="5">
        <v>1340.0229999999999</v>
      </c>
      <c r="DF403" s="5">
        <v>0.2983132</v>
      </c>
      <c r="DG403" s="5">
        <v>397.10199999999998</v>
      </c>
      <c r="DH403" s="5">
        <v>3874.203</v>
      </c>
      <c r="DI403" s="5">
        <v>-8.9575289999999992</v>
      </c>
      <c r="DJ403" s="5">
        <v>982.05</v>
      </c>
      <c r="DK403" s="5">
        <v>2849.3690000000001</v>
      </c>
      <c r="DL403" s="5">
        <v>0.19479189999999999</v>
      </c>
      <c r="DM403" s="5">
        <v>77303</v>
      </c>
      <c r="DN403" s="5">
        <v>1071.6679999999999</v>
      </c>
      <c r="DO403" s="5">
        <v>0.22435289999999999</v>
      </c>
      <c r="DP403" s="5">
        <v>253</v>
      </c>
      <c r="DQ403" s="5">
        <v>398</v>
      </c>
      <c r="DR403" s="5">
        <v>15058</v>
      </c>
      <c r="DS403" s="5">
        <v>1</v>
      </c>
      <c r="DT403" s="5">
        <v>187</v>
      </c>
      <c r="DU403" s="5">
        <v>210</v>
      </c>
      <c r="DV403" s="5">
        <v>93.070130000000006</v>
      </c>
      <c r="DW403" s="5">
        <v>21.45553</v>
      </c>
      <c r="DX403" s="5">
        <v>93.070130000000006</v>
      </c>
      <c r="DY403" s="5">
        <v>21.45553</v>
      </c>
      <c r="DZ403" s="5">
        <v>93.070130000000006</v>
      </c>
      <c r="EA403" s="5">
        <v>21.45553</v>
      </c>
      <c r="EB403" s="5">
        <v>397.59690000000001</v>
      </c>
      <c r="EC403" s="5">
        <v>98020.73</v>
      </c>
      <c r="ED403" s="5">
        <v>996.77589999999998</v>
      </c>
      <c r="EE403" s="5">
        <v>0</v>
      </c>
      <c r="EF403" s="5">
        <v>0</v>
      </c>
      <c r="EG403" s="5">
        <v>222099500</v>
      </c>
      <c r="EH403" s="5">
        <v>0.97951920000000003</v>
      </c>
      <c r="EI403" s="7" t="s">
        <v>310</v>
      </c>
      <c r="EJ403" s="7">
        <v>12944</v>
      </c>
      <c r="EK403" s="7">
        <v>160835400</v>
      </c>
      <c r="EL403" s="7">
        <v>47599000</v>
      </c>
      <c r="EM403" s="7">
        <v>0.95994100000000004</v>
      </c>
      <c r="EN403" s="7">
        <v>0.28409319999999999</v>
      </c>
      <c r="EO403" s="7">
        <v>3.378965</v>
      </c>
      <c r="EP403" s="7">
        <v>4637</v>
      </c>
      <c r="EQ403" s="7">
        <v>0.35823549999999998</v>
      </c>
      <c r="ER403" s="7">
        <v>8307</v>
      </c>
      <c r="ES403" s="7">
        <v>0.64176449999999996</v>
      </c>
      <c r="ET403" s="7">
        <v>3922</v>
      </c>
      <c r="EU403" s="7">
        <v>1188.356</v>
      </c>
      <c r="EV403" s="7">
        <v>0.30299749999999998</v>
      </c>
      <c r="EW403" s="7">
        <v>396.16160000000002</v>
      </c>
      <c r="EX403" s="7">
        <v>3871.076</v>
      </c>
      <c r="EY403" s="7">
        <v>-16.952970000000001</v>
      </c>
      <c r="EZ403" s="7">
        <v>1007.333</v>
      </c>
      <c r="FA403" s="7">
        <v>2839.95</v>
      </c>
      <c r="FB403" s="7">
        <v>0.16787060000000001</v>
      </c>
      <c r="FC403" s="7">
        <v>77107</v>
      </c>
      <c r="FD403" s="7">
        <v>1055.1759999999999</v>
      </c>
      <c r="FE403" s="7">
        <v>0.2951435</v>
      </c>
      <c r="FF403" s="7">
        <v>266</v>
      </c>
      <c r="FG403" s="7">
        <v>389</v>
      </c>
      <c r="FH403" s="7">
        <v>12943</v>
      </c>
      <c r="FI403" s="7">
        <v>0.9999228</v>
      </c>
      <c r="FJ403" s="7">
        <v>189</v>
      </c>
      <c r="FK403" s="7">
        <v>199</v>
      </c>
      <c r="FL403" s="7">
        <v>93.01097</v>
      </c>
      <c r="FM403" s="7">
        <v>19.90889</v>
      </c>
      <c r="FN403" s="7">
        <v>93.01097</v>
      </c>
      <c r="FO403" s="7">
        <v>19.90889</v>
      </c>
      <c r="FP403" s="7">
        <v>93.01097</v>
      </c>
      <c r="FQ403" s="7">
        <v>19.90889</v>
      </c>
      <c r="FR403" s="7">
        <v>396.80930000000001</v>
      </c>
      <c r="FS403" s="7">
        <v>93045.23</v>
      </c>
      <c r="FT403" s="7">
        <v>1157.6969999999999</v>
      </c>
      <c r="FU403" s="7">
        <v>1</v>
      </c>
      <c r="FV403" s="8">
        <v>7.7255869999999998E-5</v>
      </c>
      <c r="FW403" s="7">
        <v>208434400</v>
      </c>
      <c r="FX403" s="7">
        <v>1.2440340000000001</v>
      </c>
      <c r="FY403" s="9" t="s">
        <v>311</v>
      </c>
      <c r="FZ403" s="9">
        <v>6595</v>
      </c>
      <c r="GA403" s="9">
        <v>17483520</v>
      </c>
      <c r="GB403" s="9">
        <v>8465346</v>
      </c>
      <c r="GC403" s="9">
        <v>0.40197509999999997</v>
      </c>
      <c r="GD403" s="9">
        <v>0.19463240000000001</v>
      </c>
      <c r="GE403" s="9">
        <v>2.0653039999999998</v>
      </c>
      <c r="GF403" s="9">
        <v>6595</v>
      </c>
      <c r="GG403" s="9">
        <v>1</v>
      </c>
      <c r="GH403" s="9">
        <v>0</v>
      </c>
      <c r="GI403" s="9">
        <v>0</v>
      </c>
      <c r="GJ403" s="9">
        <v>2539</v>
      </c>
      <c r="GK403" s="9">
        <v>977.48609999999996</v>
      </c>
      <c r="GL403" s="9">
        <v>0.38498860000000001</v>
      </c>
      <c r="GM403" s="9">
        <v>212.04239999999999</v>
      </c>
      <c r="GN403" s="9">
        <v>586.84780000000001</v>
      </c>
      <c r="GO403" s="9">
        <v>0.65332559999999995</v>
      </c>
      <c r="GP403" s="9">
        <v>1327.4639999999999</v>
      </c>
      <c r="GQ403" s="9">
        <v>2493.627</v>
      </c>
      <c r="GR403" s="9">
        <v>0.25426019999999999</v>
      </c>
      <c r="GS403" s="9">
        <v>25938</v>
      </c>
      <c r="GT403" s="9">
        <v>600.42370000000005</v>
      </c>
      <c r="GU403" s="9">
        <v>0.1207814</v>
      </c>
      <c r="GV403" s="9">
        <v>195</v>
      </c>
      <c r="GW403" s="9">
        <v>212</v>
      </c>
      <c r="GX403" s="9">
        <v>6577</v>
      </c>
      <c r="GY403" s="9">
        <v>0.99727060000000001</v>
      </c>
      <c r="GZ403" s="9">
        <v>268</v>
      </c>
      <c r="HA403" s="9">
        <v>0</v>
      </c>
      <c r="HB403" s="9">
        <v>92.603189999999998</v>
      </c>
      <c r="HC403" s="9">
        <v>20.847020000000001</v>
      </c>
      <c r="HD403" s="9">
        <v>92.603189999999998</v>
      </c>
      <c r="HE403" s="9">
        <v>20.847020000000001</v>
      </c>
      <c r="HF403" s="9">
        <v>92.603189999999998</v>
      </c>
      <c r="HG403" s="9">
        <v>20.847020000000001</v>
      </c>
      <c r="HH403" s="9">
        <v>212.04259999999999</v>
      </c>
      <c r="HI403" s="9">
        <v>32032.26</v>
      </c>
      <c r="HJ403" s="9">
        <v>52.219909999999999</v>
      </c>
      <c r="HK403" s="9">
        <v>18</v>
      </c>
      <c r="HL403" s="9">
        <v>2.7293399999999998E-3</v>
      </c>
      <c r="HM403" s="9">
        <v>25948860</v>
      </c>
      <c r="HN403" s="9">
        <v>0.59660749999999996</v>
      </c>
      <c r="HO403" s="10" t="s">
        <v>312</v>
      </c>
      <c r="HP403" s="10">
        <v>5334</v>
      </c>
      <c r="HQ403" s="10">
        <v>12353720</v>
      </c>
      <c r="HR403" s="10">
        <v>3893094</v>
      </c>
      <c r="HS403" s="10">
        <v>0.43420209999999998</v>
      </c>
      <c r="HT403" s="10">
        <v>0.13683239999999999</v>
      </c>
      <c r="HU403" s="10">
        <v>3.173241</v>
      </c>
      <c r="HV403" s="10">
        <v>5334</v>
      </c>
      <c r="HW403" s="10">
        <v>1</v>
      </c>
      <c r="HX403" s="10">
        <v>0</v>
      </c>
      <c r="HY403" s="10">
        <v>0</v>
      </c>
      <c r="HZ403" s="10">
        <v>1736</v>
      </c>
      <c r="IA403" s="10">
        <v>564.99739999999997</v>
      </c>
      <c r="IB403" s="10">
        <v>0.32545930000000001</v>
      </c>
      <c r="IC403" s="10">
        <v>218.1857</v>
      </c>
      <c r="ID403" s="10">
        <v>373.6934</v>
      </c>
      <c r="IE403" s="10">
        <v>4.1114740000000003</v>
      </c>
      <c r="IF403" s="10">
        <v>1329.893</v>
      </c>
      <c r="IG403" s="10">
        <v>2503.3069999999998</v>
      </c>
      <c r="IH403" s="10">
        <v>0.28694389999999997</v>
      </c>
      <c r="II403" s="10">
        <v>18589</v>
      </c>
      <c r="IJ403" s="10">
        <v>544.57500000000005</v>
      </c>
      <c r="IK403" s="10">
        <v>0.27118700000000001</v>
      </c>
      <c r="IL403" s="10">
        <v>168</v>
      </c>
      <c r="IM403" s="10">
        <v>175</v>
      </c>
      <c r="IN403" s="10">
        <v>5302</v>
      </c>
      <c r="IO403" s="10">
        <v>0.99400069999999996</v>
      </c>
      <c r="IP403" s="10">
        <v>232</v>
      </c>
      <c r="IQ403" s="10">
        <v>0</v>
      </c>
      <c r="IR403" s="10">
        <v>92.197779999999995</v>
      </c>
      <c r="IS403" s="10">
        <v>20.843160000000001</v>
      </c>
      <c r="IT403" s="10">
        <v>92.197779999999995</v>
      </c>
      <c r="IU403" s="10">
        <v>20.843160000000001</v>
      </c>
      <c r="IV403" s="10">
        <v>92.197779999999995</v>
      </c>
      <c r="IW403" s="10">
        <v>20.843160000000001</v>
      </c>
      <c r="IX403" s="10">
        <v>218.1859</v>
      </c>
      <c r="IY403" s="10">
        <v>27532.22</v>
      </c>
      <c r="IZ403" s="10">
        <v>26.180499999999999</v>
      </c>
      <c r="JA403" s="10">
        <v>32</v>
      </c>
      <c r="JB403" s="10">
        <v>5.9992500000000002E-3</v>
      </c>
      <c r="JC403" s="10">
        <v>16246820</v>
      </c>
      <c r="JD403" s="10">
        <v>0.57103440000000005</v>
      </c>
      <c r="JE403" s="11" t="s">
        <v>313</v>
      </c>
      <c r="JF403" s="11">
        <v>12659</v>
      </c>
      <c r="JG403" s="11">
        <v>43421360</v>
      </c>
      <c r="JH403" s="11">
        <v>30621940</v>
      </c>
      <c r="JI403" s="11">
        <v>0.27095960000000002</v>
      </c>
      <c r="JJ403" s="11">
        <v>0.19108820000000001</v>
      </c>
      <c r="JK403" s="11">
        <v>1.4179820000000001</v>
      </c>
      <c r="JL403" s="11">
        <v>0</v>
      </c>
      <c r="JM403" s="11">
        <v>0</v>
      </c>
      <c r="JN403" s="11">
        <v>0</v>
      </c>
      <c r="JO403" s="11">
        <v>0</v>
      </c>
      <c r="JP403" s="11">
        <v>4687</v>
      </c>
      <c r="JQ403" s="11">
        <v>1735.364</v>
      </c>
      <c r="JR403" s="11">
        <v>0.37025039999999998</v>
      </c>
      <c r="JS403" s="11">
        <v>302.0016</v>
      </c>
      <c r="JT403" s="11">
        <v>2821.8319999999999</v>
      </c>
      <c r="JU403" s="11">
        <v>5.0045859999999998</v>
      </c>
      <c r="JV403" s="11">
        <v>1622.0050000000001</v>
      </c>
      <c r="JW403" s="11">
        <v>1175.0060000000001</v>
      </c>
      <c r="JX403" s="11">
        <v>0.30717529999999998</v>
      </c>
      <c r="JY403" s="11">
        <v>41211</v>
      </c>
      <c r="JZ403" s="11">
        <v>776.94600000000003</v>
      </c>
      <c r="KA403" s="11">
        <v>2.9881950000000001E-2</v>
      </c>
      <c r="KB403" s="11">
        <v>288</v>
      </c>
      <c r="KC403" s="11">
        <v>221</v>
      </c>
      <c r="KD403" s="11">
        <v>12451</v>
      </c>
      <c r="KE403" s="11">
        <v>0.98356900000000003</v>
      </c>
      <c r="KF403" s="11">
        <v>170.6575</v>
      </c>
      <c r="KG403" s="11">
        <v>94.696110000000004</v>
      </c>
      <c r="KH403" s="11">
        <v>23.19341</v>
      </c>
      <c r="KI403" s="11">
        <v>94.696110000000004</v>
      </c>
      <c r="KJ403" s="11">
        <v>23.19341</v>
      </c>
      <c r="KK403" s="11">
        <v>94.696110000000004</v>
      </c>
      <c r="KL403" s="11">
        <v>23.19341</v>
      </c>
      <c r="KM403" s="11">
        <v>302.00189999999998</v>
      </c>
      <c r="KN403" s="11">
        <v>49985.17</v>
      </c>
      <c r="KO403" s="11">
        <v>629.01760000000002</v>
      </c>
      <c r="KP403" s="11">
        <v>208</v>
      </c>
      <c r="KQ403" s="11">
        <v>1.6431000000000001E-2</v>
      </c>
      <c r="KR403" s="11">
        <v>74043300</v>
      </c>
      <c r="KS403" s="11">
        <v>0.46204780000000001</v>
      </c>
    </row>
    <row r="404" spans="1:305" x14ac:dyDescent="0.25">
      <c r="A404">
        <v>381</v>
      </c>
      <c r="B404" t="s">
        <v>368</v>
      </c>
      <c r="C404" t="s">
        <v>332</v>
      </c>
      <c r="D404" t="s">
        <v>333</v>
      </c>
      <c r="E404" t="s">
        <v>334</v>
      </c>
      <c r="F404" t="s">
        <v>318</v>
      </c>
      <c r="G404" t="s">
        <v>306</v>
      </c>
      <c r="H404">
        <v>6</v>
      </c>
      <c r="I404">
        <v>5</v>
      </c>
      <c r="J404" s="1">
        <v>44350.594861111109</v>
      </c>
      <c r="K404" s="2">
        <f>ROUNDDOWN(J404-"04/05/2021 12:00 AM", 0)</f>
        <v>30</v>
      </c>
      <c r="L404" s="2">
        <f>N404+BD404+CT404+EJ404+FZ404+HP404+JF404</f>
        <v>87700</v>
      </c>
      <c r="M404" s="3" t="s">
        <v>307</v>
      </c>
      <c r="N404" s="3">
        <v>11924</v>
      </c>
      <c r="O404" s="3">
        <v>108297800</v>
      </c>
      <c r="P404" s="3">
        <v>59586460</v>
      </c>
      <c r="Q404" s="3">
        <v>0.76168519999999995</v>
      </c>
      <c r="R404" s="3">
        <v>0.41908649999999997</v>
      </c>
      <c r="S404" s="3">
        <v>1.8174889999999999</v>
      </c>
      <c r="T404" s="3">
        <v>11924</v>
      </c>
      <c r="U404" s="3">
        <v>1</v>
      </c>
      <c r="V404" s="3">
        <v>0</v>
      </c>
      <c r="W404" s="3">
        <v>0</v>
      </c>
      <c r="X404" s="3">
        <v>6421</v>
      </c>
      <c r="Y404" s="3">
        <v>3457.6689999999999</v>
      </c>
      <c r="Z404" s="3">
        <v>0.53849380000000002</v>
      </c>
      <c r="AA404" s="3">
        <v>360.18049999999999</v>
      </c>
      <c r="AB404" s="3">
        <v>16111.58</v>
      </c>
      <c r="AC404" s="3">
        <v>0.60431619999999997</v>
      </c>
      <c r="AD404" s="3">
        <v>1252.49</v>
      </c>
      <c r="AE404" s="3">
        <v>2882.3240000000001</v>
      </c>
      <c r="AF404" s="3">
        <v>0.15575120000000001</v>
      </c>
      <c r="AG404" s="3">
        <v>76558</v>
      </c>
      <c r="AH404" s="3">
        <v>1033.8219999999999</v>
      </c>
      <c r="AI404" s="3">
        <v>8.4185930000000006E-2</v>
      </c>
      <c r="AJ404" s="3">
        <v>332</v>
      </c>
      <c r="AK404" s="3">
        <v>332</v>
      </c>
      <c r="AL404" s="3">
        <v>11713</v>
      </c>
      <c r="AM404" s="3">
        <v>0.98230459999999997</v>
      </c>
      <c r="AN404" s="3">
        <v>419</v>
      </c>
      <c r="AO404" s="3">
        <v>0</v>
      </c>
      <c r="AP404" s="3">
        <v>86.616320000000002</v>
      </c>
      <c r="AQ404" s="3">
        <v>22.72139</v>
      </c>
      <c r="AR404" s="3">
        <v>86.616320000000002</v>
      </c>
      <c r="AS404" s="3">
        <v>22.72139</v>
      </c>
      <c r="AT404" s="3">
        <v>86.616320000000002</v>
      </c>
      <c r="AU404" s="3">
        <v>22.72139</v>
      </c>
      <c r="AV404" s="3">
        <v>360.37060000000002</v>
      </c>
      <c r="AW404" s="3">
        <v>97378.240000000005</v>
      </c>
      <c r="AX404" s="3">
        <v>21769.79</v>
      </c>
      <c r="AY404" s="3">
        <v>211</v>
      </c>
      <c r="AZ404" s="3">
        <v>1.76954E-2</v>
      </c>
      <c r="BA404" s="3">
        <v>167884200</v>
      </c>
      <c r="BB404" s="3">
        <v>1.1807719999999999</v>
      </c>
      <c r="BC404" s="4" t="s">
        <v>308</v>
      </c>
      <c r="BD404" s="4">
        <v>12929</v>
      </c>
      <c r="BE404" s="4">
        <v>128979700</v>
      </c>
      <c r="BF404" s="4">
        <v>39464920</v>
      </c>
      <c r="BG404" s="4">
        <v>0.77159849999999996</v>
      </c>
      <c r="BH404" s="4">
        <v>0.2360921</v>
      </c>
      <c r="BI404" s="4">
        <v>3.2682099999999998</v>
      </c>
      <c r="BJ404" s="4">
        <v>12929</v>
      </c>
      <c r="BK404" s="4">
        <v>1</v>
      </c>
      <c r="BL404" s="4">
        <v>0</v>
      </c>
      <c r="BM404" s="4">
        <v>0</v>
      </c>
      <c r="BN404" s="4">
        <v>6357</v>
      </c>
      <c r="BO404" s="4">
        <v>3125.6439999999998</v>
      </c>
      <c r="BP404" s="4">
        <v>0.49168539999999999</v>
      </c>
      <c r="BQ404" s="4">
        <v>408.27080000000001</v>
      </c>
      <c r="BR404" s="4">
        <v>7018.9170000000004</v>
      </c>
      <c r="BS404" s="4">
        <v>0.48289169999999998</v>
      </c>
      <c r="BT404" s="4">
        <v>1276.75</v>
      </c>
      <c r="BU404" s="4">
        <v>2878.413</v>
      </c>
      <c r="BV404" s="4">
        <v>0.18267230000000001</v>
      </c>
      <c r="BW404" s="4">
        <v>70777</v>
      </c>
      <c r="BX404" s="4">
        <v>1053.2639999999999</v>
      </c>
      <c r="BY404" s="4">
        <v>0.28240670000000001</v>
      </c>
      <c r="BZ404" s="4">
        <v>387</v>
      </c>
      <c r="CA404" s="4">
        <v>328</v>
      </c>
      <c r="CB404" s="4">
        <v>12753</v>
      </c>
      <c r="CC404" s="4">
        <v>0.98638720000000002</v>
      </c>
      <c r="CD404" s="4">
        <v>415</v>
      </c>
      <c r="CE404" s="4">
        <v>0</v>
      </c>
      <c r="CF404" s="4">
        <v>87.028149999999997</v>
      </c>
      <c r="CG404" s="4">
        <v>21.9299</v>
      </c>
      <c r="CH404" s="4">
        <v>87.028149999999997</v>
      </c>
      <c r="CI404" s="4">
        <v>21.9299</v>
      </c>
      <c r="CJ404" s="4">
        <v>87.028149999999997</v>
      </c>
      <c r="CK404" s="4">
        <v>21.9299</v>
      </c>
      <c r="CL404" s="4">
        <v>408.27100000000002</v>
      </c>
      <c r="CM404" s="4">
        <v>86273.16</v>
      </c>
      <c r="CN404" s="4">
        <v>3810.4409999999998</v>
      </c>
      <c r="CO404" s="4">
        <v>176</v>
      </c>
      <c r="CP404" s="4">
        <v>1.3612809999999999E-2</v>
      </c>
      <c r="CQ404" s="4">
        <v>168444600</v>
      </c>
      <c r="CR404" s="4">
        <v>1.0076909999999999</v>
      </c>
      <c r="CS404" s="5" t="s">
        <v>309</v>
      </c>
      <c r="CT404" s="5">
        <v>17237</v>
      </c>
      <c r="CU404" s="5">
        <v>193737600</v>
      </c>
      <c r="CV404" s="5">
        <v>92970190</v>
      </c>
      <c r="CW404" s="5">
        <v>0.65206439999999999</v>
      </c>
      <c r="CX404" s="5">
        <v>0.31291059999999998</v>
      </c>
      <c r="CY404" s="5">
        <v>2.0838679999999998</v>
      </c>
      <c r="CZ404" s="5">
        <v>4124</v>
      </c>
      <c r="DA404" s="5">
        <v>0.23925279999999999</v>
      </c>
      <c r="DB404" s="5">
        <v>13113</v>
      </c>
      <c r="DC404" s="5">
        <v>0.76074730000000002</v>
      </c>
      <c r="DD404" s="5">
        <v>5344</v>
      </c>
      <c r="DE404" s="5">
        <v>1656.8040000000001</v>
      </c>
      <c r="DF404" s="5">
        <v>0.3100308</v>
      </c>
      <c r="DG404" s="5">
        <v>420.47590000000002</v>
      </c>
      <c r="DH404" s="5">
        <v>5819.3810000000003</v>
      </c>
      <c r="DI404" s="5">
        <v>-11.934570000000001</v>
      </c>
      <c r="DJ404" s="5">
        <v>978.0684</v>
      </c>
      <c r="DK404" s="5">
        <v>2855.7359999999999</v>
      </c>
      <c r="DL404" s="5">
        <v>0.18777099999999999</v>
      </c>
      <c r="DM404" s="5">
        <v>91798</v>
      </c>
      <c r="DN404" s="5">
        <v>1161.9760000000001</v>
      </c>
      <c r="DO404" s="5">
        <v>0.1235267</v>
      </c>
      <c r="DP404" s="5">
        <v>332</v>
      </c>
      <c r="DQ404" s="5">
        <v>421</v>
      </c>
      <c r="DR404" s="5">
        <v>17237</v>
      </c>
      <c r="DS404" s="5">
        <v>1</v>
      </c>
      <c r="DT404" s="5">
        <v>202</v>
      </c>
      <c r="DU404" s="5">
        <v>218</v>
      </c>
      <c r="DV404" s="5">
        <v>93.802109999999999</v>
      </c>
      <c r="DW404" s="5">
        <v>21.827780000000001</v>
      </c>
      <c r="DX404" s="5">
        <v>93.802109999999999</v>
      </c>
      <c r="DY404" s="5">
        <v>21.827780000000001</v>
      </c>
      <c r="DZ404" s="5">
        <v>93.802109999999999</v>
      </c>
      <c r="EA404" s="5">
        <v>21.827780000000001</v>
      </c>
      <c r="EB404" s="5">
        <v>424.5523</v>
      </c>
      <c r="EC404" s="5">
        <v>122654.2</v>
      </c>
      <c r="ED404" s="5">
        <v>1964.681</v>
      </c>
      <c r="EE404" s="5">
        <v>0</v>
      </c>
      <c r="EF404" s="5">
        <v>0</v>
      </c>
      <c r="EG404" s="5">
        <v>286707700</v>
      </c>
      <c r="EH404" s="5">
        <v>0.96497500000000003</v>
      </c>
      <c r="EI404" s="7" t="s">
        <v>310</v>
      </c>
      <c r="EJ404" s="7">
        <v>16347</v>
      </c>
      <c r="EK404" s="7">
        <v>174923500</v>
      </c>
      <c r="EL404" s="7">
        <v>93496170</v>
      </c>
      <c r="EM404" s="7">
        <v>0.65459389999999995</v>
      </c>
      <c r="EN404" s="7">
        <v>0.34987879999999999</v>
      </c>
      <c r="EO404" s="7">
        <v>1.870916</v>
      </c>
      <c r="EP404" s="7">
        <v>4592</v>
      </c>
      <c r="EQ404" s="7">
        <v>0.28090779999999999</v>
      </c>
      <c r="ER404" s="7">
        <v>11755</v>
      </c>
      <c r="ES404" s="7">
        <v>0.71909219999999996</v>
      </c>
      <c r="ET404" s="7">
        <v>4724</v>
      </c>
      <c r="EU404" s="7">
        <v>1365.154</v>
      </c>
      <c r="EV404" s="7">
        <v>0.28898269999999998</v>
      </c>
      <c r="EW404" s="7">
        <v>409.72669999999999</v>
      </c>
      <c r="EX404" s="7">
        <v>5475.1440000000002</v>
      </c>
      <c r="EY404" s="7">
        <v>-4.1000249999999996</v>
      </c>
      <c r="EZ404" s="7">
        <v>1006.902</v>
      </c>
      <c r="FA404" s="7">
        <v>2854.8560000000002</v>
      </c>
      <c r="FB404" s="7">
        <v>0.17602970000000001</v>
      </c>
      <c r="FC404" s="7">
        <v>92865</v>
      </c>
      <c r="FD404" s="7">
        <v>1139.1849999999999</v>
      </c>
      <c r="FE404" s="7">
        <v>9.2026200000000002E-2</v>
      </c>
      <c r="FF404" s="7">
        <v>333</v>
      </c>
      <c r="FG404" s="7">
        <v>375</v>
      </c>
      <c r="FH404" s="7">
        <v>16347</v>
      </c>
      <c r="FI404" s="7">
        <v>1</v>
      </c>
      <c r="FJ404" s="7">
        <v>171</v>
      </c>
      <c r="FK404" s="7">
        <v>203</v>
      </c>
      <c r="FL404" s="7">
        <v>94.227869999999996</v>
      </c>
      <c r="FM404" s="7">
        <v>20.44868</v>
      </c>
      <c r="FN404" s="7">
        <v>94.227869999999996</v>
      </c>
      <c r="FO404" s="7">
        <v>20.44868</v>
      </c>
      <c r="FP404" s="7">
        <v>94.227869999999996</v>
      </c>
      <c r="FQ404" s="7">
        <v>20.44868</v>
      </c>
      <c r="FR404" s="7">
        <v>409.72699999999998</v>
      </c>
      <c r="FS404" s="7">
        <v>117006.2</v>
      </c>
      <c r="FT404" s="7">
        <v>1833.8040000000001</v>
      </c>
      <c r="FU404" s="7">
        <v>0</v>
      </c>
      <c r="FV404" s="7">
        <v>0</v>
      </c>
      <c r="FW404" s="7">
        <v>268419600</v>
      </c>
      <c r="FX404" s="7">
        <v>1.0044729999999999</v>
      </c>
      <c r="FY404" s="9" t="s">
        <v>311</v>
      </c>
      <c r="FZ404" s="9">
        <v>6596</v>
      </c>
      <c r="GA404" s="9">
        <v>21736480</v>
      </c>
      <c r="GB404" s="9">
        <v>8984585</v>
      </c>
      <c r="GC404" s="9">
        <v>0.4996062</v>
      </c>
      <c r="GD404" s="9">
        <v>0.20650789999999999</v>
      </c>
      <c r="GE404" s="9">
        <v>2.419308</v>
      </c>
      <c r="GF404" s="9">
        <v>6596</v>
      </c>
      <c r="GG404" s="9">
        <v>1</v>
      </c>
      <c r="GH404" s="9">
        <v>0</v>
      </c>
      <c r="GI404" s="9">
        <v>0</v>
      </c>
      <c r="GJ404" s="9">
        <v>2372</v>
      </c>
      <c r="GK404" s="9">
        <v>852.99940000000004</v>
      </c>
      <c r="GL404" s="9">
        <v>0.35961189999999998</v>
      </c>
      <c r="GM404" s="9">
        <v>230.34100000000001</v>
      </c>
      <c r="GN404" s="9">
        <v>773.01930000000004</v>
      </c>
      <c r="GO404" s="9">
        <v>2.3490009999999999</v>
      </c>
      <c r="GP404" s="9">
        <v>1327.4670000000001</v>
      </c>
      <c r="GQ404" s="9">
        <v>2508.6979999999999</v>
      </c>
      <c r="GR404" s="9">
        <v>0.22629340000000001</v>
      </c>
      <c r="GS404" s="9">
        <v>29148</v>
      </c>
      <c r="GT404" s="9">
        <v>647.92719999999997</v>
      </c>
      <c r="GU404" s="9">
        <v>0.17229659999999999</v>
      </c>
      <c r="GV404" s="9">
        <v>200</v>
      </c>
      <c r="GW404" s="9">
        <v>219</v>
      </c>
      <c r="GX404" s="9">
        <v>6574</v>
      </c>
      <c r="GY404" s="9">
        <v>0.99666460000000001</v>
      </c>
      <c r="GZ404" s="9">
        <v>262</v>
      </c>
      <c r="HA404" s="9">
        <v>0</v>
      </c>
      <c r="HB404" s="9">
        <v>91.263499999999993</v>
      </c>
      <c r="HC404" s="9">
        <v>20.032589999999999</v>
      </c>
      <c r="HD404" s="9">
        <v>91.263499999999993</v>
      </c>
      <c r="HE404" s="9">
        <v>20.032589999999999</v>
      </c>
      <c r="HF404" s="9">
        <v>91.263499999999993</v>
      </c>
      <c r="HG404" s="9">
        <v>20.032589999999999</v>
      </c>
      <c r="HH404" s="9">
        <v>234.11109999999999</v>
      </c>
      <c r="HI404" s="9">
        <v>39397.269999999997</v>
      </c>
      <c r="HJ404" s="9">
        <v>90.594130000000007</v>
      </c>
      <c r="HK404" s="9">
        <v>22</v>
      </c>
      <c r="HL404" s="9">
        <v>3.3353549999999999E-3</v>
      </c>
      <c r="HM404" s="9">
        <v>30721060</v>
      </c>
      <c r="HN404" s="9">
        <v>0.70611409999999997</v>
      </c>
      <c r="HO404" s="10" t="s">
        <v>312</v>
      </c>
      <c r="HP404" s="10">
        <v>6375</v>
      </c>
      <c r="HQ404" s="10">
        <v>18338110</v>
      </c>
      <c r="HR404" s="10">
        <v>7692252</v>
      </c>
      <c r="HS404" s="10">
        <v>0.45122620000000002</v>
      </c>
      <c r="HT404" s="10">
        <v>0.1892749</v>
      </c>
      <c r="HU404" s="10">
        <v>2.383972</v>
      </c>
      <c r="HV404" s="10">
        <v>6375</v>
      </c>
      <c r="HW404" s="10">
        <v>1</v>
      </c>
      <c r="HX404" s="10">
        <v>0</v>
      </c>
      <c r="HY404" s="10">
        <v>0</v>
      </c>
      <c r="HZ404" s="10">
        <v>2084</v>
      </c>
      <c r="IA404" s="10">
        <v>681.26369999999997</v>
      </c>
      <c r="IB404" s="10">
        <v>0.32690200000000003</v>
      </c>
      <c r="IC404" s="10">
        <v>231.2336</v>
      </c>
      <c r="ID404" s="10">
        <v>657.23249999999996</v>
      </c>
      <c r="IE404" s="10">
        <v>0.49068440000000002</v>
      </c>
      <c r="IF404" s="10">
        <v>1329.2860000000001</v>
      </c>
      <c r="IG404" s="10">
        <v>2514.3989999999999</v>
      </c>
      <c r="IH404" s="10">
        <v>0.2292506</v>
      </c>
      <c r="II404" s="10">
        <v>27808</v>
      </c>
      <c r="IJ404" s="10">
        <v>638.69489999999996</v>
      </c>
      <c r="IK404" s="10">
        <v>0.16726350000000001</v>
      </c>
      <c r="IL404" s="10">
        <v>191</v>
      </c>
      <c r="IM404" s="10">
        <v>203</v>
      </c>
      <c r="IN404" s="10">
        <v>6319</v>
      </c>
      <c r="IO404" s="10">
        <v>0.99121570000000003</v>
      </c>
      <c r="IP404" s="10">
        <v>240</v>
      </c>
      <c r="IQ404" s="10">
        <v>0</v>
      </c>
      <c r="IR404" s="10">
        <v>93.235609999999994</v>
      </c>
      <c r="IS404" s="10">
        <v>21.514099999999999</v>
      </c>
      <c r="IT404" s="10">
        <v>93.235609999999994</v>
      </c>
      <c r="IU404" s="10">
        <v>21.514099999999999</v>
      </c>
      <c r="IV404" s="10">
        <v>93.235609999999994</v>
      </c>
      <c r="IW404" s="10">
        <v>21.514099999999999</v>
      </c>
      <c r="IX404" s="10">
        <v>233.1686</v>
      </c>
      <c r="IY404" s="10">
        <v>35975.879999999997</v>
      </c>
      <c r="IZ404" s="10">
        <v>67.757580000000004</v>
      </c>
      <c r="JA404" s="10">
        <v>56</v>
      </c>
      <c r="JB404" s="10">
        <v>8.7843139999999997E-3</v>
      </c>
      <c r="JC404" s="10">
        <v>26030370</v>
      </c>
      <c r="JD404" s="10">
        <v>0.64050110000000005</v>
      </c>
      <c r="JE404" s="11" t="s">
        <v>313</v>
      </c>
      <c r="JF404" s="11">
        <v>16292</v>
      </c>
      <c r="JG404" s="11">
        <v>93485000</v>
      </c>
      <c r="JH404" s="11">
        <v>58914920</v>
      </c>
      <c r="JI404" s="11">
        <v>0.35220309999999999</v>
      </c>
      <c r="JJ404" s="11">
        <v>0.22196089999999999</v>
      </c>
      <c r="JK404" s="11">
        <v>1.5867800000000001</v>
      </c>
      <c r="JL404" s="11">
        <v>0</v>
      </c>
      <c r="JM404" s="11">
        <v>0</v>
      </c>
      <c r="JN404" s="11">
        <v>0</v>
      </c>
      <c r="JO404" s="11">
        <v>0</v>
      </c>
      <c r="JP404" s="11">
        <v>6281</v>
      </c>
      <c r="JQ404" s="11">
        <v>2421.4929999999999</v>
      </c>
      <c r="JR404" s="11">
        <v>0.3855266</v>
      </c>
      <c r="JS404" s="11">
        <v>528.87519999999995</v>
      </c>
      <c r="JT404" s="11">
        <v>1151.2049999999999</v>
      </c>
      <c r="JU404" s="11">
        <v>0.97181340000000005</v>
      </c>
      <c r="JV404" s="11">
        <v>1624.8779999999999</v>
      </c>
      <c r="JW404" s="11">
        <v>1170.5830000000001</v>
      </c>
      <c r="JX404" s="11">
        <v>0.16829710000000001</v>
      </c>
      <c r="JY404" s="11">
        <v>96805</v>
      </c>
      <c r="JZ404" s="11">
        <v>1288.2760000000001</v>
      </c>
      <c r="KA404" s="11">
        <v>5.1455430000000003E-2</v>
      </c>
      <c r="KB404" s="11">
        <v>523</v>
      </c>
      <c r="KC404" s="11">
        <v>280</v>
      </c>
      <c r="KD404" s="11">
        <v>16031</v>
      </c>
      <c r="KE404" s="11">
        <v>0.98397990000000002</v>
      </c>
      <c r="KF404" s="11">
        <v>364.34739999999999</v>
      </c>
      <c r="KG404" s="11">
        <v>95.367289999999997</v>
      </c>
      <c r="KH404" s="11">
        <v>23.395959999999999</v>
      </c>
      <c r="KI404" s="11">
        <v>95.367289999999997</v>
      </c>
      <c r="KJ404" s="11">
        <v>23.395959999999999</v>
      </c>
      <c r="KK404" s="11">
        <v>95.367289999999997</v>
      </c>
      <c r="KL404" s="11">
        <v>23.395959999999999</v>
      </c>
      <c r="KM404" s="11">
        <v>528.87540000000001</v>
      </c>
      <c r="KN404" s="11">
        <v>131394</v>
      </c>
      <c r="KO404" s="11">
        <v>81.345039999999997</v>
      </c>
      <c r="KP404" s="11">
        <v>261</v>
      </c>
      <c r="KQ404" s="11">
        <v>1.602013E-2</v>
      </c>
      <c r="KR404" s="11">
        <v>152399900</v>
      </c>
      <c r="KS404" s="11">
        <v>0.57416400000000001</v>
      </c>
    </row>
    <row r="405" spans="1:305" x14ac:dyDescent="0.25">
      <c r="A405">
        <v>503</v>
      </c>
      <c r="B405" t="s">
        <v>368</v>
      </c>
      <c r="C405" t="s">
        <v>332</v>
      </c>
      <c r="D405" t="s">
        <v>333</v>
      </c>
      <c r="E405" t="s">
        <v>334</v>
      </c>
      <c r="F405" t="s">
        <v>318</v>
      </c>
      <c r="G405" t="s">
        <v>306</v>
      </c>
      <c r="H405">
        <v>6</v>
      </c>
      <c r="I405">
        <v>5</v>
      </c>
      <c r="J405" s="1">
        <v>44354.608761574076</v>
      </c>
      <c r="K405" s="2">
        <f>ROUNDDOWN(J405-"04/05/2021 12:00 AM", 0)</f>
        <v>34</v>
      </c>
      <c r="L405" s="2">
        <f>N405+BD405+CT405+EJ405+FZ405+HP405+JF405</f>
        <v>107286</v>
      </c>
      <c r="M405" s="3" t="s">
        <v>307</v>
      </c>
      <c r="N405" s="3">
        <v>15362</v>
      </c>
      <c r="O405" s="3">
        <v>156925000</v>
      </c>
      <c r="P405" s="3">
        <v>107205700</v>
      </c>
      <c r="Q405" s="3">
        <v>0.66496149999999998</v>
      </c>
      <c r="R405" s="3">
        <v>0.45427859999999998</v>
      </c>
      <c r="S405" s="3">
        <v>1.463775</v>
      </c>
      <c r="T405" s="3">
        <v>15362</v>
      </c>
      <c r="U405" s="3">
        <v>1</v>
      </c>
      <c r="V405" s="3">
        <v>0</v>
      </c>
      <c r="W405" s="3">
        <v>0</v>
      </c>
      <c r="X405" s="3">
        <v>7928</v>
      </c>
      <c r="Y405" s="3">
        <v>4091.471</v>
      </c>
      <c r="Z405" s="3">
        <v>0.5160787</v>
      </c>
      <c r="AA405" s="3">
        <v>418.08370000000002</v>
      </c>
      <c r="AB405" s="3">
        <v>15860.87</v>
      </c>
      <c r="AC405" s="3">
        <v>-1.205568</v>
      </c>
      <c r="AD405" s="3">
        <v>1243.711</v>
      </c>
      <c r="AE405" s="3">
        <v>2874.0259999999998</v>
      </c>
      <c r="AF405" s="3">
        <v>0.16158620000000001</v>
      </c>
      <c r="AG405" s="3">
        <v>95070</v>
      </c>
      <c r="AH405" s="3">
        <v>1162.808</v>
      </c>
      <c r="AI405" s="3">
        <v>3.5433340000000001E-2</v>
      </c>
      <c r="AJ405" s="3">
        <v>414</v>
      </c>
      <c r="AK405" s="3">
        <v>334</v>
      </c>
      <c r="AL405" s="3">
        <v>15128</v>
      </c>
      <c r="AM405" s="3">
        <v>0.98476759999999997</v>
      </c>
      <c r="AN405" s="3">
        <v>421</v>
      </c>
      <c r="AO405" s="3">
        <v>0</v>
      </c>
      <c r="AP405" s="3">
        <v>86.273470000000003</v>
      </c>
      <c r="AQ405" s="3">
        <v>21.606280000000002</v>
      </c>
      <c r="AR405" s="3">
        <v>86.273470000000003</v>
      </c>
      <c r="AS405" s="3">
        <v>21.606280000000002</v>
      </c>
      <c r="AT405" s="3">
        <v>86.273470000000003</v>
      </c>
      <c r="AU405" s="3">
        <v>21.606280000000002</v>
      </c>
      <c r="AV405" s="3">
        <v>424.0231</v>
      </c>
      <c r="AW405" s="3">
        <v>118817.2</v>
      </c>
      <c r="AX405" s="3">
        <v>16375.94</v>
      </c>
      <c r="AY405" s="3">
        <v>234</v>
      </c>
      <c r="AZ405" s="3">
        <v>1.523239E-2</v>
      </c>
      <c r="BA405" s="3">
        <v>264130600</v>
      </c>
      <c r="BB405" s="3">
        <v>1.11924</v>
      </c>
      <c r="BC405" s="4" t="s">
        <v>308</v>
      </c>
      <c r="BD405" s="4">
        <v>16813</v>
      </c>
      <c r="BE405" s="4">
        <v>179737500</v>
      </c>
      <c r="BF405" s="4">
        <v>84944900</v>
      </c>
      <c r="BG405" s="4">
        <v>0.63584070000000004</v>
      </c>
      <c r="BH405" s="4">
        <v>0.30050169999999998</v>
      </c>
      <c r="BI405" s="4">
        <v>2.1159300000000001</v>
      </c>
      <c r="BJ405" s="4">
        <v>16813</v>
      </c>
      <c r="BK405" s="4">
        <v>1</v>
      </c>
      <c r="BL405" s="4">
        <v>0</v>
      </c>
      <c r="BM405" s="4">
        <v>0</v>
      </c>
      <c r="BN405" s="4">
        <v>7832</v>
      </c>
      <c r="BO405" s="4">
        <v>3648.3809999999999</v>
      </c>
      <c r="BP405" s="4">
        <v>0.46583000000000002</v>
      </c>
      <c r="BQ405" s="4">
        <v>431.39080000000001</v>
      </c>
      <c r="BR405" s="4">
        <v>19498.46</v>
      </c>
      <c r="BS405" s="4">
        <v>-1.5322800000000001</v>
      </c>
      <c r="BT405" s="4">
        <v>1277.2750000000001</v>
      </c>
      <c r="BU405" s="4">
        <v>2870.15</v>
      </c>
      <c r="BV405" s="4">
        <v>0.1871688</v>
      </c>
      <c r="BW405" s="4">
        <v>89828</v>
      </c>
      <c r="BX405" s="4">
        <v>1165.4690000000001</v>
      </c>
      <c r="BY405" s="4">
        <v>0.12826219999999999</v>
      </c>
      <c r="BZ405" s="4">
        <v>410</v>
      </c>
      <c r="CA405" s="4">
        <v>326</v>
      </c>
      <c r="CB405" s="4">
        <v>16637</v>
      </c>
      <c r="CC405" s="4">
        <v>0.98953190000000002</v>
      </c>
      <c r="CD405" s="4">
        <v>413</v>
      </c>
      <c r="CE405" s="4">
        <v>0</v>
      </c>
      <c r="CF405" s="4">
        <v>85.920950000000005</v>
      </c>
      <c r="CG405" s="4">
        <v>20.680099999999999</v>
      </c>
      <c r="CH405" s="4">
        <v>85.920950000000005</v>
      </c>
      <c r="CI405" s="4">
        <v>20.680099999999999</v>
      </c>
      <c r="CJ405" s="4">
        <v>85.920950000000005</v>
      </c>
      <c r="CK405" s="4">
        <v>20.680099999999999</v>
      </c>
      <c r="CL405" s="4">
        <v>439.38060000000002</v>
      </c>
      <c r="CM405" s="4">
        <v>115243.2</v>
      </c>
      <c r="CN405" s="4">
        <v>22612.87</v>
      </c>
      <c r="CO405" s="4">
        <v>176</v>
      </c>
      <c r="CP405" s="4">
        <v>1.0468089999999999E-2</v>
      </c>
      <c r="CQ405" s="4">
        <v>264682400</v>
      </c>
      <c r="CR405" s="4">
        <v>0.93634229999999996</v>
      </c>
      <c r="CS405" s="5" t="s">
        <v>309</v>
      </c>
      <c r="CT405" s="5">
        <v>20139</v>
      </c>
      <c r="CU405" s="5">
        <v>231385400</v>
      </c>
      <c r="CV405" s="5">
        <v>170499800</v>
      </c>
      <c r="CW405" s="5">
        <v>0.57050590000000001</v>
      </c>
      <c r="CX405" s="5">
        <v>0.42038569999999997</v>
      </c>
      <c r="CY405" s="5">
        <v>1.3571009999999999</v>
      </c>
      <c r="CZ405" s="5">
        <v>4933</v>
      </c>
      <c r="DA405" s="5">
        <v>0.24494759999999999</v>
      </c>
      <c r="DB405" s="5">
        <v>15206</v>
      </c>
      <c r="DC405" s="5">
        <v>0.75505239999999996</v>
      </c>
      <c r="DD405" s="5">
        <v>6293</v>
      </c>
      <c r="DE405" s="5">
        <v>1966.4259999999999</v>
      </c>
      <c r="DF405" s="5">
        <v>0.31247829999999999</v>
      </c>
      <c r="DG405" s="5">
        <v>451.45319999999998</v>
      </c>
      <c r="DH405" s="5">
        <v>9180.8320000000003</v>
      </c>
      <c r="DI405" s="5">
        <v>-5.8580240000000003</v>
      </c>
      <c r="DJ405" s="5">
        <v>979.27260000000001</v>
      </c>
      <c r="DK405" s="5">
        <v>2850.77</v>
      </c>
      <c r="DL405" s="5">
        <v>0.17671990000000001</v>
      </c>
      <c r="DM405" s="5">
        <v>113960</v>
      </c>
      <c r="DN405" s="5">
        <v>1286.7619999999999</v>
      </c>
      <c r="DO405" s="5">
        <v>2.295229E-2</v>
      </c>
      <c r="DP405" s="5">
        <v>410</v>
      </c>
      <c r="DQ405" s="5">
        <v>450</v>
      </c>
      <c r="DR405" s="5">
        <v>20139</v>
      </c>
      <c r="DS405" s="5">
        <v>1</v>
      </c>
      <c r="DT405" s="5">
        <v>228</v>
      </c>
      <c r="DU405" s="5">
        <v>221</v>
      </c>
      <c r="DV405" s="5">
        <v>93.601320000000001</v>
      </c>
      <c r="DW405" s="5">
        <v>22.633749999999999</v>
      </c>
      <c r="DX405" s="5">
        <v>93.601320000000001</v>
      </c>
      <c r="DY405" s="5">
        <v>22.633749999999999</v>
      </c>
      <c r="DZ405" s="5">
        <v>93.601320000000001</v>
      </c>
      <c r="EA405" s="5">
        <v>22.633749999999999</v>
      </c>
      <c r="EB405" s="5">
        <v>459.4982</v>
      </c>
      <c r="EC405" s="5">
        <v>137651.5</v>
      </c>
      <c r="ED405" s="5">
        <v>4185.2960000000003</v>
      </c>
      <c r="EE405" s="5">
        <v>0</v>
      </c>
      <c r="EF405" s="5">
        <v>0</v>
      </c>
      <c r="EG405" s="5">
        <v>401885200</v>
      </c>
      <c r="EH405" s="5">
        <v>0.99089170000000004</v>
      </c>
      <c r="EI405" s="7" t="s">
        <v>310</v>
      </c>
      <c r="EJ405" s="7">
        <v>20521</v>
      </c>
      <c r="EK405" s="7">
        <v>224053200</v>
      </c>
      <c r="EL405" s="7">
        <v>189227700</v>
      </c>
      <c r="EM405" s="7">
        <v>0.53205190000000002</v>
      </c>
      <c r="EN405" s="7">
        <v>0.449353</v>
      </c>
      <c r="EO405" s="7">
        <v>1.18404</v>
      </c>
      <c r="EP405" s="7">
        <v>6028</v>
      </c>
      <c r="EQ405" s="7">
        <v>0.29374790000000001</v>
      </c>
      <c r="ER405" s="7">
        <v>14493</v>
      </c>
      <c r="ES405" s="7">
        <v>0.7062522</v>
      </c>
      <c r="ET405" s="7">
        <v>6169</v>
      </c>
      <c r="EU405" s="7">
        <v>1854.518</v>
      </c>
      <c r="EV405" s="7">
        <v>0.30061890000000002</v>
      </c>
      <c r="EW405" s="7">
        <v>453.9615</v>
      </c>
      <c r="EX405" s="7">
        <v>4218.9080000000004</v>
      </c>
      <c r="EY405" s="7">
        <v>-12.187569999999999</v>
      </c>
      <c r="EZ405" s="7">
        <v>998.0222</v>
      </c>
      <c r="FA405" s="7">
        <v>2846.7060000000001</v>
      </c>
      <c r="FB405" s="7">
        <v>0.1885463</v>
      </c>
      <c r="FC405" s="7">
        <v>108838</v>
      </c>
      <c r="FD405" s="7">
        <v>1282.99</v>
      </c>
      <c r="FE405" s="7">
        <v>7.1007259999999999E-3</v>
      </c>
      <c r="FF405" s="7">
        <v>407</v>
      </c>
      <c r="FG405" s="7">
        <v>420</v>
      </c>
      <c r="FH405" s="7">
        <v>20521</v>
      </c>
      <c r="FI405" s="7">
        <v>1</v>
      </c>
      <c r="FJ405" s="7">
        <v>215</v>
      </c>
      <c r="FK405" s="7">
        <v>204</v>
      </c>
      <c r="FL405" s="7">
        <v>92.713809999999995</v>
      </c>
      <c r="FM405" s="7">
        <v>19.195060000000002</v>
      </c>
      <c r="FN405" s="7">
        <v>92.713809999999995</v>
      </c>
      <c r="FO405" s="7">
        <v>19.195060000000002</v>
      </c>
      <c r="FP405" s="7">
        <v>92.713809999999995</v>
      </c>
      <c r="FQ405" s="7">
        <v>19.195060000000002</v>
      </c>
      <c r="FR405" s="7">
        <v>460.44600000000003</v>
      </c>
      <c r="FS405" s="7">
        <v>141325.20000000001</v>
      </c>
      <c r="FT405" s="7">
        <v>867.36450000000002</v>
      </c>
      <c r="FU405" s="7">
        <v>0</v>
      </c>
      <c r="FV405" s="7">
        <v>0</v>
      </c>
      <c r="FW405" s="7">
        <v>413280900</v>
      </c>
      <c r="FX405" s="7">
        <v>0.98140499999999997</v>
      </c>
      <c r="FY405" s="9" t="s">
        <v>311</v>
      </c>
      <c r="FZ405" s="9">
        <v>7831</v>
      </c>
      <c r="GA405" s="9">
        <v>29371950</v>
      </c>
      <c r="GB405" s="9">
        <v>16249460</v>
      </c>
      <c r="GC405" s="9">
        <v>0.47895900000000002</v>
      </c>
      <c r="GD405" s="9">
        <v>0.26497480000000001</v>
      </c>
      <c r="GE405" s="9">
        <v>1.8075639999999999</v>
      </c>
      <c r="GF405" s="9">
        <v>7831</v>
      </c>
      <c r="GG405" s="9">
        <v>1</v>
      </c>
      <c r="GH405" s="9">
        <v>0</v>
      </c>
      <c r="GI405" s="9">
        <v>0</v>
      </c>
      <c r="GJ405" s="9">
        <v>2723</v>
      </c>
      <c r="GK405" s="9">
        <v>946.84320000000002</v>
      </c>
      <c r="GL405" s="9">
        <v>0.34772059999999999</v>
      </c>
      <c r="GM405" s="9">
        <v>252.98220000000001</v>
      </c>
      <c r="GN405" s="9">
        <v>1554.3230000000001</v>
      </c>
      <c r="GO405" s="9">
        <v>2.5756239999999999</v>
      </c>
      <c r="GP405" s="9">
        <v>1323.4259999999999</v>
      </c>
      <c r="GQ405" s="9">
        <v>2516.0920000000001</v>
      </c>
      <c r="GR405" s="9">
        <v>0.21115780000000001</v>
      </c>
      <c r="GS405" s="9">
        <v>37086</v>
      </c>
      <c r="GT405" s="9">
        <v>740.55110000000002</v>
      </c>
      <c r="GU405" s="9">
        <v>8.2736080000000004E-2</v>
      </c>
      <c r="GV405" s="9">
        <v>219</v>
      </c>
      <c r="GW405" s="9">
        <v>222</v>
      </c>
      <c r="GX405" s="9">
        <v>7793</v>
      </c>
      <c r="GY405" s="9">
        <v>0.99514749999999996</v>
      </c>
      <c r="GZ405" s="9">
        <v>254</v>
      </c>
      <c r="HA405" s="9">
        <v>0</v>
      </c>
      <c r="HB405" s="9">
        <v>92.341849999999994</v>
      </c>
      <c r="HC405" s="9">
        <v>21.566140000000001</v>
      </c>
      <c r="HD405" s="9">
        <v>92.341849999999994</v>
      </c>
      <c r="HE405" s="9">
        <v>21.566140000000001</v>
      </c>
      <c r="HF405" s="9">
        <v>92.341849999999994</v>
      </c>
      <c r="HG405" s="9">
        <v>21.566140000000001</v>
      </c>
      <c r="HH405" s="9">
        <v>263.30799999999999</v>
      </c>
      <c r="HI405" s="9">
        <v>47783.66</v>
      </c>
      <c r="HJ405" s="9">
        <v>308.50720000000001</v>
      </c>
      <c r="HK405" s="9">
        <v>38</v>
      </c>
      <c r="HL405" s="9">
        <v>4.8525089999999996E-3</v>
      </c>
      <c r="HM405" s="9">
        <v>45621420</v>
      </c>
      <c r="HN405" s="9">
        <v>0.74393390000000004</v>
      </c>
      <c r="HO405" s="10" t="s">
        <v>312</v>
      </c>
      <c r="HP405" s="10">
        <v>8077</v>
      </c>
      <c r="HQ405" s="10">
        <v>29637790</v>
      </c>
      <c r="HR405" s="10">
        <v>12091950</v>
      </c>
      <c r="HS405" s="10">
        <v>0.45430300000000001</v>
      </c>
      <c r="HT405" s="10">
        <v>0.1853515</v>
      </c>
      <c r="HU405" s="10">
        <v>2.4510339999999999</v>
      </c>
      <c r="HV405" s="10">
        <v>8077</v>
      </c>
      <c r="HW405" s="10">
        <v>1</v>
      </c>
      <c r="HX405" s="10">
        <v>0</v>
      </c>
      <c r="HY405" s="10">
        <v>0</v>
      </c>
      <c r="HZ405" s="10">
        <v>2725</v>
      </c>
      <c r="IA405" s="10">
        <v>919.35429999999997</v>
      </c>
      <c r="IB405" s="10">
        <v>0.3373777</v>
      </c>
      <c r="IC405" s="10">
        <v>254.09450000000001</v>
      </c>
      <c r="ID405" s="10">
        <v>839.23249999999996</v>
      </c>
      <c r="IE405" s="10">
        <v>1.0931500000000001</v>
      </c>
      <c r="IF405" s="10">
        <v>1322.991</v>
      </c>
      <c r="IG405" s="10">
        <v>2520.5390000000002</v>
      </c>
      <c r="IH405" s="10">
        <v>0.2301861</v>
      </c>
      <c r="II405" s="10">
        <v>35089</v>
      </c>
      <c r="IJ405" s="10">
        <v>723.71370000000002</v>
      </c>
      <c r="IK405" s="10">
        <v>0.17678959999999999</v>
      </c>
      <c r="IL405" s="10">
        <v>208</v>
      </c>
      <c r="IM405" s="10">
        <v>233</v>
      </c>
      <c r="IN405" s="10">
        <v>8031</v>
      </c>
      <c r="IO405" s="10">
        <v>0.99430479999999999</v>
      </c>
      <c r="IP405" s="10">
        <v>256</v>
      </c>
      <c r="IQ405" s="10">
        <v>0</v>
      </c>
      <c r="IR405" s="10">
        <v>93.411420000000007</v>
      </c>
      <c r="IS405" s="10">
        <v>21.144880000000001</v>
      </c>
      <c r="IT405" s="10">
        <v>93.411420000000007</v>
      </c>
      <c r="IU405" s="10">
        <v>21.144880000000001</v>
      </c>
      <c r="IV405" s="10">
        <v>93.411420000000007</v>
      </c>
      <c r="IW405" s="10">
        <v>21.144880000000001</v>
      </c>
      <c r="IX405" s="10">
        <v>262.12450000000001</v>
      </c>
      <c r="IY405" s="10">
        <v>47501.97</v>
      </c>
      <c r="IZ405" s="10">
        <v>87.199610000000007</v>
      </c>
      <c r="JA405" s="10">
        <v>46</v>
      </c>
      <c r="JB405" s="10">
        <v>5.6951839999999998E-3</v>
      </c>
      <c r="JC405" s="10">
        <v>41729740</v>
      </c>
      <c r="JD405" s="10">
        <v>0.63965450000000001</v>
      </c>
      <c r="JE405" s="11" t="s">
        <v>313</v>
      </c>
      <c r="JF405" s="11">
        <v>18543</v>
      </c>
      <c r="JG405" s="11">
        <v>145718900</v>
      </c>
      <c r="JH405" s="11">
        <v>74247650</v>
      </c>
      <c r="JI405" s="11">
        <v>0.42379499999999998</v>
      </c>
      <c r="JJ405" s="11">
        <v>0.21593480000000001</v>
      </c>
      <c r="JK405" s="11">
        <v>1.9626060000000001</v>
      </c>
      <c r="JL405" s="11">
        <v>0</v>
      </c>
      <c r="JM405" s="11">
        <v>0</v>
      </c>
      <c r="JN405" s="11">
        <v>0</v>
      </c>
      <c r="JO405" s="11">
        <v>0</v>
      </c>
      <c r="JP405" s="11">
        <v>7396</v>
      </c>
      <c r="JQ405" s="11">
        <v>2949.944</v>
      </c>
      <c r="JR405" s="11">
        <v>0.39885670000000001</v>
      </c>
      <c r="JS405" s="11">
        <v>551.54330000000004</v>
      </c>
      <c r="JT405" s="11">
        <v>648.70060000000001</v>
      </c>
      <c r="JU405" s="11">
        <v>3.7585459999999999</v>
      </c>
      <c r="JV405" s="11">
        <v>1620.8420000000001</v>
      </c>
      <c r="JW405" s="11">
        <v>1180.7239999999999</v>
      </c>
      <c r="JX405" s="11">
        <v>0.17411760000000001</v>
      </c>
      <c r="JY405" s="11">
        <v>106497</v>
      </c>
      <c r="JZ405" s="11">
        <v>1330.761</v>
      </c>
      <c r="KA405" s="11">
        <v>0.1055721</v>
      </c>
      <c r="KB405" s="11">
        <v>547</v>
      </c>
      <c r="KC405" s="11">
        <v>301</v>
      </c>
      <c r="KD405" s="11">
        <v>18325</v>
      </c>
      <c r="KE405" s="11">
        <v>0.98824350000000005</v>
      </c>
      <c r="KF405" s="11">
        <v>364.80270000000002</v>
      </c>
      <c r="KG405" s="11">
        <v>96.169120000000007</v>
      </c>
      <c r="KH405" s="11">
        <v>23.000070000000001</v>
      </c>
      <c r="KI405" s="11">
        <v>96.169120000000007</v>
      </c>
      <c r="KJ405" s="11">
        <v>23.000070000000001</v>
      </c>
      <c r="KK405" s="11">
        <v>96.169120000000007</v>
      </c>
      <c r="KL405" s="11">
        <v>23.000070000000001</v>
      </c>
      <c r="KM405" s="11">
        <v>551.54349999999999</v>
      </c>
      <c r="KN405" s="11">
        <v>141885.5</v>
      </c>
      <c r="KO405" s="11">
        <v>22.69387</v>
      </c>
      <c r="KP405" s="11">
        <v>218</v>
      </c>
      <c r="KQ405" s="11">
        <v>1.175646E-2</v>
      </c>
      <c r="KR405" s="11">
        <v>219966500</v>
      </c>
      <c r="KS405" s="11">
        <v>0.63972980000000002</v>
      </c>
    </row>
    <row r="406" spans="1:305" x14ac:dyDescent="0.25">
      <c r="A406">
        <v>617</v>
      </c>
      <c r="B406" t="s">
        <v>368</v>
      </c>
      <c r="C406" t="s">
        <v>332</v>
      </c>
      <c r="D406" t="s">
        <v>333</v>
      </c>
      <c r="E406" t="s">
        <v>334</v>
      </c>
      <c r="F406" t="s">
        <v>318</v>
      </c>
      <c r="G406" t="s">
        <v>306</v>
      </c>
      <c r="H406">
        <v>6</v>
      </c>
      <c r="I406">
        <v>5</v>
      </c>
      <c r="J406" s="1">
        <v>44357.582453703704</v>
      </c>
      <c r="K406" s="2">
        <f>ROUNDDOWN(J406-"04/05/2021 12:00 AM", 0)</f>
        <v>37</v>
      </c>
      <c r="L406" s="2">
        <f>N406+BD406+CT406+EJ406+FZ406+HP406+JF406</f>
        <v>111429</v>
      </c>
      <c r="M406" s="3" t="s">
        <v>307</v>
      </c>
      <c r="N406" s="3">
        <v>14937</v>
      </c>
      <c r="O406" s="3">
        <v>181588400</v>
      </c>
      <c r="P406" s="3">
        <v>100039700</v>
      </c>
      <c r="Q406" s="3">
        <v>0.81388190000000005</v>
      </c>
      <c r="R406" s="3">
        <v>0.44837949999999999</v>
      </c>
      <c r="S406" s="3">
        <v>1.8151630000000001</v>
      </c>
      <c r="T406" s="3">
        <v>14937</v>
      </c>
      <c r="U406" s="3">
        <v>1</v>
      </c>
      <c r="V406" s="3">
        <v>0</v>
      </c>
      <c r="W406" s="3">
        <v>0</v>
      </c>
      <c r="X406" s="3">
        <v>8277</v>
      </c>
      <c r="Y406" s="3">
        <v>4586.5119999999997</v>
      </c>
      <c r="Z406" s="3">
        <v>0.55412729999999999</v>
      </c>
      <c r="AA406" s="3">
        <v>471.00959999999998</v>
      </c>
      <c r="AB406" s="3">
        <v>10656.26</v>
      </c>
      <c r="AC406" s="3">
        <v>-1.4009119999999999</v>
      </c>
      <c r="AD406" s="3">
        <v>1253.403</v>
      </c>
      <c r="AE406" s="3">
        <v>2876.2669999999998</v>
      </c>
      <c r="AF406" s="3">
        <v>0.13941439999999999</v>
      </c>
      <c r="AG406" s="3">
        <v>107141</v>
      </c>
      <c r="AH406" s="3">
        <v>1233.788</v>
      </c>
      <c r="AI406" s="3">
        <v>8.3845929999999999E-2</v>
      </c>
      <c r="AJ406" s="3">
        <v>466</v>
      </c>
      <c r="AK406" s="3">
        <v>323</v>
      </c>
      <c r="AL406" s="3">
        <v>14730</v>
      </c>
      <c r="AM406" s="3">
        <v>0.98614179999999996</v>
      </c>
      <c r="AN406" s="3">
        <v>410</v>
      </c>
      <c r="AO406" s="3">
        <v>0</v>
      </c>
      <c r="AP406" s="3">
        <v>84.824129999999997</v>
      </c>
      <c r="AQ406" s="3">
        <v>22.401540000000001</v>
      </c>
      <c r="AR406" s="3">
        <v>84.824129999999997</v>
      </c>
      <c r="AS406" s="3">
        <v>22.401540000000001</v>
      </c>
      <c r="AT406" s="3">
        <v>84.824129999999997</v>
      </c>
      <c r="AU406" s="3">
        <v>22.401540000000001</v>
      </c>
      <c r="AV406" s="3">
        <v>471.00979999999998</v>
      </c>
      <c r="AW406" s="3">
        <v>126678.1</v>
      </c>
      <c r="AX406" s="3">
        <v>7602.3270000000002</v>
      </c>
      <c r="AY406" s="3">
        <v>207</v>
      </c>
      <c r="AZ406" s="3">
        <v>1.3858199999999999E-2</v>
      </c>
      <c r="BA406" s="3">
        <v>281628200</v>
      </c>
      <c r="BB406" s="3">
        <v>1.2622610000000001</v>
      </c>
      <c r="BC406" s="4" t="s">
        <v>308</v>
      </c>
      <c r="BD406" s="4">
        <v>15524</v>
      </c>
      <c r="BE406" s="4">
        <v>160613900</v>
      </c>
      <c r="BF406" s="4">
        <v>79053220</v>
      </c>
      <c r="BG406" s="4">
        <v>0.66646269999999996</v>
      </c>
      <c r="BH406" s="4">
        <v>0.32802900000000002</v>
      </c>
      <c r="BI406" s="4">
        <v>2.0317180000000001</v>
      </c>
      <c r="BJ406" s="4">
        <v>15524</v>
      </c>
      <c r="BK406" s="4">
        <v>1</v>
      </c>
      <c r="BL406" s="4">
        <v>0</v>
      </c>
      <c r="BM406" s="4">
        <v>0</v>
      </c>
      <c r="BN406" s="4">
        <v>8127</v>
      </c>
      <c r="BO406" s="4">
        <v>4254.5820000000003</v>
      </c>
      <c r="BP406" s="4">
        <v>0.52351199999999998</v>
      </c>
      <c r="BQ406" s="4">
        <v>447.18009999999998</v>
      </c>
      <c r="BR406" s="4">
        <v>28164.91</v>
      </c>
      <c r="BS406" s="4">
        <v>-7.8704859999999996</v>
      </c>
      <c r="BT406" s="4">
        <v>1275.192</v>
      </c>
      <c r="BU406" s="4">
        <v>2875.3110000000001</v>
      </c>
      <c r="BV406" s="4">
        <v>0.16314439999999999</v>
      </c>
      <c r="BW406" s="4">
        <v>95155</v>
      </c>
      <c r="BX406" s="4">
        <v>1176.7809999999999</v>
      </c>
      <c r="BY406" s="4">
        <v>0.1158096</v>
      </c>
      <c r="BZ406" s="4">
        <v>401</v>
      </c>
      <c r="CA406" s="4">
        <v>320</v>
      </c>
      <c r="CB406" s="4">
        <v>15327</v>
      </c>
      <c r="CC406" s="4">
        <v>0.98731000000000002</v>
      </c>
      <c r="CD406" s="4">
        <v>407</v>
      </c>
      <c r="CE406" s="4">
        <v>0</v>
      </c>
      <c r="CF406" s="4">
        <v>84.959029999999998</v>
      </c>
      <c r="CG406" s="4">
        <v>21.827729999999999</v>
      </c>
      <c r="CH406" s="4">
        <v>84.959029999999998</v>
      </c>
      <c r="CI406" s="4">
        <v>21.827729999999999</v>
      </c>
      <c r="CJ406" s="4">
        <v>84.959029999999998</v>
      </c>
      <c r="CK406" s="4">
        <v>21.827729999999999</v>
      </c>
      <c r="CL406" s="4">
        <v>447.18029999999999</v>
      </c>
      <c r="CM406" s="4">
        <v>124941.7</v>
      </c>
      <c r="CN406" s="4">
        <v>51099.07</v>
      </c>
      <c r="CO406" s="4">
        <v>197</v>
      </c>
      <c r="CP406" s="4">
        <v>1.269003E-2</v>
      </c>
      <c r="CQ406" s="4">
        <v>239667100</v>
      </c>
      <c r="CR406" s="4">
        <v>0.99449169999999998</v>
      </c>
      <c r="CS406" s="5" t="s">
        <v>309</v>
      </c>
      <c r="CT406" s="5">
        <v>21611</v>
      </c>
      <c r="CU406" s="5">
        <v>261846900</v>
      </c>
      <c r="CV406" s="5">
        <v>219965200</v>
      </c>
      <c r="CW406" s="5">
        <v>0.56065750000000003</v>
      </c>
      <c r="CX406" s="5">
        <v>0.47098190000000001</v>
      </c>
      <c r="CY406" s="5">
        <v>1.190401</v>
      </c>
      <c r="CZ406" s="5">
        <v>5317</v>
      </c>
      <c r="DA406" s="5">
        <v>0.2460321</v>
      </c>
      <c r="DB406" s="5">
        <v>16294</v>
      </c>
      <c r="DC406" s="5">
        <v>0.75396790000000002</v>
      </c>
      <c r="DD406" s="5">
        <v>6801</v>
      </c>
      <c r="DE406" s="5">
        <v>2140.2809999999999</v>
      </c>
      <c r="DF406" s="5">
        <v>0.3147008</v>
      </c>
      <c r="DG406" s="5">
        <v>505.43639999999999</v>
      </c>
      <c r="DH406" s="5">
        <v>8084.7969999999996</v>
      </c>
      <c r="DI406" s="5">
        <v>-9.0883140000000004</v>
      </c>
      <c r="DJ406" s="5">
        <v>987.97280000000001</v>
      </c>
      <c r="DK406" s="5">
        <v>2852.9479999999999</v>
      </c>
      <c r="DL406" s="5">
        <v>0.15958259999999999</v>
      </c>
      <c r="DM406" s="5">
        <v>135422</v>
      </c>
      <c r="DN406" s="5">
        <v>1374.7449999999999</v>
      </c>
      <c r="DO406" s="5">
        <v>7.5560109999999996E-3</v>
      </c>
      <c r="DP406" s="5">
        <v>506</v>
      </c>
      <c r="DQ406" s="5">
        <v>418</v>
      </c>
      <c r="DR406" s="5">
        <v>21610</v>
      </c>
      <c r="DS406" s="5">
        <v>0.99995369999999995</v>
      </c>
      <c r="DT406" s="5">
        <v>198</v>
      </c>
      <c r="DU406" s="5">
        <v>219</v>
      </c>
      <c r="DV406" s="5">
        <v>92.731579999999994</v>
      </c>
      <c r="DW406" s="5">
        <v>21.299769999999999</v>
      </c>
      <c r="DX406" s="5">
        <v>92.731579999999994</v>
      </c>
      <c r="DY406" s="5">
        <v>21.299769999999999</v>
      </c>
      <c r="DZ406" s="5">
        <v>92.731579999999994</v>
      </c>
      <c r="EA406" s="5">
        <v>21.299769999999999</v>
      </c>
      <c r="EB406" s="5">
        <v>505.4366</v>
      </c>
      <c r="EC406" s="5">
        <v>157323.1</v>
      </c>
      <c r="ED406" s="5">
        <v>3024.5680000000002</v>
      </c>
      <c r="EE406" s="5">
        <v>1</v>
      </c>
      <c r="EF406" s="6">
        <v>4.6272729999999997E-5</v>
      </c>
      <c r="EG406" s="5">
        <v>481812100</v>
      </c>
      <c r="EH406" s="5">
        <v>1.031639</v>
      </c>
      <c r="EI406" s="7" t="s">
        <v>310</v>
      </c>
      <c r="EJ406" s="7">
        <v>21456</v>
      </c>
      <c r="EK406" s="7">
        <v>292355600</v>
      </c>
      <c r="EL406" s="7">
        <v>201682800</v>
      </c>
      <c r="EM406" s="7">
        <v>0.63505880000000003</v>
      </c>
      <c r="EN406" s="7">
        <v>0.43809819999999999</v>
      </c>
      <c r="EO406" s="7">
        <v>1.449581</v>
      </c>
      <c r="EP406" s="7">
        <v>7064</v>
      </c>
      <c r="EQ406" s="7">
        <v>0.32923190000000002</v>
      </c>
      <c r="ER406" s="7">
        <v>14392</v>
      </c>
      <c r="ES406" s="7">
        <v>0.67076809999999998</v>
      </c>
      <c r="ET406" s="7">
        <v>6390</v>
      </c>
      <c r="EU406" s="7">
        <v>1903.0619999999999</v>
      </c>
      <c r="EV406" s="7">
        <v>0.29781879999999999</v>
      </c>
      <c r="EW406" s="7">
        <v>509.8725</v>
      </c>
      <c r="EX406" s="7">
        <v>9340.1890000000003</v>
      </c>
      <c r="EY406" s="7">
        <v>-20.99954</v>
      </c>
      <c r="EZ406" s="7">
        <v>999.79920000000004</v>
      </c>
      <c r="FA406" s="7">
        <v>2847.5259999999998</v>
      </c>
      <c r="FB406" s="7">
        <v>0.1538726</v>
      </c>
      <c r="FC406" s="7">
        <v>139440</v>
      </c>
      <c r="FD406" s="7">
        <v>1401.114</v>
      </c>
      <c r="FE406" s="7">
        <v>3.368467E-2</v>
      </c>
      <c r="FF406" s="7">
        <v>488</v>
      </c>
      <c r="FG406" s="7">
        <v>401</v>
      </c>
      <c r="FH406" s="7">
        <v>21449</v>
      </c>
      <c r="FI406" s="7">
        <v>0.9996737</v>
      </c>
      <c r="FJ406" s="7">
        <v>194</v>
      </c>
      <c r="FK406" s="7">
        <v>206</v>
      </c>
      <c r="FL406" s="7">
        <v>93.144620000000003</v>
      </c>
      <c r="FM406" s="7">
        <v>21.081330000000001</v>
      </c>
      <c r="FN406" s="7">
        <v>93.144620000000003</v>
      </c>
      <c r="FO406" s="7">
        <v>21.081330000000001</v>
      </c>
      <c r="FP406" s="7">
        <v>93.144620000000003</v>
      </c>
      <c r="FQ406" s="7">
        <v>21.081330000000001</v>
      </c>
      <c r="FR406" s="7">
        <v>509.87270000000001</v>
      </c>
      <c r="FS406" s="7">
        <v>158470.20000000001</v>
      </c>
      <c r="FT406" s="7">
        <v>4065.9560000000001</v>
      </c>
      <c r="FU406" s="7">
        <v>7</v>
      </c>
      <c r="FV406" s="7">
        <v>3.2624910000000001E-4</v>
      </c>
      <c r="FW406" s="7">
        <v>494038400</v>
      </c>
      <c r="FX406" s="7">
        <v>1.0731569999999999</v>
      </c>
      <c r="FY406" s="9" t="s">
        <v>311</v>
      </c>
      <c r="FZ406" s="9">
        <v>7885</v>
      </c>
      <c r="GA406" s="9">
        <v>30256930</v>
      </c>
      <c r="GB406" s="9">
        <v>9995688</v>
      </c>
      <c r="GC406" s="9">
        <v>0.48665530000000001</v>
      </c>
      <c r="GD406" s="9">
        <v>0.16077159999999999</v>
      </c>
      <c r="GE406" s="9">
        <v>3.0269979999999999</v>
      </c>
      <c r="GF406" s="9">
        <v>7885</v>
      </c>
      <c r="GG406" s="9">
        <v>1</v>
      </c>
      <c r="GH406" s="9">
        <v>0</v>
      </c>
      <c r="GI406" s="9">
        <v>0</v>
      </c>
      <c r="GJ406" s="9">
        <v>2398</v>
      </c>
      <c r="GK406" s="9">
        <v>729.28390000000002</v>
      </c>
      <c r="GL406" s="9">
        <v>0.3041218</v>
      </c>
      <c r="GM406" s="9">
        <v>283.17660000000001</v>
      </c>
      <c r="GN406" s="9">
        <v>1063.5530000000001</v>
      </c>
      <c r="GO406" s="9">
        <v>0.74040320000000004</v>
      </c>
      <c r="GP406" s="9">
        <v>1323.2619999999999</v>
      </c>
      <c r="GQ406" s="9">
        <v>2524.0549999999998</v>
      </c>
      <c r="GR406" s="9">
        <v>0.22332679999999999</v>
      </c>
      <c r="GS406" s="9">
        <v>35307</v>
      </c>
      <c r="GT406" s="9">
        <v>727.47059999999999</v>
      </c>
      <c r="GU406" s="9">
        <v>0.25336340000000002</v>
      </c>
      <c r="GV406" s="9">
        <v>195</v>
      </c>
      <c r="GW406" s="9">
        <v>236</v>
      </c>
      <c r="GX406" s="9">
        <v>7860</v>
      </c>
      <c r="GY406" s="9">
        <v>0.99682950000000003</v>
      </c>
      <c r="GZ406" s="9">
        <v>261</v>
      </c>
      <c r="HA406" s="9">
        <v>0</v>
      </c>
      <c r="HB406" s="9">
        <v>93.764489999999995</v>
      </c>
      <c r="HC406" s="9">
        <v>21.47627</v>
      </c>
      <c r="HD406" s="9">
        <v>93.764489999999995</v>
      </c>
      <c r="HE406" s="9">
        <v>21.47627</v>
      </c>
      <c r="HF406" s="9">
        <v>93.764489999999995</v>
      </c>
      <c r="HG406" s="9">
        <v>21.47627</v>
      </c>
      <c r="HH406" s="9">
        <v>283.17680000000001</v>
      </c>
      <c r="HI406" s="9">
        <v>45456.44</v>
      </c>
      <c r="HJ406" s="9">
        <v>143.4554</v>
      </c>
      <c r="HK406" s="9">
        <v>25</v>
      </c>
      <c r="HL406" s="9">
        <v>3.1705769999999999E-3</v>
      </c>
      <c r="HM406" s="9">
        <v>40252620</v>
      </c>
      <c r="HN406" s="9">
        <v>0.64742679999999997</v>
      </c>
      <c r="HO406" s="10" t="s">
        <v>312</v>
      </c>
      <c r="HP406" s="10">
        <v>8746</v>
      </c>
      <c r="HQ406" s="10">
        <v>39525770</v>
      </c>
      <c r="HR406" s="10">
        <v>11485400</v>
      </c>
      <c r="HS406" s="10">
        <v>0.5167273</v>
      </c>
      <c r="HT406" s="10">
        <v>0.1501506</v>
      </c>
      <c r="HU406" s="10">
        <v>3.4413930000000001</v>
      </c>
      <c r="HV406" s="10">
        <v>8746</v>
      </c>
      <c r="HW406" s="10">
        <v>1</v>
      </c>
      <c r="HX406" s="10">
        <v>0</v>
      </c>
      <c r="HY406" s="10">
        <v>0</v>
      </c>
      <c r="HZ406" s="10">
        <v>2840</v>
      </c>
      <c r="IA406" s="10">
        <v>922.20439999999996</v>
      </c>
      <c r="IB406" s="10">
        <v>0.32471990000000001</v>
      </c>
      <c r="IC406" s="10">
        <v>289.774</v>
      </c>
      <c r="ID406" s="10">
        <v>2981.2629999999999</v>
      </c>
      <c r="IE406" s="10">
        <v>0.2248185</v>
      </c>
      <c r="IF406" s="10">
        <v>1321.7819999999999</v>
      </c>
      <c r="IG406" s="10">
        <v>2522.9470000000001</v>
      </c>
      <c r="IH406" s="10">
        <v>0.2422446</v>
      </c>
      <c r="II406" s="10">
        <v>36104</v>
      </c>
      <c r="IJ406" s="10">
        <v>747.07370000000003</v>
      </c>
      <c r="IK406" s="10">
        <v>0.30215999999999998</v>
      </c>
      <c r="IL406" s="10">
        <v>195</v>
      </c>
      <c r="IM406" s="10">
        <v>288</v>
      </c>
      <c r="IN406" s="10">
        <v>8716</v>
      </c>
      <c r="IO406" s="10">
        <v>0.99656990000000001</v>
      </c>
      <c r="IP406" s="10">
        <v>295</v>
      </c>
      <c r="IQ406" s="10">
        <v>0</v>
      </c>
      <c r="IR406" s="10">
        <v>93.637659999999997</v>
      </c>
      <c r="IS406" s="10">
        <v>20.316299999999998</v>
      </c>
      <c r="IT406" s="10">
        <v>93.637659999999997</v>
      </c>
      <c r="IU406" s="10">
        <v>20.316299999999998</v>
      </c>
      <c r="IV406" s="10">
        <v>93.637659999999997</v>
      </c>
      <c r="IW406" s="10">
        <v>20.316299999999998</v>
      </c>
      <c r="IX406" s="10">
        <v>289.77429999999998</v>
      </c>
      <c r="IY406" s="10">
        <v>44998.63</v>
      </c>
      <c r="IZ406" s="10">
        <v>1016.228</v>
      </c>
      <c r="JA406" s="10">
        <v>30</v>
      </c>
      <c r="JB406" s="10">
        <v>3.4301399999999999E-3</v>
      </c>
      <c r="JC406" s="10">
        <v>51011170</v>
      </c>
      <c r="JD406" s="10">
        <v>0.66687790000000002</v>
      </c>
      <c r="JE406" s="11" t="s">
        <v>313</v>
      </c>
      <c r="JF406" s="11">
        <v>21270</v>
      </c>
      <c r="JG406" s="11">
        <v>183657300</v>
      </c>
      <c r="JH406" s="11">
        <v>83353180</v>
      </c>
      <c r="JI406" s="11">
        <v>0.4059507</v>
      </c>
      <c r="JJ406" s="11">
        <v>0.1842414</v>
      </c>
      <c r="JK406" s="11">
        <v>2.203363</v>
      </c>
      <c r="JL406" s="11">
        <v>0</v>
      </c>
      <c r="JM406" s="11">
        <v>0</v>
      </c>
      <c r="JN406" s="11">
        <v>0</v>
      </c>
      <c r="JO406" s="11">
        <v>0</v>
      </c>
      <c r="JP406" s="11">
        <v>8379</v>
      </c>
      <c r="JQ406" s="11">
        <v>3300.7820000000002</v>
      </c>
      <c r="JR406" s="11">
        <v>0.39393509999999998</v>
      </c>
      <c r="JS406" s="11">
        <v>544.84670000000006</v>
      </c>
      <c r="JT406" s="11">
        <v>833.46510000000001</v>
      </c>
      <c r="JU406" s="11">
        <v>1.365367</v>
      </c>
      <c r="JV406" s="11">
        <v>1631.356</v>
      </c>
      <c r="JW406" s="11">
        <v>1187.1590000000001</v>
      </c>
      <c r="JX406" s="11">
        <v>0.1924556</v>
      </c>
      <c r="JY406" s="11">
        <v>110519</v>
      </c>
      <c r="JZ406" s="11">
        <v>1330.5150000000001</v>
      </c>
      <c r="KA406" s="11">
        <v>0.14111760000000001</v>
      </c>
      <c r="KB406" s="11">
        <v>539</v>
      </c>
      <c r="KC406" s="11">
        <v>330</v>
      </c>
      <c r="KD406" s="11">
        <v>21031</v>
      </c>
      <c r="KE406" s="11">
        <v>0.98876350000000002</v>
      </c>
      <c r="KF406" s="11">
        <v>355.26889999999997</v>
      </c>
      <c r="KG406" s="11">
        <v>95.730419999999995</v>
      </c>
      <c r="KH406" s="11">
        <v>23.058050000000001</v>
      </c>
      <c r="KI406" s="11">
        <v>95.730419999999995</v>
      </c>
      <c r="KJ406" s="11">
        <v>23.058050000000001</v>
      </c>
      <c r="KK406" s="11">
        <v>95.730419999999995</v>
      </c>
      <c r="KL406" s="11">
        <v>23.058050000000001</v>
      </c>
      <c r="KM406" s="11">
        <v>544.84690000000001</v>
      </c>
      <c r="KN406" s="11">
        <v>152169.60000000001</v>
      </c>
      <c r="KO406" s="11">
        <v>32.659329999999997</v>
      </c>
      <c r="KP406" s="11">
        <v>239</v>
      </c>
      <c r="KQ406" s="11">
        <v>1.123648E-2</v>
      </c>
      <c r="KR406" s="11">
        <v>267010500</v>
      </c>
      <c r="KS406" s="11">
        <v>0.5901921</v>
      </c>
    </row>
    <row r="407" spans="1:305" x14ac:dyDescent="0.25">
      <c r="A407">
        <v>710</v>
      </c>
      <c r="B407" t="s">
        <v>368</v>
      </c>
      <c r="C407" t="s">
        <v>332</v>
      </c>
      <c r="D407" t="s">
        <v>333</v>
      </c>
      <c r="E407" t="s">
        <v>334</v>
      </c>
      <c r="F407" t="s">
        <v>318</v>
      </c>
      <c r="G407" t="s">
        <v>306</v>
      </c>
      <c r="H407">
        <v>6</v>
      </c>
      <c r="I407">
        <v>5</v>
      </c>
      <c r="J407" s="1">
        <v>44362.514155092591</v>
      </c>
      <c r="K407" s="2">
        <f>ROUNDDOWN(J407-"04/05/2021 12:00 AM", 0)</f>
        <v>42</v>
      </c>
      <c r="L407" s="2">
        <f>N407+BD407+CT407+EJ407+FZ407+HP407+JF407</f>
        <v>158212</v>
      </c>
      <c r="M407" s="3" t="s">
        <v>307</v>
      </c>
      <c r="N407" s="3">
        <v>22765</v>
      </c>
      <c r="O407" s="3">
        <v>435664700</v>
      </c>
      <c r="P407" s="3">
        <v>153561100</v>
      </c>
      <c r="Q407" s="3">
        <v>0.8406536</v>
      </c>
      <c r="R407" s="3">
        <v>0.29630980000000001</v>
      </c>
      <c r="S407" s="3">
        <v>2.8370769999999998</v>
      </c>
      <c r="T407" s="3">
        <v>22765</v>
      </c>
      <c r="U407" s="3">
        <v>1</v>
      </c>
      <c r="V407" s="3">
        <v>0</v>
      </c>
      <c r="W407" s="3">
        <v>0</v>
      </c>
      <c r="X407" s="3">
        <v>11071</v>
      </c>
      <c r="Y407" s="3">
        <v>5384.0119999999997</v>
      </c>
      <c r="Z407" s="3">
        <v>0.48631669999999999</v>
      </c>
      <c r="AA407" s="3">
        <v>555.20259999999996</v>
      </c>
      <c r="AB407" s="3">
        <v>23490.45</v>
      </c>
      <c r="AC407" s="3">
        <v>-1.041053</v>
      </c>
      <c r="AD407" s="3">
        <v>1239.6969999999999</v>
      </c>
      <c r="AE407" s="3">
        <v>2871.7730000000001</v>
      </c>
      <c r="AF407" s="3">
        <v>0.16922380000000001</v>
      </c>
      <c r="AG407" s="3">
        <v>134526</v>
      </c>
      <c r="AH407" s="3">
        <v>1401.241</v>
      </c>
      <c r="AI407" s="3">
        <v>0.2292206</v>
      </c>
      <c r="AJ407" s="3">
        <v>556</v>
      </c>
      <c r="AK407" s="3">
        <v>320</v>
      </c>
      <c r="AL407" s="3">
        <v>22545</v>
      </c>
      <c r="AM407" s="3">
        <v>0.99033610000000005</v>
      </c>
      <c r="AN407" s="3">
        <v>407</v>
      </c>
      <c r="AO407" s="3">
        <v>0</v>
      </c>
      <c r="AP407" s="3">
        <v>86.201449999999994</v>
      </c>
      <c r="AQ407" s="3">
        <v>21.190850000000001</v>
      </c>
      <c r="AR407" s="3">
        <v>86.201449999999994</v>
      </c>
      <c r="AS407" s="3">
        <v>21.190850000000001</v>
      </c>
      <c r="AT407" s="3">
        <v>86.201449999999994</v>
      </c>
      <c r="AU407" s="3">
        <v>21.190850000000001</v>
      </c>
      <c r="AV407" s="3">
        <v>555.20280000000002</v>
      </c>
      <c r="AW407" s="3">
        <v>176871.8</v>
      </c>
      <c r="AX407" s="3">
        <v>24239.03</v>
      </c>
      <c r="AY407" s="3">
        <v>220</v>
      </c>
      <c r="AZ407" s="3">
        <v>9.6639580000000003E-3</v>
      </c>
      <c r="BA407" s="3">
        <v>589225900</v>
      </c>
      <c r="BB407" s="3">
        <v>1.1369629999999999</v>
      </c>
      <c r="BC407" s="4" t="s">
        <v>308</v>
      </c>
      <c r="BD407" s="4">
        <v>23237</v>
      </c>
      <c r="BE407" s="4">
        <v>307756900</v>
      </c>
      <c r="BF407" s="4">
        <v>158272200</v>
      </c>
      <c r="BG407" s="4">
        <v>0.56996420000000003</v>
      </c>
      <c r="BH407" s="4">
        <v>0.29311930000000003</v>
      </c>
      <c r="BI407" s="4">
        <v>1.9444790000000001</v>
      </c>
      <c r="BJ407" s="4">
        <v>23237</v>
      </c>
      <c r="BK407" s="4">
        <v>1</v>
      </c>
      <c r="BL407" s="4">
        <v>0</v>
      </c>
      <c r="BM407" s="4">
        <v>0</v>
      </c>
      <c r="BN407" s="4">
        <v>10701</v>
      </c>
      <c r="BO407" s="4">
        <v>4927.9769999999999</v>
      </c>
      <c r="BP407" s="4">
        <v>0.46051560000000002</v>
      </c>
      <c r="BQ407" s="4">
        <v>475.38200000000001</v>
      </c>
      <c r="BR407" s="4">
        <v>25241.62</v>
      </c>
      <c r="BS407" s="4">
        <v>4.985894</v>
      </c>
      <c r="BT407" s="4">
        <v>1254.2840000000001</v>
      </c>
      <c r="BU407" s="4">
        <v>2867.7510000000002</v>
      </c>
      <c r="BV407" s="4">
        <v>0.1955104</v>
      </c>
      <c r="BW407" s="4">
        <v>118853</v>
      </c>
      <c r="BX407" s="4">
        <v>1293.287</v>
      </c>
      <c r="BY407" s="4">
        <v>0.1028887</v>
      </c>
      <c r="BZ407" s="4">
        <v>471</v>
      </c>
      <c r="CA407" s="4">
        <v>318</v>
      </c>
      <c r="CB407" s="4">
        <v>23061</v>
      </c>
      <c r="CC407" s="4">
        <v>0.99242589999999997</v>
      </c>
      <c r="CD407" s="4">
        <v>405</v>
      </c>
      <c r="CE407" s="4">
        <v>0</v>
      </c>
      <c r="CF407" s="4">
        <v>86.624570000000006</v>
      </c>
      <c r="CG407" s="4">
        <v>20.584430000000001</v>
      </c>
      <c r="CH407" s="4">
        <v>86.624570000000006</v>
      </c>
      <c r="CI407" s="4">
        <v>20.584430000000001</v>
      </c>
      <c r="CJ407" s="4">
        <v>86.624570000000006</v>
      </c>
      <c r="CK407" s="4">
        <v>20.584430000000001</v>
      </c>
      <c r="CL407" s="4">
        <v>479.17189999999999</v>
      </c>
      <c r="CM407" s="4">
        <v>146725</v>
      </c>
      <c r="CN407" s="4">
        <v>27419.17</v>
      </c>
      <c r="CO407" s="4">
        <v>176</v>
      </c>
      <c r="CP407" s="4">
        <v>7.5741280000000003E-3</v>
      </c>
      <c r="CQ407" s="4">
        <v>466029000</v>
      </c>
      <c r="CR407" s="4">
        <v>0.8630835</v>
      </c>
      <c r="CS407" s="5" t="s">
        <v>309</v>
      </c>
      <c r="CT407" s="5">
        <v>31701</v>
      </c>
      <c r="CU407" s="5">
        <v>664574700</v>
      </c>
      <c r="CV407" s="5">
        <v>329654000</v>
      </c>
      <c r="CW407" s="5">
        <v>0.66129899999999997</v>
      </c>
      <c r="CX407" s="5">
        <v>0.32802920000000002</v>
      </c>
      <c r="CY407" s="5">
        <v>2.0159760000000002</v>
      </c>
      <c r="CZ407" s="5">
        <v>7726</v>
      </c>
      <c r="DA407" s="5">
        <v>0.24371470000000001</v>
      </c>
      <c r="DB407" s="5">
        <v>23975</v>
      </c>
      <c r="DC407" s="5">
        <v>0.75628530000000005</v>
      </c>
      <c r="DD407" s="5">
        <v>8275</v>
      </c>
      <c r="DE407" s="5">
        <v>2160.0459999999998</v>
      </c>
      <c r="DF407" s="5">
        <v>0.26103280000000001</v>
      </c>
      <c r="DG407" s="5">
        <v>605.67399999999998</v>
      </c>
      <c r="DH407" s="5">
        <v>9864.3559999999998</v>
      </c>
      <c r="DI407" s="5">
        <v>0.6611378</v>
      </c>
      <c r="DJ407" s="5">
        <v>991.5403</v>
      </c>
      <c r="DK407" s="5">
        <v>2853.4749999999999</v>
      </c>
      <c r="DL407" s="5">
        <v>0.17974860000000001</v>
      </c>
      <c r="DM407" s="5">
        <v>176363</v>
      </c>
      <c r="DN407" s="5">
        <v>1590.5989999999999</v>
      </c>
      <c r="DO407" s="5">
        <v>0.11347790000000001</v>
      </c>
      <c r="DP407" s="5">
        <v>605</v>
      </c>
      <c r="DQ407" s="5">
        <v>443</v>
      </c>
      <c r="DR407" s="5">
        <v>31698</v>
      </c>
      <c r="DS407" s="5">
        <v>0.9999053</v>
      </c>
      <c r="DT407" s="5">
        <v>214</v>
      </c>
      <c r="DU407" s="5">
        <v>228</v>
      </c>
      <c r="DV407" s="5">
        <v>90.843919999999997</v>
      </c>
      <c r="DW407" s="5">
        <v>21.86984</v>
      </c>
      <c r="DX407" s="5">
        <v>90.843919999999997</v>
      </c>
      <c r="DY407" s="5">
        <v>21.86984</v>
      </c>
      <c r="DZ407" s="5">
        <v>90.843919999999997</v>
      </c>
      <c r="EA407" s="5">
        <v>21.86984</v>
      </c>
      <c r="EB407" s="5">
        <v>605.74099999999999</v>
      </c>
      <c r="EC407" s="5">
        <v>235585.5</v>
      </c>
      <c r="ED407" s="5">
        <v>3069.4780000000001</v>
      </c>
      <c r="EE407" s="5">
        <v>3</v>
      </c>
      <c r="EF407" s="6">
        <v>9.4634240000000006E-5</v>
      </c>
      <c r="EG407" s="5">
        <v>994228700</v>
      </c>
      <c r="EH407" s="5">
        <v>0.98932810000000004</v>
      </c>
      <c r="EI407" s="7" t="s">
        <v>310</v>
      </c>
      <c r="EJ407" s="7">
        <v>34176</v>
      </c>
      <c r="EK407" s="7">
        <v>738776400</v>
      </c>
      <c r="EL407" s="7">
        <v>322419800</v>
      </c>
      <c r="EM407" s="7">
        <v>0.63251469999999999</v>
      </c>
      <c r="EN407" s="7">
        <v>0.27604459999999997</v>
      </c>
      <c r="EO407" s="7">
        <v>2.2913489999999999</v>
      </c>
      <c r="EP407" s="7">
        <v>11169</v>
      </c>
      <c r="EQ407" s="7">
        <v>0.3268083</v>
      </c>
      <c r="ER407" s="7">
        <v>23007</v>
      </c>
      <c r="ES407" s="7">
        <v>0.67319169999999995</v>
      </c>
      <c r="ET407" s="7">
        <v>9042</v>
      </c>
      <c r="EU407" s="7">
        <v>2392.2570000000001</v>
      </c>
      <c r="EV407" s="7">
        <v>0.26457160000000002</v>
      </c>
      <c r="EW407" s="7">
        <v>598.92650000000003</v>
      </c>
      <c r="EX407" s="7">
        <v>10081.780000000001</v>
      </c>
      <c r="EY407" s="7">
        <v>-29.247029999999999</v>
      </c>
      <c r="EZ407" s="7">
        <v>993.56100000000004</v>
      </c>
      <c r="FA407" s="7">
        <v>2844.7020000000002</v>
      </c>
      <c r="FB407" s="7">
        <v>0.1965652</v>
      </c>
      <c r="FC407" s="7">
        <v>173866</v>
      </c>
      <c r="FD407" s="7">
        <v>1580.2619999999999</v>
      </c>
      <c r="FE407" s="7">
        <v>0.15393570000000001</v>
      </c>
      <c r="FF407" s="7">
        <v>598</v>
      </c>
      <c r="FG407" s="7">
        <v>408</v>
      </c>
      <c r="FH407" s="7">
        <v>34174</v>
      </c>
      <c r="FI407" s="7">
        <v>0.99994150000000004</v>
      </c>
      <c r="FJ407" s="7">
        <v>195</v>
      </c>
      <c r="FK407" s="7">
        <v>212</v>
      </c>
      <c r="FL407" s="7">
        <v>90.953829999999996</v>
      </c>
      <c r="FM407" s="7">
        <v>18.918690000000002</v>
      </c>
      <c r="FN407" s="7">
        <v>90.953829999999996</v>
      </c>
      <c r="FO407" s="7">
        <v>18.918690000000002</v>
      </c>
      <c r="FP407" s="7">
        <v>90.953829999999996</v>
      </c>
      <c r="FQ407" s="7">
        <v>18.918690000000002</v>
      </c>
      <c r="FR407" s="7">
        <v>600.77170000000001</v>
      </c>
      <c r="FS407" s="7">
        <v>228259.1</v>
      </c>
      <c r="FT407" s="7">
        <v>2974.0830000000001</v>
      </c>
      <c r="FU407" s="7">
        <v>2</v>
      </c>
      <c r="FV407" s="8">
        <v>5.8520599999999997E-5</v>
      </c>
      <c r="FW407" s="7">
        <v>1061196000</v>
      </c>
      <c r="FX407" s="7">
        <v>0.90855929999999996</v>
      </c>
      <c r="FY407" s="9" t="s">
        <v>311</v>
      </c>
      <c r="FZ407" s="9">
        <v>10582</v>
      </c>
      <c r="GA407" s="9">
        <v>54240100</v>
      </c>
      <c r="GB407" s="9">
        <v>21032400</v>
      </c>
      <c r="GC407" s="9">
        <v>0.48437859999999999</v>
      </c>
      <c r="GD407" s="9">
        <v>0.18782489999999999</v>
      </c>
      <c r="GE407" s="9">
        <v>2.5788829999999998</v>
      </c>
      <c r="GF407" s="9">
        <v>10582</v>
      </c>
      <c r="GG407" s="9">
        <v>1</v>
      </c>
      <c r="GH407" s="9">
        <v>0</v>
      </c>
      <c r="GI407" s="9">
        <v>0</v>
      </c>
      <c r="GJ407" s="9">
        <v>3109</v>
      </c>
      <c r="GK407" s="9">
        <v>913.42669999999998</v>
      </c>
      <c r="GL407" s="9">
        <v>0.29380079999999997</v>
      </c>
      <c r="GM407" s="9">
        <v>334.0958</v>
      </c>
      <c r="GN407" s="9">
        <v>694.00210000000004</v>
      </c>
      <c r="GO407" s="9">
        <v>-4.0701919999999996</v>
      </c>
      <c r="GP407" s="9">
        <v>1323.164</v>
      </c>
      <c r="GQ407" s="9">
        <v>2539.0169999999998</v>
      </c>
      <c r="GR407" s="9">
        <v>0.2196119</v>
      </c>
      <c r="GS407" s="9">
        <v>48185</v>
      </c>
      <c r="GT407" s="9">
        <v>860.07529999999997</v>
      </c>
      <c r="GU407" s="9">
        <v>0.19462789999999999</v>
      </c>
      <c r="GV407" s="9">
        <v>238</v>
      </c>
      <c r="GW407" s="9">
        <v>280</v>
      </c>
      <c r="GX407" s="9">
        <v>10526</v>
      </c>
      <c r="GY407" s="9">
        <v>0.99470800000000004</v>
      </c>
      <c r="GZ407" s="9">
        <v>286</v>
      </c>
      <c r="HA407" s="9">
        <v>0</v>
      </c>
      <c r="HB407" s="9">
        <v>92.759500000000003</v>
      </c>
      <c r="HC407" s="9">
        <v>21.978429999999999</v>
      </c>
      <c r="HD407" s="9">
        <v>92.759500000000003</v>
      </c>
      <c r="HE407" s="9">
        <v>21.978429999999999</v>
      </c>
      <c r="HF407" s="9">
        <v>92.759500000000003</v>
      </c>
      <c r="HG407" s="9">
        <v>21.978429999999999</v>
      </c>
      <c r="HH407" s="9">
        <v>334.096</v>
      </c>
      <c r="HI407" s="9">
        <v>63619.98</v>
      </c>
      <c r="HJ407" s="9">
        <v>45.514919999999996</v>
      </c>
      <c r="HK407" s="9">
        <v>56</v>
      </c>
      <c r="HL407" s="9">
        <v>5.2920049999999998E-3</v>
      </c>
      <c r="HM407" s="9">
        <v>75272500</v>
      </c>
      <c r="HN407" s="9">
        <v>0.67220349999999995</v>
      </c>
      <c r="HO407" s="10" t="s">
        <v>312</v>
      </c>
      <c r="HP407" s="10">
        <v>11926</v>
      </c>
      <c r="HQ407" s="10">
        <v>75125760</v>
      </c>
      <c r="HR407" s="10">
        <v>20730810</v>
      </c>
      <c r="HS407" s="10">
        <v>0.52820100000000003</v>
      </c>
      <c r="HT407" s="10">
        <v>0.1457561</v>
      </c>
      <c r="HU407" s="10">
        <v>3.623869</v>
      </c>
      <c r="HV407" s="10">
        <v>11833</v>
      </c>
      <c r="HW407" s="10">
        <v>0.99220189999999997</v>
      </c>
      <c r="HX407" s="10">
        <v>93</v>
      </c>
      <c r="HY407" s="10">
        <v>7.7980879999999999E-3</v>
      </c>
      <c r="HZ407" s="10">
        <v>3653</v>
      </c>
      <c r="IA407" s="10">
        <v>1118.934</v>
      </c>
      <c r="IB407" s="10">
        <v>0.30630560000000001</v>
      </c>
      <c r="IC407" s="10">
        <v>328.63510000000002</v>
      </c>
      <c r="ID407" s="10">
        <v>3089.998</v>
      </c>
      <c r="IE407" s="10">
        <v>-5.1205449999999999</v>
      </c>
      <c r="IF407" s="10">
        <v>1312.251</v>
      </c>
      <c r="IG407" s="10">
        <v>2530.915</v>
      </c>
      <c r="IH407" s="10">
        <v>0.25437789999999999</v>
      </c>
      <c r="II407" s="10">
        <v>46883</v>
      </c>
      <c r="IJ407" s="10">
        <v>856.31179999999995</v>
      </c>
      <c r="IK407" s="10">
        <v>0.32201289999999999</v>
      </c>
      <c r="IL407" s="10">
        <v>215</v>
      </c>
      <c r="IM407" s="10">
        <v>325</v>
      </c>
      <c r="IN407" s="10">
        <v>11887</v>
      </c>
      <c r="IO407" s="10">
        <v>0.99672989999999995</v>
      </c>
      <c r="IP407" s="10">
        <v>315</v>
      </c>
      <c r="IQ407" s="10">
        <v>9</v>
      </c>
      <c r="IR407" s="10">
        <v>94.296239999999997</v>
      </c>
      <c r="IS407" s="10">
        <v>21.72953</v>
      </c>
      <c r="IT407" s="10">
        <v>94.296239999999997</v>
      </c>
      <c r="IU407" s="10">
        <v>21.72953</v>
      </c>
      <c r="IV407" s="10">
        <v>94.296239999999997</v>
      </c>
      <c r="IW407" s="10">
        <v>21.72953</v>
      </c>
      <c r="IX407" s="10">
        <v>328.63580000000002</v>
      </c>
      <c r="IY407" s="10">
        <v>60069.31</v>
      </c>
      <c r="IZ407" s="10">
        <v>800.61120000000005</v>
      </c>
      <c r="JA407" s="10">
        <v>39</v>
      </c>
      <c r="JB407" s="10">
        <v>3.2701660000000001E-3</v>
      </c>
      <c r="JC407" s="10">
        <v>95856570</v>
      </c>
      <c r="JD407" s="10">
        <v>0.67395709999999998</v>
      </c>
      <c r="JE407" s="11" t="s">
        <v>313</v>
      </c>
      <c r="JF407" s="11">
        <v>23825</v>
      </c>
      <c r="JG407" s="11">
        <v>266397400</v>
      </c>
      <c r="JH407" s="11">
        <v>113257200</v>
      </c>
      <c r="JI407" s="11">
        <v>0.46931469999999997</v>
      </c>
      <c r="JJ407" s="11">
        <v>0.19952629999999999</v>
      </c>
      <c r="JK407" s="11">
        <v>2.3521450000000002</v>
      </c>
      <c r="JL407" s="11">
        <v>0</v>
      </c>
      <c r="JM407" s="11">
        <v>0</v>
      </c>
      <c r="JN407" s="11">
        <v>0</v>
      </c>
      <c r="JO407" s="11">
        <v>0</v>
      </c>
      <c r="JP407" s="11">
        <v>9426</v>
      </c>
      <c r="JQ407" s="11">
        <v>3729.2539999999999</v>
      </c>
      <c r="JR407" s="11">
        <v>0.39563480000000001</v>
      </c>
      <c r="JS407" s="11">
        <v>589.8152</v>
      </c>
      <c r="JT407" s="11">
        <v>1758.883</v>
      </c>
      <c r="JU407" s="11">
        <v>-3.7018179999999998</v>
      </c>
      <c r="JV407" s="11">
        <v>1627.6959999999999</v>
      </c>
      <c r="JW407" s="11">
        <v>1198.2139999999999</v>
      </c>
      <c r="JX407" s="11">
        <v>0.1693548</v>
      </c>
      <c r="JY407" s="11">
        <v>140681</v>
      </c>
      <c r="JZ407" s="11">
        <v>1490.308</v>
      </c>
      <c r="KA407" s="11">
        <v>0.16270499999999999</v>
      </c>
      <c r="KB407" s="11">
        <v>590</v>
      </c>
      <c r="KC407" s="11">
        <v>377</v>
      </c>
      <c r="KD407" s="11">
        <v>23448</v>
      </c>
      <c r="KE407" s="11">
        <v>0.9841763</v>
      </c>
      <c r="KF407" s="11">
        <v>365.0342</v>
      </c>
      <c r="KG407" s="11">
        <v>97.825140000000005</v>
      </c>
      <c r="KH407" s="11">
        <v>24.110320000000002</v>
      </c>
      <c r="KI407" s="11">
        <v>97.825140000000005</v>
      </c>
      <c r="KJ407" s="11">
        <v>24.110320000000002</v>
      </c>
      <c r="KK407" s="11">
        <v>97.825140000000005</v>
      </c>
      <c r="KL407" s="11">
        <v>24.110320000000002</v>
      </c>
      <c r="KM407" s="11">
        <v>590.49950000000001</v>
      </c>
      <c r="KN407" s="11">
        <v>187920.8</v>
      </c>
      <c r="KO407" s="11">
        <v>129.84979999999999</v>
      </c>
      <c r="KP407" s="11">
        <v>377</v>
      </c>
      <c r="KQ407" s="11">
        <v>1.5823710000000001E-2</v>
      </c>
      <c r="KR407" s="11">
        <v>379654600</v>
      </c>
      <c r="KS407" s="11">
        <v>0.66884100000000002</v>
      </c>
    </row>
    <row r="408" spans="1:305" x14ac:dyDescent="0.25">
      <c r="A408">
        <v>44</v>
      </c>
      <c r="B408" t="s">
        <v>369</v>
      </c>
      <c r="C408" t="s">
        <v>315</v>
      </c>
      <c r="D408" t="s">
        <v>337</v>
      </c>
      <c r="E408" t="s">
        <v>334</v>
      </c>
      <c r="F408" t="s">
        <v>318</v>
      </c>
      <c r="G408" t="s">
        <v>306</v>
      </c>
      <c r="H408">
        <v>6</v>
      </c>
      <c r="I408">
        <v>6</v>
      </c>
      <c r="J408" s="1">
        <v>44340.59920138889</v>
      </c>
      <c r="K408" s="2">
        <f>ROUNDDOWN(J408-"04/05/2021 12:00 AM", 0)</f>
        <v>20</v>
      </c>
      <c r="L408" s="2">
        <f>N408+BD408+CT408+EJ408+FZ408+HP408+JF408</f>
        <v>83020</v>
      </c>
      <c r="M408" s="3" t="s">
        <v>307</v>
      </c>
      <c r="N408" s="3">
        <v>11782</v>
      </c>
      <c r="O408" s="3">
        <v>96720820</v>
      </c>
      <c r="P408" s="3">
        <v>54828670</v>
      </c>
      <c r="Q408" s="3">
        <v>0.69675799999999999</v>
      </c>
      <c r="R408" s="3">
        <v>0.39497510000000002</v>
      </c>
      <c r="S408" s="3">
        <v>1.7640560000000001</v>
      </c>
      <c r="T408" s="3">
        <v>11782</v>
      </c>
      <c r="U408" s="3">
        <v>1</v>
      </c>
      <c r="V408" s="3">
        <v>0</v>
      </c>
      <c r="W408" s="3">
        <v>0</v>
      </c>
      <c r="X408" s="3">
        <v>5273</v>
      </c>
      <c r="Y408" s="3">
        <v>2359.9160000000002</v>
      </c>
      <c r="Z408" s="3">
        <v>0.44754709999999998</v>
      </c>
      <c r="AA408" s="3">
        <v>372.69959999999998</v>
      </c>
      <c r="AB408" s="3">
        <v>3487.3110000000001</v>
      </c>
      <c r="AC408" s="3">
        <v>-8.2401970000000002</v>
      </c>
      <c r="AD408" s="3">
        <v>1254.7619999999999</v>
      </c>
      <c r="AE408" s="3">
        <v>2826.8130000000001</v>
      </c>
      <c r="AF408" s="3">
        <v>0.1658152</v>
      </c>
      <c r="AG408" s="3">
        <v>71055</v>
      </c>
      <c r="AH408" s="3">
        <v>1029.7760000000001</v>
      </c>
      <c r="AI408" s="3">
        <v>7.6411099999999996E-2</v>
      </c>
      <c r="AJ408" s="3">
        <v>308</v>
      </c>
      <c r="AK408" s="3">
        <v>352</v>
      </c>
      <c r="AL408" s="3">
        <v>11485</v>
      </c>
      <c r="AM408" s="3">
        <v>0.97479210000000005</v>
      </c>
      <c r="AN408" s="3">
        <v>440</v>
      </c>
      <c r="AO408" s="3">
        <v>0</v>
      </c>
      <c r="AP408" s="3">
        <v>81.368780000000001</v>
      </c>
      <c r="AQ408" s="3">
        <v>22.880859999999998</v>
      </c>
      <c r="AR408" s="3">
        <v>81.368780000000001</v>
      </c>
      <c r="AS408" s="3">
        <v>22.880859999999998</v>
      </c>
      <c r="AT408" s="3">
        <v>81.368780000000001</v>
      </c>
      <c r="AU408" s="3">
        <v>22.880859999999998</v>
      </c>
      <c r="AV408" s="3">
        <v>381.70609999999999</v>
      </c>
      <c r="AW408" s="3">
        <v>98360.66</v>
      </c>
      <c r="AX408" s="3">
        <v>1032.1959999999999</v>
      </c>
      <c r="AY408" s="3">
        <v>297</v>
      </c>
      <c r="AZ408" s="3">
        <v>2.5207940000000002E-2</v>
      </c>
      <c r="BA408" s="3">
        <v>151549500</v>
      </c>
      <c r="BB408" s="3">
        <v>1.0917330000000001</v>
      </c>
      <c r="BC408" s="4" t="s">
        <v>308</v>
      </c>
      <c r="BD408" s="4">
        <v>12656</v>
      </c>
      <c r="BE408" s="4">
        <v>105064600</v>
      </c>
      <c r="BF408" s="4">
        <v>58794030</v>
      </c>
      <c r="BG408" s="4">
        <v>0.65593919999999994</v>
      </c>
      <c r="BH408" s="4">
        <v>0.36706270000000002</v>
      </c>
      <c r="BI408" s="4">
        <v>1.7869950000000001</v>
      </c>
      <c r="BJ408" s="4">
        <v>12656</v>
      </c>
      <c r="BK408" s="4">
        <v>1</v>
      </c>
      <c r="BL408" s="4">
        <v>0</v>
      </c>
      <c r="BM408" s="4">
        <v>0</v>
      </c>
      <c r="BN408" s="4">
        <v>5581</v>
      </c>
      <c r="BO408" s="4">
        <v>2461.0909999999999</v>
      </c>
      <c r="BP408" s="4">
        <v>0.4409766</v>
      </c>
      <c r="BQ408" s="4">
        <v>381.56</v>
      </c>
      <c r="BR408" s="4">
        <v>7460.058</v>
      </c>
      <c r="BS408" s="4">
        <v>-8.2120669999999993</v>
      </c>
      <c r="BT408" s="4">
        <v>1237.9090000000001</v>
      </c>
      <c r="BU408" s="4">
        <v>2819.8580000000002</v>
      </c>
      <c r="BV408" s="4">
        <v>0.18413280000000001</v>
      </c>
      <c r="BW408" s="4">
        <v>68733</v>
      </c>
      <c r="BX408" s="4">
        <v>1036.559</v>
      </c>
      <c r="BY408" s="4">
        <v>7.9739130000000005E-2</v>
      </c>
      <c r="BZ408" s="4">
        <v>310</v>
      </c>
      <c r="CA408" s="4">
        <v>359</v>
      </c>
      <c r="CB408" s="4">
        <v>12433</v>
      </c>
      <c r="CC408" s="4">
        <v>0.98237989999999997</v>
      </c>
      <c r="CD408" s="4">
        <v>447</v>
      </c>
      <c r="CE408" s="4">
        <v>0</v>
      </c>
      <c r="CF408" s="4">
        <v>81.76952</v>
      </c>
      <c r="CG408" s="4">
        <v>21.05237</v>
      </c>
      <c r="CH408" s="4">
        <v>81.76952</v>
      </c>
      <c r="CI408" s="4">
        <v>21.05237</v>
      </c>
      <c r="CJ408" s="4">
        <v>81.76952</v>
      </c>
      <c r="CK408" s="4">
        <v>21.05237</v>
      </c>
      <c r="CL408" s="4">
        <v>391.98469999999998</v>
      </c>
      <c r="CM408" s="4">
        <v>96768.43</v>
      </c>
      <c r="CN408" s="4">
        <v>4397.3180000000002</v>
      </c>
      <c r="CO408" s="4">
        <v>223</v>
      </c>
      <c r="CP408" s="4">
        <v>1.76201E-2</v>
      </c>
      <c r="CQ408" s="4">
        <v>163858700</v>
      </c>
      <c r="CR408" s="4">
        <v>1.023002</v>
      </c>
      <c r="CS408" s="5" t="s">
        <v>309</v>
      </c>
      <c r="CT408" s="5">
        <v>15508</v>
      </c>
      <c r="CU408" s="5">
        <v>128107400</v>
      </c>
      <c r="CV408" s="5">
        <v>44226760</v>
      </c>
      <c r="CW408" s="5">
        <v>0.53267540000000002</v>
      </c>
      <c r="CX408" s="5">
        <v>0.18389659999999999</v>
      </c>
      <c r="CY408" s="5">
        <v>2.896604</v>
      </c>
      <c r="CZ408" s="5">
        <v>6627</v>
      </c>
      <c r="DA408" s="5">
        <v>0.42732779999999998</v>
      </c>
      <c r="DB408" s="5">
        <v>8881</v>
      </c>
      <c r="DC408" s="5">
        <v>0.57267219999999996</v>
      </c>
      <c r="DD408" s="5">
        <v>4181</v>
      </c>
      <c r="DE408" s="5">
        <v>1127.2090000000001</v>
      </c>
      <c r="DF408" s="5">
        <v>0.26960279999999998</v>
      </c>
      <c r="DG408" s="5">
        <v>370.8854</v>
      </c>
      <c r="DH408" s="5">
        <v>6422.8190000000004</v>
      </c>
      <c r="DI408" s="5">
        <v>1.4159379999999999E-2</v>
      </c>
      <c r="DJ408" s="5">
        <v>1043.9860000000001</v>
      </c>
      <c r="DK408" s="5">
        <v>2812.0010000000002</v>
      </c>
      <c r="DL408" s="5">
        <v>0.25475569999999997</v>
      </c>
      <c r="DM408" s="5">
        <v>60874</v>
      </c>
      <c r="DN408" s="5">
        <v>948.0598</v>
      </c>
      <c r="DO408" s="5">
        <v>0.23690849999999999</v>
      </c>
      <c r="DP408" s="5">
        <v>262</v>
      </c>
      <c r="DQ408" s="5">
        <v>367</v>
      </c>
      <c r="DR408" s="5">
        <v>15453</v>
      </c>
      <c r="DS408" s="5">
        <v>0.99645349999999999</v>
      </c>
      <c r="DT408" s="5">
        <v>153</v>
      </c>
      <c r="DU408" s="5">
        <v>213</v>
      </c>
      <c r="DV408" s="5">
        <v>79.58963</v>
      </c>
      <c r="DW408" s="5">
        <v>16.551649999999999</v>
      </c>
      <c r="DX408" s="5">
        <v>79.58963</v>
      </c>
      <c r="DY408" s="5">
        <v>16.551649999999999</v>
      </c>
      <c r="DZ408" s="5">
        <v>79.58963</v>
      </c>
      <c r="EA408" s="5">
        <v>16.551649999999999</v>
      </c>
      <c r="EB408" s="5">
        <v>370.88569999999999</v>
      </c>
      <c r="EC408" s="5">
        <v>84169.33</v>
      </c>
      <c r="ED408" s="5">
        <v>2660.085</v>
      </c>
      <c r="EE408" s="5">
        <v>55</v>
      </c>
      <c r="EF408" s="5">
        <v>3.5465570000000001E-3</v>
      </c>
      <c r="EG408" s="5">
        <v>172334200</v>
      </c>
      <c r="EH408" s="5">
        <v>0.71657199999999999</v>
      </c>
      <c r="EI408" s="7" t="s">
        <v>310</v>
      </c>
      <c r="EJ408" s="7">
        <v>18096</v>
      </c>
      <c r="EK408" s="7">
        <v>139251400</v>
      </c>
      <c r="EL408" s="7">
        <v>90730540</v>
      </c>
      <c r="EM408" s="7">
        <v>0.42524010000000001</v>
      </c>
      <c r="EN408" s="7">
        <v>0.27706920000000002</v>
      </c>
      <c r="EO408" s="7">
        <v>1.5347789999999999</v>
      </c>
      <c r="EP408" s="7">
        <v>7891</v>
      </c>
      <c r="EQ408" s="7">
        <v>0.43606319999999998</v>
      </c>
      <c r="ER408" s="7">
        <v>10205</v>
      </c>
      <c r="ES408" s="7">
        <v>0.56393680000000002</v>
      </c>
      <c r="ET408" s="7">
        <v>4520</v>
      </c>
      <c r="EU408" s="7">
        <v>1129.001</v>
      </c>
      <c r="EV408" s="7">
        <v>0.249779</v>
      </c>
      <c r="EW408" s="7">
        <v>365.57080000000002</v>
      </c>
      <c r="EX408" s="7">
        <v>6401.5950000000003</v>
      </c>
      <c r="EY408" s="7">
        <v>-5.7470790000000003</v>
      </c>
      <c r="EZ408" s="7">
        <v>1028.8630000000001</v>
      </c>
      <c r="FA408" s="7">
        <v>2809.424</v>
      </c>
      <c r="FB408" s="7">
        <v>0.2459665</v>
      </c>
      <c r="FC408" s="7">
        <v>73571</v>
      </c>
      <c r="FD408" s="7">
        <v>1024.7059999999999</v>
      </c>
      <c r="FE408" s="7">
        <v>4.4511160000000001E-2</v>
      </c>
      <c r="FF408" s="7">
        <v>316</v>
      </c>
      <c r="FG408" s="7">
        <v>360</v>
      </c>
      <c r="FH408" s="7">
        <v>18067</v>
      </c>
      <c r="FI408" s="7">
        <v>0.99839739999999999</v>
      </c>
      <c r="FJ408" s="7">
        <v>147</v>
      </c>
      <c r="FK408" s="7">
        <v>212</v>
      </c>
      <c r="FL408" s="7">
        <v>80.564220000000006</v>
      </c>
      <c r="FM408" s="7">
        <v>16.488440000000001</v>
      </c>
      <c r="FN408" s="7">
        <v>80.564220000000006</v>
      </c>
      <c r="FO408" s="7">
        <v>16.488440000000001</v>
      </c>
      <c r="FP408" s="7">
        <v>80.564220000000006</v>
      </c>
      <c r="FQ408" s="7">
        <v>16.488440000000001</v>
      </c>
      <c r="FR408" s="7">
        <v>366.69929999999999</v>
      </c>
      <c r="FS408" s="7">
        <v>97255.62</v>
      </c>
      <c r="FT408" s="7">
        <v>2264.6120000000001</v>
      </c>
      <c r="FU408" s="7">
        <v>29</v>
      </c>
      <c r="FV408" s="7">
        <v>1.6025639999999999E-3</v>
      </c>
      <c r="FW408" s="7">
        <v>229981900</v>
      </c>
      <c r="FX408" s="7">
        <v>0.70230939999999997</v>
      </c>
      <c r="FY408" s="9" t="s">
        <v>311</v>
      </c>
      <c r="FZ408" s="9">
        <v>6975</v>
      </c>
      <c r="GA408" s="9">
        <v>17495620</v>
      </c>
      <c r="GB408" s="9">
        <v>5858244</v>
      </c>
      <c r="GC408" s="9">
        <v>0.35961759999999998</v>
      </c>
      <c r="GD408" s="9">
        <v>0.1204146</v>
      </c>
      <c r="GE408" s="9">
        <v>2.9864959999999998</v>
      </c>
      <c r="GF408" s="9">
        <v>6975</v>
      </c>
      <c r="GG408" s="9">
        <v>1</v>
      </c>
      <c r="GH408" s="9">
        <v>0</v>
      </c>
      <c r="GI408" s="9">
        <v>0</v>
      </c>
      <c r="GJ408" s="9">
        <v>2180</v>
      </c>
      <c r="GK408" s="9">
        <v>681.34770000000003</v>
      </c>
      <c r="GL408" s="9">
        <v>0.31254480000000001</v>
      </c>
      <c r="GM408" s="9">
        <v>219.66560000000001</v>
      </c>
      <c r="GN408" s="9">
        <v>325.89440000000002</v>
      </c>
      <c r="GO408" s="9">
        <v>-1.736283</v>
      </c>
      <c r="GP408" s="9">
        <v>1305.79</v>
      </c>
      <c r="GQ408" s="9">
        <v>2499.2759999999998</v>
      </c>
      <c r="GR408" s="9">
        <v>0.369556</v>
      </c>
      <c r="GS408" s="9">
        <v>18874</v>
      </c>
      <c r="GT408" s="9">
        <v>547.40350000000001</v>
      </c>
      <c r="GU408" s="9">
        <v>0.2483091</v>
      </c>
      <c r="GV408" s="9">
        <v>184</v>
      </c>
      <c r="GW408" s="9">
        <v>173</v>
      </c>
      <c r="GX408" s="9">
        <v>6885</v>
      </c>
      <c r="GY408" s="9">
        <v>0.9870968</v>
      </c>
      <c r="GZ408" s="9">
        <v>227</v>
      </c>
      <c r="HA408" s="9">
        <v>0</v>
      </c>
      <c r="HB408" s="9">
        <v>79.190969999999993</v>
      </c>
      <c r="HC408" s="9">
        <v>16.527259999999998</v>
      </c>
      <c r="HD408" s="9">
        <v>79.190969999999993</v>
      </c>
      <c r="HE408" s="9">
        <v>16.527259999999998</v>
      </c>
      <c r="HF408" s="9">
        <v>79.190969999999993</v>
      </c>
      <c r="HG408" s="9">
        <v>16.527259999999998</v>
      </c>
      <c r="HH408" s="9">
        <v>219.66579999999999</v>
      </c>
      <c r="HI408" s="9">
        <v>24618.6</v>
      </c>
      <c r="HJ408" s="9">
        <v>15.226839999999999</v>
      </c>
      <c r="HK408" s="9">
        <v>90</v>
      </c>
      <c r="HL408" s="9">
        <v>1.290323E-2</v>
      </c>
      <c r="HM408" s="9">
        <v>23353860</v>
      </c>
      <c r="HN408" s="9">
        <v>0.48003210000000002</v>
      </c>
      <c r="HO408" s="10" t="s">
        <v>312</v>
      </c>
      <c r="HP408" s="10">
        <v>7240</v>
      </c>
      <c r="HQ408" s="10">
        <v>21475720</v>
      </c>
      <c r="HR408" s="10">
        <v>3606161</v>
      </c>
      <c r="HS408" s="10">
        <v>0.40970440000000002</v>
      </c>
      <c r="HT408" s="10">
        <v>6.8796759999999998E-2</v>
      </c>
      <c r="HU408" s="10">
        <v>5.9552849999999999</v>
      </c>
      <c r="HV408" s="10">
        <v>7240</v>
      </c>
      <c r="HW408" s="10">
        <v>1</v>
      </c>
      <c r="HX408" s="10">
        <v>0</v>
      </c>
      <c r="HY408" s="10">
        <v>0</v>
      </c>
      <c r="HZ408" s="10">
        <v>2057</v>
      </c>
      <c r="IA408" s="10">
        <v>584.42660000000001</v>
      </c>
      <c r="IB408" s="10">
        <v>0.28411599999999998</v>
      </c>
      <c r="IC408" s="10">
        <v>229.4014</v>
      </c>
      <c r="ID408" s="10">
        <v>317.6934</v>
      </c>
      <c r="IE408" s="10">
        <v>10.01857</v>
      </c>
      <c r="IF408" s="10">
        <v>1295.0150000000001</v>
      </c>
      <c r="IG408" s="10">
        <v>2490.2750000000001</v>
      </c>
      <c r="IH408" s="10">
        <v>0.42878290000000002</v>
      </c>
      <c r="II408" s="10">
        <v>16885</v>
      </c>
      <c r="IJ408" s="10">
        <v>550.96249999999998</v>
      </c>
      <c r="IK408" s="10">
        <v>0.50758340000000002</v>
      </c>
      <c r="IL408" s="10">
        <v>146</v>
      </c>
      <c r="IM408" s="10">
        <v>205</v>
      </c>
      <c r="IN408" s="10">
        <v>7146</v>
      </c>
      <c r="IO408" s="10">
        <v>0.98701660000000002</v>
      </c>
      <c r="IP408" s="10">
        <v>261</v>
      </c>
      <c r="IQ408" s="10">
        <v>0</v>
      </c>
      <c r="IR408" s="10">
        <v>79.791020000000003</v>
      </c>
      <c r="IS408" s="10">
        <v>16.884029999999999</v>
      </c>
      <c r="IT408" s="10">
        <v>79.791020000000003</v>
      </c>
      <c r="IU408" s="10">
        <v>16.884029999999999</v>
      </c>
      <c r="IV408" s="10">
        <v>79.791020000000003</v>
      </c>
      <c r="IW408" s="10">
        <v>16.884029999999999</v>
      </c>
      <c r="IX408" s="10">
        <v>229.4016</v>
      </c>
      <c r="IY408" s="10">
        <v>21824.14</v>
      </c>
      <c r="IZ408" s="10">
        <v>13.94049</v>
      </c>
      <c r="JA408" s="10">
        <v>94</v>
      </c>
      <c r="JB408" s="10">
        <v>1.2983430000000001E-2</v>
      </c>
      <c r="JC408" s="10">
        <v>25081880</v>
      </c>
      <c r="JD408" s="10">
        <v>0.47850110000000001</v>
      </c>
      <c r="JE408" s="11" t="s">
        <v>313</v>
      </c>
      <c r="JF408" s="11">
        <v>10763</v>
      </c>
      <c r="JG408" s="11">
        <v>65727450</v>
      </c>
      <c r="JH408" s="11">
        <v>4501040</v>
      </c>
      <c r="JI408" s="11">
        <v>0.56738789999999995</v>
      </c>
      <c r="JJ408" s="11">
        <v>3.8854930000000003E-2</v>
      </c>
      <c r="JK408" s="11">
        <v>14.602729999999999</v>
      </c>
      <c r="JL408" s="11">
        <v>0</v>
      </c>
      <c r="JM408" s="11">
        <v>0</v>
      </c>
      <c r="JN408" s="11">
        <v>0</v>
      </c>
      <c r="JO408" s="11">
        <v>0</v>
      </c>
      <c r="JP408" s="11">
        <v>2435</v>
      </c>
      <c r="JQ408" s="11">
        <v>550.88959999999997</v>
      </c>
      <c r="JR408" s="11">
        <v>0.22623799999999999</v>
      </c>
      <c r="JS408" s="11">
        <v>482.4572</v>
      </c>
      <c r="JT408" s="11">
        <v>293.59800000000001</v>
      </c>
      <c r="JU408" s="11">
        <v>1.6998530000000001</v>
      </c>
      <c r="JV408" s="11">
        <v>1637.3050000000001</v>
      </c>
      <c r="JW408" s="11">
        <v>1253.127</v>
      </c>
      <c r="JX408" s="11">
        <v>0.26379900000000001</v>
      </c>
      <c r="JY408" s="11">
        <v>40800</v>
      </c>
      <c r="JZ408" s="11">
        <v>1075.7329999999999</v>
      </c>
      <c r="KA408" s="11">
        <v>0.7600654</v>
      </c>
      <c r="KB408" s="11">
        <v>468</v>
      </c>
      <c r="KC408" s="11">
        <v>151</v>
      </c>
      <c r="KD408" s="11">
        <v>10514</v>
      </c>
      <c r="KE408" s="11">
        <v>0.97686519999999999</v>
      </c>
      <c r="KF408" s="11">
        <v>361.64350000000002</v>
      </c>
      <c r="KG408" s="11">
        <v>81.370350000000002</v>
      </c>
      <c r="KH408" s="11">
        <v>18.557120000000001</v>
      </c>
      <c r="KI408" s="11">
        <v>81.370350000000002</v>
      </c>
      <c r="KJ408" s="11">
        <v>18.557120000000001</v>
      </c>
      <c r="KK408" s="11">
        <v>81.370350000000002</v>
      </c>
      <c r="KL408" s="11">
        <v>18.557120000000001</v>
      </c>
      <c r="KM408" s="11">
        <v>482.45749999999998</v>
      </c>
      <c r="KN408" s="11">
        <v>48690.92</v>
      </c>
      <c r="KO408" s="11">
        <v>8.0088989999999995</v>
      </c>
      <c r="KP408" s="11">
        <v>249</v>
      </c>
      <c r="KQ408" s="11">
        <v>2.3134809999999999E-2</v>
      </c>
      <c r="KR408" s="11">
        <v>70228490</v>
      </c>
      <c r="KS408" s="11">
        <v>0.60624279999999997</v>
      </c>
    </row>
    <row r="409" spans="1:305" x14ac:dyDescent="0.25">
      <c r="A409">
        <v>154</v>
      </c>
      <c r="B409" t="s">
        <v>369</v>
      </c>
      <c r="C409" t="s">
        <v>315</v>
      </c>
      <c r="D409" t="s">
        <v>337</v>
      </c>
      <c r="E409" t="s">
        <v>334</v>
      </c>
      <c r="F409" t="s">
        <v>318</v>
      </c>
      <c r="G409" t="s">
        <v>306</v>
      </c>
      <c r="H409">
        <v>6</v>
      </c>
      <c r="I409">
        <v>6</v>
      </c>
      <c r="J409" s="1">
        <v>44343.602129629631</v>
      </c>
      <c r="K409" s="2">
        <f>ROUNDDOWN(J409-"04/05/2021 12:00 AM", 0)</f>
        <v>23</v>
      </c>
      <c r="L409" s="2">
        <f>N409+BD409+CT409+EJ409+FZ409+HP409+JF409</f>
        <v>84424</v>
      </c>
      <c r="M409" s="3" t="s">
        <v>307</v>
      </c>
      <c r="N409" s="3">
        <v>11179</v>
      </c>
      <c r="O409" s="3">
        <v>103865300</v>
      </c>
      <c r="P409" s="3">
        <v>54820350</v>
      </c>
      <c r="Q409" s="3">
        <v>0.8311212</v>
      </c>
      <c r="R409" s="3">
        <v>0.4386679</v>
      </c>
      <c r="S409" s="3">
        <v>1.8946480000000001</v>
      </c>
      <c r="T409" s="3">
        <v>11179</v>
      </c>
      <c r="U409" s="3">
        <v>1</v>
      </c>
      <c r="V409" s="3">
        <v>0</v>
      </c>
      <c r="W409" s="3">
        <v>0</v>
      </c>
      <c r="X409" s="3">
        <v>5344</v>
      </c>
      <c r="Y409" s="3">
        <v>2554.6410000000001</v>
      </c>
      <c r="Z409" s="3">
        <v>0.4780392</v>
      </c>
      <c r="AA409" s="3">
        <v>397.03399999999999</v>
      </c>
      <c r="AB409" s="3">
        <v>3416.145</v>
      </c>
      <c r="AC409" s="3">
        <v>-17.55508</v>
      </c>
      <c r="AD409" s="3">
        <v>1279.0550000000001</v>
      </c>
      <c r="AE409" s="3">
        <v>2816.8939999999998</v>
      </c>
      <c r="AF409" s="3">
        <v>0.1416085</v>
      </c>
      <c r="AG409" s="3">
        <v>78943</v>
      </c>
      <c r="AH409" s="3">
        <v>1068.6120000000001</v>
      </c>
      <c r="AI409" s="3">
        <v>9.5524059999999994E-2</v>
      </c>
      <c r="AJ409" s="3">
        <v>345</v>
      </c>
      <c r="AK409" s="3">
        <v>372</v>
      </c>
      <c r="AL409" s="3">
        <v>10991</v>
      </c>
      <c r="AM409" s="3">
        <v>0.98318269999999997</v>
      </c>
      <c r="AN409" s="3">
        <v>473</v>
      </c>
      <c r="AO409" s="3">
        <v>0</v>
      </c>
      <c r="AP409" s="3">
        <v>81.68629</v>
      </c>
      <c r="AQ409" s="3">
        <v>20.940190000000001</v>
      </c>
      <c r="AR409" s="3">
        <v>81.68629</v>
      </c>
      <c r="AS409" s="3">
        <v>20.940190000000001</v>
      </c>
      <c r="AT409" s="3">
        <v>81.68629</v>
      </c>
      <c r="AU409" s="3">
        <v>20.940190000000001</v>
      </c>
      <c r="AV409" s="3">
        <v>397.0342</v>
      </c>
      <c r="AW409" s="3">
        <v>102663.8</v>
      </c>
      <c r="AX409" s="3">
        <v>1043.9259999999999</v>
      </c>
      <c r="AY409" s="3">
        <v>188</v>
      </c>
      <c r="AZ409" s="3">
        <v>1.6817249999999999E-2</v>
      </c>
      <c r="BA409" s="3">
        <v>158685600</v>
      </c>
      <c r="BB409" s="3">
        <v>1.2697890000000001</v>
      </c>
      <c r="BC409" s="4" t="s">
        <v>308</v>
      </c>
      <c r="BD409" s="4">
        <v>13929</v>
      </c>
      <c r="BE409" s="4">
        <v>157694300</v>
      </c>
      <c r="BF409" s="4">
        <v>57042540</v>
      </c>
      <c r="BG409" s="4">
        <v>0.8127856</v>
      </c>
      <c r="BH409" s="4">
        <v>0.29400789999999999</v>
      </c>
      <c r="BI409" s="4">
        <v>2.7645029999999999</v>
      </c>
      <c r="BJ409" s="4">
        <v>13929</v>
      </c>
      <c r="BK409" s="4">
        <v>1</v>
      </c>
      <c r="BL409" s="4">
        <v>0</v>
      </c>
      <c r="BM409" s="4">
        <v>0</v>
      </c>
      <c r="BN409" s="4">
        <v>6611</v>
      </c>
      <c r="BO409" s="4">
        <v>3137.721</v>
      </c>
      <c r="BP409" s="4">
        <v>0.47462130000000002</v>
      </c>
      <c r="BQ409" s="4">
        <v>447.09840000000003</v>
      </c>
      <c r="BR409" s="4">
        <v>8200.9740000000002</v>
      </c>
      <c r="BS409" s="4">
        <v>1.124009</v>
      </c>
      <c r="BT409" s="4">
        <v>1308.5530000000001</v>
      </c>
      <c r="BU409" s="4">
        <v>2814.9780000000001</v>
      </c>
      <c r="BV409" s="4">
        <v>0.17082829999999999</v>
      </c>
      <c r="BW409" s="4">
        <v>81538</v>
      </c>
      <c r="BX409" s="4">
        <v>1114.1949999999999</v>
      </c>
      <c r="BY409" s="4">
        <v>0.2196997</v>
      </c>
      <c r="BZ409" s="4">
        <v>336</v>
      </c>
      <c r="CA409" s="4">
        <v>385</v>
      </c>
      <c r="CB409" s="4">
        <v>13733</v>
      </c>
      <c r="CC409" s="4">
        <v>0.98592869999999999</v>
      </c>
      <c r="CD409" s="4">
        <v>486</v>
      </c>
      <c r="CE409" s="4">
        <v>0</v>
      </c>
      <c r="CF409" s="4">
        <v>81.709530000000001</v>
      </c>
      <c r="CG409" s="4">
        <v>21.044799999999999</v>
      </c>
      <c r="CH409" s="4">
        <v>81.709530000000001</v>
      </c>
      <c r="CI409" s="4">
        <v>21.044799999999999</v>
      </c>
      <c r="CJ409" s="4">
        <v>81.709530000000001</v>
      </c>
      <c r="CK409" s="4">
        <v>21.044799999999999</v>
      </c>
      <c r="CL409" s="4">
        <v>447.09859999999998</v>
      </c>
      <c r="CM409" s="4">
        <v>102056.4</v>
      </c>
      <c r="CN409" s="4">
        <v>4828.4849999999997</v>
      </c>
      <c r="CO409" s="4">
        <v>196</v>
      </c>
      <c r="CP409" s="4">
        <v>1.407136E-2</v>
      </c>
      <c r="CQ409" s="4">
        <v>214736800</v>
      </c>
      <c r="CR409" s="4">
        <v>1.1067929999999999</v>
      </c>
      <c r="CS409" s="5" t="s">
        <v>309</v>
      </c>
      <c r="CT409" s="5">
        <v>15456</v>
      </c>
      <c r="CU409" s="5">
        <v>192802000</v>
      </c>
      <c r="CV409" s="5">
        <v>42121270</v>
      </c>
      <c r="CW409" s="5">
        <v>0.80708120000000005</v>
      </c>
      <c r="CX409" s="5">
        <v>0.17632229999999999</v>
      </c>
      <c r="CY409" s="5">
        <v>4.5773060000000001</v>
      </c>
      <c r="CZ409" s="5">
        <v>8099</v>
      </c>
      <c r="DA409" s="5">
        <v>0.52400360000000001</v>
      </c>
      <c r="DB409" s="5">
        <v>7357</v>
      </c>
      <c r="DC409" s="5">
        <v>0.47599639999999999</v>
      </c>
      <c r="DD409" s="5">
        <v>4724</v>
      </c>
      <c r="DE409" s="5">
        <v>1443.8520000000001</v>
      </c>
      <c r="DF409" s="5">
        <v>0.30564180000000002</v>
      </c>
      <c r="DG409" s="5">
        <v>461.82459999999998</v>
      </c>
      <c r="DH409" s="5">
        <v>7805.4409999999998</v>
      </c>
      <c r="DI409" s="5">
        <v>-5.4641890000000002</v>
      </c>
      <c r="DJ409" s="5">
        <v>1016.538</v>
      </c>
      <c r="DK409" s="5">
        <v>2763.8609999999999</v>
      </c>
      <c r="DL409" s="5">
        <v>0.2110783</v>
      </c>
      <c r="DM409" s="5">
        <v>73224</v>
      </c>
      <c r="DN409" s="5">
        <v>1095.9010000000001</v>
      </c>
      <c r="DO409" s="5">
        <v>0.41139900000000001</v>
      </c>
      <c r="DP409" s="5">
        <v>270</v>
      </c>
      <c r="DQ409" s="5">
        <v>460</v>
      </c>
      <c r="DR409" s="5">
        <v>15445</v>
      </c>
      <c r="DS409" s="5">
        <v>0.99928830000000002</v>
      </c>
      <c r="DT409" s="5">
        <v>282</v>
      </c>
      <c r="DU409" s="5">
        <v>177</v>
      </c>
      <c r="DV409" s="5">
        <v>84.16874</v>
      </c>
      <c r="DW409" s="5">
        <v>19.079000000000001</v>
      </c>
      <c r="DX409" s="5">
        <v>84.16874</v>
      </c>
      <c r="DY409" s="5">
        <v>19.079000000000001</v>
      </c>
      <c r="DZ409" s="5">
        <v>84.16874</v>
      </c>
      <c r="EA409" s="5">
        <v>19.079000000000001</v>
      </c>
      <c r="EB409" s="5">
        <v>461.82490000000001</v>
      </c>
      <c r="EC409" s="5">
        <v>99528.18</v>
      </c>
      <c r="ED409" s="5">
        <v>3941.8290000000002</v>
      </c>
      <c r="EE409" s="5">
        <v>11</v>
      </c>
      <c r="EF409" s="5">
        <v>7.1169769999999998E-4</v>
      </c>
      <c r="EG409" s="5">
        <v>234923200</v>
      </c>
      <c r="EH409" s="5">
        <v>0.98340349999999999</v>
      </c>
      <c r="EI409" s="7" t="s">
        <v>310</v>
      </c>
      <c r="EJ409" s="7">
        <v>14977</v>
      </c>
      <c r="EK409" s="7">
        <v>169938500</v>
      </c>
      <c r="EL409" s="7">
        <v>57031600</v>
      </c>
      <c r="EM409" s="7">
        <v>0.75760369999999999</v>
      </c>
      <c r="EN409" s="7">
        <v>0.2542529</v>
      </c>
      <c r="EO409" s="7">
        <v>2.9797250000000002</v>
      </c>
      <c r="EP409" s="7">
        <v>8249</v>
      </c>
      <c r="EQ409" s="7">
        <v>0.55077790000000004</v>
      </c>
      <c r="ER409" s="7">
        <v>6728</v>
      </c>
      <c r="ES409" s="7">
        <v>0.44922210000000001</v>
      </c>
      <c r="ET409" s="7">
        <v>4859</v>
      </c>
      <c r="EU409" s="7">
        <v>1576.4090000000001</v>
      </c>
      <c r="EV409" s="7">
        <v>0.32443080000000002</v>
      </c>
      <c r="EW409" s="7">
        <v>433.89400000000001</v>
      </c>
      <c r="EX409" s="7">
        <v>6898.8379999999997</v>
      </c>
      <c r="EY409" s="7">
        <v>-10.71552</v>
      </c>
      <c r="EZ409" s="7">
        <v>1039.2850000000001</v>
      </c>
      <c r="FA409" s="7">
        <v>2770.058</v>
      </c>
      <c r="FB409" s="7">
        <v>0.19017200000000001</v>
      </c>
      <c r="FC409" s="7">
        <v>78755</v>
      </c>
      <c r="FD409" s="7">
        <v>1105.4159999999999</v>
      </c>
      <c r="FE409" s="7">
        <v>0.24745919999999999</v>
      </c>
      <c r="FF409" s="7">
        <v>343</v>
      </c>
      <c r="FG409" s="7">
        <v>411</v>
      </c>
      <c r="FH409" s="7">
        <v>14953</v>
      </c>
      <c r="FI409" s="7">
        <v>0.99839750000000005</v>
      </c>
      <c r="FJ409" s="7">
        <v>241</v>
      </c>
      <c r="FK409" s="7">
        <v>169</v>
      </c>
      <c r="FL409" s="7">
        <v>85.478200000000001</v>
      </c>
      <c r="FM409" s="7">
        <v>18.949369999999998</v>
      </c>
      <c r="FN409" s="7">
        <v>85.478200000000001</v>
      </c>
      <c r="FO409" s="7">
        <v>18.949369999999998</v>
      </c>
      <c r="FP409" s="7">
        <v>85.478200000000001</v>
      </c>
      <c r="FQ409" s="7">
        <v>18.949369999999998</v>
      </c>
      <c r="FR409" s="7">
        <v>433.89420000000001</v>
      </c>
      <c r="FS409" s="7">
        <v>100480.2</v>
      </c>
      <c r="FT409" s="7">
        <v>3177.8040000000001</v>
      </c>
      <c r="FU409" s="7">
        <v>24</v>
      </c>
      <c r="FV409" s="7">
        <v>1.6024570000000001E-3</v>
      </c>
      <c r="FW409" s="7">
        <v>226970100</v>
      </c>
      <c r="FX409" s="7">
        <v>1.011857</v>
      </c>
      <c r="FY409" s="9" t="s">
        <v>311</v>
      </c>
      <c r="FZ409" s="9">
        <v>7152</v>
      </c>
      <c r="GA409" s="9">
        <v>18963090</v>
      </c>
      <c r="GB409" s="9">
        <v>12837770</v>
      </c>
      <c r="GC409" s="9">
        <v>0.37072690000000003</v>
      </c>
      <c r="GD409" s="9">
        <v>0.25097730000000001</v>
      </c>
      <c r="GE409" s="9">
        <v>1.477133</v>
      </c>
      <c r="GF409" s="9">
        <v>7152</v>
      </c>
      <c r="GG409" s="9">
        <v>1</v>
      </c>
      <c r="GH409" s="9">
        <v>0</v>
      </c>
      <c r="GI409" s="9">
        <v>0</v>
      </c>
      <c r="GJ409" s="9">
        <v>2499</v>
      </c>
      <c r="GK409" s="9">
        <v>873.1825</v>
      </c>
      <c r="GL409" s="9">
        <v>0.34941270000000002</v>
      </c>
      <c r="GM409" s="9">
        <v>217.4144</v>
      </c>
      <c r="GN409" s="9">
        <v>4138.3010000000004</v>
      </c>
      <c r="GO409" s="9">
        <v>-5.8776710000000003</v>
      </c>
      <c r="GP409" s="9">
        <v>1346.136</v>
      </c>
      <c r="GQ409" s="9">
        <v>2469.6999999999998</v>
      </c>
      <c r="GR409" s="9">
        <v>0.24656120000000001</v>
      </c>
      <c r="GS409" s="9">
        <v>29007</v>
      </c>
      <c r="GT409" s="9">
        <v>634.03390000000002</v>
      </c>
      <c r="GU409" s="9">
        <v>3.7100569999999999E-2</v>
      </c>
      <c r="GV409" s="9">
        <v>212</v>
      </c>
      <c r="GW409" s="9">
        <v>194</v>
      </c>
      <c r="GX409" s="9">
        <v>7005</v>
      </c>
      <c r="GY409" s="9">
        <v>0.97944629999999999</v>
      </c>
      <c r="GZ409" s="9">
        <v>262</v>
      </c>
      <c r="HA409" s="9">
        <v>0</v>
      </c>
      <c r="HB409" s="9">
        <v>87.218959999999996</v>
      </c>
      <c r="HC409" s="9">
        <v>19.332319999999999</v>
      </c>
      <c r="HD409" s="9">
        <v>87.218959999999996</v>
      </c>
      <c r="HE409" s="9">
        <v>19.332319999999999</v>
      </c>
      <c r="HF409" s="9">
        <v>87.218959999999996</v>
      </c>
      <c r="HG409" s="9">
        <v>19.332319999999999</v>
      </c>
      <c r="HH409" s="9">
        <v>221.97239999999999</v>
      </c>
      <c r="HI409" s="9">
        <v>38105.43</v>
      </c>
      <c r="HJ409" s="9">
        <v>2394.5100000000002</v>
      </c>
      <c r="HK409" s="9">
        <v>147</v>
      </c>
      <c r="HL409" s="9">
        <v>2.0553689999999999E-2</v>
      </c>
      <c r="HM409" s="9">
        <v>31800860</v>
      </c>
      <c r="HN409" s="9">
        <v>0.62170429999999999</v>
      </c>
      <c r="HO409" s="10" t="s">
        <v>312</v>
      </c>
      <c r="HP409" s="10">
        <v>7117</v>
      </c>
      <c r="HQ409" s="10">
        <v>16289780</v>
      </c>
      <c r="HR409" s="10">
        <v>12511380</v>
      </c>
      <c r="HS409" s="10">
        <v>0.3216039</v>
      </c>
      <c r="HT409" s="10">
        <v>0.24700820000000001</v>
      </c>
      <c r="HU409" s="10">
        <v>1.3019970000000001</v>
      </c>
      <c r="HV409" s="10">
        <v>7117</v>
      </c>
      <c r="HW409" s="10">
        <v>1</v>
      </c>
      <c r="HX409" s="10">
        <v>0</v>
      </c>
      <c r="HY409" s="10">
        <v>0</v>
      </c>
      <c r="HZ409" s="10">
        <v>2455</v>
      </c>
      <c r="IA409" s="10">
        <v>846.84910000000002</v>
      </c>
      <c r="IB409" s="10">
        <v>0.3449487</v>
      </c>
      <c r="IC409" s="10">
        <v>195.49420000000001</v>
      </c>
      <c r="ID409" s="10">
        <v>1334.585</v>
      </c>
      <c r="IE409" s="10">
        <v>-4.3053489999999996</v>
      </c>
      <c r="IF409" s="10">
        <v>1349.576</v>
      </c>
      <c r="IG409" s="10">
        <v>2486.3890000000001</v>
      </c>
      <c r="IH409" s="10">
        <v>0.28134880000000001</v>
      </c>
      <c r="II409" s="10">
        <v>25296</v>
      </c>
      <c r="IJ409" s="10">
        <v>589.72720000000004</v>
      </c>
      <c r="IK409" s="10">
        <v>1.7210590000000001E-2</v>
      </c>
      <c r="IL409" s="10">
        <v>183</v>
      </c>
      <c r="IM409" s="10">
        <v>190</v>
      </c>
      <c r="IN409" s="10">
        <v>7035</v>
      </c>
      <c r="IO409" s="10">
        <v>0.98847830000000003</v>
      </c>
      <c r="IP409" s="10">
        <v>246</v>
      </c>
      <c r="IQ409" s="10">
        <v>0</v>
      </c>
      <c r="IR409" s="10">
        <v>90.260360000000006</v>
      </c>
      <c r="IS409" s="10">
        <v>18.501349999999999</v>
      </c>
      <c r="IT409" s="10">
        <v>90.260360000000006</v>
      </c>
      <c r="IU409" s="10">
        <v>18.501349999999999</v>
      </c>
      <c r="IV409" s="10">
        <v>90.260360000000006</v>
      </c>
      <c r="IW409" s="10">
        <v>18.501349999999999</v>
      </c>
      <c r="IX409" s="10">
        <v>205.19460000000001</v>
      </c>
      <c r="IY409" s="10">
        <v>32797.599999999999</v>
      </c>
      <c r="IZ409" s="10">
        <v>250.26230000000001</v>
      </c>
      <c r="JA409" s="10">
        <v>82</v>
      </c>
      <c r="JB409" s="10">
        <v>1.1521709999999999E-2</v>
      </c>
      <c r="JC409" s="10">
        <v>28801160</v>
      </c>
      <c r="JD409" s="10">
        <v>0.56861209999999995</v>
      </c>
      <c r="JE409" s="11" t="s">
        <v>313</v>
      </c>
      <c r="JF409" s="11">
        <v>14614</v>
      </c>
      <c r="JG409" s="11">
        <v>84535970</v>
      </c>
      <c r="JH409" s="11">
        <v>22940830</v>
      </c>
      <c r="JI409" s="11">
        <v>0.39582509999999999</v>
      </c>
      <c r="JJ409" s="11">
        <v>0.1074165</v>
      </c>
      <c r="JK409" s="11">
        <v>3.6849569999999998</v>
      </c>
      <c r="JL409" s="11">
        <v>0</v>
      </c>
      <c r="JM409" s="11">
        <v>0</v>
      </c>
      <c r="JN409" s="11">
        <v>0</v>
      </c>
      <c r="JO409" s="11">
        <v>0</v>
      </c>
      <c r="JP409" s="11">
        <v>4000</v>
      </c>
      <c r="JQ409" s="11">
        <v>1094.8409999999999</v>
      </c>
      <c r="JR409" s="11">
        <v>0.27371010000000001</v>
      </c>
      <c r="JS409" s="11">
        <v>447.0727</v>
      </c>
      <c r="JT409" s="11">
        <v>366.55130000000003</v>
      </c>
      <c r="JU409" s="11">
        <v>3.3406470000000001</v>
      </c>
      <c r="JV409" s="11">
        <v>1658.8119999999999</v>
      </c>
      <c r="JW409" s="11">
        <v>1167.9970000000001</v>
      </c>
      <c r="JX409" s="11">
        <v>0.21829860000000001</v>
      </c>
      <c r="JY409" s="11">
        <v>66945</v>
      </c>
      <c r="JZ409" s="11">
        <v>1085.933</v>
      </c>
      <c r="KA409" s="11">
        <v>0.3284456</v>
      </c>
      <c r="KB409" s="11">
        <v>446</v>
      </c>
      <c r="KC409" s="11">
        <v>214</v>
      </c>
      <c r="KD409" s="11">
        <v>14357</v>
      </c>
      <c r="KE409" s="11">
        <v>0.98241409999999996</v>
      </c>
      <c r="KF409" s="11">
        <v>362.03039999999999</v>
      </c>
      <c r="KG409" s="11">
        <v>90.878680000000003</v>
      </c>
      <c r="KH409" s="11">
        <v>21.89442</v>
      </c>
      <c r="KI409" s="11">
        <v>90.878680000000003</v>
      </c>
      <c r="KJ409" s="11">
        <v>21.89442</v>
      </c>
      <c r="KK409" s="11">
        <v>90.878680000000003</v>
      </c>
      <c r="KL409" s="11">
        <v>21.89442</v>
      </c>
      <c r="KM409" s="11">
        <v>447.41449999999998</v>
      </c>
      <c r="KN409" s="11">
        <v>93410.68</v>
      </c>
      <c r="KO409" s="11">
        <v>9.1939130000000002</v>
      </c>
      <c r="KP409" s="11">
        <v>257</v>
      </c>
      <c r="KQ409" s="11">
        <v>1.7585880000000002E-2</v>
      </c>
      <c r="KR409" s="11">
        <v>107476800</v>
      </c>
      <c r="KS409" s="11">
        <v>0.50324159999999996</v>
      </c>
    </row>
    <row r="410" spans="1:305" x14ac:dyDescent="0.25">
      <c r="A410">
        <v>272</v>
      </c>
      <c r="B410" t="s">
        <v>369</v>
      </c>
      <c r="C410" t="s">
        <v>315</v>
      </c>
      <c r="D410" t="s">
        <v>337</v>
      </c>
      <c r="E410" t="s">
        <v>334</v>
      </c>
      <c r="F410" t="s">
        <v>318</v>
      </c>
      <c r="G410" t="s">
        <v>306</v>
      </c>
      <c r="H410">
        <v>6</v>
      </c>
      <c r="I410">
        <v>6</v>
      </c>
      <c r="J410" s="1">
        <v>44347.61078703704</v>
      </c>
      <c r="K410" s="2">
        <f>ROUNDDOWN(J410-"04/05/2021 12:00 AM", 0)</f>
        <v>27</v>
      </c>
      <c r="L410" s="2">
        <f>N410+BD410+CT410+EJ410+FZ410+HP410+JF410</f>
        <v>107520</v>
      </c>
      <c r="M410" s="3" t="s">
        <v>307</v>
      </c>
      <c r="N410" s="3">
        <v>16010</v>
      </c>
      <c r="O410" s="3">
        <v>258857000</v>
      </c>
      <c r="P410" s="3">
        <v>70780050</v>
      </c>
      <c r="Q410" s="3">
        <v>1.009897</v>
      </c>
      <c r="R410" s="3">
        <v>0.27613929999999998</v>
      </c>
      <c r="S410" s="3">
        <v>3.6572019999999998</v>
      </c>
      <c r="T410" s="3">
        <v>16010</v>
      </c>
      <c r="U410" s="3">
        <v>1</v>
      </c>
      <c r="V410" s="3">
        <v>0</v>
      </c>
      <c r="W410" s="3">
        <v>0</v>
      </c>
      <c r="X410" s="3">
        <v>7896</v>
      </c>
      <c r="Y410" s="3">
        <v>3894.2420000000002</v>
      </c>
      <c r="Z410" s="3">
        <v>0.49319170000000001</v>
      </c>
      <c r="AA410" s="3">
        <v>514.56590000000006</v>
      </c>
      <c r="AB410" s="3">
        <v>3064.7719999999999</v>
      </c>
      <c r="AC410" s="3">
        <v>-0.80946640000000003</v>
      </c>
      <c r="AD410" s="3">
        <v>1310.319</v>
      </c>
      <c r="AE410" s="3">
        <v>2781.5619999999999</v>
      </c>
      <c r="AF410" s="3">
        <v>0.14625949999999999</v>
      </c>
      <c r="AG410" s="3">
        <v>109463</v>
      </c>
      <c r="AH410" s="3">
        <v>1280.1400000000001</v>
      </c>
      <c r="AI410" s="3">
        <v>0.32553599999999999</v>
      </c>
      <c r="AJ410" s="3">
        <v>371</v>
      </c>
      <c r="AK410" s="3">
        <v>479</v>
      </c>
      <c r="AL410" s="3">
        <v>15810</v>
      </c>
      <c r="AM410" s="3">
        <v>0.98750780000000005</v>
      </c>
      <c r="AN410" s="3">
        <v>578</v>
      </c>
      <c r="AO410" s="3">
        <v>0</v>
      </c>
      <c r="AP410" s="3">
        <v>82.085629999999995</v>
      </c>
      <c r="AQ410" s="3">
        <v>19.822009999999999</v>
      </c>
      <c r="AR410" s="3">
        <v>82.085629999999995</v>
      </c>
      <c r="AS410" s="3">
        <v>19.822009999999999</v>
      </c>
      <c r="AT410" s="3">
        <v>82.085629999999995</v>
      </c>
      <c r="AU410" s="3">
        <v>19.822009999999999</v>
      </c>
      <c r="AV410" s="3">
        <v>514.56600000000003</v>
      </c>
      <c r="AW410" s="3">
        <v>144792.79999999999</v>
      </c>
      <c r="AX410" s="3">
        <v>586.68510000000003</v>
      </c>
      <c r="AY410" s="3">
        <v>200</v>
      </c>
      <c r="AZ410" s="3">
        <v>1.249219E-2</v>
      </c>
      <c r="BA410" s="3">
        <v>329637000</v>
      </c>
      <c r="BB410" s="3">
        <v>1.286036</v>
      </c>
      <c r="BC410" s="4" t="s">
        <v>308</v>
      </c>
      <c r="BD410" s="4">
        <v>18677</v>
      </c>
      <c r="BE410" s="4">
        <v>274944400</v>
      </c>
      <c r="BF410" s="4">
        <v>97252140</v>
      </c>
      <c r="BG410" s="4">
        <v>0.78818949999999999</v>
      </c>
      <c r="BH410" s="4">
        <v>0.27879500000000002</v>
      </c>
      <c r="BI410" s="4">
        <v>2.8271299999999999</v>
      </c>
      <c r="BJ410" s="4">
        <v>18677</v>
      </c>
      <c r="BK410" s="4">
        <v>1</v>
      </c>
      <c r="BL410" s="4">
        <v>0</v>
      </c>
      <c r="BM410" s="4">
        <v>0</v>
      </c>
      <c r="BN410" s="4">
        <v>8702</v>
      </c>
      <c r="BO410" s="4">
        <v>4054.4409999999998</v>
      </c>
      <c r="BP410" s="4">
        <v>0.46592070000000002</v>
      </c>
      <c r="BQ410" s="4">
        <v>525.48069999999996</v>
      </c>
      <c r="BR410" s="4">
        <v>1566.96</v>
      </c>
      <c r="BS410" s="4">
        <v>-7.5288110000000001</v>
      </c>
      <c r="BT410" s="4">
        <v>1321.3520000000001</v>
      </c>
      <c r="BU410" s="4">
        <v>2790.4659999999999</v>
      </c>
      <c r="BV410" s="4">
        <v>0.1612046</v>
      </c>
      <c r="BW410" s="4">
        <v>115859</v>
      </c>
      <c r="BX410" s="4">
        <v>1317.778</v>
      </c>
      <c r="BY410" s="4">
        <v>0.22792519999999999</v>
      </c>
      <c r="BZ410" s="4">
        <v>390</v>
      </c>
      <c r="CA410" s="4">
        <v>472</v>
      </c>
      <c r="CB410" s="4">
        <v>18467</v>
      </c>
      <c r="CC410" s="4">
        <v>0.98875619999999997</v>
      </c>
      <c r="CD410" s="4">
        <v>565</v>
      </c>
      <c r="CE410" s="4">
        <v>0</v>
      </c>
      <c r="CF410" s="4">
        <v>84.223320000000001</v>
      </c>
      <c r="CG410" s="4">
        <v>20.228159999999999</v>
      </c>
      <c r="CH410" s="4">
        <v>84.223320000000001</v>
      </c>
      <c r="CI410" s="4">
        <v>20.228159999999999</v>
      </c>
      <c r="CJ410" s="4">
        <v>84.223320000000001</v>
      </c>
      <c r="CK410" s="4">
        <v>20.228159999999999</v>
      </c>
      <c r="CL410" s="4">
        <v>525.48090000000002</v>
      </c>
      <c r="CM410" s="4">
        <v>154051.6</v>
      </c>
      <c r="CN410" s="4">
        <v>131.46449999999999</v>
      </c>
      <c r="CO410" s="4">
        <v>210</v>
      </c>
      <c r="CP410" s="4">
        <v>1.124378E-2</v>
      </c>
      <c r="CQ410" s="4">
        <v>372196500</v>
      </c>
      <c r="CR410" s="4">
        <v>1.0669839999999999</v>
      </c>
      <c r="CS410" s="5" t="s">
        <v>309</v>
      </c>
      <c r="CT410" s="5">
        <v>18840</v>
      </c>
      <c r="CU410" s="5">
        <v>383716000</v>
      </c>
      <c r="CV410" s="5">
        <v>38679950</v>
      </c>
      <c r="CW410" s="5">
        <v>1.081056</v>
      </c>
      <c r="CX410" s="5">
        <v>0.1089743</v>
      </c>
      <c r="CY410" s="5">
        <v>9.9202820000000003</v>
      </c>
      <c r="CZ410" s="5">
        <v>11726</v>
      </c>
      <c r="DA410" s="5">
        <v>0.62239920000000004</v>
      </c>
      <c r="DB410" s="5">
        <v>7114</v>
      </c>
      <c r="DC410" s="5">
        <v>0.37760080000000001</v>
      </c>
      <c r="DD410" s="5">
        <v>5462</v>
      </c>
      <c r="DE410" s="5">
        <v>1583.5160000000001</v>
      </c>
      <c r="DF410" s="5">
        <v>0.28991509999999998</v>
      </c>
      <c r="DG410" s="5">
        <v>551.54330000000004</v>
      </c>
      <c r="DH410" s="5">
        <v>1193.519</v>
      </c>
      <c r="DI410" s="5">
        <v>1.242197</v>
      </c>
      <c r="DJ410" s="5">
        <v>1048.2339999999999</v>
      </c>
      <c r="DK410" s="5">
        <v>2729.1379999999999</v>
      </c>
      <c r="DL410" s="5">
        <v>0.21349170000000001</v>
      </c>
      <c r="DM410" s="5">
        <v>88247</v>
      </c>
      <c r="DN410" s="5">
        <v>1262.5150000000001</v>
      </c>
      <c r="DO410" s="5">
        <v>0.66725129999999999</v>
      </c>
      <c r="DP410" s="5">
        <v>301</v>
      </c>
      <c r="DQ410" s="5">
        <v>535</v>
      </c>
      <c r="DR410" s="5">
        <v>18823</v>
      </c>
      <c r="DS410" s="5">
        <v>0.99909760000000003</v>
      </c>
      <c r="DT410" s="5">
        <v>359</v>
      </c>
      <c r="DU410" s="5">
        <v>175</v>
      </c>
      <c r="DV410" s="5">
        <v>85.753609999999995</v>
      </c>
      <c r="DW410" s="5">
        <v>20.124020000000002</v>
      </c>
      <c r="DX410" s="5">
        <v>85.753609999999995</v>
      </c>
      <c r="DY410" s="5">
        <v>20.124020000000002</v>
      </c>
      <c r="DZ410" s="5">
        <v>85.753609999999995</v>
      </c>
      <c r="EA410" s="5">
        <v>20.124020000000002</v>
      </c>
      <c r="EB410" s="5">
        <v>551.54349999999999</v>
      </c>
      <c r="EC410" s="5">
        <v>133778.6</v>
      </c>
      <c r="ED410" s="5">
        <v>75.609729999999999</v>
      </c>
      <c r="EE410" s="5">
        <v>17</v>
      </c>
      <c r="EF410" s="5">
        <v>9.0233550000000005E-4</v>
      </c>
      <c r="EG410" s="5">
        <v>422396000</v>
      </c>
      <c r="EH410" s="5">
        <v>1.1900299999999999</v>
      </c>
      <c r="EI410" s="7" t="s">
        <v>310</v>
      </c>
      <c r="EJ410" s="7">
        <v>19699</v>
      </c>
      <c r="EK410" s="7">
        <v>384350200</v>
      </c>
      <c r="EL410" s="7">
        <v>74550840</v>
      </c>
      <c r="EM410" s="7">
        <v>0.99046400000000001</v>
      </c>
      <c r="EN410" s="7">
        <v>0.19211629999999999</v>
      </c>
      <c r="EO410" s="7">
        <v>5.1555439999999999</v>
      </c>
      <c r="EP410" s="7">
        <v>12791</v>
      </c>
      <c r="EQ410" s="7">
        <v>0.64932230000000002</v>
      </c>
      <c r="ER410" s="7">
        <v>6908</v>
      </c>
      <c r="ES410" s="7">
        <v>0.35067769999999998</v>
      </c>
      <c r="ET410" s="7">
        <v>5851</v>
      </c>
      <c r="EU410" s="7">
        <v>1737.865</v>
      </c>
      <c r="EV410" s="7">
        <v>0.29702020000000001</v>
      </c>
      <c r="EW410" s="7">
        <v>545.14679999999998</v>
      </c>
      <c r="EX410" s="7">
        <v>872.12699999999995</v>
      </c>
      <c r="EY410" s="7">
        <v>-22.565069999999999</v>
      </c>
      <c r="EZ410" s="7">
        <v>1079.4190000000001</v>
      </c>
      <c r="FA410" s="7">
        <v>2730.6950000000002</v>
      </c>
      <c r="FB410" s="7">
        <v>0.1968443</v>
      </c>
      <c r="FC410" s="7">
        <v>100074</v>
      </c>
      <c r="FD410" s="7">
        <v>1279.454</v>
      </c>
      <c r="FE410" s="7">
        <v>0.45574609999999999</v>
      </c>
      <c r="FF410" s="7">
        <v>337</v>
      </c>
      <c r="FG410" s="7">
        <v>498</v>
      </c>
      <c r="FH410" s="7">
        <v>19696</v>
      </c>
      <c r="FI410" s="7">
        <v>0.99984770000000001</v>
      </c>
      <c r="FJ410" s="7">
        <v>325</v>
      </c>
      <c r="FK410" s="7">
        <v>172</v>
      </c>
      <c r="FL410" s="7">
        <v>88.147570000000002</v>
      </c>
      <c r="FM410" s="7">
        <v>19.648980000000002</v>
      </c>
      <c r="FN410" s="7">
        <v>88.147570000000002</v>
      </c>
      <c r="FO410" s="7">
        <v>19.648980000000002</v>
      </c>
      <c r="FP410" s="7">
        <v>88.147570000000002</v>
      </c>
      <c r="FQ410" s="7">
        <v>19.648980000000002</v>
      </c>
      <c r="FR410" s="7">
        <v>545.14700000000005</v>
      </c>
      <c r="FS410" s="7">
        <v>144087.79999999999</v>
      </c>
      <c r="FT410" s="7">
        <v>38.611370000000001</v>
      </c>
      <c r="FU410" s="7">
        <v>3</v>
      </c>
      <c r="FV410" s="7">
        <v>1.52292E-4</v>
      </c>
      <c r="FW410" s="7">
        <v>458901000</v>
      </c>
      <c r="FX410" s="7">
        <v>1.18258</v>
      </c>
      <c r="FY410" s="9" t="s">
        <v>311</v>
      </c>
      <c r="FZ410" s="9">
        <v>9907</v>
      </c>
      <c r="GA410" s="9">
        <v>34709010</v>
      </c>
      <c r="GB410" s="9">
        <v>16726480</v>
      </c>
      <c r="GC410" s="9">
        <v>0.35363709999999998</v>
      </c>
      <c r="GD410" s="9">
        <v>0.17041990000000001</v>
      </c>
      <c r="GE410" s="9">
        <v>2.075094</v>
      </c>
      <c r="GF410" s="9">
        <v>9907</v>
      </c>
      <c r="GG410" s="9">
        <v>1</v>
      </c>
      <c r="GH410" s="9">
        <v>0</v>
      </c>
      <c r="GI410" s="9">
        <v>0</v>
      </c>
      <c r="GJ410" s="9">
        <v>3049</v>
      </c>
      <c r="GK410" s="9">
        <v>938.36689999999999</v>
      </c>
      <c r="GL410" s="9">
        <v>0.30776219999999999</v>
      </c>
      <c r="GM410" s="9">
        <v>237.89279999999999</v>
      </c>
      <c r="GN410" s="9">
        <v>6469.7269999999999</v>
      </c>
      <c r="GO410" s="9">
        <v>6.1489399999999996</v>
      </c>
      <c r="GP410" s="9">
        <v>1365.15</v>
      </c>
      <c r="GQ410" s="9">
        <v>2468.2049999999999</v>
      </c>
      <c r="GR410" s="9">
        <v>0.3057339</v>
      </c>
      <c r="GS410" s="9">
        <v>32404</v>
      </c>
      <c r="GT410" s="9">
        <v>677.5403</v>
      </c>
      <c r="GU410" s="9">
        <v>0.1222294</v>
      </c>
      <c r="GV410" s="9">
        <v>234</v>
      </c>
      <c r="GW410" s="9">
        <v>196</v>
      </c>
      <c r="GX410" s="9">
        <v>9814</v>
      </c>
      <c r="GY410" s="9">
        <v>0.99061270000000001</v>
      </c>
      <c r="GZ410" s="9">
        <v>259</v>
      </c>
      <c r="HA410" s="9">
        <v>0</v>
      </c>
      <c r="HB410" s="9">
        <v>90.27758</v>
      </c>
      <c r="HC410" s="9">
        <v>19.096440000000001</v>
      </c>
      <c r="HD410" s="9">
        <v>90.27758</v>
      </c>
      <c r="HE410" s="9">
        <v>19.096440000000001</v>
      </c>
      <c r="HF410" s="9">
        <v>90.27758</v>
      </c>
      <c r="HG410" s="9">
        <v>19.096440000000001</v>
      </c>
      <c r="HH410" s="9">
        <v>238.03890000000001</v>
      </c>
      <c r="HI410" s="9">
        <v>40368.629999999997</v>
      </c>
      <c r="HJ410" s="9">
        <v>4225.0290000000005</v>
      </c>
      <c r="HK410" s="9">
        <v>93</v>
      </c>
      <c r="HL410" s="9">
        <v>9.3873020000000001E-3</v>
      </c>
      <c r="HM410" s="9">
        <v>51435480</v>
      </c>
      <c r="HN410" s="9">
        <v>0.524057</v>
      </c>
      <c r="HO410" s="10" t="s">
        <v>312</v>
      </c>
      <c r="HP410" s="10">
        <v>9029</v>
      </c>
      <c r="HQ410" s="10">
        <v>19103770</v>
      </c>
      <c r="HR410" s="10">
        <v>16768170</v>
      </c>
      <c r="HS410" s="10">
        <v>0.2343365</v>
      </c>
      <c r="HT410" s="10">
        <v>0.2056868</v>
      </c>
      <c r="HU410" s="10">
        <v>1.1392880000000001</v>
      </c>
      <c r="HV410" s="10">
        <v>9029</v>
      </c>
      <c r="HW410" s="10">
        <v>1</v>
      </c>
      <c r="HX410" s="10">
        <v>0</v>
      </c>
      <c r="HY410" s="10">
        <v>0</v>
      </c>
      <c r="HZ410" s="10">
        <v>2766</v>
      </c>
      <c r="IA410" s="10">
        <v>847.35360000000003</v>
      </c>
      <c r="IB410" s="10">
        <v>0.30634620000000001</v>
      </c>
      <c r="IC410" s="10">
        <v>200.66139999999999</v>
      </c>
      <c r="ID410" s="10">
        <v>648.39189999999996</v>
      </c>
      <c r="IE410" s="10">
        <v>-1.943638</v>
      </c>
      <c r="IF410" s="10">
        <v>1355.904</v>
      </c>
      <c r="IG410" s="10">
        <v>2487.3910000000001</v>
      </c>
      <c r="IH410" s="10">
        <v>0.338812</v>
      </c>
      <c r="II410" s="10">
        <v>26649</v>
      </c>
      <c r="IJ410" s="10">
        <v>600.47810000000004</v>
      </c>
      <c r="IK410" s="10">
        <v>4.2392419999999998E-3</v>
      </c>
      <c r="IL410" s="10">
        <v>189</v>
      </c>
      <c r="IM410" s="10">
        <v>190</v>
      </c>
      <c r="IN410" s="10">
        <v>8982</v>
      </c>
      <c r="IO410" s="10">
        <v>0.99479450000000003</v>
      </c>
      <c r="IP410" s="10">
        <v>239</v>
      </c>
      <c r="IQ410" s="10">
        <v>0</v>
      </c>
      <c r="IR410" s="10">
        <v>92.649460000000005</v>
      </c>
      <c r="IS410" s="10">
        <v>17.68805</v>
      </c>
      <c r="IT410" s="10">
        <v>92.649460000000005</v>
      </c>
      <c r="IU410" s="10">
        <v>17.68805</v>
      </c>
      <c r="IV410" s="10">
        <v>92.649460000000005</v>
      </c>
      <c r="IW410" s="10">
        <v>17.68805</v>
      </c>
      <c r="IX410" s="10">
        <v>206.5274</v>
      </c>
      <c r="IY410" s="10">
        <v>33210.660000000003</v>
      </c>
      <c r="IZ410" s="10">
        <v>46.562420000000003</v>
      </c>
      <c r="JA410" s="10">
        <v>47</v>
      </c>
      <c r="JB410" s="10">
        <v>5.205449E-3</v>
      </c>
      <c r="JC410" s="10">
        <v>35871940</v>
      </c>
      <c r="JD410" s="10">
        <v>0.4400232</v>
      </c>
      <c r="JE410" s="11" t="s">
        <v>313</v>
      </c>
      <c r="JF410" s="11">
        <v>15358</v>
      </c>
      <c r="JG410" s="11">
        <v>88702260</v>
      </c>
      <c r="JH410" s="11">
        <v>18007000</v>
      </c>
      <c r="JI410" s="11">
        <v>0.37606709999999999</v>
      </c>
      <c r="JJ410" s="11">
        <v>7.6343499999999995E-2</v>
      </c>
      <c r="JK410" s="11">
        <v>4.9259870000000001</v>
      </c>
      <c r="JL410" s="11">
        <v>0</v>
      </c>
      <c r="JM410" s="11">
        <v>0</v>
      </c>
      <c r="JN410" s="11">
        <v>0</v>
      </c>
      <c r="JO410" s="11">
        <v>0</v>
      </c>
      <c r="JP410" s="11">
        <v>2876</v>
      </c>
      <c r="JQ410" s="11">
        <v>538.57119999999998</v>
      </c>
      <c r="JR410" s="11">
        <v>0.18726400000000001</v>
      </c>
      <c r="JS410" s="11">
        <v>455.24169999999998</v>
      </c>
      <c r="JT410" s="11">
        <v>147.4264</v>
      </c>
      <c r="JU410" s="11">
        <v>10.16296</v>
      </c>
      <c r="JV410" s="11">
        <v>1676.7049999999999</v>
      </c>
      <c r="JW410" s="11">
        <v>1178.1590000000001</v>
      </c>
      <c r="JX410" s="11">
        <v>0.2443168</v>
      </c>
      <c r="JY410" s="11">
        <v>62861</v>
      </c>
      <c r="JZ410" s="11">
        <v>1087.49</v>
      </c>
      <c r="KA410" s="11">
        <v>0.43891089999999999</v>
      </c>
      <c r="KB410" s="11">
        <v>432</v>
      </c>
      <c r="KC410" s="11">
        <v>203</v>
      </c>
      <c r="KD410" s="11">
        <v>15188</v>
      </c>
      <c r="KE410" s="11">
        <v>0.9889308</v>
      </c>
      <c r="KF410" s="11">
        <v>360.47190000000001</v>
      </c>
      <c r="KG410" s="11">
        <v>92.166629999999998</v>
      </c>
      <c r="KH410" s="11">
        <v>20.69455</v>
      </c>
      <c r="KI410" s="11">
        <v>92.166629999999998</v>
      </c>
      <c r="KJ410" s="11">
        <v>20.69455</v>
      </c>
      <c r="KK410" s="11">
        <v>92.166629999999998</v>
      </c>
      <c r="KL410" s="11">
        <v>20.69455</v>
      </c>
      <c r="KM410" s="11">
        <v>455.24520000000001</v>
      </c>
      <c r="KN410" s="11">
        <v>80938.350000000006</v>
      </c>
      <c r="KO410" s="11">
        <v>1.4151940000000001</v>
      </c>
      <c r="KP410" s="11">
        <v>170</v>
      </c>
      <c r="KQ410" s="11">
        <v>1.106915E-2</v>
      </c>
      <c r="KR410" s="11">
        <v>106709300</v>
      </c>
      <c r="KS410" s="11">
        <v>0.4524106</v>
      </c>
    </row>
    <row r="411" spans="1:305" x14ac:dyDescent="0.25">
      <c r="A411">
        <v>383</v>
      </c>
      <c r="B411" t="s">
        <v>369</v>
      </c>
      <c r="C411" t="s">
        <v>315</v>
      </c>
      <c r="D411" t="s">
        <v>337</v>
      </c>
      <c r="E411" t="s">
        <v>334</v>
      </c>
      <c r="F411" t="s">
        <v>318</v>
      </c>
      <c r="G411" t="s">
        <v>306</v>
      </c>
      <c r="H411">
        <v>6</v>
      </c>
      <c r="I411">
        <v>6</v>
      </c>
      <c r="J411" s="1">
        <v>44350.597002314818</v>
      </c>
      <c r="K411" s="2">
        <f>ROUNDDOWN(J411-"04/05/2021 12:00 AM", 0)</f>
        <v>30</v>
      </c>
      <c r="L411" s="2">
        <f>N411+BD411+CT411+EJ411+FZ411+HP411+JF411</f>
        <v>146223</v>
      </c>
      <c r="M411" s="3" t="s">
        <v>307</v>
      </c>
      <c r="N411" s="3">
        <v>23393</v>
      </c>
      <c r="O411" s="3">
        <v>441271300</v>
      </c>
      <c r="P411" s="3">
        <v>146272800</v>
      </c>
      <c r="Q411" s="3">
        <v>0.80636890000000006</v>
      </c>
      <c r="R411" s="3">
        <v>0.26729550000000002</v>
      </c>
      <c r="S411" s="3">
        <v>3.016769</v>
      </c>
      <c r="T411" s="3">
        <v>23393</v>
      </c>
      <c r="U411" s="3">
        <v>1</v>
      </c>
      <c r="V411" s="3">
        <v>0</v>
      </c>
      <c r="W411" s="3">
        <v>0</v>
      </c>
      <c r="X411" s="3">
        <v>10642</v>
      </c>
      <c r="Y411" s="3">
        <v>4841.2839999999997</v>
      </c>
      <c r="Z411" s="3">
        <v>0.4549224</v>
      </c>
      <c r="AA411" s="3">
        <v>555.55560000000003</v>
      </c>
      <c r="AB411" s="3">
        <v>6659.3819999999996</v>
      </c>
      <c r="AC411" s="3">
        <v>0.92217179999999999</v>
      </c>
      <c r="AD411" s="3">
        <v>1299.106</v>
      </c>
      <c r="AE411" s="3">
        <v>2747.7750000000001</v>
      </c>
      <c r="AF411" s="3">
        <v>0.15881519999999999</v>
      </c>
      <c r="AG411" s="3">
        <v>147297</v>
      </c>
      <c r="AH411" s="3">
        <v>1491.1690000000001</v>
      </c>
      <c r="AI411" s="3">
        <v>0.25209179999999998</v>
      </c>
      <c r="AJ411" s="3">
        <v>426</v>
      </c>
      <c r="AK411" s="3">
        <v>552</v>
      </c>
      <c r="AL411" s="3">
        <v>23114</v>
      </c>
      <c r="AM411" s="3">
        <v>0.98807330000000004</v>
      </c>
      <c r="AN411" s="3">
        <v>644</v>
      </c>
      <c r="AO411" s="3">
        <v>0</v>
      </c>
      <c r="AP411" s="3">
        <v>87.769710000000003</v>
      </c>
      <c r="AQ411" s="3">
        <v>20.512740000000001</v>
      </c>
      <c r="AR411" s="3">
        <v>87.769710000000003</v>
      </c>
      <c r="AS411" s="3">
        <v>20.512740000000001</v>
      </c>
      <c r="AT411" s="3">
        <v>87.769710000000003</v>
      </c>
      <c r="AU411" s="3">
        <v>20.512740000000001</v>
      </c>
      <c r="AV411" s="3">
        <v>562.24739999999997</v>
      </c>
      <c r="AW411" s="3">
        <v>206711.5</v>
      </c>
      <c r="AX411" s="3">
        <v>1895.7539999999999</v>
      </c>
      <c r="AY411" s="3">
        <v>279</v>
      </c>
      <c r="AZ411" s="3">
        <v>1.1926640000000001E-2</v>
      </c>
      <c r="BA411" s="3">
        <v>587544100</v>
      </c>
      <c r="BB411" s="3">
        <v>1.0736650000000001</v>
      </c>
      <c r="BC411" s="4" t="s">
        <v>308</v>
      </c>
      <c r="BD411" s="4">
        <v>25363</v>
      </c>
      <c r="BE411" s="4">
        <v>508972200</v>
      </c>
      <c r="BF411" s="4">
        <v>159348800</v>
      </c>
      <c r="BG411" s="4">
        <v>0.79121200000000003</v>
      </c>
      <c r="BH411" s="4">
        <v>0.24771219999999999</v>
      </c>
      <c r="BI411" s="4">
        <v>3.1940770000000001</v>
      </c>
      <c r="BJ411" s="4">
        <v>25363</v>
      </c>
      <c r="BK411" s="4">
        <v>1</v>
      </c>
      <c r="BL411" s="4">
        <v>0</v>
      </c>
      <c r="BM411" s="4">
        <v>0</v>
      </c>
      <c r="BN411" s="4">
        <v>10706</v>
      </c>
      <c r="BO411" s="4">
        <v>4519.12</v>
      </c>
      <c r="BP411" s="4">
        <v>0.42211090000000001</v>
      </c>
      <c r="BQ411" s="4">
        <v>567.52530000000002</v>
      </c>
      <c r="BR411" s="4">
        <v>4256.8040000000001</v>
      </c>
      <c r="BS411" s="4">
        <v>-4.1866859999999999</v>
      </c>
      <c r="BT411" s="4">
        <v>1314.1849999999999</v>
      </c>
      <c r="BU411" s="4">
        <v>2756.877</v>
      </c>
      <c r="BV411" s="4">
        <v>0.16633980000000001</v>
      </c>
      <c r="BW411" s="4">
        <v>152477</v>
      </c>
      <c r="BX411" s="4">
        <v>1495.595</v>
      </c>
      <c r="BY411" s="4">
        <v>0.27367239999999998</v>
      </c>
      <c r="BZ411" s="4">
        <v>430</v>
      </c>
      <c r="CA411" s="4">
        <v>552</v>
      </c>
      <c r="CB411" s="4">
        <v>25061</v>
      </c>
      <c r="CC411" s="4">
        <v>0.98809290000000005</v>
      </c>
      <c r="CD411" s="4">
        <v>640</v>
      </c>
      <c r="CE411" s="4">
        <v>0</v>
      </c>
      <c r="CF411" s="4">
        <v>88.204509999999999</v>
      </c>
      <c r="CG411" s="4">
        <v>20.646979999999999</v>
      </c>
      <c r="CH411" s="4">
        <v>88.204509999999999</v>
      </c>
      <c r="CI411" s="4">
        <v>20.646979999999999</v>
      </c>
      <c r="CJ411" s="4">
        <v>88.204509999999999</v>
      </c>
      <c r="CK411" s="4">
        <v>20.646979999999999</v>
      </c>
      <c r="CL411" s="4">
        <v>572.51310000000001</v>
      </c>
      <c r="CM411" s="4">
        <v>205773.6</v>
      </c>
      <c r="CN411" s="4">
        <v>714.44129999999996</v>
      </c>
      <c r="CO411" s="4">
        <v>302</v>
      </c>
      <c r="CP411" s="4">
        <v>1.190711E-2</v>
      </c>
      <c r="CQ411" s="4">
        <v>668321000</v>
      </c>
      <c r="CR411" s="4">
        <v>1.038924</v>
      </c>
      <c r="CS411" s="5" t="s">
        <v>309</v>
      </c>
      <c r="CT411" s="5">
        <v>25647</v>
      </c>
      <c r="CU411" s="5">
        <v>563856200</v>
      </c>
      <c r="CV411" s="5">
        <v>61619840</v>
      </c>
      <c r="CW411" s="5">
        <v>0.85722580000000004</v>
      </c>
      <c r="CX411" s="5">
        <v>9.3680109999999997E-2</v>
      </c>
      <c r="CY411" s="5">
        <v>9.150563</v>
      </c>
      <c r="CZ411" s="5">
        <v>16469</v>
      </c>
      <c r="DA411" s="5">
        <v>0.64214139999999997</v>
      </c>
      <c r="DB411" s="5">
        <v>9178</v>
      </c>
      <c r="DC411" s="5">
        <v>0.35785860000000003</v>
      </c>
      <c r="DD411" s="5">
        <v>6504</v>
      </c>
      <c r="DE411" s="5">
        <v>1649.394</v>
      </c>
      <c r="DF411" s="5">
        <v>0.25359690000000001</v>
      </c>
      <c r="DG411" s="5">
        <v>593.47109999999998</v>
      </c>
      <c r="DH411" s="5">
        <v>8806.0820000000003</v>
      </c>
      <c r="DI411" s="5">
        <v>4.5151130000000004</v>
      </c>
      <c r="DJ411" s="5">
        <v>1049.1110000000001</v>
      </c>
      <c r="DK411" s="5">
        <v>2722.1329999999998</v>
      </c>
      <c r="DL411" s="5">
        <v>0.2459578</v>
      </c>
      <c r="DM411" s="5">
        <v>104274</v>
      </c>
      <c r="DN411" s="5">
        <v>1381.0319999999999</v>
      </c>
      <c r="DO411" s="5">
        <v>0.64475539999999998</v>
      </c>
      <c r="DP411" s="5">
        <v>291</v>
      </c>
      <c r="DQ411" s="5">
        <v>574</v>
      </c>
      <c r="DR411" s="5">
        <v>25633</v>
      </c>
      <c r="DS411" s="5">
        <v>0.99945410000000001</v>
      </c>
      <c r="DT411" s="5">
        <v>392</v>
      </c>
      <c r="DU411" s="5">
        <v>181</v>
      </c>
      <c r="DV411" s="5">
        <v>88.940070000000006</v>
      </c>
      <c r="DW411" s="5">
        <v>23.03124</v>
      </c>
      <c r="DX411" s="5">
        <v>88.940070000000006</v>
      </c>
      <c r="DY411" s="5">
        <v>23.03124</v>
      </c>
      <c r="DZ411" s="5">
        <v>88.940070000000006</v>
      </c>
      <c r="EA411" s="5">
        <v>23.03124</v>
      </c>
      <c r="EB411" s="5">
        <v>593.47130000000004</v>
      </c>
      <c r="EC411" s="5">
        <v>146641.20000000001</v>
      </c>
      <c r="ED411" s="5">
        <v>3023.6320000000001</v>
      </c>
      <c r="EE411" s="5">
        <v>14</v>
      </c>
      <c r="EF411" s="5">
        <v>5.4587280000000004E-4</v>
      </c>
      <c r="EG411" s="5">
        <v>625476000</v>
      </c>
      <c r="EH411" s="5">
        <v>0.95090589999999997</v>
      </c>
      <c r="EI411" s="7" t="s">
        <v>310</v>
      </c>
      <c r="EJ411" s="7">
        <v>28556</v>
      </c>
      <c r="EK411" s="7">
        <v>576684700</v>
      </c>
      <c r="EL411" s="7">
        <v>151289000</v>
      </c>
      <c r="EM411" s="7">
        <v>0.70720229999999995</v>
      </c>
      <c r="EN411" s="7">
        <v>0.18552940000000001</v>
      </c>
      <c r="EO411" s="7">
        <v>3.8118080000000001</v>
      </c>
      <c r="EP411" s="7">
        <v>19214</v>
      </c>
      <c r="EQ411" s="7">
        <v>0.67285340000000005</v>
      </c>
      <c r="ER411" s="7">
        <v>9342</v>
      </c>
      <c r="ES411" s="7">
        <v>0.32714660000000001</v>
      </c>
      <c r="ET411" s="7">
        <v>7308</v>
      </c>
      <c r="EU411" s="7">
        <v>1870.25</v>
      </c>
      <c r="EV411" s="7">
        <v>0.25591819999999998</v>
      </c>
      <c r="EW411" s="7">
        <v>571.68610000000001</v>
      </c>
      <c r="EX411" s="7">
        <v>1741.261</v>
      </c>
      <c r="EY411" s="7">
        <v>-3.4193519999999999</v>
      </c>
      <c r="EZ411" s="7">
        <v>1071.796</v>
      </c>
      <c r="FA411" s="7">
        <v>2724.8069999999998</v>
      </c>
      <c r="FB411" s="7">
        <v>0.19883020000000001</v>
      </c>
      <c r="FC411" s="7">
        <v>143620</v>
      </c>
      <c r="FD411" s="7">
        <v>1484.4490000000001</v>
      </c>
      <c r="FE411" s="7">
        <v>0.34147169999999999</v>
      </c>
      <c r="FF411" s="7">
        <v>419</v>
      </c>
      <c r="FG411" s="7">
        <v>561</v>
      </c>
      <c r="FH411" s="7">
        <v>28543</v>
      </c>
      <c r="FI411" s="7">
        <v>0.99954469999999995</v>
      </c>
      <c r="FJ411" s="7">
        <v>382</v>
      </c>
      <c r="FK411" s="7">
        <v>178</v>
      </c>
      <c r="FL411" s="7">
        <v>90.184550000000002</v>
      </c>
      <c r="FM411" s="7">
        <v>19.34477</v>
      </c>
      <c r="FN411" s="7">
        <v>90.184550000000002</v>
      </c>
      <c r="FO411" s="7">
        <v>19.34477</v>
      </c>
      <c r="FP411" s="7">
        <v>90.184550000000002</v>
      </c>
      <c r="FQ411" s="7">
        <v>19.34477</v>
      </c>
      <c r="FR411" s="7">
        <v>573.87580000000003</v>
      </c>
      <c r="FS411" s="7">
        <v>203065.5</v>
      </c>
      <c r="FT411" s="7">
        <v>106.17700000000001</v>
      </c>
      <c r="FU411" s="7">
        <v>13</v>
      </c>
      <c r="FV411" s="7">
        <v>4.5524580000000001E-4</v>
      </c>
      <c r="FW411" s="7">
        <v>727973700</v>
      </c>
      <c r="FX411" s="7">
        <v>0.89273170000000002</v>
      </c>
      <c r="FY411" s="9" t="s">
        <v>311</v>
      </c>
      <c r="FZ411" s="9">
        <v>12106</v>
      </c>
      <c r="GA411" s="9">
        <v>45241960</v>
      </c>
      <c r="GB411" s="9">
        <v>24264060</v>
      </c>
      <c r="GC411" s="9">
        <v>0.30870239999999999</v>
      </c>
      <c r="GD411" s="9">
        <v>0.1655626</v>
      </c>
      <c r="GE411" s="9">
        <v>1.8645659999999999</v>
      </c>
      <c r="GF411" s="9">
        <v>12106</v>
      </c>
      <c r="GG411" s="9">
        <v>1</v>
      </c>
      <c r="GH411" s="9">
        <v>0</v>
      </c>
      <c r="GI411" s="9">
        <v>0</v>
      </c>
      <c r="GJ411" s="9">
        <v>3654</v>
      </c>
      <c r="GK411" s="9">
        <v>1102.9010000000001</v>
      </c>
      <c r="GL411" s="9">
        <v>0.30183379999999999</v>
      </c>
      <c r="GM411" s="9">
        <v>261.96370000000002</v>
      </c>
      <c r="GN411" s="9">
        <v>2837.2139999999999</v>
      </c>
      <c r="GO411" s="9">
        <v>-2.9447990000000002</v>
      </c>
      <c r="GP411" s="9">
        <v>1350.087</v>
      </c>
      <c r="GQ411" s="9">
        <v>2459.761</v>
      </c>
      <c r="GR411" s="9">
        <v>0.29620020000000002</v>
      </c>
      <c r="GS411" s="9">
        <v>40871</v>
      </c>
      <c r="GT411" s="9">
        <v>759.02319999999997</v>
      </c>
      <c r="GU411" s="9">
        <v>9.1091740000000004E-2</v>
      </c>
      <c r="GV411" s="9">
        <v>256</v>
      </c>
      <c r="GW411" s="9">
        <v>249</v>
      </c>
      <c r="GX411" s="9">
        <v>12026</v>
      </c>
      <c r="GY411" s="9">
        <v>0.99339169999999999</v>
      </c>
      <c r="GZ411" s="9">
        <v>313</v>
      </c>
      <c r="HA411" s="9">
        <v>0</v>
      </c>
      <c r="HB411" s="9">
        <v>90.661820000000006</v>
      </c>
      <c r="HC411" s="9">
        <v>17.987169999999999</v>
      </c>
      <c r="HD411" s="9">
        <v>90.661820000000006</v>
      </c>
      <c r="HE411" s="9">
        <v>17.987169999999999</v>
      </c>
      <c r="HF411" s="9">
        <v>90.661820000000006</v>
      </c>
      <c r="HG411" s="9">
        <v>17.987169999999999</v>
      </c>
      <c r="HH411" s="9">
        <v>266.61500000000001</v>
      </c>
      <c r="HI411" s="9">
        <v>50993.01</v>
      </c>
      <c r="HJ411" s="9">
        <v>664.94179999999994</v>
      </c>
      <c r="HK411" s="9">
        <v>80</v>
      </c>
      <c r="HL411" s="9">
        <v>6.6082930000000003E-3</v>
      </c>
      <c r="HM411" s="9">
        <v>69506020</v>
      </c>
      <c r="HN411" s="9">
        <v>0.47426499999999999</v>
      </c>
      <c r="HO411" s="10" t="s">
        <v>312</v>
      </c>
      <c r="HP411" s="10">
        <v>12317</v>
      </c>
      <c r="HQ411" s="10">
        <v>38623790</v>
      </c>
      <c r="HR411" s="10">
        <v>30529190</v>
      </c>
      <c r="HS411" s="10">
        <v>0.25459219999999999</v>
      </c>
      <c r="HT411" s="10">
        <v>0.2012359</v>
      </c>
      <c r="HU411" s="10">
        <v>1.2651429999999999</v>
      </c>
      <c r="HV411" s="10">
        <v>12317</v>
      </c>
      <c r="HW411" s="10">
        <v>1</v>
      </c>
      <c r="HX411" s="10">
        <v>0</v>
      </c>
      <c r="HY411" s="10">
        <v>0</v>
      </c>
      <c r="HZ411" s="10">
        <v>3851</v>
      </c>
      <c r="IA411" s="10">
        <v>1204.0429999999999</v>
      </c>
      <c r="IB411" s="10">
        <v>0.31265730000000003</v>
      </c>
      <c r="IC411" s="10">
        <v>282.70830000000001</v>
      </c>
      <c r="ID411" s="10">
        <v>1234.779</v>
      </c>
      <c r="IE411" s="10">
        <v>-3.55938</v>
      </c>
      <c r="IF411" s="10">
        <v>1347.096</v>
      </c>
      <c r="IG411" s="10">
        <v>2473.442</v>
      </c>
      <c r="IH411" s="10">
        <v>0.31464259999999999</v>
      </c>
      <c r="II411" s="10">
        <v>39146</v>
      </c>
      <c r="IJ411" s="10">
        <v>757.43100000000004</v>
      </c>
      <c r="IK411" s="10">
        <v>1.370152E-2</v>
      </c>
      <c r="IL411" s="10">
        <v>223</v>
      </c>
      <c r="IM411" s="10">
        <v>243</v>
      </c>
      <c r="IN411" s="10">
        <v>12254</v>
      </c>
      <c r="IO411" s="10">
        <v>0.99488509999999997</v>
      </c>
      <c r="IP411" s="10">
        <v>291</v>
      </c>
      <c r="IQ411" s="10">
        <v>0</v>
      </c>
      <c r="IR411" s="10">
        <v>93.288629999999998</v>
      </c>
      <c r="IS411" s="10">
        <v>17.092220000000001</v>
      </c>
      <c r="IT411" s="10">
        <v>93.288629999999998</v>
      </c>
      <c r="IU411" s="10">
        <v>17.092220000000001</v>
      </c>
      <c r="IV411" s="10">
        <v>93.288629999999998</v>
      </c>
      <c r="IW411" s="10">
        <v>17.092220000000001</v>
      </c>
      <c r="IX411" s="10">
        <v>284.21089999999998</v>
      </c>
      <c r="IY411" s="10">
        <v>49596.15</v>
      </c>
      <c r="IZ411" s="10">
        <v>123.7865</v>
      </c>
      <c r="JA411" s="10">
        <v>63</v>
      </c>
      <c r="JB411" s="10">
        <v>5.1148820000000003E-3</v>
      </c>
      <c r="JC411" s="10">
        <v>69152980</v>
      </c>
      <c r="JD411" s="10">
        <v>0.45582800000000001</v>
      </c>
      <c r="JE411" s="11" t="s">
        <v>313</v>
      </c>
      <c r="JF411" s="11">
        <v>18841</v>
      </c>
      <c r="JG411" s="11">
        <v>146140900</v>
      </c>
      <c r="JH411" s="11">
        <v>20149380</v>
      </c>
      <c r="JI411" s="11">
        <v>0.41168389999999999</v>
      </c>
      <c r="JJ411" s="11">
        <v>5.6761499999999999E-2</v>
      </c>
      <c r="JK411" s="11">
        <v>7.252872</v>
      </c>
      <c r="JL411" s="11">
        <v>0</v>
      </c>
      <c r="JM411" s="11">
        <v>0</v>
      </c>
      <c r="JN411" s="11">
        <v>0</v>
      </c>
      <c r="JO411" s="11">
        <v>0</v>
      </c>
      <c r="JP411" s="11">
        <v>3610</v>
      </c>
      <c r="JQ411" s="11">
        <v>691.6884</v>
      </c>
      <c r="JR411" s="11">
        <v>0.19160340000000001</v>
      </c>
      <c r="JS411" s="11">
        <v>512.88400000000001</v>
      </c>
      <c r="JT411" s="11">
        <v>614.55849999999998</v>
      </c>
      <c r="JU411" s="11">
        <v>6.0288810000000002</v>
      </c>
      <c r="JV411" s="11">
        <v>1660.3330000000001</v>
      </c>
      <c r="JW411" s="11">
        <v>1196.0239999999999</v>
      </c>
      <c r="JX411" s="11">
        <v>0.2826263</v>
      </c>
      <c r="JY411" s="11">
        <v>66664</v>
      </c>
      <c r="JZ411" s="11">
        <v>1166.0609999999999</v>
      </c>
      <c r="KA411" s="11">
        <v>0.57404889999999997</v>
      </c>
      <c r="KB411" s="11">
        <v>510</v>
      </c>
      <c r="KC411" s="11">
        <v>197</v>
      </c>
      <c r="KD411" s="11">
        <v>18575</v>
      </c>
      <c r="KE411" s="11">
        <v>0.98588189999999998</v>
      </c>
      <c r="KF411" s="11">
        <v>364.34739999999999</v>
      </c>
      <c r="KG411" s="11">
        <v>94.770070000000004</v>
      </c>
      <c r="KH411" s="11">
        <v>20.027480000000001</v>
      </c>
      <c r="KI411" s="11">
        <v>94.770070000000004</v>
      </c>
      <c r="KJ411" s="11">
        <v>20.027480000000001</v>
      </c>
      <c r="KK411" s="11">
        <v>94.770070000000004</v>
      </c>
      <c r="KL411" s="11">
        <v>20.027480000000001</v>
      </c>
      <c r="KM411" s="11">
        <v>512.91139999999996</v>
      </c>
      <c r="KN411" s="11">
        <v>80399.78</v>
      </c>
      <c r="KO411" s="11">
        <v>20.045760000000001</v>
      </c>
      <c r="KP411" s="11">
        <v>266</v>
      </c>
      <c r="KQ411" s="11">
        <v>1.4118149999999999E-2</v>
      </c>
      <c r="KR411" s="11">
        <v>166290300</v>
      </c>
      <c r="KS411" s="11">
        <v>0.46844540000000001</v>
      </c>
    </row>
    <row r="412" spans="1:305" x14ac:dyDescent="0.25">
      <c r="A412">
        <v>504</v>
      </c>
      <c r="B412" t="s">
        <v>369</v>
      </c>
      <c r="C412" t="s">
        <v>315</v>
      </c>
      <c r="D412" t="s">
        <v>337</v>
      </c>
      <c r="E412" t="s">
        <v>334</v>
      </c>
      <c r="F412" t="s">
        <v>318</v>
      </c>
      <c r="G412" t="s">
        <v>306</v>
      </c>
      <c r="H412">
        <v>6</v>
      </c>
      <c r="I412">
        <v>6</v>
      </c>
      <c r="J412" s="1">
        <v>44354.609039351853</v>
      </c>
      <c r="K412" s="2">
        <f>ROUNDDOWN(J412-"04/05/2021 12:00 AM", 0)</f>
        <v>34</v>
      </c>
      <c r="L412" s="2">
        <f>N412+BD412+CT412+EJ412+FZ412+HP412+JF412</f>
        <v>200279</v>
      </c>
      <c r="M412" s="3" t="s">
        <v>307</v>
      </c>
      <c r="N412" s="3">
        <v>29303</v>
      </c>
      <c r="O412" s="3">
        <v>694805200</v>
      </c>
      <c r="P412" s="3">
        <v>200832300</v>
      </c>
      <c r="Q412" s="3">
        <v>0.80916829999999995</v>
      </c>
      <c r="R412" s="3">
        <v>0.23388880000000001</v>
      </c>
      <c r="S412" s="3">
        <v>3.4596290000000001</v>
      </c>
      <c r="T412" s="3">
        <v>29303</v>
      </c>
      <c r="U412" s="3">
        <v>1</v>
      </c>
      <c r="V412" s="3">
        <v>0</v>
      </c>
      <c r="W412" s="3">
        <v>0</v>
      </c>
      <c r="X412" s="3">
        <v>12324</v>
      </c>
      <c r="Y412" s="3">
        <v>5183.1210000000001</v>
      </c>
      <c r="Z412" s="3">
        <v>0.42057129999999998</v>
      </c>
      <c r="AA412" s="3">
        <v>654.43870000000004</v>
      </c>
      <c r="AB412" s="3">
        <v>12393.2</v>
      </c>
      <c r="AC412" s="3">
        <v>-9.3116489999999992</v>
      </c>
      <c r="AD412" s="3">
        <v>1271.9000000000001</v>
      </c>
      <c r="AE412" s="3">
        <v>2711.261</v>
      </c>
      <c r="AF412" s="3">
        <v>0.1833041</v>
      </c>
      <c r="AG412" s="3">
        <v>159860</v>
      </c>
      <c r="AH412" s="3">
        <v>1572.9690000000001</v>
      </c>
      <c r="AI412" s="3">
        <v>0.30418770000000001</v>
      </c>
      <c r="AJ412" s="3">
        <v>364</v>
      </c>
      <c r="AK412" s="3">
        <v>653</v>
      </c>
      <c r="AL412" s="3">
        <v>29022</v>
      </c>
      <c r="AM412" s="3">
        <v>0.99041060000000003</v>
      </c>
      <c r="AN412" s="3">
        <v>740</v>
      </c>
      <c r="AO412" s="3">
        <v>0</v>
      </c>
      <c r="AP412" s="3">
        <v>86.992800000000003</v>
      </c>
      <c r="AQ412" s="3">
        <v>19.93796</v>
      </c>
      <c r="AR412" s="3">
        <v>86.992800000000003</v>
      </c>
      <c r="AS412" s="3">
        <v>19.93796</v>
      </c>
      <c r="AT412" s="3">
        <v>86.992800000000003</v>
      </c>
      <c r="AU412" s="3">
        <v>19.93796</v>
      </c>
      <c r="AV412" s="3">
        <v>654.43889999999999</v>
      </c>
      <c r="AW412" s="3">
        <v>225512.2</v>
      </c>
      <c r="AX412" s="3">
        <v>5241.49</v>
      </c>
      <c r="AY412" s="3">
        <v>281</v>
      </c>
      <c r="AZ412" s="3">
        <v>9.589462E-3</v>
      </c>
      <c r="BA412" s="3">
        <v>895637400</v>
      </c>
      <c r="BB412" s="3">
        <v>1.0430569999999999</v>
      </c>
      <c r="BC412" s="4" t="s">
        <v>308</v>
      </c>
      <c r="BD412" s="4">
        <v>33430</v>
      </c>
      <c r="BE412" s="4">
        <v>821301800</v>
      </c>
      <c r="BF412" s="4">
        <v>235660000</v>
      </c>
      <c r="BG412" s="4">
        <v>0.73490299999999997</v>
      </c>
      <c r="BH412" s="4">
        <v>0.2108691</v>
      </c>
      <c r="BI412" s="4">
        <v>3.4851139999999998</v>
      </c>
      <c r="BJ412" s="4">
        <v>33430</v>
      </c>
      <c r="BK412" s="4">
        <v>1</v>
      </c>
      <c r="BL412" s="4">
        <v>0</v>
      </c>
      <c r="BM412" s="4">
        <v>0</v>
      </c>
      <c r="BN412" s="4">
        <v>13253</v>
      </c>
      <c r="BO412" s="4">
        <v>5254.0230000000001</v>
      </c>
      <c r="BP412" s="4">
        <v>0.39644030000000002</v>
      </c>
      <c r="BQ412" s="4">
        <v>661.63810000000001</v>
      </c>
      <c r="BR412" s="4">
        <v>12737.25</v>
      </c>
      <c r="BS412" s="4">
        <v>-17.76906</v>
      </c>
      <c r="BT412" s="4">
        <v>1288.954</v>
      </c>
      <c r="BU412" s="4">
        <v>2708.9830000000002</v>
      </c>
      <c r="BV412" s="4">
        <v>0.19477829999999999</v>
      </c>
      <c r="BW412" s="4">
        <v>171631</v>
      </c>
      <c r="BX412" s="4">
        <v>1609.172</v>
      </c>
      <c r="BY412" s="4">
        <v>0.30700519999999998</v>
      </c>
      <c r="BZ412" s="4">
        <v>398</v>
      </c>
      <c r="CA412" s="4">
        <v>647</v>
      </c>
      <c r="CB412" s="4">
        <v>33159</v>
      </c>
      <c r="CC412" s="4">
        <v>0.99189349999999998</v>
      </c>
      <c r="CD412" s="4">
        <v>735</v>
      </c>
      <c r="CE412" s="4">
        <v>0</v>
      </c>
      <c r="CF412" s="4">
        <v>87.235919999999993</v>
      </c>
      <c r="CG412" s="4">
        <v>19.49821</v>
      </c>
      <c r="CH412" s="4">
        <v>87.235919999999993</v>
      </c>
      <c r="CI412" s="4">
        <v>19.49821</v>
      </c>
      <c r="CJ412" s="4">
        <v>87.235919999999993</v>
      </c>
      <c r="CK412" s="4">
        <v>19.49821</v>
      </c>
      <c r="CL412" s="4">
        <v>661.63829999999996</v>
      </c>
      <c r="CM412" s="4">
        <v>233842.1</v>
      </c>
      <c r="CN412" s="4">
        <v>4853.049</v>
      </c>
      <c r="CO412" s="4">
        <v>271</v>
      </c>
      <c r="CP412" s="4">
        <v>8.1064919999999999E-3</v>
      </c>
      <c r="CQ412" s="4">
        <v>1056962000</v>
      </c>
      <c r="CR412" s="4">
        <v>0.94577219999999995</v>
      </c>
      <c r="CS412" s="5" t="s">
        <v>309</v>
      </c>
      <c r="CT412" s="5">
        <v>35530</v>
      </c>
      <c r="CU412" s="5">
        <v>1098401000</v>
      </c>
      <c r="CV412" s="5">
        <v>117929600</v>
      </c>
      <c r="CW412" s="5">
        <v>0.8701025</v>
      </c>
      <c r="CX412" s="5">
        <v>9.3418420000000002E-2</v>
      </c>
      <c r="CY412" s="5">
        <v>9.3140350000000005</v>
      </c>
      <c r="CZ412" s="5">
        <v>25409</v>
      </c>
      <c r="DA412" s="5">
        <v>0.7151421</v>
      </c>
      <c r="DB412" s="5">
        <v>10121</v>
      </c>
      <c r="DC412" s="5">
        <v>0.2848579</v>
      </c>
      <c r="DD412" s="5">
        <v>8886</v>
      </c>
      <c r="DE412" s="5">
        <v>2222.375</v>
      </c>
      <c r="DF412" s="5">
        <v>0.2500985</v>
      </c>
      <c r="DG412" s="5">
        <v>697.07169999999996</v>
      </c>
      <c r="DH412" s="5">
        <v>16580.8</v>
      </c>
      <c r="DI412" s="5">
        <v>2.0073629999999998</v>
      </c>
      <c r="DJ412" s="5">
        <v>1032.6489999999999</v>
      </c>
      <c r="DK412" s="5">
        <v>2672.4850000000001</v>
      </c>
      <c r="DL412" s="5">
        <v>0.26683390000000001</v>
      </c>
      <c r="DM412" s="5">
        <v>133154</v>
      </c>
      <c r="DN412" s="5">
        <v>1568.42</v>
      </c>
      <c r="DO412" s="5">
        <v>0.64978029999999998</v>
      </c>
      <c r="DP412" s="5">
        <v>304</v>
      </c>
      <c r="DQ412" s="5">
        <v>698</v>
      </c>
      <c r="DR412" s="5">
        <v>35512</v>
      </c>
      <c r="DS412" s="5">
        <v>0.99949339999999998</v>
      </c>
      <c r="DT412" s="5">
        <v>512</v>
      </c>
      <c r="DU412" s="5">
        <v>185</v>
      </c>
      <c r="DV412" s="5">
        <v>87.333209999999994</v>
      </c>
      <c r="DW412" s="5">
        <v>19.352309999999999</v>
      </c>
      <c r="DX412" s="5">
        <v>87.333209999999994</v>
      </c>
      <c r="DY412" s="5">
        <v>19.352309999999999</v>
      </c>
      <c r="DZ412" s="5">
        <v>87.333209999999994</v>
      </c>
      <c r="EA412" s="5">
        <v>19.352309999999999</v>
      </c>
      <c r="EB412" s="5">
        <v>697.07190000000003</v>
      </c>
      <c r="EC412" s="5">
        <v>203015.1</v>
      </c>
      <c r="ED412" s="5">
        <v>7737.768</v>
      </c>
      <c r="EE412" s="5">
        <v>18</v>
      </c>
      <c r="EF412" s="5">
        <v>5.0661409999999999E-4</v>
      </c>
      <c r="EG412" s="5">
        <v>1216330000</v>
      </c>
      <c r="EH412" s="5">
        <v>0.96352090000000001</v>
      </c>
      <c r="EI412" s="7" t="s">
        <v>310</v>
      </c>
      <c r="EJ412" s="7">
        <v>40641</v>
      </c>
      <c r="EK412" s="7">
        <v>1152266000</v>
      </c>
      <c r="EL412" s="7">
        <v>274439000</v>
      </c>
      <c r="EM412" s="7">
        <v>0.69762829999999998</v>
      </c>
      <c r="EN412" s="7">
        <v>0.16615640000000001</v>
      </c>
      <c r="EO412" s="7">
        <v>4.1986239999999997</v>
      </c>
      <c r="EP412" s="7">
        <v>30647</v>
      </c>
      <c r="EQ412" s="7">
        <v>0.7540907</v>
      </c>
      <c r="ER412" s="7">
        <v>9994</v>
      </c>
      <c r="ES412" s="7">
        <v>0.2459093</v>
      </c>
      <c r="ET412" s="7">
        <v>9600</v>
      </c>
      <c r="EU412" s="7">
        <v>2267.6610000000001</v>
      </c>
      <c r="EV412" s="7">
        <v>0.2362147</v>
      </c>
      <c r="EW412" s="7">
        <v>703.00570000000005</v>
      </c>
      <c r="EX412" s="7">
        <v>17820.439999999999</v>
      </c>
      <c r="EY412" s="7">
        <v>-11.753869999999999</v>
      </c>
      <c r="EZ412" s="7">
        <v>1051.7159999999999</v>
      </c>
      <c r="FA412" s="7">
        <v>2667.1709999999998</v>
      </c>
      <c r="FB412" s="7">
        <v>0.2362863</v>
      </c>
      <c r="FC412" s="7">
        <v>171999</v>
      </c>
      <c r="FD412" s="7">
        <v>1661.1869999999999</v>
      </c>
      <c r="FE412" s="7">
        <v>0.37857289999999999</v>
      </c>
      <c r="FF412" s="7">
        <v>371</v>
      </c>
      <c r="FG412" s="7">
        <v>697</v>
      </c>
      <c r="FH412" s="7">
        <v>40625</v>
      </c>
      <c r="FI412" s="7">
        <v>0.99960629999999995</v>
      </c>
      <c r="FJ412" s="7">
        <v>507</v>
      </c>
      <c r="FK412" s="7">
        <v>189</v>
      </c>
      <c r="FL412" s="7">
        <v>87.966759999999994</v>
      </c>
      <c r="FM412" s="7">
        <v>18.21425</v>
      </c>
      <c r="FN412" s="7">
        <v>87.966759999999994</v>
      </c>
      <c r="FO412" s="7">
        <v>18.21425</v>
      </c>
      <c r="FP412" s="7">
        <v>87.966759999999994</v>
      </c>
      <c r="FQ412" s="7">
        <v>18.21425</v>
      </c>
      <c r="FR412" s="7">
        <v>703.0059</v>
      </c>
      <c r="FS412" s="7">
        <v>254159.5</v>
      </c>
      <c r="FT412" s="7">
        <v>7813.9840000000004</v>
      </c>
      <c r="FU412" s="7">
        <v>16</v>
      </c>
      <c r="FV412" s="7">
        <v>3.9369109999999998E-4</v>
      </c>
      <c r="FW412" s="7">
        <v>1426705000</v>
      </c>
      <c r="FX412" s="7">
        <v>0.86378469999999996</v>
      </c>
      <c r="FY412" s="9" t="s">
        <v>311</v>
      </c>
      <c r="FZ412" s="9">
        <v>15976</v>
      </c>
      <c r="GA412" s="9">
        <v>93117200</v>
      </c>
      <c r="GB412" s="9">
        <v>48958970</v>
      </c>
      <c r="GC412" s="9">
        <v>0.36483280000000001</v>
      </c>
      <c r="GD412" s="9">
        <v>0.19182099999999999</v>
      </c>
      <c r="GE412" s="9">
        <v>1.9019440000000001</v>
      </c>
      <c r="GF412" s="9">
        <v>15976</v>
      </c>
      <c r="GG412" s="9">
        <v>1</v>
      </c>
      <c r="GH412" s="9">
        <v>0</v>
      </c>
      <c r="GI412" s="9">
        <v>0</v>
      </c>
      <c r="GJ412" s="9">
        <v>4947</v>
      </c>
      <c r="GK412" s="9">
        <v>1531.848</v>
      </c>
      <c r="GL412" s="9">
        <v>0.30965199999999998</v>
      </c>
      <c r="GM412" s="9">
        <v>335.94349999999997</v>
      </c>
      <c r="GN412" s="9">
        <v>7174.1379999999999</v>
      </c>
      <c r="GO412" s="9">
        <v>-15.33503</v>
      </c>
      <c r="GP412" s="9">
        <v>1340.335</v>
      </c>
      <c r="GQ412" s="9">
        <v>2431.9319999999998</v>
      </c>
      <c r="GR412" s="9">
        <v>0.28225650000000002</v>
      </c>
      <c r="GS412" s="9">
        <v>56601</v>
      </c>
      <c r="GT412" s="9">
        <v>909.11530000000005</v>
      </c>
      <c r="GU412" s="9">
        <v>9.6600829999999999E-2</v>
      </c>
      <c r="GV412" s="9">
        <v>279</v>
      </c>
      <c r="GW412" s="9">
        <v>329</v>
      </c>
      <c r="GX412" s="9">
        <v>15892</v>
      </c>
      <c r="GY412" s="9">
        <v>0.99474209999999996</v>
      </c>
      <c r="GZ412" s="9">
        <v>395</v>
      </c>
      <c r="HA412" s="9">
        <v>0</v>
      </c>
      <c r="HB412" s="9">
        <v>90.87</v>
      </c>
      <c r="HC412" s="9">
        <v>18.87725</v>
      </c>
      <c r="HD412" s="9">
        <v>90.87</v>
      </c>
      <c r="HE412" s="9">
        <v>18.87725</v>
      </c>
      <c r="HF412" s="9">
        <v>90.87</v>
      </c>
      <c r="HG412" s="9">
        <v>18.87725</v>
      </c>
      <c r="HH412" s="9">
        <v>337.80419999999998</v>
      </c>
      <c r="HI412" s="9">
        <v>73574.62</v>
      </c>
      <c r="HJ412" s="9">
        <v>3221.598</v>
      </c>
      <c r="HK412" s="9">
        <v>84</v>
      </c>
      <c r="HL412" s="9">
        <v>5.2578870000000002E-3</v>
      </c>
      <c r="HM412" s="9">
        <v>142076200</v>
      </c>
      <c r="HN412" s="9">
        <v>0.55665370000000003</v>
      </c>
      <c r="HO412" s="10" t="s">
        <v>312</v>
      </c>
      <c r="HP412" s="10">
        <v>17776</v>
      </c>
      <c r="HQ412" s="10">
        <v>97847900</v>
      </c>
      <c r="HR412" s="10">
        <v>52429300</v>
      </c>
      <c r="HS412" s="10">
        <v>0.30965880000000001</v>
      </c>
      <c r="HT412" s="10">
        <v>0.16592280000000001</v>
      </c>
      <c r="HU412" s="10">
        <v>1.8662829999999999</v>
      </c>
      <c r="HV412" s="10">
        <v>17776</v>
      </c>
      <c r="HW412" s="10">
        <v>1</v>
      </c>
      <c r="HX412" s="10">
        <v>0</v>
      </c>
      <c r="HY412" s="10">
        <v>0</v>
      </c>
      <c r="HZ412" s="10">
        <v>5398</v>
      </c>
      <c r="IA412" s="10">
        <v>1639.1990000000001</v>
      </c>
      <c r="IB412" s="10">
        <v>0.30366789999999999</v>
      </c>
      <c r="IC412" s="10">
        <v>325.01229999999998</v>
      </c>
      <c r="ID412" s="10">
        <v>3436.0120000000002</v>
      </c>
      <c r="IE412" s="10">
        <v>-4.0725569999999998</v>
      </c>
      <c r="IF412" s="10">
        <v>1340.183</v>
      </c>
      <c r="IG412" s="10">
        <v>2440.5410000000002</v>
      </c>
      <c r="IH412" s="10">
        <v>0.32541880000000001</v>
      </c>
      <c r="II412" s="10">
        <v>54625</v>
      </c>
      <c r="IJ412" s="10">
        <v>892.31920000000002</v>
      </c>
      <c r="IK412" s="10">
        <v>9.1344250000000002E-2</v>
      </c>
      <c r="IL412" s="10">
        <v>255</v>
      </c>
      <c r="IM412" s="10">
        <v>303</v>
      </c>
      <c r="IN412" s="10">
        <v>17677</v>
      </c>
      <c r="IO412" s="10">
        <v>0.9944307</v>
      </c>
      <c r="IP412" s="10">
        <v>353</v>
      </c>
      <c r="IQ412" s="10">
        <v>0</v>
      </c>
      <c r="IR412" s="10">
        <v>92.196619999999996</v>
      </c>
      <c r="IS412" s="10">
        <v>18.32883</v>
      </c>
      <c r="IT412" s="10">
        <v>92.196619999999996</v>
      </c>
      <c r="IU412" s="10">
        <v>18.32883</v>
      </c>
      <c r="IV412" s="10">
        <v>92.196619999999996</v>
      </c>
      <c r="IW412" s="10">
        <v>18.32883</v>
      </c>
      <c r="IX412" s="10">
        <v>330.3571</v>
      </c>
      <c r="IY412" s="10">
        <v>72071.850000000006</v>
      </c>
      <c r="IZ412" s="10">
        <v>664.16420000000005</v>
      </c>
      <c r="JA412" s="10">
        <v>99</v>
      </c>
      <c r="JB412" s="10">
        <v>5.5693069999999999E-3</v>
      </c>
      <c r="JC412" s="10">
        <v>150277200</v>
      </c>
      <c r="JD412" s="10">
        <v>0.47558159999999999</v>
      </c>
      <c r="JE412" s="11" t="s">
        <v>313</v>
      </c>
      <c r="JF412" s="11">
        <v>27623</v>
      </c>
      <c r="JG412" s="11">
        <v>215791400</v>
      </c>
      <c r="JH412" s="11">
        <v>57371550</v>
      </c>
      <c r="JI412" s="11">
        <v>0.28280850000000002</v>
      </c>
      <c r="JJ412" s="11">
        <v>7.5189099999999995E-2</v>
      </c>
      <c r="JK412" s="11">
        <v>3.7612960000000002</v>
      </c>
      <c r="JL412" s="11">
        <v>0</v>
      </c>
      <c r="JM412" s="11">
        <v>0</v>
      </c>
      <c r="JN412" s="11">
        <v>0</v>
      </c>
      <c r="JO412" s="11">
        <v>0</v>
      </c>
      <c r="JP412" s="11">
        <v>6159</v>
      </c>
      <c r="JQ412" s="11">
        <v>1373.25</v>
      </c>
      <c r="JR412" s="11">
        <v>0.22296640000000001</v>
      </c>
      <c r="JS412" s="11">
        <v>506.77409999999998</v>
      </c>
      <c r="JT412" s="11">
        <v>21212.65</v>
      </c>
      <c r="JU412" s="11">
        <v>5.7491209999999997</v>
      </c>
      <c r="JV412" s="11">
        <v>1639.127</v>
      </c>
      <c r="JW412" s="11">
        <v>1187.05</v>
      </c>
      <c r="JX412" s="11">
        <v>0.30831649999999999</v>
      </c>
      <c r="JY412" s="11">
        <v>89593</v>
      </c>
      <c r="JZ412" s="11">
        <v>1287.441</v>
      </c>
      <c r="KA412" s="11">
        <v>0.33633770000000002</v>
      </c>
      <c r="KB412" s="11">
        <v>507</v>
      </c>
      <c r="KC412" s="11">
        <v>306</v>
      </c>
      <c r="KD412" s="11">
        <v>27267</v>
      </c>
      <c r="KE412" s="11">
        <v>0.9871122</v>
      </c>
      <c r="KF412" s="11">
        <v>365.0342</v>
      </c>
      <c r="KG412" s="11">
        <v>94.832310000000007</v>
      </c>
      <c r="KH412" s="11">
        <v>19.720849999999999</v>
      </c>
      <c r="KI412" s="11">
        <v>94.832310000000007</v>
      </c>
      <c r="KJ412" s="11">
        <v>19.720849999999999</v>
      </c>
      <c r="KK412" s="11">
        <v>94.832310000000007</v>
      </c>
      <c r="KL412" s="11">
        <v>19.720849999999999</v>
      </c>
      <c r="KM412" s="11">
        <v>512.91780000000006</v>
      </c>
      <c r="KN412" s="11">
        <v>121870.8</v>
      </c>
      <c r="KO412" s="11">
        <v>16289.92</v>
      </c>
      <c r="KP412" s="11">
        <v>356</v>
      </c>
      <c r="KQ412" s="11">
        <v>1.288781E-2</v>
      </c>
      <c r="KR412" s="11">
        <v>273162900</v>
      </c>
      <c r="KS412" s="11">
        <v>0.35799750000000002</v>
      </c>
    </row>
    <row r="413" spans="1:305" x14ac:dyDescent="0.25">
      <c r="A413">
        <v>619</v>
      </c>
      <c r="B413" t="s">
        <v>369</v>
      </c>
      <c r="C413" t="s">
        <v>315</v>
      </c>
      <c r="D413" t="s">
        <v>337</v>
      </c>
      <c r="E413" t="s">
        <v>334</v>
      </c>
      <c r="F413" t="s">
        <v>318</v>
      </c>
      <c r="G413" t="s">
        <v>306</v>
      </c>
      <c r="H413">
        <v>6</v>
      </c>
      <c r="I413">
        <v>6</v>
      </c>
      <c r="J413" s="1">
        <v>44357.584629629629</v>
      </c>
      <c r="K413" s="2">
        <f>ROUNDDOWN(J413-"04/05/2021 12:00 AM", 0)</f>
        <v>37</v>
      </c>
      <c r="L413" s="2">
        <f>N413+BD413+CT413+EJ413+FZ413+HP413+JF413</f>
        <v>212085</v>
      </c>
      <c r="M413" s="3" t="s">
        <v>307</v>
      </c>
      <c r="N413" s="3">
        <v>27613</v>
      </c>
      <c r="O413" s="3">
        <v>739802700</v>
      </c>
      <c r="P413" s="3">
        <v>237566800</v>
      </c>
      <c r="Q413" s="3">
        <v>0.97026129999999999</v>
      </c>
      <c r="R413" s="3">
        <v>0.31157210000000002</v>
      </c>
      <c r="S413" s="3">
        <v>3.1140819999999998</v>
      </c>
      <c r="T413" s="3">
        <v>27613</v>
      </c>
      <c r="U413" s="3">
        <v>1</v>
      </c>
      <c r="V413" s="3">
        <v>0</v>
      </c>
      <c r="W413" s="3">
        <v>0</v>
      </c>
      <c r="X413" s="3">
        <v>13332</v>
      </c>
      <c r="Y413" s="3">
        <v>6436.9040000000005</v>
      </c>
      <c r="Z413" s="3">
        <v>0.48281610000000003</v>
      </c>
      <c r="AA413" s="3">
        <v>662.77290000000005</v>
      </c>
      <c r="AB413" s="3">
        <v>3764.335</v>
      </c>
      <c r="AC413" s="3">
        <v>-11.65156</v>
      </c>
      <c r="AD413" s="3">
        <v>1257.3489999999999</v>
      </c>
      <c r="AE413" s="3">
        <v>2705.915</v>
      </c>
      <c r="AF413" s="3">
        <v>0.15162229999999999</v>
      </c>
      <c r="AG413" s="3">
        <v>182117</v>
      </c>
      <c r="AH413" s="3">
        <v>1649.894</v>
      </c>
      <c r="AI413" s="3">
        <v>0.26405709999999999</v>
      </c>
      <c r="AJ413" s="3">
        <v>382</v>
      </c>
      <c r="AK413" s="3">
        <v>663</v>
      </c>
      <c r="AL413" s="3">
        <v>27320</v>
      </c>
      <c r="AM413" s="3">
        <v>0.98938910000000002</v>
      </c>
      <c r="AN413" s="3">
        <v>751</v>
      </c>
      <c r="AO413" s="3">
        <v>0</v>
      </c>
      <c r="AP413" s="3">
        <v>84.321079999999995</v>
      </c>
      <c r="AQ413" s="3">
        <v>19.93355</v>
      </c>
      <c r="AR413" s="3">
        <v>84.321079999999995</v>
      </c>
      <c r="AS413" s="3">
        <v>19.93355</v>
      </c>
      <c r="AT413" s="3">
        <v>84.321079999999995</v>
      </c>
      <c r="AU413" s="3">
        <v>19.93355</v>
      </c>
      <c r="AV413" s="3">
        <v>662.7731</v>
      </c>
      <c r="AW413" s="3">
        <v>241263.8</v>
      </c>
      <c r="AX413" s="3">
        <v>513.1721</v>
      </c>
      <c r="AY413" s="3">
        <v>293</v>
      </c>
      <c r="AZ413" s="3">
        <v>1.0610939999999999E-2</v>
      </c>
      <c r="BA413" s="3">
        <v>977369500</v>
      </c>
      <c r="BB413" s="3">
        <v>1.281833</v>
      </c>
      <c r="BC413" s="4" t="s">
        <v>308</v>
      </c>
      <c r="BD413" s="4">
        <v>33896</v>
      </c>
      <c r="BE413" s="4">
        <v>962274600</v>
      </c>
      <c r="BF413" s="4">
        <v>278883400</v>
      </c>
      <c r="BG413" s="4">
        <v>0.83753330000000004</v>
      </c>
      <c r="BH413" s="4">
        <v>0.24273130000000001</v>
      </c>
      <c r="BI413" s="4">
        <v>3.4504549999999998</v>
      </c>
      <c r="BJ413" s="4">
        <v>33896</v>
      </c>
      <c r="BK413" s="4">
        <v>1</v>
      </c>
      <c r="BL413" s="4">
        <v>0</v>
      </c>
      <c r="BM413" s="4">
        <v>0</v>
      </c>
      <c r="BN413" s="4">
        <v>15230</v>
      </c>
      <c r="BO413" s="4">
        <v>6843.076</v>
      </c>
      <c r="BP413" s="4">
        <v>0.44931549999999998</v>
      </c>
      <c r="BQ413" s="4">
        <v>662.19330000000002</v>
      </c>
      <c r="BR413" s="4">
        <v>19426.63</v>
      </c>
      <c r="BS413" s="4">
        <v>-12.25792</v>
      </c>
      <c r="BT413" s="4">
        <v>1277.191</v>
      </c>
      <c r="BU413" s="4">
        <v>2690.7130000000002</v>
      </c>
      <c r="BV413" s="4">
        <v>0.17805789999999999</v>
      </c>
      <c r="BW413" s="4">
        <v>190365</v>
      </c>
      <c r="BX413" s="4">
        <v>1684.5340000000001</v>
      </c>
      <c r="BY413" s="4">
        <v>0.30316890000000002</v>
      </c>
      <c r="BZ413" s="4">
        <v>407</v>
      </c>
      <c r="CA413" s="4">
        <v>663</v>
      </c>
      <c r="CB413" s="4">
        <v>33540</v>
      </c>
      <c r="CC413" s="4">
        <v>0.98949730000000002</v>
      </c>
      <c r="CD413" s="4">
        <v>751</v>
      </c>
      <c r="CE413" s="4">
        <v>0</v>
      </c>
      <c r="CF413" s="4">
        <v>85.427959999999999</v>
      </c>
      <c r="CG413" s="4">
        <v>19.806529999999999</v>
      </c>
      <c r="CH413" s="4">
        <v>85.427959999999999</v>
      </c>
      <c r="CI413" s="4">
        <v>19.806529999999999</v>
      </c>
      <c r="CJ413" s="4">
        <v>85.427959999999999</v>
      </c>
      <c r="CK413" s="4">
        <v>19.806529999999999</v>
      </c>
      <c r="CL413" s="4">
        <v>662.33799999999997</v>
      </c>
      <c r="CM413" s="4">
        <v>260553</v>
      </c>
      <c r="CN413" s="4">
        <v>11133.88</v>
      </c>
      <c r="CO413" s="4">
        <v>356</v>
      </c>
      <c r="CP413" s="4">
        <v>1.050271E-2</v>
      </c>
      <c r="CQ413" s="4">
        <v>1241158000</v>
      </c>
      <c r="CR413" s="4">
        <v>1.080265</v>
      </c>
      <c r="CS413" s="5" t="s">
        <v>309</v>
      </c>
      <c r="CT413" s="5">
        <v>37376</v>
      </c>
      <c r="CU413" s="5">
        <v>1173783000</v>
      </c>
      <c r="CV413" s="5">
        <v>186789800</v>
      </c>
      <c r="CW413" s="5">
        <v>0.84023740000000002</v>
      </c>
      <c r="CX413" s="5">
        <v>0.1337111</v>
      </c>
      <c r="CY413" s="5">
        <v>6.2839770000000001</v>
      </c>
      <c r="CZ413" s="5">
        <v>27892</v>
      </c>
      <c r="DA413" s="5">
        <v>0.74625430000000004</v>
      </c>
      <c r="DB413" s="5">
        <v>9484</v>
      </c>
      <c r="DC413" s="5">
        <v>0.25374570000000002</v>
      </c>
      <c r="DD413" s="5">
        <v>9595</v>
      </c>
      <c r="DE413" s="5">
        <v>2463.1860000000001</v>
      </c>
      <c r="DF413" s="5">
        <v>0.25671549999999999</v>
      </c>
      <c r="DG413" s="5">
        <v>684.79560000000004</v>
      </c>
      <c r="DH413" s="5">
        <v>8922.6409999999996</v>
      </c>
      <c r="DI413" s="5">
        <v>-17.08107</v>
      </c>
      <c r="DJ413" s="5">
        <v>1009.921</v>
      </c>
      <c r="DK413" s="5">
        <v>2657.7420000000002</v>
      </c>
      <c r="DL413" s="5">
        <v>0.24261469999999999</v>
      </c>
      <c r="DM413" s="5">
        <v>154055</v>
      </c>
      <c r="DN413" s="5">
        <v>1599.806</v>
      </c>
      <c r="DO413" s="5">
        <v>0.52624099999999996</v>
      </c>
      <c r="DP413" s="5">
        <v>344</v>
      </c>
      <c r="DQ413" s="5">
        <v>685</v>
      </c>
      <c r="DR413" s="5">
        <v>37355</v>
      </c>
      <c r="DS413" s="5">
        <v>0.99943820000000005</v>
      </c>
      <c r="DT413" s="5">
        <v>496</v>
      </c>
      <c r="DU413" s="5">
        <v>188</v>
      </c>
      <c r="DV413" s="5">
        <v>86.039860000000004</v>
      </c>
      <c r="DW413" s="5">
        <v>20.96979</v>
      </c>
      <c r="DX413" s="5">
        <v>86.039860000000004</v>
      </c>
      <c r="DY413" s="5">
        <v>20.96979</v>
      </c>
      <c r="DZ413" s="5">
        <v>86.039860000000004</v>
      </c>
      <c r="EA413" s="5">
        <v>20.96979</v>
      </c>
      <c r="EB413" s="5">
        <v>684.79579999999999</v>
      </c>
      <c r="EC413" s="5">
        <v>219011.3</v>
      </c>
      <c r="ED413" s="5">
        <v>2130.0709999999999</v>
      </c>
      <c r="EE413" s="5">
        <v>21</v>
      </c>
      <c r="EF413" s="5">
        <v>5.6185790000000001E-4</v>
      </c>
      <c r="EG413" s="5">
        <v>1360572000</v>
      </c>
      <c r="EH413" s="5">
        <v>0.97394849999999999</v>
      </c>
      <c r="EI413" s="7" t="s">
        <v>310</v>
      </c>
      <c r="EJ413" s="7">
        <v>39108</v>
      </c>
      <c r="EK413" s="7">
        <v>1241688000</v>
      </c>
      <c r="EL413" s="7">
        <v>304942300</v>
      </c>
      <c r="EM413" s="7">
        <v>0.81186009999999997</v>
      </c>
      <c r="EN413" s="7">
        <v>0.19938230000000001</v>
      </c>
      <c r="EO413" s="7">
        <v>4.0718769999999997</v>
      </c>
      <c r="EP413" s="7">
        <v>29120</v>
      </c>
      <c r="EQ413" s="7">
        <v>0.74460470000000001</v>
      </c>
      <c r="ER413" s="7">
        <v>9988</v>
      </c>
      <c r="ES413" s="7">
        <v>0.25539529999999999</v>
      </c>
      <c r="ET413" s="7">
        <v>10232</v>
      </c>
      <c r="EU413" s="7">
        <v>2677.0439999999999</v>
      </c>
      <c r="EV413" s="7">
        <v>0.26163439999999999</v>
      </c>
      <c r="EW413" s="7">
        <v>684.73130000000003</v>
      </c>
      <c r="EX413" s="7">
        <v>14118.98</v>
      </c>
      <c r="EY413" s="7">
        <v>-18.129259999999999</v>
      </c>
      <c r="EZ413" s="7">
        <v>1031.874</v>
      </c>
      <c r="FA413" s="7">
        <v>2652.674</v>
      </c>
      <c r="FB413" s="7">
        <v>0.20516960000000001</v>
      </c>
      <c r="FC413" s="7">
        <v>190613</v>
      </c>
      <c r="FD413" s="7">
        <v>1698.1569999999999</v>
      </c>
      <c r="FE413" s="7">
        <v>0.36683460000000001</v>
      </c>
      <c r="FF413" s="7">
        <v>382</v>
      </c>
      <c r="FG413" s="7">
        <v>677</v>
      </c>
      <c r="FH413" s="7">
        <v>39082</v>
      </c>
      <c r="FI413" s="7">
        <v>0.99933519999999998</v>
      </c>
      <c r="FJ413" s="7">
        <v>488</v>
      </c>
      <c r="FK413" s="7">
        <v>188</v>
      </c>
      <c r="FL413" s="7">
        <v>86.963459999999998</v>
      </c>
      <c r="FM413" s="7">
        <v>19.291650000000001</v>
      </c>
      <c r="FN413" s="7">
        <v>86.963459999999998</v>
      </c>
      <c r="FO413" s="7">
        <v>19.291650000000001</v>
      </c>
      <c r="FP413" s="7">
        <v>86.963459999999998</v>
      </c>
      <c r="FQ413" s="7">
        <v>19.291650000000001</v>
      </c>
      <c r="FR413" s="7">
        <v>684.73149999999998</v>
      </c>
      <c r="FS413" s="7">
        <v>247623.9</v>
      </c>
      <c r="FT413" s="7">
        <v>5097.3090000000002</v>
      </c>
      <c r="FU413" s="7">
        <v>26</v>
      </c>
      <c r="FV413" s="7">
        <v>6.6482559999999995E-4</v>
      </c>
      <c r="FW413" s="7">
        <v>1546630000</v>
      </c>
      <c r="FX413" s="7">
        <v>1.011242</v>
      </c>
      <c r="FY413" s="9" t="s">
        <v>311</v>
      </c>
      <c r="FZ413" s="9">
        <v>18936</v>
      </c>
      <c r="GA413" s="9">
        <v>125465100</v>
      </c>
      <c r="GB413" s="9">
        <v>66937340</v>
      </c>
      <c r="GC413" s="9">
        <v>0.3499022</v>
      </c>
      <c r="GD413" s="9">
        <v>0.1866775</v>
      </c>
      <c r="GE413" s="9">
        <v>1.8743669999999999</v>
      </c>
      <c r="GF413" s="9">
        <v>18936</v>
      </c>
      <c r="GG413" s="9">
        <v>1</v>
      </c>
      <c r="GH413" s="9">
        <v>0</v>
      </c>
      <c r="GI413" s="9">
        <v>0</v>
      </c>
      <c r="GJ413" s="9">
        <v>6289</v>
      </c>
      <c r="GK413" s="9">
        <v>2088.6950000000002</v>
      </c>
      <c r="GL413" s="9">
        <v>0.33211869999999999</v>
      </c>
      <c r="GM413" s="9">
        <v>317.47910000000002</v>
      </c>
      <c r="GN413" s="9">
        <v>7552.5690000000004</v>
      </c>
      <c r="GO413" s="9">
        <v>-10.33446</v>
      </c>
      <c r="GP413" s="9">
        <v>1338.268</v>
      </c>
      <c r="GQ413" s="9">
        <v>2414.4720000000002</v>
      </c>
      <c r="GR413" s="9">
        <v>0.3050503</v>
      </c>
      <c r="GS413" s="9">
        <v>62075</v>
      </c>
      <c r="GT413" s="9">
        <v>924.42650000000003</v>
      </c>
      <c r="GU413" s="9">
        <v>9.2534389999999994E-2</v>
      </c>
      <c r="GV413" s="9">
        <v>266</v>
      </c>
      <c r="GW413" s="9">
        <v>315</v>
      </c>
      <c r="GX413" s="9">
        <v>18842</v>
      </c>
      <c r="GY413" s="9">
        <v>0.99503589999999997</v>
      </c>
      <c r="GZ413" s="9">
        <v>387</v>
      </c>
      <c r="HA413" s="9">
        <v>0</v>
      </c>
      <c r="HB413" s="9">
        <v>87.918090000000007</v>
      </c>
      <c r="HC413" s="9">
        <v>17.002569999999999</v>
      </c>
      <c r="HD413" s="9">
        <v>87.918090000000007</v>
      </c>
      <c r="HE413" s="9">
        <v>17.002569999999999</v>
      </c>
      <c r="HF413" s="9">
        <v>87.918090000000007</v>
      </c>
      <c r="HG413" s="9">
        <v>17.002569999999999</v>
      </c>
      <c r="HH413" s="9">
        <v>320.18079999999998</v>
      </c>
      <c r="HI413" s="9">
        <v>77278.97</v>
      </c>
      <c r="HJ413" s="9">
        <v>3012.3209999999999</v>
      </c>
      <c r="HK413" s="9">
        <v>94</v>
      </c>
      <c r="HL413" s="9">
        <v>4.9640889999999997E-3</v>
      </c>
      <c r="HM413" s="9">
        <v>192402500</v>
      </c>
      <c r="HN413" s="9">
        <v>0.53657969999999999</v>
      </c>
      <c r="HO413" s="10" t="s">
        <v>312</v>
      </c>
      <c r="HP413" s="10">
        <v>20750</v>
      </c>
      <c r="HQ413" s="10">
        <v>134347300</v>
      </c>
      <c r="HR413" s="10">
        <v>58820620</v>
      </c>
      <c r="HS413" s="10">
        <v>0.31202740000000001</v>
      </c>
      <c r="HT413" s="10">
        <v>0.1366134</v>
      </c>
      <c r="HU413" s="10">
        <v>2.284017</v>
      </c>
      <c r="HV413" s="10">
        <v>20750</v>
      </c>
      <c r="HW413" s="10">
        <v>1</v>
      </c>
      <c r="HX413" s="10">
        <v>0</v>
      </c>
      <c r="HY413" s="10">
        <v>0</v>
      </c>
      <c r="HZ413" s="10">
        <v>6379</v>
      </c>
      <c r="IA413" s="10">
        <v>1961.0429999999999</v>
      </c>
      <c r="IB413" s="10">
        <v>0.30742170000000002</v>
      </c>
      <c r="IC413" s="10">
        <v>322.0994</v>
      </c>
      <c r="ID413" s="10">
        <v>1237.4010000000001</v>
      </c>
      <c r="IE413" s="10">
        <v>0.3483501</v>
      </c>
      <c r="IF413" s="10">
        <v>1339.3</v>
      </c>
      <c r="IG413" s="10">
        <v>2423.1770000000001</v>
      </c>
      <c r="IH413" s="10">
        <v>0.36441869999999998</v>
      </c>
      <c r="II413" s="10">
        <v>56940</v>
      </c>
      <c r="IJ413" s="10">
        <v>892.02560000000005</v>
      </c>
      <c r="IK413" s="10">
        <v>0.15287300000000001</v>
      </c>
      <c r="IL413" s="10">
        <v>260</v>
      </c>
      <c r="IM413" s="10">
        <v>323</v>
      </c>
      <c r="IN413" s="10">
        <v>20656</v>
      </c>
      <c r="IO413" s="10">
        <v>0.99546990000000002</v>
      </c>
      <c r="IP413" s="10">
        <v>376</v>
      </c>
      <c r="IQ413" s="10">
        <v>0</v>
      </c>
      <c r="IR413" s="10">
        <v>89.664630000000002</v>
      </c>
      <c r="IS413" s="10">
        <v>19.150259999999999</v>
      </c>
      <c r="IT413" s="10">
        <v>89.664630000000002</v>
      </c>
      <c r="IU413" s="10">
        <v>19.150259999999999</v>
      </c>
      <c r="IV413" s="10">
        <v>89.664630000000002</v>
      </c>
      <c r="IW413" s="10">
        <v>19.150259999999999</v>
      </c>
      <c r="IX413" s="10">
        <v>324.53710000000001</v>
      </c>
      <c r="IY413" s="10">
        <v>76417.62</v>
      </c>
      <c r="IZ413" s="10">
        <v>73.79092</v>
      </c>
      <c r="JA413" s="10">
        <v>94</v>
      </c>
      <c r="JB413" s="10">
        <v>4.5301209999999998E-3</v>
      </c>
      <c r="JC413" s="10">
        <v>193167900</v>
      </c>
      <c r="JD413" s="10">
        <v>0.44864080000000001</v>
      </c>
      <c r="JE413" s="11" t="s">
        <v>313</v>
      </c>
      <c r="JF413" s="11">
        <v>34406</v>
      </c>
      <c r="JG413" s="11">
        <v>309929000</v>
      </c>
      <c r="JH413" s="11">
        <v>75298700</v>
      </c>
      <c r="JI413" s="11">
        <v>0.26181460000000001</v>
      </c>
      <c r="JJ413" s="11">
        <v>6.3609079999999998E-2</v>
      </c>
      <c r="JK413" s="11">
        <v>4.1159939999999997</v>
      </c>
      <c r="JL413" s="11">
        <v>0</v>
      </c>
      <c r="JM413" s="11">
        <v>0</v>
      </c>
      <c r="JN413" s="11">
        <v>0</v>
      </c>
      <c r="JO413" s="11">
        <v>0</v>
      </c>
      <c r="JP413" s="11">
        <v>6701</v>
      </c>
      <c r="JQ413" s="11">
        <v>1305.104</v>
      </c>
      <c r="JR413" s="11">
        <v>0.19476250000000001</v>
      </c>
      <c r="JS413" s="11">
        <v>579.23140000000001</v>
      </c>
      <c r="JT413" s="11">
        <v>15872.72</v>
      </c>
      <c r="JU413" s="11">
        <v>6.746283</v>
      </c>
      <c r="JV413" s="11">
        <v>1625.962</v>
      </c>
      <c r="JW413" s="11">
        <v>1183.7460000000001</v>
      </c>
      <c r="JX413" s="11">
        <v>0.32624069999999999</v>
      </c>
      <c r="JY413" s="11">
        <v>105462</v>
      </c>
      <c r="JZ413" s="11">
        <v>1419.954</v>
      </c>
      <c r="KA413" s="11">
        <v>0.37096519999999999</v>
      </c>
      <c r="KB413" s="11">
        <v>571</v>
      </c>
      <c r="KC413" s="11">
        <v>298</v>
      </c>
      <c r="KD413" s="11">
        <v>33991</v>
      </c>
      <c r="KE413" s="11">
        <v>0.98793819999999999</v>
      </c>
      <c r="KF413" s="11">
        <v>406.85379999999998</v>
      </c>
      <c r="KG413" s="11">
        <v>93.351770000000002</v>
      </c>
      <c r="KH413" s="11">
        <v>19.949169999999999</v>
      </c>
      <c r="KI413" s="11">
        <v>93.351770000000002</v>
      </c>
      <c r="KJ413" s="11">
        <v>19.949169999999999</v>
      </c>
      <c r="KK413" s="11">
        <v>93.351770000000002</v>
      </c>
      <c r="KL413" s="11">
        <v>19.949169999999999</v>
      </c>
      <c r="KM413" s="11">
        <v>580.23919999999998</v>
      </c>
      <c r="KN413" s="11">
        <v>139207.6</v>
      </c>
      <c r="KO413" s="11">
        <v>7322.6570000000002</v>
      </c>
      <c r="KP413" s="11">
        <v>415</v>
      </c>
      <c r="KQ413" s="11">
        <v>1.2061850000000001E-2</v>
      </c>
      <c r="KR413" s="11">
        <v>385227700</v>
      </c>
      <c r="KS413" s="11">
        <v>0.32542369999999998</v>
      </c>
    </row>
    <row r="414" spans="1:305" x14ac:dyDescent="0.25">
      <c r="A414">
        <v>705</v>
      </c>
      <c r="B414" t="s">
        <v>369</v>
      </c>
      <c r="C414" t="s">
        <v>315</v>
      </c>
      <c r="D414" t="s">
        <v>337</v>
      </c>
      <c r="E414" t="s">
        <v>334</v>
      </c>
      <c r="F414" t="s">
        <v>318</v>
      </c>
      <c r="G414" t="s">
        <v>306</v>
      </c>
      <c r="H414">
        <v>6</v>
      </c>
      <c r="I414">
        <v>6</v>
      </c>
      <c r="J414" s="1">
        <v>44362.508761574078</v>
      </c>
      <c r="K414" s="2">
        <f>ROUNDDOWN(J414-"04/05/2021 12:00 AM", 0)</f>
        <v>42</v>
      </c>
      <c r="L414" s="2">
        <f>N414+BD414+CT414+EJ414+FZ414+HP414+JF414</f>
        <v>296500</v>
      </c>
      <c r="M414" s="3" t="s">
        <v>307</v>
      </c>
      <c r="N414" s="3">
        <v>44534</v>
      </c>
      <c r="O414" s="3">
        <v>1505163000</v>
      </c>
      <c r="P414" s="3">
        <v>347838800</v>
      </c>
      <c r="Q414" s="3">
        <v>0.75892709999999997</v>
      </c>
      <c r="R414" s="3">
        <v>0.17538590000000001</v>
      </c>
      <c r="S414" s="3">
        <v>4.3271839999999999</v>
      </c>
      <c r="T414" s="3">
        <v>44534</v>
      </c>
      <c r="U414" s="3">
        <v>1</v>
      </c>
      <c r="V414" s="3">
        <v>0</v>
      </c>
      <c r="W414" s="3">
        <v>0</v>
      </c>
      <c r="X414" s="3">
        <v>18318</v>
      </c>
      <c r="Y414" s="3">
        <v>7534.6729999999998</v>
      </c>
      <c r="Z414" s="3">
        <v>0.41132619999999998</v>
      </c>
      <c r="AA414" s="3">
        <v>754.12990000000002</v>
      </c>
      <c r="AB414" s="3">
        <v>5839.6940000000004</v>
      </c>
      <c r="AC414" s="3">
        <v>-29.79898</v>
      </c>
      <c r="AD414" s="3">
        <v>1284.694</v>
      </c>
      <c r="AE414" s="3">
        <v>2638.24</v>
      </c>
      <c r="AF414" s="3">
        <v>0.2029106</v>
      </c>
      <c r="AG414" s="3">
        <v>219476</v>
      </c>
      <c r="AH414" s="3">
        <v>1855.61</v>
      </c>
      <c r="AI414" s="3">
        <v>0.39008409999999999</v>
      </c>
      <c r="AJ414" s="3">
        <v>405</v>
      </c>
      <c r="AK414" s="3">
        <v>755</v>
      </c>
      <c r="AL414" s="3">
        <v>44096</v>
      </c>
      <c r="AM414" s="3">
        <v>0.99016479999999996</v>
      </c>
      <c r="AN414" s="3">
        <v>842</v>
      </c>
      <c r="AO414" s="3">
        <v>0</v>
      </c>
      <c r="AP414" s="3">
        <v>84.781760000000006</v>
      </c>
      <c r="AQ414" s="3">
        <v>19.05564</v>
      </c>
      <c r="AR414" s="3">
        <v>84.781760000000006</v>
      </c>
      <c r="AS414" s="3">
        <v>19.05564</v>
      </c>
      <c r="AT414" s="3">
        <v>84.781760000000006</v>
      </c>
      <c r="AU414" s="3">
        <v>19.05564</v>
      </c>
      <c r="AV414" s="3">
        <v>754.13009999999997</v>
      </c>
      <c r="AW414" s="3">
        <v>288778.09999999998</v>
      </c>
      <c r="AX414" s="3">
        <v>765.75260000000003</v>
      </c>
      <c r="AY414" s="3">
        <v>438</v>
      </c>
      <c r="AZ414" s="3">
        <v>9.8351819999999996E-3</v>
      </c>
      <c r="BA414" s="3">
        <v>1853002000</v>
      </c>
      <c r="BB414" s="3">
        <v>0.93431310000000001</v>
      </c>
      <c r="BC414" s="4" t="s">
        <v>308</v>
      </c>
      <c r="BD414" s="4">
        <v>48334</v>
      </c>
      <c r="BE414" s="4">
        <v>1719202000</v>
      </c>
      <c r="BF414" s="4">
        <v>378969600</v>
      </c>
      <c r="BG414" s="4">
        <v>0.73590449999999996</v>
      </c>
      <c r="BH414" s="4">
        <v>0.162218</v>
      </c>
      <c r="BI414" s="4">
        <v>4.5365169999999999</v>
      </c>
      <c r="BJ414" s="4">
        <v>48334</v>
      </c>
      <c r="BK414" s="4">
        <v>1</v>
      </c>
      <c r="BL414" s="4">
        <v>0</v>
      </c>
      <c r="BM414" s="4">
        <v>0</v>
      </c>
      <c r="BN414" s="4">
        <v>19458</v>
      </c>
      <c r="BO414" s="4">
        <v>7833.28</v>
      </c>
      <c r="BP414" s="4">
        <v>0.40257379999999998</v>
      </c>
      <c r="BQ414" s="4">
        <v>753.17190000000005</v>
      </c>
      <c r="BR414" s="4">
        <v>46004.37</v>
      </c>
      <c r="BS414" s="4">
        <v>-17.48837</v>
      </c>
      <c r="BT414" s="4">
        <v>1300.491</v>
      </c>
      <c r="BU414" s="4">
        <v>2635.2289999999998</v>
      </c>
      <c r="BV414" s="4">
        <v>0.2183561</v>
      </c>
      <c r="BW414" s="4">
        <v>221354</v>
      </c>
      <c r="BX414" s="4">
        <v>1853.778</v>
      </c>
      <c r="BY414" s="4">
        <v>0.40801690000000002</v>
      </c>
      <c r="BZ414" s="4">
        <v>385</v>
      </c>
      <c r="CA414" s="4">
        <v>753</v>
      </c>
      <c r="CB414" s="4">
        <v>47892</v>
      </c>
      <c r="CC414" s="4">
        <v>0.99085529999999999</v>
      </c>
      <c r="CD414" s="4">
        <v>841</v>
      </c>
      <c r="CE414" s="4">
        <v>0</v>
      </c>
      <c r="CF414" s="4">
        <v>84.541939999999997</v>
      </c>
      <c r="CG414" s="4">
        <v>18.914200000000001</v>
      </c>
      <c r="CH414" s="4">
        <v>84.541939999999997</v>
      </c>
      <c r="CI414" s="4">
        <v>18.914200000000001</v>
      </c>
      <c r="CJ414" s="4">
        <v>84.541939999999997</v>
      </c>
      <c r="CK414" s="4">
        <v>18.914200000000001</v>
      </c>
      <c r="CL414" s="4">
        <v>753.50810000000001</v>
      </c>
      <c r="CM414" s="4">
        <v>279261.8</v>
      </c>
      <c r="CN414" s="4">
        <v>43787.02</v>
      </c>
      <c r="CO414" s="4">
        <v>442</v>
      </c>
      <c r="CP414" s="4">
        <v>9.1447009999999999E-3</v>
      </c>
      <c r="CQ414" s="4">
        <v>2098172000</v>
      </c>
      <c r="CR414" s="4">
        <v>0.89812239999999999</v>
      </c>
      <c r="CS414" s="5" t="s">
        <v>309</v>
      </c>
      <c r="CT414" s="5">
        <v>54542</v>
      </c>
      <c r="CU414" s="5">
        <v>1872218000</v>
      </c>
      <c r="CV414" s="5">
        <v>276925100</v>
      </c>
      <c r="CW414" s="5">
        <v>0.6293531</v>
      </c>
      <c r="CX414" s="5">
        <v>9.3089409999999997E-2</v>
      </c>
      <c r="CY414" s="5">
        <v>6.7607379999999999</v>
      </c>
      <c r="CZ414" s="5">
        <v>44269</v>
      </c>
      <c r="DA414" s="5">
        <v>0.81164970000000003</v>
      </c>
      <c r="DB414" s="5">
        <v>10273</v>
      </c>
      <c r="DC414" s="5">
        <v>0.1883503</v>
      </c>
      <c r="DD414" s="5">
        <v>10913</v>
      </c>
      <c r="DE414" s="5">
        <v>2183.5210000000002</v>
      </c>
      <c r="DF414" s="5">
        <v>0.20008429999999999</v>
      </c>
      <c r="DG414" s="5">
        <v>765.77340000000004</v>
      </c>
      <c r="DH414" s="5">
        <v>3089.0569999999998</v>
      </c>
      <c r="DI414" s="5">
        <v>-3.499171</v>
      </c>
      <c r="DJ414" s="5">
        <v>1044.78</v>
      </c>
      <c r="DK414" s="5">
        <v>2607.2950000000001</v>
      </c>
      <c r="DL414" s="5">
        <v>0.27672530000000001</v>
      </c>
      <c r="DM414" s="5">
        <v>197098</v>
      </c>
      <c r="DN414" s="5">
        <v>1819.482</v>
      </c>
      <c r="DO414" s="5">
        <v>0.55099819999999999</v>
      </c>
      <c r="DP414" s="5">
        <v>357</v>
      </c>
      <c r="DQ414" s="5">
        <v>762</v>
      </c>
      <c r="DR414" s="5">
        <v>54506</v>
      </c>
      <c r="DS414" s="5">
        <v>0.99933989999999995</v>
      </c>
      <c r="DT414" s="5">
        <v>576</v>
      </c>
      <c r="DU414" s="5">
        <v>185</v>
      </c>
      <c r="DV414" s="5">
        <v>86.059939999999997</v>
      </c>
      <c r="DW414" s="5">
        <v>19.211079999999999</v>
      </c>
      <c r="DX414" s="5">
        <v>86.059939999999997</v>
      </c>
      <c r="DY414" s="5">
        <v>19.211079999999999</v>
      </c>
      <c r="DZ414" s="5">
        <v>86.059939999999997</v>
      </c>
      <c r="EA414" s="5">
        <v>19.211079999999999</v>
      </c>
      <c r="EB414" s="5">
        <v>766.58079999999995</v>
      </c>
      <c r="EC414" s="5">
        <v>269922.90000000002</v>
      </c>
      <c r="ED414" s="5">
        <v>174.9528</v>
      </c>
      <c r="EE414" s="5">
        <v>36</v>
      </c>
      <c r="EF414" s="5">
        <v>6.6004180000000005E-4</v>
      </c>
      <c r="EG414" s="5">
        <v>2149143000</v>
      </c>
      <c r="EH414" s="5">
        <v>0.72244249999999999</v>
      </c>
      <c r="EI414" s="7" t="s">
        <v>310</v>
      </c>
      <c r="EJ414" s="7">
        <v>59833</v>
      </c>
      <c r="EK414" s="7">
        <v>2012230000</v>
      </c>
      <c r="EL414" s="7">
        <v>433121600</v>
      </c>
      <c r="EM414" s="7">
        <v>0.5620773</v>
      </c>
      <c r="EN414" s="7">
        <v>0.1209841</v>
      </c>
      <c r="EO414" s="7">
        <v>4.6458769999999996</v>
      </c>
      <c r="EP414" s="7">
        <v>48333</v>
      </c>
      <c r="EQ414" s="7">
        <v>0.80779840000000003</v>
      </c>
      <c r="ER414" s="7">
        <v>11500</v>
      </c>
      <c r="ES414" s="7">
        <v>0.1922016</v>
      </c>
      <c r="ET414" s="7">
        <v>12813</v>
      </c>
      <c r="EU414" s="7">
        <v>2743.8530000000001</v>
      </c>
      <c r="EV414" s="7">
        <v>0.214146</v>
      </c>
      <c r="EW414" s="7">
        <v>773.55349999999999</v>
      </c>
      <c r="EX414" s="7">
        <v>6039.9949999999999</v>
      </c>
      <c r="EY414" s="7">
        <v>-22.761399999999998</v>
      </c>
      <c r="EZ414" s="7">
        <v>1054.646</v>
      </c>
      <c r="FA414" s="7">
        <v>2606.2710000000002</v>
      </c>
      <c r="FB414" s="7">
        <v>0.26030530000000002</v>
      </c>
      <c r="FC414" s="7">
        <v>229857</v>
      </c>
      <c r="FD414" s="7">
        <v>1898.296</v>
      </c>
      <c r="FE414" s="7">
        <v>0.41700490000000001</v>
      </c>
      <c r="FF414" s="7">
        <v>413</v>
      </c>
      <c r="FG414" s="7">
        <v>773</v>
      </c>
      <c r="FH414" s="7">
        <v>59812</v>
      </c>
      <c r="FI414" s="7">
        <v>0.99964900000000001</v>
      </c>
      <c r="FJ414" s="7">
        <v>581</v>
      </c>
      <c r="FK414" s="7">
        <v>191</v>
      </c>
      <c r="FL414" s="7">
        <v>85.463300000000004</v>
      </c>
      <c r="FM414" s="7">
        <v>17.762799999999999</v>
      </c>
      <c r="FN414" s="7">
        <v>85.463300000000004</v>
      </c>
      <c r="FO414" s="7">
        <v>17.762799999999999</v>
      </c>
      <c r="FP414" s="7">
        <v>85.463300000000004</v>
      </c>
      <c r="FQ414" s="7">
        <v>17.762799999999999</v>
      </c>
      <c r="FR414" s="7">
        <v>775.3365</v>
      </c>
      <c r="FS414" s="7">
        <v>303748.59999999998</v>
      </c>
      <c r="FT414" s="7">
        <v>609.72260000000006</v>
      </c>
      <c r="FU414" s="7">
        <v>21</v>
      </c>
      <c r="FV414" s="7">
        <v>3.509769E-4</v>
      </c>
      <c r="FW414" s="7">
        <v>2445351000</v>
      </c>
      <c r="FX414" s="7">
        <v>0.68306140000000004</v>
      </c>
      <c r="FY414" s="9" t="s">
        <v>311</v>
      </c>
      <c r="FZ414" s="9">
        <v>27311</v>
      </c>
      <c r="GA414" s="9">
        <v>198941400</v>
      </c>
      <c r="GB414" s="9">
        <v>83941790</v>
      </c>
      <c r="GC414" s="9">
        <v>0.26671660000000003</v>
      </c>
      <c r="GD414" s="9">
        <v>0.112539</v>
      </c>
      <c r="GE414" s="9">
        <v>2.3699919999999999</v>
      </c>
      <c r="GF414" s="9">
        <v>27311</v>
      </c>
      <c r="GG414" s="9">
        <v>1</v>
      </c>
      <c r="GH414" s="9">
        <v>0</v>
      </c>
      <c r="GI414" s="9">
        <v>0</v>
      </c>
      <c r="GJ414" s="9">
        <v>7003</v>
      </c>
      <c r="GK414" s="9">
        <v>1795.6869999999999</v>
      </c>
      <c r="GL414" s="9">
        <v>0.2564168</v>
      </c>
      <c r="GM414" s="9">
        <v>359.35640000000001</v>
      </c>
      <c r="GN414" s="9">
        <v>52404.91</v>
      </c>
      <c r="GO414" s="9">
        <v>-1.0111570000000001</v>
      </c>
      <c r="GP414" s="9">
        <v>1347.9770000000001</v>
      </c>
      <c r="GQ414" s="9">
        <v>2400.2600000000002</v>
      </c>
      <c r="GR414" s="9">
        <v>0.40106619999999998</v>
      </c>
      <c r="GS414" s="9">
        <v>68096</v>
      </c>
      <c r="GT414" s="9">
        <v>969.01700000000005</v>
      </c>
      <c r="GU414" s="9">
        <v>0.1652641</v>
      </c>
      <c r="GV414" s="9">
        <v>254</v>
      </c>
      <c r="GW414" s="9">
        <v>357</v>
      </c>
      <c r="GX414" s="9">
        <v>27048</v>
      </c>
      <c r="GY414" s="9">
        <v>0.99037019999999998</v>
      </c>
      <c r="GZ414" s="9">
        <v>429</v>
      </c>
      <c r="HA414" s="9">
        <v>0</v>
      </c>
      <c r="HB414" s="9">
        <v>86.651089999999996</v>
      </c>
      <c r="HC414" s="9">
        <v>21.028189999999999</v>
      </c>
      <c r="HD414" s="9">
        <v>86.651089999999996</v>
      </c>
      <c r="HE414" s="9">
        <v>21.028189999999999</v>
      </c>
      <c r="HF414" s="9">
        <v>86.651089999999996</v>
      </c>
      <c r="HG414" s="9">
        <v>21.028189999999999</v>
      </c>
      <c r="HH414" s="9">
        <v>360.43979999999999</v>
      </c>
      <c r="HI414" s="9">
        <v>88387.32</v>
      </c>
      <c r="HJ414" s="9">
        <v>100555.6</v>
      </c>
      <c r="HK414" s="9">
        <v>263</v>
      </c>
      <c r="HL414" s="9">
        <v>9.6298200000000007E-3</v>
      </c>
      <c r="HM414" s="9">
        <v>282883200</v>
      </c>
      <c r="HN414" s="9">
        <v>0.37925560000000003</v>
      </c>
      <c r="HO414" s="10" t="s">
        <v>312</v>
      </c>
      <c r="HP414" s="10">
        <v>27332</v>
      </c>
      <c r="HQ414" s="10">
        <v>206943900</v>
      </c>
      <c r="HR414" s="10">
        <v>77090870</v>
      </c>
      <c r="HS414" s="10">
        <v>0.27701910000000002</v>
      </c>
      <c r="HT414" s="10">
        <v>0.10319540000000001</v>
      </c>
      <c r="HU414" s="10">
        <v>2.684415</v>
      </c>
      <c r="HV414" s="10">
        <v>27332</v>
      </c>
      <c r="HW414" s="10">
        <v>1</v>
      </c>
      <c r="HX414" s="10">
        <v>0</v>
      </c>
      <c r="HY414" s="10">
        <v>0</v>
      </c>
      <c r="HZ414" s="10">
        <v>7570</v>
      </c>
      <c r="IA414" s="10">
        <v>2096.623</v>
      </c>
      <c r="IB414" s="10">
        <v>0.27696470000000001</v>
      </c>
      <c r="IC414" s="10">
        <v>370.3458</v>
      </c>
      <c r="ID414" s="10">
        <v>39235.96</v>
      </c>
      <c r="IE414" s="10">
        <v>2.3125290000000001</v>
      </c>
      <c r="IF414" s="10">
        <v>1342.67</v>
      </c>
      <c r="IG414" s="10">
        <v>2414.6</v>
      </c>
      <c r="IH414" s="10">
        <v>0.41325709999999999</v>
      </c>
      <c r="II414" s="10">
        <v>66138</v>
      </c>
      <c r="IJ414" s="10">
        <v>960.94479999999999</v>
      </c>
      <c r="IK414" s="10">
        <v>0.2090071</v>
      </c>
      <c r="IL414" s="10">
        <v>256</v>
      </c>
      <c r="IM414" s="10">
        <v>371</v>
      </c>
      <c r="IN414" s="10">
        <v>27136</v>
      </c>
      <c r="IO414" s="10">
        <v>0.99282890000000001</v>
      </c>
      <c r="IP414" s="10">
        <v>413</v>
      </c>
      <c r="IQ414" s="10">
        <v>0</v>
      </c>
      <c r="IR414" s="10">
        <v>88.781499999999994</v>
      </c>
      <c r="IS414" s="10">
        <v>19.085699999999999</v>
      </c>
      <c r="IT414" s="10">
        <v>88.781499999999994</v>
      </c>
      <c r="IU414" s="10">
        <v>19.085699999999999</v>
      </c>
      <c r="IV414" s="10">
        <v>88.781499999999994</v>
      </c>
      <c r="IW414" s="10">
        <v>19.085699999999999</v>
      </c>
      <c r="IX414" s="10">
        <v>370.346</v>
      </c>
      <c r="IY414" s="10">
        <v>87507.86</v>
      </c>
      <c r="IZ414" s="10">
        <v>56324.480000000003</v>
      </c>
      <c r="JA414" s="10">
        <v>196</v>
      </c>
      <c r="JB414" s="10">
        <v>7.1710810000000002E-3</v>
      </c>
      <c r="JC414" s="10">
        <v>284034800</v>
      </c>
      <c r="JD414" s="10">
        <v>0.38021450000000001</v>
      </c>
      <c r="JE414" s="11" t="s">
        <v>313</v>
      </c>
      <c r="JF414" s="11">
        <v>34614</v>
      </c>
      <c r="JG414" s="11">
        <v>270662200</v>
      </c>
      <c r="JH414" s="11">
        <v>105764700</v>
      </c>
      <c r="JI414" s="11">
        <v>0.22590399999999999</v>
      </c>
      <c r="JJ414" s="11">
        <v>8.8274870000000005E-2</v>
      </c>
      <c r="JK414" s="11">
        <v>2.5590980000000001</v>
      </c>
      <c r="JL414" s="11">
        <v>0</v>
      </c>
      <c r="JM414" s="11">
        <v>0</v>
      </c>
      <c r="JN414" s="11">
        <v>0</v>
      </c>
      <c r="JO414" s="11">
        <v>0</v>
      </c>
      <c r="JP414" s="11">
        <v>5379</v>
      </c>
      <c r="JQ414" s="11">
        <v>835.89419999999996</v>
      </c>
      <c r="JR414" s="11">
        <v>0.1553995</v>
      </c>
      <c r="JS414" s="11">
        <v>484.62049999999999</v>
      </c>
      <c r="JT414" s="11">
        <v>259.88229999999999</v>
      </c>
      <c r="JU414" s="11">
        <v>0.3669077</v>
      </c>
      <c r="JV414" s="11">
        <v>1645.3050000000001</v>
      </c>
      <c r="JW414" s="11">
        <v>1192.797</v>
      </c>
      <c r="JX414" s="11">
        <v>0.34646909999999997</v>
      </c>
      <c r="JY414" s="11">
        <v>99905</v>
      </c>
      <c r="JZ414" s="11">
        <v>1280.5540000000001</v>
      </c>
      <c r="KA414" s="11">
        <v>0.1918965</v>
      </c>
      <c r="KB414" s="11">
        <v>480</v>
      </c>
      <c r="KC414" s="11">
        <v>319</v>
      </c>
      <c r="KD414" s="11">
        <v>33983</v>
      </c>
      <c r="KE414" s="11">
        <v>0.98177040000000004</v>
      </c>
      <c r="KF414" s="11">
        <v>364.80270000000002</v>
      </c>
      <c r="KG414" s="11">
        <v>91.735140000000001</v>
      </c>
      <c r="KH414" s="11">
        <v>19.04486</v>
      </c>
      <c r="KI414" s="11">
        <v>91.735140000000001</v>
      </c>
      <c r="KJ414" s="11">
        <v>19.04486</v>
      </c>
      <c r="KK414" s="11">
        <v>91.735140000000001</v>
      </c>
      <c r="KL414" s="11">
        <v>19.04486</v>
      </c>
      <c r="KM414" s="11">
        <v>489.47</v>
      </c>
      <c r="KN414" s="11">
        <v>132482.1</v>
      </c>
      <c r="KO414" s="11">
        <v>1.951198</v>
      </c>
      <c r="KP414" s="11">
        <v>631</v>
      </c>
      <c r="KQ414" s="11">
        <v>1.8229619999999998E-2</v>
      </c>
      <c r="KR414" s="11">
        <v>376426900</v>
      </c>
      <c r="KS414" s="11">
        <v>0.31417889999999998</v>
      </c>
    </row>
    <row r="415" spans="1:305" x14ac:dyDescent="0.25">
      <c r="A415">
        <v>85</v>
      </c>
      <c r="B415" t="s">
        <v>412</v>
      </c>
      <c r="C415" t="s">
        <v>315</v>
      </c>
      <c r="D415" t="s">
        <v>345</v>
      </c>
      <c r="E415" t="s">
        <v>395</v>
      </c>
      <c r="F415" t="s">
        <v>318</v>
      </c>
      <c r="G415" t="s">
        <v>306</v>
      </c>
      <c r="H415">
        <v>6</v>
      </c>
      <c r="I415">
        <v>7</v>
      </c>
      <c r="J415" s="1">
        <v>44340.645300925928</v>
      </c>
      <c r="K415" s="2">
        <f>ROUNDDOWN(J415-"04/05/2021 12:00 AM", 0)</f>
        <v>20</v>
      </c>
      <c r="L415" s="2">
        <f>N415+BD415+CT415+EJ415+FZ415+HP415+JF415</f>
        <v>93759</v>
      </c>
      <c r="M415" s="3" t="s">
        <v>307</v>
      </c>
      <c r="N415" s="3">
        <v>12941</v>
      </c>
      <c r="O415" s="3">
        <v>153505800</v>
      </c>
      <c r="P415" s="3">
        <v>56180090</v>
      </c>
      <c r="Q415" s="3">
        <v>0.91661970000000004</v>
      </c>
      <c r="R415" s="3">
        <v>0.3354647</v>
      </c>
      <c r="S415" s="3">
        <v>2.7323879999999998</v>
      </c>
      <c r="T415" s="3">
        <v>12941</v>
      </c>
      <c r="U415" s="3">
        <v>1</v>
      </c>
      <c r="V415" s="3">
        <v>0</v>
      </c>
      <c r="W415" s="3">
        <v>0</v>
      </c>
      <c r="X415" s="3">
        <v>6669</v>
      </c>
      <c r="Y415" s="3">
        <v>3436.7950000000001</v>
      </c>
      <c r="Z415" s="3">
        <v>0.51533879999999999</v>
      </c>
      <c r="AA415" s="3">
        <v>438.87240000000003</v>
      </c>
      <c r="AB415" s="3">
        <v>4032.0610000000001</v>
      </c>
      <c r="AC415" s="3">
        <v>-8.9344219999999996</v>
      </c>
      <c r="AD415" s="3">
        <v>1309.925</v>
      </c>
      <c r="AE415" s="3">
        <v>2809.4169999999999</v>
      </c>
      <c r="AF415" s="3">
        <v>0.14462610000000001</v>
      </c>
      <c r="AG415" s="3">
        <v>89479</v>
      </c>
      <c r="AH415" s="3">
        <v>1154.049</v>
      </c>
      <c r="AI415" s="3">
        <v>0.2154353</v>
      </c>
      <c r="AJ415" s="3">
        <v>339</v>
      </c>
      <c r="AK415" s="3">
        <v>390</v>
      </c>
      <c r="AL415" s="3">
        <v>12702</v>
      </c>
      <c r="AM415" s="3">
        <v>0.98153159999999995</v>
      </c>
      <c r="AN415" s="3">
        <v>477</v>
      </c>
      <c r="AO415" s="3">
        <v>0</v>
      </c>
      <c r="AP415" s="3">
        <v>78.134150000000005</v>
      </c>
      <c r="AQ415" s="3">
        <v>20.889990000000001</v>
      </c>
      <c r="AR415" s="3">
        <v>78.134150000000005</v>
      </c>
      <c r="AS415" s="3">
        <v>20.889990000000001</v>
      </c>
      <c r="AT415" s="3">
        <v>78.134150000000005</v>
      </c>
      <c r="AU415" s="3">
        <v>20.889990000000001</v>
      </c>
      <c r="AV415" s="3">
        <v>438.96839999999997</v>
      </c>
      <c r="AW415" s="3">
        <v>120422.1</v>
      </c>
      <c r="AX415" s="3">
        <v>1256.279</v>
      </c>
      <c r="AY415" s="3">
        <v>239</v>
      </c>
      <c r="AZ415" s="3">
        <v>1.8468430000000001E-2</v>
      </c>
      <c r="BA415" s="3">
        <v>209685900</v>
      </c>
      <c r="BB415" s="3">
        <v>1.252084</v>
      </c>
      <c r="BC415" s="4" t="s">
        <v>308</v>
      </c>
      <c r="BD415" s="4">
        <v>14043</v>
      </c>
      <c r="BE415" s="4">
        <v>152553400</v>
      </c>
      <c r="BF415" s="4">
        <v>74677920</v>
      </c>
      <c r="BG415" s="4">
        <v>0.7735744</v>
      </c>
      <c r="BH415" s="4">
        <v>0.37868010000000002</v>
      </c>
      <c r="BI415" s="4">
        <v>2.042818</v>
      </c>
      <c r="BJ415" s="4">
        <v>14043</v>
      </c>
      <c r="BK415" s="4">
        <v>1</v>
      </c>
      <c r="BL415" s="4">
        <v>0</v>
      </c>
      <c r="BM415" s="4">
        <v>0</v>
      </c>
      <c r="BN415" s="4">
        <v>6793</v>
      </c>
      <c r="BO415" s="4">
        <v>3285.9679999999998</v>
      </c>
      <c r="BP415" s="4">
        <v>0.48372860000000001</v>
      </c>
      <c r="BQ415" s="4">
        <v>427.98360000000002</v>
      </c>
      <c r="BR415" s="4">
        <v>7460.2250000000004</v>
      </c>
      <c r="BS415" s="4">
        <v>-2.1843910000000002</v>
      </c>
      <c r="BT415" s="4">
        <v>1310.0989999999999</v>
      </c>
      <c r="BU415" s="4">
        <v>2811.6030000000001</v>
      </c>
      <c r="BV415" s="4">
        <v>0.14456160000000001</v>
      </c>
      <c r="BW415" s="4">
        <v>97142</v>
      </c>
      <c r="BX415" s="4">
        <v>1182.5219999999999</v>
      </c>
      <c r="BY415" s="4">
        <v>0.1174533</v>
      </c>
      <c r="BZ415" s="4">
        <v>352</v>
      </c>
      <c r="CA415" s="4">
        <v>388</v>
      </c>
      <c r="CB415" s="4">
        <v>13720</v>
      </c>
      <c r="CC415" s="4">
        <v>0.97699919999999996</v>
      </c>
      <c r="CD415" s="4">
        <v>475</v>
      </c>
      <c r="CE415" s="4">
        <v>0</v>
      </c>
      <c r="CF415" s="4">
        <v>79.971369999999993</v>
      </c>
      <c r="CG415" s="4">
        <v>21.598310000000001</v>
      </c>
      <c r="CH415" s="4">
        <v>79.971369999999993</v>
      </c>
      <c r="CI415" s="4">
        <v>21.598310000000001</v>
      </c>
      <c r="CJ415" s="4">
        <v>79.971369999999993</v>
      </c>
      <c r="CK415" s="4">
        <v>21.598310000000001</v>
      </c>
      <c r="CL415" s="4">
        <v>434.29379999999998</v>
      </c>
      <c r="CM415" s="4">
        <v>129624.2</v>
      </c>
      <c r="CN415" s="4">
        <v>3963.181</v>
      </c>
      <c r="CO415" s="4">
        <v>323</v>
      </c>
      <c r="CP415" s="4">
        <v>2.3000779999999998E-2</v>
      </c>
      <c r="CQ415" s="4">
        <v>227231300</v>
      </c>
      <c r="CR415" s="4">
        <v>1.1522539999999999</v>
      </c>
      <c r="CS415" s="5" t="s">
        <v>309</v>
      </c>
      <c r="CT415" s="5">
        <v>16685</v>
      </c>
      <c r="CU415" s="5">
        <v>232545200</v>
      </c>
      <c r="CV415" s="5">
        <v>39322660</v>
      </c>
      <c r="CW415" s="5">
        <v>0.83532390000000001</v>
      </c>
      <c r="CX415" s="5">
        <v>0.1412506</v>
      </c>
      <c r="CY415" s="5">
        <v>5.9137709999999997</v>
      </c>
      <c r="CZ415" s="5">
        <v>9303</v>
      </c>
      <c r="DA415" s="5">
        <v>0.55756669999999997</v>
      </c>
      <c r="DB415" s="5">
        <v>7382</v>
      </c>
      <c r="DC415" s="5">
        <v>0.44243329999999997</v>
      </c>
      <c r="DD415" s="5">
        <v>5005</v>
      </c>
      <c r="DE415" s="5">
        <v>1501.35</v>
      </c>
      <c r="DF415" s="5">
        <v>0.29997000000000001</v>
      </c>
      <c r="DG415" s="5">
        <v>496.23079999999999</v>
      </c>
      <c r="DH415" s="5">
        <v>7369.1859999999997</v>
      </c>
      <c r="DI415" s="5">
        <v>-7.170661</v>
      </c>
      <c r="DJ415" s="5">
        <v>1065.4970000000001</v>
      </c>
      <c r="DK415" s="5">
        <v>2759.4029999999998</v>
      </c>
      <c r="DL415" s="5">
        <v>0.21638199999999999</v>
      </c>
      <c r="DM415" s="5">
        <v>77109</v>
      </c>
      <c r="DN415" s="5">
        <v>1163.7059999999999</v>
      </c>
      <c r="DO415" s="5">
        <v>0.50512610000000002</v>
      </c>
      <c r="DP415" s="5">
        <v>253</v>
      </c>
      <c r="DQ415" s="5">
        <v>459</v>
      </c>
      <c r="DR415" s="5">
        <v>16611</v>
      </c>
      <c r="DS415" s="5">
        <v>0.99556489999999997</v>
      </c>
      <c r="DT415" s="5">
        <v>256</v>
      </c>
      <c r="DU415" s="5">
        <v>202</v>
      </c>
      <c r="DV415" s="5">
        <v>77.755170000000007</v>
      </c>
      <c r="DW415" s="5">
        <v>23.59422</v>
      </c>
      <c r="DX415" s="5">
        <v>77.755170000000007</v>
      </c>
      <c r="DY415" s="5">
        <v>23.59422</v>
      </c>
      <c r="DZ415" s="5">
        <v>77.755170000000007</v>
      </c>
      <c r="EA415" s="5">
        <v>23.59422</v>
      </c>
      <c r="EB415" s="5">
        <v>496.23099999999999</v>
      </c>
      <c r="EC415" s="5">
        <v>107385.5</v>
      </c>
      <c r="ED415" s="5">
        <v>3254.7139999999999</v>
      </c>
      <c r="EE415" s="5">
        <v>74</v>
      </c>
      <c r="EF415" s="5">
        <v>4.4351219999999997E-3</v>
      </c>
      <c r="EG415" s="5">
        <v>271867800</v>
      </c>
      <c r="EH415" s="5">
        <v>0.97657450000000001</v>
      </c>
      <c r="EI415" s="7" t="s">
        <v>310</v>
      </c>
      <c r="EJ415" s="7">
        <v>18876</v>
      </c>
      <c r="EK415" s="7">
        <v>242750100</v>
      </c>
      <c r="EL415" s="7">
        <v>79044350</v>
      </c>
      <c r="EM415" s="7">
        <v>0.68130159999999995</v>
      </c>
      <c r="EN415" s="7">
        <v>0.22184570000000001</v>
      </c>
      <c r="EO415" s="7">
        <v>3.0710609999999998</v>
      </c>
      <c r="EP415" s="7">
        <v>9667</v>
      </c>
      <c r="EQ415" s="7">
        <v>0.51213180000000003</v>
      </c>
      <c r="ER415" s="7">
        <v>9209</v>
      </c>
      <c r="ES415" s="7">
        <v>0.48786819999999997</v>
      </c>
      <c r="ET415" s="7">
        <v>5588</v>
      </c>
      <c r="EU415" s="7">
        <v>1654.2560000000001</v>
      </c>
      <c r="EV415" s="7">
        <v>0.2960373</v>
      </c>
      <c r="EW415" s="7">
        <v>486.86959999999999</v>
      </c>
      <c r="EX415" s="7">
        <v>1181.1880000000001</v>
      </c>
      <c r="EY415" s="7">
        <v>-10.83079</v>
      </c>
      <c r="EZ415" s="7">
        <v>1082.826</v>
      </c>
      <c r="FA415" s="7">
        <v>2770.692</v>
      </c>
      <c r="FB415" s="7">
        <v>0.20121310000000001</v>
      </c>
      <c r="FC415" s="7">
        <v>93811</v>
      </c>
      <c r="FD415" s="7">
        <v>1205.769</v>
      </c>
      <c r="FE415" s="7">
        <v>0.25880379999999997</v>
      </c>
      <c r="FF415" s="7">
        <v>351</v>
      </c>
      <c r="FG415" s="7">
        <v>421</v>
      </c>
      <c r="FH415" s="7">
        <v>18763</v>
      </c>
      <c r="FI415" s="7">
        <v>0.99401349999999999</v>
      </c>
      <c r="FJ415" s="7">
        <v>220</v>
      </c>
      <c r="FK415" s="7">
        <v>200</v>
      </c>
      <c r="FL415" s="7">
        <v>78.665239999999997</v>
      </c>
      <c r="FM415" s="7">
        <v>18.557130000000001</v>
      </c>
      <c r="FN415" s="7">
        <v>78.665239999999997</v>
      </c>
      <c r="FO415" s="7">
        <v>18.557130000000001</v>
      </c>
      <c r="FP415" s="7">
        <v>78.665239999999997</v>
      </c>
      <c r="FQ415" s="7">
        <v>18.557130000000001</v>
      </c>
      <c r="FR415" s="7">
        <v>486.8698</v>
      </c>
      <c r="FS415" s="7">
        <v>124672.8</v>
      </c>
      <c r="FT415" s="7">
        <v>73.914230000000003</v>
      </c>
      <c r="FU415" s="7">
        <v>113</v>
      </c>
      <c r="FV415" s="7">
        <v>5.9864380000000002E-3</v>
      </c>
      <c r="FW415" s="7">
        <v>321794400</v>
      </c>
      <c r="FX415" s="7">
        <v>0.90314729999999999</v>
      </c>
      <c r="FY415" s="9" t="s">
        <v>311</v>
      </c>
      <c r="FZ415" s="9">
        <v>8727</v>
      </c>
      <c r="GA415" s="9">
        <v>24385470</v>
      </c>
      <c r="GB415" s="9">
        <v>16342680</v>
      </c>
      <c r="GC415" s="9">
        <v>0.3201852</v>
      </c>
      <c r="GD415" s="9">
        <v>0.2145821</v>
      </c>
      <c r="GE415" s="9">
        <v>1.4921340000000001</v>
      </c>
      <c r="GF415" s="9">
        <v>8727</v>
      </c>
      <c r="GG415" s="9">
        <v>1</v>
      </c>
      <c r="GH415" s="9">
        <v>0</v>
      </c>
      <c r="GI415" s="9">
        <v>0</v>
      </c>
      <c r="GJ415" s="9">
        <v>3178</v>
      </c>
      <c r="GK415" s="9">
        <v>1157.2919999999999</v>
      </c>
      <c r="GL415" s="9">
        <v>0.36415720000000001</v>
      </c>
      <c r="GM415" s="9">
        <v>226.0487</v>
      </c>
      <c r="GN415" s="9">
        <v>2523.8229999999999</v>
      </c>
      <c r="GO415" s="9">
        <v>-2.7962050000000001</v>
      </c>
      <c r="GP415" s="9">
        <v>1351.3219999999999</v>
      </c>
      <c r="GQ415" s="9">
        <v>2488.558</v>
      </c>
      <c r="GR415" s="9">
        <v>0.30225469999999999</v>
      </c>
      <c r="GS415" s="9">
        <v>28873</v>
      </c>
      <c r="GT415" s="9">
        <v>637.75160000000005</v>
      </c>
      <c r="GU415" s="9">
        <v>3.8996339999999997E-2</v>
      </c>
      <c r="GV415" s="9">
        <v>225</v>
      </c>
      <c r="GW415" s="9">
        <v>197</v>
      </c>
      <c r="GX415" s="9">
        <v>8522</v>
      </c>
      <c r="GY415" s="9">
        <v>0.97650970000000004</v>
      </c>
      <c r="GZ415" s="9">
        <v>252</v>
      </c>
      <c r="HA415" s="9">
        <v>0</v>
      </c>
      <c r="HB415" s="9">
        <v>77.336879999999994</v>
      </c>
      <c r="HC415" s="9">
        <v>15.93389</v>
      </c>
      <c r="HD415" s="9">
        <v>77.336879999999994</v>
      </c>
      <c r="HE415" s="9">
        <v>15.93389</v>
      </c>
      <c r="HF415" s="9">
        <v>77.336879999999994</v>
      </c>
      <c r="HG415" s="9">
        <v>15.93389</v>
      </c>
      <c r="HH415" s="9">
        <v>226.61760000000001</v>
      </c>
      <c r="HI415" s="9">
        <v>36987.620000000003</v>
      </c>
      <c r="HJ415" s="9">
        <v>729.88199999999995</v>
      </c>
      <c r="HK415" s="9">
        <v>205</v>
      </c>
      <c r="HL415" s="9">
        <v>2.3490319999999999E-2</v>
      </c>
      <c r="HM415" s="9">
        <v>40728160</v>
      </c>
      <c r="HN415" s="9">
        <v>0.53476729999999995</v>
      </c>
      <c r="HO415" s="10" t="s">
        <v>312</v>
      </c>
      <c r="HP415" s="10">
        <v>8375</v>
      </c>
      <c r="HQ415" s="10">
        <v>21224860</v>
      </c>
      <c r="HR415" s="10">
        <v>11459100</v>
      </c>
      <c r="HS415" s="10">
        <v>0.3026044</v>
      </c>
      <c r="HT415" s="10">
        <v>0.1633732</v>
      </c>
      <c r="HU415" s="10">
        <v>1.852228</v>
      </c>
      <c r="HV415" s="10">
        <v>8375</v>
      </c>
      <c r="HW415" s="10">
        <v>1</v>
      </c>
      <c r="HX415" s="10">
        <v>0</v>
      </c>
      <c r="HY415" s="10">
        <v>0</v>
      </c>
      <c r="HZ415" s="10">
        <v>2905</v>
      </c>
      <c r="IA415" s="10">
        <v>1007.645</v>
      </c>
      <c r="IB415" s="10">
        <v>0.3468657</v>
      </c>
      <c r="IC415" s="10">
        <v>223.14340000000001</v>
      </c>
      <c r="ID415" s="10">
        <v>897.69560000000001</v>
      </c>
      <c r="IE415" s="10">
        <v>-2.4423430000000002</v>
      </c>
      <c r="IF415" s="10">
        <v>1337.414</v>
      </c>
      <c r="IG415" s="10">
        <v>2502.143</v>
      </c>
      <c r="IH415" s="10">
        <v>0.34353339999999999</v>
      </c>
      <c r="II415" s="10">
        <v>24379</v>
      </c>
      <c r="IJ415" s="10">
        <v>594.8193</v>
      </c>
      <c r="IK415" s="10">
        <v>8.9277750000000003E-2</v>
      </c>
      <c r="IL415" s="10">
        <v>174</v>
      </c>
      <c r="IM415" s="10">
        <v>176</v>
      </c>
      <c r="IN415" s="10">
        <v>8156</v>
      </c>
      <c r="IO415" s="10">
        <v>0.97385069999999996</v>
      </c>
      <c r="IP415" s="10">
        <v>232</v>
      </c>
      <c r="IQ415" s="10">
        <v>0</v>
      </c>
      <c r="IR415" s="10">
        <v>78.725369999999998</v>
      </c>
      <c r="IS415" s="10">
        <v>16.368220000000001</v>
      </c>
      <c r="IT415" s="10">
        <v>78.725369999999998</v>
      </c>
      <c r="IU415" s="10">
        <v>16.368220000000001</v>
      </c>
      <c r="IV415" s="10">
        <v>78.725369999999998</v>
      </c>
      <c r="IW415" s="10">
        <v>16.368220000000001</v>
      </c>
      <c r="IX415" s="10">
        <v>223.14359999999999</v>
      </c>
      <c r="IY415" s="10">
        <v>29839.72</v>
      </c>
      <c r="IZ415" s="10">
        <v>96.221760000000003</v>
      </c>
      <c r="JA415" s="10">
        <v>219</v>
      </c>
      <c r="JB415" s="10">
        <v>2.6149249999999999E-2</v>
      </c>
      <c r="JC415" s="10">
        <v>32683960</v>
      </c>
      <c r="JD415" s="10">
        <v>0.46597759999999999</v>
      </c>
      <c r="JE415" s="11" t="s">
        <v>313</v>
      </c>
      <c r="JF415" s="11">
        <v>14112</v>
      </c>
      <c r="JG415" s="11">
        <v>84937970</v>
      </c>
      <c r="JH415" s="11">
        <v>14716300</v>
      </c>
      <c r="JI415" s="11">
        <v>0.42650559999999998</v>
      </c>
      <c r="JJ415" s="11">
        <v>7.3896119999999996E-2</v>
      </c>
      <c r="JK415" s="11">
        <v>5.7716919999999998</v>
      </c>
      <c r="JL415" s="11">
        <v>0</v>
      </c>
      <c r="JM415" s="11">
        <v>0</v>
      </c>
      <c r="JN415" s="11">
        <v>0</v>
      </c>
      <c r="JO415" s="11">
        <v>0</v>
      </c>
      <c r="JP415" s="11">
        <v>3503</v>
      </c>
      <c r="JQ415" s="11">
        <v>869.54430000000002</v>
      </c>
      <c r="JR415" s="11">
        <v>0.24822849999999999</v>
      </c>
      <c r="JS415" s="11">
        <v>447.7432</v>
      </c>
      <c r="JT415" s="11">
        <v>379.36250000000001</v>
      </c>
      <c r="JU415" s="11">
        <v>-6.3174619999999999</v>
      </c>
      <c r="JV415" s="11">
        <v>1683.2339999999999</v>
      </c>
      <c r="JW415" s="11">
        <v>1205.0239999999999</v>
      </c>
      <c r="JX415" s="11">
        <v>0.25983689999999998</v>
      </c>
      <c r="JY415" s="11">
        <v>54311</v>
      </c>
      <c r="JZ415" s="11">
        <v>1018.801</v>
      </c>
      <c r="KA415" s="11">
        <v>0.49653560000000002</v>
      </c>
      <c r="KB415" s="11">
        <v>444</v>
      </c>
      <c r="KC415" s="11">
        <v>182</v>
      </c>
      <c r="KD415" s="11">
        <v>13689</v>
      </c>
      <c r="KE415" s="11">
        <v>0.97002549999999998</v>
      </c>
      <c r="KF415" s="11">
        <v>356.351</v>
      </c>
      <c r="KG415" s="11">
        <v>79.56371</v>
      </c>
      <c r="KH415" s="11">
        <v>18.786850000000001</v>
      </c>
      <c r="KI415" s="11">
        <v>79.56371</v>
      </c>
      <c r="KJ415" s="11">
        <v>18.786850000000001</v>
      </c>
      <c r="KK415" s="11">
        <v>79.56371</v>
      </c>
      <c r="KL415" s="11">
        <v>18.786850000000001</v>
      </c>
      <c r="KM415" s="11">
        <v>447.74340000000001</v>
      </c>
      <c r="KN415" s="11">
        <v>77466.17</v>
      </c>
      <c r="KO415" s="11">
        <v>10.198119999999999</v>
      </c>
      <c r="KP415" s="11">
        <v>423</v>
      </c>
      <c r="KQ415" s="11">
        <v>2.9974489999999999E-2</v>
      </c>
      <c r="KR415" s="11">
        <v>99654270</v>
      </c>
      <c r="KS415" s="11">
        <v>0.50040169999999995</v>
      </c>
    </row>
    <row r="416" spans="1:305" x14ac:dyDescent="0.25">
      <c r="A416">
        <v>212</v>
      </c>
      <c r="B416" t="s">
        <v>412</v>
      </c>
      <c r="C416" t="s">
        <v>315</v>
      </c>
      <c r="D416" t="s">
        <v>345</v>
      </c>
      <c r="E416" t="s">
        <v>395</v>
      </c>
      <c r="F416" t="s">
        <v>318</v>
      </c>
      <c r="G416" t="s">
        <v>306</v>
      </c>
      <c r="H416">
        <v>6</v>
      </c>
      <c r="I416">
        <v>7</v>
      </c>
      <c r="J416" s="1">
        <v>44343.673958333333</v>
      </c>
      <c r="K416" s="2">
        <f>ROUNDDOWN(J416-"04/05/2021 12:00 AM", 0)</f>
        <v>23</v>
      </c>
      <c r="L416" s="2">
        <f>N416+BD416+CT416+EJ416+FZ416+HP416+JF416</f>
        <v>131127</v>
      </c>
      <c r="M416" s="3" t="s">
        <v>307</v>
      </c>
      <c r="N416" s="3">
        <v>19681</v>
      </c>
      <c r="O416" s="3">
        <v>275698000</v>
      </c>
      <c r="P416" s="3">
        <v>112243000</v>
      </c>
      <c r="Q416" s="3">
        <v>0.71176930000000005</v>
      </c>
      <c r="R416" s="3">
        <v>0.28977779999999997</v>
      </c>
      <c r="S416" s="3">
        <v>2.4562590000000002</v>
      </c>
      <c r="T416" s="3">
        <v>19681</v>
      </c>
      <c r="U416" s="3">
        <v>1</v>
      </c>
      <c r="V416" s="3">
        <v>0</v>
      </c>
      <c r="W416" s="3">
        <v>0</v>
      </c>
      <c r="X416" s="3">
        <v>9185</v>
      </c>
      <c r="Y416" s="3">
        <v>4286.5820000000003</v>
      </c>
      <c r="Z416" s="3">
        <v>0.46669379999999999</v>
      </c>
      <c r="AA416" s="3">
        <v>498.22989999999999</v>
      </c>
      <c r="AB416" s="3">
        <v>2468.8580000000002</v>
      </c>
      <c r="AC416" s="3">
        <v>0.42832500000000001</v>
      </c>
      <c r="AD416" s="3">
        <v>1289.578</v>
      </c>
      <c r="AE416" s="3">
        <v>2797.0729999999999</v>
      </c>
      <c r="AF416" s="3">
        <v>0.17218720000000001</v>
      </c>
      <c r="AG416" s="3">
        <v>114300</v>
      </c>
      <c r="AH416" s="3">
        <v>1308.7260000000001</v>
      </c>
      <c r="AI416" s="3">
        <v>0.1775272</v>
      </c>
      <c r="AJ416" s="3">
        <v>349</v>
      </c>
      <c r="AK416" s="3">
        <v>498</v>
      </c>
      <c r="AL416" s="3">
        <v>19417</v>
      </c>
      <c r="AM416" s="3">
        <v>0.98658599999999996</v>
      </c>
      <c r="AN416" s="3">
        <v>594</v>
      </c>
      <c r="AO416" s="3">
        <v>0</v>
      </c>
      <c r="AP416" s="3">
        <v>83.794470000000004</v>
      </c>
      <c r="AQ416" s="3">
        <v>20.792000000000002</v>
      </c>
      <c r="AR416" s="3">
        <v>83.794470000000004</v>
      </c>
      <c r="AS416" s="3">
        <v>20.792000000000002</v>
      </c>
      <c r="AT416" s="3">
        <v>83.794470000000004</v>
      </c>
      <c r="AU416" s="3">
        <v>20.792000000000002</v>
      </c>
      <c r="AV416" s="3">
        <v>498.59789999999998</v>
      </c>
      <c r="AW416" s="3">
        <v>138344.5</v>
      </c>
      <c r="AX416" s="3">
        <v>309.70280000000002</v>
      </c>
      <c r="AY416" s="3">
        <v>264</v>
      </c>
      <c r="AZ416" s="3">
        <v>1.3413949999999999E-2</v>
      </c>
      <c r="BA416" s="3">
        <v>387941000</v>
      </c>
      <c r="BB416" s="3">
        <v>1.001547</v>
      </c>
      <c r="BC416" s="4" t="s">
        <v>308</v>
      </c>
      <c r="BD416" s="4">
        <v>20723</v>
      </c>
      <c r="BE416" s="4">
        <v>286763200</v>
      </c>
      <c r="BF416" s="4">
        <v>103313800</v>
      </c>
      <c r="BG416" s="4">
        <v>0.66775660000000003</v>
      </c>
      <c r="BH416" s="4">
        <v>0.2405764</v>
      </c>
      <c r="BI416" s="4">
        <v>2.775652</v>
      </c>
      <c r="BJ416" s="4">
        <v>20723</v>
      </c>
      <c r="BK416" s="4">
        <v>1</v>
      </c>
      <c r="BL416" s="4">
        <v>0</v>
      </c>
      <c r="BM416" s="4">
        <v>0</v>
      </c>
      <c r="BN416" s="4">
        <v>9148</v>
      </c>
      <c r="BO416" s="4">
        <v>4038.31</v>
      </c>
      <c r="BP416" s="4">
        <v>0.4414419</v>
      </c>
      <c r="BQ416" s="4">
        <v>499.14429999999999</v>
      </c>
      <c r="BR416" s="4">
        <v>3019.8380000000002</v>
      </c>
      <c r="BS416" s="4">
        <v>0.35003990000000001</v>
      </c>
      <c r="BT416" s="4">
        <v>1279.335</v>
      </c>
      <c r="BU416" s="4">
        <v>2800.1019999999999</v>
      </c>
      <c r="BV416" s="4">
        <v>0.18438969999999999</v>
      </c>
      <c r="BW416" s="4">
        <v>112387</v>
      </c>
      <c r="BX416" s="4">
        <v>1303.7639999999999</v>
      </c>
      <c r="BY416" s="4">
        <v>0.22117290000000001</v>
      </c>
      <c r="BZ416" s="4">
        <v>350</v>
      </c>
      <c r="CA416" s="4">
        <v>500</v>
      </c>
      <c r="CB416" s="4">
        <v>20478</v>
      </c>
      <c r="CC416" s="4">
        <v>0.98817739999999998</v>
      </c>
      <c r="CD416" s="4">
        <v>596</v>
      </c>
      <c r="CE416" s="4">
        <v>0</v>
      </c>
      <c r="CF416" s="4">
        <v>84.489069999999998</v>
      </c>
      <c r="CG416" s="4">
        <v>20.64282</v>
      </c>
      <c r="CH416" s="4">
        <v>84.489069999999998</v>
      </c>
      <c r="CI416" s="4">
        <v>20.64282</v>
      </c>
      <c r="CJ416" s="4">
        <v>84.489069999999998</v>
      </c>
      <c r="CK416" s="4">
        <v>20.64282</v>
      </c>
      <c r="CL416" s="4">
        <v>499.14449999999999</v>
      </c>
      <c r="CM416" s="4">
        <v>145070.9</v>
      </c>
      <c r="CN416" s="4">
        <v>440.06279999999998</v>
      </c>
      <c r="CO416" s="4">
        <v>245</v>
      </c>
      <c r="CP416" s="4">
        <v>1.1822610000000001E-2</v>
      </c>
      <c r="CQ416" s="4">
        <v>390077000</v>
      </c>
      <c r="CR416" s="4">
        <v>0.9083331</v>
      </c>
      <c r="CS416" s="5" t="s">
        <v>309</v>
      </c>
      <c r="CT416" s="5">
        <v>24195</v>
      </c>
      <c r="CU416" s="5">
        <v>458972400</v>
      </c>
      <c r="CV416" s="5">
        <v>119250000</v>
      </c>
      <c r="CW416" s="5">
        <v>0.78403469999999997</v>
      </c>
      <c r="CX416" s="5">
        <v>0.20370759999999999</v>
      </c>
      <c r="CY416" s="5">
        <v>3.848824</v>
      </c>
      <c r="CZ416" s="5">
        <v>12551</v>
      </c>
      <c r="DA416" s="5">
        <v>0.51874350000000002</v>
      </c>
      <c r="DB416" s="5">
        <v>11644</v>
      </c>
      <c r="DC416" s="5">
        <v>0.48125649999999998</v>
      </c>
      <c r="DD416" s="5">
        <v>6757</v>
      </c>
      <c r="DE416" s="5">
        <v>1887.0450000000001</v>
      </c>
      <c r="DF416" s="5">
        <v>0.27927259999999998</v>
      </c>
      <c r="DG416" s="5">
        <v>553.16629999999998</v>
      </c>
      <c r="DH416" s="5">
        <v>4519.88</v>
      </c>
      <c r="DI416" s="5">
        <v>6.7082119999999996</v>
      </c>
      <c r="DJ416" s="5">
        <v>1066.239</v>
      </c>
      <c r="DK416" s="5">
        <v>2759.5630000000001</v>
      </c>
      <c r="DL416" s="5">
        <v>0.19295799999999999</v>
      </c>
      <c r="DM416" s="5">
        <v>125390</v>
      </c>
      <c r="DN416" s="5">
        <v>1427.32</v>
      </c>
      <c r="DO416" s="5">
        <v>0.3451901</v>
      </c>
      <c r="DP416" s="5">
        <v>332</v>
      </c>
      <c r="DQ416" s="5">
        <v>541</v>
      </c>
      <c r="DR416" s="5">
        <v>24176</v>
      </c>
      <c r="DS416" s="5">
        <v>0.99921470000000001</v>
      </c>
      <c r="DT416" s="5">
        <v>328</v>
      </c>
      <c r="DU416" s="5">
        <v>212</v>
      </c>
      <c r="DV416" s="5">
        <v>86.440219999999997</v>
      </c>
      <c r="DW416" s="5">
        <v>18.856290000000001</v>
      </c>
      <c r="DX416" s="5">
        <v>86.440219999999997</v>
      </c>
      <c r="DY416" s="5">
        <v>18.856290000000001</v>
      </c>
      <c r="DZ416" s="5">
        <v>86.440219999999997</v>
      </c>
      <c r="EA416" s="5">
        <v>18.856290000000001</v>
      </c>
      <c r="EB416" s="5">
        <v>553.19770000000005</v>
      </c>
      <c r="EC416" s="5">
        <v>153716.20000000001</v>
      </c>
      <c r="ED416" s="5">
        <v>844.36090000000002</v>
      </c>
      <c r="EE416" s="5">
        <v>19</v>
      </c>
      <c r="EF416" s="5">
        <v>7.8528620000000002E-4</v>
      </c>
      <c r="EG416" s="5">
        <v>578222400</v>
      </c>
      <c r="EH416" s="5">
        <v>0.98774240000000002</v>
      </c>
      <c r="EI416" s="7" t="s">
        <v>310</v>
      </c>
      <c r="EJ416" s="7">
        <v>26416</v>
      </c>
      <c r="EK416" s="7">
        <v>459218100</v>
      </c>
      <c r="EL416" s="7">
        <v>149822100</v>
      </c>
      <c r="EM416" s="7">
        <v>0.65808929999999999</v>
      </c>
      <c r="EN416" s="7">
        <v>0.2147049</v>
      </c>
      <c r="EO416" s="7">
        <v>3.0650879999999998</v>
      </c>
      <c r="EP416" s="7">
        <v>12786</v>
      </c>
      <c r="EQ416" s="7">
        <v>0.48402479999999998</v>
      </c>
      <c r="ER416" s="7">
        <v>13630</v>
      </c>
      <c r="ES416" s="7">
        <v>0.51597519999999997</v>
      </c>
      <c r="ET416" s="7">
        <v>6842</v>
      </c>
      <c r="EU416" s="7">
        <v>1772.144</v>
      </c>
      <c r="EV416" s="7">
        <v>0.25900970000000001</v>
      </c>
      <c r="EW416" s="7">
        <v>562.40909999999997</v>
      </c>
      <c r="EX416" s="7">
        <v>5783.7610000000004</v>
      </c>
      <c r="EY416" s="7">
        <v>7.9695689999999999</v>
      </c>
      <c r="EZ416" s="7">
        <v>1065.8679999999999</v>
      </c>
      <c r="FA416" s="7">
        <v>2774.5569999999998</v>
      </c>
      <c r="FB416" s="7">
        <v>0.20458009999999999</v>
      </c>
      <c r="FC416" s="7">
        <v>129123</v>
      </c>
      <c r="FD416" s="7">
        <v>1443.893</v>
      </c>
      <c r="FE416" s="7">
        <v>0.25806990000000002</v>
      </c>
      <c r="FF416" s="7">
        <v>358</v>
      </c>
      <c r="FG416" s="7">
        <v>561</v>
      </c>
      <c r="FH416" s="7">
        <v>26394</v>
      </c>
      <c r="FI416" s="7">
        <v>0.99916709999999997</v>
      </c>
      <c r="FJ416" s="7">
        <v>322</v>
      </c>
      <c r="FK416" s="7">
        <v>238</v>
      </c>
      <c r="FL416" s="7">
        <v>86.946010000000001</v>
      </c>
      <c r="FM416" s="7">
        <v>21.010819999999999</v>
      </c>
      <c r="FN416" s="7">
        <v>86.946010000000001</v>
      </c>
      <c r="FO416" s="7">
        <v>21.010819999999999</v>
      </c>
      <c r="FP416" s="7">
        <v>86.946010000000001</v>
      </c>
      <c r="FQ416" s="7">
        <v>21.010819999999999</v>
      </c>
      <c r="FR416" s="7">
        <v>563.66269999999997</v>
      </c>
      <c r="FS416" s="7">
        <v>156747</v>
      </c>
      <c r="FT416" s="7">
        <v>1266.3499999999999</v>
      </c>
      <c r="FU416" s="7">
        <v>22</v>
      </c>
      <c r="FV416" s="7">
        <v>8.3282859999999996E-4</v>
      </c>
      <c r="FW416" s="7">
        <v>609040300</v>
      </c>
      <c r="FX416" s="7">
        <v>0.87279419999999996</v>
      </c>
      <c r="FY416" s="9" t="s">
        <v>311</v>
      </c>
      <c r="FZ416" s="9">
        <v>9929</v>
      </c>
      <c r="GA416" s="9">
        <v>37832230</v>
      </c>
      <c r="GB416" s="9">
        <v>24683760</v>
      </c>
      <c r="GC416" s="9">
        <v>0.38375219999999999</v>
      </c>
      <c r="GD416" s="9">
        <v>0.2503804</v>
      </c>
      <c r="GE416" s="9">
        <v>1.5326770000000001</v>
      </c>
      <c r="GF416" s="9">
        <v>9929</v>
      </c>
      <c r="GG416" s="9">
        <v>1</v>
      </c>
      <c r="GH416" s="9">
        <v>0</v>
      </c>
      <c r="GI416" s="9">
        <v>0</v>
      </c>
      <c r="GJ416" s="9">
        <v>2904</v>
      </c>
      <c r="GK416" s="9">
        <v>849.35199999999998</v>
      </c>
      <c r="GL416" s="9">
        <v>0.29247659999999998</v>
      </c>
      <c r="GM416" s="9">
        <v>300.06</v>
      </c>
      <c r="GN416" s="9">
        <v>1015.465</v>
      </c>
      <c r="GO416" s="9">
        <v>2.260122</v>
      </c>
      <c r="GP416" s="9">
        <v>1330.9770000000001</v>
      </c>
      <c r="GQ416" s="9">
        <v>2488.9920000000002</v>
      </c>
      <c r="GR416" s="9">
        <v>0.23464489999999999</v>
      </c>
      <c r="GS416" s="9">
        <v>42315</v>
      </c>
      <c r="GT416" s="9">
        <v>789.89400000000001</v>
      </c>
      <c r="GU416" s="9">
        <v>4.4235190000000001E-2</v>
      </c>
      <c r="GV416" s="9">
        <v>217</v>
      </c>
      <c r="GW416" s="9">
        <v>295</v>
      </c>
      <c r="GX416" s="9">
        <v>9824</v>
      </c>
      <c r="GY416" s="9">
        <v>0.98942490000000005</v>
      </c>
      <c r="GZ416" s="9">
        <v>318</v>
      </c>
      <c r="HA416" s="9">
        <v>0</v>
      </c>
      <c r="HB416" s="9">
        <v>91.689800000000005</v>
      </c>
      <c r="HC416" s="9">
        <v>20.332329999999999</v>
      </c>
      <c r="HD416" s="9">
        <v>91.689800000000005</v>
      </c>
      <c r="HE416" s="9">
        <v>20.332329999999999</v>
      </c>
      <c r="HF416" s="9">
        <v>91.689800000000005</v>
      </c>
      <c r="HG416" s="9">
        <v>20.332329999999999</v>
      </c>
      <c r="HH416" s="9">
        <v>301.62599999999998</v>
      </c>
      <c r="HI416" s="9">
        <v>56971.86</v>
      </c>
      <c r="HJ416" s="9">
        <v>103.85429999999999</v>
      </c>
      <c r="HK416" s="9">
        <v>105</v>
      </c>
      <c r="HL416" s="9">
        <v>1.0575080000000001E-2</v>
      </c>
      <c r="HM416" s="9">
        <v>62515990</v>
      </c>
      <c r="HN416" s="9">
        <v>0.63413260000000005</v>
      </c>
      <c r="HO416" s="10" t="s">
        <v>312</v>
      </c>
      <c r="HP416" s="10">
        <v>10611</v>
      </c>
      <c r="HQ416" s="10">
        <v>39343070</v>
      </c>
      <c r="HR416" s="10">
        <v>22981630</v>
      </c>
      <c r="HS416" s="10">
        <v>0.34942630000000002</v>
      </c>
      <c r="HT416" s="10">
        <v>0.20411180000000001</v>
      </c>
      <c r="HU416" s="10">
        <v>1.7119359999999999</v>
      </c>
      <c r="HV416" s="10">
        <v>10611</v>
      </c>
      <c r="HW416" s="10">
        <v>1</v>
      </c>
      <c r="HX416" s="10">
        <v>0</v>
      </c>
      <c r="HY416" s="10">
        <v>0</v>
      </c>
      <c r="HZ416" s="10">
        <v>2948</v>
      </c>
      <c r="IA416" s="10">
        <v>819.02779999999996</v>
      </c>
      <c r="IB416" s="10">
        <v>0.27782489999999999</v>
      </c>
      <c r="IC416" s="10">
        <v>286.77519999999998</v>
      </c>
      <c r="ID416" s="10">
        <v>1191.1559999999999</v>
      </c>
      <c r="IE416" s="10">
        <v>1.4694499999999999</v>
      </c>
      <c r="IF416" s="10">
        <v>1326.5219999999999</v>
      </c>
      <c r="IG416" s="10">
        <v>2490.6109999999999</v>
      </c>
      <c r="IH416" s="10">
        <v>0.28342859999999998</v>
      </c>
      <c r="II416" s="10">
        <v>37438</v>
      </c>
      <c r="IJ416" s="10">
        <v>746.7242</v>
      </c>
      <c r="IK416" s="10">
        <v>6.8916420000000006E-2</v>
      </c>
      <c r="IL416" s="10">
        <v>194</v>
      </c>
      <c r="IM416" s="10">
        <v>269</v>
      </c>
      <c r="IN416" s="10">
        <v>10533</v>
      </c>
      <c r="IO416" s="10">
        <v>0.99264909999999995</v>
      </c>
      <c r="IP416" s="10">
        <v>310</v>
      </c>
      <c r="IQ416" s="10">
        <v>0</v>
      </c>
      <c r="IR416" s="10">
        <v>93.423429999999996</v>
      </c>
      <c r="IS416" s="10">
        <v>19.772749999999998</v>
      </c>
      <c r="IT416" s="10">
        <v>93.423429999999996</v>
      </c>
      <c r="IU416" s="10">
        <v>19.772749999999998</v>
      </c>
      <c r="IV416" s="10">
        <v>93.423429999999996</v>
      </c>
      <c r="IW416" s="10">
        <v>19.772749999999998</v>
      </c>
      <c r="IX416" s="10">
        <v>286.77769999999998</v>
      </c>
      <c r="IY416" s="10">
        <v>50849.37</v>
      </c>
      <c r="IZ416" s="10">
        <v>133.71530000000001</v>
      </c>
      <c r="JA416" s="10">
        <v>78</v>
      </c>
      <c r="JB416" s="10">
        <v>7.3508619999999997E-3</v>
      </c>
      <c r="JC416" s="10">
        <v>62324700</v>
      </c>
      <c r="JD416" s="10">
        <v>0.55353819999999998</v>
      </c>
      <c r="JE416" s="11" t="s">
        <v>313</v>
      </c>
      <c r="JF416" s="11">
        <v>19572</v>
      </c>
      <c r="JG416" s="11">
        <v>116260200</v>
      </c>
      <c r="JH416" s="11">
        <v>44817050</v>
      </c>
      <c r="JI416" s="11">
        <v>0.30350139999999998</v>
      </c>
      <c r="JJ416" s="11">
        <v>0.1169965</v>
      </c>
      <c r="JK416" s="11">
        <v>2.5941070000000002</v>
      </c>
      <c r="JL416" s="11">
        <v>0</v>
      </c>
      <c r="JM416" s="11">
        <v>0</v>
      </c>
      <c r="JN416" s="11">
        <v>0</v>
      </c>
      <c r="JO416" s="11">
        <v>0</v>
      </c>
      <c r="JP416" s="11">
        <v>5069</v>
      </c>
      <c r="JQ416" s="11">
        <v>1312.8330000000001</v>
      </c>
      <c r="JR416" s="11">
        <v>0.25899240000000001</v>
      </c>
      <c r="JS416" s="11">
        <v>484.36559999999997</v>
      </c>
      <c r="JT416" s="11">
        <v>6080.6480000000001</v>
      </c>
      <c r="JU416" s="11">
        <v>-1.6774169999999999</v>
      </c>
      <c r="JV416" s="11">
        <v>1667.72</v>
      </c>
      <c r="JW416" s="11">
        <v>1217.654</v>
      </c>
      <c r="JX416" s="11">
        <v>0.2615074</v>
      </c>
      <c r="JY416" s="11">
        <v>74843</v>
      </c>
      <c r="JZ416" s="11">
        <v>1137.2180000000001</v>
      </c>
      <c r="KA416" s="11">
        <v>0.19672200000000001</v>
      </c>
      <c r="KB416" s="11">
        <v>473</v>
      </c>
      <c r="KC416" s="11">
        <v>252</v>
      </c>
      <c r="KD416" s="11">
        <v>19149</v>
      </c>
      <c r="KE416" s="11">
        <v>0.97838749999999997</v>
      </c>
      <c r="KF416" s="11">
        <v>363.82960000000003</v>
      </c>
      <c r="KG416" s="11">
        <v>93.011439999999993</v>
      </c>
      <c r="KH416" s="11">
        <v>21.23489</v>
      </c>
      <c r="KI416" s="11">
        <v>93.011439999999993</v>
      </c>
      <c r="KJ416" s="11">
        <v>21.23489</v>
      </c>
      <c r="KK416" s="11">
        <v>93.011439999999993</v>
      </c>
      <c r="KL416" s="11">
        <v>21.23489</v>
      </c>
      <c r="KM416" s="11">
        <v>484.36579999999998</v>
      </c>
      <c r="KN416" s="11">
        <v>103292</v>
      </c>
      <c r="KO416" s="11">
        <v>1889.1420000000001</v>
      </c>
      <c r="KP416" s="11">
        <v>423</v>
      </c>
      <c r="KQ416" s="11">
        <v>2.1612510000000001E-2</v>
      </c>
      <c r="KR416" s="11">
        <v>161077300</v>
      </c>
      <c r="KS416" s="11">
        <v>0.42049789999999998</v>
      </c>
    </row>
    <row r="417" spans="1:305" x14ac:dyDescent="0.25">
      <c r="A417">
        <v>324</v>
      </c>
      <c r="B417" t="s">
        <v>412</v>
      </c>
      <c r="C417" t="s">
        <v>315</v>
      </c>
      <c r="D417" t="s">
        <v>345</v>
      </c>
      <c r="E417" t="s">
        <v>395</v>
      </c>
      <c r="F417" t="s">
        <v>318</v>
      </c>
      <c r="G417" t="s">
        <v>306</v>
      </c>
      <c r="H417">
        <v>6</v>
      </c>
      <c r="I417">
        <v>7</v>
      </c>
      <c r="J417" s="1">
        <v>44347.671006944445</v>
      </c>
      <c r="K417" s="2">
        <f>ROUNDDOWN(J417-"04/05/2021 12:00 AM", 0)</f>
        <v>27</v>
      </c>
      <c r="L417" s="2">
        <f>N417+BD417+CT417+EJ417+FZ417+HP417+JF417</f>
        <v>146017</v>
      </c>
      <c r="M417" s="3" t="s">
        <v>307</v>
      </c>
      <c r="N417" s="3">
        <v>21711</v>
      </c>
      <c r="O417" s="3">
        <v>373133600</v>
      </c>
      <c r="P417" s="3">
        <v>158011600</v>
      </c>
      <c r="Q417" s="3">
        <v>0.79159800000000002</v>
      </c>
      <c r="R417" s="3">
        <v>0.33521960000000001</v>
      </c>
      <c r="S417" s="3">
        <v>2.3614310000000001</v>
      </c>
      <c r="T417" s="3">
        <v>21711</v>
      </c>
      <c r="U417" s="3">
        <v>1</v>
      </c>
      <c r="V417" s="3">
        <v>0</v>
      </c>
      <c r="W417" s="3">
        <v>0</v>
      </c>
      <c r="X417" s="3">
        <v>10455</v>
      </c>
      <c r="Y417" s="3">
        <v>5034.6379999999999</v>
      </c>
      <c r="Z417" s="3">
        <v>0.48155310000000001</v>
      </c>
      <c r="AA417" s="3">
        <v>535.21299999999997</v>
      </c>
      <c r="AB417" s="3">
        <v>2681.2849999999999</v>
      </c>
      <c r="AC417" s="3">
        <v>-5.3665180000000001</v>
      </c>
      <c r="AD417" s="3">
        <v>1332.1659999999999</v>
      </c>
      <c r="AE417" s="3">
        <v>2777.5459999999998</v>
      </c>
      <c r="AF417" s="3">
        <v>0.15330679999999999</v>
      </c>
      <c r="AG417" s="3">
        <v>141618</v>
      </c>
      <c r="AH417" s="3">
        <v>1415.87</v>
      </c>
      <c r="AI417" s="3">
        <v>0.1640374</v>
      </c>
      <c r="AJ417" s="3">
        <v>423</v>
      </c>
      <c r="AK417" s="3">
        <v>502</v>
      </c>
      <c r="AL417" s="3">
        <v>21454</v>
      </c>
      <c r="AM417" s="3">
        <v>0.98816269999999995</v>
      </c>
      <c r="AN417" s="3">
        <v>604</v>
      </c>
      <c r="AO417" s="3">
        <v>0</v>
      </c>
      <c r="AP417" s="3">
        <v>83.193219999999997</v>
      </c>
      <c r="AQ417" s="3">
        <v>20.559979999999999</v>
      </c>
      <c r="AR417" s="3">
        <v>83.193219999999997</v>
      </c>
      <c r="AS417" s="3">
        <v>20.559979999999999</v>
      </c>
      <c r="AT417" s="3">
        <v>83.193219999999997</v>
      </c>
      <c r="AU417" s="3">
        <v>20.559979999999999</v>
      </c>
      <c r="AV417" s="3">
        <v>535.21320000000003</v>
      </c>
      <c r="AW417" s="3">
        <v>177332.3</v>
      </c>
      <c r="AX417" s="3">
        <v>331.13569999999999</v>
      </c>
      <c r="AY417" s="3">
        <v>257</v>
      </c>
      <c r="AZ417" s="3">
        <v>1.183732E-2</v>
      </c>
      <c r="BA417" s="3">
        <v>531145200</v>
      </c>
      <c r="BB417" s="3">
        <v>1.1268180000000001</v>
      </c>
      <c r="BC417" s="4" t="s">
        <v>308</v>
      </c>
      <c r="BD417" s="4">
        <v>24711</v>
      </c>
      <c r="BE417" s="4">
        <v>440088700</v>
      </c>
      <c r="BF417" s="4">
        <v>143999500</v>
      </c>
      <c r="BG417" s="4">
        <v>0.72070840000000003</v>
      </c>
      <c r="BH417" s="4">
        <v>0.2358199</v>
      </c>
      <c r="BI417" s="4">
        <v>3.0561820000000002</v>
      </c>
      <c r="BJ417" s="4">
        <v>24711</v>
      </c>
      <c r="BK417" s="4">
        <v>1</v>
      </c>
      <c r="BL417" s="4">
        <v>0</v>
      </c>
      <c r="BM417" s="4">
        <v>0</v>
      </c>
      <c r="BN417" s="4">
        <v>11226</v>
      </c>
      <c r="BO417" s="4">
        <v>5099.8770000000004</v>
      </c>
      <c r="BP417" s="4">
        <v>0.45429160000000002</v>
      </c>
      <c r="BQ417" s="4">
        <v>552.22640000000001</v>
      </c>
      <c r="BR417" s="4">
        <v>5062.0600000000004</v>
      </c>
      <c r="BS417" s="4">
        <v>-6.828729</v>
      </c>
      <c r="BT417" s="4">
        <v>1337.165</v>
      </c>
      <c r="BU417" s="4">
        <v>2784.0639999999999</v>
      </c>
      <c r="BV417" s="4">
        <v>0.18445590000000001</v>
      </c>
      <c r="BW417" s="4">
        <v>133967</v>
      </c>
      <c r="BX417" s="4">
        <v>1405.133</v>
      </c>
      <c r="BY417" s="4">
        <v>0.25697340000000002</v>
      </c>
      <c r="BZ417" s="4">
        <v>410</v>
      </c>
      <c r="CA417" s="4">
        <v>493</v>
      </c>
      <c r="CB417" s="4">
        <v>24411</v>
      </c>
      <c r="CC417" s="4">
        <v>0.98785970000000001</v>
      </c>
      <c r="CD417" s="4">
        <v>593</v>
      </c>
      <c r="CE417" s="4">
        <v>0</v>
      </c>
      <c r="CF417" s="4">
        <v>85.326250000000002</v>
      </c>
      <c r="CG417" s="4">
        <v>20.818000000000001</v>
      </c>
      <c r="CH417" s="4">
        <v>85.326250000000002</v>
      </c>
      <c r="CI417" s="4">
        <v>20.818000000000001</v>
      </c>
      <c r="CJ417" s="4">
        <v>85.326250000000002</v>
      </c>
      <c r="CK417" s="4">
        <v>20.818000000000001</v>
      </c>
      <c r="CL417" s="4">
        <v>552.22659999999996</v>
      </c>
      <c r="CM417" s="4">
        <v>183009.5</v>
      </c>
      <c r="CN417" s="4">
        <v>1036.9649999999999</v>
      </c>
      <c r="CO417" s="4">
        <v>300</v>
      </c>
      <c r="CP417" s="4">
        <v>1.2140339999999999E-2</v>
      </c>
      <c r="CQ417" s="4">
        <v>584088300</v>
      </c>
      <c r="CR417" s="4">
        <v>0.9565283</v>
      </c>
      <c r="CS417" s="5" t="s">
        <v>309</v>
      </c>
      <c r="CT417" s="5">
        <v>23855</v>
      </c>
      <c r="CU417" s="5">
        <v>523772400</v>
      </c>
      <c r="CV417" s="5">
        <v>180809900</v>
      </c>
      <c r="CW417" s="5">
        <v>0.92041510000000004</v>
      </c>
      <c r="CX417" s="5">
        <v>0.31773370000000001</v>
      </c>
      <c r="CY417" s="5">
        <v>2.8968129999999999</v>
      </c>
      <c r="CZ417" s="5">
        <v>14124</v>
      </c>
      <c r="DA417" s="5">
        <v>0.59207710000000002</v>
      </c>
      <c r="DB417" s="5">
        <v>9731</v>
      </c>
      <c r="DC417" s="5">
        <v>0.40792289999999998</v>
      </c>
      <c r="DD417" s="5">
        <v>7735</v>
      </c>
      <c r="DE417" s="5">
        <v>2508.0790000000002</v>
      </c>
      <c r="DF417" s="5">
        <v>0.3242507</v>
      </c>
      <c r="DG417" s="5">
        <v>586.56029999999998</v>
      </c>
      <c r="DH417" s="5">
        <v>11177.71</v>
      </c>
      <c r="DI417" s="5">
        <v>-3.0914440000000001</v>
      </c>
      <c r="DJ417" s="5">
        <v>1087.8440000000001</v>
      </c>
      <c r="DK417" s="5">
        <v>2722.913</v>
      </c>
      <c r="DL417" s="5">
        <v>0.1469483</v>
      </c>
      <c r="DM417" s="5">
        <v>162336</v>
      </c>
      <c r="DN417" s="5">
        <v>1538.088</v>
      </c>
      <c r="DO417" s="5">
        <v>0.23693539999999999</v>
      </c>
      <c r="DP417" s="5">
        <v>398</v>
      </c>
      <c r="DQ417" s="5">
        <v>583</v>
      </c>
      <c r="DR417" s="5">
        <v>23845</v>
      </c>
      <c r="DS417" s="5">
        <v>0.99958080000000005</v>
      </c>
      <c r="DT417" s="5">
        <v>400</v>
      </c>
      <c r="DU417" s="5">
        <v>182</v>
      </c>
      <c r="DV417" s="5">
        <v>85.878010000000003</v>
      </c>
      <c r="DW417" s="5">
        <v>17.976890000000001</v>
      </c>
      <c r="DX417" s="5">
        <v>85.878010000000003</v>
      </c>
      <c r="DY417" s="5">
        <v>17.976890000000001</v>
      </c>
      <c r="DZ417" s="5">
        <v>85.878010000000003</v>
      </c>
      <c r="EA417" s="5">
        <v>17.976890000000001</v>
      </c>
      <c r="EB417" s="5">
        <v>587.8252</v>
      </c>
      <c r="EC417" s="5">
        <v>224824.1</v>
      </c>
      <c r="ED417" s="5">
        <v>5237.5309999999999</v>
      </c>
      <c r="EE417" s="5">
        <v>10</v>
      </c>
      <c r="EF417" s="5">
        <v>4.1919929999999998E-4</v>
      </c>
      <c r="EG417" s="5">
        <v>704582200</v>
      </c>
      <c r="EH417" s="5">
        <v>1.2381489999999999</v>
      </c>
      <c r="EI417" s="7" t="s">
        <v>310</v>
      </c>
      <c r="EJ417" s="7">
        <v>26515</v>
      </c>
      <c r="EK417" s="7">
        <v>601726000</v>
      </c>
      <c r="EL417" s="7">
        <v>240953700</v>
      </c>
      <c r="EM417" s="7">
        <v>0.85588520000000001</v>
      </c>
      <c r="EN417" s="7">
        <v>0.34272859999999999</v>
      </c>
      <c r="EO417" s="7">
        <v>2.497268</v>
      </c>
      <c r="EP417" s="7">
        <v>13759</v>
      </c>
      <c r="EQ417" s="7">
        <v>0.51891379999999998</v>
      </c>
      <c r="ER417" s="7">
        <v>12756</v>
      </c>
      <c r="ES417" s="7">
        <v>0.48108620000000002</v>
      </c>
      <c r="ET417" s="7">
        <v>8383</v>
      </c>
      <c r="EU417" s="7">
        <v>2650.375</v>
      </c>
      <c r="EV417" s="7">
        <v>0.31616060000000001</v>
      </c>
      <c r="EW417" s="7">
        <v>595.68619999999999</v>
      </c>
      <c r="EX417" s="7">
        <v>16968.759999999998</v>
      </c>
      <c r="EY417" s="7">
        <v>-3.831458</v>
      </c>
      <c r="EZ417" s="7">
        <v>1112.057</v>
      </c>
      <c r="FA417" s="7">
        <v>2741.1689999999999</v>
      </c>
      <c r="FB417" s="7">
        <v>0.15318000000000001</v>
      </c>
      <c r="FC417" s="7">
        <v>173097</v>
      </c>
      <c r="FD417" s="7">
        <v>1572.068</v>
      </c>
      <c r="FE417" s="7">
        <v>0.18329110000000001</v>
      </c>
      <c r="FF417" s="7">
        <v>442</v>
      </c>
      <c r="FG417" s="7">
        <v>590</v>
      </c>
      <c r="FH417" s="7">
        <v>26499</v>
      </c>
      <c r="FI417" s="7">
        <v>0.99939659999999997</v>
      </c>
      <c r="FJ417" s="7">
        <v>376</v>
      </c>
      <c r="FK417" s="7">
        <v>213</v>
      </c>
      <c r="FL417" s="7">
        <v>87.946669999999997</v>
      </c>
      <c r="FM417" s="7">
        <v>17.162369999999999</v>
      </c>
      <c r="FN417" s="7">
        <v>87.946669999999997</v>
      </c>
      <c r="FO417" s="7">
        <v>17.162369999999999</v>
      </c>
      <c r="FP417" s="7">
        <v>87.946669999999997</v>
      </c>
      <c r="FQ417" s="7">
        <v>17.162369999999999</v>
      </c>
      <c r="FR417" s="7">
        <v>595.68629999999996</v>
      </c>
      <c r="FS417" s="7">
        <v>223172.2</v>
      </c>
      <c r="FT417" s="7">
        <v>10859.47</v>
      </c>
      <c r="FU417" s="7">
        <v>16</v>
      </c>
      <c r="FV417" s="7">
        <v>6.0343199999999999E-4</v>
      </c>
      <c r="FW417" s="7">
        <v>842679700</v>
      </c>
      <c r="FX417" s="7">
        <v>1.1986140000000001</v>
      </c>
      <c r="FY417" s="9" t="s">
        <v>311</v>
      </c>
      <c r="FZ417" s="9">
        <v>12503</v>
      </c>
      <c r="GA417" s="9">
        <v>67626140</v>
      </c>
      <c r="GB417" s="9">
        <v>41359830</v>
      </c>
      <c r="GC417" s="9">
        <v>0.43259959999999997</v>
      </c>
      <c r="GD417" s="9">
        <v>0.26457589999999997</v>
      </c>
      <c r="GE417" s="9">
        <v>1.635068</v>
      </c>
      <c r="GF417" s="9">
        <v>12503</v>
      </c>
      <c r="GG417" s="9">
        <v>1</v>
      </c>
      <c r="GH417" s="9">
        <v>0</v>
      </c>
      <c r="GI417" s="9">
        <v>0</v>
      </c>
      <c r="GJ417" s="9">
        <v>4117</v>
      </c>
      <c r="GK417" s="9">
        <v>1355.65</v>
      </c>
      <c r="GL417" s="9">
        <v>0.32928099999999999</v>
      </c>
      <c r="GM417" s="9">
        <v>331.30650000000003</v>
      </c>
      <c r="GN417" s="9">
        <v>1822.124</v>
      </c>
      <c r="GO417" s="9">
        <v>-1.4747110000000001</v>
      </c>
      <c r="GP417" s="9">
        <v>1367.777</v>
      </c>
      <c r="GQ417" s="9">
        <v>2484.5419999999999</v>
      </c>
      <c r="GR417" s="9">
        <v>0.2257226</v>
      </c>
      <c r="GS417" s="9">
        <v>55391</v>
      </c>
      <c r="GT417" s="9">
        <v>886.46220000000005</v>
      </c>
      <c r="GU417" s="9">
        <v>5.8084040000000003E-2</v>
      </c>
      <c r="GV417" s="9">
        <v>269</v>
      </c>
      <c r="GW417" s="9">
        <v>277</v>
      </c>
      <c r="GX417" s="9">
        <v>12411</v>
      </c>
      <c r="GY417" s="9">
        <v>0.99264169999999996</v>
      </c>
      <c r="GZ417" s="9">
        <v>304</v>
      </c>
      <c r="HA417" s="9">
        <v>0</v>
      </c>
      <c r="HB417" s="9">
        <v>91.948409999999996</v>
      </c>
      <c r="HC417" s="9">
        <v>18.570450000000001</v>
      </c>
      <c r="HD417" s="9">
        <v>91.948409999999996</v>
      </c>
      <c r="HE417" s="9">
        <v>18.570450000000001</v>
      </c>
      <c r="HF417" s="9">
        <v>91.948409999999996</v>
      </c>
      <c r="HG417" s="9">
        <v>18.570450000000001</v>
      </c>
      <c r="HH417" s="9">
        <v>331.30669999999998</v>
      </c>
      <c r="HI417" s="9">
        <v>73152.53</v>
      </c>
      <c r="HJ417" s="9">
        <v>265.5471</v>
      </c>
      <c r="HK417" s="9">
        <v>92</v>
      </c>
      <c r="HL417" s="9">
        <v>7.358234E-3</v>
      </c>
      <c r="HM417" s="9">
        <v>108986000</v>
      </c>
      <c r="HN417" s="9">
        <v>0.69717549999999995</v>
      </c>
      <c r="HO417" s="10" t="s">
        <v>312</v>
      </c>
      <c r="HP417" s="10">
        <v>14093</v>
      </c>
      <c r="HQ417" s="10">
        <v>130923200</v>
      </c>
      <c r="HR417" s="10">
        <v>54202540</v>
      </c>
      <c r="HS417" s="10">
        <v>0.65918840000000001</v>
      </c>
      <c r="HT417" s="10">
        <v>0.27290579999999998</v>
      </c>
      <c r="HU417" s="10">
        <v>2.4154429999999998</v>
      </c>
      <c r="HV417" s="10">
        <v>13963</v>
      </c>
      <c r="HW417" s="10">
        <v>0.99077559999999998</v>
      </c>
      <c r="HX417" s="10">
        <v>130</v>
      </c>
      <c r="HY417" s="10">
        <v>9.2244379999999997E-3</v>
      </c>
      <c r="HZ417" s="10">
        <v>4011</v>
      </c>
      <c r="IA417" s="10">
        <v>1141.568</v>
      </c>
      <c r="IB417" s="10">
        <v>0.28460940000000001</v>
      </c>
      <c r="IC417" s="10">
        <v>1017.413</v>
      </c>
      <c r="ID417" s="10">
        <v>722.27419999999995</v>
      </c>
      <c r="IE417" s="10">
        <v>1.0883449999999999</v>
      </c>
      <c r="IF417" s="10">
        <v>1359.9490000000001</v>
      </c>
      <c r="IG417" s="10">
        <v>2507.087</v>
      </c>
      <c r="IH417" s="10">
        <v>8.687156E-2</v>
      </c>
      <c r="II417" s="10">
        <v>162228</v>
      </c>
      <c r="IJ417" s="10">
        <v>2221.7179999999998</v>
      </c>
      <c r="IK417" s="10">
        <v>0.1717476</v>
      </c>
      <c r="IL417" s="10">
        <v>658</v>
      </c>
      <c r="IM417" s="10">
        <v>857</v>
      </c>
      <c r="IN417" s="10">
        <v>14003</v>
      </c>
      <c r="IO417" s="10">
        <v>0.99361379999999999</v>
      </c>
      <c r="IP417" s="10">
        <v>847</v>
      </c>
      <c r="IQ417" s="10">
        <v>9</v>
      </c>
      <c r="IR417" s="10">
        <v>94.553960000000004</v>
      </c>
      <c r="IS417" s="10">
        <v>19.883669999999999</v>
      </c>
      <c r="IT417" s="10">
        <v>94.553960000000004</v>
      </c>
      <c r="IU417" s="10">
        <v>19.883669999999999</v>
      </c>
      <c r="IV417" s="10">
        <v>94.553960000000004</v>
      </c>
      <c r="IW417" s="10">
        <v>19.883669999999999</v>
      </c>
      <c r="IX417" s="10">
        <v>1017.414</v>
      </c>
      <c r="IY417" s="10">
        <v>294345.40000000002</v>
      </c>
      <c r="IZ417" s="10">
        <v>37.016959999999997</v>
      </c>
      <c r="JA417" s="10">
        <v>90</v>
      </c>
      <c r="JB417" s="10">
        <v>6.3861489999999998E-3</v>
      </c>
      <c r="JC417" s="10">
        <v>185125700</v>
      </c>
      <c r="JD417" s="10">
        <v>0.93209430000000004</v>
      </c>
      <c r="JE417" s="11" t="s">
        <v>313</v>
      </c>
      <c r="JF417" s="11">
        <v>22629</v>
      </c>
      <c r="JG417" s="11">
        <v>174619700</v>
      </c>
      <c r="JH417" s="11">
        <v>74377020</v>
      </c>
      <c r="JI417" s="11">
        <v>0.34100639999999999</v>
      </c>
      <c r="JJ417" s="11">
        <v>0.1452473</v>
      </c>
      <c r="JK417" s="11">
        <v>2.3477640000000002</v>
      </c>
      <c r="JL417" s="11">
        <v>0</v>
      </c>
      <c r="JM417" s="11">
        <v>0</v>
      </c>
      <c r="JN417" s="11">
        <v>0</v>
      </c>
      <c r="JO417" s="11">
        <v>0</v>
      </c>
      <c r="JP417" s="11">
        <v>6509</v>
      </c>
      <c r="JQ417" s="11">
        <v>1872.2470000000001</v>
      </c>
      <c r="JR417" s="11">
        <v>0.2876398</v>
      </c>
      <c r="JS417" s="11">
        <v>363.59320000000002</v>
      </c>
      <c r="JT417" s="11">
        <v>26519.66</v>
      </c>
      <c r="JU417" s="11">
        <v>1.4861390000000001</v>
      </c>
      <c r="JV417" s="11">
        <v>1700.587</v>
      </c>
      <c r="JW417" s="11">
        <v>1193.4590000000001</v>
      </c>
      <c r="JX417" s="11">
        <v>0.286777</v>
      </c>
      <c r="JY417" s="11">
        <v>78908</v>
      </c>
      <c r="JZ417" s="11">
        <v>1047.5450000000001</v>
      </c>
      <c r="KA417" s="11">
        <v>0.16207579999999999</v>
      </c>
      <c r="KB417" s="11">
        <v>363</v>
      </c>
      <c r="KC417" s="11">
        <v>307</v>
      </c>
      <c r="KD417" s="11">
        <v>22200</v>
      </c>
      <c r="KE417" s="11">
        <v>0.98104199999999997</v>
      </c>
      <c r="KF417" s="11">
        <v>272.66090000000003</v>
      </c>
      <c r="KG417" s="11">
        <v>95.319540000000003</v>
      </c>
      <c r="KH417" s="11">
        <v>21.76127</v>
      </c>
      <c r="KI417" s="11">
        <v>95.319540000000003</v>
      </c>
      <c r="KJ417" s="11">
        <v>21.76127</v>
      </c>
      <c r="KK417" s="11">
        <v>95.319540000000003</v>
      </c>
      <c r="KL417" s="11">
        <v>21.76127</v>
      </c>
      <c r="KM417" s="11">
        <v>374.87970000000001</v>
      </c>
      <c r="KN417" s="11">
        <v>94973.89</v>
      </c>
      <c r="KO417" s="11">
        <v>31079.24</v>
      </c>
      <c r="KP417" s="11">
        <v>429</v>
      </c>
      <c r="KQ417" s="11">
        <v>1.8957970000000001E-2</v>
      </c>
      <c r="KR417" s="11">
        <v>248996800</v>
      </c>
      <c r="KS417" s="11">
        <v>0.48625370000000001</v>
      </c>
    </row>
    <row r="418" spans="1:305" x14ac:dyDescent="0.25">
      <c r="A418">
        <v>444</v>
      </c>
      <c r="B418" t="s">
        <v>412</v>
      </c>
      <c r="C418" t="s">
        <v>315</v>
      </c>
      <c r="D418" t="s">
        <v>345</v>
      </c>
      <c r="E418" t="s">
        <v>395</v>
      </c>
      <c r="F418" t="s">
        <v>318</v>
      </c>
      <c r="G418" t="s">
        <v>306</v>
      </c>
      <c r="H418">
        <v>6</v>
      </c>
      <c r="I418">
        <v>7</v>
      </c>
      <c r="J418" s="1">
        <v>44350.676736111112</v>
      </c>
      <c r="K418" s="2">
        <f>ROUNDDOWN(J418-"04/05/2021 12:00 AM", 0)</f>
        <v>30</v>
      </c>
      <c r="L418" s="2">
        <f>N418+BD418+CT418+EJ418+FZ418+HP418+JF418</f>
        <v>163326</v>
      </c>
      <c r="M418" s="3" t="s">
        <v>307</v>
      </c>
      <c r="N418" s="3">
        <v>24673</v>
      </c>
      <c r="O418" s="3">
        <v>670445800</v>
      </c>
      <c r="P418" s="3">
        <v>224319600</v>
      </c>
      <c r="Q418" s="3">
        <v>1.1013360000000001</v>
      </c>
      <c r="R418" s="3">
        <v>0.36848799999999998</v>
      </c>
      <c r="S418" s="3">
        <v>2.9887969999999999</v>
      </c>
      <c r="T418" s="3">
        <v>24673</v>
      </c>
      <c r="U418" s="3">
        <v>1</v>
      </c>
      <c r="V418" s="3">
        <v>0</v>
      </c>
      <c r="W418" s="3">
        <v>0</v>
      </c>
      <c r="X418" s="3">
        <v>11910</v>
      </c>
      <c r="Y418" s="3">
        <v>5749.1229999999996</v>
      </c>
      <c r="Z418" s="3">
        <v>0.48271389999999997</v>
      </c>
      <c r="AA418" s="3">
        <v>656.00070000000005</v>
      </c>
      <c r="AB418" s="3">
        <v>8534.0619999999999</v>
      </c>
      <c r="AC418" s="3">
        <v>-14.49174</v>
      </c>
      <c r="AD418" s="3">
        <v>1332.8910000000001</v>
      </c>
      <c r="AE418" s="3">
        <v>2762.4090000000001</v>
      </c>
      <c r="AF418" s="3">
        <v>0.12893499999999999</v>
      </c>
      <c r="AG418" s="3">
        <v>191360</v>
      </c>
      <c r="AH418" s="3">
        <v>1693.87</v>
      </c>
      <c r="AI418" s="3">
        <v>0.2485976</v>
      </c>
      <c r="AJ418" s="3">
        <v>447</v>
      </c>
      <c r="AK418" s="3">
        <v>595</v>
      </c>
      <c r="AL418" s="3">
        <v>24284</v>
      </c>
      <c r="AM418" s="3">
        <v>0.98423380000000005</v>
      </c>
      <c r="AN418" s="3">
        <v>681</v>
      </c>
      <c r="AO418" s="3">
        <v>0</v>
      </c>
      <c r="AP418" s="3">
        <v>84.21866</v>
      </c>
      <c r="AQ418" s="3">
        <v>21.596830000000001</v>
      </c>
      <c r="AR418" s="3">
        <v>84.21866</v>
      </c>
      <c r="AS418" s="3">
        <v>21.596830000000001</v>
      </c>
      <c r="AT418" s="3">
        <v>84.21866</v>
      </c>
      <c r="AU418" s="3">
        <v>21.596830000000001</v>
      </c>
      <c r="AV418" s="3">
        <v>656.0009</v>
      </c>
      <c r="AW418" s="3">
        <v>251146.5</v>
      </c>
      <c r="AX418" s="3">
        <v>2951.8180000000002</v>
      </c>
      <c r="AY418" s="3">
        <v>389</v>
      </c>
      <c r="AZ418" s="3">
        <v>1.5766220000000001E-2</v>
      </c>
      <c r="BA418" s="3">
        <v>894765400</v>
      </c>
      <c r="BB418" s="3">
        <v>1.469824</v>
      </c>
      <c r="BC418" s="4" t="s">
        <v>308</v>
      </c>
      <c r="BD418" s="4">
        <v>30134</v>
      </c>
      <c r="BE418" s="4">
        <v>808200300</v>
      </c>
      <c r="BF418" s="4">
        <v>211629800</v>
      </c>
      <c r="BG418" s="4">
        <v>0.89003160000000003</v>
      </c>
      <c r="BH418" s="4">
        <v>0.2330576</v>
      </c>
      <c r="BI418" s="4">
        <v>3.8189350000000002</v>
      </c>
      <c r="BJ418" s="4">
        <v>30134</v>
      </c>
      <c r="BK418" s="4">
        <v>1</v>
      </c>
      <c r="BL418" s="4">
        <v>0</v>
      </c>
      <c r="BM418" s="4">
        <v>0</v>
      </c>
      <c r="BN418" s="4">
        <v>13282</v>
      </c>
      <c r="BO418" s="4">
        <v>5854.2349999999997</v>
      </c>
      <c r="BP418" s="4">
        <v>0.44076460000000001</v>
      </c>
      <c r="BQ418" s="4">
        <v>652.3818</v>
      </c>
      <c r="BR418" s="4">
        <v>9856.0439999999999</v>
      </c>
      <c r="BS418" s="4">
        <v>-8.8890429999999991</v>
      </c>
      <c r="BT418" s="4">
        <v>1340.7919999999999</v>
      </c>
      <c r="BU418" s="4">
        <v>2762.7429999999999</v>
      </c>
      <c r="BV418" s="4">
        <v>0.1733064</v>
      </c>
      <c r="BW418" s="4">
        <v>173877</v>
      </c>
      <c r="BX418" s="4">
        <v>1644.0820000000001</v>
      </c>
      <c r="BY418" s="4">
        <v>0.34219050000000001</v>
      </c>
      <c r="BZ418" s="4">
        <v>476</v>
      </c>
      <c r="CA418" s="4">
        <v>579</v>
      </c>
      <c r="CB418" s="4">
        <v>29700</v>
      </c>
      <c r="CC418" s="4">
        <v>0.98559770000000002</v>
      </c>
      <c r="CD418" s="4">
        <v>666</v>
      </c>
      <c r="CE418" s="4">
        <v>0</v>
      </c>
      <c r="CF418" s="4">
        <v>87.269930000000002</v>
      </c>
      <c r="CG418" s="4">
        <v>21.825019999999999</v>
      </c>
      <c r="CH418" s="4">
        <v>87.269930000000002</v>
      </c>
      <c r="CI418" s="4">
        <v>21.825019999999999</v>
      </c>
      <c r="CJ418" s="4">
        <v>87.269930000000002</v>
      </c>
      <c r="CK418" s="4">
        <v>21.825019999999999</v>
      </c>
      <c r="CL418" s="4">
        <v>652.38199999999995</v>
      </c>
      <c r="CM418" s="4">
        <v>247517.6</v>
      </c>
      <c r="CN418" s="4">
        <v>3223.654</v>
      </c>
      <c r="CO418" s="4">
        <v>434</v>
      </c>
      <c r="CP418" s="4">
        <v>1.440234E-2</v>
      </c>
      <c r="CQ418" s="4">
        <v>1019830000</v>
      </c>
      <c r="CR418" s="4">
        <v>1.123089</v>
      </c>
      <c r="CS418" s="5" t="s">
        <v>309</v>
      </c>
      <c r="CT418" s="5">
        <v>24662</v>
      </c>
      <c r="CU418" s="5">
        <v>840444200</v>
      </c>
      <c r="CV418" s="5">
        <v>173587600</v>
      </c>
      <c r="CW418" s="5">
        <v>1.381823</v>
      </c>
      <c r="CX418" s="5">
        <v>0.28540529999999997</v>
      </c>
      <c r="CY418" s="5">
        <v>4.841615</v>
      </c>
      <c r="CZ418" s="5">
        <v>13652</v>
      </c>
      <c r="DA418" s="5">
        <v>0.55356419999999995</v>
      </c>
      <c r="DB418" s="5">
        <v>11010</v>
      </c>
      <c r="DC418" s="5">
        <v>0.44643579999999999</v>
      </c>
      <c r="DD418" s="5">
        <v>8572</v>
      </c>
      <c r="DE418" s="5">
        <v>2979.4490000000001</v>
      </c>
      <c r="DF418" s="5">
        <v>0.34757929999999998</v>
      </c>
      <c r="DG418" s="5">
        <v>684.84299999999996</v>
      </c>
      <c r="DH418" s="5">
        <v>26399.96</v>
      </c>
      <c r="DI418" s="5">
        <v>-9.7717810000000007</v>
      </c>
      <c r="DJ418" s="5">
        <v>1081.26</v>
      </c>
      <c r="DK418" s="5">
        <v>2703.779</v>
      </c>
      <c r="DL418" s="5">
        <v>0.1390113</v>
      </c>
      <c r="DM418" s="5">
        <v>177410</v>
      </c>
      <c r="DN418" s="5">
        <v>1714.2919999999999</v>
      </c>
      <c r="DO418" s="5">
        <v>0.43247580000000002</v>
      </c>
      <c r="DP418" s="5">
        <v>400</v>
      </c>
      <c r="DQ418" s="5">
        <v>661</v>
      </c>
      <c r="DR418" s="5">
        <v>24637</v>
      </c>
      <c r="DS418" s="5">
        <v>0.99898629999999999</v>
      </c>
      <c r="DT418" s="5">
        <v>474</v>
      </c>
      <c r="DU418" s="5">
        <v>186</v>
      </c>
      <c r="DV418" s="5">
        <v>85.618930000000006</v>
      </c>
      <c r="DW418" s="5">
        <v>19.523029999999999</v>
      </c>
      <c r="DX418" s="5">
        <v>85.618930000000006</v>
      </c>
      <c r="DY418" s="5">
        <v>19.523029999999999</v>
      </c>
      <c r="DZ418" s="5">
        <v>85.618930000000006</v>
      </c>
      <c r="EA418" s="5">
        <v>19.523029999999999</v>
      </c>
      <c r="EB418" s="5">
        <v>684.84320000000002</v>
      </c>
      <c r="EC418" s="5">
        <v>230817.7</v>
      </c>
      <c r="ED418" s="5">
        <v>28260.39</v>
      </c>
      <c r="EE418" s="5">
        <v>25</v>
      </c>
      <c r="EF418" s="5">
        <v>1.0137049999999999E-3</v>
      </c>
      <c r="EG418" s="5">
        <v>1014032000</v>
      </c>
      <c r="EH418" s="5">
        <v>1.6672279999999999</v>
      </c>
      <c r="EI418" s="7" t="s">
        <v>310</v>
      </c>
      <c r="EJ418" s="7">
        <v>30909</v>
      </c>
      <c r="EK418" s="7">
        <v>962680500</v>
      </c>
      <c r="EL418" s="7">
        <v>333338200</v>
      </c>
      <c r="EM418" s="7">
        <v>1.0076560000000001</v>
      </c>
      <c r="EN418" s="7">
        <v>0.34891139999999998</v>
      </c>
      <c r="EO418" s="7">
        <v>2.8879999999999999</v>
      </c>
      <c r="EP418" s="7">
        <v>17354</v>
      </c>
      <c r="EQ418" s="7">
        <v>0.56145460000000003</v>
      </c>
      <c r="ER418" s="7">
        <v>13555</v>
      </c>
      <c r="ES418" s="7">
        <v>0.43854539999999997</v>
      </c>
      <c r="ET418" s="7">
        <v>9485</v>
      </c>
      <c r="EU418" s="7">
        <v>2910.6480000000001</v>
      </c>
      <c r="EV418" s="7">
        <v>0.30686859999999999</v>
      </c>
      <c r="EW418" s="7">
        <v>719.16970000000003</v>
      </c>
      <c r="EX418" s="7">
        <v>5375.2030000000004</v>
      </c>
      <c r="EY418" s="7">
        <v>-10.481780000000001</v>
      </c>
      <c r="EZ418" s="7">
        <v>1109.03</v>
      </c>
      <c r="FA418" s="7">
        <v>2728.2249999999999</v>
      </c>
      <c r="FB418" s="7">
        <v>0.13828480000000001</v>
      </c>
      <c r="FC418" s="7">
        <v>223517</v>
      </c>
      <c r="FD418" s="7">
        <v>1870.0930000000001</v>
      </c>
      <c r="FE418" s="7">
        <v>0.23580409999999999</v>
      </c>
      <c r="FF418" s="7">
        <v>470</v>
      </c>
      <c r="FG418" s="7">
        <v>714</v>
      </c>
      <c r="FH418" s="7">
        <v>30870</v>
      </c>
      <c r="FI418" s="7">
        <v>0.99873820000000002</v>
      </c>
      <c r="FJ418" s="7">
        <v>430</v>
      </c>
      <c r="FK418" s="7">
        <v>283</v>
      </c>
      <c r="FL418" s="7">
        <v>87.758449999999996</v>
      </c>
      <c r="FM418" s="7">
        <v>17.98854</v>
      </c>
      <c r="FN418" s="7">
        <v>87.758449999999996</v>
      </c>
      <c r="FO418" s="7">
        <v>17.98854</v>
      </c>
      <c r="FP418" s="7">
        <v>87.758449999999996</v>
      </c>
      <c r="FQ418" s="7">
        <v>17.98854</v>
      </c>
      <c r="FR418" s="7">
        <v>719.18050000000005</v>
      </c>
      <c r="FS418" s="7">
        <v>299622.3</v>
      </c>
      <c r="FT418" s="7">
        <v>934.76990000000001</v>
      </c>
      <c r="FU418" s="7">
        <v>39</v>
      </c>
      <c r="FV418" s="7">
        <v>1.2617679999999999E-3</v>
      </c>
      <c r="FW418" s="7">
        <v>1296019000</v>
      </c>
      <c r="FX418" s="7">
        <v>1.3565670000000001</v>
      </c>
      <c r="FY418" s="9" t="s">
        <v>311</v>
      </c>
      <c r="FZ418" s="9">
        <v>14302</v>
      </c>
      <c r="GA418" s="9">
        <v>99093870</v>
      </c>
      <c r="GB418" s="9">
        <v>53935700</v>
      </c>
      <c r="GC418" s="9">
        <v>0.48445480000000002</v>
      </c>
      <c r="GD418" s="9">
        <v>0.26368340000000001</v>
      </c>
      <c r="GE418" s="9">
        <v>1.8372599999999999</v>
      </c>
      <c r="GF418" s="9">
        <v>14289</v>
      </c>
      <c r="GG418" s="9">
        <v>0.99909099999999995</v>
      </c>
      <c r="GH418" s="9">
        <v>13</v>
      </c>
      <c r="GI418" s="9">
        <v>9.0896379999999999E-4</v>
      </c>
      <c r="GJ418" s="9">
        <v>5270</v>
      </c>
      <c r="GK418" s="9">
        <v>1941.8889999999999</v>
      </c>
      <c r="GL418" s="9">
        <v>0.36847990000000003</v>
      </c>
      <c r="GM418" s="9">
        <v>339.55560000000003</v>
      </c>
      <c r="GN418" s="9">
        <v>2562.3049999999998</v>
      </c>
      <c r="GO418" s="9">
        <v>-12.51812</v>
      </c>
      <c r="GP418" s="9">
        <v>1376.2840000000001</v>
      </c>
      <c r="GQ418" s="9">
        <v>2472.3850000000002</v>
      </c>
      <c r="GR418" s="9">
        <v>0.20824409999999999</v>
      </c>
      <c r="GS418" s="9">
        <v>68679</v>
      </c>
      <c r="GT418" s="9">
        <v>964.30930000000001</v>
      </c>
      <c r="GU418" s="9">
        <v>8.708072E-2</v>
      </c>
      <c r="GV418" s="9">
        <v>315</v>
      </c>
      <c r="GW418" s="9">
        <v>311</v>
      </c>
      <c r="GX418" s="9">
        <v>14116</v>
      </c>
      <c r="GY418" s="9">
        <v>0.98699479999999995</v>
      </c>
      <c r="GZ418" s="9">
        <v>308</v>
      </c>
      <c r="HA418" s="9">
        <v>2</v>
      </c>
      <c r="HB418" s="9">
        <v>89.207800000000006</v>
      </c>
      <c r="HC418" s="9">
        <v>18.935279999999999</v>
      </c>
      <c r="HD418" s="9">
        <v>89.207800000000006</v>
      </c>
      <c r="HE418" s="9">
        <v>18.935279999999999</v>
      </c>
      <c r="HF418" s="9">
        <v>89.207800000000006</v>
      </c>
      <c r="HG418" s="9">
        <v>18.935279999999999</v>
      </c>
      <c r="HH418" s="9">
        <v>339.80180000000001</v>
      </c>
      <c r="HI418" s="9">
        <v>84885.93</v>
      </c>
      <c r="HJ418" s="9">
        <v>459.05509999999998</v>
      </c>
      <c r="HK418" s="9">
        <v>186</v>
      </c>
      <c r="HL418" s="9">
        <v>1.300517E-2</v>
      </c>
      <c r="HM418" s="9">
        <v>153029600</v>
      </c>
      <c r="HN418" s="9">
        <v>0.74813810000000003</v>
      </c>
      <c r="HO418" s="10" t="s">
        <v>312</v>
      </c>
      <c r="HP418" s="10">
        <v>15280</v>
      </c>
      <c r="HQ418" s="10">
        <v>83247160</v>
      </c>
      <c r="HR418" s="10">
        <v>49434600</v>
      </c>
      <c r="HS418" s="10">
        <v>0.35655189999999998</v>
      </c>
      <c r="HT418" s="10">
        <v>0.211731</v>
      </c>
      <c r="HU418" s="10">
        <v>1.6839850000000001</v>
      </c>
      <c r="HV418" s="10">
        <v>15062</v>
      </c>
      <c r="HW418" s="10">
        <v>0.98573299999999997</v>
      </c>
      <c r="HX418" s="10">
        <v>218</v>
      </c>
      <c r="HY418" s="10">
        <v>1.426702E-2</v>
      </c>
      <c r="HZ418" s="10">
        <v>4987</v>
      </c>
      <c r="IA418" s="10">
        <v>1627.6289999999999</v>
      </c>
      <c r="IB418" s="10">
        <v>0.32637440000000001</v>
      </c>
      <c r="IC418" s="10">
        <v>304.50779999999997</v>
      </c>
      <c r="ID418" s="10">
        <v>1208.796</v>
      </c>
      <c r="IE418" s="10">
        <v>-5.1319309999999998</v>
      </c>
      <c r="IF418" s="10">
        <v>1370.0319999999999</v>
      </c>
      <c r="IG418" s="10">
        <v>2503.2600000000002</v>
      </c>
      <c r="IH418" s="10">
        <v>0.26671319999999998</v>
      </c>
      <c r="II418" s="10">
        <v>57290</v>
      </c>
      <c r="IJ418" s="10">
        <v>883.13789999999995</v>
      </c>
      <c r="IK418" s="10">
        <v>6.494316E-2</v>
      </c>
      <c r="IL418" s="10">
        <v>259</v>
      </c>
      <c r="IM418" s="10">
        <v>303</v>
      </c>
      <c r="IN418" s="10">
        <v>15139</v>
      </c>
      <c r="IO418" s="10">
        <v>0.99077219999999999</v>
      </c>
      <c r="IP418" s="10">
        <v>279</v>
      </c>
      <c r="IQ418" s="10">
        <v>23</v>
      </c>
      <c r="IR418" s="10">
        <v>92.139399999999995</v>
      </c>
      <c r="IS418" s="10">
        <v>18.92822</v>
      </c>
      <c r="IT418" s="10">
        <v>92.139399999999995</v>
      </c>
      <c r="IU418" s="10">
        <v>18.92822</v>
      </c>
      <c r="IV418" s="10">
        <v>92.139399999999995</v>
      </c>
      <c r="IW418" s="10">
        <v>18.92822</v>
      </c>
      <c r="IX418" s="10">
        <v>306.64510000000001</v>
      </c>
      <c r="IY418" s="10">
        <v>72435.77</v>
      </c>
      <c r="IZ418" s="10">
        <v>95.627480000000006</v>
      </c>
      <c r="JA418" s="10">
        <v>141</v>
      </c>
      <c r="JB418" s="10">
        <v>9.2277490000000004E-3</v>
      </c>
      <c r="JC418" s="10">
        <v>132681800</v>
      </c>
      <c r="JD418" s="10">
        <v>0.56828279999999998</v>
      </c>
      <c r="JE418" s="11" t="s">
        <v>313</v>
      </c>
      <c r="JF418" s="11">
        <v>23366</v>
      </c>
      <c r="JG418" s="11">
        <v>233971400</v>
      </c>
      <c r="JH418" s="11">
        <v>74236090</v>
      </c>
      <c r="JI418" s="11">
        <v>0.4285427</v>
      </c>
      <c r="JJ418" s="11">
        <v>0.13597100000000001</v>
      </c>
      <c r="JK418" s="11">
        <v>3.1517210000000002</v>
      </c>
      <c r="JL418" s="11">
        <v>0</v>
      </c>
      <c r="JM418" s="11">
        <v>0</v>
      </c>
      <c r="JN418" s="11">
        <v>0</v>
      </c>
      <c r="JO418" s="11">
        <v>0</v>
      </c>
      <c r="JP418" s="11">
        <v>7552</v>
      </c>
      <c r="JQ418" s="11">
        <v>2440.8420000000001</v>
      </c>
      <c r="JR418" s="11">
        <v>0.32320470000000001</v>
      </c>
      <c r="JS418" s="11">
        <v>454.96809999999999</v>
      </c>
      <c r="JT418" s="11">
        <v>40162.94</v>
      </c>
      <c r="JU418" s="11">
        <v>0.75415829999999995</v>
      </c>
      <c r="JV418" s="11">
        <v>1699.973</v>
      </c>
      <c r="JW418" s="11">
        <v>1187.7539999999999</v>
      </c>
      <c r="JX418" s="11">
        <v>0.24932509999999999</v>
      </c>
      <c r="JY418" s="11">
        <v>93717</v>
      </c>
      <c r="JZ418" s="11">
        <v>1198.9839999999999</v>
      </c>
      <c r="KA418" s="11">
        <v>0.26860590000000001</v>
      </c>
      <c r="KB418" s="11">
        <v>449</v>
      </c>
      <c r="KC418" s="11">
        <v>278</v>
      </c>
      <c r="KD418" s="11">
        <v>22893</v>
      </c>
      <c r="KE418" s="11">
        <v>0.97975690000000004</v>
      </c>
      <c r="KF418" s="11">
        <v>355.87920000000003</v>
      </c>
      <c r="KG418" s="11">
        <v>96.097489999999993</v>
      </c>
      <c r="KH418" s="11">
        <v>21.934920000000002</v>
      </c>
      <c r="KI418" s="11">
        <v>96.097489999999993</v>
      </c>
      <c r="KJ418" s="11">
        <v>21.934920000000002</v>
      </c>
      <c r="KK418" s="11">
        <v>96.097489999999993</v>
      </c>
      <c r="KL418" s="11">
        <v>21.934920000000002</v>
      </c>
      <c r="KM418" s="11">
        <v>458.7783</v>
      </c>
      <c r="KN418" s="11">
        <v>123004.2</v>
      </c>
      <c r="KO418" s="11">
        <v>69034.559999999998</v>
      </c>
      <c r="KP418" s="11">
        <v>473</v>
      </c>
      <c r="KQ418" s="11">
        <v>2.0243089999999998E-2</v>
      </c>
      <c r="KR418" s="11">
        <v>308207500</v>
      </c>
      <c r="KS418" s="11">
        <v>0.56451370000000001</v>
      </c>
    </row>
    <row r="419" spans="1:305" x14ac:dyDescent="0.25">
      <c r="A419">
        <v>562</v>
      </c>
      <c r="B419" t="s">
        <v>412</v>
      </c>
      <c r="C419" t="s">
        <v>315</v>
      </c>
      <c r="D419" t="s">
        <v>345</v>
      </c>
      <c r="E419" t="s">
        <v>395</v>
      </c>
      <c r="F419" t="s">
        <v>318</v>
      </c>
      <c r="G419" t="s">
        <v>306</v>
      </c>
      <c r="H419">
        <v>6</v>
      </c>
      <c r="I419">
        <v>7</v>
      </c>
      <c r="J419" s="1">
        <v>44354.679340277777</v>
      </c>
      <c r="K419" s="2">
        <f>ROUNDDOWN(J419-"04/05/2021 12:00 AM", 0)</f>
        <v>34</v>
      </c>
      <c r="L419" s="2">
        <f>N419+BD419+CT419+EJ419+FZ419+HP419+JF419</f>
        <v>192414</v>
      </c>
      <c r="M419" s="3" t="s">
        <v>307</v>
      </c>
      <c r="N419" s="3">
        <v>28086</v>
      </c>
      <c r="O419" s="3">
        <v>1123359000</v>
      </c>
      <c r="P419" s="3">
        <v>292014700</v>
      </c>
      <c r="Q419" s="3">
        <v>1.4240950000000001</v>
      </c>
      <c r="R419" s="3">
        <v>0.37019030000000003</v>
      </c>
      <c r="S419" s="3">
        <v>3.846927</v>
      </c>
      <c r="T419" s="3">
        <v>28086</v>
      </c>
      <c r="U419" s="3">
        <v>1</v>
      </c>
      <c r="V419" s="3">
        <v>0</v>
      </c>
      <c r="W419" s="3">
        <v>0</v>
      </c>
      <c r="X419" s="3">
        <v>13733</v>
      </c>
      <c r="Y419" s="3">
        <v>6714.9219999999996</v>
      </c>
      <c r="Z419" s="3">
        <v>0.48896250000000002</v>
      </c>
      <c r="AA419" s="3">
        <v>760.27620000000002</v>
      </c>
      <c r="AB419" s="3">
        <v>3287.973</v>
      </c>
      <c r="AC419" s="3">
        <v>-46.664790000000004</v>
      </c>
      <c r="AD419" s="3">
        <v>1336.1949999999999</v>
      </c>
      <c r="AE419" s="3">
        <v>2703.4169999999999</v>
      </c>
      <c r="AF419" s="3">
        <v>0.1124691</v>
      </c>
      <c r="AG419" s="3">
        <v>249722</v>
      </c>
      <c r="AH419" s="3">
        <v>1936.502</v>
      </c>
      <c r="AI419" s="3">
        <v>0.34500049999999999</v>
      </c>
      <c r="AJ419" s="3">
        <v>511</v>
      </c>
      <c r="AK419" s="3">
        <v>700</v>
      </c>
      <c r="AL419" s="3">
        <v>27604</v>
      </c>
      <c r="AM419" s="3">
        <v>0.98283849999999995</v>
      </c>
      <c r="AN419" s="3">
        <v>789</v>
      </c>
      <c r="AO419" s="3">
        <v>0</v>
      </c>
      <c r="AP419" s="3">
        <v>83.075909999999993</v>
      </c>
      <c r="AQ419" s="3">
        <v>21.391089999999998</v>
      </c>
      <c r="AR419" s="3">
        <v>83.075909999999993</v>
      </c>
      <c r="AS419" s="3">
        <v>21.391089999999998</v>
      </c>
      <c r="AT419" s="3">
        <v>83.075909999999993</v>
      </c>
      <c r="AU419" s="3">
        <v>21.391089999999998</v>
      </c>
      <c r="AV419" s="3">
        <v>760.27639999999997</v>
      </c>
      <c r="AW419" s="3">
        <v>347078.6</v>
      </c>
      <c r="AX419" s="3">
        <v>384.91660000000002</v>
      </c>
      <c r="AY419" s="3">
        <v>482</v>
      </c>
      <c r="AZ419" s="3">
        <v>1.7161579999999999E-2</v>
      </c>
      <c r="BA419" s="3">
        <v>1415374000</v>
      </c>
      <c r="BB419" s="3">
        <v>1.7942849999999999</v>
      </c>
      <c r="BC419" s="4" t="s">
        <v>308</v>
      </c>
      <c r="BD419" s="4">
        <v>35310</v>
      </c>
      <c r="BE419" s="4">
        <v>1514309000</v>
      </c>
      <c r="BF419" s="4">
        <v>323624000</v>
      </c>
      <c r="BG419" s="4">
        <v>1.2145600000000001</v>
      </c>
      <c r="BH419" s="4">
        <v>0.25956449999999998</v>
      </c>
      <c r="BI419" s="4">
        <v>4.6792230000000004</v>
      </c>
      <c r="BJ419" s="4">
        <v>35310</v>
      </c>
      <c r="BK419" s="4">
        <v>1</v>
      </c>
      <c r="BL419" s="4">
        <v>0</v>
      </c>
      <c r="BM419" s="4">
        <v>0</v>
      </c>
      <c r="BN419" s="4">
        <v>15256</v>
      </c>
      <c r="BO419" s="4">
        <v>6591.491</v>
      </c>
      <c r="BP419" s="4">
        <v>0.43205890000000002</v>
      </c>
      <c r="BQ419" s="4">
        <v>775.71389999999997</v>
      </c>
      <c r="BR419" s="4">
        <v>19554.55</v>
      </c>
      <c r="BS419" s="4">
        <v>-45.386879999999998</v>
      </c>
      <c r="BT419" s="4">
        <v>1361.251</v>
      </c>
      <c r="BU419" s="4">
        <v>2696.0920000000001</v>
      </c>
      <c r="BV419" s="4">
        <v>0.14787610000000001</v>
      </c>
      <c r="BW419" s="4">
        <v>238781</v>
      </c>
      <c r="BX419" s="4">
        <v>1944.836</v>
      </c>
      <c r="BY419" s="4">
        <v>0.4196956</v>
      </c>
      <c r="BZ419" s="4">
        <v>557</v>
      </c>
      <c r="CA419" s="4">
        <v>688</v>
      </c>
      <c r="CB419" s="4">
        <v>34703</v>
      </c>
      <c r="CC419" s="4">
        <v>0.98280940000000006</v>
      </c>
      <c r="CD419" s="4">
        <v>775</v>
      </c>
      <c r="CE419" s="4">
        <v>0</v>
      </c>
      <c r="CF419" s="4">
        <v>86.626710000000003</v>
      </c>
      <c r="CG419" s="4">
        <v>21.422270000000001</v>
      </c>
      <c r="CH419" s="4">
        <v>86.626710000000003</v>
      </c>
      <c r="CI419" s="4">
        <v>21.422270000000001</v>
      </c>
      <c r="CJ419" s="4">
        <v>86.626710000000003</v>
      </c>
      <c r="CK419" s="4">
        <v>21.422270000000001</v>
      </c>
      <c r="CL419" s="4">
        <v>775.71410000000003</v>
      </c>
      <c r="CM419" s="4">
        <v>342145.7</v>
      </c>
      <c r="CN419" s="4">
        <v>10829.24</v>
      </c>
      <c r="CO419" s="4">
        <v>607</v>
      </c>
      <c r="CP419" s="4">
        <v>1.71906E-2</v>
      </c>
      <c r="CQ419" s="4">
        <v>1837933000</v>
      </c>
      <c r="CR419" s="4">
        <v>1.4741249999999999</v>
      </c>
      <c r="CS419" s="5" t="s">
        <v>309</v>
      </c>
      <c r="CT419" s="5">
        <v>28290</v>
      </c>
      <c r="CU419" s="5">
        <v>1434214000</v>
      </c>
      <c r="CV419" s="5">
        <v>190980500</v>
      </c>
      <c r="CW419" s="5">
        <v>1.7920419999999999</v>
      </c>
      <c r="CX419" s="5">
        <v>0.2386289</v>
      </c>
      <c r="CY419" s="5">
        <v>7.5097420000000001</v>
      </c>
      <c r="CZ419" s="5">
        <v>17995</v>
      </c>
      <c r="DA419" s="5">
        <v>0.6360905</v>
      </c>
      <c r="DB419" s="5">
        <v>10295</v>
      </c>
      <c r="DC419" s="5">
        <v>0.3639095</v>
      </c>
      <c r="DD419" s="5">
        <v>9783</v>
      </c>
      <c r="DE419" s="5">
        <v>3383.0709999999999</v>
      </c>
      <c r="DF419" s="5">
        <v>0.34581119999999999</v>
      </c>
      <c r="DG419" s="5">
        <v>797.22829999999999</v>
      </c>
      <c r="DH419" s="5">
        <v>5651.1719999999996</v>
      </c>
      <c r="DI419" s="5">
        <v>-32.963540000000002</v>
      </c>
      <c r="DJ419" s="5">
        <v>1074.7550000000001</v>
      </c>
      <c r="DK419" s="5">
        <v>2644.79</v>
      </c>
      <c r="DL419" s="5">
        <v>0.1252318</v>
      </c>
      <c r="DM419" s="5">
        <v>225901</v>
      </c>
      <c r="DN419" s="5">
        <v>1994.579</v>
      </c>
      <c r="DO419" s="5">
        <v>0.58518709999999996</v>
      </c>
      <c r="DP419" s="5">
        <v>397</v>
      </c>
      <c r="DQ419" s="5">
        <v>782</v>
      </c>
      <c r="DR419" s="5">
        <v>28257</v>
      </c>
      <c r="DS419" s="5">
        <v>0.99883350000000004</v>
      </c>
      <c r="DT419" s="5">
        <v>610</v>
      </c>
      <c r="DU419" s="5">
        <v>171</v>
      </c>
      <c r="DV419" s="5">
        <v>84.112870000000001</v>
      </c>
      <c r="DW419" s="5">
        <v>19.074960000000001</v>
      </c>
      <c r="DX419" s="5">
        <v>84.112870000000001</v>
      </c>
      <c r="DY419" s="5">
        <v>19.074960000000001</v>
      </c>
      <c r="DZ419" s="5">
        <v>84.112870000000001</v>
      </c>
      <c r="EA419" s="5">
        <v>19.074960000000001</v>
      </c>
      <c r="EB419" s="5">
        <v>798.06219999999996</v>
      </c>
      <c r="EC419" s="5">
        <v>291769.7</v>
      </c>
      <c r="ED419" s="5">
        <v>1128.8710000000001</v>
      </c>
      <c r="EE419" s="5">
        <v>33</v>
      </c>
      <c r="EF419" s="5">
        <v>1.1664900000000001E-3</v>
      </c>
      <c r="EG419" s="5">
        <v>1625195000</v>
      </c>
      <c r="EH419" s="5">
        <v>2.0306709999999999</v>
      </c>
      <c r="EI419" s="7" t="s">
        <v>310</v>
      </c>
      <c r="EJ419" s="7">
        <v>35808</v>
      </c>
      <c r="EK419" s="7">
        <v>1632263000</v>
      </c>
      <c r="EL419" s="7">
        <v>399110100</v>
      </c>
      <c r="EM419" s="7">
        <v>1.273004</v>
      </c>
      <c r="EN419" s="7">
        <v>0.3112666</v>
      </c>
      <c r="EO419" s="7">
        <v>4.0897550000000003</v>
      </c>
      <c r="EP419" s="7">
        <v>23798</v>
      </c>
      <c r="EQ419" s="7">
        <v>0.66460010000000003</v>
      </c>
      <c r="ER419" s="7">
        <v>12010</v>
      </c>
      <c r="ES419" s="7">
        <v>0.33539989999999997</v>
      </c>
      <c r="ET419" s="7">
        <v>10510</v>
      </c>
      <c r="EU419" s="7">
        <v>3084.788</v>
      </c>
      <c r="EV419" s="7">
        <v>0.29350979999999999</v>
      </c>
      <c r="EW419" s="7">
        <v>803.27449999999999</v>
      </c>
      <c r="EX419" s="7">
        <v>4733.0169999999998</v>
      </c>
      <c r="EY419" s="7">
        <v>-38.322879999999998</v>
      </c>
      <c r="EZ419" s="7">
        <v>1107.154</v>
      </c>
      <c r="FA419" s="7">
        <v>2658.087</v>
      </c>
      <c r="FB419" s="7">
        <v>0.12853429999999999</v>
      </c>
      <c r="FC419" s="7">
        <v>278587</v>
      </c>
      <c r="FD419" s="7">
        <v>2061.1990000000001</v>
      </c>
      <c r="FE419" s="7">
        <v>0.36851430000000002</v>
      </c>
      <c r="FF419" s="7">
        <v>521</v>
      </c>
      <c r="FG419" s="7">
        <v>791</v>
      </c>
      <c r="FH419" s="7">
        <v>35702</v>
      </c>
      <c r="FI419" s="7">
        <v>0.99703980000000003</v>
      </c>
      <c r="FJ419" s="7">
        <v>585</v>
      </c>
      <c r="FK419" s="7">
        <v>205</v>
      </c>
      <c r="FL419" s="7">
        <v>86.07217</v>
      </c>
      <c r="FM419" s="7">
        <v>19.61308</v>
      </c>
      <c r="FN419" s="7">
        <v>86.07217</v>
      </c>
      <c r="FO419" s="7">
        <v>19.61308</v>
      </c>
      <c r="FP419" s="7">
        <v>86.07217</v>
      </c>
      <c r="FQ419" s="7">
        <v>19.61308</v>
      </c>
      <c r="FR419" s="7">
        <v>803.32079999999996</v>
      </c>
      <c r="FS419" s="7">
        <v>369235.1</v>
      </c>
      <c r="FT419" s="7">
        <v>625.59889999999996</v>
      </c>
      <c r="FU419" s="7">
        <v>106</v>
      </c>
      <c r="FV419" s="7">
        <v>2.9602320000000001E-3</v>
      </c>
      <c r="FW419" s="7">
        <v>2031373000</v>
      </c>
      <c r="FX419" s="7">
        <v>1.584271</v>
      </c>
      <c r="FY419" s="9" t="s">
        <v>311</v>
      </c>
      <c r="FZ419" s="9">
        <v>16351</v>
      </c>
      <c r="GA419" s="9">
        <v>218114700</v>
      </c>
      <c r="GB419" s="9">
        <v>70195410</v>
      </c>
      <c r="GC419" s="9">
        <v>0.81582370000000004</v>
      </c>
      <c r="GD419" s="9">
        <v>0.26255489999999998</v>
      </c>
      <c r="GE419" s="9">
        <v>3.1072500000000001</v>
      </c>
      <c r="GF419" s="9">
        <v>16351</v>
      </c>
      <c r="GG419" s="9">
        <v>1</v>
      </c>
      <c r="GH419" s="9">
        <v>0</v>
      </c>
      <c r="GI419" s="9">
        <v>0</v>
      </c>
      <c r="GJ419" s="9">
        <v>6335</v>
      </c>
      <c r="GK419" s="9">
        <v>2454.42</v>
      </c>
      <c r="GL419" s="9">
        <v>0.38743810000000001</v>
      </c>
      <c r="GM419" s="9">
        <v>470.42540000000002</v>
      </c>
      <c r="GN419" s="9">
        <v>3900.7919999999999</v>
      </c>
      <c r="GO419" s="9">
        <v>-10.05429</v>
      </c>
      <c r="GP419" s="9">
        <v>1399.9580000000001</v>
      </c>
      <c r="GQ419" s="9">
        <v>2429.4989999999998</v>
      </c>
      <c r="GR419" s="9">
        <v>0.1784712</v>
      </c>
      <c r="GS419" s="9">
        <v>91617</v>
      </c>
      <c r="GT419" s="9">
        <v>1193.703</v>
      </c>
      <c r="GU419" s="9">
        <v>0.26322669999999998</v>
      </c>
      <c r="GV419" s="9">
        <v>372</v>
      </c>
      <c r="GW419" s="9">
        <v>409</v>
      </c>
      <c r="GX419" s="9">
        <v>16159</v>
      </c>
      <c r="GY419" s="9">
        <v>0.98825759999999996</v>
      </c>
      <c r="GZ419" s="9">
        <v>421</v>
      </c>
      <c r="HA419" s="9">
        <v>0</v>
      </c>
      <c r="HB419" s="9">
        <v>86.844539999999995</v>
      </c>
      <c r="HC419" s="9">
        <v>17.676020000000001</v>
      </c>
      <c r="HD419" s="9">
        <v>86.844539999999995</v>
      </c>
      <c r="HE419" s="9">
        <v>17.676020000000001</v>
      </c>
      <c r="HF419" s="9">
        <v>86.844539999999995</v>
      </c>
      <c r="HG419" s="9">
        <v>17.676020000000001</v>
      </c>
      <c r="HH419" s="9">
        <v>470.42559999999997</v>
      </c>
      <c r="HI419" s="9">
        <v>121754.9</v>
      </c>
      <c r="HJ419" s="9">
        <v>930.59630000000004</v>
      </c>
      <c r="HK419" s="9">
        <v>192</v>
      </c>
      <c r="HL419" s="9">
        <v>1.17424E-2</v>
      </c>
      <c r="HM419" s="9">
        <v>288310100</v>
      </c>
      <c r="HN419" s="9">
        <v>1.078379</v>
      </c>
      <c r="HO419" s="10" t="s">
        <v>312</v>
      </c>
      <c r="HP419" s="10">
        <v>18244</v>
      </c>
      <c r="HQ419" s="10">
        <v>182343300</v>
      </c>
      <c r="HR419" s="10">
        <v>82224700</v>
      </c>
      <c r="HS419" s="10">
        <v>0.54783499999999996</v>
      </c>
      <c r="HT419" s="10">
        <v>0.24703710000000001</v>
      </c>
      <c r="HU419" s="10">
        <v>2.217622</v>
      </c>
      <c r="HV419" s="10">
        <v>18230</v>
      </c>
      <c r="HW419" s="10">
        <v>0.99923260000000003</v>
      </c>
      <c r="HX419" s="10">
        <v>14</v>
      </c>
      <c r="HY419" s="10">
        <v>7.6737560000000003E-4</v>
      </c>
      <c r="HZ419" s="10">
        <v>6096</v>
      </c>
      <c r="IA419" s="10">
        <v>2036.9010000000001</v>
      </c>
      <c r="IB419" s="10">
        <v>0.33413730000000003</v>
      </c>
      <c r="IC419" s="10">
        <v>437.5043</v>
      </c>
      <c r="ID419" s="10">
        <v>3460.451</v>
      </c>
      <c r="IE419" s="10">
        <v>-4.9265889999999999</v>
      </c>
      <c r="IF419" s="10">
        <v>1403.5409999999999</v>
      </c>
      <c r="IG419" s="10">
        <v>2469.9050000000002</v>
      </c>
      <c r="IH419" s="10">
        <v>0.2135175</v>
      </c>
      <c r="II419" s="10">
        <v>85445</v>
      </c>
      <c r="IJ419" s="10">
        <v>1147.8040000000001</v>
      </c>
      <c r="IK419" s="10">
        <v>0.143204</v>
      </c>
      <c r="IL419" s="10">
        <v>344</v>
      </c>
      <c r="IM419" s="10">
        <v>338</v>
      </c>
      <c r="IN419" s="10">
        <v>18033</v>
      </c>
      <c r="IO419" s="10">
        <v>0.98843460000000005</v>
      </c>
      <c r="IP419" s="10">
        <v>335</v>
      </c>
      <c r="IQ419" s="10">
        <v>2</v>
      </c>
      <c r="IR419" s="10">
        <v>90.449240000000003</v>
      </c>
      <c r="IS419" s="10">
        <v>19.14706</v>
      </c>
      <c r="IT419" s="10">
        <v>90.449240000000003</v>
      </c>
      <c r="IU419" s="10">
        <v>19.14706</v>
      </c>
      <c r="IV419" s="10">
        <v>90.449240000000003</v>
      </c>
      <c r="IW419" s="10">
        <v>19.14706</v>
      </c>
      <c r="IX419" s="10">
        <v>437.50450000000001</v>
      </c>
      <c r="IY419" s="10">
        <v>113271.1</v>
      </c>
      <c r="IZ419" s="10">
        <v>656.36490000000003</v>
      </c>
      <c r="JA419" s="10">
        <v>211</v>
      </c>
      <c r="JB419" s="10">
        <v>1.156545E-2</v>
      </c>
      <c r="JC419" s="10">
        <v>264568000</v>
      </c>
      <c r="JD419" s="10">
        <v>0.79487200000000002</v>
      </c>
      <c r="JE419" s="11" t="s">
        <v>313</v>
      </c>
      <c r="JF419" s="11">
        <v>30325</v>
      </c>
      <c r="JG419" s="11">
        <v>536148700</v>
      </c>
      <c r="JH419" s="11">
        <v>136019200</v>
      </c>
      <c r="JI419" s="11">
        <v>0.58302030000000005</v>
      </c>
      <c r="JJ419" s="11">
        <v>0.14791029999999999</v>
      </c>
      <c r="JK419" s="11">
        <v>3.9417149999999999</v>
      </c>
      <c r="JL419" s="11">
        <v>0</v>
      </c>
      <c r="JM419" s="11">
        <v>0</v>
      </c>
      <c r="JN419" s="11">
        <v>0</v>
      </c>
      <c r="JO419" s="11">
        <v>0</v>
      </c>
      <c r="JP419" s="11">
        <v>10187</v>
      </c>
      <c r="JQ419" s="11">
        <v>3422.0929999999998</v>
      </c>
      <c r="JR419" s="11">
        <v>0.33592749999999999</v>
      </c>
      <c r="JS419" s="11">
        <v>516.62850000000003</v>
      </c>
      <c r="JT419" s="11">
        <v>15334.97</v>
      </c>
      <c r="JU419" s="11">
        <v>-10.1069</v>
      </c>
      <c r="JV419" s="11">
        <v>1717.345</v>
      </c>
      <c r="JW419" s="11">
        <v>1145.702</v>
      </c>
      <c r="JX419" s="11">
        <v>0.19760459999999999</v>
      </c>
      <c r="JY419" s="11">
        <v>153463</v>
      </c>
      <c r="JZ419" s="11">
        <v>1489.53</v>
      </c>
      <c r="KA419" s="11">
        <v>0.35436079999999998</v>
      </c>
      <c r="KB419" s="11">
        <v>489</v>
      </c>
      <c r="KC419" s="11">
        <v>434</v>
      </c>
      <c r="KD419" s="11">
        <v>29609</v>
      </c>
      <c r="KE419" s="11">
        <v>0.97638910000000001</v>
      </c>
      <c r="KF419" s="11">
        <v>384.3605</v>
      </c>
      <c r="KG419" s="11">
        <v>94.442409999999995</v>
      </c>
      <c r="KH419" s="11">
        <v>22.893000000000001</v>
      </c>
      <c r="KI419" s="11">
        <v>94.442409999999995</v>
      </c>
      <c r="KJ419" s="11">
        <v>22.893000000000001</v>
      </c>
      <c r="KK419" s="11">
        <v>94.442409999999995</v>
      </c>
      <c r="KL419" s="11">
        <v>22.893000000000001</v>
      </c>
      <c r="KM419" s="11">
        <v>537.91890000000001</v>
      </c>
      <c r="KN419" s="11">
        <v>204485.5</v>
      </c>
      <c r="KO419" s="11">
        <v>7754.701</v>
      </c>
      <c r="KP419" s="11">
        <v>716</v>
      </c>
      <c r="KQ419" s="11">
        <v>2.3610880000000001E-2</v>
      </c>
      <c r="KR419" s="11">
        <v>672167900</v>
      </c>
      <c r="KS419" s="11">
        <v>0.73093059999999999</v>
      </c>
    </row>
    <row r="420" spans="1:305" x14ac:dyDescent="0.25">
      <c r="A420">
        <v>672</v>
      </c>
      <c r="B420" t="s">
        <v>412</v>
      </c>
      <c r="C420" t="s">
        <v>315</v>
      </c>
      <c r="D420" t="s">
        <v>345</v>
      </c>
      <c r="E420" t="s">
        <v>395</v>
      </c>
      <c r="F420" t="s">
        <v>318</v>
      </c>
      <c r="G420" t="s">
        <v>306</v>
      </c>
      <c r="H420">
        <v>6</v>
      </c>
      <c r="I420">
        <v>7</v>
      </c>
      <c r="J420" s="1">
        <v>44357.643703703703</v>
      </c>
      <c r="K420" s="2">
        <f>ROUNDDOWN(J420-"04/05/2021 12:00 AM", 0)</f>
        <v>37</v>
      </c>
      <c r="L420" s="2">
        <f>N420+BD420+CT420+EJ420+FZ420+HP420+JF420</f>
        <v>208020</v>
      </c>
      <c r="M420" s="3" t="s">
        <v>307</v>
      </c>
      <c r="N420" s="3">
        <v>28942</v>
      </c>
      <c r="O420" s="3">
        <v>1372362000</v>
      </c>
      <c r="P420" s="3">
        <v>508676700</v>
      </c>
      <c r="Q420" s="3">
        <v>1.638369</v>
      </c>
      <c r="R420" s="3">
        <v>0.60727410000000004</v>
      </c>
      <c r="S420" s="3">
        <v>2.6979060000000001</v>
      </c>
      <c r="T420" s="3">
        <v>28942</v>
      </c>
      <c r="U420" s="3">
        <v>1</v>
      </c>
      <c r="V420" s="3">
        <v>0</v>
      </c>
      <c r="W420" s="3">
        <v>0</v>
      </c>
      <c r="X420" s="3">
        <v>15094</v>
      </c>
      <c r="Y420" s="3">
        <v>7871.9110000000001</v>
      </c>
      <c r="Z420" s="3">
        <v>0.52152580000000004</v>
      </c>
      <c r="AA420" s="3">
        <v>829.94759999999997</v>
      </c>
      <c r="AB420" s="3">
        <v>19115.84</v>
      </c>
      <c r="AC420" s="3">
        <v>-75.170460000000006</v>
      </c>
      <c r="AD420" s="3">
        <v>1315.5329999999999</v>
      </c>
      <c r="AE420" s="3">
        <v>2675.7579999999998</v>
      </c>
      <c r="AF420" s="3">
        <v>9.9605250000000006E-2</v>
      </c>
      <c r="AG420" s="3">
        <v>290567</v>
      </c>
      <c r="AH420" s="3">
        <v>2153.373</v>
      </c>
      <c r="AI420" s="3">
        <v>0.21082190000000001</v>
      </c>
      <c r="AJ420" s="3">
        <v>625</v>
      </c>
      <c r="AK420" s="3">
        <v>727</v>
      </c>
      <c r="AL420" s="3">
        <v>28425</v>
      </c>
      <c r="AM420" s="3">
        <v>0.98213669999999997</v>
      </c>
      <c r="AN420" s="3">
        <v>818</v>
      </c>
      <c r="AO420" s="3">
        <v>0</v>
      </c>
      <c r="AP420" s="3">
        <v>82.037589999999994</v>
      </c>
      <c r="AQ420" s="3">
        <v>21.690840000000001</v>
      </c>
      <c r="AR420" s="3">
        <v>82.037589999999994</v>
      </c>
      <c r="AS420" s="3">
        <v>21.690840000000001</v>
      </c>
      <c r="AT420" s="3">
        <v>82.037589999999994</v>
      </c>
      <c r="AU420" s="3">
        <v>21.690840000000001</v>
      </c>
      <c r="AV420" s="3">
        <v>830.92690000000005</v>
      </c>
      <c r="AW420" s="3">
        <v>396830.5</v>
      </c>
      <c r="AX420" s="3">
        <v>12625.79</v>
      </c>
      <c r="AY420" s="3">
        <v>517</v>
      </c>
      <c r="AZ420" s="3">
        <v>1.786331E-2</v>
      </c>
      <c r="BA420" s="3">
        <v>1881039000</v>
      </c>
      <c r="BB420" s="3">
        <v>2.2456429999999998</v>
      </c>
      <c r="BC420" s="4" t="s">
        <v>308</v>
      </c>
      <c r="BD420" s="4">
        <v>32810</v>
      </c>
      <c r="BE420" s="4">
        <v>1559200000</v>
      </c>
      <c r="BF420" s="4">
        <v>515177800</v>
      </c>
      <c r="BG420" s="4">
        <v>1.4484030000000001</v>
      </c>
      <c r="BH420" s="4">
        <v>0.47856910000000003</v>
      </c>
      <c r="BI420" s="4">
        <v>3.0265279999999999</v>
      </c>
      <c r="BJ420" s="4">
        <v>32810</v>
      </c>
      <c r="BK420" s="4">
        <v>1</v>
      </c>
      <c r="BL420" s="4">
        <v>0</v>
      </c>
      <c r="BM420" s="4">
        <v>0</v>
      </c>
      <c r="BN420" s="4">
        <v>16695</v>
      </c>
      <c r="BO420" s="4">
        <v>8495.0630000000001</v>
      </c>
      <c r="BP420" s="4">
        <v>0.50883880000000004</v>
      </c>
      <c r="BQ420" s="4">
        <v>839.27170000000001</v>
      </c>
      <c r="BR420" s="4">
        <v>17901.37</v>
      </c>
      <c r="BS420" s="4">
        <v>-62.23789</v>
      </c>
      <c r="BT420" s="4">
        <v>1336.2750000000001</v>
      </c>
      <c r="BU420" s="4">
        <v>2688.43</v>
      </c>
      <c r="BV420" s="4">
        <v>0.1131723</v>
      </c>
      <c r="BW420" s="4">
        <v>289912</v>
      </c>
      <c r="BX420" s="4">
        <v>2189.8040000000001</v>
      </c>
      <c r="BY420" s="4">
        <v>0.253305</v>
      </c>
      <c r="BZ420" s="4">
        <v>665</v>
      </c>
      <c r="CA420" s="4">
        <v>712</v>
      </c>
      <c r="CB420" s="4">
        <v>32255</v>
      </c>
      <c r="CC420" s="4">
        <v>0.98308439999999997</v>
      </c>
      <c r="CD420" s="4">
        <v>799</v>
      </c>
      <c r="CE420" s="4">
        <v>0</v>
      </c>
      <c r="CF420" s="4">
        <v>84.331630000000004</v>
      </c>
      <c r="CG420" s="4">
        <v>21.981819999999999</v>
      </c>
      <c r="CH420" s="4">
        <v>84.331630000000004</v>
      </c>
      <c r="CI420" s="4">
        <v>21.981819999999999</v>
      </c>
      <c r="CJ420" s="4">
        <v>84.331630000000004</v>
      </c>
      <c r="CK420" s="4">
        <v>21.981819999999999</v>
      </c>
      <c r="CL420" s="4">
        <v>841.70190000000002</v>
      </c>
      <c r="CM420" s="4">
        <v>437709</v>
      </c>
      <c r="CN420" s="4">
        <v>9767.1139999999996</v>
      </c>
      <c r="CO420" s="4">
        <v>555</v>
      </c>
      <c r="CP420" s="4">
        <v>1.6915570000000001E-2</v>
      </c>
      <c r="CQ420" s="4">
        <v>2074378000</v>
      </c>
      <c r="CR420" s="4">
        <v>1.9269719999999999</v>
      </c>
      <c r="CS420" s="5" t="s">
        <v>309</v>
      </c>
      <c r="CT420" s="5">
        <v>33997</v>
      </c>
      <c r="CU420" s="5">
        <v>1910609000</v>
      </c>
      <c r="CV420" s="5">
        <v>399095600</v>
      </c>
      <c r="CW420" s="5">
        <v>1.653068</v>
      </c>
      <c r="CX420" s="5">
        <v>0.34529939999999998</v>
      </c>
      <c r="CY420" s="5">
        <v>4.7873469999999996</v>
      </c>
      <c r="CZ420" s="5">
        <v>22847</v>
      </c>
      <c r="DA420" s="5">
        <v>0.67202989999999996</v>
      </c>
      <c r="DB420" s="5">
        <v>11150</v>
      </c>
      <c r="DC420" s="5">
        <v>0.32797009999999999</v>
      </c>
      <c r="DD420" s="5">
        <v>9930</v>
      </c>
      <c r="DE420" s="5">
        <v>2900.4</v>
      </c>
      <c r="DF420" s="5">
        <v>0.29208460000000003</v>
      </c>
      <c r="DG420" s="5">
        <v>861.33439999999996</v>
      </c>
      <c r="DH420" s="5">
        <v>10318.33</v>
      </c>
      <c r="DI420" s="5">
        <v>-56.486249999999998</v>
      </c>
      <c r="DJ420" s="5">
        <v>1072.3979999999999</v>
      </c>
      <c r="DK420" s="5">
        <v>2620.5329999999999</v>
      </c>
      <c r="DL420" s="5">
        <v>0.120245</v>
      </c>
      <c r="DM420" s="5">
        <v>282731</v>
      </c>
      <c r="DN420" s="5">
        <v>2130.1260000000002</v>
      </c>
      <c r="DO420" s="5">
        <v>0.42826360000000002</v>
      </c>
      <c r="DP420" s="5">
        <v>474</v>
      </c>
      <c r="DQ420" s="5">
        <v>809</v>
      </c>
      <c r="DR420" s="5">
        <v>33953</v>
      </c>
      <c r="DS420" s="5">
        <v>0.99870570000000003</v>
      </c>
      <c r="DT420" s="5">
        <v>630</v>
      </c>
      <c r="DU420" s="5">
        <v>178</v>
      </c>
      <c r="DV420" s="5">
        <v>85.334789999999998</v>
      </c>
      <c r="DW420" s="5">
        <v>19.662050000000001</v>
      </c>
      <c r="DX420" s="5">
        <v>85.334789999999998</v>
      </c>
      <c r="DY420" s="5">
        <v>19.662050000000001</v>
      </c>
      <c r="DZ420" s="5">
        <v>85.334789999999998</v>
      </c>
      <c r="EA420" s="5">
        <v>19.662050000000001</v>
      </c>
      <c r="EB420" s="5">
        <v>861.33460000000002</v>
      </c>
      <c r="EC420" s="5">
        <v>377011.6</v>
      </c>
      <c r="ED420" s="5">
        <v>3131.6840000000002</v>
      </c>
      <c r="EE420" s="5">
        <v>44</v>
      </c>
      <c r="EF420" s="5">
        <v>1.294232E-3</v>
      </c>
      <c r="EG420" s="5">
        <v>2309705000</v>
      </c>
      <c r="EH420" s="5">
        <v>1.998367</v>
      </c>
      <c r="EI420" s="7" t="s">
        <v>310</v>
      </c>
      <c r="EJ420" s="7">
        <v>38257</v>
      </c>
      <c r="EK420" s="7">
        <v>1680945000</v>
      </c>
      <c r="EL420" s="7">
        <v>715441200</v>
      </c>
      <c r="EM420" s="7">
        <v>1.1485019999999999</v>
      </c>
      <c r="EN420" s="7">
        <v>0.48882350000000002</v>
      </c>
      <c r="EO420" s="7">
        <v>2.349523</v>
      </c>
      <c r="EP420" s="7">
        <v>25922</v>
      </c>
      <c r="EQ420" s="7">
        <v>0.67757529999999999</v>
      </c>
      <c r="ER420" s="7">
        <v>12335</v>
      </c>
      <c r="ES420" s="7">
        <v>0.32242470000000001</v>
      </c>
      <c r="ET420" s="7">
        <v>11806</v>
      </c>
      <c r="EU420" s="7">
        <v>3643.2979999999998</v>
      </c>
      <c r="EV420" s="7">
        <v>0.30859710000000001</v>
      </c>
      <c r="EW420" s="7">
        <v>872.49350000000004</v>
      </c>
      <c r="EX420" s="7">
        <v>4288.1149999999998</v>
      </c>
      <c r="EY420" s="7">
        <v>-43.247979999999998</v>
      </c>
      <c r="EZ420" s="7">
        <v>1085.8140000000001</v>
      </c>
      <c r="FA420" s="7">
        <v>2658.2919999999999</v>
      </c>
      <c r="FB420" s="7">
        <v>0.1163516</v>
      </c>
      <c r="FC420" s="7">
        <v>328805</v>
      </c>
      <c r="FD420" s="7">
        <v>2264.7869999999998</v>
      </c>
      <c r="FE420" s="7">
        <v>0.16232840000000001</v>
      </c>
      <c r="FF420" s="7">
        <v>630</v>
      </c>
      <c r="FG420" s="7">
        <v>795</v>
      </c>
      <c r="FH420" s="7">
        <v>38219</v>
      </c>
      <c r="FI420" s="7">
        <v>0.99900670000000003</v>
      </c>
      <c r="FJ420" s="7">
        <v>586</v>
      </c>
      <c r="FK420" s="7">
        <v>208</v>
      </c>
      <c r="FL420" s="7">
        <v>87.541730000000001</v>
      </c>
      <c r="FM420" s="7">
        <v>20.694769999999998</v>
      </c>
      <c r="FN420" s="7">
        <v>87.541730000000001</v>
      </c>
      <c r="FO420" s="7">
        <v>20.694769999999998</v>
      </c>
      <c r="FP420" s="7">
        <v>87.541730000000001</v>
      </c>
      <c r="FQ420" s="7">
        <v>20.694769999999998</v>
      </c>
      <c r="FR420" s="7">
        <v>872.49369999999999</v>
      </c>
      <c r="FS420" s="7">
        <v>471913.3</v>
      </c>
      <c r="FT420" s="7">
        <v>480.64229999999998</v>
      </c>
      <c r="FU420" s="7">
        <v>38</v>
      </c>
      <c r="FV420" s="7">
        <v>9.9328229999999995E-4</v>
      </c>
      <c r="FW420" s="7">
        <v>2396387000</v>
      </c>
      <c r="FX420" s="7">
        <v>1.6373260000000001</v>
      </c>
      <c r="FY420" s="9" t="s">
        <v>311</v>
      </c>
      <c r="FZ420" s="9">
        <v>19916</v>
      </c>
      <c r="GA420" s="9">
        <v>318203900</v>
      </c>
      <c r="GB420" s="9">
        <v>138302800</v>
      </c>
      <c r="GC420" s="9">
        <v>0.80223449999999996</v>
      </c>
      <c r="GD420" s="9">
        <v>0.34867979999999998</v>
      </c>
      <c r="GE420" s="9">
        <v>2.3007770000000001</v>
      </c>
      <c r="GF420" s="9">
        <v>19916</v>
      </c>
      <c r="GG420" s="9">
        <v>1</v>
      </c>
      <c r="GH420" s="9">
        <v>0</v>
      </c>
      <c r="GI420" s="9">
        <v>0</v>
      </c>
      <c r="GJ420" s="9">
        <v>7380</v>
      </c>
      <c r="GK420" s="9">
        <v>2734.7060000000001</v>
      </c>
      <c r="GL420" s="9">
        <v>0.37055630000000001</v>
      </c>
      <c r="GM420" s="9">
        <v>477.31020000000001</v>
      </c>
      <c r="GN420" s="9">
        <v>5603.7860000000001</v>
      </c>
      <c r="GO420" s="9">
        <v>-17.668790000000001</v>
      </c>
      <c r="GP420" s="9">
        <v>1393.1510000000001</v>
      </c>
      <c r="GQ420" s="9">
        <v>2422.027</v>
      </c>
      <c r="GR420" s="9">
        <v>0.1773401</v>
      </c>
      <c r="GS420" s="9">
        <v>112304</v>
      </c>
      <c r="GT420" s="9">
        <v>1335.4349999999999</v>
      </c>
      <c r="GU420" s="9">
        <v>0.15530070000000001</v>
      </c>
      <c r="GV420" s="9">
        <v>452</v>
      </c>
      <c r="GW420" s="9">
        <v>372</v>
      </c>
      <c r="GX420" s="9">
        <v>19702</v>
      </c>
      <c r="GY420" s="9">
        <v>0.98925490000000005</v>
      </c>
      <c r="GZ420" s="9">
        <v>375</v>
      </c>
      <c r="HA420" s="9">
        <v>0</v>
      </c>
      <c r="HB420" s="9">
        <v>87.314220000000006</v>
      </c>
      <c r="HC420" s="9">
        <v>18.14284</v>
      </c>
      <c r="HD420" s="9">
        <v>87.314220000000006</v>
      </c>
      <c r="HE420" s="9">
        <v>18.14284</v>
      </c>
      <c r="HF420" s="9">
        <v>87.314220000000006</v>
      </c>
      <c r="HG420" s="9">
        <v>18.14284</v>
      </c>
      <c r="HH420" s="9">
        <v>494.76350000000002</v>
      </c>
      <c r="HI420" s="9">
        <v>164119</v>
      </c>
      <c r="HJ420" s="9">
        <v>1576.7429999999999</v>
      </c>
      <c r="HK420" s="9">
        <v>214</v>
      </c>
      <c r="HL420" s="9">
        <v>1.074513E-2</v>
      </c>
      <c r="HM420" s="9">
        <v>456506800</v>
      </c>
      <c r="HN420" s="9">
        <v>1.150914</v>
      </c>
      <c r="HO420" s="10" t="s">
        <v>312</v>
      </c>
      <c r="HP420" s="10">
        <v>19915</v>
      </c>
      <c r="HQ420" s="10">
        <v>217809700</v>
      </c>
      <c r="HR420" s="10">
        <v>147369900</v>
      </c>
      <c r="HS420" s="10">
        <v>0.54918230000000001</v>
      </c>
      <c r="HT420" s="10">
        <v>0.37157630000000003</v>
      </c>
      <c r="HU420" s="10">
        <v>1.4779800000000001</v>
      </c>
      <c r="HV420" s="10">
        <v>19901</v>
      </c>
      <c r="HW420" s="10">
        <v>0.99929699999999999</v>
      </c>
      <c r="HX420" s="10">
        <v>14</v>
      </c>
      <c r="HY420" s="10">
        <v>7.0298769999999999E-4</v>
      </c>
      <c r="HZ420" s="10">
        <v>6823</v>
      </c>
      <c r="IA420" s="10">
        <v>2337.6010000000001</v>
      </c>
      <c r="IB420" s="10">
        <v>0.34260610000000002</v>
      </c>
      <c r="IC420" s="10">
        <v>440.09660000000002</v>
      </c>
      <c r="ID420" s="10">
        <v>2026.9280000000001</v>
      </c>
      <c r="IE420" s="10">
        <v>-1.8592379999999999</v>
      </c>
      <c r="IF420" s="10">
        <v>1403.385</v>
      </c>
      <c r="IG420" s="10">
        <v>2459.7600000000002</v>
      </c>
      <c r="IH420" s="10">
        <v>0.20038439999999999</v>
      </c>
      <c r="II420" s="10">
        <v>99384</v>
      </c>
      <c r="IJ420" s="10">
        <v>1267.558</v>
      </c>
      <c r="IK420" s="10">
        <v>3.7206910000000003E-2</v>
      </c>
      <c r="IL420" s="10">
        <v>400</v>
      </c>
      <c r="IM420" s="10">
        <v>391</v>
      </c>
      <c r="IN420" s="10">
        <v>19702</v>
      </c>
      <c r="IO420" s="10">
        <v>0.98930450000000003</v>
      </c>
      <c r="IP420" s="10">
        <v>388</v>
      </c>
      <c r="IQ420" s="10">
        <v>2</v>
      </c>
      <c r="IR420" s="10">
        <v>89.359930000000006</v>
      </c>
      <c r="IS420" s="10">
        <v>18.650729999999999</v>
      </c>
      <c r="IT420" s="10">
        <v>89.359930000000006</v>
      </c>
      <c r="IU420" s="10">
        <v>18.650729999999999</v>
      </c>
      <c r="IV420" s="10">
        <v>89.359930000000006</v>
      </c>
      <c r="IW420" s="10">
        <v>18.650729999999999</v>
      </c>
      <c r="IX420" s="10">
        <v>465.78489999999999</v>
      </c>
      <c r="IY420" s="10">
        <v>139046.6</v>
      </c>
      <c r="IZ420" s="10">
        <v>206.29859999999999</v>
      </c>
      <c r="JA420" s="10">
        <v>213</v>
      </c>
      <c r="JB420" s="10">
        <v>1.069546E-2</v>
      </c>
      <c r="JC420" s="10">
        <v>365179500</v>
      </c>
      <c r="JD420" s="10">
        <v>0.92075859999999998</v>
      </c>
      <c r="JE420" s="11" t="s">
        <v>313</v>
      </c>
      <c r="JF420" s="11">
        <v>34183</v>
      </c>
      <c r="JG420" s="11">
        <v>767919200</v>
      </c>
      <c r="JH420" s="11">
        <v>127184100</v>
      </c>
      <c r="JI420" s="11">
        <v>0.65719640000000001</v>
      </c>
      <c r="JJ420" s="11">
        <v>0.108846</v>
      </c>
      <c r="JK420" s="11">
        <v>6.0378569999999998</v>
      </c>
      <c r="JL420" s="11">
        <v>0</v>
      </c>
      <c r="JM420" s="11">
        <v>0</v>
      </c>
      <c r="JN420" s="11">
        <v>0</v>
      </c>
      <c r="JO420" s="11">
        <v>0</v>
      </c>
      <c r="JP420" s="11">
        <v>10114</v>
      </c>
      <c r="JQ420" s="11">
        <v>2992.511</v>
      </c>
      <c r="JR420" s="11">
        <v>0.29587809999999998</v>
      </c>
      <c r="JS420" s="11">
        <v>626.24270000000001</v>
      </c>
      <c r="JT420" s="11">
        <v>1662.8589999999999</v>
      </c>
      <c r="JU420" s="11">
        <v>-0.74544120000000003</v>
      </c>
      <c r="JV420" s="11">
        <v>1682.7280000000001</v>
      </c>
      <c r="JW420" s="11">
        <v>1175.162</v>
      </c>
      <c r="JX420" s="11">
        <v>0.2466911</v>
      </c>
      <c r="JY420" s="11">
        <v>138566</v>
      </c>
      <c r="JZ420" s="11">
        <v>1503.114</v>
      </c>
      <c r="KA420" s="11">
        <v>0.51240189999999997</v>
      </c>
      <c r="KB420" s="11">
        <v>589</v>
      </c>
      <c r="KC420" s="11">
        <v>330</v>
      </c>
      <c r="KD420" s="11">
        <v>33598</v>
      </c>
      <c r="KE420" s="11">
        <v>0.98288629999999999</v>
      </c>
      <c r="KF420" s="11">
        <v>439.26420000000002</v>
      </c>
      <c r="KG420" s="11">
        <v>93.943950000000001</v>
      </c>
      <c r="KH420" s="11">
        <v>21.60426</v>
      </c>
      <c r="KI420" s="11">
        <v>93.943950000000001</v>
      </c>
      <c r="KJ420" s="11">
        <v>21.60426</v>
      </c>
      <c r="KK420" s="11">
        <v>93.943950000000001</v>
      </c>
      <c r="KL420" s="11">
        <v>21.60426</v>
      </c>
      <c r="KM420" s="11">
        <v>626.24289999999996</v>
      </c>
      <c r="KN420" s="11">
        <v>183525.2</v>
      </c>
      <c r="KO420" s="11">
        <v>80.891099999999994</v>
      </c>
      <c r="KP420" s="11">
        <v>585</v>
      </c>
      <c r="KQ420" s="11">
        <v>1.711377E-2</v>
      </c>
      <c r="KR420" s="11">
        <v>895103200</v>
      </c>
      <c r="KS420" s="11">
        <v>0.76604240000000001</v>
      </c>
    </row>
    <row r="421" spans="1:305" x14ac:dyDescent="0.25">
      <c r="A421">
        <v>779</v>
      </c>
      <c r="B421" t="s">
        <v>412</v>
      </c>
      <c r="C421" t="s">
        <v>315</v>
      </c>
      <c r="D421" t="s">
        <v>345</v>
      </c>
      <c r="E421" t="s">
        <v>395</v>
      </c>
      <c r="F421" t="s">
        <v>318</v>
      </c>
      <c r="G421" t="s">
        <v>306</v>
      </c>
      <c r="H421">
        <v>6</v>
      </c>
      <c r="I421">
        <v>7</v>
      </c>
      <c r="J421" s="1">
        <v>44362.664212962962</v>
      </c>
      <c r="K421" s="2">
        <f>ROUNDDOWN(J421-"04/05/2021 12:00 AM", 0)</f>
        <v>42</v>
      </c>
      <c r="L421" s="2">
        <f>N421+BD421+CT421+EJ421+FZ421+HP421+JF421</f>
        <v>274062</v>
      </c>
      <c r="M421" s="3" t="s">
        <v>307</v>
      </c>
      <c r="N421" s="3">
        <v>41705</v>
      </c>
      <c r="O421" s="3">
        <v>2792451000</v>
      </c>
      <c r="P421" s="3">
        <v>806477200</v>
      </c>
      <c r="Q421" s="3">
        <v>1.605496</v>
      </c>
      <c r="R421" s="3">
        <v>0.46367730000000001</v>
      </c>
      <c r="S421" s="3">
        <v>3.462529</v>
      </c>
      <c r="T421" s="3">
        <v>41705</v>
      </c>
      <c r="U421" s="3">
        <v>1</v>
      </c>
      <c r="V421" s="3">
        <v>0</v>
      </c>
      <c r="W421" s="3">
        <v>0</v>
      </c>
      <c r="X421" s="3">
        <v>19455</v>
      </c>
      <c r="Y421" s="3">
        <v>9075.5789999999997</v>
      </c>
      <c r="Z421" s="3">
        <v>0.46649079999999998</v>
      </c>
      <c r="AA421" s="3">
        <v>997.92790000000002</v>
      </c>
      <c r="AB421" s="3">
        <v>38774.42</v>
      </c>
      <c r="AC421" s="3">
        <v>-52.907870000000003</v>
      </c>
      <c r="AD421" s="3">
        <v>1344.85</v>
      </c>
      <c r="AE421" s="3">
        <v>2666.86</v>
      </c>
      <c r="AF421" s="3">
        <v>9.8393099999999997E-2</v>
      </c>
      <c r="AG421" s="3">
        <v>423861</v>
      </c>
      <c r="AH421" s="3">
        <v>2585.6729999999998</v>
      </c>
      <c r="AI421" s="3">
        <v>0.30450929999999998</v>
      </c>
      <c r="AJ421" s="3">
        <v>965</v>
      </c>
      <c r="AK421" s="3">
        <v>700</v>
      </c>
      <c r="AL421" s="3">
        <v>40870</v>
      </c>
      <c r="AM421" s="3">
        <v>0.97997840000000003</v>
      </c>
      <c r="AN421" s="3">
        <v>787</v>
      </c>
      <c r="AO421" s="3">
        <v>0</v>
      </c>
      <c r="AP421" s="3">
        <v>83.211529999999996</v>
      </c>
      <c r="AQ421" s="3">
        <v>20.72222</v>
      </c>
      <c r="AR421" s="3">
        <v>83.211529999999996</v>
      </c>
      <c r="AS421" s="3">
        <v>20.72222</v>
      </c>
      <c r="AT421" s="3">
        <v>83.211529999999996</v>
      </c>
      <c r="AU421" s="3">
        <v>20.72222</v>
      </c>
      <c r="AV421" s="3">
        <v>1000.4059999999999</v>
      </c>
      <c r="AW421" s="3">
        <v>594283.4</v>
      </c>
      <c r="AX421" s="3">
        <v>36049.769999999997</v>
      </c>
      <c r="AY421" s="3">
        <v>835</v>
      </c>
      <c r="AZ421" s="3">
        <v>2.0021580000000001E-2</v>
      </c>
      <c r="BA421" s="3">
        <v>3598928000</v>
      </c>
      <c r="BB421" s="3">
        <v>2.0691739999999998</v>
      </c>
      <c r="BC421" s="4" t="s">
        <v>308</v>
      </c>
      <c r="BD421" s="4">
        <v>52227</v>
      </c>
      <c r="BE421" s="4">
        <v>3475811000</v>
      </c>
      <c r="BF421" s="4">
        <v>1181925000</v>
      </c>
      <c r="BG421" s="4">
        <v>1.2742830000000001</v>
      </c>
      <c r="BH421" s="4">
        <v>0.4333109</v>
      </c>
      <c r="BI421" s="4">
        <v>2.9408059999999998</v>
      </c>
      <c r="BJ421" s="4">
        <v>52227</v>
      </c>
      <c r="BK421" s="4">
        <v>1</v>
      </c>
      <c r="BL421" s="4">
        <v>0</v>
      </c>
      <c r="BM421" s="4">
        <v>0</v>
      </c>
      <c r="BN421" s="4">
        <v>21874</v>
      </c>
      <c r="BO421" s="4">
        <v>9161.39</v>
      </c>
      <c r="BP421" s="4">
        <v>0.41882550000000002</v>
      </c>
      <c r="BQ421" s="4">
        <v>995.96190000000001</v>
      </c>
      <c r="BR421" s="4">
        <v>49699.23</v>
      </c>
      <c r="BS421" s="4">
        <v>-48.295729999999999</v>
      </c>
      <c r="BT421" s="4">
        <v>1322.2940000000001</v>
      </c>
      <c r="BU421" s="4">
        <v>2666.5259999999998</v>
      </c>
      <c r="BV421" s="4">
        <v>0.1179163</v>
      </c>
      <c r="BW421" s="4">
        <v>442916</v>
      </c>
      <c r="BX421" s="4">
        <v>2637.5619999999999</v>
      </c>
      <c r="BY421" s="4">
        <v>0.24254600000000001</v>
      </c>
      <c r="BZ421" s="4">
        <v>975</v>
      </c>
      <c r="CA421" s="4">
        <v>688</v>
      </c>
      <c r="CB421" s="4">
        <v>51286</v>
      </c>
      <c r="CC421" s="4">
        <v>0.98198249999999998</v>
      </c>
      <c r="CD421" s="4">
        <v>775</v>
      </c>
      <c r="CE421" s="4">
        <v>0</v>
      </c>
      <c r="CF421" s="4">
        <v>84.986810000000006</v>
      </c>
      <c r="CG421" s="4">
        <v>20.420369999999998</v>
      </c>
      <c r="CH421" s="4">
        <v>84.986810000000006</v>
      </c>
      <c r="CI421" s="4">
        <v>20.420369999999998</v>
      </c>
      <c r="CJ421" s="4">
        <v>84.986810000000006</v>
      </c>
      <c r="CK421" s="4">
        <v>20.420369999999998</v>
      </c>
      <c r="CL421" s="4">
        <v>996.07650000000001</v>
      </c>
      <c r="CM421" s="4">
        <v>654910.6</v>
      </c>
      <c r="CN421" s="4">
        <v>47293.79</v>
      </c>
      <c r="CO421" s="4">
        <v>941</v>
      </c>
      <c r="CP421" s="4">
        <v>1.8017499999999999E-2</v>
      </c>
      <c r="CQ421" s="4">
        <v>4657736000</v>
      </c>
      <c r="CR421" s="4">
        <v>1.7075940000000001</v>
      </c>
      <c r="CS421" s="5" t="s">
        <v>309</v>
      </c>
      <c r="CT421" s="5">
        <v>43746</v>
      </c>
      <c r="CU421" s="5">
        <v>2896773000</v>
      </c>
      <c r="CV421" s="5">
        <v>266472100</v>
      </c>
      <c r="CW421" s="5">
        <v>1.513693</v>
      </c>
      <c r="CX421" s="5">
        <v>0.13924349999999999</v>
      </c>
      <c r="CY421" s="5">
        <v>10.87083</v>
      </c>
      <c r="CZ421" s="5">
        <v>32080</v>
      </c>
      <c r="DA421" s="5">
        <v>0.73332419999999998</v>
      </c>
      <c r="DB421" s="5">
        <v>11666</v>
      </c>
      <c r="DC421" s="5">
        <v>0.26667580000000002</v>
      </c>
      <c r="DD421" s="5">
        <v>12229</v>
      </c>
      <c r="DE421" s="5">
        <v>3418.5630000000001</v>
      </c>
      <c r="DF421" s="5">
        <v>0.2795455</v>
      </c>
      <c r="DG421" s="5">
        <v>928.81110000000001</v>
      </c>
      <c r="DH421" s="5">
        <v>19374.36</v>
      </c>
      <c r="DI421" s="5">
        <v>-6.0691810000000004</v>
      </c>
      <c r="DJ421" s="5">
        <v>1172.7139999999999</v>
      </c>
      <c r="DK421" s="5">
        <v>2637.0450000000001</v>
      </c>
      <c r="DL421" s="5">
        <v>0.15864429999999999</v>
      </c>
      <c r="DM421" s="5">
        <v>275749</v>
      </c>
      <c r="DN421" s="5">
        <v>2243.049</v>
      </c>
      <c r="DO421" s="5">
        <v>0.69142510000000001</v>
      </c>
      <c r="DP421" s="5">
        <v>757</v>
      </c>
      <c r="DQ421" s="5">
        <v>756</v>
      </c>
      <c r="DR421" s="5">
        <v>43651</v>
      </c>
      <c r="DS421" s="5">
        <v>0.99782839999999995</v>
      </c>
      <c r="DT421" s="5">
        <v>561</v>
      </c>
      <c r="DU421" s="5">
        <v>194</v>
      </c>
      <c r="DV421" s="5">
        <v>83.414829999999995</v>
      </c>
      <c r="DW421" s="5">
        <v>21.912189999999999</v>
      </c>
      <c r="DX421" s="5">
        <v>83.414829999999995</v>
      </c>
      <c r="DY421" s="5">
        <v>21.912189999999999</v>
      </c>
      <c r="DZ421" s="5">
        <v>83.414829999999995</v>
      </c>
      <c r="EA421" s="5">
        <v>21.912189999999999</v>
      </c>
      <c r="EB421" s="5">
        <v>928.81129999999996</v>
      </c>
      <c r="EC421" s="5">
        <v>352618.7</v>
      </c>
      <c r="ED421" s="5">
        <v>8580.5759999999991</v>
      </c>
      <c r="EE421" s="5">
        <v>95</v>
      </c>
      <c r="EF421" s="5">
        <v>2.1716270000000002E-3</v>
      </c>
      <c r="EG421" s="5">
        <v>3163245000</v>
      </c>
      <c r="EH421" s="5">
        <v>1.652936</v>
      </c>
      <c r="EI421" s="7" t="s">
        <v>310</v>
      </c>
      <c r="EJ421" s="7">
        <v>53634</v>
      </c>
      <c r="EK421" s="7">
        <v>3996785000</v>
      </c>
      <c r="EL421" s="7">
        <v>701846900</v>
      </c>
      <c r="EM421" s="7">
        <v>1.38941</v>
      </c>
      <c r="EN421" s="7">
        <v>0.24398439999999999</v>
      </c>
      <c r="EO421" s="7">
        <v>5.6946669999999999</v>
      </c>
      <c r="EP421" s="7">
        <v>40298</v>
      </c>
      <c r="EQ421" s="7">
        <v>0.75135180000000001</v>
      </c>
      <c r="ER421" s="7">
        <v>13336</v>
      </c>
      <c r="ES421" s="7">
        <v>0.24864820000000001</v>
      </c>
      <c r="ET421" s="7">
        <v>14735</v>
      </c>
      <c r="EU421" s="7">
        <v>4048.183</v>
      </c>
      <c r="EV421" s="7">
        <v>0.27473239999999999</v>
      </c>
      <c r="EW421" s="7">
        <v>1064.1099999999999</v>
      </c>
      <c r="EX421" s="7">
        <v>22879.97</v>
      </c>
      <c r="EY421" s="7">
        <v>-34.188450000000003</v>
      </c>
      <c r="EZ421" s="7">
        <v>1126.7059999999999</v>
      </c>
      <c r="FA421" s="7">
        <v>2675.2109999999998</v>
      </c>
      <c r="FB421" s="7">
        <v>0.13258809999999999</v>
      </c>
      <c r="FC421" s="7">
        <v>404516</v>
      </c>
      <c r="FD421" s="7">
        <v>2609.6190000000001</v>
      </c>
      <c r="FE421" s="7">
        <v>0.49175819999999998</v>
      </c>
      <c r="FF421" s="7">
        <v>998</v>
      </c>
      <c r="FG421" s="7">
        <v>694</v>
      </c>
      <c r="FH421" s="7">
        <v>53447</v>
      </c>
      <c r="FI421" s="7">
        <v>0.99651339999999999</v>
      </c>
      <c r="FJ421" s="7">
        <v>470</v>
      </c>
      <c r="FK421" s="7">
        <v>223</v>
      </c>
      <c r="FL421" s="7">
        <v>86.996359999999996</v>
      </c>
      <c r="FM421" s="7">
        <v>19.984459999999999</v>
      </c>
      <c r="FN421" s="7">
        <v>86.996359999999996</v>
      </c>
      <c r="FO421" s="7">
        <v>19.984459999999999</v>
      </c>
      <c r="FP421" s="7">
        <v>86.996359999999996</v>
      </c>
      <c r="FQ421" s="7">
        <v>19.984459999999999</v>
      </c>
      <c r="FR421" s="7">
        <v>1064.1099999999999</v>
      </c>
      <c r="FS421" s="7">
        <v>566656.9</v>
      </c>
      <c r="FT421" s="7">
        <v>9760.4680000000008</v>
      </c>
      <c r="FU421" s="7">
        <v>187</v>
      </c>
      <c r="FV421" s="7">
        <v>3.486594E-3</v>
      </c>
      <c r="FW421" s="7">
        <v>4698632000</v>
      </c>
      <c r="FX421" s="7">
        <v>1.633394</v>
      </c>
      <c r="FY421" s="9" t="s">
        <v>311</v>
      </c>
      <c r="FZ421" s="9">
        <v>24628</v>
      </c>
      <c r="GA421" s="9">
        <v>673783000</v>
      </c>
      <c r="GB421" s="9">
        <v>45696420</v>
      </c>
      <c r="GC421" s="9">
        <v>1.1108659999999999</v>
      </c>
      <c r="GD421" s="9">
        <v>7.5339699999999996E-2</v>
      </c>
      <c r="GE421" s="9">
        <v>14.744770000000001</v>
      </c>
      <c r="GF421" s="9">
        <v>24628</v>
      </c>
      <c r="GG421" s="9">
        <v>1</v>
      </c>
      <c r="GH421" s="9">
        <v>0</v>
      </c>
      <c r="GI421" s="9">
        <v>0</v>
      </c>
      <c r="GJ421" s="9">
        <v>7775</v>
      </c>
      <c r="GK421" s="9">
        <v>2454.549</v>
      </c>
      <c r="GL421" s="9">
        <v>0.31569760000000002</v>
      </c>
      <c r="GM421" s="9">
        <v>633.24559999999997</v>
      </c>
      <c r="GN421" s="9">
        <v>33844.57</v>
      </c>
      <c r="GO421" s="9">
        <v>-1.4071070000000001</v>
      </c>
      <c r="GP421" s="9">
        <v>1362.9369999999999</v>
      </c>
      <c r="GQ421" s="9">
        <v>2488.5940000000001</v>
      </c>
      <c r="GR421" s="9">
        <v>0.2356927</v>
      </c>
      <c r="GS421" s="9">
        <v>104492</v>
      </c>
      <c r="GT421" s="9">
        <v>1430.9290000000001</v>
      </c>
      <c r="GU421" s="9">
        <v>0.76208299999999995</v>
      </c>
      <c r="GV421" s="9">
        <v>611</v>
      </c>
      <c r="GW421" s="9">
        <v>253</v>
      </c>
      <c r="GX421" s="9">
        <v>24345</v>
      </c>
      <c r="GY421" s="9">
        <v>0.98850899999999997</v>
      </c>
      <c r="GZ421" s="9">
        <v>276</v>
      </c>
      <c r="HA421" s="9">
        <v>0</v>
      </c>
      <c r="HB421" s="9">
        <v>85.336449999999999</v>
      </c>
      <c r="HC421" s="9">
        <v>19.023389999999999</v>
      </c>
      <c r="HD421" s="9">
        <v>85.336449999999999</v>
      </c>
      <c r="HE421" s="9">
        <v>19.023389999999999</v>
      </c>
      <c r="HF421" s="9">
        <v>85.336449999999999</v>
      </c>
      <c r="HG421" s="9">
        <v>19.023389999999999</v>
      </c>
      <c r="HH421" s="9">
        <v>633.24580000000003</v>
      </c>
      <c r="HI421" s="9">
        <v>146095.79999999999</v>
      </c>
      <c r="HJ421" s="9">
        <v>46510.27</v>
      </c>
      <c r="HK421" s="9">
        <v>283</v>
      </c>
      <c r="HL421" s="9">
        <v>1.149099E-2</v>
      </c>
      <c r="HM421" s="9">
        <v>719479500</v>
      </c>
      <c r="HN421" s="9">
        <v>1.1862060000000001</v>
      </c>
      <c r="HO421" s="10" t="s">
        <v>312</v>
      </c>
      <c r="HP421" s="10">
        <v>25435</v>
      </c>
      <c r="HQ421" s="10">
        <v>551074600</v>
      </c>
      <c r="HR421" s="10">
        <v>42403360</v>
      </c>
      <c r="HS421" s="10">
        <v>0.85181830000000003</v>
      </c>
      <c r="HT421" s="10">
        <v>6.554459E-2</v>
      </c>
      <c r="HU421" s="10">
        <v>12.99601</v>
      </c>
      <c r="HV421" s="10">
        <v>24110</v>
      </c>
      <c r="HW421" s="10">
        <v>0.94790640000000004</v>
      </c>
      <c r="HX421" s="10">
        <v>1325</v>
      </c>
      <c r="HY421" s="10">
        <v>5.2093569999999999E-2</v>
      </c>
      <c r="HZ421" s="10">
        <v>7261</v>
      </c>
      <c r="IA421" s="10">
        <v>2072.8180000000002</v>
      </c>
      <c r="IB421" s="10">
        <v>0.28547280000000003</v>
      </c>
      <c r="IC421" s="10">
        <v>611.9624</v>
      </c>
      <c r="ID421" s="10">
        <v>25385.41</v>
      </c>
      <c r="IE421" s="10">
        <v>2.600705</v>
      </c>
      <c r="IF421" s="10">
        <v>1315.8009999999999</v>
      </c>
      <c r="IG421" s="10">
        <v>2494.8760000000002</v>
      </c>
      <c r="IH421" s="10">
        <v>0.27358579999999999</v>
      </c>
      <c r="II421" s="10">
        <v>92969</v>
      </c>
      <c r="IJ421" s="10">
        <v>1355.5060000000001</v>
      </c>
      <c r="IK421" s="10">
        <v>0.7346241</v>
      </c>
      <c r="IL421" s="10">
        <v>465</v>
      </c>
      <c r="IM421" s="10">
        <v>409</v>
      </c>
      <c r="IN421" s="10">
        <v>25152</v>
      </c>
      <c r="IO421" s="10">
        <v>0.98887360000000002</v>
      </c>
      <c r="IP421" s="10">
        <v>365</v>
      </c>
      <c r="IQ421" s="10">
        <v>43</v>
      </c>
      <c r="IR421" s="10">
        <v>90.27619</v>
      </c>
      <c r="IS421" s="10">
        <v>19.051279999999998</v>
      </c>
      <c r="IT421" s="10">
        <v>90.27619</v>
      </c>
      <c r="IU421" s="10">
        <v>19.051279999999998</v>
      </c>
      <c r="IV421" s="10">
        <v>90.27619</v>
      </c>
      <c r="IW421" s="10">
        <v>19.051279999999998</v>
      </c>
      <c r="IX421" s="10">
        <v>611.96259999999995</v>
      </c>
      <c r="IY421" s="10">
        <v>136541.20000000001</v>
      </c>
      <c r="IZ421" s="10">
        <v>25335.919999999998</v>
      </c>
      <c r="JA421" s="10">
        <v>283</v>
      </c>
      <c r="JB421" s="10">
        <v>1.11264E-2</v>
      </c>
      <c r="JC421" s="10">
        <v>593478000</v>
      </c>
      <c r="JD421" s="10">
        <v>0.91736289999999998</v>
      </c>
      <c r="JE421" s="11" t="s">
        <v>313</v>
      </c>
      <c r="JF421" s="11">
        <v>32687</v>
      </c>
      <c r="JG421" s="11">
        <v>1815614000</v>
      </c>
      <c r="JH421" s="11">
        <v>167977500</v>
      </c>
      <c r="JI421" s="11">
        <v>1.6993130000000001</v>
      </c>
      <c r="JJ421" s="11">
        <v>0.15721750000000001</v>
      </c>
      <c r="JK421" s="11">
        <v>10.808680000000001</v>
      </c>
      <c r="JL421" s="11">
        <v>0</v>
      </c>
      <c r="JM421" s="11">
        <v>0</v>
      </c>
      <c r="JN421" s="11">
        <v>0</v>
      </c>
      <c r="JO421" s="11">
        <v>0</v>
      </c>
      <c r="JP421" s="11">
        <v>10460</v>
      </c>
      <c r="JQ421" s="11">
        <v>3347.2510000000002</v>
      </c>
      <c r="JR421" s="11">
        <v>0.32000489999999998</v>
      </c>
      <c r="JS421" s="11">
        <v>891.47580000000005</v>
      </c>
      <c r="JT421" s="11">
        <v>36170.79</v>
      </c>
      <c r="JU421" s="11">
        <v>-32.943959999999997</v>
      </c>
      <c r="JV421" s="11">
        <v>1742.748</v>
      </c>
      <c r="JW421" s="11">
        <v>1287.088</v>
      </c>
      <c r="JX421" s="11">
        <v>0.16912959999999999</v>
      </c>
      <c r="JY421" s="11">
        <v>193266</v>
      </c>
      <c r="JZ421" s="11">
        <v>1975.4079999999999</v>
      </c>
      <c r="KA421" s="11">
        <v>0.68995119999999999</v>
      </c>
      <c r="KB421" s="11">
        <v>878</v>
      </c>
      <c r="KC421" s="11">
        <v>371</v>
      </c>
      <c r="KD421" s="11">
        <v>31748</v>
      </c>
      <c r="KE421" s="11">
        <v>0.97127300000000005</v>
      </c>
      <c r="KF421" s="11">
        <v>617.13699999999994</v>
      </c>
      <c r="KG421" s="11">
        <v>91.344359999999995</v>
      </c>
      <c r="KH421" s="11">
        <v>23.006499999999999</v>
      </c>
      <c r="KI421" s="11">
        <v>91.344359999999995</v>
      </c>
      <c r="KJ421" s="11">
        <v>23.006499999999999</v>
      </c>
      <c r="KK421" s="11">
        <v>91.344359999999995</v>
      </c>
      <c r="KL421" s="11">
        <v>23.006499999999999</v>
      </c>
      <c r="KM421" s="11">
        <v>891.476</v>
      </c>
      <c r="KN421" s="11">
        <v>277986.3</v>
      </c>
      <c r="KO421" s="11">
        <v>40025.879999999997</v>
      </c>
      <c r="KP421" s="11">
        <v>939</v>
      </c>
      <c r="KQ421" s="11">
        <v>2.8727019999999999E-2</v>
      </c>
      <c r="KR421" s="11">
        <v>1983592000</v>
      </c>
      <c r="KS421" s="11">
        <v>1.8565309999999999</v>
      </c>
    </row>
    <row r="422" spans="1:305" x14ac:dyDescent="0.25">
      <c r="A422">
        <v>84</v>
      </c>
      <c r="B422" t="s">
        <v>411</v>
      </c>
      <c r="C422" t="s">
        <v>315</v>
      </c>
      <c r="D422" t="s">
        <v>343</v>
      </c>
      <c r="E422" t="s">
        <v>395</v>
      </c>
      <c r="F422" t="s">
        <v>318</v>
      </c>
      <c r="G422" t="s">
        <v>306</v>
      </c>
      <c r="H422">
        <v>6</v>
      </c>
      <c r="I422">
        <v>8</v>
      </c>
      <c r="J422" s="1">
        <v>44340.644236111111</v>
      </c>
      <c r="K422" s="2">
        <f>ROUNDDOWN(J422-"04/05/2021 12:00 AM", 0)</f>
        <v>20</v>
      </c>
      <c r="L422" s="2">
        <f>N422+BD422+CT422+EJ422+FZ422+HP422+JF422</f>
        <v>86022</v>
      </c>
      <c r="M422" s="3" t="s">
        <v>307</v>
      </c>
      <c r="N422" s="3">
        <v>10969</v>
      </c>
      <c r="O422" s="3">
        <v>62926430</v>
      </c>
      <c r="P422" s="3">
        <v>16701760</v>
      </c>
      <c r="Q422" s="3">
        <v>0.52299680000000004</v>
      </c>
      <c r="R422" s="3">
        <v>0.1388124</v>
      </c>
      <c r="S422" s="3">
        <v>3.7676530000000001</v>
      </c>
      <c r="T422" s="3">
        <v>10969</v>
      </c>
      <c r="U422" s="3">
        <v>1</v>
      </c>
      <c r="V422" s="3">
        <v>0</v>
      </c>
      <c r="W422" s="3">
        <v>0</v>
      </c>
      <c r="X422" s="3">
        <v>4747</v>
      </c>
      <c r="Y422" s="3">
        <v>2054.3359999999998</v>
      </c>
      <c r="Z422" s="3">
        <v>0.43276510000000001</v>
      </c>
      <c r="AA422" s="3">
        <v>326.47359999999998</v>
      </c>
      <c r="AB422" s="3">
        <v>4614.3890000000001</v>
      </c>
      <c r="AC422" s="3">
        <v>-10.112</v>
      </c>
      <c r="AD422" s="3">
        <v>1210.3969999999999</v>
      </c>
      <c r="AE422" s="3">
        <v>2883.2660000000001</v>
      </c>
      <c r="AF422" s="3">
        <v>0.26616679999999998</v>
      </c>
      <c r="AG422" s="3">
        <v>41211</v>
      </c>
      <c r="AH422" s="3">
        <v>803.99800000000005</v>
      </c>
      <c r="AI422" s="3">
        <v>0.3369876</v>
      </c>
      <c r="AJ422" s="3">
        <v>229</v>
      </c>
      <c r="AK422" s="3">
        <v>292</v>
      </c>
      <c r="AL422" s="3">
        <v>10824</v>
      </c>
      <c r="AM422" s="3">
        <v>0.98678089999999996</v>
      </c>
      <c r="AN422" s="3">
        <v>379</v>
      </c>
      <c r="AO422" s="3">
        <v>0</v>
      </c>
      <c r="AP422" s="3">
        <v>78.389920000000004</v>
      </c>
      <c r="AQ422" s="3">
        <v>19.63786</v>
      </c>
      <c r="AR422" s="3">
        <v>78.389920000000004</v>
      </c>
      <c r="AS422" s="3">
        <v>19.63786</v>
      </c>
      <c r="AT422" s="3">
        <v>78.389920000000004</v>
      </c>
      <c r="AU422" s="3">
        <v>19.63786</v>
      </c>
      <c r="AV422" s="3">
        <v>326.47379999999998</v>
      </c>
      <c r="AW422" s="3">
        <v>56131</v>
      </c>
      <c r="AX422" s="3">
        <v>1941.16</v>
      </c>
      <c r="AY422" s="3">
        <v>145</v>
      </c>
      <c r="AZ422" s="3">
        <v>1.3219069999999999E-2</v>
      </c>
      <c r="BA422" s="3">
        <v>79628180</v>
      </c>
      <c r="BB422" s="3">
        <v>0.66180910000000004</v>
      </c>
      <c r="BC422" s="4" t="s">
        <v>308</v>
      </c>
      <c r="BD422" s="4">
        <v>9997</v>
      </c>
      <c r="BE422" s="4">
        <v>64054360</v>
      </c>
      <c r="BF422" s="4">
        <v>5530810</v>
      </c>
      <c r="BG422" s="4">
        <v>0.6409281</v>
      </c>
      <c r="BH422" s="4">
        <v>5.5341300000000003E-2</v>
      </c>
      <c r="BI422" s="4">
        <v>11.58137</v>
      </c>
      <c r="BJ422" s="4">
        <v>9997</v>
      </c>
      <c r="BK422" s="4">
        <v>1</v>
      </c>
      <c r="BL422" s="4">
        <v>0</v>
      </c>
      <c r="BM422" s="4">
        <v>0</v>
      </c>
      <c r="BN422" s="4">
        <v>3864</v>
      </c>
      <c r="BO422" s="4">
        <v>1493.498</v>
      </c>
      <c r="BP422" s="4">
        <v>0.38651590000000002</v>
      </c>
      <c r="BQ422" s="4">
        <v>321.0763</v>
      </c>
      <c r="BR422" s="4">
        <v>1872.5650000000001</v>
      </c>
      <c r="BS422" s="4">
        <v>-1.9203840000000001</v>
      </c>
      <c r="BT422" s="4">
        <v>1192.825</v>
      </c>
      <c r="BU422" s="4">
        <v>2873.2660000000001</v>
      </c>
      <c r="BV422" s="4">
        <v>0.31635079999999999</v>
      </c>
      <c r="BW422" s="4">
        <v>31601</v>
      </c>
      <c r="BX422" s="4">
        <v>749.18489999999997</v>
      </c>
      <c r="BY422" s="4">
        <v>0.70733959999999996</v>
      </c>
      <c r="BZ422" s="4">
        <v>191</v>
      </c>
      <c r="CA422" s="4">
        <v>300</v>
      </c>
      <c r="CB422" s="4">
        <v>9902</v>
      </c>
      <c r="CC422" s="4">
        <v>0.99049719999999997</v>
      </c>
      <c r="CD422" s="4">
        <v>387</v>
      </c>
      <c r="CE422" s="4">
        <v>0</v>
      </c>
      <c r="CF422" s="4">
        <v>78.593379999999996</v>
      </c>
      <c r="CG422" s="4">
        <v>18.37923</v>
      </c>
      <c r="CH422" s="4">
        <v>78.593379999999996</v>
      </c>
      <c r="CI422" s="4">
        <v>18.37923</v>
      </c>
      <c r="CJ422" s="4">
        <v>78.593379999999996</v>
      </c>
      <c r="CK422" s="4">
        <v>18.37923</v>
      </c>
      <c r="CL422" s="4">
        <v>321.07650000000001</v>
      </c>
      <c r="CM422" s="4">
        <v>42898.41</v>
      </c>
      <c r="CN422" s="4">
        <v>350.75510000000003</v>
      </c>
      <c r="CO422" s="4">
        <v>95</v>
      </c>
      <c r="CP422" s="4">
        <v>9.5028500000000002E-3</v>
      </c>
      <c r="CQ422" s="4">
        <v>69585170</v>
      </c>
      <c r="CR422" s="4">
        <v>0.69626940000000004</v>
      </c>
      <c r="CS422" s="5" t="s">
        <v>309</v>
      </c>
      <c r="CT422" s="5">
        <v>16454</v>
      </c>
      <c r="CU422" s="5">
        <v>92494550</v>
      </c>
      <c r="CV422" s="5">
        <v>54953940</v>
      </c>
      <c r="CW422" s="5">
        <v>0.34164349999999999</v>
      </c>
      <c r="CX422" s="5">
        <v>0.2029812</v>
      </c>
      <c r="CY422" s="5">
        <v>1.6831290000000001</v>
      </c>
      <c r="CZ422" s="5">
        <v>1331</v>
      </c>
      <c r="DA422" s="5">
        <v>8.0892179999999994E-2</v>
      </c>
      <c r="DB422" s="5">
        <v>15123</v>
      </c>
      <c r="DC422" s="5">
        <v>0.91910780000000003</v>
      </c>
      <c r="DD422" s="5">
        <v>3668</v>
      </c>
      <c r="DE422" s="5">
        <v>817.68709999999999</v>
      </c>
      <c r="DF422" s="5">
        <v>0.2229245</v>
      </c>
      <c r="DG422" s="5">
        <v>305.18849999999998</v>
      </c>
      <c r="DH422" s="5">
        <v>909.41129999999998</v>
      </c>
      <c r="DI422" s="5">
        <v>-3.9372790000000002</v>
      </c>
      <c r="DJ422" s="5">
        <v>1014.82</v>
      </c>
      <c r="DK422" s="5">
        <v>2886.491</v>
      </c>
      <c r="DL422" s="5">
        <v>0.3241656</v>
      </c>
      <c r="DM422" s="5">
        <v>50758</v>
      </c>
      <c r="DN422" s="5">
        <v>878.16790000000003</v>
      </c>
      <c r="DO422" s="5">
        <v>6.4821939999999995E-2</v>
      </c>
      <c r="DP422" s="5">
        <v>303</v>
      </c>
      <c r="DQ422" s="5">
        <v>297</v>
      </c>
      <c r="DR422" s="5">
        <v>16403</v>
      </c>
      <c r="DS422" s="5">
        <v>0.99690040000000002</v>
      </c>
      <c r="DT422" s="5">
        <v>58</v>
      </c>
      <c r="DU422" s="5">
        <v>238</v>
      </c>
      <c r="DV422" s="5">
        <v>76.733249999999998</v>
      </c>
      <c r="DW422" s="5">
        <v>16.313400000000001</v>
      </c>
      <c r="DX422" s="5">
        <v>76.733249999999998</v>
      </c>
      <c r="DY422" s="5">
        <v>16.313400000000001</v>
      </c>
      <c r="DZ422" s="5">
        <v>76.733249999999998</v>
      </c>
      <c r="EA422" s="5">
        <v>16.313400000000001</v>
      </c>
      <c r="EB422" s="5">
        <v>314.04250000000002</v>
      </c>
      <c r="EC422" s="5">
        <v>67741.710000000006</v>
      </c>
      <c r="ED422" s="5">
        <v>50.263089999999998</v>
      </c>
      <c r="EE422" s="5">
        <v>51</v>
      </c>
      <c r="EF422" s="5">
        <v>3.09955E-3</v>
      </c>
      <c r="EG422" s="5">
        <v>147448500</v>
      </c>
      <c r="EH422" s="5">
        <v>0.54462469999999996</v>
      </c>
      <c r="EI422" s="7" t="s">
        <v>310</v>
      </c>
      <c r="EJ422" s="7">
        <v>18324</v>
      </c>
      <c r="EK422" s="7">
        <v>124287800</v>
      </c>
      <c r="EL422" s="7">
        <v>25617630</v>
      </c>
      <c r="EM422" s="7">
        <v>0.37015870000000001</v>
      </c>
      <c r="EN422" s="7">
        <v>7.6295420000000003E-2</v>
      </c>
      <c r="EO422" s="7">
        <v>4.8516500000000002</v>
      </c>
      <c r="EP422" s="7">
        <v>1948</v>
      </c>
      <c r="EQ422" s="7">
        <v>0.10630870000000001</v>
      </c>
      <c r="ER422" s="7">
        <v>16376</v>
      </c>
      <c r="ES422" s="7">
        <v>0.89369140000000002</v>
      </c>
      <c r="ET422" s="7">
        <v>2812</v>
      </c>
      <c r="EU422" s="7">
        <v>431.52940000000001</v>
      </c>
      <c r="EV422" s="7">
        <v>0.15345990000000001</v>
      </c>
      <c r="EW422" s="7">
        <v>328.49349999999998</v>
      </c>
      <c r="EX422" s="7">
        <v>4220.665</v>
      </c>
      <c r="EY422" s="7">
        <v>-5.730683</v>
      </c>
      <c r="EZ422" s="7">
        <v>985.44569999999999</v>
      </c>
      <c r="FA422" s="7">
        <v>2877.13</v>
      </c>
      <c r="FB422" s="7">
        <v>0.43968810000000003</v>
      </c>
      <c r="FC422" s="7">
        <v>41675</v>
      </c>
      <c r="FD422" s="7">
        <v>823.3691</v>
      </c>
      <c r="FE422" s="7">
        <v>0.43324839999999998</v>
      </c>
      <c r="FF422" s="7">
        <v>230</v>
      </c>
      <c r="FG422" s="7">
        <v>318</v>
      </c>
      <c r="FH422" s="7">
        <v>18292</v>
      </c>
      <c r="FI422" s="7">
        <v>0.99825359999999996</v>
      </c>
      <c r="FJ422" s="7">
        <v>86</v>
      </c>
      <c r="FK422" s="7">
        <v>231</v>
      </c>
      <c r="FL422" s="7">
        <v>76.946029999999993</v>
      </c>
      <c r="FM422" s="7">
        <v>18.147079999999999</v>
      </c>
      <c r="FN422" s="7">
        <v>76.946029999999993</v>
      </c>
      <c r="FO422" s="7">
        <v>18.147079999999999</v>
      </c>
      <c r="FP422" s="7">
        <v>76.946029999999993</v>
      </c>
      <c r="FQ422" s="7">
        <v>18.147079999999999</v>
      </c>
      <c r="FR422" s="7">
        <v>330.22550000000001</v>
      </c>
      <c r="FS422" s="7">
        <v>51249.41</v>
      </c>
      <c r="FT422" s="7">
        <v>972.16809999999998</v>
      </c>
      <c r="FU422" s="7">
        <v>32</v>
      </c>
      <c r="FV422" s="7">
        <v>1.7463439999999999E-3</v>
      </c>
      <c r="FW422" s="7">
        <v>149905400</v>
      </c>
      <c r="FX422" s="7">
        <v>0.44645410000000002</v>
      </c>
      <c r="FY422" s="9" t="s">
        <v>311</v>
      </c>
      <c r="FZ422" s="9">
        <v>7501</v>
      </c>
      <c r="GA422" s="9">
        <v>14518030</v>
      </c>
      <c r="GB422" s="9">
        <v>5056733</v>
      </c>
      <c r="GC422" s="9">
        <v>0.25802960000000003</v>
      </c>
      <c r="GD422" s="9">
        <v>8.9873510000000004E-2</v>
      </c>
      <c r="GE422" s="9">
        <v>2.8710300000000002</v>
      </c>
      <c r="GF422" s="9">
        <v>7501</v>
      </c>
      <c r="GG422" s="9">
        <v>1</v>
      </c>
      <c r="GH422" s="9">
        <v>0</v>
      </c>
      <c r="GI422" s="9">
        <v>0</v>
      </c>
      <c r="GJ422" s="9">
        <v>1624</v>
      </c>
      <c r="GK422" s="9">
        <v>351.60320000000002</v>
      </c>
      <c r="GL422" s="9">
        <v>0.21650449999999999</v>
      </c>
      <c r="GM422" s="9">
        <v>188.0479</v>
      </c>
      <c r="GN422" s="9">
        <v>172.5685</v>
      </c>
      <c r="GO422" s="9">
        <v>-3.4619070000000001</v>
      </c>
      <c r="GP422" s="9">
        <v>1273.45</v>
      </c>
      <c r="GQ422" s="9">
        <v>2507.7170000000001</v>
      </c>
      <c r="GR422" s="9">
        <v>0.47001690000000002</v>
      </c>
      <c r="GS422" s="9">
        <v>15959</v>
      </c>
      <c r="GT422" s="9">
        <v>487.6302</v>
      </c>
      <c r="GU422" s="9">
        <v>0.2336192</v>
      </c>
      <c r="GV422" s="9">
        <v>122</v>
      </c>
      <c r="GW422" s="9">
        <v>182</v>
      </c>
      <c r="GX422" s="9">
        <v>7374</v>
      </c>
      <c r="GY422" s="9">
        <v>0.98306890000000002</v>
      </c>
      <c r="GZ422" s="9">
        <v>228</v>
      </c>
      <c r="HA422" s="9">
        <v>0</v>
      </c>
      <c r="HB422" s="9">
        <v>76.310360000000003</v>
      </c>
      <c r="HC422" s="9">
        <v>17.97129</v>
      </c>
      <c r="HD422" s="9">
        <v>76.310360000000003</v>
      </c>
      <c r="HE422" s="9">
        <v>17.97129</v>
      </c>
      <c r="HF422" s="9">
        <v>76.310360000000003</v>
      </c>
      <c r="HG422" s="9">
        <v>17.97129</v>
      </c>
      <c r="HH422" s="9">
        <v>188.0506</v>
      </c>
      <c r="HI422" s="9">
        <v>20611.52</v>
      </c>
      <c r="HJ422" s="9">
        <v>3.9701240000000002</v>
      </c>
      <c r="HK422" s="9">
        <v>127</v>
      </c>
      <c r="HL422" s="9">
        <v>1.6931080000000001E-2</v>
      </c>
      <c r="HM422" s="9">
        <v>19574770</v>
      </c>
      <c r="HN422" s="9">
        <v>0.34790310000000002</v>
      </c>
      <c r="HO422" s="10" t="s">
        <v>312</v>
      </c>
      <c r="HP422" s="10">
        <v>8090</v>
      </c>
      <c r="HQ422" s="10">
        <v>15780610</v>
      </c>
      <c r="HR422" s="10">
        <v>10119800</v>
      </c>
      <c r="HS422" s="10">
        <v>0.24111640000000001</v>
      </c>
      <c r="HT422" s="10">
        <v>0.15462329999999999</v>
      </c>
      <c r="HU422" s="10">
        <v>1.5593790000000001</v>
      </c>
      <c r="HV422" s="10">
        <v>8090</v>
      </c>
      <c r="HW422" s="10">
        <v>1</v>
      </c>
      <c r="HX422" s="10">
        <v>0</v>
      </c>
      <c r="HY422" s="10">
        <v>0</v>
      </c>
      <c r="HZ422" s="10">
        <v>2164</v>
      </c>
      <c r="IA422" s="10">
        <v>578.84990000000005</v>
      </c>
      <c r="IB422" s="10">
        <v>0.26749070000000003</v>
      </c>
      <c r="IC422" s="10">
        <v>189.70769999999999</v>
      </c>
      <c r="ID422" s="10">
        <v>5159.0929999999998</v>
      </c>
      <c r="IE422" s="10">
        <v>0.68386639999999999</v>
      </c>
      <c r="IF422" s="10">
        <v>1271.5250000000001</v>
      </c>
      <c r="IG422" s="10">
        <v>2495.4380000000001</v>
      </c>
      <c r="IH422" s="10">
        <v>0.39960479999999998</v>
      </c>
      <c r="II422" s="10">
        <v>20245</v>
      </c>
      <c r="IJ422" s="10">
        <v>533.48249999999996</v>
      </c>
      <c r="IK422" s="10">
        <v>4.7768720000000001E-2</v>
      </c>
      <c r="IL422" s="10">
        <v>171</v>
      </c>
      <c r="IM422" s="10">
        <v>185</v>
      </c>
      <c r="IN422" s="10">
        <v>7884</v>
      </c>
      <c r="IO422" s="10">
        <v>0.97453650000000003</v>
      </c>
      <c r="IP422" s="10">
        <v>241</v>
      </c>
      <c r="IQ422" s="10">
        <v>0</v>
      </c>
      <c r="IR422" s="10">
        <v>75.801730000000006</v>
      </c>
      <c r="IS422" s="10">
        <v>16.117239999999999</v>
      </c>
      <c r="IT422" s="10">
        <v>75.801730000000006</v>
      </c>
      <c r="IU422" s="10">
        <v>16.117239999999999</v>
      </c>
      <c r="IV422" s="10">
        <v>75.801730000000006</v>
      </c>
      <c r="IW422" s="10">
        <v>16.117239999999999</v>
      </c>
      <c r="IX422" s="10">
        <v>189.7079</v>
      </c>
      <c r="IY422" s="10">
        <v>24230.06</v>
      </c>
      <c r="IZ422" s="10">
        <v>3290.0169999999998</v>
      </c>
      <c r="JA422" s="10">
        <v>206</v>
      </c>
      <c r="JB422" s="10">
        <v>2.5463530000000002E-2</v>
      </c>
      <c r="JC422" s="10">
        <v>25900410</v>
      </c>
      <c r="JD422" s="10">
        <v>0.39573970000000003</v>
      </c>
      <c r="JE422" s="11" t="s">
        <v>313</v>
      </c>
      <c r="JF422" s="11">
        <v>14687</v>
      </c>
      <c r="JG422" s="11">
        <v>70152110</v>
      </c>
      <c r="JH422" s="11">
        <v>27903490</v>
      </c>
      <c r="JI422" s="11">
        <v>0.32521800000000001</v>
      </c>
      <c r="JJ422" s="11">
        <v>0.12935769999999999</v>
      </c>
      <c r="JK422" s="11">
        <v>2.5140980000000002</v>
      </c>
      <c r="JL422" s="11">
        <v>0</v>
      </c>
      <c r="JM422" s="11">
        <v>0</v>
      </c>
      <c r="JN422" s="11">
        <v>0</v>
      </c>
      <c r="JO422" s="11">
        <v>0</v>
      </c>
      <c r="JP422" s="11">
        <v>3320</v>
      </c>
      <c r="JQ422" s="11">
        <v>750.48680000000002</v>
      </c>
      <c r="JR422" s="11">
        <v>0.22605020000000001</v>
      </c>
      <c r="JS422" s="11">
        <v>486.78539999999998</v>
      </c>
      <c r="JT422" s="11">
        <v>4345.4480000000003</v>
      </c>
      <c r="JU422" s="11">
        <v>-3.0159259999999999</v>
      </c>
      <c r="JV422" s="11">
        <v>1592.758</v>
      </c>
      <c r="JW422" s="11">
        <v>1258.748</v>
      </c>
      <c r="JX422" s="11">
        <v>0.1924574</v>
      </c>
      <c r="JY422" s="11">
        <v>76313</v>
      </c>
      <c r="JZ422" s="11">
        <v>1196.2550000000001</v>
      </c>
      <c r="KA422" s="11">
        <v>0.18564369999999999</v>
      </c>
      <c r="KB422" s="11">
        <v>486</v>
      </c>
      <c r="KC422" s="11">
        <v>263</v>
      </c>
      <c r="KD422" s="11">
        <v>14267</v>
      </c>
      <c r="KE422" s="11">
        <v>0.97140329999999997</v>
      </c>
      <c r="KF422" s="11">
        <v>356.1825</v>
      </c>
      <c r="KG422" s="11">
        <v>76.571799999999996</v>
      </c>
      <c r="KH422" s="11">
        <v>16.412009999999999</v>
      </c>
      <c r="KI422" s="11">
        <v>76.571799999999996</v>
      </c>
      <c r="KJ422" s="11">
        <v>16.412009999999999</v>
      </c>
      <c r="KK422" s="11">
        <v>76.571799999999996</v>
      </c>
      <c r="KL422" s="11">
        <v>16.412009999999999</v>
      </c>
      <c r="KM422" s="11">
        <v>486.78559999999999</v>
      </c>
      <c r="KN422" s="11">
        <v>122428.2</v>
      </c>
      <c r="KO422" s="11">
        <v>1285.6890000000001</v>
      </c>
      <c r="KP422" s="11">
        <v>420</v>
      </c>
      <c r="KQ422" s="11">
        <v>2.8596719999999999E-2</v>
      </c>
      <c r="KR422" s="11">
        <v>98055600</v>
      </c>
      <c r="KS422" s="11">
        <v>0.45457570000000003</v>
      </c>
    </row>
    <row r="423" spans="1:305" x14ac:dyDescent="0.25">
      <c r="A423">
        <v>209</v>
      </c>
      <c r="B423" t="s">
        <v>411</v>
      </c>
      <c r="C423" t="s">
        <v>315</v>
      </c>
      <c r="D423" t="s">
        <v>343</v>
      </c>
      <c r="E423" t="s">
        <v>395</v>
      </c>
      <c r="F423" t="s">
        <v>318</v>
      </c>
      <c r="G423" t="s">
        <v>306</v>
      </c>
      <c r="H423">
        <v>6</v>
      </c>
      <c r="I423">
        <v>8</v>
      </c>
      <c r="J423" s="1">
        <v>44343.670752314814</v>
      </c>
      <c r="K423" s="2">
        <f>ROUNDDOWN(J423-"04/05/2021 12:00 AM", 0)</f>
        <v>23</v>
      </c>
      <c r="L423" s="2">
        <f>N423+BD423+CT423+EJ423+FZ423+HP423+JF423</f>
        <v>131648</v>
      </c>
      <c r="M423" s="3" t="s">
        <v>307</v>
      </c>
      <c r="N423" s="3">
        <v>18839</v>
      </c>
      <c r="O423" s="3">
        <v>164254200</v>
      </c>
      <c r="P423" s="3">
        <v>68580160</v>
      </c>
      <c r="Q423" s="3">
        <v>0.462808</v>
      </c>
      <c r="R423" s="3">
        <v>0.19323370000000001</v>
      </c>
      <c r="S423" s="3">
        <v>2.3950689999999999</v>
      </c>
      <c r="T423" s="3">
        <v>18839</v>
      </c>
      <c r="U423" s="3">
        <v>1</v>
      </c>
      <c r="V423" s="3">
        <v>0</v>
      </c>
      <c r="W423" s="3">
        <v>0</v>
      </c>
      <c r="X423" s="3">
        <v>6925</v>
      </c>
      <c r="Y423" s="3">
        <v>2545.5509999999999</v>
      </c>
      <c r="Z423" s="3">
        <v>0.36758849999999998</v>
      </c>
      <c r="AA423" s="3">
        <v>393.28620000000001</v>
      </c>
      <c r="AB423" s="3">
        <v>490.55840000000001</v>
      </c>
      <c r="AC423" s="3">
        <v>-11.65396</v>
      </c>
      <c r="AD423" s="3">
        <v>1223.6300000000001</v>
      </c>
      <c r="AE423" s="3">
        <v>2851.1909999999998</v>
      </c>
      <c r="AF423" s="3">
        <v>0.25331789999999998</v>
      </c>
      <c r="AG423" s="3">
        <v>74369</v>
      </c>
      <c r="AH423" s="3">
        <v>1085.76</v>
      </c>
      <c r="AI423" s="3">
        <v>0.16884730000000001</v>
      </c>
      <c r="AJ423" s="3">
        <v>324</v>
      </c>
      <c r="AK423" s="3">
        <v>358</v>
      </c>
      <c r="AL423" s="3">
        <v>18636</v>
      </c>
      <c r="AM423" s="3">
        <v>0.98922449999999995</v>
      </c>
      <c r="AN423" s="3">
        <v>445</v>
      </c>
      <c r="AO423" s="3">
        <v>0</v>
      </c>
      <c r="AP423" s="3">
        <v>83.729609999999994</v>
      </c>
      <c r="AQ423" s="3">
        <v>19.400549999999999</v>
      </c>
      <c r="AR423" s="3">
        <v>83.729609999999994</v>
      </c>
      <c r="AS423" s="3">
        <v>19.400549999999999</v>
      </c>
      <c r="AT423" s="3">
        <v>83.729609999999994</v>
      </c>
      <c r="AU423" s="3">
        <v>19.400549999999999</v>
      </c>
      <c r="AV423" s="3">
        <v>397.7013</v>
      </c>
      <c r="AW423" s="3">
        <v>97641.41</v>
      </c>
      <c r="AX423" s="3">
        <v>12.773899999999999</v>
      </c>
      <c r="AY423" s="3">
        <v>203</v>
      </c>
      <c r="AZ423" s="3">
        <v>1.077552E-2</v>
      </c>
      <c r="BA423" s="3">
        <v>232834400</v>
      </c>
      <c r="BB423" s="3">
        <v>0.6560416</v>
      </c>
      <c r="BC423" s="4" t="s">
        <v>308</v>
      </c>
      <c r="BD423" s="4">
        <v>18255</v>
      </c>
      <c r="BE423" s="4">
        <v>232582600</v>
      </c>
      <c r="BF423" s="4">
        <v>66570850</v>
      </c>
      <c r="BG423" s="4">
        <v>0.69793280000000002</v>
      </c>
      <c r="BH423" s="4">
        <v>0.19976550000000001</v>
      </c>
      <c r="BI423" s="4">
        <v>3.4937610000000001</v>
      </c>
      <c r="BJ423" s="4">
        <v>18255</v>
      </c>
      <c r="BK423" s="4">
        <v>1</v>
      </c>
      <c r="BL423" s="4">
        <v>0</v>
      </c>
      <c r="BM423" s="4">
        <v>0</v>
      </c>
      <c r="BN423" s="4">
        <v>6509</v>
      </c>
      <c r="BO423" s="4">
        <v>2320.848</v>
      </c>
      <c r="BP423" s="4">
        <v>0.35655979999999998</v>
      </c>
      <c r="BQ423" s="4">
        <v>438.73110000000003</v>
      </c>
      <c r="BR423" s="4">
        <v>5041.9070000000002</v>
      </c>
      <c r="BS423" s="4">
        <v>-16.944870000000002</v>
      </c>
      <c r="BT423" s="4">
        <v>1196.337</v>
      </c>
      <c r="BU423" s="4">
        <v>2835.8870000000002</v>
      </c>
      <c r="BV423" s="4">
        <v>0.2253259</v>
      </c>
      <c r="BW423" s="4">
        <v>81016</v>
      </c>
      <c r="BX423" s="4">
        <v>1160.386</v>
      </c>
      <c r="BY423" s="4">
        <v>0.30795670000000003</v>
      </c>
      <c r="BZ423" s="4">
        <v>401</v>
      </c>
      <c r="CA423" s="4">
        <v>370</v>
      </c>
      <c r="CB423" s="4">
        <v>18109</v>
      </c>
      <c r="CC423" s="4">
        <v>0.99200219999999995</v>
      </c>
      <c r="CD423" s="4">
        <v>458</v>
      </c>
      <c r="CE423" s="4">
        <v>0</v>
      </c>
      <c r="CF423" s="4">
        <v>83.56653</v>
      </c>
      <c r="CG423" s="4">
        <v>18.404109999999999</v>
      </c>
      <c r="CH423" s="4">
        <v>83.56653</v>
      </c>
      <c r="CI423" s="4">
        <v>18.404109999999999</v>
      </c>
      <c r="CJ423" s="4">
        <v>83.56653</v>
      </c>
      <c r="CK423" s="4">
        <v>18.404109999999999</v>
      </c>
      <c r="CL423" s="4">
        <v>454.5222</v>
      </c>
      <c r="CM423" s="4">
        <v>112327.1</v>
      </c>
      <c r="CN423" s="4">
        <v>1392.5409999999999</v>
      </c>
      <c r="CO423" s="4">
        <v>146</v>
      </c>
      <c r="CP423" s="4">
        <v>7.9978089999999998E-3</v>
      </c>
      <c r="CQ423" s="4">
        <v>299153500</v>
      </c>
      <c r="CR423" s="4">
        <v>0.8976982</v>
      </c>
      <c r="CS423" s="5" t="s">
        <v>309</v>
      </c>
      <c r="CT423" s="5">
        <v>26127</v>
      </c>
      <c r="CU423" s="5">
        <v>181972700</v>
      </c>
      <c r="CV423" s="5">
        <v>146677700</v>
      </c>
      <c r="CW423" s="5">
        <v>0.26657979999999998</v>
      </c>
      <c r="CX423" s="5">
        <v>0.2148745</v>
      </c>
      <c r="CY423" s="5">
        <v>1.2406299999999999</v>
      </c>
      <c r="CZ423" s="5">
        <v>5119</v>
      </c>
      <c r="DA423" s="5">
        <v>0.19592760000000001</v>
      </c>
      <c r="DB423" s="5">
        <v>21008</v>
      </c>
      <c r="DC423" s="5">
        <v>0.80407240000000002</v>
      </c>
      <c r="DD423" s="5">
        <v>5491</v>
      </c>
      <c r="DE423" s="5">
        <v>1154.02</v>
      </c>
      <c r="DF423" s="5">
        <v>0.21016570000000001</v>
      </c>
      <c r="DG423" s="5">
        <v>377.98680000000002</v>
      </c>
      <c r="DH423" s="5">
        <v>2818.0569999999998</v>
      </c>
      <c r="DI423" s="5">
        <v>1.3963779999999999</v>
      </c>
      <c r="DJ423" s="5">
        <v>1027.8979999999999</v>
      </c>
      <c r="DK423" s="5">
        <v>2863.393</v>
      </c>
      <c r="DL423" s="5">
        <v>0.29846129999999998</v>
      </c>
      <c r="DM423" s="5">
        <v>87539</v>
      </c>
      <c r="DN423" s="5">
        <v>1113.8989999999999</v>
      </c>
      <c r="DO423" s="5">
        <v>1.1533460000000001E-2</v>
      </c>
      <c r="DP423" s="5">
        <v>333</v>
      </c>
      <c r="DQ423" s="5">
        <v>356</v>
      </c>
      <c r="DR423" s="5">
        <v>26078</v>
      </c>
      <c r="DS423" s="5">
        <v>0.99812449999999997</v>
      </c>
      <c r="DT423" s="5">
        <v>115</v>
      </c>
      <c r="DU423" s="5">
        <v>240</v>
      </c>
      <c r="DV423" s="5">
        <v>88.637190000000004</v>
      </c>
      <c r="DW423" s="5">
        <v>19.570630000000001</v>
      </c>
      <c r="DX423" s="5">
        <v>88.637190000000004</v>
      </c>
      <c r="DY423" s="5">
        <v>19.570630000000001</v>
      </c>
      <c r="DZ423" s="5">
        <v>88.637190000000004</v>
      </c>
      <c r="EA423" s="5">
        <v>19.570630000000001</v>
      </c>
      <c r="EB423" s="5">
        <v>383.29599999999999</v>
      </c>
      <c r="EC423" s="5">
        <v>105208.2</v>
      </c>
      <c r="ED423" s="5">
        <v>303.95549999999997</v>
      </c>
      <c r="EE423" s="5">
        <v>49</v>
      </c>
      <c r="EF423" s="5">
        <v>1.875455E-3</v>
      </c>
      <c r="EG423" s="5">
        <v>328650400</v>
      </c>
      <c r="EH423" s="5">
        <v>0.4814543</v>
      </c>
      <c r="EI423" s="7" t="s">
        <v>310</v>
      </c>
      <c r="EJ423" s="7">
        <v>26959</v>
      </c>
      <c r="EK423" s="7">
        <v>239566100</v>
      </c>
      <c r="EL423" s="7">
        <v>93164090</v>
      </c>
      <c r="EM423" s="7">
        <v>0.32962320000000001</v>
      </c>
      <c r="EN423" s="7">
        <v>0.1281861</v>
      </c>
      <c r="EO423" s="7">
        <v>2.5714429999999999</v>
      </c>
      <c r="EP423" s="7">
        <v>5888</v>
      </c>
      <c r="EQ423" s="7">
        <v>0.21840570000000001</v>
      </c>
      <c r="ER423" s="7">
        <v>21071</v>
      </c>
      <c r="ES423" s="7">
        <v>0.78159429999999996</v>
      </c>
      <c r="ET423" s="7">
        <v>4633</v>
      </c>
      <c r="EU423" s="7">
        <v>796.19749999999999</v>
      </c>
      <c r="EV423" s="7">
        <v>0.1718536</v>
      </c>
      <c r="EW423" s="7">
        <v>395.94189999999998</v>
      </c>
      <c r="EX423" s="7">
        <v>2286.2930000000001</v>
      </c>
      <c r="EY423" s="7">
        <v>-1.762383</v>
      </c>
      <c r="EZ423" s="7">
        <v>999.50639999999999</v>
      </c>
      <c r="FA423" s="7">
        <v>2852.9360000000001</v>
      </c>
      <c r="FB423" s="7">
        <v>0.31352409999999997</v>
      </c>
      <c r="FC423" s="7">
        <v>85987</v>
      </c>
      <c r="FD423" s="7">
        <v>1114.893</v>
      </c>
      <c r="FE423" s="7">
        <v>0.19360189999999999</v>
      </c>
      <c r="FF423" s="7">
        <v>344</v>
      </c>
      <c r="FG423" s="7">
        <v>381</v>
      </c>
      <c r="FH423" s="7">
        <v>26940</v>
      </c>
      <c r="FI423" s="7">
        <v>0.99929520000000005</v>
      </c>
      <c r="FJ423" s="7">
        <v>144</v>
      </c>
      <c r="FK423" s="7">
        <v>236</v>
      </c>
      <c r="FL423" s="7">
        <v>88.955410000000001</v>
      </c>
      <c r="FM423" s="7">
        <v>20.464259999999999</v>
      </c>
      <c r="FN423" s="7">
        <v>88.955410000000001</v>
      </c>
      <c r="FO423" s="7">
        <v>20.464259999999999</v>
      </c>
      <c r="FP423" s="7">
        <v>88.955410000000001</v>
      </c>
      <c r="FQ423" s="7">
        <v>20.464259999999999</v>
      </c>
      <c r="FR423" s="7">
        <v>403.16759999999999</v>
      </c>
      <c r="FS423" s="7">
        <v>110720.3</v>
      </c>
      <c r="FT423" s="7">
        <v>193.892</v>
      </c>
      <c r="FU423" s="7">
        <v>19</v>
      </c>
      <c r="FV423" s="7">
        <v>7.0477389999999999E-4</v>
      </c>
      <c r="FW423" s="7">
        <v>332730200</v>
      </c>
      <c r="FX423" s="7">
        <v>0.45780939999999998</v>
      </c>
      <c r="FY423" s="9" t="s">
        <v>311</v>
      </c>
      <c r="FZ423" s="9">
        <v>11073</v>
      </c>
      <c r="GA423" s="9">
        <v>31163170</v>
      </c>
      <c r="GB423" s="9">
        <v>26143470</v>
      </c>
      <c r="GC423" s="9">
        <v>0.25416230000000001</v>
      </c>
      <c r="GD423" s="9">
        <v>0.2132223</v>
      </c>
      <c r="GE423" s="9">
        <v>1.1920059999999999</v>
      </c>
      <c r="GF423" s="9">
        <v>11073</v>
      </c>
      <c r="GG423" s="9">
        <v>1</v>
      </c>
      <c r="GH423" s="9">
        <v>0</v>
      </c>
      <c r="GI423" s="9">
        <v>0</v>
      </c>
      <c r="GJ423" s="9">
        <v>2724</v>
      </c>
      <c r="GK423" s="9">
        <v>670.11429999999996</v>
      </c>
      <c r="GL423" s="9">
        <v>0.24600379999999999</v>
      </c>
      <c r="GM423" s="9">
        <v>264.43329999999997</v>
      </c>
      <c r="GN423" s="9">
        <v>600.11980000000005</v>
      </c>
      <c r="GO423" s="9">
        <v>6.0504439999999997</v>
      </c>
      <c r="GP423" s="9">
        <v>1274.606</v>
      </c>
      <c r="GQ423" s="9">
        <v>2513.1669999999999</v>
      </c>
      <c r="GR423" s="9">
        <v>0.28173419999999999</v>
      </c>
      <c r="GS423" s="9">
        <v>39303</v>
      </c>
      <c r="GT423" s="9">
        <v>739.25040000000001</v>
      </c>
      <c r="GU423" s="9">
        <v>7.6726520000000003E-3</v>
      </c>
      <c r="GV423" s="9">
        <v>260</v>
      </c>
      <c r="GW423" s="9">
        <v>229</v>
      </c>
      <c r="GX423" s="9">
        <v>10951</v>
      </c>
      <c r="GY423" s="9">
        <v>0.98898220000000003</v>
      </c>
      <c r="GZ423" s="9">
        <v>253</v>
      </c>
      <c r="HA423" s="9">
        <v>0</v>
      </c>
      <c r="HB423" s="9">
        <v>89.200490000000002</v>
      </c>
      <c r="HC423" s="9">
        <v>20.852530000000002</v>
      </c>
      <c r="HD423" s="9">
        <v>89.200490000000002</v>
      </c>
      <c r="HE423" s="9">
        <v>20.852530000000002</v>
      </c>
      <c r="HF423" s="9">
        <v>89.200490000000002</v>
      </c>
      <c r="HG423" s="9">
        <v>20.852530000000002</v>
      </c>
      <c r="HH423" s="9">
        <v>264.43299999999999</v>
      </c>
      <c r="HI423" s="9">
        <v>49649.73</v>
      </c>
      <c r="HJ423" s="9">
        <v>32.524500000000003</v>
      </c>
      <c r="HK423" s="9">
        <v>122</v>
      </c>
      <c r="HL423" s="9">
        <v>1.101779E-2</v>
      </c>
      <c r="HM423" s="9">
        <v>57306640</v>
      </c>
      <c r="HN423" s="9">
        <v>0.46738459999999998</v>
      </c>
      <c r="HO423" s="10" t="s">
        <v>312</v>
      </c>
      <c r="HP423" s="10">
        <v>10861</v>
      </c>
      <c r="HQ423" s="10">
        <v>39259860</v>
      </c>
      <c r="HR423" s="10">
        <v>25714360</v>
      </c>
      <c r="HS423" s="10">
        <v>0.3328198</v>
      </c>
      <c r="HT423" s="10">
        <v>0.21798980000000001</v>
      </c>
      <c r="HU423" s="10">
        <v>1.5267679999999999</v>
      </c>
      <c r="HV423" s="10">
        <v>10861</v>
      </c>
      <c r="HW423" s="10">
        <v>1</v>
      </c>
      <c r="HX423" s="10">
        <v>0</v>
      </c>
      <c r="HY423" s="10">
        <v>0</v>
      </c>
      <c r="HZ423" s="10">
        <v>3115</v>
      </c>
      <c r="IA423" s="10">
        <v>893.40070000000003</v>
      </c>
      <c r="IB423" s="10">
        <v>0.28680600000000001</v>
      </c>
      <c r="IC423" s="10">
        <v>289.92759999999998</v>
      </c>
      <c r="ID423" s="10">
        <v>865.29139999999995</v>
      </c>
      <c r="IE423" s="10">
        <v>-2.6577109999999999</v>
      </c>
      <c r="IF423" s="10">
        <v>1266.347</v>
      </c>
      <c r="IG423" s="10">
        <v>2496.8429999999998</v>
      </c>
      <c r="IH423" s="10">
        <v>0.25856440000000003</v>
      </c>
      <c r="II423" s="10">
        <v>42005</v>
      </c>
      <c r="IJ423" s="10">
        <v>766.72860000000003</v>
      </c>
      <c r="IK423" s="10">
        <v>4.3461850000000003E-2</v>
      </c>
      <c r="IL423" s="10">
        <v>253</v>
      </c>
      <c r="IM423" s="10">
        <v>224</v>
      </c>
      <c r="IN423" s="10">
        <v>10756</v>
      </c>
      <c r="IO423" s="10">
        <v>0.9903324</v>
      </c>
      <c r="IP423" s="10">
        <v>277</v>
      </c>
      <c r="IQ423" s="10">
        <v>0</v>
      </c>
      <c r="IR423" s="10">
        <v>88.744219999999999</v>
      </c>
      <c r="IS423" s="10">
        <v>18.318259999999999</v>
      </c>
      <c r="IT423" s="10">
        <v>88.744219999999999</v>
      </c>
      <c r="IU423" s="10">
        <v>18.318259999999999</v>
      </c>
      <c r="IV423" s="10">
        <v>88.744219999999999</v>
      </c>
      <c r="IW423" s="10">
        <v>18.318259999999999</v>
      </c>
      <c r="IX423" s="10">
        <v>289.92779999999999</v>
      </c>
      <c r="IY423" s="10">
        <v>52422.52</v>
      </c>
      <c r="IZ423" s="10">
        <v>68.93741</v>
      </c>
      <c r="JA423" s="10">
        <v>105</v>
      </c>
      <c r="JB423" s="10">
        <v>9.6676179999999994E-3</v>
      </c>
      <c r="JC423" s="10">
        <v>64974220</v>
      </c>
      <c r="JD423" s="10">
        <v>0.55080960000000001</v>
      </c>
      <c r="JE423" s="11" t="s">
        <v>313</v>
      </c>
      <c r="JF423" s="11">
        <v>19534</v>
      </c>
      <c r="JG423" s="11">
        <v>106228800</v>
      </c>
      <c r="JH423" s="11">
        <v>90235340</v>
      </c>
      <c r="JI423" s="11">
        <v>0.27839390000000003</v>
      </c>
      <c r="JJ423" s="11">
        <v>0.23647989999999999</v>
      </c>
      <c r="JK423" s="11">
        <v>1.177241</v>
      </c>
      <c r="JL423" s="11">
        <v>0</v>
      </c>
      <c r="JM423" s="11">
        <v>0</v>
      </c>
      <c r="JN423" s="11">
        <v>0</v>
      </c>
      <c r="JO423" s="11">
        <v>0</v>
      </c>
      <c r="JP423" s="11">
        <v>5120</v>
      </c>
      <c r="JQ423" s="11">
        <v>1341.9880000000001</v>
      </c>
      <c r="JR423" s="11">
        <v>0.26210709999999998</v>
      </c>
      <c r="JS423" s="11">
        <v>571.34230000000002</v>
      </c>
      <c r="JT423" s="11">
        <v>14921.14</v>
      </c>
      <c r="JU423" s="11">
        <v>6.909713</v>
      </c>
      <c r="JV423" s="11">
        <v>1609.0550000000001</v>
      </c>
      <c r="JW423" s="11">
        <v>1263.0899999999999</v>
      </c>
      <c r="JX423" s="11">
        <v>0.1705237</v>
      </c>
      <c r="JY423" s="11">
        <v>114553</v>
      </c>
      <c r="JZ423" s="11">
        <v>1412.2329999999999</v>
      </c>
      <c r="KA423" s="11">
        <v>6.6269809999999997E-3</v>
      </c>
      <c r="KB423" s="11">
        <v>485</v>
      </c>
      <c r="KC423" s="11">
        <v>363</v>
      </c>
      <c r="KD423" s="11">
        <v>19188</v>
      </c>
      <c r="KE423" s="11">
        <v>0.98228729999999997</v>
      </c>
      <c r="KF423" s="11">
        <v>363.90249999999997</v>
      </c>
      <c r="KG423" s="11">
        <v>90.619789999999995</v>
      </c>
      <c r="KH423" s="11">
        <v>20.11365</v>
      </c>
      <c r="KI423" s="11">
        <v>90.619789999999995</v>
      </c>
      <c r="KJ423" s="11">
        <v>20.11365</v>
      </c>
      <c r="KK423" s="11">
        <v>90.619789999999995</v>
      </c>
      <c r="KL423" s="11">
        <v>20.11365</v>
      </c>
      <c r="KM423" s="11">
        <v>571.34249999999997</v>
      </c>
      <c r="KN423" s="11">
        <v>173088.2</v>
      </c>
      <c r="KO423" s="11">
        <v>11397.58</v>
      </c>
      <c r="KP423" s="11">
        <v>346</v>
      </c>
      <c r="KQ423" s="11">
        <v>1.771271E-2</v>
      </c>
      <c r="KR423" s="11">
        <v>196464100</v>
      </c>
      <c r="KS423" s="11">
        <v>0.5148739</v>
      </c>
    </row>
    <row r="424" spans="1:305" x14ac:dyDescent="0.25">
      <c r="A424">
        <v>327</v>
      </c>
      <c r="B424" t="s">
        <v>411</v>
      </c>
      <c r="C424" t="s">
        <v>315</v>
      </c>
      <c r="D424" t="s">
        <v>343</v>
      </c>
      <c r="E424" t="s">
        <v>395</v>
      </c>
      <c r="F424" t="s">
        <v>318</v>
      </c>
      <c r="G424" t="s">
        <v>306</v>
      </c>
      <c r="H424">
        <v>6</v>
      </c>
      <c r="I424">
        <v>8</v>
      </c>
      <c r="J424" s="1">
        <v>44347.674224537041</v>
      </c>
      <c r="K424" s="2">
        <f>ROUNDDOWN(J424-"04/05/2021 12:00 AM", 0)</f>
        <v>27</v>
      </c>
      <c r="L424" s="2">
        <f>N424+BD424+CT424+EJ424+FZ424+HP424+JF424</f>
        <v>166880</v>
      </c>
      <c r="M424" s="3" t="s">
        <v>307</v>
      </c>
      <c r="N424" s="3">
        <v>22500</v>
      </c>
      <c r="O424" s="3">
        <v>312543000</v>
      </c>
      <c r="P424" s="3">
        <v>121069200</v>
      </c>
      <c r="Q424" s="3">
        <v>0.6173689</v>
      </c>
      <c r="R424" s="3">
        <v>0.2391489</v>
      </c>
      <c r="S424" s="3">
        <v>2.5815250000000001</v>
      </c>
      <c r="T424" s="3">
        <v>22500</v>
      </c>
      <c r="U424" s="3">
        <v>1</v>
      </c>
      <c r="V424" s="3">
        <v>0</v>
      </c>
      <c r="W424" s="3">
        <v>0</v>
      </c>
      <c r="X424" s="3">
        <v>8945</v>
      </c>
      <c r="Y424" s="3">
        <v>3556.1350000000002</v>
      </c>
      <c r="Z424" s="3">
        <v>0.39755560000000001</v>
      </c>
      <c r="AA424" s="3">
        <v>429.9128</v>
      </c>
      <c r="AB424" s="3">
        <v>935.33010000000002</v>
      </c>
      <c r="AC424" s="3">
        <v>-13.253629999999999</v>
      </c>
      <c r="AD424" s="3">
        <v>1240.7339999999999</v>
      </c>
      <c r="AE424" s="3">
        <v>2822.6750000000002</v>
      </c>
      <c r="AF424" s="3">
        <v>0.20802509999999999</v>
      </c>
      <c r="AG424" s="3">
        <v>108160</v>
      </c>
      <c r="AH424" s="3">
        <v>1266.5050000000001</v>
      </c>
      <c r="AI424" s="3">
        <v>0.19499169999999999</v>
      </c>
      <c r="AJ424" s="3">
        <v>400</v>
      </c>
      <c r="AK424" s="3">
        <v>423</v>
      </c>
      <c r="AL424" s="3">
        <v>22225</v>
      </c>
      <c r="AM424" s="3">
        <v>0.98777780000000004</v>
      </c>
      <c r="AN424" s="3">
        <v>510</v>
      </c>
      <c r="AO424" s="3">
        <v>0</v>
      </c>
      <c r="AP424" s="3">
        <v>83.087289999999996</v>
      </c>
      <c r="AQ424" s="3">
        <v>19.81691</v>
      </c>
      <c r="AR424" s="3">
        <v>83.087289999999996</v>
      </c>
      <c r="AS424" s="3">
        <v>19.81691</v>
      </c>
      <c r="AT424" s="3">
        <v>83.087289999999996</v>
      </c>
      <c r="AU424" s="3">
        <v>19.81691</v>
      </c>
      <c r="AV424" s="3">
        <v>450.47949999999997</v>
      </c>
      <c r="AW424" s="3">
        <v>142194.20000000001</v>
      </c>
      <c r="AX424" s="3">
        <v>38.881880000000002</v>
      </c>
      <c r="AY424" s="3">
        <v>275</v>
      </c>
      <c r="AZ424" s="3">
        <v>1.2222220000000001E-2</v>
      </c>
      <c r="BA424" s="3">
        <v>433612200</v>
      </c>
      <c r="BB424" s="3">
        <v>0.85651790000000005</v>
      </c>
      <c r="BC424" s="4" t="s">
        <v>308</v>
      </c>
      <c r="BD424" s="4">
        <v>21903</v>
      </c>
      <c r="BE424" s="4">
        <v>310853300</v>
      </c>
      <c r="BF424" s="4">
        <v>96156550</v>
      </c>
      <c r="BG424" s="4">
        <v>0.64796010000000004</v>
      </c>
      <c r="BH424" s="4">
        <v>0.2004341</v>
      </c>
      <c r="BI424" s="4">
        <v>3.232783</v>
      </c>
      <c r="BJ424" s="4">
        <v>21903</v>
      </c>
      <c r="BK424" s="4">
        <v>1</v>
      </c>
      <c r="BL424" s="4">
        <v>0</v>
      </c>
      <c r="BM424" s="4">
        <v>0</v>
      </c>
      <c r="BN424" s="4">
        <v>7934</v>
      </c>
      <c r="BO424" s="4">
        <v>2873.96</v>
      </c>
      <c r="BP424" s="4">
        <v>0.36223349999999999</v>
      </c>
      <c r="BQ424" s="4">
        <v>449.61540000000002</v>
      </c>
      <c r="BR424" s="4">
        <v>6363.1940000000004</v>
      </c>
      <c r="BS424" s="4">
        <v>-17.392679999999999</v>
      </c>
      <c r="BT424" s="4">
        <v>1221.924</v>
      </c>
      <c r="BU424" s="4">
        <v>2824.3620000000001</v>
      </c>
      <c r="BV424" s="4">
        <v>0.22634550000000001</v>
      </c>
      <c r="BW424" s="4">
        <v>96768</v>
      </c>
      <c r="BX424" s="4">
        <v>1228.74</v>
      </c>
      <c r="BY424" s="4">
        <v>0.2782538</v>
      </c>
      <c r="BZ424" s="4">
        <v>382</v>
      </c>
      <c r="CA424" s="4">
        <v>429</v>
      </c>
      <c r="CB424" s="4">
        <v>21747</v>
      </c>
      <c r="CC424" s="4">
        <v>0.99287769999999997</v>
      </c>
      <c r="CD424" s="4">
        <v>516</v>
      </c>
      <c r="CE424" s="4">
        <v>0</v>
      </c>
      <c r="CF424" s="4">
        <v>83.920969999999997</v>
      </c>
      <c r="CG424" s="4">
        <v>18.7056</v>
      </c>
      <c r="CH424" s="4">
        <v>83.920969999999997</v>
      </c>
      <c r="CI424" s="4">
        <v>18.7056</v>
      </c>
      <c r="CJ424" s="4">
        <v>83.920969999999997</v>
      </c>
      <c r="CK424" s="4">
        <v>18.7056</v>
      </c>
      <c r="CL424" s="4">
        <v>465.54230000000001</v>
      </c>
      <c r="CM424" s="4">
        <v>129515</v>
      </c>
      <c r="CN424" s="4">
        <v>1848.616</v>
      </c>
      <c r="CO424" s="4">
        <v>156</v>
      </c>
      <c r="CP424" s="4">
        <v>7.1223119999999996E-3</v>
      </c>
      <c r="CQ424" s="4">
        <v>407009800</v>
      </c>
      <c r="CR424" s="4">
        <v>0.84839419999999999</v>
      </c>
      <c r="CS424" s="5" t="s">
        <v>309</v>
      </c>
      <c r="CT424" s="5">
        <v>33950</v>
      </c>
      <c r="CU424" s="5">
        <v>478647000</v>
      </c>
      <c r="CV424" s="5">
        <v>310915300</v>
      </c>
      <c r="CW424" s="5">
        <v>0.41527500000000001</v>
      </c>
      <c r="CX424" s="5">
        <v>0.26975070000000001</v>
      </c>
      <c r="CY424" s="5">
        <v>1.539477</v>
      </c>
      <c r="CZ424" s="5">
        <v>13018</v>
      </c>
      <c r="DA424" s="5">
        <v>0.38344620000000001</v>
      </c>
      <c r="DB424" s="5">
        <v>20932</v>
      </c>
      <c r="DC424" s="5">
        <v>0.61655380000000004</v>
      </c>
      <c r="DD424" s="5">
        <v>7954</v>
      </c>
      <c r="DE424" s="5">
        <v>1863.509</v>
      </c>
      <c r="DF424" s="5">
        <v>0.23428570000000001</v>
      </c>
      <c r="DG424" s="5">
        <v>525.44929999999999</v>
      </c>
      <c r="DH424" s="5">
        <v>9421.9950000000008</v>
      </c>
      <c r="DI424" s="5">
        <v>2.428763</v>
      </c>
      <c r="DJ424" s="5">
        <v>1046.1610000000001</v>
      </c>
      <c r="DK424" s="5">
        <v>2820.5770000000002</v>
      </c>
      <c r="DL424" s="5">
        <v>0.2421558</v>
      </c>
      <c r="DM424" s="5">
        <v>140199</v>
      </c>
      <c r="DN424" s="5">
        <v>1432.2090000000001</v>
      </c>
      <c r="DO424" s="5">
        <v>4.512919E-2</v>
      </c>
      <c r="DP424" s="5">
        <v>489</v>
      </c>
      <c r="DQ424" s="5">
        <v>431</v>
      </c>
      <c r="DR424" s="5">
        <v>33930</v>
      </c>
      <c r="DS424" s="5">
        <v>0.99941089999999999</v>
      </c>
      <c r="DT424" s="5">
        <v>191</v>
      </c>
      <c r="DU424" s="5">
        <v>239</v>
      </c>
      <c r="DV424" s="5">
        <v>90.102969999999999</v>
      </c>
      <c r="DW424" s="5">
        <v>21.521719999999998</v>
      </c>
      <c r="DX424" s="5">
        <v>90.102969999999999</v>
      </c>
      <c r="DY424" s="5">
        <v>21.521719999999998</v>
      </c>
      <c r="DZ424" s="5">
        <v>90.102969999999999</v>
      </c>
      <c r="EA424" s="5">
        <v>21.521719999999998</v>
      </c>
      <c r="EB424" s="5">
        <v>532.4529</v>
      </c>
      <c r="EC424" s="5">
        <v>197698.9</v>
      </c>
      <c r="ED424" s="5">
        <v>2614.8449999999998</v>
      </c>
      <c r="EE424" s="5">
        <v>20</v>
      </c>
      <c r="EF424" s="5">
        <v>5.8910159999999996E-4</v>
      </c>
      <c r="EG424" s="5">
        <v>789562200</v>
      </c>
      <c r="EH424" s="5">
        <v>0.68502560000000001</v>
      </c>
      <c r="EI424" s="7" t="s">
        <v>310</v>
      </c>
      <c r="EJ424" s="7">
        <v>34368</v>
      </c>
      <c r="EK424" s="7">
        <v>560287600</v>
      </c>
      <c r="EL424" s="7">
        <v>189201000</v>
      </c>
      <c r="EM424" s="7">
        <v>0.47435389999999999</v>
      </c>
      <c r="EN424" s="7">
        <v>0.1601824</v>
      </c>
      <c r="EO424" s="7">
        <v>2.9613350000000001</v>
      </c>
      <c r="EP424" s="7">
        <v>12204</v>
      </c>
      <c r="EQ424" s="7">
        <v>0.35509780000000002</v>
      </c>
      <c r="ER424" s="7">
        <v>22164</v>
      </c>
      <c r="ES424" s="7">
        <v>0.64490219999999998</v>
      </c>
      <c r="ET424" s="7">
        <v>6456</v>
      </c>
      <c r="EU424" s="7">
        <v>1212.7539999999999</v>
      </c>
      <c r="EV424" s="7">
        <v>0.18784919999999999</v>
      </c>
      <c r="EW424" s="7">
        <v>495.7953</v>
      </c>
      <c r="EX424" s="7">
        <v>12115.59</v>
      </c>
      <c r="EY424" s="7">
        <v>-10.072380000000001</v>
      </c>
      <c r="EZ424" s="7">
        <v>1027.57</v>
      </c>
      <c r="FA424" s="7">
        <v>2826.7080000000001</v>
      </c>
      <c r="FB424" s="7">
        <v>0.27582220000000002</v>
      </c>
      <c r="FC424" s="7">
        <v>124602</v>
      </c>
      <c r="FD424" s="7">
        <v>1347.816</v>
      </c>
      <c r="FE424" s="7">
        <v>0.24514359999999999</v>
      </c>
      <c r="FF424" s="7">
        <v>421</v>
      </c>
      <c r="FG424" s="7">
        <v>441</v>
      </c>
      <c r="FH424" s="7">
        <v>34346</v>
      </c>
      <c r="FI424" s="7">
        <v>0.99935980000000002</v>
      </c>
      <c r="FJ424" s="7">
        <v>203</v>
      </c>
      <c r="FK424" s="7">
        <v>237</v>
      </c>
      <c r="FL424" s="7">
        <v>90.247529999999998</v>
      </c>
      <c r="FM424" s="7">
        <v>18.658000000000001</v>
      </c>
      <c r="FN424" s="7">
        <v>90.247529999999998</v>
      </c>
      <c r="FO424" s="7">
        <v>18.658000000000001</v>
      </c>
      <c r="FP424" s="7">
        <v>90.247529999999998</v>
      </c>
      <c r="FQ424" s="7">
        <v>18.658000000000001</v>
      </c>
      <c r="FR424" s="7">
        <v>497.93920000000003</v>
      </c>
      <c r="FS424" s="7">
        <v>162821.79999999999</v>
      </c>
      <c r="FT424" s="7">
        <v>4271.0529999999999</v>
      </c>
      <c r="FU424" s="7">
        <v>22</v>
      </c>
      <c r="FV424" s="7">
        <v>6.4013039999999996E-4</v>
      </c>
      <c r="FW424" s="7">
        <v>749488600</v>
      </c>
      <c r="FX424" s="7">
        <v>0.63453630000000005</v>
      </c>
      <c r="FY424" s="9" t="s">
        <v>311</v>
      </c>
      <c r="FZ424" s="9">
        <v>14974</v>
      </c>
      <c r="GA424" s="9">
        <v>94164650</v>
      </c>
      <c r="GB424" s="9">
        <v>35764830</v>
      </c>
      <c r="GC424" s="9">
        <v>0.41996420000000001</v>
      </c>
      <c r="GD424" s="9">
        <v>0.15950729999999999</v>
      </c>
      <c r="GE424" s="9">
        <v>2.6328839999999998</v>
      </c>
      <c r="GF424" s="9">
        <v>14869</v>
      </c>
      <c r="GG424" s="9">
        <v>0.99298790000000003</v>
      </c>
      <c r="GH424" s="9">
        <v>105</v>
      </c>
      <c r="GI424" s="9">
        <v>7.0121539999999996E-3</v>
      </c>
      <c r="GJ424" s="9">
        <v>3866</v>
      </c>
      <c r="GK424" s="9">
        <v>998.12710000000004</v>
      </c>
      <c r="GL424" s="9">
        <v>0.25818089999999999</v>
      </c>
      <c r="GM424" s="9">
        <v>312.85300000000001</v>
      </c>
      <c r="GN424" s="9">
        <v>715.91880000000003</v>
      </c>
      <c r="GO424" s="9">
        <v>1.3252740000000001</v>
      </c>
      <c r="GP424" s="9">
        <v>1293.3240000000001</v>
      </c>
      <c r="GQ424" s="9">
        <v>2509.9369999999999</v>
      </c>
      <c r="GR424" s="9">
        <v>0.29904940000000002</v>
      </c>
      <c r="GS424" s="9">
        <v>50072</v>
      </c>
      <c r="GT424" s="9">
        <v>847.36599999999999</v>
      </c>
      <c r="GU424" s="9">
        <v>0.20202609999999999</v>
      </c>
      <c r="GV424" s="9">
        <v>231</v>
      </c>
      <c r="GW424" s="9">
        <v>312</v>
      </c>
      <c r="GX424" s="9">
        <v>14892</v>
      </c>
      <c r="GY424" s="9">
        <v>0.99452379999999996</v>
      </c>
      <c r="GZ424" s="9">
        <v>301</v>
      </c>
      <c r="HA424" s="9">
        <v>10</v>
      </c>
      <c r="HB424" s="9">
        <v>90.706490000000002</v>
      </c>
      <c r="HC424" s="9">
        <v>18.575700000000001</v>
      </c>
      <c r="HD424" s="9">
        <v>90.706490000000002</v>
      </c>
      <c r="HE424" s="9">
        <v>18.575700000000001</v>
      </c>
      <c r="HF424" s="9">
        <v>90.706490000000002</v>
      </c>
      <c r="HG424" s="9">
        <v>18.575700000000001</v>
      </c>
      <c r="HH424" s="9">
        <v>312.85320000000002</v>
      </c>
      <c r="HI424" s="9">
        <v>62646.62</v>
      </c>
      <c r="HJ424" s="9">
        <v>34.228650000000002</v>
      </c>
      <c r="HK424" s="9">
        <v>82</v>
      </c>
      <c r="HL424" s="9">
        <v>5.4761590000000004E-3</v>
      </c>
      <c r="HM424" s="9">
        <v>129929500</v>
      </c>
      <c r="HN424" s="9">
        <v>0.57947150000000003</v>
      </c>
      <c r="HO424" s="10" t="s">
        <v>312</v>
      </c>
      <c r="HP424" s="10">
        <v>13855</v>
      </c>
      <c r="HQ424" s="10">
        <v>79177450</v>
      </c>
      <c r="HR424" s="10">
        <v>35210450</v>
      </c>
      <c r="HS424" s="10">
        <v>0.41246630000000001</v>
      </c>
      <c r="HT424" s="10">
        <v>0.183425</v>
      </c>
      <c r="HU424" s="10">
        <v>2.2486920000000001</v>
      </c>
      <c r="HV424" s="10">
        <v>13855</v>
      </c>
      <c r="HW424" s="10">
        <v>1</v>
      </c>
      <c r="HX424" s="10">
        <v>0</v>
      </c>
      <c r="HY424" s="10">
        <v>0</v>
      </c>
      <c r="HZ424" s="10">
        <v>4140</v>
      </c>
      <c r="IA424" s="10">
        <v>1237.07</v>
      </c>
      <c r="IB424" s="10">
        <v>0.29880909999999999</v>
      </c>
      <c r="IC424" s="10">
        <v>313.12939999999998</v>
      </c>
      <c r="ID424" s="10">
        <v>1159.7909999999999</v>
      </c>
      <c r="IE424" s="10">
        <v>-7.293247</v>
      </c>
      <c r="IF424" s="10">
        <v>1280.288</v>
      </c>
      <c r="IG424" s="10">
        <v>2505.279</v>
      </c>
      <c r="IH424" s="10">
        <v>0.25246449999999998</v>
      </c>
      <c r="II424" s="10">
        <v>54879</v>
      </c>
      <c r="IJ424" s="10">
        <v>874.50530000000003</v>
      </c>
      <c r="IK424" s="10">
        <v>0.14773849999999999</v>
      </c>
      <c r="IL424" s="10">
        <v>243</v>
      </c>
      <c r="IM424" s="10">
        <v>296</v>
      </c>
      <c r="IN424" s="10">
        <v>13798</v>
      </c>
      <c r="IO424" s="10">
        <v>0.99588600000000005</v>
      </c>
      <c r="IP424" s="10">
        <v>302</v>
      </c>
      <c r="IQ424" s="10">
        <v>0</v>
      </c>
      <c r="IR424" s="10">
        <v>91.489639999999994</v>
      </c>
      <c r="IS424" s="10">
        <v>16.846900000000002</v>
      </c>
      <c r="IT424" s="10">
        <v>91.489639999999994</v>
      </c>
      <c r="IU424" s="10">
        <v>16.846900000000002</v>
      </c>
      <c r="IV424" s="10">
        <v>91.489639999999994</v>
      </c>
      <c r="IW424" s="10">
        <v>16.846900000000002</v>
      </c>
      <c r="IX424" s="10">
        <v>313.27170000000001</v>
      </c>
      <c r="IY424" s="10">
        <v>65762.13</v>
      </c>
      <c r="IZ424" s="10">
        <v>97.085170000000005</v>
      </c>
      <c r="JA424" s="10">
        <v>57</v>
      </c>
      <c r="JB424" s="10">
        <v>4.1140380000000004E-3</v>
      </c>
      <c r="JC424" s="10">
        <v>114387900</v>
      </c>
      <c r="JD424" s="10">
        <v>0.59589119999999995</v>
      </c>
      <c r="JE424" s="11" t="s">
        <v>313</v>
      </c>
      <c r="JF424" s="11">
        <v>25330</v>
      </c>
      <c r="JG424" s="11">
        <v>248653900</v>
      </c>
      <c r="JH424" s="11">
        <v>104117500</v>
      </c>
      <c r="JI424" s="11">
        <v>0.38754739999999999</v>
      </c>
      <c r="JJ424" s="11">
        <v>0.16227569999999999</v>
      </c>
      <c r="JK424" s="11">
        <v>2.388204</v>
      </c>
      <c r="JL424" s="11">
        <v>0</v>
      </c>
      <c r="JM424" s="11">
        <v>0</v>
      </c>
      <c r="JN424" s="11">
        <v>0</v>
      </c>
      <c r="JO424" s="11">
        <v>0</v>
      </c>
      <c r="JP424" s="11">
        <v>6800</v>
      </c>
      <c r="JQ424" s="11">
        <v>1825.5029999999999</v>
      </c>
      <c r="JR424" s="11">
        <v>0.26845639999999998</v>
      </c>
      <c r="JS424" s="11">
        <v>407.70819999999998</v>
      </c>
      <c r="JT424" s="11">
        <v>39079.480000000003</v>
      </c>
      <c r="JU424" s="11">
        <v>2.8203960000000001</v>
      </c>
      <c r="JV424" s="11">
        <v>1611.8150000000001</v>
      </c>
      <c r="JW424" s="11">
        <v>1252.818</v>
      </c>
      <c r="JX424" s="11">
        <v>0.2765918</v>
      </c>
      <c r="JY424" s="11">
        <v>91579</v>
      </c>
      <c r="JZ424" s="11">
        <v>1123.4849999999999</v>
      </c>
      <c r="KA424" s="11">
        <v>0.16786780000000001</v>
      </c>
      <c r="KB424" s="11">
        <v>332</v>
      </c>
      <c r="KC424" s="11">
        <v>377</v>
      </c>
      <c r="KD424" s="11">
        <v>24925</v>
      </c>
      <c r="KE424" s="11">
        <v>0.98401110000000003</v>
      </c>
      <c r="KF424" s="11">
        <v>243.2139</v>
      </c>
      <c r="KG424" s="11">
        <v>92.829890000000006</v>
      </c>
      <c r="KH424" s="11">
        <v>19.503050000000002</v>
      </c>
      <c r="KI424" s="11">
        <v>92.829890000000006</v>
      </c>
      <c r="KJ424" s="11">
        <v>19.503050000000002</v>
      </c>
      <c r="KK424" s="11">
        <v>92.829890000000006</v>
      </c>
      <c r="KL424" s="11">
        <v>19.503050000000002</v>
      </c>
      <c r="KM424" s="11">
        <v>407.98759999999999</v>
      </c>
      <c r="KN424" s="11">
        <v>119838.5</v>
      </c>
      <c r="KO424" s="11">
        <v>60292.36</v>
      </c>
      <c r="KP424" s="11">
        <v>405</v>
      </c>
      <c r="KQ424" s="11">
        <v>1.5988949999999998E-2</v>
      </c>
      <c r="KR424" s="11">
        <v>352771400</v>
      </c>
      <c r="KS424" s="11">
        <v>0.54982310000000001</v>
      </c>
    </row>
    <row r="425" spans="1:305" x14ac:dyDescent="0.25">
      <c r="A425">
        <v>447</v>
      </c>
      <c r="B425" t="s">
        <v>411</v>
      </c>
      <c r="C425" t="s">
        <v>315</v>
      </c>
      <c r="D425" t="s">
        <v>343</v>
      </c>
      <c r="E425" t="s">
        <v>395</v>
      </c>
      <c r="F425" t="s">
        <v>318</v>
      </c>
      <c r="G425" t="s">
        <v>306</v>
      </c>
      <c r="H425">
        <v>6</v>
      </c>
      <c r="I425">
        <v>8</v>
      </c>
      <c r="J425" s="1">
        <v>44350.6799537037</v>
      </c>
      <c r="K425" s="2">
        <f>ROUNDDOWN(J425-"04/05/2021 12:00 AM", 0)</f>
        <v>30</v>
      </c>
      <c r="L425" s="2">
        <f>N425+BD425+CT425+EJ425+FZ425+HP425+JF425</f>
        <v>197389</v>
      </c>
      <c r="M425" s="3" t="s">
        <v>307</v>
      </c>
      <c r="N425" s="3">
        <v>26734</v>
      </c>
      <c r="O425" s="3">
        <v>371733700</v>
      </c>
      <c r="P425" s="3">
        <v>221121200</v>
      </c>
      <c r="Q425" s="3">
        <v>0.52012060000000004</v>
      </c>
      <c r="R425" s="3">
        <v>0.30938719999999997</v>
      </c>
      <c r="S425" s="3">
        <v>1.6811309999999999</v>
      </c>
      <c r="T425" s="3">
        <v>26734</v>
      </c>
      <c r="U425" s="3">
        <v>1</v>
      </c>
      <c r="V425" s="3">
        <v>0</v>
      </c>
      <c r="W425" s="3">
        <v>0</v>
      </c>
      <c r="X425" s="3">
        <v>10808</v>
      </c>
      <c r="Y425" s="3">
        <v>4369.45</v>
      </c>
      <c r="Z425" s="3">
        <v>0.40427920000000001</v>
      </c>
      <c r="AA425" s="3">
        <v>487.04930000000002</v>
      </c>
      <c r="AB425" s="3">
        <v>17302.37</v>
      </c>
      <c r="AC425" s="3">
        <v>-7.1939279999999997</v>
      </c>
      <c r="AD425" s="3">
        <v>1260.3689999999999</v>
      </c>
      <c r="AE425" s="3">
        <v>2822.1840000000002</v>
      </c>
      <c r="AF425" s="3">
        <v>0.20949770000000001</v>
      </c>
      <c r="AG425" s="3">
        <v>127610</v>
      </c>
      <c r="AH425" s="3">
        <v>1385.73</v>
      </c>
      <c r="AI425" s="3">
        <v>6.4539490000000005E-2</v>
      </c>
      <c r="AJ425" s="3">
        <v>474</v>
      </c>
      <c r="AK425" s="3">
        <v>429</v>
      </c>
      <c r="AL425" s="3">
        <v>26338</v>
      </c>
      <c r="AM425" s="3">
        <v>0.98518740000000005</v>
      </c>
      <c r="AN425" s="3">
        <v>516</v>
      </c>
      <c r="AO425" s="3">
        <v>0</v>
      </c>
      <c r="AP425" s="3">
        <v>84.280460000000005</v>
      </c>
      <c r="AQ425" s="3">
        <v>20.701350000000001</v>
      </c>
      <c r="AR425" s="3">
        <v>84.280460000000005</v>
      </c>
      <c r="AS425" s="3">
        <v>20.701350000000001</v>
      </c>
      <c r="AT425" s="3">
        <v>84.280460000000005</v>
      </c>
      <c r="AU425" s="3">
        <v>20.701350000000001</v>
      </c>
      <c r="AV425" s="3">
        <v>507.67110000000002</v>
      </c>
      <c r="AW425" s="3">
        <v>163739.5</v>
      </c>
      <c r="AX425" s="3">
        <v>11198.17</v>
      </c>
      <c r="AY425" s="3">
        <v>396</v>
      </c>
      <c r="AZ425" s="3">
        <v>1.48126E-2</v>
      </c>
      <c r="BA425" s="3">
        <v>592854800</v>
      </c>
      <c r="BB425" s="3">
        <v>0.82950780000000002</v>
      </c>
      <c r="BC425" s="4" t="s">
        <v>308</v>
      </c>
      <c r="BD425" s="4">
        <v>27163</v>
      </c>
      <c r="BE425" s="4">
        <v>363402100</v>
      </c>
      <c r="BF425" s="4">
        <v>193738600</v>
      </c>
      <c r="BG425" s="4">
        <v>0.4925292</v>
      </c>
      <c r="BH425" s="4">
        <v>0.26257950000000002</v>
      </c>
      <c r="BI425" s="4">
        <v>1.875734</v>
      </c>
      <c r="BJ425" s="4">
        <v>27163</v>
      </c>
      <c r="BK425" s="4">
        <v>1</v>
      </c>
      <c r="BL425" s="4">
        <v>0</v>
      </c>
      <c r="BM425" s="4">
        <v>0</v>
      </c>
      <c r="BN425" s="4">
        <v>10619</v>
      </c>
      <c r="BO425" s="4">
        <v>4151.3519999999999</v>
      </c>
      <c r="BP425" s="4">
        <v>0.39093620000000001</v>
      </c>
      <c r="BQ425" s="4">
        <v>491.80889999999999</v>
      </c>
      <c r="BR425" s="4">
        <v>9364.4439999999995</v>
      </c>
      <c r="BS425" s="4">
        <v>0.4616326</v>
      </c>
      <c r="BT425" s="4">
        <v>1247.6120000000001</v>
      </c>
      <c r="BU425" s="4">
        <v>2820.25</v>
      </c>
      <c r="BV425" s="4">
        <v>0.2170002</v>
      </c>
      <c r="BW425" s="4">
        <v>125175</v>
      </c>
      <c r="BX425" s="4">
        <v>1352.739</v>
      </c>
      <c r="BY425" s="4">
        <v>9.2735680000000001E-2</v>
      </c>
      <c r="BZ425" s="4">
        <v>407</v>
      </c>
      <c r="CA425" s="4">
        <v>437</v>
      </c>
      <c r="CB425" s="4">
        <v>26820</v>
      </c>
      <c r="CC425" s="4">
        <v>0.98737249999999999</v>
      </c>
      <c r="CD425" s="4">
        <v>524</v>
      </c>
      <c r="CE425" s="4">
        <v>0</v>
      </c>
      <c r="CF425" s="4">
        <v>86.600849999999994</v>
      </c>
      <c r="CG425" s="4">
        <v>20.616679999999999</v>
      </c>
      <c r="CH425" s="4">
        <v>86.600849999999994</v>
      </c>
      <c r="CI425" s="4">
        <v>20.616679999999999</v>
      </c>
      <c r="CJ425" s="4">
        <v>86.600849999999994</v>
      </c>
      <c r="CK425" s="4">
        <v>20.616679999999999</v>
      </c>
      <c r="CL425" s="4">
        <v>497.14699999999999</v>
      </c>
      <c r="CM425" s="4">
        <v>170242.3</v>
      </c>
      <c r="CN425" s="4">
        <v>3228.3919999999998</v>
      </c>
      <c r="CO425" s="4">
        <v>343</v>
      </c>
      <c r="CP425" s="4">
        <v>1.262747E-2</v>
      </c>
      <c r="CQ425" s="4">
        <v>557140700</v>
      </c>
      <c r="CR425" s="4">
        <v>0.75510869999999997</v>
      </c>
      <c r="CS425" s="5" t="s">
        <v>309</v>
      </c>
      <c r="CT425" s="5">
        <v>39925</v>
      </c>
      <c r="CU425" s="5">
        <v>826473900</v>
      </c>
      <c r="CV425" s="5">
        <v>439300600</v>
      </c>
      <c r="CW425" s="5">
        <v>0.51848870000000002</v>
      </c>
      <c r="CX425" s="5">
        <v>0.27559539999999999</v>
      </c>
      <c r="CY425" s="5">
        <v>1.88134</v>
      </c>
      <c r="CZ425" s="5">
        <v>16267</v>
      </c>
      <c r="DA425" s="5">
        <v>0.40743889999999999</v>
      </c>
      <c r="DB425" s="5">
        <v>23658</v>
      </c>
      <c r="DC425" s="5">
        <v>0.59256109999999995</v>
      </c>
      <c r="DD425" s="5">
        <v>9642</v>
      </c>
      <c r="DE425" s="5">
        <v>2328.5700000000002</v>
      </c>
      <c r="DF425" s="5">
        <v>0.24150279999999999</v>
      </c>
      <c r="DG425" s="5">
        <v>565.36360000000002</v>
      </c>
      <c r="DH425" s="5">
        <v>12250.7</v>
      </c>
      <c r="DI425" s="5">
        <v>1.0931580000000001</v>
      </c>
      <c r="DJ425" s="5">
        <v>1057.037</v>
      </c>
      <c r="DK425" s="5">
        <v>2808.4830000000002</v>
      </c>
      <c r="DL425" s="5">
        <v>0.22114829999999999</v>
      </c>
      <c r="DM425" s="5">
        <v>180535</v>
      </c>
      <c r="DN425" s="5">
        <v>1609.749</v>
      </c>
      <c r="DO425" s="5">
        <v>9.3561690000000003E-2</v>
      </c>
      <c r="DP425" s="5">
        <v>529</v>
      </c>
      <c r="DQ425" s="5">
        <v>494</v>
      </c>
      <c r="DR425" s="5">
        <v>39880</v>
      </c>
      <c r="DS425" s="5">
        <v>0.99887289999999995</v>
      </c>
      <c r="DT425" s="5">
        <v>251</v>
      </c>
      <c r="DU425" s="5">
        <v>242</v>
      </c>
      <c r="DV425" s="5">
        <v>87.633459999999999</v>
      </c>
      <c r="DW425" s="5">
        <v>21.289709999999999</v>
      </c>
      <c r="DX425" s="5">
        <v>87.633459999999999</v>
      </c>
      <c r="DY425" s="5">
        <v>21.289709999999999</v>
      </c>
      <c r="DZ425" s="5">
        <v>87.633459999999999</v>
      </c>
      <c r="EA425" s="5">
        <v>21.289709999999999</v>
      </c>
      <c r="EB425" s="5">
        <v>570.15859999999998</v>
      </c>
      <c r="EC425" s="5">
        <v>234608.8</v>
      </c>
      <c r="ED425" s="5">
        <v>3759.038</v>
      </c>
      <c r="EE425" s="5">
        <v>45</v>
      </c>
      <c r="EF425" s="5">
        <v>1.1271129999999999E-3</v>
      </c>
      <c r="EG425" s="5">
        <v>1265775000</v>
      </c>
      <c r="EH425" s="5">
        <v>0.79408409999999996</v>
      </c>
      <c r="EI425" s="7" t="s">
        <v>310</v>
      </c>
      <c r="EJ425" s="7">
        <v>39010</v>
      </c>
      <c r="EK425" s="7">
        <v>821914400</v>
      </c>
      <c r="EL425" s="7">
        <v>339973700</v>
      </c>
      <c r="EM425" s="7">
        <v>0.54010060000000004</v>
      </c>
      <c r="EN425" s="7">
        <v>0.2234053</v>
      </c>
      <c r="EO425" s="7">
        <v>2.4175819999999999</v>
      </c>
      <c r="EP425" s="7">
        <v>13430</v>
      </c>
      <c r="EQ425" s="7">
        <v>0.34427069999999999</v>
      </c>
      <c r="ER425" s="7">
        <v>25580</v>
      </c>
      <c r="ES425" s="7">
        <v>0.65572929999999996</v>
      </c>
      <c r="ET425" s="7">
        <v>7363</v>
      </c>
      <c r="EU425" s="7">
        <v>1389.74</v>
      </c>
      <c r="EV425" s="7">
        <v>0.18874650000000001</v>
      </c>
      <c r="EW425" s="7">
        <v>526.86429999999996</v>
      </c>
      <c r="EX425" s="7">
        <v>13113.58</v>
      </c>
      <c r="EY425" s="7">
        <v>-44.842619999999997</v>
      </c>
      <c r="EZ425" s="7">
        <v>1040.836</v>
      </c>
      <c r="FA425" s="7">
        <v>2821.2170000000001</v>
      </c>
      <c r="FB425" s="7">
        <v>0.2287091</v>
      </c>
      <c r="FC425" s="7">
        <v>170566</v>
      </c>
      <c r="FD425" s="7">
        <v>1548.346</v>
      </c>
      <c r="FE425" s="7">
        <v>0.1720515</v>
      </c>
      <c r="FF425" s="7">
        <v>518</v>
      </c>
      <c r="FG425" s="7">
        <v>485</v>
      </c>
      <c r="FH425" s="7">
        <v>38952</v>
      </c>
      <c r="FI425" s="7">
        <v>0.99851319999999999</v>
      </c>
      <c r="FJ425" s="7">
        <v>252</v>
      </c>
      <c r="FK425" s="7">
        <v>232</v>
      </c>
      <c r="FL425" s="7">
        <v>88.66122</v>
      </c>
      <c r="FM425" s="7">
        <v>20.63128</v>
      </c>
      <c r="FN425" s="7">
        <v>88.66122</v>
      </c>
      <c r="FO425" s="7">
        <v>20.63128</v>
      </c>
      <c r="FP425" s="7">
        <v>88.66122</v>
      </c>
      <c r="FQ425" s="7">
        <v>20.63128</v>
      </c>
      <c r="FR425" s="7">
        <v>547.68619999999999</v>
      </c>
      <c r="FS425" s="7">
        <v>209661.8</v>
      </c>
      <c r="FT425" s="7">
        <v>4408.2539999999999</v>
      </c>
      <c r="FU425" s="7">
        <v>58</v>
      </c>
      <c r="FV425" s="7">
        <v>1.4867979999999999E-3</v>
      </c>
      <c r="FW425" s="7">
        <v>1161888000</v>
      </c>
      <c r="FX425" s="7">
        <v>0.76350589999999996</v>
      </c>
      <c r="FY425" s="9" t="s">
        <v>311</v>
      </c>
      <c r="FZ425" s="9">
        <v>18141</v>
      </c>
      <c r="GA425" s="9">
        <v>163777000</v>
      </c>
      <c r="GB425" s="9">
        <v>54728960</v>
      </c>
      <c r="GC425" s="9">
        <v>0.49765730000000002</v>
      </c>
      <c r="GD425" s="9">
        <v>0.166301</v>
      </c>
      <c r="GE425" s="9">
        <v>2.9925099999999998</v>
      </c>
      <c r="GF425" s="9">
        <v>17901</v>
      </c>
      <c r="GG425" s="9">
        <v>0.98677029999999999</v>
      </c>
      <c r="GH425" s="9">
        <v>240</v>
      </c>
      <c r="GI425" s="9">
        <v>1.32297E-2</v>
      </c>
      <c r="GJ425" s="9">
        <v>4740</v>
      </c>
      <c r="GK425" s="9">
        <v>1238.498</v>
      </c>
      <c r="GL425" s="9">
        <v>0.26128659999999998</v>
      </c>
      <c r="GM425" s="9">
        <v>352.86970000000002</v>
      </c>
      <c r="GN425" s="9">
        <v>7174.7420000000002</v>
      </c>
      <c r="GO425" s="9">
        <v>-1.74447</v>
      </c>
      <c r="GP425" s="9">
        <v>1308.694</v>
      </c>
      <c r="GQ425" s="9">
        <v>2509.8429999999998</v>
      </c>
      <c r="GR425" s="9">
        <v>0.28554560000000001</v>
      </c>
      <c r="GS425" s="9">
        <v>63531</v>
      </c>
      <c r="GT425" s="9">
        <v>965.97529999999995</v>
      </c>
      <c r="GU425" s="9">
        <v>0.2490629</v>
      </c>
      <c r="GV425" s="9">
        <v>250</v>
      </c>
      <c r="GW425" s="9">
        <v>345</v>
      </c>
      <c r="GX425" s="9">
        <v>17967</v>
      </c>
      <c r="GY425" s="9">
        <v>0.99040850000000002</v>
      </c>
      <c r="GZ425" s="9">
        <v>322</v>
      </c>
      <c r="HA425" s="9">
        <v>22</v>
      </c>
      <c r="HB425" s="9">
        <v>89.375010000000003</v>
      </c>
      <c r="HC425" s="9">
        <v>18.726379999999999</v>
      </c>
      <c r="HD425" s="9">
        <v>89.375010000000003</v>
      </c>
      <c r="HE425" s="9">
        <v>18.726379999999999</v>
      </c>
      <c r="HF425" s="9">
        <v>89.375010000000003</v>
      </c>
      <c r="HG425" s="9">
        <v>18.726379999999999</v>
      </c>
      <c r="HH425" s="9">
        <v>355.26530000000002</v>
      </c>
      <c r="HI425" s="9">
        <v>84352.25</v>
      </c>
      <c r="HJ425" s="9">
        <v>2837.6010000000001</v>
      </c>
      <c r="HK425" s="9">
        <v>174</v>
      </c>
      <c r="HL425" s="9">
        <v>9.5915329999999993E-3</v>
      </c>
      <c r="HM425" s="9">
        <v>218505900</v>
      </c>
      <c r="HN425" s="9">
        <v>0.6639583</v>
      </c>
      <c r="HO425" s="10" t="s">
        <v>312</v>
      </c>
      <c r="HP425" s="10">
        <v>17513</v>
      </c>
      <c r="HQ425" s="10">
        <v>149101600</v>
      </c>
      <c r="HR425" s="10">
        <v>51758600</v>
      </c>
      <c r="HS425" s="10">
        <v>0.48613980000000001</v>
      </c>
      <c r="HT425" s="10">
        <v>0.16875680000000001</v>
      </c>
      <c r="HU425" s="10">
        <v>2.8807119999999999</v>
      </c>
      <c r="HV425" s="10">
        <v>17300</v>
      </c>
      <c r="HW425" s="10">
        <v>0.98783759999999998</v>
      </c>
      <c r="HX425" s="10">
        <v>213</v>
      </c>
      <c r="HY425" s="10">
        <v>1.216239E-2</v>
      </c>
      <c r="HZ425" s="10">
        <v>4962</v>
      </c>
      <c r="IA425" s="10">
        <v>1405.895</v>
      </c>
      <c r="IB425" s="10">
        <v>0.28333239999999998</v>
      </c>
      <c r="IC425" s="10">
        <v>353.40199999999999</v>
      </c>
      <c r="ID425" s="10">
        <v>5695.0339999999997</v>
      </c>
      <c r="IE425" s="10">
        <v>-10.92005</v>
      </c>
      <c r="IF425" s="10">
        <v>1293.021</v>
      </c>
      <c r="IG425" s="10">
        <v>2508.7849999999999</v>
      </c>
      <c r="IH425" s="10">
        <v>0.26462279999999999</v>
      </c>
      <c r="II425" s="10">
        <v>66181</v>
      </c>
      <c r="IJ425" s="10">
        <v>986.97389999999996</v>
      </c>
      <c r="IK425" s="10">
        <v>0.23486679999999999</v>
      </c>
      <c r="IL425" s="10">
        <v>283</v>
      </c>
      <c r="IM425" s="10">
        <v>322</v>
      </c>
      <c r="IN425" s="10">
        <v>17366</v>
      </c>
      <c r="IO425" s="10">
        <v>0.99160619999999999</v>
      </c>
      <c r="IP425" s="10">
        <v>308</v>
      </c>
      <c r="IQ425" s="10">
        <v>13</v>
      </c>
      <c r="IR425" s="10">
        <v>90.267799999999994</v>
      </c>
      <c r="IS425" s="10">
        <v>18.349889999999998</v>
      </c>
      <c r="IT425" s="10">
        <v>90.267799999999994</v>
      </c>
      <c r="IU425" s="10">
        <v>18.349889999999998</v>
      </c>
      <c r="IV425" s="10">
        <v>90.267799999999994</v>
      </c>
      <c r="IW425" s="10">
        <v>18.349889999999998</v>
      </c>
      <c r="IX425" s="10">
        <v>354.04340000000002</v>
      </c>
      <c r="IY425" s="10">
        <v>90156.91</v>
      </c>
      <c r="IZ425" s="10">
        <v>1851.962</v>
      </c>
      <c r="JA425" s="10">
        <v>147</v>
      </c>
      <c r="JB425" s="10">
        <v>8.3937639999999997E-3</v>
      </c>
      <c r="JC425" s="10">
        <v>200860200</v>
      </c>
      <c r="JD425" s="10">
        <v>0.65489660000000005</v>
      </c>
      <c r="JE425" s="11" t="s">
        <v>313</v>
      </c>
      <c r="JF425" s="11">
        <v>28903</v>
      </c>
      <c r="JG425" s="11">
        <v>385969100</v>
      </c>
      <c r="JH425" s="11">
        <v>155333600</v>
      </c>
      <c r="JI425" s="11">
        <v>0.4620262</v>
      </c>
      <c r="JJ425" s="11">
        <v>0.18594279999999999</v>
      </c>
      <c r="JK425" s="11">
        <v>2.4847760000000001</v>
      </c>
      <c r="JL425" s="11">
        <v>0</v>
      </c>
      <c r="JM425" s="11">
        <v>0</v>
      </c>
      <c r="JN425" s="11">
        <v>0</v>
      </c>
      <c r="JO425" s="11">
        <v>0</v>
      </c>
      <c r="JP425" s="11">
        <v>7975</v>
      </c>
      <c r="JQ425" s="11">
        <v>2200.4850000000001</v>
      </c>
      <c r="JR425" s="11">
        <v>0.27592290000000003</v>
      </c>
      <c r="JS425" s="11">
        <v>505.69260000000003</v>
      </c>
      <c r="JT425" s="11">
        <v>1465.6210000000001</v>
      </c>
      <c r="JU425" s="11">
        <v>-8.6067900000000002</v>
      </c>
      <c r="JV425" s="11">
        <v>1623.0239999999999</v>
      </c>
      <c r="JW425" s="11">
        <v>1240.3920000000001</v>
      </c>
      <c r="JX425" s="11">
        <v>0.1857018</v>
      </c>
      <c r="JY425" s="11">
        <v>155642</v>
      </c>
      <c r="JZ425" s="11">
        <v>1482.1679999999999</v>
      </c>
      <c r="KA425" s="11">
        <v>0.1815399</v>
      </c>
      <c r="KB425" s="11">
        <v>504</v>
      </c>
      <c r="KC425" s="11">
        <v>471</v>
      </c>
      <c r="KD425" s="11">
        <v>28455</v>
      </c>
      <c r="KE425" s="11">
        <v>0.98449989999999998</v>
      </c>
      <c r="KF425" s="11">
        <v>361.2672</v>
      </c>
      <c r="KG425" s="11">
        <v>93.319140000000004</v>
      </c>
      <c r="KH425" s="11">
        <v>19.918420000000001</v>
      </c>
      <c r="KI425" s="11">
        <v>93.319140000000004</v>
      </c>
      <c r="KJ425" s="11">
        <v>19.918420000000001</v>
      </c>
      <c r="KK425" s="11">
        <v>93.319140000000004</v>
      </c>
      <c r="KL425" s="11">
        <v>19.918420000000001</v>
      </c>
      <c r="KM425" s="11">
        <v>518.32640000000004</v>
      </c>
      <c r="KN425" s="11">
        <v>201489.8</v>
      </c>
      <c r="KO425" s="11">
        <v>74.319149999999993</v>
      </c>
      <c r="KP425" s="11">
        <v>448</v>
      </c>
      <c r="KQ425" s="11">
        <v>1.5500119999999999E-2</v>
      </c>
      <c r="KR425" s="11">
        <v>541302600</v>
      </c>
      <c r="KS425" s="11">
        <v>0.64796909999999996</v>
      </c>
    </row>
    <row r="426" spans="1:305" x14ac:dyDescent="0.25">
      <c r="A426">
        <v>563</v>
      </c>
      <c r="B426" t="s">
        <v>411</v>
      </c>
      <c r="C426" t="s">
        <v>315</v>
      </c>
      <c r="D426" t="s">
        <v>343</v>
      </c>
      <c r="E426" t="s">
        <v>395</v>
      </c>
      <c r="F426" t="s">
        <v>318</v>
      </c>
      <c r="G426" t="s">
        <v>306</v>
      </c>
      <c r="H426">
        <v>6</v>
      </c>
      <c r="I426">
        <v>8</v>
      </c>
      <c r="J426" s="1">
        <v>44354.680428240739</v>
      </c>
      <c r="K426" s="2">
        <f>ROUNDDOWN(J426-"04/05/2021 12:00 AM", 0)</f>
        <v>34</v>
      </c>
      <c r="L426" s="2">
        <f>N426+BD426+CT426+EJ426+FZ426+HP426+JF426</f>
        <v>240961</v>
      </c>
      <c r="M426" s="3" t="s">
        <v>307</v>
      </c>
      <c r="N426" s="3">
        <v>33538</v>
      </c>
      <c r="O426" s="3">
        <v>572900900</v>
      </c>
      <c r="P426" s="3">
        <v>380772100</v>
      </c>
      <c r="Q426" s="3">
        <v>0.50933689999999998</v>
      </c>
      <c r="R426" s="3">
        <v>0.33852500000000002</v>
      </c>
      <c r="S426" s="3">
        <v>1.5045770000000001</v>
      </c>
      <c r="T426" s="3">
        <v>33538</v>
      </c>
      <c r="U426" s="3">
        <v>1</v>
      </c>
      <c r="V426" s="3">
        <v>0</v>
      </c>
      <c r="W426" s="3">
        <v>0</v>
      </c>
      <c r="X426" s="3">
        <v>14321</v>
      </c>
      <c r="Y426" s="3">
        <v>6115.1840000000002</v>
      </c>
      <c r="Z426" s="3">
        <v>0.4270082</v>
      </c>
      <c r="AA426" s="3">
        <v>522.86329999999998</v>
      </c>
      <c r="AB426" s="3">
        <v>24460.080000000002</v>
      </c>
      <c r="AC426" s="3">
        <v>-17.829409999999999</v>
      </c>
      <c r="AD426" s="3">
        <v>1264.672</v>
      </c>
      <c r="AE426" s="3">
        <v>2784.364</v>
      </c>
      <c r="AF426" s="3">
        <v>0.19061529999999999</v>
      </c>
      <c r="AG426" s="3">
        <v>175946</v>
      </c>
      <c r="AH426" s="3">
        <v>1583.4259999999999</v>
      </c>
      <c r="AI426" s="3">
        <v>4.058693E-2</v>
      </c>
      <c r="AJ426" s="3">
        <v>499</v>
      </c>
      <c r="AK426" s="3">
        <v>518</v>
      </c>
      <c r="AL426" s="3">
        <v>33040</v>
      </c>
      <c r="AM426" s="3">
        <v>0.9851512</v>
      </c>
      <c r="AN426" s="3">
        <v>605</v>
      </c>
      <c r="AO426" s="3">
        <v>0</v>
      </c>
      <c r="AP426" s="3">
        <v>84.122129999999999</v>
      </c>
      <c r="AQ426" s="3">
        <v>20.65849</v>
      </c>
      <c r="AR426" s="3">
        <v>84.122129999999999</v>
      </c>
      <c r="AS426" s="3">
        <v>20.65849</v>
      </c>
      <c r="AT426" s="3">
        <v>84.122129999999999</v>
      </c>
      <c r="AU426" s="3">
        <v>20.65849</v>
      </c>
      <c r="AV426" s="3">
        <v>558.76220000000001</v>
      </c>
      <c r="AW426" s="3">
        <v>236474.9</v>
      </c>
      <c r="AX426" s="3">
        <v>17839.330000000002</v>
      </c>
      <c r="AY426" s="3">
        <v>498</v>
      </c>
      <c r="AZ426" s="3">
        <v>1.484883E-2</v>
      </c>
      <c r="BA426" s="3">
        <v>953673000</v>
      </c>
      <c r="BB426" s="3">
        <v>0.84786189999999995</v>
      </c>
      <c r="BC426" s="4" t="s">
        <v>308</v>
      </c>
      <c r="BD426" s="4">
        <v>36374</v>
      </c>
      <c r="BE426" s="4">
        <v>616639300</v>
      </c>
      <c r="BF426" s="4">
        <v>268128100</v>
      </c>
      <c r="BG426" s="4">
        <v>0.46606779999999998</v>
      </c>
      <c r="BH426" s="4">
        <v>0.20265639999999999</v>
      </c>
      <c r="BI426" s="4">
        <v>2.2997930000000002</v>
      </c>
      <c r="BJ426" s="4">
        <v>36374</v>
      </c>
      <c r="BK426" s="4">
        <v>1</v>
      </c>
      <c r="BL426" s="4">
        <v>0</v>
      </c>
      <c r="BM426" s="4">
        <v>0</v>
      </c>
      <c r="BN426" s="4">
        <v>13960</v>
      </c>
      <c r="BO426" s="4">
        <v>5357.7169999999996</v>
      </c>
      <c r="BP426" s="4">
        <v>0.38379059999999998</v>
      </c>
      <c r="BQ426" s="4">
        <v>534.09079999999994</v>
      </c>
      <c r="BR426" s="4">
        <v>8481.1939999999995</v>
      </c>
      <c r="BS426" s="4">
        <v>-14.81221</v>
      </c>
      <c r="BT426" s="4">
        <v>1251.9110000000001</v>
      </c>
      <c r="BU426" s="4">
        <v>2775.087</v>
      </c>
      <c r="BV426" s="4">
        <v>0.23885319999999999</v>
      </c>
      <c r="BW426" s="4">
        <v>152286</v>
      </c>
      <c r="BX426" s="4">
        <v>1472.5139999999999</v>
      </c>
      <c r="BY426" s="4">
        <v>0.1551584</v>
      </c>
      <c r="BZ426" s="4">
        <v>399</v>
      </c>
      <c r="CA426" s="4">
        <v>526</v>
      </c>
      <c r="CB426" s="4">
        <v>35814</v>
      </c>
      <c r="CC426" s="4">
        <v>0.98460440000000005</v>
      </c>
      <c r="CD426" s="4">
        <v>613</v>
      </c>
      <c r="CE426" s="4">
        <v>0</v>
      </c>
      <c r="CF426" s="4">
        <v>85.407520000000005</v>
      </c>
      <c r="CG426" s="4">
        <v>20.108160000000002</v>
      </c>
      <c r="CH426" s="4">
        <v>85.407520000000005</v>
      </c>
      <c r="CI426" s="4">
        <v>20.108160000000002</v>
      </c>
      <c r="CJ426" s="4">
        <v>85.407520000000005</v>
      </c>
      <c r="CK426" s="4">
        <v>20.108160000000002</v>
      </c>
      <c r="CL426" s="4">
        <v>534.09100000000001</v>
      </c>
      <c r="CM426" s="4">
        <v>196821.7</v>
      </c>
      <c r="CN426" s="4">
        <v>1977.529</v>
      </c>
      <c r="CO426" s="4">
        <v>560</v>
      </c>
      <c r="CP426" s="4">
        <v>1.5395610000000001E-2</v>
      </c>
      <c r="CQ426" s="4">
        <v>884767400</v>
      </c>
      <c r="CR426" s="4">
        <v>0.66872410000000004</v>
      </c>
      <c r="CS426" s="5" t="s">
        <v>309</v>
      </c>
      <c r="CT426" s="5">
        <v>45089</v>
      </c>
      <c r="CU426" s="5">
        <v>1143564000</v>
      </c>
      <c r="CV426" s="5">
        <v>681076500</v>
      </c>
      <c r="CW426" s="5">
        <v>0.56249570000000004</v>
      </c>
      <c r="CX426" s="5">
        <v>0.33500760000000002</v>
      </c>
      <c r="CY426" s="5">
        <v>1.6790529999999999</v>
      </c>
      <c r="CZ426" s="5">
        <v>21482</v>
      </c>
      <c r="DA426" s="5">
        <v>0.47643550000000001</v>
      </c>
      <c r="DB426" s="5">
        <v>23607</v>
      </c>
      <c r="DC426" s="5">
        <v>0.52356449999999999</v>
      </c>
      <c r="DD426" s="5">
        <v>10293</v>
      </c>
      <c r="DE426" s="5">
        <v>2349.7049999999999</v>
      </c>
      <c r="DF426" s="5">
        <v>0.22828180000000001</v>
      </c>
      <c r="DG426" s="5">
        <v>624.1875</v>
      </c>
      <c r="DH426" s="5">
        <v>3838.203</v>
      </c>
      <c r="DI426" s="5">
        <v>-19.09526</v>
      </c>
      <c r="DJ426" s="5">
        <v>1058.423</v>
      </c>
      <c r="DK426" s="5">
        <v>2780.9760000000001</v>
      </c>
      <c r="DL426" s="5">
        <v>0.2084597</v>
      </c>
      <c r="DM426" s="5">
        <v>216296</v>
      </c>
      <c r="DN426" s="5">
        <v>1784.0060000000001</v>
      </c>
      <c r="DO426" s="5">
        <v>6.4245860000000002E-2</v>
      </c>
      <c r="DP426" s="5">
        <v>526</v>
      </c>
      <c r="DQ426" s="5">
        <v>622</v>
      </c>
      <c r="DR426" s="5">
        <v>44993</v>
      </c>
      <c r="DS426" s="5">
        <v>0.99787090000000001</v>
      </c>
      <c r="DT426" s="5">
        <v>375</v>
      </c>
      <c r="DU426" s="5">
        <v>246</v>
      </c>
      <c r="DV426" s="5">
        <v>87.224199999999996</v>
      </c>
      <c r="DW426" s="5">
        <v>20.927879999999998</v>
      </c>
      <c r="DX426" s="5">
        <v>87.224199999999996</v>
      </c>
      <c r="DY426" s="5">
        <v>20.927879999999998</v>
      </c>
      <c r="DZ426" s="5">
        <v>87.224199999999996</v>
      </c>
      <c r="EA426" s="5">
        <v>20.927879999999998</v>
      </c>
      <c r="EB426" s="5">
        <v>635.68370000000004</v>
      </c>
      <c r="EC426" s="5">
        <v>282938.40000000002</v>
      </c>
      <c r="ED426" s="5">
        <v>326.72730000000001</v>
      </c>
      <c r="EE426" s="5">
        <v>96</v>
      </c>
      <c r="EF426" s="5">
        <v>2.1291219999999998E-3</v>
      </c>
      <c r="EG426" s="5">
        <v>1824640000</v>
      </c>
      <c r="EH426" s="5">
        <v>0.8975033</v>
      </c>
      <c r="EI426" s="7" t="s">
        <v>310</v>
      </c>
      <c r="EJ426" s="7">
        <v>51112</v>
      </c>
      <c r="EK426" s="7">
        <v>1386146000</v>
      </c>
      <c r="EL426" s="7">
        <v>572116900</v>
      </c>
      <c r="EM426" s="7">
        <v>0.53059509999999999</v>
      </c>
      <c r="EN426" s="7">
        <v>0.21899740000000001</v>
      </c>
      <c r="EO426" s="7">
        <v>2.4228369999999999</v>
      </c>
      <c r="EP426" s="7">
        <v>22780</v>
      </c>
      <c r="EQ426" s="7">
        <v>0.44568790000000003</v>
      </c>
      <c r="ER426" s="7">
        <v>28332</v>
      </c>
      <c r="ES426" s="7">
        <v>0.55431209999999997</v>
      </c>
      <c r="ET426" s="7">
        <v>9860</v>
      </c>
      <c r="EU426" s="7">
        <v>1902.0889999999999</v>
      </c>
      <c r="EV426" s="7">
        <v>0.19290969999999999</v>
      </c>
      <c r="EW426" s="7">
        <v>623.09950000000003</v>
      </c>
      <c r="EX426" s="7">
        <v>3331.346</v>
      </c>
      <c r="EY426" s="7">
        <v>-48.907870000000003</v>
      </c>
      <c r="EZ426" s="7">
        <v>1048.146</v>
      </c>
      <c r="FA426" s="7">
        <v>2780.402</v>
      </c>
      <c r="FB426" s="7">
        <v>0.24412400000000001</v>
      </c>
      <c r="FC426" s="7">
        <v>209369</v>
      </c>
      <c r="FD426" s="7">
        <v>1735.7139999999999</v>
      </c>
      <c r="FE426" s="7">
        <v>0.1727977</v>
      </c>
      <c r="FF426" s="7">
        <v>530</v>
      </c>
      <c r="FG426" s="7">
        <v>623</v>
      </c>
      <c r="FH426" s="7">
        <v>50958</v>
      </c>
      <c r="FI426" s="7">
        <v>0.99698699999999996</v>
      </c>
      <c r="FJ426" s="7">
        <v>382</v>
      </c>
      <c r="FK426" s="7">
        <v>240</v>
      </c>
      <c r="FL426" s="7">
        <v>88.454449999999994</v>
      </c>
      <c r="FM426" s="7">
        <v>19.666340000000002</v>
      </c>
      <c r="FN426" s="7">
        <v>88.454449999999994</v>
      </c>
      <c r="FO426" s="7">
        <v>19.666340000000002</v>
      </c>
      <c r="FP426" s="7">
        <v>88.454449999999994</v>
      </c>
      <c r="FQ426" s="7">
        <v>19.666340000000002</v>
      </c>
      <c r="FR426" s="7">
        <v>629.56039999999996</v>
      </c>
      <c r="FS426" s="7">
        <v>248434.9</v>
      </c>
      <c r="FT426" s="7">
        <v>217.1283</v>
      </c>
      <c r="FU426" s="7">
        <v>154</v>
      </c>
      <c r="FV426" s="7">
        <v>3.012991E-3</v>
      </c>
      <c r="FW426" s="7">
        <v>1958263000</v>
      </c>
      <c r="FX426" s="7">
        <v>0.74959249999999999</v>
      </c>
      <c r="FY426" s="9" t="s">
        <v>311</v>
      </c>
      <c r="FZ426" s="9">
        <v>20175</v>
      </c>
      <c r="GA426" s="9">
        <v>220495500</v>
      </c>
      <c r="GB426" s="9">
        <v>56247920</v>
      </c>
      <c r="GC426" s="9">
        <v>0.54171720000000001</v>
      </c>
      <c r="GD426" s="9">
        <v>0.13819090000000001</v>
      </c>
      <c r="GE426" s="9">
        <v>3.920064</v>
      </c>
      <c r="GF426" s="9">
        <v>20170</v>
      </c>
      <c r="GG426" s="9">
        <v>0.99975219999999998</v>
      </c>
      <c r="GH426" s="9">
        <v>5</v>
      </c>
      <c r="GI426" s="9">
        <v>2.4783150000000001E-4</v>
      </c>
      <c r="GJ426" s="9">
        <v>4591</v>
      </c>
      <c r="GK426" s="9">
        <v>1044.723</v>
      </c>
      <c r="GL426" s="9">
        <v>0.22755890000000001</v>
      </c>
      <c r="GM426" s="9">
        <v>372.2593</v>
      </c>
      <c r="GN426" s="9">
        <v>13974.96</v>
      </c>
      <c r="GO426" s="9">
        <v>-5.4957630000000002</v>
      </c>
      <c r="GP426" s="9">
        <v>1312.162</v>
      </c>
      <c r="GQ426" s="9">
        <v>2487.2939999999999</v>
      </c>
      <c r="GR426" s="9">
        <v>0.2894756</v>
      </c>
      <c r="GS426" s="9">
        <v>69695</v>
      </c>
      <c r="GT426" s="9">
        <v>1004.253</v>
      </c>
      <c r="GU426" s="9">
        <v>0.3522438</v>
      </c>
      <c r="GV426" s="9">
        <v>246</v>
      </c>
      <c r="GW426" s="9">
        <v>354</v>
      </c>
      <c r="GX426" s="9">
        <v>19971</v>
      </c>
      <c r="GY426" s="9">
        <v>0.98988849999999995</v>
      </c>
      <c r="GZ426" s="9">
        <v>352</v>
      </c>
      <c r="HA426" s="9">
        <v>1</v>
      </c>
      <c r="HB426" s="9">
        <v>86.541659999999993</v>
      </c>
      <c r="HC426" s="9">
        <v>16.884540000000001</v>
      </c>
      <c r="HD426" s="9">
        <v>86.541659999999993</v>
      </c>
      <c r="HE426" s="9">
        <v>16.884540000000001</v>
      </c>
      <c r="HF426" s="9">
        <v>86.541659999999993</v>
      </c>
      <c r="HG426" s="9">
        <v>16.884540000000001</v>
      </c>
      <c r="HH426" s="9">
        <v>372.8954</v>
      </c>
      <c r="HI426" s="9">
        <v>86262.92</v>
      </c>
      <c r="HJ426" s="9">
        <v>9680.2780000000002</v>
      </c>
      <c r="HK426" s="9">
        <v>204</v>
      </c>
      <c r="HL426" s="9">
        <v>1.0111520000000001E-2</v>
      </c>
      <c r="HM426" s="9">
        <v>276743400</v>
      </c>
      <c r="HN426" s="9">
        <v>0.67990799999999996</v>
      </c>
      <c r="HO426" s="10" t="s">
        <v>312</v>
      </c>
      <c r="HP426" s="10">
        <v>21133</v>
      </c>
      <c r="HQ426" s="10">
        <v>216511600</v>
      </c>
      <c r="HR426" s="10">
        <v>62352150</v>
      </c>
      <c r="HS426" s="10">
        <v>0.4847957</v>
      </c>
      <c r="HT426" s="10">
        <v>0.13961399999999999</v>
      </c>
      <c r="HU426" s="10">
        <v>3.4723989999999998</v>
      </c>
      <c r="HV426" s="10">
        <v>21051</v>
      </c>
      <c r="HW426" s="10">
        <v>0.9961198</v>
      </c>
      <c r="HX426" s="10">
        <v>82</v>
      </c>
      <c r="HY426" s="10">
        <v>3.8801869999999998E-3</v>
      </c>
      <c r="HZ426" s="10">
        <v>5477</v>
      </c>
      <c r="IA426" s="10">
        <v>1419.4639999999999</v>
      </c>
      <c r="IB426" s="10">
        <v>0.25916810000000001</v>
      </c>
      <c r="IC426" s="10">
        <v>366.2595</v>
      </c>
      <c r="ID426" s="10">
        <v>2496.7510000000002</v>
      </c>
      <c r="IE426" s="10">
        <v>-2.7245330000000001</v>
      </c>
      <c r="IF426" s="10">
        <v>1295.7760000000001</v>
      </c>
      <c r="IG426" s="10">
        <v>2481.5659999999998</v>
      </c>
      <c r="IH426" s="10">
        <v>0.283383</v>
      </c>
      <c r="II426" s="10">
        <v>74574</v>
      </c>
      <c r="IJ426" s="10">
        <v>1030.462</v>
      </c>
      <c r="IK426" s="10">
        <v>0.30560189999999998</v>
      </c>
      <c r="IL426" s="10">
        <v>298</v>
      </c>
      <c r="IM426" s="10">
        <v>340</v>
      </c>
      <c r="IN426" s="10">
        <v>20860</v>
      </c>
      <c r="IO426" s="10">
        <v>0.98708180000000001</v>
      </c>
      <c r="IP426" s="10">
        <v>333</v>
      </c>
      <c r="IQ426" s="10">
        <v>6</v>
      </c>
      <c r="IR426" s="10">
        <v>88.094970000000004</v>
      </c>
      <c r="IS426" s="10">
        <v>17.279260000000001</v>
      </c>
      <c r="IT426" s="10">
        <v>88.094970000000004</v>
      </c>
      <c r="IU426" s="10">
        <v>17.279260000000001</v>
      </c>
      <c r="IV426" s="10">
        <v>88.094970000000004</v>
      </c>
      <c r="IW426" s="10">
        <v>17.279260000000001</v>
      </c>
      <c r="IX426" s="10">
        <v>367.69080000000002</v>
      </c>
      <c r="IY426" s="10">
        <v>95984.46</v>
      </c>
      <c r="IZ426" s="10">
        <v>294.97789999999998</v>
      </c>
      <c r="JA426" s="10">
        <v>273</v>
      </c>
      <c r="JB426" s="10">
        <v>1.291818E-2</v>
      </c>
      <c r="JC426" s="10">
        <v>278863700</v>
      </c>
      <c r="JD426" s="10">
        <v>0.62440969999999996</v>
      </c>
      <c r="JE426" s="11" t="s">
        <v>313</v>
      </c>
      <c r="JF426" s="11">
        <v>33540</v>
      </c>
      <c r="JG426" s="11">
        <v>491140300</v>
      </c>
      <c r="JH426" s="11">
        <v>178287300</v>
      </c>
      <c r="JI426" s="11">
        <v>0.43659569999999998</v>
      </c>
      <c r="JJ426" s="11">
        <v>0.1584873</v>
      </c>
      <c r="JK426" s="11">
        <v>2.7547679999999999</v>
      </c>
      <c r="JL426" s="11">
        <v>0</v>
      </c>
      <c r="JM426" s="11">
        <v>0</v>
      </c>
      <c r="JN426" s="11">
        <v>0</v>
      </c>
      <c r="JO426" s="11">
        <v>0</v>
      </c>
      <c r="JP426" s="11">
        <v>8625</v>
      </c>
      <c r="JQ426" s="11">
        <v>2217.9670000000001</v>
      </c>
      <c r="JR426" s="11">
        <v>0.25715559999999998</v>
      </c>
      <c r="JS426" s="11">
        <v>519.29949999999997</v>
      </c>
      <c r="JT426" s="11">
        <v>2183.5279999999998</v>
      </c>
      <c r="JU426" s="11">
        <v>-3.404452</v>
      </c>
      <c r="JV426" s="11">
        <v>1631.7380000000001</v>
      </c>
      <c r="JW426" s="11">
        <v>1253.9770000000001</v>
      </c>
      <c r="JX426" s="11">
        <v>0.21308089999999999</v>
      </c>
      <c r="JY426" s="11">
        <v>157405</v>
      </c>
      <c r="JZ426" s="11">
        <v>1490.5909999999999</v>
      </c>
      <c r="KA426" s="11">
        <v>0.2184104</v>
      </c>
      <c r="KB426" s="11">
        <v>515</v>
      </c>
      <c r="KC426" s="11">
        <v>473</v>
      </c>
      <c r="KD426" s="11">
        <v>32939</v>
      </c>
      <c r="KE426" s="11">
        <v>0.98208110000000004</v>
      </c>
      <c r="KF426" s="11">
        <v>363.6001</v>
      </c>
      <c r="KG426" s="11">
        <v>92.274270000000001</v>
      </c>
      <c r="KH426" s="11">
        <v>20.705459999999999</v>
      </c>
      <c r="KI426" s="11">
        <v>92.274270000000001</v>
      </c>
      <c r="KJ426" s="11">
        <v>20.705459999999999</v>
      </c>
      <c r="KK426" s="11">
        <v>92.274270000000001</v>
      </c>
      <c r="KL426" s="11">
        <v>20.705459999999999</v>
      </c>
      <c r="KM426" s="11">
        <v>525.62149999999997</v>
      </c>
      <c r="KN426" s="11">
        <v>198630.3</v>
      </c>
      <c r="KO426" s="11">
        <v>142.1525</v>
      </c>
      <c r="KP426" s="11">
        <v>601</v>
      </c>
      <c r="KQ426" s="11">
        <v>1.7918900000000001E-2</v>
      </c>
      <c r="KR426" s="11">
        <v>669427600</v>
      </c>
      <c r="KS426" s="11">
        <v>0.59508289999999997</v>
      </c>
    </row>
    <row r="427" spans="1:305" x14ac:dyDescent="0.25">
      <c r="A427">
        <v>671</v>
      </c>
      <c r="B427" t="s">
        <v>411</v>
      </c>
      <c r="C427" t="s">
        <v>315</v>
      </c>
      <c r="D427" t="s">
        <v>343</v>
      </c>
      <c r="E427" t="s">
        <v>395</v>
      </c>
      <c r="F427" t="s">
        <v>318</v>
      </c>
      <c r="G427" t="s">
        <v>306</v>
      </c>
      <c r="H427">
        <v>6</v>
      </c>
      <c r="I427">
        <v>8</v>
      </c>
      <c r="J427" s="1">
        <v>44357.642627314817</v>
      </c>
      <c r="K427" s="2">
        <f>ROUNDDOWN(J427-"04/05/2021 12:00 AM", 0)</f>
        <v>37</v>
      </c>
      <c r="L427" s="2">
        <f>N427+BD427+CT427+EJ427+FZ427+HP427+JF427</f>
        <v>257151</v>
      </c>
      <c r="M427" s="3" t="s">
        <v>307</v>
      </c>
      <c r="N427" s="3">
        <v>32798</v>
      </c>
      <c r="O427" s="3">
        <v>743029500</v>
      </c>
      <c r="P427" s="3">
        <v>387022600</v>
      </c>
      <c r="Q427" s="3">
        <v>0.69073479999999998</v>
      </c>
      <c r="R427" s="3">
        <v>0.35978379999999999</v>
      </c>
      <c r="S427" s="3">
        <v>1.919861</v>
      </c>
      <c r="T427" s="3">
        <v>32798</v>
      </c>
      <c r="U427" s="3">
        <v>1</v>
      </c>
      <c r="V427" s="3">
        <v>0</v>
      </c>
      <c r="W427" s="3">
        <v>0</v>
      </c>
      <c r="X427" s="3">
        <v>15742</v>
      </c>
      <c r="Y427" s="3">
        <v>7555.6610000000001</v>
      </c>
      <c r="Z427" s="3">
        <v>0.47996830000000001</v>
      </c>
      <c r="AA427" s="3">
        <v>626.09910000000002</v>
      </c>
      <c r="AB427" s="3">
        <v>14804.74</v>
      </c>
      <c r="AC427" s="3">
        <v>-26.752269999999999</v>
      </c>
      <c r="AD427" s="3">
        <v>1254.75</v>
      </c>
      <c r="AE427" s="3">
        <v>2736.69</v>
      </c>
      <c r="AF427" s="3">
        <v>0.16600699999999999</v>
      </c>
      <c r="AG427" s="3">
        <v>197570</v>
      </c>
      <c r="AH427" s="3">
        <v>1736.55</v>
      </c>
      <c r="AI427" s="3">
        <v>9.9247569999999993E-2</v>
      </c>
      <c r="AJ427" s="3">
        <v>497</v>
      </c>
      <c r="AK427" s="3">
        <v>569</v>
      </c>
      <c r="AL427" s="3">
        <v>32243</v>
      </c>
      <c r="AM427" s="3">
        <v>0.98307820000000001</v>
      </c>
      <c r="AN427" s="3">
        <v>656</v>
      </c>
      <c r="AO427" s="3">
        <v>0</v>
      </c>
      <c r="AP427" s="3">
        <v>82.012169999999998</v>
      </c>
      <c r="AQ427" s="3">
        <v>22.006250000000001</v>
      </c>
      <c r="AR427" s="3">
        <v>82.012169999999998</v>
      </c>
      <c r="AS427" s="3">
        <v>22.006250000000001</v>
      </c>
      <c r="AT427" s="3">
        <v>82.012169999999998</v>
      </c>
      <c r="AU427" s="3">
        <v>22.006250000000001</v>
      </c>
      <c r="AV427" s="3">
        <v>635.77329999999995</v>
      </c>
      <c r="AW427" s="3">
        <v>266840</v>
      </c>
      <c r="AX427" s="3">
        <v>6682.7370000000001</v>
      </c>
      <c r="AY427" s="3">
        <v>555</v>
      </c>
      <c r="AZ427" s="3">
        <v>1.6921760000000001E-2</v>
      </c>
      <c r="BA427" s="3">
        <v>1130052000</v>
      </c>
      <c r="BB427" s="3">
        <v>1.050519</v>
      </c>
      <c r="BC427" s="4" t="s">
        <v>308</v>
      </c>
      <c r="BD427" s="4">
        <v>34664</v>
      </c>
      <c r="BE427" s="4">
        <v>739627200</v>
      </c>
      <c r="BF427" s="4">
        <v>274456200</v>
      </c>
      <c r="BG427" s="4">
        <v>0.6155389</v>
      </c>
      <c r="BH427" s="4">
        <v>0.22841030000000001</v>
      </c>
      <c r="BI427" s="4">
        <v>2.6948820000000002</v>
      </c>
      <c r="BJ427" s="4">
        <v>34664</v>
      </c>
      <c r="BK427" s="4">
        <v>1</v>
      </c>
      <c r="BL427" s="4">
        <v>0</v>
      </c>
      <c r="BM427" s="4">
        <v>0</v>
      </c>
      <c r="BN427" s="4">
        <v>15275</v>
      </c>
      <c r="BO427" s="4">
        <v>6731.0640000000003</v>
      </c>
      <c r="BP427" s="4">
        <v>0.44065890000000002</v>
      </c>
      <c r="BQ427" s="4">
        <v>619.11630000000002</v>
      </c>
      <c r="BR427" s="4">
        <v>2124.7919999999999</v>
      </c>
      <c r="BS427" s="4">
        <v>-21.537780000000001</v>
      </c>
      <c r="BT427" s="4">
        <v>1260.001</v>
      </c>
      <c r="BU427" s="4">
        <v>2736.0509999999999</v>
      </c>
      <c r="BV427" s="4">
        <v>0.17938309999999999</v>
      </c>
      <c r="BW427" s="4">
        <v>193240</v>
      </c>
      <c r="BX427" s="4">
        <v>1675.1869999999999</v>
      </c>
      <c r="BY427" s="4">
        <v>0.21041560000000001</v>
      </c>
      <c r="BZ427" s="4">
        <v>454</v>
      </c>
      <c r="CA427" s="4">
        <v>579</v>
      </c>
      <c r="CB427" s="4">
        <v>34073</v>
      </c>
      <c r="CC427" s="4">
        <v>0.98295060000000001</v>
      </c>
      <c r="CD427" s="4">
        <v>666</v>
      </c>
      <c r="CE427" s="4">
        <v>0</v>
      </c>
      <c r="CF427" s="4">
        <v>83.638499999999993</v>
      </c>
      <c r="CG427" s="4">
        <v>21.426590000000001</v>
      </c>
      <c r="CH427" s="4">
        <v>83.638499999999993</v>
      </c>
      <c r="CI427" s="4">
        <v>21.426590000000001</v>
      </c>
      <c r="CJ427" s="4">
        <v>83.638499999999993</v>
      </c>
      <c r="CK427" s="4">
        <v>21.426590000000001</v>
      </c>
      <c r="CL427" s="4">
        <v>619.85450000000003</v>
      </c>
      <c r="CM427" s="4">
        <v>251120.1</v>
      </c>
      <c r="CN427" s="4">
        <v>130.24299999999999</v>
      </c>
      <c r="CO427" s="4">
        <v>591</v>
      </c>
      <c r="CP427" s="4">
        <v>1.7049390000000001E-2</v>
      </c>
      <c r="CQ427" s="4">
        <v>1014083000</v>
      </c>
      <c r="CR427" s="4">
        <v>0.84394930000000001</v>
      </c>
      <c r="CS427" s="5" t="s">
        <v>309</v>
      </c>
      <c r="CT427" s="5">
        <v>48779</v>
      </c>
      <c r="CU427" s="5">
        <v>1430787000</v>
      </c>
      <c r="CV427" s="5">
        <v>772989300</v>
      </c>
      <c r="CW427" s="5">
        <v>0.60132479999999999</v>
      </c>
      <c r="CX427" s="5">
        <v>0.32486860000000001</v>
      </c>
      <c r="CY427" s="5">
        <v>1.8509789999999999</v>
      </c>
      <c r="CZ427" s="5">
        <v>28575</v>
      </c>
      <c r="DA427" s="5">
        <v>0.58580540000000003</v>
      </c>
      <c r="DB427" s="5">
        <v>20204</v>
      </c>
      <c r="DC427" s="5">
        <v>0.41419460000000002</v>
      </c>
      <c r="DD427" s="5">
        <v>11510</v>
      </c>
      <c r="DE427" s="5">
        <v>2715.9250000000002</v>
      </c>
      <c r="DF427" s="5">
        <v>0.23596220000000001</v>
      </c>
      <c r="DG427" s="5">
        <v>653.29470000000003</v>
      </c>
      <c r="DH427" s="5">
        <v>17217.3</v>
      </c>
      <c r="DI427" s="5">
        <v>-6.8129059999999999</v>
      </c>
      <c r="DJ427" s="5">
        <v>1029.616</v>
      </c>
      <c r="DK427" s="5">
        <v>2725.989</v>
      </c>
      <c r="DL427" s="5">
        <v>0.2133227</v>
      </c>
      <c r="DM427" s="5">
        <v>228663</v>
      </c>
      <c r="DN427" s="5">
        <v>1843.518</v>
      </c>
      <c r="DO427" s="5">
        <v>8.9094190000000004E-2</v>
      </c>
      <c r="DP427" s="5">
        <v>481</v>
      </c>
      <c r="DQ427" s="5">
        <v>638</v>
      </c>
      <c r="DR427" s="5">
        <v>48480</v>
      </c>
      <c r="DS427" s="5">
        <v>0.99387029999999998</v>
      </c>
      <c r="DT427" s="5">
        <v>392</v>
      </c>
      <c r="DU427" s="5">
        <v>245</v>
      </c>
      <c r="DV427" s="5">
        <v>87.06626</v>
      </c>
      <c r="DW427" s="5">
        <v>23.13045</v>
      </c>
      <c r="DX427" s="5">
        <v>87.06626</v>
      </c>
      <c r="DY427" s="5">
        <v>23.13045</v>
      </c>
      <c r="DZ427" s="5">
        <v>87.06626</v>
      </c>
      <c r="EA427" s="5">
        <v>23.13045</v>
      </c>
      <c r="EB427" s="5">
        <v>661.91359999999997</v>
      </c>
      <c r="EC427" s="5">
        <v>296605.2</v>
      </c>
      <c r="ED427" s="5">
        <v>6077.1090000000004</v>
      </c>
      <c r="EE427" s="5">
        <v>299</v>
      </c>
      <c r="EF427" s="5">
        <v>6.129687E-3</v>
      </c>
      <c r="EG427" s="5">
        <v>2203776000</v>
      </c>
      <c r="EH427" s="5">
        <v>0.92619339999999994</v>
      </c>
      <c r="EI427" s="7" t="s">
        <v>310</v>
      </c>
      <c r="EJ427" s="7">
        <v>52529</v>
      </c>
      <c r="EK427" s="7">
        <v>1475507000</v>
      </c>
      <c r="EL427" s="7">
        <v>675504200</v>
      </c>
      <c r="EM427" s="7">
        <v>0.5347404</v>
      </c>
      <c r="EN427" s="7">
        <v>0.24481030000000001</v>
      </c>
      <c r="EO427" s="7">
        <v>2.1843050000000002</v>
      </c>
      <c r="EP427" s="7">
        <v>32344</v>
      </c>
      <c r="EQ427" s="7">
        <v>0.61573610000000001</v>
      </c>
      <c r="ER427" s="7">
        <v>20185</v>
      </c>
      <c r="ES427" s="7">
        <v>0.38426389999999999</v>
      </c>
      <c r="ET427" s="7">
        <v>12665</v>
      </c>
      <c r="EU427" s="7">
        <v>3053.5940000000001</v>
      </c>
      <c r="EV427" s="7">
        <v>0.24110490000000001</v>
      </c>
      <c r="EW427" s="7">
        <v>678.23080000000004</v>
      </c>
      <c r="EX427" s="7">
        <v>33699.11</v>
      </c>
      <c r="EY427" s="7">
        <v>-17.6676</v>
      </c>
      <c r="EZ427" s="7">
        <v>1036.066</v>
      </c>
      <c r="FA427" s="7">
        <v>2715.2280000000001</v>
      </c>
      <c r="FB427" s="7">
        <v>0.22151609999999999</v>
      </c>
      <c r="FC427" s="7">
        <v>237134</v>
      </c>
      <c r="FD427" s="7">
        <v>1880.201</v>
      </c>
      <c r="FE427" s="7">
        <v>0.13832410000000001</v>
      </c>
      <c r="FF427" s="7">
        <v>507</v>
      </c>
      <c r="FG427" s="7">
        <v>661</v>
      </c>
      <c r="FH427" s="7">
        <v>52261</v>
      </c>
      <c r="FI427" s="7">
        <v>0.99489810000000001</v>
      </c>
      <c r="FJ427" s="7">
        <v>416</v>
      </c>
      <c r="FK427" s="7">
        <v>244</v>
      </c>
      <c r="FL427" s="7">
        <v>87.258899999999997</v>
      </c>
      <c r="FM427" s="7">
        <v>20.44079</v>
      </c>
      <c r="FN427" s="7">
        <v>87.258899999999997</v>
      </c>
      <c r="FO427" s="7">
        <v>20.44079</v>
      </c>
      <c r="FP427" s="7">
        <v>87.258899999999997</v>
      </c>
      <c r="FQ427" s="7">
        <v>20.44079</v>
      </c>
      <c r="FR427" s="7">
        <v>688.04849999999999</v>
      </c>
      <c r="FS427" s="7">
        <v>327583</v>
      </c>
      <c r="FT427" s="7">
        <v>21619.11</v>
      </c>
      <c r="FU427" s="7">
        <v>268</v>
      </c>
      <c r="FV427" s="7">
        <v>5.1019439999999998E-3</v>
      </c>
      <c r="FW427" s="7">
        <v>2151011000</v>
      </c>
      <c r="FX427" s="7">
        <v>0.77955079999999999</v>
      </c>
      <c r="FY427" s="9" t="s">
        <v>311</v>
      </c>
      <c r="FZ427" s="9">
        <v>21154</v>
      </c>
      <c r="GA427" s="9">
        <v>229162300</v>
      </c>
      <c r="GB427" s="9">
        <v>54501250</v>
      </c>
      <c r="GC427" s="9">
        <v>0.51210409999999995</v>
      </c>
      <c r="GD427" s="9">
        <v>0.12179280000000001</v>
      </c>
      <c r="GE427" s="9">
        <v>4.2047169999999996</v>
      </c>
      <c r="GF427" s="9">
        <v>21154</v>
      </c>
      <c r="GG427" s="9">
        <v>1</v>
      </c>
      <c r="GH427" s="9">
        <v>0</v>
      </c>
      <c r="GI427" s="9">
        <v>0</v>
      </c>
      <c r="GJ427" s="9">
        <v>5953</v>
      </c>
      <c r="GK427" s="9">
        <v>1675.249</v>
      </c>
      <c r="GL427" s="9">
        <v>0.28141250000000001</v>
      </c>
      <c r="GM427" s="9">
        <v>384.70769999999999</v>
      </c>
      <c r="GN427" s="9">
        <v>1661.396</v>
      </c>
      <c r="GO427" s="9">
        <v>-5.9480009999999996</v>
      </c>
      <c r="GP427" s="9">
        <v>1319.279</v>
      </c>
      <c r="GQ427" s="9">
        <v>2444.7399999999998</v>
      </c>
      <c r="GR427" s="9">
        <v>0.28774690000000003</v>
      </c>
      <c r="GS427" s="9">
        <v>73516</v>
      </c>
      <c r="GT427" s="9">
        <v>1037.4290000000001</v>
      </c>
      <c r="GU427" s="9">
        <v>0.3791274</v>
      </c>
      <c r="GV427" s="9">
        <v>265</v>
      </c>
      <c r="GW427" s="9">
        <v>382</v>
      </c>
      <c r="GX427" s="9">
        <v>20933</v>
      </c>
      <c r="GY427" s="9">
        <v>0.98955280000000001</v>
      </c>
      <c r="GZ427" s="9">
        <v>406</v>
      </c>
      <c r="HA427" s="9">
        <v>0</v>
      </c>
      <c r="HB427" s="9">
        <v>86.734049999999996</v>
      </c>
      <c r="HC427" s="9">
        <v>16.845780000000001</v>
      </c>
      <c r="HD427" s="9">
        <v>86.734049999999996</v>
      </c>
      <c r="HE427" s="9">
        <v>16.845780000000001</v>
      </c>
      <c r="HF427" s="9">
        <v>86.734049999999996</v>
      </c>
      <c r="HG427" s="9">
        <v>16.845780000000001</v>
      </c>
      <c r="HH427" s="9">
        <v>388.34120000000001</v>
      </c>
      <c r="HI427" s="9">
        <v>93651.55</v>
      </c>
      <c r="HJ427" s="9">
        <v>130.483</v>
      </c>
      <c r="HK427" s="9">
        <v>221</v>
      </c>
      <c r="HL427" s="9">
        <v>1.04472E-2</v>
      </c>
      <c r="HM427" s="9">
        <v>283663600</v>
      </c>
      <c r="HN427" s="9">
        <v>0.63389689999999999</v>
      </c>
      <c r="HO427" s="10" t="s">
        <v>312</v>
      </c>
      <c r="HP427" s="10">
        <v>24351</v>
      </c>
      <c r="HQ427" s="10">
        <v>251745900</v>
      </c>
      <c r="HR427" s="10">
        <v>62948390</v>
      </c>
      <c r="HS427" s="10">
        <v>0.42454989999999998</v>
      </c>
      <c r="HT427" s="10">
        <v>0.1061576</v>
      </c>
      <c r="HU427" s="10">
        <v>3.9992429999999999</v>
      </c>
      <c r="HV427" s="10">
        <v>24351</v>
      </c>
      <c r="HW427" s="10">
        <v>1</v>
      </c>
      <c r="HX427" s="10">
        <v>0</v>
      </c>
      <c r="HY427" s="10">
        <v>0</v>
      </c>
      <c r="HZ427" s="10">
        <v>6250</v>
      </c>
      <c r="IA427" s="10">
        <v>1604.144</v>
      </c>
      <c r="IB427" s="10">
        <v>0.25666299999999997</v>
      </c>
      <c r="IC427" s="10">
        <v>381.81150000000002</v>
      </c>
      <c r="ID427" s="10">
        <v>2115.2930000000001</v>
      </c>
      <c r="IE427" s="10">
        <v>0.52890979999999999</v>
      </c>
      <c r="IF427" s="10">
        <v>1317.635</v>
      </c>
      <c r="IG427" s="10">
        <v>2456.3829999999998</v>
      </c>
      <c r="IH427" s="10">
        <v>0.33651180000000003</v>
      </c>
      <c r="II427" s="10">
        <v>72363</v>
      </c>
      <c r="IJ427" s="10">
        <v>1033.423</v>
      </c>
      <c r="IK427" s="10">
        <v>0.35992730000000001</v>
      </c>
      <c r="IL427" s="10">
        <v>258</v>
      </c>
      <c r="IM427" s="10">
        <v>376</v>
      </c>
      <c r="IN427" s="10">
        <v>24082</v>
      </c>
      <c r="IO427" s="10">
        <v>0.98895319999999998</v>
      </c>
      <c r="IP427" s="10">
        <v>417</v>
      </c>
      <c r="IQ427" s="10">
        <v>0</v>
      </c>
      <c r="IR427" s="10">
        <v>88.399370000000005</v>
      </c>
      <c r="IS427" s="10">
        <v>19.007429999999999</v>
      </c>
      <c r="IT427" s="10">
        <v>88.399370000000005</v>
      </c>
      <c r="IU427" s="10">
        <v>19.007429999999999</v>
      </c>
      <c r="IV427" s="10">
        <v>88.399370000000005</v>
      </c>
      <c r="IW427" s="10">
        <v>19.007429999999999</v>
      </c>
      <c r="IX427" s="10">
        <v>391.75229999999999</v>
      </c>
      <c r="IY427" s="10">
        <v>91675.22</v>
      </c>
      <c r="IZ427" s="10">
        <v>183.74860000000001</v>
      </c>
      <c r="JA427" s="10">
        <v>269</v>
      </c>
      <c r="JB427" s="10">
        <v>1.1046769999999999E-2</v>
      </c>
      <c r="JC427" s="10">
        <v>314694300</v>
      </c>
      <c r="JD427" s="10">
        <v>0.5307075</v>
      </c>
      <c r="JE427" s="11" t="s">
        <v>313</v>
      </c>
      <c r="JF427" s="11">
        <v>42876</v>
      </c>
      <c r="JG427" s="11">
        <v>627779500</v>
      </c>
      <c r="JH427" s="11">
        <v>211669300</v>
      </c>
      <c r="JI427" s="11">
        <v>0.34149040000000003</v>
      </c>
      <c r="JJ427" s="11">
        <v>0.1151408</v>
      </c>
      <c r="JK427" s="11">
        <v>2.9658500000000001</v>
      </c>
      <c r="JL427" s="11">
        <v>0</v>
      </c>
      <c r="JM427" s="11">
        <v>0</v>
      </c>
      <c r="JN427" s="11">
        <v>0</v>
      </c>
      <c r="JO427" s="11">
        <v>0</v>
      </c>
      <c r="JP427" s="11">
        <v>8951</v>
      </c>
      <c r="JQ427" s="11">
        <v>1868.654</v>
      </c>
      <c r="JR427" s="11">
        <v>0.2087648</v>
      </c>
      <c r="JS427" s="11">
        <v>649.11789999999996</v>
      </c>
      <c r="JT427" s="11">
        <v>18916.43</v>
      </c>
      <c r="JU427" s="11">
        <v>-16.335999999999999</v>
      </c>
      <c r="JV427" s="11">
        <v>1623.5940000000001</v>
      </c>
      <c r="JW427" s="11">
        <v>1212.731</v>
      </c>
      <c r="JX427" s="11">
        <v>0.28808129999999998</v>
      </c>
      <c r="JY427" s="11">
        <v>148833</v>
      </c>
      <c r="JZ427" s="11">
        <v>1591.5260000000001</v>
      </c>
      <c r="KA427" s="11">
        <v>0.24571299999999999</v>
      </c>
      <c r="KB427" s="11">
        <v>646</v>
      </c>
      <c r="KC427" s="11">
        <v>416</v>
      </c>
      <c r="KD427" s="11">
        <v>42199</v>
      </c>
      <c r="KE427" s="11">
        <v>0.98421029999999998</v>
      </c>
      <c r="KF427" s="11">
        <v>406.85379999999998</v>
      </c>
      <c r="KG427" s="11">
        <v>91.151039999999995</v>
      </c>
      <c r="KH427" s="11">
        <v>19.415579999999999</v>
      </c>
      <c r="KI427" s="11">
        <v>91.151039999999995</v>
      </c>
      <c r="KJ427" s="11">
        <v>19.415579999999999</v>
      </c>
      <c r="KK427" s="11">
        <v>91.151039999999995</v>
      </c>
      <c r="KL427" s="11">
        <v>19.415579999999999</v>
      </c>
      <c r="KM427" s="11">
        <v>649.11800000000005</v>
      </c>
      <c r="KN427" s="11">
        <v>211808.8</v>
      </c>
      <c r="KO427" s="11">
        <v>8345.7250000000004</v>
      </c>
      <c r="KP427" s="11">
        <v>677</v>
      </c>
      <c r="KQ427" s="11">
        <v>1.578972E-2</v>
      </c>
      <c r="KR427" s="11">
        <v>839448800</v>
      </c>
      <c r="KS427" s="11">
        <v>0.45663130000000002</v>
      </c>
    </row>
    <row r="428" spans="1:305" x14ac:dyDescent="0.25">
      <c r="A428">
        <v>781</v>
      </c>
      <c r="B428" t="s">
        <v>411</v>
      </c>
      <c r="C428" t="s">
        <v>315</v>
      </c>
      <c r="D428" t="s">
        <v>343</v>
      </c>
      <c r="E428" t="s">
        <v>395</v>
      </c>
      <c r="F428" t="s">
        <v>318</v>
      </c>
      <c r="G428" t="s">
        <v>306</v>
      </c>
      <c r="H428">
        <v>6</v>
      </c>
      <c r="I428">
        <v>8</v>
      </c>
      <c r="J428" s="1">
        <v>44362.666354166664</v>
      </c>
      <c r="K428" s="2">
        <f>ROUNDDOWN(J428-"04/05/2021 12:00 AM", 0)</f>
        <v>42</v>
      </c>
      <c r="L428" s="2">
        <f>N428+BD428+CT428+EJ428+FZ428+HP428+JF428</f>
        <v>353976</v>
      </c>
      <c r="M428" s="3" t="s">
        <v>307</v>
      </c>
      <c r="N428" s="3">
        <v>51321</v>
      </c>
      <c r="O428" s="3">
        <v>1504899000</v>
      </c>
      <c r="P428" s="3">
        <v>1030973000</v>
      </c>
      <c r="Q428" s="3">
        <v>0.57136980000000004</v>
      </c>
      <c r="R428" s="3">
        <v>0.39143260000000002</v>
      </c>
      <c r="S428" s="3">
        <v>1.459689</v>
      </c>
      <c r="T428" s="3">
        <v>51321</v>
      </c>
      <c r="U428" s="3">
        <v>1</v>
      </c>
      <c r="V428" s="3">
        <v>0</v>
      </c>
      <c r="W428" s="3">
        <v>0</v>
      </c>
      <c r="X428" s="3">
        <v>22730</v>
      </c>
      <c r="Y428" s="3">
        <v>10067.09</v>
      </c>
      <c r="Z428" s="3">
        <v>0.44289859999999998</v>
      </c>
      <c r="AA428" s="3">
        <v>748.55190000000005</v>
      </c>
      <c r="AB428" s="3">
        <v>45479.32</v>
      </c>
      <c r="AC428" s="3">
        <v>-6.6550079999999996</v>
      </c>
      <c r="AD428" s="3">
        <v>1234.2429999999999</v>
      </c>
      <c r="AE428" s="3">
        <v>2681.3049999999998</v>
      </c>
      <c r="AF428" s="3">
        <v>0.16739950000000001</v>
      </c>
      <c r="AG428" s="3">
        <v>306578</v>
      </c>
      <c r="AH428" s="3">
        <v>2111.741</v>
      </c>
      <c r="AI428" s="3">
        <v>3.4927519999999997E-2</v>
      </c>
      <c r="AJ428" s="3">
        <v>634</v>
      </c>
      <c r="AK428" s="3">
        <v>655</v>
      </c>
      <c r="AL428" s="3">
        <v>50617</v>
      </c>
      <c r="AM428" s="3">
        <v>0.9862824</v>
      </c>
      <c r="AN428" s="3">
        <v>742</v>
      </c>
      <c r="AO428" s="3">
        <v>0</v>
      </c>
      <c r="AP428" s="3">
        <v>82.797430000000006</v>
      </c>
      <c r="AQ428" s="3">
        <v>20.00563</v>
      </c>
      <c r="AR428" s="3">
        <v>82.797430000000006</v>
      </c>
      <c r="AS428" s="3">
        <v>20.00563</v>
      </c>
      <c r="AT428" s="3">
        <v>82.797430000000006</v>
      </c>
      <c r="AU428" s="3">
        <v>20.00563</v>
      </c>
      <c r="AV428" s="3">
        <v>763.07280000000003</v>
      </c>
      <c r="AW428" s="3">
        <v>390311.8</v>
      </c>
      <c r="AX428" s="3">
        <v>40302.57</v>
      </c>
      <c r="AY428" s="3">
        <v>704</v>
      </c>
      <c r="AZ428" s="3">
        <v>1.371758E-2</v>
      </c>
      <c r="BA428" s="3">
        <v>2535872000</v>
      </c>
      <c r="BB428" s="3">
        <v>0.96280239999999995</v>
      </c>
      <c r="BC428" s="4" t="s">
        <v>308</v>
      </c>
      <c r="BD428" s="4">
        <v>56832</v>
      </c>
      <c r="BE428" s="4">
        <v>1613196000</v>
      </c>
      <c r="BF428" s="4">
        <v>744040300</v>
      </c>
      <c r="BG428" s="4">
        <v>0.49946059999999998</v>
      </c>
      <c r="BH428" s="4">
        <v>0.23036190000000001</v>
      </c>
      <c r="BI428" s="4">
        <v>2.1681569999999999</v>
      </c>
      <c r="BJ428" s="4">
        <v>56832</v>
      </c>
      <c r="BK428" s="4">
        <v>1</v>
      </c>
      <c r="BL428" s="4">
        <v>0</v>
      </c>
      <c r="BM428" s="4">
        <v>0</v>
      </c>
      <c r="BN428" s="4">
        <v>21938</v>
      </c>
      <c r="BO428" s="4">
        <v>8468.3960000000006</v>
      </c>
      <c r="BP428" s="4">
        <v>0.38601489999999999</v>
      </c>
      <c r="BQ428" s="4">
        <v>738.80780000000004</v>
      </c>
      <c r="BR428" s="4">
        <v>28519.37</v>
      </c>
      <c r="BS428" s="4">
        <v>3.2163189999999999</v>
      </c>
      <c r="BT428" s="4">
        <v>1219.2080000000001</v>
      </c>
      <c r="BU428" s="4">
        <v>2672.7669999999998</v>
      </c>
      <c r="BV428" s="4">
        <v>0.20508970000000001</v>
      </c>
      <c r="BW428" s="4">
        <v>277108</v>
      </c>
      <c r="BX428" s="4">
        <v>2022.9970000000001</v>
      </c>
      <c r="BY428" s="4">
        <v>0.13595309999999999</v>
      </c>
      <c r="BZ428" s="4">
        <v>595</v>
      </c>
      <c r="CA428" s="4">
        <v>668</v>
      </c>
      <c r="CB428" s="4">
        <v>56013</v>
      </c>
      <c r="CC428" s="4">
        <v>0.9855891</v>
      </c>
      <c r="CD428" s="4">
        <v>755</v>
      </c>
      <c r="CE428" s="4">
        <v>0</v>
      </c>
      <c r="CF428" s="4">
        <v>83.859830000000002</v>
      </c>
      <c r="CG428" s="4">
        <v>19.477820000000001</v>
      </c>
      <c r="CH428" s="4">
        <v>83.859830000000002</v>
      </c>
      <c r="CI428" s="4">
        <v>19.477820000000001</v>
      </c>
      <c r="CJ428" s="4">
        <v>83.859830000000002</v>
      </c>
      <c r="CK428" s="4">
        <v>19.477820000000001</v>
      </c>
      <c r="CL428" s="4">
        <v>748.95</v>
      </c>
      <c r="CM428" s="4">
        <v>365744.2</v>
      </c>
      <c r="CN428" s="4">
        <v>14311.56</v>
      </c>
      <c r="CO428" s="4">
        <v>819</v>
      </c>
      <c r="CP428" s="4">
        <v>1.4410900000000001E-2</v>
      </c>
      <c r="CQ428" s="4">
        <v>2357236000</v>
      </c>
      <c r="CR428" s="4">
        <v>0.72982250000000004</v>
      </c>
      <c r="CS428" s="5" t="s">
        <v>309</v>
      </c>
      <c r="CT428" s="5">
        <v>65453</v>
      </c>
      <c r="CU428" s="5">
        <v>2006841000</v>
      </c>
      <c r="CV428" s="5">
        <v>1600782000</v>
      </c>
      <c r="CW428" s="5">
        <v>0.46843980000000002</v>
      </c>
      <c r="CX428" s="5">
        <v>0.37365710000000002</v>
      </c>
      <c r="CY428" s="5">
        <v>1.2536620000000001</v>
      </c>
      <c r="CZ428" s="5">
        <v>45525</v>
      </c>
      <c r="DA428" s="5">
        <v>0.69553730000000002</v>
      </c>
      <c r="DB428" s="5">
        <v>19928</v>
      </c>
      <c r="DC428" s="5">
        <v>0.30446269999999998</v>
      </c>
      <c r="DD428" s="5">
        <v>15405</v>
      </c>
      <c r="DE428" s="5">
        <v>3625.7170000000001</v>
      </c>
      <c r="DF428" s="5">
        <v>0.23535970000000001</v>
      </c>
      <c r="DG428" s="5">
        <v>759.65060000000005</v>
      </c>
      <c r="DH428" s="5">
        <v>28754.71</v>
      </c>
      <c r="DI428" s="5">
        <v>-14.70097</v>
      </c>
      <c r="DJ428" s="5">
        <v>1025.866</v>
      </c>
      <c r="DK428" s="5">
        <v>2682.0439999999999</v>
      </c>
      <c r="DL428" s="5">
        <v>0.2218859</v>
      </c>
      <c r="DM428" s="5">
        <v>294985</v>
      </c>
      <c r="DN428" s="5">
        <v>2104.8960000000002</v>
      </c>
      <c r="DO428" s="5">
        <v>1.2668769999999999E-2</v>
      </c>
      <c r="DP428" s="5">
        <v>639</v>
      </c>
      <c r="DQ428" s="5">
        <v>685</v>
      </c>
      <c r="DR428" s="5">
        <v>64812</v>
      </c>
      <c r="DS428" s="5">
        <v>0.9902067</v>
      </c>
      <c r="DT428" s="5">
        <v>437</v>
      </c>
      <c r="DU428" s="5">
        <v>247</v>
      </c>
      <c r="DV428" s="5">
        <v>84.849019999999996</v>
      </c>
      <c r="DW428" s="5">
        <v>23.075949999999999</v>
      </c>
      <c r="DX428" s="5">
        <v>84.849019999999996</v>
      </c>
      <c r="DY428" s="5">
        <v>23.075949999999999</v>
      </c>
      <c r="DZ428" s="5">
        <v>84.849019999999996</v>
      </c>
      <c r="EA428" s="5">
        <v>23.075949999999999</v>
      </c>
      <c r="EB428" s="5">
        <v>770.13400000000001</v>
      </c>
      <c r="EC428" s="5">
        <v>387931.2</v>
      </c>
      <c r="ED428" s="5">
        <v>12632.48</v>
      </c>
      <c r="EE428" s="5">
        <v>641</v>
      </c>
      <c r="EF428" s="5">
        <v>9.7932869999999995E-3</v>
      </c>
      <c r="EG428" s="5">
        <v>3607623000</v>
      </c>
      <c r="EH428" s="5">
        <v>0.84209690000000004</v>
      </c>
      <c r="EI428" s="7" t="s">
        <v>310</v>
      </c>
      <c r="EJ428" s="7">
        <v>73633</v>
      </c>
      <c r="EK428" s="7">
        <v>2411899000</v>
      </c>
      <c r="EL428" s="7">
        <v>1570070000</v>
      </c>
      <c r="EM428" s="7">
        <v>0.44485059999999998</v>
      </c>
      <c r="EN428" s="7">
        <v>0.2895837</v>
      </c>
      <c r="EO428" s="7">
        <v>1.536173</v>
      </c>
      <c r="EP428" s="7">
        <v>53337</v>
      </c>
      <c r="EQ428" s="7">
        <v>0.72436270000000003</v>
      </c>
      <c r="ER428" s="7">
        <v>20296</v>
      </c>
      <c r="ES428" s="7">
        <v>0.27563729999999997</v>
      </c>
      <c r="ET428" s="7">
        <v>18107</v>
      </c>
      <c r="EU428" s="7">
        <v>4452.67</v>
      </c>
      <c r="EV428" s="7">
        <v>0.24590880000000001</v>
      </c>
      <c r="EW428" s="7">
        <v>739.2604</v>
      </c>
      <c r="EX428" s="7">
        <v>71022.55</v>
      </c>
      <c r="EY428" s="7">
        <v>1.347974</v>
      </c>
      <c r="EZ428" s="7">
        <v>1014.944</v>
      </c>
      <c r="FA428" s="7">
        <v>2669.8380000000002</v>
      </c>
      <c r="FB428" s="7">
        <v>0.2272911</v>
      </c>
      <c r="FC428" s="7">
        <v>323959</v>
      </c>
      <c r="FD428" s="7">
        <v>2179.942</v>
      </c>
      <c r="FE428" s="7">
        <v>4.4694280000000003E-2</v>
      </c>
      <c r="FF428" s="7">
        <v>687</v>
      </c>
      <c r="FG428" s="7">
        <v>716</v>
      </c>
      <c r="FH428" s="7">
        <v>73096</v>
      </c>
      <c r="FI428" s="7">
        <v>0.99270709999999995</v>
      </c>
      <c r="FJ428" s="7">
        <v>468</v>
      </c>
      <c r="FK428" s="7">
        <v>247</v>
      </c>
      <c r="FL428" s="7">
        <v>85.571430000000007</v>
      </c>
      <c r="FM428" s="7">
        <v>19.248069999999998</v>
      </c>
      <c r="FN428" s="7">
        <v>85.571430000000007</v>
      </c>
      <c r="FO428" s="7">
        <v>19.248069999999998</v>
      </c>
      <c r="FP428" s="7">
        <v>85.571430000000007</v>
      </c>
      <c r="FQ428" s="7">
        <v>19.248069999999998</v>
      </c>
      <c r="FR428" s="7">
        <v>790.05499999999995</v>
      </c>
      <c r="FS428" s="7">
        <v>423240.4</v>
      </c>
      <c r="FT428" s="7">
        <v>68504.639999999999</v>
      </c>
      <c r="FU428" s="7">
        <v>537</v>
      </c>
      <c r="FV428" s="7">
        <v>7.2929259999999999E-3</v>
      </c>
      <c r="FW428" s="7">
        <v>3981969000</v>
      </c>
      <c r="FX428" s="7">
        <v>0.73443420000000004</v>
      </c>
      <c r="FY428" s="9" t="s">
        <v>311</v>
      </c>
      <c r="FZ428" s="9">
        <v>29464</v>
      </c>
      <c r="GA428" s="9">
        <v>382713400</v>
      </c>
      <c r="GB428" s="9">
        <v>80960810</v>
      </c>
      <c r="GC428" s="9">
        <v>0.4408494</v>
      </c>
      <c r="GD428" s="9">
        <v>9.3259149999999999E-2</v>
      </c>
      <c r="GE428" s="9">
        <v>4.727144</v>
      </c>
      <c r="GF428" s="9">
        <v>29464</v>
      </c>
      <c r="GG428" s="9">
        <v>1</v>
      </c>
      <c r="GH428" s="9">
        <v>0</v>
      </c>
      <c r="GI428" s="9">
        <v>0</v>
      </c>
      <c r="GJ428" s="9">
        <v>7153</v>
      </c>
      <c r="GK428" s="9">
        <v>1736.54</v>
      </c>
      <c r="GL428" s="9">
        <v>0.24277080000000001</v>
      </c>
      <c r="GM428" s="9">
        <v>447.78570000000002</v>
      </c>
      <c r="GN428" s="9">
        <v>1815.058</v>
      </c>
      <c r="GO428" s="9">
        <v>-1.5650470000000001</v>
      </c>
      <c r="GP428" s="9">
        <v>1294.3969999999999</v>
      </c>
      <c r="GQ428" s="9">
        <v>2432.2950000000001</v>
      </c>
      <c r="GR428" s="9">
        <v>0.35531760000000001</v>
      </c>
      <c r="GS428" s="9">
        <v>82923</v>
      </c>
      <c r="GT428" s="9">
        <v>1131.568</v>
      </c>
      <c r="GU428" s="9">
        <v>0.42352220000000002</v>
      </c>
      <c r="GV428" s="9">
        <v>332</v>
      </c>
      <c r="GW428" s="9">
        <v>387</v>
      </c>
      <c r="GX428" s="9">
        <v>28983</v>
      </c>
      <c r="GY428" s="9">
        <v>0.98367499999999997</v>
      </c>
      <c r="GZ428" s="9">
        <v>417</v>
      </c>
      <c r="HA428" s="9">
        <v>0</v>
      </c>
      <c r="HB428" s="9">
        <v>84.203699999999998</v>
      </c>
      <c r="HC428" s="9">
        <v>18.935929999999999</v>
      </c>
      <c r="HD428" s="9">
        <v>84.203699999999998</v>
      </c>
      <c r="HE428" s="9">
        <v>18.935929999999999</v>
      </c>
      <c r="HF428" s="9">
        <v>84.203699999999998</v>
      </c>
      <c r="HG428" s="9">
        <v>18.935929999999999</v>
      </c>
      <c r="HH428" s="9">
        <v>447.78590000000003</v>
      </c>
      <c r="HI428" s="9">
        <v>102484.6</v>
      </c>
      <c r="HJ428" s="9">
        <v>111.8122</v>
      </c>
      <c r="HK428" s="9">
        <v>481</v>
      </c>
      <c r="HL428" s="9">
        <v>1.6325010000000001E-2</v>
      </c>
      <c r="HM428" s="9">
        <v>463674200</v>
      </c>
      <c r="HN428" s="9">
        <v>0.53410860000000004</v>
      </c>
      <c r="HO428" s="10" t="s">
        <v>312</v>
      </c>
      <c r="HP428" s="10">
        <v>32544</v>
      </c>
      <c r="HQ428" s="10">
        <v>438218500</v>
      </c>
      <c r="HR428" s="10">
        <v>79112020</v>
      </c>
      <c r="HS428" s="10">
        <v>0.41376030000000003</v>
      </c>
      <c r="HT428" s="10">
        <v>7.4696559999999995E-2</v>
      </c>
      <c r="HU428" s="10">
        <v>5.5392159999999997</v>
      </c>
      <c r="HV428" s="10">
        <v>32544</v>
      </c>
      <c r="HW428" s="10">
        <v>1</v>
      </c>
      <c r="HX428" s="10">
        <v>0</v>
      </c>
      <c r="HY428" s="10">
        <v>0</v>
      </c>
      <c r="HZ428" s="10">
        <v>7096</v>
      </c>
      <c r="IA428" s="10">
        <v>1547.2349999999999</v>
      </c>
      <c r="IB428" s="10">
        <v>0.2180433</v>
      </c>
      <c r="IC428" s="10">
        <v>464.69880000000001</v>
      </c>
      <c r="ID428" s="10">
        <v>1153.7909999999999</v>
      </c>
      <c r="IE428" s="10">
        <v>-1.6581399999999999</v>
      </c>
      <c r="IF428" s="10">
        <v>1292.278</v>
      </c>
      <c r="IG428" s="10">
        <v>2422.944</v>
      </c>
      <c r="IH428" s="10">
        <v>0.39466889999999999</v>
      </c>
      <c r="II428" s="10">
        <v>82459</v>
      </c>
      <c r="IJ428" s="10">
        <v>1139.6980000000001</v>
      </c>
      <c r="IK428" s="10">
        <v>0.48184830000000001</v>
      </c>
      <c r="IL428" s="10">
        <v>259</v>
      </c>
      <c r="IM428" s="10">
        <v>430</v>
      </c>
      <c r="IN428" s="10">
        <v>31936</v>
      </c>
      <c r="IO428" s="10">
        <v>0.98131760000000001</v>
      </c>
      <c r="IP428" s="10">
        <v>469</v>
      </c>
      <c r="IQ428" s="10">
        <v>0</v>
      </c>
      <c r="IR428" s="10">
        <v>85.60248</v>
      </c>
      <c r="IS428" s="10">
        <v>18.329599999999999</v>
      </c>
      <c r="IT428" s="10">
        <v>85.60248</v>
      </c>
      <c r="IU428" s="10">
        <v>18.329599999999999</v>
      </c>
      <c r="IV428" s="10">
        <v>85.60248</v>
      </c>
      <c r="IW428" s="10">
        <v>18.329599999999999</v>
      </c>
      <c r="IX428" s="10">
        <v>464.69900000000001</v>
      </c>
      <c r="IY428" s="10">
        <v>104500</v>
      </c>
      <c r="IZ428" s="10">
        <v>40.905650000000001</v>
      </c>
      <c r="JA428" s="10">
        <v>608</v>
      </c>
      <c r="JB428" s="10">
        <v>1.8682399999999998E-2</v>
      </c>
      <c r="JC428" s="10">
        <v>517330500</v>
      </c>
      <c r="JD428" s="10">
        <v>0.48845690000000003</v>
      </c>
      <c r="JE428" s="11" t="s">
        <v>313</v>
      </c>
      <c r="JF428" s="11">
        <v>44729</v>
      </c>
      <c r="JG428" s="11">
        <v>859002800</v>
      </c>
      <c r="JH428" s="11">
        <v>195953800</v>
      </c>
      <c r="JI428" s="11">
        <v>0.42935469999999998</v>
      </c>
      <c r="JJ428" s="11">
        <v>9.7943450000000001E-2</v>
      </c>
      <c r="JK428" s="11">
        <v>4.383699</v>
      </c>
      <c r="JL428" s="11">
        <v>0</v>
      </c>
      <c r="JM428" s="11">
        <v>0</v>
      </c>
      <c r="JN428" s="11">
        <v>0</v>
      </c>
      <c r="JO428" s="11">
        <v>0</v>
      </c>
      <c r="JP428" s="11">
        <v>8870</v>
      </c>
      <c r="JQ428" s="11">
        <v>1758.9690000000001</v>
      </c>
      <c r="JR428" s="11">
        <v>0.19830539999999999</v>
      </c>
      <c r="JS428" s="11">
        <v>636.05110000000002</v>
      </c>
      <c r="JT428" s="11">
        <v>65678.31</v>
      </c>
      <c r="JU428" s="11">
        <v>6.2789089999999996</v>
      </c>
      <c r="JV428" s="11">
        <v>1636.604</v>
      </c>
      <c r="JW428" s="11">
        <v>1262.7339999999999</v>
      </c>
      <c r="JX428" s="11">
        <v>0.2715902</v>
      </c>
      <c r="JY428" s="11">
        <v>164693</v>
      </c>
      <c r="JZ428" s="11">
        <v>1592.4059999999999</v>
      </c>
      <c r="KA428" s="11">
        <v>0.3950226</v>
      </c>
      <c r="KB428" s="11">
        <v>632</v>
      </c>
      <c r="KC428" s="11">
        <v>431</v>
      </c>
      <c r="KD428" s="11">
        <v>43689</v>
      </c>
      <c r="KE428" s="11">
        <v>0.97674890000000003</v>
      </c>
      <c r="KF428" s="11">
        <v>355.45609999999999</v>
      </c>
      <c r="KG428" s="11">
        <v>89.908230000000003</v>
      </c>
      <c r="KH428" s="11">
        <v>20.73368</v>
      </c>
      <c r="KI428" s="11">
        <v>89.908230000000003</v>
      </c>
      <c r="KJ428" s="11">
        <v>20.73368</v>
      </c>
      <c r="KK428" s="11">
        <v>89.908230000000003</v>
      </c>
      <c r="KL428" s="11">
        <v>20.73368</v>
      </c>
      <c r="KM428" s="11">
        <v>636.05129999999997</v>
      </c>
      <c r="KN428" s="11">
        <v>208977.6</v>
      </c>
      <c r="KO428" s="11">
        <v>96439.47</v>
      </c>
      <c r="KP428" s="11">
        <v>1040</v>
      </c>
      <c r="KQ428" s="11">
        <v>2.3251129999999998E-2</v>
      </c>
      <c r="KR428" s="11">
        <v>1054957000</v>
      </c>
      <c r="KS428" s="11">
        <v>0.52729820000000005</v>
      </c>
    </row>
    <row r="429" spans="1:305" x14ac:dyDescent="0.25">
      <c r="A429">
        <v>55</v>
      </c>
      <c r="B429" t="s">
        <v>380</v>
      </c>
      <c r="C429" t="s">
        <v>315</v>
      </c>
      <c r="D429" t="s">
        <v>337</v>
      </c>
      <c r="E429" t="s">
        <v>334</v>
      </c>
      <c r="F429" t="s">
        <v>318</v>
      </c>
      <c r="G429" t="s">
        <v>306</v>
      </c>
      <c r="H429">
        <v>6</v>
      </c>
      <c r="I429">
        <v>9</v>
      </c>
      <c r="J429" s="1">
        <v>44340.611331018517</v>
      </c>
      <c r="K429" s="2">
        <f>ROUNDDOWN(J429-"04/05/2021 12:00 AM", 0)</f>
        <v>20</v>
      </c>
      <c r="L429" s="2">
        <f>N429+BD429+CT429+EJ429+FZ429+HP429+JF429</f>
        <v>63449</v>
      </c>
      <c r="M429" s="3" t="s">
        <v>307</v>
      </c>
      <c r="N429" s="3">
        <v>7255</v>
      </c>
      <c r="O429" s="3">
        <v>34973780</v>
      </c>
      <c r="P429" s="3">
        <v>28643890</v>
      </c>
      <c r="Q429" s="3">
        <v>0.66445829999999995</v>
      </c>
      <c r="R429" s="3">
        <v>0.54419819999999997</v>
      </c>
      <c r="S429" s="3">
        <v>1.2209859999999999</v>
      </c>
      <c r="T429" s="3">
        <v>7255</v>
      </c>
      <c r="U429" s="3">
        <v>1</v>
      </c>
      <c r="V429" s="3">
        <v>0</v>
      </c>
      <c r="W429" s="3">
        <v>0</v>
      </c>
      <c r="X429" s="3">
        <v>3636</v>
      </c>
      <c r="Y429" s="3">
        <v>1822.26</v>
      </c>
      <c r="Z429" s="3">
        <v>0.50117160000000005</v>
      </c>
      <c r="AA429" s="3">
        <v>287.33429999999998</v>
      </c>
      <c r="AB429" s="3">
        <v>7021.259</v>
      </c>
      <c r="AC429" s="3">
        <v>-14.16465</v>
      </c>
      <c r="AD429" s="3">
        <v>1283.8399999999999</v>
      </c>
      <c r="AE429" s="3">
        <v>2873.3620000000001</v>
      </c>
      <c r="AF429" s="3">
        <v>0.16713510000000001</v>
      </c>
      <c r="AG429" s="3">
        <v>43408</v>
      </c>
      <c r="AH429" s="3">
        <v>834.85659999999996</v>
      </c>
      <c r="AI429" s="3">
        <v>9.9000400000000006E-3</v>
      </c>
      <c r="AJ429" s="3">
        <v>273</v>
      </c>
      <c r="AK429" s="3">
        <v>283</v>
      </c>
      <c r="AL429" s="3">
        <v>7163</v>
      </c>
      <c r="AM429" s="3">
        <v>0.98731910000000001</v>
      </c>
      <c r="AN429" s="3">
        <v>370</v>
      </c>
      <c r="AO429" s="3">
        <v>0</v>
      </c>
      <c r="AP429" s="3">
        <v>81.296760000000006</v>
      </c>
      <c r="AQ429" s="3">
        <v>21.035769999999999</v>
      </c>
      <c r="AR429" s="3">
        <v>81.296760000000006</v>
      </c>
      <c r="AS429" s="3">
        <v>21.035769999999999</v>
      </c>
      <c r="AT429" s="3">
        <v>81.296760000000006</v>
      </c>
      <c r="AU429" s="3">
        <v>21.035769999999999</v>
      </c>
      <c r="AV429" s="3">
        <v>309.4246</v>
      </c>
      <c r="AW429" s="3">
        <v>63036.04</v>
      </c>
      <c r="AX429" s="3">
        <v>6795.0479999999998</v>
      </c>
      <c r="AY429" s="3">
        <v>92</v>
      </c>
      <c r="AZ429" s="3">
        <v>1.268091E-2</v>
      </c>
      <c r="BA429" s="3">
        <v>63617660</v>
      </c>
      <c r="BB429" s="3">
        <v>1.208656</v>
      </c>
      <c r="BC429" s="4" t="s">
        <v>308</v>
      </c>
      <c r="BD429" s="4">
        <v>8486</v>
      </c>
      <c r="BE429" s="4">
        <v>44426470</v>
      </c>
      <c r="BF429" s="4">
        <v>30021090</v>
      </c>
      <c r="BG429" s="4">
        <v>0.61692979999999997</v>
      </c>
      <c r="BH429" s="4">
        <v>0.41688890000000001</v>
      </c>
      <c r="BI429" s="4">
        <v>1.4798420000000001</v>
      </c>
      <c r="BJ429" s="4">
        <v>8486</v>
      </c>
      <c r="BK429" s="4">
        <v>1</v>
      </c>
      <c r="BL429" s="4">
        <v>0</v>
      </c>
      <c r="BM429" s="4">
        <v>0</v>
      </c>
      <c r="BN429" s="4">
        <v>3974</v>
      </c>
      <c r="BO429" s="4">
        <v>1861.027</v>
      </c>
      <c r="BP429" s="4">
        <v>0.46830070000000001</v>
      </c>
      <c r="BQ429" s="4">
        <v>296.96629999999999</v>
      </c>
      <c r="BR429" s="4">
        <v>12130.94</v>
      </c>
      <c r="BS429" s="4">
        <v>-1.461522</v>
      </c>
      <c r="BT429" s="4">
        <v>1273.549</v>
      </c>
      <c r="BU429" s="4">
        <v>2879.828</v>
      </c>
      <c r="BV429" s="4">
        <v>0.18697810000000001</v>
      </c>
      <c r="BW429" s="4">
        <v>45385</v>
      </c>
      <c r="BX429" s="4">
        <v>837.02149999999995</v>
      </c>
      <c r="BY429" s="4">
        <v>3.7441099999999998E-2</v>
      </c>
      <c r="BZ429" s="4">
        <v>269</v>
      </c>
      <c r="CA429" s="4">
        <v>286</v>
      </c>
      <c r="CB429" s="4">
        <v>8284</v>
      </c>
      <c r="CC429" s="4">
        <v>0.97619610000000001</v>
      </c>
      <c r="CD429" s="4">
        <v>373</v>
      </c>
      <c r="CE429" s="4">
        <v>0</v>
      </c>
      <c r="CF429" s="4">
        <v>81.209879999999998</v>
      </c>
      <c r="CG429" s="4">
        <v>22.707380000000001</v>
      </c>
      <c r="CH429" s="4">
        <v>81.209879999999998</v>
      </c>
      <c r="CI429" s="4">
        <v>22.707380000000001</v>
      </c>
      <c r="CJ429" s="4">
        <v>81.209879999999998</v>
      </c>
      <c r="CK429" s="4">
        <v>22.707380000000001</v>
      </c>
      <c r="CL429" s="4">
        <v>307.08359999999999</v>
      </c>
      <c r="CM429" s="4">
        <v>61171.49</v>
      </c>
      <c r="CN429" s="4">
        <v>17341.47</v>
      </c>
      <c r="CO429" s="4">
        <v>202</v>
      </c>
      <c r="CP429" s="4">
        <v>2.3803910000000001E-2</v>
      </c>
      <c r="CQ429" s="4">
        <v>74447550</v>
      </c>
      <c r="CR429" s="4">
        <v>1.033819</v>
      </c>
      <c r="CS429" s="5" t="s">
        <v>309</v>
      </c>
      <c r="CT429" s="5">
        <v>12491</v>
      </c>
      <c r="CU429" s="5">
        <v>80015720</v>
      </c>
      <c r="CV429" s="5">
        <v>24786030</v>
      </c>
      <c r="CW429" s="5">
        <v>0.51283880000000004</v>
      </c>
      <c r="CX429" s="5">
        <v>0.15885930000000001</v>
      </c>
      <c r="CY429" s="5">
        <v>3.228259</v>
      </c>
      <c r="CZ429" s="5">
        <v>2358</v>
      </c>
      <c r="DA429" s="5">
        <v>0.1887759</v>
      </c>
      <c r="DB429" s="5">
        <v>10133</v>
      </c>
      <c r="DC429" s="5">
        <v>0.8112241</v>
      </c>
      <c r="DD429" s="5">
        <v>2723</v>
      </c>
      <c r="DE429" s="5">
        <v>593.60569999999996</v>
      </c>
      <c r="DF429" s="5">
        <v>0.217997</v>
      </c>
      <c r="DG429" s="5">
        <v>312.84660000000002</v>
      </c>
      <c r="DH429" s="5">
        <v>2065.41</v>
      </c>
      <c r="DI429" s="5">
        <v>-12.561019999999999</v>
      </c>
      <c r="DJ429" s="5">
        <v>1051.44</v>
      </c>
      <c r="DK429" s="5">
        <v>2863.125</v>
      </c>
      <c r="DL429" s="5">
        <v>0.31697409999999998</v>
      </c>
      <c r="DM429" s="5">
        <v>39407</v>
      </c>
      <c r="DN429" s="5">
        <v>818.79610000000002</v>
      </c>
      <c r="DO429" s="5">
        <v>0.27772069999999999</v>
      </c>
      <c r="DP429" s="5">
        <v>225</v>
      </c>
      <c r="DQ429" s="5">
        <v>313</v>
      </c>
      <c r="DR429" s="5">
        <v>12486</v>
      </c>
      <c r="DS429" s="5">
        <v>0.99959969999999998</v>
      </c>
      <c r="DT429" s="5">
        <v>81</v>
      </c>
      <c r="DU429" s="5">
        <v>231</v>
      </c>
      <c r="DV429" s="5">
        <v>77.919219999999996</v>
      </c>
      <c r="DW429" s="5">
        <v>19.010169999999999</v>
      </c>
      <c r="DX429" s="5">
        <v>77.919219999999996</v>
      </c>
      <c r="DY429" s="5">
        <v>19.010169999999999</v>
      </c>
      <c r="DZ429" s="5">
        <v>77.919219999999996</v>
      </c>
      <c r="EA429" s="5">
        <v>19.010169999999999</v>
      </c>
      <c r="EB429" s="5">
        <v>317.15339999999998</v>
      </c>
      <c r="EC429" s="5">
        <v>59211.5</v>
      </c>
      <c r="ED429" s="5">
        <v>341.51949999999999</v>
      </c>
      <c r="EE429" s="5">
        <v>5</v>
      </c>
      <c r="EF429" s="5">
        <v>4.0028820000000001E-4</v>
      </c>
      <c r="EG429" s="5">
        <v>104801700</v>
      </c>
      <c r="EH429" s="5">
        <v>0.67169809999999996</v>
      </c>
      <c r="EI429" s="7" t="s">
        <v>310</v>
      </c>
      <c r="EJ429" s="7">
        <v>14341</v>
      </c>
      <c r="EK429" s="7">
        <v>82675550</v>
      </c>
      <c r="EL429" s="7">
        <v>49325030</v>
      </c>
      <c r="EM429" s="7">
        <v>0.40199279999999998</v>
      </c>
      <c r="EN429" s="7">
        <v>0.23983270000000001</v>
      </c>
      <c r="EO429" s="7">
        <v>1.6761379999999999</v>
      </c>
      <c r="EP429" s="7">
        <v>2387</v>
      </c>
      <c r="EQ429" s="7">
        <v>0.16644590000000001</v>
      </c>
      <c r="ER429" s="7">
        <v>11954</v>
      </c>
      <c r="ES429" s="7">
        <v>0.83355409999999996</v>
      </c>
      <c r="ET429" s="7">
        <v>3490</v>
      </c>
      <c r="EU429" s="7">
        <v>849.32010000000002</v>
      </c>
      <c r="EV429" s="7">
        <v>0.2433582</v>
      </c>
      <c r="EW429" s="7">
        <v>325.81279999999998</v>
      </c>
      <c r="EX429" s="7">
        <v>6604.5330000000004</v>
      </c>
      <c r="EY429" s="7">
        <v>-10.02247</v>
      </c>
      <c r="EZ429" s="7">
        <v>1049.848</v>
      </c>
      <c r="FA429" s="7">
        <v>2869.915</v>
      </c>
      <c r="FB429" s="7">
        <v>0.29175649999999997</v>
      </c>
      <c r="FC429" s="7">
        <v>49154</v>
      </c>
      <c r="FD429" s="7">
        <v>888.29499999999996</v>
      </c>
      <c r="FE429" s="7">
        <v>6.383424E-2</v>
      </c>
      <c r="FF429" s="7">
        <v>273</v>
      </c>
      <c r="FG429" s="7">
        <v>326</v>
      </c>
      <c r="FH429" s="7">
        <v>14301</v>
      </c>
      <c r="FI429" s="7">
        <v>0.99721079999999995</v>
      </c>
      <c r="FJ429" s="7">
        <v>90</v>
      </c>
      <c r="FK429" s="7">
        <v>235</v>
      </c>
      <c r="FL429" s="7">
        <v>77.614949999999993</v>
      </c>
      <c r="FM429" s="7">
        <v>19.089359999999999</v>
      </c>
      <c r="FN429" s="7">
        <v>77.614949999999993</v>
      </c>
      <c r="FO429" s="7">
        <v>19.089359999999999</v>
      </c>
      <c r="FP429" s="7">
        <v>77.614949999999993</v>
      </c>
      <c r="FQ429" s="7">
        <v>19.089359999999999</v>
      </c>
      <c r="FR429" s="7">
        <v>334.3014</v>
      </c>
      <c r="FS429" s="7">
        <v>70267.820000000007</v>
      </c>
      <c r="FT429" s="7">
        <v>3041.6190000000001</v>
      </c>
      <c r="FU429" s="7">
        <v>40</v>
      </c>
      <c r="FV429" s="7">
        <v>2.7892059999999998E-3</v>
      </c>
      <c r="FW429" s="7">
        <v>132000600</v>
      </c>
      <c r="FX429" s="7">
        <v>0.64182550000000005</v>
      </c>
      <c r="FY429" s="9" t="s">
        <v>311</v>
      </c>
      <c r="FZ429" s="9">
        <v>5961</v>
      </c>
      <c r="GA429" s="9">
        <v>11280460</v>
      </c>
      <c r="GB429" s="9">
        <v>3216071</v>
      </c>
      <c r="GC429" s="9">
        <v>0.31745970000000001</v>
      </c>
      <c r="GD429" s="9">
        <v>9.0508080000000005E-2</v>
      </c>
      <c r="GE429" s="9">
        <v>3.5075289999999999</v>
      </c>
      <c r="GF429" s="9">
        <v>5961</v>
      </c>
      <c r="GG429" s="9">
        <v>1</v>
      </c>
      <c r="GH429" s="9">
        <v>0</v>
      </c>
      <c r="GI429" s="9">
        <v>0</v>
      </c>
      <c r="GJ429" s="9">
        <v>1576</v>
      </c>
      <c r="GK429" s="9">
        <v>416.67099999999999</v>
      </c>
      <c r="GL429" s="9">
        <v>0.26438519999999999</v>
      </c>
      <c r="GM429" s="9">
        <v>178.99719999999999</v>
      </c>
      <c r="GN429" s="9">
        <v>1887.4839999999999</v>
      </c>
      <c r="GO429" s="9">
        <v>5.7363749999999998</v>
      </c>
      <c r="GP429" s="9">
        <v>1324.2750000000001</v>
      </c>
      <c r="GQ429" s="9">
        <v>2525.355</v>
      </c>
      <c r="GR429" s="9">
        <v>0.47227059999999998</v>
      </c>
      <c r="GS429" s="9">
        <v>12622</v>
      </c>
      <c r="GT429" s="9">
        <v>460.88920000000002</v>
      </c>
      <c r="GU429" s="9">
        <v>0.3094674</v>
      </c>
      <c r="GV429" s="9">
        <v>160</v>
      </c>
      <c r="GW429" s="9">
        <v>146</v>
      </c>
      <c r="GX429" s="9">
        <v>5904</v>
      </c>
      <c r="GY429" s="9">
        <v>0.99043789999999998</v>
      </c>
      <c r="GZ429" s="9">
        <v>209</v>
      </c>
      <c r="HA429" s="9">
        <v>0</v>
      </c>
      <c r="HB429" s="9">
        <v>75.094279999999998</v>
      </c>
      <c r="HC429" s="9">
        <v>17.765080000000001</v>
      </c>
      <c r="HD429" s="9">
        <v>75.094279999999998</v>
      </c>
      <c r="HE429" s="9">
        <v>17.765080000000001</v>
      </c>
      <c r="HF429" s="9">
        <v>75.094279999999998</v>
      </c>
      <c r="HG429" s="9">
        <v>17.765080000000001</v>
      </c>
      <c r="HH429" s="9">
        <v>181.06139999999999</v>
      </c>
      <c r="HI429" s="9">
        <v>16516.82</v>
      </c>
      <c r="HJ429" s="9">
        <v>597.65089999999998</v>
      </c>
      <c r="HK429" s="9">
        <v>57</v>
      </c>
      <c r="HL429" s="9">
        <v>9.5621539999999998E-3</v>
      </c>
      <c r="HM429" s="9">
        <v>14496530</v>
      </c>
      <c r="HN429" s="9">
        <v>0.40796779999999999</v>
      </c>
      <c r="HO429" s="10" t="s">
        <v>312</v>
      </c>
      <c r="HP429" s="10">
        <v>5789</v>
      </c>
      <c r="HQ429" s="10">
        <v>12773980</v>
      </c>
      <c r="HR429" s="10">
        <v>1862917</v>
      </c>
      <c r="HS429" s="10">
        <v>0.38117040000000002</v>
      </c>
      <c r="HT429" s="10">
        <v>5.5588699999999998E-2</v>
      </c>
      <c r="HU429" s="10">
        <v>6.8569769999999997</v>
      </c>
      <c r="HV429" s="10">
        <v>5789</v>
      </c>
      <c r="HW429" s="10">
        <v>1</v>
      </c>
      <c r="HX429" s="10">
        <v>0</v>
      </c>
      <c r="HY429" s="10">
        <v>0</v>
      </c>
      <c r="HZ429" s="10">
        <v>1204</v>
      </c>
      <c r="IA429" s="10">
        <v>250.40870000000001</v>
      </c>
      <c r="IB429" s="10">
        <v>0.20798059999999999</v>
      </c>
      <c r="IC429" s="10">
        <v>187.0027</v>
      </c>
      <c r="ID429" s="10">
        <v>325.79390000000001</v>
      </c>
      <c r="IE429" s="10">
        <v>1.004729</v>
      </c>
      <c r="IF429" s="10">
        <v>1313.0050000000001</v>
      </c>
      <c r="IG429" s="10">
        <v>2526.8580000000002</v>
      </c>
      <c r="IH429" s="10">
        <v>0.54608049999999997</v>
      </c>
      <c r="II429" s="10">
        <v>10601</v>
      </c>
      <c r="IJ429" s="10">
        <v>442.59469999999999</v>
      </c>
      <c r="IK429" s="10">
        <v>0.55569449999999998</v>
      </c>
      <c r="IL429" s="10">
        <v>116</v>
      </c>
      <c r="IM429" s="10">
        <v>176</v>
      </c>
      <c r="IN429" s="10">
        <v>5713</v>
      </c>
      <c r="IO429" s="10">
        <v>0.98687170000000002</v>
      </c>
      <c r="IP429" s="10">
        <v>215</v>
      </c>
      <c r="IQ429" s="10">
        <v>0</v>
      </c>
      <c r="IR429" s="10">
        <v>76.383139999999997</v>
      </c>
      <c r="IS429" s="10">
        <v>17.850549999999998</v>
      </c>
      <c r="IT429" s="10">
        <v>76.383139999999997</v>
      </c>
      <c r="IU429" s="10">
        <v>17.850549999999998</v>
      </c>
      <c r="IV429" s="10">
        <v>76.383139999999997</v>
      </c>
      <c r="IW429" s="10">
        <v>17.850549999999998</v>
      </c>
      <c r="IX429" s="10">
        <v>187.00290000000001</v>
      </c>
      <c r="IY429" s="10">
        <v>14129.82</v>
      </c>
      <c r="IZ429" s="10">
        <v>18.335070000000002</v>
      </c>
      <c r="JA429" s="10">
        <v>76</v>
      </c>
      <c r="JB429" s="10">
        <v>1.312835E-2</v>
      </c>
      <c r="JC429" s="10">
        <v>14636900</v>
      </c>
      <c r="JD429" s="10">
        <v>0.43675910000000001</v>
      </c>
      <c r="JE429" s="11" t="s">
        <v>313</v>
      </c>
      <c r="JF429" s="11">
        <v>9126</v>
      </c>
      <c r="JG429" s="11">
        <v>31005350</v>
      </c>
      <c r="JH429" s="11">
        <v>3202036</v>
      </c>
      <c r="JI429" s="11">
        <v>0.37228509999999998</v>
      </c>
      <c r="JJ429" s="11">
        <v>3.8447250000000002E-2</v>
      </c>
      <c r="JK429" s="11">
        <v>9.6830110000000005</v>
      </c>
      <c r="JL429" s="11">
        <v>0</v>
      </c>
      <c r="JM429" s="11">
        <v>0</v>
      </c>
      <c r="JN429" s="11">
        <v>0</v>
      </c>
      <c r="JO429" s="11">
        <v>0</v>
      </c>
      <c r="JP429" s="11">
        <v>1803</v>
      </c>
      <c r="JQ429" s="11">
        <v>356.214</v>
      </c>
      <c r="JR429" s="11">
        <v>0.1975674</v>
      </c>
      <c r="JS429" s="11">
        <v>237.7415</v>
      </c>
      <c r="JT429" s="11">
        <v>1325.472</v>
      </c>
      <c r="JU429" s="11">
        <v>9.1916229999999999</v>
      </c>
      <c r="JV429" s="11">
        <v>1662.81</v>
      </c>
      <c r="JW429" s="11">
        <v>1232.8530000000001</v>
      </c>
      <c r="JX429" s="11">
        <v>0.56739620000000002</v>
      </c>
      <c r="JY429" s="11">
        <v>16084</v>
      </c>
      <c r="JZ429" s="11">
        <v>537.89610000000005</v>
      </c>
      <c r="KA429" s="11">
        <v>0.6606225</v>
      </c>
      <c r="KB429" s="11">
        <v>236</v>
      </c>
      <c r="KC429" s="11">
        <v>102</v>
      </c>
      <c r="KD429" s="11">
        <v>8916</v>
      </c>
      <c r="KE429" s="11">
        <v>0.97698890000000005</v>
      </c>
      <c r="KF429" s="11">
        <v>165.4358</v>
      </c>
      <c r="KG429" s="11">
        <v>80.298379999999995</v>
      </c>
      <c r="KH429" s="11">
        <v>16.53389</v>
      </c>
      <c r="KI429" s="11">
        <v>80.298379999999995</v>
      </c>
      <c r="KJ429" s="11">
        <v>16.53389</v>
      </c>
      <c r="KK429" s="11">
        <v>80.298379999999995</v>
      </c>
      <c r="KL429" s="11">
        <v>16.53389</v>
      </c>
      <c r="KM429" s="11">
        <v>237.74170000000001</v>
      </c>
      <c r="KN429" s="11">
        <v>21862.91</v>
      </c>
      <c r="KO429" s="11">
        <v>192.51329999999999</v>
      </c>
      <c r="KP429" s="11">
        <v>210</v>
      </c>
      <c r="KQ429" s="11">
        <v>2.3011179999999999E-2</v>
      </c>
      <c r="KR429" s="11">
        <v>34207380</v>
      </c>
      <c r="KS429" s="11">
        <v>0.4107324</v>
      </c>
    </row>
    <row r="430" spans="1:305" x14ac:dyDescent="0.25">
      <c r="A430">
        <v>165</v>
      </c>
      <c r="B430" t="s">
        <v>380</v>
      </c>
      <c r="C430" t="s">
        <v>315</v>
      </c>
      <c r="D430" t="s">
        <v>337</v>
      </c>
      <c r="E430" t="s">
        <v>334</v>
      </c>
      <c r="F430" t="s">
        <v>318</v>
      </c>
      <c r="G430" t="s">
        <v>306</v>
      </c>
      <c r="H430">
        <v>6</v>
      </c>
      <c r="I430">
        <v>9</v>
      </c>
      <c r="J430" s="1">
        <v>44343.614224537036</v>
      </c>
      <c r="K430" s="2">
        <f>ROUNDDOWN(J430-"04/05/2021 12:00 AM", 0)</f>
        <v>23</v>
      </c>
      <c r="L430" s="2">
        <f>N430+BD430+CT430+EJ430+FZ430+HP430+JF430</f>
        <v>79178</v>
      </c>
      <c r="M430" s="3" t="s">
        <v>307</v>
      </c>
      <c r="N430" s="3">
        <v>10828</v>
      </c>
      <c r="O430" s="3">
        <v>100302100</v>
      </c>
      <c r="P430" s="3">
        <v>44575140</v>
      </c>
      <c r="Q430" s="3">
        <v>0.85548690000000005</v>
      </c>
      <c r="R430" s="3">
        <v>0.38018610000000003</v>
      </c>
      <c r="S430" s="3">
        <v>2.2501790000000002</v>
      </c>
      <c r="T430" s="3">
        <v>10828</v>
      </c>
      <c r="U430" s="3">
        <v>1</v>
      </c>
      <c r="V430" s="3">
        <v>0</v>
      </c>
      <c r="W430" s="3">
        <v>0</v>
      </c>
      <c r="X430" s="3">
        <v>5617</v>
      </c>
      <c r="Y430" s="3">
        <v>2913.806</v>
      </c>
      <c r="Z430" s="3">
        <v>0.51874770000000003</v>
      </c>
      <c r="AA430" s="3">
        <v>349.50959999999998</v>
      </c>
      <c r="AB430" s="3">
        <v>12926</v>
      </c>
      <c r="AC430" s="3">
        <v>-4.99221</v>
      </c>
      <c r="AD430" s="3">
        <v>1287.0150000000001</v>
      </c>
      <c r="AE430" s="3">
        <v>2856.2739999999999</v>
      </c>
      <c r="AF430" s="3">
        <v>0.150529</v>
      </c>
      <c r="AG430" s="3">
        <v>71933</v>
      </c>
      <c r="AH430" s="3">
        <v>998.31240000000003</v>
      </c>
      <c r="AI430" s="3">
        <v>0.14795510000000001</v>
      </c>
      <c r="AJ430" s="3">
        <v>291</v>
      </c>
      <c r="AK430" s="3">
        <v>335</v>
      </c>
      <c r="AL430" s="3">
        <v>10548</v>
      </c>
      <c r="AM430" s="3">
        <v>0.97414109999999998</v>
      </c>
      <c r="AN430" s="3">
        <v>422</v>
      </c>
      <c r="AO430" s="3">
        <v>0</v>
      </c>
      <c r="AP430" s="3">
        <v>84.137050000000002</v>
      </c>
      <c r="AQ430" s="3">
        <v>24.63561</v>
      </c>
      <c r="AR430" s="3">
        <v>84.137050000000002</v>
      </c>
      <c r="AS430" s="3">
        <v>24.63561</v>
      </c>
      <c r="AT430" s="3">
        <v>84.137050000000002</v>
      </c>
      <c r="AU430" s="3">
        <v>24.63561</v>
      </c>
      <c r="AV430" s="3">
        <v>354.74020000000002</v>
      </c>
      <c r="AW430" s="3">
        <v>96093.54</v>
      </c>
      <c r="AX430" s="3">
        <v>15430.5</v>
      </c>
      <c r="AY430" s="3">
        <v>280</v>
      </c>
      <c r="AZ430" s="3">
        <v>2.5858880000000001E-2</v>
      </c>
      <c r="BA430" s="3">
        <v>144877200</v>
      </c>
      <c r="BB430" s="3">
        <v>1.235673</v>
      </c>
      <c r="BC430" s="4" t="s">
        <v>308</v>
      </c>
      <c r="BD430" s="4">
        <v>11001</v>
      </c>
      <c r="BE430" s="4">
        <v>88044210</v>
      </c>
      <c r="BF430" s="4">
        <v>49856050</v>
      </c>
      <c r="BG430" s="4">
        <v>0.72750579999999998</v>
      </c>
      <c r="BH430" s="4">
        <v>0.41195850000000001</v>
      </c>
      <c r="BI430" s="4">
        <v>1.7659689999999999</v>
      </c>
      <c r="BJ430" s="4">
        <v>11001</v>
      </c>
      <c r="BK430" s="4">
        <v>1</v>
      </c>
      <c r="BL430" s="4">
        <v>0</v>
      </c>
      <c r="BM430" s="4">
        <v>0</v>
      </c>
      <c r="BN430" s="4">
        <v>5157</v>
      </c>
      <c r="BO430" s="4">
        <v>2417.4760000000001</v>
      </c>
      <c r="BP430" s="4">
        <v>0.46877560000000001</v>
      </c>
      <c r="BQ430" s="4">
        <v>344.01310000000001</v>
      </c>
      <c r="BR430" s="4">
        <v>8406.8760000000002</v>
      </c>
      <c r="BS430" s="4">
        <v>-3.9719389999999999</v>
      </c>
      <c r="BT430" s="4">
        <v>1294.9670000000001</v>
      </c>
      <c r="BU430" s="4">
        <v>2858.8110000000001</v>
      </c>
      <c r="BV430" s="4">
        <v>0.15461920000000001</v>
      </c>
      <c r="BW430" s="4">
        <v>71149</v>
      </c>
      <c r="BX430" s="4">
        <v>986.81659999999999</v>
      </c>
      <c r="BY430" s="4">
        <v>7.6688000000000006E-2</v>
      </c>
      <c r="BZ430" s="4">
        <v>281</v>
      </c>
      <c r="CA430" s="4">
        <v>329</v>
      </c>
      <c r="CB430" s="4">
        <v>10813</v>
      </c>
      <c r="CC430" s="4">
        <v>0.98291059999999997</v>
      </c>
      <c r="CD430" s="4">
        <v>416</v>
      </c>
      <c r="CE430" s="4">
        <v>0</v>
      </c>
      <c r="CF430" s="4">
        <v>85.362690000000001</v>
      </c>
      <c r="CG430" s="4">
        <v>22.196359999999999</v>
      </c>
      <c r="CH430" s="4">
        <v>85.362690000000001</v>
      </c>
      <c r="CI430" s="4">
        <v>22.196359999999999</v>
      </c>
      <c r="CJ430" s="4">
        <v>85.362690000000001</v>
      </c>
      <c r="CK430" s="4">
        <v>22.196359999999999</v>
      </c>
      <c r="CL430" s="4">
        <v>347.70139999999998</v>
      </c>
      <c r="CM430" s="4">
        <v>88258.98</v>
      </c>
      <c r="CN430" s="4">
        <v>6424.4669999999996</v>
      </c>
      <c r="CO430" s="4">
        <v>188</v>
      </c>
      <c r="CP430" s="4">
        <v>1.7089360000000001E-2</v>
      </c>
      <c r="CQ430" s="4">
        <v>137900300</v>
      </c>
      <c r="CR430" s="4">
        <v>1.139464</v>
      </c>
      <c r="CS430" s="5" t="s">
        <v>309</v>
      </c>
      <c r="CT430" s="5">
        <v>14886</v>
      </c>
      <c r="CU430" s="5">
        <v>155193400</v>
      </c>
      <c r="CV430" s="5">
        <v>37672800</v>
      </c>
      <c r="CW430" s="5">
        <v>0.70035340000000001</v>
      </c>
      <c r="CX430" s="5">
        <v>0.17000899999999999</v>
      </c>
      <c r="CY430" s="5">
        <v>4.1195079999999997</v>
      </c>
      <c r="CZ430" s="5">
        <v>5477</v>
      </c>
      <c r="DA430" s="5">
        <v>0.36792960000000002</v>
      </c>
      <c r="DB430" s="5">
        <v>9409</v>
      </c>
      <c r="DC430" s="5">
        <v>0.63207040000000003</v>
      </c>
      <c r="DD430" s="5">
        <v>3198</v>
      </c>
      <c r="DE430" s="5">
        <v>687.03510000000006</v>
      </c>
      <c r="DF430" s="5">
        <v>0.21483269999999999</v>
      </c>
      <c r="DG430" s="5">
        <v>392.18869999999998</v>
      </c>
      <c r="DH430" s="5">
        <v>2008.2439999999999</v>
      </c>
      <c r="DI430" s="5">
        <v>-16.853210000000001</v>
      </c>
      <c r="DJ430" s="5">
        <v>1038.1489999999999</v>
      </c>
      <c r="DK430" s="5">
        <v>2826.7350000000001</v>
      </c>
      <c r="DL430" s="5">
        <v>0.26227600000000001</v>
      </c>
      <c r="DM430" s="5">
        <v>56757</v>
      </c>
      <c r="DN430" s="5">
        <v>969.25630000000001</v>
      </c>
      <c r="DO430" s="5">
        <v>0.37129220000000002</v>
      </c>
      <c r="DP430" s="5">
        <v>260</v>
      </c>
      <c r="DQ430" s="5">
        <v>365</v>
      </c>
      <c r="DR430" s="5">
        <v>14879</v>
      </c>
      <c r="DS430" s="5">
        <v>0.99952980000000002</v>
      </c>
      <c r="DT430" s="5">
        <v>159</v>
      </c>
      <c r="DU430" s="5">
        <v>205</v>
      </c>
      <c r="DV430" s="5">
        <v>90.346100000000007</v>
      </c>
      <c r="DW430" s="5">
        <v>21.0929</v>
      </c>
      <c r="DX430" s="5">
        <v>90.346100000000007</v>
      </c>
      <c r="DY430" s="5">
        <v>21.0929</v>
      </c>
      <c r="DZ430" s="5">
        <v>90.346100000000007</v>
      </c>
      <c r="EA430" s="5">
        <v>21.0929</v>
      </c>
      <c r="EB430" s="5">
        <v>392.18889999999999</v>
      </c>
      <c r="EC430" s="5">
        <v>85747.22</v>
      </c>
      <c r="ED430" s="5">
        <v>270.92860000000002</v>
      </c>
      <c r="EE430" s="5">
        <v>7</v>
      </c>
      <c r="EF430" s="5">
        <v>4.7024049999999998E-4</v>
      </c>
      <c r="EG430" s="5">
        <v>192866200</v>
      </c>
      <c r="EH430" s="5">
        <v>0.87036230000000003</v>
      </c>
      <c r="EI430" s="7" t="s">
        <v>310</v>
      </c>
      <c r="EJ430" s="7">
        <v>16618</v>
      </c>
      <c r="EK430" s="7">
        <v>156276400</v>
      </c>
      <c r="EL430" s="7">
        <v>62881470</v>
      </c>
      <c r="EM430" s="7">
        <v>0.56589480000000003</v>
      </c>
      <c r="EN430" s="7">
        <v>0.22770109999999999</v>
      </c>
      <c r="EO430" s="7">
        <v>2.4852530000000002</v>
      </c>
      <c r="EP430" s="7">
        <v>5580</v>
      </c>
      <c r="EQ430" s="7">
        <v>0.33578049999999998</v>
      </c>
      <c r="ER430" s="7">
        <v>11038</v>
      </c>
      <c r="ES430" s="7">
        <v>0.66421949999999996</v>
      </c>
      <c r="ET430" s="7">
        <v>3709</v>
      </c>
      <c r="EU430" s="7">
        <v>827.81809999999996</v>
      </c>
      <c r="EV430" s="7">
        <v>0.22319169999999999</v>
      </c>
      <c r="EW430" s="7">
        <v>381.93849999999998</v>
      </c>
      <c r="EX430" s="7">
        <v>2513.7359999999999</v>
      </c>
      <c r="EY430" s="7">
        <v>-10.005459999999999</v>
      </c>
      <c r="EZ430" s="7">
        <v>1049.508</v>
      </c>
      <c r="FA430" s="7">
        <v>2837.835</v>
      </c>
      <c r="FB430" s="7">
        <v>0.24522260000000001</v>
      </c>
      <c r="FC430" s="7">
        <v>67767</v>
      </c>
      <c r="FD430" s="7">
        <v>1013.823</v>
      </c>
      <c r="FE430" s="7">
        <v>0.18160680000000001</v>
      </c>
      <c r="FF430" s="7">
        <v>295</v>
      </c>
      <c r="FG430" s="7">
        <v>335</v>
      </c>
      <c r="FH430" s="7">
        <v>16595</v>
      </c>
      <c r="FI430" s="7">
        <v>0.99861599999999995</v>
      </c>
      <c r="FJ430" s="7">
        <v>127</v>
      </c>
      <c r="FK430" s="7">
        <v>207</v>
      </c>
      <c r="FL430" s="7">
        <v>91.63937</v>
      </c>
      <c r="FM430" s="7">
        <v>21.425170000000001</v>
      </c>
      <c r="FN430" s="7">
        <v>91.63937</v>
      </c>
      <c r="FO430" s="7">
        <v>21.425170000000001</v>
      </c>
      <c r="FP430" s="7">
        <v>91.63937</v>
      </c>
      <c r="FQ430" s="7">
        <v>21.425170000000001</v>
      </c>
      <c r="FR430" s="7">
        <v>386.1</v>
      </c>
      <c r="FS430" s="7">
        <v>96511.47</v>
      </c>
      <c r="FT430" s="7">
        <v>380.24250000000001</v>
      </c>
      <c r="FU430" s="7">
        <v>23</v>
      </c>
      <c r="FV430" s="7">
        <v>1.3840409999999999E-3</v>
      </c>
      <c r="FW430" s="7">
        <v>219157800</v>
      </c>
      <c r="FX430" s="7">
        <v>0.79359599999999997</v>
      </c>
      <c r="FY430" s="9" t="s">
        <v>311</v>
      </c>
      <c r="FZ430" s="9">
        <v>6245</v>
      </c>
      <c r="GA430" s="9">
        <v>13326530</v>
      </c>
      <c r="GB430" s="9">
        <v>6386042</v>
      </c>
      <c r="GC430" s="9">
        <v>0.3417057</v>
      </c>
      <c r="GD430" s="9">
        <v>0.16374449999999999</v>
      </c>
      <c r="GE430" s="9">
        <v>2.0868220000000002</v>
      </c>
      <c r="GF430" s="9">
        <v>6245</v>
      </c>
      <c r="GG430" s="9">
        <v>1</v>
      </c>
      <c r="GH430" s="9">
        <v>0</v>
      </c>
      <c r="GI430" s="9">
        <v>0</v>
      </c>
      <c r="GJ430" s="9">
        <v>1915</v>
      </c>
      <c r="GK430" s="9">
        <v>587.22580000000005</v>
      </c>
      <c r="GL430" s="9">
        <v>0.30664530000000001</v>
      </c>
      <c r="GM430" s="9">
        <v>200.38460000000001</v>
      </c>
      <c r="GN430" s="9">
        <v>871.5412</v>
      </c>
      <c r="GO430" s="9">
        <v>0.40572059999999999</v>
      </c>
      <c r="GP430" s="9">
        <v>1335.614</v>
      </c>
      <c r="GQ430" s="9">
        <v>2510.875</v>
      </c>
      <c r="GR430" s="9">
        <v>0.32240580000000002</v>
      </c>
      <c r="GS430" s="9">
        <v>19370</v>
      </c>
      <c r="GT430" s="9">
        <v>536.90139999999997</v>
      </c>
      <c r="GU430" s="9">
        <v>0.1239634</v>
      </c>
      <c r="GV430" s="9">
        <v>176</v>
      </c>
      <c r="GW430" s="9">
        <v>169</v>
      </c>
      <c r="GX430" s="9">
        <v>6212</v>
      </c>
      <c r="GY430" s="9">
        <v>0.99471580000000004</v>
      </c>
      <c r="GZ430" s="9">
        <v>234</v>
      </c>
      <c r="HA430" s="9">
        <v>0</v>
      </c>
      <c r="HB430" s="9">
        <v>90.557720000000003</v>
      </c>
      <c r="HC430" s="9">
        <v>19.826619999999998</v>
      </c>
      <c r="HD430" s="9">
        <v>90.557720000000003</v>
      </c>
      <c r="HE430" s="9">
        <v>19.826619999999998</v>
      </c>
      <c r="HF430" s="9">
        <v>90.557720000000003</v>
      </c>
      <c r="HG430" s="9">
        <v>19.826619999999998</v>
      </c>
      <c r="HH430" s="9">
        <v>200.38480000000001</v>
      </c>
      <c r="HI430" s="9">
        <v>23995.71</v>
      </c>
      <c r="HJ430" s="9">
        <v>121.63079999999999</v>
      </c>
      <c r="HK430" s="9">
        <v>33</v>
      </c>
      <c r="HL430" s="9">
        <v>5.2842269999999998E-3</v>
      </c>
      <c r="HM430" s="9">
        <v>19712570</v>
      </c>
      <c r="HN430" s="9">
        <v>0.50545019999999996</v>
      </c>
      <c r="HO430" s="10" t="s">
        <v>312</v>
      </c>
      <c r="HP430" s="10">
        <v>7667</v>
      </c>
      <c r="HQ430" s="10">
        <v>15636870</v>
      </c>
      <c r="HR430" s="10">
        <v>5293828</v>
      </c>
      <c r="HS430" s="10">
        <v>0.26601049999999998</v>
      </c>
      <c r="HT430" s="10">
        <v>9.0057300000000007E-2</v>
      </c>
      <c r="HU430" s="10">
        <v>2.953792</v>
      </c>
      <c r="HV430" s="10">
        <v>7667</v>
      </c>
      <c r="HW430" s="10">
        <v>1</v>
      </c>
      <c r="HX430" s="10">
        <v>0</v>
      </c>
      <c r="HY430" s="10">
        <v>0</v>
      </c>
      <c r="HZ430" s="10">
        <v>1765</v>
      </c>
      <c r="IA430" s="10">
        <v>406.31599999999997</v>
      </c>
      <c r="IB430" s="10">
        <v>0.23020740000000001</v>
      </c>
      <c r="IC430" s="10">
        <v>183.0027</v>
      </c>
      <c r="ID430" s="10">
        <v>535.7056</v>
      </c>
      <c r="IE430" s="10">
        <v>-4.9005619999999999</v>
      </c>
      <c r="IF430" s="10">
        <v>1331.89</v>
      </c>
      <c r="IG430" s="10">
        <v>2521.3229999999999</v>
      </c>
      <c r="IH430" s="10">
        <v>0.48090070000000001</v>
      </c>
      <c r="II430" s="10">
        <v>15943</v>
      </c>
      <c r="IJ430" s="10">
        <v>483.4522</v>
      </c>
      <c r="IK430" s="10">
        <v>0.24419060000000001</v>
      </c>
      <c r="IL430" s="10">
        <v>146</v>
      </c>
      <c r="IM430" s="10">
        <v>172</v>
      </c>
      <c r="IN430" s="10">
        <v>7617</v>
      </c>
      <c r="IO430" s="10">
        <v>0.99347850000000004</v>
      </c>
      <c r="IP430" s="10">
        <v>216</v>
      </c>
      <c r="IQ430" s="10">
        <v>0</v>
      </c>
      <c r="IR430" s="10">
        <v>92.06456</v>
      </c>
      <c r="IS430" s="10">
        <v>20.613299999999999</v>
      </c>
      <c r="IT430" s="10">
        <v>92.06456</v>
      </c>
      <c r="IU430" s="10">
        <v>20.613299999999999</v>
      </c>
      <c r="IV430" s="10">
        <v>92.06456</v>
      </c>
      <c r="IW430" s="10">
        <v>20.613299999999999</v>
      </c>
      <c r="IX430" s="10">
        <v>183.01560000000001</v>
      </c>
      <c r="IY430" s="10">
        <v>20461.689999999999</v>
      </c>
      <c r="IZ430" s="10">
        <v>37.430610000000001</v>
      </c>
      <c r="JA430" s="10">
        <v>50</v>
      </c>
      <c r="JB430" s="10">
        <v>6.5214549999999998E-3</v>
      </c>
      <c r="JC430" s="10">
        <v>20930700</v>
      </c>
      <c r="JD430" s="10">
        <v>0.35606779999999999</v>
      </c>
      <c r="JE430" s="11" t="s">
        <v>313</v>
      </c>
      <c r="JF430" s="11">
        <v>11933</v>
      </c>
      <c r="JG430" s="11">
        <v>63650680</v>
      </c>
      <c r="JH430" s="11">
        <v>7276390</v>
      </c>
      <c r="JI430" s="11">
        <v>0.44699620000000001</v>
      </c>
      <c r="JJ430" s="11">
        <v>5.1099510000000001E-2</v>
      </c>
      <c r="JK430" s="11">
        <v>8.7475620000000003</v>
      </c>
      <c r="JL430" s="11">
        <v>0</v>
      </c>
      <c r="JM430" s="11">
        <v>0</v>
      </c>
      <c r="JN430" s="11">
        <v>0</v>
      </c>
      <c r="JO430" s="11">
        <v>0</v>
      </c>
      <c r="JP430" s="11">
        <v>2415</v>
      </c>
      <c r="JQ430" s="11">
        <v>488.74759999999998</v>
      </c>
      <c r="JR430" s="11">
        <v>0.20238</v>
      </c>
      <c r="JS430" s="11">
        <v>448.69810000000001</v>
      </c>
      <c r="JT430" s="11">
        <v>318.28429999999997</v>
      </c>
      <c r="JU430" s="11">
        <v>-2.0024679999999999</v>
      </c>
      <c r="JV430" s="11">
        <v>1655.501</v>
      </c>
      <c r="JW430" s="11">
        <v>1204.672</v>
      </c>
      <c r="JX430" s="11">
        <v>0.26336929999999997</v>
      </c>
      <c r="JY430" s="11">
        <v>45309</v>
      </c>
      <c r="JZ430" s="11">
        <v>1051.9190000000001</v>
      </c>
      <c r="KA430" s="11">
        <v>0.63173959999999996</v>
      </c>
      <c r="KB430" s="11">
        <v>448</v>
      </c>
      <c r="KC430" s="11">
        <v>141</v>
      </c>
      <c r="KD430" s="11">
        <v>11743</v>
      </c>
      <c r="KE430" s="11">
        <v>0.9840778</v>
      </c>
      <c r="KF430" s="11">
        <v>363.90249999999997</v>
      </c>
      <c r="KG430" s="11">
        <v>91.18956</v>
      </c>
      <c r="KH430" s="11">
        <v>21.3629</v>
      </c>
      <c r="KI430" s="11">
        <v>91.18956</v>
      </c>
      <c r="KJ430" s="11">
        <v>21.3629</v>
      </c>
      <c r="KK430" s="11">
        <v>91.18956</v>
      </c>
      <c r="KL430" s="11">
        <v>21.3629</v>
      </c>
      <c r="KM430" s="11">
        <v>449.7029</v>
      </c>
      <c r="KN430" s="11">
        <v>57852.29</v>
      </c>
      <c r="KO430" s="11">
        <v>8.4894719999999992</v>
      </c>
      <c r="KP430" s="11">
        <v>190</v>
      </c>
      <c r="KQ430" s="11">
        <v>1.5922229999999999E-2</v>
      </c>
      <c r="KR430" s="11">
        <v>70927070</v>
      </c>
      <c r="KS430" s="11">
        <v>0.49809569999999997</v>
      </c>
    </row>
    <row r="431" spans="1:305" x14ac:dyDescent="0.25">
      <c r="A431">
        <v>266</v>
      </c>
      <c r="B431" t="s">
        <v>380</v>
      </c>
      <c r="C431" t="s">
        <v>315</v>
      </c>
      <c r="D431" t="s">
        <v>337</v>
      </c>
      <c r="E431" t="s">
        <v>334</v>
      </c>
      <c r="F431" t="s">
        <v>318</v>
      </c>
      <c r="G431" t="s">
        <v>306</v>
      </c>
      <c r="H431">
        <v>6</v>
      </c>
      <c r="I431">
        <v>9</v>
      </c>
      <c r="J431" s="1">
        <v>44347.604050925926</v>
      </c>
      <c r="K431" s="2">
        <f>ROUNDDOWN(J431-"04/05/2021 12:00 AM", 0)</f>
        <v>27</v>
      </c>
      <c r="L431" s="2">
        <f>N431+BD431+CT431+EJ431+FZ431+HP431+JF431</f>
        <v>94192</v>
      </c>
      <c r="M431" s="3" t="s">
        <v>307</v>
      </c>
      <c r="N431" s="3">
        <v>12067</v>
      </c>
      <c r="O431" s="3">
        <v>137547900</v>
      </c>
      <c r="P431" s="3">
        <v>50063670</v>
      </c>
      <c r="Q431" s="3">
        <v>0.94461609999999996</v>
      </c>
      <c r="R431" s="3">
        <v>0.34381440000000002</v>
      </c>
      <c r="S431" s="3">
        <v>2.7474590000000001</v>
      </c>
      <c r="T431" s="3">
        <v>12067</v>
      </c>
      <c r="U431" s="3">
        <v>1</v>
      </c>
      <c r="V431" s="3">
        <v>0</v>
      </c>
      <c r="W431" s="3">
        <v>0</v>
      </c>
      <c r="X431" s="3">
        <v>6219</v>
      </c>
      <c r="Y431" s="3">
        <v>3205.1019999999999</v>
      </c>
      <c r="Z431" s="3">
        <v>0.51537250000000001</v>
      </c>
      <c r="AA431" s="3">
        <v>402.57299999999998</v>
      </c>
      <c r="AB431" s="3">
        <v>16511.759999999998</v>
      </c>
      <c r="AC431" s="3">
        <v>0.4464765</v>
      </c>
      <c r="AD431" s="3">
        <v>1297.2760000000001</v>
      </c>
      <c r="AE431" s="3">
        <v>2840.3510000000001</v>
      </c>
      <c r="AF431" s="3">
        <v>0.1437369</v>
      </c>
      <c r="AG431" s="3">
        <v>83952</v>
      </c>
      <c r="AH431" s="3">
        <v>1082.441</v>
      </c>
      <c r="AI431" s="3">
        <v>0.21744050000000001</v>
      </c>
      <c r="AJ431" s="3">
        <v>311</v>
      </c>
      <c r="AK431" s="3">
        <v>361</v>
      </c>
      <c r="AL431" s="3">
        <v>11860</v>
      </c>
      <c r="AM431" s="3">
        <v>0.98284579999999999</v>
      </c>
      <c r="AN431" s="3">
        <v>448</v>
      </c>
      <c r="AO431" s="3">
        <v>0</v>
      </c>
      <c r="AP431" s="3">
        <v>84.635279999999995</v>
      </c>
      <c r="AQ431" s="3">
        <v>22.854310000000002</v>
      </c>
      <c r="AR431" s="3">
        <v>84.635279999999995</v>
      </c>
      <c r="AS431" s="3">
        <v>22.854310000000002</v>
      </c>
      <c r="AT431" s="3">
        <v>84.635279999999995</v>
      </c>
      <c r="AU431" s="3">
        <v>22.854310000000002</v>
      </c>
      <c r="AV431" s="3">
        <v>402.7276</v>
      </c>
      <c r="AW431" s="3">
        <v>111166.2</v>
      </c>
      <c r="AX431" s="3">
        <v>22593.71</v>
      </c>
      <c r="AY431" s="3">
        <v>207</v>
      </c>
      <c r="AZ431" s="3">
        <v>1.7154220000000001E-2</v>
      </c>
      <c r="BA431" s="3">
        <v>187611600</v>
      </c>
      <c r="BB431" s="3">
        <v>1.28843</v>
      </c>
      <c r="BC431" s="4" t="s">
        <v>308</v>
      </c>
      <c r="BD431" s="4">
        <v>12257</v>
      </c>
      <c r="BE431" s="4">
        <v>112831000</v>
      </c>
      <c r="BF431" s="4">
        <v>58409260</v>
      </c>
      <c r="BG431" s="4">
        <v>0.7510346</v>
      </c>
      <c r="BH431" s="4">
        <v>0.38878839999999998</v>
      </c>
      <c r="BI431" s="4">
        <v>1.9317310000000001</v>
      </c>
      <c r="BJ431" s="4">
        <v>12257</v>
      </c>
      <c r="BK431" s="4">
        <v>1</v>
      </c>
      <c r="BL431" s="4">
        <v>0</v>
      </c>
      <c r="BM431" s="4">
        <v>0</v>
      </c>
      <c r="BN431" s="4">
        <v>5834</v>
      </c>
      <c r="BO431" s="4">
        <v>2776.826</v>
      </c>
      <c r="BP431" s="4">
        <v>0.47597289999999998</v>
      </c>
      <c r="BQ431" s="4">
        <v>373.22649999999999</v>
      </c>
      <c r="BR431" s="4">
        <v>15133.82</v>
      </c>
      <c r="BS431" s="4">
        <v>1.113059</v>
      </c>
      <c r="BT431" s="4">
        <v>1301.0029999999999</v>
      </c>
      <c r="BU431" s="4">
        <v>2843.5050000000001</v>
      </c>
      <c r="BV431" s="4">
        <v>0.14906659999999999</v>
      </c>
      <c r="BW431" s="4">
        <v>82225</v>
      </c>
      <c r="BX431" s="4">
        <v>1053.0350000000001</v>
      </c>
      <c r="BY431" s="4">
        <v>0.1010026</v>
      </c>
      <c r="BZ431" s="4">
        <v>312</v>
      </c>
      <c r="CA431" s="4">
        <v>349</v>
      </c>
      <c r="CB431" s="4">
        <v>12148</v>
      </c>
      <c r="CC431" s="4">
        <v>0.99110710000000002</v>
      </c>
      <c r="CD431" s="4">
        <v>436</v>
      </c>
      <c r="CE431" s="4">
        <v>0</v>
      </c>
      <c r="CF431" s="4">
        <v>86.569630000000004</v>
      </c>
      <c r="CG431" s="4">
        <v>21.828050000000001</v>
      </c>
      <c r="CH431" s="4">
        <v>86.569630000000004</v>
      </c>
      <c r="CI431" s="4">
        <v>21.828050000000001</v>
      </c>
      <c r="CJ431" s="4">
        <v>86.569630000000004</v>
      </c>
      <c r="CK431" s="4">
        <v>21.828050000000001</v>
      </c>
      <c r="CL431" s="4">
        <v>373.68680000000001</v>
      </c>
      <c r="CM431" s="4">
        <v>103290</v>
      </c>
      <c r="CN431" s="4">
        <v>18685.849999999999</v>
      </c>
      <c r="CO431" s="4">
        <v>109</v>
      </c>
      <c r="CP431" s="4">
        <v>8.8928779999999999E-3</v>
      </c>
      <c r="CQ431" s="4">
        <v>171240200</v>
      </c>
      <c r="CR431" s="4">
        <v>1.139823</v>
      </c>
      <c r="CS431" s="5" t="s">
        <v>309</v>
      </c>
      <c r="CT431" s="5">
        <v>17942</v>
      </c>
      <c r="CU431" s="5">
        <v>252442900</v>
      </c>
      <c r="CV431" s="5">
        <v>37305480</v>
      </c>
      <c r="CW431" s="5">
        <v>0.78419019999999995</v>
      </c>
      <c r="CX431" s="5">
        <v>0.115886</v>
      </c>
      <c r="CY431" s="5">
        <v>6.7669110000000003</v>
      </c>
      <c r="CZ431" s="5">
        <v>7541</v>
      </c>
      <c r="DA431" s="5">
        <v>0.42029879999999997</v>
      </c>
      <c r="DB431" s="5">
        <v>10401</v>
      </c>
      <c r="DC431" s="5">
        <v>0.57970120000000003</v>
      </c>
      <c r="DD431" s="5">
        <v>3850</v>
      </c>
      <c r="DE431" s="5">
        <v>826.13419999999996</v>
      </c>
      <c r="DF431" s="5">
        <v>0.2145803</v>
      </c>
      <c r="DG431" s="5">
        <v>443.61470000000003</v>
      </c>
      <c r="DH431" s="5">
        <v>1661.509</v>
      </c>
      <c r="DI431" s="5">
        <v>-2.9953080000000001</v>
      </c>
      <c r="DJ431" s="5">
        <v>1063.742</v>
      </c>
      <c r="DK431" s="5">
        <v>2807.9839999999999</v>
      </c>
      <c r="DL431" s="5">
        <v>0.2950065</v>
      </c>
      <c r="DM431" s="5">
        <v>60819</v>
      </c>
      <c r="DN431" s="5">
        <v>1053.7950000000001</v>
      </c>
      <c r="DO431" s="5">
        <v>0.55130239999999997</v>
      </c>
      <c r="DP431" s="5">
        <v>291</v>
      </c>
      <c r="DQ431" s="5">
        <v>377</v>
      </c>
      <c r="DR431" s="5">
        <v>17938</v>
      </c>
      <c r="DS431" s="5">
        <v>0.99977709999999997</v>
      </c>
      <c r="DT431" s="5">
        <v>167</v>
      </c>
      <c r="DU431" s="5">
        <v>209</v>
      </c>
      <c r="DV431" s="5">
        <v>89.724670000000003</v>
      </c>
      <c r="DW431" s="5">
        <v>23.58361</v>
      </c>
      <c r="DX431" s="5">
        <v>89.724670000000003</v>
      </c>
      <c r="DY431" s="5">
        <v>23.58361</v>
      </c>
      <c r="DZ431" s="5">
        <v>89.724670000000003</v>
      </c>
      <c r="EA431" s="5">
        <v>23.58361</v>
      </c>
      <c r="EB431" s="5">
        <v>443.61489999999998</v>
      </c>
      <c r="EC431" s="5">
        <v>96331.199999999997</v>
      </c>
      <c r="ED431" s="5">
        <v>153.8631</v>
      </c>
      <c r="EE431" s="5">
        <v>4</v>
      </c>
      <c r="EF431" s="5">
        <v>2.2294059999999999E-4</v>
      </c>
      <c r="EG431" s="5">
        <v>289748400</v>
      </c>
      <c r="EH431" s="5">
        <v>0.90007619999999999</v>
      </c>
      <c r="EI431" s="7" t="s">
        <v>310</v>
      </c>
      <c r="EJ431" s="7">
        <v>18013</v>
      </c>
      <c r="EK431" s="7">
        <v>166053800</v>
      </c>
      <c r="EL431" s="7">
        <v>55722480</v>
      </c>
      <c r="EM431" s="7">
        <v>0.51177220000000001</v>
      </c>
      <c r="EN431" s="7">
        <v>0.17173479999999999</v>
      </c>
      <c r="EO431" s="7">
        <v>2.9800140000000002</v>
      </c>
      <c r="EP431" s="7">
        <v>6115</v>
      </c>
      <c r="EQ431" s="7">
        <v>0.33947699999999997</v>
      </c>
      <c r="ER431" s="7">
        <v>11898</v>
      </c>
      <c r="ES431" s="7">
        <v>0.66052290000000002</v>
      </c>
      <c r="ET431" s="7">
        <v>4341</v>
      </c>
      <c r="EU431" s="7">
        <v>1046.1489999999999</v>
      </c>
      <c r="EV431" s="7">
        <v>0.2409926</v>
      </c>
      <c r="EW431" s="7">
        <v>378.22879999999998</v>
      </c>
      <c r="EX431" s="7">
        <v>891.12699999999995</v>
      </c>
      <c r="EY431" s="7">
        <v>-14.38489</v>
      </c>
      <c r="EZ431" s="7">
        <v>1056.9449999999999</v>
      </c>
      <c r="FA431" s="7">
        <v>2835.9369999999999</v>
      </c>
      <c r="FB431" s="7">
        <v>0.26830609999999999</v>
      </c>
      <c r="FC431" s="7">
        <v>67136</v>
      </c>
      <c r="FD431" s="7">
        <v>1005.0839999999999</v>
      </c>
      <c r="FE431" s="7">
        <v>0.24749550000000001</v>
      </c>
      <c r="FF431" s="7">
        <v>314</v>
      </c>
      <c r="FG431" s="7">
        <v>342</v>
      </c>
      <c r="FH431" s="7">
        <v>18000</v>
      </c>
      <c r="FI431" s="7">
        <v>0.99927829999999995</v>
      </c>
      <c r="FJ431" s="7">
        <v>132</v>
      </c>
      <c r="FK431" s="7">
        <v>209</v>
      </c>
      <c r="FL431" s="7">
        <v>92.070340000000002</v>
      </c>
      <c r="FM431" s="7">
        <v>21.530100000000001</v>
      </c>
      <c r="FN431" s="7">
        <v>92.070340000000002</v>
      </c>
      <c r="FO431" s="7">
        <v>21.530100000000001</v>
      </c>
      <c r="FP431" s="7">
        <v>92.070340000000002</v>
      </c>
      <c r="FQ431" s="7">
        <v>21.530100000000001</v>
      </c>
      <c r="FR431" s="7">
        <v>379.87580000000003</v>
      </c>
      <c r="FS431" s="7">
        <v>90551.81</v>
      </c>
      <c r="FT431" s="7">
        <v>44.085230000000003</v>
      </c>
      <c r="FU431" s="7">
        <v>13</v>
      </c>
      <c r="FV431" s="7">
        <v>7.2170100000000005E-4</v>
      </c>
      <c r="FW431" s="7">
        <v>221776300</v>
      </c>
      <c r="FX431" s="7">
        <v>0.68350699999999998</v>
      </c>
      <c r="FY431" s="9" t="s">
        <v>311</v>
      </c>
      <c r="FZ431" s="9">
        <v>7601</v>
      </c>
      <c r="GA431" s="9">
        <v>15393440</v>
      </c>
      <c r="GB431" s="9">
        <v>5813044</v>
      </c>
      <c r="GC431" s="9">
        <v>0.26643689999999998</v>
      </c>
      <c r="GD431" s="9">
        <v>0.10061489999999999</v>
      </c>
      <c r="GE431" s="9">
        <v>2.6480869999999999</v>
      </c>
      <c r="GF431" s="9">
        <v>7601</v>
      </c>
      <c r="GG431" s="9">
        <v>1</v>
      </c>
      <c r="GH431" s="9">
        <v>0</v>
      </c>
      <c r="GI431" s="9">
        <v>0</v>
      </c>
      <c r="GJ431" s="9">
        <v>1921</v>
      </c>
      <c r="GK431" s="9">
        <v>485.4941</v>
      </c>
      <c r="GL431" s="9">
        <v>0.25272990000000001</v>
      </c>
      <c r="GM431" s="9">
        <v>181.79660000000001</v>
      </c>
      <c r="GN431" s="9">
        <v>781.12699999999995</v>
      </c>
      <c r="GO431" s="9">
        <v>1.817293</v>
      </c>
      <c r="GP431" s="9">
        <v>1340.1759999999999</v>
      </c>
      <c r="GQ431" s="9">
        <v>2510.8090000000002</v>
      </c>
      <c r="GR431" s="9">
        <v>0.44536239999999999</v>
      </c>
      <c r="GS431" s="9">
        <v>17067</v>
      </c>
      <c r="GT431" s="9">
        <v>505.82139999999998</v>
      </c>
      <c r="GU431" s="9">
        <v>0.20409379999999999</v>
      </c>
      <c r="GV431" s="9">
        <v>182</v>
      </c>
      <c r="GW431" s="9">
        <v>159</v>
      </c>
      <c r="GX431" s="9">
        <v>7584</v>
      </c>
      <c r="GY431" s="9">
        <v>0.99776350000000003</v>
      </c>
      <c r="GZ431" s="9">
        <v>218</v>
      </c>
      <c r="HA431" s="9">
        <v>0</v>
      </c>
      <c r="HB431" s="9">
        <v>91.114590000000007</v>
      </c>
      <c r="HC431" s="9">
        <v>18.319790000000001</v>
      </c>
      <c r="HD431" s="9">
        <v>91.114590000000007</v>
      </c>
      <c r="HE431" s="9">
        <v>18.319790000000001</v>
      </c>
      <c r="HF431" s="9">
        <v>91.114590000000007</v>
      </c>
      <c r="HG431" s="9">
        <v>18.319790000000001</v>
      </c>
      <c r="HH431" s="9">
        <v>183.66409999999999</v>
      </c>
      <c r="HI431" s="9">
        <v>20202.73</v>
      </c>
      <c r="HJ431" s="9">
        <v>80.273570000000007</v>
      </c>
      <c r="HK431" s="9">
        <v>17</v>
      </c>
      <c r="HL431" s="9">
        <v>2.2365480000000001E-3</v>
      </c>
      <c r="HM431" s="9">
        <v>21206490</v>
      </c>
      <c r="HN431" s="9">
        <v>0.36705179999999998</v>
      </c>
      <c r="HO431" s="10" t="s">
        <v>312</v>
      </c>
      <c r="HP431" s="10">
        <v>9215</v>
      </c>
      <c r="HQ431" s="10">
        <v>22044970</v>
      </c>
      <c r="HR431" s="10">
        <v>5240254</v>
      </c>
      <c r="HS431" s="10">
        <v>0.25960840000000002</v>
      </c>
      <c r="HT431" s="10">
        <v>6.1710870000000001E-2</v>
      </c>
      <c r="HU431" s="10">
        <v>4.2068510000000003</v>
      </c>
      <c r="HV431" s="10">
        <v>9215</v>
      </c>
      <c r="HW431" s="10">
        <v>1</v>
      </c>
      <c r="HX431" s="10">
        <v>0</v>
      </c>
      <c r="HY431" s="10">
        <v>0</v>
      </c>
      <c r="HZ431" s="10">
        <v>1694</v>
      </c>
      <c r="IA431" s="10">
        <v>311.4092</v>
      </c>
      <c r="IB431" s="10">
        <v>0.18383070000000001</v>
      </c>
      <c r="IC431" s="10">
        <v>202.24979999999999</v>
      </c>
      <c r="ID431" s="10">
        <v>445.7056</v>
      </c>
      <c r="IE431" s="10">
        <v>10.632429999999999</v>
      </c>
      <c r="IF431" s="10">
        <v>1327.8389999999999</v>
      </c>
      <c r="IG431" s="10">
        <v>2518.2959999999998</v>
      </c>
      <c r="IH431" s="10">
        <v>0.56530270000000005</v>
      </c>
      <c r="II431" s="10">
        <v>16301</v>
      </c>
      <c r="IJ431" s="10">
        <v>513.29600000000005</v>
      </c>
      <c r="IK431" s="10">
        <v>0.37932139999999998</v>
      </c>
      <c r="IL431" s="10">
        <v>156</v>
      </c>
      <c r="IM431" s="10">
        <v>182</v>
      </c>
      <c r="IN431" s="10">
        <v>9196</v>
      </c>
      <c r="IO431" s="10">
        <v>0.9979382</v>
      </c>
      <c r="IP431" s="10">
        <v>228</v>
      </c>
      <c r="IQ431" s="10">
        <v>0</v>
      </c>
      <c r="IR431" s="10">
        <v>92.314809999999994</v>
      </c>
      <c r="IS431" s="10">
        <v>18.429659999999998</v>
      </c>
      <c r="IT431" s="10">
        <v>92.314809999999994</v>
      </c>
      <c r="IU431" s="10">
        <v>18.429659999999998</v>
      </c>
      <c r="IV431" s="10">
        <v>92.314809999999994</v>
      </c>
      <c r="IW431" s="10">
        <v>18.429659999999998</v>
      </c>
      <c r="IX431" s="10">
        <v>202.25</v>
      </c>
      <c r="IY431" s="10">
        <v>22068.86</v>
      </c>
      <c r="IZ431" s="10">
        <v>21.55762</v>
      </c>
      <c r="JA431" s="10">
        <v>19</v>
      </c>
      <c r="JB431" s="10">
        <v>2.0618559999999999E-3</v>
      </c>
      <c r="JC431" s="10">
        <v>27285220</v>
      </c>
      <c r="JD431" s="10">
        <v>0.32131929999999997</v>
      </c>
      <c r="JE431" s="11" t="s">
        <v>313</v>
      </c>
      <c r="JF431" s="11">
        <v>17097</v>
      </c>
      <c r="JG431" s="11">
        <v>82652020</v>
      </c>
      <c r="JH431" s="11">
        <v>19963940</v>
      </c>
      <c r="JI431" s="11">
        <v>0.28275719999999999</v>
      </c>
      <c r="JJ431" s="11">
        <v>6.8297739999999996E-2</v>
      </c>
      <c r="JK431" s="11">
        <v>4.140066</v>
      </c>
      <c r="JL431" s="11">
        <v>0</v>
      </c>
      <c r="JM431" s="11">
        <v>0</v>
      </c>
      <c r="JN431" s="11">
        <v>0</v>
      </c>
      <c r="JO431" s="11">
        <v>0</v>
      </c>
      <c r="JP431" s="11">
        <v>4003</v>
      </c>
      <c r="JQ431" s="11">
        <v>937.24099999999999</v>
      </c>
      <c r="JR431" s="11">
        <v>0.2341346</v>
      </c>
      <c r="JS431" s="11">
        <v>428.09809999999999</v>
      </c>
      <c r="JT431" s="11">
        <v>7878.0640000000003</v>
      </c>
      <c r="JU431" s="11">
        <v>-1.0846579999999999</v>
      </c>
      <c r="JV431" s="11">
        <v>1682.943</v>
      </c>
      <c r="JW431" s="11">
        <v>1224.7570000000001</v>
      </c>
      <c r="JX431" s="11">
        <v>0.34993960000000002</v>
      </c>
      <c r="JY431" s="11">
        <v>48857</v>
      </c>
      <c r="JZ431" s="11">
        <v>991.69650000000001</v>
      </c>
      <c r="KA431" s="11">
        <v>0.37319869999999999</v>
      </c>
      <c r="KB431" s="11">
        <v>424</v>
      </c>
      <c r="KC431" s="11">
        <v>164</v>
      </c>
      <c r="KD431" s="11">
        <v>16946</v>
      </c>
      <c r="KE431" s="11">
        <v>0.99116800000000005</v>
      </c>
      <c r="KF431" s="11">
        <v>357.79880000000003</v>
      </c>
      <c r="KG431" s="11">
        <v>92.486459999999994</v>
      </c>
      <c r="KH431" s="11">
        <v>20.962319999999998</v>
      </c>
      <c r="KI431" s="11">
        <v>92.486459999999994</v>
      </c>
      <c r="KJ431" s="11">
        <v>20.962319999999998</v>
      </c>
      <c r="KK431" s="11">
        <v>92.486459999999994</v>
      </c>
      <c r="KL431" s="11">
        <v>20.962319999999998</v>
      </c>
      <c r="KM431" s="11">
        <v>428.09829999999999</v>
      </c>
      <c r="KN431" s="11">
        <v>68043.72</v>
      </c>
      <c r="KO431" s="11">
        <v>3630.1039999999998</v>
      </c>
      <c r="KP431" s="11">
        <v>151</v>
      </c>
      <c r="KQ431" s="11">
        <v>8.8319590000000003E-3</v>
      </c>
      <c r="KR431" s="11">
        <v>102616000</v>
      </c>
      <c r="KS431" s="11">
        <v>0.3510549</v>
      </c>
    </row>
    <row r="432" spans="1:305" x14ac:dyDescent="0.25">
      <c r="A432">
        <v>375</v>
      </c>
      <c r="B432" t="s">
        <v>380</v>
      </c>
      <c r="C432" t="s">
        <v>315</v>
      </c>
      <c r="D432" t="s">
        <v>337</v>
      </c>
      <c r="E432" t="s">
        <v>334</v>
      </c>
      <c r="F432" t="s">
        <v>318</v>
      </c>
      <c r="G432" t="s">
        <v>306</v>
      </c>
      <c r="H432">
        <v>6</v>
      </c>
      <c r="I432">
        <v>9</v>
      </c>
      <c r="J432" s="1">
        <v>44350.588159722225</v>
      </c>
      <c r="K432" s="2">
        <f>ROUNDDOWN(J432-"04/05/2021 12:00 AM", 0)</f>
        <v>30</v>
      </c>
      <c r="L432" s="2">
        <f>N432+BD432+CT432+EJ432+FZ432+HP432+JF432</f>
        <v>128466</v>
      </c>
      <c r="M432" s="3" t="s">
        <v>307</v>
      </c>
      <c r="N432" s="3">
        <v>18207</v>
      </c>
      <c r="O432" s="3">
        <v>257376000</v>
      </c>
      <c r="P432" s="3">
        <v>89094950</v>
      </c>
      <c r="Q432" s="3">
        <v>0.77641039999999995</v>
      </c>
      <c r="R432" s="3">
        <v>0.26876719999999998</v>
      </c>
      <c r="S432" s="3">
        <v>2.8887839999999998</v>
      </c>
      <c r="T432" s="3">
        <v>18207</v>
      </c>
      <c r="U432" s="3">
        <v>1</v>
      </c>
      <c r="V432" s="3">
        <v>0</v>
      </c>
      <c r="W432" s="3">
        <v>0</v>
      </c>
      <c r="X432" s="3">
        <v>8389</v>
      </c>
      <c r="Y432" s="3">
        <v>3865.2890000000002</v>
      </c>
      <c r="Z432" s="3">
        <v>0.46075680000000002</v>
      </c>
      <c r="AA432" s="3">
        <v>445.12130000000002</v>
      </c>
      <c r="AB432" s="3">
        <v>3942.36</v>
      </c>
      <c r="AC432" s="3">
        <v>-13.33075</v>
      </c>
      <c r="AD432" s="3">
        <v>1311.172</v>
      </c>
      <c r="AE432" s="3">
        <v>2815.2240000000002</v>
      </c>
      <c r="AF432" s="3">
        <v>0.18360119999999999</v>
      </c>
      <c r="AG432" s="3">
        <v>99166</v>
      </c>
      <c r="AH432" s="3">
        <v>1204.1300000000001</v>
      </c>
      <c r="AI432" s="3">
        <v>0.2359049</v>
      </c>
      <c r="AJ432" s="3">
        <v>407</v>
      </c>
      <c r="AK432" s="3">
        <v>386</v>
      </c>
      <c r="AL432" s="3">
        <v>17886</v>
      </c>
      <c r="AM432" s="3">
        <v>0.98236939999999995</v>
      </c>
      <c r="AN432" s="3">
        <v>473</v>
      </c>
      <c r="AO432" s="3">
        <v>0</v>
      </c>
      <c r="AP432" s="3">
        <v>88.834400000000002</v>
      </c>
      <c r="AQ432" s="3">
        <v>22.09965</v>
      </c>
      <c r="AR432" s="3">
        <v>88.834400000000002</v>
      </c>
      <c r="AS432" s="3">
        <v>22.09965</v>
      </c>
      <c r="AT432" s="3">
        <v>88.834400000000002</v>
      </c>
      <c r="AU432" s="3">
        <v>22.09965</v>
      </c>
      <c r="AV432" s="3">
        <v>449.79349999999999</v>
      </c>
      <c r="AW432" s="3">
        <v>130682.9</v>
      </c>
      <c r="AX432" s="3">
        <v>853.63879999999995</v>
      </c>
      <c r="AY432" s="3">
        <v>321</v>
      </c>
      <c r="AZ432" s="3">
        <v>1.763058E-2</v>
      </c>
      <c r="BA432" s="3">
        <v>346471000</v>
      </c>
      <c r="BB432" s="3">
        <v>1.0451779999999999</v>
      </c>
      <c r="BC432" s="4" t="s">
        <v>308</v>
      </c>
      <c r="BD432" s="4">
        <v>20248</v>
      </c>
      <c r="BE432" s="4">
        <v>236773400</v>
      </c>
      <c r="BF432" s="4">
        <v>121853000</v>
      </c>
      <c r="BG432" s="4">
        <v>0.57752219999999999</v>
      </c>
      <c r="BH432" s="4">
        <v>0.29721589999999998</v>
      </c>
      <c r="BI432" s="4">
        <v>1.943106</v>
      </c>
      <c r="BJ432" s="4">
        <v>20248</v>
      </c>
      <c r="BK432" s="4">
        <v>1</v>
      </c>
      <c r="BL432" s="4">
        <v>0</v>
      </c>
      <c r="BM432" s="4">
        <v>0</v>
      </c>
      <c r="BN432" s="4">
        <v>8709</v>
      </c>
      <c r="BO432" s="4">
        <v>3745.8850000000002</v>
      </c>
      <c r="BP432" s="4">
        <v>0.43011660000000002</v>
      </c>
      <c r="BQ432" s="4">
        <v>418.54989999999998</v>
      </c>
      <c r="BR432" s="4">
        <v>21783.4</v>
      </c>
      <c r="BS432" s="4">
        <v>-5.4735430000000003</v>
      </c>
      <c r="BT432" s="4">
        <v>1307.999</v>
      </c>
      <c r="BU432" s="4">
        <v>2817.7739999999999</v>
      </c>
      <c r="BV432" s="4">
        <v>0.19736049999999999</v>
      </c>
      <c r="BW432" s="4">
        <v>102594</v>
      </c>
      <c r="BX432" s="4">
        <v>1196.6030000000001</v>
      </c>
      <c r="BY432" s="4">
        <v>0.1026856</v>
      </c>
      <c r="BZ432" s="4">
        <v>396</v>
      </c>
      <c r="CA432" s="4">
        <v>383</v>
      </c>
      <c r="CB432" s="4">
        <v>20036</v>
      </c>
      <c r="CC432" s="4">
        <v>0.98952980000000001</v>
      </c>
      <c r="CD432" s="4">
        <v>470</v>
      </c>
      <c r="CE432" s="4">
        <v>0</v>
      </c>
      <c r="CF432" s="4">
        <v>89.333609999999993</v>
      </c>
      <c r="CG432" s="4">
        <v>21.428149999999999</v>
      </c>
      <c r="CH432" s="4">
        <v>89.333609999999993</v>
      </c>
      <c r="CI432" s="4">
        <v>21.428149999999999</v>
      </c>
      <c r="CJ432" s="4">
        <v>89.333609999999993</v>
      </c>
      <c r="CK432" s="4">
        <v>21.428149999999999</v>
      </c>
      <c r="CL432" s="4">
        <v>430.61009999999999</v>
      </c>
      <c r="CM432" s="4">
        <v>133422.79999999999</v>
      </c>
      <c r="CN432" s="4">
        <v>23435.22</v>
      </c>
      <c r="CO432" s="4">
        <v>212</v>
      </c>
      <c r="CP432" s="4">
        <v>1.0470170000000001E-2</v>
      </c>
      <c r="CQ432" s="4">
        <v>358626500</v>
      </c>
      <c r="CR432" s="4">
        <v>0.87473820000000002</v>
      </c>
      <c r="CS432" s="5" t="s">
        <v>309</v>
      </c>
      <c r="CT432" s="5">
        <v>23302</v>
      </c>
      <c r="CU432" s="5">
        <v>392928200</v>
      </c>
      <c r="CV432" s="5">
        <v>48225530</v>
      </c>
      <c r="CW432" s="5">
        <v>0.72364689999999998</v>
      </c>
      <c r="CX432" s="5">
        <v>8.881588E-2</v>
      </c>
      <c r="CY432" s="5">
        <v>8.1477210000000007</v>
      </c>
      <c r="CZ432" s="5">
        <v>12044</v>
      </c>
      <c r="DA432" s="5">
        <v>0.51686549999999998</v>
      </c>
      <c r="DB432" s="5">
        <v>11258</v>
      </c>
      <c r="DC432" s="5">
        <v>0.48313450000000002</v>
      </c>
      <c r="DD432" s="5">
        <v>4370</v>
      </c>
      <c r="DE432" s="5">
        <v>819.53909999999996</v>
      </c>
      <c r="DF432" s="5">
        <v>0.1875376</v>
      </c>
      <c r="DG432" s="5">
        <v>487.64330000000001</v>
      </c>
      <c r="DH432" s="5">
        <v>2353.4050000000002</v>
      </c>
      <c r="DI432" s="5">
        <v>-7.8724629999999998</v>
      </c>
      <c r="DJ432" s="5">
        <v>1072.962</v>
      </c>
      <c r="DK432" s="5">
        <v>2780.0509999999999</v>
      </c>
      <c r="DL432" s="5">
        <v>0.33047799999999999</v>
      </c>
      <c r="DM432" s="5">
        <v>70510</v>
      </c>
      <c r="DN432" s="5">
        <v>1146.6579999999999</v>
      </c>
      <c r="DO432" s="5">
        <v>0.61053329999999995</v>
      </c>
      <c r="DP432" s="5">
        <v>321</v>
      </c>
      <c r="DQ432" s="5">
        <v>422</v>
      </c>
      <c r="DR432" s="5">
        <v>23297</v>
      </c>
      <c r="DS432" s="5">
        <v>0.99978540000000005</v>
      </c>
      <c r="DT432" s="5">
        <v>214</v>
      </c>
      <c r="DU432" s="5">
        <v>207</v>
      </c>
      <c r="DV432" s="5">
        <v>89.557289999999995</v>
      </c>
      <c r="DW432" s="5">
        <v>20.117830000000001</v>
      </c>
      <c r="DX432" s="5">
        <v>89.557289999999995</v>
      </c>
      <c r="DY432" s="5">
        <v>20.117830000000001</v>
      </c>
      <c r="DZ432" s="5">
        <v>89.557289999999995</v>
      </c>
      <c r="EA432" s="5">
        <v>20.117830000000001</v>
      </c>
      <c r="EB432" s="5">
        <v>487.64350000000002</v>
      </c>
      <c r="EC432" s="5">
        <v>104925.6</v>
      </c>
      <c r="ED432" s="5">
        <v>237.6842</v>
      </c>
      <c r="EE432" s="5">
        <v>5</v>
      </c>
      <c r="EF432" s="5">
        <v>2.145739E-4</v>
      </c>
      <c r="EG432" s="5">
        <v>441153700</v>
      </c>
      <c r="EH432" s="5">
        <v>0.81246280000000004</v>
      </c>
      <c r="EI432" s="7" t="s">
        <v>310</v>
      </c>
      <c r="EJ432" s="7">
        <v>27370</v>
      </c>
      <c r="EK432" s="7">
        <v>357129000</v>
      </c>
      <c r="EL432" s="7">
        <v>111843600</v>
      </c>
      <c r="EM432" s="7">
        <v>0.47673339999999997</v>
      </c>
      <c r="EN432" s="7">
        <v>0.14930060000000001</v>
      </c>
      <c r="EO432" s="7">
        <v>3.193111</v>
      </c>
      <c r="EP432" s="7">
        <v>12395</v>
      </c>
      <c r="EQ432" s="7">
        <v>0.4528681</v>
      </c>
      <c r="ER432" s="7">
        <v>14975</v>
      </c>
      <c r="ES432" s="7">
        <v>0.5471319</v>
      </c>
      <c r="ET432" s="7">
        <v>5865</v>
      </c>
      <c r="EU432" s="7">
        <v>1256.7860000000001</v>
      </c>
      <c r="EV432" s="7">
        <v>0.2142857</v>
      </c>
      <c r="EW432" s="7">
        <v>463.40050000000002</v>
      </c>
      <c r="EX432" s="7">
        <v>1764.6679999999999</v>
      </c>
      <c r="EY432" s="7">
        <v>0.69007019999999997</v>
      </c>
      <c r="EZ432" s="7">
        <v>1070.4580000000001</v>
      </c>
      <c r="FA432" s="7">
        <v>2802.5160000000001</v>
      </c>
      <c r="FB432" s="7">
        <v>0.28956530000000003</v>
      </c>
      <c r="FC432" s="7">
        <v>94521</v>
      </c>
      <c r="FD432" s="7">
        <v>1215.655</v>
      </c>
      <c r="FE432" s="7">
        <v>0.27355740000000001</v>
      </c>
      <c r="FF432" s="7">
        <v>423</v>
      </c>
      <c r="FG432" s="7">
        <v>389</v>
      </c>
      <c r="FH432" s="7">
        <v>27360</v>
      </c>
      <c r="FI432" s="7">
        <v>0.99963460000000004</v>
      </c>
      <c r="FJ432" s="7">
        <v>182</v>
      </c>
      <c r="FK432" s="7">
        <v>206</v>
      </c>
      <c r="FL432" s="7">
        <v>91.599779999999996</v>
      </c>
      <c r="FM432" s="7">
        <v>19.45036</v>
      </c>
      <c r="FN432" s="7">
        <v>91.599779999999996</v>
      </c>
      <c r="FO432" s="7">
        <v>19.45036</v>
      </c>
      <c r="FP432" s="7">
        <v>91.599779999999996</v>
      </c>
      <c r="FQ432" s="7">
        <v>19.45036</v>
      </c>
      <c r="FR432" s="7">
        <v>464.9049</v>
      </c>
      <c r="FS432" s="7">
        <v>129252.4</v>
      </c>
      <c r="FT432" s="7">
        <v>113.7762</v>
      </c>
      <c r="FU432" s="7">
        <v>10</v>
      </c>
      <c r="FV432" s="7">
        <v>3.6536359999999999E-4</v>
      </c>
      <c r="FW432" s="7">
        <v>468972600</v>
      </c>
      <c r="FX432" s="7">
        <v>0.62603399999999998</v>
      </c>
      <c r="FY432" s="9" t="s">
        <v>311</v>
      </c>
      <c r="FZ432" s="9">
        <v>9536</v>
      </c>
      <c r="GA432" s="9">
        <v>25156210</v>
      </c>
      <c r="GB432" s="9">
        <v>8471499</v>
      </c>
      <c r="GC432" s="9">
        <v>0.27663860000000001</v>
      </c>
      <c r="GD432" s="9">
        <v>9.3159629999999993E-2</v>
      </c>
      <c r="GE432" s="9">
        <v>2.9695109999999998</v>
      </c>
      <c r="GF432" s="9">
        <v>9536</v>
      </c>
      <c r="GG432" s="9">
        <v>1</v>
      </c>
      <c r="GH432" s="9">
        <v>0</v>
      </c>
      <c r="GI432" s="9">
        <v>0</v>
      </c>
      <c r="GJ432" s="9">
        <v>2596</v>
      </c>
      <c r="GK432" s="9">
        <v>706.71310000000005</v>
      </c>
      <c r="GL432" s="9">
        <v>0.27223150000000002</v>
      </c>
      <c r="GM432" s="9">
        <v>232.44139999999999</v>
      </c>
      <c r="GN432" s="9">
        <v>542.46299999999997</v>
      </c>
      <c r="GO432" s="9">
        <v>0.50522180000000005</v>
      </c>
      <c r="GP432" s="9">
        <v>1341.5029999999999</v>
      </c>
      <c r="GQ432" s="9">
        <v>2505.0929999999998</v>
      </c>
      <c r="GR432" s="9">
        <v>0.44007570000000001</v>
      </c>
      <c r="GS432" s="9">
        <v>21669</v>
      </c>
      <c r="GT432" s="9">
        <v>578.92669999999998</v>
      </c>
      <c r="GU432" s="9">
        <v>0.24617439999999999</v>
      </c>
      <c r="GV432" s="9">
        <v>228</v>
      </c>
      <c r="GW432" s="9">
        <v>156</v>
      </c>
      <c r="GX432" s="9">
        <v>9507</v>
      </c>
      <c r="GY432" s="9">
        <v>0.99695889999999998</v>
      </c>
      <c r="GZ432" s="9">
        <v>218</v>
      </c>
      <c r="HA432" s="9">
        <v>0</v>
      </c>
      <c r="HB432" s="9">
        <v>92.391360000000006</v>
      </c>
      <c r="HC432" s="9">
        <v>17.085830000000001</v>
      </c>
      <c r="HD432" s="9">
        <v>92.391360000000006</v>
      </c>
      <c r="HE432" s="9">
        <v>17.085830000000001</v>
      </c>
      <c r="HF432" s="9">
        <v>92.391360000000006</v>
      </c>
      <c r="HG432" s="9">
        <v>17.085830000000001</v>
      </c>
      <c r="HH432" s="9">
        <v>232.44159999999999</v>
      </c>
      <c r="HI432" s="9">
        <v>28186.43</v>
      </c>
      <c r="HJ432" s="9">
        <v>30.858440000000002</v>
      </c>
      <c r="HK432" s="9">
        <v>29</v>
      </c>
      <c r="HL432" s="9">
        <v>3.0411069999999999E-3</v>
      </c>
      <c r="HM432" s="9">
        <v>33627710</v>
      </c>
      <c r="HN432" s="9">
        <v>0.36979820000000002</v>
      </c>
      <c r="HO432" s="10" t="s">
        <v>312</v>
      </c>
      <c r="HP432" s="10">
        <v>10694</v>
      </c>
      <c r="HQ432" s="10">
        <v>29656820</v>
      </c>
      <c r="HR432" s="10">
        <v>5651724</v>
      </c>
      <c r="HS432" s="10">
        <v>0.25932490000000002</v>
      </c>
      <c r="HT432" s="10">
        <v>4.9419749999999998E-2</v>
      </c>
      <c r="HU432" s="10">
        <v>5.247395</v>
      </c>
      <c r="HV432" s="10">
        <v>10694</v>
      </c>
      <c r="HW432" s="10">
        <v>1</v>
      </c>
      <c r="HX432" s="10">
        <v>0</v>
      </c>
      <c r="HY432" s="10">
        <v>0</v>
      </c>
      <c r="HZ432" s="10">
        <v>1760</v>
      </c>
      <c r="IA432" s="10">
        <v>289.65769999999998</v>
      </c>
      <c r="IB432" s="10">
        <v>0.16457830000000001</v>
      </c>
      <c r="IC432" s="10">
        <v>210.73679999999999</v>
      </c>
      <c r="ID432" s="10">
        <v>251.82339999999999</v>
      </c>
      <c r="IE432" s="10">
        <v>10.62692</v>
      </c>
      <c r="IF432" s="10">
        <v>1332.383</v>
      </c>
      <c r="IG432" s="10">
        <v>2515.451</v>
      </c>
      <c r="IH432" s="10">
        <v>0.5916787</v>
      </c>
      <c r="II432" s="10">
        <v>18074</v>
      </c>
      <c r="IJ432" s="10">
        <v>530.08230000000003</v>
      </c>
      <c r="IK432" s="10">
        <v>0.46221849999999998</v>
      </c>
      <c r="IL432" s="10">
        <v>161</v>
      </c>
      <c r="IM432" s="10">
        <v>182</v>
      </c>
      <c r="IN432" s="10">
        <v>10636</v>
      </c>
      <c r="IO432" s="10">
        <v>0.99457640000000003</v>
      </c>
      <c r="IP432" s="10">
        <v>229</v>
      </c>
      <c r="IQ432" s="10">
        <v>0</v>
      </c>
      <c r="IR432" s="10">
        <v>93.370670000000004</v>
      </c>
      <c r="IS432" s="10">
        <v>18.549710000000001</v>
      </c>
      <c r="IT432" s="10">
        <v>93.370670000000004</v>
      </c>
      <c r="IU432" s="10">
        <v>18.549710000000001</v>
      </c>
      <c r="IV432" s="10">
        <v>93.370670000000004</v>
      </c>
      <c r="IW432" s="10">
        <v>18.549710000000001</v>
      </c>
      <c r="IX432" s="10">
        <v>210.73699999999999</v>
      </c>
      <c r="IY432" s="10">
        <v>21523.77</v>
      </c>
      <c r="IZ432" s="10">
        <v>5.9299619999999997</v>
      </c>
      <c r="JA432" s="10">
        <v>58</v>
      </c>
      <c r="JB432" s="10">
        <v>5.4236019999999996E-3</v>
      </c>
      <c r="JC432" s="10">
        <v>35308540</v>
      </c>
      <c r="JD432" s="10">
        <v>0.30874469999999998</v>
      </c>
      <c r="JE432" s="11" t="s">
        <v>313</v>
      </c>
      <c r="JF432" s="11">
        <v>19109</v>
      </c>
      <c r="JG432" s="11">
        <v>122527000</v>
      </c>
      <c r="JH432" s="11">
        <v>23662290</v>
      </c>
      <c r="JI432" s="11">
        <v>0.33554889999999998</v>
      </c>
      <c r="JJ432" s="11">
        <v>6.4800869999999997E-2</v>
      </c>
      <c r="JK432" s="11">
        <v>5.1781550000000003</v>
      </c>
      <c r="JL432" s="11">
        <v>0</v>
      </c>
      <c r="JM432" s="11">
        <v>0</v>
      </c>
      <c r="JN432" s="11">
        <v>0</v>
      </c>
      <c r="JO432" s="11">
        <v>0</v>
      </c>
      <c r="JP432" s="11">
        <v>4704</v>
      </c>
      <c r="JQ432" s="11">
        <v>1157.9680000000001</v>
      </c>
      <c r="JR432" s="11">
        <v>0.24616669999999999</v>
      </c>
      <c r="JS432" s="11">
        <v>474.51029999999997</v>
      </c>
      <c r="JT432" s="11">
        <v>18130.5</v>
      </c>
      <c r="JU432" s="11">
        <v>-1.8821699999999999</v>
      </c>
      <c r="JV432" s="11">
        <v>1683.6220000000001</v>
      </c>
      <c r="JW432" s="11">
        <v>1222.0450000000001</v>
      </c>
      <c r="JX432" s="11">
        <v>0.35834969999999999</v>
      </c>
      <c r="JY432" s="11">
        <v>53325</v>
      </c>
      <c r="JZ432" s="11">
        <v>1067.1679999999999</v>
      </c>
      <c r="KA432" s="11">
        <v>0.45735300000000001</v>
      </c>
      <c r="KB432" s="11">
        <v>455</v>
      </c>
      <c r="KC432" s="11">
        <v>161</v>
      </c>
      <c r="KD432" s="11">
        <v>18894</v>
      </c>
      <c r="KE432" s="11">
        <v>0.98874870000000004</v>
      </c>
      <c r="KF432" s="11">
        <v>364.34739999999999</v>
      </c>
      <c r="KG432" s="11">
        <v>93.972530000000006</v>
      </c>
      <c r="KH432" s="11">
        <v>20.018000000000001</v>
      </c>
      <c r="KI432" s="11">
        <v>93.972530000000006</v>
      </c>
      <c r="KJ432" s="11">
        <v>20.018000000000001</v>
      </c>
      <c r="KK432" s="11">
        <v>93.972530000000006</v>
      </c>
      <c r="KL432" s="11">
        <v>20.018000000000001</v>
      </c>
      <c r="KM432" s="11">
        <v>474.51049999999998</v>
      </c>
      <c r="KN432" s="11">
        <v>70731.839999999997</v>
      </c>
      <c r="KO432" s="11">
        <v>17202.11</v>
      </c>
      <c r="KP432" s="11">
        <v>215</v>
      </c>
      <c r="KQ432" s="11">
        <v>1.1251239999999999E-2</v>
      </c>
      <c r="KR432" s="11">
        <v>146189300</v>
      </c>
      <c r="KS432" s="11">
        <v>0.40034979999999998</v>
      </c>
    </row>
    <row r="433" spans="1:305" x14ac:dyDescent="0.25">
      <c r="A433">
        <v>496</v>
      </c>
      <c r="B433" t="s">
        <v>380</v>
      </c>
      <c r="C433" t="s">
        <v>315</v>
      </c>
      <c r="D433" t="s">
        <v>337</v>
      </c>
      <c r="E433" t="s">
        <v>334</v>
      </c>
      <c r="F433" t="s">
        <v>318</v>
      </c>
      <c r="G433" t="s">
        <v>306</v>
      </c>
      <c r="H433">
        <v>6</v>
      </c>
      <c r="I433">
        <v>9</v>
      </c>
      <c r="J433" s="1">
        <v>44354.600462962961</v>
      </c>
      <c r="K433" s="2">
        <f>ROUNDDOWN(J433-"04/05/2021 12:00 AM", 0)</f>
        <v>34</v>
      </c>
      <c r="L433" s="2">
        <f>N433+BD433+CT433+EJ433+FZ433+HP433+JF433</f>
        <v>159628</v>
      </c>
      <c r="M433" s="3" t="s">
        <v>307</v>
      </c>
      <c r="N433" s="3">
        <v>24118</v>
      </c>
      <c r="O433" s="3">
        <v>439346900</v>
      </c>
      <c r="P433" s="3">
        <v>107504900</v>
      </c>
      <c r="Q433" s="3">
        <v>0.75530949999999997</v>
      </c>
      <c r="R433" s="3">
        <v>0.1848187</v>
      </c>
      <c r="S433" s="3">
        <v>4.0867599999999999</v>
      </c>
      <c r="T433" s="3">
        <v>24118</v>
      </c>
      <c r="U433" s="3">
        <v>1</v>
      </c>
      <c r="V433" s="3">
        <v>0</v>
      </c>
      <c r="W433" s="3">
        <v>0</v>
      </c>
      <c r="X433" s="3">
        <v>10164</v>
      </c>
      <c r="Y433" s="3">
        <v>4283.3940000000002</v>
      </c>
      <c r="Z433" s="3">
        <v>0.42142800000000002</v>
      </c>
      <c r="AA433" s="3">
        <v>545.79300000000001</v>
      </c>
      <c r="AB433" s="3">
        <v>4433.1360000000004</v>
      </c>
      <c r="AC433" s="3">
        <v>-11.2234</v>
      </c>
      <c r="AD433" s="3">
        <v>1324.78</v>
      </c>
      <c r="AE433" s="3">
        <v>2782.2730000000001</v>
      </c>
      <c r="AF433" s="3">
        <v>0.2137097</v>
      </c>
      <c r="AG433" s="3">
        <v>112854</v>
      </c>
      <c r="AH433" s="3">
        <v>1338.096</v>
      </c>
      <c r="AI433" s="3">
        <v>0.36823339999999999</v>
      </c>
      <c r="AJ433" s="3">
        <v>389</v>
      </c>
      <c r="AK433" s="3">
        <v>469</v>
      </c>
      <c r="AL433" s="3">
        <v>23843</v>
      </c>
      <c r="AM433" s="3">
        <v>0.98859779999999997</v>
      </c>
      <c r="AN433" s="3">
        <v>556</v>
      </c>
      <c r="AO433" s="3">
        <v>0</v>
      </c>
      <c r="AP433" s="3">
        <v>88.091629999999995</v>
      </c>
      <c r="AQ433" s="3">
        <v>20.472519999999999</v>
      </c>
      <c r="AR433" s="3">
        <v>88.091629999999995</v>
      </c>
      <c r="AS433" s="3">
        <v>20.472519999999999</v>
      </c>
      <c r="AT433" s="3">
        <v>88.091629999999995</v>
      </c>
      <c r="AU433" s="3">
        <v>20.472519999999999</v>
      </c>
      <c r="AV433" s="3">
        <v>545.79319999999996</v>
      </c>
      <c r="AW433" s="3">
        <v>161217.79999999999</v>
      </c>
      <c r="AX433" s="3">
        <v>814.85580000000004</v>
      </c>
      <c r="AY433" s="3">
        <v>275</v>
      </c>
      <c r="AZ433" s="3">
        <v>1.1402270000000001E-2</v>
      </c>
      <c r="BA433" s="3">
        <v>546851800</v>
      </c>
      <c r="BB433" s="3">
        <v>0.94012819999999997</v>
      </c>
      <c r="BC433" s="4" t="s">
        <v>308</v>
      </c>
      <c r="BD433" s="4">
        <v>26245</v>
      </c>
      <c r="BE433" s="4">
        <v>350476000</v>
      </c>
      <c r="BF433" s="4">
        <v>158695000</v>
      </c>
      <c r="BG433" s="4">
        <v>0.50882110000000003</v>
      </c>
      <c r="BH433" s="4">
        <v>0.2303934</v>
      </c>
      <c r="BI433" s="4">
        <v>2.208488</v>
      </c>
      <c r="BJ433" s="4">
        <v>26245</v>
      </c>
      <c r="BK433" s="4">
        <v>1</v>
      </c>
      <c r="BL433" s="4">
        <v>0</v>
      </c>
      <c r="BM433" s="4">
        <v>0</v>
      </c>
      <c r="BN433" s="4">
        <v>10175</v>
      </c>
      <c r="BO433" s="4">
        <v>3944.7750000000001</v>
      </c>
      <c r="BP433" s="4">
        <v>0.38769290000000001</v>
      </c>
      <c r="BQ433" s="4">
        <v>510.88260000000002</v>
      </c>
      <c r="BR433" s="4">
        <v>1696.1559999999999</v>
      </c>
      <c r="BS433" s="4">
        <v>-6.2901239999999996</v>
      </c>
      <c r="BT433" s="4">
        <v>1311.722</v>
      </c>
      <c r="BU433" s="4">
        <v>2784.3879999999999</v>
      </c>
      <c r="BV433" s="4">
        <v>0.2177412</v>
      </c>
      <c r="BW433" s="4">
        <v>120533</v>
      </c>
      <c r="BX433" s="4">
        <v>1317.9780000000001</v>
      </c>
      <c r="BY433" s="4">
        <v>0.14186779999999999</v>
      </c>
      <c r="BZ433" s="4">
        <v>408</v>
      </c>
      <c r="CA433" s="4">
        <v>454</v>
      </c>
      <c r="CB433" s="4">
        <v>26053</v>
      </c>
      <c r="CC433" s="4">
        <v>0.99268429999999996</v>
      </c>
      <c r="CD433" s="4">
        <v>541</v>
      </c>
      <c r="CE433" s="4">
        <v>0</v>
      </c>
      <c r="CF433" s="4">
        <v>88.57199</v>
      </c>
      <c r="CG433" s="4">
        <v>19.41168</v>
      </c>
      <c r="CH433" s="4">
        <v>88.57199</v>
      </c>
      <c r="CI433" s="4">
        <v>19.41168</v>
      </c>
      <c r="CJ433" s="4">
        <v>88.57199</v>
      </c>
      <c r="CK433" s="4">
        <v>19.41168</v>
      </c>
      <c r="CL433" s="4">
        <v>510.88279999999997</v>
      </c>
      <c r="CM433" s="4">
        <v>160499.9</v>
      </c>
      <c r="CN433" s="4">
        <v>109.6187</v>
      </c>
      <c r="CO433" s="4">
        <v>192</v>
      </c>
      <c r="CP433" s="4">
        <v>7.3156790000000003E-3</v>
      </c>
      <c r="CQ433" s="4">
        <v>509171000</v>
      </c>
      <c r="CR433" s="4">
        <v>0.7392145</v>
      </c>
      <c r="CS433" s="5" t="s">
        <v>309</v>
      </c>
      <c r="CT433" s="5">
        <v>27567</v>
      </c>
      <c r="CU433" s="5">
        <v>645011000</v>
      </c>
      <c r="CV433" s="5">
        <v>50424300</v>
      </c>
      <c r="CW433" s="5">
        <v>0.84876629999999997</v>
      </c>
      <c r="CX433" s="5">
        <v>6.6353040000000002E-2</v>
      </c>
      <c r="CY433" s="5">
        <v>12.79167</v>
      </c>
      <c r="CZ433" s="5">
        <v>16491</v>
      </c>
      <c r="DA433" s="5">
        <v>0.59821530000000001</v>
      </c>
      <c r="DB433" s="5">
        <v>11076</v>
      </c>
      <c r="DC433" s="5">
        <v>0.40178469999999999</v>
      </c>
      <c r="DD433" s="5">
        <v>4812</v>
      </c>
      <c r="DE433" s="5">
        <v>839.96609999999998</v>
      </c>
      <c r="DF433" s="5">
        <v>0.1745565</v>
      </c>
      <c r="DG433" s="5">
        <v>591.18269999999995</v>
      </c>
      <c r="DH433" s="5">
        <v>605.41629999999998</v>
      </c>
      <c r="DI433" s="5">
        <v>-0.95578940000000001</v>
      </c>
      <c r="DJ433" s="5">
        <v>1097.539</v>
      </c>
      <c r="DK433" s="5">
        <v>2756.2109999999998</v>
      </c>
      <c r="DL433" s="5">
        <v>0.33610499999999999</v>
      </c>
      <c r="DM433" s="5">
        <v>82019</v>
      </c>
      <c r="DN433" s="5">
        <v>1319.444</v>
      </c>
      <c r="DO433" s="5">
        <v>0.73099919999999996</v>
      </c>
      <c r="DP433" s="5">
        <v>357</v>
      </c>
      <c r="DQ433" s="5">
        <v>506</v>
      </c>
      <c r="DR433" s="5">
        <v>27562</v>
      </c>
      <c r="DS433" s="5">
        <v>0.9998186</v>
      </c>
      <c r="DT433" s="5">
        <v>297</v>
      </c>
      <c r="DU433" s="5">
        <v>208</v>
      </c>
      <c r="DV433" s="5">
        <v>88.668660000000003</v>
      </c>
      <c r="DW433" s="5">
        <v>18.67249</v>
      </c>
      <c r="DX433" s="5">
        <v>88.668660000000003</v>
      </c>
      <c r="DY433" s="5">
        <v>18.67249</v>
      </c>
      <c r="DZ433" s="5">
        <v>88.668660000000003</v>
      </c>
      <c r="EA433" s="5">
        <v>18.67249</v>
      </c>
      <c r="EB433" s="5">
        <v>591.18290000000002</v>
      </c>
      <c r="EC433" s="5">
        <v>129568</v>
      </c>
      <c r="ED433" s="5">
        <v>13.29593</v>
      </c>
      <c r="EE433" s="5">
        <v>5</v>
      </c>
      <c r="EF433" s="5">
        <v>1.8137629999999999E-4</v>
      </c>
      <c r="EG433" s="5">
        <v>695435300</v>
      </c>
      <c r="EH433" s="5">
        <v>0.91511929999999997</v>
      </c>
      <c r="EI433" s="7" t="s">
        <v>310</v>
      </c>
      <c r="EJ433" s="7">
        <v>34787</v>
      </c>
      <c r="EK433" s="7">
        <v>644505700</v>
      </c>
      <c r="EL433" s="7">
        <v>116351100</v>
      </c>
      <c r="EM433" s="7">
        <v>0.53258970000000005</v>
      </c>
      <c r="EN433" s="7">
        <v>9.6147179999999999E-2</v>
      </c>
      <c r="EO433" s="7">
        <v>5.5393179999999997</v>
      </c>
      <c r="EP433" s="7">
        <v>17922</v>
      </c>
      <c r="EQ433" s="7">
        <v>0.51519239999999999</v>
      </c>
      <c r="ER433" s="7">
        <v>16865</v>
      </c>
      <c r="ES433" s="7">
        <v>0.48480760000000001</v>
      </c>
      <c r="ET433" s="7">
        <v>5967</v>
      </c>
      <c r="EU433" s="7">
        <v>1023.5170000000001</v>
      </c>
      <c r="EV433" s="7">
        <v>0.1715296</v>
      </c>
      <c r="EW433" s="7">
        <v>552.40920000000006</v>
      </c>
      <c r="EX433" s="7">
        <v>968.66610000000003</v>
      </c>
      <c r="EY433" s="7">
        <v>-16.82273</v>
      </c>
      <c r="EZ433" s="7">
        <v>1093.357</v>
      </c>
      <c r="FA433" s="7">
        <v>2780.1570000000002</v>
      </c>
      <c r="FB433" s="7">
        <v>0.34085520000000002</v>
      </c>
      <c r="FC433" s="7">
        <v>102058</v>
      </c>
      <c r="FD433" s="7">
        <v>1323.461</v>
      </c>
      <c r="FE433" s="7">
        <v>0.48185489999999997</v>
      </c>
      <c r="FF433" s="7">
        <v>398</v>
      </c>
      <c r="FG433" s="7">
        <v>447</v>
      </c>
      <c r="FH433" s="7">
        <v>34776</v>
      </c>
      <c r="FI433" s="7">
        <v>0.99968380000000001</v>
      </c>
      <c r="FJ433" s="7">
        <v>238</v>
      </c>
      <c r="FK433" s="7">
        <v>208</v>
      </c>
      <c r="FL433" s="7">
        <v>90.40164</v>
      </c>
      <c r="FM433" s="7">
        <v>22.139810000000001</v>
      </c>
      <c r="FN433" s="7">
        <v>90.40164</v>
      </c>
      <c r="FO433" s="7">
        <v>22.139810000000001</v>
      </c>
      <c r="FP433" s="7">
        <v>90.40164</v>
      </c>
      <c r="FQ433" s="7">
        <v>22.139810000000001</v>
      </c>
      <c r="FR433" s="7">
        <v>552.40940000000001</v>
      </c>
      <c r="FS433" s="7">
        <v>148440.5</v>
      </c>
      <c r="FT433" s="7">
        <v>26.973120000000002</v>
      </c>
      <c r="FU433" s="7">
        <v>11</v>
      </c>
      <c r="FV433" s="7">
        <v>3.1621010000000002E-4</v>
      </c>
      <c r="FW433" s="7">
        <v>760856800</v>
      </c>
      <c r="FX433" s="7">
        <v>0.62873690000000004</v>
      </c>
      <c r="FY433" s="9" t="s">
        <v>311</v>
      </c>
      <c r="FZ433" s="9">
        <v>11004</v>
      </c>
      <c r="GA433" s="9">
        <v>32221020</v>
      </c>
      <c r="GB433" s="9">
        <v>7888633</v>
      </c>
      <c r="GC433" s="9">
        <v>0.26609579999999999</v>
      </c>
      <c r="GD433" s="9">
        <v>6.5147930000000007E-2</v>
      </c>
      <c r="GE433" s="9">
        <v>4.0844870000000002</v>
      </c>
      <c r="GF433" s="9">
        <v>11004</v>
      </c>
      <c r="GG433" s="9">
        <v>1</v>
      </c>
      <c r="GH433" s="9">
        <v>0</v>
      </c>
      <c r="GI433" s="9">
        <v>0</v>
      </c>
      <c r="GJ433" s="9">
        <v>1749</v>
      </c>
      <c r="GK433" s="9">
        <v>277.98989999999998</v>
      </c>
      <c r="GL433" s="9">
        <v>0.15894220000000001</v>
      </c>
      <c r="GM433" s="9">
        <v>232.69720000000001</v>
      </c>
      <c r="GN433" s="9">
        <v>4013.5859999999998</v>
      </c>
      <c r="GO433" s="9">
        <v>0.76450390000000001</v>
      </c>
      <c r="GP433" s="9">
        <v>1329.7429999999999</v>
      </c>
      <c r="GQ433" s="9">
        <v>2500.8200000000002</v>
      </c>
      <c r="GR433" s="9">
        <v>0.50639670000000003</v>
      </c>
      <c r="GS433" s="9">
        <v>21730</v>
      </c>
      <c r="GT433" s="9">
        <v>579.30139999999994</v>
      </c>
      <c r="GU433" s="9">
        <v>0.36802010000000002</v>
      </c>
      <c r="GV433" s="9">
        <v>233</v>
      </c>
      <c r="GW433" s="9">
        <v>143</v>
      </c>
      <c r="GX433" s="9">
        <v>10976</v>
      </c>
      <c r="GY433" s="9">
        <v>0.99745550000000005</v>
      </c>
      <c r="GZ433" s="9">
        <v>207</v>
      </c>
      <c r="HA433" s="9">
        <v>0</v>
      </c>
      <c r="HB433" s="9">
        <v>92.256550000000004</v>
      </c>
      <c r="HC433" s="9">
        <v>18.65352</v>
      </c>
      <c r="HD433" s="9">
        <v>92.256550000000004</v>
      </c>
      <c r="HE433" s="9">
        <v>18.65352</v>
      </c>
      <c r="HF433" s="9">
        <v>92.256550000000004</v>
      </c>
      <c r="HG433" s="9">
        <v>18.65352</v>
      </c>
      <c r="HH433" s="9">
        <v>232.69739999999999</v>
      </c>
      <c r="HI433" s="9">
        <v>28783.200000000001</v>
      </c>
      <c r="HJ433" s="9">
        <v>1463.9110000000001</v>
      </c>
      <c r="HK433" s="9">
        <v>28</v>
      </c>
      <c r="HL433" s="9">
        <v>2.5445289999999998E-3</v>
      </c>
      <c r="HM433" s="9">
        <v>40109650</v>
      </c>
      <c r="HN433" s="9">
        <v>0.33124379999999998</v>
      </c>
      <c r="HO433" s="10" t="s">
        <v>312</v>
      </c>
      <c r="HP433" s="10">
        <v>11880</v>
      </c>
      <c r="HQ433" s="10">
        <v>35352850</v>
      </c>
      <c r="HR433" s="10">
        <v>6473958</v>
      </c>
      <c r="HS433" s="10">
        <v>0.25049070000000001</v>
      </c>
      <c r="HT433" s="10">
        <v>4.5870870000000001E-2</v>
      </c>
      <c r="HU433" s="10">
        <v>5.4607799999999997</v>
      </c>
      <c r="HV433" s="10">
        <v>11880</v>
      </c>
      <c r="HW433" s="10">
        <v>1</v>
      </c>
      <c r="HX433" s="10">
        <v>0</v>
      </c>
      <c r="HY433" s="10">
        <v>0</v>
      </c>
      <c r="HZ433" s="10">
        <v>1741</v>
      </c>
      <c r="IA433" s="10">
        <v>255.14150000000001</v>
      </c>
      <c r="IB433" s="10">
        <v>0.14654880000000001</v>
      </c>
      <c r="IC433" s="10">
        <v>235.35720000000001</v>
      </c>
      <c r="ID433" s="10">
        <v>3672.91</v>
      </c>
      <c r="IE433" s="10">
        <v>7.1521600000000003</v>
      </c>
      <c r="IF433" s="10">
        <v>1320.873</v>
      </c>
      <c r="IG433" s="10">
        <v>2508.828</v>
      </c>
      <c r="IH433" s="10">
        <v>0.57770860000000002</v>
      </c>
      <c r="II433" s="10">
        <v>20564</v>
      </c>
      <c r="IJ433" s="10">
        <v>571.58759999999995</v>
      </c>
      <c r="IK433" s="10">
        <v>0.4767072</v>
      </c>
      <c r="IL433" s="10">
        <v>192</v>
      </c>
      <c r="IM433" s="10">
        <v>177</v>
      </c>
      <c r="IN433" s="10">
        <v>11836</v>
      </c>
      <c r="IO433" s="10">
        <v>0.99629630000000002</v>
      </c>
      <c r="IP433" s="10">
        <v>226</v>
      </c>
      <c r="IQ433" s="10">
        <v>0</v>
      </c>
      <c r="IR433" s="10">
        <v>93.342420000000004</v>
      </c>
      <c r="IS433" s="10">
        <v>20.560970000000001</v>
      </c>
      <c r="IT433" s="10">
        <v>93.342420000000004</v>
      </c>
      <c r="IU433" s="10">
        <v>20.560970000000001</v>
      </c>
      <c r="IV433" s="10">
        <v>93.342420000000004</v>
      </c>
      <c r="IW433" s="10">
        <v>20.560970000000001</v>
      </c>
      <c r="IX433" s="10">
        <v>235.35740000000001</v>
      </c>
      <c r="IY433" s="10">
        <v>26479.15</v>
      </c>
      <c r="IZ433" s="10">
        <v>1135.5440000000001</v>
      </c>
      <c r="JA433" s="10">
        <v>44</v>
      </c>
      <c r="JB433" s="10">
        <v>3.7037039999999999E-3</v>
      </c>
      <c r="JC433" s="10">
        <v>41826810</v>
      </c>
      <c r="JD433" s="10">
        <v>0.2963616</v>
      </c>
      <c r="JE433" s="11" t="s">
        <v>313</v>
      </c>
      <c r="JF433" s="11">
        <v>24027</v>
      </c>
      <c r="JG433" s="11">
        <v>154710500</v>
      </c>
      <c r="JH433" s="11">
        <v>56925260</v>
      </c>
      <c r="JI433" s="11">
        <v>0.26799119999999998</v>
      </c>
      <c r="JJ433" s="11">
        <v>9.8606589999999994E-2</v>
      </c>
      <c r="JK433" s="11">
        <v>2.7177820000000001</v>
      </c>
      <c r="JL433" s="11">
        <v>0</v>
      </c>
      <c r="JM433" s="11">
        <v>0</v>
      </c>
      <c r="JN433" s="11">
        <v>0</v>
      </c>
      <c r="JO433" s="11">
        <v>0</v>
      </c>
      <c r="JP433" s="11">
        <v>6126</v>
      </c>
      <c r="JQ433" s="11">
        <v>1561.904</v>
      </c>
      <c r="JR433" s="11">
        <v>0.2549632</v>
      </c>
      <c r="JS433" s="11">
        <v>467.3211</v>
      </c>
      <c r="JT433" s="11">
        <v>31605.51</v>
      </c>
      <c r="JU433" s="11">
        <v>0.66352089999999997</v>
      </c>
      <c r="JV433" s="11">
        <v>1691.55</v>
      </c>
      <c r="JW433" s="11">
        <v>1239.5119999999999</v>
      </c>
      <c r="JX433" s="11">
        <v>0.3361266</v>
      </c>
      <c r="JY433" s="11">
        <v>71482</v>
      </c>
      <c r="JZ433" s="11">
        <v>1108.097</v>
      </c>
      <c r="KA433" s="11">
        <v>0.21348549999999999</v>
      </c>
      <c r="KB433" s="11">
        <v>434</v>
      </c>
      <c r="KC433" s="11">
        <v>244</v>
      </c>
      <c r="KD433" s="11">
        <v>23721</v>
      </c>
      <c r="KE433" s="11">
        <v>0.98726429999999998</v>
      </c>
      <c r="KF433" s="11">
        <v>364.80270000000002</v>
      </c>
      <c r="KG433" s="11">
        <v>94.148330000000001</v>
      </c>
      <c r="KH433" s="11">
        <v>20.92482</v>
      </c>
      <c r="KI433" s="11">
        <v>94.148330000000001</v>
      </c>
      <c r="KJ433" s="11">
        <v>20.92482</v>
      </c>
      <c r="KK433" s="11">
        <v>94.148330000000001</v>
      </c>
      <c r="KL433" s="11">
        <v>20.92482</v>
      </c>
      <c r="KM433" s="11">
        <v>467.32130000000001</v>
      </c>
      <c r="KN433" s="11">
        <v>105083.8</v>
      </c>
      <c r="KO433" s="11">
        <v>41574.400000000001</v>
      </c>
      <c r="KP433" s="11">
        <v>306</v>
      </c>
      <c r="KQ433" s="11">
        <v>1.2735669999999999E-2</v>
      </c>
      <c r="KR433" s="11">
        <v>211635700</v>
      </c>
      <c r="KS433" s="11">
        <v>0.36659779999999997</v>
      </c>
    </row>
    <row r="434" spans="1:305" x14ac:dyDescent="0.25">
      <c r="A434">
        <v>607</v>
      </c>
      <c r="B434" t="s">
        <v>380</v>
      </c>
      <c r="C434" t="s">
        <v>315</v>
      </c>
      <c r="D434" t="s">
        <v>337</v>
      </c>
      <c r="E434" t="s">
        <v>334</v>
      </c>
      <c r="F434" t="s">
        <v>318</v>
      </c>
      <c r="G434" t="s">
        <v>306</v>
      </c>
      <c r="H434">
        <v>6</v>
      </c>
      <c r="I434">
        <v>9</v>
      </c>
      <c r="J434" s="1">
        <v>44357.571400462963</v>
      </c>
      <c r="K434" s="2">
        <f>ROUNDDOWN(J434-"04/05/2021 12:00 AM", 0)</f>
        <v>37</v>
      </c>
      <c r="L434" s="2">
        <f>N434+BD434+CT434+EJ434+FZ434+HP434+JF434</f>
        <v>161556</v>
      </c>
      <c r="M434" s="3" t="s">
        <v>307</v>
      </c>
      <c r="N434" s="3">
        <v>20042</v>
      </c>
      <c r="O434" s="3">
        <v>394937100</v>
      </c>
      <c r="P434" s="3">
        <v>126130300</v>
      </c>
      <c r="Q434" s="3">
        <v>0.98320890000000005</v>
      </c>
      <c r="R434" s="3">
        <v>0.31400549999999999</v>
      </c>
      <c r="S434" s="3">
        <v>3.1311840000000002</v>
      </c>
      <c r="T434" s="3">
        <v>20042</v>
      </c>
      <c r="U434" s="3">
        <v>1</v>
      </c>
      <c r="V434" s="3">
        <v>0</v>
      </c>
      <c r="W434" s="3">
        <v>0</v>
      </c>
      <c r="X434" s="3">
        <v>10515</v>
      </c>
      <c r="Y434" s="3">
        <v>5516.6760000000004</v>
      </c>
      <c r="Z434" s="3">
        <v>0.52464820000000001</v>
      </c>
      <c r="AA434" s="3">
        <v>526.53020000000004</v>
      </c>
      <c r="AB434" s="3">
        <v>7854.5230000000001</v>
      </c>
      <c r="AC434" s="3">
        <v>-31.082789999999999</v>
      </c>
      <c r="AD434" s="3">
        <v>1299.289</v>
      </c>
      <c r="AE434" s="3">
        <v>2773.8690000000001</v>
      </c>
      <c r="AF434" s="3">
        <v>0.1530099</v>
      </c>
      <c r="AG434" s="3">
        <v>130985</v>
      </c>
      <c r="AH434" s="3">
        <v>1413.134</v>
      </c>
      <c r="AI434" s="3">
        <v>0.26612940000000002</v>
      </c>
      <c r="AJ434" s="3">
        <v>453</v>
      </c>
      <c r="AK434" s="3">
        <v>476</v>
      </c>
      <c r="AL434" s="3">
        <v>19735</v>
      </c>
      <c r="AM434" s="3">
        <v>0.9846821</v>
      </c>
      <c r="AN434" s="3">
        <v>563</v>
      </c>
      <c r="AO434" s="3">
        <v>0</v>
      </c>
      <c r="AP434" s="3">
        <v>84.519310000000004</v>
      </c>
      <c r="AQ434" s="3">
        <v>22.556260000000002</v>
      </c>
      <c r="AR434" s="3">
        <v>84.519310000000004</v>
      </c>
      <c r="AS434" s="3">
        <v>22.556260000000002</v>
      </c>
      <c r="AT434" s="3">
        <v>84.519310000000004</v>
      </c>
      <c r="AU434" s="3">
        <v>22.556260000000002</v>
      </c>
      <c r="AV434" s="3">
        <v>527.21680000000003</v>
      </c>
      <c r="AW434" s="3">
        <v>176319.6</v>
      </c>
      <c r="AX434" s="3">
        <v>3078.212</v>
      </c>
      <c r="AY434" s="3">
        <v>307</v>
      </c>
      <c r="AZ434" s="3">
        <v>1.5317829999999999E-2</v>
      </c>
      <c r="BA434" s="3">
        <v>521067300</v>
      </c>
      <c r="BB434" s="3">
        <v>1.2972140000000001</v>
      </c>
      <c r="BC434" s="4" t="s">
        <v>308</v>
      </c>
      <c r="BD434" s="4">
        <v>23604</v>
      </c>
      <c r="BE434" s="4">
        <v>397017200</v>
      </c>
      <c r="BF434" s="4">
        <v>191621500</v>
      </c>
      <c r="BG434" s="4">
        <v>0.71258719999999998</v>
      </c>
      <c r="BH434" s="4">
        <v>0.34393230000000002</v>
      </c>
      <c r="BI434" s="4">
        <v>2.071882</v>
      </c>
      <c r="BJ434" s="4">
        <v>23604</v>
      </c>
      <c r="BK434" s="4">
        <v>1</v>
      </c>
      <c r="BL434" s="4">
        <v>0</v>
      </c>
      <c r="BM434" s="4">
        <v>0</v>
      </c>
      <c r="BN434" s="4">
        <v>11619</v>
      </c>
      <c r="BO434" s="4">
        <v>5719.4189999999999</v>
      </c>
      <c r="BP434" s="4">
        <v>0.49224709999999999</v>
      </c>
      <c r="BQ434" s="4">
        <v>516.62369999999999</v>
      </c>
      <c r="BR434" s="4">
        <v>7250.09</v>
      </c>
      <c r="BS434" s="4">
        <v>-28.972799999999999</v>
      </c>
      <c r="BT434" s="4">
        <v>1290.2760000000001</v>
      </c>
      <c r="BU434" s="4">
        <v>2767.0810000000001</v>
      </c>
      <c r="BV434" s="4">
        <v>0.154335</v>
      </c>
      <c r="BW434" s="4">
        <v>152940</v>
      </c>
      <c r="BX434" s="4">
        <v>1470.3820000000001</v>
      </c>
      <c r="BY434" s="4">
        <v>0.1217545</v>
      </c>
      <c r="BZ434" s="4">
        <v>460</v>
      </c>
      <c r="CA434" s="4">
        <v>509</v>
      </c>
      <c r="CB434" s="4">
        <v>23326</v>
      </c>
      <c r="CC434" s="4">
        <v>0.98822239999999995</v>
      </c>
      <c r="CD434" s="4">
        <v>597</v>
      </c>
      <c r="CE434" s="4">
        <v>0</v>
      </c>
      <c r="CF434" s="4">
        <v>85.829939999999993</v>
      </c>
      <c r="CG434" s="4">
        <v>21.633590000000002</v>
      </c>
      <c r="CH434" s="4">
        <v>85.829939999999993</v>
      </c>
      <c r="CI434" s="4">
        <v>21.633590000000002</v>
      </c>
      <c r="CJ434" s="4">
        <v>85.829939999999993</v>
      </c>
      <c r="CK434" s="4">
        <v>21.633590000000002</v>
      </c>
      <c r="CL434" s="4">
        <v>520.31590000000006</v>
      </c>
      <c r="CM434" s="4">
        <v>199905.3</v>
      </c>
      <c r="CN434" s="4">
        <v>2226.9029999999998</v>
      </c>
      <c r="CO434" s="4">
        <v>278</v>
      </c>
      <c r="CP434" s="4">
        <v>1.1777660000000001E-2</v>
      </c>
      <c r="CQ434" s="4">
        <v>588638600</v>
      </c>
      <c r="CR434" s="4">
        <v>1.0565199999999999</v>
      </c>
      <c r="CS434" s="5" t="s">
        <v>309</v>
      </c>
      <c r="CT434" s="5">
        <v>25710</v>
      </c>
      <c r="CU434" s="5">
        <v>632819100</v>
      </c>
      <c r="CV434" s="5">
        <v>62821350</v>
      </c>
      <c r="CW434" s="5">
        <v>0.95736030000000005</v>
      </c>
      <c r="CX434" s="5">
        <v>9.5039269999999995E-2</v>
      </c>
      <c r="CY434" s="5">
        <v>10.073309999999999</v>
      </c>
      <c r="CZ434" s="5">
        <v>15477</v>
      </c>
      <c r="DA434" s="5">
        <v>0.60198370000000001</v>
      </c>
      <c r="DB434" s="5">
        <v>10233</v>
      </c>
      <c r="DC434" s="5">
        <v>0.39801629999999999</v>
      </c>
      <c r="DD434" s="5">
        <v>5191</v>
      </c>
      <c r="DE434" s="5">
        <v>1048.0930000000001</v>
      </c>
      <c r="DF434" s="5">
        <v>0.2019059</v>
      </c>
      <c r="DG434" s="5">
        <v>566.47159999999997</v>
      </c>
      <c r="DH434" s="5">
        <v>5099.1139999999996</v>
      </c>
      <c r="DI434" s="5">
        <v>-11.135590000000001</v>
      </c>
      <c r="DJ434" s="5">
        <v>1087.9780000000001</v>
      </c>
      <c r="DK434" s="5">
        <v>2752.2820000000002</v>
      </c>
      <c r="DL434" s="5">
        <v>0.2997377</v>
      </c>
      <c r="DM434" s="5">
        <v>85775</v>
      </c>
      <c r="DN434" s="5">
        <v>1302.896</v>
      </c>
      <c r="DO434" s="5">
        <v>0.67139269999999995</v>
      </c>
      <c r="DP434" s="5">
        <v>355</v>
      </c>
      <c r="DQ434" s="5">
        <v>505</v>
      </c>
      <c r="DR434" s="5">
        <v>25706</v>
      </c>
      <c r="DS434" s="5">
        <v>0.99984439999999997</v>
      </c>
      <c r="DT434" s="5">
        <v>294</v>
      </c>
      <c r="DU434" s="5">
        <v>210</v>
      </c>
      <c r="DV434" s="5">
        <v>87.972149999999999</v>
      </c>
      <c r="DW434" s="5">
        <v>21.898890000000002</v>
      </c>
      <c r="DX434" s="5">
        <v>87.972149999999999</v>
      </c>
      <c r="DY434" s="5">
        <v>21.898890000000002</v>
      </c>
      <c r="DZ434" s="5">
        <v>87.972149999999999</v>
      </c>
      <c r="EA434" s="5">
        <v>21.898890000000002</v>
      </c>
      <c r="EB434" s="5">
        <v>566.47170000000006</v>
      </c>
      <c r="EC434" s="5">
        <v>127197.4</v>
      </c>
      <c r="ED434" s="5">
        <v>1011.317</v>
      </c>
      <c r="EE434" s="5">
        <v>4</v>
      </c>
      <c r="EF434" s="5">
        <v>1.5558149999999999E-4</v>
      </c>
      <c r="EG434" s="5">
        <v>695640400</v>
      </c>
      <c r="EH434" s="5">
        <v>1.0524</v>
      </c>
      <c r="EI434" s="7" t="s">
        <v>310</v>
      </c>
      <c r="EJ434" s="7">
        <v>32532</v>
      </c>
      <c r="EK434" s="7">
        <v>613752000</v>
      </c>
      <c r="EL434" s="7">
        <v>163039600</v>
      </c>
      <c r="EM434" s="7">
        <v>0.57992449999999995</v>
      </c>
      <c r="EN434" s="7">
        <v>0.15405350000000001</v>
      </c>
      <c r="EO434" s="7">
        <v>3.7644350000000002</v>
      </c>
      <c r="EP434" s="7">
        <v>17981</v>
      </c>
      <c r="EQ434" s="7">
        <v>0.55271729999999997</v>
      </c>
      <c r="ER434" s="7">
        <v>14551</v>
      </c>
      <c r="ES434" s="7">
        <v>0.44728269999999998</v>
      </c>
      <c r="ET434" s="7">
        <v>7217</v>
      </c>
      <c r="EU434" s="7">
        <v>1601.0419999999999</v>
      </c>
      <c r="EV434" s="7">
        <v>0.22184309999999999</v>
      </c>
      <c r="EW434" s="7">
        <v>531.76869999999997</v>
      </c>
      <c r="EX434" s="7">
        <v>8086.0240000000003</v>
      </c>
      <c r="EY434" s="7">
        <v>-14.280049999999999</v>
      </c>
      <c r="EZ434" s="7">
        <v>1070.721</v>
      </c>
      <c r="FA434" s="7">
        <v>2771.8420000000001</v>
      </c>
      <c r="FB434" s="7">
        <v>0.29317880000000002</v>
      </c>
      <c r="FC434" s="7">
        <v>110963</v>
      </c>
      <c r="FD434" s="7">
        <v>1356.8130000000001</v>
      </c>
      <c r="FE434" s="7">
        <v>0.33665869999999998</v>
      </c>
      <c r="FF434" s="7">
        <v>440</v>
      </c>
      <c r="FG434" s="7">
        <v>466</v>
      </c>
      <c r="FH434" s="7">
        <v>32519</v>
      </c>
      <c r="FI434" s="7">
        <v>0.99960039999999994</v>
      </c>
      <c r="FJ434" s="7">
        <v>256</v>
      </c>
      <c r="FK434" s="7">
        <v>209</v>
      </c>
      <c r="FL434" s="7">
        <v>90.238439999999997</v>
      </c>
      <c r="FM434" s="7">
        <v>23.452020000000001</v>
      </c>
      <c r="FN434" s="7">
        <v>90.238439999999997</v>
      </c>
      <c r="FO434" s="7">
        <v>23.452020000000001</v>
      </c>
      <c r="FP434" s="7">
        <v>90.238439999999997</v>
      </c>
      <c r="FQ434" s="7">
        <v>23.452020000000001</v>
      </c>
      <c r="FR434" s="7">
        <v>532.86850000000004</v>
      </c>
      <c r="FS434" s="7">
        <v>161096.5</v>
      </c>
      <c r="FT434" s="7">
        <v>2009.83</v>
      </c>
      <c r="FU434" s="7">
        <v>13</v>
      </c>
      <c r="FV434" s="7">
        <v>3.996065E-4</v>
      </c>
      <c r="FW434" s="7">
        <v>776791700</v>
      </c>
      <c r="FX434" s="7">
        <v>0.73397800000000002</v>
      </c>
      <c r="FY434" s="9" t="s">
        <v>311</v>
      </c>
      <c r="FZ434" s="9">
        <v>13591</v>
      </c>
      <c r="GA434" s="9">
        <v>48079250</v>
      </c>
      <c r="GB434" s="9">
        <v>13578650</v>
      </c>
      <c r="GC434" s="9">
        <v>0.26028839999999998</v>
      </c>
      <c r="GD434" s="9">
        <v>7.3511240000000005E-2</v>
      </c>
      <c r="GE434" s="9">
        <v>3.5407980000000001</v>
      </c>
      <c r="GF434" s="9">
        <v>13591</v>
      </c>
      <c r="GG434" s="9">
        <v>1</v>
      </c>
      <c r="GH434" s="9">
        <v>0</v>
      </c>
      <c r="GI434" s="9">
        <v>0</v>
      </c>
      <c r="GJ434" s="9">
        <v>2697</v>
      </c>
      <c r="GK434" s="9">
        <v>535.19309999999996</v>
      </c>
      <c r="GL434" s="9">
        <v>0.19844010000000001</v>
      </c>
      <c r="GM434" s="9">
        <v>296.71030000000002</v>
      </c>
      <c r="GN434" s="9">
        <v>7386.2950000000001</v>
      </c>
      <c r="GO434" s="9">
        <v>0.3317929</v>
      </c>
      <c r="GP434" s="9">
        <v>1332.989</v>
      </c>
      <c r="GQ434" s="9">
        <v>2492.3319999999999</v>
      </c>
      <c r="GR434" s="9">
        <v>0.45268629999999999</v>
      </c>
      <c r="GS434" s="9">
        <v>30023</v>
      </c>
      <c r="GT434" s="9">
        <v>706.95360000000005</v>
      </c>
      <c r="GU434" s="9">
        <v>0.31309490000000001</v>
      </c>
      <c r="GV434" s="9">
        <v>287</v>
      </c>
      <c r="GW434" s="9">
        <v>171</v>
      </c>
      <c r="GX434" s="9">
        <v>13531</v>
      </c>
      <c r="GY434" s="9">
        <v>0.99558530000000001</v>
      </c>
      <c r="GZ434" s="9">
        <v>234</v>
      </c>
      <c r="HA434" s="9">
        <v>0</v>
      </c>
      <c r="HB434" s="9">
        <v>91.578029999999998</v>
      </c>
      <c r="HC434" s="9">
        <v>20.415590000000002</v>
      </c>
      <c r="HD434" s="9">
        <v>91.578029999999998</v>
      </c>
      <c r="HE434" s="9">
        <v>20.415590000000002</v>
      </c>
      <c r="HF434" s="9">
        <v>91.578029999999998</v>
      </c>
      <c r="HG434" s="9">
        <v>20.415590000000002</v>
      </c>
      <c r="HH434" s="9">
        <v>296.71050000000002</v>
      </c>
      <c r="HI434" s="9">
        <v>43979.78</v>
      </c>
      <c r="HJ434" s="9">
        <v>4014.2269999999999</v>
      </c>
      <c r="HK434" s="9">
        <v>60</v>
      </c>
      <c r="HL434" s="9">
        <v>4.4146860000000001E-3</v>
      </c>
      <c r="HM434" s="9">
        <v>61657900</v>
      </c>
      <c r="HN434" s="9">
        <v>0.33379969999999998</v>
      </c>
      <c r="HO434" s="10" t="s">
        <v>312</v>
      </c>
      <c r="HP434" s="10">
        <v>13295</v>
      </c>
      <c r="HQ434" s="10">
        <v>39988160</v>
      </c>
      <c r="HR434" s="10">
        <v>8482401</v>
      </c>
      <c r="HS434" s="10">
        <v>0.2262323</v>
      </c>
      <c r="HT434" s="10">
        <v>4.7989039999999997E-2</v>
      </c>
      <c r="HU434" s="10">
        <v>4.7142499999999998</v>
      </c>
      <c r="HV434" s="10">
        <v>13295</v>
      </c>
      <c r="HW434" s="10">
        <v>1</v>
      </c>
      <c r="HX434" s="10">
        <v>0</v>
      </c>
      <c r="HY434" s="10">
        <v>0</v>
      </c>
      <c r="HZ434" s="10">
        <v>1780</v>
      </c>
      <c r="IA434" s="10">
        <v>238.3152</v>
      </c>
      <c r="IB434" s="10">
        <v>0.1338849</v>
      </c>
      <c r="IC434" s="10">
        <v>239.20699999999999</v>
      </c>
      <c r="ID434" s="10">
        <v>133.11269999999999</v>
      </c>
      <c r="IE434" s="10">
        <v>27.432040000000001</v>
      </c>
      <c r="IF434" s="10">
        <v>1323.5060000000001</v>
      </c>
      <c r="IG434" s="10">
        <v>2505.3009999999999</v>
      </c>
      <c r="IH434" s="10">
        <v>0.61642249999999998</v>
      </c>
      <c r="II434" s="10">
        <v>21568</v>
      </c>
      <c r="IJ434" s="10">
        <v>586.48839999999996</v>
      </c>
      <c r="IK434" s="10">
        <v>0.42249710000000001</v>
      </c>
      <c r="IL434" s="10">
        <v>173</v>
      </c>
      <c r="IM434" s="10">
        <v>199</v>
      </c>
      <c r="IN434" s="10">
        <v>13256</v>
      </c>
      <c r="IO434" s="10">
        <v>0.99706660000000003</v>
      </c>
      <c r="IP434" s="10">
        <v>247</v>
      </c>
      <c r="IQ434" s="10">
        <v>0</v>
      </c>
      <c r="IR434" s="10">
        <v>89.956379999999996</v>
      </c>
      <c r="IS434" s="10">
        <v>18.640720000000002</v>
      </c>
      <c r="IT434" s="10">
        <v>89.956379999999996</v>
      </c>
      <c r="IU434" s="10">
        <v>18.640720000000002</v>
      </c>
      <c r="IV434" s="10">
        <v>89.956379999999996</v>
      </c>
      <c r="IW434" s="10">
        <v>18.640720000000002</v>
      </c>
      <c r="IX434" s="10">
        <v>239.2072</v>
      </c>
      <c r="IY434" s="10">
        <v>28450.47</v>
      </c>
      <c r="IZ434" s="10">
        <v>1.3327560000000001</v>
      </c>
      <c r="JA434" s="10">
        <v>39</v>
      </c>
      <c r="JB434" s="10">
        <v>2.933434E-3</v>
      </c>
      <c r="JC434" s="10">
        <v>48470560</v>
      </c>
      <c r="JD434" s="10">
        <v>0.2742214</v>
      </c>
      <c r="JE434" s="11" t="s">
        <v>313</v>
      </c>
      <c r="JF434" s="11">
        <v>32782</v>
      </c>
      <c r="JG434" s="11">
        <v>259891900</v>
      </c>
      <c r="JH434" s="11">
        <v>70742720</v>
      </c>
      <c r="JI434" s="11">
        <v>0.24183650000000001</v>
      </c>
      <c r="JJ434" s="11">
        <v>6.5828029999999996E-2</v>
      </c>
      <c r="JK434" s="11">
        <v>3.673762</v>
      </c>
      <c r="JL434" s="11">
        <v>0</v>
      </c>
      <c r="JM434" s="11">
        <v>0</v>
      </c>
      <c r="JN434" s="11">
        <v>0</v>
      </c>
      <c r="JO434" s="11">
        <v>0</v>
      </c>
      <c r="JP434" s="11">
        <v>7124</v>
      </c>
      <c r="JQ434" s="11">
        <v>1548.1479999999999</v>
      </c>
      <c r="JR434" s="11">
        <v>0.21731439999999999</v>
      </c>
      <c r="JS434" s="11">
        <v>414.49369999999999</v>
      </c>
      <c r="JT434" s="11">
        <v>18618.32</v>
      </c>
      <c r="JU434" s="11">
        <v>2.0786850000000001</v>
      </c>
      <c r="JV434" s="11">
        <v>1686.9780000000001</v>
      </c>
      <c r="JW434" s="11">
        <v>1248.3620000000001</v>
      </c>
      <c r="JX434" s="11">
        <v>0.54391</v>
      </c>
      <c r="JY434" s="11">
        <v>60271</v>
      </c>
      <c r="JZ434" s="11">
        <v>974.79700000000003</v>
      </c>
      <c r="KA434" s="11">
        <v>0.32727460000000003</v>
      </c>
      <c r="KB434" s="11">
        <v>403</v>
      </c>
      <c r="KC434" s="11">
        <v>226</v>
      </c>
      <c r="KD434" s="11">
        <v>32466</v>
      </c>
      <c r="KE434" s="11">
        <v>0.99036060000000004</v>
      </c>
      <c r="KF434" s="11">
        <v>263.22989999999999</v>
      </c>
      <c r="KG434" s="11">
        <v>92.404910000000001</v>
      </c>
      <c r="KH434" s="11">
        <v>20.491440000000001</v>
      </c>
      <c r="KI434" s="11">
        <v>92.404910000000001</v>
      </c>
      <c r="KJ434" s="11">
        <v>20.491440000000001</v>
      </c>
      <c r="KK434" s="11">
        <v>92.404910000000001</v>
      </c>
      <c r="KL434" s="11">
        <v>20.491440000000001</v>
      </c>
      <c r="KM434" s="11">
        <v>414.4939</v>
      </c>
      <c r="KN434" s="11">
        <v>88439.63</v>
      </c>
      <c r="KO434" s="11">
        <v>10574.15</v>
      </c>
      <c r="KP434" s="11">
        <v>316</v>
      </c>
      <c r="KQ434" s="11">
        <v>9.6394359999999995E-3</v>
      </c>
      <c r="KR434" s="11">
        <v>330634700</v>
      </c>
      <c r="KS434" s="11">
        <v>0.30766450000000001</v>
      </c>
    </row>
    <row r="435" spans="1:305" x14ac:dyDescent="0.25">
      <c r="A435">
        <v>712</v>
      </c>
      <c r="B435" t="s">
        <v>380</v>
      </c>
      <c r="C435" t="s">
        <v>315</v>
      </c>
      <c r="D435" t="s">
        <v>337</v>
      </c>
      <c r="E435" t="s">
        <v>334</v>
      </c>
      <c r="F435" t="s">
        <v>318</v>
      </c>
      <c r="G435" t="s">
        <v>306</v>
      </c>
      <c r="H435">
        <v>6</v>
      </c>
      <c r="I435">
        <v>9</v>
      </c>
      <c r="J435" s="1">
        <v>44362.516597222224</v>
      </c>
      <c r="K435" s="2">
        <f>ROUNDDOWN(J435-"04/05/2021 12:00 AM", 0)</f>
        <v>42</v>
      </c>
      <c r="L435" s="2">
        <f>N435+BD435+CT435+EJ435+FZ435+HP435+JF435</f>
        <v>224221</v>
      </c>
      <c r="M435" s="3" t="s">
        <v>307</v>
      </c>
      <c r="N435" s="3">
        <v>31603</v>
      </c>
      <c r="O435" s="3">
        <v>880844400</v>
      </c>
      <c r="P435" s="3">
        <v>305780400</v>
      </c>
      <c r="Q435" s="3">
        <v>0.88194709999999998</v>
      </c>
      <c r="R435" s="3">
        <v>0.30616330000000003</v>
      </c>
      <c r="S435" s="3">
        <v>2.8806430000000001</v>
      </c>
      <c r="T435" s="3">
        <v>31603</v>
      </c>
      <c r="U435" s="3">
        <v>1</v>
      </c>
      <c r="V435" s="3">
        <v>0</v>
      </c>
      <c r="W435" s="3">
        <v>0</v>
      </c>
      <c r="X435" s="3">
        <v>14861</v>
      </c>
      <c r="Y435" s="3">
        <v>6988.2389999999996</v>
      </c>
      <c r="Z435" s="3">
        <v>0.4702402</v>
      </c>
      <c r="AA435" s="3">
        <v>631.04520000000002</v>
      </c>
      <c r="AB435" s="3">
        <v>22232.12</v>
      </c>
      <c r="AC435" s="3">
        <v>-19.856069999999999</v>
      </c>
      <c r="AD435" s="3">
        <v>1325.546</v>
      </c>
      <c r="AE435" s="3">
        <v>2735.8029999999999</v>
      </c>
      <c r="AF435" s="3">
        <v>0.16522980000000001</v>
      </c>
      <c r="AG435" s="3">
        <v>191267</v>
      </c>
      <c r="AH435" s="3">
        <v>1673.6590000000001</v>
      </c>
      <c r="AI435" s="3">
        <v>0.23485800000000001</v>
      </c>
      <c r="AJ435" s="3">
        <v>510</v>
      </c>
      <c r="AK435" s="3">
        <v>571</v>
      </c>
      <c r="AL435" s="3">
        <v>31167</v>
      </c>
      <c r="AM435" s="3">
        <v>0.98620379999999996</v>
      </c>
      <c r="AN435" s="3">
        <v>658</v>
      </c>
      <c r="AO435" s="3">
        <v>0</v>
      </c>
      <c r="AP435" s="3">
        <v>83.298199999999994</v>
      </c>
      <c r="AQ435" s="3">
        <v>21.383880000000001</v>
      </c>
      <c r="AR435" s="3">
        <v>83.298199999999994</v>
      </c>
      <c r="AS435" s="3">
        <v>21.383880000000001</v>
      </c>
      <c r="AT435" s="3">
        <v>83.298199999999994</v>
      </c>
      <c r="AU435" s="3">
        <v>21.383880000000001</v>
      </c>
      <c r="AV435" s="3">
        <v>631.0453</v>
      </c>
      <c r="AW435" s="3">
        <v>259194.3</v>
      </c>
      <c r="AX435" s="3">
        <v>15639.88</v>
      </c>
      <c r="AY435" s="3">
        <v>436</v>
      </c>
      <c r="AZ435" s="3">
        <v>1.379616E-2</v>
      </c>
      <c r="BA435" s="3">
        <v>1186625000</v>
      </c>
      <c r="BB435" s="3">
        <v>1.18811</v>
      </c>
      <c r="BC435" s="4" t="s">
        <v>308</v>
      </c>
      <c r="BD435" s="4">
        <v>32903</v>
      </c>
      <c r="BE435" s="4">
        <v>727611100</v>
      </c>
      <c r="BF435" s="4">
        <v>335089400</v>
      </c>
      <c r="BG435" s="4">
        <v>0.67209140000000001</v>
      </c>
      <c r="BH435" s="4">
        <v>0.30952069999999998</v>
      </c>
      <c r="BI435" s="4">
        <v>2.1713939999999998</v>
      </c>
      <c r="BJ435" s="4">
        <v>32903</v>
      </c>
      <c r="BK435" s="4">
        <v>1</v>
      </c>
      <c r="BL435" s="4">
        <v>0</v>
      </c>
      <c r="BM435" s="4">
        <v>0</v>
      </c>
      <c r="BN435" s="4">
        <v>15231</v>
      </c>
      <c r="BO435" s="4">
        <v>7050.5230000000001</v>
      </c>
      <c r="BP435" s="4">
        <v>0.46290609999999999</v>
      </c>
      <c r="BQ435" s="4">
        <v>593.43740000000003</v>
      </c>
      <c r="BR435" s="4">
        <v>31152.73</v>
      </c>
      <c r="BS435" s="4">
        <v>-7.6638440000000001</v>
      </c>
      <c r="BT435" s="4">
        <v>1308.8040000000001</v>
      </c>
      <c r="BU435" s="4">
        <v>2735.636</v>
      </c>
      <c r="BV435" s="4">
        <v>0.17651729999999999</v>
      </c>
      <c r="BW435" s="4">
        <v>186401</v>
      </c>
      <c r="BX435" s="4">
        <v>1617.4580000000001</v>
      </c>
      <c r="BY435" s="4">
        <v>0.13642860000000001</v>
      </c>
      <c r="BZ435" s="4">
        <v>502</v>
      </c>
      <c r="CA435" s="4">
        <v>560</v>
      </c>
      <c r="CB435" s="4">
        <v>32582</v>
      </c>
      <c r="CC435" s="4">
        <v>0.99024400000000001</v>
      </c>
      <c r="CD435" s="4">
        <v>647</v>
      </c>
      <c r="CE435" s="4">
        <v>0</v>
      </c>
      <c r="CF435" s="4">
        <v>84.752300000000005</v>
      </c>
      <c r="CG435" s="4">
        <v>21.03941</v>
      </c>
      <c r="CH435" s="4">
        <v>84.752300000000005</v>
      </c>
      <c r="CI435" s="4">
        <v>21.03941</v>
      </c>
      <c r="CJ435" s="4">
        <v>84.752300000000005</v>
      </c>
      <c r="CK435" s="4">
        <v>21.03941</v>
      </c>
      <c r="CL435" s="4">
        <v>593.43759999999997</v>
      </c>
      <c r="CM435" s="4">
        <v>241601.3</v>
      </c>
      <c r="CN435" s="4">
        <v>29495.57</v>
      </c>
      <c r="CO435" s="4">
        <v>321</v>
      </c>
      <c r="CP435" s="4">
        <v>9.7559489999999999E-3</v>
      </c>
      <c r="CQ435" s="4">
        <v>1062701000</v>
      </c>
      <c r="CR435" s="4">
        <v>0.98161209999999999</v>
      </c>
      <c r="CS435" s="5" t="s">
        <v>309</v>
      </c>
      <c r="CT435" s="5">
        <v>40385</v>
      </c>
      <c r="CU435" s="5">
        <v>1247791000</v>
      </c>
      <c r="CV435" s="5">
        <v>239862000</v>
      </c>
      <c r="CW435" s="5">
        <v>0.7650709</v>
      </c>
      <c r="CX435" s="5">
        <v>0.14706910000000001</v>
      </c>
      <c r="CY435" s="5">
        <v>5.2021199999999999</v>
      </c>
      <c r="CZ435" s="5">
        <v>27782</v>
      </c>
      <c r="DA435" s="5">
        <v>0.68792869999999995</v>
      </c>
      <c r="DB435" s="5">
        <v>12603</v>
      </c>
      <c r="DC435" s="5">
        <v>0.3120713</v>
      </c>
      <c r="DD435" s="5">
        <v>8204</v>
      </c>
      <c r="DE435" s="5">
        <v>1666.5989999999999</v>
      </c>
      <c r="DF435" s="5">
        <v>0.20314470000000001</v>
      </c>
      <c r="DG435" s="5">
        <v>669.57299999999998</v>
      </c>
      <c r="DH435" s="5">
        <v>7626.2749999999996</v>
      </c>
      <c r="DI435" s="5">
        <v>-11.82422</v>
      </c>
      <c r="DJ435" s="5">
        <v>1101.307</v>
      </c>
      <c r="DK435" s="5">
        <v>2706.7579999999998</v>
      </c>
      <c r="DL435" s="5">
        <v>0.27135350000000003</v>
      </c>
      <c r="DM435" s="5">
        <v>148828</v>
      </c>
      <c r="DN435" s="5">
        <v>1626.268</v>
      </c>
      <c r="DO435" s="5">
        <v>0.45904640000000002</v>
      </c>
      <c r="DP435" s="5">
        <v>471</v>
      </c>
      <c r="DQ435" s="5">
        <v>581</v>
      </c>
      <c r="DR435" s="5">
        <v>40368</v>
      </c>
      <c r="DS435" s="5">
        <v>0.99957910000000005</v>
      </c>
      <c r="DT435" s="5">
        <v>370</v>
      </c>
      <c r="DU435" s="5">
        <v>210</v>
      </c>
      <c r="DV435" s="5">
        <v>83.919470000000004</v>
      </c>
      <c r="DW435" s="5">
        <v>20.34591</v>
      </c>
      <c r="DX435" s="5">
        <v>83.919470000000004</v>
      </c>
      <c r="DY435" s="5">
        <v>20.34591</v>
      </c>
      <c r="DZ435" s="5">
        <v>83.919470000000004</v>
      </c>
      <c r="EA435" s="5">
        <v>20.34591</v>
      </c>
      <c r="EB435" s="5">
        <v>669.57320000000004</v>
      </c>
      <c r="EC435" s="5">
        <v>229516.2</v>
      </c>
      <c r="ED435" s="5">
        <v>1440.14</v>
      </c>
      <c r="EE435" s="5">
        <v>17</v>
      </c>
      <c r="EF435" s="5">
        <v>4.2094840000000001E-4</v>
      </c>
      <c r="EG435" s="5">
        <v>1487653000</v>
      </c>
      <c r="EH435" s="5">
        <v>0.91213999999999995</v>
      </c>
      <c r="EI435" s="7" t="s">
        <v>310</v>
      </c>
      <c r="EJ435" s="7">
        <v>46715</v>
      </c>
      <c r="EK435" s="7">
        <v>1402616000</v>
      </c>
      <c r="EL435" s="7">
        <v>391428800</v>
      </c>
      <c r="EM435" s="7">
        <v>0.64272640000000003</v>
      </c>
      <c r="EN435" s="7">
        <v>0.179366</v>
      </c>
      <c r="EO435" s="7">
        <v>3.5833240000000002</v>
      </c>
      <c r="EP435" s="7">
        <v>30465</v>
      </c>
      <c r="EQ435" s="7">
        <v>0.652146</v>
      </c>
      <c r="ER435" s="7">
        <v>16250</v>
      </c>
      <c r="ES435" s="7">
        <v>0.347854</v>
      </c>
      <c r="ET435" s="7">
        <v>9901</v>
      </c>
      <c r="EU435" s="7">
        <v>2098.4650000000001</v>
      </c>
      <c r="EV435" s="7">
        <v>0.21194479999999999</v>
      </c>
      <c r="EW435" s="7">
        <v>619.15589999999997</v>
      </c>
      <c r="EX435" s="7">
        <v>14208.4</v>
      </c>
      <c r="EY435" s="7">
        <v>-23.06522</v>
      </c>
      <c r="EZ435" s="7">
        <v>1109.5239999999999</v>
      </c>
      <c r="FA435" s="7">
        <v>2725.06</v>
      </c>
      <c r="FB435" s="7">
        <v>0.26348739999999998</v>
      </c>
      <c r="FC435" s="7">
        <v>177295</v>
      </c>
      <c r="FD435" s="7">
        <v>1654.1389999999999</v>
      </c>
      <c r="FE435" s="7">
        <v>0.31768489999999999</v>
      </c>
      <c r="FF435" s="7">
        <v>534</v>
      </c>
      <c r="FG435" s="7">
        <v>531</v>
      </c>
      <c r="FH435" s="7">
        <v>46698</v>
      </c>
      <c r="FI435" s="7">
        <v>0.99963610000000003</v>
      </c>
      <c r="FJ435" s="7">
        <v>317</v>
      </c>
      <c r="FK435" s="7">
        <v>213</v>
      </c>
      <c r="FL435" s="7">
        <v>86.102670000000003</v>
      </c>
      <c r="FM435" s="7">
        <v>22.044060000000002</v>
      </c>
      <c r="FN435" s="7">
        <v>86.102670000000003</v>
      </c>
      <c r="FO435" s="7">
        <v>22.044060000000002</v>
      </c>
      <c r="FP435" s="7">
        <v>86.102670000000003</v>
      </c>
      <c r="FQ435" s="7">
        <v>22.044060000000002</v>
      </c>
      <c r="FR435" s="7">
        <v>619.15610000000004</v>
      </c>
      <c r="FS435" s="7">
        <v>239878.5</v>
      </c>
      <c r="FT435" s="7">
        <v>4321.4970000000003</v>
      </c>
      <c r="FU435" s="7">
        <v>17</v>
      </c>
      <c r="FV435" s="7">
        <v>3.6390879999999997E-4</v>
      </c>
      <c r="FW435" s="7">
        <v>1794045000</v>
      </c>
      <c r="FX435" s="7">
        <v>0.82209239999999995</v>
      </c>
      <c r="FY435" s="9" t="s">
        <v>311</v>
      </c>
      <c r="FZ435" s="9">
        <v>18708</v>
      </c>
      <c r="GA435" s="9">
        <v>92962860</v>
      </c>
      <c r="GB435" s="9">
        <v>33588520</v>
      </c>
      <c r="GC435" s="9">
        <v>0.26561630000000003</v>
      </c>
      <c r="GD435" s="9">
        <v>9.5970139999999995E-2</v>
      </c>
      <c r="GE435" s="9">
        <v>2.7676980000000002</v>
      </c>
      <c r="GF435" s="9">
        <v>18708</v>
      </c>
      <c r="GG435" s="9">
        <v>1</v>
      </c>
      <c r="GH435" s="9">
        <v>0</v>
      </c>
      <c r="GI435" s="9">
        <v>0</v>
      </c>
      <c r="GJ435" s="9">
        <v>3948</v>
      </c>
      <c r="GK435" s="9">
        <v>833.15719999999999</v>
      </c>
      <c r="GL435" s="9">
        <v>0.21103269999999999</v>
      </c>
      <c r="GM435" s="9">
        <v>311.70819999999998</v>
      </c>
      <c r="GN435" s="9">
        <v>1356.585</v>
      </c>
      <c r="GO435" s="9">
        <v>14.24555</v>
      </c>
      <c r="GP435" s="9">
        <v>1344.739</v>
      </c>
      <c r="GQ435" s="9">
        <v>2484.6239999999998</v>
      </c>
      <c r="GR435" s="9">
        <v>0.4249018</v>
      </c>
      <c r="GS435" s="9">
        <v>44029</v>
      </c>
      <c r="GT435" s="9">
        <v>812.90239999999994</v>
      </c>
      <c r="GU435" s="9">
        <v>0.22012219999999999</v>
      </c>
      <c r="GV435" s="9">
        <v>302</v>
      </c>
      <c r="GW435" s="9">
        <v>233</v>
      </c>
      <c r="GX435" s="9">
        <v>18595</v>
      </c>
      <c r="GY435" s="9">
        <v>0.99395979999999995</v>
      </c>
      <c r="GZ435" s="9">
        <v>294</v>
      </c>
      <c r="HA435" s="9">
        <v>0</v>
      </c>
      <c r="HB435" s="9">
        <v>88.268649999999994</v>
      </c>
      <c r="HC435" s="9">
        <v>20.597719999999999</v>
      </c>
      <c r="HD435" s="9">
        <v>88.268649999999994</v>
      </c>
      <c r="HE435" s="9">
        <v>20.597719999999999</v>
      </c>
      <c r="HF435" s="9">
        <v>88.268649999999994</v>
      </c>
      <c r="HG435" s="9">
        <v>20.597719999999999</v>
      </c>
      <c r="HH435" s="9">
        <v>311.77839999999998</v>
      </c>
      <c r="HI435" s="9">
        <v>58460.01</v>
      </c>
      <c r="HJ435" s="9">
        <v>98.370900000000006</v>
      </c>
      <c r="HK435" s="9">
        <v>113</v>
      </c>
      <c r="HL435" s="9">
        <v>6.0401969999999998E-3</v>
      </c>
      <c r="HM435" s="9">
        <v>126551400</v>
      </c>
      <c r="HN435" s="9">
        <v>0.36158649999999998</v>
      </c>
      <c r="HO435" s="10" t="s">
        <v>312</v>
      </c>
      <c r="HP435" s="10">
        <v>17041</v>
      </c>
      <c r="HQ435" s="10">
        <v>84949520</v>
      </c>
      <c r="HR435" s="10">
        <v>18771470</v>
      </c>
      <c r="HS435" s="10">
        <v>0.29253030000000002</v>
      </c>
      <c r="HT435" s="10">
        <v>6.4641019999999993E-2</v>
      </c>
      <c r="HU435" s="10">
        <v>4.5254580000000004</v>
      </c>
      <c r="HV435" s="10">
        <v>17041</v>
      </c>
      <c r="HW435" s="10">
        <v>1</v>
      </c>
      <c r="HX435" s="10">
        <v>0</v>
      </c>
      <c r="HY435" s="10">
        <v>0</v>
      </c>
      <c r="HZ435" s="10">
        <v>2462</v>
      </c>
      <c r="IA435" s="10">
        <v>355.6977</v>
      </c>
      <c r="IB435" s="10">
        <v>0.1444751</v>
      </c>
      <c r="IC435" s="10">
        <v>302.31939999999997</v>
      </c>
      <c r="ID435" s="10">
        <v>3545.2190000000001</v>
      </c>
      <c r="IE435" s="10">
        <v>21.22579</v>
      </c>
      <c r="IF435" s="10">
        <v>1322.575</v>
      </c>
      <c r="IG435" s="10">
        <v>2492.018</v>
      </c>
      <c r="IH435" s="10">
        <v>0.44749349999999999</v>
      </c>
      <c r="II435" s="10">
        <v>38081</v>
      </c>
      <c r="IJ435" s="10">
        <v>772.39909999999998</v>
      </c>
      <c r="IK435" s="10">
        <v>0.40709390000000001</v>
      </c>
      <c r="IL435" s="10">
        <v>215</v>
      </c>
      <c r="IM435" s="10">
        <v>272</v>
      </c>
      <c r="IN435" s="10">
        <v>16977</v>
      </c>
      <c r="IO435" s="10">
        <v>0.99624440000000003</v>
      </c>
      <c r="IP435" s="10">
        <v>298</v>
      </c>
      <c r="IQ435" s="10">
        <v>0</v>
      </c>
      <c r="IR435" s="10">
        <v>85.630189999999999</v>
      </c>
      <c r="IS435" s="10">
        <v>18.09845</v>
      </c>
      <c r="IT435" s="10">
        <v>85.630189999999999</v>
      </c>
      <c r="IU435" s="10">
        <v>18.09845</v>
      </c>
      <c r="IV435" s="10">
        <v>85.630189999999999</v>
      </c>
      <c r="IW435" s="10">
        <v>18.09845</v>
      </c>
      <c r="IX435" s="10">
        <v>302.62950000000001</v>
      </c>
      <c r="IY435" s="10">
        <v>52881.24</v>
      </c>
      <c r="IZ435" s="10">
        <v>737.54909999999995</v>
      </c>
      <c r="JA435" s="10">
        <v>64</v>
      </c>
      <c r="JB435" s="10">
        <v>3.7556479999999999E-3</v>
      </c>
      <c r="JC435" s="10">
        <v>103721000</v>
      </c>
      <c r="JD435" s="10">
        <v>0.35717130000000002</v>
      </c>
      <c r="JE435" s="11" t="s">
        <v>313</v>
      </c>
      <c r="JF435" s="11">
        <v>36866</v>
      </c>
      <c r="JG435" s="11">
        <v>430254600</v>
      </c>
      <c r="JH435" s="11">
        <v>80601060</v>
      </c>
      <c r="JI435" s="11">
        <v>0.31657269999999998</v>
      </c>
      <c r="JJ435" s="11">
        <v>5.930465E-2</v>
      </c>
      <c r="JK435" s="11">
        <v>5.3380749999999999</v>
      </c>
      <c r="JL435" s="11">
        <v>0</v>
      </c>
      <c r="JM435" s="11">
        <v>0</v>
      </c>
      <c r="JN435" s="11">
        <v>0</v>
      </c>
      <c r="JO435" s="11">
        <v>0</v>
      </c>
      <c r="JP435" s="11">
        <v>7285</v>
      </c>
      <c r="JQ435" s="11">
        <v>1439.5709999999999</v>
      </c>
      <c r="JR435" s="11">
        <v>0.19760749999999999</v>
      </c>
      <c r="JS435" s="11">
        <v>502.24799999999999</v>
      </c>
      <c r="JT435" s="11">
        <v>33335.160000000003</v>
      </c>
      <c r="JU435" s="11">
        <v>2.0448050000000002</v>
      </c>
      <c r="JV435" s="11">
        <v>1699.26</v>
      </c>
      <c r="JW435" s="11">
        <v>1247.0730000000001</v>
      </c>
      <c r="JX435" s="11">
        <v>0.39187050000000001</v>
      </c>
      <c r="JY435" s="11">
        <v>94077</v>
      </c>
      <c r="JZ435" s="11">
        <v>1252.7339999999999</v>
      </c>
      <c r="KA435" s="11">
        <v>0.46846739999999998</v>
      </c>
      <c r="KB435" s="11">
        <v>467</v>
      </c>
      <c r="KC435" s="11">
        <v>259</v>
      </c>
      <c r="KD435" s="11">
        <v>36319</v>
      </c>
      <c r="KE435" s="11">
        <v>0.98516250000000005</v>
      </c>
      <c r="KF435" s="11">
        <v>364.80270000000002</v>
      </c>
      <c r="KG435" s="11">
        <v>90.370559999999998</v>
      </c>
      <c r="KH435" s="11">
        <v>20.201910000000002</v>
      </c>
      <c r="KI435" s="11">
        <v>90.370559999999998</v>
      </c>
      <c r="KJ435" s="11">
        <v>20.201910000000002</v>
      </c>
      <c r="KK435" s="11">
        <v>90.370559999999998</v>
      </c>
      <c r="KL435" s="11">
        <v>20.201910000000002</v>
      </c>
      <c r="KM435" s="11">
        <v>502.2482</v>
      </c>
      <c r="KN435" s="11">
        <v>112425.5</v>
      </c>
      <c r="KO435" s="11">
        <v>30142.49</v>
      </c>
      <c r="KP435" s="11">
        <v>547</v>
      </c>
      <c r="KQ435" s="11">
        <v>1.483752E-2</v>
      </c>
      <c r="KR435" s="11">
        <v>510855600</v>
      </c>
      <c r="KS435" s="11">
        <v>0.37587730000000003</v>
      </c>
    </row>
    <row r="436" spans="1:305" x14ac:dyDescent="0.25">
      <c r="A436">
        <v>54</v>
      </c>
      <c r="B436" t="s">
        <v>379</v>
      </c>
      <c r="C436" t="s">
        <v>315</v>
      </c>
      <c r="D436" t="s">
        <v>345</v>
      </c>
      <c r="E436" t="s">
        <v>334</v>
      </c>
      <c r="F436" t="s">
        <v>318</v>
      </c>
      <c r="G436" t="s">
        <v>306</v>
      </c>
      <c r="H436">
        <v>6</v>
      </c>
      <c r="I436">
        <v>10</v>
      </c>
      <c r="J436" s="1">
        <v>44340.610254629632</v>
      </c>
      <c r="K436" s="2">
        <f>ROUNDDOWN(J436-"04/05/2021 12:00 AM", 0)</f>
        <v>20</v>
      </c>
      <c r="L436" s="2">
        <f>N436+BD436+CT436+EJ436+FZ436+HP436+JF436</f>
        <v>95772</v>
      </c>
      <c r="M436" s="3" t="s">
        <v>307</v>
      </c>
      <c r="N436" s="3">
        <v>12442</v>
      </c>
      <c r="O436" s="3">
        <v>125201900</v>
      </c>
      <c r="P436" s="3">
        <v>24900330</v>
      </c>
      <c r="Q436" s="3">
        <v>0.80878039999999995</v>
      </c>
      <c r="R436" s="3">
        <v>0.1608513</v>
      </c>
      <c r="S436" s="3">
        <v>5.0281229999999999</v>
      </c>
      <c r="T436" s="3">
        <v>12442</v>
      </c>
      <c r="U436" s="3">
        <v>1</v>
      </c>
      <c r="V436" s="3">
        <v>0</v>
      </c>
      <c r="W436" s="3">
        <v>0</v>
      </c>
      <c r="X436" s="3">
        <v>5214</v>
      </c>
      <c r="Y436" s="3">
        <v>2185.002</v>
      </c>
      <c r="Z436" s="3">
        <v>0.41906450000000001</v>
      </c>
      <c r="AA436" s="3">
        <v>425.36099999999999</v>
      </c>
      <c r="AB436" s="3">
        <v>3321.6709999999998</v>
      </c>
      <c r="AC436" s="3">
        <v>-4.7728190000000001</v>
      </c>
      <c r="AD436" s="3">
        <v>1284.018</v>
      </c>
      <c r="AE436" s="3">
        <v>2798.7730000000001</v>
      </c>
      <c r="AF436" s="3">
        <v>0.18535009999999999</v>
      </c>
      <c r="AG436" s="3">
        <v>67127</v>
      </c>
      <c r="AH436" s="3">
        <v>1022.817</v>
      </c>
      <c r="AI436" s="3">
        <v>0.44652039999999998</v>
      </c>
      <c r="AJ436" s="3">
        <v>238</v>
      </c>
      <c r="AK436" s="3">
        <v>425</v>
      </c>
      <c r="AL436" s="3">
        <v>12240</v>
      </c>
      <c r="AM436" s="3">
        <v>0.98376459999999999</v>
      </c>
      <c r="AN436" s="3">
        <v>512</v>
      </c>
      <c r="AO436" s="3">
        <v>0</v>
      </c>
      <c r="AP436" s="3">
        <v>78.750690000000006</v>
      </c>
      <c r="AQ436" s="3">
        <v>19.958410000000001</v>
      </c>
      <c r="AR436" s="3">
        <v>78.750690000000006</v>
      </c>
      <c r="AS436" s="3">
        <v>19.958410000000001</v>
      </c>
      <c r="AT436" s="3">
        <v>78.750690000000006</v>
      </c>
      <c r="AU436" s="3">
        <v>19.958410000000001</v>
      </c>
      <c r="AV436" s="3">
        <v>425.3612</v>
      </c>
      <c r="AW436" s="3">
        <v>94239.05</v>
      </c>
      <c r="AX436" s="3">
        <v>886.79489999999998</v>
      </c>
      <c r="AY436" s="3">
        <v>202</v>
      </c>
      <c r="AZ436" s="3">
        <v>1.6235329999999999E-2</v>
      </c>
      <c r="BA436" s="3">
        <v>150102200</v>
      </c>
      <c r="BB436" s="3">
        <v>0.96963169999999999</v>
      </c>
      <c r="BC436" s="4" t="s">
        <v>308</v>
      </c>
      <c r="BD436" s="4">
        <v>13868</v>
      </c>
      <c r="BE436" s="4">
        <v>128055500</v>
      </c>
      <c r="BF436" s="4">
        <v>55313500</v>
      </c>
      <c r="BG436" s="4">
        <v>0.66584089999999996</v>
      </c>
      <c r="BH436" s="4">
        <v>0.28760960000000002</v>
      </c>
      <c r="BI436" s="4">
        <v>2.3150849999999998</v>
      </c>
      <c r="BJ436" s="4">
        <v>13868</v>
      </c>
      <c r="BK436" s="4">
        <v>1</v>
      </c>
      <c r="BL436" s="4">
        <v>0</v>
      </c>
      <c r="BM436" s="4">
        <v>0</v>
      </c>
      <c r="BN436" s="4">
        <v>5892</v>
      </c>
      <c r="BO436" s="4">
        <v>2503.2930000000001</v>
      </c>
      <c r="BP436" s="4">
        <v>0.42486299999999999</v>
      </c>
      <c r="BQ436" s="4">
        <v>422.53640000000001</v>
      </c>
      <c r="BR436" s="4">
        <v>3772.335</v>
      </c>
      <c r="BS436" s="4">
        <v>1.449546</v>
      </c>
      <c r="BT436" s="4">
        <v>1271.4380000000001</v>
      </c>
      <c r="BU436" s="4">
        <v>2801.8209999999999</v>
      </c>
      <c r="BV436" s="4">
        <v>0.16202639999999999</v>
      </c>
      <c r="BW436" s="4">
        <v>85591</v>
      </c>
      <c r="BX436" s="4">
        <v>1119.047</v>
      </c>
      <c r="BY436" s="4">
        <v>0.1573687</v>
      </c>
      <c r="BZ436" s="4">
        <v>322</v>
      </c>
      <c r="CA436" s="4">
        <v>422</v>
      </c>
      <c r="CB436" s="4">
        <v>13705</v>
      </c>
      <c r="CC436" s="4">
        <v>0.98824630000000002</v>
      </c>
      <c r="CD436" s="4">
        <v>509</v>
      </c>
      <c r="CE436" s="4">
        <v>0</v>
      </c>
      <c r="CF436" s="4">
        <v>79.375249999999994</v>
      </c>
      <c r="CG436" s="4">
        <v>19.50939</v>
      </c>
      <c r="CH436" s="4">
        <v>79.375249999999994</v>
      </c>
      <c r="CI436" s="4">
        <v>19.50939</v>
      </c>
      <c r="CJ436" s="4">
        <v>79.375249999999994</v>
      </c>
      <c r="CK436" s="4">
        <v>19.50939</v>
      </c>
      <c r="CL436" s="4">
        <v>422.53660000000002</v>
      </c>
      <c r="CM436" s="4">
        <v>105102.8</v>
      </c>
      <c r="CN436" s="4">
        <v>1026.1400000000001</v>
      </c>
      <c r="CO436" s="4">
        <v>163</v>
      </c>
      <c r="CP436" s="4">
        <v>1.1753680000000001E-2</v>
      </c>
      <c r="CQ436" s="4">
        <v>183369000</v>
      </c>
      <c r="CR436" s="4">
        <v>0.95345049999999998</v>
      </c>
      <c r="CS436" s="5" t="s">
        <v>309</v>
      </c>
      <c r="CT436" s="5">
        <v>17889</v>
      </c>
      <c r="CU436" s="5">
        <v>177295100</v>
      </c>
      <c r="CV436" s="5">
        <v>21624940</v>
      </c>
      <c r="CW436" s="5">
        <v>0.55401880000000003</v>
      </c>
      <c r="CX436" s="5">
        <v>6.7574490000000001E-2</v>
      </c>
      <c r="CY436" s="5">
        <v>8.1986380000000008</v>
      </c>
      <c r="CZ436" s="5">
        <v>9680</v>
      </c>
      <c r="DA436" s="5">
        <v>0.5411146</v>
      </c>
      <c r="DB436" s="5">
        <v>8209</v>
      </c>
      <c r="DC436" s="5">
        <v>0.4588853</v>
      </c>
      <c r="DD436" s="5">
        <v>3512</v>
      </c>
      <c r="DE436" s="5">
        <v>689.48209999999995</v>
      </c>
      <c r="DF436" s="5">
        <v>0.19632179999999999</v>
      </c>
      <c r="DG436" s="5">
        <v>444.54140000000001</v>
      </c>
      <c r="DH436" s="5">
        <v>2626.9319999999998</v>
      </c>
      <c r="DI436" s="5">
        <v>-6.1698729999999999</v>
      </c>
      <c r="DJ436" s="5">
        <v>1060.558</v>
      </c>
      <c r="DK436" s="5">
        <v>2762.97</v>
      </c>
      <c r="DL436" s="5">
        <v>0.3281482</v>
      </c>
      <c r="DM436" s="5">
        <v>54515</v>
      </c>
      <c r="DN436" s="5">
        <v>1002.751</v>
      </c>
      <c r="DO436" s="5">
        <v>0.61242600000000003</v>
      </c>
      <c r="DP436" s="5">
        <v>195</v>
      </c>
      <c r="DQ436" s="5">
        <v>442</v>
      </c>
      <c r="DR436" s="5">
        <v>17864</v>
      </c>
      <c r="DS436" s="5">
        <v>0.99860249999999995</v>
      </c>
      <c r="DT436" s="5">
        <v>244</v>
      </c>
      <c r="DU436" s="5">
        <v>197</v>
      </c>
      <c r="DV436" s="5">
        <v>80.148529999999994</v>
      </c>
      <c r="DW436" s="5">
        <v>21.356310000000001</v>
      </c>
      <c r="DX436" s="5">
        <v>80.148529999999994</v>
      </c>
      <c r="DY436" s="5">
        <v>21.356310000000001</v>
      </c>
      <c r="DZ436" s="5">
        <v>80.148529999999994</v>
      </c>
      <c r="EA436" s="5">
        <v>21.356310000000001</v>
      </c>
      <c r="EB436" s="5">
        <v>444.54160000000002</v>
      </c>
      <c r="EC436" s="5">
        <v>82980.66</v>
      </c>
      <c r="ED436" s="5">
        <v>385.75510000000003</v>
      </c>
      <c r="EE436" s="5">
        <v>25</v>
      </c>
      <c r="EF436" s="5">
        <v>1.3975070000000001E-3</v>
      </c>
      <c r="EG436" s="5">
        <v>198920000</v>
      </c>
      <c r="EH436" s="5">
        <v>0.62159330000000002</v>
      </c>
      <c r="EI436" s="7" t="s">
        <v>310</v>
      </c>
      <c r="EJ436" s="7">
        <v>19799</v>
      </c>
      <c r="EK436" s="7">
        <v>186791600</v>
      </c>
      <c r="EL436" s="7">
        <v>29351090</v>
      </c>
      <c r="EM436" s="7">
        <v>0.47650870000000001</v>
      </c>
      <c r="EN436" s="7">
        <v>7.4875150000000001E-2</v>
      </c>
      <c r="EO436" s="7">
        <v>6.3640429999999997</v>
      </c>
      <c r="EP436" s="7">
        <v>10663</v>
      </c>
      <c r="EQ436" s="7">
        <v>0.53856250000000006</v>
      </c>
      <c r="ER436" s="7">
        <v>9136</v>
      </c>
      <c r="ES436" s="7">
        <v>0.4614374</v>
      </c>
      <c r="ET436" s="7">
        <v>4285</v>
      </c>
      <c r="EU436" s="7">
        <v>927.38139999999999</v>
      </c>
      <c r="EV436" s="7">
        <v>0.21642510000000001</v>
      </c>
      <c r="EW436" s="7">
        <v>443.09480000000002</v>
      </c>
      <c r="EX436" s="7">
        <v>6253.643</v>
      </c>
      <c r="EY436" s="7">
        <v>0.5113645</v>
      </c>
      <c r="EZ436" s="7">
        <v>1052.5419999999999</v>
      </c>
      <c r="FA436" s="7">
        <v>2768.7719999999999</v>
      </c>
      <c r="FB436" s="7">
        <v>0.33554780000000001</v>
      </c>
      <c r="FC436" s="7">
        <v>59005</v>
      </c>
      <c r="FD436" s="7">
        <v>1017.042</v>
      </c>
      <c r="FE436" s="7">
        <v>0.53058119999999998</v>
      </c>
      <c r="FF436" s="7">
        <v>224</v>
      </c>
      <c r="FG436" s="7">
        <v>439</v>
      </c>
      <c r="FH436" s="7">
        <v>19756</v>
      </c>
      <c r="FI436" s="7">
        <v>0.99782820000000005</v>
      </c>
      <c r="FJ436" s="7">
        <v>235</v>
      </c>
      <c r="FK436" s="7">
        <v>203</v>
      </c>
      <c r="FL436" s="7">
        <v>80.219250000000002</v>
      </c>
      <c r="FM436" s="7">
        <v>17.394870000000001</v>
      </c>
      <c r="FN436" s="7">
        <v>80.219250000000002</v>
      </c>
      <c r="FO436" s="7">
        <v>17.394870000000001</v>
      </c>
      <c r="FP436" s="7">
        <v>80.219250000000002</v>
      </c>
      <c r="FQ436" s="7">
        <v>17.394870000000001</v>
      </c>
      <c r="FR436" s="7">
        <v>443.09500000000003</v>
      </c>
      <c r="FS436" s="7">
        <v>80048.12</v>
      </c>
      <c r="FT436" s="7">
        <v>1975.2539999999999</v>
      </c>
      <c r="FU436" s="7">
        <v>43</v>
      </c>
      <c r="FV436" s="7">
        <v>2.1718269999999999E-3</v>
      </c>
      <c r="FW436" s="7">
        <v>216142700</v>
      </c>
      <c r="FX436" s="7">
        <v>0.55138390000000004</v>
      </c>
      <c r="FY436" s="9" t="s">
        <v>311</v>
      </c>
      <c r="FZ436" s="9">
        <v>9248</v>
      </c>
      <c r="GA436" s="9">
        <v>22728660</v>
      </c>
      <c r="GB436" s="9">
        <v>12418520</v>
      </c>
      <c r="GC436" s="9">
        <v>0.26575300000000002</v>
      </c>
      <c r="GD436" s="9">
        <v>0.14520259999999999</v>
      </c>
      <c r="GE436" s="9">
        <v>1.8302229999999999</v>
      </c>
      <c r="GF436" s="9">
        <v>9248</v>
      </c>
      <c r="GG436" s="9">
        <v>1</v>
      </c>
      <c r="GH436" s="9">
        <v>0</v>
      </c>
      <c r="GI436" s="9">
        <v>0</v>
      </c>
      <c r="GJ436" s="9">
        <v>2689</v>
      </c>
      <c r="GK436" s="9">
        <v>781.86860000000001</v>
      </c>
      <c r="GL436" s="9">
        <v>0.29076560000000001</v>
      </c>
      <c r="GM436" s="9">
        <v>215.47389999999999</v>
      </c>
      <c r="GN436" s="9">
        <v>1400.117</v>
      </c>
      <c r="GO436" s="9">
        <v>-3.6092689999999998</v>
      </c>
      <c r="GP436" s="9">
        <v>1319.4670000000001</v>
      </c>
      <c r="GQ436" s="9">
        <v>2489.4290000000001</v>
      </c>
      <c r="GR436" s="9">
        <v>0.37447360000000002</v>
      </c>
      <c r="GS436" s="9">
        <v>24696</v>
      </c>
      <c r="GT436" s="9">
        <v>597.29909999999995</v>
      </c>
      <c r="GU436" s="9">
        <v>8.6049420000000001E-2</v>
      </c>
      <c r="GV436" s="9">
        <v>210</v>
      </c>
      <c r="GW436" s="9">
        <v>181</v>
      </c>
      <c r="GX436" s="9">
        <v>9117</v>
      </c>
      <c r="GY436" s="9">
        <v>0.98583480000000001</v>
      </c>
      <c r="GZ436" s="9">
        <v>250</v>
      </c>
      <c r="HA436" s="9">
        <v>0</v>
      </c>
      <c r="HB436" s="9">
        <v>77.796710000000004</v>
      </c>
      <c r="HC436" s="9">
        <v>18.483550000000001</v>
      </c>
      <c r="HD436" s="9">
        <v>77.796710000000004</v>
      </c>
      <c r="HE436" s="9">
        <v>18.483550000000001</v>
      </c>
      <c r="HF436" s="9">
        <v>77.796710000000004</v>
      </c>
      <c r="HG436" s="9">
        <v>18.483550000000001</v>
      </c>
      <c r="HH436" s="9">
        <v>215.66759999999999</v>
      </c>
      <c r="HI436" s="9">
        <v>33844.519999999997</v>
      </c>
      <c r="HJ436" s="9">
        <v>211.97309999999999</v>
      </c>
      <c r="HK436" s="9">
        <v>131</v>
      </c>
      <c r="HL436" s="9">
        <v>1.4165219999999999E-2</v>
      </c>
      <c r="HM436" s="9">
        <v>35147180</v>
      </c>
      <c r="HN436" s="9">
        <v>0.41095559999999998</v>
      </c>
      <c r="HO436" s="10" t="s">
        <v>312</v>
      </c>
      <c r="HP436" s="10">
        <v>9363</v>
      </c>
      <c r="HQ436" s="10">
        <v>26154920</v>
      </c>
      <c r="HR436" s="10">
        <v>13592910</v>
      </c>
      <c r="HS436" s="10">
        <v>0.2983481</v>
      </c>
      <c r="HT436" s="10">
        <v>0.15505379999999999</v>
      </c>
      <c r="HU436" s="10">
        <v>1.924159</v>
      </c>
      <c r="HV436" s="10">
        <v>9363</v>
      </c>
      <c r="HW436" s="10">
        <v>1</v>
      </c>
      <c r="HX436" s="10">
        <v>0</v>
      </c>
      <c r="HY436" s="10">
        <v>0</v>
      </c>
      <c r="HZ436" s="10">
        <v>2600</v>
      </c>
      <c r="IA436" s="10">
        <v>721.99080000000004</v>
      </c>
      <c r="IB436" s="10">
        <v>0.27768880000000001</v>
      </c>
      <c r="IC436" s="10">
        <v>230.5667</v>
      </c>
      <c r="ID436" s="10">
        <v>6864.683</v>
      </c>
      <c r="IE436" s="10">
        <v>-6.5825250000000004</v>
      </c>
      <c r="IF436" s="10">
        <v>1312.4359999999999</v>
      </c>
      <c r="IG436" s="10">
        <v>2490.5010000000002</v>
      </c>
      <c r="IH436" s="10">
        <v>0.354686</v>
      </c>
      <c r="II436" s="10">
        <v>26398</v>
      </c>
      <c r="IJ436" s="10">
        <v>621.22590000000002</v>
      </c>
      <c r="IK436" s="10">
        <v>9.9882910000000005E-2</v>
      </c>
      <c r="IL436" s="10">
        <v>221</v>
      </c>
      <c r="IM436" s="10">
        <v>187</v>
      </c>
      <c r="IN436" s="10">
        <v>9234</v>
      </c>
      <c r="IO436" s="10">
        <v>0.98622240000000005</v>
      </c>
      <c r="IP436" s="10">
        <v>240</v>
      </c>
      <c r="IQ436" s="10">
        <v>0</v>
      </c>
      <c r="IR436" s="10">
        <v>78.671469999999999</v>
      </c>
      <c r="IS436" s="10">
        <v>19.12724</v>
      </c>
      <c r="IT436" s="10">
        <v>78.671469999999999</v>
      </c>
      <c r="IU436" s="10">
        <v>19.12724</v>
      </c>
      <c r="IV436" s="10">
        <v>78.671469999999999</v>
      </c>
      <c r="IW436" s="10">
        <v>19.12724</v>
      </c>
      <c r="IX436" s="10">
        <v>230.69329999999999</v>
      </c>
      <c r="IY436" s="10">
        <v>35345.120000000003</v>
      </c>
      <c r="IZ436" s="10">
        <v>5032.9880000000003</v>
      </c>
      <c r="JA436" s="10">
        <v>129</v>
      </c>
      <c r="JB436" s="10">
        <v>1.3777640000000001E-2</v>
      </c>
      <c r="JC436" s="10">
        <v>39747830</v>
      </c>
      <c r="JD436" s="10">
        <v>0.45340190000000002</v>
      </c>
      <c r="JE436" s="11" t="s">
        <v>313</v>
      </c>
      <c r="JF436" s="11">
        <v>13163</v>
      </c>
      <c r="JG436" s="11">
        <v>82793240</v>
      </c>
      <c r="JH436" s="11">
        <v>19429440</v>
      </c>
      <c r="JI436" s="11">
        <v>0.47784290000000001</v>
      </c>
      <c r="JJ436" s="11">
        <v>0.1121374</v>
      </c>
      <c r="JK436" s="11">
        <v>4.2612259999999997</v>
      </c>
      <c r="JL436" s="11">
        <v>0</v>
      </c>
      <c r="JM436" s="11">
        <v>0</v>
      </c>
      <c r="JN436" s="11">
        <v>0</v>
      </c>
      <c r="JO436" s="11">
        <v>0</v>
      </c>
      <c r="JP436" s="11">
        <v>3179</v>
      </c>
      <c r="JQ436" s="11">
        <v>767.76120000000003</v>
      </c>
      <c r="JR436" s="11">
        <v>0.24151030000000001</v>
      </c>
      <c r="JS436" s="11">
        <v>432.31470000000002</v>
      </c>
      <c r="JT436" s="11">
        <v>4407.0219999999999</v>
      </c>
      <c r="JU436" s="11">
        <v>6.7009210000000001</v>
      </c>
      <c r="JV436" s="11">
        <v>1660.0070000000001</v>
      </c>
      <c r="JW436" s="11">
        <v>1226.607</v>
      </c>
      <c r="JX436" s="11">
        <v>0.1955027</v>
      </c>
      <c r="JY436" s="11">
        <v>67329</v>
      </c>
      <c r="JZ436" s="11">
        <v>1129.3710000000001</v>
      </c>
      <c r="KA436" s="11">
        <v>0.38422699999999999</v>
      </c>
      <c r="KB436" s="11">
        <v>410</v>
      </c>
      <c r="KC436" s="11">
        <v>308</v>
      </c>
      <c r="KD436" s="11">
        <v>12852</v>
      </c>
      <c r="KE436" s="11">
        <v>0.97637320000000005</v>
      </c>
      <c r="KF436" s="11">
        <v>356.10250000000002</v>
      </c>
      <c r="KG436" s="11">
        <v>80.57996</v>
      </c>
      <c r="KH436" s="11">
        <v>17.815709999999999</v>
      </c>
      <c r="KI436" s="11">
        <v>80.57996</v>
      </c>
      <c r="KJ436" s="11">
        <v>17.815709999999999</v>
      </c>
      <c r="KK436" s="11">
        <v>80.57996</v>
      </c>
      <c r="KL436" s="11">
        <v>17.815709999999999</v>
      </c>
      <c r="KM436" s="11">
        <v>438.53809999999999</v>
      </c>
      <c r="KN436" s="11">
        <v>116130.7</v>
      </c>
      <c r="KO436" s="11">
        <v>1475.4870000000001</v>
      </c>
      <c r="KP436" s="11">
        <v>311</v>
      </c>
      <c r="KQ436" s="11">
        <v>2.3626830000000001E-2</v>
      </c>
      <c r="KR436" s="11">
        <v>102222700</v>
      </c>
      <c r="KS436" s="11">
        <v>0.58998030000000001</v>
      </c>
    </row>
    <row r="437" spans="1:305" x14ac:dyDescent="0.25">
      <c r="A437">
        <v>160</v>
      </c>
      <c r="B437" t="s">
        <v>379</v>
      </c>
      <c r="C437" t="s">
        <v>315</v>
      </c>
      <c r="D437" t="s">
        <v>345</v>
      </c>
      <c r="E437" t="s">
        <v>334</v>
      </c>
      <c r="F437" t="s">
        <v>318</v>
      </c>
      <c r="G437" t="s">
        <v>306</v>
      </c>
      <c r="H437">
        <v>6</v>
      </c>
      <c r="I437">
        <v>10</v>
      </c>
      <c r="J437" s="1">
        <v>44343.608842592592</v>
      </c>
      <c r="K437" s="2">
        <f>ROUNDDOWN(J437-"04/05/2021 12:00 AM", 0)</f>
        <v>23</v>
      </c>
      <c r="L437" s="2">
        <f>N437+BD437+CT437+EJ437+FZ437+HP437+JF437</f>
        <v>129920</v>
      </c>
      <c r="M437" s="3" t="s">
        <v>307</v>
      </c>
      <c r="N437" s="3">
        <v>16778</v>
      </c>
      <c r="O437" s="3">
        <v>211024500</v>
      </c>
      <c r="P437" s="3">
        <v>36055640</v>
      </c>
      <c r="Q437" s="3">
        <v>0.74963950000000001</v>
      </c>
      <c r="R437" s="3">
        <v>0.12808339999999999</v>
      </c>
      <c r="S437" s="3">
        <v>5.8527459999999998</v>
      </c>
      <c r="T437" s="3">
        <v>16778</v>
      </c>
      <c r="U437" s="3">
        <v>1</v>
      </c>
      <c r="V437" s="3">
        <v>0</v>
      </c>
      <c r="W437" s="3">
        <v>0</v>
      </c>
      <c r="X437" s="3">
        <v>7901</v>
      </c>
      <c r="Y437" s="3">
        <v>3720.694</v>
      </c>
      <c r="Z437" s="3">
        <v>0.47091430000000001</v>
      </c>
      <c r="AA437" s="3">
        <v>464.21120000000002</v>
      </c>
      <c r="AB437" s="3">
        <v>11329.12</v>
      </c>
      <c r="AC437" s="3">
        <v>0.22058220000000001</v>
      </c>
      <c r="AD437" s="3">
        <v>1125.1420000000001</v>
      </c>
      <c r="AE437" s="3">
        <v>2860.1689999999999</v>
      </c>
      <c r="AF437" s="3">
        <v>0.2213164</v>
      </c>
      <c r="AG437" s="3">
        <v>75810</v>
      </c>
      <c r="AH437" s="3">
        <v>1139.482</v>
      </c>
      <c r="AI437" s="3">
        <v>0.501471</v>
      </c>
      <c r="AJ437" s="3">
        <v>449</v>
      </c>
      <c r="AK437" s="3">
        <v>288</v>
      </c>
      <c r="AL437" s="3">
        <v>16417</v>
      </c>
      <c r="AM437" s="3">
        <v>0.97848369999999996</v>
      </c>
      <c r="AN437" s="3">
        <v>375</v>
      </c>
      <c r="AO437" s="3">
        <v>0</v>
      </c>
      <c r="AP437" s="3">
        <v>82.083500000000001</v>
      </c>
      <c r="AQ437" s="3">
        <v>22.653099999999998</v>
      </c>
      <c r="AR437" s="3">
        <v>82.083500000000001</v>
      </c>
      <c r="AS437" s="3">
        <v>22.653099999999998</v>
      </c>
      <c r="AT437" s="3">
        <v>82.083500000000001</v>
      </c>
      <c r="AU437" s="3">
        <v>22.653099999999998</v>
      </c>
      <c r="AV437" s="3">
        <v>465.3895</v>
      </c>
      <c r="AW437" s="3">
        <v>101248.9</v>
      </c>
      <c r="AX437" s="3">
        <v>7649.8320000000003</v>
      </c>
      <c r="AY437" s="3">
        <v>361</v>
      </c>
      <c r="AZ437" s="3">
        <v>2.1516270000000001E-2</v>
      </c>
      <c r="BA437" s="3">
        <v>247080100</v>
      </c>
      <c r="BB437" s="3">
        <v>0.87772289999999997</v>
      </c>
      <c r="BC437" s="4" t="s">
        <v>308</v>
      </c>
      <c r="BD437" s="4">
        <v>17513</v>
      </c>
      <c r="BE437" s="4">
        <v>226383600</v>
      </c>
      <c r="BF437" s="4">
        <v>48905730</v>
      </c>
      <c r="BG437" s="4">
        <v>0.73811479999999996</v>
      </c>
      <c r="BH437" s="4">
        <v>0.15945519999999999</v>
      </c>
      <c r="BI437" s="4">
        <v>4.6289800000000003</v>
      </c>
      <c r="BJ437" s="4">
        <v>17513</v>
      </c>
      <c r="BK437" s="4">
        <v>1</v>
      </c>
      <c r="BL437" s="4">
        <v>0</v>
      </c>
      <c r="BM437" s="4">
        <v>0</v>
      </c>
      <c r="BN437" s="4">
        <v>8452</v>
      </c>
      <c r="BO437" s="4">
        <v>4079.0439999999999</v>
      </c>
      <c r="BP437" s="4">
        <v>0.48261290000000001</v>
      </c>
      <c r="BQ437" s="4">
        <v>483.99689999999998</v>
      </c>
      <c r="BR437" s="4">
        <v>11370.21</v>
      </c>
      <c r="BS437" s="4">
        <v>-5.1216689999999998</v>
      </c>
      <c r="BT437" s="4">
        <v>1091.393</v>
      </c>
      <c r="BU437" s="4">
        <v>2860.8939999999998</v>
      </c>
      <c r="BV437" s="4">
        <v>0.21807019999999999</v>
      </c>
      <c r="BW437" s="4">
        <v>80309</v>
      </c>
      <c r="BX437" s="4">
        <v>1156.163</v>
      </c>
      <c r="BY437" s="4">
        <v>0.41563270000000002</v>
      </c>
      <c r="BZ437" s="4">
        <v>434</v>
      </c>
      <c r="CA437" s="4">
        <v>307</v>
      </c>
      <c r="CB437" s="4">
        <v>17215</v>
      </c>
      <c r="CC437" s="4">
        <v>0.98298410000000003</v>
      </c>
      <c r="CD437" s="4">
        <v>395</v>
      </c>
      <c r="CE437" s="4">
        <v>0</v>
      </c>
      <c r="CF437" s="4">
        <v>80.801919999999996</v>
      </c>
      <c r="CG437" s="4">
        <v>22.87528</v>
      </c>
      <c r="CH437" s="4">
        <v>80.801919999999996</v>
      </c>
      <c r="CI437" s="4">
        <v>22.87528</v>
      </c>
      <c r="CJ437" s="4">
        <v>80.801919999999996</v>
      </c>
      <c r="CK437" s="4">
        <v>22.87528</v>
      </c>
      <c r="CL437" s="4">
        <v>483.99709999999999</v>
      </c>
      <c r="CM437" s="4">
        <v>104588.4</v>
      </c>
      <c r="CN437" s="4">
        <v>7382.0420000000004</v>
      </c>
      <c r="CO437" s="4">
        <v>298</v>
      </c>
      <c r="CP437" s="4">
        <v>1.7015929999999999E-2</v>
      </c>
      <c r="CQ437" s="4">
        <v>275289300</v>
      </c>
      <c r="CR437" s="4">
        <v>0.89756999999999998</v>
      </c>
      <c r="CS437" s="5" t="s">
        <v>309</v>
      </c>
      <c r="CT437" s="5">
        <v>29386</v>
      </c>
      <c r="CU437" s="5">
        <v>356966300</v>
      </c>
      <c r="CV437" s="5">
        <v>110546400</v>
      </c>
      <c r="CW437" s="5">
        <v>0.41337699999999999</v>
      </c>
      <c r="CX437" s="5">
        <v>0.12801580000000001</v>
      </c>
      <c r="CY437" s="5">
        <v>3.2291089999999998</v>
      </c>
      <c r="CZ437" s="5">
        <v>704</v>
      </c>
      <c r="DA437" s="5">
        <v>2.3956990000000001E-2</v>
      </c>
      <c r="DB437" s="5">
        <v>28682</v>
      </c>
      <c r="DC437" s="5">
        <v>0.97604299999999999</v>
      </c>
      <c r="DD437" s="5">
        <v>5326</v>
      </c>
      <c r="DE437" s="5">
        <v>965.29899999999998</v>
      </c>
      <c r="DF437" s="5">
        <v>0.18124280000000001</v>
      </c>
      <c r="DG437" s="5">
        <v>437.63909999999998</v>
      </c>
      <c r="DH437" s="5">
        <v>11771.4</v>
      </c>
      <c r="DI437" s="5">
        <v>5.1625880000000004</v>
      </c>
      <c r="DJ437" s="5">
        <v>972.77610000000004</v>
      </c>
      <c r="DK437" s="5">
        <v>2919.8420000000001</v>
      </c>
      <c r="DL437" s="5">
        <v>0.3012898</v>
      </c>
      <c r="DM437" s="5">
        <v>97534</v>
      </c>
      <c r="DN437" s="5">
        <v>1210.9549999999999</v>
      </c>
      <c r="DO437" s="5">
        <v>0.27782079999999998</v>
      </c>
      <c r="DP437" s="5">
        <v>430</v>
      </c>
      <c r="DQ437" s="5">
        <v>347</v>
      </c>
      <c r="DR437" s="5">
        <v>29278</v>
      </c>
      <c r="DS437" s="5">
        <v>0.99632480000000001</v>
      </c>
      <c r="DT437" s="5">
        <v>26</v>
      </c>
      <c r="DU437" s="5">
        <v>320</v>
      </c>
      <c r="DV437" s="5">
        <v>90.21772</v>
      </c>
      <c r="DW437" s="5">
        <v>22.998360000000002</v>
      </c>
      <c r="DX437" s="5">
        <v>90.21772</v>
      </c>
      <c r="DY437" s="5">
        <v>22.998360000000002</v>
      </c>
      <c r="DZ437" s="5">
        <v>90.21772</v>
      </c>
      <c r="EA437" s="5">
        <v>22.998360000000002</v>
      </c>
      <c r="EB437" s="5">
        <v>446.80709999999999</v>
      </c>
      <c r="EC437" s="5">
        <v>117070.9</v>
      </c>
      <c r="ED437" s="5">
        <v>4715.3670000000002</v>
      </c>
      <c r="EE437" s="5">
        <v>108</v>
      </c>
      <c r="EF437" s="5">
        <v>3.6752199999999999E-3</v>
      </c>
      <c r="EG437" s="5">
        <v>467512700</v>
      </c>
      <c r="EH437" s="5">
        <v>0.54139280000000001</v>
      </c>
      <c r="EI437" s="7" t="s">
        <v>310</v>
      </c>
      <c r="EJ437" s="7">
        <v>30283</v>
      </c>
      <c r="EK437" s="7">
        <v>419728300</v>
      </c>
      <c r="EL437" s="7">
        <v>135616600</v>
      </c>
      <c r="EM437" s="7">
        <v>0.45768900000000001</v>
      </c>
      <c r="EN437" s="7">
        <v>0.14788190000000001</v>
      </c>
      <c r="EO437" s="7">
        <v>3.0949629999999999</v>
      </c>
      <c r="EP437" s="7">
        <v>3759</v>
      </c>
      <c r="EQ437" s="7">
        <v>0.124129</v>
      </c>
      <c r="ER437" s="7">
        <v>26524</v>
      </c>
      <c r="ES437" s="7">
        <v>0.87587090000000001</v>
      </c>
      <c r="ET437" s="7">
        <v>6045</v>
      </c>
      <c r="EU437" s="7">
        <v>1206.684</v>
      </c>
      <c r="EV437" s="7">
        <v>0.19961699999999999</v>
      </c>
      <c r="EW437" s="7">
        <v>472.44470000000001</v>
      </c>
      <c r="EX437" s="7">
        <v>17856.87</v>
      </c>
      <c r="EY437" s="7">
        <v>-5.4478289999999996</v>
      </c>
      <c r="EZ437" s="7">
        <v>900.50099999999998</v>
      </c>
      <c r="FA437" s="7">
        <v>2894.4250000000002</v>
      </c>
      <c r="FB437" s="7">
        <v>0.28009469999999997</v>
      </c>
      <c r="FC437" s="7">
        <v>108117</v>
      </c>
      <c r="FD437" s="7">
        <v>1299.0340000000001</v>
      </c>
      <c r="FE437" s="7">
        <v>0.2617295</v>
      </c>
      <c r="FF437" s="7">
        <v>471</v>
      </c>
      <c r="FG437" s="7">
        <v>393</v>
      </c>
      <c r="FH437" s="7">
        <v>30209</v>
      </c>
      <c r="FI437" s="7">
        <v>0.99755640000000001</v>
      </c>
      <c r="FJ437" s="7">
        <v>81</v>
      </c>
      <c r="FK437" s="7">
        <v>311</v>
      </c>
      <c r="FL437" s="7">
        <v>90.037149999999997</v>
      </c>
      <c r="FM437" s="7">
        <v>22.206769999999999</v>
      </c>
      <c r="FN437" s="7">
        <v>90.037149999999997</v>
      </c>
      <c r="FO437" s="7">
        <v>22.206769999999999</v>
      </c>
      <c r="FP437" s="7">
        <v>90.037149999999997</v>
      </c>
      <c r="FQ437" s="7">
        <v>22.206769999999999</v>
      </c>
      <c r="FR437" s="7">
        <v>480.32229999999998</v>
      </c>
      <c r="FS437" s="7">
        <v>138557.70000000001</v>
      </c>
      <c r="FT437" s="7">
        <v>10529.59</v>
      </c>
      <c r="FU437" s="7">
        <v>74</v>
      </c>
      <c r="FV437" s="7">
        <v>2.4436150000000001E-3</v>
      </c>
      <c r="FW437" s="7">
        <v>555344800</v>
      </c>
      <c r="FX437" s="7">
        <v>0.60557090000000002</v>
      </c>
      <c r="FY437" s="9" t="s">
        <v>311</v>
      </c>
      <c r="FZ437" s="9">
        <v>8754</v>
      </c>
      <c r="GA437" s="9">
        <v>40629100</v>
      </c>
      <c r="GB437" s="9">
        <v>22401760</v>
      </c>
      <c r="GC437" s="9">
        <v>0.53018100000000001</v>
      </c>
      <c r="GD437" s="9">
        <v>0.29232710000000001</v>
      </c>
      <c r="GE437" s="9">
        <v>1.8136570000000001</v>
      </c>
      <c r="GF437" s="9">
        <v>8754</v>
      </c>
      <c r="GG437" s="9">
        <v>1</v>
      </c>
      <c r="GH437" s="9">
        <v>0</v>
      </c>
      <c r="GI437" s="9">
        <v>0</v>
      </c>
      <c r="GJ437" s="9">
        <v>3214</v>
      </c>
      <c r="GK437" s="9">
        <v>1180.009</v>
      </c>
      <c r="GL437" s="9">
        <v>0.36714649999999999</v>
      </c>
      <c r="GM437" s="9">
        <v>288.38339999999999</v>
      </c>
      <c r="GN437" s="9">
        <v>853.62450000000001</v>
      </c>
      <c r="GO437" s="9">
        <v>-6.8886240000000001</v>
      </c>
      <c r="GP437" s="9">
        <v>1216.1110000000001</v>
      </c>
      <c r="GQ437" s="9">
        <v>2506.0050000000001</v>
      </c>
      <c r="GR437" s="9">
        <v>0.24946570000000001</v>
      </c>
      <c r="GS437" s="9">
        <v>35091</v>
      </c>
      <c r="GT437" s="9">
        <v>762.10360000000003</v>
      </c>
      <c r="GU437" s="9">
        <v>8.3625790000000005E-2</v>
      </c>
      <c r="GV437" s="9">
        <v>261</v>
      </c>
      <c r="GW437" s="9">
        <v>226</v>
      </c>
      <c r="GX437" s="9">
        <v>8585</v>
      </c>
      <c r="GY437" s="9">
        <v>0.98069450000000002</v>
      </c>
      <c r="GZ437" s="9">
        <v>248</v>
      </c>
      <c r="HA437" s="9">
        <v>0</v>
      </c>
      <c r="HB437" s="9">
        <v>89.47681</v>
      </c>
      <c r="HC437" s="9">
        <v>18.705749999999998</v>
      </c>
      <c r="HD437" s="9">
        <v>89.47681</v>
      </c>
      <c r="HE437" s="9">
        <v>18.705749999999998</v>
      </c>
      <c r="HF437" s="9">
        <v>89.47681</v>
      </c>
      <c r="HG437" s="9">
        <v>18.705749999999998</v>
      </c>
      <c r="HH437" s="9">
        <v>288.99770000000001</v>
      </c>
      <c r="HI437" s="9">
        <v>52125.56</v>
      </c>
      <c r="HJ437" s="9">
        <v>83.239059999999995</v>
      </c>
      <c r="HK437" s="9">
        <v>169</v>
      </c>
      <c r="HL437" s="9">
        <v>1.930546E-2</v>
      </c>
      <c r="HM437" s="9">
        <v>63030870</v>
      </c>
      <c r="HN437" s="9">
        <v>0.82250809999999996</v>
      </c>
      <c r="HO437" s="10" t="s">
        <v>312</v>
      </c>
      <c r="HP437" s="10">
        <v>8401</v>
      </c>
      <c r="HQ437" s="10">
        <v>35102500</v>
      </c>
      <c r="HR437" s="10">
        <v>22065270</v>
      </c>
      <c r="HS437" s="10">
        <v>0.49736599999999997</v>
      </c>
      <c r="HT437" s="10">
        <v>0.31264189999999997</v>
      </c>
      <c r="HU437" s="10">
        <v>1.590849</v>
      </c>
      <c r="HV437" s="10">
        <v>8401</v>
      </c>
      <c r="HW437" s="10">
        <v>1</v>
      </c>
      <c r="HX437" s="10">
        <v>0</v>
      </c>
      <c r="HY437" s="10">
        <v>0</v>
      </c>
      <c r="HZ437" s="10">
        <v>3268</v>
      </c>
      <c r="IA437" s="10">
        <v>1271.2560000000001</v>
      </c>
      <c r="IB437" s="10">
        <v>0.38900129999999999</v>
      </c>
      <c r="IC437" s="10">
        <v>301.10629999999998</v>
      </c>
      <c r="ID437" s="10">
        <v>2101.3220000000001</v>
      </c>
      <c r="IE437" s="10">
        <v>-3.9823789999999999</v>
      </c>
      <c r="IF437" s="10">
        <v>1228.9760000000001</v>
      </c>
      <c r="IG437" s="10">
        <v>2468.2199999999998</v>
      </c>
      <c r="IH437" s="10">
        <v>0.21948480000000001</v>
      </c>
      <c r="II437" s="10">
        <v>38276</v>
      </c>
      <c r="IJ437" s="10">
        <v>781.04930000000002</v>
      </c>
      <c r="IK437" s="10">
        <v>5.2007780000000003E-2</v>
      </c>
      <c r="IL437" s="10">
        <v>226</v>
      </c>
      <c r="IM437" s="10">
        <v>263</v>
      </c>
      <c r="IN437" s="10">
        <v>8297</v>
      </c>
      <c r="IO437" s="10">
        <v>0.98762050000000001</v>
      </c>
      <c r="IP437" s="10">
        <v>332</v>
      </c>
      <c r="IQ437" s="10">
        <v>0</v>
      </c>
      <c r="IR437" s="10">
        <v>88.645759999999996</v>
      </c>
      <c r="IS437" s="10">
        <v>18.115120000000001</v>
      </c>
      <c r="IT437" s="10">
        <v>88.645759999999996</v>
      </c>
      <c r="IU437" s="10">
        <v>18.115120000000001</v>
      </c>
      <c r="IV437" s="10">
        <v>88.645759999999996</v>
      </c>
      <c r="IW437" s="10">
        <v>18.115120000000001</v>
      </c>
      <c r="IX437" s="10">
        <v>301.10649999999998</v>
      </c>
      <c r="IY437" s="10">
        <v>55260.07</v>
      </c>
      <c r="IZ437" s="10">
        <v>525.59870000000001</v>
      </c>
      <c r="JA437" s="10">
        <v>104</v>
      </c>
      <c r="JB437" s="10">
        <v>1.237948E-2</v>
      </c>
      <c r="JC437" s="10">
        <v>57167760</v>
      </c>
      <c r="JD437" s="10">
        <v>0.8100079</v>
      </c>
      <c r="JE437" s="11" t="s">
        <v>313</v>
      </c>
      <c r="JF437" s="11">
        <v>18805</v>
      </c>
      <c r="JG437" s="11">
        <v>157651200</v>
      </c>
      <c r="JH437" s="11">
        <v>72015320</v>
      </c>
      <c r="JI437" s="11">
        <v>0.44581100000000001</v>
      </c>
      <c r="JJ437" s="11">
        <v>0.2036471</v>
      </c>
      <c r="JK437" s="11">
        <v>2.1891349999999998</v>
      </c>
      <c r="JL437" s="11">
        <v>0</v>
      </c>
      <c r="JM437" s="11">
        <v>0</v>
      </c>
      <c r="JN437" s="11">
        <v>0</v>
      </c>
      <c r="JO437" s="11">
        <v>0</v>
      </c>
      <c r="JP437" s="11">
        <v>5581</v>
      </c>
      <c r="JQ437" s="11">
        <v>1656.345</v>
      </c>
      <c r="JR437" s="11">
        <v>0.29678280000000001</v>
      </c>
      <c r="JS437" s="11">
        <v>723.87630000000001</v>
      </c>
      <c r="JT437" s="11">
        <v>5320.1</v>
      </c>
      <c r="JU437" s="11">
        <v>-3.8283100000000001</v>
      </c>
      <c r="JV437" s="11">
        <v>1527.2460000000001</v>
      </c>
      <c r="JW437" s="11">
        <v>1300.18</v>
      </c>
      <c r="JX437" s="11">
        <v>0.1550928</v>
      </c>
      <c r="JY437" s="11">
        <v>121250</v>
      </c>
      <c r="JZ437" s="11">
        <v>1596.3340000000001</v>
      </c>
      <c r="KA437" s="11">
        <v>0.13903260000000001</v>
      </c>
      <c r="KB437" s="11">
        <v>710</v>
      </c>
      <c r="KC437" s="11">
        <v>314</v>
      </c>
      <c r="KD437" s="11">
        <v>18422</v>
      </c>
      <c r="KE437" s="11">
        <v>0.97963310000000003</v>
      </c>
      <c r="KF437" s="11">
        <v>373.14879999999999</v>
      </c>
      <c r="KG437" s="11">
        <v>94.230999999999995</v>
      </c>
      <c r="KH437" s="11">
        <v>21.506689999999999</v>
      </c>
      <c r="KI437" s="11">
        <v>94.230999999999995</v>
      </c>
      <c r="KJ437" s="11">
        <v>21.506689999999999</v>
      </c>
      <c r="KK437" s="11">
        <v>94.230999999999995</v>
      </c>
      <c r="KL437" s="11">
        <v>21.506689999999999</v>
      </c>
      <c r="KM437" s="11">
        <v>723.87649999999996</v>
      </c>
      <c r="KN437" s="11">
        <v>193868.4</v>
      </c>
      <c r="KO437" s="11">
        <v>1505.1030000000001</v>
      </c>
      <c r="KP437" s="11">
        <v>383</v>
      </c>
      <c r="KQ437" s="11">
        <v>2.036692E-2</v>
      </c>
      <c r="KR437" s="11">
        <v>229666600</v>
      </c>
      <c r="KS437" s="11">
        <v>0.64945810000000004</v>
      </c>
    </row>
    <row r="438" spans="1:305" x14ac:dyDescent="0.25">
      <c r="A438">
        <v>267</v>
      </c>
      <c r="B438" t="s">
        <v>379</v>
      </c>
      <c r="C438" t="s">
        <v>315</v>
      </c>
      <c r="D438" t="s">
        <v>345</v>
      </c>
      <c r="E438" t="s">
        <v>334</v>
      </c>
      <c r="F438" t="s">
        <v>318</v>
      </c>
      <c r="G438" t="s">
        <v>306</v>
      </c>
      <c r="H438">
        <v>6</v>
      </c>
      <c r="I438">
        <v>10</v>
      </c>
      <c r="J438" s="1">
        <v>44347.605127314811</v>
      </c>
      <c r="K438" s="2">
        <f>ROUNDDOWN(J438-"04/05/2021 12:00 AM", 0)</f>
        <v>27</v>
      </c>
      <c r="L438" s="2">
        <f>N438+BD438+CT438+EJ438+FZ438+HP438+JF438</f>
        <v>154561</v>
      </c>
      <c r="M438" s="3" t="s">
        <v>307</v>
      </c>
      <c r="N438" s="3">
        <v>18326</v>
      </c>
      <c r="O438" s="3">
        <v>270483600</v>
      </c>
      <c r="P438" s="3">
        <v>88807260</v>
      </c>
      <c r="Q438" s="3">
        <v>0.80538860000000001</v>
      </c>
      <c r="R438" s="3">
        <v>0.26443149999999999</v>
      </c>
      <c r="S438" s="3">
        <v>3.0457369999999999</v>
      </c>
      <c r="T438" s="3">
        <v>18326</v>
      </c>
      <c r="U438" s="3">
        <v>1</v>
      </c>
      <c r="V438" s="3">
        <v>0</v>
      </c>
      <c r="W438" s="3">
        <v>0</v>
      </c>
      <c r="X438" s="3">
        <v>8119</v>
      </c>
      <c r="Y438" s="3">
        <v>3596.9749999999999</v>
      </c>
      <c r="Z438" s="3">
        <v>0.44303179999999998</v>
      </c>
      <c r="AA438" s="3">
        <v>513.04</v>
      </c>
      <c r="AB438" s="3">
        <v>2967.498</v>
      </c>
      <c r="AC438" s="3">
        <v>0.98796329999999999</v>
      </c>
      <c r="AD438" s="3">
        <v>1197.6469999999999</v>
      </c>
      <c r="AE438" s="3">
        <v>2814.0770000000002</v>
      </c>
      <c r="AF438" s="3">
        <v>0.1684483</v>
      </c>
      <c r="AG438" s="3">
        <v>108793</v>
      </c>
      <c r="AH438" s="3">
        <v>1320.2439999999999</v>
      </c>
      <c r="AI438" s="3">
        <v>0.25568439999999998</v>
      </c>
      <c r="AJ438" s="3">
        <v>380</v>
      </c>
      <c r="AK438" s="3">
        <v>464</v>
      </c>
      <c r="AL438" s="3">
        <v>18094</v>
      </c>
      <c r="AM438" s="3">
        <v>0.98734040000000001</v>
      </c>
      <c r="AN438" s="3">
        <v>551</v>
      </c>
      <c r="AO438" s="3">
        <v>0</v>
      </c>
      <c r="AP438" s="3">
        <v>84.590909999999994</v>
      </c>
      <c r="AQ438" s="3">
        <v>21.80903</v>
      </c>
      <c r="AR438" s="3">
        <v>84.590909999999994</v>
      </c>
      <c r="AS438" s="3">
        <v>21.80903</v>
      </c>
      <c r="AT438" s="3">
        <v>84.590909999999994</v>
      </c>
      <c r="AU438" s="3">
        <v>21.80903</v>
      </c>
      <c r="AV438" s="3">
        <v>513.04020000000003</v>
      </c>
      <c r="AW438" s="3">
        <v>157903.4</v>
      </c>
      <c r="AX438" s="3">
        <v>480.52190000000002</v>
      </c>
      <c r="AY438" s="3">
        <v>232</v>
      </c>
      <c r="AZ438" s="3">
        <v>1.265961E-2</v>
      </c>
      <c r="BA438" s="3">
        <v>359290800</v>
      </c>
      <c r="BB438" s="3">
        <v>1.06982</v>
      </c>
      <c r="BC438" s="4" t="s">
        <v>308</v>
      </c>
      <c r="BD438" s="4">
        <v>20543</v>
      </c>
      <c r="BE438" s="4">
        <v>331519700</v>
      </c>
      <c r="BF438" s="4">
        <v>90956340</v>
      </c>
      <c r="BG438" s="4">
        <v>0.78556400000000004</v>
      </c>
      <c r="BH438" s="4">
        <v>0.21552879999999999</v>
      </c>
      <c r="BI438" s="4">
        <v>3.644822</v>
      </c>
      <c r="BJ438" s="4">
        <v>20543</v>
      </c>
      <c r="BK438" s="4">
        <v>1</v>
      </c>
      <c r="BL438" s="4">
        <v>0</v>
      </c>
      <c r="BM438" s="4">
        <v>0</v>
      </c>
      <c r="BN438" s="4">
        <v>8980</v>
      </c>
      <c r="BO438" s="4">
        <v>3925.444</v>
      </c>
      <c r="BP438" s="4">
        <v>0.43713190000000002</v>
      </c>
      <c r="BQ438" s="4">
        <v>537.61789999999996</v>
      </c>
      <c r="BR438" s="4">
        <v>4432.3860000000004</v>
      </c>
      <c r="BS438" s="4">
        <v>-6.4922599999999999</v>
      </c>
      <c r="BT438" s="4">
        <v>1161.538</v>
      </c>
      <c r="BU438" s="4">
        <v>2815.5239999999999</v>
      </c>
      <c r="BV438" s="4">
        <v>0.1701298</v>
      </c>
      <c r="BW438" s="4">
        <v>120749</v>
      </c>
      <c r="BX438" s="4">
        <v>1389.5129999999999</v>
      </c>
      <c r="BY438" s="4">
        <v>0.32423109999999999</v>
      </c>
      <c r="BZ438" s="4">
        <v>409</v>
      </c>
      <c r="CA438" s="4">
        <v>478</v>
      </c>
      <c r="CB438" s="4">
        <v>20303</v>
      </c>
      <c r="CC438" s="4">
        <v>0.98831720000000001</v>
      </c>
      <c r="CD438" s="4">
        <v>566</v>
      </c>
      <c r="CE438" s="4">
        <v>0</v>
      </c>
      <c r="CF438" s="4">
        <v>85.632620000000003</v>
      </c>
      <c r="CG438" s="4">
        <v>21.91723</v>
      </c>
      <c r="CH438" s="4">
        <v>85.632620000000003</v>
      </c>
      <c r="CI438" s="4">
        <v>21.91723</v>
      </c>
      <c r="CJ438" s="4">
        <v>85.632620000000003</v>
      </c>
      <c r="CK438" s="4">
        <v>21.91723</v>
      </c>
      <c r="CL438" s="4">
        <v>538.31960000000004</v>
      </c>
      <c r="CM438" s="4">
        <v>175628.6</v>
      </c>
      <c r="CN438" s="4">
        <v>956.33789999999999</v>
      </c>
      <c r="CO438" s="4">
        <v>240</v>
      </c>
      <c r="CP438" s="4">
        <v>1.168281E-2</v>
      </c>
      <c r="CQ438" s="4">
        <v>422476000</v>
      </c>
      <c r="CR438" s="4">
        <v>1.001093</v>
      </c>
      <c r="CS438" s="5" t="s">
        <v>309</v>
      </c>
      <c r="CT438" s="5">
        <v>30124</v>
      </c>
      <c r="CU438" s="5">
        <v>391462500</v>
      </c>
      <c r="CV438" s="5">
        <v>192966200</v>
      </c>
      <c r="CW438" s="5">
        <v>0.43138480000000001</v>
      </c>
      <c r="CX438" s="5">
        <v>0.21264540000000001</v>
      </c>
      <c r="CY438" s="5">
        <v>2.0286580000000001</v>
      </c>
      <c r="CZ438" s="5">
        <v>6634</v>
      </c>
      <c r="DA438" s="5">
        <v>0.2202231</v>
      </c>
      <c r="DB438" s="5">
        <v>23490</v>
      </c>
      <c r="DC438" s="5">
        <v>0.7797769</v>
      </c>
      <c r="DD438" s="5">
        <v>6775</v>
      </c>
      <c r="DE438" s="5">
        <v>1523.723</v>
      </c>
      <c r="DF438" s="5">
        <v>0.22490370000000001</v>
      </c>
      <c r="DG438" s="5">
        <v>509.10309999999998</v>
      </c>
      <c r="DH438" s="5">
        <v>5751.2839999999997</v>
      </c>
      <c r="DI438" s="5">
        <v>-18.337019999999999</v>
      </c>
      <c r="DJ438" s="5">
        <v>1042.3599999999999</v>
      </c>
      <c r="DK438" s="5">
        <v>2870.1460000000002</v>
      </c>
      <c r="DL438" s="5">
        <v>0.22804630000000001</v>
      </c>
      <c r="DM438" s="5">
        <v>132096</v>
      </c>
      <c r="DN438" s="5">
        <v>1416.229</v>
      </c>
      <c r="DO438" s="5">
        <v>0.1153564</v>
      </c>
      <c r="DP438" s="5">
        <v>445</v>
      </c>
      <c r="DQ438" s="5">
        <v>496</v>
      </c>
      <c r="DR438" s="5">
        <v>30086</v>
      </c>
      <c r="DS438" s="5">
        <v>0.99873849999999997</v>
      </c>
      <c r="DT438" s="5">
        <v>177</v>
      </c>
      <c r="DU438" s="5">
        <v>318</v>
      </c>
      <c r="DV438" s="5">
        <v>92.731309999999993</v>
      </c>
      <c r="DW438" s="5">
        <v>20.695630000000001</v>
      </c>
      <c r="DX438" s="5">
        <v>92.731309999999993</v>
      </c>
      <c r="DY438" s="5">
        <v>20.695630000000001</v>
      </c>
      <c r="DZ438" s="5">
        <v>92.731309999999993</v>
      </c>
      <c r="EA438" s="5">
        <v>20.695630000000001</v>
      </c>
      <c r="EB438" s="5">
        <v>513.86120000000005</v>
      </c>
      <c r="EC438" s="5">
        <v>184233.1</v>
      </c>
      <c r="ED438" s="5">
        <v>1098.037</v>
      </c>
      <c r="EE438" s="5">
        <v>38</v>
      </c>
      <c r="EF438" s="5">
        <v>1.2614530000000001E-3</v>
      </c>
      <c r="EG438" s="5">
        <v>584428700</v>
      </c>
      <c r="EH438" s="5">
        <v>0.6440302</v>
      </c>
      <c r="EI438" s="7" t="s">
        <v>310</v>
      </c>
      <c r="EJ438" s="7">
        <v>33608</v>
      </c>
      <c r="EK438" s="7">
        <v>535398500</v>
      </c>
      <c r="EL438" s="7">
        <v>210212100</v>
      </c>
      <c r="EM438" s="7">
        <v>0.47401470000000001</v>
      </c>
      <c r="EN438" s="7">
        <v>0.1861111</v>
      </c>
      <c r="EO438" s="7">
        <v>2.5469439999999999</v>
      </c>
      <c r="EP438" s="7">
        <v>10159</v>
      </c>
      <c r="EQ438" s="7">
        <v>0.30227920000000003</v>
      </c>
      <c r="ER438" s="7">
        <v>23449</v>
      </c>
      <c r="ES438" s="7">
        <v>0.69772080000000003</v>
      </c>
      <c r="ET438" s="7">
        <v>6196</v>
      </c>
      <c r="EU438" s="7">
        <v>1142.3</v>
      </c>
      <c r="EV438" s="7">
        <v>0.18436089999999999</v>
      </c>
      <c r="EW438" s="7">
        <v>530.51859999999999</v>
      </c>
      <c r="EX438" s="7">
        <v>6356.0940000000001</v>
      </c>
      <c r="EY438" s="7">
        <v>-0.99702400000000002</v>
      </c>
      <c r="EZ438" s="7">
        <v>982.37559999999996</v>
      </c>
      <c r="FA438" s="7">
        <v>2843.076</v>
      </c>
      <c r="FB438" s="7">
        <v>0.27033679999999999</v>
      </c>
      <c r="FC438" s="7">
        <v>124319</v>
      </c>
      <c r="FD438" s="7">
        <v>1399.5809999999999</v>
      </c>
      <c r="FE438" s="7">
        <v>0.1902132</v>
      </c>
      <c r="FF438" s="7">
        <v>390</v>
      </c>
      <c r="FG438" s="7">
        <v>524</v>
      </c>
      <c r="FH438" s="7">
        <v>33598</v>
      </c>
      <c r="FI438" s="7">
        <v>0.99970250000000005</v>
      </c>
      <c r="FJ438" s="7">
        <v>219</v>
      </c>
      <c r="FK438" s="7">
        <v>304</v>
      </c>
      <c r="FL438" s="7">
        <v>93.391239999999996</v>
      </c>
      <c r="FM438" s="7">
        <v>21.52984</v>
      </c>
      <c r="FN438" s="7">
        <v>93.391239999999996</v>
      </c>
      <c r="FO438" s="7">
        <v>21.52984</v>
      </c>
      <c r="FP438" s="7">
        <v>93.391239999999996</v>
      </c>
      <c r="FQ438" s="7">
        <v>21.52984</v>
      </c>
      <c r="FR438" s="7">
        <v>533.96969999999999</v>
      </c>
      <c r="FS438" s="7">
        <v>179651.9</v>
      </c>
      <c r="FT438" s="7">
        <v>1202.0930000000001</v>
      </c>
      <c r="FU438" s="7">
        <v>10</v>
      </c>
      <c r="FV438" s="7">
        <v>2.9754819999999998E-4</v>
      </c>
      <c r="FW438" s="7">
        <v>745610600</v>
      </c>
      <c r="FX438" s="7">
        <v>0.66012590000000004</v>
      </c>
      <c r="FY438" s="9" t="s">
        <v>311</v>
      </c>
      <c r="FZ438" s="9">
        <v>14049</v>
      </c>
      <c r="GA438" s="9">
        <v>76663050</v>
      </c>
      <c r="GB438" s="9">
        <v>31944450</v>
      </c>
      <c r="GC438" s="9">
        <v>0.38841429999999999</v>
      </c>
      <c r="GD438" s="9">
        <v>0.16184699999999999</v>
      </c>
      <c r="GE438" s="9">
        <v>2.399886</v>
      </c>
      <c r="GF438" s="9">
        <v>14049</v>
      </c>
      <c r="GG438" s="9">
        <v>1</v>
      </c>
      <c r="GH438" s="9">
        <v>0</v>
      </c>
      <c r="GI438" s="9">
        <v>0</v>
      </c>
      <c r="GJ438" s="9">
        <v>3597</v>
      </c>
      <c r="GK438" s="9">
        <v>920.94870000000003</v>
      </c>
      <c r="GL438" s="9">
        <v>0.2560325</v>
      </c>
      <c r="GM438" s="9">
        <v>285.30860000000001</v>
      </c>
      <c r="GN438" s="9">
        <v>1475.6849999999999</v>
      </c>
      <c r="GO438" s="9">
        <v>3.5178959999999999</v>
      </c>
      <c r="GP438" s="9">
        <v>1248.2349999999999</v>
      </c>
      <c r="GQ438" s="9">
        <v>2498.8249999999998</v>
      </c>
      <c r="GR438" s="9">
        <v>0.31695430000000002</v>
      </c>
      <c r="GS438" s="9">
        <v>44325</v>
      </c>
      <c r="GT438" s="9">
        <v>797.81389999999999</v>
      </c>
      <c r="GU438" s="9">
        <v>0.16953399999999999</v>
      </c>
      <c r="GV438" s="9">
        <v>250</v>
      </c>
      <c r="GW438" s="9">
        <v>280</v>
      </c>
      <c r="GX438" s="9">
        <v>13961</v>
      </c>
      <c r="GY438" s="9">
        <v>0.99373619999999996</v>
      </c>
      <c r="GZ438" s="9">
        <v>293</v>
      </c>
      <c r="HA438" s="9">
        <v>0</v>
      </c>
      <c r="HB438" s="9">
        <v>93.479460000000003</v>
      </c>
      <c r="HC438" s="9">
        <v>20.783670000000001</v>
      </c>
      <c r="HD438" s="9">
        <v>93.479460000000003</v>
      </c>
      <c r="HE438" s="9">
        <v>20.783670000000001</v>
      </c>
      <c r="HF438" s="9">
        <v>93.479460000000003</v>
      </c>
      <c r="HG438" s="9">
        <v>20.783670000000001</v>
      </c>
      <c r="HH438" s="9">
        <v>289.0643</v>
      </c>
      <c r="HI438" s="9">
        <v>55265.46</v>
      </c>
      <c r="HJ438" s="9">
        <v>155.00370000000001</v>
      </c>
      <c r="HK438" s="9">
        <v>88</v>
      </c>
      <c r="HL438" s="9">
        <v>6.2637910000000003E-3</v>
      </c>
      <c r="HM438" s="9">
        <v>108607500</v>
      </c>
      <c r="HN438" s="9">
        <v>0.55026129999999995</v>
      </c>
      <c r="HO438" s="10" t="s">
        <v>312</v>
      </c>
      <c r="HP438" s="10">
        <v>13450</v>
      </c>
      <c r="HQ438" s="10">
        <v>75628480</v>
      </c>
      <c r="HR438" s="10">
        <v>33319440</v>
      </c>
      <c r="HS438" s="10">
        <v>0.41806209999999999</v>
      </c>
      <c r="HT438" s="10">
        <v>0.1841845</v>
      </c>
      <c r="HU438" s="10">
        <v>2.2698010000000002</v>
      </c>
      <c r="HV438" s="10">
        <v>13450</v>
      </c>
      <c r="HW438" s="10">
        <v>1</v>
      </c>
      <c r="HX438" s="10">
        <v>0</v>
      </c>
      <c r="HY438" s="10">
        <v>0</v>
      </c>
      <c r="HZ438" s="10">
        <v>3847</v>
      </c>
      <c r="IA438" s="10">
        <v>1100.328</v>
      </c>
      <c r="IB438" s="10">
        <v>0.28602230000000001</v>
      </c>
      <c r="IC438" s="10">
        <v>309.40100000000001</v>
      </c>
      <c r="ID438" s="10">
        <v>2733.1559999999999</v>
      </c>
      <c r="IE438" s="10">
        <v>0.60750510000000002</v>
      </c>
      <c r="IF438" s="10">
        <v>1246.3409999999999</v>
      </c>
      <c r="IG438" s="10">
        <v>2462.5030000000002</v>
      </c>
      <c r="IH438" s="10">
        <v>0.28959610000000002</v>
      </c>
      <c r="II438" s="10">
        <v>46444</v>
      </c>
      <c r="IJ438" s="10">
        <v>828.47850000000005</v>
      </c>
      <c r="IK438" s="10">
        <v>0.15080950000000001</v>
      </c>
      <c r="IL438" s="10">
        <v>232</v>
      </c>
      <c r="IM438" s="10">
        <v>290</v>
      </c>
      <c r="IN438" s="10">
        <v>13354</v>
      </c>
      <c r="IO438" s="10">
        <v>0.99286249999999998</v>
      </c>
      <c r="IP438" s="10">
        <v>346</v>
      </c>
      <c r="IQ438" s="10">
        <v>0</v>
      </c>
      <c r="IR438" s="10">
        <v>93.077470000000005</v>
      </c>
      <c r="IS438" s="10">
        <v>19.0867</v>
      </c>
      <c r="IT438" s="10">
        <v>93.077470000000005</v>
      </c>
      <c r="IU438" s="10">
        <v>19.0867</v>
      </c>
      <c r="IV438" s="10">
        <v>93.077470000000005</v>
      </c>
      <c r="IW438" s="10">
        <v>19.0867</v>
      </c>
      <c r="IX438" s="10">
        <v>309.40120000000002</v>
      </c>
      <c r="IY438" s="10">
        <v>57545.17</v>
      </c>
      <c r="IZ438" s="10">
        <v>555.40070000000003</v>
      </c>
      <c r="JA438" s="10">
        <v>96</v>
      </c>
      <c r="JB438" s="10">
        <v>7.1375459999999998E-3</v>
      </c>
      <c r="JC438" s="10">
        <v>108947900</v>
      </c>
      <c r="JD438" s="10">
        <v>0.60224659999999997</v>
      </c>
      <c r="JE438" s="11" t="s">
        <v>313</v>
      </c>
      <c r="JF438" s="11">
        <v>24461</v>
      </c>
      <c r="JG438" s="11">
        <v>161576900</v>
      </c>
      <c r="JH438" s="11">
        <v>129160000</v>
      </c>
      <c r="JI438" s="11">
        <v>0.2700418</v>
      </c>
      <c r="JJ438" s="11">
        <v>0.21586359999999999</v>
      </c>
      <c r="JK438" s="11">
        <v>1.250983</v>
      </c>
      <c r="JL438" s="11">
        <v>0</v>
      </c>
      <c r="JM438" s="11">
        <v>0</v>
      </c>
      <c r="JN438" s="11">
        <v>0</v>
      </c>
      <c r="JO438" s="11">
        <v>0</v>
      </c>
      <c r="JP438" s="11">
        <v>7049</v>
      </c>
      <c r="JQ438" s="11">
        <v>2031.3320000000001</v>
      </c>
      <c r="JR438" s="11">
        <v>0.28817300000000001</v>
      </c>
      <c r="JS438" s="11">
        <v>607.13430000000005</v>
      </c>
      <c r="JT438" s="11">
        <v>35649.949999999997</v>
      </c>
      <c r="JU438" s="11">
        <v>-3.3944160000000001</v>
      </c>
      <c r="JV438" s="11">
        <v>1579.087</v>
      </c>
      <c r="JW438" s="11">
        <v>1296.412</v>
      </c>
      <c r="JX438" s="11">
        <v>0.17525969999999999</v>
      </c>
      <c r="JY438" s="11">
        <v>139570</v>
      </c>
      <c r="JZ438" s="11">
        <v>1504.7470000000001</v>
      </c>
      <c r="KA438" s="11">
        <v>1.24321E-2</v>
      </c>
      <c r="KB438" s="11">
        <v>586</v>
      </c>
      <c r="KC438" s="11">
        <v>378</v>
      </c>
      <c r="KD438" s="11">
        <v>23982</v>
      </c>
      <c r="KE438" s="11">
        <v>0.98041780000000001</v>
      </c>
      <c r="KF438" s="11">
        <v>359.56220000000002</v>
      </c>
      <c r="KG438" s="11">
        <v>95.285390000000007</v>
      </c>
      <c r="KH438" s="11">
        <v>21.076730000000001</v>
      </c>
      <c r="KI438" s="11">
        <v>95.285390000000007</v>
      </c>
      <c r="KJ438" s="11">
        <v>21.076730000000001</v>
      </c>
      <c r="KK438" s="11">
        <v>95.285390000000007</v>
      </c>
      <c r="KL438" s="11">
        <v>21.076730000000001</v>
      </c>
      <c r="KM438" s="11">
        <v>607.1345</v>
      </c>
      <c r="KN438" s="11">
        <v>185278</v>
      </c>
      <c r="KO438" s="11">
        <v>51956.959999999999</v>
      </c>
      <c r="KP438" s="11">
        <v>479</v>
      </c>
      <c r="KQ438" s="11">
        <v>1.9582189999999999E-2</v>
      </c>
      <c r="KR438" s="11">
        <v>290736900</v>
      </c>
      <c r="KS438" s="11">
        <v>0.48590539999999999</v>
      </c>
    </row>
    <row r="439" spans="1:305" x14ac:dyDescent="0.25">
      <c r="A439">
        <v>376</v>
      </c>
      <c r="B439" t="s">
        <v>379</v>
      </c>
      <c r="C439" t="s">
        <v>315</v>
      </c>
      <c r="D439" t="s">
        <v>345</v>
      </c>
      <c r="E439" t="s">
        <v>334</v>
      </c>
      <c r="F439" t="s">
        <v>318</v>
      </c>
      <c r="G439" t="s">
        <v>306</v>
      </c>
      <c r="H439">
        <v>6</v>
      </c>
      <c r="I439">
        <v>10</v>
      </c>
      <c r="J439" s="1">
        <v>44350.589236111111</v>
      </c>
      <c r="K439" s="2">
        <f>ROUNDDOWN(J439-"04/05/2021 12:00 AM", 0)</f>
        <v>30</v>
      </c>
      <c r="L439" s="2">
        <f>N439+BD439+CT439+EJ439+FZ439+HP439+JF439</f>
        <v>200845</v>
      </c>
      <c r="M439" s="3" t="s">
        <v>307</v>
      </c>
      <c r="N439" s="3">
        <v>26843</v>
      </c>
      <c r="O439" s="3">
        <v>488106700</v>
      </c>
      <c r="P439" s="3">
        <v>208571100</v>
      </c>
      <c r="Q439" s="3">
        <v>0.6774116</v>
      </c>
      <c r="R439" s="3">
        <v>0.28946230000000001</v>
      </c>
      <c r="S439" s="3">
        <v>2.3402409999999998</v>
      </c>
      <c r="T439" s="3">
        <v>26843</v>
      </c>
      <c r="U439" s="3">
        <v>1</v>
      </c>
      <c r="V439" s="3">
        <v>0</v>
      </c>
      <c r="W439" s="3">
        <v>0</v>
      </c>
      <c r="X439" s="3">
        <v>12036</v>
      </c>
      <c r="Y439" s="3">
        <v>5396.7629999999999</v>
      </c>
      <c r="Z439" s="3">
        <v>0.44838509999999998</v>
      </c>
      <c r="AA439" s="3">
        <v>590.52940000000001</v>
      </c>
      <c r="AB439" s="3">
        <v>7245.1790000000001</v>
      </c>
      <c r="AC439" s="3">
        <v>3.249714</v>
      </c>
      <c r="AD439" s="3">
        <v>1227.1859999999999</v>
      </c>
      <c r="AE439" s="3">
        <v>2788.6379999999999</v>
      </c>
      <c r="AF439" s="3">
        <v>0.17181170000000001</v>
      </c>
      <c r="AG439" s="3">
        <v>156235</v>
      </c>
      <c r="AH439" s="3">
        <v>1579.6969999999999</v>
      </c>
      <c r="AI439" s="3">
        <v>0.1609942</v>
      </c>
      <c r="AJ439" s="3">
        <v>451</v>
      </c>
      <c r="AK439" s="3">
        <v>570</v>
      </c>
      <c r="AL439" s="3">
        <v>26510</v>
      </c>
      <c r="AM439" s="3">
        <v>0.98759450000000004</v>
      </c>
      <c r="AN439" s="3">
        <v>658</v>
      </c>
      <c r="AO439" s="3">
        <v>0</v>
      </c>
      <c r="AP439" s="3">
        <v>86.112920000000003</v>
      </c>
      <c r="AQ439" s="3">
        <v>21.96463</v>
      </c>
      <c r="AR439" s="3">
        <v>86.112920000000003</v>
      </c>
      <c r="AS439" s="3">
        <v>21.96463</v>
      </c>
      <c r="AT439" s="3">
        <v>86.112920000000003</v>
      </c>
      <c r="AU439" s="3">
        <v>21.96463</v>
      </c>
      <c r="AV439" s="3">
        <v>592.27380000000005</v>
      </c>
      <c r="AW439" s="3">
        <v>222400.8</v>
      </c>
      <c r="AX439" s="3">
        <v>1955.5419999999999</v>
      </c>
      <c r="AY439" s="3">
        <v>333</v>
      </c>
      <c r="AZ439" s="3">
        <v>1.240547E-2</v>
      </c>
      <c r="BA439" s="3">
        <v>696677800</v>
      </c>
      <c r="BB439" s="3">
        <v>0.96687389999999995</v>
      </c>
      <c r="BC439" s="4" t="s">
        <v>308</v>
      </c>
      <c r="BD439" s="4">
        <v>27599</v>
      </c>
      <c r="BE439" s="4">
        <v>576938300</v>
      </c>
      <c r="BF439" s="4">
        <v>160499800</v>
      </c>
      <c r="BG439" s="4">
        <v>0.7574303</v>
      </c>
      <c r="BH439" s="4">
        <v>0.21071119999999999</v>
      </c>
      <c r="BI439" s="4">
        <v>3.5946359999999999</v>
      </c>
      <c r="BJ439" s="4">
        <v>27599</v>
      </c>
      <c r="BK439" s="4">
        <v>1</v>
      </c>
      <c r="BL439" s="4">
        <v>0</v>
      </c>
      <c r="BM439" s="4">
        <v>0</v>
      </c>
      <c r="BN439" s="4">
        <v>11483</v>
      </c>
      <c r="BO439" s="4">
        <v>4777.6840000000002</v>
      </c>
      <c r="BP439" s="4">
        <v>0.41606579999999999</v>
      </c>
      <c r="BQ439" s="4">
        <v>610.00739999999996</v>
      </c>
      <c r="BR439" s="4">
        <v>6450.9369999999999</v>
      </c>
      <c r="BS439" s="4">
        <v>3.6026639999999999</v>
      </c>
      <c r="BT439" s="4">
        <v>1176.47</v>
      </c>
      <c r="BU439" s="4">
        <v>2785.7220000000002</v>
      </c>
      <c r="BV439" s="4">
        <v>0.17456340000000001</v>
      </c>
      <c r="BW439" s="4">
        <v>158103</v>
      </c>
      <c r="BX439" s="4">
        <v>1564.6759999999999</v>
      </c>
      <c r="BY439" s="4">
        <v>0.31889719999999999</v>
      </c>
      <c r="BZ439" s="4">
        <v>421</v>
      </c>
      <c r="CA439" s="4">
        <v>579</v>
      </c>
      <c r="CB439" s="4">
        <v>27265</v>
      </c>
      <c r="CC439" s="4">
        <v>0.9878981</v>
      </c>
      <c r="CD439" s="4">
        <v>667</v>
      </c>
      <c r="CE439" s="4">
        <v>0</v>
      </c>
      <c r="CF439" s="4">
        <v>86.473929999999996</v>
      </c>
      <c r="CG439" s="4">
        <v>21.39302</v>
      </c>
      <c r="CH439" s="4">
        <v>86.473929999999996</v>
      </c>
      <c r="CI439" s="4">
        <v>21.39302</v>
      </c>
      <c r="CJ439" s="4">
        <v>86.473929999999996</v>
      </c>
      <c r="CK439" s="4">
        <v>21.39302</v>
      </c>
      <c r="CL439" s="4">
        <v>610.00760000000002</v>
      </c>
      <c r="CM439" s="4">
        <v>224826.5</v>
      </c>
      <c r="CN439" s="4">
        <v>1507.829</v>
      </c>
      <c r="CO439" s="4">
        <v>334</v>
      </c>
      <c r="CP439" s="4">
        <v>1.2101890000000001E-2</v>
      </c>
      <c r="CQ439" s="4">
        <v>737438000</v>
      </c>
      <c r="CR439" s="4">
        <v>0.96814149999999999</v>
      </c>
      <c r="CS439" s="5" t="s">
        <v>309</v>
      </c>
      <c r="CT439" s="5">
        <v>41518</v>
      </c>
      <c r="CU439" s="5">
        <v>678877200</v>
      </c>
      <c r="CV439" s="5">
        <v>426260300</v>
      </c>
      <c r="CW439" s="5">
        <v>0.39383869999999999</v>
      </c>
      <c r="CX439" s="5">
        <v>0.24728739999999999</v>
      </c>
      <c r="CY439" s="5">
        <v>1.592635</v>
      </c>
      <c r="CZ439" s="5">
        <v>14673</v>
      </c>
      <c r="DA439" s="5">
        <v>0.35341299999999998</v>
      </c>
      <c r="DB439" s="5">
        <v>26845</v>
      </c>
      <c r="DC439" s="5">
        <v>0.64658700000000002</v>
      </c>
      <c r="DD439" s="5">
        <v>8782</v>
      </c>
      <c r="DE439" s="5">
        <v>1857.5920000000001</v>
      </c>
      <c r="DF439" s="5">
        <v>0.21152270000000001</v>
      </c>
      <c r="DG439" s="5">
        <v>570.22450000000003</v>
      </c>
      <c r="DH439" s="5">
        <v>19706.13</v>
      </c>
      <c r="DI439" s="5">
        <v>1.5748249999999999</v>
      </c>
      <c r="DJ439" s="5">
        <v>1061.348</v>
      </c>
      <c r="DK439" s="5">
        <v>2825.8139999999999</v>
      </c>
      <c r="DL439" s="5">
        <v>0.2369938</v>
      </c>
      <c r="DM439" s="5">
        <v>175186</v>
      </c>
      <c r="DN439" s="5">
        <v>1629.665</v>
      </c>
      <c r="DO439" s="5">
        <v>5.2250690000000002E-2</v>
      </c>
      <c r="DP439" s="5">
        <v>514</v>
      </c>
      <c r="DQ439" s="5">
        <v>571</v>
      </c>
      <c r="DR439" s="5">
        <v>41476</v>
      </c>
      <c r="DS439" s="5">
        <v>0.9989884</v>
      </c>
      <c r="DT439" s="5">
        <v>284</v>
      </c>
      <c r="DU439" s="5">
        <v>286</v>
      </c>
      <c r="DV439" s="5">
        <v>90.755809999999997</v>
      </c>
      <c r="DW439" s="5">
        <v>19.950569999999999</v>
      </c>
      <c r="DX439" s="5">
        <v>90.755809999999997</v>
      </c>
      <c r="DY439" s="5">
        <v>19.950569999999999</v>
      </c>
      <c r="DZ439" s="5">
        <v>90.755809999999997</v>
      </c>
      <c r="EA439" s="5">
        <v>19.950569999999999</v>
      </c>
      <c r="EB439" s="5">
        <v>595.83010000000002</v>
      </c>
      <c r="EC439" s="5">
        <v>232067.4</v>
      </c>
      <c r="ED439" s="5">
        <v>9353.3279999999995</v>
      </c>
      <c r="EE439" s="5">
        <v>42</v>
      </c>
      <c r="EF439" s="5">
        <v>1.0116089999999999E-3</v>
      </c>
      <c r="EG439" s="5">
        <v>1105138000</v>
      </c>
      <c r="EH439" s="5">
        <v>0.64112610000000003</v>
      </c>
      <c r="EI439" s="7" t="s">
        <v>310</v>
      </c>
      <c r="EJ439" s="7">
        <v>42837</v>
      </c>
      <c r="EK439" s="7">
        <v>837013100</v>
      </c>
      <c r="EL439" s="7">
        <v>373527600</v>
      </c>
      <c r="EM439" s="7">
        <v>0.45613579999999998</v>
      </c>
      <c r="EN439" s="7">
        <v>0.2035563</v>
      </c>
      <c r="EO439" s="7">
        <v>2.2408329999999999</v>
      </c>
      <c r="EP439" s="7">
        <v>15475</v>
      </c>
      <c r="EQ439" s="7">
        <v>0.36125309999999999</v>
      </c>
      <c r="ER439" s="7">
        <v>27362</v>
      </c>
      <c r="ES439" s="7">
        <v>0.63874690000000001</v>
      </c>
      <c r="ET439" s="7">
        <v>7464</v>
      </c>
      <c r="EU439" s="7">
        <v>1300.5419999999999</v>
      </c>
      <c r="EV439" s="7">
        <v>0.17424190000000001</v>
      </c>
      <c r="EW439" s="7">
        <v>607.89229999999998</v>
      </c>
      <c r="EX439" s="7">
        <v>14866.44</v>
      </c>
      <c r="EY439" s="7">
        <v>5.067107</v>
      </c>
      <c r="EZ439" s="7">
        <v>1002.143</v>
      </c>
      <c r="FA439" s="7">
        <v>2814.8150000000001</v>
      </c>
      <c r="FB439" s="7">
        <v>0.25137310000000002</v>
      </c>
      <c r="FC439" s="7">
        <v>170412</v>
      </c>
      <c r="FD439" s="7">
        <v>1668.0719999999999</v>
      </c>
      <c r="FE439" s="7">
        <v>0.1465931</v>
      </c>
      <c r="FF439" s="7">
        <v>482</v>
      </c>
      <c r="FG439" s="7">
        <v>589</v>
      </c>
      <c r="FH439" s="7">
        <v>42822</v>
      </c>
      <c r="FI439" s="7">
        <v>0.99964980000000003</v>
      </c>
      <c r="FJ439" s="7">
        <v>321</v>
      </c>
      <c r="FK439" s="7">
        <v>267</v>
      </c>
      <c r="FL439" s="7">
        <v>91.259799999999998</v>
      </c>
      <c r="FM439" s="7">
        <v>19.932400000000001</v>
      </c>
      <c r="FN439" s="7">
        <v>91.259799999999998</v>
      </c>
      <c r="FO439" s="7">
        <v>19.932400000000001</v>
      </c>
      <c r="FP439" s="7">
        <v>91.259799999999998</v>
      </c>
      <c r="FQ439" s="7">
        <v>19.932400000000001</v>
      </c>
      <c r="FR439" s="7">
        <v>620.38890000000004</v>
      </c>
      <c r="FS439" s="7">
        <v>246935.7</v>
      </c>
      <c r="FT439" s="7">
        <v>5159.348</v>
      </c>
      <c r="FU439" s="7">
        <v>15</v>
      </c>
      <c r="FV439" s="7">
        <v>3.5016460000000002E-4</v>
      </c>
      <c r="FW439" s="7">
        <v>1210541000</v>
      </c>
      <c r="FX439" s="7">
        <v>0.65969219999999995</v>
      </c>
      <c r="FY439" s="9" t="s">
        <v>311</v>
      </c>
      <c r="FZ439" s="9">
        <v>17447</v>
      </c>
      <c r="GA439" s="9">
        <v>110307700</v>
      </c>
      <c r="GB439" s="9">
        <v>40426420</v>
      </c>
      <c r="GC439" s="9">
        <v>0.36237989999999998</v>
      </c>
      <c r="GD439" s="9">
        <v>0.13280790000000001</v>
      </c>
      <c r="GE439" s="9">
        <v>2.7286030000000001</v>
      </c>
      <c r="GF439" s="9">
        <v>17447</v>
      </c>
      <c r="GG439" s="9">
        <v>1</v>
      </c>
      <c r="GH439" s="9">
        <v>0</v>
      </c>
      <c r="GI439" s="9">
        <v>0</v>
      </c>
      <c r="GJ439" s="9">
        <v>4443</v>
      </c>
      <c r="GK439" s="9">
        <v>1131.441</v>
      </c>
      <c r="GL439" s="9">
        <v>0.25465700000000002</v>
      </c>
      <c r="GM439" s="9">
        <v>323.68189999999998</v>
      </c>
      <c r="GN439" s="9">
        <v>4526.2849999999999</v>
      </c>
      <c r="GO439" s="9">
        <v>-3.2388819999999998</v>
      </c>
      <c r="GP439" s="9">
        <v>1257.2139999999999</v>
      </c>
      <c r="GQ439" s="9">
        <v>2509.3980000000001</v>
      </c>
      <c r="GR439" s="9">
        <v>0.33220359999999999</v>
      </c>
      <c r="GS439" s="9">
        <v>52519</v>
      </c>
      <c r="GT439" s="9">
        <v>862.54989999999998</v>
      </c>
      <c r="GU439" s="9">
        <v>0.2149306</v>
      </c>
      <c r="GV439" s="9">
        <v>259</v>
      </c>
      <c r="GW439" s="9">
        <v>292</v>
      </c>
      <c r="GX439" s="9">
        <v>17305</v>
      </c>
      <c r="GY439" s="9">
        <v>0.99186099999999999</v>
      </c>
      <c r="GZ439" s="9">
        <v>304</v>
      </c>
      <c r="HA439" s="9">
        <v>0</v>
      </c>
      <c r="HB439" s="9">
        <v>92.992490000000004</v>
      </c>
      <c r="HC439" s="9">
        <v>20.606310000000001</v>
      </c>
      <c r="HD439" s="9">
        <v>92.992490000000004</v>
      </c>
      <c r="HE439" s="9">
        <v>20.606310000000001</v>
      </c>
      <c r="HF439" s="9">
        <v>92.992490000000004</v>
      </c>
      <c r="HG439" s="9">
        <v>20.606310000000001</v>
      </c>
      <c r="HH439" s="9">
        <v>323.68220000000002</v>
      </c>
      <c r="HI439" s="9">
        <v>71917.14</v>
      </c>
      <c r="HJ439" s="9">
        <v>1174.2560000000001</v>
      </c>
      <c r="HK439" s="9">
        <v>142</v>
      </c>
      <c r="HL439" s="9">
        <v>8.1389349999999999E-3</v>
      </c>
      <c r="HM439" s="9">
        <v>150734100</v>
      </c>
      <c r="HN439" s="9">
        <v>0.49518780000000001</v>
      </c>
      <c r="HO439" s="10" t="s">
        <v>312</v>
      </c>
      <c r="HP439" s="10">
        <v>16645</v>
      </c>
      <c r="HQ439" s="10">
        <v>106486300</v>
      </c>
      <c r="HR439" s="10">
        <v>43704380</v>
      </c>
      <c r="HS439" s="10">
        <v>0.3843493</v>
      </c>
      <c r="HT439" s="10">
        <v>0.15774560000000001</v>
      </c>
      <c r="HU439" s="10">
        <v>2.4365130000000002</v>
      </c>
      <c r="HV439" s="10">
        <v>16645</v>
      </c>
      <c r="HW439" s="10">
        <v>1</v>
      </c>
      <c r="HX439" s="10">
        <v>0</v>
      </c>
      <c r="HY439" s="10">
        <v>0</v>
      </c>
      <c r="HZ439" s="10">
        <v>4163</v>
      </c>
      <c r="IA439" s="10">
        <v>1041.1880000000001</v>
      </c>
      <c r="IB439" s="10">
        <v>0.25010510000000002</v>
      </c>
      <c r="IC439" s="10">
        <v>335.08949999999999</v>
      </c>
      <c r="ID439" s="10">
        <v>3024.4989999999998</v>
      </c>
      <c r="IE439" s="10">
        <v>0.53671369999999996</v>
      </c>
      <c r="IF439" s="10">
        <v>1249.7460000000001</v>
      </c>
      <c r="IG439" s="10">
        <v>2483.473</v>
      </c>
      <c r="IH439" s="10">
        <v>0.31493009999999999</v>
      </c>
      <c r="II439" s="10">
        <v>52853</v>
      </c>
      <c r="IJ439" s="10">
        <v>877.43020000000001</v>
      </c>
      <c r="IK439" s="10">
        <v>0.17473630000000001</v>
      </c>
      <c r="IL439" s="10">
        <v>245</v>
      </c>
      <c r="IM439" s="10">
        <v>322</v>
      </c>
      <c r="IN439" s="10">
        <v>16543</v>
      </c>
      <c r="IO439" s="10">
        <v>0.99387199999999998</v>
      </c>
      <c r="IP439" s="10">
        <v>363</v>
      </c>
      <c r="IQ439" s="10">
        <v>0</v>
      </c>
      <c r="IR439" s="10">
        <v>94.691800000000001</v>
      </c>
      <c r="IS439" s="10">
        <v>21.573650000000001</v>
      </c>
      <c r="IT439" s="10">
        <v>94.691800000000001</v>
      </c>
      <c r="IU439" s="10">
        <v>21.573650000000001</v>
      </c>
      <c r="IV439" s="10">
        <v>94.691800000000001</v>
      </c>
      <c r="IW439" s="10">
        <v>21.573650000000001</v>
      </c>
      <c r="IX439" s="10">
        <v>335.08980000000003</v>
      </c>
      <c r="IY439" s="10">
        <v>71960.86</v>
      </c>
      <c r="IZ439" s="10">
        <v>549.57000000000005</v>
      </c>
      <c r="JA439" s="10">
        <v>102</v>
      </c>
      <c r="JB439" s="10">
        <v>6.1279669999999998E-3</v>
      </c>
      <c r="JC439" s="10">
        <v>150190700</v>
      </c>
      <c r="JD439" s="10">
        <v>0.54209499999999999</v>
      </c>
      <c r="JE439" s="11" t="s">
        <v>313</v>
      </c>
      <c r="JF439" s="11">
        <v>27956</v>
      </c>
      <c r="JG439" s="11">
        <v>214936000</v>
      </c>
      <c r="JH439" s="11">
        <v>163549100</v>
      </c>
      <c r="JI439" s="11">
        <v>0.2750167</v>
      </c>
      <c r="JJ439" s="11">
        <v>0.2092658</v>
      </c>
      <c r="JK439" s="11">
        <v>1.314198</v>
      </c>
      <c r="JL439" s="11">
        <v>0</v>
      </c>
      <c r="JM439" s="11">
        <v>0</v>
      </c>
      <c r="JN439" s="11">
        <v>0</v>
      </c>
      <c r="JO439" s="11">
        <v>0</v>
      </c>
      <c r="JP439" s="11">
        <v>8027</v>
      </c>
      <c r="JQ439" s="11">
        <v>2304.7910000000002</v>
      </c>
      <c r="JR439" s="11">
        <v>0.28712979999999999</v>
      </c>
      <c r="JS439" s="11">
        <v>597.56590000000006</v>
      </c>
      <c r="JT439" s="11">
        <v>57235.14</v>
      </c>
      <c r="JU439" s="11">
        <v>-5.4051859999999996</v>
      </c>
      <c r="JV439" s="11">
        <v>1595.384</v>
      </c>
      <c r="JW439" s="11">
        <v>1301.4770000000001</v>
      </c>
      <c r="JX439" s="11">
        <v>0.1977478</v>
      </c>
      <c r="JY439" s="11">
        <v>141372</v>
      </c>
      <c r="JZ439" s="11">
        <v>1485.49</v>
      </c>
      <c r="KA439" s="11">
        <v>1.8433459999999999E-2</v>
      </c>
      <c r="KB439" s="11">
        <v>541</v>
      </c>
      <c r="KC439" s="11">
        <v>361</v>
      </c>
      <c r="KD439" s="11">
        <v>27440</v>
      </c>
      <c r="KE439" s="11">
        <v>0.98154240000000004</v>
      </c>
      <c r="KF439" s="11">
        <v>364.34739999999999</v>
      </c>
      <c r="KG439" s="11">
        <v>97.153099999999995</v>
      </c>
      <c r="KH439" s="11">
        <v>20.725680000000001</v>
      </c>
      <c r="KI439" s="11">
        <v>97.153099999999995</v>
      </c>
      <c r="KJ439" s="11">
        <v>20.725680000000001</v>
      </c>
      <c r="KK439" s="11">
        <v>97.153099999999995</v>
      </c>
      <c r="KL439" s="11">
        <v>20.725680000000001</v>
      </c>
      <c r="KM439" s="11">
        <v>597.56610000000001</v>
      </c>
      <c r="KN439" s="11">
        <v>189158.5</v>
      </c>
      <c r="KO439" s="11">
        <v>117179.2</v>
      </c>
      <c r="KP439" s="11">
        <v>516</v>
      </c>
      <c r="KQ439" s="11">
        <v>1.8457580000000001E-2</v>
      </c>
      <c r="KR439" s="11">
        <v>378485100</v>
      </c>
      <c r="KS439" s="11">
        <v>0.4842825</v>
      </c>
    </row>
    <row r="440" spans="1:305" x14ac:dyDescent="0.25">
      <c r="A440">
        <v>497</v>
      </c>
      <c r="B440" t="s">
        <v>379</v>
      </c>
      <c r="C440" t="s">
        <v>315</v>
      </c>
      <c r="D440" t="s">
        <v>345</v>
      </c>
      <c r="E440" t="s">
        <v>334</v>
      </c>
      <c r="F440" t="s">
        <v>318</v>
      </c>
      <c r="G440" t="s">
        <v>306</v>
      </c>
      <c r="H440">
        <v>6</v>
      </c>
      <c r="I440">
        <v>10</v>
      </c>
      <c r="J440" s="1">
        <v>44354.601550925923</v>
      </c>
      <c r="K440" s="2">
        <f>ROUNDDOWN(J440-"04/05/2021 12:00 AM", 0)</f>
        <v>34</v>
      </c>
      <c r="L440" s="2">
        <f>N440+BD440+CT440+EJ440+FZ440+HP440+JF440</f>
        <v>186752</v>
      </c>
      <c r="M440" s="3" t="s">
        <v>307</v>
      </c>
      <c r="N440" s="3">
        <v>24474</v>
      </c>
      <c r="O440" s="3">
        <v>611092400</v>
      </c>
      <c r="P440" s="3">
        <v>280289200</v>
      </c>
      <c r="Q440" s="3">
        <v>1.020227</v>
      </c>
      <c r="R440" s="3">
        <v>0.4679468</v>
      </c>
      <c r="S440" s="3">
        <v>2.180221</v>
      </c>
      <c r="T440" s="3">
        <v>24474</v>
      </c>
      <c r="U440" s="3">
        <v>1</v>
      </c>
      <c r="V440" s="3">
        <v>0</v>
      </c>
      <c r="W440" s="3">
        <v>0</v>
      </c>
      <c r="X440" s="3">
        <v>11758</v>
      </c>
      <c r="Y440" s="3">
        <v>5648.875</v>
      </c>
      <c r="Z440" s="3">
        <v>0.48042820000000003</v>
      </c>
      <c r="AA440" s="3">
        <v>664.01880000000006</v>
      </c>
      <c r="AB440" s="3">
        <v>2630.8879999999999</v>
      </c>
      <c r="AC440" s="3">
        <v>0.41729470000000002</v>
      </c>
      <c r="AD440" s="3">
        <v>1221.354</v>
      </c>
      <c r="AE440" s="3">
        <v>2708.221</v>
      </c>
      <c r="AF440" s="3">
        <v>0.12919269999999999</v>
      </c>
      <c r="AG440" s="3">
        <v>189438</v>
      </c>
      <c r="AH440" s="3">
        <v>1730.1010000000001</v>
      </c>
      <c r="AI440" s="3">
        <v>0.13772480000000001</v>
      </c>
      <c r="AJ440" s="3">
        <v>486</v>
      </c>
      <c r="AK440" s="3">
        <v>574</v>
      </c>
      <c r="AL440" s="3">
        <v>24082</v>
      </c>
      <c r="AM440" s="3">
        <v>0.98398300000000005</v>
      </c>
      <c r="AN440" s="3">
        <v>672</v>
      </c>
      <c r="AO440" s="3">
        <v>0</v>
      </c>
      <c r="AP440" s="3">
        <v>79.312370000000001</v>
      </c>
      <c r="AQ440" s="3">
        <v>19.86636</v>
      </c>
      <c r="AR440" s="3">
        <v>79.312370000000001</v>
      </c>
      <c r="AS440" s="3">
        <v>19.86636</v>
      </c>
      <c r="AT440" s="3">
        <v>79.312370000000001</v>
      </c>
      <c r="AU440" s="3">
        <v>19.86636</v>
      </c>
      <c r="AV440" s="3">
        <v>664.20410000000004</v>
      </c>
      <c r="AW440" s="3">
        <v>250807.5</v>
      </c>
      <c r="AX440" s="3">
        <v>282.81319999999999</v>
      </c>
      <c r="AY440" s="3">
        <v>392</v>
      </c>
      <c r="AZ440" s="3">
        <v>1.6017E-2</v>
      </c>
      <c r="BA440" s="3">
        <v>891381600</v>
      </c>
      <c r="BB440" s="3">
        <v>1.4881740000000001</v>
      </c>
      <c r="BC440" s="4" t="s">
        <v>308</v>
      </c>
      <c r="BD440" s="4">
        <v>24400</v>
      </c>
      <c r="BE440" s="4">
        <v>541922800</v>
      </c>
      <c r="BF440" s="4">
        <v>125096600</v>
      </c>
      <c r="BG440" s="4">
        <v>0.91024369999999999</v>
      </c>
      <c r="BH440" s="4">
        <v>0.21011930000000001</v>
      </c>
      <c r="BI440" s="4">
        <v>4.3320340000000002</v>
      </c>
      <c r="BJ440" s="4">
        <v>24400</v>
      </c>
      <c r="BK440" s="4">
        <v>1</v>
      </c>
      <c r="BL440" s="4">
        <v>0</v>
      </c>
      <c r="BM440" s="4">
        <v>0</v>
      </c>
      <c r="BN440" s="4">
        <v>11464</v>
      </c>
      <c r="BO440" s="4">
        <v>5386.201</v>
      </c>
      <c r="BP440" s="4">
        <v>0.46983609999999998</v>
      </c>
      <c r="BQ440" s="4">
        <v>604.19370000000004</v>
      </c>
      <c r="BR440" s="4">
        <v>5490.4369999999999</v>
      </c>
      <c r="BS440" s="4">
        <v>0.34307799999999999</v>
      </c>
      <c r="BT440" s="4">
        <v>1254.982</v>
      </c>
      <c r="BU440" s="4">
        <v>2721.3429999999998</v>
      </c>
      <c r="BV440" s="4">
        <v>0.17323640000000001</v>
      </c>
      <c r="BW440" s="4">
        <v>140848</v>
      </c>
      <c r="BX440" s="4">
        <v>1504.6890000000001</v>
      </c>
      <c r="BY440" s="4">
        <v>0.39051079999999999</v>
      </c>
      <c r="BZ440" s="4">
        <v>320</v>
      </c>
      <c r="CA440" s="4">
        <v>596</v>
      </c>
      <c r="CB440" s="4">
        <v>24011</v>
      </c>
      <c r="CC440" s="4">
        <v>0.98405739999999997</v>
      </c>
      <c r="CD440" s="4">
        <v>683</v>
      </c>
      <c r="CE440" s="4">
        <v>0</v>
      </c>
      <c r="CF440" s="4">
        <v>79.737629999999996</v>
      </c>
      <c r="CG440" s="4">
        <v>20.037420000000001</v>
      </c>
      <c r="CH440" s="4">
        <v>79.737629999999996</v>
      </c>
      <c r="CI440" s="4">
        <v>20.037420000000001</v>
      </c>
      <c r="CJ440" s="4">
        <v>79.737629999999996</v>
      </c>
      <c r="CK440" s="4">
        <v>20.037420000000001</v>
      </c>
      <c r="CL440" s="4">
        <v>604.19380000000001</v>
      </c>
      <c r="CM440" s="4">
        <v>173453.7</v>
      </c>
      <c r="CN440" s="4">
        <v>1235.4469999999999</v>
      </c>
      <c r="CO440" s="4">
        <v>389</v>
      </c>
      <c r="CP440" s="4">
        <v>1.5942620000000001E-2</v>
      </c>
      <c r="CQ440" s="4">
        <v>667019300</v>
      </c>
      <c r="CR440" s="4">
        <v>1.120363</v>
      </c>
      <c r="CS440" s="5" t="s">
        <v>309</v>
      </c>
      <c r="CT440" s="5">
        <v>33264</v>
      </c>
      <c r="CU440" s="5">
        <v>1330402000</v>
      </c>
      <c r="CV440" s="5">
        <v>401876700</v>
      </c>
      <c r="CW440" s="5">
        <v>1.202359</v>
      </c>
      <c r="CX440" s="5">
        <v>0.36319839999999998</v>
      </c>
      <c r="CY440" s="5">
        <v>3.310473</v>
      </c>
      <c r="CZ440" s="5">
        <v>19763</v>
      </c>
      <c r="DA440" s="5">
        <v>0.59412580000000004</v>
      </c>
      <c r="DB440" s="5">
        <v>13501</v>
      </c>
      <c r="DC440" s="5">
        <v>0.40587420000000002</v>
      </c>
      <c r="DD440" s="5">
        <v>9273</v>
      </c>
      <c r="DE440" s="5">
        <v>2585.0329999999999</v>
      </c>
      <c r="DF440" s="5">
        <v>0.27876990000000001</v>
      </c>
      <c r="DG440" s="5">
        <v>814.452</v>
      </c>
      <c r="DH440" s="5">
        <v>9387.1090000000004</v>
      </c>
      <c r="DI440" s="5">
        <v>-7.8076420000000004</v>
      </c>
      <c r="DJ440" s="5">
        <v>978.03440000000001</v>
      </c>
      <c r="DK440" s="5">
        <v>2702.194</v>
      </c>
      <c r="DL440" s="5">
        <v>0.13508990000000001</v>
      </c>
      <c r="DM440" s="5">
        <v>246236</v>
      </c>
      <c r="DN440" s="5">
        <v>2076.7220000000002</v>
      </c>
      <c r="DO440" s="5">
        <v>0.28731079999999998</v>
      </c>
      <c r="DP440" s="5">
        <v>725</v>
      </c>
      <c r="DQ440" s="5">
        <v>634</v>
      </c>
      <c r="DR440" s="5">
        <v>33137</v>
      </c>
      <c r="DS440" s="5">
        <v>0.99618209999999996</v>
      </c>
      <c r="DT440" s="5">
        <v>433</v>
      </c>
      <c r="DU440" s="5">
        <v>200</v>
      </c>
      <c r="DV440" s="5">
        <v>84.165369999999996</v>
      </c>
      <c r="DW440" s="5">
        <v>20.088699999999999</v>
      </c>
      <c r="DX440" s="5">
        <v>84.165369999999996</v>
      </c>
      <c r="DY440" s="5">
        <v>20.088699999999999</v>
      </c>
      <c r="DZ440" s="5">
        <v>84.165369999999996</v>
      </c>
      <c r="EA440" s="5">
        <v>20.088699999999999</v>
      </c>
      <c r="EB440" s="5">
        <v>814.45209999999997</v>
      </c>
      <c r="EC440" s="5">
        <v>375334.3</v>
      </c>
      <c r="ED440" s="5">
        <v>2649.0450000000001</v>
      </c>
      <c r="EE440" s="5">
        <v>127</v>
      </c>
      <c r="EF440" s="5">
        <v>3.817941E-3</v>
      </c>
      <c r="EG440" s="5">
        <v>1732279000</v>
      </c>
      <c r="EH440" s="5">
        <v>1.5655570000000001</v>
      </c>
      <c r="EI440" s="7" t="s">
        <v>310</v>
      </c>
      <c r="EJ440" s="7">
        <v>33971</v>
      </c>
      <c r="EK440" s="7">
        <v>1102343000</v>
      </c>
      <c r="EL440" s="7">
        <v>391889100</v>
      </c>
      <c r="EM440" s="7">
        <v>0.95521270000000003</v>
      </c>
      <c r="EN440" s="7">
        <v>0.33958349999999998</v>
      </c>
      <c r="EO440" s="7">
        <v>2.8128950000000001</v>
      </c>
      <c r="EP440" s="7">
        <v>21523</v>
      </c>
      <c r="EQ440" s="7">
        <v>0.63356979999999996</v>
      </c>
      <c r="ER440" s="7">
        <v>12448</v>
      </c>
      <c r="ES440" s="7">
        <v>0.36643019999999998</v>
      </c>
      <c r="ET440" s="7">
        <v>9206</v>
      </c>
      <c r="EU440" s="7">
        <v>2494.788</v>
      </c>
      <c r="EV440" s="7">
        <v>0.27099590000000001</v>
      </c>
      <c r="EW440" s="7">
        <v>792.33450000000005</v>
      </c>
      <c r="EX440" s="7">
        <v>2434.587</v>
      </c>
      <c r="EY440" s="7">
        <v>-13.33539</v>
      </c>
      <c r="EZ440" s="7">
        <v>1014.223</v>
      </c>
      <c r="FA440" s="7">
        <v>2691.7249999999999</v>
      </c>
      <c r="FB440" s="7">
        <v>0.14567450000000001</v>
      </c>
      <c r="FC440" s="7">
        <v>233198</v>
      </c>
      <c r="FD440" s="7">
        <v>1965.7539999999999</v>
      </c>
      <c r="FE440" s="7">
        <v>0.22606619999999999</v>
      </c>
      <c r="FF440" s="7">
        <v>564</v>
      </c>
      <c r="FG440" s="7">
        <v>689</v>
      </c>
      <c r="FH440" s="7">
        <v>33930</v>
      </c>
      <c r="FI440" s="7">
        <v>0.99879309999999999</v>
      </c>
      <c r="FJ440" s="7">
        <v>491</v>
      </c>
      <c r="FK440" s="7">
        <v>197</v>
      </c>
      <c r="FL440" s="7">
        <v>85.317570000000003</v>
      </c>
      <c r="FM440" s="7">
        <v>19.326550000000001</v>
      </c>
      <c r="FN440" s="7">
        <v>85.317570000000003</v>
      </c>
      <c r="FO440" s="7">
        <v>19.326550000000001</v>
      </c>
      <c r="FP440" s="7">
        <v>85.317570000000003</v>
      </c>
      <c r="FQ440" s="7">
        <v>19.326550000000001</v>
      </c>
      <c r="FR440" s="7">
        <v>792.3347</v>
      </c>
      <c r="FS440" s="7">
        <v>329337.7</v>
      </c>
      <c r="FT440" s="7">
        <v>174.4786</v>
      </c>
      <c r="FU440" s="7">
        <v>41</v>
      </c>
      <c r="FV440" s="7">
        <v>1.2069120000000001E-3</v>
      </c>
      <c r="FW440" s="7">
        <v>1494232000</v>
      </c>
      <c r="FX440" s="7">
        <v>1.2947960000000001</v>
      </c>
      <c r="FY440" s="9" t="s">
        <v>311</v>
      </c>
      <c r="FZ440" s="9">
        <v>16969</v>
      </c>
      <c r="GA440" s="9">
        <v>206523900</v>
      </c>
      <c r="GB440" s="9">
        <v>23612340</v>
      </c>
      <c r="GC440" s="9">
        <v>0.7172288</v>
      </c>
      <c r="GD440" s="9">
        <v>8.2002389999999994E-2</v>
      </c>
      <c r="GE440" s="9">
        <v>8.7464379999999995</v>
      </c>
      <c r="GF440" s="9">
        <v>16969</v>
      </c>
      <c r="GG440" s="9">
        <v>1</v>
      </c>
      <c r="GH440" s="9">
        <v>0</v>
      </c>
      <c r="GI440" s="9">
        <v>0</v>
      </c>
      <c r="GJ440" s="9">
        <v>4925</v>
      </c>
      <c r="GK440" s="9">
        <v>1429.4079999999999</v>
      </c>
      <c r="GL440" s="9">
        <v>0.29023510000000002</v>
      </c>
      <c r="GM440" s="9">
        <v>522.01250000000005</v>
      </c>
      <c r="GN440" s="9">
        <v>12549.25</v>
      </c>
      <c r="GO440" s="9">
        <v>6.4452569999999998</v>
      </c>
      <c r="GP440" s="9">
        <v>1322.779</v>
      </c>
      <c r="GQ440" s="9">
        <v>2439.8710000000001</v>
      </c>
      <c r="GR440" s="9">
        <v>0.26225989999999999</v>
      </c>
      <c r="GS440" s="9">
        <v>64703</v>
      </c>
      <c r="GT440" s="9">
        <v>1149.673</v>
      </c>
      <c r="GU440" s="9">
        <v>0.63170199999999999</v>
      </c>
      <c r="GV440" s="9">
        <v>196</v>
      </c>
      <c r="GW440" s="9">
        <v>520</v>
      </c>
      <c r="GX440" s="9">
        <v>16693</v>
      </c>
      <c r="GY440" s="9">
        <v>0.98373500000000003</v>
      </c>
      <c r="GZ440" s="9">
        <v>520</v>
      </c>
      <c r="HA440" s="9">
        <v>0</v>
      </c>
      <c r="HB440" s="9">
        <v>88.189639999999997</v>
      </c>
      <c r="HC440" s="9">
        <v>20.879570000000001</v>
      </c>
      <c r="HD440" s="9">
        <v>88.189639999999997</v>
      </c>
      <c r="HE440" s="9">
        <v>20.879570000000001</v>
      </c>
      <c r="HF440" s="9">
        <v>88.189639999999997</v>
      </c>
      <c r="HG440" s="9">
        <v>20.879570000000001</v>
      </c>
      <c r="HH440" s="9">
        <v>522.01260000000002</v>
      </c>
      <c r="HI440" s="9">
        <v>92812.08</v>
      </c>
      <c r="HJ440" s="9">
        <v>9280.6659999999993</v>
      </c>
      <c r="HK440" s="9">
        <v>276</v>
      </c>
      <c r="HL440" s="9">
        <v>1.626495E-2</v>
      </c>
      <c r="HM440" s="9">
        <v>230136200</v>
      </c>
      <c r="HN440" s="9">
        <v>0.79923120000000003</v>
      </c>
      <c r="HO440" s="10" t="s">
        <v>312</v>
      </c>
      <c r="HP440" s="10">
        <v>17214</v>
      </c>
      <c r="HQ440" s="10">
        <v>223359500</v>
      </c>
      <c r="HR440" s="10">
        <v>19902500</v>
      </c>
      <c r="HS440" s="10">
        <v>0.75377340000000004</v>
      </c>
      <c r="HT440" s="10">
        <v>6.7165169999999996E-2</v>
      </c>
      <c r="HU440" s="10">
        <v>11.22268</v>
      </c>
      <c r="HV440" s="10">
        <v>17214</v>
      </c>
      <c r="HW440" s="10">
        <v>1</v>
      </c>
      <c r="HX440" s="10">
        <v>0</v>
      </c>
      <c r="HY440" s="10">
        <v>0</v>
      </c>
      <c r="HZ440" s="10">
        <v>4755</v>
      </c>
      <c r="IA440" s="10">
        <v>1313.4670000000001</v>
      </c>
      <c r="IB440" s="10">
        <v>0.27622859999999999</v>
      </c>
      <c r="IC440" s="10">
        <v>517.72</v>
      </c>
      <c r="ID440" s="10">
        <v>5546.1</v>
      </c>
      <c r="IE440" s="10">
        <v>6.1362759999999996</v>
      </c>
      <c r="IF440" s="10">
        <v>1331.127</v>
      </c>
      <c r="IG440" s="10">
        <v>2430.6689999999999</v>
      </c>
      <c r="IH440" s="10">
        <v>0.25336690000000001</v>
      </c>
      <c r="II440" s="10">
        <v>67941</v>
      </c>
      <c r="IJ440" s="10">
        <v>1145.6759999999999</v>
      </c>
      <c r="IK440" s="10">
        <v>0.69951439999999998</v>
      </c>
      <c r="IL440" s="10">
        <v>246</v>
      </c>
      <c r="IM440" s="10">
        <v>498</v>
      </c>
      <c r="IN440" s="10">
        <v>16985</v>
      </c>
      <c r="IO440" s="10">
        <v>0.98669689999999999</v>
      </c>
      <c r="IP440" s="10">
        <v>497</v>
      </c>
      <c r="IQ440" s="10">
        <v>0</v>
      </c>
      <c r="IR440" s="10">
        <v>88.396709999999999</v>
      </c>
      <c r="IS440" s="10">
        <v>20.19406</v>
      </c>
      <c r="IT440" s="10">
        <v>88.396709999999999</v>
      </c>
      <c r="IU440" s="10">
        <v>20.19406</v>
      </c>
      <c r="IV440" s="10">
        <v>88.396709999999999</v>
      </c>
      <c r="IW440" s="10">
        <v>20.19406</v>
      </c>
      <c r="IX440" s="10">
        <v>517.72019999999998</v>
      </c>
      <c r="IY440" s="10">
        <v>98261.05</v>
      </c>
      <c r="IZ440" s="10">
        <v>1786.873</v>
      </c>
      <c r="JA440" s="10">
        <v>229</v>
      </c>
      <c r="JB440" s="10">
        <v>1.330313E-2</v>
      </c>
      <c r="JC440" s="10">
        <v>243262000</v>
      </c>
      <c r="JD440" s="10">
        <v>0.82093850000000002</v>
      </c>
      <c r="JE440" s="11" t="s">
        <v>313</v>
      </c>
      <c r="JF440" s="11">
        <v>36460</v>
      </c>
      <c r="JG440" s="11">
        <v>806282200</v>
      </c>
      <c r="JH440" s="11">
        <v>104125200</v>
      </c>
      <c r="JI440" s="11">
        <v>0.60653199999999996</v>
      </c>
      <c r="JJ440" s="11">
        <v>7.8328999999999996E-2</v>
      </c>
      <c r="JK440" s="11">
        <v>7.7433909999999999</v>
      </c>
      <c r="JL440" s="11">
        <v>0</v>
      </c>
      <c r="JM440" s="11">
        <v>0</v>
      </c>
      <c r="JN440" s="11">
        <v>0</v>
      </c>
      <c r="JO440" s="11">
        <v>0</v>
      </c>
      <c r="JP440" s="11">
        <v>9844</v>
      </c>
      <c r="JQ440" s="11">
        <v>2657.826</v>
      </c>
      <c r="JR440" s="11">
        <v>0.26999450000000003</v>
      </c>
      <c r="JS440" s="11">
        <v>692.94230000000005</v>
      </c>
      <c r="JT440" s="11">
        <v>13655.29</v>
      </c>
      <c r="JU440" s="11">
        <v>6.8571350000000004</v>
      </c>
      <c r="JV440" s="11">
        <v>1598.1279999999999</v>
      </c>
      <c r="JW440" s="11">
        <v>1169.825</v>
      </c>
      <c r="JX440" s="11">
        <v>0.2085574</v>
      </c>
      <c r="JY440" s="11">
        <v>174820</v>
      </c>
      <c r="JZ440" s="11">
        <v>1723.202</v>
      </c>
      <c r="KA440" s="11">
        <v>0.59483549999999996</v>
      </c>
      <c r="KB440" s="11">
        <v>620</v>
      </c>
      <c r="KC440" s="11">
        <v>496</v>
      </c>
      <c r="KD440" s="11">
        <v>35711</v>
      </c>
      <c r="KE440" s="11">
        <v>0.97945700000000002</v>
      </c>
      <c r="KF440" s="11">
        <v>427.2002</v>
      </c>
      <c r="KG440" s="11">
        <v>91.672790000000006</v>
      </c>
      <c r="KH440" s="11">
        <v>21.663019999999999</v>
      </c>
      <c r="KI440" s="11">
        <v>91.672790000000006</v>
      </c>
      <c r="KJ440" s="11">
        <v>21.663019999999999</v>
      </c>
      <c r="KK440" s="11">
        <v>91.672790000000006</v>
      </c>
      <c r="KL440" s="11">
        <v>21.663019999999999</v>
      </c>
      <c r="KM440" s="11">
        <v>692.94240000000002</v>
      </c>
      <c r="KN440" s="11">
        <v>238845</v>
      </c>
      <c r="KO440" s="11">
        <v>5114.2849999999999</v>
      </c>
      <c r="KP440" s="11">
        <v>749</v>
      </c>
      <c r="KQ440" s="11">
        <v>2.0543059999999998E-2</v>
      </c>
      <c r="KR440" s="11">
        <v>910407400</v>
      </c>
      <c r="KS440" s="11">
        <v>0.68486100000000005</v>
      </c>
    </row>
    <row r="441" spans="1:305" x14ac:dyDescent="0.25">
      <c r="A441">
        <v>613</v>
      </c>
      <c r="B441" t="s">
        <v>379</v>
      </c>
      <c r="C441" t="s">
        <v>315</v>
      </c>
      <c r="D441" t="s">
        <v>345</v>
      </c>
      <c r="E441" t="s">
        <v>334</v>
      </c>
      <c r="F441" t="s">
        <v>318</v>
      </c>
      <c r="G441" t="s">
        <v>306</v>
      </c>
      <c r="H441">
        <v>6</v>
      </c>
      <c r="I441">
        <v>10</v>
      </c>
      <c r="J441" s="1">
        <v>44357.577870370369</v>
      </c>
      <c r="K441" s="2">
        <f>ROUNDDOWN(J441-"04/05/2021 12:00 AM", 0)</f>
        <v>37</v>
      </c>
      <c r="L441" s="2">
        <f>N441+BD441+CT441+EJ441+FZ441+HP441+JF441</f>
        <v>229086</v>
      </c>
      <c r="M441" s="3" t="s">
        <v>307</v>
      </c>
      <c r="N441" s="3">
        <v>29545</v>
      </c>
      <c r="O441" s="3">
        <v>914298800</v>
      </c>
      <c r="P441" s="3">
        <v>190785300</v>
      </c>
      <c r="Q441" s="3">
        <v>1.047418</v>
      </c>
      <c r="R441" s="3">
        <v>0.21856310000000001</v>
      </c>
      <c r="S441" s="3">
        <v>4.7922919999999998</v>
      </c>
      <c r="T441" s="3">
        <v>29545</v>
      </c>
      <c r="U441" s="3">
        <v>1</v>
      </c>
      <c r="V441" s="3">
        <v>0</v>
      </c>
      <c r="W441" s="3">
        <v>0</v>
      </c>
      <c r="X441" s="3">
        <v>14193</v>
      </c>
      <c r="Y441" s="3">
        <v>6818.116</v>
      </c>
      <c r="Z441" s="3">
        <v>0.48038579999999997</v>
      </c>
      <c r="AA441" s="3">
        <v>721.87120000000004</v>
      </c>
      <c r="AB441" s="3">
        <v>9345.8989999999994</v>
      </c>
      <c r="AC441" s="3">
        <v>-10.843769999999999</v>
      </c>
      <c r="AD441" s="3">
        <v>1177.8119999999999</v>
      </c>
      <c r="AE441" s="3">
        <v>2685.4780000000001</v>
      </c>
      <c r="AF441" s="3">
        <v>0.14955779999999999</v>
      </c>
      <c r="AG441" s="3">
        <v>197549</v>
      </c>
      <c r="AH441" s="3">
        <v>1798.7429999999999</v>
      </c>
      <c r="AI441" s="3">
        <v>0.42864980000000003</v>
      </c>
      <c r="AJ441" s="3">
        <v>535</v>
      </c>
      <c r="AK441" s="3">
        <v>651</v>
      </c>
      <c r="AL441" s="3">
        <v>29082</v>
      </c>
      <c r="AM441" s="3">
        <v>0.98432900000000001</v>
      </c>
      <c r="AN441" s="3">
        <v>739</v>
      </c>
      <c r="AO441" s="3">
        <v>0</v>
      </c>
      <c r="AP441" s="3">
        <v>81.539689999999993</v>
      </c>
      <c r="AQ441" s="3">
        <v>20.55247</v>
      </c>
      <c r="AR441" s="3">
        <v>81.539689999999993</v>
      </c>
      <c r="AS441" s="3">
        <v>20.55247</v>
      </c>
      <c r="AT441" s="3">
        <v>81.539689999999993</v>
      </c>
      <c r="AU441" s="3">
        <v>20.55247</v>
      </c>
      <c r="AV441" s="3">
        <v>722.12810000000002</v>
      </c>
      <c r="AW441" s="3">
        <v>264851.40000000002</v>
      </c>
      <c r="AX441" s="3">
        <v>2956.366</v>
      </c>
      <c r="AY441" s="3">
        <v>463</v>
      </c>
      <c r="AZ441" s="3">
        <v>1.5671009999999999E-2</v>
      </c>
      <c r="BA441" s="3">
        <v>1105084000</v>
      </c>
      <c r="BB441" s="3">
        <v>1.265981</v>
      </c>
      <c r="BC441" s="4" t="s">
        <v>308</v>
      </c>
      <c r="BD441" s="4">
        <v>31134</v>
      </c>
      <c r="BE441" s="4">
        <v>956348600</v>
      </c>
      <c r="BF441" s="4">
        <v>139094700</v>
      </c>
      <c r="BG441" s="4">
        <v>0.98661200000000004</v>
      </c>
      <c r="BH441" s="4">
        <v>0.14349629999999999</v>
      </c>
      <c r="BI441" s="4">
        <v>6.8755199999999999</v>
      </c>
      <c r="BJ441" s="4">
        <v>31134</v>
      </c>
      <c r="BK441" s="4">
        <v>1</v>
      </c>
      <c r="BL441" s="4">
        <v>0</v>
      </c>
      <c r="BM441" s="4">
        <v>0</v>
      </c>
      <c r="BN441" s="4">
        <v>14352</v>
      </c>
      <c r="BO441" s="4">
        <v>6615.915</v>
      </c>
      <c r="BP441" s="4">
        <v>0.46097510000000003</v>
      </c>
      <c r="BQ441" s="4">
        <v>688.01530000000002</v>
      </c>
      <c r="BR441" s="4">
        <v>23592.29</v>
      </c>
      <c r="BS441" s="4">
        <v>-8.6376899999999992</v>
      </c>
      <c r="BT441" s="4">
        <v>1210.865</v>
      </c>
      <c r="BU441" s="4">
        <v>2680.096</v>
      </c>
      <c r="BV441" s="4">
        <v>0.17167060000000001</v>
      </c>
      <c r="BW441" s="4">
        <v>181359</v>
      </c>
      <c r="BX441" s="4">
        <v>1702.566</v>
      </c>
      <c r="BY441" s="4">
        <v>0.55658839999999998</v>
      </c>
      <c r="BZ441" s="4">
        <v>411</v>
      </c>
      <c r="CA441" s="4">
        <v>658</v>
      </c>
      <c r="CB441" s="4">
        <v>30692</v>
      </c>
      <c r="CC441" s="4">
        <v>0.98580330000000005</v>
      </c>
      <c r="CD441" s="4">
        <v>746</v>
      </c>
      <c r="CE441" s="4">
        <v>0</v>
      </c>
      <c r="CF441" s="4">
        <v>83.392399999999995</v>
      </c>
      <c r="CG441" s="4">
        <v>20.562840000000001</v>
      </c>
      <c r="CH441" s="4">
        <v>83.392399999999995</v>
      </c>
      <c r="CI441" s="4">
        <v>20.562840000000001</v>
      </c>
      <c r="CJ441" s="4">
        <v>83.392399999999995</v>
      </c>
      <c r="CK441" s="4">
        <v>20.562840000000001</v>
      </c>
      <c r="CL441" s="4">
        <v>688.0154</v>
      </c>
      <c r="CM441" s="4">
        <v>245461.3</v>
      </c>
      <c r="CN441" s="4">
        <v>17877.45</v>
      </c>
      <c r="CO441" s="4">
        <v>442</v>
      </c>
      <c r="CP441" s="4">
        <v>1.41967E-2</v>
      </c>
      <c r="CQ441" s="4">
        <v>1095443000</v>
      </c>
      <c r="CR441" s="4">
        <v>1.1301079999999999</v>
      </c>
      <c r="CS441" s="5" t="s">
        <v>309</v>
      </c>
      <c r="CT441" s="5">
        <v>46116</v>
      </c>
      <c r="CU441" s="5">
        <v>1756068000</v>
      </c>
      <c r="CV441" s="5">
        <v>540171300</v>
      </c>
      <c r="CW441" s="5">
        <v>0.82573019999999997</v>
      </c>
      <c r="CX441" s="5">
        <v>0.25399680000000002</v>
      </c>
      <c r="CY441" s="5">
        <v>3.250947</v>
      </c>
      <c r="CZ441" s="5">
        <v>32908</v>
      </c>
      <c r="DA441" s="5">
        <v>0.7135918</v>
      </c>
      <c r="DB441" s="5">
        <v>13208</v>
      </c>
      <c r="DC441" s="5">
        <v>0.2864082</v>
      </c>
      <c r="DD441" s="5">
        <v>11913</v>
      </c>
      <c r="DE441" s="5">
        <v>3077.4479999999999</v>
      </c>
      <c r="DF441" s="5">
        <v>0.25832680000000002</v>
      </c>
      <c r="DG441" s="5">
        <v>780.03399999999999</v>
      </c>
      <c r="DH441" s="5">
        <v>15179.8</v>
      </c>
      <c r="DI441" s="5">
        <v>-1.6265810000000001</v>
      </c>
      <c r="DJ441" s="5">
        <v>941.447</v>
      </c>
      <c r="DK441" s="5">
        <v>2671.4839999999999</v>
      </c>
      <c r="DL441" s="5">
        <v>0.18090809999999999</v>
      </c>
      <c r="DM441" s="5">
        <v>254914</v>
      </c>
      <c r="DN441" s="5">
        <v>2037.924</v>
      </c>
      <c r="DO441" s="5">
        <v>0.28038790000000002</v>
      </c>
      <c r="DP441" s="5">
        <v>662</v>
      </c>
      <c r="DQ441" s="5">
        <v>708</v>
      </c>
      <c r="DR441" s="5">
        <v>46087</v>
      </c>
      <c r="DS441" s="5">
        <v>0.99937120000000002</v>
      </c>
      <c r="DT441" s="5">
        <v>506</v>
      </c>
      <c r="DU441" s="5">
        <v>201</v>
      </c>
      <c r="DV441" s="5">
        <v>86.416820000000001</v>
      </c>
      <c r="DW441" s="5">
        <v>21.020790000000002</v>
      </c>
      <c r="DX441" s="5">
        <v>86.416820000000001</v>
      </c>
      <c r="DY441" s="5">
        <v>21.020790000000002</v>
      </c>
      <c r="DZ441" s="5">
        <v>86.416820000000001</v>
      </c>
      <c r="EA441" s="5">
        <v>21.020790000000002</v>
      </c>
      <c r="EB441" s="5">
        <v>780.89700000000005</v>
      </c>
      <c r="EC441" s="5">
        <v>347125.2</v>
      </c>
      <c r="ED441" s="5">
        <v>4996.6679999999997</v>
      </c>
      <c r="EE441" s="5">
        <v>29</v>
      </c>
      <c r="EF441" s="5">
        <v>6.2884900000000001E-4</v>
      </c>
      <c r="EG441" s="5">
        <v>2296240000</v>
      </c>
      <c r="EH441" s="5">
        <v>1.0797270000000001</v>
      </c>
      <c r="EI441" s="7" t="s">
        <v>310</v>
      </c>
      <c r="EJ441" s="7">
        <v>39541</v>
      </c>
      <c r="EK441" s="7">
        <v>1383115000</v>
      </c>
      <c r="EL441" s="7">
        <v>253657900</v>
      </c>
      <c r="EM441" s="7">
        <v>0.8846328</v>
      </c>
      <c r="EN441" s="7">
        <v>0.1622382</v>
      </c>
      <c r="EO441" s="7">
        <v>5.4526789999999998</v>
      </c>
      <c r="EP441" s="7">
        <v>30251</v>
      </c>
      <c r="EQ441" s="7">
        <v>0.76505400000000001</v>
      </c>
      <c r="ER441" s="7">
        <v>9290</v>
      </c>
      <c r="ES441" s="7">
        <v>0.23494599999999999</v>
      </c>
      <c r="ET441" s="7">
        <v>9612</v>
      </c>
      <c r="EU441" s="7">
        <v>2336.576</v>
      </c>
      <c r="EV441" s="7">
        <v>0.24308949999999999</v>
      </c>
      <c r="EW441" s="7">
        <v>784.27160000000003</v>
      </c>
      <c r="EX441" s="7">
        <v>12851.05</v>
      </c>
      <c r="EY441" s="7">
        <v>2.2401070000000001</v>
      </c>
      <c r="EZ441" s="7">
        <v>955.96770000000004</v>
      </c>
      <c r="FA441" s="7">
        <v>2641.9879999999998</v>
      </c>
      <c r="FB441" s="7">
        <v>0.176703</v>
      </c>
      <c r="FC441" s="7">
        <v>223771</v>
      </c>
      <c r="FD441" s="7">
        <v>1952.8589999999999</v>
      </c>
      <c r="FE441" s="7">
        <v>0.4761707</v>
      </c>
      <c r="FF441" s="7">
        <v>552</v>
      </c>
      <c r="FG441" s="7">
        <v>745</v>
      </c>
      <c r="FH441" s="7">
        <v>39517</v>
      </c>
      <c r="FI441" s="7">
        <v>0.99939299999999998</v>
      </c>
      <c r="FJ441" s="7">
        <v>554</v>
      </c>
      <c r="FK441" s="7">
        <v>190</v>
      </c>
      <c r="FL441" s="7">
        <v>86.266329999999996</v>
      </c>
      <c r="FM441" s="7">
        <v>20.750060000000001</v>
      </c>
      <c r="FN441" s="7">
        <v>86.266329999999996</v>
      </c>
      <c r="FO441" s="7">
        <v>20.750060000000001</v>
      </c>
      <c r="FP441" s="7">
        <v>86.266329999999996</v>
      </c>
      <c r="FQ441" s="7">
        <v>20.750060000000001</v>
      </c>
      <c r="FR441" s="7">
        <v>784.27179999999998</v>
      </c>
      <c r="FS441" s="7">
        <v>305146.09999999998</v>
      </c>
      <c r="FT441" s="7">
        <v>4176.665</v>
      </c>
      <c r="FU441" s="7">
        <v>24</v>
      </c>
      <c r="FV441" s="7">
        <v>6.0696489999999997E-4</v>
      </c>
      <c r="FW441" s="7">
        <v>1636773000</v>
      </c>
      <c r="FX441" s="7">
        <v>1.0468710000000001</v>
      </c>
      <c r="FY441" s="9" t="s">
        <v>311</v>
      </c>
      <c r="FZ441" s="9">
        <v>18430</v>
      </c>
      <c r="GA441" s="9">
        <v>286863700</v>
      </c>
      <c r="GB441" s="9">
        <v>38860710</v>
      </c>
      <c r="GC441" s="9">
        <v>0.84454910000000005</v>
      </c>
      <c r="GD441" s="9">
        <v>0.114409</v>
      </c>
      <c r="GE441" s="9">
        <v>7.3818440000000001</v>
      </c>
      <c r="GF441" s="9">
        <v>18430</v>
      </c>
      <c r="GG441" s="9">
        <v>1</v>
      </c>
      <c r="GH441" s="9">
        <v>0</v>
      </c>
      <c r="GI441" s="9">
        <v>0</v>
      </c>
      <c r="GJ441" s="9">
        <v>5197</v>
      </c>
      <c r="GK441" s="9">
        <v>1465.481</v>
      </c>
      <c r="GL441" s="9">
        <v>0.28198590000000001</v>
      </c>
      <c r="GM441" s="9">
        <v>446.93729999999999</v>
      </c>
      <c r="GN441" s="9">
        <v>950.3818</v>
      </c>
      <c r="GO441" s="9">
        <v>1.751244</v>
      </c>
      <c r="GP441" s="9">
        <v>1300.991</v>
      </c>
      <c r="GQ441" s="9">
        <v>2384.7510000000002</v>
      </c>
      <c r="GR441" s="9">
        <v>0.221549</v>
      </c>
      <c r="GS441" s="9">
        <v>83187</v>
      </c>
      <c r="GT441" s="9">
        <v>1140.5640000000001</v>
      </c>
      <c r="GU441" s="9">
        <v>0.57971320000000004</v>
      </c>
      <c r="GV441" s="9">
        <v>245</v>
      </c>
      <c r="GW441" s="9">
        <v>434</v>
      </c>
      <c r="GX441" s="9">
        <v>18202</v>
      </c>
      <c r="GY441" s="9">
        <v>0.98762890000000003</v>
      </c>
      <c r="GZ441" s="9">
        <v>539</v>
      </c>
      <c r="HA441" s="9">
        <v>0</v>
      </c>
      <c r="HB441" s="9">
        <v>87.297560000000004</v>
      </c>
      <c r="HC441" s="9">
        <v>19.155360000000002</v>
      </c>
      <c r="HD441" s="9">
        <v>87.297560000000004</v>
      </c>
      <c r="HE441" s="9">
        <v>19.155360000000002</v>
      </c>
      <c r="HF441" s="9">
        <v>87.297560000000004</v>
      </c>
      <c r="HG441" s="9">
        <v>19.155360000000002</v>
      </c>
      <c r="HH441" s="9">
        <v>446.93759999999997</v>
      </c>
      <c r="HI441" s="9">
        <v>97467.34</v>
      </c>
      <c r="HJ441" s="9">
        <v>49.00844</v>
      </c>
      <c r="HK441" s="9">
        <v>228</v>
      </c>
      <c r="HL441" s="9">
        <v>1.2371129999999999E-2</v>
      </c>
      <c r="HM441" s="9">
        <v>325724400</v>
      </c>
      <c r="HN441" s="9">
        <v>0.95895810000000004</v>
      </c>
      <c r="HO441" s="10" t="s">
        <v>312</v>
      </c>
      <c r="HP441" s="10">
        <v>20366</v>
      </c>
      <c r="HQ441" s="10">
        <v>292436200</v>
      </c>
      <c r="HR441" s="10">
        <v>69846470</v>
      </c>
      <c r="HS441" s="10">
        <v>0.7050495</v>
      </c>
      <c r="HT441" s="10">
        <v>0.1683965</v>
      </c>
      <c r="HU441" s="10">
        <v>4.1868420000000004</v>
      </c>
      <c r="HV441" s="10">
        <v>20366</v>
      </c>
      <c r="HW441" s="10">
        <v>1</v>
      </c>
      <c r="HX441" s="10">
        <v>0</v>
      </c>
      <c r="HY441" s="10">
        <v>0</v>
      </c>
      <c r="HZ441" s="10">
        <v>5496</v>
      </c>
      <c r="IA441" s="10">
        <v>1483.1590000000001</v>
      </c>
      <c r="IB441" s="10">
        <v>0.26986149999999998</v>
      </c>
      <c r="IC441" s="10">
        <v>452.99450000000002</v>
      </c>
      <c r="ID441" s="10">
        <v>2625.55</v>
      </c>
      <c r="IE441" s="10">
        <v>-3.0682770000000001</v>
      </c>
      <c r="IF441" s="10">
        <v>1326.943</v>
      </c>
      <c r="IG441" s="10">
        <v>2385.7370000000001</v>
      </c>
      <c r="IH441" s="10">
        <v>0.22491439999999999</v>
      </c>
      <c r="II441" s="10">
        <v>90550</v>
      </c>
      <c r="IJ441" s="10">
        <v>1168.1489999999999</v>
      </c>
      <c r="IK441" s="10">
        <v>0.37749840000000001</v>
      </c>
      <c r="IL441" s="10">
        <v>300</v>
      </c>
      <c r="IM441" s="10">
        <v>451</v>
      </c>
      <c r="IN441" s="10">
        <v>20196</v>
      </c>
      <c r="IO441" s="10">
        <v>0.99165270000000005</v>
      </c>
      <c r="IP441" s="10">
        <v>528</v>
      </c>
      <c r="IQ441" s="10">
        <v>0</v>
      </c>
      <c r="IR441" s="10">
        <v>87.99597</v>
      </c>
      <c r="IS441" s="10">
        <v>18.59094</v>
      </c>
      <c r="IT441" s="10">
        <v>87.99597</v>
      </c>
      <c r="IU441" s="10">
        <v>18.59094</v>
      </c>
      <c r="IV441" s="10">
        <v>87.99597</v>
      </c>
      <c r="IW441" s="10">
        <v>18.59094</v>
      </c>
      <c r="IX441" s="10">
        <v>453.22129999999999</v>
      </c>
      <c r="IY441" s="10">
        <v>121836</v>
      </c>
      <c r="IZ441" s="10">
        <v>338.48129999999998</v>
      </c>
      <c r="JA441" s="10">
        <v>170</v>
      </c>
      <c r="JB441" s="10">
        <v>8.3472459999999991E-3</v>
      </c>
      <c r="JC441" s="10">
        <v>362282600</v>
      </c>
      <c r="JD441" s="10">
        <v>0.8734459</v>
      </c>
      <c r="JE441" s="11" t="s">
        <v>313</v>
      </c>
      <c r="JF441" s="11">
        <v>43954</v>
      </c>
      <c r="JG441" s="11">
        <v>1202651000</v>
      </c>
      <c r="JH441" s="11">
        <v>202556900</v>
      </c>
      <c r="JI441" s="11">
        <v>0.62250499999999998</v>
      </c>
      <c r="JJ441" s="11">
        <v>0.1048456</v>
      </c>
      <c r="JK441" s="11">
        <v>5.9373509999999996</v>
      </c>
      <c r="JL441" s="11">
        <v>0</v>
      </c>
      <c r="JM441" s="11">
        <v>0</v>
      </c>
      <c r="JN441" s="11">
        <v>0</v>
      </c>
      <c r="JO441" s="11">
        <v>0</v>
      </c>
      <c r="JP441" s="11">
        <v>12321</v>
      </c>
      <c r="JQ441" s="11">
        <v>3453.7710000000002</v>
      </c>
      <c r="JR441" s="11">
        <v>0.2803158</v>
      </c>
      <c r="JS441" s="11">
        <v>624.79830000000004</v>
      </c>
      <c r="JT441" s="11">
        <v>19673.04</v>
      </c>
      <c r="JU441" s="11">
        <v>1.3241879999999999</v>
      </c>
      <c r="JV441" s="11">
        <v>1553.288</v>
      </c>
      <c r="JW441" s="11">
        <v>1164.693</v>
      </c>
      <c r="JX441" s="11">
        <v>0.24305189999999999</v>
      </c>
      <c r="JY441" s="11">
        <v>180842</v>
      </c>
      <c r="JZ441" s="11">
        <v>1645.9749999999999</v>
      </c>
      <c r="KA441" s="11">
        <v>0.50652470000000005</v>
      </c>
      <c r="KB441" s="11">
        <v>527</v>
      </c>
      <c r="KC441" s="11">
        <v>567</v>
      </c>
      <c r="KD441" s="11">
        <v>43173</v>
      </c>
      <c r="KE441" s="11">
        <v>0.98223139999999998</v>
      </c>
      <c r="KF441" s="11">
        <v>438.07080000000002</v>
      </c>
      <c r="KG441" s="11">
        <v>92.852869999999996</v>
      </c>
      <c r="KH441" s="11">
        <v>21.052060000000001</v>
      </c>
      <c r="KI441" s="11">
        <v>92.852869999999996</v>
      </c>
      <c r="KJ441" s="11">
        <v>21.052060000000001</v>
      </c>
      <c r="KK441" s="11">
        <v>92.852869999999996</v>
      </c>
      <c r="KL441" s="11">
        <v>21.052060000000001</v>
      </c>
      <c r="KM441" s="11">
        <v>624.99570000000006</v>
      </c>
      <c r="KN441" s="11">
        <v>228801.4</v>
      </c>
      <c r="KO441" s="11">
        <v>8805.3130000000001</v>
      </c>
      <c r="KP441" s="11">
        <v>781</v>
      </c>
      <c r="KQ441" s="11">
        <v>1.7768579999999999E-2</v>
      </c>
      <c r="KR441" s="11">
        <v>1405208000</v>
      </c>
      <c r="KS441" s="11">
        <v>0.72735059999999996</v>
      </c>
    </row>
    <row r="442" spans="1:305" x14ac:dyDescent="0.25">
      <c r="A442">
        <v>716</v>
      </c>
      <c r="B442" t="s">
        <v>379</v>
      </c>
      <c r="C442" t="s">
        <v>315</v>
      </c>
      <c r="D442" t="s">
        <v>345</v>
      </c>
      <c r="E442" t="s">
        <v>334</v>
      </c>
      <c r="F442" t="s">
        <v>318</v>
      </c>
      <c r="G442" t="s">
        <v>306</v>
      </c>
      <c r="H442">
        <v>6</v>
      </c>
      <c r="I442">
        <v>10</v>
      </c>
      <c r="J442" s="1">
        <v>44362.520914351851</v>
      </c>
      <c r="K442" s="2">
        <f>ROUNDDOWN(J442-"04/05/2021 12:00 AM", 0)</f>
        <v>42</v>
      </c>
      <c r="L442" s="2">
        <f>N442+BD442+CT442+EJ442+FZ442+HP442+JF442</f>
        <v>330944</v>
      </c>
      <c r="M442" s="3" t="s">
        <v>307</v>
      </c>
      <c r="N442" s="3">
        <v>45082</v>
      </c>
      <c r="O442" s="3">
        <v>1786888000</v>
      </c>
      <c r="P442" s="3">
        <v>366740800</v>
      </c>
      <c r="Q442" s="3">
        <v>0.87920659999999995</v>
      </c>
      <c r="R442" s="3">
        <v>0.18044830000000001</v>
      </c>
      <c r="S442" s="3">
        <v>4.8723450000000001</v>
      </c>
      <c r="T442" s="3">
        <v>45082</v>
      </c>
      <c r="U442" s="3">
        <v>1</v>
      </c>
      <c r="V442" s="3">
        <v>0</v>
      </c>
      <c r="W442" s="3">
        <v>0</v>
      </c>
      <c r="X442" s="3">
        <v>19059</v>
      </c>
      <c r="Y442" s="3">
        <v>8057.4390000000003</v>
      </c>
      <c r="Z442" s="3">
        <v>0.422763</v>
      </c>
      <c r="AA442" s="3">
        <v>781.32709999999997</v>
      </c>
      <c r="AB442" s="3">
        <v>36313.300000000003</v>
      </c>
      <c r="AC442" s="3">
        <v>0.4874869</v>
      </c>
      <c r="AD442" s="3">
        <v>1191.365</v>
      </c>
      <c r="AE442" s="3">
        <v>2623.6770000000001</v>
      </c>
      <c r="AF442" s="3">
        <v>0.17020099999999999</v>
      </c>
      <c r="AG442" s="3">
        <v>264875</v>
      </c>
      <c r="AH442" s="3">
        <v>1965.097</v>
      </c>
      <c r="AI442" s="3">
        <v>0.43483549999999999</v>
      </c>
      <c r="AJ442" s="3">
        <v>486</v>
      </c>
      <c r="AK442" s="3">
        <v>767</v>
      </c>
      <c r="AL442" s="3">
        <v>44488</v>
      </c>
      <c r="AM442" s="3">
        <v>0.98682400000000003</v>
      </c>
      <c r="AN442" s="3">
        <v>855</v>
      </c>
      <c r="AO442" s="3">
        <v>0</v>
      </c>
      <c r="AP442" s="3">
        <v>83.827830000000006</v>
      </c>
      <c r="AQ442" s="3">
        <v>20.068480000000001</v>
      </c>
      <c r="AR442" s="3">
        <v>83.827830000000006</v>
      </c>
      <c r="AS442" s="3">
        <v>20.068480000000001</v>
      </c>
      <c r="AT442" s="3">
        <v>83.827830000000006</v>
      </c>
      <c r="AU442" s="3">
        <v>20.068480000000001</v>
      </c>
      <c r="AV442" s="3">
        <v>781.32730000000004</v>
      </c>
      <c r="AW442" s="3">
        <v>345323.4</v>
      </c>
      <c r="AX442" s="3">
        <v>29250.16</v>
      </c>
      <c r="AY442" s="3">
        <v>594</v>
      </c>
      <c r="AZ442" s="3">
        <v>1.317599E-2</v>
      </c>
      <c r="BA442" s="3">
        <v>2153629000</v>
      </c>
      <c r="BB442" s="3">
        <v>1.059655</v>
      </c>
      <c r="BC442" s="4" t="s">
        <v>308</v>
      </c>
      <c r="BD442" s="4">
        <v>43195</v>
      </c>
      <c r="BE442" s="4">
        <v>1788341000</v>
      </c>
      <c r="BF442" s="4">
        <v>333200200</v>
      </c>
      <c r="BG442" s="4">
        <v>0.95848089999999997</v>
      </c>
      <c r="BH442" s="4">
        <v>0.1785823</v>
      </c>
      <c r="BI442" s="4">
        <v>5.3671670000000002</v>
      </c>
      <c r="BJ442" s="4">
        <v>43195</v>
      </c>
      <c r="BK442" s="4">
        <v>1</v>
      </c>
      <c r="BL442" s="4">
        <v>0</v>
      </c>
      <c r="BM442" s="4">
        <v>0</v>
      </c>
      <c r="BN442" s="4">
        <v>19222</v>
      </c>
      <c r="BO442" s="4">
        <v>8553.89</v>
      </c>
      <c r="BP442" s="4">
        <v>0.44500519999999999</v>
      </c>
      <c r="BQ442" s="4">
        <v>778.52750000000003</v>
      </c>
      <c r="BR442" s="4">
        <v>37377.129999999997</v>
      </c>
      <c r="BS442" s="4">
        <v>-5.7282989999999998</v>
      </c>
      <c r="BT442" s="4">
        <v>1197.7049999999999</v>
      </c>
      <c r="BU442" s="4">
        <v>2620.21</v>
      </c>
      <c r="BV442" s="4">
        <v>0.17448230000000001</v>
      </c>
      <c r="BW442" s="4">
        <v>247561</v>
      </c>
      <c r="BX442" s="4">
        <v>1934.9369999999999</v>
      </c>
      <c r="BY442" s="4">
        <v>0.47044320000000001</v>
      </c>
      <c r="BZ442" s="4">
        <v>496</v>
      </c>
      <c r="CA442" s="4">
        <v>772</v>
      </c>
      <c r="CB442" s="4">
        <v>42621</v>
      </c>
      <c r="CC442" s="4">
        <v>0.98671140000000002</v>
      </c>
      <c r="CD442" s="4">
        <v>860</v>
      </c>
      <c r="CE442" s="4">
        <v>0</v>
      </c>
      <c r="CF442" s="4">
        <v>84.31908</v>
      </c>
      <c r="CG442" s="4">
        <v>20.497640000000001</v>
      </c>
      <c r="CH442" s="4">
        <v>84.31908</v>
      </c>
      <c r="CI442" s="4">
        <v>20.497640000000001</v>
      </c>
      <c r="CJ442" s="4">
        <v>84.31908</v>
      </c>
      <c r="CK442" s="4">
        <v>20.497640000000001</v>
      </c>
      <c r="CL442" s="4">
        <v>778.52760000000001</v>
      </c>
      <c r="CM442" s="4">
        <v>344899.3</v>
      </c>
      <c r="CN442" s="4">
        <v>32342.87</v>
      </c>
      <c r="CO442" s="4">
        <v>574</v>
      </c>
      <c r="CP442" s="4">
        <v>1.3288579999999999E-2</v>
      </c>
      <c r="CQ442" s="4">
        <v>2121542000</v>
      </c>
      <c r="CR442" s="4">
        <v>1.1370629999999999</v>
      </c>
      <c r="CS442" s="5" t="s">
        <v>309</v>
      </c>
      <c r="CT442" s="5">
        <v>72485</v>
      </c>
      <c r="CU442" s="5">
        <v>2489313000</v>
      </c>
      <c r="CV442" s="5">
        <v>1321052000</v>
      </c>
      <c r="CW442" s="5">
        <v>0.47378700000000001</v>
      </c>
      <c r="CX442" s="5">
        <v>0.25143379999999999</v>
      </c>
      <c r="CY442" s="5">
        <v>1.884341</v>
      </c>
      <c r="CZ442" s="5">
        <v>54491</v>
      </c>
      <c r="DA442" s="5">
        <v>0.75175550000000002</v>
      </c>
      <c r="DB442" s="5">
        <v>17994</v>
      </c>
      <c r="DC442" s="5">
        <v>0.24824450000000001</v>
      </c>
      <c r="DD442" s="5">
        <v>16896</v>
      </c>
      <c r="DE442" s="5">
        <v>3938.3980000000001</v>
      </c>
      <c r="DF442" s="5">
        <v>0.23309650000000001</v>
      </c>
      <c r="DG442" s="5">
        <v>783.53880000000004</v>
      </c>
      <c r="DH442" s="5">
        <v>2114.741</v>
      </c>
      <c r="DI442" s="5">
        <v>-6.0707399999999998</v>
      </c>
      <c r="DJ442" s="5">
        <v>1001.124</v>
      </c>
      <c r="DK442" s="5">
        <v>2646.2049999999999</v>
      </c>
      <c r="DL442" s="5">
        <v>0.21413270000000001</v>
      </c>
      <c r="DM442" s="5">
        <v>338505</v>
      </c>
      <c r="DN442" s="5">
        <v>2219.6469999999999</v>
      </c>
      <c r="DO442" s="5">
        <v>9.4004050000000006E-2</v>
      </c>
      <c r="DP442" s="5">
        <v>674</v>
      </c>
      <c r="DQ442" s="5">
        <v>769</v>
      </c>
      <c r="DR442" s="5">
        <v>72358</v>
      </c>
      <c r="DS442" s="5">
        <v>0.99824789999999997</v>
      </c>
      <c r="DT442" s="5">
        <v>566</v>
      </c>
      <c r="DU442" s="5">
        <v>202</v>
      </c>
      <c r="DV442" s="5">
        <v>87.104029999999995</v>
      </c>
      <c r="DW442" s="5">
        <v>20.251370000000001</v>
      </c>
      <c r="DX442" s="5">
        <v>87.104029999999995</v>
      </c>
      <c r="DY442" s="5">
        <v>20.251370000000001</v>
      </c>
      <c r="DZ442" s="5">
        <v>87.104029999999995</v>
      </c>
      <c r="EA442" s="5">
        <v>20.251370000000001</v>
      </c>
      <c r="EB442" s="5">
        <v>813.33180000000004</v>
      </c>
      <c r="EC442" s="5">
        <v>467990.5</v>
      </c>
      <c r="ED442" s="5">
        <v>61.697330000000001</v>
      </c>
      <c r="EE442" s="5">
        <v>127</v>
      </c>
      <c r="EF442" s="5">
        <v>1.752087E-3</v>
      </c>
      <c r="EG442" s="5">
        <v>3810364000</v>
      </c>
      <c r="EH442" s="5">
        <v>0.72522070000000005</v>
      </c>
      <c r="EI442" s="7" t="s">
        <v>310</v>
      </c>
      <c r="EJ442" s="7">
        <v>68588</v>
      </c>
      <c r="EK442" s="7">
        <v>2426358000</v>
      </c>
      <c r="EL442" s="7">
        <v>712674300</v>
      </c>
      <c r="EM442" s="7">
        <v>0.51577289999999998</v>
      </c>
      <c r="EN442" s="7">
        <v>0.15149380000000001</v>
      </c>
      <c r="EO442" s="7">
        <v>3.404582</v>
      </c>
      <c r="EP442" s="7">
        <v>53971</v>
      </c>
      <c r="EQ442" s="7">
        <v>0.78688689999999994</v>
      </c>
      <c r="ER442" s="7">
        <v>14617</v>
      </c>
      <c r="ES442" s="7">
        <v>0.2131131</v>
      </c>
      <c r="ET442" s="7">
        <v>14803</v>
      </c>
      <c r="EU442" s="7">
        <v>3194.8560000000002</v>
      </c>
      <c r="EV442" s="7">
        <v>0.21582489999999999</v>
      </c>
      <c r="EW442" s="7">
        <v>795.57839999999999</v>
      </c>
      <c r="EX442" s="7">
        <v>5772.2510000000002</v>
      </c>
      <c r="EY442" s="7">
        <v>-7.5260930000000004</v>
      </c>
      <c r="EZ442" s="7">
        <v>987.14089999999999</v>
      </c>
      <c r="FA442" s="7">
        <v>2627.7069999999999</v>
      </c>
      <c r="FB442" s="7">
        <v>0.2400456</v>
      </c>
      <c r="FC442" s="7">
        <v>285729</v>
      </c>
      <c r="FD442" s="7">
        <v>2046.6320000000001</v>
      </c>
      <c r="FE442" s="7">
        <v>0.29803669999999999</v>
      </c>
      <c r="FF442" s="7">
        <v>513</v>
      </c>
      <c r="FG442" s="7">
        <v>781</v>
      </c>
      <c r="FH442" s="7">
        <v>68470</v>
      </c>
      <c r="FI442" s="7">
        <v>0.99827960000000004</v>
      </c>
      <c r="FJ442" s="7">
        <v>594</v>
      </c>
      <c r="FK442" s="7">
        <v>186</v>
      </c>
      <c r="FL442" s="7">
        <v>87.135239999999996</v>
      </c>
      <c r="FM442" s="7">
        <v>18.80762</v>
      </c>
      <c r="FN442" s="7">
        <v>87.135239999999996</v>
      </c>
      <c r="FO442" s="7">
        <v>18.80762</v>
      </c>
      <c r="FP442" s="7">
        <v>87.135239999999996</v>
      </c>
      <c r="FQ442" s="7">
        <v>18.80762</v>
      </c>
      <c r="FR442" s="7">
        <v>795.78700000000003</v>
      </c>
      <c r="FS442" s="7">
        <v>375135.1</v>
      </c>
      <c r="FT442" s="7">
        <v>485.78300000000002</v>
      </c>
      <c r="FU442" s="7">
        <v>118</v>
      </c>
      <c r="FV442" s="7">
        <v>1.720418E-3</v>
      </c>
      <c r="FW442" s="7">
        <v>3139032000</v>
      </c>
      <c r="FX442" s="7">
        <v>0.66726669999999999</v>
      </c>
      <c r="FY442" s="9" t="s">
        <v>311</v>
      </c>
      <c r="FZ442" s="9">
        <v>24933</v>
      </c>
      <c r="GA442" s="9">
        <v>318272000</v>
      </c>
      <c r="GB442" s="9">
        <v>84118240</v>
      </c>
      <c r="GC442" s="9">
        <v>0.51197559999999998</v>
      </c>
      <c r="GD442" s="9">
        <v>0.1353135</v>
      </c>
      <c r="GE442" s="9">
        <v>3.7836259999999999</v>
      </c>
      <c r="GF442" s="9">
        <v>24933</v>
      </c>
      <c r="GG442" s="9">
        <v>1</v>
      </c>
      <c r="GH442" s="9">
        <v>0</v>
      </c>
      <c r="GI442" s="9">
        <v>0</v>
      </c>
      <c r="GJ442" s="9">
        <v>7159</v>
      </c>
      <c r="GK442" s="9">
        <v>2055.56</v>
      </c>
      <c r="GL442" s="9">
        <v>0.28712949999999998</v>
      </c>
      <c r="GM442" s="9">
        <v>452.21679999999998</v>
      </c>
      <c r="GN442" s="9">
        <v>2407.9650000000001</v>
      </c>
      <c r="GO442" s="9">
        <v>1.747808</v>
      </c>
      <c r="GP442" s="9">
        <v>1277.0840000000001</v>
      </c>
      <c r="GQ442" s="9">
        <v>2388.3710000000001</v>
      </c>
      <c r="GR442" s="9">
        <v>0.26841429999999999</v>
      </c>
      <c r="GS442" s="9">
        <v>92890</v>
      </c>
      <c r="GT442" s="9">
        <v>1179.2650000000001</v>
      </c>
      <c r="GU442" s="9">
        <v>0.33861590000000003</v>
      </c>
      <c r="GV442" s="9">
        <v>331</v>
      </c>
      <c r="GW442" s="9">
        <v>453</v>
      </c>
      <c r="GX442" s="9">
        <v>24576</v>
      </c>
      <c r="GY442" s="9">
        <v>0.98568169999999999</v>
      </c>
      <c r="GZ442" s="9">
        <v>531</v>
      </c>
      <c r="HA442" s="9">
        <v>0</v>
      </c>
      <c r="HB442" s="9">
        <v>87.54562</v>
      </c>
      <c r="HC442" s="9">
        <v>18.914940000000001</v>
      </c>
      <c r="HD442" s="9">
        <v>87.54562</v>
      </c>
      <c r="HE442" s="9">
        <v>18.914940000000001</v>
      </c>
      <c r="HF442" s="9">
        <v>87.54562</v>
      </c>
      <c r="HG442" s="9">
        <v>18.914940000000001</v>
      </c>
      <c r="HH442" s="9">
        <v>452.21699999999998</v>
      </c>
      <c r="HI442" s="9">
        <v>127170</v>
      </c>
      <c r="HJ442" s="9">
        <v>232.55500000000001</v>
      </c>
      <c r="HK442" s="9">
        <v>357</v>
      </c>
      <c r="HL442" s="9">
        <v>1.431837E-2</v>
      </c>
      <c r="HM442" s="9">
        <v>402390200</v>
      </c>
      <c r="HN442" s="9">
        <v>0.64728920000000001</v>
      </c>
      <c r="HO442" s="10" t="s">
        <v>312</v>
      </c>
      <c r="HP442" s="10">
        <v>25140</v>
      </c>
      <c r="HQ442" s="10">
        <v>320253200</v>
      </c>
      <c r="HR442" s="10">
        <v>142332000</v>
      </c>
      <c r="HS442" s="10">
        <v>0.506714</v>
      </c>
      <c r="HT442" s="10">
        <v>0.22520190000000001</v>
      </c>
      <c r="HU442" s="10">
        <v>2.2500429999999998</v>
      </c>
      <c r="HV442" s="10">
        <v>25140</v>
      </c>
      <c r="HW442" s="10">
        <v>1</v>
      </c>
      <c r="HX442" s="10">
        <v>0</v>
      </c>
      <c r="HY442" s="10">
        <v>0</v>
      </c>
      <c r="HZ442" s="10">
        <v>6608</v>
      </c>
      <c r="IA442" s="10">
        <v>1736.9</v>
      </c>
      <c r="IB442" s="10">
        <v>0.26284800000000003</v>
      </c>
      <c r="IC442" s="10">
        <v>457.57839999999999</v>
      </c>
      <c r="ID442" s="10">
        <v>1879.94</v>
      </c>
      <c r="IE442" s="10">
        <v>-2.0532189999999999</v>
      </c>
      <c r="IF442" s="10">
        <v>1293.0039999999999</v>
      </c>
      <c r="IG442" s="10">
        <v>2382.4490000000001</v>
      </c>
      <c r="IH442" s="10">
        <v>0.23574639999999999</v>
      </c>
      <c r="II442" s="10">
        <v>106640</v>
      </c>
      <c r="IJ442" s="10">
        <v>1260.2090000000001</v>
      </c>
      <c r="IK442" s="10">
        <v>0.14793529999999999</v>
      </c>
      <c r="IL442" s="10">
        <v>375</v>
      </c>
      <c r="IM442" s="10">
        <v>458</v>
      </c>
      <c r="IN442" s="10">
        <v>24817</v>
      </c>
      <c r="IO442" s="10">
        <v>0.98715189999999997</v>
      </c>
      <c r="IP442" s="10">
        <v>540</v>
      </c>
      <c r="IQ442" s="10">
        <v>0</v>
      </c>
      <c r="IR442" s="10">
        <v>87.480789999999999</v>
      </c>
      <c r="IS442" s="10">
        <v>20.524480000000001</v>
      </c>
      <c r="IT442" s="10">
        <v>87.480789999999999</v>
      </c>
      <c r="IU442" s="10">
        <v>20.524480000000001</v>
      </c>
      <c r="IV442" s="10">
        <v>87.480789999999999</v>
      </c>
      <c r="IW442" s="10">
        <v>20.524480000000001</v>
      </c>
      <c r="IX442" s="10">
        <v>457.70310000000001</v>
      </c>
      <c r="IY442" s="10">
        <v>142315.29999999999</v>
      </c>
      <c r="IZ442" s="10">
        <v>140.57980000000001</v>
      </c>
      <c r="JA442" s="10">
        <v>323</v>
      </c>
      <c r="JB442" s="10">
        <v>1.284805E-2</v>
      </c>
      <c r="JC442" s="10">
        <v>462585200</v>
      </c>
      <c r="JD442" s="10">
        <v>0.73191600000000001</v>
      </c>
      <c r="JE442" s="11" t="s">
        <v>313</v>
      </c>
      <c r="JF442" s="11">
        <v>51521</v>
      </c>
      <c r="JG442" s="11">
        <v>1007220000</v>
      </c>
      <c r="JH442" s="11">
        <v>351793200</v>
      </c>
      <c r="JI442" s="11">
        <v>0.37945109999999999</v>
      </c>
      <c r="JJ442" s="11">
        <v>0.13253139999999999</v>
      </c>
      <c r="JK442" s="11">
        <v>2.8631030000000002</v>
      </c>
      <c r="JL442" s="11">
        <v>0</v>
      </c>
      <c r="JM442" s="11">
        <v>0</v>
      </c>
      <c r="JN442" s="11">
        <v>0</v>
      </c>
      <c r="JO442" s="11">
        <v>0</v>
      </c>
      <c r="JP442" s="11">
        <v>14213</v>
      </c>
      <c r="JQ442" s="11">
        <v>3920.913</v>
      </c>
      <c r="JR442" s="11">
        <v>0.2758681</v>
      </c>
      <c r="JS442" s="11">
        <v>671.30470000000003</v>
      </c>
      <c r="JT442" s="11">
        <v>727.96040000000005</v>
      </c>
      <c r="JU442" s="11">
        <v>-2.3858799999999998</v>
      </c>
      <c r="JV442" s="11">
        <v>1567.6279999999999</v>
      </c>
      <c r="JW442" s="11">
        <v>1224.74</v>
      </c>
      <c r="JX442" s="11">
        <v>0.21531320000000001</v>
      </c>
      <c r="JY442" s="11">
        <v>239284</v>
      </c>
      <c r="JZ442" s="11">
        <v>1872.3689999999999</v>
      </c>
      <c r="KA442" s="11">
        <v>0.23259540000000001</v>
      </c>
      <c r="KB442" s="11">
        <v>654</v>
      </c>
      <c r="KC442" s="11">
        <v>536</v>
      </c>
      <c r="KD442" s="11">
        <v>50023</v>
      </c>
      <c r="KE442" s="11">
        <v>0.97092449999999997</v>
      </c>
      <c r="KF442" s="11">
        <v>365.0342</v>
      </c>
      <c r="KG442" s="11">
        <v>94.920270000000002</v>
      </c>
      <c r="KH442" s="11">
        <v>21.21031</v>
      </c>
      <c r="KI442" s="11">
        <v>94.920270000000002</v>
      </c>
      <c r="KJ442" s="11">
        <v>21.21031</v>
      </c>
      <c r="KK442" s="11">
        <v>94.920270000000002</v>
      </c>
      <c r="KL442" s="11">
        <v>21.21031</v>
      </c>
      <c r="KM442" s="11">
        <v>689.74659999999994</v>
      </c>
      <c r="KN442" s="11">
        <v>327224.09999999998</v>
      </c>
      <c r="KO442" s="11">
        <v>10.285640000000001</v>
      </c>
      <c r="KP442" s="11">
        <v>1498</v>
      </c>
      <c r="KQ442" s="11">
        <v>2.9075520000000001E-2</v>
      </c>
      <c r="KR442" s="11">
        <v>1359013000</v>
      </c>
      <c r="KS442" s="11">
        <v>0.51198250000000001</v>
      </c>
    </row>
    <row r="443" spans="1:305" x14ac:dyDescent="0.25">
      <c r="A443">
        <v>81</v>
      </c>
      <c r="B443" t="s">
        <v>408</v>
      </c>
      <c r="C443" t="s">
        <v>315</v>
      </c>
      <c r="D443" t="s">
        <v>343</v>
      </c>
      <c r="E443" t="s">
        <v>395</v>
      </c>
      <c r="F443" t="s">
        <v>318</v>
      </c>
      <c r="G443" t="s">
        <v>306</v>
      </c>
      <c r="H443">
        <v>6</v>
      </c>
      <c r="I443">
        <v>11</v>
      </c>
      <c r="J443" s="1">
        <v>44340.641030092593</v>
      </c>
      <c r="K443" s="2">
        <f>ROUNDDOWN(J443-"04/05/2021 12:00 AM", 0)</f>
        <v>20</v>
      </c>
      <c r="L443" s="2">
        <f>N443+BD443+CT443+EJ443+FZ443+HP443+JF443</f>
        <v>82475</v>
      </c>
      <c r="M443" s="3" t="s">
        <v>307</v>
      </c>
      <c r="N443" s="3">
        <v>11610</v>
      </c>
      <c r="O443" s="3">
        <v>79817380</v>
      </c>
      <c r="P443" s="3">
        <v>36528620</v>
      </c>
      <c r="Q443" s="3">
        <v>0.59215180000000001</v>
      </c>
      <c r="R443" s="3">
        <v>0.27099970000000001</v>
      </c>
      <c r="S443" s="3">
        <v>2.1850640000000001</v>
      </c>
      <c r="T443" s="3">
        <v>11610</v>
      </c>
      <c r="U443" s="3">
        <v>1</v>
      </c>
      <c r="V443" s="3">
        <v>0</v>
      </c>
      <c r="W443" s="3">
        <v>0</v>
      </c>
      <c r="X443" s="3">
        <v>5362</v>
      </c>
      <c r="Y443" s="3">
        <v>2476.404</v>
      </c>
      <c r="Z443" s="3">
        <v>0.46184330000000001</v>
      </c>
      <c r="AA443" s="3">
        <v>332.46499999999997</v>
      </c>
      <c r="AB443" s="3">
        <v>3013.8020000000001</v>
      </c>
      <c r="AC443" s="3">
        <v>-8.8686330000000009</v>
      </c>
      <c r="AD443" s="3">
        <v>1261.1579999999999</v>
      </c>
      <c r="AE443" s="3">
        <v>2862.692</v>
      </c>
      <c r="AF443" s="3">
        <v>0.20617269999999999</v>
      </c>
      <c r="AG443" s="3">
        <v>56312</v>
      </c>
      <c r="AH443" s="3">
        <v>914.4162</v>
      </c>
      <c r="AI443" s="3">
        <v>0.13843549999999999</v>
      </c>
      <c r="AJ443" s="3">
        <v>263</v>
      </c>
      <c r="AK443" s="3">
        <v>325</v>
      </c>
      <c r="AL443" s="3">
        <v>11381</v>
      </c>
      <c r="AM443" s="3">
        <v>0.98027560000000002</v>
      </c>
      <c r="AN443" s="3">
        <v>412</v>
      </c>
      <c r="AO443" s="3">
        <v>0</v>
      </c>
      <c r="AP443" s="3">
        <v>77.501379999999997</v>
      </c>
      <c r="AQ443" s="3">
        <v>20.39988</v>
      </c>
      <c r="AR443" s="3">
        <v>77.501379999999997</v>
      </c>
      <c r="AS443" s="3">
        <v>20.39988</v>
      </c>
      <c r="AT443" s="3">
        <v>77.501379999999997</v>
      </c>
      <c r="AU443" s="3">
        <v>20.39988</v>
      </c>
      <c r="AV443" s="3">
        <v>336.19810000000001</v>
      </c>
      <c r="AW443" s="3">
        <v>66675.520000000004</v>
      </c>
      <c r="AX443" s="3">
        <v>782.34270000000004</v>
      </c>
      <c r="AY443" s="3">
        <v>229</v>
      </c>
      <c r="AZ443" s="3">
        <v>1.9724370000000001E-2</v>
      </c>
      <c r="BA443" s="3">
        <v>116346000</v>
      </c>
      <c r="BB443" s="3">
        <v>0.86315149999999996</v>
      </c>
      <c r="BC443" s="4" t="s">
        <v>308</v>
      </c>
      <c r="BD443" s="4">
        <v>11613</v>
      </c>
      <c r="BE443" s="4">
        <v>87941780</v>
      </c>
      <c r="BF443" s="4">
        <v>38685520</v>
      </c>
      <c r="BG443" s="4">
        <v>0.65208829999999995</v>
      </c>
      <c r="BH443" s="4">
        <v>0.28685310000000003</v>
      </c>
      <c r="BI443" s="4">
        <v>2.2732480000000002</v>
      </c>
      <c r="BJ443" s="4">
        <v>11613</v>
      </c>
      <c r="BK443" s="4">
        <v>1</v>
      </c>
      <c r="BL443" s="4">
        <v>0</v>
      </c>
      <c r="BM443" s="4">
        <v>0</v>
      </c>
      <c r="BN443" s="4">
        <v>5151</v>
      </c>
      <c r="BO443" s="4">
        <v>2284.75</v>
      </c>
      <c r="BP443" s="4">
        <v>0.44355460000000002</v>
      </c>
      <c r="BQ443" s="4">
        <v>323.50119999999998</v>
      </c>
      <c r="BR443" s="4">
        <v>3100.5</v>
      </c>
      <c r="BS443" s="4">
        <v>-7.3305069999999999</v>
      </c>
      <c r="BT443" s="4">
        <v>1296.9649999999999</v>
      </c>
      <c r="BU443" s="4">
        <v>2861.7150000000001</v>
      </c>
      <c r="BV443" s="4">
        <v>0.20409849999999999</v>
      </c>
      <c r="BW443" s="4">
        <v>56899</v>
      </c>
      <c r="BX443" s="4">
        <v>931.21349999999995</v>
      </c>
      <c r="BY443" s="4">
        <v>0.15131020000000001</v>
      </c>
      <c r="BZ443" s="4">
        <v>295</v>
      </c>
      <c r="CA443" s="4">
        <v>324</v>
      </c>
      <c r="CB443" s="4">
        <v>11334</v>
      </c>
      <c r="CC443" s="4">
        <v>0.97597520000000004</v>
      </c>
      <c r="CD443" s="4">
        <v>411</v>
      </c>
      <c r="CE443" s="4">
        <v>0</v>
      </c>
      <c r="CF443" s="4">
        <v>77.892790000000005</v>
      </c>
      <c r="CG443" s="4">
        <v>20.685289999999998</v>
      </c>
      <c r="CH443" s="4">
        <v>77.892790000000005</v>
      </c>
      <c r="CI443" s="4">
        <v>20.685289999999998</v>
      </c>
      <c r="CJ443" s="4">
        <v>77.892790000000005</v>
      </c>
      <c r="CK443" s="4">
        <v>20.685289999999998</v>
      </c>
      <c r="CL443" s="4">
        <v>343.95440000000002</v>
      </c>
      <c r="CM443" s="4">
        <v>72068.81</v>
      </c>
      <c r="CN443" s="4">
        <v>827.78779999999995</v>
      </c>
      <c r="CO443" s="4">
        <v>279</v>
      </c>
      <c r="CP443" s="4">
        <v>2.4024799999999999E-2</v>
      </c>
      <c r="CQ443" s="4">
        <v>126627300</v>
      </c>
      <c r="CR443" s="4">
        <v>0.93894149999999998</v>
      </c>
      <c r="CS443" s="5" t="s">
        <v>309</v>
      </c>
      <c r="CT443" s="5">
        <v>15285</v>
      </c>
      <c r="CU443" s="5">
        <v>142407800</v>
      </c>
      <c r="CV443" s="5">
        <v>34251970</v>
      </c>
      <c r="CW443" s="5">
        <v>0.60954090000000005</v>
      </c>
      <c r="CX443" s="5">
        <v>0.14660699999999999</v>
      </c>
      <c r="CY443" s="5">
        <v>4.1576529999999998</v>
      </c>
      <c r="CZ443" s="5">
        <v>6200</v>
      </c>
      <c r="DA443" s="5">
        <v>0.4056264</v>
      </c>
      <c r="DB443" s="5">
        <v>9085</v>
      </c>
      <c r="DC443" s="5">
        <v>0.59437359999999995</v>
      </c>
      <c r="DD443" s="5">
        <v>3349</v>
      </c>
      <c r="DE443" s="5">
        <v>733.77829999999994</v>
      </c>
      <c r="DF443" s="5">
        <v>0.21910370000000001</v>
      </c>
      <c r="DG443" s="5">
        <v>359.73880000000003</v>
      </c>
      <c r="DH443" s="5">
        <v>1005.294</v>
      </c>
      <c r="DI443" s="5">
        <v>2.5552480000000002</v>
      </c>
      <c r="DJ443" s="5">
        <v>986.48429999999996</v>
      </c>
      <c r="DK443" s="5">
        <v>2796.4479999999999</v>
      </c>
      <c r="DL443" s="5">
        <v>0.27429829999999999</v>
      </c>
      <c r="DM443" s="5">
        <v>55724</v>
      </c>
      <c r="DN443" s="5">
        <v>944.17290000000003</v>
      </c>
      <c r="DO443" s="5">
        <v>0.37482149999999997</v>
      </c>
      <c r="DP443" s="5">
        <v>223</v>
      </c>
      <c r="DQ443" s="5">
        <v>355</v>
      </c>
      <c r="DR443" s="5">
        <v>15260</v>
      </c>
      <c r="DS443" s="5">
        <v>0.99836440000000004</v>
      </c>
      <c r="DT443" s="5">
        <v>173</v>
      </c>
      <c r="DU443" s="5">
        <v>181</v>
      </c>
      <c r="DV443" s="5">
        <v>76.254429999999999</v>
      </c>
      <c r="DW443" s="5">
        <v>16.196110000000001</v>
      </c>
      <c r="DX443" s="5">
        <v>76.254429999999999</v>
      </c>
      <c r="DY443" s="5">
        <v>16.196110000000001</v>
      </c>
      <c r="DZ443" s="5">
        <v>76.254429999999999</v>
      </c>
      <c r="EA443" s="5">
        <v>16.196110000000001</v>
      </c>
      <c r="EB443" s="5">
        <v>364.52969999999999</v>
      </c>
      <c r="EC443" s="5">
        <v>74177.009999999995</v>
      </c>
      <c r="ED443" s="5">
        <v>66.118099999999998</v>
      </c>
      <c r="EE443" s="5">
        <v>25</v>
      </c>
      <c r="EF443" s="5">
        <v>1.6355899999999999E-3</v>
      </c>
      <c r="EG443" s="5">
        <v>176659800</v>
      </c>
      <c r="EH443" s="5">
        <v>0.75614789999999998</v>
      </c>
      <c r="EI443" s="7" t="s">
        <v>310</v>
      </c>
      <c r="EJ443" s="7">
        <v>16160</v>
      </c>
      <c r="EK443" s="7">
        <v>152676300</v>
      </c>
      <c r="EL443" s="7">
        <v>49672340</v>
      </c>
      <c r="EM443" s="7">
        <v>0.58464070000000001</v>
      </c>
      <c r="EN443" s="7">
        <v>0.1902094</v>
      </c>
      <c r="EO443" s="7">
        <v>3.0736690000000002</v>
      </c>
      <c r="EP443" s="7">
        <v>7945</v>
      </c>
      <c r="EQ443" s="7">
        <v>0.49164609999999997</v>
      </c>
      <c r="ER443" s="7">
        <v>8215</v>
      </c>
      <c r="ES443" s="7">
        <v>0.50835390000000003</v>
      </c>
      <c r="ET443" s="7">
        <v>3754</v>
      </c>
      <c r="EU443" s="7">
        <v>872.0616</v>
      </c>
      <c r="EV443" s="7">
        <v>0.23230200000000001</v>
      </c>
      <c r="EW443" s="7">
        <v>366.60199999999998</v>
      </c>
      <c r="EX443" s="7">
        <v>1125.6610000000001</v>
      </c>
      <c r="EY443" s="7">
        <v>-1.8477969999999999</v>
      </c>
      <c r="EZ443" s="7">
        <v>1026.153</v>
      </c>
      <c r="FA443" s="7">
        <v>2791.0509999999999</v>
      </c>
      <c r="FB443" s="7">
        <v>0.25451620000000003</v>
      </c>
      <c r="FC443" s="7">
        <v>63493</v>
      </c>
      <c r="FD443" s="7">
        <v>982.85749999999996</v>
      </c>
      <c r="FE443" s="7">
        <v>0.25912380000000002</v>
      </c>
      <c r="FF443" s="7">
        <v>264</v>
      </c>
      <c r="FG443" s="7">
        <v>367</v>
      </c>
      <c r="FH443" s="7">
        <v>16125</v>
      </c>
      <c r="FI443" s="7">
        <v>0.99783409999999995</v>
      </c>
      <c r="FJ443" s="7">
        <v>186</v>
      </c>
      <c r="FK443" s="7">
        <v>180</v>
      </c>
      <c r="FL443" s="7">
        <v>76.732240000000004</v>
      </c>
      <c r="FM443" s="7">
        <v>14.417870000000001</v>
      </c>
      <c r="FN443" s="7">
        <v>76.732240000000004</v>
      </c>
      <c r="FO443" s="7">
        <v>14.417870000000001</v>
      </c>
      <c r="FP443" s="7">
        <v>76.732240000000004</v>
      </c>
      <c r="FQ443" s="7">
        <v>14.417870000000001</v>
      </c>
      <c r="FR443" s="7">
        <v>375.9248</v>
      </c>
      <c r="FS443" s="7">
        <v>78823.31</v>
      </c>
      <c r="FT443" s="7">
        <v>78.410449999999997</v>
      </c>
      <c r="FU443" s="7">
        <v>35</v>
      </c>
      <c r="FV443" s="7">
        <v>2.1658419999999999E-3</v>
      </c>
      <c r="FW443" s="7">
        <v>202348700</v>
      </c>
      <c r="FX443" s="7">
        <v>0.77485009999999999</v>
      </c>
      <c r="FY443" s="9" t="s">
        <v>311</v>
      </c>
      <c r="FZ443" s="9">
        <v>7079</v>
      </c>
      <c r="GA443" s="9">
        <v>18212980</v>
      </c>
      <c r="GB443" s="9">
        <v>11097410</v>
      </c>
      <c r="GC443" s="9">
        <v>0.36344369999999998</v>
      </c>
      <c r="GD443" s="9">
        <v>0.22145100000000001</v>
      </c>
      <c r="GE443" s="9">
        <v>1.641192</v>
      </c>
      <c r="GF443" s="9">
        <v>7079</v>
      </c>
      <c r="GG443" s="9">
        <v>1</v>
      </c>
      <c r="GH443" s="9">
        <v>0</v>
      </c>
      <c r="GI443" s="9">
        <v>0</v>
      </c>
      <c r="GJ443" s="9">
        <v>2104</v>
      </c>
      <c r="GK443" s="9">
        <v>625.34479999999996</v>
      </c>
      <c r="GL443" s="9">
        <v>0.29721710000000001</v>
      </c>
      <c r="GM443" s="9">
        <v>209.6592</v>
      </c>
      <c r="GN443" s="9">
        <v>1725.1659999999999</v>
      </c>
      <c r="GO443" s="9">
        <v>-7.7298039999999997</v>
      </c>
      <c r="GP443" s="9">
        <v>1352.279</v>
      </c>
      <c r="GQ443" s="9">
        <v>2468.3690000000001</v>
      </c>
      <c r="GR443" s="9">
        <v>0.32133450000000002</v>
      </c>
      <c r="GS443" s="9">
        <v>22030</v>
      </c>
      <c r="GT443" s="9">
        <v>576.30370000000005</v>
      </c>
      <c r="GU443" s="9">
        <v>5.8935429999999997E-2</v>
      </c>
      <c r="GV443" s="9">
        <v>200</v>
      </c>
      <c r="GW443" s="9">
        <v>195</v>
      </c>
      <c r="GX443" s="9">
        <v>6947</v>
      </c>
      <c r="GY443" s="9">
        <v>0.98135329999999998</v>
      </c>
      <c r="GZ443" s="9">
        <v>277</v>
      </c>
      <c r="HA443" s="9">
        <v>0</v>
      </c>
      <c r="HB443" s="9">
        <v>75.976129999999998</v>
      </c>
      <c r="HC443" s="9">
        <v>14.697229999999999</v>
      </c>
      <c r="HD443" s="9">
        <v>75.976129999999998</v>
      </c>
      <c r="HE443" s="9">
        <v>14.697229999999999</v>
      </c>
      <c r="HF443" s="9">
        <v>75.976129999999998</v>
      </c>
      <c r="HG443" s="9">
        <v>14.697229999999999</v>
      </c>
      <c r="HH443" s="9">
        <v>210.42150000000001</v>
      </c>
      <c r="HI443" s="9">
        <v>25908.27</v>
      </c>
      <c r="HJ443" s="9">
        <v>420.42610000000002</v>
      </c>
      <c r="HK443" s="9">
        <v>132</v>
      </c>
      <c r="HL443" s="9">
        <v>1.8646699999999999E-2</v>
      </c>
      <c r="HM443" s="9">
        <v>29310380</v>
      </c>
      <c r="HN443" s="9">
        <v>0.58489469999999999</v>
      </c>
      <c r="HO443" s="10" t="s">
        <v>312</v>
      </c>
      <c r="HP443" s="10">
        <v>6993</v>
      </c>
      <c r="HQ443" s="10">
        <v>15084470</v>
      </c>
      <c r="HR443" s="10">
        <v>10677800</v>
      </c>
      <c r="HS443" s="10">
        <v>0.30846299999999999</v>
      </c>
      <c r="HT443" s="10">
        <v>0.21835070000000001</v>
      </c>
      <c r="HU443" s="10">
        <v>1.412695</v>
      </c>
      <c r="HV443" s="10">
        <v>6993</v>
      </c>
      <c r="HW443" s="10">
        <v>1</v>
      </c>
      <c r="HX443" s="10">
        <v>0</v>
      </c>
      <c r="HY443" s="10">
        <v>0</v>
      </c>
      <c r="HZ443" s="10">
        <v>2150</v>
      </c>
      <c r="IA443" s="10">
        <v>661.01819999999998</v>
      </c>
      <c r="IB443" s="10">
        <v>0.30745030000000001</v>
      </c>
      <c r="IC443" s="10">
        <v>199.36150000000001</v>
      </c>
      <c r="ID443" s="10">
        <v>1514.2929999999999</v>
      </c>
      <c r="IE443" s="10">
        <v>-2.1041919999999998</v>
      </c>
      <c r="IF443" s="10">
        <v>1363.499</v>
      </c>
      <c r="IG443" s="10">
        <v>2488.4769999999999</v>
      </c>
      <c r="IH443" s="10">
        <v>0.33115499999999998</v>
      </c>
      <c r="II443" s="10">
        <v>21117</v>
      </c>
      <c r="IJ443" s="10">
        <v>564.51980000000003</v>
      </c>
      <c r="IK443" s="10">
        <v>2.9258619999999999E-2</v>
      </c>
      <c r="IL443" s="10">
        <v>200</v>
      </c>
      <c r="IM443" s="10">
        <v>187</v>
      </c>
      <c r="IN443" s="10">
        <v>6817</v>
      </c>
      <c r="IO443" s="10">
        <v>0.97483200000000003</v>
      </c>
      <c r="IP443" s="10">
        <v>258</v>
      </c>
      <c r="IQ443" s="10">
        <v>0</v>
      </c>
      <c r="IR443" s="10">
        <v>77.710710000000006</v>
      </c>
      <c r="IS443" s="10">
        <v>16.680879999999998</v>
      </c>
      <c r="IT443" s="10">
        <v>77.710710000000006</v>
      </c>
      <c r="IU443" s="10">
        <v>16.680879999999998</v>
      </c>
      <c r="IV443" s="10">
        <v>77.710710000000006</v>
      </c>
      <c r="IW443" s="10">
        <v>16.680879999999998</v>
      </c>
      <c r="IX443" s="10">
        <v>201.76439999999999</v>
      </c>
      <c r="IY443" s="10">
        <v>24686.79</v>
      </c>
      <c r="IZ443" s="10">
        <v>327.91149999999999</v>
      </c>
      <c r="JA443" s="10">
        <v>176</v>
      </c>
      <c r="JB443" s="10">
        <v>2.5168030000000001E-2</v>
      </c>
      <c r="JC443" s="10">
        <v>25762270</v>
      </c>
      <c r="JD443" s="10">
        <v>0.52681370000000005</v>
      </c>
      <c r="JE443" s="11" t="s">
        <v>313</v>
      </c>
      <c r="JF443" s="11">
        <v>13735</v>
      </c>
      <c r="JG443" s="11">
        <v>46165840</v>
      </c>
      <c r="JH443" s="11">
        <v>23957870</v>
      </c>
      <c r="JI443" s="11">
        <v>0.24471660000000001</v>
      </c>
      <c r="JJ443" s="11">
        <v>0.1269962</v>
      </c>
      <c r="JK443" s="11">
        <v>1.9269590000000001</v>
      </c>
      <c r="JL443" s="11">
        <v>0</v>
      </c>
      <c r="JM443" s="11">
        <v>0</v>
      </c>
      <c r="JN443" s="11">
        <v>0</v>
      </c>
      <c r="JO443" s="11">
        <v>0</v>
      </c>
      <c r="JP443" s="11">
        <v>2858</v>
      </c>
      <c r="JQ443" s="11">
        <v>594.697</v>
      </c>
      <c r="JR443" s="11">
        <v>0.2080815</v>
      </c>
      <c r="JS443" s="11">
        <v>269.65159999999997</v>
      </c>
      <c r="JT443" s="11">
        <v>172.02440000000001</v>
      </c>
      <c r="JU443" s="11">
        <v>2.3039779999999999</v>
      </c>
      <c r="JV443" s="11">
        <v>1635.9680000000001</v>
      </c>
      <c r="JW443" s="11">
        <v>1141.3040000000001</v>
      </c>
      <c r="JX443" s="11">
        <v>0.46434969999999998</v>
      </c>
      <c r="JY443" s="11">
        <v>29579</v>
      </c>
      <c r="JZ443" s="11">
        <v>694.83569999999997</v>
      </c>
      <c r="KA443" s="11">
        <v>0.100297</v>
      </c>
      <c r="KB443" s="11">
        <v>232</v>
      </c>
      <c r="KC443" s="11">
        <v>211</v>
      </c>
      <c r="KD443" s="11">
        <v>13294</v>
      </c>
      <c r="KE443" s="11">
        <v>0.96789219999999998</v>
      </c>
      <c r="KF443" s="11">
        <v>225.63910000000001</v>
      </c>
      <c r="KG443" s="11">
        <v>78.101200000000006</v>
      </c>
      <c r="KH443" s="11">
        <v>17.547930000000001</v>
      </c>
      <c r="KI443" s="11">
        <v>78.101200000000006</v>
      </c>
      <c r="KJ443" s="11">
        <v>17.547930000000001</v>
      </c>
      <c r="KK443" s="11">
        <v>78.101200000000006</v>
      </c>
      <c r="KL443" s="11">
        <v>17.547930000000001</v>
      </c>
      <c r="KM443" s="11">
        <v>269.82920000000001</v>
      </c>
      <c r="KN443" s="11">
        <v>40381.06</v>
      </c>
      <c r="KO443" s="11">
        <v>2.1545239999999999</v>
      </c>
      <c r="KP443" s="11">
        <v>441</v>
      </c>
      <c r="KQ443" s="11">
        <v>3.2107759999999999E-2</v>
      </c>
      <c r="KR443" s="11">
        <v>70123710</v>
      </c>
      <c r="KS443" s="11">
        <v>0.37171280000000001</v>
      </c>
    </row>
    <row r="444" spans="1:305" x14ac:dyDescent="0.25">
      <c r="A444">
        <v>215</v>
      </c>
      <c r="B444" t="s">
        <v>408</v>
      </c>
      <c r="C444" t="s">
        <v>315</v>
      </c>
      <c r="D444" t="s">
        <v>343</v>
      </c>
      <c r="E444" t="s">
        <v>395</v>
      </c>
      <c r="F444" t="s">
        <v>318</v>
      </c>
      <c r="G444" t="s">
        <v>306</v>
      </c>
      <c r="H444">
        <v>6</v>
      </c>
      <c r="I444">
        <v>11</v>
      </c>
      <c r="J444" s="1">
        <v>44343.677465277775</v>
      </c>
      <c r="K444" s="2">
        <f>ROUNDDOWN(J444-"04/05/2021 12:00 AM", 0)</f>
        <v>23</v>
      </c>
      <c r="L444" s="2">
        <f>N444+BD444+CT444+EJ444+FZ444+HP444+JF444</f>
        <v>122799</v>
      </c>
      <c r="M444" s="3" t="s">
        <v>307</v>
      </c>
      <c r="N444" s="3">
        <v>18163</v>
      </c>
      <c r="O444" s="3">
        <v>194028100</v>
      </c>
      <c r="P444" s="3">
        <v>86800450</v>
      </c>
      <c r="Q444" s="3">
        <v>0.5881518</v>
      </c>
      <c r="R444" s="3">
        <v>0.26311570000000001</v>
      </c>
      <c r="S444" s="3">
        <v>2.2353350000000001</v>
      </c>
      <c r="T444" s="3">
        <v>18163</v>
      </c>
      <c r="U444" s="3">
        <v>1</v>
      </c>
      <c r="V444" s="3">
        <v>0</v>
      </c>
      <c r="W444" s="3">
        <v>0</v>
      </c>
      <c r="X444" s="3">
        <v>7173</v>
      </c>
      <c r="Y444" s="3">
        <v>2832.788</v>
      </c>
      <c r="Z444" s="3">
        <v>0.39492369999999999</v>
      </c>
      <c r="AA444" s="3">
        <v>417.53680000000003</v>
      </c>
      <c r="AB444" s="3">
        <v>1549.3219999999999</v>
      </c>
      <c r="AC444" s="3">
        <v>0.3492036</v>
      </c>
      <c r="AD444" s="3">
        <v>1209.123</v>
      </c>
      <c r="AE444" s="3">
        <v>2841.3270000000002</v>
      </c>
      <c r="AF444" s="3">
        <v>0.20056979999999999</v>
      </c>
      <c r="AG444" s="3">
        <v>90557</v>
      </c>
      <c r="AH444" s="3">
        <v>1141.4110000000001</v>
      </c>
      <c r="AI444" s="3">
        <v>0.14579110000000001</v>
      </c>
      <c r="AJ444" s="3">
        <v>326</v>
      </c>
      <c r="AK444" s="3">
        <v>410</v>
      </c>
      <c r="AL444" s="3">
        <v>17875</v>
      </c>
      <c r="AM444" s="3">
        <v>0.98414360000000001</v>
      </c>
      <c r="AN444" s="3">
        <v>498</v>
      </c>
      <c r="AO444" s="3">
        <v>0</v>
      </c>
      <c r="AP444" s="3">
        <v>83.08963</v>
      </c>
      <c r="AQ444" s="3">
        <v>20.363219999999998</v>
      </c>
      <c r="AR444" s="3">
        <v>83.08963</v>
      </c>
      <c r="AS444" s="3">
        <v>20.363219999999998</v>
      </c>
      <c r="AT444" s="3">
        <v>83.08963</v>
      </c>
      <c r="AU444" s="3">
        <v>20.363219999999998</v>
      </c>
      <c r="AV444" s="3">
        <v>420.44779999999997</v>
      </c>
      <c r="AW444" s="3">
        <v>122066.5</v>
      </c>
      <c r="AX444" s="3">
        <v>132.15870000000001</v>
      </c>
      <c r="AY444" s="3">
        <v>288</v>
      </c>
      <c r="AZ444" s="3">
        <v>1.5856410000000001E-2</v>
      </c>
      <c r="BA444" s="3">
        <v>280828500</v>
      </c>
      <c r="BB444" s="3">
        <v>0.85126749999999995</v>
      </c>
      <c r="BC444" s="4" t="s">
        <v>308</v>
      </c>
      <c r="BD444" s="4">
        <v>19238</v>
      </c>
      <c r="BE444" s="4">
        <v>176954800</v>
      </c>
      <c r="BF444" s="4">
        <v>104323000</v>
      </c>
      <c r="BG444" s="4">
        <v>0.4781261</v>
      </c>
      <c r="BH444" s="4">
        <v>0.2818775</v>
      </c>
      <c r="BI444" s="4">
        <v>1.6962189999999999</v>
      </c>
      <c r="BJ444" s="4">
        <v>19238</v>
      </c>
      <c r="BK444" s="4">
        <v>1</v>
      </c>
      <c r="BL444" s="4">
        <v>0</v>
      </c>
      <c r="BM444" s="4">
        <v>0</v>
      </c>
      <c r="BN444" s="4">
        <v>7378</v>
      </c>
      <c r="BO444" s="4">
        <v>2829.55</v>
      </c>
      <c r="BP444" s="4">
        <v>0.38351180000000001</v>
      </c>
      <c r="BQ444" s="4">
        <v>416.6173</v>
      </c>
      <c r="BR444" s="4">
        <v>699.69560000000001</v>
      </c>
      <c r="BS444" s="4">
        <v>-10.381130000000001</v>
      </c>
      <c r="BT444" s="4">
        <v>1226.8230000000001</v>
      </c>
      <c r="BU444" s="4">
        <v>2845.85</v>
      </c>
      <c r="BV444" s="4">
        <v>0.21422450000000001</v>
      </c>
      <c r="BW444" s="4">
        <v>89803</v>
      </c>
      <c r="BX444" s="4">
        <v>1137.52</v>
      </c>
      <c r="BY444" s="4">
        <v>6.6677860000000005E-2</v>
      </c>
      <c r="BZ444" s="4">
        <v>316</v>
      </c>
      <c r="CA444" s="4">
        <v>408</v>
      </c>
      <c r="CB444" s="4">
        <v>18932</v>
      </c>
      <c r="CC444" s="4">
        <v>0.98409400000000002</v>
      </c>
      <c r="CD444" s="4">
        <v>495</v>
      </c>
      <c r="CE444" s="4">
        <v>0</v>
      </c>
      <c r="CF444" s="4">
        <v>82.565759999999997</v>
      </c>
      <c r="CG444" s="4">
        <v>20.723669999999998</v>
      </c>
      <c r="CH444" s="4">
        <v>82.565759999999997</v>
      </c>
      <c r="CI444" s="4">
        <v>20.723669999999998</v>
      </c>
      <c r="CJ444" s="4">
        <v>82.565759999999997</v>
      </c>
      <c r="CK444" s="4">
        <v>20.723669999999998</v>
      </c>
      <c r="CL444" s="4">
        <v>418.7869</v>
      </c>
      <c r="CM444" s="4">
        <v>122368.1</v>
      </c>
      <c r="CN444" s="4">
        <v>25.448270000000001</v>
      </c>
      <c r="CO444" s="4">
        <v>306</v>
      </c>
      <c r="CP444" s="4">
        <v>1.590602E-2</v>
      </c>
      <c r="CQ444" s="4">
        <v>281277800</v>
      </c>
      <c r="CR444" s="4">
        <v>0.7600036</v>
      </c>
      <c r="CS444" s="5" t="s">
        <v>309</v>
      </c>
      <c r="CT444" s="5">
        <v>22896</v>
      </c>
      <c r="CU444" s="5">
        <v>269721000</v>
      </c>
      <c r="CV444" s="5">
        <v>88987740</v>
      </c>
      <c r="CW444" s="5">
        <v>0.51451199999999997</v>
      </c>
      <c r="CX444" s="5">
        <v>0.1697505</v>
      </c>
      <c r="CY444" s="5">
        <v>3.0309900000000001</v>
      </c>
      <c r="CZ444" s="5">
        <v>8148</v>
      </c>
      <c r="DA444" s="5">
        <v>0.35587000000000002</v>
      </c>
      <c r="DB444" s="5">
        <v>14748</v>
      </c>
      <c r="DC444" s="5">
        <v>0.64412999999999998</v>
      </c>
      <c r="DD444" s="5">
        <v>4942</v>
      </c>
      <c r="DE444" s="5">
        <v>1066.7090000000001</v>
      </c>
      <c r="DF444" s="5">
        <v>0.2158456</v>
      </c>
      <c r="DG444" s="5">
        <v>453.53829999999999</v>
      </c>
      <c r="DH444" s="5">
        <v>2241.4299999999998</v>
      </c>
      <c r="DI444" s="5">
        <v>5.9928220000000003</v>
      </c>
      <c r="DJ444" s="5">
        <v>952.63670000000002</v>
      </c>
      <c r="DK444" s="5">
        <v>2801.9650000000001</v>
      </c>
      <c r="DL444" s="5">
        <v>0.28523019999999999</v>
      </c>
      <c r="DM444" s="5">
        <v>80272</v>
      </c>
      <c r="DN444" s="5">
        <v>1128.1559999999999</v>
      </c>
      <c r="DO444" s="5">
        <v>0.2538588</v>
      </c>
      <c r="DP444" s="5">
        <v>272</v>
      </c>
      <c r="DQ444" s="5">
        <v>450</v>
      </c>
      <c r="DR444" s="5">
        <v>22893</v>
      </c>
      <c r="DS444" s="5">
        <v>0.99986900000000001</v>
      </c>
      <c r="DT444" s="5">
        <v>260</v>
      </c>
      <c r="DU444" s="5">
        <v>189</v>
      </c>
      <c r="DV444" s="5">
        <v>88.720089999999999</v>
      </c>
      <c r="DW444" s="5">
        <v>19.28275</v>
      </c>
      <c r="DX444" s="5">
        <v>88.720089999999999</v>
      </c>
      <c r="DY444" s="5">
        <v>19.28275</v>
      </c>
      <c r="DZ444" s="5">
        <v>88.720089999999999</v>
      </c>
      <c r="EA444" s="5">
        <v>19.28275</v>
      </c>
      <c r="EB444" s="5">
        <v>453.5385</v>
      </c>
      <c r="EC444" s="5">
        <v>114879.4</v>
      </c>
      <c r="ED444" s="5">
        <v>219.4273</v>
      </c>
      <c r="EE444" s="5">
        <v>3</v>
      </c>
      <c r="EF444" s="5">
        <v>1.3102719999999999E-4</v>
      </c>
      <c r="EG444" s="5">
        <v>358708700</v>
      </c>
      <c r="EH444" s="5">
        <v>0.6842625</v>
      </c>
      <c r="EI444" s="7" t="s">
        <v>310</v>
      </c>
      <c r="EJ444" s="7">
        <v>23376</v>
      </c>
      <c r="EK444" s="7">
        <v>284630300</v>
      </c>
      <c r="EL444" s="7">
        <v>107369400</v>
      </c>
      <c r="EM444" s="7">
        <v>0.52088369999999995</v>
      </c>
      <c r="EN444" s="7">
        <v>0.1964899</v>
      </c>
      <c r="EO444" s="7">
        <v>2.650944</v>
      </c>
      <c r="EP444" s="7">
        <v>9725</v>
      </c>
      <c r="EQ444" s="7">
        <v>0.41602499999999998</v>
      </c>
      <c r="ER444" s="7">
        <v>13651</v>
      </c>
      <c r="ES444" s="7">
        <v>0.58397500000000002</v>
      </c>
      <c r="ET444" s="7">
        <v>4804</v>
      </c>
      <c r="EU444" s="7">
        <v>987.26969999999994</v>
      </c>
      <c r="EV444" s="7">
        <v>0.2055099</v>
      </c>
      <c r="EW444" s="7">
        <v>449.58870000000002</v>
      </c>
      <c r="EX444" s="7">
        <v>6889.3410000000003</v>
      </c>
      <c r="EY444" s="7">
        <v>4.0685640000000003</v>
      </c>
      <c r="EZ444" s="7">
        <v>978.5729</v>
      </c>
      <c r="FA444" s="7">
        <v>2789.0540000000001</v>
      </c>
      <c r="FB444" s="7">
        <v>0.25222810000000001</v>
      </c>
      <c r="FC444" s="7">
        <v>92678</v>
      </c>
      <c r="FD444" s="7">
        <v>1168.056</v>
      </c>
      <c r="FE444" s="7">
        <v>0.20448160000000001</v>
      </c>
      <c r="FF444" s="7">
        <v>323</v>
      </c>
      <c r="FG444" s="7">
        <v>422</v>
      </c>
      <c r="FH444" s="7">
        <v>23373</v>
      </c>
      <c r="FI444" s="7">
        <v>0.99987170000000003</v>
      </c>
      <c r="FJ444" s="7">
        <v>252</v>
      </c>
      <c r="FK444" s="7">
        <v>169</v>
      </c>
      <c r="FL444" s="7">
        <v>87.199650000000005</v>
      </c>
      <c r="FM444" s="7">
        <v>17.806799999999999</v>
      </c>
      <c r="FN444" s="7">
        <v>87.199650000000005</v>
      </c>
      <c r="FO444" s="7">
        <v>17.806799999999999</v>
      </c>
      <c r="FP444" s="7">
        <v>87.199650000000005</v>
      </c>
      <c r="FQ444" s="7">
        <v>17.806799999999999</v>
      </c>
      <c r="FR444" s="7">
        <v>449.58890000000002</v>
      </c>
      <c r="FS444" s="7">
        <v>124101.6</v>
      </c>
      <c r="FT444" s="7">
        <v>2030.4169999999999</v>
      </c>
      <c r="FU444" s="7">
        <v>3</v>
      </c>
      <c r="FV444" s="7">
        <v>1.283368E-4</v>
      </c>
      <c r="FW444" s="7">
        <v>391999700</v>
      </c>
      <c r="FX444" s="7">
        <v>0.71737359999999994</v>
      </c>
      <c r="FY444" s="9" t="s">
        <v>311</v>
      </c>
      <c r="FZ444" s="9">
        <v>10100</v>
      </c>
      <c r="GA444" s="9">
        <v>23998440</v>
      </c>
      <c r="GB444" s="9">
        <v>20373940</v>
      </c>
      <c r="GC444" s="9">
        <v>0.23525579999999999</v>
      </c>
      <c r="GD444" s="9">
        <v>0.19972500000000001</v>
      </c>
      <c r="GE444" s="9">
        <v>1.177899</v>
      </c>
      <c r="GF444" s="9">
        <v>10100</v>
      </c>
      <c r="GG444" s="9">
        <v>1</v>
      </c>
      <c r="GH444" s="9">
        <v>0</v>
      </c>
      <c r="GI444" s="9">
        <v>0</v>
      </c>
      <c r="GJ444" s="9">
        <v>2646</v>
      </c>
      <c r="GK444" s="9">
        <v>693.19960000000003</v>
      </c>
      <c r="GL444" s="9">
        <v>0.2619802</v>
      </c>
      <c r="GM444" s="9">
        <v>220.92529999999999</v>
      </c>
      <c r="GN444" s="9">
        <v>604.79390000000001</v>
      </c>
      <c r="GO444" s="9">
        <v>3.7294510000000001</v>
      </c>
      <c r="GP444" s="9">
        <v>1306.771</v>
      </c>
      <c r="GQ444" s="9">
        <v>2454.134</v>
      </c>
      <c r="GR444" s="9">
        <v>0.35898350000000001</v>
      </c>
      <c r="GS444" s="9">
        <v>28135</v>
      </c>
      <c r="GT444" s="9">
        <v>631.9</v>
      </c>
      <c r="GU444" s="9">
        <v>6.6722229999999997E-3</v>
      </c>
      <c r="GV444" s="9">
        <v>206</v>
      </c>
      <c r="GW444" s="9">
        <v>168</v>
      </c>
      <c r="GX444" s="9">
        <v>10012</v>
      </c>
      <c r="GY444" s="9">
        <v>0.99128709999999998</v>
      </c>
      <c r="GZ444" s="9">
        <v>279</v>
      </c>
      <c r="HA444" s="9">
        <v>0</v>
      </c>
      <c r="HB444" s="9">
        <v>87.336830000000006</v>
      </c>
      <c r="HC444" s="9">
        <v>18.331949999999999</v>
      </c>
      <c r="HD444" s="9">
        <v>87.336830000000006</v>
      </c>
      <c r="HE444" s="9">
        <v>18.331949999999999</v>
      </c>
      <c r="HF444" s="9">
        <v>87.336830000000006</v>
      </c>
      <c r="HG444" s="9">
        <v>18.331949999999999</v>
      </c>
      <c r="HH444" s="9">
        <v>223.5308</v>
      </c>
      <c r="HI444" s="9">
        <v>33643.93</v>
      </c>
      <c r="HJ444" s="9">
        <v>36.215420000000002</v>
      </c>
      <c r="HK444" s="9">
        <v>88</v>
      </c>
      <c r="HL444" s="9">
        <v>8.7128710000000005E-3</v>
      </c>
      <c r="HM444" s="9">
        <v>44372390</v>
      </c>
      <c r="HN444" s="9">
        <v>0.4349808</v>
      </c>
      <c r="HO444" s="10" t="s">
        <v>312</v>
      </c>
      <c r="HP444" s="10">
        <v>9014</v>
      </c>
      <c r="HQ444" s="10">
        <v>19951090</v>
      </c>
      <c r="HR444" s="10">
        <v>16021840</v>
      </c>
      <c r="HS444" s="10">
        <v>0.24554529999999999</v>
      </c>
      <c r="HT444" s="10">
        <v>0.19718659999999999</v>
      </c>
      <c r="HU444" s="10">
        <v>1.245244</v>
      </c>
      <c r="HV444" s="10">
        <v>9014</v>
      </c>
      <c r="HW444" s="10">
        <v>1</v>
      </c>
      <c r="HX444" s="10">
        <v>0</v>
      </c>
      <c r="HY444" s="10">
        <v>0</v>
      </c>
      <c r="HZ444" s="10">
        <v>2292</v>
      </c>
      <c r="IA444" s="10">
        <v>582.7894</v>
      </c>
      <c r="IB444" s="10">
        <v>0.25427110000000003</v>
      </c>
      <c r="IC444" s="10">
        <v>214.08410000000001</v>
      </c>
      <c r="ID444" s="10">
        <v>421.1909</v>
      </c>
      <c r="IE444" s="10">
        <v>-0.55510150000000003</v>
      </c>
      <c r="IF444" s="10">
        <v>1318.4680000000001</v>
      </c>
      <c r="IG444" s="10">
        <v>2458.16</v>
      </c>
      <c r="IH444" s="10">
        <v>0.34134890000000001</v>
      </c>
      <c r="II444" s="10">
        <v>26407</v>
      </c>
      <c r="IJ444" s="10">
        <v>610.53229999999996</v>
      </c>
      <c r="IK444" s="10">
        <v>1.193076E-2</v>
      </c>
      <c r="IL444" s="10">
        <v>189</v>
      </c>
      <c r="IM444" s="10">
        <v>192</v>
      </c>
      <c r="IN444" s="10">
        <v>8977</v>
      </c>
      <c r="IO444" s="10">
        <v>0.99589530000000004</v>
      </c>
      <c r="IP444" s="10">
        <v>282</v>
      </c>
      <c r="IQ444" s="10">
        <v>0</v>
      </c>
      <c r="IR444" s="10">
        <v>86.869420000000005</v>
      </c>
      <c r="IS444" s="10">
        <v>18.76829</v>
      </c>
      <c r="IT444" s="10">
        <v>86.869420000000005</v>
      </c>
      <c r="IU444" s="10">
        <v>18.76829</v>
      </c>
      <c r="IV444" s="10">
        <v>86.869420000000005</v>
      </c>
      <c r="IW444" s="10">
        <v>18.76829</v>
      </c>
      <c r="IX444" s="10">
        <v>219.3458</v>
      </c>
      <c r="IY444" s="10">
        <v>35608.06</v>
      </c>
      <c r="IZ444" s="10">
        <v>19.680689999999998</v>
      </c>
      <c r="JA444" s="10">
        <v>37</v>
      </c>
      <c r="JB444" s="10">
        <v>4.1047260000000004E-3</v>
      </c>
      <c r="JC444" s="10">
        <v>35972940</v>
      </c>
      <c r="JD444" s="10">
        <v>0.44273190000000001</v>
      </c>
      <c r="JE444" s="11" t="s">
        <v>313</v>
      </c>
      <c r="JF444" s="11">
        <v>20012</v>
      </c>
      <c r="JG444" s="11">
        <v>110084200</v>
      </c>
      <c r="JH444" s="11">
        <v>48917420</v>
      </c>
      <c r="JI444" s="11">
        <v>0.27488050000000003</v>
      </c>
      <c r="JJ444" s="11">
        <v>0.1221469</v>
      </c>
      <c r="JK444" s="11">
        <v>2.2504089999999999</v>
      </c>
      <c r="JL444" s="11">
        <v>0</v>
      </c>
      <c r="JM444" s="11">
        <v>0</v>
      </c>
      <c r="JN444" s="11">
        <v>0</v>
      </c>
      <c r="JO444" s="11">
        <v>0</v>
      </c>
      <c r="JP444" s="11">
        <v>3983</v>
      </c>
      <c r="JQ444" s="11">
        <v>792.73879999999997</v>
      </c>
      <c r="JR444" s="11">
        <v>0.1990306</v>
      </c>
      <c r="JS444" s="11">
        <v>544.21040000000005</v>
      </c>
      <c r="JT444" s="11">
        <v>6984.1130000000003</v>
      </c>
      <c r="JU444" s="11">
        <v>-8.3959600000000005</v>
      </c>
      <c r="JV444" s="11">
        <v>1581.28</v>
      </c>
      <c r="JW444" s="11">
        <v>1177.473</v>
      </c>
      <c r="JX444" s="11">
        <v>0.2367668</v>
      </c>
      <c r="JY444" s="11">
        <v>84522</v>
      </c>
      <c r="JZ444" s="11">
        <v>1315.5070000000001</v>
      </c>
      <c r="KA444" s="11">
        <v>0.1479886</v>
      </c>
      <c r="KB444" s="11">
        <v>544</v>
      </c>
      <c r="KC444" s="11">
        <v>231</v>
      </c>
      <c r="KD444" s="11">
        <v>19729</v>
      </c>
      <c r="KE444" s="11">
        <v>0.98585849999999997</v>
      </c>
      <c r="KF444" s="11">
        <v>363.82960000000003</v>
      </c>
      <c r="KG444" s="11">
        <v>89.43974</v>
      </c>
      <c r="KH444" s="11">
        <v>19.97109</v>
      </c>
      <c r="KI444" s="11">
        <v>89.43974</v>
      </c>
      <c r="KJ444" s="11">
        <v>19.97109</v>
      </c>
      <c r="KK444" s="11">
        <v>89.43974</v>
      </c>
      <c r="KL444" s="11">
        <v>19.97109</v>
      </c>
      <c r="KM444" s="11">
        <v>544.92759999999998</v>
      </c>
      <c r="KN444" s="11">
        <v>122188.7</v>
      </c>
      <c r="KO444" s="11">
        <v>2437.4290000000001</v>
      </c>
      <c r="KP444" s="11">
        <v>283</v>
      </c>
      <c r="KQ444" s="11">
        <v>1.4141509999999999E-2</v>
      </c>
      <c r="KR444" s="11">
        <v>159001600</v>
      </c>
      <c r="KS444" s="11">
        <v>0.39702749999999998</v>
      </c>
    </row>
    <row r="445" spans="1:305" x14ac:dyDescent="0.25">
      <c r="A445">
        <v>315</v>
      </c>
      <c r="B445" t="s">
        <v>408</v>
      </c>
      <c r="C445" t="s">
        <v>315</v>
      </c>
      <c r="D445" t="s">
        <v>343</v>
      </c>
      <c r="E445" t="s">
        <v>395</v>
      </c>
      <c r="F445" t="s">
        <v>318</v>
      </c>
      <c r="G445" t="s">
        <v>306</v>
      </c>
      <c r="H445">
        <v>6</v>
      </c>
      <c r="I445">
        <v>11</v>
      </c>
      <c r="J445" s="1">
        <v>44347.661053240743</v>
      </c>
      <c r="K445" s="2">
        <f>ROUNDDOWN(J445-"04/05/2021 12:00 AM", 0)</f>
        <v>27</v>
      </c>
      <c r="L445" s="2">
        <f>N445+BD445+CT445+EJ445+FZ445+HP445+JF445</f>
        <v>180349</v>
      </c>
      <c r="M445" s="3" t="s">
        <v>307</v>
      </c>
      <c r="N445" s="3">
        <v>26084</v>
      </c>
      <c r="O445" s="3">
        <v>320966200</v>
      </c>
      <c r="P445" s="3">
        <v>247035700</v>
      </c>
      <c r="Q445" s="3">
        <v>0.47174890000000003</v>
      </c>
      <c r="R445" s="3">
        <v>0.36308750000000001</v>
      </c>
      <c r="S445" s="3">
        <v>1.2992699999999999</v>
      </c>
      <c r="T445" s="3">
        <v>26084</v>
      </c>
      <c r="U445" s="3">
        <v>1</v>
      </c>
      <c r="V445" s="3">
        <v>0</v>
      </c>
      <c r="W445" s="3">
        <v>0</v>
      </c>
      <c r="X445" s="3">
        <v>10832</v>
      </c>
      <c r="Y445" s="3">
        <v>4498.2449999999999</v>
      </c>
      <c r="Z445" s="3">
        <v>0.41527370000000002</v>
      </c>
      <c r="AA445" s="3">
        <v>439.73180000000002</v>
      </c>
      <c r="AB445" s="3">
        <v>1529.403</v>
      </c>
      <c r="AC445" s="3">
        <v>0.38517230000000002</v>
      </c>
      <c r="AD445" s="3">
        <v>1212.385</v>
      </c>
      <c r="AE445" s="3">
        <v>2809.0070000000001</v>
      </c>
      <c r="AF445" s="3">
        <v>0.22136600000000001</v>
      </c>
      <c r="AG445" s="3">
        <v>117832</v>
      </c>
      <c r="AH445" s="3">
        <v>1262.3820000000001</v>
      </c>
      <c r="AI445" s="3">
        <v>1.6941330000000001E-2</v>
      </c>
      <c r="AJ445" s="3">
        <v>371</v>
      </c>
      <c r="AK445" s="3">
        <v>433</v>
      </c>
      <c r="AL445" s="3">
        <v>25757</v>
      </c>
      <c r="AM445" s="3">
        <v>0.9874636</v>
      </c>
      <c r="AN445" s="3">
        <v>521</v>
      </c>
      <c r="AO445" s="3">
        <v>0</v>
      </c>
      <c r="AP445" s="3">
        <v>82.734250000000003</v>
      </c>
      <c r="AQ445" s="3">
        <v>20.63111</v>
      </c>
      <c r="AR445" s="3">
        <v>82.734250000000003</v>
      </c>
      <c r="AS445" s="3">
        <v>20.63111</v>
      </c>
      <c r="AT445" s="3">
        <v>82.734250000000003</v>
      </c>
      <c r="AU445" s="3">
        <v>20.63111</v>
      </c>
      <c r="AV445" s="3">
        <v>447.46390000000002</v>
      </c>
      <c r="AW445" s="3">
        <v>151293</v>
      </c>
      <c r="AX445" s="3">
        <v>89.674670000000006</v>
      </c>
      <c r="AY445" s="3">
        <v>327</v>
      </c>
      <c r="AZ445" s="3">
        <v>1.253642E-2</v>
      </c>
      <c r="BA445" s="3">
        <v>568001900</v>
      </c>
      <c r="BB445" s="3">
        <v>0.83483640000000003</v>
      </c>
      <c r="BC445" s="4" t="s">
        <v>308</v>
      </c>
      <c r="BD445" s="4">
        <v>27287</v>
      </c>
      <c r="BE445" s="4">
        <v>328589500</v>
      </c>
      <c r="BF445" s="4">
        <v>265218700</v>
      </c>
      <c r="BG445" s="4">
        <v>0.44130829999999999</v>
      </c>
      <c r="BH445" s="4">
        <v>0.35619889999999998</v>
      </c>
      <c r="BI445" s="4">
        <v>1.2389380000000001</v>
      </c>
      <c r="BJ445" s="4">
        <v>27287</v>
      </c>
      <c r="BK445" s="4">
        <v>1</v>
      </c>
      <c r="BL445" s="4">
        <v>0</v>
      </c>
      <c r="BM445" s="4">
        <v>0</v>
      </c>
      <c r="BN445" s="4">
        <v>10453</v>
      </c>
      <c r="BO445" s="4">
        <v>4004.2950000000001</v>
      </c>
      <c r="BP445" s="4">
        <v>0.38307619999999998</v>
      </c>
      <c r="BQ445" s="4">
        <v>442.66579999999999</v>
      </c>
      <c r="BR445" s="4">
        <v>638.77170000000001</v>
      </c>
      <c r="BS445" s="4">
        <v>-17.04421</v>
      </c>
      <c r="BT445" s="4">
        <v>1238.9559999999999</v>
      </c>
      <c r="BU445" s="4">
        <v>2810.0949999999998</v>
      </c>
      <c r="BV445" s="4">
        <v>0.22886400000000001</v>
      </c>
      <c r="BW445" s="4">
        <v>119228</v>
      </c>
      <c r="BX445" s="4">
        <v>1294.7850000000001</v>
      </c>
      <c r="BY445" s="4">
        <v>1.1389E-2</v>
      </c>
      <c r="BZ445" s="4">
        <v>391</v>
      </c>
      <c r="CA445" s="4">
        <v>430</v>
      </c>
      <c r="CB445" s="4">
        <v>27043</v>
      </c>
      <c r="CC445" s="4">
        <v>0.99105799999999999</v>
      </c>
      <c r="CD445" s="4">
        <v>517</v>
      </c>
      <c r="CE445" s="4">
        <v>0</v>
      </c>
      <c r="CF445" s="4">
        <v>83.080510000000004</v>
      </c>
      <c r="CG445" s="4">
        <v>20.047229999999999</v>
      </c>
      <c r="CH445" s="4">
        <v>83.080510000000004</v>
      </c>
      <c r="CI445" s="4">
        <v>20.047229999999999</v>
      </c>
      <c r="CJ445" s="4">
        <v>83.080510000000004</v>
      </c>
      <c r="CK445" s="4">
        <v>20.047229999999999</v>
      </c>
      <c r="CL445" s="4">
        <v>458.6071</v>
      </c>
      <c r="CM445" s="4">
        <v>153491.1</v>
      </c>
      <c r="CN445" s="4">
        <v>14.953250000000001</v>
      </c>
      <c r="CO445" s="4">
        <v>244</v>
      </c>
      <c r="CP445" s="4">
        <v>8.9419870000000002E-3</v>
      </c>
      <c r="CQ445" s="4">
        <v>593808300</v>
      </c>
      <c r="CR445" s="4">
        <v>0.79750730000000003</v>
      </c>
      <c r="CS445" s="5" t="s">
        <v>309</v>
      </c>
      <c r="CT445" s="5">
        <v>32653</v>
      </c>
      <c r="CU445" s="5">
        <v>489042000</v>
      </c>
      <c r="CV445" s="5">
        <v>235508600</v>
      </c>
      <c r="CW445" s="5">
        <v>0.45866960000000001</v>
      </c>
      <c r="CX445" s="5">
        <v>0.2208821</v>
      </c>
      <c r="CY445" s="5">
        <v>2.0765359999999999</v>
      </c>
      <c r="CZ445" s="5">
        <v>16825</v>
      </c>
      <c r="DA445" s="5">
        <v>0.51526660000000002</v>
      </c>
      <c r="DB445" s="5">
        <v>15828</v>
      </c>
      <c r="DC445" s="5">
        <v>0.48473339999999998</v>
      </c>
      <c r="DD445" s="5">
        <v>6874</v>
      </c>
      <c r="DE445" s="5">
        <v>1447.0909999999999</v>
      </c>
      <c r="DF445" s="5">
        <v>0.2105166</v>
      </c>
      <c r="DG445" s="5">
        <v>516.34969999999998</v>
      </c>
      <c r="DH445" s="5">
        <v>8287.9439999999995</v>
      </c>
      <c r="DI445" s="5">
        <v>0.26814329999999997</v>
      </c>
      <c r="DJ445" s="5">
        <v>951.22339999999997</v>
      </c>
      <c r="DK445" s="5">
        <v>2772.1480000000001</v>
      </c>
      <c r="DL445" s="5">
        <v>0.256714</v>
      </c>
      <c r="DM445" s="5">
        <v>127196</v>
      </c>
      <c r="DN445" s="5">
        <v>1344.732</v>
      </c>
      <c r="DO445" s="5">
        <v>0.1224427</v>
      </c>
      <c r="DP445" s="5">
        <v>367</v>
      </c>
      <c r="DQ445" s="5">
        <v>517</v>
      </c>
      <c r="DR445" s="5">
        <v>32652</v>
      </c>
      <c r="DS445" s="5">
        <v>0.99996940000000001</v>
      </c>
      <c r="DT445" s="5">
        <v>311</v>
      </c>
      <c r="DU445" s="5">
        <v>205</v>
      </c>
      <c r="DV445" s="5">
        <v>87.987719999999996</v>
      </c>
      <c r="DW445" s="5">
        <v>19.59965</v>
      </c>
      <c r="DX445" s="5">
        <v>87.987719999999996</v>
      </c>
      <c r="DY445" s="5">
        <v>19.59965</v>
      </c>
      <c r="DZ445" s="5">
        <v>87.987719999999996</v>
      </c>
      <c r="EA445" s="5">
        <v>19.59965</v>
      </c>
      <c r="EB445" s="5">
        <v>516.34990000000005</v>
      </c>
      <c r="EC445" s="5">
        <v>169300.2</v>
      </c>
      <c r="ED445" s="5">
        <v>2103.636</v>
      </c>
      <c r="EE445" s="5">
        <v>1</v>
      </c>
      <c r="EF445" s="6">
        <v>3.0625060000000003E-5</v>
      </c>
      <c r="EG445" s="5">
        <v>724550500</v>
      </c>
      <c r="EH445" s="5">
        <v>0.67955169999999998</v>
      </c>
      <c r="EI445" s="7" t="s">
        <v>310</v>
      </c>
      <c r="EJ445" s="7">
        <v>36424</v>
      </c>
      <c r="EK445" s="7">
        <v>504168700</v>
      </c>
      <c r="EL445" s="7">
        <v>355497700</v>
      </c>
      <c r="EM445" s="7">
        <v>0.38001489999999999</v>
      </c>
      <c r="EN445" s="7">
        <v>0.26795479999999999</v>
      </c>
      <c r="EO445" s="7">
        <v>1.4182049999999999</v>
      </c>
      <c r="EP445" s="7">
        <v>20751</v>
      </c>
      <c r="EQ445" s="7">
        <v>0.56970679999999996</v>
      </c>
      <c r="ER445" s="7">
        <v>15673</v>
      </c>
      <c r="ES445" s="7">
        <v>0.43029319999999999</v>
      </c>
      <c r="ET445" s="7">
        <v>7284</v>
      </c>
      <c r="EU445" s="7">
        <v>1456.64</v>
      </c>
      <c r="EV445" s="7">
        <v>0.19997799999999999</v>
      </c>
      <c r="EW445" s="7">
        <v>510.5693</v>
      </c>
      <c r="EX445" s="7">
        <v>9822.8169999999991</v>
      </c>
      <c r="EY445" s="7">
        <v>3.4046820000000002</v>
      </c>
      <c r="EZ445" s="7">
        <v>981.40419999999995</v>
      </c>
      <c r="FA445" s="7">
        <v>2757.058</v>
      </c>
      <c r="FB445" s="7">
        <v>0.27169919999999997</v>
      </c>
      <c r="FC445" s="7">
        <v>134060</v>
      </c>
      <c r="FD445" s="7">
        <v>1361.106</v>
      </c>
      <c r="FE445" s="7">
        <v>2.990837E-2</v>
      </c>
      <c r="FF445" s="7">
        <v>374</v>
      </c>
      <c r="FG445" s="7">
        <v>494</v>
      </c>
      <c r="FH445" s="7">
        <v>36421</v>
      </c>
      <c r="FI445" s="7">
        <v>0.99991759999999996</v>
      </c>
      <c r="FJ445" s="7">
        <v>308</v>
      </c>
      <c r="FK445" s="7">
        <v>185</v>
      </c>
      <c r="FL445" s="7">
        <v>86.884219999999999</v>
      </c>
      <c r="FM445" s="7">
        <v>18.432089999999999</v>
      </c>
      <c r="FN445" s="7">
        <v>86.884219999999999</v>
      </c>
      <c r="FO445" s="7">
        <v>18.432089999999999</v>
      </c>
      <c r="FP445" s="7">
        <v>86.884219999999999</v>
      </c>
      <c r="FQ445" s="7">
        <v>18.432089999999999</v>
      </c>
      <c r="FR445" s="7">
        <v>510.56950000000001</v>
      </c>
      <c r="FS445" s="7">
        <v>167132.70000000001</v>
      </c>
      <c r="FT445" s="7">
        <v>2649.0149999999999</v>
      </c>
      <c r="FU445" s="7">
        <v>3</v>
      </c>
      <c r="FV445" s="8">
        <v>8.2363280000000003E-5</v>
      </c>
      <c r="FW445" s="7">
        <v>859666300</v>
      </c>
      <c r="FX445" s="7">
        <v>0.64796960000000003</v>
      </c>
      <c r="FY445" s="9" t="s">
        <v>311</v>
      </c>
      <c r="FZ445" s="9">
        <v>14713</v>
      </c>
      <c r="GA445" s="9">
        <v>63292770</v>
      </c>
      <c r="GB445" s="9">
        <v>50063700</v>
      </c>
      <c r="GC445" s="9">
        <v>0.2923827</v>
      </c>
      <c r="GD445" s="9">
        <v>0.23127059999999999</v>
      </c>
      <c r="GE445" s="9">
        <v>1.2642450000000001</v>
      </c>
      <c r="GF445" s="9">
        <v>14713</v>
      </c>
      <c r="GG445" s="9">
        <v>1</v>
      </c>
      <c r="GH445" s="9">
        <v>0</v>
      </c>
      <c r="GI445" s="9">
        <v>0</v>
      </c>
      <c r="GJ445" s="9">
        <v>4240</v>
      </c>
      <c r="GK445" s="9">
        <v>1221.885</v>
      </c>
      <c r="GL445" s="9">
        <v>0.28818050000000001</v>
      </c>
      <c r="GM445" s="9">
        <v>278.62520000000001</v>
      </c>
      <c r="GN445" s="9">
        <v>799.98990000000003</v>
      </c>
      <c r="GO445" s="9">
        <v>-9.4530639999999995</v>
      </c>
      <c r="GP445" s="9">
        <v>1313.059</v>
      </c>
      <c r="GQ445" s="9">
        <v>2440.4630000000002</v>
      </c>
      <c r="GR445" s="9">
        <v>0.29880180000000001</v>
      </c>
      <c r="GS445" s="9">
        <v>49240</v>
      </c>
      <c r="GT445" s="9">
        <v>809.60720000000003</v>
      </c>
      <c r="GU445" s="9">
        <v>1.361966E-2</v>
      </c>
      <c r="GV445" s="9">
        <v>260</v>
      </c>
      <c r="GW445" s="9">
        <v>244</v>
      </c>
      <c r="GX445" s="9">
        <v>14610</v>
      </c>
      <c r="GY445" s="9">
        <v>0.99299939999999998</v>
      </c>
      <c r="GZ445" s="9">
        <v>336</v>
      </c>
      <c r="HA445" s="9">
        <v>0</v>
      </c>
      <c r="HB445" s="9">
        <v>88.610069999999993</v>
      </c>
      <c r="HC445" s="9">
        <v>17.301819999999999</v>
      </c>
      <c r="HD445" s="9">
        <v>88.610069999999993</v>
      </c>
      <c r="HE445" s="9">
        <v>17.301819999999999</v>
      </c>
      <c r="HF445" s="9">
        <v>88.610069999999993</v>
      </c>
      <c r="HG445" s="9">
        <v>17.301819999999999</v>
      </c>
      <c r="HH445" s="9">
        <v>279.5204</v>
      </c>
      <c r="HI445" s="9">
        <v>61807.8</v>
      </c>
      <c r="HJ445" s="9">
        <v>43.49785</v>
      </c>
      <c r="HK445" s="9">
        <v>103</v>
      </c>
      <c r="HL445" s="9">
        <v>7.0006119999999998E-3</v>
      </c>
      <c r="HM445" s="9">
        <v>113356500</v>
      </c>
      <c r="HN445" s="9">
        <v>0.52365329999999999</v>
      </c>
      <c r="HO445" s="10" t="s">
        <v>312</v>
      </c>
      <c r="HP445" s="10">
        <v>13962</v>
      </c>
      <c r="HQ445" s="10">
        <v>63268830</v>
      </c>
      <c r="HR445" s="10">
        <v>41025600</v>
      </c>
      <c r="HS445" s="10">
        <v>0.32455970000000001</v>
      </c>
      <c r="HT445" s="10">
        <v>0.21045520000000001</v>
      </c>
      <c r="HU445" s="10">
        <v>1.542179</v>
      </c>
      <c r="HV445" s="10">
        <v>13962</v>
      </c>
      <c r="HW445" s="10">
        <v>1</v>
      </c>
      <c r="HX445" s="10">
        <v>0</v>
      </c>
      <c r="HY445" s="10">
        <v>0</v>
      </c>
      <c r="HZ445" s="10">
        <v>4109</v>
      </c>
      <c r="IA445" s="10">
        <v>1209.2739999999999</v>
      </c>
      <c r="IB445" s="10">
        <v>0.29429880000000003</v>
      </c>
      <c r="IC445" s="10">
        <v>270.86709999999999</v>
      </c>
      <c r="ID445" s="10">
        <v>1098.749</v>
      </c>
      <c r="IE445" s="10">
        <v>2.974993</v>
      </c>
      <c r="IF445" s="10">
        <v>1333.2860000000001</v>
      </c>
      <c r="IG445" s="10">
        <v>2441.9609999999998</v>
      </c>
      <c r="IH445" s="10">
        <v>0.29095989999999999</v>
      </c>
      <c r="II445" s="10">
        <v>47986</v>
      </c>
      <c r="IJ445" s="10">
        <v>808.28</v>
      </c>
      <c r="IK445" s="10">
        <v>4.5485560000000001E-2</v>
      </c>
      <c r="IL445" s="10">
        <v>270</v>
      </c>
      <c r="IM445" s="10">
        <v>262</v>
      </c>
      <c r="IN445" s="10">
        <v>13905</v>
      </c>
      <c r="IO445" s="10">
        <v>0.99591750000000001</v>
      </c>
      <c r="IP445" s="10">
        <v>343</v>
      </c>
      <c r="IQ445" s="10">
        <v>0</v>
      </c>
      <c r="IR445" s="10">
        <v>88.244020000000006</v>
      </c>
      <c r="IS445" s="10">
        <v>16.55922</v>
      </c>
      <c r="IT445" s="10">
        <v>88.244020000000006</v>
      </c>
      <c r="IU445" s="10">
        <v>16.55922</v>
      </c>
      <c r="IV445" s="10">
        <v>88.244020000000006</v>
      </c>
      <c r="IW445" s="10">
        <v>16.55922</v>
      </c>
      <c r="IX445" s="10">
        <v>276.83420000000001</v>
      </c>
      <c r="IY445" s="10">
        <v>59152.55</v>
      </c>
      <c r="IZ445" s="10">
        <v>86.466849999999994</v>
      </c>
      <c r="JA445" s="10">
        <v>57</v>
      </c>
      <c r="JB445" s="10">
        <v>4.0825100000000001E-3</v>
      </c>
      <c r="JC445" s="10">
        <v>104294400</v>
      </c>
      <c r="JD445" s="10">
        <v>0.53501489999999996</v>
      </c>
      <c r="JE445" s="11" t="s">
        <v>313</v>
      </c>
      <c r="JF445" s="11">
        <v>29226</v>
      </c>
      <c r="JG445" s="11">
        <v>246533100</v>
      </c>
      <c r="JH445" s="11">
        <v>91161020</v>
      </c>
      <c r="JI445" s="11">
        <v>0.28862670000000001</v>
      </c>
      <c r="JJ445" s="11">
        <v>0.106726</v>
      </c>
      <c r="JK445" s="11">
        <v>2.7043699999999999</v>
      </c>
      <c r="JL445" s="11">
        <v>0</v>
      </c>
      <c r="JM445" s="11">
        <v>0</v>
      </c>
      <c r="JN445" s="11">
        <v>0</v>
      </c>
      <c r="JO445" s="11">
        <v>0</v>
      </c>
      <c r="JP445" s="11">
        <v>6622</v>
      </c>
      <c r="JQ445" s="11">
        <v>1500.4069999999999</v>
      </c>
      <c r="JR445" s="11">
        <v>0.22657910000000001</v>
      </c>
      <c r="JS445" s="11">
        <v>366.45600000000002</v>
      </c>
      <c r="JT445" s="11">
        <v>477.98989999999998</v>
      </c>
      <c r="JU445" s="11">
        <v>0.86404150000000002</v>
      </c>
      <c r="JV445" s="11">
        <v>1592.819</v>
      </c>
      <c r="JW445" s="11">
        <v>1169.2760000000001</v>
      </c>
      <c r="JX445" s="11">
        <v>0.40809319999999999</v>
      </c>
      <c r="JY445" s="11">
        <v>71616</v>
      </c>
      <c r="JZ445" s="11">
        <v>1019.2</v>
      </c>
      <c r="KA445" s="11">
        <v>0.2116894</v>
      </c>
      <c r="KB445" s="11">
        <v>327</v>
      </c>
      <c r="KC445" s="11">
        <v>320</v>
      </c>
      <c r="KD445" s="11">
        <v>28787</v>
      </c>
      <c r="KE445" s="11">
        <v>0.98497920000000005</v>
      </c>
      <c r="KF445" s="11">
        <v>227.06829999999999</v>
      </c>
      <c r="KG445" s="11">
        <v>91.71584</v>
      </c>
      <c r="KH445" s="11">
        <v>19.407299999999999</v>
      </c>
      <c r="KI445" s="11">
        <v>91.71584</v>
      </c>
      <c r="KJ445" s="11">
        <v>19.407299999999999</v>
      </c>
      <c r="KK445" s="11">
        <v>91.71584</v>
      </c>
      <c r="KL445" s="11">
        <v>19.407299999999999</v>
      </c>
      <c r="KM445" s="11">
        <v>366.47539999999998</v>
      </c>
      <c r="KN445" s="11">
        <v>82838.94</v>
      </c>
      <c r="KO445" s="11">
        <v>7.8175030000000003</v>
      </c>
      <c r="KP445" s="11">
        <v>439</v>
      </c>
      <c r="KQ445" s="11">
        <v>1.502087E-2</v>
      </c>
      <c r="KR445" s="11">
        <v>337694100</v>
      </c>
      <c r="KS445" s="11">
        <v>0.3953528</v>
      </c>
    </row>
    <row r="446" spans="1:305" x14ac:dyDescent="0.25">
      <c r="A446">
        <v>439</v>
      </c>
      <c r="B446" t="s">
        <v>408</v>
      </c>
      <c r="C446" t="s">
        <v>315</v>
      </c>
      <c r="D446" t="s">
        <v>343</v>
      </c>
      <c r="E446" t="s">
        <v>395</v>
      </c>
      <c r="F446" t="s">
        <v>318</v>
      </c>
      <c r="G446" t="s">
        <v>306</v>
      </c>
      <c r="H446">
        <v>6</v>
      </c>
      <c r="I446">
        <v>11</v>
      </c>
      <c r="J446" s="1">
        <v>44350.671076388891</v>
      </c>
      <c r="K446" s="2">
        <f>ROUNDDOWN(J446-"04/05/2021 12:00 AM", 0)</f>
        <v>30</v>
      </c>
      <c r="L446" s="2">
        <f>N446+BD446+CT446+EJ446+FZ446+HP446+JF446</f>
        <v>170212</v>
      </c>
      <c r="M446" s="3" t="s">
        <v>307</v>
      </c>
      <c r="N446" s="3">
        <v>25406</v>
      </c>
      <c r="O446" s="3">
        <v>349082200</v>
      </c>
      <c r="P446" s="3">
        <v>241518500</v>
      </c>
      <c r="Q446" s="3">
        <v>0.5408229</v>
      </c>
      <c r="R446" s="3">
        <v>0.3741776</v>
      </c>
      <c r="S446" s="3">
        <v>1.4453640000000001</v>
      </c>
      <c r="T446" s="3">
        <v>25406</v>
      </c>
      <c r="U446" s="3">
        <v>1</v>
      </c>
      <c r="V446" s="3">
        <v>0</v>
      </c>
      <c r="W446" s="3">
        <v>0</v>
      </c>
      <c r="X446" s="3">
        <v>11567</v>
      </c>
      <c r="Y446" s="3">
        <v>5266.2950000000001</v>
      </c>
      <c r="Z446" s="3">
        <v>0.45528610000000003</v>
      </c>
      <c r="AA446" s="3">
        <v>459.07729999999998</v>
      </c>
      <c r="AB446" s="3">
        <v>695.41129999999998</v>
      </c>
      <c r="AC446" s="3">
        <v>-11.383760000000001</v>
      </c>
      <c r="AD446" s="3">
        <v>1215.6179999999999</v>
      </c>
      <c r="AE446" s="3">
        <v>2816.8110000000001</v>
      </c>
      <c r="AF446" s="3">
        <v>0.19460150000000001</v>
      </c>
      <c r="AG446" s="3">
        <v>130554</v>
      </c>
      <c r="AH446" s="3">
        <v>1356.729</v>
      </c>
      <c r="AI446" s="3">
        <v>3.3169860000000002E-2</v>
      </c>
      <c r="AJ446" s="3">
        <v>456</v>
      </c>
      <c r="AK446" s="3">
        <v>417</v>
      </c>
      <c r="AL446" s="3">
        <v>24981</v>
      </c>
      <c r="AM446" s="3">
        <v>0.98327169999999997</v>
      </c>
      <c r="AN446" s="3">
        <v>504</v>
      </c>
      <c r="AO446" s="3">
        <v>0</v>
      </c>
      <c r="AP446" s="3">
        <v>80.47269</v>
      </c>
      <c r="AQ446" s="3">
        <v>21.540479999999999</v>
      </c>
      <c r="AR446" s="3">
        <v>80.47269</v>
      </c>
      <c r="AS446" s="3">
        <v>21.540479999999999</v>
      </c>
      <c r="AT446" s="3">
        <v>80.47269</v>
      </c>
      <c r="AU446" s="3">
        <v>21.540479999999999</v>
      </c>
      <c r="AV446" s="3">
        <v>486.64940000000001</v>
      </c>
      <c r="AW446" s="3">
        <v>179086.4</v>
      </c>
      <c r="AX446" s="3">
        <v>19.034749999999999</v>
      </c>
      <c r="AY446" s="3">
        <v>425</v>
      </c>
      <c r="AZ446" s="3">
        <v>1.672833E-2</v>
      </c>
      <c r="BA446" s="3">
        <v>590600600</v>
      </c>
      <c r="BB446" s="3">
        <v>0.91500049999999999</v>
      </c>
      <c r="BC446" s="4" t="s">
        <v>308</v>
      </c>
      <c r="BD446" s="4">
        <v>25583</v>
      </c>
      <c r="BE446" s="4">
        <v>290005500</v>
      </c>
      <c r="BF446" s="4">
        <v>220759700</v>
      </c>
      <c r="BG446" s="4">
        <v>0.44310159999999998</v>
      </c>
      <c r="BH446" s="4">
        <v>0.3373004</v>
      </c>
      <c r="BI446" s="4">
        <v>1.313671</v>
      </c>
      <c r="BJ446" s="4">
        <v>25583</v>
      </c>
      <c r="BK446" s="4">
        <v>1</v>
      </c>
      <c r="BL446" s="4">
        <v>0</v>
      </c>
      <c r="BM446" s="4">
        <v>0</v>
      </c>
      <c r="BN446" s="4">
        <v>10478</v>
      </c>
      <c r="BO446" s="4">
        <v>4291.4620000000004</v>
      </c>
      <c r="BP446" s="4">
        <v>0.40956880000000001</v>
      </c>
      <c r="BQ446" s="4">
        <v>428.733</v>
      </c>
      <c r="BR446" s="4">
        <v>10050.85</v>
      </c>
      <c r="BS446" s="4">
        <v>-32.047229999999999</v>
      </c>
      <c r="BT446" s="4">
        <v>1239.1369999999999</v>
      </c>
      <c r="BU446" s="4">
        <v>2824.5729999999999</v>
      </c>
      <c r="BV446" s="4">
        <v>0.23004230000000001</v>
      </c>
      <c r="BW446" s="4">
        <v>111210</v>
      </c>
      <c r="BX446" s="4">
        <v>1282.2739999999999</v>
      </c>
      <c r="BY446" s="4">
        <v>1.8379960000000001E-2</v>
      </c>
      <c r="BZ446" s="4">
        <v>405</v>
      </c>
      <c r="CA446" s="4">
        <v>377</v>
      </c>
      <c r="CB446" s="4">
        <v>25185</v>
      </c>
      <c r="CC446" s="4">
        <v>0.98444279999999995</v>
      </c>
      <c r="CD446" s="4">
        <v>464</v>
      </c>
      <c r="CE446" s="4">
        <v>0</v>
      </c>
      <c r="CF446" s="4">
        <v>80.801429999999996</v>
      </c>
      <c r="CG446" s="4">
        <v>20.753620000000002</v>
      </c>
      <c r="CH446" s="4">
        <v>80.801429999999996</v>
      </c>
      <c r="CI446" s="4">
        <v>20.753620000000002</v>
      </c>
      <c r="CJ446" s="4">
        <v>80.801429999999996</v>
      </c>
      <c r="CK446" s="4">
        <v>20.753620000000002</v>
      </c>
      <c r="CL446" s="4">
        <v>457.62909999999999</v>
      </c>
      <c r="CM446" s="4">
        <v>150517.70000000001</v>
      </c>
      <c r="CN446" s="4">
        <v>3948.7</v>
      </c>
      <c r="CO446" s="4">
        <v>398</v>
      </c>
      <c r="CP446" s="4">
        <v>1.555721E-2</v>
      </c>
      <c r="CQ446" s="4">
        <v>510765200</v>
      </c>
      <c r="CR446" s="4">
        <v>0.78040200000000004</v>
      </c>
      <c r="CS446" s="5" t="s">
        <v>309</v>
      </c>
      <c r="CT446" s="5">
        <v>33157</v>
      </c>
      <c r="CU446" s="5">
        <v>374152300</v>
      </c>
      <c r="CV446" s="5">
        <v>351592000</v>
      </c>
      <c r="CW446" s="5">
        <v>0.34032820000000003</v>
      </c>
      <c r="CX446" s="5">
        <v>0.31980740000000002</v>
      </c>
      <c r="CY446" s="5">
        <v>1.0641659999999999</v>
      </c>
      <c r="CZ446" s="5">
        <v>17974</v>
      </c>
      <c r="DA446" s="5">
        <v>0.5420876</v>
      </c>
      <c r="DB446" s="5">
        <v>15183</v>
      </c>
      <c r="DC446" s="5">
        <v>0.4579124</v>
      </c>
      <c r="DD446" s="5">
        <v>8210</v>
      </c>
      <c r="DE446" s="5">
        <v>2032.877</v>
      </c>
      <c r="DF446" s="5">
        <v>0.24760989999999999</v>
      </c>
      <c r="DG446" s="5">
        <v>490.40800000000002</v>
      </c>
      <c r="DH446" s="5">
        <v>1628.845</v>
      </c>
      <c r="DI446" s="5">
        <v>-0.70260500000000004</v>
      </c>
      <c r="DJ446" s="5">
        <v>953.57569999999998</v>
      </c>
      <c r="DK446" s="5">
        <v>2773.56</v>
      </c>
      <c r="DL446" s="5">
        <v>0.2315093</v>
      </c>
      <c r="DM446" s="5">
        <v>143221</v>
      </c>
      <c r="DN446" s="5">
        <v>1415.481</v>
      </c>
      <c r="DO446" s="5">
        <v>9.6632809999999995E-4</v>
      </c>
      <c r="DP446" s="5">
        <v>464</v>
      </c>
      <c r="DQ446" s="5">
        <v>491</v>
      </c>
      <c r="DR446" s="5">
        <v>33142</v>
      </c>
      <c r="DS446" s="5">
        <v>0.99954759999999998</v>
      </c>
      <c r="DT446" s="5">
        <v>290</v>
      </c>
      <c r="DU446" s="5">
        <v>200</v>
      </c>
      <c r="DV446" s="5">
        <v>83.863950000000003</v>
      </c>
      <c r="DW446" s="5">
        <v>18.300319999999999</v>
      </c>
      <c r="DX446" s="5">
        <v>83.863950000000003</v>
      </c>
      <c r="DY446" s="5">
        <v>18.300319999999999</v>
      </c>
      <c r="DZ446" s="5">
        <v>83.863950000000003</v>
      </c>
      <c r="EA446" s="5">
        <v>18.300319999999999</v>
      </c>
      <c r="EB446" s="5">
        <v>496.40129999999999</v>
      </c>
      <c r="EC446" s="5">
        <v>174318.4</v>
      </c>
      <c r="ED446" s="5">
        <v>80.017359999999996</v>
      </c>
      <c r="EE446" s="5">
        <v>15</v>
      </c>
      <c r="EF446" s="5">
        <v>4.523932E-4</v>
      </c>
      <c r="EG446" s="5">
        <v>725744300</v>
      </c>
      <c r="EH446" s="5">
        <v>0.66013560000000004</v>
      </c>
      <c r="EI446" s="7" t="s">
        <v>310</v>
      </c>
      <c r="EJ446" s="7">
        <v>33919</v>
      </c>
      <c r="EK446" s="7">
        <v>426813000</v>
      </c>
      <c r="EL446" s="7">
        <v>374817100</v>
      </c>
      <c r="EM446" s="7">
        <v>0.3709809</v>
      </c>
      <c r="EN446" s="7">
        <v>0.32578659999999998</v>
      </c>
      <c r="EO446" s="7">
        <v>1.1387240000000001</v>
      </c>
      <c r="EP446" s="7">
        <v>18508</v>
      </c>
      <c r="EQ446" s="7">
        <v>0.5456529</v>
      </c>
      <c r="ER446" s="7">
        <v>15411</v>
      </c>
      <c r="ES446" s="7">
        <v>0.4543471</v>
      </c>
      <c r="ET446" s="7">
        <v>7465</v>
      </c>
      <c r="EU446" s="7">
        <v>1642.921</v>
      </c>
      <c r="EV446" s="7">
        <v>0.2200831</v>
      </c>
      <c r="EW446" s="7">
        <v>497.44349999999997</v>
      </c>
      <c r="EX446" s="7">
        <v>1577.5730000000001</v>
      </c>
      <c r="EY446" s="7">
        <v>-1.750232</v>
      </c>
      <c r="EZ446" s="7">
        <v>989.3202</v>
      </c>
      <c r="FA446" s="7">
        <v>2768.491</v>
      </c>
      <c r="FB446" s="7">
        <v>0.24046480000000001</v>
      </c>
      <c r="FC446" s="7">
        <v>141056</v>
      </c>
      <c r="FD446" s="7">
        <v>1423.7919999999999</v>
      </c>
      <c r="FE446" s="7">
        <v>4.2071809999999999E-3</v>
      </c>
      <c r="FF446" s="7">
        <v>459</v>
      </c>
      <c r="FG446" s="7">
        <v>485</v>
      </c>
      <c r="FH446" s="7">
        <v>33892</v>
      </c>
      <c r="FI446" s="7">
        <v>0.99920399999999998</v>
      </c>
      <c r="FJ446" s="7">
        <v>291</v>
      </c>
      <c r="FK446" s="7">
        <v>193</v>
      </c>
      <c r="FL446" s="7">
        <v>84.497219999999999</v>
      </c>
      <c r="FM446" s="7">
        <v>19.029250000000001</v>
      </c>
      <c r="FN446" s="7">
        <v>84.497219999999999</v>
      </c>
      <c r="FO446" s="7">
        <v>19.029250000000001</v>
      </c>
      <c r="FP446" s="7">
        <v>84.497219999999999</v>
      </c>
      <c r="FQ446" s="7">
        <v>19.029250000000001</v>
      </c>
      <c r="FR446" s="7">
        <v>502.6266</v>
      </c>
      <c r="FS446" s="7">
        <v>170721.3</v>
      </c>
      <c r="FT446" s="7">
        <v>73.372910000000005</v>
      </c>
      <c r="FU446" s="7">
        <v>27</v>
      </c>
      <c r="FV446" s="7">
        <v>7.9601400000000005E-4</v>
      </c>
      <c r="FW446" s="7">
        <v>801630100</v>
      </c>
      <c r="FX446" s="7">
        <v>0.69676760000000004</v>
      </c>
      <c r="FY446" s="9" t="s">
        <v>311</v>
      </c>
      <c r="FZ446" s="9">
        <v>12251</v>
      </c>
      <c r="GA446" s="9">
        <v>60690080</v>
      </c>
      <c r="GB446" s="9">
        <v>27198090</v>
      </c>
      <c r="GC446" s="9">
        <v>0.404366</v>
      </c>
      <c r="GD446" s="9">
        <v>0.1812155</v>
      </c>
      <c r="GE446" s="9">
        <v>2.2314090000000002</v>
      </c>
      <c r="GF446" s="9">
        <v>12251</v>
      </c>
      <c r="GG446" s="9">
        <v>1</v>
      </c>
      <c r="GH446" s="9">
        <v>0</v>
      </c>
      <c r="GI446" s="9">
        <v>0</v>
      </c>
      <c r="GJ446" s="9">
        <v>3591</v>
      </c>
      <c r="GK446" s="9">
        <v>1052.5899999999999</v>
      </c>
      <c r="GL446" s="9">
        <v>0.29311890000000002</v>
      </c>
      <c r="GM446" s="9">
        <v>279.23469999999998</v>
      </c>
      <c r="GN446" s="9">
        <v>971.38679999999999</v>
      </c>
      <c r="GO446" s="9">
        <v>-3.5880489999999998</v>
      </c>
      <c r="GP446" s="9">
        <v>1315.3530000000001</v>
      </c>
      <c r="GQ446" s="9">
        <v>2444.4290000000001</v>
      </c>
      <c r="GR446" s="9">
        <v>0.28224860000000002</v>
      </c>
      <c r="GS446" s="9">
        <v>43405</v>
      </c>
      <c r="GT446" s="9">
        <v>786.79359999999997</v>
      </c>
      <c r="GU446" s="9">
        <v>0.14521819999999999</v>
      </c>
      <c r="GV446" s="9">
        <v>227</v>
      </c>
      <c r="GW446" s="9">
        <v>254</v>
      </c>
      <c r="GX446" s="9">
        <v>12093</v>
      </c>
      <c r="GY446" s="9">
        <v>0.98710310000000001</v>
      </c>
      <c r="GZ446" s="9">
        <v>340</v>
      </c>
      <c r="HA446" s="9">
        <v>0</v>
      </c>
      <c r="HB446" s="9">
        <v>86.35736</v>
      </c>
      <c r="HC446" s="9">
        <v>18.3675</v>
      </c>
      <c r="HD446" s="9">
        <v>86.35736</v>
      </c>
      <c r="HE446" s="9">
        <v>18.3675</v>
      </c>
      <c r="HF446" s="9">
        <v>86.35736</v>
      </c>
      <c r="HG446" s="9">
        <v>18.3675</v>
      </c>
      <c r="HH446" s="9">
        <v>282.06130000000002</v>
      </c>
      <c r="HI446" s="9">
        <v>56649.93</v>
      </c>
      <c r="HJ446" s="9">
        <v>77.02167</v>
      </c>
      <c r="HK446" s="9">
        <v>158</v>
      </c>
      <c r="HL446" s="9">
        <v>1.2896909999999999E-2</v>
      </c>
      <c r="HM446" s="9">
        <v>87888180</v>
      </c>
      <c r="HN446" s="9">
        <v>0.58558149999999998</v>
      </c>
      <c r="HO446" s="10" t="s">
        <v>312</v>
      </c>
      <c r="HP446" s="10">
        <v>12348</v>
      </c>
      <c r="HQ446" s="10">
        <v>71729890</v>
      </c>
      <c r="HR446" s="10">
        <v>24220520</v>
      </c>
      <c r="HS446" s="10">
        <v>0.4704429</v>
      </c>
      <c r="HT446" s="10">
        <v>0.1588511</v>
      </c>
      <c r="HU446" s="10">
        <v>2.9615339999999999</v>
      </c>
      <c r="HV446" s="10">
        <v>12348</v>
      </c>
      <c r="HW446" s="10">
        <v>1</v>
      </c>
      <c r="HX446" s="10">
        <v>0</v>
      </c>
      <c r="HY446" s="10">
        <v>0</v>
      </c>
      <c r="HZ446" s="10">
        <v>3662</v>
      </c>
      <c r="IA446" s="10">
        <v>1086.0260000000001</v>
      </c>
      <c r="IB446" s="10">
        <v>0.2965662</v>
      </c>
      <c r="IC446" s="10">
        <v>290.42380000000003</v>
      </c>
      <c r="ID446" s="10">
        <v>4851.9830000000002</v>
      </c>
      <c r="IE446" s="10">
        <v>6.2998609999999999</v>
      </c>
      <c r="IF446" s="10">
        <v>1338.97</v>
      </c>
      <c r="IG446" s="10">
        <v>2446.2060000000001</v>
      </c>
      <c r="IH446" s="10">
        <v>0.26339590000000002</v>
      </c>
      <c r="II446" s="10">
        <v>46880</v>
      </c>
      <c r="IJ446" s="10">
        <v>808.56010000000003</v>
      </c>
      <c r="IK446" s="10">
        <v>0.24516859999999999</v>
      </c>
      <c r="IL446" s="10">
        <v>214</v>
      </c>
      <c r="IM446" s="10">
        <v>271</v>
      </c>
      <c r="IN446" s="10">
        <v>12169</v>
      </c>
      <c r="IO446" s="10">
        <v>0.98550369999999998</v>
      </c>
      <c r="IP446" s="10">
        <v>346</v>
      </c>
      <c r="IQ446" s="10">
        <v>0</v>
      </c>
      <c r="IR446" s="10">
        <v>85.899180000000001</v>
      </c>
      <c r="IS446" s="10">
        <v>18.506419999999999</v>
      </c>
      <c r="IT446" s="10">
        <v>85.899180000000001</v>
      </c>
      <c r="IU446" s="10">
        <v>18.506419999999999</v>
      </c>
      <c r="IV446" s="10">
        <v>85.899180000000001</v>
      </c>
      <c r="IW446" s="10">
        <v>18.506419999999999</v>
      </c>
      <c r="IX446" s="10">
        <v>290.42399999999998</v>
      </c>
      <c r="IY446" s="10">
        <v>56866.94</v>
      </c>
      <c r="IZ446" s="10">
        <v>1906.5229999999999</v>
      </c>
      <c r="JA446" s="10">
        <v>179</v>
      </c>
      <c r="JB446" s="10">
        <v>1.449627E-2</v>
      </c>
      <c r="JC446" s="10">
        <v>95950410</v>
      </c>
      <c r="JD446" s="10">
        <v>0.62929400000000002</v>
      </c>
      <c r="JE446" s="11" t="s">
        <v>313</v>
      </c>
      <c r="JF446" s="11">
        <v>27548</v>
      </c>
      <c r="JG446" s="11">
        <v>302065400</v>
      </c>
      <c r="JH446" s="11">
        <v>70554730</v>
      </c>
      <c r="JI446" s="11">
        <v>0.39803460000000002</v>
      </c>
      <c r="JJ446" s="11">
        <v>9.2970670000000005E-2</v>
      </c>
      <c r="JK446" s="11">
        <v>4.2812919999999997</v>
      </c>
      <c r="JL446" s="11">
        <v>0</v>
      </c>
      <c r="JM446" s="11">
        <v>0</v>
      </c>
      <c r="JN446" s="11">
        <v>0</v>
      </c>
      <c r="JO446" s="11">
        <v>0</v>
      </c>
      <c r="JP446" s="11">
        <v>6885</v>
      </c>
      <c r="JQ446" s="11">
        <v>1720.75</v>
      </c>
      <c r="JR446" s="11">
        <v>0.24992739999999999</v>
      </c>
      <c r="JS446" s="11">
        <v>611.80470000000003</v>
      </c>
      <c r="JT446" s="11">
        <v>480.41629999999998</v>
      </c>
      <c r="JU446" s="11">
        <v>0.5783317</v>
      </c>
      <c r="JV446" s="11">
        <v>1601.616</v>
      </c>
      <c r="JW446" s="11">
        <v>1157.433</v>
      </c>
      <c r="JX446" s="11">
        <v>0.23010549999999999</v>
      </c>
      <c r="JY446" s="11">
        <v>119719</v>
      </c>
      <c r="JZ446" s="11">
        <v>1443.1890000000001</v>
      </c>
      <c r="KA446" s="11">
        <v>0.38601970000000002</v>
      </c>
      <c r="KB446" s="11">
        <v>590</v>
      </c>
      <c r="KC446" s="11">
        <v>295</v>
      </c>
      <c r="KD446" s="11">
        <v>27008</v>
      </c>
      <c r="KE446" s="11">
        <v>0.98039790000000004</v>
      </c>
      <c r="KF446" s="11">
        <v>361.64350000000002</v>
      </c>
      <c r="KG446" s="11">
        <v>91.855419999999995</v>
      </c>
      <c r="KH446" s="11">
        <v>21.167680000000001</v>
      </c>
      <c r="KI446" s="11">
        <v>91.855419999999995</v>
      </c>
      <c r="KJ446" s="11">
        <v>21.167680000000001</v>
      </c>
      <c r="KK446" s="11">
        <v>91.855419999999995</v>
      </c>
      <c r="KL446" s="11">
        <v>21.167680000000001</v>
      </c>
      <c r="KM446" s="11">
        <v>611.80489999999998</v>
      </c>
      <c r="KN446" s="11">
        <v>160822.20000000001</v>
      </c>
      <c r="KO446" s="11">
        <v>8.3780979999999996</v>
      </c>
      <c r="KP446" s="11">
        <v>540</v>
      </c>
      <c r="KQ446" s="11">
        <v>1.9602149999999999E-2</v>
      </c>
      <c r="KR446" s="11">
        <v>372620100</v>
      </c>
      <c r="KS446" s="11">
        <v>0.49100529999999998</v>
      </c>
    </row>
    <row r="447" spans="1:305" x14ac:dyDescent="0.25">
      <c r="A447">
        <v>555</v>
      </c>
      <c r="B447" t="s">
        <v>408</v>
      </c>
      <c r="C447" t="s">
        <v>315</v>
      </c>
      <c r="D447" t="s">
        <v>343</v>
      </c>
      <c r="E447" t="s">
        <v>395</v>
      </c>
      <c r="F447" t="s">
        <v>318</v>
      </c>
      <c r="G447" t="s">
        <v>306</v>
      </c>
      <c r="H447">
        <v>6</v>
      </c>
      <c r="I447">
        <v>11</v>
      </c>
      <c r="J447" s="1">
        <v>44354.671516203707</v>
      </c>
      <c r="K447" s="2">
        <f>ROUNDDOWN(J447-"04/05/2021 12:00 AM", 0)</f>
        <v>34</v>
      </c>
      <c r="L447" s="2">
        <f>N447+BD447+CT447+EJ447+FZ447+HP447+JF447</f>
        <v>156682</v>
      </c>
      <c r="M447" s="3" t="s">
        <v>307</v>
      </c>
      <c r="N447" s="3">
        <v>23674</v>
      </c>
      <c r="O447" s="3">
        <v>348034200</v>
      </c>
      <c r="P447" s="3">
        <v>201668400</v>
      </c>
      <c r="Q447" s="3">
        <v>0.62098140000000002</v>
      </c>
      <c r="R447" s="3">
        <v>0.35982760000000003</v>
      </c>
      <c r="S447" s="3">
        <v>1.7257750000000001</v>
      </c>
      <c r="T447" s="3">
        <v>23674</v>
      </c>
      <c r="U447" s="3">
        <v>1</v>
      </c>
      <c r="V447" s="3">
        <v>0</v>
      </c>
      <c r="W447" s="3">
        <v>0</v>
      </c>
      <c r="X447" s="3">
        <v>11515</v>
      </c>
      <c r="Y447" s="3">
        <v>5600.88</v>
      </c>
      <c r="Z447" s="3">
        <v>0.48639860000000001</v>
      </c>
      <c r="AA447" s="3">
        <v>590.96619999999996</v>
      </c>
      <c r="AB447" s="3">
        <v>24369.39</v>
      </c>
      <c r="AC447" s="3">
        <v>-5.7401739999999997</v>
      </c>
      <c r="AD447" s="3">
        <v>1208.2619999999999</v>
      </c>
      <c r="AE447" s="3">
        <v>2876.8440000000001</v>
      </c>
      <c r="AF447" s="3">
        <v>0.18342839999999999</v>
      </c>
      <c r="AG447" s="3">
        <v>129064</v>
      </c>
      <c r="AH447" s="3">
        <v>1513.8209999999999</v>
      </c>
      <c r="AI447" s="3">
        <v>7.0896340000000002E-2</v>
      </c>
      <c r="AJ447" s="3">
        <v>524</v>
      </c>
      <c r="AK447" s="3">
        <v>403</v>
      </c>
      <c r="AL447" s="3">
        <v>22953</v>
      </c>
      <c r="AM447" s="3">
        <v>0.96954459999999998</v>
      </c>
      <c r="AN447" s="3">
        <v>455</v>
      </c>
      <c r="AO447" s="3">
        <v>0</v>
      </c>
      <c r="AP447" s="3">
        <v>78.750110000000006</v>
      </c>
      <c r="AQ447" s="3">
        <v>23.40831</v>
      </c>
      <c r="AR447" s="3">
        <v>78.750110000000006</v>
      </c>
      <c r="AS447" s="3">
        <v>23.40831</v>
      </c>
      <c r="AT447" s="3">
        <v>78.750110000000006</v>
      </c>
      <c r="AU447" s="3">
        <v>23.40831</v>
      </c>
      <c r="AV447" s="3">
        <v>594.83199999999999</v>
      </c>
      <c r="AW447" s="3">
        <v>195861.1</v>
      </c>
      <c r="AX447" s="3">
        <v>25085.21</v>
      </c>
      <c r="AY447" s="3">
        <v>721</v>
      </c>
      <c r="AZ447" s="3">
        <v>3.0455349999999999E-2</v>
      </c>
      <c r="BA447" s="3">
        <v>549702500</v>
      </c>
      <c r="BB447" s="3">
        <v>0.98080900000000004</v>
      </c>
      <c r="BC447" s="4" t="s">
        <v>308</v>
      </c>
      <c r="BD447" s="4">
        <v>24568</v>
      </c>
      <c r="BE447" s="4">
        <v>363123600</v>
      </c>
      <c r="BF447" s="4">
        <v>181492600</v>
      </c>
      <c r="BG447" s="4">
        <v>0.60160970000000002</v>
      </c>
      <c r="BH447" s="4">
        <v>0.30069030000000002</v>
      </c>
      <c r="BI447" s="4">
        <v>2.0007619999999999</v>
      </c>
      <c r="BJ447" s="4">
        <v>24568</v>
      </c>
      <c r="BK447" s="4">
        <v>1</v>
      </c>
      <c r="BL447" s="4">
        <v>0</v>
      </c>
      <c r="BM447" s="4">
        <v>0</v>
      </c>
      <c r="BN447" s="4">
        <v>11117</v>
      </c>
      <c r="BO447" s="4">
        <v>5030.4340000000002</v>
      </c>
      <c r="BP447" s="4">
        <v>0.45249919999999999</v>
      </c>
      <c r="BQ447" s="4">
        <v>565.2115</v>
      </c>
      <c r="BR447" s="4">
        <v>10206.99</v>
      </c>
      <c r="BS447" s="4">
        <v>-8.7560260000000003</v>
      </c>
      <c r="BT447" s="4">
        <v>1233.377</v>
      </c>
      <c r="BU447" s="4">
        <v>2876.252</v>
      </c>
      <c r="BV447" s="4">
        <v>0.21212230000000001</v>
      </c>
      <c r="BW447" s="4">
        <v>115820</v>
      </c>
      <c r="BX447" s="4">
        <v>1427.894</v>
      </c>
      <c r="BY447" s="4">
        <v>0.111224</v>
      </c>
      <c r="BZ447" s="4">
        <v>488</v>
      </c>
      <c r="CA447" s="4">
        <v>355</v>
      </c>
      <c r="CB447" s="4">
        <v>23792</v>
      </c>
      <c r="CC447" s="4">
        <v>0.9684142</v>
      </c>
      <c r="CD447" s="4">
        <v>442</v>
      </c>
      <c r="CE447" s="4">
        <v>0</v>
      </c>
      <c r="CF447" s="4">
        <v>79.997309999999999</v>
      </c>
      <c r="CG447" s="4">
        <v>23.13392</v>
      </c>
      <c r="CH447" s="4">
        <v>79.997309999999999</v>
      </c>
      <c r="CI447" s="4">
        <v>23.13392</v>
      </c>
      <c r="CJ447" s="4">
        <v>79.997309999999999</v>
      </c>
      <c r="CK447" s="4">
        <v>23.13392</v>
      </c>
      <c r="CL447" s="4">
        <v>567.13800000000003</v>
      </c>
      <c r="CM447" s="4">
        <v>172398</v>
      </c>
      <c r="CN447" s="4">
        <v>4240.585</v>
      </c>
      <c r="CO447" s="4">
        <v>776</v>
      </c>
      <c r="CP447" s="4">
        <v>3.1585799999999997E-2</v>
      </c>
      <c r="CQ447" s="4">
        <v>544616200</v>
      </c>
      <c r="CR447" s="4">
        <v>0.90229999999999999</v>
      </c>
      <c r="CS447" s="5" t="s">
        <v>309</v>
      </c>
      <c r="CT447" s="5">
        <v>29586</v>
      </c>
      <c r="CU447" s="5">
        <v>643030800</v>
      </c>
      <c r="CV447" s="5">
        <v>205014200</v>
      </c>
      <c r="CW447" s="5">
        <v>0.73461410000000005</v>
      </c>
      <c r="CX447" s="5">
        <v>0.23421320000000001</v>
      </c>
      <c r="CY447" s="5">
        <v>3.1365180000000001</v>
      </c>
      <c r="CZ447" s="5">
        <v>6207</v>
      </c>
      <c r="DA447" s="5">
        <v>0.20979519999999999</v>
      </c>
      <c r="DB447" s="5">
        <v>23379</v>
      </c>
      <c r="DC447" s="5">
        <v>0.79020480000000004</v>
      </c>
      <c r="DD447" s="5">
        <v>7018</v>
      </c>
      <c r="DE447" s="5">
        <v>1664.7170000000001</v>
      </c>
      <c r="DF447" s="5">
        <v>0.2372068</v>
      </c>
      <c r="DG447" s="5">
        <v>709.32219999999995</v>
      </c>
      <c r="DH447" s="5">
        <v>2694.1529999999998</v>
      </c>
      <c r="DI447" s="5">
        <v>-5.4802879999999998</v>
      </c>
      <c r="DJ447" s="5">
        <v>926.47379999999998</v>
      </c>
      <c r="DK447" s="5">
        <v>2873.732</v>
      </c>
      <c r="DL447" s="5">
        <v>0.1922005</v>
      </c>
      <c r="DM447" s="5">
        <v>153933</v>
      </c>
      <c r="DN447" s="5">
        <v>1676.749</v>
      </c>
      <c r="DO447" s="5">
        <v>0.26677390000000001</v>
      </c>
      <c r="DP447" s="5">
        <v>491</v>
      </c>
      <c r="DQ447" s="5">
        <v>608</v>
      </c>
      <c r="DR447" s="5">
        <v>29535</v>
      </c>
      <c r="DS447" s="5">
        <v>0.99827619999999995</v>
      </c>
      <c r="DT447" s="5">
        <v>223</v>
      </c>
      <c r="DU447" s="5">
        <v>384</v>
      </c>
      <c r="DV447" s="5">
        <v>85.963459999999998</v>
      </c>
      <c r="DW447" s="5">
        <v>22.782080000000001</v>
      </c>
      <c r="DX447" s="5">
        <v>85.963459999999998</v>
      </c>
      <c r="DY447" s="5">
        <v>22.782080000000001</v>
      </c>
      <c r="DZ447" s="5">
        <v>85.963459999999998</v>
      </c>
      <c r="EA447" s="5">
        <v>22.782080000000001</v>
      </c>
      <c r="EB447" s="5">
        <v>709.32240000000002</v>
      </c>
      <c r="EC447" s="5">
        <v>239498.9</v>
      </c>
      <c r="ED447" s="5">
        <v>245.33420000000001</v>
      </c>
      <c r="EE447" s="5">
        <v>51</v>
      </c>
      <c r="EF447" s="5">
        <v>1.723788E-3</v>
      </c>
      <c r="EG447" s="5">
        <v>848045000</v>
      </c>
      <c r="EH447" s="5">
        <v>0.96882740000000001</v>
      </c>
      <c r="EI447" s="7" t="s">
        <v>310</v>
      </c>
      <c r="EJ447" s="7">
        <v>34840</v>
      </c>
      <c r="EK447" s="7">
        <v>802274600</v>
      </c>
      <c r="EL447" s="7">
        <v>307638400</v>
      </c>
      <c r="EM447" s="7">
        <v>0.66094719999999996</v>
      </c>
      <c r="EN447" s="7">
        <v>0.25344529999999998</v>
      </c>
      <c r="EO447" s="7">
        <v>2.60785</v>
      </c>
      <c r="EP447" s="7">
        <v>9441</v>
      </c>
      <c r="EQ447" s="7">
        <v>0.27098159999999999</v>
      </c>
      <c r="ER447" s="7">
        <v>25399</v>
      </c>
      <c r="ES447" s="7">
        <v>0.72901839999999996</v>
      </c>
      <c r="ET447" s="7">
        <v>8090</v>
      </c>
      <c r="EU447" s="7">
        <v>1878.5329999999999</v>
      </c>
      <c r="EV447" s="7">
        <v>0.23220440000000001</v>
      </c>
      <c r="EW447" s="7">
        <v>668.99630000000002</v>
      </c>
      <c r="EX447" s="7">
        <v>6710.0110000000004</v>
      </c>
      <c r="EY447" s="7">
        <v>3.164005</v>
      </c>
      <c r="EZ447" s="7">
        <v>953.78859999999997</v>
      </c>
      <c r="FA447" s="7">
        <v>2843.2629999999999</v>
      </c>
      <c r="FB447" s="7">
        <v>0.22173010000000001</v>
      </c>
      <c r="FC447" s="7">
        <v>157128</v>
      </c>
      <c r="FD447" s="7">
        <v>1653.211</v>
      </c>
      <c r="FE447" s="7">
        <v>0.1986068</v>
      </c>
      <c r="FF447" s="7">
        <v>543</v>
      </c>
      <c r="FG447" s="7">
        <v>479</v>
      </c>
      <c r="FH447" s="7">
        <v>34760</v>
      </c>
      <c r="FI447" s="7">
        <v>0.99770380000000003</v>
      </c>
      <c r="FJ447" s="7">
        <v>218</v>
      </c>
      <c r="FK447" s="7">
        <v>260</v>
      </c>
      <c r="FL447" s="7">
        <v>85.735190000000003</v>
      </c>
      <c r="FM447" s="7">
        <v>21.012640000000001</v>
      </c>
      <c r="FN447" s="7">
        <v>85.735190000000003</v>
      </c>
      <c r="FO447" s="7">
        <v>21.012640000000001</v>
      </c>
      <c r="FP447" s="7">
        <v>85.735190000000003</v>
      </c>
      <c r="FQ447" s="7">
        <v>21.012640000000001</v>
      </c>
      <c r="FR447" s="7">
        <v>668.99649999999997</v>
      </c>
      <c r="FS447" s="7">
        <v>226841.4</v>
      </c>
      <c r="FT447" s="7">
        <v>1292.3150000000001</v>
      </c>
      <c r="FU447" s="7">
        <v>80</v>
      </c>
      <c r="FV447" s="7">
        <v>2.2962109999999998E-3</v>
      </c>
      <c r="FW447" s="7">
        <v>1109913000</v>
      </c>
      <c r="FX447" s="7">
        <v>0.91439250000000005</v>
      </c>
      <c r="FY447" s="9" t="s">
        <v>311</v>
      </c>
      <c r="FZ447" s="9">
        <v>12202</v>
      </c>
      <c r="GA447" s="9">
        <v>54181710</v>
      </c>
      <c r="GB447" s="9">
        <v>36452980</v>
      </c>
      <c r="GC447" s="9">
        <v>0.36390719999999999</v>
      </c>
      <c r="GD447" s="9">
        <v>0.24483360000000001</v>
      </c>
      <c r="GE447" s="9">
        <v>1.486345</v>
      </c>
      <c r="GF447" s="9">
        <v>12202</v>
      </c>
      <c r="GG447" s="9">
        <v>1</v>
      </c>
      <c r="GH447" s="9">
        <v>0</v>
      </c>
      <c r="GI447" s="9">
        <v>0</v>
      </c>
      <c r="GJ447" s="9">
        <v>3560</v>
      </c>
      <c r="GK447" s="9">
        <v>1038.6489999999999</v>
      </c>
      <c r="GL447" s="9">
        <v>0.2917554</v>
      </c>
      <c r="GM447" s="9">
        <v>299.13209999999998</v>
      </c>
      <c r="GN447" s="9">
        <v>1400.171</v>
      </c>
      <c r="GO447" s="9">
        <v>0.38583830000000002</v>
      </c>
      <c r="GP447" s="9">
        <v>1307.1780000000001</v>
      </c>
      <c r="GQ447" s="9">
        <v>2473.3420000000001</v>
      </c>
      <c r="GR447" s="9">
        <v>0.26075429999999999</v>
      </c>
      <c r="GS447" s="9">
        <v>46795</v>
      </c>
      <c r="GT447" s="9">
        <v>834.88760000000002</v>
      </c>
      <c r="GU447" s="9">
        <v>3.8261870000000003E-2</v>
      </c>
      <c r="GV447" s="9">
        <v>288</v>
      </c>
      <c r="GW447" s="9">
        <v>228</v>
      </c>
      <c r="GX447" s="9">
        <v>11947</v>
      </c>
      <c r="GY447" s="9">
        <v>0.97910180000000002</v>
      </c>
      <c r="GZ447" s="9">
        <v>273</v>
      </c>
      <c r="HA447" s="9">
        <v>0</v>
      </c>
      <c r="HB447" s="9">
        <v>84.036550000000005</v>
      </c>
      <c r="HC447" s="9">
        <v>19.763210000000001</v>
      </c>
      <c r="HD447" s="9">
        <v>84.036550000000005</v>
      </c>
      <c r="HE447" s="9">
        <v>19.763210000000001</v>
      </c>
      <c r="HF447" s="9">
        <v>84.036550000000005</v>
      </c>
      <c r="HG447" s="9">
        <v>19.763210000000001</v>
      </c>
      <c r="HH447" s="9">
        <v>308.6028</v>
      </c>
      <c r="HI447" s="9">
        <v>63393.25</v>
      </c>
      <c r="HJ447" s="9">
        <v>160.6686</v>
      </c>
      <c r="HK447" s="9">
        <v>255</v>
      </c>
      <c r="HL447" s="9">
        <v>2.089821E-2</v>
      </c>
      <c r="HM447" s="9">
        <v>90634700</v>
      </c>
      <c r="HN447" s="9">
        <v>0.60874090000000003</v>
      </c>
      <c r="HO447" s="10" t="s">
        <v>312</v>
      </c>
      <c r="HP447" s="10">
        <v>10969</v>
      </c>
      <c r="HQ447" s="10">
        <v>43340030</v>
      </c>
      <c r="HR447" s="10">
        <v>26315770</v>
      </c>
      <c r="HS447" s="10">
        <v>0.36020950000000002</v>
      </c>
      <c r="HT447" s="10">
        <v>0.21871669999999999</v>
      </c>
      <c r="HU447" s="10">
        <v>1.646922</v>
      </c>
      <c r="HV447" s="10">
        <v>10969</v>
      </c>
      <c r="HW447" s="10">
        <v>1</v>
      </c>
      <c r="HX447" s="10">
        <v>0</v>
      </c>
      <c r="HY447" s="10">
        <v>0</v>
      </c>
      <c r="HZ447" s="10">
        <v>3197</v>
      </c>
      <c r="IA447" s="10">
        <v>931.79039999999998</v>
      </c>
      <c r="IB447" s="10">
        <v>0.29145769999999999</v>
      </c>
      <c r="IC447" s="10">
        <v>282.09570000000002</v>
      </c>
      <c r="ID447" s="10">
        <v>1104.2349999999999</v>
      </c>
      <c r="IE447" s="10">
        <v>1.0337529999999999</v>
      </c>
      <c r="IF447" s="10">
        <v>1327.0329999999999</v>
      </c>
      <c r="IG447" s="10">
        <v>2475.9749999999999</v>
      </c>
      <c r="IH447" s="10">
        <v>0.26559959999999999</v>
      </c>
      <c r="II447" s="10">
        <v>41299</v>
      </c>
      <c r="IJ447" s="10">
        <v>774.42600000000004</v>
      </c>
      <c r="IK447" s="10">
        <v>5.9734059999999999E-2</v>
      </c>
      <c r="IL447" s="10">
        <v>232</v>
      </c>
      <c r="IM447" s="10">
        <v>257</v>
      </c>
      <c r="IN447" s="10">
        <v>10770</v>
      </c>
      <c r="IO447" s="10">
        <v>0.98185800000000001</v>
      </c>
      <c r="IP447" s="10">
        <v>274</v>
      </c>
      <c r="IQ447" s="10">
        <v>0</v>
      </c>
      <c r="IR447" s="10">
        <v>85.581729999999993</v>
      </c>
      <c r="IS447" s="10">
        <v>20.322870000000002</v>
      </c>
      <c r="IT447" s="10">
        <v>85.581729999999993</v>
      </c>
      <c r="IU447" s="10">
        <v>20.322870000000002</v>
      </c>
      <c r="IV447" s="10">
        <v>85.581729999999993</v>
      </c>
      <c r="IW447" s="10">
        <v>20.322870000000002</v>
      </c>
      <c r="IX447" s="10">
        <v>286.69380000000001</v>
      </c>
      <c r="IY447" s="10">
        <v>57571.25</v>
      </c>
      <c r="IZ447" s="10">
        <v>111.1618</v>
      </c>
      <c r="JA447" s="10">
        <v>199</v>
      </c>
      <c r="JB447" s="10">
        <v>1.8142040000000002E-2</v>
      </c>
      <c r="JC447" s="10">
        <v>69655800</v>
      </c>
      <c r="JD447" s="10">
        <v>0.57892619999999995</v>
      </c>
      <c r="JE447" s="11" t="s">
        <v>313</v>
      </c>
      <c r="JF447" s="11">
        <v>20843</v>
      </c>
      <c r="JG447" s="11">
        <v>218814600</v>
      </c>
      <c r="JH447" s="11">
        <v>43366440</v>
      </c>
      <c r="JI447" s="11">
        <v>0.50368139999999995</v>
      </c>
      <c r="JJ447" s="11">
        <v>9.9823620000000002E-2</v>
      </c>
      <c r="JK447" s="11">
        <v>5.0457130000000001</v>
      </c>
      <c r="JL447" s="11">
        <v>0</v>
      </c>
      <c r="JM447" s="11">
        <v>0</v>
      </c>
      <c r="JN447" s="11">
        <v>0</v>
      </c>
      <c r="JO447" s="11">
        <v>0</v>
      </c>
      <c r="JP447" s="11">
        <v>5188</v>
      </c>
      <c r="JQ447" s="11">
        <v>1291.337</v>
      </c>
      <c r="JR447" s="11">
        <v>0.2489085</v>
      </c>
      <c r="JS447" s="11">
        <v>659.47329999999999</v>
      </c>
      <c r="JT447" s="11">
        <v>13219.36</v>
      </c>
      <c r="JU447" s="11">
        <v>3.4772449999999999</v>
      </c>
      <c r="JV447" s="11">
        <v>1591.4739999999999</v>
      </c>
      <c r="JW447" s="11">
        <v>1171.1590000000001</v>
      </c>
      <c r="JX447" s="11">
        <v>0.18275159999999999</v>
      </c>
      <c r="JY447" s="11">
        <v>114051</v>
      </c>
      <c r="JZ447" s="11">
        <v>1535.7049999999999</v>
      </c>
      <c r="KA447" s="11">
        <v>0.44781140000000003</v>
      </c>
      <c r="KB447" s="11">
        <v>655</v>
      </c>
      <c r="KC447" s="11">
        <v>238</v>
      </c>
      <c r="KD447" s="11">
        <v>20137</v>
      </c>
      <c r="KE447" s="11">
        <v>0.96612770000000003</v>
      </c>
      <c r="KF447" s="11">
        <v>363.68389999999999</v>
      </c>
      <c r="KG447" s="11">
        <v>87.346159999999998</v>
      </c>
      <c r="KH447" s="11">
        <v>21.603739999999998</v>
      </c>
      <c r="KI447" s="11">
        <v>87.346159999999998</v>
      </c>
      <c r="KJ447" s="11">
        <v>21.603739999999998</v>
      </c>
      <c r="KK447" s="11">
        <v>87.346159999999998</v>
      </c>
      <c r="KL447" s="11">
        <v>21.603739999999998</v>
      </c>
      <c r="KM447" s="11">
        <v>662.76869999999997</v>
      </c>
      <c r="KN447" s="11">
        <v>151120.6</v>
      </c>
      <c r="KO447" s="11">
        <v>8384.1810000000005</v>
      </c>
      <c r="KP447" s="11">
        <v>706</v>
      </c>
      <c r="KQ447" s="11">
        <v>3.3872279999999998E-2</v>
      </c>
      <c r="KR447" s="11">
        <v>262181100</v>
      </c>
      <c r="KS447" s="11">
        <v>0.60350499999999996</v>
      </c>
    </row>
    <row r="448" spans="1:305" x14ac:dyDescent="0.25">
      <c r="A448">
        <v>665</v>
      </c>
      <c r="B448" t="s">
        <v>408</v>
      </c>
      <c r="C448" t="s">
        <v>315</v>
      </c>
      <c r="D448" t="s">
        <v>343</v>
      </c>
      <c r="E448" t="s">
        <v>395</v>
      </c>
      <c r="F448" t="s">
        <v>318</v>
      </c>
      <c r="G448" t="s">
        <v>306</v>
      </c>
      <c r="H448">
        <v>6</v>
      </c>
      <c r="I448">
        <v>11</v>
      </c>
      <c r="J448" s="1">
        <v>44357.635914351849</v>
      </c>
      <c r="K448" s="2">
        <f>ROUNDDOWN(J448-"04/05/2021 12:00 AM", 0)</f>
        <v>37</v>
      </c>
      <c r="L448" s="2">
        <f>N448+BD448+CT448+EJ448+FZ448+HP448+JF448</f>
        <v>156701</v>
      </c>
      <c r="M448" s="3" t="s">
        <v>307</v>
      </c>
      <c r="N448" s="3">
        <v>22267</v>
      </c>
      <c r="O448" s="3">
        <v>251535700</v>
      </c>
      <c r="P448" s="3">
        <v>136093500</v>
      </c>
      <c r="Q448" s="3">
        <v>0.50731329999999997</v>
      </c>
      <c r="R448" s="3">
        <v>0.274482</v>
      </c>
      <c r="S448" s="3">
        <v>1.848257</v>
      </c>
      <c r="T448" s="3">
        <v>22267</v>
      </c>
      <c r="U448" s="3">
        <v>1</v>
      </c>
      <c r="V448" s="3">
        <v>0</v>
      </c>
      <c r="W448" s="3">
        <v>0</v>
      </c>
      <c r="X448" s="3">
        <v>10173</v>
      </c>
      <c r="Y448" s="3">
        <v>4647.6819999999998</v>
      </c>
      <c r="Z448" s="3">
        <v>0.4568644</v>
      </c>
      <c r="AA448" s="3">
        <v>472.44580000000002</v>
      </c>
      <c r="AB448" s="3">
        <v>27878.11</v>
      </c>
      <c r="AC448" s="3">
        <v>-2.6833830000000001</v>
      </c>
      <c r="AD448" s="3">
        <v>1220.674</v>
      </c>
      <c r="AE448" s="3">
        <v>2852.777</v>
      </c>
      <c r="AF448" s="3">
        <v>0.2023537</v>
      </c>
      <c r="AG448" s="3">
        <v>110040</v>
      </c>
      <c r="AH448" s="3">
        <v>1314.1120000000001</v>
      </c>
      <c r="AI448" s="3">
        <v>8.8694439999999999E-2</v>
      </c>
      <c r="AJ448" s="3">
        <v>405</v>
      </c>
      <c r="AK448" s="3">
        <v>369</v>
      </c>
      <c r="AL448" s="3">
        <v>21504</v>
      </c>
      <c r="AM448" s="3">
        <v>0.96573410000000004</v>
      </c>
      <c r="AN448" s="3">
        <v>457</v>
      </c>
      <c r="AO448" s="3">
        <v>0</v>
      </c>
      <c r="AP448" s="3">
        <v>77.078500000000005</v>
      </c>
      <c r="AQ448" s="3">
        <v>22.71406</v>
      </c>
      <c r="AR448" s="3">
        <v>77.078500000000005</v>
      </c>
      <c r="AS448" s="3">
        <v>22.71406</v>
      </c>
      <c r="AT448" s="3">
        <v>77.078500000000005</v>
      </c>
      <c r="AU448" s="3">
        <v>22.71406</v>
      </c>
      <c r="AV448" s="3">
        <v>483.95429999999999</v>
      </c>
      <c r="AW448" s="3">
        <v>148672</v>
      </c>
      <c r="AX448" s="3">
        <v>34903.18</v>
      </c>
      <c r="AY448" s="3">
        <v>763</v>
      </c>
      <c r="AZ448" s="3">
        <v>3.4265950000000003E-2</v>
      </c>
      <c r="BA448" s="3">
        <v>387629200</v>
      </c>
      <c r="BB448" s="3">
        <v>0.78179529999999997</v>
      </c>
      <c r="BC448" s="4" t="s">
        <v>308</v>
      </c>
      <c r="BD448" s="4">
        <v>24057</v>
      </c>
      <c r="BE448" s="4">
        <v>279602200</v>
      </c>
      <c r="BF448" s="4">
        <v>144870800</v>
      </c>
      <c r="BG448" s="4">
        <v>0.48312290000000002</v>
      </c>
      <c r="BH448" s="4">
        <v>0.25032130000000002</v>
      </c>
      <c r="BI448" s="4">
        <v>1.9300109999999999</v>
      </c>
      <c r="BJ448" s="4">
        <v>24057</v>
      </c>
      <c r="BK448" s="4">
        <v>1</v>
      </c>
      <c r="BL448" s="4">
        <v>0</v>
      </c>
      <c r="BM448" s="4">
        <v>0</v>
      </c>
      <c r="BN448" s="4">
        <v>10984</v>
      </c>
      <c r="BO448" s="4">
        <v>5015.1000000000004</v>
      </c>
      <c r="BP448" s="4">
        <v>0.4565823</v>
      </c>
      <c r="BQ448" s="4">
        <v>469.65519999999998</v>
      </c>
      <c r="BR448" s="4">
        <v>9573.0370000000003</v>
      </c>
      <c r="BS448" s="4">
        <v>-5.12263</v>
      </c>
      <c r="BT448" s="4">
        <v>1243.877</v>
      </c>
      <c r="BU448" s="4">
        <v>2848.9929999999999</v>
      </c>
      <c r="BV448" s="4">
        <v>0.22323570000000001</v>
      </c>
      <c r="BW448" s="4">
        <v>107765</v>
      </c>
      <c r="BX448" s="4">
        <v>1274.2139999999999</v>
      </c>
      <c r="BY448" s="4">
        <v>0.1007483</v>
      </c>
      <c r="BZ448" s="4">
        <v>378</v>
      </c>
      <c r="CA448" s="4">
        <v>372</v>
      </c>
      <c r="CB448" s="4">
        <v>23298</v>
      </c>
      <c r="CC448" s="4">
        <v>0.96845000000000003</v>
      </c>
      <c r="CD448" s="4">
        <v>459</v>
      </c>
      <c r="CE448" s="4">
        <v>0</v>
      </c>
      <c r="CF448" s="4">
        <v>77.809529999999995</v>
      </c>
      <c r="CG448" s="4">
        <v>23.209379999999999</v>
      </c>
      <c r="CH448" s="4">
        <v>77.809529999999995</v>
      </c>
      <c r="CI448" s="4">
        <v>23.209379999999999</v>
      </c>
      <c r="CJ448" s="4">
        <v>77.809529999999995</v>
      </c>
      <c r="CK448" s="4">
        <v>23.209379999999999</v>
      </c>
      <c r="CL448" s="4">
        <v>474.46879999999999</v>
      </c>
      <c r="CM448" s="4">
        <v>136674</v>
      </c>
      <c r="CN448" s="4">
        <v>3809.4119999999998</v>
      </c>
      <c r="CO448" s="4">
        <v>759</v>
      </c>
      <c r="CP448" s="4">
        <v>3.155007E-2</v>
      </c>
      <c r="CQ448" s="4">
        <v>424472900</v>
      </c>
      <c r="CR448" s="4">
        <v>0.73344419999999999</v>
      </c>
      <c r="CS448" s="5" t="s">
        <v>309</v>
      </c>
      <c r="CT448" s="5">
        <v>31728</v>
      </c>
      <c r="CU448" s="5">
        <v>655473900</v>
      </c>
      <c r="CV448" s="5">
        <v>176474800</v>
      </c>
      <c r="CW448" s="5">
        <v>0.65113350000000003</v>
      </c>
      <c r="CX448" s="5">
        <v>0.1753062</v>
      </c>
      <c r="CY448" s="5">
        <v>3.714264</v>
      </c>
      <c r="CZ448" s="5">
        <v>8557</v>
      </c>
      <c r="DA448" s="5">
        <v>0.26969870000000001</v>
      </c>
      <c r="DB448" s="5">
        <v>23171</v>
      </c>
      <c r="DC448" s="5">
        <v>0.73030130000000004</v>
      </c>
      <c r="DD448" s="5">
        <v>6885</v>
      </c>
      <c r="DE448" s="5">
        <v>1494.05</v>
      </c>
      <c r="DF448" s="5">
        <v>0.21700079999999999</v>
      </c>
      <c r="DG448" s="5">
        <v>683.85519999999997</v>
      </c>
      <c r="DH448" s="5">
        <v>3742.203</v>
      </c>
      <c r="DI448" s="5">
        <v>-1.5314490000000001</v>
      </c>
      <c r="DJ448" s="5">
        <v>945.49059999999997</v>
      </c>
      <c r="DK448" s="5">
        <v>2863.549</v>
      </c>
      <c r="DL448" s="5">
        <v>0.226546</v>
      </c>
      <c r="DM448" s="5">
        <v>140051</v>
      </c>
      <c r="DN448" s="5">
        <v>1602.184</v>
      </c>
      <c r="DO448" s="5">
        <v>0.33149450000000003</v>
      </c>
      <c r="DP448" s="5">
        <v>396</v>
      </c>
      <c r="DQ448" s="5">
        <v>628</v>
      </c>
      <c r="DR448" s="5">
        <v>31647</v>
      </c>
      <c r="DS448" s="5">
        <v>0.99744710000000003</v>
      </c>
      <c r="DT448" s="5">
        <v>217</v>
      </c>
      <c r="DU448" s="5">
        <v>410</v>
      </c>
      <c r="DV448" s="5">
        <v>84.586110000000005</v>
      </c>
      <c r="DW448" s="5">
        <v>23.225549999999998</v>
      </c>
      <c r="DX448" s="5">
        <v>84.586110000000005</v>
      </c>
      <c r="DY448" s="5">
        <v>23.225549999999998</v>
      </c>
      <c r="DZ448" s="5">
        <v>84.586110000000005</v>
      </c>
      <c r="EA448" s="5">
        <v>23.225549999999998</v>
      </c>
      <c r="EB448" s="5">
        <v>683.85540000000003</v>
      </c>
      <c r="EC448" s="5">
        <v>226533</v>
      </c>
      <c r="ED448" s="5">
        <v>441.37939999999998</v>
      </c>
      <c r="EE448" s="5">
        <v>81</v>
      </c>
      <c r="EF448" s="5">
        <v>2.55295E-3</v>
      </c>
      <c r="EG448" s="5">
        <v>831948700</v>
      </c>
      <c r="EH448" s="5">
        <v>0.8264397</v>
      </c>
      <c r="EI448" s="7" t="s">
        <v>310</v>
      </c>
      <c r="EJ448" s="7">
        <v>34638</v>
      </c>
      <c r="EK448" s="7">
        <v>653520600</v>
      </c>
      <c r="EL448" s="7">
        <v>245437000</v>
      </c>
      <c r="EM448" s="7">
        <v>0.54469540000000005</v>
      </c>
      <c r="EN448" s="7">
        <v>0.20456640000000001</v>
      </c>
      <c r="EO448" s="7">
        <v>2.6626820000000002</v>
      </c>
      <c r="EP448" s="7">
        <v>13125</v>
      </c>
      <c r="EQ448" s="7">
        <v>0.37891910000000001</v>
      </c>
      <c r="ER448" s="7">
        <v>21513</v>
      </c>
      <c r="ES448" s="7">
        <v>0.62108090000000005</v>
      </c>
      <c r="ET448" s="7">
        <v>7778</v>
      </c>
      <c r="EU448" s="7">
        <v>1746.558</v>
      </c>
      <c r="EV448" s="7">
        <v>0.2245511</v>
      </c>
      <c r="EW448" s="7">
        <v>661.04840000000002</v>
      </c>
      <c r="EX448" s="7">
        <v>7460.0940000000001</v>
      </c>
      <c r="EY448" s="7">
        <v>1.1817070000000001</v>
      </c>
      <c r="EZ448" s="7">
        <v>974.15110000000004</v>
      </c>
      <c r="FA448" s="7">
        <v>2830.2669999999998</v>
      </c>
      <c r="FB448" s="7">
        <v>0.21820719999999999</v>
      </c>
      <c r="FC448" s="7">
        <v>158739</v>
      </c>
      <c r="FD448" s="7">
        <v>1634.2670000000001</v>
      </c>
      <c r="FE448" s="7">
        <v>0.20607239999999999</v>
      </c>
      <c r="FF448" s="7">
        <v>450</v>
      </c>
      <c r="FG448" s="7">
        <v>574</v>
      </c>
      <c r="FH448" s="7">
        <v>34554</v>
      </c>
      <c r="FI448" s="7">
        <v>0.99757490000000004</v>
      </c>
      <c r="FJ448" s="7">
        <v>221</v>
      </c>
      <c r="FK448" s="7">
        <v>352</v>
      </c>
      <c r="FL448" s="7">
        <v>85.348780000000005</v>
      </c>
      <c r="FM448" s="7">
        <v>22.325939999999999</v>
      </c>
      <c r="FN448" s="7">
        <v>85.348780000000005</v>
      </c>
      <c r="FO448" s="7">
        <v>22.325939999999999</v>
      </c>
      <c r="FP448" s="7">
        <v>85.348780000000005</v>
      </c>
      <c r="FQ448" s="7">
        <v>22.325939999999999</v>
      </c>
      <c r="FR448" s="7">
        <v>661.05079999999998</v>
      </c>
      <c r="FS448" s="7">
        <v>248753.3</v>
      </c>
      <c r="FT448" s="7">
        <v>1606.704</v>
      </c>
      <c r="FU448" s="7">
        <v>84</v>
      </c>
      <c r="FV448" s="7">
        <v>2.4250819999999998E-3</v>
      </c>
      <c r="FW448" s="7">
        <v>898957600</v>
      </c>
      <c r="FX448" s="7">
        <v>0.74926190000000004</v>
      </c>
      <c r="FY448" s="9" t="s">
        <v>311</v>
      </c>
      <c r="FZ448" s="9">
        <v>11481</v>
      </c>
      <c r="GA448" s="9">
        <v>38986290</v>
      </c>
      <c r="GB448" s="9">
        <v>25277740</v>
      </c>
      <c r="GC448" s="9">
        <v>0.2957689</v>
      </c>
      <c r="GD448" s="9">
        <v>0.1917692</v>
      </c>
      <c r="GE448" s="9">
        <v>1.5423169999999999</v>
      </c>
      <c r="GF448" s="9">
        <v>11481</v>
      </c>
      <c r="GG448" s="9">
        <v>1</v>
      </c>
      <c r="GH448" s="9">
        <v>0</v>
      </c>
      <c r="GI448" s="9">
        <v>0</v>
      </c>
      <c r="GJ448" s="9">
        <v>3334</v>
      </c>
      <c r="GK448" s="9">
        <v>968.16970000000003</v>
      </c>
      <c r="GL448" s="9">
        <v>0.29039280000000001</v>
      </c>
      <c r="GM448" s="9">
        <v>253.393</v>
      </c>
      <c r="GN448" s="9">
        <v>864.19090000000006</v>
      </c>
      <c r="GO448" s="9">
        <v>0.81359300000000001</v>
      </c>
      <c r="GP448" s="9">
        <v>1317.712</v>
      </c>
      <c r="GQ448" s="9">
        <v>2471.3939999999998</v>
      </c>
      <c r="GR448" s="9">
        <v>0.31331189999999998</v>
      </c>
      <c r="GS448" s="9">
        <v>36644</v>
      </c>
      <c r="GT448" s="9">
        <v>721.24490000000003</v>
      </c>
      <c r="GU448" s="9">
        <v>4.5503769999999999E-2</v>
      </c>
      <c r="GV448" s="9">
        <v>189</v>
      </c>
      <c r="GW448" s="9">
        <v>249</v>
      </c>
      <c r="GX448" s="9">
        <v>11233</v>
      </c>
      <c r="GY448" s="9">
        <v>0.97839909999999997</v>
      </c>
      <c r="GZ448" s="9">
        <v>290</v>
      </c>
      <c r="HA448" s="9">
        <v>0</v>
      </c>
      <c r="HB448" s="9">
        <v>82.993470000000002</v>
      </c>
      <c r="HC448" s="9">
        <v>19.552969999999998</v>
      </c>
      <c r="HD448" s="9">
        <v>82.993470000000002</v>
      </c>
      <c r="HE448" s="9">
        <v>19.552969999999998</v>
      </c>
      <c r="HF448" s="9">
        <v>82.993470000000002</v>
      </c>
      <c r="HG448" s="9">
        <v>19.552969999999998</v>
      </c>
      <c r="HH448" s="9">
        <v>258.35899999999998</v>
      </c>
      <c r="HI448" s="9">
        <v>46150.65</v>
      </c>
      <c r="HJ448" s="9">
        <v>65.048860000000005</v>
      </c>
      <c r="HK448" s="9">
        <v>248</v>
      </c>
      <c r="HL448" s="9">
        <v>2.1600910000000001E-2</v>
      </c>
      <c r="HM448" s="9">
        <v>64264030</v>
      </c>
      <c r="HN448" s="9">
        <v>0.48753800000000003</v>
      </c>
      <c r="HO448" s="10" t="s">
        <v>312</v>
      </c>
      <c r="HP448" s="10">
        <v>11321</v>
      </c>
      <c r="HQ448" s="10">
        <v>40428940</v>
      </c>
      <c r="HR448" s="10">
        <v>20292190</v>
      </c>
      <c r="HS448" s="10">
        <v>0.31544440000000001</v>
      </c>
      <c r="HT448" s="10">
        <v>0.15832860000000001</v>
      </c>
      <c r="HU448" s="10">
        <v>1.99234</v>
      </c>
      <c r="HV448" s="10">
        <v>11321</v>
      </c>
      <c r="HW448" s="10">
        <v>1</v>
      </c>
      <c r="HX448" s="10">
        <v>0</v>
      </c>
      <c r="HY448" s="10">
        <v>0</v>
      </c>
      <c r="HZ448" s="10">
        <v>3143</v>
      </c>
      <c r="IA448" s="10">
        <v>872.57740000000001</v>
      </c>
      <c r="IB448" s="10">
        <v>0.27762569999999998</v>
      </c>
      <c r="IC448" s="10">
        <v>264.54680000000002</v>
      </c>
      <c r="ID448" s="10">
        <v>1653.8330000000001</v>
      </c>
      <c r="IE448" s="10">
        <v>-0.6515185</v>
      </c>
      <c r="IF448" s="10">
        <v>1327.529</v>
      </c>
      <c r="IG448" s="10">
        <v>2477.3809999999999</v>
      </c>
      <c r="IH448" s="10">
        <v>0.31298550000000003</v>
      </c>
      <c r="II448" s="10">
        <v>36171</v>
      </c>
      <c r="IJ448" s="10">
        <v>715.56769999999995</v>
      </c>
      <c r="IK448" s="10">
        <v>0.1099763</v>
      </c>
      <c r="IL448" s="10">
        <v>191</v>
      </c>
      <c r="IM448" s="10">
        <v>265</v>
      </c>
      <c r="IN448" s="10">
        <v>11077</v>
      </c>
      <c r="IO448" s="10">
        <v>0.97844710000000001</v>
      </c>
      <c r="IP448" s="10">
        <v>280</v>
      </c>
      <c r="IQ448" s="10">
        <v>0</v>
      </c>
      <c r="IR448" s="10">
        <v>84.069959999999995</v>
      </c>
      <c r="IS448" s="10">
        <v>19.904679999999999</v>
      </c>
      <c r="IT448" s="10">
        <v>84.069959999999995</v>
      </c>
      <c r="IU448" s="10">
        <v>19.904679999999999</v>
      </c>
      <c r="IV448" s="10">
        <v>84.069959999999995</v>
      </c>
      <c r="IW448" s="10">
        <v>19.904679999999999</v>
      </c>
      <c r="IX448" s="10">
        <v>266.33589999999998</v>
      </c>
      <c r="IY448" s="10">
        <v>48695.08</v>
      </c>
      <c r="IZ448" s="10">
        <v>241.60079999999999</v>
      </c>
      <c r="JA448" s="10">
        <v>244</v>
      </c>
      <c r="JB448" s="10">
        <v>2.1552869999999998E-2</v>
      </c>
      <c r="JC448" s="10">
        <v>60721140</v>
      </c>
      <c r="JD448" s="10">
        <v>0.473773</v>
      </c>
      <c r="JE448" s="11" t="s">
        <v>313</v>
      </c>
      <c r="JF448" s="11">
        <v>21209</v>
      </c>
      <c r="JG448" s="11">
        <v>118500500</v>
      </c>
      <c r="JH448" s="11">
        <v>53078840</v>
      </c>
      <c r="JI448" s="11">
        <v>0.26343889999999998</v>
      </c>
      <c r="JJ448" s="11">
        <v>0.1179997</v>
      </c>
      <c r="JK448" s="11">
        <v>2.2325379999999999</v>
      </c>
      <c r="JL448" s="11">
        <v>0</v>
      </c>
      <c r="JM448" s="11">
        <v>0</v>
      </c>
      <c r="JN448" s="11">
        <v>0</v>
      </c>
      <c r="JO448" s="11">
        <v>0</v>
      </c>
      <c r="JP448" s="11">
        <v>5040</v>
      </c>
      <c r="JQ448" s="11">
        <v>1197.68</v>
      </c>
      <c r="JR448" s="11">
        <v>0.23763500000000001</v>
      </c>
      <c r="JS448" s="11">
        <v>351.01280000000003</v>
      </c>
      <c r="JT448" s="11">
        <v>12465.75</v>
      </c>
      <c r="JU448" s="11">
        <v>2.3653179999999998</v>
      </c>
      <c r="JV448" s="11">
        <v>1599.29</v>
      </c>
      <c r="JW448" s="11">
        <v>1178.652</v>
      </c>
      <c r="JX448" s="11">
        <v>0.37698189999999998</v>
      </c>
      <c r="JY448" s="11">
        <v>56260</v>
      </c>
      <c r="JZ448" s="11">
        <v>910.13750000000005</v>
      </c>
      <c r="KA448" s="11">
        <v>0.14538290000000001</v>
      </c>
      <c r="KB448" s="11">
        <v>352</v>
      </c>
      <c r="KC448" s="11">
        <v>228</v>
      </c>
      <c r="KD448" s="11">
        <v>20624</v>
      </c>
      <c r="KE448" s="11">
        <v>0.97241739999999999</v>
      </c>
      <c r="KF448" s="11">
        <v>202.4179</v>
      </c>
      <c r="KG448" s="11">
        <v>86.200339999999997</v>
      </c>
      <c r="KH448" s="11">
        <v>21.40992</v>
      </c>
      <c r="KI448" s="11">
        <v>86.200339999999997</v>
      </c>
      <c r="KJ448" s="11">
        <v>21.40992</v>
      </c>
      <c r="KK448" s="11">
        <v>86.200339999999997</v>
      </c>
      <c r="KL448" s="11">
        <v>21.40992</v>
      </c>
      <c r="KM448" s="11">
        <v>351.07859999999999</v>
      </c>
      <c r="KN448" s="11">
        <v>74784.61</v>
      </c>
      <c r="KO448" s="11">
        <v>7326.8419999999996</v>
      </c>
      <c r="KP448" s="11">
        <v>585</v>
      </c>
      <c r="KQ448" s="11">
        <v>2.758263E-2</v>
      </c>
      <c r="KR448" s="11">
        <v>171579300</v>
      </c>
      <c r="KS448" s="11">
        <v>0.38143860000000002</v>
      </c>
    </row>
    <row r="449" spans="1:305" x14ac:dyDescent="0.25">
      <c r="A449">
        <v>771</v>
      </c>
      <c r="B449" t="s">
        <v>408</v>
      </c>
      <c r="C449" t="s">
        <v>315</v>
      </c>
      <c r="D449" t="s">
        <v>343</v>
      </c>
      <c r="E449" t="s">
        <v>395</v>
      </c>
      <c r="F449" t="s">
        <v>318</v>
      </c>
      <c r="G449" t="s">
        <v>306</v>
      </c>
      <c r="H449">
        <v>6</v>
      </c>
      <c r="I449">
        <v>11</v>
      </c>
      <c r="J449" s="1">
        <v>44362.654108796298</v>
      </c>
      <c r="K449" s="2">
        <f>ROUNDDOWN(J449-"04/05/2021 12:00 AM", 0)</f>
        <v>42</v>
      </c>
      <c r="L449" s="2">
        <f>N449+BD449+CT449+EJ449+FZ449+HP449+JF449</f>
        <v>151892</v>
      </c>
      <c r="M449" s="3" t="s">
        <v>307</v>
      </c>
      <c r="N449" s="3">
        <v>21937</v>
      </c>
      <c r="O449" s="3">
        <v>343195000</v>
      </c>
      <c r="P449" s="3">
        <v>68038220</v>
      </c>
      <c r="Q449" s="3">
        <v>0.71315910000000005</v>
      </c>
      <c r="R449" s="3">
        <v>0.14138339999999999</v>
      </c>
      <c r="S449" s="3">
        <v>5.0441500000000001</v>
      </c>
      <c r="T449" s="3">
        <v>21937</v>
      </c>
      <c r="U449" s="3">
        <v>1</v>
      </c>
      <c r="V449" s="3">
        <v>0</v>
      </c>
      <c r="W449" s="3">
        <v>0</v>
      </c>
      <c r="X449" s="3">
        <v>10708</v>
      </c>
      <c r="Y449" s="3">
        <v>5226.8429999999998</v>
      </c>
      <c r="Z449" s="3">
        <v>0.48812509999999998</v>
      </c>
      <c r="AA449" s="3">
        <v>488.9427</v>
      </c>
      <c r="AB449" s="3">
        <v>3224.145</v>
      </c>
      <c r="AC449" s="3">
        <v>0.89723839999999999</v>
      </c>
      <c r="AD449" s="3">
        <v>1244.117</v>
      </c>
      <c r="AE449" s="3">
        <v>2830.1570000000002</v>
      </c>
      <c r="AF449" s="3">
        <v>0.2044455</v>
      </c>
      <c r="AG449" s="3">
        <v>107300</v>
      </c>
      <c r="AH449" s="3">
        <v>1379.5989999999999</v>
      </c>
      <c r="AI449" s="3">
        <v>0.44769690000000001</v>
      </c>
      <c r="AJ449" s="3">
        <v>392</v>
      </c>
      <c r="AK449" s="3">
        <v>436</v>
      </c>
      <c r="AL449" s="3">
        <v>20604</v>
      </c>
      <c r="AM449" s="3">
        <v>0.93923509999999999</v>
      </c>
      <c r="AN449" s="3">
        <v>523</v>
      </c>
      <c r="AO449" s="3">
        <v>0</v>
      </c>
      <c r="AP449" s="3">
        <v>72.826589999999996</v>
      </c>
      <c r="AQ449" s="3">
        <v>23.545079999999999</v>
      </c>
      <c r="AR449" s="3">
        <v>72.826589999999996</v>
      </c>
      <c r="AS449" s="3">
        <v>23.545079999999999</v>
      </c>
      <c r="AT449" s="3">
        <v>72.826589999999996</v>
      </c>
      <c r="AU449" s="3">
        <v>23.545079999999999</v>
      </c>
      <c r="AV449" s="3">
        <v>523.3211</v>
      </c>
      <c r="AW449" s="3">
        <v>170046.1</v>
      </c>
      <c r="AX449" s="3">
        <v>473.86189999999999</v>
      </c>
      <c r="AY449" s="3">
        <v>1333</v>
      </c>
      <c r="AZ449" s="3">
        <v>6.076492E-2</v>
      </c>
      <c r="BA449" s="3">
        <v>411233200</v>
      </c>
      <c r="BB449" s="3">
        <v>0.85454260000000004</v>
      </c>
      <c r="BC449" s="4" t="s">
        <v>308</v>
      </c>
      <c r="BD449" s="4">
        <v>22667</v>
      </c>
      <c r="BE449" s="4">
        <v>354757400</v>
      </c>
      <c r="BF449" s="4">
        <v>77844380</v>
      </c>
      <c r="BG449" s="4">
        <v>0.69046779999999996</v>
      </c>
      <c r="BH449" s="4">
        <v>0.15150930000000001</v>
      </c>
      <c r="BI449" s="4">
        <v>4.5572650000000001</v>
      </c>
      <c r="BJ449" s="4">
        <v>22667</v>
      </c>
      <c r="BK449" s="4">
        <v>1</v>
      </c>
      <c r="BL449" s="4">
        <v>0</v>
      </c>
      <c r="BM449" s="4">
        <v>0</v>
      </c>
      <c r="BN449" s="4">
        <v>11286</v>
      </c>
      <c r="BO449" s="4">
        <v>5619.35</v>
      </c>
      <c r="BP449" s="4">
        <v>0.49790440000000002</v>
      </c>
      <c r="BQ449" s="4">
        <v>480.77539999999999</v>
      </c>
      <c r="BR449" s="4">
        <v>1166.029</v>
      </c>
      <c r="BS449" s="4">
        <v>-14.820410000000001</v>
      </c>
      <c r="BT449" s="4">
        <v>1246.903</v>
      </c>
      <c r="BU449" s="4">
        <v>2826.866</v>
      </c>
      <c r="BV449" s="4">
        <v>0.2195925</v>
      </c>
      <c r="BW449" s="4">
        <v>103223</v>
      </c>
      <c r="BX449" s="4">
        <v>1277.0609999999999</v>
      </c>
      <c r="BY449" s="4">
        <v>0.40974169999999999</v>
      </c>
      <c r="BZ449" s="4">
        <v>263</v>
      </c>
      <c r="CA449" s="4">
        <v>436</v>
      </c>
      <c r="CB449" s="4">
        <v>21506</v>
      </c>
      <c r="CC449" s="4">
        <v>0.94878019999999996</v>
      </c>
      <c r="CD449" s="4">
        <v>523</v>
      </c>
      <c r="CE449" s="4">
        <v>0</v>
      </c>
      <c r="CF449" s="4">
        <v>73.532179999999997</v>
      </c>
      <c r="CG449" s="4">
        <v>24.07432</v>
      </c>
      <c r="CH449" s="4">
        <v>73.532179999999997</v>
      </c>
      <c r="CI449" s="4">
        <v>24.07432</v>
      </c>
      <c r="CJ449" s="4">
        <v>73.532179999999997</v>
      </c>
      <c r="CK449" s="4">
        <v>24.07432</v>
      </c>
      <c r="CL449" s="4">
        <v>482.63709999999998</v>
      </c>
      <c r="CM449" s="4">
        <v>113742.6</v>
      </c>
      <c r="CN449" s="4">
        <v>59.982469999999999</v>
      </c>
      <c r="CO449" s="4">
        <v>1161</v>
      </c>
      <c r="CP449" s="4">
        <v>5.1219840000000003E-2</v>
      </c>
      <c r="CQ449" s="4">
        <v>432601800</v>
      </c>
      <c r="CR449" s="4">
        <v>0.84197710000000003</v>
      </c>
      <c r="CS449" s="5" t="s">
        <v>309</v>
      </c>
      <c r="CT449" s="5">
        <v>30618</v>
      </c>
      <c r="CU449" s="5">
        <v>718228000</v>
      </c>
      <c r="CV449" s="5">
        <v>184377600</v>
      </c>
      <c r="CW449" s="5">
        <v>0.76614099999999996</v>
      </c>
      <c r="CX449" s="5">
        <v>0.1966774</v>
      </c>
      <c r="CY449" s="5">
        <v>3.8954200000000001</v>
      </c>
      <c r="CZ449" s="5">
        <v>11287</v>
      </c>
      <c r="DA449" s="5">
        <v>0.3686393</v>
      </c>
      <c r="DB449" s="5">
        <v>19331</v>
      </c>
      <c r="DC449" s="5">
        <v>0.6313607</v>
      </c>
      <c r="DD449" s="5">
        <v>7329</v>
      </c>
      <c r="DE449" s="5">
        <v>1754.335</v>
      </c>
      <c r="DF449" s="5">
        <v>0.239369</v>
      </c>
      <c r="DG449" s="5">
        <v>695.46310000000005</v>
      </c>
      <c r="DH449" s="5">
        <v>9823.5660000000007</v>
      </c>
      <c r="DI449" s="5">
        <v>-5.8646649999999996</v>
      </c>
      <c r="DJ449" s="5">
        <v>997.22360000000003</v>
      </c>
      <c r="DK449" s="5">
        <v>2823.069</v>
      </c>
      <c r="DL449" s="5">
        <v>0.1883512</v>
      </c>
      <c r="DM449" s="5">
        <v>162558</v>
      </c>
      <c r="DN449" s="5">
        <v>1692.8510000000001</v>
      </c>
      <c r="DO449" s="5">
        <v>0.34981879999999999</v>
      </c>
      <c r="DP449" s="5">
        <v>428</v>
      </c>
      <c r="DQ449" s="5">
        <v>664</v>
      </c>
      <c r="DR449" s="5">
        <v>29970</v>
      </c>
      <c r="DS449" s="5">
        <v>0.97883600000000004</v>
      </c>
      <c r="DT449" s="5">
        <v>261</v>
      </c>
      <c r="DU449" s="5">
        <v>402</v>
      </c>
      <c r="DV449" s="5">
        <v>78.864649999999997</v>
      </c>
      <c r="DW449" s="5">
        <v>23.781659999999999</v>
      </c>
      <c r="DX449" s="5">
        <v>78.864649999999997</v>
      </c>
      <c r="DY449" s="5">
        <v>23.781659999999999</v>
      </c>
      <c r="DZ449" s="5">
        <v>78.864649999999997</v>
      </c>
      <c r="EA449" s="5">
        <v>23.781659999999999</v>
      </c>
      <c r="EB449" s="5">
        <v>695.4633</v>
      </c>
      <c r="EC449" s="5">
        <v>247778.5</v>
      </c>
      <c r="ED449" s="5">
        <v>3151.8209999999999</v>
      </c>
      <c r="EE449" s="5">
        <v>648</v>
      </c>
      <c r="EF449" s="5">
        <v>2.1164019999999999E-2</v>
      </c>
      <c r="EG449" s="5">
        <v>902605600</v>
      </c>
      <c r="EH449" s="5">
        <v>0.96281839999999996</v>
      </c>
      <c r="EI449" s="7" t="s">
        <v>310</v>
      </c>
      <c r="EJ449" s="7">
        <v>32936</v>
      </c>
      <c r="EK449" s="7">
        <v>594287600</v>
      </c>
      <c r="EL449" s="7">
        <v>147538500</v>
      </c>
      <c r="EM449" s="7">
        <v>0.54784149999999998</v>
      </c>
      <c r="EN449" s="7">
        <v>0.13600770000000001</v>
      </c>
      <c r="EO449" s="7">
        <v>4.0280180000000003</v>
      </c>
      <c r="EP449" s="7">
        <v>12182</v>
      </c>
      <c r="EQ449" s="7">
        <v>0.3698688</v>
      </c>
      <c r="ER449" s="7">
        <v>20754</v>
      </c>
      <c r="ES449" s="7">
        <v>0.6301312</v>
      </c>
      <c r="ET449" s="7">
        <v>7030</v>
      </c>
      <c r="EU449" s="7">
        <v>1500.5129999999999</v>
      </c>
      <c r="EV449" s="7">
        <v>0.2134443</v>
      </c>
      <c r="EW449" s="7">
        <v>665.0729</v>
      </c>
      <c r="EX449" s="7">
        <v>15546.56</v>
      </c>
      <c r="EY449" s="7">
        <v>-3.6609829999999999</v>
      </c>
      <c r="EZ449" s="7">
        <v>1011.024</v>
      </c>
      <c r="FA449" s="7">
        <v>2810.8670000000002</v>
      </c>
      <c r="FB449" s="7">
        <v>0.2397281</v>
      </c>
      <c r="FC449" s="7">
        <v>137389</v>
      </c>
      <c r="FD449" s="7">
        <v>1622.0229999999999</v>
      </c>
      <c r="FE449" s="7">
        <v>0.36267969999999999</v>
      </c>
      <c r="FF449" s="7">
        <v>435</v>
      </c>
      <c r="FG449" s="7">
        <v>600</v>
      </c>
      <c r="FH449" s="7">
        <v>32363</v>
      </c>
      <c r="FI449" s="7">
        <v>0.98260259999999999</v>
      </c>
      <c r="FJ449" s="7">
        <v>269</v>
      </c>
      <c r="FK449" s="7">
        <v>330</v>
      </c>
      <c r="FL449" s="7">
        <v>80.262360000000001</v>
      </c>
      <c r="FM449" s="7">
        <v>25.56785</v>
      </c>
      <c r="FN449" s="7">
        <v>80.262360000000001</v>
      </c>
      <c r="FO449" s="7">
        <v>25.56785</v>
      </c>
      <c r="FP449" s="7">
        <v>80.262360000000001</v>
      </c>
      <c r="FQ449" s="7">
        <v>25.56785</v>
      </c>
      <c r="FR449" s="7">
        <v>665.07309999999995</v>
      </c>
      <c r="FS449" s="7">
        <v>230726.8</v>
      </c>
      <c r="FT449" s="7">
        <v>7338.3429999999998</v>
      </c>
      <c r="FU449" s="7">
        <v>573</v>
      </c>
      <c r="FV449" s="7">
        <v>1.739738E-2</v>
      </c>
      <c r="FW449" s="7">
        <v>741826100</v>
      </c>
      <c r="FX449" s="7">
        <v>0.68384929999999999</v>
      </c>
      <c r="FY449" s="9" t="s">
        <v>311</v>
      </c>
      <c r="FZ449" s="9">
        <v>10894</v>
      </c>
      <c r="GA449" s="9">
        <v>44712970</v>
      </c>
      <c r="GB449" s="9">
        <v>14806150</v>
      </c>
      <c r="GC449" s="9">
        <v>0.3767548</v>
      </c>
      <c r="GD449" s="9">
        <v>0.1247577</v>
      </c>
      <c r="GE449" s="9">
        <v>3.019892</v>
      </c>
      <c r="GF449" s="9">
        <v>10894</v>
      </c>
      <c r="GG449" s="9">
        <v>1</v>
      </c>
      <c r="GH449" s="9">
        <v>0</v>
      </c>
      <c r="GI449" s="9">
        <v>0</v>
      </c>
      <c r="GJ449" s="9">
        <v>2956</v>
      </c>
      <c r="GK449" s="9">
        <v>802.08699999999999</v>
      </c>
      <c r="GL449" s="9">
        <v>0.27134200000000003</v>
      </c>
      <c r="GM449" s="9">
        <v>274.61250000000001</v>
      </c>
      <c r="GN449" s="9">
        <v>1248.3230000000001</v>
      </c>
      <c r="GO449" s="9">
        <v>6.9828000000000001</v>
      </c>
      <c r="GP449" s="9">
        <v>1308.5519999999999</v>
      </c>
      <c r="GQ449" s="9">
        <v>2484.8310000000001</v>
      </c>
      <c r="GR449" s="9">
        <v>0.30952380000000002</v>
      </c>
      <c r="GS449" s="9">
        <v>35196</v>
      </c>
      <c r="GT449" s="9">
        <v>727.94600000000003</v>
      </c>
      <c r="GU449" s="9">
        <v>0.25248019999999999</v>
      </c>
      <c r="GV449" s="9">
        <v>174</v>
      </c>
      <c r="GW449" s="9">
        <v>250</v>
      </c>
      <c r="GX449" s="9">
        <v>10275</v>
      </c>
      <c r="GY449" s="9">
        <v>0.94317969999999995</v>
      </c>
      <c r="GZ449" s="9">
        <v>287</v>
      </c>
      <c r="HA449" s="9">
        <v>0</v>
      </c>
      <c r="HB449" s="9">
        <v>80.785390000000007</v>
      </c>
      <c r="HC449" s="9">
        <v>22.91122</v>
      </c>
      <c r="HD449" s="9">
        <v>80.785390000000007</v>
      </c>
      <c r="HE449" s="9">
        <v>22.91122</v>
      </c>
      <c r="HF449" s="9">
        <v>80.785390000000007</v>
      </c>
      <c r="HG449" s="9">
        <v>22.91122</v>
      </c>
      <c r="HH449" s="9">
        <v>274.61270000000002</v>
      </c>
      <c r="HI449" s="9">
        <v>42698.64</v>
      </c>
      <c r="HJ449" s="9">
        <v>143.04300000000001</v>
      </c>
      <c r="HK449" s="9">
        <v>619</v>
      </c>
      <c r="HL449" s="9">
        <v>5.6820269999999999E-2</v>
      </c>
      <c r="HM449" s="9">
        <v>59519120</v>
      </c>
      <c r="HN449" s="9">
        <v>0.50151250000000003</v>
      </c>
      <c r="HO449" s="10" t="s">
        <v>312</v>
      </c>
      <c r="HP449" s="10">
        <v>10538</v>
      </c>
      <c r="HQ449" s="10">
        <v>41404000</v>
      </c>
      <c r="HR449" s="10">
        <v>18780010</v>
      </c>
      <c r="HS449" s="10">
        <v>0.37284299999999998</v>
      </c>
      <c r="HT449" s="10">
        <v>0.16911390000000001</v>
      </c>
      <c r="HU449" s="10">
        <v>2.204685</v>
      </c>
      <c r="HV449" s="10">
        <v>10538</v>
      </c>
      <c r="HW449" s="10">
        <v>1</v>
      </c>
      <c r="HX449" s="10">
        <v>0</v>
      </c>
      <c r="HY449" s="10">
        <v>0</v>
      </c>
      <c r="HZ449" s="10">
        <v>2800</v>
      </c>
      <c r="IA449" s="10">
        <v>743.9742</v>
      </c>
      <c r="IB449" s="10">
        <v>0.26570510000000003</v>
      </c>
      <c r="IC449" s="10">
        <v>289.66359999999997</v>
      </c>
      <c r="ID449" s="10">
        <v>3620.5129999999999</v>
      </c>
      <c r="IE449" s="10">
        <v>-1.1073280000000001</v>
      </c>
      <c r="IF449" s="10">
        <v>1309.2570000000001</v>
      </c>
      <c r="IG449" s="10">
        <v>2478.8209999999999</v>
      </c>
      <c r="IH449" s="10">
        <v>0.25313479999999999</v>
      </c>
      <c r="II449" s="10">
        <v>41630</v>
      </c>
      <c r="IJ449" s="10">
        <v>796.26279999999997</v>
      </c>
      <c r="IK449" s="10">
        <v>0.1413111</v>
      </c>
      <c r="IL449" s="10">
        <v>230</v>
      </c>
      <c r="IM449" s="10">
        <v>262</v>
      </c>
      <c r="IN449" s="10">
        <v>10029</v>
      </c>
      <c r="IO449" s="10">
        <v>0.95169859999999995</v>
      </c>
      <c r="IP449" s="10">
        <v>280</v>
      </c>
      <c r="IQ449" s="10">
        <v>0</v>
      </c>
      <c r="IR449" s="10">
        <v>82.885750000000002</v>
      </c>
      <c r="IS449" s="10">
        <v>24.12942</v>
      </c>
      <c r="IT449" s="10">
        <v>82.885750000000002</v>
      </c>
      <c r="IU449" s="10">
        <v>24.12942</v>
      </c>
      <c r="IV449" s="10">
        <v>82.885750000000002</v>
      </c>
      <c r="IW449" s="10">
        <v>24.12942</v>
      </c>
      <c r="IX449" s="10">
        <v>291.13279999999997</v>
      </c>
      <c r="IY449" s="10">
        <v>47278.87</v>
      </c>
      <c r="IZ449" s="10">
        <v>1243.8900000000001</v>
      </c>
      <c r="JA449" s="10">
        <v>509</v>
      </c>
      <c r="JB449" s="10">
        <v>4.8301379999999998E-2</v>
      </c>
      <c r="JC449" s="10">
        <v>60184020</v>
      </c>
      <c r="JD449" s="10">
        <v>0.54195689999999996</v>
      </c>
      <c r="JE449" s="11" t="s">
        <v>313</v>
      </c>
      <c r="JF449" s="11">
        <v>22302</v>
      </c>
      <c r="JG449" s="11">
        <v>141971400</v>
      </c>
      <c r="JH449" s="11">
        <v>77395800</v>
      </c>
      <c r="JI449" s="11">
        <v>0.285439</v>
      </c>
      <c r="JJ449" s="11">
        <v>0.1556072</v>
      </c>
      <c r="JK449" s="11">
        <v>1.8343560000000001</v>
      </c>
      <c r="JL449" s="11">
        <v>0</v>
      </c>
      <c r="JM449" s="11">
        <v>0</v>
      </c>
      <c r="JN449" s="11">
        <v>0</v>
      </c>
      <c r="JO449" s="11">
        <v>0</v>
      </c>
      <c r="JP449" s="11">
        <v>5657</v>
      </c>
      <c r="JQ449" s="11">
        <v>1434.923</v>
      </c>
      <c r="JR449" s="11">
        <v>0.2536544</v>
      </c>
      <c r="JS449" s="11">
        <v>497.0976</v>
      </c>
      <c r="JT449" s="11">
        <v>16094.02</v>
      </c>
      <c r="JU449" s="11">
        <v>0.39582040000000002</v>
      </c>
      <c r="JV449" s="11">
        <v>1618.35</v>
      </c>
      <c r="JW449" s="11">
        <v>1212.1849999999999</v>
      </c>
      <c r="JX449" s="11">
        <v>0.21478929999999999</v>
      </c>
      <c r="JY449" s="11">
        <v>103832</v>
      </c>
      <c r="JZ449" s="11">
        <v>1271.7529999999999</v>
      </c>
      <c r="KA449" s="11">
        <v>8.6655040000000003E-2</v>
      </c>
      <c r="KB449" s="11">
        <v>487</v>
      </c>
      <c r="KC449" s="11">
        <v>358</v>
      </c>
      <c r="KD449" s="11">
        <v>20894</v>
      </c>
      <c r="KE449" s="11">
        <v>0.93686659999999999</v>
      </c>
      <c r="KF449" s="11">
        <v>355.68099999999998</v>
      </c>
      <c r="KG449" s="11">
        <v>83.198139999999995</v>
      </c>
      <c r="KH449" s="11">
        <v>23.86196</v>
      </c>
      <c r="KI449" s="11">
        <v>83.198139999999995</v>
      </c>
      <c r="KJ449" s="11">
        <v>23.86196</v>
      </c>
      <c r="KK449" s="11">
        <v>83.198139999999995</v>
      </c>
      <c r="KL449" s="11">
        <v>23.86196</v>
      </c>
      <c r="KM449" s="11">
        <v>497.09780000000001</v>
      </c>
      <c r="KN449" s="11">
        <v>144975.70000000001</v>
      </c>
      <c r="KO449" s="11">
        <v>11614.09</v>
      </c>
      <c r="KP449" s="11">
        <v>1408</v>
      </c>
      <c r="KQ449" s="11">
        <v>6.3133350000000005E-2</v>
      </c>
      <c r="KR449" s="11">
        <v>219367200</v>
      </c>
      <c r="KS449" s="11">
        <v>0.4410463</v>
      </c>
    </row>
    <row r="450" spans="1:305" x14ac:dyDescent="0.25">
      <c r="A450">
        <v>76</v>
      </c>
      <c r="B450" t="s">
        <v>403</v>
      </c>
      <c r="C450" t="s">
        <v>315</v>
      </c>
      <c r="D450" t="s">
        <v>320</v>
      </c>
      <c r="E450" t="s">
        <v>395</v>
      </c>
      <c r="F450" t="s">
        <v>318</v>
      </c>
      <c r="G450" t="s">
        <v>306</v>
      </c>
      <c r="H450">
        <v>6</v>
      </c>
      <c r="I450">
        <v>12</v>
      </c>
      <c r="J450" s="1">
        <v>44340.635694444441</v>
      </c>
      <c r="K450" s="2">
        <f>ROUNDDOWN(J450-"04/05/2021 12:00 AM", 0)</f>
        <v>20</v>
      </c>
      <c r="L450" s="2">
        <f>N450+BD450+CT450+EJ450+FZ450+HP450+JF450</f>
        <v>103379</v>
      </c>
      <c r="M450" s="3" t="s">
        <v>307</v>
      </c>
      <c r="N450" s="3">
        <v>12981</v>
      </c>
      <c r="O450" s="3">
        <v>116929800</v>
      </c>
      <c r="P450" s="3">
        <v>63675800</v>
      </c>
      <c r="Q450" s="3">
        <v>0.69391890000000001</v>
      </c>
      <c r="R450" s="3">
        <v>0.37788369999999999</v>
      </c>
      <c r="S450" s="3">
        <v>1.8363290000000001</v>
      </c>
      <c r="T450" s="3">
        <v>12981</v>
      </c>
      <c r="U450" s="3">
        <v>1</v>
      </c>
      <c r="V450" s="3">
        <v>0</v>
      </c>
      <c r="W450" s="3">
        <v>0</v>
      </c>
      <c r="X450" s="3">
        <v>6116</v>
      </c>
      <c r="Y450" s="3">
        <v>2881.5540000000001</v>
      </c>
      <c r="Z450" s="3">
        <v>0.47115010000000002</v>
      </c>
      <c r="AA450" s="3">
        <v>391.0652</v>
      </c>
      <c r="AB450" s="3">
        <v>4358.1019999999999</v>
      </c>
      <c r="AC450" s="3">
        <v>-9.9989969999999992</v>
      </c>
      <c r="AD450" s="3">
        <v>1215.999</v>
      </c>
      <c r="AE450" s="3">
        <v>2833.087</v>
      </c>
      <c r="AF450" s="3">
        <v>0.1546922</v>
      </c>
      <c r="AG450" s="3">
        <v>83915</v>
      </c>
      <c r="AH450" s="3">
        <v>1099.4649999999999</v>
      </c>
      <c r="AI450" s="3">
        <v>8.6944370000000007E-2</v>
      </c>
      <c r="AJ450" s="3">
        <v>348</v>
      </c>
      <c r="AK450" s="3">
        <v>361</v>
      </c>
      <c r="AL450" s="3">
        <v>12705</v>
      </c>
      <c r="AM450" s="3">
        <v>0.97873810000000006</v>
      </c>
      <c r="AN450" s="3">
        <v>449</v>
      </c>
      <c r="AO450" s="3">
        <v>0</v>
      </c>
      <c r="AP450" s="3">
        <v>81.822659999999999</v>
      </c>
      <c r="AQ450" s="3">
        <v>22.097740000000002</v>
      </c>
      <c r="AR450" s="3">
        <v>81.822659999999999</v>
      </c>
      <c r="AS450" s="3">
        <v>22.097740000000002</v>
      </c>
      <c r="AT450" s="3">
        <v>81.822659999999999</v>
      </c>
      <c r="AU450" s="3">
        <v>22.097740000000002</v>
      </c>
      <c r="AV450" s="3">
        <v>393.22129999999999</v>
      </c>
      <c r="AW450" s="3">
        <v>113937.4</v>
      </c>
      <c r="AX450" s="3">
        <v>1463.143</v>
      </c>
      <c r="AY450" s="3">
        <v>276</v>
      </c>
      <c r="AZ450" s="3">
        <v>2.1261840000000001E-2</v>
      </c>
      <c r="BA450" s="3">
        <v>180605600</v>
      </c>
      <c r="BB450" s="3">
        <v>1.0718030000000001</v>
      </c>
      <c r="BC450" s="4" t="s">
        <v>308</v>
      </c>
      <c r="BD450" s="4">
        <v>12901</v>
      </c>
      <c r="BE450" s="4">
        <v>117858100</v>
      </c>
      <c r="BF450" s="4">
        <v>48431280</v>
      </c>
      <c r="BG450" s="4">
        <v>0.70812960000000003</v>
      </c>
      <c r="BH450" s="4">
        <v>0.29099069999999999</v>
      </c>
      <c r="BI450" s="4">
        <v>2.433513</v>
      </c>
      <c r="BJ450" s="4">
        <v>12901</v>
      </c>
      <c r="BK450" s="4">
        <v>1</v>
      </c>
      <c r="BL450" s="4">
        <v>0</v>
      </c>
      <c r="BM450" s="4">
        <v>0</v>
      </c>
      <c r="BN450" s="4">
        <v>5793</v>
      </c>
      <c r="BO450" s="4">
        <v>2601.2600000000002</v>
      </c>
      <c r="BP450" s="4">
        <v>0.44903500000000002</v>
      </c>
      <c r="BQ450" s="4">
        <v>408.87279999999998</v>
      </c>
      <c r="BR450" s="4">
        <v>3943.1419999999998</v>
      </c>
      <c r="BS450" s="4">
        <v>-1.5434600000000001</v>
      </c>
      <c r="BT450" s="4">
        <v>1237.7850000000001</v>
      </c>
      <c r="BU450" s="4">
        <v>2832.5279999999998</v>
      </c>
      <c r="BV450" s="4">
        <v>0.1686097</v>
      </c>
      <c r="BW450" s="4">
        <v>76514</v>
      </c>
      <c r="BX450" s="4">
        <v>1087.1099999999999</v>
      </c>
      <c r="BY450" s="4">
        <v>0.17431140000000001</v>
      </c>
      <c r="BZ450" s="4">
        <v>345</v>
      </c>
      <c r="CA450" s="4">
        <v>363</v>
      </c>
      <c r="CB450" s="4">
        <v>12744</v>
      </c>
      <c r="CC450" s="4">
        <v>0.9878304</v>
      </c>
      <c r="CD450" s="4">
        <v>451</v>
      </c>
      <c r="CE450" s="4">
        <v>0</v>
      </c>
      <c r="CF450" s="4">
        <v>82.590969999999999</v>
      </c>
      <c r="CG450" s="4">
        <v>21.832090000000001</v>
      </c>
      <c r="CH450" s="4">
        <v>82.590969999999999</v>
      </c>
      <c r="CI450" s="4">
        <v>21.832090000000001</v>
      </c>
      <c r="CJ450" s="4">
        <v>82.590969999999999</v>
      </c>
      <c r="CK450" s="4">
        <v>21.832090000000001</v>
      </c>
      <c r="CL450" s="4">
        <v>408.87299999999999</v>
      </c>
      <c r="CM450" s="4">
        <v>96118.16</v>
      </c>
      <c r="CN450" s="4">
        <v>1205.2059999999999</v>
      </c>
      <c r="CO450" s="4">
        <v>157</v>
      </c>
      <c r="CP450" s="4">
        <v>1.2169599999999999E-2</v>
      </c>
      <c r="CQ450" s="4">
        <v>166289400</v>
      </c>
      <c r="CR450" s="4">
        <v>0.99912040000000002</v>
      </c>
      <c r="CS450" s="5" t="s">
        <v>309</v>
      </c>
      <c r="CT450" s="5">
        <v>20159</v>
      </c>
      <c r="CU450" s="5">
        <v>246166600</v>
      </c>
      <c r="CV450" s="5">
        <v>101756400</v>
      </c>
      <c r="CW450" s="5">
        <v>0.60574689999999998</v>
      </c>
      <c r="CX450" s="5">
        <v>0.25039400000000001</v>
      </c>
      <c r="CY450" s="5">
        <v>2.4191750000000001</v>
      </c>
      <c r="CZ450" s="5">
        <v>10368</v>
      </c>
      <c r="DA450" s="5">
        <v>0.51431130000000003</v>
      </c>
      <c r="DB450" s="5">
        <v>9791</v>
      </c>
      <c r="DC450" s="5">
        <v>0.48568879999999998</v>
      </c>
      <c r="DD450" s="5">
        <v>5073</v>
      </c>
      <c r="DE450" s="5">
        <v>1276.617</v>
      </c>
      <c r="DF450" s="5">
        <v>0.25164940000000002</v>
      </c>
      <c r="DG450" s="5">
        <v>422.96570000000003</v>
      </c>
      <c r="DH450" s="5">
        <v>4290.7860000000001</v>
      </c>
      <c r="DI450" s="5">
        <v>-4.1573510000000002</v>
      </c>
      <c r="DJ450" s="5">
        <v>958.97850000000005</v>
      </c>
      <c r="DK450" s="5">
        <v>2789.9</v>
      </c>
      <c r="DL450" s="5">
        <v>0.2133408</v>
      </c>
      <c r="DM450" s="5">
        <v>94492</v>
      </c>
      <c r="DN450" s="5">
        <v>1158.8499999999999</v>
      </c>
      <c r="DO450" s="5">
        <v>0.17227780000000001</v>
      </c>
      <c r="DP450" s="5">
        <v>339</v>
      </c>
      <c r="DQ450" s="5">
        <v>400</v>
      </c>
      <c r="DR450" s="5">
        <v>20136</v>
      </c>
      <c r="DS450" s="5">
        <v>0.99885900000000005</v>
      </c>
      <c r="DT450" s="5">
        <v>198</v>
      </c>
      <c r="DU450" s="5">
        <v>201</v>
      </c>
      <c r="DV450" s="5">
        <v>81.709950000000006</v>
      </c>
      <c r="DW450" s="5">
        <v>16.349779999999999</v>
      </c>
      <c r="DX450" s="5">
        <v>81.709950000000006</v>
      </c>
      <c r="DY450" s="5">
        <v>16.349779999999999</v>
      </c>
      <c r="DZ450" s="5">
        <v>81.709950000000006</v>
      </c>
      <c r="EA450" s="5">
        <v>16.349779999999999</v>
      </c>
      <c r="EB450" s="5">
        <v>422.96589999999998</v>
      </c>
      <c r="EC450" s="5">
        <v>127808.6</v>
      </c>
      <c r="ED450" s="5">
        <v>913.2817</v>
      </c>
      <c r="EE450" s="5">
        <v>23</v>
      </c>
      <c r="EF450" s="5">
        <v>1.1409300000000001E-3</v>
      </c>
      <c r="EG450" s="5">
        <v>347923100</v>
      </c>
      <c r="EH450" s="5">
        <v>0.85614089999999998</v>
      </c>
      <c r="EI450" s="7" t="s">
        <v>310</v>
      </c>
      <c r="EJ450" s="7">
        <v>21263</v>
      </c>
      <c r="EK450" s="7">
        <v>238853500</v>
      </c>
      <c r="EL450" s="7">
        <v>122140400</v>
      </c>
      <c r="EM450" s="7">
        <v>0.52830239999999995</v>
      </c>
      <c r="EN450" s="7">
        <v>0.27015329999999999</v>
      </c>
      <c r="EO450" s="7">
        <v>1.955565</v>
      </c>
      <c r="EP450" s="7">
        <v>10155</v>
      </c>
      <c r="EQ450" s="7">
        <v>0.47759020000000002</v>
      </c>
      <c r="ER450" s="7">
        <v>11108</v>
      </c>
      <c r="ES450" s="7">
        <v>0.52240980000000004</v>
      </c>
      <c r="ET450" s="7">
        <v>5054</v>
      </c>
      <c r="EU450" s="7">
        <v>1201.2850000000001</v>
      </c>
      <c r="EV450" s="7">
        <v>0.23768990000000001</v>
      </c>
      <c r="EW450" s="7">
        <v>431.48349999999999</v>
      </c>
      <c r="EX450" s="7">
        <v>6539.3850000000002</v>
      </c>
      <c r="EY450" s="7">
        <v>-7.6390000000000002</v>
      </c>
      <c r="EZ450" s="7">
        <v>976.63750000000005</v>
      </c>
      <c r="FA450" s="7">
        <v>2781.152</v>
      </c>
      <c r="FB450" s="7">
        <v>0.21594260000000001</v>
      </c>
      <c r="FC450" s="7">
        <v>98466</v>
      </c>
      <c r="FD450" s="7">
        <v>1192.1659999999999</v>
      </c>
      <c r="FE450" s="7">
        <v>0.1045297</v>
      </c>
      <c r="FF450" s="7">
        <v>349</v>
      </c>
      <c r="FG450" s="7">
        <v>400</v>
      </c>
      <c r="FH450" s="7">
        <v>21248</v>
      </c>
      <c r="FI450" s="7">
        <v>0.99929449999999997</v>
      </c>
      <c r="FJ450" s="7">
        <v>208</v>
      </c>
      <c r="FK450" s="7">
        <v>191</v>
      </c>
      <c r="FL450" s="7">
        <v>83.285709999999995</v>
      </c>
      <c r="FM450" s="7">
        <v>17.462399999999999</v>
      </c>
      <c r="FN450" s="7">
        <v>83.285709999999995</v>
      </c>
      <c r="FO450" s="7">
        <v>17.462399999999999</v>
      </c>
      <c r="FP450" s="7">
        <v>83.285709999999995</v>
      </c>
      <c r="FQ450" s="7">
        <v>17.462399999999999</v>
      </c>
      <c r="FR450" s="7">
        <v>431.4837</v>
      </c>
      <c r="FS450" s="7">
        <v>132422.20000000001</v>
      </c>
      <c r="FT450" s="7">
        <v>2011.173</v>
      </c>
      <c r="FU450" s="7">
        <v>15</v>
      </c>
      <c r="FV450" s="7">
        <v>7.0545079999999999E-4</v>
      </c>
      <c r="FW450" s="7">
        <v>360993900</v>
      </c>
      <c r="FX450" s="7">
        <v>0.79845569999999999</v>
      </c>
      <c r="FY450" s="9" t="s">
        <v>311</v>
      </c>
      <c r="FZ450" s="9">
        <v>9312</v>
      </c>
      <c r="GA450" s="9">
        <v>26207620</v>
      </c>
      <c r="GB450" s="9">
        <v>20481150</v>
      </c>
      <c r="GC450" s="9">
        <v>0.30223280000000002</v>
      </c>
      <c r="GD450" s="9">
        <v>0.23619370000000001</v>
      </c>
      <c r="GE450" s="9">
        <v>1.2795970000000001</v>
      </c>
      <c r="GF450" s="9">
        <v>9312</v>
      </c>
      <c r="GG450" s="9">
        <v>1</v>
      </c>
      <c r="GH450" s="9">
        <v>0</v>
      </c>
      <c r="GI450" s="9">
        <v>0</v>
      </c>
      <c r="GJ450" s="9">
        <v>2592</v>
      </c>
      <c r="GK450" s="9">
        <v>721.4846</v>
      </c>
      <c r="GL450" s="9">
        <v>0.2783505</v>
      </c>
      <c r="GM450" s="9">
        <v>227.26419999999999</v>
      </c>
      <c r="GN450" s="9">
        <v>1433.933</v>
      </c>
      <c r="GO450" s="9">
        <v>-4.3951659999999997</v>
      </c>
      <c r="GP450" s="9">
        <v>1316.3720000000001</v>
      </c>
      <c r="GQ450" s="9">
        <v>2453.5520000000001</v>
      </c>
      <c r="GR450" s="9">
        <v>0.31493510000000002</v>
      </c>
      <c r="GS450" s="9">
        <v>29568</v>
      </c>
      <c r="GT450" s="9">
        <v>649.64020000000005</v>
      </c>
      <c r="GU450" s="9">
        <v>1.5043529999999999E-2</v>
      </c>
      <c r="GV450" s="9">
        <v>221</v>
      </c>
      <c r="GW450" s="9">
        <v>196</v>
      </c>
      <c r="GX450" s="9">
        <v>9203</v>
      </c>
      <c r="GY450" s="9">
        <v>0.98829469999999997</v>
      </c>
      <c r="GZ450" s="9">
        <v>294</v>
      </c>
      <c r="HA450" s="9">
        <v>0</v>
      </c>
      <c r="HB450" s="9">
        <v>83.736689999999996</v>
      </c>
      <c r="HC450" s="9">
        <v>16.879840000000002</v>
      </c>
      <c r="HD450" s="9">
        <v>83.736689999999996</v>
      </c>
      <c r="HE450" s="9">
        <v>16.879840000000002</v>
      </c>
      <c r="HF450" s="9">
        <v>83.736689999999996</v>
      </c>
      <c r="HG450" s="9">
        <v>16.879840000000002</v>
      </c>
      <c r="HH450" s="9">
        <v>230.3852</v>
      </c>
      <c r="HI450" s="9">
        <v>37552.15</v>
      </c>
      <c r="HJ450" s="9">
        <v>220.80799999999999</v>
      </c>
      <c r="HK450" s="9">
        <v>109</v>
      </c>
      <c r="HL450" s="9">
        <v>1.170533E-2</v>
      </c>
      <c r="HM450" s="9">
        <v>46688770</v>
      </c>
      <c r="HN450" s="9">
        <v>0.53842659999999998</v>
      </c>
      <c r="HO450" s="10" t="s">
        <v>312</v>
      </c>
      <c r="HP450" s="10">
        <v>9153</v>
      </c>
      <c r="HQ450" s="10">
        <v>25603720</v>
      </c>
      <c r="HR450" s="10">
        <v>13321500</v>
      </c>
      <c r="HS450" s="10">
        <v>0.305616</v>
      </c>
      <c r="HT450" s="10">
        <v>0.1590106</v>
      </c>
      <c r="HU450" s="10">
        <v>1.9219850000000001</v>
      </c>
      <c r="HV450" s="10">
        <v>9153</v>
      </c>
      <c r="HW450" s="10">
        <v>1</v>
      </c>
      <c r="HX450" s="10">
        <v>0</v>
      </c>
      <c r="HY450" s="10">
        <v>0</v>
      </c>
      <c r="HZ450" s="10">
        <v>2484</v>
      </c>
      <c r="IA450" s="10">
        <v>674.12390000000005</v>
      </c>
      <c r="IB450" s="10">
        <v>0.27138640000000003</v>
      </c>
      <c r="IC450" s="10">
        <v>206.7704</v>
      </c>
      <c r="ID450" s="10">
        <v>1158.98</v>
      </c>
      <c r="IE450" s="10">
        <v>1.8122229999999999</v>
      </c>
      <c r="IF450" s="10">
        <v>1329.8979999999999</v>
      </c>
      <c r="IG450" s="10">
        <v>2455.5619999999999</v>
      </c>
      <c r="IH450" s="10">
        <v>0.364371</v>
      </c>
      <c r="II450" s="10">
        <v>25120</v>
      </c>
      <c r="IJ450" s="10">
        <v>599.16909999999996</v>
      </c>
      <c r="IK450" s="10">
        <v>9.9561559999999993E-2</v>
      </c>
      <c r="IL450" s="10">
        <v>192</v>
      </c>
      <c r="IM450" s="10">
        <v>206</v>
      </c>
      <c r="IN450" s="10">
        <v>9091</v>
      </c>
      <c r="IO450" s="10">
        <v>0.99322630000000001</v>
      </c>
      <c r="IP450" s="10">
        <v>306</v>
      </c>
      <c r="IQ450" s="10">
        <v>0</v>
      </c>
      <c r="IR450" s="10">
        <v>85.451769999999996</v>
      </c>
      <c r="IS450" s="10">
        <v>17.70149</v>
      </c>
      <c r="IT450" s="10">
        <v>85.451769999999996</v>
      </c>
      <c r="IU450" s="10">
        <v>17.70149</v>
      </c>
      <c r="IV450" s="10">
        <v>85.451769999999996</v>
      </c>
      <c r="IW450" s="10">
        <v>17.70149</v>
      </c>
      <c r="IX450" s="10">
        <v>215.3683</v>
      </c>
      <c r="IY450" s="10">
        <v>32231.32</v>
      </c>
      <c r="IZ450" s="10">
        <v>146.7534</v>
      </c>
      <c r="JA450" s="10">
        <v>62</v>
      </c>
      <c r="JB450" s="10">
        <v>6.7737350000000003E-3</v>
      </c>
      <c r="JC450" s="10">
        <v>38925220</v>
      </c>
      <c r="JD450" s="10">
        <v>0.4646266</v>
      </c>
      <c r="JE450" s="11" t="s">
        <v>313</v>
      </c>
      <c r="JF450" s="11">
        <v>17610</v>
      </c>
      <c r="JG450" s="11">
        <v>101086000</v>
      </c>
      <c r="JH450" s="11">
        <v>38884990</v>
      </c>
      <c r="JI450" s="11">
        <v>0.32596599999999998</v>
      </c>
      <c r="JJ450" s="11">
        <v>0.1253901</v>
      </c>
      <c r="JK450" s="11">
        <v>2.599615</v>
      </c>
      <c r="JL450" s="11">
        <v>0</v>
      </c>
      <c r="JM450" s="11">
        <v>0</v>
      </c>
      <c r="JN450" s="11">
        <v>0</v>
      </c>
      <c r="JO450" s="11">
        <v>0</v>
      </c>
      <c r="JP450" s="11">
        <v>3981</v>
      </c>
      <c r="JQ450" s="11">
        <v>899.96370000000002</v>
      </c>
      <c r="JR450" s="11">
        <v>0.22606470000000001</v>
      </c>
      <c r="JS450" s="11">
        <v>556.77369999999996</v>
      </c>
      <c r="JT450" s="11">
        <v>8978.9060000000009</v>
      </c>
      <c r="JU450" s="11">
        <v>-5.869421</v>
      </c>
      <c r="JV450" s="11">
        <v>1597.626</v>
      </c>
      <c r="JW450" s="11">
        <v>1171.327</v>
      </c>
      <c r="JX450" s="11">
        <v>0.2378412</v>
      </c>
      <c r="JY450" s="11">
        <v>74041</v>
      </c>
      <c r="JZ450" s="11">
        <v>1248.9110000000001</v>
      </c>
      <c r="KA450" s="11">
        <v>0.19747799999999999</v>
      </c>
      <c r="KB450" s="11">
        <v>548</v>
      </c>
      <c r="KC450" s="11">
        <v>201</v>
      </c>
      <c r="KD450" s="11">
        <v>17265</v>
      </c>
      <c r="KE450" s="11">
        <v>0.98040879999999997</v>
      </c>
      <c r="KF450" s="11">
        <v>356.351</v>
      </c>
      <c r="KG450" s="11">
        <v>85.989949999999993</v>
      </c>
      <c r="KH450" s="11">
        <v>18.743179999999999</v>
      </c>
      <c r="KI450" s="11">
        <v>85.989949999999993</v>
      </c>
      <c r="KJ450" s="11">
        <v>18.743179999999999</v>
      </c>
      <c r="KK450" s="11">
        <v>85.989949999999993</v>
      </c>
      <c r="KL450" s="11">
        <v>18.743179999999999</v>
      </c>
      <c r="KM450" s="11">
        <v>556.77390000000003</v>
      </c>
      <c r="KN450" s="11">
        <v>102463.2</v>
      </c>
      <c r="KO450" s="11">
        <v>4578.1239999999998</v>
      </c>
      <c r="KP450" s="11">
        <v>345</v>
      </c>
      <c r="KQ450" s="11">
        <v>1.959114E-2</v>
      </c>
      <c r="KR450" s="11">
        <v>139971000</v>
      </c>
      <c r="KS450" s="11">
        <v>0.45135609999999998</v>
      </c>
    </row>
    <row r="451" spans="1:305" x14ac:dyDescent="0.25">
      <c r="A451">
        <v>213</v>
      </c>
      <c r="B451" t="s">
        <v>403</v>
      </c>
      <c r="C451" t="s">
        <v>315</v>
      </c>
      <c r="D451" t="s">
        <v>320</v>
      </c>
      <c r="E451" t="s">
        <v>395</v>
      </c>
      <c r="F451" t="s">
        <v>318</v>
      </c>
      <c r="G451" t="s">
        <v>306</v>
      </c>
      <c r="H451">
        <v>6</v>
      </c>
      <c r="I451">
        <v>12</v>
      </c>
      <c r="J451" s="1">
        <v>44343.675312500003</v>
      </c>
      <c r="K451" s="2">
        <f>ROUNDDOWN(J451-"04/05/2021 12:00 AM", 0)</f>
        <v>23</v>
      </c>
      <c r="L451" s="2">
        <f>N451+BD451+CT451+EJ451+FZ451+HP451+JF451</f>
        <v>129363</v>
      </c>
      <c r="M451" s="3" t="s">
        <v>307</v>
      </c>
      <c r="N451" s="3">
        <v>18292</v>
      </c>
      <c r="O451" s="3">
        <v>241748800</v>
      </c>
      <c r="P451" s="3">
        <v>96365700</v>
      </c>
      <c r="Q451" s="3">
        <v>0.72250689999999995</v>
      </c>
      <c r="R451" s="3">
        <v>0.28800500000000001</v>
      </c>
      <c r="S451" s="3">
        <v>2.508661</v>
      </c>
      <c r="T451" s="3">
        <v>18292</v>
      </c>
      <c r="U451" s="3">
        <v>1</v>
      </c>
      <c r="V451" s="3">
        <v>0</v>
      </c>
      <c r="W451" s="3">
        <v>0</v>
      </c>
      <c r="X451" s="3">
        <v>7236</v>
      </c>
      <c r="Y451" s="3">
        <v>2862.4369999999999</v>
      </c>
      <c r="Z451" s="3">
        <v>0.39558280000000001</v>
      </c>
      <c r="AA451" s="3">
        <v>456.33429999999998</v>
      </c>
      <c r="AB451" s="3">
        <v>1509.357</v>
      </c>
      <c r="AC451" s="3">
        <v>-5.1573140000000004</v>
      </c>
      <c r="AD451" s="3">
        <v>1238.1559999999999</v>
      </c>
      <c r="AE451" s="3">
        <v>2830.11</v>
      </c>
      <c r="AF451" s="3">
        <v>0.18657689999999999</v>
      </c>
      <c r="AG451" s="3">
        <v>98040</v>
      </c>
      <c r="AH451" s="3">
        <v>1194.7529999999999</v>
      </c>
      <c r="AI451" s="3">
        <v>0.18488450000000001</v>
      </c>
      <c r="AJ451" s="3">
        <v>328</v>
      </c>
      <c r="AK451" s="3">
        <v>441</v>
      </c>
      <c r="AL451" s="3">
        <v>18005</v>
      </c>
      <c r="AM451" s="3">
        <v>0.98431009999999997</v>
      </c>
      <c r="AN451" s="3">
        <v>529</v>
      </c>
      <c r="AO451" s="3">
        <v>0</v>
      </c>
      <c r="AP451" s="3">
        <v>88.777659999999997</v>
      </c>
      <c r="AQ451" s="3">
        <v>21.215869999999999</v>
      </c>
      <c r="AR451" s="3">
        <v>88.777659999999997</v>
      </c>
      <c r="AS451" s="3">
        <v>21.215869999999999</v>
      </c>
      <c r="AT451" s="3">
        <v>88.777659999999997</v>
      </c>
      <c r="AU451" s="3">
        <v>21.215869999999999</v>
      </c>
      <c r="AV451" s="3">
        <v>460.46559999999999</v>
      </c>
      <c r="AW451" s="3">
        <v>134918</v>
      </c>
      <c r="AX451" s="3">
        <v>124.54389999999999</v>
      </c>
      <c r="AY451" s="3">
        <v>287</v>
      </c>
      <c r="AZ451" s="3">
        <v>1.568992E-2</v>
      </c>
      <c r="BA451" s="3">
        <v>338114600</v>
      </c>
      <c r="BB451" s="3">
        <v>1.0105120000000001</v>
      </c>
      <c r="BC451" s="4" t="s">
        <v>308</v>
      </c>
      <c r="BD451" s="4">
        <v>19961</v>
      </c>
      <c r="BE451" s="4">
        <v>255252700</v>
      </c>
      <c r="BF451" s="4">
        <v>100055400</v>
      </c>
      <c r="BG451" s="4">
        <v>0.64062790000000003</v>
      </c>
      <c r="BH451" s="4">
        <v>0.25111689999999998</v>
      </c>
      <c r="BI451" s="4">
        <v>2.5511140000000001</v>
      </c>
      <c r="BJ451" s="4">
        <v>19961</v>
      </c>
      <c r="BK451" s="4">
        <v>1</v>
      </c>
      <c r="BL451" s="4">
        <v>0</v>
      </c>
      <c r="BM451" s="4">
        <v>0</v>
      </c>
      <c r="BN451" s="4">
        <v>7486</v>
      </c>
      <c r="BO451" s="4">
        <v>2807.4839999999999</v>
      </c>
      <c r="BP451" s="4">
        <v>0.37503130000000001</v>
      </c>
      <c r="BQ451" s="4">
        <v>449.43740000000003</v>
      </c>
      <c r="BR451" s="4">
        <v>2763.4690000000001</v>
      </c>
      <c r="BS451" s="4">
        <v>-4.3591199999999999</v>
      </c>
      <c r="BT451" s="4">
        <v>1246.069</v>
      </c>
      <c r="BU451" s="4">
        <v>2820.0949999999998</v>
      </c>
      <c r="BV451" s="4">
        <v>0.19987579999999999</v>
      </c>
      <c r="BW451" s="4">
        <v>99867</v>
      </c>
      <c r="BX451" s="4">
        <v>1215.817</v>
      </c>
      <c r="BY451" s="4">
        <v>0.19079109999999999</v>
      </c>
      <c r="BZ451" s="4">
        <v>330</v>
      </c>
      <c r="CA451" s="4">
        <v>438</v>
      </c>
      <c r="CB451" s="4">
        <v>19683</v>
      </c>
      <c r="CC451" s="4">
        <v>0.98607279999999997</v>
      </c>
      <c r="CD451" s="4">
        <v>526</v>
      </c>
      <c r="CE451" s="4">
        <v>0</v>
      </c>
      <c r="CF451" s="4">
        <v>89.389560000000003</v>
      </c>
      <c r="CG451" s="4">
        <v>20.914439999999999</v>
      </c>
      <c r="CH451" s="4">
        <v>89.389560000000003</v>
      </c>
      <c r="CI451" s="4">
        <v>20.914439999999999</v>
      </c>
      <c r="CJ451" s="4">
        <v>89.389560000000003</v>
      </c>
      <c r="CK451" s="4">
        <v>20.914439999999999</v>
      </c>
      <c r="CL451" s="4">
        <v>453.78410000000002</v>
      </c>
      <c r="CM451" s="4">
        <v>139329.4</v>
      </c>
      <c r="CN451" s="4">
        <v>382.58390000000003</v>
      </c>
      <c r="CO451" s="4">
        <v>278</v>
      </c>
      <c r="CP451" s="4">
        <v>1.3927159999999999E-2</v>
      </c>
      <c r="CQ451" s="4">
        <v>355308200</v>
      </c>
      <c r="CR451" s="4">
        <v>0.8917448</v>
      </c>
      <c r="CS451" s="5" t="s">
        <v>309</v>
      </c>
      <c r="CT451" s="5">
        <v>24235</v>
      </c>
      <c r="CU451" s="5">
        <v>361762000</v>
      </c>
      <c r="CV451" s="5">
        <v>116429600</v>
      </c>
      <c r="CW451" s="5">
        <v>0.61593790000000004</v>
      </c>
      <c r="CX451" s="5">
        <v>0.19823370000000001</v>
      </c>
      <c r="CY451" s="5">
        <v>3.1071309999999999</v>
      </c>
      <c r="CZ451" s="5">
        <v>8967</v>
      </c>
      <c r="DA451" s="5">
        <v>0.3700021</v>
      </c>
      <c r="DB451" s="5">
        <v>15268</v>
      </c>
      <c r="DC451" s="5">
        <v>0.6299979</v>
      </c>
      <c r="DD451" s="5">
        <v>5502</v>
      </c>
      <c r="DE451" s="5">
        <v>1249.1030000000001</v>
      </c>
      <c r="DF451" s="5">
        <v>0.22702700000000001</v>
      </c>
      <c r="DG451" s="5">
        <v>501.82470000000001</v>
      </c>
      <c r="DH451" s="5">
        <v>2350.3760000000002</v>
      </c>
      <c r="DI451" s="5">
        <v>-2.1826219999999998</v>
      </c>
      <c r="DJ451" s="5">
        <v>1003.082</v>
      </c>
      <c r="DK451" s="5">
        <v>2805.1039999999998</v>
      </c>
      <c r="DL451" s="5">
        <v>0.25502740000000002</v>
      </c>
      <c r="DM451" s="5">
        <v>95029</v>
      </c>
      <c r="DN451" s="5">
        <v>1244.845</v>
      </c>
      <c r="DO451" s="5">
        <v>0.2632121</v>
      </c>
      <c r="DP451" s="5">
        <v>316</v>
      </c>
      <c r="DQ451" s="5">
        <v>460</v>
      </c>
      <c r="DR451" s="5">
        <v>24233</v>
      </c>
      <c r="DS451" s="5">
        <v>0.99991739999999996</v>
      </c>
      <c r="DT451" s="5">
        <v>261</v>
      </c>
      <c r="DU451" s="5">
        <v>198</v>
      </c>
      <c r="DV451" s="5">
        <v>91.561260000000004</v>
      </c>
      <c r="DW451" s="5">
        <v>18.575420000000001</v>
      </c>
      <c r="DX451" s="5">
        <v>91.561260000000004</v>
      </c>
      <c r="DY451" s="5">
        <v>18.575420000000001</v>
      </c>
      <c r="DZ451" s="5">
        <v>91.561260000000004</v>
      </c>
      <c r="EA451" s="5">
        <v>18.575420000000001</v>
      </c>
      <c r="EB451" s="5">
        <v>501.82490000000001</v>
      </c>
      <c r="EC451" s="5">
        <v>135809.4</v>
      </c>
      <c r="ED451" s="5">
        <v>227.94579999999999</v>
      </c>
      <c r="EE451" s="5">
        <v>2</v>
      </c>
      <c r="EF451" s="6">
        <v>8.2525270000000005E-5</v>
      </c>
      <c r="EG451" s="5">
        <v>478191600</v>
      </c>
      <c r="EH451" s="5">
        <v>0.8141716</v>
      </c>
      <c r="EI451" s="7" t="s">
        <v>310</v>
      </c>
      <c r="EJ451" s="7">
        <v>26715</v>
      </c>
      <c r="EK451" s="7">
        <v>373697900</v>
      </c>
      <c r="EL451" s="7">
        <v>142724300</v>
      </c>
      <c r="EM451" s="7">
        <v>0.52361290000000005</v>
      </c>
      <c r="EN451" s="7">
        <v>0.19998050000000001</v>
      </c>
      <c r="EO451" s="7">
        <v>2.6183200000000002</v>
      </c>
      <c r="EP451" s="7">
        <v>12490</v>
      </c>
      <c r="EQ451" s="7">
        <v>0.46752759999999999</v>
      </c>
      <c r="ER451" s="7">
        <v>14225</v>
      </c>
      <c r="ES451" s="7">
        <v>0.53247239999999996</v>
      </c>
      <c r="ET451" s="7">
        <v>5550</v>
      </c>
      <c r="EU451" s="7">
        <v>1153.0039999999999</v>
      </c>
      <c r="EV451" s="7">
        <v>0.2077485</v>
      </c>
      <c r="EW451" s="7">
        <v>482.32979999999998</v>
      </c>
      <c r="EX451" s="7">
        <v>5732.5950000000003</v>
      </c>
      <c r="EY451" s="7">
        <v>3.5197820000000002</v>
      </c>
      <c r="EZ451" s="7">
        <v>995.4896</v>
      </c>
      <c r="FA451" s="7">
        <v>2798.7429999999999</v>
      </c>
      <c r="FB451" s="7">
        <v>0.2718641</v>
      </c>
      <c r="FC451" s="7">
        <v>98266</v>
      </c>
      <c r="FD451" s="7">
        <v>1228.153</v>
      </c>
      <c r="FE451" s="7">
        <v>0.2000391</v>
      </c>
      <c r="FF451" s="7">
        <v>324</v>
      </c>
      <c r="FG451" s="7">
        <v>442</v>
      </c>
      <c r="FH451" s="7">
        <v>26712</v>
      </c>
      <c r="FI451" s="7">
        <v>0.99988770000000005</v>
      </c>
      <c r="FJ451" s="7">
        <v>248</v>
      </c>
      <c r="FK451" s="7">
        <v>193</v>
      </c>
      <c r="FL451" s="7">
        <v>92.276210000000006</v>
      </c>
      <c r="FM451" s="7">
        <v>17.895250000000001</v>
      </c>
      <c r="FN451" s="7">
        <v>92.276210000000006</v>
      </c>
      <c r="FO451" s="7">
        <v>17.895250000000001</v>
      </c>
      <c r="FP451" s="7">
        <v>92.276210000000006</v>
      </c>
      <c r="FQ451" s="7">
        <v>17.895250000000001</v>
      </c>
      <c r="FR451" s="7">
        <v>482.34829999999999</v>
      </c>
      <c r="FS451" s="7">
        <v>140538.5</v>
      </c>
      <c r="FT451" s="7">
        <v>1230.1189999999999</v>
      </c>
      <c r="FU451" s="7">
        <v>3</v>
      </c>
      <c r="FV451" s="7">
        <v>1.122965E-4</v>
      </c>
      <c r="FW451" s="7">
        <v>516422200</v>
      </c>
      <c r="FX451" s="7">
        <v>0.72359340000000005</v>
      </c>
      <c r="FY451" s="9" t="s">
        <v>311</v>
      </c>
      <c r="FZ451" s="9">
        <v>10245</v>
      </c>
      <c r="GA451" s="9">
        <v>26303970</v>
      </c>
      <c r="GB451" s="9">
        <v>17549140</v>
      </c>
      <c r="GC451" s="9">
        <v>0.25060939999999998</v>
      </c>
      <c r="GD451" s="9">
        <v>0.1671984</v>
      </c>
      <c r="GE451" s="9">
        <v>1.498875</v>
      </c>
      <c r="GF451" s="9">
        <v>10245</v>
      </c>
      <c r="GG451" s="9">
        <v>1</v>
      </c>
      <c r="GH451" s="9">
        <v>0</v>
      </c>
      <c r="GI451" s="9">
        <v>0</v>
      </c>
      <c r="GJ451" s="9">
        <v>2790</v>
      </c>
      <c r="GK451" s="9">
        <v>759.79499999999996</v>
      </c>
      <c r="GL451" s="9">
        <v>0.27232800000000001</v>
      </c>
      <c r="GM451" s="9">
        <v>204.5532</v>
      </c>
      <c r="GN451" s="9">
        <v>13682.71</v>
      </c>
      <c r="GO451" s="9">
        <v>-1.032492</v>
      </c>
      <c r="GP451" s="9">
        <v>1304.9570000000001</v>
      </c>
      <c r="GQ451" s="9">
        <v>2484.3879999999999</v>
      </c>
      <c r="GR451" s="9">
        <v>0.38109589999999999</v>
      </c>
      <c r="GS451" s="9">
        <v>26883</v>
      </c>
      <c r="GT451" s="9">
        <v>601.58439999999996</v>
      </c>
      <c r="GU451" s="9">
        <v>3.9856049999999997E-2</v>
      </c>
      <c r="GV451" s="9">
        <v>195</v>
      </c>
      <c r="GW451" s="9">
        <v>188</v>
      </c>
      <c r="GX451" s="9">
        <v>10196</v>
      </c>
      <c r="GY451" s="9">
        <v>0.99521720000000002</v>
      </c>
      <c r="GZ451" s="9">
        <v>247</v>
      </c>
      <c r="HA451" s="9">
        <v>0</v>
      </c>
      <c r="HB451" s="9">
        <v>92.996089999999995</v>
      </c>
      <c r="HC451" s="9">
        <v>16.495139999999999</v>
      </c>
      <c r="HD451" s="9">
        <v>92.996089999999995</v>
      </c>
      <c r="HE451" s="9">
        <v>16.495139999999999</v>
      </c>
      <c r="HF451" s="9">
        <v>92.996089999999995</v>
      </c>
      <c r="HG451" s="9">
        <v>16.495139999999999</v>
      </c>
      <c r="HH451" s="9">
        <v>205.20699999999999</v>
      </c>
      <c r="HI451" s="9">
        <v>34282.589999999997</v>
      </c>
      <c r="HJ451" s="9">
        <v>18273.93</v>
      </c>
      <c r="HK451" s="9">
        <v>49</v>
      </c>
      <c r="HL451" s="9">
        <v>4.7828209999999996E-3</v>
      </c>
      <c r="HM451" s="9">
        <v>43853120</v>
      </c>
      <c r="HN451" s="9">
        <v>0.41780780000000001</v>
      </c>
      <c r="HO451" s="10" t="s">
        <v>312</v>
      </c>
      <c r="HP451" s="10">
        <v>11162</v>
      </c>
      <c r="HQ451" s="10">
        <v>33126140</v>
      </c>
      <c r="HR451" s="10">
        <v>13394010</v>
      </c>
      <c r="HS451" s="10">
        <v>0.26588070000000003</v>
      </c>
      <c r="HT451" s="10">
        <v>0.1075045</v>
      </c>
      <c r="HU451" s="10">
        <v>2.4732059999999998</v>
      </c>
      <c r="HV451" s="10">
        <v>11162</v>
      </c>
      <c r="HW451" s="10">
        <v>1</v>
      </c>
      <c r="HX451" s="10">
        <v>0</v>
      </c>
      <c r="HY451" s="10">
        <v>0</v>
      </c>
      <c r="HZ451" s="10">
        <v>2658</v>
      </c>
      <c r="IA451" s="10">
        <v>632.9479</v>
      </c>
      <c r="IB451" s="10">
        <v>0.23812939999999999</v>
      </c>
      <c r="IC451" s="10">
        <v>226.99119999999999</v>
      </c>
      <c r="ID451" s="10">
        <v>259.8528</v>
      </c>
      <c r="IE451" s="10">
        <v>1.9566129999999999</v>
      </c>
      <c r="IF451" s="10">
        <v>1306.896</v>
      </c>
      <c r="IG451" s="10">
        <v>2484.3850000000002</v>
      </c>
      <c r="IH451" s="10">
        <v>0.45397969999999999</v>
      </c>
      <c r="II451" s="10">
        <v>24587</v>
      </c>
      <c r="IJ451" s="10">
        <v>602.29250000000002</v>
      </c>
      <c r="IK451" s="10">
        <v>0.1799144</v>
      </c>
      <c r="IL451" s="10">
        <v>168</v>
      </c>
      <c r="IM451" s="10">
        <v>188</v>
      </c>
      <c r="IN451" s="10">
        <v>11104</v>
      </c>
      <c r="IO451" s="10">
        <v>0.99480380000000002</v>
      </c>
      <c r="IP451" s="10">
        <v>252</v>
      </c>
      <c r="IQ451" s="10">
        <v>0</v>
      </c>
      <c r="IR451" s="10">
        <v>92.631519999999995</v>
      </c>
      <c r="IS451" s="10">
        <v>17.048079999999999</v>
      </c>
      <c r="IT451" s="10">
        <v>92.631519999999995</v>
      </c>
      <c r="IU451" s="10">
        <v>17.048079999999999</v>
      </c>
      <c r="IV451" s="10">
        <v>92.631519999999995</v>
      </c>
      <c r="IW451" s="10">
        <v>17.048079999999999</v>
      </c>
      <c r="IX451" s="10">
        <v>226.9914</v>
      </c>
      <c r="IY451" s="10">
        <v>29461.919999999998</v>
      </c>
      <c r="IZ451" s="10">
        <v>6.0494070000000004</v>
      </c>
      <c r="JA451" s="10">
        <v>58</v>
      </c>
      <c r="JB451" s="10">
        <v>5.1962019999999996E-3</v>
      </c>
      <c r="JC451" s="10">
        <v>46520140</v>
      </c>
      <c r="JD451" s="10">
        <v>0.37338510000000003</v>
      </c>
      <c r="JE451" s="11" t="s">
        <v>313</v>
      </c>
      <c r="JF451" s="11">
        <v>18753</v>
      </c>
      <c r="JG451" s="11">
        <v>104584900</v>
      </c>
      <c r="JH451" s="11">
        <v>27991510</v>
      </c>
      <c r="JI451" s="11">
        <v>0.29739080000000001</v>
      </c>
      <c r="JJ451" s="11">
        <v>7.9594810000000002E-2</v>
      </c>
      <c r="JK451" s="11">
        <v>3.73631</v>
      </c>
      <c r="JL451" s="11">
        <v>0</v>
      </c>
      <c r="JM451" s="11">
        <v>0</v>
      </c>
      <c r="JN451" s="11">
        <v>0</v>
      </c>
      <c r="JO451" s="11">
        <v>0</v>
      </c>
      <c r="JP451" s="11">
        <v>3687</v>
      </c>
      <c r="JQ451" s="11">
        <v>724.89570000000003</v>
      </c>
      <c r="JR451" s="11">
        <v>0.19660849999999999</v>
      </c>
      <c r="JS451" s="11">
        <v>510.55360000000002</v>
      </c>
      <c r="JT451" s="11">
        <v>4790.4430000000002</v>
      </c>
      <c r="JU451" s="11">
        <v>7.8082479999999999</v>
      </c>
      <c r="JV451" s="11">
        <v>1614.5719999999999</v>
      </c>
      <c r="JW451" s="11">
        <v>1226.797</v>
      </c>
      <c r="JX451" s="11">
        <v>0.31239899999999998</v>
      </c>
      <c r="JY451" s="11">
        <v>60029</v>
      </c>
      <c r="JZ451" s="11">
        <v>1168.9670000000001</v>
      </c>
      <c r="KA451" s="11">
        <v>0.33377230000000002</v>
      </c>
      <c r="KB451" s="11">
        <v>510</v>
      </c>
      <c r="KC451" s="11">
        <v>170</v>
      </c>
      <c r="KD451" s="11">
        <v>18526</v>
      </c>
      <c r="KE451" s="11">
        <v>0.98789530000000003</v>
      </c>
      <c r="KF451" s="11">
        <v>356.10250000000002</v>
      </c>
      <c r="KG451" s="11">
        <v>95.336110000000005</v>
      </c>
      <c r="KH451" s="11">
        <v>19.630870000000002</v>
      </c>
      <c r="KI451" s="11">
        <v>95.336110000000005</v>
      </c>
      <c r="KJ451" s="11">
        <v>19.630870000000002</v>
      </c>
      <c r="KK451" s="11">
        <v>95.336110000000005</v>
      </c>
      <c r="KL451" s="11">
        <v>19.630870000000002</v>
      </c>
      <c r="KM451" s="11">
        <v>510.55380000000002</v>
      </c>
      <c r="KN451" s="11">
        <v>86020.98</v>
      </c>
      <c r="KO451" s="11">
        <v>1223.7159999999999</v>
      </c>
      <c r="KP451" s="11">
        <v>227</v>
      </c>
      <c r="KQ451" s="11">
        <v>1.2104729999999999E-2</v>
      </c>
      <c r="KR451" s="11">
        <v>132576400</v>
      </c>
      <c r="KS451" s="11">
        <v>0.37698569999999998</v>
      </c>
    </row>
    <row r="452" spans="1:305" x14ac:dyDescent="0.25">
      <c r="A452">
        <v>319</v>
      </c>
      <c r="B452" t="s">
        <v>403</v>
      </c>
      <c r="C452" t="s">
        <v>315</v>
      </c>
      <c r="D452" t="s">
        <v>320</v>
      </c>
      <c r="E452" t="s">
        <v>395</v>
      </c>
      <c r="F452" t="s">
        <v>318</v>
      </c>
      <c r="G452" t="s">
        <v>306</v>
      </c>
      <c r="H452">
        <v>6</v>
      </c>
      <c r="I452">
        <v>12</v>
      </c>
      <c r="J452" s="1">
        <v>44347.665358796294</v>
      </c>
      <c r="K452" s="2">
        <f>ROUNDDOWN(J452-"04/05/2021 12:00 AM", 0)</f>
        <v>27</v>
      </c>
      <c r="L452" s="2">
        <f>N452+BD452+CT452+EJ452+FZ452+HP452+JF452</f>
        <v>150430</v>
      </c>
      <c r="M452" s="3" t="s">
        <v>307</v>
      </c>
      <c r="N452" s="3">
        <v>18974</v>
      </c>
      <c r="O452" s="3">
        <v>391624800</v>
      </c>
      <c r="P452" s="3">
        <v>102998400</v>
      </c>
      <c r="Q452" s="3">
        <v>1.0878080000000001</v>
      </c>
      <c r="R452" s="3">
        <v>0.28609649999999998</v>
      </c>
      <c r="S452" s="3">
        <v>3.8022429999999998</v>
      </c>
      <c r="T452" s="3">
        <v>18974</v>
      </c>
      <c r="U452" s="3">
        <v>1</v>
      </c>
      <c r="V452" s="3">
        <v>0</v>
      </c>
      <c r="W452" s="3">
        <v>0</v>
      </c>
      <c r="X452" s="3">
        <v>7546</v>
      </c>
      <c r="Y452" s="3">
        <v>3001.06</v>
      </c>
      <c r="Z452" s="3">
        <v>0.3977021</v>
      </c>
      <c r="AA452" s="3">
        <v>532.78989999999999</v>
      </c>
      <c r="AB452" s="3">
        <v>4665.5829999999996</v>
      </c>
      <c r="AC452" s="3">
        <v>0.43995679999999998</v>
      </c>
      <c r="AD452" s="3">
        <v>1236.4280000000001</v>
      </c>
      <c r="AE452" s="3">
        <v>2783.8989999999999</v>
      </c>
      <c r="AF452" s="3">
        <v>0.14880280000000001</v>
      </c>
      <c r="AG452" s="3">
        <v>127511</v>
      </c>
      <c r="AH452" s="3">
        <v>1375.1949999999999</v>
      </c>
      <c r="AI452" s="3">
        <v>0.3405049</v>
      </c>
      <c r="AJ452" s="3">
        <v>344</v>
      </c>
      <c r="AK452" s="3">
        <v>533</v>
      </c>
      <c r="AL452" s="3">
        <v>18764</v>
      </c>
      <c r="AM452" s="3">
        <v>0.98893229999999999</v>
      </c>
      <c r="AN452" s="3">
        <v>625</v>
      </c>
      <c r="AO452" s="3">
        <v>0</v>
      </c>
      <c r="AP452" s="3">
        <v>87.513919999999999</v>
      </c>
      <c r="AQ452" s="3">
        <v>21.063120000000001</v>
      </c>
      <c r="AR452" s="3">
        <v>87.513919999999999</v>
      </c>
      <c r="AS452" s="3">
        <v>21.063120000000001</v>
      </c>
      <c r="AT452" s="3">
        <v>87.513919999999999</v>
      </c>
      <c r="AU452" s="3">
        <v>21.063120000000001</v>
      </c>
      <c r="AV452" s="3">
        <v>532.79369999999994</v>
      </c>
      <c r="AW452" s="3">
        <v>173915.3</v>
      </c>
      <c r="AX452" s="3">
        <v>1147.2360000000001</v>
      </c>
      <c r="AY452" s="3">
        <v>210</v>
      </c>
      <c r="AZ452" s="3">
        <v>1.1067779999999999E-2</v>
      </c>
      <c r="BA452" s="3">
        <v>494623200</v>
      </c>
      <c r="BB452" s="3">
        <v>1.3739049999999999</v>
      </c>
      <c r="BC452" s="4" t="s">
        <v>308</v>
      </c>
      <c r="BD452" s="4">
        <v>19914</v>
      </c>
      <c r="BE452" s="4">
        <v>407430600</v>
      </c>
      <c r="BF452" s="4">
        <v>89120810</v>
      </c>
      <c r="BG452" s="4">
        <v>1.027393</v>
      </c>
      <c r="BH452" s="4">
        <v>0.2247306</v>
      </c>
      <c r="BI452" s="4">
        <v>4.5716659999999996</v>
      </c>
      <c r="BJ452" s="4">
        <v>19914</v>
      </c>
      <c r="BK452" s="4">
        <v>1</v>
      </c>
      <c r="BL452" s="4">
        <v>0</v>
      </c>
      <c r="BM452" s="4">
        <v>0</v>
      </c>
      <c r="BN452" s="4">
        <v>8113</v>
      </c>
      <c r="BO452" s="4">
        <v>3305.2510000000002</v>
      </c>
      <c r="BP452" s="4">
        <v>0.40740179999999998</v>
      </c>
      <c r="BQ452" s="4">
        <v>534.79899999999998</v>
      </c>
      <c r="BR452" s="4">
        <v>7482.2910000000002</v>
      </c>
      <c r="BS452" s="4">
        <v>0.49011260000000001</v>
      </c>
      <c r="BT452" s="4">
        <v>1265.921</v>
      </c>
      <c r="BU452" s="4">
        <v>2778.4839999999999</v>
      </c>
      <c r="BV452" s="4">
        <v>0.1526071</v>
      </c>
      <c r="BW452" s="4">
        <v>130492</v>
      </c>
      <c r="BX452" s="4">
        <v>1388.723</v>
      </c>
      <c r="BY452" s="4">
        <v>0.41093350000000001</v>
      </c>
      <c r="BZ452" s="4">
        <v>355</v>
      </c>
      <c r="CA452" s="4">
        <v>528</v>
      </c>
      <c r="CB452" s="4">
        <v>19686</v>
      </c>
      <c r="CC452" s="4">
        <v>0.98855079999999995</v>
      </c>
      <c r="CD452" s="4">
        <v>624</v>
      </c>
      <c r="CE452" s="4">
        <v>0</v>
      </c>
      <c r="CF452" s="4">
        <v>88.676159999999996</v>
      </c>
      <c r="CG452" s="4">
        <v>21.636099999999999</v>
      </c>
      <c r="CH452" s="4">
        <v>88.676159999999996</v>
      </c>
      <c r="CI452" s="4">
        <v>21.636099999999999</v>
      </c>
      <c r="CJ452" s="4">
        <v>88.676159999999996</v>
      </c>
      <c r="CK452" s="4">
        <v>21.636099999999999</v>
      </c>
      <c r="CL452" s="4">
        <v>534.79920000000004</v>
      </c>
      <c r="CM452" s="4">
        <v>178191.7</v>
      </c>
      <c r="CN452" s="4">
        <v>2811.3220000000001</v>
      </c>
      <c r="CO452" s="4">
        <v>228</v>
      </c>
      <c r="CP452" s="4">
        <v>1.1449229999999999E-2</v>
      </c>
      <c r="CQ452" s="4">
        <v>496551400</v>
      </c>
      <c r="CR452" s="4">
        <v>1.252124</v>
      </c>
      <c r="CS452" s="5" t="s">
        <v>309</v>
      </c>
      <c r="CT452" s="5">
        <v>28394</v>
      </c>
      <c r="CU452" s="5">
        <v>675979700</v>
      </c>
      <c r="CV452" s="5">
        <v>165647400</v>
      </c>
      <c r="CW452" s="5">
        <v>0.83845650000000005</v>
      </c>
      <c r="CX452" s="5">
        <v>0.20546200000000001</v>
      </c>
      <c r="CY452" s="5">
        <v>4.0808340000000003</v>
      </c>
      <c r="CZ452" s="5">
        <v>14271</v>
      </c>
      <c r="DA452" s="5">
        <v>0.5026062</v>
      </c>
      <c r="DB452" s="5">
        <v>14123</v>
      </c>
      <c r="DC452" s="5">
        <v>0.4973938</v>
      </c>
      <c r="DD452" s="5">
        <v>6692</v>
      </c>
      <c r="DE452" s="5">
        <v>1577.1949999999999</v>
      </c>
      <c r="DF452" s="5">
        <v>0.23568359999999999</v>
      </c>
      <c r="DG452" s="5">
        <v>557.04939999999999</v>
      </c>
      <c r="DH452" s="5">
        <v>5978.1729999999998</v>
      </c>
      <c r="DI452" s="5">
        <v>-0.81697929999999996</v>
      </c>
      <c r="DJ452" s="5">
        <v>989.66610000000003</v>
      </c>
      <c r="DK452" s="5">
        <v>2752.473</v>
      </c>
      <c r="DL452" s="5">
        <v>0.21465400000000001</v>
      </c>
      <c r="DM452" s="5">
        <v>132278</v>
      </c>
      <c r="DN452" s="5">
        <v>1433.9590000000001</v>
      </c>
      <c r="DO452" s="5">
        <v>0.36767709999999998</v>
      </c>
      <c r="DP452" s="5">
        <v>338</v>
      </c>
      <c r="DQ452" s="5">
        <v>555</v>
      </c>
      <c r="DR452" s="5">
        <v>28391</v>
      </c>
      <c r="DS452" s="5">
        <v>0.99989430000000001</v>
      </c>
      <c r="DT452" s="5">
        <v>380</v>
      </c>
      <c r="DU452" s="5">
        <v>174</v>
      </c>
      <c r="DV452" s="5">
        <v>91.877369999999999</v>
      </c>
      <c r="DW452" s="5">
        <v>17.661210000000001</v>
      </c>
      <c r="DX452" s="5">
        <v>91.877369999999999</v>
      </c>
      <c r="DY452" s="5">
        <v>17.661210000000001</v>
      </c>
      <c r="DZ452" s="5">
        <v>91.877369999999999</v>
      </c>
      <c r="EA452" s="5">
        <v>17.661210000000001</v>
      </c>
      <c r="EB452" s="5">
        <v>562.87159999999994</v>
      </c>
      <c r="EC452" s="5">
        <v>180001.2</v>
      </c>
      <c r="ED452" s="5">
        <v>1258.6659999999999</v>
      </c>
      <c r="EE452" s="5">
        <v>3</v>
      </c>
      <c r="EF452" s="5">
        <v>1.056561E-4</v>
      </c>
      <c r="EG452" s="5">
        <v>841627100</v>
      </c>
      <c r="EH452" s="5">
        <v>1.0439179999999999</v>
      </c>
      <c r="EI452" s="7" t="s">
        <v>310</v>
      </c>
      <c r="EJ452" s="7">
        <v>29641</v>
      </c>
      <c r="EK452" s="7">
        <v>721781200</v>
      </c>
      <c r="EL452" s="7">
        <v>181470200</v>
      </c>
      <c r="EM452" s="7">
        <v>0.82152329999999996</v>
      </c>
      <c r="EN452" s="7">
        <v>0.20654729999999999</v>
      </c>
      <c r="EO452" s="7">
        <v>3.9774099999999999</v>
      </c>
      <c r="EP452" s="7">
        <v>14977</v>
      </c>
      <c r="EQ452" s="7">
        <v>0.50527979999999995</v>
      </c>
      <c r="ER452" s="7">
        <v>14664</v>
      </c>
      <c r="ES452" s="7">
        <v>0.4947202</v>
      </c>
      <c r="ET452" s="7">
        <v>6584</v>
      </c>
      <c r="EU452" s="7">
        <v>1462.4690000000001</v>
      </c>
      <c r="EV452" s="7">
        <v>0.22212480000000001</v>
      </c>
      <c r="EW452" s="7">
        <v>553.48350000000005</v>
      </c>
      <c r="EX452" s="7">
        <v>13737.46</v>
      </c>
      <c r="EY452" s="7">
        <v>2.2160890000000002</v>
      </c>
      <c r="EZ452" s="7">
        <v>1003.4880000000001</v>
      </c>
      <c r="FA452" s="7">
        <v>2745.6419999999998</v>
      </c>
      <c r="FB452" s="7">
        <v>0.2072145</v>
      </c>
      <c r="FC452" s="7">
        <v>143045</v>
      </c>
      <c r="FD452" s="7">
        <v>1456.4459999999999</v>
      </c>
      <c r="FE452" s="7">
        <v>0.3578248</v>
      </c>
      <c r="FF452" s="7">
        <v>355</v>
      </c>
      <c r="FG452" s="7">
        <v>554</v>
      </c>
      <c r="FH452" s="7">
        <v>29628</v>
      </c>
      <c r="FI452" s="7">
        <v>0.99956140000000004</v>
      </c>
      <c r="FJ452" s="7">
        <v>386</v>
      </c>
      <c r="FK452" s="7">
        <v>167</v>
      </c>
      <c r="FL452" s="7">
        <v>93.085049999999995</v>
      </c>
      <c r="FM452" s="7">
        <v>16.38655</v>
      </c>
      <c r="FN452" s="7">
        <v>93.085049999999995</v>
      </c>
      <c r="FO452" s="7">
        <v>16.38655</v>
      </c>
      <c r="FP452" s="7">
        <v>93.085049999999995</v>
      </c>
      <c r="FQ452" s="7">
        <v>16.38655</v>
      </c>
      <c r="FR452" s="7">
        <v>557.12180000000001</v>
      </c>
      <c r="FS452" s="7">
        <v>180465.9</v>
      </c>
      <c r="FT452" s="7">
        <v>6366.7780000000002</v>
      </c>
      <c r="FU452" s="7">
        <v>13</v>
      </c>
      <c r="FV452" s="7">
        <v>4.3858169999999998E-4</v>
      </c>
      <c r="FW452" s="7">
        <v>903251400</v>
      </c>
      <c r="FX452" s="7">
        <v>1.028071</v>
      </c>
      <c r="FY452" s="9" t="s">
        <v>311</v>
      </c>
      <c r="FZ452" s="9">
        <v>12852</v>
      </c>
      <c r="GA452" s="9">
        <v>81690330</v>
      </c>
      <c r="GB452" s="9">
        <v>22147740</v>
      </c>
      <c r="GC452" s="9">
        <v>0.4945717</v>
      </c>
      <c r="GD452" s="9">
        <v>0.1340874</v>
      </c>
      <c r="GE452" s="9">
        <v>3.688428</v>
      </c>
      <c r="GF452" s="9">
        <v>12852</v>
      </c>
      <c r="GG452" s="9">
        <v>1</v>
      </c>
      <c r="GH452" s="9">
        <v>0</v>
      </c>
      <c r="GI452" s="9">
        <v>0</v>
      </c>
      <c r="GJ452" s="9">
        <v>3841</v>
      </c>
      <c r="GK452" s="9">
        <v>1147.9369999999999</v>
      </c>
      <c r="GL452" s="9">
        <v>0.29886400000000002</v>
      </c>
      <c r="GM452" s="9">
        <v>306.60239999999999</v>
      </c>
      <c r="GN452" s="9">
        <v>8162.0370000000003</v>
      </c>
      <c r="GO452" s="9">
        <v>0.83339920000000001</v>
      </c>
      <c r="GP452" s="9">
        <v>1325.2349999999999</v>
      </c>
      <c r="GQ452" s="9">
        <v>2450.3310000000001</v>
      </c>
      <c r="GR452" s="9">
        <v>0.2791728</v>
      </c>
      <c r="GS452" s="9">
        <v>46036</v>
      </c>
      <c r="GT452" s="9">
        <v>806.40740000000005</v>
      </c>
      <c r="GU452" s="9">
        <v>0.32880799999999999</v>
      </c>
      <c r="GV452" s="9">
        <v>214</v>
      </c>
      <c r="GW452" s="9">
        <v>302</v>
      </c>
      <c r="GX452" s="9">
        <v>12808</v>
      </c>
      <c r="GY452" s="9">
        <v>0.99657640000000003</v>
      </c>
      <c r="GZ452" s="9">
        <v>358</v>
      </c>
      <c r="HA452" s="9">
        <v>0</v>
      </c>
      <c r="HB452" s="9">
        <v>92.696460000000002</v>
      </c>
      <c r="HC452" s="9">
        <v>16.620190000000001</v>
      </c>
      <c r="HD452" s="9">
        <v>92.696460000000002</v>
      </c>
      <c r="HE452" s="9">
        <v>16.620190000000001</v>
      </c>
      <c r="HF452" s="9">
        <v>92.696460000000002</v>
      </c>
      <c r="HG452" s="9">
        <v>16.620190000000001</v>
      </c>
      <c r="HH452" s="9">
        <v>306.7294</v>
      </c>
      <c r="HI452" s="9">
        <v>60697.59</v>
      </c>
      <c r="HJ452" s="9">
        <v>5183.54</v>
      </c>
      <c r="HK452" s="9">
        <v>44</v>
      </c>
      <c r="HL452" s="9">
        <v>3.423592E-3</v>
      </c>
      <c r="HM452" s="9">
        <v>103838100</v>
      </c>
      <c r="HN452" s="9">
        <v>0.62865899999999997</v>
      </c>
      <c r="HO452" s="10" t="s">
        <v>312</v>
      </c>
      <c r="HP452" s="10">
        <v>14010</v>
      </c>
      <c r="HQ452" s="10">
        <v>82458430</v>
      </c>
      <c r="HR452" s="10">
        <v>22497410</v>
      </c>
      <c r="HS452" s="10">
        <v>0.42010589999999998</v>
      </c>
      <c r="HT452" s="10">
        <v>0.1146189</v>
      </c>
      <c r="HU452" s="10">
        <v>3.6652399999999998</v>
      </c>
      <c r="HV452" s="10">
        <v>14010</v>
      </c>
      <c r="HW452" s="10">
        <v>1</v>
      </c>
      <c r="HX452" s="10">
        <v>0</v>
      </c>
      <c r="HY452" s="10">
        <v>0</v>
      </c>
      <c r="HZ452" s="10">
        <v>3716</v>
      </c>
      <c r="IA452" s="10">
        <v>985.62850000000003</v>
      </c>
      <c r="IB452" s="10">
        <v>0.26523910000000001</v>
      </c>
      <c r="IC452" s="10">
        <v>300.53289999999998</v>
      </c>
      <c r="ID452" s="10">
        <v>3199.5149999999999</v>
      </c>
      <c r="IE452" s="10">
        <v>0.4082153</v>
      </c>
      <c r="IF452" s="10">
        <v>1336.3710000000001</v>
      </c>
      <c r="IG452" s="10">
        <v>2454.8290000000002</v>
      </c>
      <c r="IH452" s="10">
        <v>0.33519149999999998</v>
      </c>
      <c r="II452" s="10">
        <v>41797</v>
      </c>
      <c r="IJ452" s="10">
        <v>784.91489999999999</v>
      </c>
      <c r="IK452" s="10">
        <v>0.32638089999999997</v>
      </c>
      <c r="IL452" s="10">
        <v>201</v>
      </c>
      <c r="IM452" s="10">
        <v>270</v>
      </c>
      <c r="IN452" s="10">
        <v>13943</v>
      </c>
      <c r="IO452" s="10">
        <v>0.99521769999999998</v>
      </c>
      <c r="IP452" s="10">
        <v>343</v>
      </c>
      <c r="IQ452" s="10">
        <v>0</v>
      </c>
      <c r="IR452" s="10">
        <v>93.845039999999997</v>
      </c>
      <c r="IS452" s="10">
        <v>17.378589999999999</v>
      </c>
      <c r="IT452" s="10">
        <v>93.845039999999997</v>
      </c>
      <c r="IU452" s="10">
        <v>17.378589999999999</v>
      </c>
      <c r="IV452" s="10">
        <v>93.845039999999997</v>
      </c>
      <c r="IW452" s="10">
        <v>17.378589999999999</v>
      </c>
      <c r="IX452" s="10">
        <v>300.53370000000001</v>
      </c>
      <c r="IY452" s="10">
        <v>52272.04</v>
      </c>
      <c r="IZ452" s="10">
        <v>730.68499999999995</v>
      </c>
      <c r="JA452" s="10">
        <v>67</v>
      </c>
      <c r="JB452" s="10">
        <v>4.7822990000000003E-3</v>
      </c>
      <c r="JC452" s="10">
        <v>104955800</v>
      </c>
      <c r="JD452" s="10">
        <v>0.5347248</v>
      </c>
      <c r="JE452" s="11" t="s">
        <v>313</v>
      </c>
      <c r="JF452" s="11">
        <v>26645</v>
      </c>
      <c r="JG452" s="11">
        <v>138490700</v>
      </c>
      <c r="JH452" s="11">
        <v>91744970</v>
      </c>
      <c r="JI452" s="11">
        <v>0.1950693</v>
      </c>
      <c r="JJ452" s="11">
        <v>0.12922629999999999</v>
      </c>
      <c r="JK452" s="11">
        <v>1.5095179999999999</v>
      </c>
      <c r="JL452" s="11">
        <v>0</v>
      </c>
      <c r="JM452" s="11">
        <v>0</v>
      </c>
      <c r="JN452" s="11">
        <v>0</v>
      </c>
      <c r="JO452" s="11">
        <v>0</v>
      </c>
      <c r="JP452" s="11">
        <v>5519</v>
      </c>
      <c r="JQ452" s="11">
        <v>1143.155</v>
      </c>
      <c r="JR452" s="11">
        <v>0.2071308</v>
      </c>
      <c r="JS452" s="11">
        <v>325.04309999999998</v>
      </c>
      <c r="JT452" s="11">
        <v>3419.16</v>
      </c>
      <c r="JU452" s="11">
        <v>0.45582139999999999</v>
      </c>
      <c r="JV452" s="11">
        <v>1619.751</v>
      </c>
      <c r="JW452" s="11">
        <v>1183.3820000000001</v>
      </c>
      <c r="JX452" s="11">
        <v>0.44274039999999998</v>
      </c>
      <c r="JY452" s="11">
        <v>60182</v>
      </c>
      <c r="JZ452" s="11">
        <v>943.03219999999999</v>
      </c>
      <c r="KA452" s="11">
        <v>4.1222839999999997E-2</v>
      </c>
      <c r="KB452" s="11">
        <v>306</v>
      </c>
      <c r="KC452" s="11">
        <v>300</v>
      </c>
      <c r="KD452" s="11">
        <v>26409</v>
      </c>
      <c r="KE452" s="11">
        <v>0.99114279999999999</v>
      </c>
      <c r="KF452" s="11">
        <v>191.9427</v>
      </c>
      <c r="KG452" s="11">
        <v>96.021919999999994</v>
      </c>
      <c r="KH452" s="11">
        <v>17.902370000000001</v>
      </c>
      <c r="KI452" s="11">
        <v>96.021919999999994</v>
      </c>
      <c r="KJ452" s="11">
        <v>17.902370000000001</v>
      </c>
      <c r="KK452" s="11">
        <v>96.021919999999994</v>
      </c>
      <c r="KL452" s="11">
        <v>17.902370000000001</v>
      </c>
      <c r="KM452" s="11">
        <v>335.91750000000002</v>
      </c>
      <c r="KN452" s="11">
        <v>81105.05</v>
      </c>
      <c r="KO452" s="11">
        <v>438.75599999999997</v>
      </c>
      <c r="KP452" s="11">
        <v>236</v>
      </c>
      <c r="KQ452" s="11">
        <v>8.8571959999999995E-3</v>
      </c>
      <c r="KR452" s="11">
        <v>230235600</v>
      </c>
      <c r="KS452" s="11">
        <v>0.32429560000000002</v>
      </c>
    </row>
    <row r="453" spans="1:305" x14ac:dyDescent="0.25">
      <c r="A453">
        <v>438</v>
      </c>
      <c r="B453" t="s">
        <v>403</v>
      </c>
      <c r="C453" t="s">
        <v>315</v>
      </c>
      <c r="D453" t="s">
        <v>320</v>
      </c>
      <c r="E453" t="s">
        <v>395</v>
      </c>
      <c r="F453" t="s">
        <v>318</v>
      </c>
      <c r="G453" t="s">
        <v>306</v>
      </c>
      <c r="H453">
        <v>6</v>
      </c>
      <c r="I453">
        <v>12</v>
      </c>
      <c r="J453" s="1">
        <v>44350.670011574075</v>
      </c>
      <c r="K453" s="2">
        <f>ROUNDDOWN(J453-"04/05/2021 12:00 AM", 0)</f>
        <v>30</v>
      </c>
      <c r="L453" s="2">
        <f>N453+BD453+CT453+EJ453+FZ453+HP453+JF453</f>
        <v>191518</v>
      </c>
      <c r="M453" s="3" t="s">
        <v>307</v>
      </c>
      <c r="N453" s="3">
        <v>25381</v>
      </c>
      <c r="O453" s="3">
        <v>763114200</v>
      </c>
      <c r="P453" s="3">
        <v>160550400</v>
      </c>
      <c r="Q453" s="3">
        <v>1.184601</v>
      </c>
      <c r="R453" s="3">
        <v>0.24922630000000001</v>
      </c>
      <c r="S453" s="3">
        <v>4.7531140000000001</v>
      </c>
      <c r="T453" s="3">
        <v>25381</v>
      </c>
      <c r="U453" s="3">
        <v>1</v>
      </c>
      <c r="V453" s="3">
        <v>0</v>
      </c>
      <c r="W453" s="3">
        <v>0</v>
      </c>
      <c r="X453" s="3">
        <v>10477</v>
      </c>
      <c r="Y453" s="3">
        <v>4324.7920000000004</v>
      </c>
      <c r="Z453" s="3">
        <v>0.41278910000000002</v>
      </c>
      <c r="AA453" s="3">
        <v>653.39120000000003</v>
      </c>
      <c r="AB453" s="3">
        <v>3388.1350000000002</v>
      </c>
      <c r="AC453" s="3">
        <v>-4.3624229999999997</v>
      </c>
      <c r="AD453" s="3">
        <v>1235.3530000000001</v>
      </c>
      <c r="AE453" s="3">
        <v>2745.2840000000001</v>
      </c>
      <c r="AF453" s="3">
        <v>0.14872260000000001</v>
      </c>
      <c r="AG453" s="3">
        <v>170660</v>
      </c>
      <c r="AH453" s="3">
        <v>1644.348</v>
      </c>
      <c r="AI453" s="3">
        <v>0.42557640000000002</v>
      </c>
      <c r="AJ453" s="3">
        <v>399</v>
      </c>
      <c r="AK453" s="3">
        <v>647</v>
      </c>
      <c r="AL453" s="3">
        <v>25066</v>
      </c>
      <c r="AM453" s="3">
        <v>0.9875891</v>
      </c>
      <c r="AN453" s="3">
        <v>735</v>
      </c>
      <c r="AO453" s="3">
        <v>0</v>
      </c>
      <c r="AP453" s="3">
        <v>89.095939999999999</v>
      </c>
      <c r="AQ453" s="3">
        <v>21.579190000000001</v>
      </c>
      <c r="AR453" s="3">
        <v>89.095939999999999</v>
      </c>
      <c r="AS453" s="3">
        <v>21.579190000000001</v>
      </c>
      <c r="AT453" s="3">
        <v>89.095939999999999</v>
      </c>
      <c r="AU453" s="3">
        <v>21.579190000000001</v>
      </c>
      <c r="AV453" s="3">
        <v>653.39139999999998</v>
      </c>
      <c r="AW453" s="3">
        <v>237385.5</v>
      </c>
      <c r="AX453" s="3">
        <v>452.28539999999998</v>
      </c>
      <c r="AY453" s="3">
        <v>315</v>
      </c>
      <c r="AZ453" s="3">
        <v>1.2410859999999999E-2</v>
      </c>
      <c r="BA453" s="3">
        <v>923664600</v>
      </c>
      <c r="BB453" s="3">
        <v>1.433827</v>
      </c>
      <c r="BC453" s="4" t="s">
        <v>308</v>
      </c>
      <c r="BD453" s="4">
        <v>26618</v>
      </c>
      <c r="BE453" s="4">
        <v>806295400</v>
      </c>
      <c r="BF453" s="4">
        <v>132259500</v>
      </c>
      <c r="BG453" s="4">
        <v>1.1380030000000001</v>
      </c>
      <c r="BH453" s="4">
        <v>0.18667069999999999</v>
      </c>
      <c r="BI453" s="4">
        <v>6.0963130000000003</v>
      </c>
      <c r="BJ453" s="4">
        <v>26618</v>
      </c>
      <c r="BK453" s="4">
        <v>1</v>
      </c>
      <c r="BL453" s="4">
        <v>0</v>
      </c>
      <c r="BM453" s="4">
        <v>0</v>
      </c>
      <c r="BN453" s="4">
        <v>10530</v>
      </c>
      <c r="BO453" s="4">
        <v>4165.6360000000004</v>
      </c>
      <c r="BP453" s="4">
        <v>0.39559699999999998</v>
      </c>
      <c r="BQ453" s="4">
        <v>656.88959999999997</v>
      </c>
      <c r="BR453" s="4">
        <v>15225.61</v>
      </c>
      <c r="BS453" s="4">
        <v>-0.62717900000000004</v>
      </c>
      <c r="BT453" s="4">
        <v>1254.617</v>
      </c>
      <c r="BU453" s="4">
        <v>2738.1109999999999</v>
      </c>
      <c r="BV453" s="4">
        <v>0.167549</v>
      </c>
      <c r="BW453" s="4">
        <v>158867</v>
      </c>
      <c r="BX453" s="4">
        <v>1598.4480000000001</v>
      </c>
      <c r="BY453" s="4">
        <v>0.51575890000000002</v>
      </c>
      <c r="BZ453" s="4">
        <v>350</v>
      </c>
      <c r="CA453" s="4">
        <v>641</v>
      </c>
      <c r="CB453" s="4">
        <v>26287</v>
      </c>
      <c r="CC453" s="4">
        <v>0.98756480000000002</v>
      </c>
      <c r="CD453" s="4">
        <v>731</v>
      </c>
      <c r="CE453" s="4">
        <v>0</v>
      </c>
      <c r="CF453" s="4">
        <v>88.976330000000004</v>
      </c>
      <c r="CG453" s="4">
        <v>21.63588</v>
      </c>
      <c r="CH453" s="4">
        <v>88.976330000000004</v>
      </c>
      <c r="CI453" s="4">
        <v>21.63588</v>
      </c>
      <c r="CJ453" s="4">
        <v>88.976330000000004</v>
      </c>
      <c r="CK453" s="4">
        <v>21.63588</v>
      </c>
      <c r="CL453" s="4">
        <v>656.88980000000004</v>
      </c>
      <c r="CM453" s="4">
        <v>221295.5</v>
      </c>
      <c r="CN453" s="4">
        <v>8709.1090000000004</v>
      </c>
      <c r="CO453" s="4">
        <v>331</v>
      </c>
      <c r="CP453" s="4">
        <v>1.243519E-2</v>
      </c>
      <c r="CQ453" s="4">
        <v>938554900</v>
      </c>
      <c r="CR453" s="4">
        <v>1.3246739999999999</v>
      </c>
      <c r="CS453" s="5" t="s">
        <v>309</v>
      </c>
      <c r="CT453" s="5">
        <v>36668</v>
      </c>
      <c r="CU453" s="5">
        <v>1188709000</v>
      </c>
      <c r="CV453" s="5">
        <v>255622700</v>
      </c>
      <c r="CW453" s="5">
        <v>0.88409919999999997</v>
      </c>
      <c r="CX453" s="5">
        <v>0.1901188</v>
      </c>
      <c r="CY453" s="5">
        <v>4.6502470000000002</v>
      </c>
      <c r="CZ453" s="5">
        <v>19673</v>
      </c>
      <c r="DA453" s="5">
        <v>0.53651680000000002</v>
      </c>
      <c r="DB453" s="5">
        <v>16995</v>
      </c>
      <c r="DC453" s="5">
        <v>0.46348319999999998</v>
      </c>
      <c r="DD453" s="5">
        <v>8557</v>
      </c>
      <c r="DE453" s="5">
        <v>1996.8979999999999</v>
      </c>
      <c r="DF453" s="5">
        <v>0.23336419999999999</v>
      </c>
      <c r="DG453" s="5">
        <v>690.27890000000002</v>
      </c>
      <c r="DH453" s="5">
        <v>1609.673</v>
      </c>
      <c r="DI453" s="5">
        <v>0.4740298</v>
      </c>
      <c r="DJ453" s="5">
        <v>997.28300000000002</v>
      </c>
      <c r="DK453" s="5">
        <v>2721.62</v>
      </c>
      <c r="DL453" s="5">
        <v>0.1958531</v>
      </c>
      <c r="DM453" s="5">
        <v>187222</v>
      </c>
      <c r="DN453" s="5">
        <v>1747.335</v>
      </c>
      <c r="DO453" s="5">
        <v>0.41735879999999997</v>
      </c>
      <c r="DP453" s="5">
        <v>459</v>
      </c>
      <c r="DQ453" s="5">
        <v>681</v>
      </c>
      <c r="DR453" s="5">
        <v>36653</v>
      </c>
      <c r="DS453" s="5">
        <v>0.99959089999999995</v>
      </c>
      <c r="DT453" s="5">
        <v>495</v>
      </c>
      <c r="DU453" s="5">
        <v>185</v>
      </c>
      <c r="DV453" s="5">
        <v>90.629949999999994</v>
      </c>
      <c r="DW453" s="5">
        <v>17.039470000000001</v>
      </c>
      <c r="DX453" s="5">
        <v>90.629949999999994</v>
      </c>
      <c r="DY453" s="5">
        <v>17.039470000000001</v>
      </c>
      <c r="DZ453" s="5">
        <v>90.629949999999994</v>
      </c>
      <c r="EA453" s="5">
        <v>17.039470000000001</v>
      </c>
      <c r="EB453" s="5">
        <v>690.976</v>
      </c>
      <c r="EC453" s="5">
        <v>272850.2</v>
      </c>
      <c r="ED453" s="5">
        <v>70.662379999999999</v>
      </c>
      <c r="EE453" s="5">
        <v>15</v>
      </c>
      <c r="EF453" s="5">
        <v>4.0907600000000003E-4</v>
      </c>
      <c r="EG453" s="5">
        <v>1444332000</v>
      </c>
      <c r="EH453" s="5">
        <v>1.0742179999999999</v>
      </c>
      <c r="EI453" s="7" t="s">
        <v>310</v>
      </c>
      <c r="EJ453" s="7">
        <v>38738</v>
      </c>
      <c r="EK453" s="7">
        <v>1235850000</v>
      </c>
      <c r="EL453" s="7">
        <v>279251000</v>
      </c>
      <c r="EM453" s="7">
        <v>0.82355259999999997</v>
      </c>
      <c r="EN453" s="7">
        <v>0.1860889</v>
      </c>
      <c r="EO453" s="7">
        <v>4.4255880000000003</v>
      </c>
      <c r="EP453" s="7">
        <v>22499</v>
      </c>
      <c r="EQ453" s="7">
        <v>0.58079919999999996</v>
      </c>
      <c r="ER453" s="7">
        <v>16239</v>
      </c>
      <c r="ES453" s="7">
        <v>0.41920079999999998</v>
      </c>
      <c r="ET453" s="7">
        <v>8350</v>
      </c>
      <c r="EU453" s="7">
        <v>1799.848</v>
      </c>
      <c r="EV453" s="7">
        <v>0.21555060000000001</v>
      </c>
      <c r="EW453" s="7">
        <v>640.41</v>
      </c>
      <c r="EX453" s="7">
        <v>30337.58</v>
      </c>
      <c r="EY453" s="7">
        <v>-3.2058179999999998</v>
      </c>
      <c r="EZ453" s="7">
        <v>1006.183</v>
      </c>
      <c r="FA453" s="7">
        <v>2710.3850000000002</v>
      </c>
      <c r="FB453" s="7">
        <v>0.21760969999999999</v>
      </c>
      <c r="FC453" s="7">
        <v>178016</v>
      </c>
      <c r="FD453" s="7">
        <v>1684.02</v>
      </c>
      <c r="FE453" s="7">
        <v>0.39863609999999999</v>
      </c>
      <c r="FF453" s="7">
        <v>422</v>
      </c>
      <c r="FG453" s="7">
        <v>637</v>
      </c>
      <c r="FH453" s="7">
        <v>38720</v>
      </c>
      <c r="FI453" s="7">
        <v>0.99953530000000002</v>
      </c>
      <c r="FJ453" s="7">
        <v>458</v>
      </c>
      <c r="FK453" s="7">
        <v>178</v>
      </c>
      <c r="FL453" s="7">
        <v>91.146129999999999</v>
      </c>
      <c r="FM453" s="7">
        <v>16.573440000000002</v>
      </c>
      <c r="FN453" s="7">
        <v>91.146129999999999</v>
      </c>
      <c r="FO453" s="7">
        <v>16.573440000000002</v>
      </c>
      <c r="FP453" s="7">
        <v>91.146129999999999</v>
      </c>
      <c r="FQ453" s="7">
        <v>16.573440000000002</v>
      </c>
      <c r="FR453" s="7">
        <v>643.01300000000003</v>
      </c>
      <c r="FS453" s="7">
        <v>250616</v>
      </c>
      <c r="FT453" s="7">
        <v>23758.81</v>
      </c>
      <c r="FU453" s="7">
        <v>18</v>
      </c>
      <c r="FV453" s="7">
        <v>4.6465999999999999E-4</v>
      </c>
      <c r="FW453" s="7">
        <v>1515101000</v>
      </c>
      <c r="FX453" s="7">
        <v>1.0096419999999999</v>
      </c>
      <c r="FY453" s="9" t="s">
        <v>311</v>
      </c>
      <c r="FZ453" s="9">
        <v>17383</v>
      </c>
      <c r="GA453" s="9">
        <v>157140300</v>
      </c>
      <c r="GB453" s="9">
        <v>33877880</v>
      </c>
      <c r="GC453" s="9">
        <v>0.52004150000000005</v>
      </c>
      <c r="GD453" s="9">
        <v>0.1121158</v>
      </c>
      <c r="GE453" s="9">
        <v>4.638433</v>
      </c>
      <c r="GF453" s="9">
        <v>17383</v>
      </c>
      <c r="GG453" s="9">
        <v>1</v>
      </c>
      <c r="GH453" s="9">
        <v>0</v>
      </c>
      <c r="GI453" s="9">
        <v>0</v>
      </c>
      <c r="GJ453" s="9">
        <v>4688</v>
      </c>
      <c r="GK453" s="9">
        <v>1264.3009999999999</v>
      </c>
      <c r="GL453" s="9">
        <v>0.26968880000000001</v>
      </c>
      <c r="GM453" s="9">
        <v>349.40660000000003</v>
      </c>
      <c r="GN453" s="9">
        <v>22839.71</v>
      </c>
      <c r="GO453" s="9">
        <v>0.57275520000000002</v>
      </c>
      <c r="GP453" s="9">
        <v>1319.5419999999999</v>
      </c>
      <c r="GQ453" s="9">
        <v>2436.6570000000002</v>
      </c>
      <c r="GR453" s="9">
        <v>0.31901269999999998</v>
      </c>
      <c r="GS453" s="9">
        <v>54490</v>
      </c>
      <c r="GT453" s="9">
        <v>918.96</v>
      </c>
      <c r="GU453" s="9">
        <v>0.41640110000000002</v>
      </c>
      <c r="GV453" s="9">
        <v>200</v>
      </c>
      <c r="GW453" s="9">
        <v>331</v>
      </c>
      <c r="GX453" s="9">
        <v>17257</v>
      </c>
      <c r="GY453" s="9">
        <v>0.99275150000000001</v>
      </c>
      <c r="GZ453" s="9">
        <v>383</v>
      </c>
      <c r="HA453" s="9">
        <v>0</v>
      </c>
      <c r="HB453" s="9">
        <v>92.758039999999994</v>
      </c>
      <c r="HC453" s="9">
        <v>18.11318</v>
      </c>
      <c r="HD453" s="9">
        <v>92.758039999999994</v>
      </c>
      <c r="HE453" s="9">
        <v>18.11318</v>
      </c>
      <c r="HF453" s="9">
        <v>92.758039999999994</v>
      </c>
      <c r="HG453" s="9">
        <v>18.11318</v>
      </c>
      <c r="HH453" s="9">
        <v>349.4067</v>
      </c>
      <c r="HI453" s="9">
        <v>65632.399999999994</v>
      </c>
      <c r="HJ453" s="9">
        <v>30009.34</v>
      </c>
      <c r="HK453" s="9">
        <v>126</v>
      </c>
      <c r="HL453" s="9">
        <v>7.2484610000000003E-3</v>
      </c>
      <c r="HM453" s="9">
        <v>191018100</v>
      </c>
      <c r="HN453" s="9">
        <v>0.63215730000000003</v>
      </c>
      <c r="HO453" s="10" t="s">
        <v>312</v>
      </c>
      <c r="HP453" s="10">
        <v>17096</v>
      </c>
      <c r="HQ453" s="10">
        <v>140573200</v>
      </c>
      <c r="HR453" s="10">
        <v>26016390</v>
      </c>
      <c r="HS453" s="10">
        <v>0.48096499999999998</v>
      </c>
      <c r="HT453" s="10">
        <v>8.9013919999999996E-2</v>
      </c>
      <c r="HU453" s="10">
        <v>5.4032559999999998</v>
      </c>
      <c r="HV453" s="10">
        <v>17096</v>
      </c>
      <c r="HW453" s="10">
        <v>1</v>
      </c>
      <c r="HX453" s="10">
        <v>0</v>
      </c>
      <c r="HY453" s="10">
        <v>0</v>
      </c>
      <c r="HZ453" s="10">
        <v>4199</v>
      </c>
      <c r="IA453" s="10">
        <v>1031.329</v>
      </c>
      <c r="IB453" s="10">
        <v>0.245613</v>
      </c>
      <c r="IC453" s="10">
        <v>332.92939999999999</v>
      </c>
      <c r="ID453" s="10">
        <v>808.6173</v>
      </c>
      <c r="IE453" s="10">
        <v>-3.69712</v>
      </c>
      <c r="IF453" s="10">
        <v>1326.3219999999999</v>
      </c>
      <c r="IG453" s="10">
        <v>2443.7060000000001</v>
      </c>
      <c r="IH453" s="10">
        <v>0.34783320000000001</v>
      </c>
      <c r="II453" s="10">
        <v>49150</v>
      </c>
      <c r="IJ453" s="10">
        <v>877.23919999999998</v>
      </c>
      <c r="IK453" s="10">
        <v>0.47287479999999998</v>
      </c>
      <c r="IL453" s="10">
        <v>200</v>
      </c>
      <c r="IM453" s="10">
        <v>331</v>
      </c>
      <c r="IN453" s="10">
        <v>16963</v>
      </c>
      <c r="IO453" s="10">
        <v>0.9922204</v>
      </c>
      <c r="IP453" s="10">
        <v>363</v>
      </c>
      <c r="IQ453" s="10">
        <v>0</v>
      </c>
      <c r="IR453" s="10">
        <v>93.131140000000002</v>
      </c>
      <c r="IS453" s="10">
        <v>17.625440000000001</v>
      </c>
      <c r="IT453" s="10">
        <v>93.131140000000002</v>
      </c>
      <c r="IU453" s="10">
        <v>17.625440000000001</v>
      </c>
      <c r="IV453" s="10">
        <v>93.131140000000002</v>
      </c>
      <c r="IW453" s="10">
        <v>17.625440000000001</v>
      </c>
      <c r="IX453" s="10">
        <v>334.87549999999999</v>
      </c>
      <c r="IY453" s="10">
        <v>58311.86</v>
      </c>
      <c r="IZ453" s="10">
        <v>38.246490000000001</v>
      </c>
      <c r="JA453" s="10">
        <v>133</v>
      </c>
      <c r="JB453" s="10">
        <v>7.7795980000000004E-3</v>
      </c>
      <c r="JC453" s="10">
        <v>166589600</v>
      </c>
      <c r="JD453" s="10">
        <v>0.56997900000000001</v>
      </c>
      <c r="JE453" s="11" t="s">
        <v>313</v>
      </c>
      <c r="JF453" s="11">
        <v>29634</v>
      </c>
      <c r="JG453" s="11">
        <v>200438400</v>
      </c>
      <c r="JH453" s="11">
        <v>98948520</v>
      </c>
      <c r="JI453" s="11">
        <v>0.22824449999999999</v>
      </c>
      <c r="JJ453" s="11">
        <v>0.11267530000000001</v>
      </c>
      <c r="JK453" s="11">
        <v>2.025684</v>
      </c>
      <c r="JL453" s="11">
        <v>0</v>
      </c>
      <c r="JM453" s="11">
        <v>0</v>
      </c>
      <c r="JN453" s="11">
        <v>0</v>
      </c>
      <c r="JO453" s="11">
        <v>0</v>
      </c>
      <c r="JP453" s="11">
        <v>6168</v>
      </c>
      <c r="JQ453" s="11">
        <v>1283.8030000000001</v>
      </c>
      <c r="JR453" s="11">
        <v>0.2081393</v>
      </c>
      <c r="JS453" s="11">
        <v>544.36469999999997</v>
      </c>
      <c r="JT453" s="11">
        <v>11174.86</v>
      </c>
      <c r="JU453" s="11">
        <v>-3.9311129999999999</v>
      </c>
      <c r="JV453" s="11">
        <v>1618.2650000000001</v>
      </c>
      <c r="JW453" s="11">
        <v>1193.722</v>
      </c>
      <c r="JX453" s="11">
        <v>0.2976646</v>
      </c>
      <c r="JY453" s="11">
        <v>99555</v>
      </c>
      <c r="JZ453" s="11">
        <v>1308.4179999999999</v>
      </c>
      <c r="KA453" s="11">
        <v>0.1149158</v>
      </c>
      <c r="KB453" s="11">
        <v>540</v>
      </c>
      <c r="KC453" s="11">
        <v>287</v>
      </c>
      <c r="KD453" s="11">
        <v>29203</v>
      </c>
      <c r="KE453" s="11">
        <v>0.98545590000000005</v>
      </c>
      <c r="KF453" s="11">
        <v>362.42790000000002</v>
      </c>
      <c r="KG453" s="11">
        <v>96.43477</v>
      </c>
      <c r="KH453" s="11">
        <v>18.629359999999998</v>
      </c>
      <c r="KI453" s="11">
        <v>96.43477</v>
      </c>
      <c r="KJ453" s="11">
        <v>18.629359999999998</v>
      </c>
      <c r="KK453" s="11">
        <v>96.43477</v>
      </c>
      <c r="KL453" s="11">
        <v>18.629359999999998</v>
      </c>
      <c r="KM453" s="11">
        <v>544.36490000000003</v>
      </c>
      <c r="KN453" s="11">
        <v>147845.6</v>
      </c>
      <c r="KO453" s="11">
        <v>4213.9949999999999</v>
      </c>
      <c r="KP453" s="11">
        <v>431</v>
      </c>
      <c r="KQ453" s="11">
        <v>1.4544110000000001E-2</v>
      </c>
      <c r="KR453" s="11">
        <v>299386900</v>
      </c>
      <c r="KS453" s="11">
        <v>0.3409199</v>
      </c>
    </row>
    <row r="454" spans="1:305" x14ac:dyDescent="0.25">
      <c r="A454">
        <v>556</v>
      </c>
      <c r="B454" t="s">
        <v>403</v>
      </c>
      <c r="C454" t="s">
        <v>315</v>
      </c>
      <c r="D454" t="s">
        <v>320</v>
      </c>
      <c r="E454" t="s">
        <v>395</v>
      </c>
      <c r="F454" t="s">
        <v>318</v>
      </c>
      <c r="G454" t="s">
        <v>306</v>
      </c>
      <c r="H454">
        <v>6</v>
      </c>
      <c r="I454">
        <v>12</v>
      </c>
      <c r="J454" s="1">
        <v>44354.672592592593</v>
      </c>
      <c r="K454" s="2">
        <f>ROUNDDOWN(J454-"04/05/2021 12:00 AM", 0)</f>
        <v>34</v>
      </c>
      <c r="L454" s="2">
        <f>N454+BD454+CT454+EJ454+FZ454+HP454+JF454</f>
        <v>234424</v>
      </c>
      <c r="M454" s="3" t="s">
        <v>307</v>
      </c>
      <c r="N454" s="3">
        <v>32905</v>
      </c>
      <c r="O454" s="3">
        <v>1302528000</v>
      </c>
      <c r="P454" s="3">
        <v>246269700</v>
      </c>
      <c r="Q454" s="3">
        <v>1.2029939999999999</v>
      </c>
      <c r="R454" s="3">
        <v>0.22745070000000001</v>
      </c>
      <c r="S454" s="3">
        <v>5.2890300000000003</v>
      </c>
      <c r="T454" s="3">
        <v>32905</v>
      </c>
      <c r="U454" s="3">
        <v>1</v>
      </c>
      <c r="V454" s="3">
        <v>0</v>
      </c>
      <c r="W454" s="3">
        <v>0</v>
      </c>
      <c r="X454" s="3">
        <v>13223</v>
      </c>
      <c r="Y454" s="3">
        <v>5313.7129999999997</v>
      </c>
      <c r="Z454" s="3">
        <v>0.40185379999999998</v>
      </c>
      <c r="AA454" s="3">
        <v>703.19910000000004</v>
      </c>
      <c r="AB454" s="3">
        <v>19594.2</v>
      </c>
      <c r="AC454" s="3">
        <v>-4.5700399999999997</v>
      </c>
      <c r="AD454" s="3">
        <v>1233.569</v>
      </c>
      <c r="AE454" s="3">
        <v>2709.9250000000002</v>
      </c>
      <c r="AF454" s="3">
        <v>0.14547309999999999</v>
      </c>
      <c r="AG454" s="3">
        <v>226193</v>
      </c>
      <c r="AH454" s="3">
        <v>1864.64</v>
      </c>
      <c r="AI454" s="3">
        <v>0.46510479999999998</v>
      </c>
      <c r="AJ454" s="3">
        <v>456</v>
      </c>
      <c r="AK454" s="3">
        <v>701</v>
      </c>
      <c r="AL454" s="3">
        <v>32524</v>
      </c>
      <c r="AM454" s="3">
        <v>0.9884212</v>
      </c>
      <c r="AN454" s="3">
        <v>789</v>
      </c>
      <c r="AO454" s="3">
        <v>0</v>
      </c>
      <c r="AP454" s="3">
        <v>87.439539999999994</v>
      </c>
      <c r="AQ454" s="3">
        <v>20.616409999999998</v>
      </c>
      <c r="AR454" s="3">
        <v>87.439539999999994</v>
      </c>
      <c r="AS454" s="3">
        <v>20.616409999999998</v>
      </c>
      <c r="AT454" s="3">
        <v>87.439539999999994</v>
      </c>
      <c r="AU454" s="3">
        <v>20.616409999999998</v>
      </c>
      <c r="AV454" s="3">
        <v>703.19929999999999</v>
      </c>
      <c r="AW454" s="3">
        <v>277037.2</v>
      </c>
      <c r="AX454" s="3">
        <v>11667.92</v>
      </c>
      <c r="AY454" s="3">
        <v>381</v>
      </c>
      <c r="AZ454" s="3">
        <v>1.157879E-2</v>
      </c>
      <c r="BA454" s="3">
        <v>1548798000</v>
      </c>
      <c r="BB454" s="3">
        <v>1.430444</v>
      </c>
      <c r="BC454" s="4" t="s">
        <v>308</v>
      </c>
      <c r="BD454" s="4">
        <v>35449</v>
      </c>
      <c r="BE454" s="4">
        <v>1387294000</v>
      </c>
      <c r="BF454" s="4">
        <v>216208800</v>
      </c>
      <c r="BG454" s="4">
        <v>1.1039779999999999</v>
      </c>
      <c r="BH454" s="4">
        <v>0.17205419999999999</v>
      </c>
      <c r="BI454" s="4">
        <v>6.4164560000000002</v>
      </c>
      <c r="BJ454" s="4">
        <v>35449</v>
      </c>
      <c r="BK454" s="4">
        <v>1</v>
      </c>
      <c r="BL454" s="4">
        <v>0</v>
      </c>
      <c r="BM454" s="4">
        <v>0</v>
      </c>
      <c r="BN454" s="4">
        <v>13068</v>
      </c>
      <c r="BO454" s="4">
        <v>4817.4170000000004</v>
      </c>
      <c r="BP454" s="4">
        <v>0.36864229999999998</v>
      </c>
      <c r="BQ454" s="4">
        <v>717.39670000000001</v>
      </c>
      <c r="BR454" s="4">
        <v>26461.23</v>
      </c>
      <c r="BS454" s="4">
        <v>-4.3780780000000004</v>
      </c>
      <c r="BT454" s="4">
        <v>1265.377</v>
      </c>
      <c r="BU454" s="4">
        <v>2703.09</v>
      </c>
      <c r="BV454" s="4">
        <v>0.17050170000000001</v>
      </c>
      <c r="BW454" s="4">
        <v>207910</v>
      </c>
      <c r="BX454" s="4">
        <v>1807.8209999999999</v>
      </c>
      <c r="BY454" s="4">
        <v>0.53338099999999999</v>
      </c>
      <c r="BZ454" s="4">
        <v>365</v>
      </c>
      <c r="CA454" s="4">
        <v>704</v>
      </c>
      <c r="CB454" s="4">
        <v>35094</v>
      </c>
      <c r="CC454" s="4">
        <v>0.98998560000000002</v>
      </c>
      <c r="CD454" s="4">
        <v>794</v>
      </c>
      <c r="CE454" s="4">
        <v>0</v>
      </c>
      <c r="CF454" s="4">
        <v>87.671869999999998</v>
      </c>
      <c r="CG454" s="4">
        <v>19.882480000000001</v>
      </c>
      <c r="CH454" s="4">
        <v>87.671869999999998</v>
      </c>
      <c r="CI454" s="4">
        <v>19.882480000000001</v>
      </c>
      <c r="CJ454" s="4">
        <v>87.671869999999998</v>
      </c>
      <c r="CK454" s="4">
        <v>19.882480000000001</v>
      </c>
      <c r="CL454" s="4">
        <v>717.39689999999996</v>
      </c>
      <c r="CM454" s="4">
        <v>255470.6</v>
      </c>
      <c r="CN454" s="4">
        <v>19752.23</v>
      </c>
      <c r="CO454" s="4">
        <v>355</v>
      </c>
      <c r="CP454" s="4">
        <v>1.001439E-2</v>
      </c>
      <c r="CQ454" s="4">
        <v>1603503000</v>
      </c>
      <c r="CR454" s="4">
        <v>1.2760320000000001</v>
      </c>
      <c r="CS454" s="5" t="s">
        <v>309</v>
      </c>
      <c r="CT454" s="5">
        <v>41792</v>
      </c>
      <c r="CU454" s="5">
        <v>1877280000</v>
      </c>
      <c r="CV454" s="5">
        <v>301953200</v>
      </c>
      <c r="CW454" s="5">
        <v>1.074838</v>
      </c>
      <c r="CX454" s="5">
        <v>0.17288339999999999</v>
      </c>
      <c r="CY454" s="5">
        <v>6.2171250000000002</v>
      </c>
      <c r="CZ454" s="5">
        <v>23915</v>
      </c>
      <c r="DA454" s="5">
        <v>0.57223869999999999</v>
      </c>
      <c r="DB454" s="5">
        <v>17877</v>
      </c>
      <c r="DC454" s="5">
        <v>0.42776130000000001</v>
      </c>
      <c r="DD454" s="5">
        <v>10054</v>
      </c>
      <c r="DE454" s="5">
        <v>2418.7150000000001</v>
      </c>
      <c r="DF454" s="5">
        <v>0.24057239999999999</v>
      </c>
      <c r="DG454" s="5">
        <v>757.3143</v>
      </c>
      <c r="DH454" s="5">
        <v>4045.7179999999998</v>
      </c>
      <c r="DI454" s="5">
        <v>-5.713584</v>
      </c>
      <c r="DJ454" s="5">
        <v>984.91420000000005</v>
      </c>
      <c r="DK454" s="5">
        <v>2685.085</v>
      </c>
      <c r="DL454" s="5">
        <v>0.1859778</v>
      </c>
      <c r="DM454" s="5">
        <v>224715</v>
      </c>
      <c r="DN454" s="5">
        <v>1923.6969999999999</v>
      </c>
      <c r="DO454" s="5">
        <v>0.52255739999999995</v>
      </c>
      <c r="DP454" s="5">
        <v>459</v>
      </c>
      <c r="DQ454" s="5">
        <v>757</v>
      </c>
      <c r="DR454" s="5">
        <v>41782</v>
      </c>
      <c r="DS454" s="5">
        <v>0.99976069999999995</v>
      </c>
      <c r="DT454" s="5">
        <v>566</v>
      </c>
      <c r="DU454" s="5">
        <v>190</v>
      </c>
      <c r="DV454" s="5">
        <v>88.849829999999997</v>
      </c>
      <c r="DW454" s="5">
        <v>17.458600000000001</v>
      </c>
      <c r="DX454" s="5">
        <v>88.849829999999997</v>
      </c>
      <c r="DY454" s="5">
        <v>17.458600000000001</v>
      </c>
      <c r="DZ454" s="5">
        <v>88.849829999999997</v>
      </c>
      <c r="EA454" s="5">
        <v>17.458600000000001</v>
      </c>
      <c r="EB454" s="5">
        <v>758.20839999999998</v>
      </c>
      <c r="EC454" s="5">
        <v>297756.90000000002</v>
      </c>
      <c r="ED454" s="5">
        <v>391.65</v>
      </c>
      <c r="EE454" s="5">
        <v>10</v>
      </c>
      <c r="EF454" s="5">
        <v>2.3928020000000001E-4</v>
      </c>
      <c r="EG454" s="5">
        <v>2179234000</v>
      </c>
      <c r="EH454" s="5">
        <v>1.2477210000000001</v>
      </c>
      <c r="EI454" s="7" t="s">
        <v>310</v>
      </c>
      <c r="EJ454" s="7">
        <v>46016</v>
      </c>
      <c r="EK454" s="7">
        <v>2059283000</v>
      </c>
      <c r="EL454" s="7">
        <v>382749800</v>
      </c>
      <c r="EM454" s="7">
        <v>0.97251929999999998</v>
      </c>
      <c r="EN454" s="7">
        <v>0.1807579</v>
      </c>
      <c r="EO454" s="7">
        <v>5.3802320000000003</v>
      </c>
      <c r="EP454" s="7">
        <v>28827</v>
      </c>
      <c r="EQ454" s="7">
        <v>0.62645600000000001</v>
      </c>
      <c r="ER454" s="7">
        <v>17189</v>
      </c>
      <c r="ES454" s="7">
        <v>0.37354399999999999</v>
      </c>
      <c r="ET454" s="7">
        <v>10587</v>
      </c>
      <c r="EU454" s="7">
        <v>2435.7739999999999</v>
      </c>
      <c r="EV454" s="7">
        <v>0.2300722</v>
      </c>
      <c r="EW454" s="7">
        <v>749.26229999999998</v>
      </c>
      <c r="EX454" s="7">
        <v>9078.6409999999996</v>
      </c>
      <c r="EY454" s="7">
        <v>-2.7087029999999999</v>
      </c>
      <c r="EZ454" s="7">
        <v>1006.708</v>
      </c>
      <c r="FA454" s="7">
        <v>2669.0729999999999</v>
      </c>
      <c r="FB454" s="7">
        <v>0.18660560000000001</v>
      </c>
      <c r="FC454" s="7">
        <v>246595</v>
      </c>
      <c r="FD454" s="7">
        <v>1978.827</v>
      </c>
      <c r="FE454" s="7">
        <v>0.47132580000000002</v>
      </c>
      <c r="FF454" s="7">
        <v>469</v>
      </c>
      <c r="FG454" s="7">
        <v>740</v>
      </c>
      <c r="FH454" s="7">
        <v>45974</v>
      </c>
      <c r="FI454" s="7">
        <v>0.99908730000000001</v>
      </c>
      <c r="FJ454" s="7">
        <v>565</v>
      </c>
      <c r="FK454" s="7">
        <v>174</v>
      </c>
      <c r="FL454" s="7">
        <v>89.597949999999997</v>
      </c>
      <c r="FM454" s="7">
        <v>16.388919999999999</v>
      </c>
      <c r="FN454" s="7">
        <v>89.597949999999997</v>
      </c>
      <c r="FO454" s="7">
        <v>16.388919999999999</v>
      </c>
      <c r="FP454" s="7">
        <v>89.597949999999997</v>
      </c>
      <c r="FQ454" s="7">
        <v>16.388919999999999</v>
      </c>
      <c r="FR454" s="7">
        <v>749.36130000000003</v>
      </c>
      <c r="FS454" s="7">
        <v>301379.5</v>
      </c>
      <c r="FT454" s="7">
        <v>1791.153</v>
      </c>
      <c r="FU454" s="7">
        <v>42</v>
      </c>
      <c r="FV454" s="7">
        <v>9.1272599999999999E-4</v>
      </c>
      <c r="FW454" s="7">
        <v>2442032000</v>
      </c>
      <c r="FX454" s="7">
        <v>1.1532770000000001</v>
      </c>
      <c r="FY454" s="9" t="s">
        <v>311</v>
      </c>
      <c r="FZ454" s="9">
        <v>21216</v>
      </c>
      <c r="GA454" s="9">
        <v>295738600</v>
      </c>
      <c r="GB454" s="9">
        <v>55608140</v>
      </c>
      <c r="GC454" s="9">
        <v>0.65702360000000004</v>
      </c>
      <c r="GD454" s="9">
        <v>0.1235411</v>
      </c>
      <c r="GE454" s="9">
        <v>5.3182609999999997</v>
      </c>
      <c r="GF454" s="9">
        <v>21216</v>
      </c>
      <c r="GG454" s="9">
        <v>1</v>
      </c>
      <c r="GH454" s="9">
        <v>0</v>
      </c>
      <c r="GI454" s="9">
        <v>0</v>
      </c>
      <c r="GJ454" s="9">
        <v>6000</v>
      </c>
      <c r="GK454" s="9">
        <v>1696.8330000000001</v>
      </c>
      <c r="GL454" s="9">
        <v>0.28280539999999998</v>
      </c>
      <c r="GM454" s="9">
        <v>430.08139999999997</v>
      </c>
      <c r="GN454" s="9">
        <v>1335.98</v>
      </c>
      <c r="GO454" s="9">
        <v>0.32633600000000001</v>
      </c>
      <c r="GP454" s="9">
        <v>1333.6759999999999</v>
      </c>
      <c r="GQ454" s="9">
        <v>2400.962</v>
      </c>
      <c r="GR454" s="9">
        <v>0.2676557</v>
      </c>
      <c r="GS454" s="9">
        <v>79266</v>
      </c>
      <c r="GT454" s="9">
        <v>1113.0609999999999</v>
      </c>
      <c r="GU454" s="9">
        <v>0.46711380000000002</v>
      </c>
      <c r="GV454" s="9">
        <v>257</v>
      </c>
      <c r="GW454" s="9">
        <v>410</v>
      </c>
      <c r="GX454" s="9">
        <v>21052</v>
      </c>
      <c r="GY454" s="9">
        <v>0.99226999999999999</v>
      </c>
      <c r="GZ454" s="9">
        <v>446</v>
      </c>
      <c r="HA454" s="9">
        <v>0</v>
      </c>
      <c r="HB454" s="9">
        <v>89.543599999999998</v>
      </c>
      <c r="HC454" s="9">
        <v>16.979199999999999</v>
      </c>
      <c r="HD454" s="9">
        <v>89.543599999999998</v>
      </c>
      <c r="HE454" s="9">
        <v>16.979199999999999</v>
      </c>
      <c r="HF454" s="9">
        <v>89.543599999999998</v>
      </c>
      <c r="HG454" s="9">
        <v>16.979199999999999</v>
      </c>
      <c r="HH454" s="9">
        <v>430.08159999999998</v>
      </c>
      <c r="HI454" s="9">
        <v>88550.87</v>
      </c>
      <c r="HJ454" s="9">
        <v>84.127170000000007</v>
      </c>
      <c r="HK454" s="9">
        <v>164</v>
      </c>
      <c r="HL454" s="9">
        <v>7.7300149999999998E-3</v>
      </c>
      <c r="HM454" s="9">
        <v>351346700</v>
      </c>
      <c r="HN454" s="9">
        <v>0.7805647</v>
      </c>
      <c r="HO454" s="10" t="s">
        <v>312</v>
      </c>
      <c r="HP454" s="10">
        <v>20385</v>
      </c>
      <c r="HQ454" s="10">
        <v>273309900</v>
      </c>
      <c r="HR454" s="10">
        <v>38950590</v>
      </c>
      <c r="HS454" s="10">
        <v>0.65770919999999999</v>
      </c>
      <c r="HT454" s="10">
        <v>9.373302E-2</v>
      </c>
      <c r="HU454" s="10">
        <v>7.0168369999999998</v>
      </c>
      <c r="HV454" s="10">
        <v>20385</v>
      </c>
      <c r="HW454" s="10">
        <v>1</v>
      </c>
      <c r="HX454" s="10">
        <v>0</v>
      </c>
      <c r="HY454" s="10">
        <v>0</v>
      </c>
      <c r="HZ454" s="10">
        <v>5610</v>
      </c>
      <c r="IA454" s="10">
        <v>1543.885</v>
      </c>
      <c r="IB454" s="10">
        <v>0.27520240000000001</v>
      </c>
      <c r="IC454" s="10">
        <v>438.09249999999997</v>
      </c>
      <c r="ID454" s="10">
        <v>1284.2639999999999</v>
      </c>
      <c r="IE454" s="10">
        <v>2.1983100000000002</v>
      </c>
      <c r="IF454" s="10">
        <v>1345.972</v>
      </c>
      <c r="IG454" s="10">
        <v>2411.8020000000001</v>
      </c>
      <c r="IH454" s="10">
        <v>0.28279900000000002</v>
      </c>
      <c r="II454" s="10">
        <v>72083</v>
      </c>
      <c r="IJ454" s="10">
        <v>1071.9390000000001</v>
      </c>
      <c r="IK454" s="10">
        <v>0.56328789999999995</v>
      </c>
      <c r="IL454" s="10">
        <v>255</v>
      </c>
      <c r="IM454" s="10">
        <v>439</v>
      </c>
      <c r="IN454" s="10">
        <v>20191</v>
      </c>
      <c r="IO454" s="10">
        <v>0.99048320000000001</v>
      </c>
      <c r="IP454" s="10">
        <v>449</v>
      </c>
      <c r="IQ454" s="10">
        <v>0</v>
      </c>
      <c r="IR454" s="10">
        <v>90.943489999999997</v>
      </c>
      <c r="IS454" s="10">
        <v>17.976430000000001</v>
      </c>
      <c r="IT454" s="10">
        <v>90.943489999999997</v>
      </c>
      <c r="IU454" s="10">
        <v>17.976430000000001</v>
      </c>
      <c r="IV454" s="10">
        <v>90.943489999999997</v>
      </c>
      <c r="IW454" s="10">
        <v>17.976430000000001</v>
      </c>
      <c r="IX454" s="10">
        <v>438.09269999999998</v>
      </c>
      <c r="IY454" s="10">
        <v>87054.48</v>
      </c>
      <c r="IZ454" s="10">
        <v>80.909210000000002</v>
      </c>
      <c r="JA454" s="10">
        <v>194</v>
      </c>
      <c r="JB454" s="10">
        <v>9.5168019999999996E-3</v>
      </c>
      <c r="JC454" s="10">
        <v>312260500</v>
      </c>
      <c r="JD454" s="10">
        <v>0.75144230000000001</v>
      </c>
      <c r="JE454" s="11" t="s">
        <v>313</v>
      </c>
      <c r="JF454" s="11">
        <v>36661</v>
      </c>
      <c r="JG454" s="11">
        <v>303683000</v>
      </c>
      <c r="JH454" s="11">
        <v>176069300</v>
      </c>
      <c r="JI454" s="11">
        <v>0.2259497</v>
      </c>
      <c r="JJ454" s="11">
        <v>0.13100110000000001</v>
      </c>
      <c r="JK454" s="11">
        <v>1.724793</v>
      </c>
      <c r="JL454" s="11">
        <v>0</v>
      </c>
      <c r="JM454" s="11">
        <v>0</v>
      </c>
      <c r="JN454" s="11">
        <v>0</v>
      </c>
      <c r="JO454" s="11">
        <v>0</v>
      </c>
      <c r="JP454" s="11">
        <v>8349</v>
      </c>
      <c r="JQ454" s="11">
        <v>1901.3610000000001</v>
      </c>
      <c r="JR454" s="11">
        <v>0.2277352</v>
      </c>
      <c r="JS454" s="11">
        <v>577.0009</v>
      </c>
      <c r="JT454" s="11">
        <v>1033.2349999999999</v>
      </c>
      <c r="JU454" s="11">
        <v>3.0890420000000001</v>
      </c>
      <c r="JV454" s="11">
        <v>1615.915</v>
      </c>
      <c r="JW454" s="11">
        <v>1173.846</v>
      </c>
      <c r="JX454" s="11">
        <v>0.2707947</v>
      </c>
      <c r="JY454" s="11">
        <v>135383</v>
      </c>
      <c r="JZ454" s="11">
        <v>1439.5940000000001</v>
      </c>
      <c r="KA454" s="11">
        <v>7.0755570000000004E-2</v>
      </c>
      <c r="KB454" s="11">
        <v>544</v>
      </c>
      <c r="KC454" s="11">
        <v>349</v>
      </c>
      <c r="KD454" s="11">
        <v>36047</v>
      </c>
      <c r="KE454" s="11">
        <v>0.98325189999999996</v>
      </c>
      <c r="KF454" s="11">
        <v>362.42790000000002</v>
      </c>
      <c r="KG454" s="11">
        <v>94.552220000000005</v>
      </c>
      <c r="KH454" s="11">
        <v>19.861940000000001</v>
      </c>
      <c r="KI454" s="11">
        <v>94.552220000000005</v>
      </c>
      <c r="KJ454" s="11">
        <v>19.861940000000001</v>
      </c>
      <c r="KK454" s="11">
        <v>94.552220000000005</v>
      </c>
      <c r="KL454" s="11">
        <v>19.861940000000001</v>
      </c>
      <c r="KM454" s="11">
        <v>577.00099999999998</v>
      </c>
      <c r="KN454" s="11">
        <v>182916.4</v>
      </c>
      <c r="KO454" s="11">
        <v>29.120149999999999</v>
      </c>
      <c r="KP454" s="11">
        <v>614</v>
      </c>
      <c r="KQ454" s="11">
        <v>1.6748039999999999E-2</v>
      </c>
      <c r="KR454" s="11">
        <v>479752300</v>
      </c>
      <c r="KS454" s="11">
        <v>0.35695080000000001</v>
      </c>
    </row>
    <row r="455" spans="1:305" x14ac:dyDescent="0.25">
      <c r="A455">
        <v>661</v>
      </c>
      <c r="B455" t="s">
        <v>403</v>
      </c>
      <c r="C455" t="s">
        <v>315</v>
      </c>
      <c r="D455" t="s">
        <v>320</v>
      </c>
      <c r="E455" t="s">
        <v>395</v>
      </c>
      <c r="F455" t="s">
        <v>318</v>
      </c>
      <c r="G455" t="s">
        <v>306</v>
      </c>
      <c r="H455">
        <v>6</v>
      </c>
      <c r="I455">
        <v>12</v>
      </c>
      <c r="J455" s="1">
        <v>44357.631620370368</v>
      </c>
      <c r="K455" s="2">
        <f>ROUNDDOWN(J455-"04/05/2021 12:00 AM", 0)</f>
        <v>37</v>
      </c>
      <c r="L455" s="2">
        <f>N455+BD455+CT455+EJ455+FZ455+HP455+JF455</f>
        <v>243348</v>
      </c>
      <c r="M455" s="3" t="s">
        <v>307</v>
      </c>
      <c r="N455" s="3">
        <v>29557</v>
      </c>
      <c r="O455" s="3">
        <v>1431768000</v>
      </c>
      <c r="P455" s="3">
        <v>217929100</v>
      </c>
      <c r="Q455" s="3">
        <v>1.638898</v>
      </c>
      <c r="R455" s="3">
        <v>0.24945629999999999</v>
      </c>
      <c r="S455" s="3">
        <v>6.5698809999999996</v>
      </c>
      <c r="T455" s="3">
        <v>29557</v>
      </c>
      <c r="U455" s="3">
        <v>1</v>
      </c>
      <c r="V455" s="3">
        <v>0</v>
      </c>
      <c r="W455" s="3">
        <v>0</v>
      </c>
      <c r="X455" s="3">
        <v>13465</v>
      </c>
      <c r="Y455" s="3">
        <v>6134.1220000000003</v>
      </c>
      <c r="Z455" s="3">
        <v>0.45556039999999998</v>
      </c>
      <c r="AA455" s="3">
        <v>777.19039999999995</v>
      </c>
      <c r="AB455" s="3">
        <v>22671.13</v>
      </c>
      <c r="AC455" s="3">
        <v>-5.3395049999999999</v>
      </c>
      <c r="AD455" s="3">
        <v>1220.329</v>
      </c>
      <c r="AE455" s="3">
        <v>2672.672</v>
      </c>
      <c r="AF455" s="3">
        <v>0.1179736</v>
      </c>
      <c r="AG455" s="3">
        <v>250539</v>
      </c>
      <c r="AH455" s="3">
        <v>1990.5740000000001</v>
      </c>
      <c r="AI455" s="3">
        <v>0.54139440000000005</v>
      </c>
      <c r="AJ455" s="3">
        <v>458</v>
      </c>
      <c r="AK455" s="3">
        <v>759</v>
      </c>
      <c r="AL455" s="3">
        <v>29169</v>
      </c>
      <c r="AM455" s="3">
        <v>0.98687279999999999</v>
      </c>
      <c r="AN455" s="3">
        <v>847</v>
      </c>
      <c r="AO455" s="3">
        <v>0</v>
      </c>
      <c r="AP455" s="3">
        <v>84.376360000000005</v>
      </c>
      <c r="AQ455" s="3">
        <v>21.724730000000001</v>
      </c>
      <c r="AR455" s="3">
        <v>84.376360000000005</v>
      </c>
      <c r="AS455" s="3">
        <v>21.724730000000001</v>
      </c>
      <c r="AT455" s="3">
        <v>84.376360000000005</v>
      </c>
      <c r="AU455" s="3">
        <v>21.724730000000001</v>
      </c>
      <c r="AV455" s="3">
        <v>778.25239999999997</v>
      </c>
      <c r="AW455" s="3">
        <v>345822.4</v>
      </c>
      <c r="AX455" s="3">
        <v>17389.45</v>
      </c>
      <c r="AY455" s="3">
        <v>388</v>
      </c>
      <c r="AZ455" s="3">
        <v>1.312718E-2</v>
      </c>
      <c r="BA455" s="3">
        <v>1649697000</v>
      </c>
      <c r="BB455" s="3">
        <v>1.888355</v>
      </c>
      <c r="BC455" s="4" t="s">
        <v>308</v>
      </c>
      <c r="BD455" s="4">
        <v>29337</v>
      </c>
      <c r="BE455" s="4">
        <v>1366179000</v>
      </c>
      <c r="BF455" s="4">
        <v>175705000</v>
      </c>
      <c r="BG455" s="4">
        <v>1.5873630000000001</v>
      </c>
      <c r="BH455" s="4">
        <v>0.20415159999999999</v>
      </c>
      <c r="BI455" s="4">
        <v>7.7754120000000002</v>
      </c>
      <c r="BJ455" s="4">
        <v>29337</v>
      </c>
      <c r="BK455" s="4">
        <v>1</v>
      </c>
      <c r="BL455" s="4">
        <v>0</v>
      </c>
      <c r="BM455" s="4">
        <v>0</v>
      </c>
      <c r="BN455" s="4">
        <v>12798</v>
      </c>
      <c r="BO455" s="4">
        <v>5583.0110000000004</v>
      </c>
      <c r="BP455" s="4">
        <v>0.43624089999999999</v>
      </c>
      <c r="BQ455" s="4">
        <v>762.12990000000002</v>
      </c>
      <c r="BR455" s="4">
        <v>23855.86</v>
      </c>
      <c r="BS455" s="4">
        <v>-0.81034729999999999</v>
      </c>
      <c r="BT455" s="4">
        <v>1259.81</v>
      </c>
      <c r="BU455" s="4">
        <v>2669.0320000000002</v>
      </c>
      <c r="BV455" s="4">
        <v>0.12829180000000001</v>
      </c>
      <c r="BW455" s="4">
        <v>228674</v>
      </c>
      <c r="BX455" s="4">
        <v>1922.7919999999999</v>
      </c>
      <c r="BY455" s="4">
        <v>0.59612370000000003</v>
      </c>
      <c r="BZ455" s="4">
        <v>385</v>
      </c>
      <c r="CA455" s="4">
        <v>760</v>
      </c>
      <c r="CB455" s="4">
        <v>28929</v>
      </c>
      <c r="CC455" s="4">
        <v>0.98609259999999999</v>
      </c>
      <c r="CD455" s="4">
        <v>852</v>
      </c>
      <c r="CE455" s="4">
        <v>0</v>
      </c>
      <c r="CF455" s="4">
        <v>84.638580000000005</v>
      </c>
      <c r="CG455" s="4">
        <v>21.66817</v>
      </c>
      <c r="CH455" s="4">
        <v>84.638580000000005</v>
      </c>
      <c r="CI455" s="4">
        <v>21.66817</v>
      </c>
      <c r="CJ455" s="4">
        <v>84.638580000000005</v>
      </c>
      <c r="CK455" s="4">
        <v>21.66817</v>
      </c>
      <c r="CL455" s="4">
        <v>762.13009999999997</v>
      </c>
      <c r="CM455" s="4">
        <v>290207.8</v>
      </c>
      <c r="CN455" s="4">
        <v>19398.78</v>
      </c>
      <c r="CO455" s="4">
        <v>408</v>
      </c>
      <c r="CP455" s="4">
        <v>1.3907350000000001E-2</v>
      </c>
      <c r="CQ455" s="4">
        <v>1541884000</v>
      </c>
      <c r="CR455" s="4">
        <v>1.7915140000000001</v>
      </c>
      <c r="CS455" s="5" t="s">
        <v>309</v>
      </c>
      <c r="CT455" s="5">
        <v>44774</v>
      </c>
      <c r="CU455" s="5">
        <v>2361652000</v>
      </c>
      <c r="CV455" s="5">
        <v>373282000</v>
      </c>
      <c r="CW455" s="5">
        <v>1.178051</v>
      </c>
      <c r="CX455" s="5">
        <v>0.18620239999999999</v>
      </c>
      <c r="CY455" s="5">
        <v>6.3267230000000003</v>
      </c>
      <c r="CZ455" s="5">
        <v>27728</v>
      </c>
      <c r="DA455" s="5">
        <v>0.61928799999999995</v>
      </c>
      <c r="DB455" s="5">
        <v>17046</v>
      </c>
      <c r="DC455" s="5">
        <v>0.38071199999999999</v>
      </c>
      <c r="DD455" s="5">
        <v>11007</v>
      </c>
      <c r="DE455" s="5">
        <v>2705.902</v>
      </c>
      <c r="DF455" s="5">
        <v>0.24583459999999999</v>
      </c>
      <c r="DG455" s="5">
        <v>778.49149999999997</v>
      </c>
      <c r="DH455" s="5">
        <v>3082.1669999999999</v>
      </c>
      <c r="DI455" s="5">
        <v>1.521482</v>
      </c>
      <c r="DJ455" s="5">
        <v>968.52059999999994</v>
      </c>
      <c r="DK455" s="5">
        <v>2654.355</v>
      </c>
      <c r="DL455" s="5">
        <v>0.1732659</v>
      </c>
      <c r="DM455" s="5">
        <v>258412</v>
      </c>
      <c r="DN455" s="5">
        <v>1992.4169999999999</v>
      </c>
      <c r="DO455" s="5">
        <v>0.52856769999999997</v>
      </c>
      <c r="DP455" s="5">
        <v>472</v>
      </c>
      <c r="DQ455" s="5">
        <v>765</v>
      </c>
      <c r="DR455" s="5">
        <v>44754</v>
      </c>
      <c r="DS455" s="5">
        <v>0.99955329999999998</v>
      </c>
      <c r="DT455" s="5">
        <v>578</v>
      </c>
      <c r="DU455" s="5">
        <v>186</v>
      </c>
      <c r="DV455" s="5">
        <v>88.450599999999994</v>
      </c>
      <c r="DW455" s="5">
        <v>18.7882</v>
      </c>
      <c r="DX455" s="5">
        <v>88.450599999999994</v>
      </c>
      <c r="DY455" s="5">
        <v>18.7882</v>
      </c>
      <c r="DZ455" s="5">
        <v>88.450599999999994</v>
      </c>
      <c r="EA455" s="5">
        <v>18.7882</v>
      </c>
      <c r="EB455" s="5">
        <v>778.803</v>
      </c>
      <c r="EC455" s="5">
        <v>350563.9</v>
      </c>
      <c r="ED455" s="5">
        <v>212.1712</v>
      </c>
      <c r="EE455" s="5">
        <v>20</v>
      </c>
      <c r="EF455" s="5">
        <v>4.4668779999999998E-4</v>
      </c>
      <c r="EG455" s="5">
        <v>2734934000</v>
      </c>
      <c r="EH455" s="5">
        <v>1.3642529999999999</v>
      </c>
      <c r="EI455" s="7" t="s">
        <v>310</v>
      </c>
      <c r="EJ455" s="7">
        <v>46662</v>
      </c>
      <c r="EK455" s="7">
        <v>2702633000</v>
      </c>
      <c r="EL455" s="7">
        <v>402030800</v>
      </c>
      <c r="EM455" s="7">
        <v>1.2412529999999999</v>
      </c>
      <c r="EN455" s="7">
        <v>0.1846429</v>
      </c>
      <c r="EO455" s="7">
        <v>6.7224529999999998</v>
      </c>
      <c r="EP455" s="7">
        <v>31193</v>
      </c>
      <c r="EQ455" s="7">
        <v>0.66848830000000004</v>
      </c>
      <c r="ER455" s="7">
        <v>15469</v>
      </c>
      <c r="ES455" s="7">
        <v>0.33151170000000002</v>
      </c>
      <c r="ET455" s="7">
        <v>11263</v>
      </c>
      <c r="EU455" s="7">
        <v>2718.5970000000002</v>
      </c>
      <c r="EV455" s="7">
        <v>0.24137410000000001</v>
      </c>
      <c r="EW455" s="7">
        <v>815.17669999999998</v>
      </c>
      <c r="EX455" s="7">
        <v>11032.95</v>
      </c>
      <c r="EY455" s="7">
        <v>5.008794</v>
      </c>
      <c r="EZ455" s="7">
        <v>990.49890000000005</v>
      </c>
      <c r="FA455" s="7">
        <v>2627.5819999999999</v>
      </c>
      <c r="FB455" s="7">
        <v>0.16698930000000001</v>
      </c>
      <c r="FC455" s="7">
        <v>279431</v>
      </c>
      <c r="FD455" s="7">
        <v>2109.4670000000001</v>
      </c>
      <c r="FE455" s="7">
        <v>0.54910309999999996</v>
      </c>
      <c r="FF455" s="7">
        <v>472</v>
      </c>
      <c r="FG455" s="7">
        <v>798</v>
      </c>
      <c r="FH455" s="7">
        <v>46624</v>
      </c>
      <c r="FI455" s="7">
        <v>0.99918560000000001</v>
      </c>
      <c r="FJ455" s="7">
        <v>626</v>
      </c>
      <c r="FK455" s="7">
        <v>171</v>
      </c>
      <c r="FL455" s="7">
        <v>88.794610000000006</v>
      </c>
      <c r="FM455" s="7">
        <v>16.75526</v>
      </c>
      <c r="FN455" s="7">
        <v>88.794610000000006</v>
      </c>
      <c r="FO455" s="7">
        <v>16.75526</v>
      </c>
      <c r="FP455" s="7">
        <v>88.794610000000006</v>
      </c>
      <c r="FQ455" s="7">
        <v>16.75526</v>
      </c>
      <c r="FR455" s="7">
        <v>815.18439999999998</v>
      </c>
      <c r="FS455" s="7">
        <v>372592.2</v>
      </c>
      <c r="FT455" s="7">
        <v>2608.6770000000001</v>
      </c>
      <c r="FU455" s="7">
        <v>38</v>
      </c>
      <c r="FV455" s="7">
        <v>8.1436710000000001E-4</v>
      </c>
      <c r="FW455" s="7">
        <v>3104664000</v>
      </c>
      <c r="FX455" s="7">
        <v>1.4258960000000001</v>
      </c>
      <c r="FY455" s="9" t="s">
        <v>311</v>
      </c>
      <c r="FZ455" s="9">
        <v>23651</v>
      </c>
      <c r="GA455" s="9">
        <v>445246600</v>
      </c>
      <c r="GB455" s="9">
        <v>59770780</v>
      </c>
      <c r="GC455" s="9">
        <v>0.79597890000000004</v>
      </c>
      <c r="GD455" s="9">
        <v>0.1068538</v>
      </c>
      <c r="GE455" s="9">
        <v>7.4492349999999998</v>
      </c>
      <c r="GF455" s="9">
        <v>23651</v>
      </c>
      <c r="GG455" s="9">
        <v>1</v>
      </c>
      <c r="GH455" s="9">
        <v>0</v>
      </c>
      <c r="GI455" s="9">
        <v>0</v>
      </c>
      <c r="GJ455" s="9">
        <v>6920</v>
      </c>
      <c r="GK455" s="9">
        <v>2024.7090000000001</v>
      </c>
      <c r="GL455" s="9">
        <v>0.29258810000000002</v>
      </c>
      <c r="GM455" s="9">
        <v>487.08210000000003</v>
      </c>
      <c r="GN455" s="9">
        <v>2555.268</v>
      </c>
      <c r="GO455" s="9">
        <v>-1.4462729999999999</v>
      </c>
      <c r="GP455" s="9">
        <v>1332.6389999999999</v>
      </c>
      <c r="GQ455" s="9">
        <v>2370.5100000000002</v>
      </c>
      <c r="GR455" s="9">
        <v>0.25920330000000003</v>
      </c>
      <c r="GS455" s="9">
        <v>91245</v>
      </c>
      <c r="GT455" s="9">
        <v>1228.277</v>
      </c>
      <c r="GU455" s="9">
        <v>0.58261499999999999</v>
      </c>
      <c r="GV455" s="9">
        <v>254</v>
      </c>
      <c r="GW455" s="9">
        <v>469</v>
      </c>
      <c r="GX455" s="9">
        <v>23459</v>
      </c>
      <c r="GY455" s="9">
        <v>0.99188200000000004</v>
      </c>
      <c r="GZ455" s="9">
        <v>538</v>
      </c>
      <c r="HA455" s="9">
        <v>0</v>
      </c>
      <c r="HB455" s="9">
        <v>88.174239999999998</v>
      </c>
      <c r="HC455" s="9">
        <v>15.90338</v>
      </c>
      <c r="HD455" s="9">
        <v>88.174239999999998</v>
      </c>
      <c r="HE455" s="9">
        <v>15.90338</v>
      </c>
      <c r="HF455" s="9">
        <v>88.174239999999998</v>
      </c>
      <c r="HG455" s="9">
        <v>15.90338</v>
      </c>
      <c r="HH455" s="9">
        <v>487.21440000000001</v>
      </c>
      <c r="HI455" s="9">
        <v>104709.8</v>
      </c>
      <c r="HJ455" s="9">
        <v>276.0727</v>
      </c>
      <c r="HK455" s="9">
        <v>192</v>
      </c>
      <c r="HL455" s="9">
        <v>8.1180499999999999E-3</v>
      </c>
      <c r="HM455" s="9">
        <v>505017300</v>
      </c>
      <c r="HN455" s="9">
        <v>0.90283270000000004</v>
      </c>
      <c r="HO455" s="10" t="s">
        <v>312</v>
      </c>
      <c r="HP455" s="10">
        <v>22658</v>
      </c>
      <c r="HQ455" s="10">
        <v>409948700</v>
      </c>
      <c r="HR455" s="10">
        <v>43994120</v>
      </c>
      <c r="HS455" s="10">
        <v>0.79852100000000004</v>
      </c>
      <c r="HT455" s="10">
        <v>8.5694220000000002E-2</v>
      </c>
      <c r="HU455" s="10">
        <v>9.3182600000000004</v>
      </c>
      <c r="HV455" s="10">
        <v>22658</v>
      </c>
      <c r="HW455" s="10">
        <v>1</v>
      </c>
      <c r="HX455" s="10">
        <v>0</v>
      </c>
      <c r="HY455" s="10">
        <v>0</v>
      </c>
      <c r="HZ455" s="10">
        <v>6760</v>
      </c>
      <c r="IA455" s="10">
        <v>2016.8420000000001</v>
      </c>
      <c r="IB455" s="10">
        <v>0.29834939999999999</v>
      </c>
      <c r="IC455" s="10">
        <v>496.12189999999998</v>
      </c>
      <c r="ID455" s="10">
        <v>1770.029</v>
      </c>
      <c r="IE455" s="10">
        <v>-6.2508949999999999</v>
      </c>
      <c r="IF455" s="10">
        <v>1356.279</v>
      </c>
      <c r="IG455" s="10">
        <v>2378.482</v>
      </c>
      <c r="IH455" s="10">
        <v>0.28674840000000001</v>
      </c>
      <c r="II455" s="10">
        <v>79017</v>
      </c>
      <c r="IJ455" s="10">
        <v>1182.626</v>
      </c>
      <c r="IK455" s="10">
        <v>0.64990820000000005</v>
      </c>
      <c r="IL455" s="10">
        <v>258</v>
      </c>
      <c r="IM455" s="10">
        <v>497</v>
      </c>
      <c r="IN455" s="10">
        <v>22428</v>
      </c>
      <c r="IO455" s="10">
        <v>0.98984899999999998</v>
      </c>
      <c r="IP455" s="10">
        <v>532</v>
      </c>
      <c r="IQ455" s="10">
        <v>0</v>
      </c>
      <c r="IR455" s="10">
        <v>88.813270000000003</v>
      </c>
      <c r="IS455" s="10">
        <v>17.62575</v>
      </c>
      <c r="IT455" s="10">
        <v>88.813270000000003</v>
      </c>
      <c r="IU455" s="10">
        <v>17.62575</v>
      </c>
      <c r="IV455" s="10">
        <v>88.813270000000003</v>
      </c>
      <c r="IW455" s="10">
        <v>17.62575</v>
      </c>
      <c r="IX455" s="10">
        <v>496.12220000000002</v>
      </c>
      <c r="IY455" s="10">
        <v>94683.04</v>
      </c>
      <c r="IZ455" s="10">
        <v>138.27350000000001</v>
      </c>
      <c r="JA455" s="10">
        <v>230</v>
      </c>
      <c r="JB455" s="10">
        <v>1.0150940000000001E-2</v>
      </c>
      <c r="JC455" s="10">
        <v>453942800</v>
      </c>
      <c r="JD455" s="10">
        <v>0.88421519999999998</v>
      </c>
      <c r="JE455" s="11" t="s">
        <v>313</v>
      </c>
      <c r="JF455" s="11">
        <v>46709</v>
      </c>
      <c r="JG455" s="11">
        <v>636642200</v>
      </c>
      <c r="JH455" s="11">
        <v>223801500</v>
      </c>
      <c r="JI455" s="11">
        <v>0.29180600000000001</v>
      </c>
      <c r="JJ455" s="11">
        <v>0.1025798</v>
      </c>
      <c r="JK455" s="11">
        <v>2.8446739999999999</v>
      </c>
      <c r="JL455" s="11">
        <v>0</v>
      </c>
      <c r="JM455" s="11">
        <v>0</v>
      </c>
      <c r="JN455" s="11">
        <v>0</v>
      </c>
      <c r="JO455" s="11">
        <v>0</v>
      </c>
      <c r="JP455" s="11">
        <v>11214</v>
      </c>
      <c r="JQ455" s="11">
        <v>2692.2820000000002</v>
      </c>
      <c r="JR455" s="11">
        <v>0.2400822</v>
      </c>
      <c r="JS455" s="11">
        <v>604.72310000000004</v>
      </c>
      <c r="JT455" s="11">
        <v>3722.056</v>
      </c>
      <c r="JU455" s="11">
        <v>0.81456550000000005</v>
      </c>
      <c r="JV455" s="11">
        <v>1605.7180000000001</v>
      </c>
      <c r="JW455" s="11">
        <v>1155.2360000000001</v>
      </c>
      <c r="JX455" s="11">
        <v>0.29918270000000002</v>
      </c>
      <c r="JY455" s="11">
        <v>156122</v>
      </c>
      <c r="JZ455" s="11">
        <v>1540.423</v>
      </c>
      <c r="KA455" s="11">
        <v>0.23020789999999999</v>
      </c>
      <c r="KB455" s="11">
        <v>587</v>
      </c>
      <c r="KC455" s="11">
        <v>441</v>
      </c>
      <c r="KD455" s="11">
        <v>46114</v>
      </c>
      <c r="KE455" s="11">
        <v>0.98726150000000001</v>
      </c>
      <c r="KF455" s="11">
        <v>360.47190000000001</v>
      </c>
      <c r="KG455" s="11">
        <v>95.731870000000001</v>
      </c>
      <c r="KH455" s="11">
        <v>19.923660000000002</v>
      </c>
      <c r="KI455" s="11">
        <v>95.731870000000001</v>
      </c>
      <c r="KJ455" s="11">
        <v>19.923660000000002</v>
      </c>
      <c r="KK455" s="11">
        <v>95.731870000000001</v>
      </c>
      <c r="KL455" s="11">
        <v>19.923660000000002</v>
      </c>
      <c r="KM455" s="11">
        <v>604.72329999999999</v>
      </c>
      <c r="KN455" s="11">
        <v>209615.4</v>
      </c>
      <c r="KO455" s="11">
        <v>296.596</v>
      </c>
      <c r="KP455" s="11">
        <v>595</v>
      </c>
      <c r="KQ455" s="11">
        <v>1.273844E-2</v>
      </c>
      <c r="KR455" s="11">
        <v>860443600</v>
      </c>
      <c r="KS455" s="11">
        <v>0.39438580000000001</v>
      </c>
    </row>
    <row r="456" spans="1:305" x14ac:dyDescent="0.25">
      <c r="A456">
        <v>776</v>
      </c>
      <c r="B456" t="s">
        <v>403</v>
      </c>
      <c r="C456" t="s">
        <v>315</v>
      </c>
      <c r="D456" t="s">
        <v>320</v>
      </c>
      <c r="E456" t="s">
        <v>395</v>
      </c>
      <c r="F456" t="s">
        <v>318</v>
      </c>
      <c r="G456" t="s">
        <v>306</v>
      </c>
      <c r="H456">
        <v>6</v>
      </c>
      <c r="I456">
        <v>12</v>
      </c>
      <c r="J456" s="1">
        <v>44362.659502314818</v>
      </c>
      <c r="K456" s="2">
        <f>ROUNDDOWN(J456-"04/05/2021 12:00 AM", 0)</f>
        <v>42</v>
      </c>
      <c r="L456" s="2">
        <f>N456+BD456+CT456+EJ456+FZ456+HP456+JF456</f>
        <v>296163</v>
      </c>
      <c r="M456" s="3" t="s">
        <v>307</v>
      </c>
      <c r="N456" s="3">
        <v>37825</v>
      </c>
      <c r="O456" s="3">
        <v>1870543000</v>
      </c>
      <c r="P456" s="3">
        <v>400106900</v>
      </c>
      <c r="Q456" s="3">
        <v>1.307404</v>
      </c>
      <c r="R456" s="3">
        <v>0.27965210000000001</v>
      </c>
      <c r="S456" s="3">
        <v>4.675109</v>
      </c>
      <c r="T456" s="3">
        <v>37825</v>
      </c>
      <c r="U456" s="3">
        <v>1</v>
      </c>
      <c r="V456" s="3">
        <v>0</v>
      </c>
      <c r="W456" s="3">
        <v>0</v>
      </c>
      <c r="X456" s="3">
        <v>16141</v>
      </c>
      <c r="Y456" s="3">
        <v>6887.8220000000001</v>
      </c>
      <c r="Z456" s="3">
        <v>0.42672840000000001</v>
      </c>
      <c r="AA456" s="3">
        <v>832.26499999999999</v>
      </c>
      <c r="AB456" s="3">
        <v>1201.479</v>
      </c>
      <c r="AC456" s="3">
        <v>-23.48875</v>
      </c>
      <c r="AD456" s="3">
        <v>1305.4649999999999</v>
      </c>
      <c r="AE456" s="3">
        <v>2666.056</v>
      </c>
      <c r="AF456" s="3">
        <v>0.14171439999999999</v>
      </c>
      <c r="AG456" s="3">
        <v>266910</v>
      </c>
      <c r="AH456" s="3">
        <v>2030.242</v>
      </c>
      <c r="AI456" s="3">
        <v>0.41936479999999998</v>
      </c>
      <c r="AJ456" s="3">
        <v>455</v>
      </c>
      <c r="AK456" s="3">
        <v>820</v>
      </c>
      <c r="AL456" s="3">
        <v>37218</v>
      </c>
      <c r="AM456" s="3">
        <v>0.98395239999999995</v>
      </c>
      <c r="AN456" s="3">
        <v>909</v>
      </c>
      <c r="AO456" s="3">
        <v>0</v>
      </c>
      <c r="AP456" s="3">
        <v>83.173400000000001</v>
      </c>
      <c r="AQ456" s="3">
        <v>20.011700000000001</v>
      </c>
      <c r="AR456" s="3">
        <v>83.173400000000001</v>
      </c>
      <c r="AS456" s="3">
        <v>20.011700000000001</v>
      </c>
      <c r="AT456" s="3">
        <v>83.173400000000001</v>
      </c>
      <c r="AU456" s="3">
        <v>20.011700000000001</v>
      </c>
      <c r="AV456" s="3">
        <v>832.26509999999996</v>
      </c>
      <c r="AW456" s="3">
        <v>364024.1</v>
      </c>
      <c r="AX456" s="3">
        <v>38.163980000000002</v>
      </c>
      <c r="AY456" s="3">
        <v>607</v>
      </c>
      <c r="AZ456" s="3">
        <v>1.604759E-2</v>
      </c>
      <c r="BA456" s="3">
        <v>2270650000</v>
      </c>
      <c r="BB456" s="3">
        <v>1.587056</v>
      </c>
      <c r="BC456" s="4" t="s">
        <v>308</v>
      </c>
      <c r="BD456" s="4">
        <v>46364</v>
      </c>
      <c r="BE456" s="4">
        <v>2766859000</v>
      </c>
      <c r="BF456" s="4">
        <v>287336200</v>
      </c>
      <c r="BG456" s="4">
        <v>1.2871379999999999</v>
      </c>
      <c r="BH456" s="4">
        <v>0.13366829999999999</v>
      </c>
      <c r="BI456" s="4">
        <v>9.6293430000000004</v>
      </c>
      <c r="BJ456" s="4">
        <v>46364</v>
      </c>
      <c r="BK456" s="4">
        <v>1</v>
      </c>
      <c r="BL456" s="4">
        <v>0</v>
      </c>
      <c r="BM456" s="4">
        <v>0</v>
      </c>
      <c r="BN456" s="4">
        <v>17540</v>
      </c>
      <c r="BO456" s="4">
        <v>6635.5709999999999</v>
      </c>
      <c r="BP456" s="4">
        <v>0.3783108</v>
      </c>
      <c r="BQ456" s="4">
        <v>908.98739999999998</v>
      </c>
      <c r="BR456" s="4">
        <v>3983.7759999999998</v>
      </c>
      <c r="BS456" s="4">
        <v>-1.3988750000000001</v>
      </c>
      <c r="BT456" s="4">
        <v>1346.386</v>
      </c>
      <c r="BU456" s="4">
        <v>2619.81</v>
      </c>
      <c r="BV456" s="4">
        <v>0.17551349999999999</v>
      </c>
      <c r="BW456" s="4">
        <v>264162</v>
      </c>
      <c r="BX456" s="4">
        <v>2146</v>
      </c>
      <c r="BY456" s="4">
        <v>0.65908679999999997</v>
      </c>
      <c r="BZ456" s="4">
        <v>491</v>
      </c>
      <c r="CA456" s="4">
        <v>858</v>
      </c>
      <c r="CB456" s="4">
        <v>45837</v>
      </c>
      <c r="CC456" s="4">
        <v>0.9886334</v>
      </c>
      <c r="CD456" s="4">
        <v>951</v>
      </c>
      <c r="CE456" s="4">
        <v>0</v>
      </c>
      <c r="CF456" s="4">
        <v>84.354839999999996</v>
      </c>
      <c r="CG456" s="4">
        <v>19.110320000000002</v>
      </c>
      <c r="CH456" s="4">
        <v>84.354839999999996</v>
      </c>
      <c r="CI456" s="4">
        <v>19.110320000000002</v>
      </c>
      <c r="CJ456" s="4">
        <v>84.354839999999996</v>
      </c>
      <c r="CK456" s="4">
        <v>19.110320000000002</v>
      </c>
      <c r="CL456" s="4">
        <v>909.27</v>
      </c>
      <c r="CM456" s="4">
        <v>318121.2</v>
      </c>
      <c r="CN456" s="4">
        <v>342.30160000000001</v>
      </c>
      <c r="CO456" s="4">
        <v>527</v>
      </c>
      <c r="CP456" s="4">
        <v>1.1366579999999999E-2</v>
      </c>
      <c r="CQ456" s="4">
        <v>3054195000</v>
      </c>
      <c r="CR456" s="4">
        <v>1.4208069999999999</v>
      </c>
      <c r="CS456" s="5" t="s">
        <v>309</v>
      </c>
      <c r="CT456" s="5">
        <v>49203</v>
      </c>
      <c r="CU456" s="5">
        <v>3497354000</v>
      </c>
      <c r="CV456" s="5">
        <v>694981800</v>
      </c>
      <c r="CW456" s="5">
        <v>1.4446289999999999</v>
      </c>
      <c r="CX456" s="5">
        <v>0.28707159999999998</v>
      </c>
      <c r="CY456" s="5">
        <v>5.0322959999999997</v>
      </c>
      <c r="CZ456" s="5">
        <v>33623</v>
      </c>
      <c r="DA456" s="5">
        <v>0.68335259999999998</v>
      </c>
      <c r="DB456" s="5">
        <v>15580</v>
      </c>
      <c r="DC456" s="5">
        <v>0.31664740000000002</v>
      </c>
      <c r="DD456" s="5">
        <v>13366</v>
      </c>
      <c r="DE456" s="5">
        <v>3630.875</v>
      </c>
      <c r="DF456" s="5">
        <v>0.27165010000000001</v>
      </c>
      <c r="DG456" s="5">
        <v>956.11929999999995</v>
      </c>
      <c r="DH456" s="5">
        <v>2337.0970000000002</v>
      </c>
      <c r="DI456" s="5">
        <v>-30.709980000000002</v>
      </c>
      <c r="DJ456" s="5">
        <v>1044.9110000000001</v>
      </c>
      <c r="DK456" s="5">
        <v>2613.19</v>
      </c>
      <c r="DL456" s="5">
        <v>0.14516689999999999</v>
      </c>
      <c r="DM456" s="5">
        <v>338941</v>
      </c>
      <c r="DN456" s="5">
        <v>2369.1680000000001</v>
      </c>
      <c r="DO456" s="5">
        <v>0.44682709999999998</v>
      </c>
      <c r="DP456" s="5">
        <v>550</v>
      </c>
      <c r="DQ456" s="5">
        <v>951</v>
      </c>
      <c r="DR456" s="5">
        <v>48990</v>
      </c>
      <c r="DS456" s="5">
        <v>0.99567099999999997</v>
      </c>
      <c r="DT456" s="5">
        <v>764</v>
      </c>
      <c r="DU456" s="5">
        <v>186</v>
      </c>
      <c r="DV456" s="5">
        <v>82.711749999999995</v>
      </c>
      <c r="DW456" s="5">
        <v>19.440619999999999</v>
      </c>
      <c r="DX456" s="5">
        <v>82.711749999999995</v>
      </c>
      <c r="DY456" s="5">
        <v>19.440619999999999</v>
      </c>
      <c r="DZ456" s="5">
        <v>82.711749999999995</v>
      </c>
      <c r="EA456" s="5">
        <v>19.440619999999999</v>
      </c>
      <c r="EB456" s="5">
        <v>956.11940000000004</v>
      </c>
      <c r="EC456" s="5">
        <v>475986.4</v>
      </c>
      <c r="ED456" s="5">
        <v>111.0099</v>
      </c>
      <c r="EE456" s="5">
        <v>213</v>
      </c>
      <c r="EF456" s="5">
        <v>4.329004E-3</v>
      </c>
      <c r="EG456" s="5">
        <v>4192336000</v>
      </c>
      <c r="EH456" s="5">
        <v>1.7317009999999999</v>
      </c>
      <c r="EI456" s="7" t="s">
        <v>310</v>
      </c>
      <c r="EJ456" s="7">
        <v>53400</v>
      </c>
      <c r="EK456" s="7">
        <v>3667070000</v>
      </c>
      <c r="EL456" s="7">
        <v>679986400</v>
      </c>
      <c r="EM456" s="7">
        <v>1.285987</v>
      </c>
      <c r="EN456" s="7">
        <v>0.23846120000000001</v>
      </c>
      <c r="EO456" s="7">
        <v>5.3928589999999996</v>
      </c>
      <c r="EP456" s="7">
        <v>34221</v>
      </c>
      <c r="EQ456" s="7">
        <v>0.64084269999999999</v>
      </c>
      <c r="ER456" s="7">
        <v>19179</v>
      </c>
      <c r="ES456" s="7">
        <v>0.35915730000000001</v>
      </c>
      <c r="ET456" s="7">
        <v>13240</v>
      </c>
      <c r="EU456" s="7">
        <v>3282.7269999999999</v>
      </c>
      <c r="EV456" s="7">
        <v>0.2479401</v>
      </c>
      <c r="EW456" s="7">
        <v>957.16510000000005</v>
      </c>
      <c r="EX456" s="7">
        <v>2994.6149999999998</v>
      </c>
      <c r="EY456" s="7">
        <v>-31.77439</v>
      </c>
      <c r="EZ456" s="7">
        <v>1087.6079999999999</v>
      </c>
      <c r="FA456" s="7">
        <v>2625.7570000000001</v>
      </c>
      <c r="FB456" s="7">
        <v>0.16291710000000001</v>
      </c>
      <c r="FC456" s="7">
        <v>327774</v>
      </c>
      <c r="FD456" s="7">
        <v>2323.2310000000002</v>
      </c>
      <c r="FE456" s="7">
        <v>0.4721764</v>
      </c>
      <c r="FF456" s="7">
        <v>499</v>
      </c>
      <c r="FG456" s="7">
        <v>927</v>
      </c>
      <c r="FH456" s="7">
        <v>53130</v>
      </c>
      <c r="FI456" s="7">
        <v>0.99494380000000004</v>
      </c>
      <c r="FJ456" s="7">
        <v>750</v>
      </c>
      <c r="FK456" s="7">
        <v>176</v>
      </c>
      <c r="FL456" s="7">
        <v>84.988050000000001</v>
      </c>
      <c r="FM456" s="7">
        <v>19.604399999999998</v>
      </c>
      <c r="FN456" s="7">
        <v>84.988050000000001</v>
      </c>
      <c r="FO456" s="7">
        <v>19.604399999999998</v>
      </c>
      <c r="FP456" s="7">
        <v>84.988050000000001</v>
      </c>
      <c r="FQ456" s="7">
        <v>19.604399999999998</v>
      </c>
      <c r="FR456" s="7">
        <v>957.1653</v>
      </c>
      <c r="FS456" s="7">
        <v>456763.4</v>
      </c>
      <c r="FT456" s="7">
        <v>167.9349</v>
      </c>
      <c r="FU456" s="7">
        <v>270</v>
      </c>
      <c r="FV456" s="7">
        <v>5.0561800000000004E-3</v>
      </c>
      <c r="FW456" s="7">
        <v>4347057000</v>
      </c>
      <c r="FX456" s="7">
        <v>1.5244489999999999</v>
      </c>
      <c r="FY456" s="9" t="s">
        <v>311</v>
      </c>
      <c r="FZ456" s="9">
        <v>29498</v>
      </c>
      <c r="GA456" s="9">
        <v>733256100</v>
      </c>
      <c r="GB456" s="9">
        <v>87652030</v>
      </c>
      <c r="GC456" s="9">
        <v>0.84269519999999998</v>
      </c>
      <c r="GD456" s="9">
        <v>0.1007342</v>
      </c>
      <c r="GE456" s="9">
        <v>8.3655349999999995</v>
      </c>
      <c r="GF456" s="9">
        <v>29498</v>
      </c>
      <c r="GG456" s="9">
        <v>1</v>
      </c>
      <c r="GH456" s="9">
        <v>0</v>
      </c>
      <c r="GI456" s="9">
        <v>0</v>
      </c>
      <c r="GJ456" s="9">
        <v>8232</v>
      </c>
      <c r="GK456" s="9">
        <v>2297.3020000000001</v>
      </c>
      <c r="GL456" s="9">
        <v>0.27906979999999998</v>
      </c>
      <c r="GM456" s="9">
        <v>546.14469999999994</v>
      </c>
      <c r="GN456" s="9">
        <v>15050.29</v>
      </c>
      <c r="GO456" s="9">
        <v>-9.2872509999999995</v>
      </c>
      <c r="GP456" s="9">
        <v>1385.365</v>
      </c>
      <c r="GQ456" s="9">
        <v>2398.7629999999999</v>
      </c>
      <c r="GR456" s="9">
        <v>0.26618900000000001</v>
      </c>
      <c r="GS456" s="9">
        <v>110816</v>
      </c>
      <c r="GT456" s="9">
        <v>1334.925</v>
      </c>
      <c r="GU456" s="9">
        <v>0.61850519999999998</v>
      </c>
      <c r="GV456" s="9">
        <v>368</v>
      </c>
      <c r="GW456" s="9">
        <v>503</v>
      </c>
      <c r="GX456" s="9">
        <v>29175</v>
      </c>
      <c r="GY456" s="9">
        <v>0.98905010000000004</v>
      </c>
      <c r="GZ456" s="9">
        <v>509</v>
      </c>
      <c r="HA456" s="9">
        <v>0</v>
      </c>
      <c r="HB456" s="9">
        <v>84.722219999999993</v>
      </c>
      <c r="HC456" s="9">
        <v>17.675170000000001</v>
      </c>
      <c r="HD456" s="9">
        <v>84.722219999999993</v>
      </c>
      <c r="HE456" s="9">
        <v>17.675170000000001</v>
      </c>
      <c r="HF456" s="9">
        <v>84.722219999999993</v>
      </c>
      <c r="HG456" s="9">
        <v>17.675170000000001</v>
      </c>
      <c r="HH456" s="9">
        <v>546.14610000000005</v>
      </c>
      <c r="HI456" s="9">
        <v>135860.70000000001</v>
      </c>
      <c r="HJ456" s="9">
        <v>7678.8639999999996</v>
      </c>
      <c r="HK456" s="9">
        <v>323</v>
      </c>
      <c r="HL456" s="9">
        <v>1.094989E-2</v>
      </c>
      <c r="HM456" s="9">
        <v>820908200</v>
      </c>
      <c r="HN456" s="9">
        <v>0.94342939999999997</v>
      </c>
      <c r="HO456" s="10" t="s">
        <v>312</v>
      </c>
      <c r="HP456" s="10">
        <v>31244</v>
      </c>
      <c r="HQ456" s="10">
        <v>735455600</v>
      </c>
      <c r="HR456" s="10">
        <v>87933460</v>
      </c>
      <c r="HS456" s="10">
        <v>0.75339579999999995</v>
      </c>
      <c r="HT456" s="10">
        <v>9.0078450000000004E-2</v>
      </c>
      <c r="HU456" s="10">
        <v>8.3637739999999994</v>
      </c>
      <c r="HV456" s="10">
        <v>31244</v>
      </c>
      <c r="HW456" s="10">
        <v>1</v>
      </c>
      <c r="HX456" s="10">
        <v>0</v>
      </c>
      <c r="HY456" s="10">
        <v>0</v>
      </c>
      <c r="HZ456" s="10">
        <v>8125</v>
      </c>
      <c r="IA456" s="10">
        <v>2112.9059999999999</v>
      </c>
      <c r="IB456" s="10">
        <v>0.2600499</v>
      </c>
      <c r="IC456" s="10">
        <v>546.10799999999995</v>
      </c>
      <c r="ID456" s="10">
        <v>2064.9490000000001</v>
      </c>
      <c r="IE456" s="10">
        <v>0.50107460000000004</v>
      </c>
      <c r="IF456" s="10">
        <v>1401.4390000000001</v>
      </c>
      <c r="IG456" s="10">
        <v>2407.7579999999998</v>
      </c>
      <c r="IH456" s="10">
        <v>0.30396840000000003</v>
      </c>
      <c r="II456" s="10">
        <v>102787</v>
      </c>
      <c r="IJ456" s="10">
        <v>1316.3420000000001</v>
      </c>
      <c r="IK456" s="10">
        <v>0.61844209999999999</v>
      </c>
      <c r="IL456" s="10">
        <v>403</v>
      </c>
      <c r="IM456" s="10">
        <v>432</v>
      </c>
      <c r="IN456" s="10">
        <v>30839</v>
      </c>
      <c r="IO456" s="10">
        <v>0.98703750000000001</v>
      </c>
      <c r="IP456" s="10">
        <v>455</v>
      </c>
      <c r="IQ456" s="10">
        <v>0</v>
      </c>
      <c r="IR456" s="10">
        <v>85.646910000000005</v>
      </c>
      <c r="IS456" s="10">
        <v>18.110810000000001</v>
      </c>
      <c r="IT456" s="10">
        <v>85.646910000000005</v>
      </c>
      <c r="IU456" s="10">
        <v>18.110810000000001</v>
      </c>
      <c r="IV456" s="10">
        <v>85.646910000000005</v>
      </c>
      <c r="IW456" s="10">
        <v>18.110810000000001</v>
      </c>
      <c r="IX456" s="10">
        <v>546.10820000000001</v>
      </c>
      <c r="IY456" s="10">
        <v>133437.9</v>
      </c>
      <c r="IZ456" s="10">
        <v>136.47470000000001</v>
      </c>
      <c r="JA456" s="10">
        <v>405</v>
      </c>
      <c r="JB456" s="10">
        <v>1.296249E-2</v>
      </c>
      <c r="JC456" s="10">
        <v>823389100</v>
      </c>
      <c r="JD456" s="10">
        <v>0.84347430000000001</v>
      </c>
      <c r="JE456" s="11" t="s">
        <v>313</v>
      </c>
      <c r="JF456" s="11">
        <v>48629</v>
      </c>
      <c r="JG456" s="11">
        <v>949325300</v>
      </c>
      <c r="JH456" s="11">
        <v>386992200</v>
      </c>
      <c r="JI456" s="11">
        <v>0.40144350000000001</v>
      </c>
      <c r="JJ456" s="11">
        <v>0.1636483</v>
      </c>
      <c r="JK456" s="11">
        <v>2.4530859999999999</v>
      </c>
      <c r="JL456" s="11">
        <v>0</v>
      </c>
      <c r="JM456" s="11">
        <v>0</v>
      </c>
      <c r="JN456" s="11">
        <v>0</v>
      </c>
      <c r="JO456" s="11">
        <v>0</v>
      </c>
      <c r="JP456" s="11">
        <v>12140</v>
      </c>
      <c r="JQ456" s="11">
        <v>3030.694</v>
      </c>
      <c r="JR456" s="11">
        <v>0.24964529999999999</v>
      </c>
      <c r="JS456" s="11">
        <v>609.05259999999998</v>
      </c>
      <c r="JT456" s="11">
        <v>14902.13</v>
      </c>
      <c r="JU456" s="11">
        <v>3.0646100000000001</v>
      </c>
      <c r="JV456" s="11">
        <v>1684.0619999999999</v>
      </c>
      <c r="JW456" s="11">
        <v>1132.875</v>
      </c>
      <c r="JX456" s="11">
        <v>0.28743259999999998</v>
      </c>
      <c r="JY456" s="11">
        <v>169184</v>
      </c>
      <c r="JZ456" s="11">
        <v>1612.7239999999999</v>
      </c>
      <c r="KA456" s="11">
        <v>0.1770794</v>
      </c>
      <c r="KB456" s="11">
        <v>451</v>
      </c>
      <c r="KC456" s="11">
        <v>610</v>
      </c>
      <c r="KD456" s="11">
        <v>47647</v>
      </c>
      <c r="KE456" s="11">
        <v>0.97980630000000002</v>
      </c>
      <c r="KF456" s="11">
        <v>420.9751</v>
      </c>
      <c r="KG456" s="11">
        <v>89.987790000000004</v>
      </c>
      <c r="KH456" s="11">
        <v>21.104389999999999</v>
      </c>
      <c r="KI456" s="11">
        <v>89.987790000000004</v>
      </c>
      <c r="KJ456" s="11">
        <v>21.104389999999999</v>
      </c>
      <c r="KK456" s="11">
        <v>89.987790000000004</v>
      </c>
      <c r="KL456" s="11">
        <v>21.104389999999999</v>
      </c>
      <c r="KM456" s="11">
        <v>614.92809999999997</v>
      </c>
      <c r="KN456" s="11">
        <v>244315.3</v>
      </c>
      <c r="KO456" s="11">
        <v>4566.6899999999996</v>
      </c>
      <c r="KP456" s="11">
        <v>982</v>
      </c>
      <c r="KQ456" s="11">
        <v>2.019371E-2</v>
      </c>
      <c r="KR456" s="11">
        <v>1336318000</v>
      </c>
      <c r="KS456" s="11">
        <v>0.56509180000000003</v>
      </c>
    </row>
    <row r="457" spans="1:305" x14ac:dyDescent="0.25">
      <c r="A457">
        <v>28</v>
      </c>
      <c r="B457" t="s">
        <v>353</v>
      </c>
      <c r="C457" t="s">
        <v>315</v>
      </c>
      <c r="D457" t="s">
        <v>340</v>
      </c>
      <c r="E457" t="s">
        <v>334</v>
      </c>
      <c r="F457" t="s">
        <v>318</v>
      </c>
      <c r="G457" t="s">
        <v>306</v>
      </c>
      <c r="H457">
        <v>7</v>
      </c>
      <c r="I457">
        <v>1</v>
      </c>
      <c r="J457" s="1">
        <v>44340.581469907411</v>
      </c>
      <c r="K457" s="2">
        <f>ROUNDDOWN(J457-"04/05/2021 12:00 AM", 0)</f>
        <v>20</v>
      </c>
      <c r="L457" s="2">
        <f>N457+BD457+CT457+EJ457+FZ457+HP457+JF457</f>
        <v>72844</v>
      </c>
      <c r="M457" s="3" t="s">
        <v>307</v>
      </c>
      <c r="N457" s="3">
        <v>9317</v>
      </c>
      <c r="O457" s="3">
        <v>94628840</v>
      </c>
      <c r="P457" s="3">
        <v>14013620</v>
      </c>
      <c r="Q457" s="3">
        <v>1.090112</v>
      </c>
      <c r="R457" s="3">
        <v>0.1614352</v>
      </c>
      <c r="S457" s="3">
        <v>6.7526320000000002</v>
      </c>
      <c r="T457" s="3">
        <v>9317</v>
      </c>
      <c r="U457" s="3">
        <v>1</v>
      </c>
      <c r="V457" s="3">
        <v>0</v>
      </c>
      <c r="W457" s="3">
        <v>0</v>
      </c>
      <c r="X457" s="3">
        <v>3861</v>
      </c>
      <c r="Y457" s="3">
        <v>1600.0129999999999</v>
      </c>
      <c r="Z457" s="3">
        <v>0.41440379999999999</v>
      </c>
      <c r="AA457" s="3">
        <v>417.22890000000001</v>
      </c>
      <c r="AB457" s="3">
        <v>2368.1460000000002</v>
      </c>
      <c r="AC457" s="3">
        <v>0.55193910000000002</v>
      </c>
      <c r="AD457" s="3">
        <v>1262.191</v>
      </c>
      <c r="AE457" s="3">
        <v>2783.482</v>
      </c>
      <c r="AF457" s="3">
        <v>0.23154730000000001</v>
      </c>
      <c r="AG457" s="3">
        <v>40238</v>
      </c>
      <c r="AH457" s="3">
        <v>945.99379999999996</v>
      </c>
      <c r="AI457" s="3">
        <v>0.55059829999999998</v>
      </c>
      <c r="AJ457" s="3">
        <v>173</v>
      </c>
      <c r="AK457" s="3">
        <v>417</v>
      </c>
      <c r="AL457" s="3">
        <v>9214</v>
      </c>
      <c r="AM457" s="3">
        <v>0.98894490000000002</v>
      </c>
      <c r="AN457" s="3">
        <v>505</v>
      </c>
      <c r="AO457" s="3">
        <v>0</v>
      </c>
      <c r="AP457" s="3">
        <v>77.975849999999994</v>
      </c>
      <c r="AQ457" s="3">
        <v>19.5701</v>
      </c>
      <c r="AR457" s="3">
        <v>77.975849999999994</v>
      </c>
      <c r="AS457" s="3">
        <v>19.5701</v>
      </c>
      <c r="AT457" s="3">
        <v>77.975849999999994</v>
      </c>
      <c r="AU457" s="3">
        <v>19.5701</v>
      </c>
      <c r="AV457" s="3">
        <v>417.22919999999999</v>
      </c>
      <c r="AW457" s="3">
        <v>71497.84</v>
      </c>
      <c r="AX457" s="3">
        <v>601.92259999999999</v>
      </c>
      <c r="AY457" s="3">
        <v>103</v>
      </c>
      <c r="AZ457" s="3">
        <v>1.105506E-2</v>
      </c>
      <c r="BA457" s="3">
        <v>108642500</v>
      </c>
      <c r="BB457" s="3">
        <v>1.2515480000000001</v>
      </c>
      <c r="BC457" s="4" t="s">
        <v>308</v>
      </c>
      <c r="BD457" s="4">
        <v>10265</v>
      </c>
      <c r="BE457" s="4">
        <v>119548000</v>
      </c>
      <c r="BF457" s="4">
        <v>9786753</v>
      </c>
      <c r="BG457" s="4">
        <v>1.134552</v>
      </c>
      <c r="BH457" s="4">
        <v>9.2879680000000006E-2</v>
      </c>
      <c r="BI457" s="4">
        <v>12.21529</v>
      </c>
      <c r="BJ457" s="4">
        <v>10265</v>
      </c>
      <c r="BK457" s="4">
        <v>1</v>
      </c>
      <c r="BL457" s="4">
        <v>0</v>
      </c>
      <c r="BM457" s="4">
        <v>0</v>
      </c>
      <c r="BN457" s="4">
        <v>4176</v>
      </c>
      <c r="BO457" s="4">
        <v>1698.877</v>
      </c>
      <c r="BP457" s="4">
        <v>0.40681929999999999</v>
      </c>
      <c r="BQ457" s="4">
        <v>427.45409999999998</v>
      </c>
      <c r="BR457" s="4">
        <v>2228.7190000000001</v>
      </c>
      <c r="BS457" s="4">
        <v>1.0794859999999999</v>
      </c>
      <c r="BT457" s="4">
        <v>1249.0630000000001</v>
      </c>
      <c r="BU457" s="4">
        <v>2787.19</v>
      </c>
      <c r="BV457" s="4">
        <v>0.26465729999999998</v>
      </c>
      <c r="BW457" s="4">
        <v>38786</v>
      </c>
      <c r="BX457" s="4">
        <v>961.64829999999995</v>
      </c>
      <c r="BY457" s="4">
        <v>0.72022399999999998</v>
      </c>
      <c r="BZ457" s="4">
        <v>165</v>
      </c>
      <c r="CA457" s="4">
        <v>422</v>
      </c>
      <c r="CB457" s="4">
        <v>10110</v>
      </c>
      <c r="CC457" s="4">
        <v>0.98490009999999995</v>
      </c>
      <c r="CD457" s="4">
        <v>510</v>
      </c>
      <c r="CE457" s="4">
        <v>0</v>
      </c>
      <c r="CF457" s="4">
        <v>77.527910000000006</v>
      </c>
      <c r="CG457" s="4">
        <v>20.20307</v>
      </c>
      <c r="CH457" s="4">
        <v>77.527910000000006</v>
      </c>
      <c r="CI457" s="4">
        <v>20.20307</v>
      </c>
      <c r="CJ457" s="4">
        <v>77.527910000000006</v>
      </c>
      <c r="CK457" s="4">
        <v>20.20307</v>
      </c>
      <c r="CL457" s="4">
        <v>427.45429999999999</v>
      </c>
      <c r="CM457" s="4">
        <v>57667.46</v>
      </c>
      <c r="CN457" s="4">
        <v>483.8956</v>
      </c>
      <c r="CO457" s="4">
        <v>155</v>
      </c>
      <c r="CP457" s="4">
        <v>1.509985E-2</v>
      </c>
      <c r="CQ457" s="4">
        <v>129334800</v>
      </c>
      <c r="CR457" s="4">
        <v>1.2274320000000001</v>
      </c>
      <c r="CS457" s="5" t="s">
        <v>309</v>
      </c>
      <c r="CT457" s="5">
        <v>14087</v>
      </c>
      <c r="CU457" s="5">
        <v>137089700</v>
      </c>
      <c r="CV457" s="5">
        <v>57133220</v>
      </c>
      <c r="CW457" s="5">
        <v>0.69082440000000001</v>
      </c>
      <c r="CX457" s="5">
        <v>0.28790660000000001</v>
      </c>
      <c r="CY457" s="5">
        <v>2.3994740000000001</v>
      </c>
      <c r="CZ457" s="5">
        <v>9376</v>
      </c>
      <c r="DA457" s="5">
        <v>0.66557820000000001</v>
      </c>
      <c r="DB457" s="5">
        <v>4711</v>
      </c>
      <c r="DC457" s="5">
        <v>0.33442179999999999</v>
      </c>
      <c r="DD457" s="5">
        <v>3416</v>
      </c>
      <c r="DE457" s="5">
        <v>828.35640000000001</v>
      </c>
      <c r="DF457" s="5">
        <v>0.24249309999999999</v>
      </c>
      <c r="DG457" s="5">
        <v>413.34969999999998</v>
      </c>
      <c r="DH457" s="5">
        <v>2803.0329999999999</v>
      </c>
      <c r="DI457" s="5">
        <v>0.50183120000000003</v>
      </c>
      <c r="DJ457" s="5">
        <v>1050.4880000000001</v>
      </c>
      <c r="DK457" s="5">
        <v>2769.1170000000002</v>
      </c>
      <c r="DL457" s="5">
        <v>0.207871</v>
      </c>
      <c r="DM457" s="5">
        <v>67768</v>
      </c>
      <c r="DN457" s="5">
        <v>1062.8610000000001</v>
      </c>
      <c r="DO457" s="5">
        <v>0.16947519999999999</v>
      </c>
      <c r="DP457" s="5">
        <v>303</v>
      </c>
      <c r="DQ457" s="5">
        <v>414</v>
      </c>
      <c r="DR457" s="5">
        <v>14044</v>
      </c>
      <c r="DS457" s="5">
        <v>0.99694749999999999</v>
      </c>
      <c r="DT457" s="5">
        <v>204</v>
      </c>
      <c r="DU457" s="5">
        <v>209</v>
      </c>
      <c r="DV457" s="5">
        <v>77.352670000000003</v>
      </c>
      <c r="DW457" s="5">
        <v>16.816590000000001</v>
      </c>
      <c r="DX457" s="5">
        <v>77.352670000000003</v>
      </c>
      <c r="DY457" s="5">
        <v>16.816590000000001</v>
      </c>
      <c r="DZ457" s="5">
        <v>77.352670000000003</v>
      </c>
      <c r="EA457" s="5">
        <v>16.816590000000001</v>
      </c>
      <c r="EB457" s="5">
        <v>413.35059999999999</v>
      </c>
      <c r="EC457" s="5">
        <v>93537.81</v>
      </c>
      <c r="ED457" s="5">
        <v>557.74770000000001</v>
      </c>
      <c r="EE457" s="5">
        <v>43</v>
      </c>
      <c r="EF457" s="5">
        <v>3.0524599999999999E-3</v>
      </c>
      <c r="EG457" s="5">
        <v>194222900</v>
      </c>
      <c r="EH457" s="5">
        <v>0.97873100000000002</v>
      </c>
      <c r="EI457" s="7" t="s">
        <v>310</v>
      </c>
      <c r="EJ457" s="7">
        <v>14994</v>
      </c>
      <c r="EK457" s="7">
        <v>129990900</v>
      </c>
      <c r="EL457" s="7">
        <v>36835240</v>
      </c>
      <c r="EM457" s="7">
        <v>0.57819980000000004</v>
      </c>
      <c r="EN457" s="7">
        <v>0.16384319999999999</v>
      </c>
      <c r="EO457" s="7">
        <v>3.5289809999999999</v>
      </c>
      <c r="EP457" s="7">
        <v>9458</v>
      </c>
      <c r="EQ457" s="7">
        <v>0.63078559999999995</v>
      </c>
      <c r="ER457" s="7">
        <v>5536</v>
      </c>
      <c r="ES457" s="7">
        <v>0.3692144</v>
      </c>
      <c r="ET457" s="7">
        <v>2734</v>
      </c>
      <c r="EU457" s="7">
        <v>498.51650000000001</v>
      </c>
      <c r="EV457" s="7">
        <v>0.18233959999999999</v>
      </c>
      <c r="EW457" s="7">
        <v>422.86290000000002</v>
      </c>
      <c r="EX457" s="7">
        <v>2239.06</v>
      </c>
      <c r="EY457" s="7">
        <v>3.9331619999999998</v>
      </c>
      <c r="EZ457" s="7">
        <v>1044.26</v>
      </c>
      <c r="FA457" s="7">
        <v>2766.9250000000002</v>
      </c>
      <c r="FB457" s="7">
        <v>0.30220089999999999</v>
      </c>
      <c r="FC457" s="7">
        <v>49616</v>
      </c>
      <c r="FD457" s="7">
        <v>979.97220000000004</v>
      </c>
      <c r="FE457" s="7">
        <v>0.31181009999999998</v>
      </c>
      <c r="FF457" s="7">
        <v>204</v>
      </c>
      <c r="FG457" s="7">
        <v>423</v>
      </c>
      <c r="FH457" s="7">
        <v>14948</v>
      </c>
      <c r="FI457" s="7">
        <v>0.99693209999999999</v>
      </c>
      <c r="FJ457" s="7">
        <v>208</v>
      </c>
      <c r="FK457" s="7">
        <v>214</v>
      </c>
      <c r="FL457" s="7">
        <v>79.159800000000004</v>
      </c>
      <c r="FM457" s="7">
        <v>18.896509999999999</v>
      </c>
      <c r="FN457" s="7">
        <v>79.159800000000004</v>
      </c>
      <c r="FO457" s="7">
        <v>18.896509999999999</v>
      </c>
      <c r="FP457" s="7">
        <v>79.159800000000004</v>
      </c>
      <c r="FQ457" s="7">
        <v>18.896509999999999</v>
      </c>
      <c r="FR457" s="7">
        <v>422.86309999999997</v>
      </c>
      <c r="FS457" s="7">
        <v>83517.47</v>
      </c>
      <c r="FT457" s="7">
        <v>334.35969999999998</v>
      </c>
      <c r="FU457" s="7">
        <v>46</v>
      </c>
      <c r="FV457" s="7">
        <v>3.0678939999999998E-3</v>
      </c>
      <c r="FW457" s="7">
        <v>166826100</v>
      </c>
      <c r="FX457" s="7">
        <v>0.74204300000000001</v>
      </c>
      <c r="FY457" s="9" t="s">
        <v>311</v>
      </c>
      <c r="FZ457" s="9">
        <v>6473</v>
      </c>
      <c r="GA457" s="9">
        <v>15896600</v>
      </c>
      <c r="GB457" s="9">
        <v>4087198</v>
      </c>
      <c r="GC457" s="9">
        <v>0.37939630000000002</v>
      </c>
      <c r="GD457" s="9">
        <v>9.7547110000000006E-2</v>
      </c>
      <c r="GE457" s="9">
        <v>3.889364</v>
      </c>
      <c r="GF457" s="9">
        <v>6473</v>
      </c>
      <c r="GG457" s="9">
        <v>1</v>
      </c>
      <c r="GH457" s="9">
        <v>0</v>
      </c>
      <c r="GI457" s="9">
        <v>0</v>
      </c>
      <c r="GJ457" s="9">
        <v>1668</v>
      </c>
      <c r="GK457" s="9">
        <v>429.81990000000002</v>
      </c>
      <c r="GL457" s="9">
        <v>0.25768580000000002</v>
      </c>
      <c r="GM457" s="9">
        <v>183.35759999999999</v>
      </c>
      <c r="GN457" s="9">
        <v>385.82339999999999</v>
      </c>
      <c r="GO457" s="9">
        <v>-6.7215600000000002</v>
      </c>
      <c r="GP457" s="9">
        <v>1315.6969999999999</v>
      </c>
      <c r="GQ457" s="9">
        <v>2475.6660000000002</v>
      </c>
      <c r="GR457" s="9">
        <v>0.43515969999999998</v>
      </c>
      <c r="GS457" s="9">
        <v>14875</v>
      </c>
      <c r="GT457" s="9">
        <v>482.20190000000002</v>
      </c>
      <c r="GU457" s="9">
        <v>0.34922049999999999</v>
      </c>
      <c r="GV457" s="9">
        <v>126</v>
      </c>
      <c r="GW457" s="9">
        <v>179</v>
      </c>
      <c r="GX457" s="9">
        <v>6399</v>
      </c>
      <c r="GY457" s="9">
        <v>0.98856790000000005</v>
      </c>
      <c r="GZ457" s="9">
        <v>251</v>
      </c>
      <c r="HA457" s="9">
        <v>0</v>
      </c>
      <c r="HB457" s="9">
        <v>82.128380000000007</v>
      </c>
      <c r="HC457" s="9">
        <v>16.050409999999999</v>
      </c>
      <c r="HD457" s="9">
        <v>82.128380000000007</v>
      </c>
      <c r="HE457" s="9">
        <v>16.050409999999999</v>
      </c>
      <c r="HF457" s="9">
        <v>82.128380000000007</v>
      </c>
      <c r="HG457" s="9">
        <v>16.050409999999999</v>
      </c>
      <c r="HH457" s="9">
        <v>183.7473</v>
      </c>
      <c r="HI457" s="9">
        <v>21357.86</v>
      </c>
      <c r="HJ457" s="9">
        <v>22.99701</v>
      </c>
      <c r="HK457" s="9">
        <v>74</v>
      </c>
      <c r="HL457" s="9">
        <v>1.1432100000000001E-2</v>
      </c>
      <c r="HM457" s="9">
        <v>19983800</v>
      </c>
      <c r="HN457" s="9">
        <v>0.47694340000000002</v>
      </c>
      <c r="HO457" s="10" t="s">
        <v>312</v>
      </c>
      <c r="HP457" s="10">
        <v>6430</v>
      </c>
      <c r="HQ457" s="10">
        <v>15024300</v>
      </c>
      <c r="HR457" s="10">
        <v>7889220</v>
      </c>
      <c r="HS457" s="10">
        <v>0.36338939999999997</v>
      </c>
      <c r="HT457" s="10">
        <v>0.19081480000000001</v>
      </c>
      <c r="HU457" s="10">
        <v>1.904409</v>
      </c>
      <c r="HV457" s="10">
        <v>6430</v>
      </c>
      <c r="HW457" s="10">
        <v>1</v>
      </c>
      <c r="HX457" s="10">
        <v>0</v>
      </c>
      <c r="HY457" s="10">
        <v>0</v>
      </c>
      <c r="HZ457" s="10">
        <v>1588</v>
      </c>
      <c r="IA457" s="10">
        <v>392.1841</v>
      </c>
      <c r="IB457" s="10">
        <v>0.2469673</v>
      </c>
      <c r="IC457" s="10">
        <v>194.45570000000001</v>
      </c>
      <c r="ID457" s="10">
        <v>339.3381</v>
      </c>
      <c r="IE457" s="10">
        <v>-7.6139599999999996</v>
      </c>
      <c r="IF457" s="10">
        <v>1304.8910000000001</v>
      </c>
      <c r="IG457" s="10">
        <v>2472.9560000000001</v>
      </c>
      <c r="IH457" s="10">
        <v>0.34636929999999999</v>
      </c>
      <c r="II457" s="10">
        <v>18564</v>
      </c>
      <c r="IJ457" s="10">
        <v>539.29859999999996</v>
      </c>
      <c r="IK457" s="10">
        <v>9.696478E-2</v>
      </c>
      <c r="IL457" s="10">
        <v>162</v>
      </c>
      <c r="IM457" s="10">
        <v>167</v>
      </c>
      <c r="IN457" s="10">
        <v>6360</v>
      </c>
      <c r="IO457" s="10">
        <v>0.98911349999999998</v>
      </c>
      <c r="IP457" s="10">
        <v>249</v>
      </c>
      <c r="IQ457" s="10">
        <v>0</v>
      </c>
      <c r="IR457" s="10">
        <v>81.077290000000005</v>
      </c>
      <c r="IS457" s="10">
        <v>19.236979999999999</v>
      </c>
      <c r="IT457" s="10">
        <v>81.077290000000005</v>
      </c>
      <c r="IU457" s="10">
        <v>19.236979999999999</v>
      </c>
      <c r="IV457" s="10">
        <v>81.077290000000005</v>
      </c>
      <c r="IW457" s="10">
        <v>19.236979999999999</v>
      </c>
      <c r="IX457" s="10">
        <v>200.52930000000001</v>
      </c>
      <c r="IY457" s="10">
        <v>26069.66</v>
      </c>
      <c r="IZ457" s="10">
        <v>17.908300000000001</v>
      </c>
      <c r="JA457" s="10">
        <v>70</v>
      </c>
      <c r="JB457" s="10">
        <v>1.0886470000000001E-2</v>
      </c>
      <c r="JC457" s="10">
        <v>22913520</v>
      </c>
      <c r="JD457" s="10">
        <v>0.55420420000000004</v>
      </c>
      <c r="JE457" s="11" t="s">
        <v>313</v>
      </c>
      <c r="JF457" s="11">
        <v>11278</v>
      </c>
      <c r="JG457" s="11">
        <v>69142930</v>
      </c>
      <c r="JH457" s="11">
        <v>11963380</v>
      </c>
      <c r="JI457" s="11">
        <v>0.54360509999999995</v>
      </c>
      <c r="JJ457" s="11">
        <v>9.4056730000000005E-2</v>
      </c>
      <c r="JK457" s="11">
        <v>5.7795459999999999</v>
      </c>
      <c r="JL457" s="11">
        <v>0</v>
      </c>
      <c r="JM457" s="11">
        <v>0</v>
      </c>
      <c r="JN457" s="11">
        <v>0</v>
      </c>
      <c r="JO457" s="11">
        <v>0</v>
      </c>
      <c r="JP457" s="11">
        <v>2297</v>
      </c>
      <c r="JQ457" s="11">
        <v>467.83199999999999</v>
      </c>
      <c r="JR457" s="11">
        <v>0.20367089999999999</v>
      </c>
      <c r="JS457" s="11">
        <v>309.78219999999999</v>
      </c>
      <c r="JT457" s="11">
        <v>1759.2190000000001</v>
      </c>
      <c r="JU457" s="11">
        <v>-1.969435</v>
      </c>
      <c r="JV457" s="11">
        <v>1639.771</v>
      </c>
      <c r="JW457" s="11">
        <v>1234.9559999999999</v>
      </c>
      <c r="JX457" s="11">
        <v>0.40215380000000001</v>
      </c>
      <c r="JY457" s="11">
        <v>28044</v>
      </c>
      <c r="JZ457" s="11">
        <v>742.34159999999997</v>
      </c>
      <c r="KA457" s="11">
        <v>0.49701790000000001</v>
      </c>
      <c r="KB457" s="11">
        <v>152</v>
      </c>
      <c r="KC457" s="11">
        <v>284</v>
      </c>
      <c r="KD457" s="11">
        <v>10989</v>
      </c>
      <c r="KE457" s="11">
        <v>0.97437490000000004</v>
      </c>
      <c r="KF457" s="11">
        <v>163.89330000000001</v>
      </c>
      <c r="KG457" s="11">
        <v>81.293499999999995</v>
      </c>
      <c r="KH457" s="11">
        <v>17.251660000000001</v>
      </c>
      <c r="KI457" s="11">
        <v>81.293499999999995</v>
      </c>
      <c r="KJ457" s="11">
        <v>17.251660000000001</v>
      </c>
      <c r="KK457" s="11">
        <v>81.293499999999995</v>
      </c>
      <c r="KL457" s="11">
        <v>17.251660000000001</v>
      </c>
      <c r="KM457" s="11">
        <v>309.7824</v>
      </c>
      <c r="KN457" s="11">
        <v>42554.68</v>
      </c>
      <c r="KO457" s="11">
        <v>274.4151</v>
      </c>
      <c r="KP457" s="11">
        <v>289</v>
      </c>
      <c r="KQ457" s="11">
        <v>2.562511E-2</v>
      </c>
      <c r="KR457" s="11">
        <v>81106310</v>
      </c>
      <c r="KS457" s="11">
        <v>0.6376619</v>
      </c>
    </row>
    <row r="458" spans="1:305" x14ac:dyDescent="0.25">
      <c r="A458">
        <v>151</v>
      </c>
      <c r="B458" t="s">
        <v>353</v>
      </c>
      <c r="C458" t="s">
        <v>315</v>
      </c>
      <c r="D458" t="s">
        <v>340</v>
      </c>
      <c r="E458" t="s">
        <v>334</v>
      </c>
      <c r="F458" t="s">
        <v>318</v>
      </c>
      <c r="G458" t="s">
        <v>306</v>
      </c>
      <c r="H458">
        <v>7</v>
      </c>
      <c r="I458">
        <v>1</v>
      </c>
      <c r="J458" s="1">
        <v>44343.598645833335</v>
      </c>
      <c r="K458" s="2">
        <f>ROUNDDOWN(J458-"04/05/2021 12:00 AM", 0)</f>
        <v>23</v>
      </c>
      <c r="L458" s="2">
        <f>N458+BD458+CT458+EJ458+FZ458+HP458+JF458</f>
        <v>88643</v>
      </c>
      <c r="M458" s="3" t="s">
        <v>307</v>
      </c>
      <c r="N458" s="3">
        <v>11368</v>
      </c>
      <c r="O458" s="3">
        <v>205422800</v>
      </c>
      <c r="P458" s="3">
        <v>16202750</v>
      </c>
      <c r="Q458" s="3">
        <v>1.5895729999999999</v>
      </c>
      <c r="R458" s="3">
        <v>0.12537780000000001</v>
      </c>
      <c r="S458" s="3">
        <v>12.678269999999999</v>
      </c>
      <c r="T458" s="3">
        <v>11368</v>
      </c>
      <c r="U458" s="3">
        <v>1</v>
      </c>
      <c r="V458" s="3">
        <v>0</v>
      </c>
      <c r="W458" s="3">
        <v>0</v>
      </c>
      <c r="X458" s="3">
        <v>4204</v>
      </c>
      <c r="Y458" s="3">
        <v>1554.681</v>
      </c>
      <c r="Z458" s="3">
        <v>0.36981000000000003</v>
      </c>
      <c r="AA458" s="3">
        <v>507.57560000000001</v>
      </c>
      <c r="AB458" s="3">
        <v>2581.596</v>
      </c>
      <c r="AC458" s="3">
        <v>-3.6365379999999998</v>
      </c>
      <c r="AD458" s="3">
        <v>1314.7840000000001</v>
      </c>
      <c r="AE458" s="3">
        <v>2778.34</v>
      </c>
      <c r="AF458" s="3">
        <v>0.19707369999999999</v>
      </c>
      <c r="AG458" s="3">
        <v>57684</v>
      </c>
      <c r="AH458" s="3">
        <v>1133.184</v>
      </c>
      <c r="AI458" s="3">
        <v>0.72894479999999995</v>
      </c>
      <c r="AJ458" s="3">
        <v>198</v>
      </c>
      <c r="AK458" s="3">
        <v>504</v>
      </c>
      <c r="AL458" s="3">
        <v>11245</v>
      </c>
      <c r="AM458" s="3">
        <v>0.98918010000000001</v>
      </c>
      <c r="AN458" s="3">
        <v>591</v>
      </c>
      <c r="AO458" s="3">
        <v>0</v>
      </c>
      <c r="AP458" s="3">
        <v>84.458039999999997</v>
      </c>
      <c r="AQ458" s="3">
        <v>20.18384</v>
      </c>
      <c r="AR458" s="3">
        <v>84.458039999999997</v>
      </c>
      <c r="AS458" s="3">
        <v>20.18384</v>
      </c>
      <c r="AT458" s="3">
        <v>84.458039999999997</v>
      </c>
      <c r="AU458" s="3">
        <v>20.18384</v>
      </c>
      <c r="AV458" s="3">
        <v>507.57580000000002</v>
      </c>
      <c r="AW458" s="3">
        <v>89353.98</v>
      </c>
      <c r="AX458" s="3">
        <v>586.26310000000001</v>
      </c>
      <c r="AY458" s="3">
        <v>123</v>
      </c>
      <c r="AZ458" s="3">
        <v>1.0819840000000001E-2</v>
      </c>
      <c r="BA458" s="3">
        <v>221625600</v>
      </c>
      <c r="BB458" s="3">
        <v>1.7149509999999999</v>
      </c>
      <c r="BC458" s="4" t="s">
        <v>308</v>
      </c>
      <c r="BD458" s="4">
        <v>12972</v>
      </c>
      <c r="BE458" s="4">
        <v>223091800</v>
      </c>
      <c r="BF458" s="4">
        <v>13156100</v>
      </c>
      <c r="BG458" s="4">
        <v>1.3257749999999999</v>
      </c>
      <c r="BH458" s="4">
        <v>7.818319E-2</v>
      </c>
      <c r="BI458" s="4">
        <v>16.957280000000001</v>
      </c>
      <c r="BJ458" s="4">
        <v>12972</v>
      </c>
      <c r="BK458" s="4">
        <v>1</v>
      </c>
      <c r="BL458" s="4">
        <v>0</v>
      </c>
      <c r="BM458" s="4">
        <v>0</v>
      </c>
      <c r="BN458" s="4">
        <v>4739</v>
      </c>
      <c r="BO458" s="4">
        <v>1731.277</v>
      </c>
      <c r="BP458" s="4">
        <v>0.36532530000000002</v>
      </c>
      <c r="BQ458" s="4">
        <v>492.8793</v>
      </c>
      <c r="BR458" s="4">
        <v>3664.9850000000001</v>
      </c>
      <c r="BS458" s="4">
        <v>-3.660155</v>
      </c>
      <c r="BT458" s="4">
        <v>1281.646</v>
      </c>
      <c r="BU458" s="4">
        <v>2768.3180000000002</v>
      </c>
      <c r="BV458" s="4">
        <v>0.24776529999999999</v>
      </c>
      <c r="BW458" s="4">
        <v>52356</v>
      </c>
      <c r="BX458" s="4">
        <v>1071.905</v>
      </c>
      <c r="BY458" s="4">
        <v>0.78965370000000001</v>
      </c>
      <c r="BZ458" s="4">
        <v>156</v>
      </c>
      <c r="CA458" s="4">
        <v>492</v>
      </c>
      <c r="CB458" s="4">
        <v>12871</v>
      </c>
      <c r="CC458" s="4">
        <v>0.99221400000000004</v>
      </c>
      <c r="CD458" s="4">
        <v>588</v>
      </c>
      <c r="CE458" s="4">
        <v>0</v>
      </c>
      <c r="CF458" s="4">
        <v>84.653639999999996</v>
      </c>
      <c r="CG458" s="4">
        <v>19.33615</v>
      </c>
      <c r="CH458" s="4">
        <v>84.653639999999996</v>
      </c>
      <c r="CI458" s="4">
        <v>19.33615</v>
      </c>
      <c r="CJ458" s="4">
        <v>84.653639999999996</v>
      </c>
      <c r="CK458" s="4">
        <v>19.33615</v>
      </c>
      <c r="CL458" s="4">
        <v>492.87950000000001</v>
      </c>
      <c r="CM458" s="4">
        <v>74749.97</v>
      </c>
      <c r="CN458" s="4">
        <v>1035.47</v>
      </c>
      <c r="CO458" s="4">
        <v>101</v>
      </c>
      <c r="CP458" s="4">
        <v>7.7860009999999999E-3</v>
      </c>
      <c r="CQ458" s="4">
        <v>236247900</v>
      </c>
      <c r="CR458" s="4">
        <v>1.403958</v>
      </c>
      <c r="CS458" s="5" t="s">
        <v>309</v>
      </c>
      <c r="CT458" s="5">
        <v>16232</v>
      </c>
      <c r="CU458" s="5">
        <v>316499700</v>
      </c>
      <c r="CV458" s="5">
        <v>45668600</v>
      </c>
      <c r="CW458" s="5">
        <v>1.201238</v>
      </c>
      <c r="CX458" s="5">
        <v>0.17333000000000001</v>
      </c>
      <c r="CY458" s="5">
        <v>6.9303559999999997</v>
      </c>
      <c r="CZ458" s="5">
        <v>8580</v>
      </c>
      <c r="DA458" s="5">
        <v>0.52858550000000004</v>
      </c>
      <c r="DB458" s="5">
        <v>7652</v>
      </c>
      <c r="DC458" s="5">
        <v>0.47141450000000001</v>
      </c>
      <c r="DD458" s="5">
        <v>4411</v>
      </c>
      <c r="DE458" s="5">
        <v>1198.6769999999999</v>
      </c>
      <c r="DF458" s="5">
        <v>0.27174720000000002</v>
      </c>
      <c r="DG458" s="5">
        <v>497.73989999999998</v>
      </c>
      <c r="DH458" s="5">
        <v>2856.8850000000002</v>
      </c>
      <c r="DI458" s="5">
        <v>-5.9994310000000004</v>
      </c>
      <c r="DJ458" s="5">
        <v>1120.3810000000001</v>
      </c>
      <c r="DK458" s="5">
        <v>2761.6529999999998</v>
      </c>
      <c r="DL458" s="5">
        <v>0.18369469999999999</v>
      </c>
      <c r="DM458" s="5">
        <v>88364</v>
      </c>
      <c r="DN458" s="5">
        <v>1196.81</v>
      </c>
      <c r="DO458" s="5">
        <v>0.55921160000000003</v>
      </c>
      <c r="DP458" s="5">
        <v>272</v>
      </c>
      <c r="DQ458" s="5">
        <v>482</v>
      </c>
      <c r="DR458" s="5">
        <v>16216</v>
      </c>
      <c r="DS458" s="5">
        <v>0.99901430000000002</v>
      </c>
      <c r="DT458" s="5">
        <v>292</v>
      </c>
      <c r="DU458" s="5">
        <v>189</v>
      </c>
      <c r="DV458" s="5">
        <v>87.233549999999994</v>
      </c>
      <c r="DW458" s="5">
        <v>19.02094</v>
      </c>
      <c r="DX458" s="5">
        <v>87.233549999999994</v>
      </c>
      <c r="DY458" s="5">
        <v>19.02094</v>
      </c>
      <c r="DZ458" s="5">
        <v>87.233549999999994</v>
      </c>
      <c r="EA458" s="5">
        <v>19.02094</v>
      </c>
      <c r="EB458" s="5">
        <v>497.74009999999998</v>
      </c>
      <c r="EC458" s="5">
        <v>116581.2</v>
      </c>
      <c r="ED458" s="5">
        <v>502.82130000000001</v>
      </c>
      <c r="EE458" s="5">
        <v>16</v>
      </c>
      <c r="EF458" s="5">
        <v>9.8570730000000005E-4</v>
      </c>
      <c r="EG458" s="5">
        <v>362168300</v>
      </c>
      <c r="EH458" s="5">
        <v>1.374568</v>
      </c>
      <c r="EI458" s="7" t="s">
        <v>310</v>
      </c>
      <c r="EJ458" s="7">
        <v>18324</v>
      </c>
      <c r="EK458" s="7">
        <v>311429500</v>
      </c>
      <c r="EL458" s="7">
        <v>40020080</v>
      </c>
      <c r="EM458" s="7">
        <v>0.92751130000000004</v>
      </c>
      <c r="EN458" s="7">
        <v>0.1191893</v>
      </c>
      <c r="EO458" s="7">
        <v>7.7818319999999996</v>
      </c>
      <c r="EP458" s="7">
        <v>8663</v>
      </c>
      <c r="EQ458" s="7">
        <v>0.47276790000000002</v>
      </c>
      <c r="ER458" s="7">
        <v>9661</v>
      </c>
      <c r="ES458" s="7">
        <v>0.52723209999999998</v>
      </c>
      <c r="ET458" s="7">
        <v>3888</v>
      </c>
      <c r="EU458" s="7">
        <v>824.95870000000002</v>
      </c>
      <c r="EV458" s="7">
        <v>0.2121807</v>
      </c>
      <c r="EW458" s="7">
        <v>485.5718</v>
      </c>
      <c r="EX458" s="7">
        <v>6117.0309999999999</v>
      </c>
      <c r="EY458" s="7">
        <v>-6.5839980000000002</v>
      </c>
      <c r="EZ458" s="7">
        <v>1100.8019999999999</v>
      </c>
      <c r="FA458" s="7">
        <v>2781.1109999999999</v>
      </c>
      <c r="FB458" s="7">
        <v>0.25889770000000001</v>
      </c>
      <c r="FC458" s="7">
        <v>70777</v>
      </c>
      <c r="FD458" s="7">
        <v>1137.367</v>
      </c>
      <c r="FE458" s="7">
        <v>0.59638100000000005</v>
      </c>
      <c r="FF458" s="7">
        <v>227</v>
      </c>
      <c r="FG458" s="7">
        <v>473</v>
      </c>
      <c r="FH458" s="7">
        <v>18313</v>
      </c>
      <c r="FI458" s="7">
        <v>0.9993997</v>
      </c>
      <c r="FJ458" s="7">
        <v>278</v>
      </c>
      <c r="FK458" s="7">
        <v>194</v>
      </c>
      <c r="FL458" s="7">
        <v>89.703450000000004</v>
      </c>
      <c r="FM458" s="7">
        <v>17.853249999999999</v>
      </c>
      <c r="FN458" s="7">
        <v>89.703450000000004</v>
      </c>
      <c r="FO458" s="7">
        <v>17.853249999999999</v>
      </c>
      <c r="FP458" s="7">
        <v>89.703450000000004</v>
      </c>
      <c r="FQ458" s="7">
        <v>17.853249999999999</v>
      </c>
      <c r="FR458" s="7">
        <v>485.57209999999998</v>
      </c>
      <c r="FS458" s="7">
        <v>103356.1</v>
      </c>
      <c r="FT458" s="7">
        <v>2042.0250000000001</v>
      </c>
      <c r="FU458" s="7">
        <v>11</v>
      </c>
      <c r="FV458" s="7">
        <v>6.0030559999999997E-4</v>
      </c>
      <c r="FW458" s="7">
        <v>351449600</v>
      </c>
      <c r="FX458" s="7">
        <v>1.0467010000000001</v>
      </c>
      <c r="FY458" s="9" t="s">
        <v>311</v>
      </c>
      <c r="FZ458" s="9">
        <v>7938</v>
      </c>
      <c r="GA458" s="9">
        <v>22519110</v>
      </c>
      <c r="GB458" s="9">
        <v>4742962</v>
      </c>
      <c r="GC458" s="9">
        <v>0.357379</v>
      </c>
      <c r="GD458" s="9">
        <v>7.5270970000000006E-2</v>
      </c>
      <c r="GE458" s="9">
        <v>4.7478999999999996</v>
      </c>
      <c r="GF458" s="9">
        <v>7938</v>
      </c>
      <c r="GG458" s="9">
        <v>1</v>
      </c>
      <c r="GH458" s="9">
        <v>0</v>
      </c>
      <c r="GI458" s="9">
        <v>0</v>
      </c>
      <c r="GJ458" s="9">
        <v>1876</v>
      </c>
      <c r="GK458" s="9">
        <v>443.358</v>
      </c>
      <c r="GL458" s="9">
        <v>0.2363316</v>
      </c>
      <c r="GM458" s="9">
        <v>208.4059</v>
      </c>
      <c r="GN458" s="9">
        <v>6132.7030000000004</v>
      </c>
      <c r="GO458" s="9">
        <v>10.84873</v>
      </c>
      <c r="GP458" s="9">
        <v>1327.643</v>
      </c>
      <c r="GQ458" s="9">
        <v>2509.027</v>
      </c>
      <c r="GR458" s="9">
        <v>0.42891879999999999</v>
      </c>
      <c r="GS458" s="9">
        <v>18507</v>
      </c>
      <c r="GT458" s="9">
        <v>541.14070000000004</v>
      </c>
      <c r="GU458" s="9">
        <v>0.42516510000000002</v>
      </c>
      <c r="GV458" s="9">
        <v>133</v>
      </c>
      <c r="GW458" s="9">
        <v>209</v>
      </c>
      <c r="GX458" s="9">
        <v>7884</v>
      </c>
      <c r="GY458" s="9">
        <v>0.99319729999999995</v>
      </c>
      <c r="GZ458" s="9">
        <v>233</v>
      </c>
      <c r="HA458" s="9">
        <v>0</v>
      </c>
      <c r="HB458" s="9">
        <v>92.35651</v>
      </c>
      <c r="HC458" s="9">
        <v>19.999400000000001</v>
      </c>
      <c r="HD458" s="9">
        <v>92.35651</v>
      </c>
      <c r="HE458" s="9">
        <v>19.999400000000001</v>
      </c>
      <c r="HF458" s="9">
        <v>92.35651</v>
      </c>
      <c r="HG458" s="9">
        <v>19.999400000000001</v>
      </c>
      <c r="HH458" s="9">
        <v>209.4375</v>
      </c>
      <c r="HI458" s="9">
        <v>21952.98</v>
      </c>
      <c r="HJ458" s="9">
        <v>4737.9750000000004</v>
      </c>
      <c r="HK458" s="9">
        <v>54</v>
      </c>
      <c r="HL458" s="9">
        <v>6.8027210000000003E-3</v>
      </c>
      <c r="HM458" s="9">
        <v>27262080</v>
      </c>
      <c r="HN458" s="9">
        <v>0.43264999999999998</v>
      </c>
      <c r="HO458" s="10" t="s">
        <v>312</v>
      </c>
      <c r="HP458" s="10">
        <v>8448</v>
      </c>
      <c r="HQ458" s="10">
        <v>22656040</v>
      </c>
      <c r="HR458" s="10">
        <v>13237730</v>
      </c>
      <c r="HS458" s="10">
        <v>0.31745069999999997</v>
      </c>
      <c r="HT458" s="10">
        <v>0.1854837</v>
      </c>
      <c r="HU458" s="10">
        <v>1.7114750000000001</v>
      </c>
      <c r="HV458" s="10">
        <v>8448</v>
      </c>
      <c r="HW458" s="10">
        <v>1</v>
      </c>
      <c r="HX458" s="10">
        <v>0</v>
      </c>
      <c r="HY458" s="10">
        <v>0</v>
      </c>
      <c r="HZ458" s="10">
        <v>2467</v>
      </c>
      <c r="IA458" s="10">
        <v>720.41769999999997</v>
      </c>
      <c r="IB458" s="10">
        <v>0.2920218</v>
      </c>
      <c r="IC458" s="10">
        <v>209.9143</v>
      </c>
      <c r="ID458" s="10">
        <v>2362.5990000000002</v>
      </c>
      <c r="IE458" s="10">
        <v>-0.62309979999999998</v>
      </c>
      <c r="IF458" s="10">
        <v>1298.549</v>
      </c>
      <c r="IG458" s="10">
        <v>2506.2939999999999</v>
      </c>
      <c r="IH458" s="10">
        <v>0.32839649999999998</v>
      </c>
      <c r="II458" s="10">
        <v>25725</v>
      </c>
      <c r="IJ458" s="10">
        <v>608.32069999999999</v>
      </c>
      <c r="IK458" s="10">
        <v>6.8850659999999994E-2</v>
      </c>
      <c r="IL458" s="10">
        <v>205</v>
      </c>
      <c r="IM458" s="10">
        <v>206</v>
      </c>
      <c r="IN458" s="10">
        <v>8405</v>
      </c>
      <c r="IO458" s="10">
        <v>0.99491010000000002</v>
      </c>
      <c r="IP458" s="10">
        <v>238</v>
      </c>
      <c r="IQ458" s="10">
        <v>0</v>
      </c>
      <c r="IR458" s="10">
        <v>93.186430000000001</v>
      </c>
      <c r="IS458" s="10">
        <v>17.88682</v>
      </c>
      <c r="IT458" s="10">
        <v>93.186430000000001</v>
      </c>
      <c r="IU458" s="10">
        <v>17.88682</v>
      </c>
      <c r="IV458" s="10">
        <v>93.186430000000001</v>
      </c>
      <c r="IW458" s="10">
        <v>17.88682</v>
      </c>
      <c r="IX458" s="10">
        <v>214.06309999999999</v>
      </c>
      <c r="IY458" s="10">
        <v>31023.27</v>
      </c>
      <c r="IZ458" s="10">
        <v>660.73329999999999</v>
      </c>
      <c r="JA458" s="10">
        <v>43</v>
      </c>
      <c r="JB458" s="10">
        <v>5.089962E-3</v>
      </c>
      <c r="JC458" s="10">
        <v>35893770</v>
      </c>
      <c r="JD458" s="10">
        <v>0.50293429999999995</v>
      </c>
      <c r="JE458" s="11" t="s">
        <v>313</v>
      </c>
      <c r="JF458" s="11">
        <v>13361</v>
      </c>
      <c r="JG458" s="11">
        <v>97496300</v>
      </c>
      <c r="JH458" s="11">
        <v>21574810</v>
      </c>
      <c r="JI458" s="11">
        <v>0.54614779999999996</v>
      </c>
      <c r="JJ458" s="11">
        <v>0.1208562</v>
      </c>
      <c r="JK458" s="11">
        <v>4.5189870000000001</v>
      </c>
      <c r="JL458" s="11">
        <v>0</v>
      </c>
      <c r="JM458" s="11">
        <v>0</v>
      </c>
      <c r="JN458" s="11">
        <v>0</v>
      </c>
      <c r="JO458" s="11">
        <v>0</v>
      </c>
      <c r="JP458" s="11">
        <v>3419</v>
      </c>
      <c r="JQ458" s="11">
        <v>874.90170000000001</v>
      </c>
      <c r="JR458" s="11">
        <v>0.25589400000000001</v>
      </c>
      <c r="JS458" s="11">
        <v>409.6352</v>
      </c>
      <c r="JT458" s="11">
        <v>5673.0550000000003</v>
      </c>
      <c r="JU458" s="11">
        <v>2.213292</v>
      </c>
      <c r="JV458" s="11">
        <v>1681.9290000000001</v>
      </c>
      <c r="JW458" s="11">
        <v>1260.7809999999999</v>
      </c>
      <c r="JX458" s="11">
        <v>0.16178680000000001</v>
      </c>
      <c r="JY458" s="11">
        <v>82584</v>
      </c>
      <c r="JZ458" s="11">
        <v>1162.0039999999999</v>
      </c>
      <c r="KA458" s="11">
        <v>0.40655249999999998</v>
      </c>
      <c r="KB458" s="11">
        <v>383</v>
      </c>
      <c r="KC458" s="11">
        <v>350</v>
      </c>
      <c r="KD458" s="11">
        <v>13036</v>
      </c>
      <c r="KE458" s="11">
        <v>0.97567550000000003</v>
      </c>
      <c r="KF458" s="11">
        <v>363.82960000000003</v>
      </c>
      <c r="KG458" s="11">
        <v>92.453559999999996</v>
      </c>
      <c r="KH458" s="11">
        <v>21.20215</v>
      </c>
      <c r="KI458" s="11">
        <v>92.453559999999996</v>
      </c>
      <c r="KJ458" s="11">
        <v>21.20215</v>
      </c>
      <c r="KK458" s="11">
        <v>92.453559999999996</v>
      </c>
      <c r="KL458" s="11">
        <v>21.20215</v>
      </c>
      <c r="KM458" s="11">
        <v>430.74180000000001</v>
      </c>
      <c r="KN458" s="11">
        <v>125994.3</v>
      </c>
      <c r="KO458" s="11">
        <v>2408.7689999999998</v>
      </c>
      <c r="KP458" s="11">
        <v>325</v>
      </c>
      <c r="KQ458" s="11">
        <v>2.432453E-2</v>
      </c>
      <c r="KR458" s="11">
        <v>119071100</v>
      </c>
      <c r="KS458" s="11">
        <v>0.66700409999999999</v>
      </c>
    </row>
    <row r="459" spans="1:305" x14ac:dyDescent="0.25">
      <c r="A459">
        <v>249</v>
      </c>
      <c r="B459" t="s">
        <v>353</v>
      </c>
      <c r="C459" t="s">
        <v>315</v>
      </c>
      <c r="D459" t="s">
        <v>340</v>
      </c>
      <c r="E459" t="s">
        <v>334</v>
      </c>
      <c r="F459" t="s">
        <v>318</v>
      </c>
      <c r="G459" t="s">
        <v>306</v>
      </c>
      <c r="H459">
        <v>7</v>
      </c>
      <c r="I459">
        <v>1</v>
      </c>
      <c r="J459" s="1">
        <v>44347.58525462963</v>
      </c>
      <c r="K459" s="2">
        <f>ROUNDDOWN(J459-"04/05/2021 12:00 AM", 0)</f>
        <v>27</v>
      </c>
      <c r="L459" s="2">
        <f>N459+BD459+CT459+EJ459+FZ459+HP459+JF459</f>
        <v>97210</v>
      </c>
      <c r="M459" s="3" t="s">
        <v>307</v>
      </c>
      <c r="N459" s="3">
        <v>13226</v>
      </c>
      <c r="O459" s="3">
        <v>395631500</v>
      </c>
      <c r="P459" s="3">
        <v>18618050</v>
      </c>
      <c r="Q459" s="3">
        <v>2.2616939999999999</v>
      </c>
      <c r="R459" s="3">
        <v>0.10643320000000001</v>
      </c>
      <c r="S459" s="3">
        <v>21.249880000000001</v>
      </c>
      <c r="T459" s="3">
        <v>13226</v>
      </c>
      <c r="U459" s="3">
        <v>1</v>
      </c>
      <c r="V459" s="3">
        <v>0</v>
      </c>
      <c r="W459" s="3">
        <v>0</v>
      </c>
      <c r="X459" s="3">
        <v>5414</v>
      </c>
      <c r="Y459" s="3">
        <v>2216.1950000000002</v>
      </c>
      <c r="Z459" s="3">
        <v>0.40934520000000002</v>
      </c>
      <c r="AA459" s="3">
        <v>589.27499999999998</v>
      </c>
      <c r="AB459" s="3">
        <v>5935.6229999999996</v>
      </c>
      <c r="AC459" s="3">
        <v>0.13383990000000001</v>
      </c>
      <c r="AD459" s="3">
        <v>1292.8689999999999</v>
      </c>
      <c r="AE459" s="3">
        <v>2710.027</v>
      </c>
      <c r="AF459" s="3">
        <v>0.16728009999999999</v>
      </c>
      <c r="AG459" s="3">
        <v>79065</v>
      </c>
      <c r="AH459" s="3">
        <v>1317.21</v>
      </c>
      <c r="AI459" s="3">
        <v>0.82830360000000003</v>
      </c>
      <c r="AJ459" s="3">
        <v>207</v>
      </c>
      <c r="AK459" s="3">
        <v>590</v>
      </c>
      <c r="AL459" s="3">
        <v>13110</v>
      </c>
      <c r="AM459" s="3">
        <v>0.99122940000000004</v>
      </c>
      <c r="AN459" s="3">
        <v>677</v>
      </c>
      <c r="AO459" s="3">
        <v>0</v>
      </c>
      <c r="AP459" s="3">
        <v>81.219639999999998</v>
      </c>
      <c r="AQ459" s="3">
        <v>18.81758</v>
      </c>
      <c r="AR459" s="3">
        <v>81.219639999999998</v>
      </c>
      <c r="AS459" s="3">
        <v>18.81758</v>
      </c>
      <c r="AT459" s="3">
        <v>81.219639999999998</v>
      </c>
      <c r="AU459" s="3">
        <v>18.81758</v>
      </c>
      <c r="AV459" s="3">
        <v>589.27509999999995</v>
      </c>
      <c r="AW459" s="3">
        <v>119807.6</v>
      </c>
      <c r="AX459" s="3">
        <v>2663.8150000000001</v>
      </c>
      <c r="AY459" s="3">
        <v>116</v>
      </c>
      <c r="AZ459" s="3">
        <v>8.7706039999999996E-3</v>
      </c>
      <c r="BA459" s="3">
        <v>414249500</v>
      </c>
      <c r="BB459" s="3">
        <v>2.3681269999999999</v>
      </c>
      <c r="BC459" s="4" t="s">
        <v>308</v>
      </c>
      <c r="BD459" s="4">
        <v>12446</v>
      </c>
      <c r="BE459" s="4">
        <v>347511700</v>
      </c>
      <c r="BF459" s="4">
        <v>12461410</v>
      </c>
      <c r="BG459" s="4">
        <v>2.2434159999999999</v>
      </c>
      <c r="BH459" s="4">
        <v>8.0446589999999998E-2</v>
      </c>
      <c r="BI459" s="4">
        <v>27.88702</v>
      </c>
      <c r="BJ459" s="4">
        <v>12446</v>
      </c>
      <c r="BK459" s="4">
        <v>1</v>
      </c>
      <c r="BL459" s="4">
        <v>0</v>
      </c>
      <c r="BM459" s="4">
        <v>0</v>
      </c>
      <c r="BN459" s="4">
        <v>4509</v>
      </c>
      <c r="BO459" s="4">
        <v>1633.5429999999999</v>
      </c>
      <c r="BP459" s="4">
        <v>0.36228510000000003</v>
      </c>
      <c r="BQ459" s="4">
        <v>574.01390000000004</v>
      </c>
      <c r="BR459" s="4">
        <v>3833.5070000000001</v>
      </c>
      <c r="BS459" s="4">
        <v>2.6353939999999998</v>
      </c>
      <c r="BT459" s="4">
        <v>1263.6220000000001</v>
      </c>
      <c r="BU459" s="4">
        <v>2716.261</v>
      </c>
      <c r="BV459" s="4">
        <v>0.21323690000000001</v>
      </c>
      <c r="BW459" s="4">
        <v>58367</v>
      </c>
      <c r="BX459" s="4">
        <v>1240.489</v>
      </c>
      <c r="BY459" s="4">
        <v>0.86632310000000001</v>
      </c>
      <c r="BZ459" s="4">
        <v>163</v>
      </c>
      <c r="CA459" s="4">
        <v>575</v>
      </c>
      <c r="CB459" s="4">
        <v>12358</v>
      </c>
      <c r="CC459" s="4">
        <v>0.99292950000000002</v>
      </c>
      <c r="CD459" s="4">
        <v>679</v>
      </c>
      <c r="CE459" s="4">
        <v>0</v>
      </c>
      <c r="CF459" s="4">
        <v>85.734930000000006</v>
      </c>
      <c r="CG459" s="4">
        <v>18.87369</v>
      </c>
      <c r="CH459" s="4">
        <v>85.734930000000006</v>
      </c>
      <c r="CI459" s="4">
        <v>18.87369</v>
      </c>
      <c r="CJ459" s="4">
        <v>85.734930000000006</v>
      </c>
      <c r="CK459" s="4">
        <v>18.87369</v>
      </c>
      <c r="CL459" s="4">
        <v>574.01409999999998</v>
      </c>
      <c r="CM459" s="4">
        <v>83571.27</v>
      </c>
      <c r="CN459" s="4">
        <v>1180.7629999999999</v>
      </c>
      <c r="CO459" s="4">
        <v>88</v>
      </c>
      <c r="CP459" s="4">
        <v>7.0705450000000001E-3</v>
      </c>
      <c r="CQ459" s="4">
        <v>359973100</v>
      </c>
      <c r="CR459" s="4">
        <v>2.3238629999999998</v>
      </c>
      <c r="CS459" s="5" t="s">
        <v>309</v>
      </c>
      <c r="CT459" s="5">
        <v>17415</v>
      </c>
      <c r="CU459" s="5">
        <v>504701200</v>
      </c>
      <c r="CV459" s="5">
        <v>57029270</v>
      </c>
      <c r="CW459" s="5">
        <v>1.664131</v>
      </c>
      <c r="CX459" s="5">
        <v>0.18804029999999999</v>
      </c>
      <c r="CY459" s="5">
        <v>8.8498640000000002</v>
      </c>
      <c r="CZ459" s="5">
        <v>10715</v>
      </c>
      <c r="DA459" s="5">
        <v>0.61527419999999999</v>
      </c>
      <c r="DB459" s="5">
        <v>6700</v>
      </c>
      <c r="DC459" s="5">
        <v>0.38472580000000001</v>
      </c>
      <c r="DD459" s="5">
        <v>5264</v>
      </c>
      <c r="DE459" s="5">
        <v>1591.14</v>
      </c>
      <c r="DF459" s="5">
        <v>0.30226809999999998</v>
      </c>
      <c r="DG459" s="5">
        <v>568.03700000000003</v>
      </c>
      <c r="DH459" s="5">
        <v>9003.4650000000001</v>
      </c>
      <c r="DI459" s="5">
        <v>3.730362</v>
      </c>
      <c r="DJ459" s="5">
        <v>1108.2750000000001</v>
      </c>
      <c r="DK459" s="5">
        <v>2708.0430000000001</v>
      </c>
      <c r="DL459" s="5">
        <v>0.1475197</v>
      </c>
      <c r="DM459" s="5">
        <v>118052</v>
      </c>
      <c r="DN459" s="5">
        <v>1384.8240000000001</v>
      </c>
      <c r="DO459" s="5">
        <v>0.63513169999999997</v>
      </c>
      <c r="DP459" s="5">
        <v>272</v>
      </c>
      <c r="DQ459" s="5">
        <v>559</v>
      </c>
      <c r="DR459" s="5">
        <v>17387</v>
      </c>
      <c r="DS459" s="5">
        <v>0.99839219999999995</v>
      </c>
      <c r="DT459" s="5">
        <v>368</v>
      </c>
      <c r="DU459" s="5">
        <v>190</v>
      </c>
      <c r="DV459" s="5">
        <v>86.955960000000005</v>
      </c>
      <c r="DW459" s="5">
        <v>19.392060000000001</v>
      </c>
      <c r="DX459" s="5">
        <v>86.955960000000005</v>
      </c>
      <c r="DY459" s="5">
        <v>19.392060000000001</v>
      </c>
      <c r="DZ459" s="5">
        <v>86.955960000000005</v>
      </c>
      <c r="EA459" s="5">
        <v>19.392060000000001</v>
      </c>
      <c r="EB459" s="5">
        <v>568.03719999999998</v>
      </c>
      <c r="EC459" s="5">
        <v>148280.1</v>
      </c>
      <c r="ED459" s="5">
        <v>4654.7449999999999</v>
      </c>
      <c r="EE459" s="5">
        <v>28</v>
      </c>
      <c r="EF459" s="5">
        <v>1.607809E-3</v>
      </c>
      <c r="EG459" s="5">
        <v>561730600</v>
      </c>
      <c r="EH459" s="5">
        <v>1.852171</v>
      </c>
      <c r="EI459" s="7" t="s">
        <v>310</v>
      </c>
      <c r="EJ459" s="7">
        <v>20602</v>
      </c>
      <c r="EK459" s="7">
        <v>541875800</v>
      </c>
      <c r="EL459" s="7">
        <v>44921040</v>
      </c>
      <c r="EM459" s="7">
        <v>1.2766770000000001</v>
      </c>
      <c r="EN459" s="7">
        <v>0.1058354</v>
      </c>
      <c r="EO459" s="7">
        <v>12.062849999999999</v>
      </c>
      <c r="EP459" s="7">
        <v>12311</v>
      </c>
      <c r="EQ459" s="7">
        <v>0.59756330000000002</v>
      </c>
      <c r="ER459" s="7">
        <v>8291</v>
      </c>
      <c r="ES459" s="7">
        <v>0.40243659999999998</v>
      </c>
      <c r="ET459" s="7">
        <v>4844</v>
      </c>
      <c r="EU459" s="7">
        <v>1138.9349999999999</v>
      </c>
      <c r="EV459" s="7">
        <v>0.23512279999999999</v>
      </c>
      <c r="EW459" s="7">
        <v>563.19979999999998</v>
      </c>
      <c r="EX459" s="7">
        <v>1893.558</v>
      </c>
      <c r="EY459" s="7">
        <v>2.1623299999999999</v>
      </c>
      <c r="EZ459" s="7">
        <v>1082.232</v>
      </c>
      <c r="FA459" s="7">
        <v>2717.85</v>
      </c>
      <c r="FB459" s="7">
        <v>0.22308130000000001</v>
      </c>
      <c r="FC459" s="7">
        <v>92352</v>
      </c>
      <c r="FD459" s="7">
        <v>1328.623</v>
      </c>
      <c r="FE459" s="7">
        <v>0.71722949999999996</v>
      </c>
      <c r="FF459" s="7">
        <v>236</v>
      </c>
      <c r="FG459" s="7">
        <v>564</v>
      </c>
      <c r="FH459" s="7">
        <v>20597</v>
      </c>
      <c r="FI459" s="7">
        <v>0.99975729999999996</v>
      </c>
      <c r="FJ459" s="7">
        <v>364</v>
      </c>
      <c r="FK459" s="7">
        <v>199</v>
      </c>
      <c r="FL459" s="7">
        <v>88.272540000000006</v>
      </c>
      <c r="FM459" s="7">
        <v>19.249860000000002</v>
      </c>
      <c r="FN459" s="7">
        <v>88.272540000000006</v>
      </c>
      <c r="FO459" s="7">
        <v>19.249860000000002</v>
      </c>
      <c r="FP459" s="7">
        <v>88.272540000000006</v>
      </c>
      <c r="FQ459" s="7">
        <v>19.249860000000002</v>
      </c>
      <c r="FR459" s="7">
        <v>564.20389999999998</v>
      </c>
      <c r="FS459" s="7">
        <v>130381.5</v>
      </c>
      <c r="FT459" s="7">
        <v>174.0394</v>
      </c>
      <c r="FU459" s="7">
        <v>5</v>
      </c>
      <c r="FV459" s="7">
        <v>2.4269490000000001E-4</v>
      </c>
      <c r="FW459" s="7">
        <v>586796900</v>
      </c>
      <c r="FX459" s="7">
        <v>1.382512</v>
      </c>
      <c r="FY459" s="9" t="s">
        <v>311</v>
      </c>
      <c r="FZ459" s="9">
        <v>8117</v>
      </c>
      <c r="GA459" s="9">
        <v>33722670</v>
      </c>
      <c r="GB459" s="9">
        <v>5551159</v>
      </c>
      <c r="GC459" s="9">
        <v>0.51183599999999996</v>
      </c>
      <c r="GD459" s="9">
        <v>8.4254399999999993E-2</v>
      </c>
      <c r="GE459" s="9">
        <v>6.0748879999999996</v>
      </c>
      <c r="GF459" s="9">
        <v>8117</v>
      </c>
      <c r="GG459" s="9">
        <v>1</v>
      </c>
      <c r="GH459" s="9">
        <v>0</v>
      </c>
      <c r="GI459" s="9">
        <v>0</v>
      </c>
      <c r="GJ459" s="9">
        <v>2327</v>
      </c>
      <c r="GK459" s="9">
        <v>667.1096</v>
      </c>
      <c r="GL459" s="9">
        <v>0.2866823</v>
      </c>
      <c r="GM459" s="9">
        <v>264.51839999999999</v>
      </c>
      <c r="GN459" s="9">
        <v>1075.1859999999999</v>
      </c>
      <c r="GO459" s="9">
        <v>9.6012269999999997</v>
      </c>
      <c r="GP459" s="9">
        <v>1319.126</v>
      </c>
      <c r="GQ459" s="9">
        <v>2484.018</v>
      </c>
      <c r="GR459" s="9">
        <v>0.34117940000000002</v>
      </c>
      <c r="GS459" s="9">
        <v>23791</v>
      </c>
      <c r="GT459" s="9">
        <v>638.40229999999997</v>
      </c>
      <c r="GU459" s="9">
        <v>0.51453360000000004</v>
      </c>
      <c r="GV459" s="9">
        <v>124</v>
      </c>
      <c r="GW459" s="9">
        <v>262</v>
      </c>
      <c r="GX459" s="9">
        <v>8091</v>
      </c>
      <c r="GY459" s="9">
        <v>0.99679680000000004</v>
      </c>
      <c r="GZ459" s="9">
        <v>289</v>
      </c>
      <c r="HA459" s="9">
        <v>0</v>
      </c>
      <c r="HB459" s="9">
        <v>89.631020000000007</v>
      </c>
      <c r="HC459" s="9">
        <v>16.717279999999999</v>
      </c>
      <c r="HD459" s="9">
        <v>89.631020000000007</v>
      </c>
      <c r="HE459" s="9">
        <v>16.717279999999999</v>
      </c>
      <c r="HF459" s="9">
        <v>89.631020000000007</v>
      </c>
      <c r="HG459" s="9">
        <v>16.717279999999999</v>
      </c>
      <c r="HH459" s="9">
        <v>264.60180000000003</v>
      </c>
      <c r="HI459" s="9">
        <v>31351.06</v>
      </c>
      <c r="HJ459" s="9">
        <v>142.42019999999999</v>
      </c>
      <c r="HK459" s="9">
        <v>26</v>
      </c>
      <c r="HL459" s="9">
        <v>3.2031540000000002E-3</v>
      </c>
      <c r="HM459" s="9">
        <v>39273830</v>
      </c>
      <c r="HN459" s="9">
        <v>0.59609040000000002</v>
      </c>
      <c r="HO459" s="10" t="s">
        <v>312</v>
      </c>
      <c r="HP459" s="10">
        <v>10177</v>
      </c>
      <c r="HQ459" s="10">
        <v>43341520</v>
      </c>
      <c r="HR459" s="10">
        <v>13782330</v>
      </c>
      <c r="HS459" s="10">
        <v>0.41847030000000002</v>
      </c>
      <c r="HT459" s="10">
        <v>0.13307089999999999</v>
      </c>
      <c r="HU459" s="10">
        <v>3.144717</v>
      </c>
      <c r="HV459" s="10">
        <v>10177</v>
      </c>
      <c r="HW459" s="10">
        <v>1</v>
      </c>
      <c r="HX459" s="10">
        <v>0</v>
      </c>
      <c r="HY459" s="10">
        <v>0</v>
      </c>
      <c r="HZ459" s="10">
        <v>2930</v>
      </c>
      <c r="IA459" s="10">
        <v>843.55899999999997</v>
      </c>
      <c r="IB459" s="10">
        <v>0.2879041</v>
      </c>
      <c r="IC459" s="10">
        <v>262.10109999999997</v>
      </c>
      <c r="ID459" s="10">
        <v>1699.472</v>
      </c>
      <c r="IE459" s="10">
        <v>2.0676709999999998</v>
      </c>
      <c r="IF459" s="10">
        <v>1293.009</v>
      </c>
      <c r="IG459" s="10">
        <v>2473.558</v>
      </c>
      <c r="IH459" s="10">
        <v>0.32338739999999999</v>
      </c>
      <c r="II459" s="10">
        <v>31470</v>
      </c>
      <c r="IJ459" s="10">
        <v>686.21759999999995</v>
      </c>
      <c r="IK459" s="10">
        <v>0.26776280000000002</v>
      </c>
      <c r="IL459" s="10">
        <v>194</v>
      </c>
      <c r="IM459" s="10">
        <v>262</v>
      </c>
      <c r="IN459" s="10">
        <v>10120</v>
      </c>
      <c r="IO459" s="10">
        <v>0.99439909999999998</v>
      </c>
      <c r="IP459" s="10">
        <v>298</v>
      </c>
      <c r="IQ459" s="10">
        <v>0</v>
      </c>
      <c r="IR459" s="10">
        <v>91.729190000000003</v>
      </c>
      <c r="IS459" s="10">
        <v>18.62096</v>
      </c>
      <c r="IT459" s="10">
        <v>91.729190000000003</v>
      </c>
      <c r="IU459" s="10">
        <v>18.62096</v>
      </c>
      <c r="IV459" s="10">
        <v>91.729190000000003</v>
      </c>
      <c r="IW459" s="10">
        <v>18.62096</v>
      </c>
      <c r="IX459" s="10">
        <v>262.10129999999998</v>
      </c>
      <c r="IY459" s="10">
        <v>41028</v>
      </c>
      <c r="IZ459" s="10">
        <v>283.79739999999998</v>
      </c>
      <c r="JA459" s="10">
        <v>57</v>
      </c>
      <c r="JB459" s="10">
        <v>5.600865E-3</v>
      </c>
      <c r="JC459" s="10">
        <v>57123850</v>
      </c>
      <c r="JD459" s="10">
        <v>0.55154110000000001</v>
      </c>
      <c r="JE459" s="11" t="s">
        <v>313</v>
      </c>
      <c r="JF459" s="11">
        <v>15227</v>
      </c>
      <c r="JG459" s="11">
        <v>105899300</v>
      </c>
      <c r="JH459" s="11">
        <v>18692020</v>
      </c>
      <c r="JI459" s="11">
        <v>0.456735</v>
      </c>
      <c r="JJ459" s="11">
        <v>8.0617179999999997E-2</v>
      </c>
      <c r="JK459" s="11">
        <v>5.6654799999999996</v>
      </c>
      <c r="JL459" s="11">
        <v>0</v>
      </c>
      <c r="JM459" s="11">
        <v>0</v>
      </c>
      <c r="JN459" s="11">
        <v>0</v>
      </c>
      <c r="JO459" s="11">
        <v>0</v>
      </c>
      <c r="JP459" s="11">
        <v>3227</v>
      </c>
      <c r="JQ459" s="11">
        <v>683.88580000000002</v>
      </c>
      <c r="JR459" s="11">
        <v>0.21192620000000001</v>
      </c>
      <c r="JS459" s="11">
        <v>420.8777</v>
      </c>
      <c r="JT459" s="11">
        <v>4181.424</v>
      </c>
      <c r="JU459" s="11">
        <v>8.2335440000000002</v>
      </c>
      <c r="JV459" s="11">
        <v>1666.4949999999999</v>
      </c>
      <c r="JW459" s="11">
        <v>1273.048</v>
      </c>
      <c r="JX459" s="11">
        <v>0.20230380000000001</v>
      </c>
      <c r="JY459" s="11">
        <v>75268</v>
      </c>
      <c r="JZ459" s="11">
        <v>1144.4359999999999</v>
      </c>
      <c r="KA459" s="11">
        <v>0.48992520000000001</v>
      </c>
      <c r="KB459" s="11">
        <v>388</v>
      </c>
      <c r="KC459" s="11">
        <v>339</v>
      </c>
      <c r="KD459" s="11">
        <v>14954</v>
      </c>
      <c r="KE459" s="11">
        <v>0.98207129999999998</v>
      </c>
      <c r="KF459" s="11">
        <v>359.73880000000003</v>
      </c>
      <c r="KG459" s="11">
        <v>89.834959999999995</v>
      </c>
      <c r="KH459" s="11">
        <v>19.55029</v>
      </c>
      <c r="KI459" s="11">
        <v>89.834959999999995</v>
      </c>
      <c r="KJ459" s="11">
        <v>19.55029</v>
      </c>
      <c r="KK459" s="11">
        <v>89.834959999999995</v>
      </c>
      <c r="KL459" s="11">
        <v>19.55029</v>
      </c>
      <c r="KM459" s="11">
        <v>434.17160000000001</v>
      </c>
      <c r="KN459" s="11">
        <v>121834.6</v>
      </c>
      <c r="KO459" s="11">
        <v>1148.2439999999999</v>
      </c>
      <c r="KP459" s="11">
        <v>273</v>
      </c>
      <c r="KQ459" s="11">
        <v>1.7928679999999999E-2</v>
      </c>
      <c r="KR459" s="11">
        <v>124591300</v>
      </c>
      <c r="KS459" s="11">
        <v>0.53735219999999995</v>
      </c>
    </row>
    <row r="460" spans="1:305" x14ac:dyDescent="0.25">
      <c r="A460">
        <v>364</v>
      </c>
      <c r="B460" t="s">
        <v>353</v>
      </c>
      <c r="C460" t="s">
        <v>315</v>
      </c>
      <c r="D460" t="s">
        <v>340</v>
      </c>
      <c r="E460" t="s">
        <v>334</v>
      </c>
      <c r="F460" t="s">
        <v>318</v>
      </c>
      <c r="G460" t="s">
        <v>306</v>
      </c>
      <c r="H460">
        <v>7</v>
      </c>
      <c r="I460">
        <v>1</v>
      </c>
      <c r="J460" s="1">
        <v>44350.576099537036</v>
      </c>
      <c r="K460" s="2">
        <f>ROUNDDOWN(J460-"04/05/2021 12:00 AM", 0)</f>
        <v>30</v>
      </c>
      <c r="L460" s="2">
        <f>N460+BD460+CT460+EJ460+FZ460+HP460+JF460</f>
        <v>116356</v>
      </c>
      <c r="M460" s="3" t="s">
        <v>307</v>
      </c>
      <c r="N460" s="3">
        <v>15438</v>
      </c>
      <c r="O460" s="3">
        <v>621320400</v>
      </c>
      <c r="P460" s="3">
        <v>22757770</v>
      </c>
      <c r="Q460" s="3">
        <v>2.6069550000000001</v>
      </c>
      <c r="R460" s="3">
        <v>9.5487749999999996E-2</v>
      </c>
      <c r="S460" s="3">
        <v>27.301459999999999</v>
      </c>
      <c r="T460" s="3">
        <v>15438</v>
      </c>
      <c r="U460" s="3">
        <v>1</v>
      </c>
      <c r="V460" s="3">
        <v>0</v>
      </c>
      <c r="W460" s="3">
        <v>0</v>
      </c>
      <c r="X460" s="3">
        <v>6675</v>
      </c>
      <c r="Y460" s="3">
        <v>2886.1010000000001</v>
      </c>
      <c r="Z460" s="3">
        <v>0.4323747</v>
      </c>
      <c r="AA460" s="3">
        <v>637.20090000000005</v>
      </c>
      <c r="AB460" s="3">
        <v>5249.652</v>
      </c>
      <c r="AC460" s="3">
        <v>-5.268872</v>
      </c>
      <c r="AD460" s="3">
        <v>1355.26</v>
      </c>
      <c r="AE460" s="3">
        <v>2694.3009999999999</v>
      </c>
      <c r="AF460" s="3">
        <v>0.1541303</v>
      </c>
      <c r="AG460" s="3">
        <v>100162</v>
      </c>
      <c r="AH460" s="3">
        <v>1436.087</v>
      </c>
      <c r="AI460" s="3">
        <v>0.8636585</v>
      </c>
      <c r="AJ460" s="3">
        <v>260</v>
      </c>
      <c r="AK460" s="3">
        <v>619</v>
      </c>
      <c r="AL460" s="3">
        <v>15173</v>
      </c>
      <c r="AM460" s="3">
        <v>0.9828346</v>
      </c>
      <c r="AN460" s="3">
        <v>706</v>
      </c>
      <c r="AO460" s="3">
        <v>0</v>
      </c>
      <c r="AP460" s="3">
        <v>84.123329999999996</v>
      </c>
      <c r="AQ460" s="3">
        <v>19.880710000000001</v>
      </c>
      <c r="AR460" s="3">
        <v>84.123329999999996</v>
      </c>
      <c r="AS460" s="3">
        <v>19.880710000000001</v>
      </c>
      <c r="AT460" s="3">
        <v>84.123329999999996</v>
      </c>
      <c r="AU460" s="3">
        <v>19.880710000000001</v>
      </c>
      <c r="AV460" s="3">
        <v>637.2011</v>
      </c>
      <c r="AW460" s="3">
        <v>135955.79999999999</v>
      </c>
      <c r="AX460" s="3">
        <v>1785.1310000000001</v>
      </c>
      <c r="AY460" s="3">
        <v>265</v>
      </c>
      <c r="AZ460" s="3">
        <v>1.7165440000000001E-2</v>
      </c>
      <c r="BA460" s="3">
        <v>644078100</v>
      </c>
      <c r="BB460" s="3">
        <v>2.7024430000000002</v>
      </c>
      <c r="BC460" s="4" t="s">
        <v>308</v>
      </c>
      <c r="BD460" s="4">
        <v>18976</v>
      </c>
      <c r="BE460" s="4">
        <v>695404900</v>
      </c>
      <c r="BF460" s="4">
        <v>22786610</v>
      </c>
      <c r="BG460" s="4">
        <v>1.9312050000000001</v>
      </c>
      <c r="BH460" s="4">
        <v>6.3280569999999994E-2</v>
      </c>
      <c r="BI460" s="4">
        <v>30.518139999999999</v>
      </c>
      <c r="BJ460" s="4">
        <v>18976</v>
      </c>
      <c r="BK460" s="4">
        <v>1</v>
      </c>
      <c r="BL460" s="4">
        <v>0</v>
      </c>
      <c r="BM460" s="4">
        <v>0</v>
      </c>
      <c r="BN460" s="4">
        <v>6637</v>
      </c>
      <c r="BO460" s="4">
        <v>2321.3409999999999</v>
      </c>
      <c r="BP460" s="4">
        <v>0.3497576</v>
      </c>
      <c r="BQ460" s="4">
        <v>635.62570000000005</v>
      </c>
      <c r="BR460" s="4">
        <v>5548.7309999999998</v>
      </c>
      <c r="BS460" s="4">
        <v>-1.550027</v>
      </c>
      <c r="BT460" s="4">
        <v>1338.7629999999999</v>
      </c>
      <c r="BU460" s="4">
        <v>2668.9340000000002</v>
      </c>
      <c r="BV460" s="4">
        <v>0.21340049999999999</v>
      </c>
      <c r="BW460" s="4">
        <v>88922</v>
      </c>
      <c r="BX460" s="4">
        <v>1451.5419999999999</v>
      </c>
      <c r="BY460" s="4">
        <v>0.87711550000000005</v>
      </c>
      <c r="BZ460" s="4">
        <v>276</v>
      </c>
      <c r="CA460" s="4">
        <v>624</v>
      </c>
      <c r="CB460" s="4">
        <v>18823</v>
      </c>
      <c r="CC460" s="4">
        <v>0.99193719999999996</v>
      </c>
      <c r="CD460" s="4">
        <v>712</v>
      </c>
      <c r="CE460" s="4">
        <v>0</v>
      </c>
      <c r="CF460" s="4">
        <v>86.124420000000001</v>
      </c>
      <c r="CG460" s="4">
        <v>18.950040000000001</v>
      </c>
      <c r="CH460" s="4">
        <v>86.124420000000001</v>
      </c>
      <c r="CI460" s="4">
        <v>18.950040000000001</v>
      </c>
      <c r="CJ460" s="4">
        <v>86.124420000000001</v>
      </c>
      <c r="CK460" s="4">
        <v>18.950040000000001</v>
      </c>
      <c r="CL460" s="4">
        <v>635.92570000000001</v>
      </c>
      <c r="CM460" s="4">
        <v>107257.9</v>
      </c>
      <c r="CN460" s="4">
        <v>1622.492</v>
      </c>
      <c r="CO460" s="4">
        <v>153</v>
      </c>
      <c r="CP460" s="4">
        <v>8.0628160000000004E-3</v>
      </c>
      <c r="CQ460" s="4">
        <v>718191600</v>
      </c>
      <c r="CR460" s="4">
        <v>1.994486</v>
      </c>
      <c r="CS460" s="5" t="s">
        <v>309</v>
      </c>
      <c r="CT460" s="5">
        <v>19646</v>
      </c>
      <c r="CU460" s="5">
        <v>891615000</v>
      </c>
      <c r="CV460" s="5">
        <v>65291300</v>
      </c>
      <c r="CW460" s="5">
        <v>2.3100909999999999</v>
      </c>
      <c r="CX460" s="5">
        <v>0.1691636</v>
      </c>
      <c r="CY460" s="5">
        <v>13.655950000000001</v>
      </c>
      <c r="CZ460" s="5">
        <v>13073</v>
      </c>
      <c r="DA460" s="5">
        <v>0.66542809999999997</v>
      </c>
      <c r="DB460" s="5">
        <v>6573</v>
      </c>
      <c r="DC460" s="5">
        <v>0.33457189999999998</v>
      </c>
      <c r="DD460" s="5">
        <v>6134</v>
      </c>
      <c r="DE460" s="5">
        <v>1915.1969999999999</v>
      </c>
      <c r="DF460" s="5">
        <v>0.31222640000000002</v>
      </c>
      <c r="DG460" s="5">
        <v>679.15909999999997</v>
      </c>
      <c r="DH460" s="5">
        <v>5875.5839999999998</v>
      </c>
      <c r="DI460" s="5">
        <v>-3.769085</v>
      </c>
      <c r="DJ460" s="5">
        <v>1135.2439999999999</v>
      </c>
      <c r="DK460" s="5">
        <v>2662.31</v>
      </c>
      <c r="DL460" s="5">
        <v>0.12404030000000001</v>
      </c>
      <c r="DM460" s="5">
        <v>158384</v>
      </c>
      <c r="DN460" s="5">
        <v>1626.442</v>
      </c>
      <c r="DO460" s="5">
        <v>0.74569560000000001</v>
      </c>
      <c r="DP460" s="5">
        <v>344</v>
      </c>
      <c r="DQ460" s="5">
        <v>662</v>
      </c>
      <c r="DR460" s="5">
        <v>19633</v>
      </c>
      <c r="DS460" s="5">
        <v>0.99933830000000001</v>
      </c>
      <c r="DT460" s="5">
        <v>463</v>
      </c>
      <c r="DU460" s="5">
        <v>198</v>
      </c>
      <c r="DV460" s="5">
        <v>84.413520000000005</v>
      </c>
      <c r="DW460" s="5">
        <v>18.891529999999999</v>
      </c>
      <c r="DX460" s="5">
        <v>84.413520000000005</v>
      </c>
      <c r="DY460" s="5">
        <v>18.891529999999999</v>
      </c>
      <c r="DZ460" s="5">
        <v>84.413520000000005</v>
      </c>
      <c r="EA460" s="5">
        <v>18.891529999999999</v>
      </c>
      <c r="EB460" s="5">
        <v>679.15920000000006</v>
      </c>
      <c r="EC460" s="5">
        <v>216867.20000000001</v>
      </c>
      <c r="ED460" s="5">
        <v>1757.2280000000001</v>
      </c>
      <c r="EE460" s="5">
        <v>13</v>
      </c>
      <c r="EF460" s="5">
        <v>6.6171229999999995E-4</v>
      </c>
      <c r="EG460" s="5">
        <v>956906300</v>
      </c>
      <c r="EH460" s="5">
        <v>2.4792540000000001</v>
      </c>
      <c r="EI460" s="7" t="s">
        <v>310</v>
      </c>
      <c r="EJ460" s="7">
        <v>22672</v>
      </c>
      <c r="EK460" s="7">
        <v>893547500</v>
      </c>
      <c r="EL460" s="7">
        <v>63178970</v>
      </c>
      <c r="EM460" s="7">
        <v>1.738353</v>
      </c>
      <c r="EN460" s="7">
        <v>0.1229116</v>
      </c>
      <c r="EO460" s="7">
        <v>14.14311</v>
      </c>
      <c r="EP460" s="7">
        <v>12735</v>
      </c>
      <c r="EQ460" s="7">
        <v>0.56170609999999999</v>
      </c>
      <c r="ER460" s="7">
        <v>9937</v>
      </c>
      <c r="ES460" s="7">
        <v>0.43829390000000001</v>
      </c>
      <c r="ET460" s="7">
        <v>5702</v>
      </c>
      <c r="EU460" s="7">
        <v>1434.0509999999999</v>
      </c>
      <c r="EV460" s="7">
        <v>0.25149969999999999</v>
      </c>
      <c r="EW460" s="7">
        <v>667.59640000000002</v>
      </c>
      <c r="EX460" s="7">
        <v>12332.76</v>
      </c>
      <c r="EY460" s="7">
        <v>7.3362160000000003</v>
      </c>
      <c r="EZ460" s="7">
        <v>1132.414</v>
      </c>
      <c r="FA460" s="7">
        <v>2706.6759999999999</v>
      </c>
      <c r="FB460" s="7">
        <v>0.1772164</v>
      </c>
      <c r="FC460" s="7">
        <v>127934</v>
      </c>
      <c r="FD460" s="7">
        <v>1555.7080000000001</v>
      </c>
      <c r="FE460" s="7">
        <v>0.75329690000000005</v>
      </c>
      <c r="FF460" s="7">
        <v>302</v>
      </c>
      <c r="FG460" s="7">
        <v>659</v>
      </c>
      <c r="FH460" s="7">
        <v>22654</v>
      </c>
      <c r="FI460" s="7">
        <v>0.99920609999999999</v>
      </c>
      <c r="FJ460" s="7">
        <v>434</v>
      </c>
      <c r="FK460" s="7">
        <v>224</v>
      </c>
      <c r="FL460" s="7">
        <v>87.870369999999994</v>
      </c>
      <c r="FM460" s="7">
        <v>18.365639999999999</v>
      </c>
      <c r="FN460" s="7">
        <v>87.870369999999994</v>
      </c>
      <c r="FO460" s="7">
        <v>18.365639999999999</v>
      </c>
      <c r="FP460" s="7">
        <v>87.870369999999994</v>
      </c>
      <c r="FQ460" s="7">
        <v>18.365639999999999</v>
      </c>
      <c r="FR460" s="7">
        <v>669.59789999999998</v>
      </c>
      <c r="FS460" s="7">
        <v>169567.5</v>
      </c>
      <c r="FT460" s="7">
        <v>6708.5789999999997</v>
      </c>
      <c r="FU460" s="7">
        <v>18</v>
      </c>
      <c r="FV460" s="7">
        <v>7.9393080000000004E-4</v>
      </c>
      <c r="FW460" s="7">
        <v>956726400</v>
      </c>
      <c r="FX460" s="7">
        <v>1.861264</v>
      </c>
      <c r="FY460" s="9" t="s">
        <v>311</v>
      </c>
      <c r="FZ460" s="9">
        <v>8897</v>
      </c>
      <c r="GA460" s="9">
        <v>48908260</v>
      </c>
      <c r="GB460" s="9">
        <v>5198838</v>
      </c>
      <c r="GC460" s="9">
        <v>0.6178671</v>
      </c>
      <c r="GD460" s="9">
        <v>6.5677879999999994E-2</v>
      </c>
      <c r="GE460" s="9">
        <v>9.4075360000000003</v>
      </c>
      <c r="GF460" s="9">
        <v>8897</v>
      </c>
      <c r="GG460" s="9">
        <v>1</v>
      </c>
      <c r="GH460" s="9">
        <v>0</v>
      </c>
      <c r="GI460" s="9">
        <v>0</v>
      </c>
      <c r="GJ460" s="9">
        <v>1934</v>
      </c>
      <c r="GK460" s="9">
        <v>420.40640000000002</v>
      </c>
      <c r="GL460" s="9">
        <v>0.2173766</v>
      </c>
      <c r="GM460" s="9">
        <v>335.72609999999997</v>
      </c>
      <c r="GN460" s="9">
        <v>439.67619999999999</v>
      </c>
      <c r="GO460" s="9">
        <v>4.5445390000000003</v>
      </c>
      <c r="GP460" s="9">
        <v>1370.423</v>
      </c>
      <c r="GQ460" s="9">
        <v>2474.4749999999999</v>
      </c>
      <c r="GR460" s="9">
        <v>0.29423240000000001</v>
      </c>
      <c r="GS460" s="9">
        <v>30238</v>
      </c>
      <c r="GT460" s="9">
        <v>764.36929999999995</v>
      </c>
      <c r="GU460" s="9">
        <v>0.65259180000000006</v>
      </c>
      <c r="GV460" s="9">
        <v>201</v>
      </c>
      <c r="GW460" s="9">
        <v>280</v>
      </c>
      <c r="GX460" s="9">
        <v>8851</v>
      </c>
      <c r="GY460" s="9">
        <v>0.99482970000000004</v>
      </c>
      <c r="GZ460" s="9">
        <v>291</v>
      </c>
      <c r="HA460" s="9">
        <v>0</v>
      </c>
      <c r="HB460" s="9">
        <v>86.577610000000007</v>
      </c>
      <c r="HC460" s="9">
        <v>15.28619</v>
      </c>
      <c r="HD460" s="9">
        <v>86.577610000000007</v>
      </c>
      <c r="HE460" s="9">
        <v>15.28619</v>
      </c>
      <c r="HF460" s="9">
        <v>86.577610000000007</v>
      </c>
      <c r="HG460" s="9">
        <v>15.28619</v>
      </c>
      <c r="HH460" s="9">
        <v>335.72629999999998</v>
      </c>
      <c r="HI460" s="9">
        <v>37428.07</v>
      </c>
      <c r="HJ460" s="9">
        <v>21.72813</v>
      </c>
      <c r="HK460" s="9">
        <v>46</v>
      </c>
      <c r="HL460" s="9">
        <v>5.170282E-3</v>
      </c>
      <c r="HM460" s="9">
        <v>54107100</v>
      </c>
      <c r="HN460" s="9">
        <v>0.68354490000000001</v>
      </c>
      <c r="HO460" s="10" t="s">
        <v>312</v>
      </c>
      <c r="HP460" s="10">
        <v>12029</v>
      </c>
      <c r="HQ460" s="10">
        <v>60953510</v>
      </c>
      <c r="HR460" s="10">
        <v>8879776</v>
      </c>
      <c r="HS460" s="10">
        <v>0.4212497</v>
      </c>
      <c r="HT460" s="10">
        <v>6.1368140000000002E-2</v>
      </c>
      <c r="HU460" s="10">
        <v>6.8643070000000002</v>
      </c>
      <c r="HV460" s="10">
        <v>12029</v>
      </c>
      <c r="HW460" s="10">
        <v>1</v>
      </c>
      <c r="HX460" s="10">
        <v>0</v>
      </c>
      <c r="HY460" s="10">
        <v>0</v>
      </c>
      <c r="HZ460" s="10">
        <v>2733</v>
      </c>
      <c r="IA460" s="10">
        <v>620.94010000000003</v>
      </c>
      <c r="IB460" s="10">
        <v>0.22720090000000001</v>
      </c>
      <c r="IC460" s="10">
        <v>298.61349999999999</v>
      </c>
      <c r="ID460" s="10">
        <v>1369.3520000000001</v>
      </c>
      <c r="IE460" s="10">
        <v>1.8137890000000001</v>
      </c>
      <c r="IF460" s="10">
        <v>1335.3219999999999</v>
      </c>
      <c r="IG460" s="10">
        <v>2485.6889999999999</v>
      </c>
      <c r="IH460" s="10">
        <v>0.4310388</v>
      </c>
      <c r="II460" s="10">
        <v>27907</v>
      </c>
      <c r="IJ460" s="10">
        <v>701.3229</v>
      </c>
      <c r="IK460" s="10">
        <v>0.55604830000000005</v>
      </c>
      <c r="IL460" s="10">
        <v>214</v>
      </c>
      <c r="IM460" s="10">
        <v>235</v>
      </c>
      <c r="IN460" s="10">
        <v>11981</v>
      </c>
      <c r="IO460" s="10">
        <v>0.99600960000000005</v>
      </c>
      <c r="IP460" s="10">
        <v>259</v>
      </c>
      <c r="IQ460" s="10">
        <v>0</v>
      </c>
      <c r="IR460" s="10">
        <v>91.310910000000007</v>
      </c>
      <c r="IS460" s="10">
        <v>17.30669</v>
      </c>
      <c r="IT460" s="10">
        <v>91.310910000000007</v>
      </c>
      <c r="IU460" s="10">
        <v>17.30669</v>
      </c>
      <c r="IV460" s="10">
        <v>91.310910000000007</v>
      </c>
      <c r="IW460" s="10">
        <v>17.30669</v>
      </c>
      <c r="IX460" s="10">
        <v>298.61369999999999</v>
      </c>
      <c r="IY460" s="10">
        <v>36828</v>
      </c>
      <c r="IZ460" s="10">
        <v>155.88380000000001</v>
      </c>
      <c r="JA460" s="10">
        <v>48</v>
      </c>
      <c r="JB460" s="10">
        <v>3.9903569999999999E-3</v>
      </c>
      <c r="JC460" s="10">
        <v>69833290</v>
      </c>
      <c r="JD460" s="10">
        <v>0.48261789999999999</v>
      </c>
      <c r="JE460" s="11" t="s">
        <v>313</v>
      </c>
      <c r="JF460" s="11">
        <v>18698</v>
      </c>
      <c r="JG460" s="11">
        <v>99786580</v>
      </c>
      <c r="JH460" s="11">
        <v>59619520</v>
      </c>
      <c r="JI460" s="11">
        <v>0.28541830000000001</v>
      </c>
      <c r="JJ460" s="11">
        <v>0.17052899999999999</v>
      </c>
      <c r="JK460" s="11">
        <v>1.6737230000000001</v>
      </c>
      <c r="JL460" s="11">
        <v>0</v>
      </c>
      <c r="JM460" s="11">
        <v>0</v>
      </c>
      <c r="JN460" s="11">
        <v>0</v>
      </c>
      <c r="JO460" s="11">
        <v>0</v>
      </c>
      <c r="JP460" s="11">
        <v>4429</v>
      </c>
      <c r="JQ460" s="11">
        <v>1049.098</v>
      </c>
      <c r="JR460" s="11">
        <v>0.23687030000000001</v>
      </c>
      <c r="JS460" s="11">
        <v>421.84949999999998</v>
      </c>
      <c r="JT460" s="11">
        <v>11469.46</v>
      </c>
      <c r="JU460" s="11">
        <v>-5.3781699999999999</v>
      </c>
      <c r="JV460" s="11">
        <v>1718.7070000000001</v>
      </c>
      <c r="JW460" s="11">
        <v>1230.951</v>
      </c>
      <c r="JX460" s="11">
        <v>0.2162393</v>
      </c>
      <c r="JY460" s="11">
        <v>86469</v>
      </c>
      <c r="JZ460" s="11">
        <v>1149.854</v>
      </c>
      <c r="KA460" s="11">
        <v>6.3493659999999993E-2</v>
      </c>
      <c r="KB460" s="11">
        <v>388</v>
      </c>
      <c r="KC460" s="11">
        <v>299</v>
      </c>
      <c r="KD460" s="11">
        <v>18330</v>
      </c>
      <c r="KE460" s="11">
        <v>0.98031869999999999</v>
      </c>
      <c r="KF460" s="11">
        <v>364.34739999999999</v>
      </c>
      <c r="KG460" s="11">
        <v>91.306340000000006</v>
      </c>
      <c r="KH460" s="11">
        <v>20.48638</v>
      </c>
      <c r="KI460" s="11">
        <v>91.306340000000006</v>
      </c>
      <c r="KJ460" s="11">
        <v>20.48638</v>
      </c>
      <c r="KK460" s="11">
        <v>91.306340000000006</v>
      </c>
      <c r="KL460" s="11">
        <v>20.48638</v>
      </c>
      <c r="KM460" s="11">
        <v>421.86750000000001</v>
      </c>
      <c r="KN460" s="11">
        <v>110677.3</v>
      </c>
      <c r="KO460" s="11">
        <v>7035.4359999999997</v>
      </c>
      <c r="KP460" s="11">
        <v>368</v>
      </c>
      <c r="KQ460" s="11">
        <v>1.9681250000000001E-2</v>
      </c>
      <c r="KR460" s="11">
        <v>159406100</v>
      </c>
      <c r="KS460" s="11">
        <v>0.4559473</v>
      </c>
    </row>
    <row r="461" spans="1:305" x14ac:dyDescent="0.25">
      <c r="A461">
        <v>486</v>
      </c>
      <c r="B461" t="s">
        <v>353</v>
      </c>
      <c r="C461" t="s">
        <v>315</v>
      </c>
      <c r="D461" t="s">
        <v>340</v>
      </c>
      <c r="E461" t="s">
        <v>334</v>
      </c>
      <c r="F461" t="s">
        <v>318</v>
      </c>
      <c r="G461" t="s">
        <v>306</v>
      </c>
      <c r="H461">
        <v>7</v>
      </c>
      <c r="I461">
        <v>1</v>
      </c>
      <c r="J461" s="1">
        <v>44354.589479166665</v>
      </c>
      <c r="K461" s="2">
        <f>ROUNDDOWN(J461-"04/05/2021 12:00 AM", 0)</f>
        <v>34</v>
      </c>
      <c r="L461" s="2">
        <f>N461+BD461+CT461+EJ461+FZ461+HP461+JF461</f>
        <v>156691</v>
      </c>
      <c r="M461" s="3" t="s">
        <v>307</v>
      </c>
      <c r="N461" s="3">
        <v>21928</v>
      </c>
      <c r="O461" s="3">
        <v>1061596000</v>
      </c>
      <c r="P461" s="3">
        <v>35663360</v>
      </c>
      <c r="Q461" s="3">
        <v>2.2078069999999999</v>
      </c>
      <c r="R461" s="3">
        <v>7.4169299999999994E-2</v>
      </c>
      <c r="S461" s="3">
        <v>29.767130000000002</v>
      </c>
      <c r="T461" s="3">
        <v>21928</v>
      </c>
      <c r="U461" s="3">
        <v>1</v>
      </c>
      <c r="V461" s="3">
        <v>0</v>
      </c>
      <c r="W461" s="3">
        <v>0</v>
      </c>
      <c r="X461" s="3">
        <v>8218</v>
      </c>
      <c r="Y461" s="3">
        <v>3079.8760000000002</v>
      </c>
      <c r="Z461" s="3">
        <v>0.37477199999999999</v>
      </c>
      <c r="AA461" s="3">
        <v>778.00580000000002</v>
      </c>
      <c r="AB461" s="3">
        <v>1387.2729999999999</v>
      </c>
      <c r="AC461" s="3">
        <v>1.9048430000000001</v>
      </c>
      <c r="AD461" s="3">
        <v>1330.684</v>
      </c>
      <c r="AE461" s="3">
        <v>2648.1219999999998</v>
      </c>
      <c r="AF461" s="3">
        <v>0.1748296</v>
      </c>
      <c r="AG461" s="3">
        <v>125425</v>
      </c>
      <c r="AH461" s="3">
        <v>1695.8230000000001</v>
      </c>
      <c r="AI461" s="3">
        <v>0.87421669999999996</v>
      </c>
      <c r="AJ461" s="3">
        <v>238</v>
      </c>
      <c r="AK461" s="3">
        <v>763</v>
      </c>
      <c r="AL461" s="3">
        <v>21708</v>
      </c>
      <c r="AM461" s="3">
        <v>0.98996720000000005</v>
      </c>
      <c r="AN461" s="3">
        <v>850</v>
      </c>
      <c r="AO461" s="3">
        <v>0</v>
      </c>
      <c r="AP461" s="3">
        <v>83.894739999999999</v>
      </c>
      <c r="AQ461" s="3">
        <v>18.971900000000002</v>
      </c>
      <c r="AR461" s="3">
        <v>83.894739999999999</v>
      </c>
      <c r="AS461" s="3">
        <v>18.971900000000002</v>
      </c>
      <c r="AT461" s="3">
        <v>83.894739999999999</v>
      </c>
      <c r="AU461" s="3">
        <v>18.971900000000002</v>
      </c>
      <c r="AV461" s="3">
        <v>778.00599999999997</v>
      </c>
      <c r="AW461" s="3">
        <v>173375.2</v>
      </c>
      <c r="AX461" s="3">
        <v>87.765749999999997</v>
      </c>
      <c r="AY461" s="3">
        <v>220</v>
      </c>
      <c r="AZ461" s="3">
        <v>1.003283E-2</v>
      </c>
      <c r="BA461" s="3">
        <v>1097259000</v>
      </c>
      <c r="BB461" s="3">
        <v>2.2819759999999998</v>
      </c>
      <c r="BC461" s="4" t="s">
        <v>308</v>
      </c>
      <c r="BD461" s="4">
        <v>24438</v>
      </c>
      <c r="BE461" s="4">
        <v>1215070000</v>
      </c>
      <c r="BF461" s="4">
        <v>25684980</v>
      </c>
      <c r="BG461" s="4">
        <v>2.0345580000000001</v>
      </c>
      <c r="BH461" s="4">
        <v>4.3007860000000002E-2</v>
      </c>
      <c r="BI461" s="4">
        <v>47.306640000000002</v>
      </c>
      <c r="BJ461" s="4">
        <v>24438</v>
      </c>
      <c r="BK461" s="4">
        <v>1</v>
      </c>
      <c r="BL461" s="4">
        <v>0</v>
      </c>
      <c r="BM461" s="4">
        <v>0</v>
      </c>
      <c r="BN461" s="4">
        <v>7798</v>
      </c>
      <c r="BO461" s="4">
        <v>2488.2890000000002</v>
      </c>
      <c r="BP461" s="4">
        <v>0.31909320000000002</v>
      </c>
      <c r="BQ461" s="4">
        <v>782.46849999999995</v>
      </c>
      <c r="BR461" s="4">
        <v>10537.47</v>
      </c>
      <c r="BS461" s="4">
        <v>-9.9676449999999992</v>
      </c>
      <c r="BT461" s="4">
        <v>1309.9580000000001</v>
      </c>
      <c r="BU461" s="4">
        <v>2595.4430000000002</v>
      </c>
      <c r="BV461" s="4">
        <v>0.24218819999999999</v>
      </c>
      <c r="BW461" s="4">
        <v>100905</v>
      </c>
      <c r="BX461" s="4">
        <v>1679.2529999999999</v>
      </c>
      <c r="BY461" s="4">
        <v>0.9189098</v>
      </c>
      <c r="BZ461" s="4">
        <v>207</v>
      </c>
      <c r="CA461" s="4">
        <v>767</v>
      </c>
      <c r="CB461" s="4">
        <v>24332</v>
      </c>
      <c r="CC461" s="4">
        <v>0.99566250000000001</v>
      </c>
      <c r="CD461" s="4">
        <v>855</v>
      </c>
      <c r="CE461" s="4">
        <v>0</v>
      </c>
      <c r="CF461" s="4">
        <v>86.073740000000001</v>
      </c>
      <c r="CG461" s="4">
        <v>17.90307</v>
      </c>
      <c r="CH461" s="4">
        <v>86.073740000000001</v>
      </c>
      <c r="CI461" s="4">
        <v>17.90307</v>
      </c>
      <c r="CJ461" s="4">
        <v>86.073740000000001</v>
      </c>
      <c r="CK461" s="4">
        <v>17.90307</v>
      </c>
      <c r="CL461" s="4">
        <v>782.46870000000001</v>
      </c>
      <c r="CM461" s="4">
        <v>125229.1</v>
      </c>
      <c r="CN461" s="4">
        <v>4543.674</v>
      </c>
      <c r="CO461" s="4">
        <v>106</v>
      </c>
      <c r="CP461" s="4">
        <v>4.337507E-3</v>
      </c>
      <c r="CQ461" s="4">
        <v>1240755000</v>
      </c>
      <c r="CR461" s="4">
        <v>2.0775649999999999</v>
      </c>
      <c r="CS461" s="5" t="s">
        <v>309</v>
      </c>
      <c r="CT461" s="5">
        <v>27164</v>
      </c>
      <c r="CU461" s="5">
        <v>1427615000</v>
      </c>
      <c r="CV461" s="5">
        <v>102086000</v>
      </c>
      <c r="CW461" s="5">
        <v>1.9347449999999999</v>
      </c>
      <c r="CX461" s="5">
        <v>0.1383499</v>
      </c>
      <c r="CY461" s="5">
        <v>13.98443</v>
      </c>
      <c r="CZ461" s="5">
        <v>18999</v>
      </c>
      <c r="DA461" s="5">
        <v>0.6994184</v>
      </c>
      <c r="DB461" s="5">
        <v>8165</v>
      </c>
      <c r="DC461" s="5">
        <v>0.30058170000000001</v>
      </c>
      <c r="DD461" s="5">
        <v>7661</v>
      </c>
      <c r="DE461" s="5">
        <v>2160.614</v>
      </c>
      <c r="DF461" s="5">
        <v>0.28202769999999999</v>
      </c>
      <c r="DG461" s="5">
        <v>821.00549999999998</v>
      </c>
      <c r="DH461" s="5">
        <v>706.01430000000005</v>
      </c>
      <c r="DI461" s="5">
        <v>0.40299889999999999</v>
      </c>
      <c r="DJ461" s="5">
        <v>1147.1980000000001</v>
      </c>
      <c r="DK461" s="5">
        <v>2622.3510000000001</v>
      </c>
      <c r="DL461" s="5">
        <v>0.1386414</v>
      </c>
      <c r="DM461" s="5">
        <v>195930</v>
      </c>
      <c r="DN461" s="5">
        <v>1895.0329999999999</v>
      </c>
      <c r="DO461" s="5">
        <v>0.75087090000000001</v>
      </c>
      <c r="DP461" s="5">
        <v>399</v>
      </c>
      <c r="DQ461" s="5">
        <v>790</v>
      </c>
      <c r="DR461" s="5">
        <v>27147</v>
      </c>
      <c r="DS461" s="5">
        <v>0.99937419999999999</v>
      </c>
      <c r="DT461" s="5">
        <v>589</v>
      </c>
      <c r="DU461" s="5">
        <v>200</v>
      </c>
      <c r="DV461" s="5">
        <v>85.035489999999996</v>
      </c>
      <c r="DW461" s="5">
        <v>17.789870000000001</v>
      </c>
      <c r="DX461" s="5">
        <v>85.035489999999996</v>
      </c>
      <c r="DY461" s="5">
        <v>17.789870000000001</v>
      </c>
      <c r="DZ461" s="5">
        <v>85.035489999999996</v>
      </c>
      <c r="EA461" s="5">
        <v>17.789870000000001</v>
      </c>
      <c r="EB461" s="5">
        <v>821.00570000000005</v>
      </c>
      <c r="EC461" s="5">
        <v>249507.5</v>
      </c>
      <c r="ED461" s="5">
        <v>18.349879999999999</v>
      </c>
      <c r="EE461" s="5">
        <v>17</v>
      </c>
      <c r="EF461" s="5">
        <v>6.2582830000000003E-4</v>
      </c>
      <c r="EG461" s="5">
        <v>1529701000</v>
      </c>
      <c r="EH461" s="5">
        <v>2.0730949999999999</v>
      </c>
      <c r="EI461" s="7" t="s">
        <v>310</v>
      </c>
      <c r="EJ461" s="7">
        <v>33141</v>
      </c>
      <c r="EK461" s="7">
        <v>1641526000</v>
      </c>
      <c r="EL461" s="7">
        <v>95079210</v>
      </c>
      <c r="EM461" s="7">
        <v>1.4945710000000001</v>
      </c>
      <c r="EN461" s="7">
        <v>8.6567389999999994E-2</v>
      </c>
      <c r="EO461" s="7">
        <v>17.26482</v>
      </c>
      <c r="EP461" s="7">
        <v>21347</v>
      </c>
      <c r="EQ461" s="7">
        <v>0.64412659999999999</v>
      </c>
      <c r="ER461" s="7">
        <v>11794</v>
      </c>
      <c r="ES461" s="7">
        <v>0.35587340000000001</v>
      </c>
      <c r="ET461" s="7">
        <v>7654</v>
      </c>
      <c r="EU461" s="7">
        <v>1767.711</v>
      </c>
      <c r="EV461" s="7">
        <v>0.23095260000000001</v>
      </c>
      <c r="EW461" s="7">
        <v>799.75810000000001</v>
      </c>
      <c r="EX461" s="7">
        <v>2529.0639999999999</v>
      </c>
      <c r="EY461" s="7">
        <v>-1.9486870000000001</v>
      </c>
      <c r="EZ461" s="7">
        <v>1131.9490000000001</v>
      </c>
      <c r="FA461" s="7">
        <v>2644.0070000000001</v>
      </c>
      <c r="FB461" s="7">
        <v>0.20863870000000001</v>
      </c>
      <c r="FC461" s="7">
        <v>158844</v>
      </c>
      <c r="FD461" s="7">
        <v>1800.796</v>
      </c>
      <c r="FE461" s="7">
        <v>0.79299010000000003</v>
      </c>
      <c r="FF461" s="7">
        <v>324</v>
      </c>
      <c r="FG461" s="7">
        <v>784</v>
      </c>
      <c r="FH461" s="7">
        <v>33117</v>
      </c>
      <c r="FI461" s="7">
        <v>0.99927580000000005</v>
      </c>
      <c r="FJ461" s="7">
        <v>555</v>
      </c>
      <c r="FK461" s="7">
        <v>228</v>
      </c>
      <c r="FL461" s="7">
        <v>88.301860000000005</v>
      </c>
      <c r="FM461" s="7">
        <v>17.283059999999999</v>
      </c>
      <c r="FN461" s="7">
        <v>88.301860000000005</v>
      </c>
      <c r="FO461" s="7">
        <v>17.283059999999999</v>
      </c>
      <c r="FP461" s="7">
        <v>88.301860000000005</v>
      </c>
      <c r="FQ461" s="7">
        <v>17.283059999999999</v>
      </c>
      <c r="FR461" s="7">
        <v>801.09429999999998</v>
      </c>
      <c r="FS461" s="7">
        <v>208275.4</v>
      </c>
      <c r="FT461" s="7">
        <v>192.99860000000001</v>
      </c>
      <c r="FU461" s="7">
        <v>24</v>
      </c>
      <c r="FV461" s="7">
        <v>7.2417849999999997E-4</v>
      </c>
      <c r="FW461" s="7">
        <v>1736605000</v>
      </c>
      <c r="FX461" s="7">
        <v>1.5811379999999999</v>
      </c>
      <c r="FY461" s="9" t="s">
        <v>311</v>
      </c>
      <c r="FZ461" s="9">
        <v>11575</v>
      </c>
      <c r="GA461" s="9">
        <v>78159430</v>
      </c>
      <c r="GB461" s="9">
        <v>5919612</v>
      </c>
      <c r="GC461" s="9">
        <v>0.58336370000000004</v>
      </c>
      <c r="GD461" s="9">
        <v>4.4182600000000002E-2</v>
      </c>
      <c r="GE461" s="9">
        <v>13.203469999999999</v>
      </c>
      <c r="GF461" s="9">
        <v>11575</v>
      </c>
      <c r="GG461" s="9">
        <v>1</v>
      </c>
      <c r="GH461" s="9">
        <v>0</v>
      </c>
      <c r="GI461" s="9">
        <v>0</v>
      </c>
      <c r="GJ461" s="9">
        <v>2068</v>
      </c>
      <c r="GK461" s="9">
        <v>369.4708</v>
      </c>
      <c r="GL461" s="9">
        <v>0.17866090000000001</v>
      </c>
      <c r="GM461" s="9">
        <v>348.39350000000002</v>
      </c>
      <c r="GN461" s="9">
        <v>3563.9389999999999</v>
      </c>
      <c r="GO461" s="9">
        <v>5.8893459999999997</v>
      </c>
      <c r="GP461" s="9">
        <v>1350.1110000000001</v>
      </c>
      <c r="GQ461" s="9">
        <v>2449.0140000000001</v>
      </c>
      <c r="GR461" s="9">
        <v>0.40739829999999999</v>
      </c>
      <c r="GS461" s="9">
        <v>28412</v>
      </c>
      <c r="GT461" s="9">
        <v>778.91570000000002</v>
      </c>
      <c r="GU461" s="9">
        <v>0.73820640000000004</v>
      </c>
      <c r="GV461" s="9">
        <v>155</v>
      </c>
      <c r="GW461" s="9">
        <v>316</v>
      </c>
      <c r="GX461" s="9">
        <v>11508</v>
      </c>
      <c r="GY461" s="9">
        <v>0.99421170000000003</v>
      </c>
      <c r="GZ461" s="9">
        <v>329</v>
      </c>
      <c r="HA461" s="9">
        <v>0</v>
      </c>
      <c r="HB461" s="9">
        <v>86.841899999999995</v>
      </c>
      <c r="HC461" s="9">
        <v>16.163440000000001</v>
      </c>
      <c r="HD461" s="9">
        <v>86.841899999999995</v>
      </c>
      <c r="HE461" s="9">
        <v>16.163440000000001</v>
      </c>
      <c r="HF461" s="9">
        <v>86.841899999999995</v>
      </c>
      <c r="HG461" s="9">
        <v>16.163440000000001</v>
      </c>
      <c r="HH461" s="9">
        <v>348.39370000000002</v>
      </c>
      <c r="HI461" s="9">
        <v>34051.980000000003</v>
      </c>
      <c r="HJ461" s="9">
        <v>1097.336</v>
      </c>
      <c r="HK461" s="9">
        <v>67</v>
      </c>
      <c r="HL461" s="9">
        <v>5.7883370000000002E-3</v>
      </c>
      <c r="HM461" s="9">
        <v>84079050</v>
      </c>
      <c r="HN461" s="9">
        <v>0.6275463</v>
      </c>
      <c r="HO461" s="10" t="s">
        <v>312</v>
      </c>
      <c r="HP461" s="10">
        <v>16684</v>
      </c>
      <c r="HQ461" s="10">
        <v>91288330</v>
      </c>
      <c r="HR461" s="10">
        <v>22234770</v>
      </c>
      <c r="HS461" s="10">
        <v>0.32795550000000001</v>
      </c>
      <c r="HT461" s="10">
        <v>7.9878930000000001E-2</v>
      </c>
      <c r="HU461" s="10">
        <v>4.1056569999999999</v>
      </c>
      <c r="HV461" s="10">
        <v>16684</v>
      </c>
      <c r="HW461" s="10">
        <v>1</v>
      </c>
      <c r="HX461" s="10">
        <v>0</v>
      </c>
      <c r="HY461" s="10">
        <v>0</v>
      </c>
      <c r="HZ461" s="10">
        <v>3897</v>
      </c>
      <c r="IA461" s="10">
        <v>910.24990000000003</v>
      </c>
      <c r="IB461" s="10">
        <v>0.23357710000000001</v>
      </c>
      <c r="IC461" s="10">
        <v>308.36669999999998</v>
      </c>
      <c r="ID461" s="10">
        <v>5477.5069999999996</v>
      </c>
      <c r="IE461" s="10">
        <v>-0.63584300000000005</v>
      </c>
      <c r="IF461" s="10">
        <v>1308.5899999999999</v>
      </c>
      <c r="IG461" s="10">
        <v>2454.7640000000001</v>
      </c>
      <c r="IH461" s="10">
        <v>0.4462275</v>
      </c>
      <c r="II461" s="10">
        <v>37389</v>
      </c>
      <c r="IJ461" s="10">
        <v>761.15170000000001</v>
      </c>
      <c r="IK461" s="10">
        <v>0.37000169999999999</v>
      </c>
      <c r="IL461" s="10">
        <v>204</v>
      </c>
      <c r="IM461" s="10">
        <v>276</v>
      </c>
      <c r="IN461" s="10">
        <v>16621</v>
      </c>
      <c r="IO461" s="10">
        <v>0.99622390000000005</v>
      </c>
      <c r="IP461" s="10">
        <v>310</v>
      </c>
      <c r="IQ461" s="10">
        <v>0</v>
      </c>
      <c r="IR461" s="10">
        <v>90.404759999999996</v>
      </c>
      <c r="IS461" s="10">
        <v>17.62078</v>
      </c>
      <c r="IT461" s="10">
        <v>90.404759999999996</v>
      </c>
      <c r="IU461" s="10">
        <v>17.62078</v>
      </c>
      <c r="IV461" s="10">
        <v>90.404759999999996</v>
      </c>
      <c r="IW461" s="10">
        <v>17.62078</v>
      </c>
      <c r="IX461" s="10">
        <v>308.36689999999999</v>
      </c>
      <c r="IY461" s="10">
        <v>51791.57</v>
      </c>
      <c r="IZ461" s="10">
        <v>1798.3150000000001</v>
      </c>
      <c r="JA461" s="10">
        <v>63</v>
      </c>
      <c r="JB461" s="10">
        <v>3.776073E-3</v>
      </c>
      <c r="JC461" s="10">
        <v>113523100</v>
      </c>
      <c r="JD461" s="10">
        <v>0.40783439999999999</v>
      </c>
      <c r="JE461" s="11" t="s">
        <v>313</v>
      </c>
      <c r="JF461" s="11">
        <v>21761</v>
      </c>
      <c r="JG461" s="11">
        <v>153772700</v>
      </c>
      <c r="JH461" s="11">
        <v>36833630</v>
      </c>
      <c r="JI461" s="11">
        <v>0.3247294</v>
      </c>
      <c r="JJ461" s="11">
        <v>7.7783379999999999E-2</v>
      </c>
      <c r="JK461" s="11">
        <v>4.1747909999999999</v>
      </c>
      <c r="JL461" s="11">
        <v>0</v>
      </c>
      <c r="JM461" s="11">
        <v>0</v>
      </c>
      <c r="JN461" s="11">
        <v>0</v>
      </c>
      <c r="JO461" s="11">
        <v>0</v>
      </c>
      <c r="JP461" s="11">
        <v>4653</v>
      </c>
      <c r="JQ461" s="11">
        <v>994.91790000000003</v>
      </c>
      <c r="JR461" s="11">
        <v>0.21382290000000001</v>
      </c>
      <c r="JS461" s="11">
        <v>410.61540000000002</v>
      </c>
      <c r="JT461" s="11">
        <v>11090.45</v>
      </c>
      <c r="JU461" s="11">
        <v>-2.8261280000000002</v>
      </c>
      <c r="JV461" s="11">
        <v>1699.471</v>
      </c>
      <c r="JW461" s="11">
        <v>1257.787</v>
      </c>
      <c r="JX461" s="11">
        <v>0.2386258</v>
      </c>
      <c r="JY461" s="11">
        <v>91193</v>
      </c>
      <c r="JZ461" s="11">
        <v>1212.231</v>
      </c>
      <c r="KA461" s="11">
        <v>0.3763957</v>
      </c>
      <c r="KB461" s="11">
        <v>392</v>
      </c>
      <c r="KC461" s="11">
        <v>381</v>
      </c>
      <c r="KD461" s="11">
        <v>21452</v>
      </c>
      <c r="KE461" s="11">
        <v>0.98580029999999996</v>
      </c>
      <c r="KF461" s="11">
        <v>364.34739999999999</v>
      </c>
      <c r="KG461" s="11">
        <v>91.963520000000003</v>
      </c>
      <c r="KH461" s="11">
        <v>19.680779999999999</v>
      </c>
      <c r="KI461" s="11">
        <v>91.963520000000003</v>
      </c>
      <c r="KJ461" s="11">
        <v>19.680779999999999</v>
      </c>
      <c r="KK461" s="11">
        <v>91.963520000000003</v>
      </c>
      <c r="KL461" s="11">
        <v>19.680779999999999</v>
      </c>
      <c r="KM461" s="11">
        <v>448.7681</v>
      </c>
      <c r="KN461" s="11">
        <v>134392.20000000001</v>
      </c>
      <c r="KO461" s="11">
        <v>5652.2290000000003</v>
      </c>
      <c r="KP461" s="11">
        <v>309</v>
      </c>
      <c r="KQ461" s="11">
        <v>1.4199720000000001E-2</v>
      </c>
      <c r="KR461" s="11">
        <v>190606400</v>
      </c>
      <c r="KS461" s="11">
        <v>0.4025128</v>
      </c>
    </row>
    <row r="462" spans="1:305" x14ac:dyDescent="0.25">
      <c r="A462">
        <v>594</v>
      </c>
      <c r="B462" t="s">
        <v>353</v>
      </c>
      <c r="C462" t="s">
        <v>315</v>
      </c>
      <c r="D462" t="s">
        <v>340</v>
      </c>
      <c r="E462" t="s">
        <v>334</v>
      </c>
      <c r="F462" t="s">
        <v>318</v>
      </c>
      <c r="G462" t="s">
        <v>306</v>
      </c>
      <c r="H462">
        <v>7</v>
      </c>
      <c r="I462">
        <v>1</v>
      </c>
      <c r="J462" s="1">
        <v>44357.556840277779</v>
      </c>
      <c r="K462" s="2">
        <f>ROUNDDOWN(J462-"04/05/2021 12:00 AM", 0)</f>
        <v>37</v>
      </c>
      <c r="L462" s="2">
        <f>N462+BD462+CT462+EJ462+FZ462+HP462+JF462</f>
        <v>210157</v>
      </c>
      <c r="M462" s="3" t="s">
        <v>307</v>
      </c>
      <c r="N462" s="3">
        <v>24399</v>
      </c>
      <c r="O462" s="3">
        <v>1003101000</v>
      </c>
      <c r="P462" s="3">
        <v>51610160</v>
      </c>
      <c r="Q462" s="3">
        <v>1.685003</v>
      </c>
      <c r="R462" s="3">
        <v>8.669441E-2</v>
      </c>
      <c r="S462" s="3">
        <v>19.436119999999999</v>
      </c>
      <c r="T462" s="3">
        <v>24399</v>
      </c>
      <c r="U462" s="3">
        <v>1</v>
      </c>
      <c r="V462" s="3">
        <v>0</v>
      </c>
      <c r="W462" s="3">
        <v>0</v>
      </c>
      <c r="X462" s="3">
        <v>9289</v>
      </c>
      <c r="Y462" s="3">
        <v>3536.4369999999999</v>
      </c>
      <c r="Z462" s="3">
        <v>0.3807123</v>
      </c>
      <c r="AA462" s="3">
        <v>713.89779999999996</v>
      </c>
      <c r="AB462" s="3">
        <v>14359.62</v>
      </c>
      <c r="AC462" s="3">
        <v>-17.325119999999998</v>
      </c>
      <c r="AD462" s="3">
        <v>1260.452</v>
      </c>
      <c r="AE462" s="3">
        <v>2617.799</v>
      </c>
      <c r="AF462" s="3">
        <v>0.21875059999999999</v>
      </c>
      <c r="AG462" s="3">
        <v>111538</v>
      </c>
      <c r="AH462" s="3">
        <v>1606.682</v>
      </c>
      <c r="AI462" s="3">
        <v>0.81384590000000001</v>
      </c>
      <c r="AJ462" s="3">
        <v>294</v>
      </c>
      <c r="AK462" s="3">
        <v>708</v>
      </c>
      <c r="AL462" s="3">
        <v>24228</v>
      </c>
      <c r="AM462" s="3">
        <v>0.99299150000000003</v>
      </c>
      <c r="AN462" s="3">
        <v>795</v>
      </c>
      <c r="AO462" s="3">
        <v>0</v>
      </c>
      <c r="AP462" s="3">
        <v>83.916179999999997</v>
      </c>
      <c r="AQ462" s="3">
        <v>19.601099999999999</v>
      </c>
      <c r="AR462" s="3">
        <v>83.916179999999997</v>
      </c>
      <c r="AS462" s="3">
        <v>19.601099999999999</v>
      </c>
      <c r="AT462" s="3">
        <v>83.916179999999997</v>
      </c>
      <c r="AU462" s="3">
        <v>19.601099999999999</v>
      </c>
      <c r="AV462" s="3">
        <v>713.89790000000005</v>
      </c>
      <c r="AW462" s="3">
        <v>150852.79999999999</v>
      </c>
      <c r="AX462" s="3">
        <v>8451.1129999999994</v>
      </c>
      <c r="AY462" s="3">
        <v>171</v>
      </c>
      <c r="AZ462" s="3">
        <v>7.0084839999999997E-3</v>
      </c>
      <c r="BA462" s="3">
        <v>1054711000</v>
      </c>
      <c r="BB462" s="3">
        <v>1.771698</v>
      </c>
      <c r="BC462" s="4" t="s">
        <v>308</v>
      </c>
      <c r="BD462" s="4">
        <v>26245</v>
      </c>
      <c r="BE462" s="4">
        <v>1217578000</v>
      </c>
      <c r="BF462" s="4">
        <v>52968420</v>
      </c>
      <c r="BG462" s="4">
        <v>1.767679</v>
      </c>
      <c r="BH462" s="4">
        <v>7.6899560000000006E-2</v>
      </c>
      <c r="BI462" s="4">
        <v>22.98686</v>
      </c>
      <c r="BJ462" s="4">
        <v>26245</v>
      </c>
      <c r="BK462" s="4">
        <v>1</v>
      </c>
      <c r="BL462" s="4">
        <v>0</v>
      </c>
      <c r="BM462" s="4">
        <v>0</v>
      </c>
      <c r="BN462" s="4">
        <v>9998</v>
      </c>
      <c r="BO462" s="4">
        <v>3808.7260000000001</v>
      </c>
      <c r="BP462" s="4">
        <v>0.38094879999999998</v>
      </c>
      <c r="BQ462" s="4">
        <v>704.27980000000002</v>
      </c>
      <c r="BR462" s="4">
        <v>13224.06</v>
      </c>
      <c r="BS462" s="4">
        <v>0.99762550000000005</v>
      </c>
      <c r="BT462" s="4">
        <v>1172.6469999999999</v>
      </c>
      <c r="BU462" s="4">
        <v>2592.067</v>
      </c>
      <c r="BV462" s="4">
        <v>0.19808590000000001</v>
      </c>
      <c r="BW462" s="4">
        <v>132493</v>
      </c>
      <c r="BX462" s="4">
        <v>1608.1869999999999</v>
      </c>
      <c r="BY462" s="4">
        <v>0.84019410000000005</v>
      </c>
      <c r="BZ462" s="4">
        <v>387</v>
      </c>
      <c r="CA462" s="4">
        <v>680</v>
      </c>
      <c r="CB462" s="4">
        <v>26073</v>
      </c>
      <c r="CC462" s="4">
        <v>0.99344639999999995</v>
      </c>
      <c r="CD462" s="4">
        <v>803</v>
      </c>
      <c r="CE462" s="4">
        <v>0</v>
      </c>
      <c r="CF462" s="4">
        <v>86.383840000000006</v>
      </c>
      <c r="CG462" s="4">
        <v>19.531510000000001</v>
      </c>
      <c r="CH462" s="4">
        <v>86.383840000000006</v>
      </c>
      <c r="CI462" s="4">
        <v>19.531510000000001</v>
      </c>
      <c r="CJ462" s="4">
        <v>86.383840000000006</v>
      </c>
      <c r="CK462" s="4">
        <v>19.531510000000001</v>
      </c>
      <c r="CL462" s="4">
        <v>704.28</v>
      </c>
      <c r="CM462" s="4">
        <v>154812.79999999999</v>
      </c>
      <c r="CN462" s="4">
        <v>6663.2020000000002</v>
      </c>
      <c r="CO462" s="4">
        <v>172</v>
      </c>
      <c r="CP462" s="4">
        <v>6.5536290000000001E-3</v>
      </c>
      <c r="CQ462" s="4">
        <v>1270546000</v>
      </c>
      <c r="CR462" s="4">
        <v>1.844579</v>
      </c>
      <c r="CS462" s="5" t="s">
        <v>309</v>
      </c>
      <c r="CT462" s="5">
        <v>36677</v>
      </c>
      <c r="CU462" s="5">
        <v>1162260000</v>
      </c>
      <c r="CV462" s="5">
        <v>240129100</v>
      </c>
      <c r="CW462" s="5">
        <v>0.86400399999999999</v>
      </c>
      <c r="CX462" s="5">
        <v>0.17850779999999999</v>
      </c>
      <c r="CY462" s="5">
        <v>4.840147</v>
      </c>
      <c r="CZ462" s="5">
        <v>26305</v>
      </c>
      <c r="DA462" s="5">
        <v>0.71720700000000004</v>
      </c>
      <c r="DB462" s="5">
        <v>10372</v>
      </c>
      <c r="DC462" s="5">
        <v>0.28279300000000002</v>
      </c>
      <c r="DD462" s="5">
        <v>8923</v>
      </c>
      <c r="DE462" s="5">
        <v>2170.8409999999999</v>
      </c>
      <c r="DF462" s="5">
        <v>0.243286</v>
      </c>
      <c r="DG462" s="5">
        <v>641.15909999999997</v>
      </c>
      <c r="DH462" s="5">
        <v>2034.8589999999999</v>
      </c>
      <c r="DI462" s="5">
        <v>-7.0255280000000004</v>
      </c>
      <c r="DJ462" s="5">
        <v>1153.979</v>
      </c>
      <c r="DK462" s="5">
        <v>2658.7420000000002</v>
      </c>
      <c r="DL462" s="5">
        <v>0.19781570000000001</v>
      </c>
      <c r="DM462" s="5">
        <v>185410</v>
      </c>
      <c r="DN462" s="5">
        <v>1672.5139999999999</v>
      </c>
      <c r="DO462" s="5">
        <v>0.43236259999999999</v>
      </c>
      <c r="DP462" s="5">
        <v>430</v>
      </c>
      <c r="DQ462" s="5">
        <v>628</v>
      </c>
      <c r="DR462" s="5">
        <v>36647</v>
      </c>
      <c r="DS462" s="5">
        <v>0.99918200000000001</v>
      </c>
      <c r="DT462" s="5">
        <v>407</v>
      </c>
      <c r="DU462" s="5">
        <v>220</v>
      </c>
      <c r="DV462" s="5">
        <v>88.144120000000001</v>
      </c>
      <c r="DW462" s="5">
        <v>18.21557</v>
      </c>
      <c r="DX462" s="5">
        <v>88.144120000000001</v>
      </c>
      <c r="DY462" s="5">
        <v>18.21557</v>
      </c>
      <c r="DZ462" s="5">
        <v>88.144120000000001</v>
      </c>
      <c r="EA462" s="5">
        <v>18.21557</v>
      </c>
      <c r="EB462" s="5">
        <v>641.15930000000003</v>
      </c>
      <c r="EC462" s="5">
        <v>244614.1</v>
      </c>
      <c r="ED462" s="5">
        <v>112.895</v>
      </c>
      <c r="EE462" s="5">
        <v>30</v>
      </c>
      <c r="EF462" s="5">
        <v>8.1795130000000002E-4</v>
      </c>
      <c r="EG462" s="5">
        <v>1402389000</v>
      </c>
      <c r="EH462" s="5">
        <v>1.0425120000000001</v>
      </c>
      <c r="EI462" s="7" t="s">
        <v>310</v>
      </c>
      <c r="EJ462" s="7">
        <v>43204</v>
      </c>
      <c r="EK462" s="7">
        <v>1288411000</v>
      </c>
      <c r="EL462" s="7">
        <v>142474700</v>
      </c>
      <c r="EM462" s="7">
        <v>0.69025000000000003</v>
      </c>
      <c r="EN462" s="7">
        <v>7.6329040000000001E-2</v>
      </c>
      <c r="EO462" s="7">
        <v>9.0430860000000006</v>
      </c>
      <c r="EP462" s="7">
        <v>30926</v>
      </c>
      <c r="EQ462" s="7">
        <v>0.71581329999999999</v>
      </c>
      <c r="ER462" s="7">
        <v>12278</v>
      </c>
      <c r="ES462" s="7">
        <v>0.28418670000000001</v>
      </c>
      <c r="ET462" s="7">
        <v>7454</v>
      </c>
      <c r="EU462" s="7">
        <v>1286.0409999999999</v>
      </c>
      <c r="EV462" s="7">
        <v>0.1725303</v>
      </c>
      <c r="EW462" s="7">
        <v>688.71259999999995</v>
      </c>
      <c r="EX462" s="7">
        <v>15561.21</v>
      </c>
      <c r="EY462" s="7">
        <v>-7.268491</v>
      </c>
      <c r="EZ462" s="7">
        <v>1071.7529999999999</v>
      </c>
      <c r="FA462" s="7">
        <v>2671.7759999999998</v>
      </c>
      <c r="FB462" s="7">
        <v>0.33348509999999998</v>
      </c>
      <c r="FC462" s="7">
        <v>129553</v>
      </c>
      <c r="FD462" s="7">
        <v>1573.3710000000001</v>
      </c>
      <c r="FE462" s="7">
        <v>0.64137359999999999</v>
      </c>
      <c r="FF462" s="7">
        <v>269</v>
      </c>
      <c r="FG462" s="7">
        <v>679</v>
      </c>
      <c r="FH462" s="7">
        <v>43198</v>
      </c>
      <c r="FI462" s="7">
        <v>0.99986109999999995</v>
      </c>
      <c r="FJ462" s="7">
        <v>422</v>
      </c>
      <c r="FK462" s="7">
        <v>256</v>
      </c>
      <c r="FL462" s="7">
        <v>88.286060000000006</v>
      </c>
      <c r="FM462" s="7">
        <v>17.418140000000001</v>
      </c>
      <c r="FN462" s="7">
        <v>88.286060000000006</v>
      </c>
      <c r="FO462" s="7">
        <v>17.418140000000001</v>
      </c>
      <c r="FP462" s="7">
        <v>88.286060000000006</v>
      </c>
      <c r="FQ462" s="7">
        <v>17.418140000000001</v>
      </c>
      <c r="FR462" s="7">
        <v>688.71280000000002</v>
      </c>
      <c r="FS462" s="7">
        <v>176020.3</v>
      </c>
      <c r="FT462" s="7">
        <v>5604.835</v>
      </c>
      <c r="FU462" s="7">
        <v>6</v>
      </c>
      <c r="FV462" s="7">
        <v>1.3887599999999999E-4</v>
      </c>
      <c r="FW462" s="7">
        <v>1430886000</v>
      </c>
      <c r="FX462" s="7">
        <v>0.76657909999999996</v>
      </c>
      <c r="FY462" s="9" t="s">
        <v>311</v>
      </c>
      <c r="FZ462" s="9">
        <v>22140</v>
      </c>
      <c r="GA462" s="9">
        <v>142090000</v>
      </c>
      <c r="GB462" s="9">
        <v>59709030</v>
      </c>
      <c r="GC462" s="9">
        <v>0.2898733</v>
      </c>
      <c r="GD462" s="9">
        <v>0.1218105</v>
      </c>
      <c r="GE462" s="9">
        <v>2.3797069999999998</v>
      </c>
      <c r="GF462" s="9">
        <v>22140</v>
      </c>
      <c r="GG462" s="9">
        <v>1</v>
      </c>
      <c r="GH462" s="9">
        <v>0</v>
      </c>
      <c r="GI462" s="9">
        <v>0</v>
      </c>
      <c r="GJ462" s="9">
        <v>5839</v>
      </c>
      <c r="GK462" s="9">
        <v>1539.924</v>
      </c>
      <c r="GL462" s="9">
        <v>0.26373079999999999</v>
      </c>
      <c r="GM462" s="9">
        <v>336.27519999999998</v>
      </c>
      <c r="GN462" s="9">
        <v>2575.4989999999998</v>
      </c>
      <c r="GO462" s="9">
        <v>-3.627027</v>
      </c>
      <c r="GP462" s="9">
        <v>1241.607</v>
      </c>
      <c r="GQ462" s="9">
        <v>2464.3850000000002</v>
      </c>
      <c r="GR462" s="9">
        <v>0.36266540000000003</v>
      </c>
      <c r="GS462" s="9">
        <v>61048</v>
      </c>
      <c r="GT462" s="9">
        <v>937.29190000000006</v>
      </c>
      <c r="GU462" s="9">
        <v>0.16665389999999999</v>
      </c>
      <c r="GV462" s="9">
        <v>280</v>
      </c>
      <c r="GW462" s="9">
        <v>334</v>
      </c>
      <c r="GX462" s="9">
        <v>21977</v>
      </c>
      <c r="GY462" s="9">
        <v>0.99263780000000001</v>
      </c>
      <c r="GZ462" s="9">
        <v>337</v>
      </c>
      <c r="HA462" s="9">
        <v>0</v>
      </c>
      <c r="HB462" s="9">
        <v>89.446430000000007</v>
      </c>
      <c r="HC462" s="9">
        <v>17.953140000000001</v>
      </c>
      <c r="HD462" s="9">
        <v>89.446430000000007</v>
      </c>
      <c r="HE462" s="9">
        <v>17.953140000000001</v>
      </c>
      <c r="HF462" s="9">
        <v>89.446430000000007</v>
      </c>
      <c r="HG462" s="9">
        <v>17.953140000000001</v>
      </c>
      <c r="HH462" s="9">
        <v>340.83</v>
      </c>
      <c r="HI462" s="9">
        <v>76504.509999999995</v>
      </c>
      <c r="HJ462" s="9">
        <v>299.60219999999998</v>
      </c>
      <c r="HK462" s="9">
        <v>163</v>
      </c>
      <c r="HL462" s="9">
        <v>7.3622399999999999E-3</v>
      </c>
      <c r="HM462" s="9">
        <v>201799000</v>
      </c>
      <c r="HN462" s="9">
        <v>0.41168379999999999</v>
      </c>
      <c r="HO462" s="10" t="s">
        <v>312</v>
      </c>
      <c r="HP462" s="10">
        <v>22543</v>
      </c>
      <c r="HQ462" s="10">
        <v>221084900</v>
      </c>
      <c r="HR462" s="10">
        <v>76522170</v>
      </c>
      <c r="HS462" s="10">
        <v>0.43504660000000001</v>
      </c>
      <c r="HT462" s="10">
        <v>0.15057880000000001</v>
      </c>
      <c r="HU462" s="10">
        <v>2.8891619999999998</v>
      </c>
      <c r="HV462" s="10">
        <v>22543</v>
      </c>
      <c r="HW462" s="10">
        <v>1</v>
      </c>
      <c r="HX462" s="10">
        <v>0</v>
      </c>
      <c r="HY462" s="10">
        <v>0</v>
      </c>
      <c r="HZ462" s="10">
        <v>6805</v>
      </c>
      <c r="IA462" s="10">
        <v>2054.2089999999998</v>
      </c>
      <c r="IB462" s="10">
        <v>0.30186750000000001</v>
      </c>
      <c r="IC462" s="10">
        <v>364.02199999999999</v>
      </c>
      <c r="ID462" s="10">
        <v>16303.17</v>
      </c>
      <c r="IE462" s="10">
        <v>-2.9059330000000001</v>
      </c>
      <c r="IF462" s="10">
        <v>1207.31</v>
      </c>
      <c r="IG462" s="10">
        <v>2427.2370000000001</v>
      </c>
      <c r="IH462" s="10">
        <v>0.30328260000000001</v>
      </c>
      <c r="II462" s="10">
        <v>74330</v>
      </c>
      <c r="IJ462" s="10">
        <v>1035.28</v>
      </c>
      <c r="IK462" s="10">
        <v>0.23595350000000001</v>
      </c>
      <c r="IL462" s="10">
        <v>357</v>
      </c>
      <c r="IM462" s="10">
        <v>350</v>
      </c>
      <c r="IN462" s="10">
        <v>22382</v>
      </c>
      <c r="IO462" s="10">
        <v>0.99285809999999997</v>
      </c>
      <c r="IP462" s="10">
        <v>377</v>
      </c>
      <c r="IQ462" s="10">
        <v>0</v>
      </c>
      <c r="IR462" s="10">
        <v>89.768439999999998</v>
      </c>
      <c r="IS462" s="10">
        <v>16.6844</v>
      </c>
      <c r="IT462" s="10">
        <v>89.768439999999998</v>
      </c>
      <c r="IU462" s="10">
        <v>16.6844</v>
      </c>
      <c r="IV462" s="10">
        <v>89.768439999999998</v>
      </c>
      <c r="IW462" s="10">
        <v>16.6844</v>
      </c>
      <c r="IX462" s="10">
        <v>368.91480000000001</v>
      </c>
      <c r="IY462" s="10">
        <v>87571.48</v>
      </c>
      <c r="IZ462" s="10">
        <v>11790.51</v>
      </c>
      <c r="JA462" s="10">
        <v>161</v>
      </c>
      <c r="JB462" s="10">
        <v>7.1419070000000003E-3</v>
      </c>
      <c r="JC462" s="10">
        <v>297607100</v>
      </c>
      <c r="JD462" s="10">
        <v>0.58562539999999996</v>
      </c>
      <c r="JE462" s="11" t="s">
        <v>313</v>
      </c>
      <c r="JF462" s="11">
        <v>34949</v>
      </c>
      <c r="JG462" s="11">
        <v>479642400</v>
      </c>
      <c r="JH462" s="11">
        <v>102556700</v>
      </c>
      <c r="JI462" s="11">
        <v>0.39268839999999999</v>
      </c>
      <c r="JJ462" s="11">
        <v>8.3964289999999997E-2</v>
      </c>
      <c r="JK462" s="11">
        <v>4.67685</v>
      </c>
      <c r="JL462" s="11">
        <v>0</v>
      </c>
      <c r="JM462" s="11">
        <v>0</v>
      </c>
      <c r="JN462" s="11">
        <v>0</v>
      </c>
      <c r="JO462" s="11">
        <v>0</v>
      </c>
      <c r="JP462" s="11">
        <v>8637</v>
      </c>
      <c r="JQ462" s="11">
        <v>2134.4749999999999</v>
      </c>
      <c r="JR462" s="11">
        <v>0.2471315</v>
      </c>
      <c r="JS462" s="11">
        <v>607.75080000000003</v>
      </c>
      <c r="JT462" s="11">
        <v>35995.980000000003</v>
      </c>
      <c r="JU462" s="11">
        <v>7.7482810000000004</v>
      </c>
      <c r="JV462" s="11">
        <v>1626.4449999999999</v>
      </c>
      <c r="JW462" s="11">
        <v>1385.7190000000001</v>
      </c>
      <c r="JX462" s="11">
        <v>0.2384279</v>
      </c>
      <c r="JY462" s="11">
        <v>146581</v>
      </c>
      <c r="JZ462" s="11">
        <v>1570.4390000000001</v>
      </c>
      <c r="KA462" s="11">
        <v>0.41950490000000001</v>
      </c>
      <c r="KB462" s="11">
        <v>467</v>
      </c>
      <c r="KC462" s="11">
        <v>524</v>
      </c>
      <c r="KD462" s="11">
        <v>34421</v>
      </c>
      <c r="KE462" s="11">
        <v>0.9848922</v>
      </c>
      <c r="KF462" s="11">
        <v>419.54860000000002</v>
      </c>
      <c r="KG462" s="11">
        <v>91.705479999999994</v>
      </c>
      <c r="KH462" s="11">
        <v>19.14001</v>
      </c>
      <c r="KI462" s="11">
        <v>91.705479999999994</v>
      </c>
      <c r="KJ462" s="11">
        <v>19.14001</v>
      </c>
      <c r="KK462" s="11">
        <v>91.705479999999994</v>
      </c>
      <c r="KL462" s="11">
        <v>19.14001</v>
      </c>
      <c r="KM462" s="11">
        <v>614.4819</v>
      </c>
      <c r="KN462" s="11">
        <v>220803.8</v>
      </c>
      <c r="KO462" s="11">
        <v>37074.33</v>
      </c>
      <c r="KP462" s="11">
        <v>528</v>
      </c>
      <c r="KQ462" s="11">
        <v>1.510773E-2</v>
      </c>
      <c r="KR462" s="11">
        <v>582199100</v>
      </c>
      <c r="KS462" s="11">
        <v>0.47665269999999998</v>
      </c>
    </row>
    <row r="463" spans="1:305" x14ac:dyDescent="0.25">
      <c r="A463">
        <v>698</v>
      </c>
      <c r="B463" t="s">
        <v>353</v>
      </c>
      <c r="C463" t="s">
        <v>315</v>
      </c>
      <c r="D463" t="s">
        <v>340</v>
      </c>
      <c r="E463" t="s">
        <v>334</v>
      </c>
      <c r="F463" t="s">
        <v>318</v>
      </c>
      <c r="G463" t="s">
        <v>306</v>
      </c>
      <c r="H463">
        <v>7</v>
      </c>
      <c r="I463">
        <v>1</v>
      </c>
      <c r="J463" s="1">
        <v>44362.496458333335</v>
      </c>
      <c r="K463" s="2">
        <f>ROUNDDOWN(J463-"04/05/2021 12:00 AM", 0)</f>
        <v>42</v>
      </c>
      <c r="L463" s="2">
        <f>N463+BD463+CT463+EJ463+FZ463+HP463+JF463</f>
        <v>280830</v>
      </c>
      <c r="M463" s="3" t="s">
        <v>307</v>
      </c>
      <c r="N463" s="3">
        <v>33635</v>
      </c>
      <c r="O463" s="3">
        <v>1480024000</v>
      </c>
      <c r="P463" s="3">
        <v>53919540</v>
      </c>
      <c r="Q463" s="3">
        <v>1.308236</v>
      </c>
      <c r="R463" s="3">
        <v>4.7661019999999998E-2</v>
      </c>
      <c r="S463" s="3">
        <v>27.44876</v>
      </c>
      <c r="T463" s="3">
        <v>33635</v>
      </c>
      <c r="U463" s="3">
        <v>1</v>
      </c>
      <c r="V463" s="3">
        <v>0</v>
      </c>
      <c r="W463" s="3">
        <v>0</v>
      </c>
      <c r="X463" s="3">
        <v>11738</v>
      </c>
      <c r="Y463" s="3">
        <v>4096.3469999999998</v>
      </c>
      <c r="Z463" s="3">
        <v>0.34898170000000001</v>
      </c>
      <c r="AA463" s="3">
        <v>756.45749999999998</v>
      </c>
      <c r="AB463" s="3">
        <v>20822.759999999998</v>
      </c>
      <c r="AC463" s="3">
        <v>-2.776742</v>
      </c>
      <c r="AD463" s="3">
        <v>1208.432</v>
      </c>
      <c r="AE463" s="3">
        <v>2589.6590000000001</v>
      </c>
      <c r="AF463" s="3">
        <v>0.25114619999999999</v>
      </c>
      <c r="AG463" s="3">
        <v>133926</v>
      </c>
      <c r="AH463" s="3">
        <v>1727.4570000000001</v>
      </c>
      <c r="AI463" s="3">
        <v>0.86433870000000002</v>
      </c>
      <c r="AJ463" s="3">
        <v>346</v>
      </c>
      <c r="AK463" s="3">
        <v>753</v>
      </c>
      <c r="AL463" s="3">
        <v>33350</v>
      </c>
      <c r="AM463" s="3">
        <v>0.99152669999999998</v>
      </c>
      <c r="AN463" s="3">
        <v>840</v>
      </c>
      <c r="AO463" s="3">
        <v>0</v>
      </c>
      <c r="AP463" s="3">
        <v>83.658990000000003</v>
      </c>
      <c r="AQ463" s="3">
        <v>18.019130000000001</v>
      </c>
      <c r="AR463" s="3">
        <v>83.658990000000003</v>
      </c>
      <c r="AS463" s="3">
        <v>18.019130000000001</v>
      </c>
      <c r="AT463" s="3">
        <v>83.658990000000003</v>
      </c>
      <c r="AU463" s="3">
        <v>18.019130000000001</v>
      </c>
      <c r="AV463" s="3">
        <v>756.45770000000005</v>
      </c>
      <c r="AW463" s="3">
        <v>154909.4</v>
      </c>
      <c r="AX463" s="3">
        <v>12890.96</v>
      </c>
      <c r="AY463" s="3">
        <v>285</v>
      </c>
      <c r="AZ463" s="3">
        <v>8.4733159999999998E-3</v>
      </c>
      <c r="BA463" s="3">
        <v>1533944000</v>
      </c>
      <c r="BB463" s="3">
        <v>1.3558969999999999</v>
      </c>
      <c r="BC463" s="4" t="s">
        <v>308</v>
      </c>
      <c r="BD463" s="4">
        <v>35660</v>
      </c>
      <c r="BE463" s="4">
        <v>1756735000</v>
      </c>
      <c r="BF463" s="4">
        <v>51557800</v>
      </c>
      <c r="BG463" s="4">
        <v>1.3814770000000001</v>
      </c>
      <c r="BH463" s="4">
        <v>4.0544480000000001E-2</v>
      </c>
      <c r="BI463" s="4">
        <v>34.073120000000003</v>
      </c>
      <c r="BJ463" s="4">
        <v>35660</v>
      </c>
      <c r="BK463" s="4">
        <v>1</v>
      </c>
      <c r="BL463" s="4">
        <v>0</v>
      </c>
      <c r="BM463" s="4">
        <v>0</v>
      </c>
      <c r="BN463" s="4">
        <v>11000</v>
      </c>
      <c r="BO463" s="4">
        <v>3393.1579999999999</v>
      </c>
      <c r="BP463" s="4">
        <v>0.30846889999999999</v>
      </c>
      <c r="BQ463" s="4">
        <v>802.62189999999998</v>
      </c>
      <c r="BR463" s="4">
        <v>19249.68</v>
      </c>
      <c r="BS463" s="4">
        <v>2.7564660000000001</v>
      </c>
      <c r="BT463" s="4">
        <v>1095.4010000000001</v>
      </c>
      <c r="BU463" s="4">
        <v>2572.9189999999999</v>
      </c>
      <c r="BV463" s="4">
        <v>0.28134789999999998</v>
      </c>
      <c r="BW463" s="4">
        <v>126747</v>
      </c>
      <c r="BX463" s="4">
        <v>1739.4159999999999</v>
      </c>
      <c r="BY463" s="4">
        <v>0.88920429999999995</v>
      </c>
      <c r="BZ463" s="4">
        <v>376</v>
      </c>
      <c r="CA463" s="4">
        <v>760</v>
      </c>
      <c r="CB463" s="4">
        <v>35399</v>
      </c>
      <c r="CC463" s="4">
        <v>0.99268080000000003</v>
      </c>
      <c r="CD463" s="4">
        <v>848</v>
      </c>
      <c r="CE463" s="4">
        <v>0</v>
      </c>
      <c r="CF463" s="4">
        <v>85.641369999999995</v>
      </c>
      <c r="CG463" s="4">
        <v>17.70167</v>
      </c>
      <c r="CH463" s="4">
        <v>85.641369999999995</v>
      </c>
      <c r="CI463" s="4">
        <v>17.70167</v>
      </c>
      <c r="CJ463" s="4">
        <v>85.641369999999995</v>
      </c>
      <c r="CK463" s="4">
        <v>17.70167</v>
      </c>
      <c r="CL463" s="4">
        <v>802.62210000000005</v>
      </c>
      <c r="CM463" s="4">
        <v>167628</v>
      </c>
      <c r="CN463" s="4">
        <v>10391.200000000001</v>
      </c>
      <c r="CO463" s="4">
        <v>261</v>
      </c>
      <c r="CP463" s="4">
        <v>7.3191250000000001E-3</v>
      </c>
      <c r="CQ463" s="4">
        <v>1808293000</v>
      </c>
      <c r="CR463" s="4">
        <v>1.422021</v>
      </c>
      <c r="CS463" s="5" t="s">
        <v>309</v>
      </c>
      <c r="CT463" s="5">
        <v>50264</v>
      </c>
      <c r="CU463" s="5">
        <v>1511075000</v>
      </c>
      <c r="CV463" s="5">
        <v>445660000</v>
      </c>
      <c r="CW463" s="5">
        <v>0.5980974</v>
      </c>
      <c r="CX463" s="5">
        <v>0.17639640000000001</v>
      </c>
      <c r="CY463" s="5">
        <v>3.3906450000000001</v>
      </c>
      <c r="CZ463" s="5">
        <v>37152</v>
      </c>
      <c r="DA463" s="5">
        <v>0.73913739999999994</v>
      </c>
      <c r="DB463" s="5">
        <v>13112</v>
      </c>
      <c r="DC463" s="5">
        <v>0.2608626</v>
      </c>
      <c r="DD463" s="5">
        <v>11492</v>
      </c>
      <c r="DE463" s="5">
        <v>2627.4479999999999</v>
      </c>
      <c r="DF463" s="5">
        <v>0.2286328</v>
      </c>
      <c r="DG463" s="5">
        <v>650.99379999999996</v>
      </c>
      <c r="DH463" s="5">
        <v>1686.585</v>
      </c>
      <c r="DI463" s="5">
        <v>-0.54521229999999998</v>
      </c>
      <c r="DJ463" s="5">
        <v>1163.9760000000001</v>
      </c>
      <c r="DK463" s="5">
        <v>2661.5450000000001</v>
      </c>
      <c r="DL463" s="5">
        <v>0.23504439999999999</v>
      </c>
      <c r="DM463" s="5">
        <v>213849</v>
      </c>
      <c r="DN463" s="5">
        <v>1741.127</v>
      </c>
      <c r="DO463" s="5">
        <v>0.29646509999999998</v>
      </c>
      <c r="DP463" s="5">
        <v>446</v>
      </c>
      <c r="DQ463" s="5">
        <v>648</v>
      </c>
      <c r="DR463" s="5">
        <v>50209</v>
      </c>
      <c r="DS463" s="5">
        <v>0.99890579999999995</v>
      </c>
      <c r="DT463" s="5">
        <v>421</v>
      </c>
      <c r="DU463" s="5">
        <v>226</v>
      </c>
      <c r="DV463" s="5">
        <v>87.812269999999998</v>
      </c>
      <c r="DW463" s="5">
        <v>19.666160000000001</v>
      </c>
      <c r="DX463" s="5">
        <v>87.812269999999998</v>
      </c>
      <c r="DY463" s="5">
        <v>19.666160000000001</v>
      </c>
      <c r="DZ463" s="5">
        <v>87.812269999999998</v>
      </c>
      <c r="EA463" s="5">
        <v>19.666160000000001</v>
      </c>
      <c r="EB463" s="5">
        <v>650.99400000000003</v>
      </c>
      <c r="EC463" s="5">
        <v>275558.5</v>
      </c>
      <c r="ED463" s="5">
        <v>56.592559999999999</v>
      </c>
      <c r="EE463" s="5">
        <v>55</v>
      </c>
      <c r="EF463" s="5">
        <v>1.0942230000000001E-3</v>
      </c>
      <c r="EG463" s="5">
        <v>1956735000</v>
      </c>
      <c r="EH463" s="5">
        <v>0.77449380000000001</v>
      </c>
      <c r="EI463" s="7" t="s">
        <v>310</v>
      </c>
      <c r="EJ463" s="7">
        <v>60662</v>
      </c>
      <c r="EK463" s="7">
        <v>1876181000</v>
      </c>
      <c r="EL463" s="7">
        <v>139473600</v>
      </c>
      <c r="EM463" s="7">
        <v>0.50984879999999999</v>
      </c>
      <c r="EN463" s="7">
        <v>3.790168E-2</v>
      </c>
      <c r="EO463" s="7">
        <v>13.451879999999999</v>
      </c>
      <c r="EP463" s="7">
        <v>45340</v>
      </c>
      <c r="EQ463" s="7">
        <v>0.74742010000000003</v>
      </c>
      <c r="ER463" s="7">
        <v>15322</v>
      </c>
      <c r="ES463" s="7">
        <v>0.25257990000000002</v>
      </c>
      <c r="ET463" s="7">
        <v>8130</v>
      </c>
      <c r="EU463" s="7">
        <v>1089.5930000000001</v>
      </c>
      <c r="EV463" s="7">
        <v>0.13402130000000001</v>
      </c>
      <c r="EW463" s="7">
        <v>715.80020000000002</v>
      </c>
      <c r="EX463" s="7">
        <v>28685.66</v>
      </c>
      <c r="EY463" s="7">
        <v>27.101569999999999</v>
      </c>
      <c r="EZ463" s="7">
        <v>1024.422</v>
      </c>
      <c r="FA463" s="7">
        <v>2662.982</v>
      </c>
      <c r="FB463" s="7">
        <v>0.44864690000000002</v>
      </c>
      <c r="FC463" s="7">
        <v>135211</v>
      </c>
      <c r="FD463" s="7">
        <v>1631.4</v>
      </c>
      <c r="FE463" s="7">
        <v>0.74237120000000001</v>
      </c>
      <c r="FF463" s="7">
        <v>320</v>
      </c>
      <c r="FG463" s="7">
        <v>699</v>
      </c>
      <c r="FH463" s="7">
        <v>60621</v>
      </c>
      <c r="FI463" s="7">
        <v>0.99932410000000005</v>
      </c>
      <c r="FJ463" s="7">
        <v>441</v>
      </c>
      <c r="FK463" s="7">
        <v>257</v>
      </c>
      <c r="FL463" s="7">
        <v>88.120189999999994</v>
      </c>
      <c r="FM463" s="7">
        <v>20.53547</v>
      </c>
      <c r="FN463" s="7">
        <v>88.120189999999994</v>
      </c>
      <c r="FO463" s="7">
        <v>20.53547</v>
      </c>
      <c r="FP463" s="7">
        <v>88.120189999999994</v>
      </c>
      <c r="FQ463" s="7">
        <v>20.53547</v>
      </c>
      <c r="FR463" s="7">
        <v>715.80039999999997</v>
      </c>
      <c r="FS463" s="7">
        <v>162112.4</v>
      </c>
      <c r="FT463" s="7">
        <v>13564.78</v>
      </c>
      <c r="FU463" s="7">
        <v>41</v>
      </c>
      <c r="FV463" s="7">
        <v>6.7587620000000002E-4</v>
      </c>
      <c r="FW463" s="7">
        <v>2015655000</v>
      </c>
      <c r="FX463" s="7">
        <v>0.54775050000000003</v>
      </c>
      <c r="FY463" s="9" t="s">
        <v>311</v>
      </c>
      <c r="FZ463" s="9">
        <v>27744</v>
      </c>
      <c r="GA463" s="9">
        <v>197979400</v>
      </c>
      <c r="GB463" s="9">
        <v>88801340</v>
      </c>
      <c r="GC463" s="9">
        <v>0.2572064</v>
      </c>
      <c r="GD463" s="9">
        <v>0.115367</v>
      </c>
      <c r="GE463" s="9">
        <v>2.2294640000000001</v>
      </c>
      <c r="GF463" s="9">
        <v>27744</v>
      </c>
      <c r="GG463" s="9">
        <v>1</v>
      </c>
      <c r="GH463" s="9">
        <v>0</v>
      </c>
      <c r="GI463" s="9">
        <v>0</v>
      </c>
      <c r="GJ463" s="9">
        <v>5702</v>
      </c>
      <c r="GK463" s="9">
        <v>1171.886</v>
      </c>
      <c r="GL463" s="9">
        <v>0.20552190000000001</v>
      </c>
      <c r="GM463" s="9">
        <v>365.16980000000001</v>
      </c>
      <c r="GN463" s="9">
        <v>931.15639999999996</v>
      </c>
      <c r="GO463" s="9">
        <v>-2.0174270000000001</v>
      </c>
      <c r="GP463" s="9">
        <v>1182.8130000000001</v>
      </c>
      <c r="GQ463" s="9">
        <v>2472.009</v>
      </c>
      <c r="GR463" s="9">
        <v>0.40874529999999998</v>
      </c>
      <c r="GS463" s="9">
        <v>67876</v>
      </c>
      <c r="GT463" s="9">
        <v>998.46749999999997</v>
      </c>
      <c r="GU463" s="9">
        <v>0.14493410000000001</v>
      </c>
      <c r="GV463" s="9">
        <v>294</v>
      </c>
      <c r="GW463" s="9">
        <v>333</v>
      </c>
      <c r="GX463" s="9">
        <v>27426</v>
      </c>
      <c r="GY463" s="9">
        <v>0.98853809999999998</v>
      </c>
      <c r="GZ463" s="9">
        <v>338</v>
      </c>
      <c r="HA463" s="9">
        <v>0</v>
      </c>
      <c r="HB463" s="9">
        <v>84.133690000000001</v>
      </c>
      <c r="HC463" s="9">
        <v>18.470839999999999</v>
      </c>
      <c r="HD463" s="9">
        <v>84.133690000000001</v>
      </c>
      <c r="HE463" s="9">
        <v>18.470839999999999</v>
      </c>
      <c r="HF463" s="9">
        <v>84.133690000000001</v>
      </c>
      <c r="HG463" s="9">
        <v>18.470839999999999</v>
      </c>
      <c r="HH463" s="9">
        <v>365.5419</v>
      </c>
      <c r="HI463" s="9">
        <v>77758.02</v>
      </c>
      <c r="HJ463" s="9">
        <v>31.25188</v>
      </c>
      <c r="HK463" s="9">
        <v>318</v>
      </c>
      <c r="HL463" s="9">
        <v>1.146194E-2</v>
      </c>
      <c r="HM463" s="9">
        <v>286780700</v>
      </c>
      <c r="HN463" s="9">
        <v>0.3725733</v>
      </c>
      <c r="HO463" s="10" t="s">
        <v>312</v>
      </c>
      <c r="HP463" s="10">
        <v>31000</v>
      </c>
      <c r="HQ463" s="10">
        <v>378876000</v>
      </c>
      <c r="HR463" s="10">
        <v>108661400</v>
      </c>
      <c r="HS463" s="10">
        <v>0.39425179999999999</v>
      </c>
      <c r="HT463" s="10">
        <v>0.1130712</v>
      </c>
      <c r="HU463" s="10">
        <v>3.4867569999999999</v>
      </c>
      <c r="HV463" s="10">
        <v>31000</v>
      </c>
      <c r="HW463" s="10">
        <v>1</v>
      </c>
      <c r="HX463" s="10">
        <v>0</v>
      </c>
      <c r="HY463" s="10">
        <v>0</v>
      </c>
      <c r="HZ463" s="10">
        <v>8164</v>
      </c>
      <c r="IA463" s="10">
        <v>2150.029</v>
      </c>
      <c r="IB463" s="10">
        <v>0.2633548</v>
      </c>
      <c r="IC463" s="10">
        <v>398.20100000000002</v>
      </c>
      <c r="ID463" s="10">
        <v>1390.4770000000001</v>
      </c>
      <c r="IE463" s="10">
        <v>-2.139608</v>
      </c>
      <c r="IF463" s="10">
        <v>1144.3689999999999</v>
      </c>
      <c r="IG463" s="10">
        <v>2409.3850000000002</v>
      </c>
      <c r="IH463" s="10">
        <v>0.3501203</v>
      </c>
      <c r="II463" s="10">
        <v>88541</v>
      </c>
      <c r="IJ463" s="10">
        <v>1137.5730000000001</v>
      </c>
      <c r="IK463" s="10">
        <v>0.30718610000000002</v>
      </c>
      <c r="IL463" s="10">
        <v>393</v>
      </c>
      <c r="IM463" s="10">
        <v>377</v>
      </c>
      <c r="IN463" s="10">
        <v>30701</v>
      </c>
      <c r="IO463" s="10">
        <v>0.99035479999999998</v>
      </c>
      <c r="IP463" s="10">
        <v>416</v>
      </c>
      <c r="IQ463" s="10">
        <v>0</v>
      </c>
      <c r="IR463" s="10">
        <v>86.706739999999996</v>
      </c>
      <c r="IS463" s="10">
        <v>17.401340000000001</v>
      </c>
      <c r="IT463" s="10">
        <v>86.706739999999996</v>
      </c>
      <c r="IU463" s="10">
        <v>17.401340000000001</v>
      </c>
      <c r="IV463" s="10">
        <v>86.706739999999996</v>
      </c>
      <c r="IW463" s="10">
        <v>17.401340000000001</v>
      </c>
      <c r="IX463" s="10">
        <v>407.08620000000002</v>
      </c>
      <c r="IY463" s="10">
        <v>101882.6</v>
      </c>
      <c r="IZ463" s="10">
        <v>62.368609999999997</v>
      </c>
      <c r="JA463" s="10">
        <v>299</v>
      </c>
      <c r="JB463" s="10">
        <v>9.6451609999999993E-3</v>
      </c>
      <c r="JC463" s="10">
        <v>487537400</v>
      </c>
      <c r="JD463" s="10">
        <v>0.50732299999999997</v>
      </c>
      <c r="JE463" s="11" t="s">
        <v>313</v>
      </c>
      <c r="JF463" s="11">
        <v>41865</v>
      </c>
      <c r="JG463" s="11">
        <v>859334300</v>
      </c>
      <c r="JH463" s="11">
        <v>152389100</v>
      </c>
      <c r="JI463" s="11">
        <v>0.49029780000000001</v>
      </c>
      <c r="JJ463" s="11">
        <v>8.6946410000000002E-2</v>
      </c>
      <c r="JK463" s="11">
        <v>5.639081</v>
      </c>
      <c r="JL463" s="11">
        <v>0</v>
      </c>
      <c r="JM463" s="11">
        <v>0</v>
      </c>
      <c r="JN463" s="11">
        <v>0</v>
      </c>
      <c r="JO463" s="11">
        <v>0</v>
      </c>
      <c r="JP463" s="11">
        <v>9414</v>
      </c>
      <c r="JQ463" s="11">
        <v>2116.8850000000002</v>
      </c>
      <c r="JR463" s="11">
        <v>0.2248656</v>
      </c>
      <c r="JS463" s="11">
        <v>725.80020000000002</v>
      </c>
      <c r="JT463" s="11">
        <v>31851.55</v>
      </c>
      <c r="JU463" s="11">
        <v>-0.7519865</v>
      </c>
      <c r="JV463" s="11">
        <v>1585.376</v>
      </c>
      <c r="JW463" s="11">
        <v>1450.6510000000001</v>
      </c>
      <c r="JX463" s="11">
        <v>0.20397470000000001</v>
      </c>
      <c r="JY463" s="11">
        <v>205246</v>
      </c>
      <c r="JZ463" s="11">
        <v>1825.855</v>
      </c>
      <c r="KA463" s="11">
        <v>0.48825639999999998</v>
      </c>
      <c r="KB463" s="11">
        <v>550</v>
      </c>
      <c r="KC463" s="11">
        <v>594</v>
      </c>
      <c r="KD463" s="11">
        <v>40950</v>
      </c>
      <c r="KE463" s="11">
        <v>0.97814400000000001</v>
      </c>
      <c r="KF463" s="11">
        <v>504.58</v>
      </c>
      <c r="KG463" s="11">
        <v>87.691410000000005</v>
      </c>
      <c r="KH463" s="11">
        <v>19.78257</v>
      </c>
      <c r="KI463" s="11">
        <v>87.691410000000005</v>
      </c>
      <c r="KJ463" s="11">
        <v>19.78257</v>
      </c>
      <c r="KK463" s="11">
        <v>87.691410000000005</v>
      </c>
      <c r="KL463" s="11">
        <v>19.78257</v>
      </c>
      <c r="KM463" s="11">
        <v>725.80039999999997</v>
      </c>
      <c r="KN463" s="11">
        <v>291102.8</v>
      </c>
      <c r="KO463" s="11">
        <v>24233.15</v>
      </c>
      <c r="KP463" s="11">
        <v>915</v>
      </c>
      <c r="KQ463" s="11">
        <v>2.1855969999999999E-2</v>
      </c>
      <c r="KR463" s="11">
        <v>1011723000</v>
      </c>
      <c r="KS463" s="11">
        <v>0.57724419999999999</v>
      </c>
    </row>
    <row r="464" spans="1:305" x14ac:dyDescent="0.25">
      <c r="A464">
        <v>30</v>
      </c>
      <c r="B464" t="s">
        <v>355</v>
      </c>
      <c r="C464" t="s">
        <v>315</v>
      </c>
      <c r="D464" t="s">
        <v>320</v>
      </c>
      <c r="E464" t="s">
        <v>334</v>
      </c>
      <c r="F464" t="s">
        <v>318</v>
      </c>
      <c r="G464" t="s">
        <v>306</v>
      </c>
      <c r="H464">
        <v>7</v>
      </c>
      <c r="I464">
        <v>2</v>
      </c>
      <c r="J464" s="1">
        <v>44340.583622685182</v>
      </c>
      <c r="K464" s="2">
        <f>ROUNDDOWN(J464-"04/05/2021 12:00 AM", 0)</f>
        <v>20</v>
      </c>
      <c r="L464" s="2">
        <f>N464+BD464+CT464+EJ464+FZ464+HP464+JF464</f>
        <v>125314</v>
      </c>
      <c r="M464" s="3" t="s">
        <v>307</v>
      </c>
      <c r="N464" s="3">
        <v>16613</v>
      </c>
      <c r="O464" s="3">
        <v>137783900</v>
      </c>
      <c r="P464" s="3">
        <v>108547100</v>
      </c>
      <c r="Q464" s="3">
        <v>0.4992318</v>
      </c>
      <c r="R464" s="3">
        <v>0.39329839999999999</v>
      </c>
      <c r="S464" s="3">
        <v>1.2693460000000001</v>
      </c>
      <c r="T464" s="3">
        <v>16613</v>
      </c>
      <c r="U464" s="3">
        <v>1</v>
      </c>
      <c r="V464" s="3">
        <v>0</v>
      </c>
      <c r="W464" s="3">
        <v>0</v>
      </c>
      <c r="X464" s="3">
        <v>7043</v>
      </c>
      <c r="Y464" s="3">
        <v>2985.8449999999998</v>
      </c>
      <c r="Z464" s="3">
        <v>0.42394510000000002</v>
      </c>
      <c r="AA464" s="3">
        <v>395.904</v>
      </c>
      <c r="AB464" s="3">
        <v>4160.232</v>
      </c>
      <c r="AC464" s="3">
        <v>1.2834810000000001</v>
      </c>
      <c r="AD464" s="3">
        <v>1273.2460000000001</v>
      </c>
      <c r="AE464" s="3">
        <v>2813.694</v>
      </c>
      <c r="AF464" s="3">
        <v>0.17837359999999999</v>
      </c>
      <c r="AG464" s="3">
        <v>93136</v>
      </c>
      <c r="AH464" s="3">
        <v>1170.1559999999999</v>
      </c>
      <c r="AI464" s="3">
        <v>1.408704E-2</v>
      </c>
      <c r="AJ464" s="3">
        <v>385</v>
      </c>
      <c r="AK464" s="3">
        <v>383</v>
      </c>
      <c r="AL464" s="3">
        <v>16362</v>
      </c>
      <c r="AM464" s="3">
        <v>0.98489139999999997</v>
      </c>
      <c r="AN464" s="3">
        <v>470</v>
      </c>
      <c r="AO464" s="3">
        <v>0</v>
      </c>
      <c r="AP464" s="3">
        <v>81.034970000000001</v>
      </c>
      <c r="AQ464" s="3">
        <v>21.38137</v>
      </c>
      <c r="AR464" s="3">
        <v>81.034970000000001</v>
      </c>
      <c r="AS464" s="3">
        <v>21.38137</v>
      </c>
      <c r="AT464" s="3">
        <v>81.034970000000001</v>
      </c>
      <c r="AU464" s="3">
        <v>21.38137</v>
      </c>
      <c r="AV464" s="3">
        <v>412.3809</v>
      </c>
      <c r="AW464" s="3">
        <v>125865.60000000001</v>
      </c>
      <c r="AX464" s="3">
        <v>1041.806</v>
      </c>
      <c r="AY464" s="3">
        <v>251</v>
      </c>
      <c r="AZ464" s="3">
        <v>1.510865E-2</v>
      </c>
      <c r="BA464" s="3">
        <v>246331000</v>
      </c>
      <c r="BB464" s="3">
        <v>0.89253020000000005</v>
      </c>
      <c r="BC464" s="4" t="s">
        <v>308</v>
      </c>
      <c r="BD464" s="4">
        <v>17457</v>
      </c>
      <c r="BE464" s="4">
        <v>149408300</v>
      </c>
      <c r="BF464" s="4">
        <v>91116150</v>
      </c>
      <c r="BG464" s="4">
        <v>0.49027029999999999</v>
      </c>
      <c r="BH464" s="4">
        <v>0.29898960000000002</v>
      </c>
      <c r="BI464" s="4">
        <v>1.6397569999999999</v>
      </c>
      <c r="BJ464" s="4">
        <v>17457</v>
      </c>
      <c r="BK464" s="4">
        <v>1</v>
      </c>
      <c r="BL464" s="4">
        <v>0</v>
      </c>
      <c r="BM464" s="4">
        <v>0</v>
      </c>
      <c r="BN464" s="4">
        <v>6783</v>
      </c>
      <c r="BO464" s="4">
        <v>2635.567</v>
      </c>
      <c r="BP464" s="4">
        <v>0.38855469999999998</v>
      </c>
      <c r="BQ464" s="4">
        <v>395.33530000000002</v>
      </c>
      <c r="BR464" s="4">
        <v>4425.482</v>
      </c>
      <c r="BS464" s="4">
        <v>-7.1591290000000001</v>
      </c>
      <c r="BT464" s="4">
        <v>1275.24</v>
      </c>
      <c r="BU464" s="4">
        <v>2810.491</v>
      </c>
      <c r="BV464" s="4">
        <v>0.1980307</v>
      </c>
      <c r="BW464" s="4">
        <v>88153</v>
      </c>
      <c r="BX464" s="4">
        <v>1142.6690000000001</v>
      </c>
      <c r="BY464" s="4">
        <v>5.8735679999999998E-2</v>
      </c>
      <c r="BZ464" s="4">
        <v>378</v>
      </c>
      <c r="CA464" s="4">
        <v>376</v>
      </c>
      <c r="CB464" s="4">
        <v>17179</v>
      </c>
      <c r="CC464" s="4">
        <v>0.98407509999999998</v>
      </c>
      <c r="CD464" s="4">
        <v>463</v>
      </c>
      <c r="CE464" s="4">
        <v>0</v>
      </c>
      <c r="CF464" s="4">
        <v>82.171449999999993</v>
      </c>
      <c r="CG464" s="4">
        <v>22.17511</v>
      </c>
      <c r="CH464" s="4">
        <v>82.171449999999993</v>
      </c>
      <c r="CI464" s="4">
        <v>22.17511</v>
      </c>
      <c r="CJ464" s="4">
        <v>82.171449999999993</v>
      </c>
      <c r="CK464" s="4">
        <v>22.17511</v>
      </c>
      <c r="CL464" s="4">
        <v>410.00060000000002</v>
      </c>
      <c r="CM464" s="4">
        <v>115517.3</v>
      </c>
      <c r="CN464" s="4">
        <v>1121.893</v>
      </c>
      <c r="CO464" s="4">
        <v>278</v>
      </c>
      <c r="CP464" s="4">
        <v>1.5924839999999999E-2</v>
      </c>
      <c r="CQ464" s="4">
        <v>240524500</v>
      </c>
      <c r="CR464" s="4">
        <v>0.78925990000000001</v>
      </c>
      <c r="CS464" s="5" t="s">
        <v>309</v>
      </c>
      <c r="CT464" s="5">
        <v>23522</v>
      </c>
      <c r="CU464" s="5">
        <v>219801600</v>
      </c>
      <c r="CV464" s="5">
        <v>78514940</v>
      </c>
      <c r="CW464" s="5">
        <v>0.39726699999999998</v>
      </c>
      <c r="CX464" s="5">
        <v>0.14190700000000001</v>
      </c>
      <c r="CY464" s="5">
        <v>2.7994880000000002</v>
      </c>
      <c r="CZ464" s="5">
        <v>14284</v>
      </c>
      <c r="DA464" s="5">
        <v>0.6072613</v>
      </c>
      <c r="DB464" s="5">
        <v>9238</v>
      </c>
      <c r="DC464" s="5">
        <v>0.3927387</v>
      </c>
      <c r="DD464" s="5">
        <v>5424</v>
      </c>
      <c r="DE464" s="5">
        <v>1250.7339999999999</v>
      </c>
      <c r="DF464" s="5">
        <v>0.23059260000000001</v>
      </c>
      <c r="DG464" s="5">
        <v>410.60079999999999</v>
      </c>
      <c r="DH464" s="5">
        <v>13204.38</v>
      </c>
      <c r="DI464" s="5">
        <v>-6.486167</v>
      </c>
      <c r="DJ464" s="5">
        <v>1035.6479999999999</v>
      </c>
      <c r="DK464" s="5">
        <v>2768.4769999999999</v>
      </c>
      <c r="DL464" s="5">
        <v>0.33267330000000001</v>
      </c>
      <c r="DM464" s="5">
        <v>70706</v>
      </c>
      <c r="DN464" s="5">
        <v>1072.2460000000001</v>
      </c>
      <c r="DO464" s="5">
        <v>0.2243095</v>
      </c>
      <c r="DP464" s="5">
        <v>332</v>
      </c>
      <c r="DQ464" s="5">
        <v>384</v>
      </c>
      <c r="DR464" s="5">
        <v>23465</v>
      </c>
      <c r="DS464" s="5">
        <v>0.99757669999999998</v>
      </c>
      <c r="DT464" s="5">
        <v>197</v>
      </c>
      <c r="DU464" s="5">
        <v>186</v>
      </c>
      <c r="DV464" s="5">
        <v>80.493620000000007</v>
      </c>
      <c r="DW464" s="5">
        <v>16.908259999999999</v>
      </c>
      <c r="DX464" s="5">
        <v>80.493620000000007</v>
      </c>
      <c r="DY464" s="5">
        <v>16.908259999999999</v>
      </c>
      <c r="DZ464" s="5">
        <v>80.493620000000007</v>
      </c>
      <c r="EA464" s="5">
        <v>16.908259999999999</v>
      </c>
      <c r="EB464" s="5">
        <v>414.88929999999999</v>
      </c>
      <c r="EC464" s="5">
        <v>98632.49</v>
      </c>
      <c r="ED464" s="5">
        <v>7412.4539999999997</v>
      </c>
      <c r="EE464" s="5">
        <v>57</v>
      </c>
      <c r="EF464" s="5">
        <v>2.4232630000000002E-3</v>
      </c>
      <c r="EG464" s="5">
        <v>298316600</v>
      </c>
      <c r="EH464" s="5">
        <v>0.53917400000000004</v>
      </c>
      <c r="EI464" s="7" t="s">
        <v>310</v>
      </c>
      <c r="EJ464" s="7">
        <v>26796</v>
      </c>
      <c r="EK464" s="7">
        <v>213796800</v>
      </c>
      <c r="EL464" s="7">
        <v>143136200</v>
      </c>
      <c r="EM464" s="7">
        <v>0.29775649999999998</v>
      </c>
      <c r="EN464" s="7">
        <v>0.19934689999999999</v>
      </c>
      <c r="EO464" s="7">
        <v>1.49366</v>
      </c>
      <c r="EP464" s="7">
        <v>17123</v>
      </c>
      <c r="EQ464" s="7">
        <v>0.63901330000000001</v>
      </c>
      <c r="ER464" s="7">
        <v>9673</v>
      </c>
      <c r="ES464" s="7">
        <v>0.36098669999999999</v>
      </c>
      <c r="ET464" s="7">
        <v>5586</v>
      </c>
      <c r="EU464" s="7">
        <v>1164.48</v>
      </c>
      <c r="EV464" s="7">
        <v>0.20846400000000001</v>
      </c>
      <c r="EW464" s="7">
        <v>385.6968</v>
      </c>
      <c r="EX464" s="7">
        <v>4392.1809999999996</v>
      </c>
      <c r="EY464" s="7">
        <v>2.1437050000000002</v>
      </c>
      <c r="EZ464" s="7">
        <v>1043.278</v>
      </c>
      <c r="FA464" s="7">
        <v>2771.721</v>
      </c>
      <c r="FB464" s="7">
        <v>0.31588630000000001</v>
      </c>
      <c r="FC464" s="7">
        <v>84828</v>
      </c>
      <c r="FD464" s="7">
        <v>1135.8969999999999</v>
      </c>
      <c r="FE464" s="7">
        <v>3.9190570000000001E-2</v>
      </c>
      <c r="FF464" s="7">
        <v>380</v>
      </c>
      <c r="FG464" s="7">
        <v>360</v>
      </c>
      <c r="FH464" s="7">
        <v>26733</v>
      </c>
      <c r="FI464" s="7">
        <v>0.99764889999999995</v>
      </c>
      <c r="FJ464" s="7">
        <v>168</v>
      </c>
      <c r="FK464" s="7">
        <v>191</v>
      </c>
      <c r="FL464" s="7">
        <v>81.026160000000004</v>
      </c>
      <c r="FM464" s="7">
        <v>16.934000000000001</v>
      </c>
      <c r="FN464" s="7">
        <v>81.026160000000004</v>
      </c>
      <c r="FO464" s="7">
        <v>16.934000000000001</v>
      </c>
      <c r="FP464" s="7">
        <v>81.026160000000004</v>
      </c>
      <c r="FQ464" s="7">
        <v>16.934000000000001</v>
      </c>
      <c r="FR464" s="7">
        <v>403.01819999999998</v>
      </c>
      <c r="FS464" s="7">
        <v>114302.2</v>
      </c>
      <c r="FT464" s="7">
        <v>719.93039999999996</v>
      </c>
      <c r="FU464" s="7">
        <v>63</v>
      </c>
      <c r="FV464" s="7">
        <v>2.3510969999999999E-3</v>
      </c>
      <c r="FW464" s="7">
        <v>356933000</v>
      </c>
      <c r="FX464" s="7">
        <v>0.49710339999999997</v>
      </c>
      <c r="FY464" s="9" t="s">
        <v>311</v>
      </c>
      <c r="FZ464" s="9">
        <v>10350</v>
      </c>
      <c r="GA464" s="9">
        <v>36885200</v>
      </c>
      <c r="GB464" s="9">
        <v>4419938</v>
      </c>
      <c r="GC464" s="9">
        <v>0.3443273</v>
      </c>
      <c r="GD464" s="9">
        <v>4.126059E-2</v>
      </c>
      <c r="GE464" s="9">
        <v>8.3451850000000007</v>
      </c>
      <c r="GF464" s="9">
        <v>10350</v>
      </c>
      <c r="GG464" s="9">
        <v>1</v>
      </c>
      <c r="GH464" s="9">
        <v>0</v>
      </c>
      <c r="GI464" s="9">
        <v>0</v>
      </c>
      <c r="GJ464" s="9">
        <v>1718</v>
      </c>
      <c r="GK464" s="9">
        <v>285.17140000000001</v>
      </c>
      <c r="GL464" s="9">
        <v>0.16599030000000001</v>
      </c>
      <c r="GM464" s="9">
        <v>261.83969999999999</v>
      </c>
      <c r="GN464" s="9">
        <v>513.37469999999996</v>
      </c>
      <c r="GO464" s="9">
        <v>21.084230000000002</v>
      </c>
      <c r="GP464" s="9">
        <v>1333.182</v>
      </c>
      <c r="GQ464" s="9">
        <v>2482.8229999999999</v>
      </c>
      <c r="GR464" s="9">
        <v>0.56079319999999999</v>
      </c>
      <c r="GS464" s="9">
        <v>18456</v>
      </c>
      <c r="GT464" s="9">
        <v>597.87509999999997</v>
      </c>
      <c r="GU464" s="9">
        <v>0.61777409999999999</v>
      </c>
      <c r="GV464" s="9">
        <v>219</v>
      </c>
      <c r="GW464" s="9">
        <v>171</v>
      </c>
      <c r="GX464" s="9">
        <v>10176</v>
      </c>
      <c r="GY464" s="9">
        <v>0.98318839999999996</v>
      </c>
      <c r="GZ464" s="9">
        <v>248</v>
      </c>
      <c r="HA464" s="9">
        <v>0</v>
      </c>
      <c r="HB464" s="9">
        <v>79.918260000000004</v>
      </c>
      <c r="HC464" s="9">
        <v>17.577179999999998</v>
      </c>
      <c r="HD464" s="9">
        <v>79.918260000000004</v>
      </c>
      <c r="HE464" s="9">
        <v>17.577179999999998</v>
      </c>
      <c r="HF464" s="9">
        <v>79.918260000000004</v>
      </c>
      <c r="HG464" s="9">
        <v>17.577179999999998</v>
      </c>
      <c r="HH464" s="9">
        <v>261.84010000000001</v>
      </c>
      <c r="HI464" s="9">
        <v>28517.64</v>
      </c>
      <c r="HJ464" s="9">
        <v>25.464110000000002</v>
      </c>
      <c r="HK464" s="9">
        <v>174</v>
      </c>
      <c r="HL464" s="9">
        <v>1.6811590000000001E-2</v>
      </c>
      <c r="HM464" s="9">
        <v>41305140</v>
      </c>
      <c r="HN464" s="9">
        <v>0.38558789999999998</v>
      </c>
      <c r="HO464" s="10" t="s">
        <v>312</v>
      </c>
      <c r="HP464" s="10">
        <v>10139</v>
      </c>
      <c r="HQ464" s="10">
        <v>40806790</v>
      </c>
      <c r="HR464" s="10">
        <v>3706408</v>
      </c>
      <c r="HS464" s="10">
        <v>0.39695580000000003</v>
      </c>
      <c r="HT464" s="10">
        <v>3.6054790000000003E-2</v>
      </c>
      <c r="HU464" s="10">
        <v>11.0098</v>
      </c>
      <c r="HV464" s="10">
        <v>10139</v>
      </c>
      <c r="HW464" s="10">
        <v>1</v>
      </c>
      <c r="HX464" s="10">
        <v>0</v>
      </c>
      <c r="HY464" s="10">
        <v>0</v>
      </c>
      <c r="HZ464" s="10">
        <v>1774</v>
      </c>
      <c r="IA464" s="10">
        <v>310.3931</v>
      </c>
      <c r="IB464" s="10">
        <v>0.17496790000000001</v>
      </c>
      <c r="IC464" s="10">
        <v>262.40620000000001</v>
      </c>
      <c r="ID464" s="10">
        <v>2619.6309999999999</v>
      </c>
      <c r="IE464" s="10">
        <v>3.011123</v>
      </c>
      <c r="IF464" s="10">
        <v>1329.9369999999999</v>
      </c>
      <c r="IG464" s="10">
        <v>2486.9899999999998</v>
      </c>
      <c r="IH464" s="10">
        <v>0.56718500000000005</v>
      </c>
      <c r="II464" s="10">
        <v>17876</v>
      </c>
      <c r="IJ464" s="10">
        <v>597.13400000000001</v>
      </c>
      <c r="IK464" s="10">
        <v>0.69467100000000004</v>
      </c>
      <c r="IL464" s="10">
        <v>168</v>
      </c>
      <c r="IM464" s="10">
        <v>218</v>
      </c>
      <c r="IN464" s="10">
        <v>10010</v>
      </c>
      <c r="IO464" s="10">
        <v>0.98727690000000001</v>
      </c>
      <c r="IP464" s="10">
        <v>275</v>
      </c>
      <c r="IQ464" s="10">
        <v>0</v>
      </c>
      <c r="IR464" s="10">
        <v>81.838449999999995</v>
      </c>
      <c r="IS464" s="10">
        <v>16.078510000000001</v>
      </c>
      <c r="IT464" s="10">
        <v>81.838449999999995</v>
      </c>
      <c r="IU464" s="10">
        <v>16.078510000000001</v>
      </c>
      <c r="IV464" s="10">
        <v>81.838449999999995</v>
      </c>
      <c r="IW464" s="10">
        <v>16.078510000000001</v>
      </c>
      <c r="IX464" s="10">
        <v>262.40640000000002</v>
      </c>
      <c r="IY464" s="10">
        <v>28485.439999999999</v>
      </c>
      <c r="IZ464" s="10">
        <v>676.83839999999998</v>
      </c>
      <c r="JA464" s="10">
        <v>129</v>
      </c>
      <c r="JB464" s="10">
        <v>1.2723150000000001E-2</v>
      </c>
      <c r="JC464" s="10">
        <v>44513200</v>
      </c>
      <c r="JD464" s="10">
        <v>0.43301060000000002</v>
      </c>
      <c r="JE464" s="11" t="s">
        <v>313</v>
      </c>
      <c r="JF464" s="11">
        <v>20437</v>
      </c>
      <c r="JG464" s="11">
        <v>130219400</v>
      </c>
      <c r="JH464" s="11">
        <v>29911490</v>
      </c>
      <c r="JI464" s="11">
        <v>0.31177500000000002</v>
      </c>
      <c r="JJ464" s="11">
        <v>7.1614960000000005E-2</v>
      </c>
      <c r="JK464" s="11">
        <v>4.3534899999999999</v>
      </c>
      <c r="JL464" s="11">
        <v>0</v>
      </c>
      <c r="JM464" s="11">
        <v>0</v>
      </c>
      <c r="JN464" s="11">
        <v>0</v>
      </c>
      <c r="JO464" s="11">
        <v>0</v>
      </c>
      <c r="JP464" s="11">
        <v>3965</v>
      </c>
      <c r="JQ464" s="11">
        <v>769.25310000000002</v>
      </c>
      <c r="JR464" s="11">
        <v>0.19401089999999999</v>
      </c>
      <c r="JS464" s="11">
        <v>341.29899999999998</v>
      </c>
      <c r="JT464" s="11">
        <v>2369.1680000000001</v>
      </c>
      <c r="JU464" s="11">
        <v>5.207992</v>
      </c>
      <c r="JV464" s="11">
        <v>1641.2070000000001</v>
      </c>
      <c r="JW464" s="11">
        <v>1208.8810000000001</v>
      </c>
      <c r="JX464" s="11">
        <v>0.4635186</v>
      </c>
      <c r="JY464" s="11">
        <v>44091</v>
      </c>
      <c r="JZ464" s="11">
        <v>833.37570000000005</v>
      </c>
      <c r="KA464" s="11">
        <v>0.39239190000000002</v>
      </c>
      <c r="KB464" s="11">
        <v>338</v>
      </c>
      <c r="KC464" s="11">
        <v>210</v>
      </c>
      <c r="KD464" s="11">
        <v>19872</v>
      </c>
      <c r="KE464" s="11">
        <v>0.9723541</v>
      </c>
      <c r="KF464" s="11">
        <v>196.3288</v>
      </c>
      <c r="KG464" s="11">
        <v>82.461960000000005</v>
      </c>
      <c r="KH464" s="11">
        <v>17.497640000000001</v>
      </c>
      <c r="KI464" s="11">
        <v>82.461960000000005</v>
      </c>
      <c r="KJ464" s="11">
        <v>17.497640000000001</v>
      </c>
      <c r="KK464" s="11">
        <v>82.461960000000005</v>
      </c>
      <c r="KL464" s="11">
        <v>17.497640000000001</v>
      </c>
      <c r="KM464" s="11">
        <v>341.29919999999998</v>
      </c>
      <c r="KN464" s="11">
        <v>64066.14</v>
      </c>
      <c r="KO464" s="11">
        <v>274.64679999999998</v>
      </c>
      <c r="KP464" s="11">
        <v>565</v>
      </c>
      <c r="KQ464" s="11">
        <v>2.7645940000000001E-2</v>
      </c>
      <c r="KR464" s="11">
        <v>160130900</v>
      </c>
      <c r="KS464" s="11">
        <v>0.38339000000000001</v>
      </c>
    </row>
    <row r="465" spans="1:305" x14ac:dyDescent="0.25">
      <c r="A465">
        <v>149</v>
      </c>
      <c r="B465" t="s">
        <v>355</v>
      </c>
      <c r="C465" t="s">
        <v>315</v>
      </c>
      <c r="D465" t="s">
        <v>320</v>
      </c>
      <c r="E465" t="s">
        <v>334</v>
      </c>
      <c r="F465" t="s">
        <v>318</v>
      </c>
      <c r="G465" t="s">
        <v>306</v>
      </c>
      <c r="H465">
        <v>7</v>
      </c>
      <c r="I465">
        <v>2</v>
      </c>
      <c r="J465" s="1">
        <v>44343.596493055556</v>
      </c>
      <c r="K465" s="2">
        <f>ROUNDDOWN(J465-"04/05/2021 12:00 AM", 0)</f>
        <v>23</v>
      </c>
      <c r="L465" s="2">
        <f>N465+BD465+CT465+EJ465+FZ465+HP465+JF465</f>
        <v>158189</v>
      </c>
      <c r="M465" s="3" t="s">
        <v>307</v>
      </c>
      <c r="N465" s="3">
        <v>23575</v>
      </c>
      <c r="O465" s="3">
        <v>242435000</v>
      </c>
      <c r="P465" s="3">
        <v>157114700</v>
      </c>
      <c r="Q465" s="3">
        <v>0.43620619999999999</v>
      </c>
      <c r="R465" s="3">
        <v>0.282692</v>
      </c>
      <c r="S465" s="3">
        <v>1.5430440000000001</v>
      </c>
      <c r="T465" s="3">
        <v>23575</v>
      </c>
      <c r="U465" s="3">
        <v>1</v>
      </c>
      <c r="V465" s="3">
        <v>0</v>
      </c>
      <c r="W465" s="3">
        <v>0</v>
      </c>
      <c r="X465" s="3">
        <v>9075</v>
      </c>
      <c r="Y465" s="3">
        <v>3493.346</v>
      </c>
      <c r="Z465" s="3">
        <v>0.3849417</v>
      </c>
      <c r="AA465" s="3">
        <v>456.06360000000001</v>
      </c>
      <c r="AB465" s="3">
        <v>772.77880000000005</v>
      </c>
      <c r="AC465" s="3">
        <v>0.335198</v>
      </c>
      <c r="AD465" s="3">
        <v>1248.175</v>
      </c>
      <c r="AE465" s="3">
        <v>2805.7139999999999</v>
      </c>
      <c r="AF465" s="3">
        <v>0.21578549999999999</v>
      </c>
      <c r="AG465" s="3">
        <v>109252</v>
      </c>
      <c r="AH465" s="3">
        <v>1261.7239999999999</v>
      </c>
      <c r="AI465" s="3">
        <v>4.5599769999999998E-2</v>
      </c>
      <c r="AJ465" s="3">
        <v>361</v>
      </c>
      <c r="AK465" s="3">
        <v>436</v>
      </c>
      <c r="AL465" s="3">
        <v>23285</v>
      </c>
      <c r="AM465" s="3">
        <v>0.98769890000000005</v>
      </c>
      <c r="AN465" s="3">
        <v>525</v>
      </c>
      <c r="AO465" s="3">
        <v>0</v>
      </c>
      <c r="AP465" s="3">
        <v>87.317160000000001</v>
      </c>
      <c r="AQ465" s="3">
        <v>20.515730000000001</v>
      </c>
      <c r="AR465" s="3">
        <v>87.317160000000001</v>
      </c>
      <c r="AS465" s="3">
        <v>20.515730000000001</v>
      </c>
      <c r="AT465" s="3">
        <v>87.317160000000001</v>
      </c>
      <c r="AU465" s="3">
        <v>20.515730000000001</v>
      </c>
      <c r="AV465" s="3">
        <v>459.27010000000001</v>
      </c>
      <c r="AW465" s="3">
        <v>143514.70000000001</v>
      </c>
      <c r="AX465" s="3">
        <v>25.33137</v>
      </c>
      <c r="AY465" s="3">
        <v>290</v>
      </c>
      <c r="AZ465" s="3">
        <v>1.230117E-2</v>
      </c>
      <c r="BA465" s="3">
        <v>399549700</v>
      </c>
      <c r="BB465" s="3">
        <v>0.71889820000000004</v>
      </c>
      <c r="BC465" s="4" t="s">
        <v>308</v>
      </c>
      <c r="BD465" s="4">
        <v>22512</v>
      </c>
      <c r="BE465" s="4">
        <v>244566000</v>
      </c>
      <c r="BF465" s="4">
        <v>109306600</v>
      </c>
      <c r="BG465" s="4">
        <v>0.48257840000000002</v>
      </c>
      <c r="BH465" s="4">
        <v>0.21568409999999999</v>
      </c>
      <c r="BI465" s="4">
        <v>2.2374320000000001</v>
      </c>
      <c r="BJ465" s="4">
        <v>22512</v>
      </c>
      <c r="BK465" s="4">
        <v>1</v>
      </c>
      <c r="BL465" s="4">
        <v>0</v>
      </c>
      <c r="BM465" s="4">
        <v>0</v>
      </c>
      <c r="BN465" s="4">
        <v>7566</v>
      </c>
      <c r="BO465" s="4">
        <v>2542.837</v>
      </c>
      <c r="BP465" s="4">
        <v>0.33608739999999998</v>
      </c>
      <c r="BQ465" s="4">
        <v>467.24829999999997</v>
      </c>
      <c r="BR465" s="4">
        <v>1184.479</v>
      </c>
      <c r="BS465" s="4">
        <v>-9.6088149999999999</v>
      </c>
      <c r="BT465" s="4">
        <v>1234.598</v>
      </c>
      <c r="BU465" s="4">
        <v>2804.5439999999999</v>
      </c>
      <c r="BV465" s="4">
        <v>0.2404512</v>
      </c>
      <c r="BW465" s="4">
        <v>93624</v>
      </c>
      <c r="BX465" s="4">
        <v>1188.9190000000001</v>
      </c>
      <c r="BY465" s="4">
        <v>0.146097</v>
      </c>
      <c r="BZ465" s="4">
        <v>325</v>
      </c>
      <c r="CA465" s="4">
        <v>441</v>
      </c>
      <c r="CB465" s="4">
        <v>22265</v>
      </c>
      <c r="CC465" s="4">
        <v>0.98902809999999997</v>
      </c>
      <c r="CD465" s="4">
        <v>533</v>
      </c>
      <c r="CE465" s="4">
        <v>0</v>
      </c>
      <c r="CF465" s="4">
        <v>87.703090000000003</v>
      </c>
      <c r="CG465" s="4">
        <v>20.052720000000001</v>
      </c>
      <c r="CH465" s="4">
        <v>87.703090000000003</v>
      </c>
      <c r="CI465" s="4">
        <v>20.052720000000001</v>
      </c>
      <c r="CJ465" s="4">
        <v>87.703090000000003</v>
      </c>
      <c r="CK465" s="4">
        <v>20.052720000000001</v>
      </c>
      <c r="CL465" s="4">
        <v>467.24849999999998</v>
      </c>
      <c r="CM465" s="4">
        <v>122127.2</v>
      </c>
      <c r="CN465" s="4">
        <v>62.321930000000002</v>
      </c>
      <c r="CO465" s="4">
        <v>247</v>
      </c>
      <c r="CP465" s="4">
        <v>1.097193E-2</v>
      </c>
      <c r="CQ465" s="4">
        <v>353872500</v>
      </c>
      <c r="CR465" s="4">
        <v>0.69826250000000001</v>
      </c>
      <c r="CS465" s="5" t="s">
        <v>309</v>
      </c>
      <c r="CT465" s="5">
        <v>29599</v>
      </c>
      <c r="CU465" s="5">
        <v>288941700</v>
      </c>
      <c r="CV465" s="5">
        <v>121976700</v>
      </c>
      <c r="CW465" s="5">
        <v>0.32980409999999999</v>
      </c>
      <c r="CX465" s="5">
        <v>0.13922670000000001</v>
      </c>
      <c r="CY465" s="5">
        <v>2.368827</v>
      </c>
      <c r="CZ465" s="5">
        <v>12745</v>
      </c>
      <c r="DA465" s="5">
        <v>0.4305889</v>
      </c>
      <c r="DB465" s="5">
        <v>16854</v>
      </c>
      <c r="DC465" s="5">
        <v>0.56941109999999995</v>
      </c>
      <c r="DD465" s="5">
        <v>5636</v>
      </c>
      <c r="DE465" s="5">
        <v>1073.1610000000001</v>
      </c>
      <c r="DF465" s="5">
        <v>0.19041179999999999</v>
      </c>
      <c r="DG465" s="5">
        <v>437.90519999999998</v>
      </c>
      <c r="DH465" s="5">
        <v>3184.6970000000001</v>
      </c>
      <c r="DI465" s="5">
        <v>-4.920153</v>
      </c>
      <c r="DJ465" s="5">
        <v>1030.1179999999999</v>
      </c>
      <c r="DK465" s="5">
        <v>2790.6149999999998</v>
      </c>
      <c r="DL465" s="5">
        <v>0.32766909999999999</v>
      </c>
      <c r="DM465" s="5">
        <v>90332</v>
      </c>
      <c r="DN465" s="5">
        <v>1170.8430000000001</v>
      </c>
      <c r="DO465" s="5">
        <v>0.1650973</v>
      </c>
      <c r="DP465" s="5">
        <v>363</v>
      </c>
      <c r="DQ465" s="5">
        <v>360</v>
      </c>
      <c r="DR465" s="5">
        <v>29587</v>
      </c>
      <c r="DS465" s="5">
        <v>0.9995946</v>
      </c>
      <c r="DT465" s="5">
        <v>194</v>
      </c>
      <c r="DU465" s="5">
        <v>165</v>
      </c>
      <c r="DV465" s="5">
        <v>90.799589999999995</v>
      </c>
      <c r="DW465" s="5">
        <v>19.63664</v>
      </c>
      <c r="DX465" s="5">
        <v>90.799589999999995</v>
      </c>
      <c r="DY465" s="5">
        <v>19.63664</v>
      </c>
      <c r="DZ465" s="5">
        <v>90.799589999999995</v>
      </c>
      <c r="EA465" s="5">
        <v>19.63664</v>
      </c>
      <c r="EB465" s="5">
        <v>437.90550000000002</v>
      </c>
      <c r="EC465" s="5">
        <v>111265.5</v>
      </c>
      <c r="ED465" s="5">
        <v>342.65660000000003</v>
      </c>
      <c r="EE465" s="5">
        <v>12</v>
      </c>
      <c r="EF465" s="5">
        <v>4.054191E-4</v>
      </c>
      <c r="EG465" s="5">
        <v>410918300</v>
      </c>
      <c r="EH465" s="5">
        <v>0.46903089999999997</v>
      </c>
      <c r="EI465" s="7" t="s">
        <v>310</v>
      </c>
      <c r="EJ465" s="7">
        <v>33951</v>
      </c>
      <c r="EK465" s="7">
        <v>278729300</v>
      </c>
      <c r="EL465" s="7">
        <v>210814100</v>
      </c>
      <c r="EM465" s="7">
        <v>0.24181179999999999</v>
      </c>
      <c r="EN465" s="7">
        <v>0.1828919</v>
      </c>
      <c r="EO465" s="7">
        <v>1.322157</v>
      </c>
      <c r="EP465" s="7">
        <v>13853</v>
      </c>
      <c r="EQ465" s="7">
        <v>0.40802919999999998</v>
      </c>
      <c r="ER465" s="7">
        <v>20098</v>
      </c>
      <c r="ES465" s="7">
        <v>0.59197080000000002</v>
      </c>
      <c r="ET465" s="7">
        <v>6132</v>
      </c>
      <c r="EU465" s="7">
        <v>1107.52</v>
      </c>
      <c r="EV465" s="7">
        <v>0.1806132</v>
      </c>
      <c r="EW465" s="7">
        <v>402.32319999999999</v>
      </c>
      <c r="EX465" s="7">
        <v>4710.9790000000003</v>
      </c>
      <c r="EY465" s="7">
        <v>7.375432</v>
      </c>
      <c r="EZ465" s="7">
        <v>1016.821</v>
      </c>
      <c r="FA465" s="7">
        <v>2790.308</v>
      </c>
      <c r="FB465" s="7">
        <v>0.35190769999999999</v>
      </c>
      <c r="FC465" s="7">
        <v>96477</v>
      </c>
      <c r="FD465" s="7">
        <v>1188.7449999999999</v>
      </c>
      <c r="FE465" s="7">
        <v>1.9246510000000001E-2</v>
      </c>
      <c r="FF465" s="7">
        <v>373</v>
      </c>
      <c r="FG465" s="7">
        <v>385</v>
      </c>
      <c r="FH465" s="7">
        <v>33909</v>
      </c>
      <c r="FI465" s="7">
        <v>0.99876290000000001</v>
      </c>
      <c r="FJ465" s="7">
        <v>218</v>
      </c>
      <c r="FK465" s="7">
        <v>166</v>
      </c>
      <c r="FL465" s="7">
        <v>89.757919999999999</v>
      </c>
      <c r="FM465" s="7">
        <v>18.364080000000001</v>
      </c>
      <c r="FN465" s="7">
        <v>89.757919999999999</v>
      </c>
      <c r="FO465" s="7">
        <v>18.364080000000001</v>
      </c>
      <c r="FP465" s="7">
        <v>89.757919999999999</v>
      </c>
      <c r="FQ465" s="7">
        <v>18.364080000000001</v>
      </c>
      <c r="FR465" s="7">
        <v>417.09460000000001</v>
      </c>
      <c r="FS465" s="7">
        <v>117701</v>
      </c>
      <c r="FT465" s="7">
        <v>653.68700000000001</v>
      </c>
      <c r="FU465" s="7">
        <v>42</v>
      </c>
      <c r="FV465" s="7">
        <v>1.2370770000000001E-3</v>
      </c>
      <c r="FW465" s="7">
        <v>489543500</v>
      </c>
      <c r="FX465" s="7">
        <v>0.42470370000000002</v>
      </c>
      <c r="FY465" s="9" t="s">
        <v>311</v>
      </c>
      <c r="FZ465" s="9">
        <v>10782</v>
      </c>
      <c r="GA465" s="9">
        <v>38172090</v>
      </c>
      <c r="GB465" s="9">
        <v>6157952</v>
      </c>
      <c r="GC465" s="9">
        <v>0.32835779999999998</v>
      </c>
      <c r="GD465" s="9">
        <v>5.2970929999999999E-2</v>
      </c>
      <c r="GE465" s="9">
        <v>6.1988300000000001</v>
      </c>
      <c r="GF465" s="9">
        <v>10782</v>
      </c>
      <c r="GG465" s="9">
        <v>1</v>
      </c>
      <c r="GH465" s="9">
        <v>0</v>
      </c>
      <c r="GI465" s="9">
        <v>0</v>
      </c>
      <c r="GJ465" s="9">
        <v>1766</v>
      </c>
      <c r="GK465" s="9">
        <v>289.25580000000002</v>
      </c>
      <c r="GL465" s="9">
        <v>0.16379150000000001</v>
      </c>
      <c r="GM465" s="9">
        <v>269.60160000000002</v>
      </c>
      <c r="GN465" s="9">
        <v>287.995</v>
      </c>
      <c r="GO465" s="9">
        <v>15.721880000000001</v>
      </c>
      <c r="GP465" s="9">
        <v>1303.058</v>
      </c>
      <c r="GQ465" s="9">
        <v>2490.9319999999998</v>
      </c>
      <c r="GR465" s="9">
        <v>0.46472140000000001</v>
      </c>
      <c r="GS465" s="9">
        <v>23201</v>
      </c>
      <c r="GT465" s="9">
        <v>632.14829999999995</v>
      </c>
      <c r="GU465" s="9">
        <v>0.52153970000000005</v>
      </c>
      <c r="GV465" s="9">
        <v>185</v>
      </c>
      <c r="GW465" s="9">
        <v>230</v>
      </c>
      <c r="GX465" s="9">
        <v>10675</v>
      </c>
      <c r="GY465" s="9">
        <v>0.99007610000000001</v>
      </c>
      <c r="GZ465" s="9">
        <v>280</v>
      </c>
      <c r="HA465" s="9">
        <v>0</v>
      </c>
      <c r="HB465" s="9">
        <v>91.978849999999994</v>
      </c>
      <c r="HC465" s="9">
        <v>17.069379999999999</v>
      </c>
      <c r="HD465" s="9">
        <v>91.978849999999994</v>
      </c>
      <c r="HE465" s="9">
        <v>17.069379999999999</v>
      </c>
      <c r="HF465" s="9">
        <v>91.978849999999994</v>
      </c>
      <c r="HG465" s="9">
        <v>17.069379999999999</v>
      </c>
      <c r="HH465" s="9">
        <v>269.60180000000003</v>
      </c>
      <c r="HI465" s="9">
        <v>29822.55</v>
      </c>
      <c r="HJ465" s="9">
        <v>7.6925520000000001</v>
      </c>
      <c r="HK465" s="9">
        <v>107</v>
      </c>
      <c r="HL465" s="9">
        <v>9.9239470000000007E-3</v>
      </c>
      <c r="HM465" s="9">
        <v>44330040</v>
      </c>
      <c r="HN465" s="9">
        <v>0.38132870000000002</v>
      </c>
      <c r="HO465" s="10" t="s">
        <v>312</v>
      </c>
      <c r="HP465" s="10">
        <v>11032</v>
      </c>
      <c r="HQ465" s="10">
        <v>44026530</v>
      </c>
      <c r="HR465" s="10">
        <v>7706968</v>
      </c>
      <c r="HS465" s="10">
        <v>0.36174780000000001</v>
      </c>
      <c r="HT465" s="10">
        <v>6.3324980000000003E-2</v>
      </c>
      <c r="HU465" s="10">
        <v>5.712561</v>
      </c>
      <c r="HV465" s="10">
        <v>11032</v>
      </c>
      <c r="HW465" s="10">
        <v>1</v>
      </c>
      <c r="HX465" s="10">
        <v>0</v>
      </c>
      <c r="HY465" s="10">
        <v>0</v>
      </c>
      <c r="HZ465" s="10">
        <v>1962</v>
      </c>
      <c r="IA465" s="10">
        <v>348.93439999999998</v>
      </c>
      <c r="IB465" s="10">
        <v>0.17784630000000001</v>
      </c>
      <c r="IC465" s="10">
        <v>280.93060000000003</v>
      </c>
      <c r="ID465" s="10">
        <v>298.59800000000001</v>
      </c>
      <c r="IE465" s="10">
        <v>5.8559140000000003</v>
      </c>
      <c r="IF465" s="10">
        <v>1297.1600000000001</v>
      </c>
      <c r="IG465" s="10">
        <v>2487.4209999999998</v>
      </c>
      <c r="IH465" s="10">
        <v>0.44840059999999998</v>
      </c>
      <c r="II465" s="10">
        <v>24603</v>
      </c>
      <c r="IJ465" s="10">
        <v>656.33720000000005</v>
      </c>
      <c r="IK465" s="10">
        <v>0.49287579999999998</v>
      </c>
      <c r="IL465" s="10">
        <v>167</v>
      </c>
      <c r="IM465" s="10">
        <v>271</v>
      </c>
      <c r="IN465" s="10">
        <v>10933</v>
      </c>
      <c r="IO465" s="10">
        <v>0.99102610000000002</v>
      </c>
      <c r="IP465" s="10">
        <v>306</v>
      </c>
      <c r="IQ465" s="10">
        <v>0</v>
      </c>
      <c r="IR465" s="10">
        <v>91.143219999999999</v>
      </c>
      <c r="IS465" s="10">
        <v>17.017569999999999</v>
      </c>
      <c r="IT465" s="10">
        <v>91.143219999999999</v>
      </c>
      <c r="IU465" s="10">
        <v>17.017569999999999</v>
      </c>
      <c r="IV465" s="10">
        <v>91.143219999999999</v>
      </c>
      <c r="IW465" s="10">
        <v>17.017569999999999</v>
      </c>
      <c r="IX465" s="10">
        <v>280.93079999999998</v>
      </c>
      <c r="IY465" s="10">
        <v>32370.240000000002</v>
      </c>
      <c r="IZ465" s="10">
        <v>8.0820120000000006</v>
      </c>
      <c r="JA465" s="10">
        <v>99</v>
      </c>
      <c r="JB465" s="10">
        <v>8.9738939999999996E-3</v>
      </c>
      <c r="JC465" s="10">
        <v>51733500</v>
      </c>
      <c r="JD465" s="10">
        <v>0.42507279999999997</v>
      </c>
      <c r="JE465" s="11" t="s">
        <v>313</v>
      </c>
      <c r="JF465" s="11">
        <v>26738</v>
      </c>
      <c r="JG465" s="11">
        <v>159328200</v>
      </c>
      <c r="JH465" s="11">
        <v>81655520</v>
      </c>
      <c r="JI465" s="11">
        <v>0.22286139999999999</v>
      </c>
      <c r="JJ465" s="11">
        <v>0.1142162</v>
      </c>
      <c r="JK465" s="11">
        <v>1.9512240000000001</v>
      </c>
      <c r="JL465" s="11">
        <v>0</v>
      </c>
      <c r="JM465" s="11">
        <v>0</v>
      </c>
      <c r="JN465" s="11">
        <v>0</v>
      </c>
      <c r="JO465" s="11">
        <v>0</v>
      </c>
      <c r="JP465" s="11">
        <v>5500</v>
      </c>
      <c r="JQ465" s="11">
        <v>1131.3489999999999</v>
      </c>
      <c r="JR465" s="11">
        <v>0.20569979999999999</v>
      </c>
      <c r="JS465" s="11">
        <v>510.29790000000003</v>
      </c>
      <c r="JT465" s="11">
        <v>8667.598</v>
      </c>
      <c r="JU465" s="11">
        <v>0.5085037</v>
      </c>
      <c r="JV465" s="11">
        <v>1623.5070000000001</v>
      </c>
      <c r="JW465" s="11">
        <v>1249.9580000000001</v>
      </c>
      <c r="JX465" s="11">
        <v>0.29508879999999998</v>
      </c>
      <c r="JY465" s="11">
        <v>90610</v>
      </c>
      <c r="JZ465" s="11">
        <v>1247.4010000000001</v>
      </c>
      <c r="KA465" s="11">
        <v>0.10388699999999999</v>
      </c>
      <c r="KB465" s="11">
        <v>502</v>
      </c>
      <c r="KC465" s="11">
        <v>293</v>
      </c>
      <c r="KD465" s="11">
        <v>26280</v>
      </c>
      <c r="KE465" s="11">
        <v>0.98287080000000004</v>
      </c>
      <c r="KF465" s="11">
        <v>362.42790000000002</v>
      </c>
      <c r="KG465" s="11">
        <v>94.113169999999997</v>
      </c>
      <c r="KH465" s="11">
        <v>18.83379</v>
      </c>
      <c r="KI465" s="11">
        <v>94.113169999999997</v>
      </c>
      <c r="KJ465" s="11">
        <v>18.83379</v>
      </c>
      <c r="KK465" s="11">
        <v>94.113169999999997</v>
      </c>
      <c r="KL465" s="11">
        <v>18.83379</v>
      </c>
      <c r="KM465" s="11">
        <v>510.29820000000001</v>
      </c>
      <c r="KN465" s="11">
        <v>123381.6</v>
      </c>
      <c r="KO465" s="11">
        <v>2809.7559999999999</v>
      </c>
      <c r="KP465" s="11">
        <v>458</v>
      </c>
      <c r="KQ465" s="11">
        <v>1.7129180000000001E-2</v>
      </c>
      <c r="KR465" s="11">
        <v>240983700</v>
      </c>
      <c r="KS465" s="11">
        <v>0.33707759999999998</v>
      </c>
    </row>
    <row r="466" spans="1:305" x14ac:dyDescent="0.25">
      <c r="A466">
        <v>247</v>
      </c>
      <c r="B466" t="s">
        <v>355</v>
      </c>
      <c r="C466" t="s">
        <v>315</v>
      </c>
      <c r="D466" t="s">
        <v>320</v>
      </c>
      <c r="E466" t="s">
        <v>334</v>
      </c>
      <c r="F466" t="s">
        <v>318</v>
      </c>
      <c r="G466" t="s">
        <v>306</v>
      </c>
      <c r="H466">
        <v>7</v>
      </c>
      <c r="I466">
        <v>2</v>
      </c>
      <c r="J466" s="1">
        <v>44347.583101851851</v>
      </c>
      <c r="K466" s="2">
        <f>ROUNDDOWN(J466-"04/05/2021 12:00 AM", 0)</f>
        <v>27</v>
      </c>
      <c r="L466" s="2">
        <f>N466+BD466+CT466+EJ466+FZ466+HP466+JF466</f>
        <v>167726</v>
      </c>
      <c r="M466" s="3" t="s">
        <v>307</v>
      </c>
      <c r="N466" s="3">
        <v>20086</v>
      </c>
      <c r="O466" s="3">
        <v>364553800</v>
      </c>
      <c r="P466" s="3">
        <v>112619400</v>
      </c>
      <c r="Q466" s="3">
        <v>0.90359679999999998</v>
      </c>
      <c r="R466" s="3">
        <v>0.27914260000000002</v>
      </c>
      <c r="S466" s="3">
        <v>3.2370429999999999</v>
      </c>
      <c r="T466" s="3">
        <v>20086</v>
      </c>
      <c r="U466" s="3">
        <v>1</v>
      </c>
      <c r="V466" s="3">
        <v>0</v>
      </c>
      <c r="W466" s="3">
        <v>0</v>
      </c>
      <c r="X466" s="3">
        <v>9245</v>
      </c>
      <c r="Y466" s="3">
        <v>4255.2039999999997</v>
      </c>
      <c r="Z466" s="3">
        <v>0.46027079999999998</v>
      </c>
      <c r="AA466" s="3">
        <v>547.21479999999997</v>
      </c>
      <c r="AB466" s="3">
        <v>3880.462</v>
      </c>
      <c r="AC466" s="3">
        <v>-8.8351170000000003</v>
      </c>
      <c r="AD466" s="3">
        <v>1237.175</v>
      </c>
      <c r="AE466" s="3">
        <v>2773.5680000000002</v>
      </c>
      <c r="AF466" s="3">
        <v>0.1440766</v>
      </c>
      <c r="AG466" s="3">
        <v>139412</v>
      </c>
      <c r="AH466" s="3">
        <v>1417.8510000000001</v>
      </c>
      <c r="AI466" s="3">
        <v>0.27875519999999998</v>
      </c>
      <c r="AJ466" s="3">
        <v>388</v>
      </c>
      <c r="AK466" s="3">
        <v>539</v>
      </c>
      <c r="AL466" s="3">
        <v>19853</v>
      </c>
      <c r="AM466" s="3">
        <v>0.9883999</v>
      </c>
      <c r="AN466" s="3">
        <v>626</v>
      </c>
      <c r="AO466" s="3">
        <v>0</v>
      </c>
      <c r="AP466" s="3">
        <v>85.006320000000002</v>
      </c>
      <c r="AQ466" s="3">
        <v>22.525390000000002</v>
      </c>
      <c r="AR466" s="3">
        <v>85.006320000000002</v>
      </c>
      <c r="AS466" s="3">
        <v>22.525390000000002</v>
      </c>
      <c r="AT466" s="3">
        <v>85.006320000000002</v>
      </c>
      <c r="AU466" s="3">
        <v>22.525390000000002</v>
      </c>
      <c r="AV466" s="3">
        <v>547.21500000000003</v>
      </c>
      <c r="AW466" s="3">
        <v>188516.7</v>
      </c>
      <c r="AX466" s="3">
        <v>749.67579999999998</v>
      </c>
      <c r="AY466" s="3">
        <v>233</v>
      </c>
      <c r="AZ466" s="3">
        <v>1.160012E-2</v>
      </c>
      <c r="BA466" s="3">
        <v>477173100</v>
      </c>
      <c r="BB466" s="3">
        <v>1.182739</v>
      </c>
      <c r="BC466" s="4" t="s">
        <v>308</v>
      </c>
      <c r="BD466" s="4">
        <v>21682</v>
      </c>
      <c r="BE466" s="4">
        <v>402705500</v>
      </c>
      <c r="BF466" s="4">
        <v>101045100</v>
      </c>
      <c r="BG466" s="4">
        <v>0.85662130000000003</v>
      </c>
      <c r="BH466" s="4">
        <v>0.21493970000000001</v>
      </c>
      <c r="BI466" s="4">
        <v>3.9854029999999998</v>
      </c>
      <c r="BJ466" s="4">
        <v>21682</v>
      </c>
      <c r="BK466" s="4">
        <v>1</v>
      </c>
      <c r="BL466" s="4">
        <v>0</v>
      </c>
      <c r="BM466" s="4">
        <v>0</v>
      </c>
      <c r="BN466" s="4">
        <v>8544</v>
      </c>
      <c r="BO466" s="4">
        <v>3366.8449999999998</v>
      </c>
      <c r="BP466" s="4">
        <v>0.39405960000000001</v>
      </c>
      <c r="BQ466" s="4">
        <v>561.36</v>
      </c>
      <c r="BR466" s="4">
        <v>3815.1640000000002</v>
      </c>
      <c r="BS466" s="4">
        <v>1.76508</v>
      </c>
      <c r="BT466" s="4">
        <v>1237.3599999999999</v>
      </c>
      <c r="BU466" s="4">
        <v>2763.2719999999999</v>
      </c>
      <c r="BV466" s="4">
        <v>0.18062909999999999</v>
      </c>
      <c r="BW466" s="4">
        <v>120036</v>
      </c>
      <c r="BX466" s="4">
        <v>1380.771</v>
      </c>
      <c r="BY466" s="4">
        <v>0.35859590000000002</v>
      </c>
      <c r="BZ466" s="4">
        <v>362</v>
      </c>
      <c r="CA466" s="4">
        <v>538</v>
      </c>
      <c r="CB466" s="4">
        <v>21440</v>
      </c>
      <c r="CC466" s="4">
        <v>0.98883869999999996</v>
      </c>
      <c r="CD466" s="4">
        <v>632</v>
      </c>
      <c r="CE466" s="4">
        <v>0</v>
      </c>
      <c r="CF466" s="4">
        <v>86.350980000000007</v>
      </c>
      <c r="CG466" s="4">
        <v>21.585750000000001</v>
      </c>
      <c r="CH466" s="4">
        <v>86.350980000000007</v>
      </c>
      <c r="CI466" s="4">
        <v>21.585750000000001</v>
      </c>
      <c r="CJ466" s="4">
        <v>86.350980000000007</v>
      </c>
      <c r="CK466" s="4">
        <v>21.585750000000001</v>
      </c>
      <c r="CL466" s="4">
        <v>561.36019999999996</v>
      </c>
      <c r="CM466" s="4">
        <v>163233.20000000001</v>
      </c>
      <c r="CN466" s="4">
        <v>671.31610000000001</v>
      </c>
      <c r="CO466" s="4">
        <v>242</v>
      </c>
      <c r="CP466" s="4">
        <v>1.1161330000000001E-2</v>
      </c>
      <c r="CQ466" s="4">
        <v>503750600</v>
      </c>
      <c r="CR466" s="4">
        <v>1.071561</v>
      </c>
      <c r="CS466" s="5" t="s">
        <v>309</v>
      </c>
      <c r="CT466" s="5">
        <v>29739</v>
      </c>
      <c r="CU466" s="5">
        <v>455026300</v>
      </c>
      <c r="CV466" s="5">
        <v>166274900</v>
      </c>
      <c r="CW466" s="5">
        <v>0.51449809999999996</v>
      </c>
      <c r="CX466" s="5">
        <v>0.18800700000000001</v>
      </c>
      <c r="CY466" s="5">
        <v>2.7365889999999999</v>
      </c>
      <c r="CZ466" s="5">
        <v>16714</v>
      </c>
      <c r="DA466" s="5">
        <v>0.56202289999999999</v>
      </c>
      <c r="DB466" s="5">
        <v>13025</v>
      </c>
      <c r="DC466" s="5">
        <v>0.43797710000000001</v>
      </c>
      <c r="DD466" s="5">
        <v>7711</v>
      </c>
      <c r="DE466" s="5">
        <v>1999.3789999999999</v>
      </c>
      <c r="DF466" s="5">
        <v>0.25928909999999999</v>
      </c>
      <c r="DG466" s="5">
        <v>481.29199999999997</v>
      </c>
      <c r="DH466" s="5">
        <v>11351.73</v>
      </c>
      <c r="DI466" s="5">
        <v>-10.54923</v>
      </c>
      <c r="DJ466" s="5">
        <v>1023.745</v>
      </c>
      <c r="DK466" s="5">
        <v>2754.96</v>
      </c>
      <c r="DL466" s="5">
        <v>0.23397560000000001</v>
      </c>
      <c r="DM466" s="5">
        <v>127103</v>
      </c>
      <c r="DN466" s="5">
        <v>1320.0920000000001</v>
      </c>
      <c r="DO466" s="5">
        <v>0.21599489999999999</v>
      </c>
      <c r="DP466" s="5">
        <v>393</v>
      </c>
      <c r="DQ466" s="5">
        <v>434</v>
      </c>
      <c r="DR466" s="5">
        <v>29730</v>
      </c>
      <c r="DS466" s="5">
        <v>0.99969739999999996</v>
      </c>
      <c r="DT466" s="5">
        <v>266</v>
      </c>
      <c r="DU466" s="5">
        <v>167</v>
      </c>
      <c r="DV466" s="5">
        <v>90.411950000000004</v>
      </c>
      <c r="DW466" s="5">
        <v>17.599969999999999</v>
      </c>
      <c r="DX466" s="5">
        <v>90.411950000000004</v>
      </c>
      <c r="DY466" s="5">
        <v>17.599969999999999</v>
      </c>
      <c r="DZ466" s="5">
        <v>90.411950000000004</v>
      </c>
      <c r="EA466" s="5">
        <v>17.599969999999999</v>
      </c>
      <c r="EB466" s="5">
        <v>481.29219999999998</v>
      </c>
      <c r="EC466" s="5">
        <v>164423.20000000001</v>
      </c>
      <c r="ED466" s="5">
        <v>4333.0879999999997</v>
      </c>
      <c r="EE466" s="5">
        <v>9</v>
      </c>
      <c r="EF466" s="5">
        <v>3.0263289999999998E-4</v>
      </c>
      <c r="EG466" s="5">
        <v>621301200</v>
      </c>
      <c r="EH466" s="5">
        <v>0.70250509999999999</v>
      </c>
      <c r="EI466" s="7" t="s">
        <v>310</v>
      </c>
      <c r="EJ466" s="7">
        <v>32752</v>
      </c>
      <c r="EK466" s="7">
        <v>391538400</v>
      </c>
      <c r="EL466" s="7">
        <v>233590200</v>
      </c>
      <c r="EM466" s="7">
        <v>0.36500490000000002</v>
      </c>
      <c r="EN466" s="7">
        <v>0.21776039999999999</v>
      </c>
      <c r="EO466" s="7">
        <v>1.6761760000000001</v>
      </c>
      <c r="EP466" s="7">
        <v>18617</v>
      </c>
      <c r="EQ466" s="7">
        <v>0.56842329999999996</v>
      </c>
      <c r="ER466" s="7">
        <v>14135</v>
      </c>
      <c r="ES466" s="7">
        <v>0.43157669999999998</v>
      </c>
      <c r="ET466" s="7">
        <v>7030</v>
      </c>
      <c r="EU466" s="7">
        <v>1508.943</v>
      </c>
      <c r="EV466" s="7">
        <v>0.21464340000000001</v>
      </c>
      <c r="EW466" s="7">
        <v>446.16250000000002</v>
      </c>
      <c r="EX466" s="7">
        <v>11022.05</v>
      </c>
      <c r="EY466" s="7">
        <v>-7.6868400000000001</v>
      </c>
      <c r="EZ466" s="7">
        <v>1013.1660000000001</v>
      </c>
      <c r="FA466" s="7">
        <v>2749.6849999999999</v>
      </c>
      <c r="FB466" s="7">
        <v>0.27155069999999998</v>
      </c>
      <c r="FC466" s="7">
        <v>120611</v>
      </c>
      <c r="FD466" s="7">
        <v>1297.922</v>
      </c>
      <c r="FE466" s="7">
        <v>6.3839660000000006E-2</v>
      </c>
      <c r="FF466" s="7">
        <v>401</v>
      </c>
      <c r="FG466" s="7">
        <v>440</v>
      </c>
      <c r="FH466" s="7">
        <v>32733</v>
      </c>
      <c r="FI466" s="7">
        <v>0.99941990000000003</v>
      </c>
      <c r="FJ466" s="7">
        <v>275</v>
      </c>
      <c r="FK466" s="7">
        <v>164</v>
      </c>
      <c r="FL466" s="7">
        <v>90.895120000000006</v>
      </c>
      <c r="FM466" s="7">
        <v>16.677790000000002</v>
      </c>
      <c r="FN466" s="7">
        <v>90.895120000000006</v>
      </c>
      <c r="FO466" s="7">
        <v>16.677790000000002</v>
      </c>
      <c r="FP466" s="7">
        <v>90.895120000000006</v>
      </c>
      <c r="FQ466" s="7">
        <v>16.677790000000002</v>
      </c>
      <c r="FR466" s="7">
        <v>455.66379999999998</v>
      </c>
      <c r="FS466" s="7">
        <v>151689.60000000001</v>
      </c>
      <c r="FT466" s="7">
        <v>3709.2579999999998</v>
      </c>
      <c r="FU466" s="7">
        <v>19</v>
      </c>
      <c r="FV466" s="7">
        <v>5.8011719999999996E-4</v>
      </c>
      <c r="FW466" s="7">
        <v>625128600</v>
      </c>
      <c r="FX466" s="7">
        <v>0.58276539999999999</v>
      </c>
      <c r="FY466" s="9" t="s">
        <v>311</v>
      </c>
      <c r="FZ466" s="9">
        <v>14287</v>
      </c>
      <c r="GA466" s="9">
        <v>67528630</v>
      </c>
      <c r="GB466" s="9">
        <v>16296860</v>
      </c>
      <c r="GC466" s="9">
        <v>0.33083079999999998</v>
      </c>
      <c r="GD466" s="9">
        <v>7.9840270000000005E-2</v>
      </c>
      <c r="GE466" s="9">
        <v>4.1436580000000003</v>
      </c>
      <c r="GF466" s="9">
        <v>14287</v>
      </c>
      <c r="GG466" s="9">
        <v>1</v>
      </c>
      <c r="GH466" s="9">
        <v>0</v>
      </c>
      <c r="GI466" s="9">
        <v>0</v>
      </c>
      <c r="GJ466" s="9">
        <v>2670</v>
      </c>
      <c r="GK466" s="9">
        <v>498.97809999999998</v>
      </c>
      <c r="GL466" s="9">
        <v>0.1868832</v>
      </c>
      <c r="GM466" s="9">
        <v>289.01209999999998</v>
      </c>
      <c r="GN466" s="9">
        <v>987.46510000000001</v>
      </c>
      <c r="GO466" s="9">
        <v>1.4509069999999999</v>
      </c>
      <c r="GP466" s="9">
        <v>1303.838</v>
      </c>
      <c r="GQ466" s="9">
        <v>2463.442</v>
      </c>
      <c r="GR466" s="9">
        <v>0.41158679999999997</v>
      </c>
      <c r="GS466" s="9">
        <v>34712</v>
      </c>
      <c r="GT466" s="9">
        <v>725.11210000000005</v>
      </c>
      <c r="GU466" s="9">
        <v>0.3735308</v>
      </c>
      <c r="GV466" s="9">
        <v>221</v>
      </c>
      <c r="GW466" s="9">
        <v>246</v>
      </c>
      <c r="GX466" s="9">
        <v>14205</v>
      </c>
      <c r="GY466" s="9">
        <v>0.99426049999999999</v>
      </c>
      <c r="GZ466" s="9">
        <v>310</v>
      </c>
      <c r="HA466" s="9">
        <v>0</v>
      </c>
      <c r="HB466" s="9">
        <v>89.942819999999998</v>
      </c>
      <c r="HC466" s="9">
        <v>16.622420000000002</v>
      </c>
      <c r="HD466" s="9">
        <v>89.942819999999998</v>
      </c>
      <c r="HE466" s="9">
        <v>16.622420000000002</v>
      </c>
      <c r="HF466" s="9">
        <v>89.942819999999998</v>
      </c>
      <c r="HG466" s="9">
        <v>16.622420000000002</v>
      </c>
      <c r="HH466" s="9">
        <v>289.01229999999998</v>
      </c>
      <c r="HI466" s="9">
        <v>45225.05</v>
      </c>
      <c r="HJ466" s="9">
        <v>68.249970000000005</v>
      </c>
      <c r="HK466" s="9">
        <v>82</v>
      </c>
      <c r="HL466" s="9">
        <v>5.7394840000000004E-3</v>
      </c>
      <c r="HM466" s="9">
        <v>83825500</v>
      </c>
      <c r="HN466" s="9">
        <v>0.41067100000000001</v>
      </c>
      <c r="HO466" s="10" t="s">
        <v>312</v>
      </c>
      <c r="HP466" s="10">
        <v>14349</v>
      </c>
      <c r="HQ466" s="10">
        <v>84156930</v>
      </c>
      <c r="HR466" s="10">
        <v>18728450</v>
      </c>
      <c r="HS466" s="10">
        <v>0.40873949999999998</v>
      </c>
      <c r="HT466" s="10">
        <v>9.0961719999999996E-2</v>
      </c>
      <c r="HU466" s="10">
        <v>4.4935340000000004</v>
      </c>
      <c r="HV466" s="10">
        <v>14349</v>
      </c>
      <c r="HW466" s="10">
        <v>1</v>
      </c>
      <c r="HX466" s="10">
        <v>0</v>
      </c>
      <c r="HY466" s="10">
        <v>0</v>
      </c>
      <c r="HZ466" s="10">
        <v>2967</v>
      </c>
      <c r="IA466" s="10">
        <v>613.49839999999995</v>
      </c>
      <c r="IB466" s="10">
        <v>0.20677400000000001</v>
      </c>
      <c r="IC466" s="10">
        <v>300.28149999999999</v>
      </c>
      <c r="ID466" s="10">
        <v>1469.921</v>
      </c>
      <c r="IE466" s="10">
        <v>-1.9851289999999999</v>
      </c>
      <c r="IF466" s="10">
        <v>1301.02</v>
      </c>
      <c r="IG466" s="10">
        <v>2458.136</v>
      </c>
      <c r="IH466" s="10">
        <v>0.36766850000000001</v>
      </c>
      <c r="II466" s="10">
        <v>39027</v>
      </c>
      <c r="IJ466" s="10">
        <v>773.57759999999996</v>
      </c>
      <c r="IK466" s="10">
        <v>0.4044141</v>
      </c>
      <c r="IL466" s="10">
        <v>230</v>
      </c>
      <c r="IM466" s="10">
        <v>290</v>
      </c>
      <c r="IN466" s="10">
        <v>14242</v>
      </c>
      <c r="IO466" s="10">
        <v>0.99254299999999995</v>
      </c>
      <c r="IP466" s="10">
        <v>332</v>
      </c>
      <c r="IQ466" s="10">
        <v>0</v>
      </c>
      <c r="IR466" s="10">
        <v>90.486369999999994</v>
      </c>
      <c r="IS466" s="10">
        <v>15.552910000000001</v>
      </c>
      <c r="IT466" s="10">
        <v>90.486369999999994</v>
      </c>
      <c r="IU466" s="10">
        <v>15.552910000000001</v>
      </c>
      <c r="IV466" s="10">
        <v>90.486369999999994</v>
      </c>
      <c r="IW466" s="10">
        <v>15.552910000000001</v>
      </c>
      <c r="IX466" s="10">
        <v>300.39100000000002</v>
      </c>
      <c r="IY466" s="10">
        <v>50896.47</v>
      </c>
      <c r="IZ466" s="10">
        <v>150.5797</v>
      </c>
      <c r="JA466" s="10">
        <v>107</v>
      </c>
      <c r="JB466" s="10">
        <v>7.4569659999999998E-3</v>
      </c>
      <c r="JC466" s="10">
        <v>102885400</v>
      </c>
      <c r="JD466" s="10">
        <v>0.49970120000000001</v>
      </c>
      <c r="JE466" s="11" t="s">
        <v>313</v>
      </c>
      <c r="JF466" s="11">
        <v>34831</v>
      </c>
      <c r="JG466" s="11">
        <v>217784300</v>
      </c>
      <c r="JH466" s="11">
        <v>189074100</v>
      </c>
      <c r="JI466" s="11">
        <v>0.17951249999999999</v>
      </c>
      <c r="JJ466" s="11">
        <v>0.1558476</v>
      </c>
      <c r="JK466" s="11">
        <v>1.1518470000000001</v>
      </c>
      <c r="JL466" s="11">
        <v>0</v>
      </c>
      <c r="JM466" s="11">
        <v>0</v>
      </c>
      <c r="JN466" s="11">
        <v>0</v>
      </c>
      <c r="JO466" s="11">
        <v>0</v>
      </c>
      <c r="JP466" s="11">
        <v>6917</v>
      </c>
      <c r="JQ466" s="11">
        <v>1373.63</v>
      </c>
      <c r="JR466" s="11">
        <v>0.1985875</v>
      </c>
      <c r="JS466" s="11">
        <v>525.38459999999998</v>
      </c>
      <c r="JT466" s="11">
        <v>11132.26</v>
      </c>
      <c r="JU466" s="11">
        <v>-2.108498</v>
      </c>
      <c r="JV466" s="11">
        <v>1619.4269999999999</v>
      </c>
      <c r="JW466" s="11">
        <v>1236.4480000000001</v>
      </c>
      <c r="JX466" s="11">
        <v>0.28406340000000002</v>
      </c>
      <c r="JY466" s="11">
        <v>122617</v>
      </c>
      <c r="JZ466" s="11">
        <v>1368.335</v>
      </c>
      <c r="KA466" s="11">
        <v>4.9795200000000003E-3</v>
      </c>
      <c r="KB466" s="11">
        <v>525</v>
      </c>
      <c r="KC466" s="11">
        <v>369</v>
      </c>
      <c r="KD466" s="11">
        <v>34361</v>
      </c>
      <c r="KE466" s="11">
        <v>0.98650629999999995</v>
      </c>
      <c r="KF466" s="11">
        <v>359.73880000000003</v>
      </c>
      <c r="KG466" s="11">
        <v>92.697940000000003</v>
      </c>
      <c r="KH466" s="11">
        <v>18.49239</v>
      </c>
      <c r="KI466" s="11">
        <v>92.697940000000003</v>
      </c>
      <c r="KJ466" s="11">
        <v>18.49239</v>
      </c>
      <c r="KK466" s="11">
        <v>92.697940000000003</v>
      </c>
      <c r="KL466" s="11">
        <v>18.49239</v>
      </c>
      <c r="KM466" s="11">
        <v>526.23699999999997</v>
      </c>
      <c r="KN466" s="11">
        <v>171193.4</v>
      </c>
      <c r="KO466" s="11">
        <v>3557.9560000000001</v>
      </c>
      <c r="KP466" s="11">
        <v>470</v>
      </c>
      <c r="KQ466" s="11">
        <v>1.3493730000000001E-2</v>
      </c>
      <c r="KR466" s="11">
        <v>406858400</v>
      </c>
      <c r="KS466" s="11">
        <v>0.33536009999999999</v>
      </c>
    </row>
    <row r="467" spans="1:305" x14ac:dyDescent="0.25">
      <c r="A467">
        <v>363</v>
      </c>
      <c r="B467" t="s">
        <v>355</v>
      </c>
      <c r="C467" t="s">
        <v>315</v>
      </c>
      <c r="D467" t="s">
        <v>320</v>
      </c>
      <c r="E467" t="s">
        <v>334</v>
      </c>
      <c r="F467" t="s">
        <v>318</v>
      </c>
      <c r="G467" t="s">
        <v>306</v>
      </c>
      <c r="H467">
        <v>7</v>
      </c>
      <c r="I467">
        <v>2</v>
      </c>
      <c r="J467" s="1">
        <v>44350.57503472222</v>
      </c>
      <c r="K467" s="2">
        <f>ROUNDDOWN(J467-"04/05/2021 12:00 AM", 0)</f>
        <v>30</v>
      </c>
      <c r="L467" s="2">
        <f>N467+BD467+CT467+EJ467+FZ467+HP467+JF467</f>
        <v>232939</v>
      </c>
      <c r="M467" s="3" t="s">
        <v>307</v>
      </c>
      <c r="N467" s="3">
        <v>32978</v>
      </c>
      <c r="O467" s="3">
        <v>782944600</v>
      </c>
      <c r="P467" s="3">
        <v>230316200</v>
      </c>
      <c r="Q467" s="3">
        <v>0.71991700000000003</v>
      </c>
      <c r="R467" s="3">
        <v>0.21177560000000001</v>
      </c>
      <c r="S467" s="3">
        <v>3.3994339999999998</v>
      </c>
      <c r="T467" s="3">
        <v>32978</v>
      </c>
      <c r="U467" s="3">
        <v>1</v>
      </c>
      <c r="V467" s="3">
        <v>0</v>
      </c>
      <c r="W467" s="3">
        <v>0</v>
      </c>
      <c r="X467" s="3">
        <v>13425</v>
      </c>
      <c r="Y467" s="3">
        <v>5465.1779999999999</v>
      </c>
      <c r="Z467" s="3">
        <v>0.4070896</v>
      </c>
      <c r="AA467" s="3">
        <v>598.08029999999997</v>
      </c>
      <c r="AB467" s="3">
        <v>8884.1229999999996</v>
      </c>
      <c r="AC467" s="3">
        <v>-16.261399999999998</v>
      </c>
      <c r="AD467" s="3">
        <v>1234.5360000000001</v>
      </c>
      <c r="AE467" s="3">
        <v>2731.03</v>
      </c>
      <c r="AF467" s="3">
        <v>0.1909112</v>
      </c>
      <c r="AG467" s="3">
        <v>172740</v>
      </c>
      <c r="AH467" s="3">
        <v>1591.213</v>
      </c>
      <c r="AI467" s="3">
        <v>0.29745680000000002</v>
      </c>
      <c r="AJ467" s="3">
        <v>397</v>
      </c>
      <c r="AK467" s="3">
        <v>588</v>
      </c>
      <c r="AL467" s="3">
        <v>32643</v>
      </c>
      <c r="AM467" s="3">
        <v>0.98984170000000005</v>
      </c>
      <c r="AN467" s="3">
        <v>675</v>
      </c>
      <c r="AO467" s="3">
        <v>0</v>
      </c>
      <c r="AP467" s="3">
        <v>88.64958</v>
      </c>
      <c r="AQ467" s="3">
        <v>20.978870000000001</v>
      </c>
      <c r="AR467" s="3">
        <v>88.64958</v>
      </c>
      <c r="AS467" s="3">
        <v>20.978870000000001</v>
      </c>
      <c r="AT467" s="3">
        <v>88.64958</v>
      </c>
      <c r="AU467" s="3">
        <v>20.978870000000001</v>
      </c>
      <c r="AV467" s="3">
        <v>600.17219999999998</v>
      </c>
      <c r="AW467" s="3">
        <v>231026</v>
      </c>
      <c r="AX467" s="3">
        <v>2393.3420000000001</v>
      </c>
      <c r="AY467" s="3">
        <v>335</v>
      </c>
      <c r="AZ467" s="3">
        <v>1.015829E-2</v>
      </c>
      <c r="BA467" s="3">
        <v>1013261000</v>
      </c>
      <c r="BB467" s="3">
        <v>0.93169259999999998</v>
      </c>
      <c r="BC467" s="4" t="s">
        <v>308</v>
      </c>
      <c r="BD467" s="4">
        <v>34625</v>
      </c>
      <c r="BE467" s="4">
        <v>863087700</v>
      </c>
      <c r="BF467" s="4">
        <v>176790200</v>
      </c>
      <c r="BG467" s="4">
        <v>0.71990529999999997</v>
      </c>
      <c r="BH467" s="4">
        <v>0.1474615</v>
      </c>
      <c r="BI467" s="4">
        <v>4.8819879999999998</v>
      </c>
      <c r="BJ467" s="4">
        <v>34625</v>
      </c>
      <c r="BK467" s="4">
        <v>1</v>
      </c>
      <c r="BL467" s="4">
        <v>0</v>
      </c>
      <c r="BM467" s="4">
        <v>0</v>
      </c>
      <c r="BN467" s="4">
        <v>12465</v>
      </c>
      <c r="BO467" s="4">
        <v>4487.3999999999996</v>
      </c>
      <c r="BP467" s="4">
        <v>0.36</v>
      </c>
      <c r="BQ467" s="4">
        <v>619.38760000000002</v>
      </c>
      <c r="BR467" s="4">
        <v>9306.6710000000003</v>
      </c>
      <c r="BS467" s="4">
        <v>1.781318</v>
      </c>
      <c r="BT467" s="4">
        <v>1227.942</v>
      </c>
      <c r="BU467" s="4">
        <v>2723.22</v>
      </c>
      <c r="BV467" s="4">
        <v>0.22942319999999999</v>
      </c>
      <c r="BW467" s="4">
        <v>150922</v>
      </c>
      <c r="BX467" s="4">
        <v>1542.9580000000001</v>
      </c>
      <c r="BY467" s="4">
        <v>0.43557210000000002</v>
      </c>
      <c r="BZ467" s="4">
        <v>393</v>
      </c>
      <c r="CA467" s="4">
        <v>587</v>
      </c>
      <c r="CB467" s="4">
        <v>34296</v>
      </c>
      <c r="CC467" s="4">
        <v>0.9904982</v>
      </c>
      <c r="CD467" s="4">
        <v>679</v>
      </c>
      <c r="CE467" s="4">
        <v>0</v>
      </c>
      <c r="CF467" s="4">
        <v>88.988500000000002</v>
      </c>
      <c r="CG467" s="4">
        <v>20.453399999999998</v>
      </c>
      <c r="CH467" s="4">
        <v>88.988500000000002</v>
      </c>
      <c r="CI467" s="4">
        <v>20.453399999999998</v>
      </c>
      <c r="CJ467" s="4">
        <v>88.988500000000002</v>
      </c>
      <c r="CK467" s="4">
        <v>20.453399999999998</v>
      </c>
      <c r="CL467" s="4">
        <v>619.38779999999997</v>
      </c>
      <c r="CM467" s="4">
        <v>201438</v>
      </c>
      <c r="CN467" s="4">
        <v>2501.491</v>
      </c>
      <c r="CO467" s="4">
        <v>329</v>
      </c>
      <c r="CP467" s="4">
        <v>9.5018050000000003E-3</v>
      </c>
      <c r="CQ467" s="4">
        <v>1039878000</v>
      </c>
      <c r="CR467" s="4">
        <v>0.86736679999999999</v>
      </c>
      <c r="CS467" s="5" t="s">
        <v>309</v>
      </c>
      <c r="CT467" s="5">
        <v>42151</v>
      </c>
      <c r="CU467" s="5">
        <v>784034100</v>
      </c>
      <c r="CV467" s="5">
        <v>313303500</v>
      </c>
      <c r="CW467" s="5">
        <v>0.44128499999999998</v>
      </c>
      <c r="CX467" s="5">
        <v>0.17633940000000001</v>
      </c>
      <c r="CY467" s="5">
        <v>2.502475</v>
      </c>
      <c r="CZ467" s="5">
        <v>28792</v>
      </c>
      <c r="DA467" s="5">
        <v>0.68306800000000001</v>
      </c>
      <c r="DB467" s="5">
        <v>13359</v>
      </c>
      <c r="DC467" s="5">
        <v>0.31693199999999999</v>
      </c>
      <c r="DD467" s="5">
        <v>10485</v>
      </c>
      <c r="DE467" s="5">
        <v>2608.1280000000002</v>
      </c>
      <c r="DF467" s="5">
        <v>0.24874850000000001</v>
      </c>
      <c r="DG467" s="5">
        <v>535.78819999999996</v>
      </c>
      <c r="DH467" s="5">
        <v>23437.99</v>
      </c>
      <c r="DI467" s="5">
        <v>-22.298400000000001</v>
      </c>
      <c r="DJ467" s="5">
        <v>1026.1099999999999</v>
      </c>
      <c r="DK467" s="5">
        <v>2713.125</v>
      </c>
      <c r="DL467" s="5">
        <v>0.273227</v>
      </c>
      <c r="DM467" s="5">
        <v>154271</v>
      </c>
      <c r="DN467" s="5">
        <v>1467.6130000000001</v>
      </c>
      <c r="DO467" s="5">
        <v>0.18401970000000001</v>
      </c>
      <c r="DP467" s="5">
        <v>454</v>
      </c>
      <c r="DQ467" s="5">
        <v>479</v>
      </c>
      <c r="DR467" s="5">
        <v>42135</v>
      </c>
      <c r="DS467" s="5">
        <v>0.99962039999999996</v>
      </c>
      <c r="DT467" s="5">
        <v>309</v>
      </c>
      <c r="DU467" s="5">
        <v>169</v>
      </c>
      <c r="DV467" s="5">
        <v>90.230670000000003</v>
      </c>
      <c r="DW467" s="5">
        <v>16.87914</v>
      </c>
      <c r="DX467" s="5">
        <v>90.230670000000003</v>
      </c>
      <c r="DY467" s="5">
        <v>16.87914</v>
      </c>
      <c r="DZ467" s="5">
        <v>90.230670000000003</v>
      </c>
      <c r="EA467" s="5">
        <v>16.87914</v>
      </c>
      <c r="EB467" s="5">
        <v>535.9769</v>
      </c>
      <c r="EC467" s="5">
        <v>201591.1</v>
      </c>
      <c r="ED467" s="5">
        <v>13032.66</v>
      </c>
      <c r="EE467" s="5">
        <v>16</v>
      </c>
      <c r="EF467" s="5">
        <v>3.7958769999999999E-4</v>
      </c>
      <c r="EG467" s="5">
        <v>1097338000</v>
      </c>
      <c r="EH467" s="5">
        <v>0.61762450000000002</v>
      </c>
      <c r="EI467" s="7" t="s">
        <v>310</v>
      </c>
      <c r="EJ467" s="7">
        <v>48874</v>
      </c>
      <c r="EK467" s="7">
        <v>803058400</v>
      </c>
      <c r="EL467" s="7">
        <v>383125500</v>
      </c>
      <c r="EM467" s="7">
        <v>0.33619510000000002</v>
      </c>
      <c r="EN467" s="7">
        <v>0.1603929</v>
      </c>
      <c r="EO467" s="7">
        <v>2.0960709999999998</v>
      </c>
      <c r="EP467" s="7">
        <v>32915</v>
      </c>
      <c r="EQ467" s="7">
        <v>0.67346640000000002</v>
      </c>
      <c r="ER467" s="7">
        <v>15959</v>
      </c>
      <c r="ES467" s="7">
        <v>0.32653349999999998</v>
      </c>
      <c r="ET467" s="7">
        <v>10024</v>
      </c>
      <c r="EU467" s="7">
        <v>2055.9110000000001</v>
      </c>
      <c r="EV467" s="7">
        <v>0.2050988</v>
      </c>
      <c r="EW467" s="7">
        <v>508.36599999999999</v>
      </c>
      <c r="EX467" s="7">
        <v>22227.03</v>
      </c>
      <c r="EY467" s="7">
        <v>-3.8213720000000002</v>
      </c>
      <c r="EZ467" s="7">
        <v>1012.388</v>
      </c>
      <c r="FA467" s="7">
        <v>2709.79</v>
      </c>
      <c r="FB467" s="7">
        <v>0.31730799999999998</v>
      </c>
      <c r="FC467" s="7">
        <v>154027</v>
      </c>
      <c r="FD467" s="7">
        <v>1446.702</v>
      </c>
      <c r="FE467" s="7">
        <v>0.1253302</v>
      </c>
      <c r="FF467" s="7">
        <v>414</v>
      </c>
      <c r="FG467" s="7">
        <v>498</v>
      </c>
      <c r="FH467" s="7">
        <v>48834</v>
      </c>
      <c r="FI467" s="7">
        <v>0.9991816</v>
      </c>
      <c r="FJ467" s="7">
        <v>330</v>
      </c>
      <c r="FK467" s="7">
        <v>167</v>
      </c>
      <c r="FL467" s="7">
        <v>90.266850000000005</v>
      </c>
      <c r="FM467" s="7">
        <v>15.62214</v>
      </c>
      <c r="FN467" s="7">
        <v>90.266850000000005</v>
      </c>
      <c r="FO467" s="7">
        <v>15.62214</v>
      </c>
      <c r="FP467" s="7">
        <v>90.266850000000005</v>
      </c>
      <c r="FQ467" s="7">
        <v>15.62214</v>
      </c>
      <c r="FR467" s="7">
        <v>519.01369999999997</v>
      </c>
      <c r="FS467" s="7">
        <v>203891.9</v>
      </c>
      <c r="FT467" s="7">
        <v>10108.459999999999</v>
      </c>
      <c r="FU467" s="7">
        <v>40</v>
      </c>
      <c r="FV467" s="7">
        <v>8.1843110000000003E-4</v>
      </c>
      <c r="FW467" s="7">
        <v>1186184000</v>
      </c>
      <c r="FX467" s="7">
        <v>0.49658799999999997</v>
      </c>
      <c r="FY467" s="9" t="s">
        <v>311</v>
      </c>
      <c r="FZ467" s="9">
        <v>17371</v>
      </c>
      <c r="GA467" s="9">
        <v>97509590</v>
      </c>
      <c r="GB467" s="9">
        <v>27179200</v>
      </c>
      <c r="GC467" s="9">
        <v>0.32314520000000002</v>
      </c>
      <c r="GD467" s="9">
        <v>9.0071419999999999E-2</v>
      </c>
      <c r="GE467" s="9">
        <v>3.5876549999999998</v>
      </c>
      <c r="GF467" s="9">
        <v>17371</v>
      </c>
      <c r="GG467" s="9">
        <v>1</v>
      </c>
      <c r="GH467" s="9">
        <v>0</v>
      </c>
      <c r="GI467" s="9">
        <v>0</v>
      </c>
      <c r="GJ467" s="9">
        <v>3695</v>
      </c>
      <c r="GK467" s="9">
        <v>785.96659999999997</v>
      </c>
      <c r="GL467" s="9">
        <v>0.21271080000000001</v>
      </c>
      <c r="GM467" s="9">
        <v>327.78649999999999</v>
      </c>
      <c r="GN467" s="9">
        <v>770.57060000000001</v>
      </c>
      <c r="GO467" s="9">
        <v>-0.95192770000000004</v>
      </c>
      <c r="GP467" s="9">
        <v>1305.335</v>
      </c>
      <c r="GQ467" s="9">
        <v>2451.8910000000001</v>
      </c>
      <c r="GR467" s="9">
        <v>0.4160121</v>
      </c>
      <c r="GS467" s="9">
        <v>41756</v>
      </c>
      <c r="GT467" s="9">
        <v>805.3682</v>
      </c>
      <c r="GU467" s="9">
        <v>0.31814949999999997</v>
      </c>
      <c r="GV467" s="9">
        <v>236</v>
      </c>
      <c r="GW467" s="9">
        <v>252</v>
      </c>
      <c r="GX467" s="9">
        <v>17263</v>
      </c>
      <c r="GY467" s="9">
        <v>0.99378279999999997</v>
      </c>
      <c r="GZ467" s="9">
        <v>314</v>
      </c>
      <c r="HA467" s="9">
        <v>0</v>
      </c>
      <c r="HB467" s="9">
        <v>91.061130000000006</v>
      </c>
      <c r="HC467" s="9">
        <v>16.765540000000001</v>
      </c>
      <c r="HD467" s="9">
        <v>91.061130000000006</v>
      </c>
      <c r="HE467" s="9">
        <v>16.765540000000001</v>
      </c>
      <c r="HF467" s="9">
        <v>91.061130000000006</v>
      </c>
      <c r="HG467" s="9">
        <v>16.765540000000001</v>
      </c>
      <c r="HH467" s="9">
        <v>327.7867</v>
      </c>
      <c r="HI467" s="9">
        <v>58380.160000000003</v>
      </c>
      <c r="HJ467" s="9">
        <v>34.182209999999998</v>
      </c>
      <c r="HK467" s="9">
        <v>108</v>
      </c>
      <c r="HL467" s="9">
        <v>6.2172590000000002E-3</v>
      </c>
      <c r="HM467" s="9">
        <v>124688800</v>
      </c>
      <c r="HN467" s="9">
        <v>0.41321659999999999</v>
      </c>
      <c r="HO467" s="10" t="s">
        <v>312</v>
      </c>
      <c r="HP467" s="10">
        <v>17936</v>
      </c>
      <c r="HQ467" s="10">
        <v>129543800</v>
      </c>
      <c r="HR467" s="10">
        <v>33998400</v>
      </c>
      <c r="HS467" s="10">
        <v>0.40268510000000002</v>
      </c>
      <c r="HT467" s="10">
        <v>0.1056835</v>
      </c>
      <c r="HU467" s="10">
        <v>3.810292</v>
      </c>
      <c r="HV467" s="10">
        <v>17936</v>
      </c>
      <c r="HW467" s="10">
        <v>1</v>
      </c>
      <c r="HX467" s="10">
        <v>0</v>
      </c>
      <c r="HY467" s="10">
        <v>0</v>
      </c>
      <c r="HZ467" s="10">
        <v>3845</v>
      </c>
      <c r="IA467" s="10">
        <v>824.2654</v>
      </c>
      <c r="IB467" s="10">
        <v>0.21437329999999999</v>
      </c>
      <c r="IC467" s="10">
        <v>362.58100000000002</v>
      </c>
      <c r="ID467" s="10">
        <v>1073.578</v>
      </c>
      <c r="IE467" s="10">
        <v>2.2642500000000001</v>
      </c>
      <c r="IF467" s="10">
        <v>1301.232</v>
      </c>
      <c r="IG467" s="10">
        <v>2444.3829999999998</v>
      </c>
      <c r="IH467" s="10">
        <v>0.34897660000000003</v>
      </c>
      <c r="II467" s="10">
        <v>51396</v>
      </c>
      <c r="IJ467" s="10">
        <v>908.77390000000003</v>
      </c>
      <c r="IK467" s="10">
        <v>0.34131860000000003</v>
      </c>
      <c r="IL467" s="10">
        <v>269</v>
      </c>
      <c r="IM467" s="10">
        <v>323</v>
      </c>
      <c r="IN467" s="10">
        <v>17844</v>
      </c>
      <c r="IO467" s="10">
        <v>0.9948707</v>
      </c>
      <c r="IP467" s="10">
        <v>361</v>
      </c>
      <c r="IQ467" s="10">
        <v>0</v>
      </c>
      <c r="IR467" s="10">
        <v>92.298900000000003</v>
      </c>
      <c r="IS467" s="10">
        <v>16.221250000000001</v>
      </c>
      <c r="IT467" s="10">
        <v>92.298900000000003</v>
      </c>
      <c r="IU467" s="10">
        <v>16.221250000000001</v>
      </c>
      <c r="IV467" s="10">
        <v>92.298900000000003</v>
      </c>
      <c r="IW467" s="10">
        <v>16.221250000000001</v>
      </c>
      <c r="IX467" s="10">
        <v>362.58120000000002</v>
      </c>
      <c r="IY467" s="10">
        <v>75493.039999999994</v>
      </c>
      <c r="IZ467" s="10">
        <v>64.260099999999994</v>
      </c>
      <c r="JA467" s="10">
        <v>92</v>
      </c>
      <c r="JB467" s="10">
        <v>5.1293490000000001E-3</v>
      </c>
      <c r="JC467" s="10">
        <v>163542200</v>
      </c>
      <c r="JD467" s="10">
        <v>0.50836859999999995</v>
      </c>
      <c r="JE467" s="11" t="s">
        <v>313</v>
      </c>
      <c r="JF467" s="11">
        <v>39004</v>
      </c>
      <c r="JG467" s="11">
        <v>319355900</v>
      </c>
      <c r="JH467" s="11">
        <v>215391400</v>
      </c>
      <c r="JI467" s="11">
        <v>0.20992130000000001</v>
      </c>
      <c r="JJ467" s="11">
        <v>0.14158270000000001</v>
      </c>
      <c r="JK467" s="11">
        <v>1.482677</v>
      </c>
      <c r="JL467" s="11">
        <v>0</v>
      </c>
      <c r="JM467" s="11">
        <v>0</v>
      </c>
      <c r="JN467" s="11">
        <v>0</v>
      </c>
      <c r="JO467" s="11">
        <v>0</v>
      </c>
      <c r="JP467" s="11">
        <v>8387</v>
      </c>
      <c r="JQ467" s="11">
        <v>1803.45</v>
      </c>
      <c r="JR467" s="11">
        <v>0.2150292</v>
      </c>
      <c r="JS467" s="11">
        <v>548.10400000000004</v>
      </c>
      <c r="JT467" s="11">
        <v>242.09549999999999</v>
      </c>
      <c r="JU467" s="11">
        <v>-5.879461</v>
      </c>
      <c r="JV467" s="11">
        <v>1611.961</v>
      </c>
      <c r="JW467" s="11">
        <v>1239.029</v>
      </c>
      <c r="JX467" s="11">
        <v>0.26821430000000002</v>
      </c>
      <c r="JY467" s="11">
        <v>145421</v>
      </c>
      <c r="JZ467" s="11">
        <v>1479.038</v>
      </c>
      <c r="KA467" s="11">
        <v>3.779834E-2</v>
      </c>
      <c r="KB467" s="11">
        <v>526</v>
      </c>
      <c r="KC467" s="11">
        <v>418</v>
      </c>
      <c r="KD467" s="11">
        <v>38459</v>
      </c>
      <c r="KE467" s="11">
        <v>0.98602710000000005</v>
      </c>
      <c r="KF467" s="11">
        <v>361.30040000000002</v>
      </c>
      <c r="KG467" s="11">
        <v>95.339420000000004</v>
      </c>
      <c r="KH467" s="11">
        <v>18.596450000000001</v>
      </c>
      <c r="KI467" s="11">
        <v>95.339420000000004</v>
      </c>
      <c r="KJ467" s="11">
        <v>18.596450000000001</v>
      </c>
      <c r="KK467" s="11">
        <v>95.339420000000004</v>
      </c>
      <c r="KL467" s="11">
        <v>18.596450000000001</v>
      </c>
      <c r="KM467" s="11">
        <v>552.04110000000003</v>
      </c>
      <c r="KN467" s="11">
        <v>207406.4</v>
      </c>
      <c r="KO467" s="11">
        <v>1.502672</v>
      </c>
      <c r="KP467" s="11">
        <v>545</v>
      </c>
      <c r="KQ467" s="11">
        <v>1.397293E-2</v>
      </c>
      <c r="KR467" s="11">
        <v>534747300</v>
      </c>
      <c r="KS467" s="11">
        <v>0.35150399999999998</v>
      </c>
    </row>
    <row r="468" spans="1:305" x14ac:dyDescent="0.25">
      <c r="A468">
        <v>487</v>
      </c>
      <c r="B468" t="s">
        <v>355</v>
      </c>
      <c r="C468" t="s">
        <v>315</v>
      </c>
      <c r="D468" t="s">
        <v>320</v>
      </c>
      <c r="E468" t="s">
        <v>334</v>
      </c>
      <c r="F468" t="s">
        <v>318</v>
      </c>
      <c r="G468" t="s">
        <v>306</v>
      </c>
      <c r="H468">
        <v>7</v>
      </c>
      <c r="I468">
        <v>2</v>
      </c>
      <c r="J468" s="1">
        <v>44354.590543981481</v>
      </c>
      <c r="K468" s="2">
        <f>ROUNDDOWN(J468-"04/05/2021 12:00 AM", 0)</f>
        <v>34</v>
      </c>
      <c r="L468" s="2">
        <f>N468+BD468+CT468+EJ468+FZ468+HP468+JF468</f>
        <v>319919</v>
      </c>
      <c r="M468" s="3" t="s">
        <v>307</v>
      </c>
      <c r="N468" s="3">
        <v>47538</v>
      </c>
      <c r="O468" s="3">
        <v>1409181000</v>
      </c>
      <c r="P468" s="3">
        <v>369952300</v>
      </c>
      <c r="Q468" s="3">
        <v>0.6235695</v>
      </c>
      <c r="R468" s="3">
        <v>0.16370580000000001</v>
      </c>
      <c r="S468" s="3">
        <v>3.809088</v>
      </c>
      <c r="T468" s="3">
        <v>47538</v>
      </c>
      <c r="U468" s="3">
        <v>1</v>
      </c>
      <c r="V468" s="3">
        <v>0</v>
      </c>
      <c r="W468" s="3">
        <v>0</v>
      </c>
      <c r="X468" s="3">
        <v>17703</v>
      </c>
      <c r="Y468" s="3">
        <v>6592.5410000000002</v>
      </c>
      <c r="Z468" s="3">
        <v>0.37239679999999997</v>
      </c>
      <c r="AA468" s="3">
        <v>741.03309999999999</v>
      </c>
      <c r="AB468" s="3">
        <v>15032.67</v>
      </c>
      <c r="AC468" s="3">
        <v>-4.5852579999999996</v>
      </c>
      <c r="AD468" s="3">
        <v>1249.3019999999999</v>
      </c>
      <c r="AE468" s="3">
        <v>2697.5859999999998</v>
      </c>
      <c r="AF468" s="3">
        <v>0.21929850000000001</v>
      </c>
      <c r="AG468" s="3">
        <v>216773</v>
      </c>
      <c r="AH468" s="3">
        <v>1823.56</v>
      </c>
      <c r="AI468" s="3">
        <v>0.34119699999999997</v>
      </c>
      <c r="AJ468" s="3">
        <v>408</v>
      </c>
      <c r="AK468" s="3">
        <v>730</v>
      </c>
      <c r="AL468" s="3">
        <v>47065</v>
      </c>
      <c r="AM468" s="3">
        <v>0.99005010000000004</v>
      </c>
      <c r="AN468" s="3">
        <v>817</v>
      </c>
      <c r="AO468" s="3">
        <v>0</v>
      </c>
      <c r="AP468" s="3">
        <v>88.872669999999999</v>
      </c>
      <c r="AQ468" s="3">
        <v>20.140460000000001</v>
      </c>
      <c r="AR468" s="3">
        <v>88.872669999999999</v>
      </c>
      <c r="AS468" s="3">
        <v>20.140460000000001</v>
      </c>
      <c r="AT468" s="3">
        <v>88.872669999999999</v>
      </c>
      <c r="AU468" s="3">
        <v>20.140460000000001</v>
      </c>
      <c r="AV468" s="3">
        <v>741.03330000000005</v>
      </c>
      <c r="AW468" s="3">
        <v>295840.40000000002</v>
      </c>
      <c r="AX468" s="3">
        <v>4753.6970000000001</v>
      </c>
      <c r="AY468" s="3">
        <v>473</v>
      </c>
      <c r="AZ468" s="3">
        <v>9.949935E-3</v>
      </c>
      <c r="BA468" s="3">
        <v>1779133000</v>
      </c>
      <c r="BB468" s="3">
        <v>0.78727530000000001</v>
      </c>
      <c r="BC468" s="4" t="s">
        <v>308</v>
      </c>
      <c r="BD468" s="4">
        <v>47272</v>
      </c>
      <c r="BE468" s="4">
        <v>1600175000</v>
      </c>
      <c r="BF468" s="4">
        <v>231283900</v>
      </c>
      <c r="BG468" s="4">
        <v>0.7160765</v>
      </c>
      <c r="BH468" s="4">
        <v>0.1034993</v>
      </c>
      <c r="BI468" s="4">
        <v>6.9186589999999999</v>
      </c>
      <c r="BJ468" s="4">
        <v>47272</v>
      </c>
      <c r="BK468" s="4">
        <v>1</v>
      </c>
      <c r="BL468" s="4">
        <v>0</v>
      </c>
      <c r="BM468" s="4">
        <v>0</v>
      </c>
      <c r="BN468" s="4">
        <v>14852</v>
      </c>
      <c r="BO468" s="4">
        <v>4666.2280000000001</v>
      </c>
      <c r="BP468" s="4">
        <v>0.31418170000000001</v>
      </c>
      <c r="BQ468" s="4">
        <v>774.86130000000003</v>
      </c>
      <c r="BR468" s="4">
        <v>15202.29</v>
      </c>
      <c r="BS468" s="4">
        <v>1.866279</v>
      </c>
      <c r="BT468" s="4">
        <v>1225.8499999999999</v>
      </c>
      <c r="BU468" s="4">
        <v>2685.2469999999998</v>
      </c>
      <c r="BV468" s="4">
        <v>0.26597949999999998</v>
      </c>
      <c r="BW468" s="4">
        <v>177728</v>
      </c>
      <c r="BX468" s="4">
        <v>1793.491</v>
      </c>
      <c r="BY468" s="4">
        <v>0.55865450000000005</v>
      </c>
      <c r="BZ468" s="4">
        <v>412</v>
      </c>
      <c r="CA468" s="4">
        <v>733</v>
      </c>
      <c r="CB468" s="4">
        <v>46866</v>
      </c>
      <c r="CC468" s="4">
        <v>0.99141140000000005</v>
      </c>
      <c r="CD468" s="4">
        <v>821</v>
      </c>
      <c r="CE468" s="4">
        <v>0</v>
      </c>
      <c r="CF468" s="4">
        <v>89.003339999999994</v>
      </c>
      <c r="CG468" s="4">
        <v>19.374400000000001</v>
      </c>
      <c r="CH468" s="4">
        <v>89.003339999999994</v>
      </c>
      <c r="CI468" s="4">
        <v>19.374400000000001</v>
      </c>
      <c r="CJ468" s="4">
        <v>89.003339999999994</v>
      </c>
      <c r="CK468" s="4">
        <v>19.374400000000001</v>
      </c>
      <c r="CL468" s="4">
        <v>774.86149999999998</v>
      </c>
      <c r="CM468" s="4">
        <v>261859</v>
      </c>
      <c r="CN468" s="4">
        <v>4888.9340000000002</v>
      </c>
      <c r="CO468" s="4">
        <v>406</v>
      </c>
      <c r="CP468" s="4">
        <v>8.5885930000000003E-3</v>
      </c>
      <c r="CQ468" s="4">
        <v>1831459000</v>
      </c>
      <c r="CR468" s="4">
        <v>0.81957579999999997</v>
      </c>
      <c r="CS468" s="5" t="s">
        <v>309</v>
      </c>
      <c r="CT468" s="5">
        <v>56744</v>
      </c>
      <c r="CU468" s="5">
        <v>1458269000</v>
      </c>
      <c r="CV468" s="5">
        <v>545919900</v>
      </c>
      <c r="CW468" s="5">
        <v>0.4528952</v>
      </c>
      <c r="CX468" s="5">
        <v>0.16954659999999999</v>
      </c>
      <c r="CY468" s="5">
        <v>2.6712129999999998</v>
      </c>
      <c r="CZ468" s="5">
        <v>41296</v>
      </c>
      <c r="DA468" s="5">
        <v>0.72775979999999996</v>
      </c>
      <c r="DB468" s="5">
        <v>15448</v>
      </c>
      <c r="DC468" s="5">
        <v>0.27224029999999999</v>
      </c>
      <c r="DD468" s="5">
        <v>12988</v>
      </c>
      <c r="DE468" s="5">
        <v>2972.7930000000001</v>
      </c>
      <c r="DF468" s="5">
        <v>0.2288876</v>
      </c>
      <c r="DG468" s="5">
        <v>634.101</v>
      </c>
      <c r="DH468" s="5">
        <v>36332.01</v>
      </c>
      <c r="DI468" s="5">
        <v>-29.622440000000001</v>
      </c>
      <c r="DJ468" s="5">
        <v>1064.481</v>
      </c>
      <c r="DK468" s="5">
        <v>2676.5889999999999</v>
      </c>
      <c r="DL468" s="5">
        <v>0.26032110000000003</v>
      </c>
      <c r="DM468" s="5">
        <v>217977</v>
      </c>
      <c r="DN468" s="5">
        <v>1767.164</v>
      </c>
      <c r="DO468" s="5">
        <v>0.2072262</v>
      </c>
      <c r="DP468" s="5">
        <v>584</v>
      </c>
      <c r="DQ468" s="5">
        <v>588</v>
      </c>
      <c r="DR468" s="5">
        <v>56695</v>
      </c>
      <c r="DS468" s="5">
        <v>0.99913640000000004</v>
      </c>
      <c r="DT468" s="5">
        <v>419</v>
      </c>
      <c r="DU468" s="5">
        <v>168</v>
      </c>
      <c r="DV468" s="5">
        <v>89.520799999999994</v>
      </c>
      <c r="DW468" s="5">
        <v>16.46068</v>
      </c>
      <c r="DX468" s="5">
        <v>89.520799999999994</v>
      </c>
      <c r="DY468" s="5">
        <v>16.46068</v>
      </c>
      <c r="DZ468" s="5">
        <v>89.520799999999994</v>
      </c>
      <c r="EA468" s="5">
        <v>16.46068</v>
      </c>
      <c r="EB468" s="5">
        <v>637.08259999999996</v>
      </c>
      <c r="EC468" s="5">
        <v>284537.90000000002</v>
      </c>
      <c r="ED468" s="5">
        <v>23262.63</v>
      </c>
      <c r="EE468" s="5">
        <v>49</v>
      </c>
      <c r="EF468" s="5">
        <v>8.6352740000000003E-4</v>
      </c>
      <c r="EG468" s="5">
        <v>2004189000</v>
      </c>
      <c r="EH468" s="5">
        <v>0.62244180000000005</v>
      </c>
      <c r="EI468" s="7" t="s">
        <v>310</v>
      </c>
      <c r="EJ468" s="7">
        <v>71420</v>
      </c>
      <c r="EK468" s="7">
        <v>1401766000</v>
      </c>
      <c r="EL468" s="7">
        <v>692522900</v>
      </c>
      <c r="EM468" s="7">
        <v>0.2748121</v>
      </c>
      <c r="EN468" s="7">
        <v>0.1357671</v>
      </c>
      <c r="EO468" s="7">
        <v>2.0241440000000002</v>
      </c>
      <c r="EP468" s="7">
        <v>51612</v>
      </c>
      <c r="EQ468" s="7">
        <v>0.72265469999999998</v>
      </c>
      <c r="ER468" s="7">
        <v>19808</v>
      </c>
      <c r="ES468" s="7">
        <v>0.27734530000000002</v>
      </c>
      <c r="ET468" s="7">
        <v>12347</v>
      </c>
      <c r="EU468" s="7">
        <v>2134.5340000000001</v>
      </c>
      <c r="EV468" s="7">
        <v>0.1728787</v>
      </c>
      <c r="EW468" s="7">
        <v>602.20010000000002</v>
      </c>
      <c r="EX468" s="7">
        <v>19352.55</v>
      </c>
      <c r="EY468" s="7">
        <v>-12.205120000000001</v>
      </c>
      <c r="EZ468" s="7">
        <v>1033.799</v>
      </c>
      <c r="FA468" s="7">
        <v>2677.3229999999999</v>
      </c>
      <c r="FB468" s="7">
        <v>0.37809169999999998</v>
      </c>
      <c r="FC468" s="7">
        <v>188896</v>
      </c>
      <c r="FD468" s="7">
        <v>1622.94</v>
      </c>
      <c r="FE468" s="7">
        <v>0.11468780000000001</v>
      </c>
      <c r="FF468" s="7">
        <v>434</v>
      </c>
      <c r="FG468" s="7">
        <v>600</v>
      </c>
      <c r="FH468" s="7">
        <v>71361</v>
      </c>
      <c r="FI468" s="7">
        <v>0.99917389999999995</v>
      </c>
      <c r="FJ468" s="7">
        <v>430</v>
      </c>
      <c r="FK468" s="7">
        <v>169</v>
      </c>
      <c r="FL468" s="7">
        <v>89.785899999999998</v>
      </c>
      <c r="FM468" s="7">
        <v>16.672840000000001</v>
      </c>
      <c r="FN468" s="7">
        <v>89.785899999999998</v>
      </c>
      <c r="FO468" s="7">
        <v>16.672840000000001</v>
      </c>
      <c r="FP468" s="7">
        <v>89.785899999999998</v>
      </c>
      <c r="FQ468" s="7">
        <v>16.672840000000001</v>
      </c>
      <c r="FR468" s="7">
        <v>602.8356</v>
      </c>
      <c r="FS468" s="7">
        <v>242802.7</v>
      </c>
      <c r="FT468" s="7">
        <v>5243.9250000000002</v>
      </c>
      <c r="FU468" s="7">
        <v>59</v>
      </c>
      <c r="FV468" s="7">
        <v>8.2609909999999999E-4</v>
      </c>
      <c r="FW468" s="7">
        <v>2094289000</v>
      </c>
      <c r="FX468" s="7">
        <v>0.41057919999999998</v>
      </c>
      <c r="FY468" s="9" t="s">
        <v>311</v>
      </c>
      <c r="FZ468" s="9">
        <v>21821</v>
      </c>
      <c r="GA468" s="9">
        <v>142501500</v>
      </c>
      <c r="GB468" s="9">
        <v>55889090</v>
      </c>
      <c r="GC468" s="9">
        <v>0.29927490000000001</v>
      </c>
      <c r="GD468" s="9">
        <v>0.1173756</v>
      </c>
      <c r="GE468" s="9">
        <v>2.5497200000000002</v>
      </c>
      <c r="GF468" s="9">
        <v>21821</v>
      </c>
      <c r="GG468" s="9">
        <v>1</v>
      </c>
      <c r="GH468" s="9">
        <v>0</v>
      </c>
      <c r="GI468" s="9">
        <v>0</v>
      </c>
      <c r="GJ468" s="9">
        <v>4152</v>
      </c>
      <c r="GK468" s="9">
        <v>790.02359999999999</v>
      </c>
      <c r="GL468" s="9">
        <v>0.19027540000000001</v>
      </c>
      <c r="GM468" s="9">
        <v>338.7226</v>
      </c>
      <c r="GN468" s="9">
        <v>1838.0650000000001</v>
      </c>
      <c r="GO468" s="9">
        <v>-6.444922</v>
      </c>
      <c r="GP468" s="9">
        <v>1305.6320000000001</v>
      </c>
      <c r="GQ468" s="9">
        <v>2445.8670000000002</v>
      </c>
      <c r="GR468" s="9">
        <v>0.41197349999999999</v>
      </c>
      <c r="GS468" s="9">
        <v>52967</v>
      </c>
      <c r="GT468" s="9">
        <v>897.22310000000004</v>
      </c>
      <c r="GU468" s="9">
        <v>0.19059799999999999</v>
      </c>
      <c r="GV468" s="9">
        <v>257</v>
      </c>
      <c r="GW468" s="9">
        <v>310</v>
      </c>
      <c r="GX468" s="9">
        <v>21697</v>
      </c>
      <c r="GY468" s="9">
        <v>0.99431740000000002</v>
      </c>
      <c r="GZ468" s="9">
        <v>362</v>
      </c>
      <c r="HA468" s="9">
        <v>0</v>
      </c>
      <c r="HB468" s="9">
        <v>89.432929999999999</v>
      </c>
      <c r="HC468" s="9">
        <v>16.751809999999999</v>
      </c>
      <c r="HD468" s="9">
        <v>89.432929999999999</v>
      </c>
      <c r="HE468" s="9">
        <v>16.751809999999999</v>
      </c>
      <c r="HF468" s="9">
        <v>89.432929999999999</v>
      </c>
      <c r="HG468" s="9">
        <v>16.751809999999999</v>
      </c>
      <c r="HH468" s="9">
        <v>342.28879999999998</v>
      </c>
      <c r="HI468" s="9">
        <v>72074.210000000006</v>
      </c>
      <c r="HJ468" s="9">
        <v>154.8272</v>
      </c>
      <c r="HK468" s="9">
        <v>124</v>
      </c>
      <c r="HL468" s="9">
        <v>5.682599E-3</v>
      </c>
      <c r="HM468" s="9">
        <v>198390600</v>
      </c>
      <c r="HN468" s="9">
        <v>0.41665039999999998</v>
      </c>
      <c r="HO468" s="10" t="s">
        <v>312</v>
      </c>
      <c r="HP468" s="10">
        <v>25840</v>
      </c>
      <c r="HQ468" s="10">
        <v>212199600</v>
      </c>
      <c r="HR468" s="10">
        <v>91363160</v>
      </c>
      <c r="HS468" s="10">
        <v>0.31780409999999998</v>
      </c>
      <c r="HT468" s="10">
        <v>0.13683149999999999</v>
      </c>
      <c r="HU468" s="10">
        <v>2.322594</v>
      </c>
      <c r="HV468" s="10">
        <v>25840</v>
      </c>
      <c r="HW468" s="10">
        <v>1</v>
      </c>
      <c r="HX468" s="10">
        <v>0</v>
      </c>
      <c r="HY468" s="10">
        <v>0</v>
      </c>
      <c r="HZ468" s="10">
        <v>5211</v>
      </c>
      <c r="IA468" s="10">
        <v>1050.8720000000001</v>
      </c>
      <c r="IB468" s="10">
        <v>0.20166410000000001</v>
      </c>
      <c r="IC468" s="10">
        <v>409.3861</v>
      </c>
      <c r="ID468" s="10">
        <v>4187.0559999999996</v>
      </c>
      <c r="IE468" s="10">
        <v>5.3834739999999996</v>
      </c>
      <c r="IF468" s="10">
        <v>1281.617</v>
      </c>
      <c r="IG468" s="10">
        <v>2430.098</v>
      </c>
      <c r="IH468" s="10">
        <v>0.33530569999999998</v>
      </c>
      <c r="II468" s="10">
        <v>77064</v>
      </c>
      <c r="IJ468" s="10">
        <v>1099.55</v>
      </c>
      <c r="IK468" s="10">
        <v>0.15845229999999999</v>
      </c>
      <c r="IL468" s="10">
        <v>346</v>
      </c>
      <c r="IM468" s="10">
        <v>350</v>
      </c>
      <c r="IN468" s="10">
        <v>25635</v>
      </c>
      <c r="IO468" s="10">
        <v>0.99206660000000002</v>
      </c>
      <c r="IP468" s="10">
        <v>380</v>
      </c>
      <c r="IQ468" s="10">
        <v>0</v>
      </c>
      <c r="IR468" s="10">
        <v>91.348759999999999</v>
      </c>
      <c r="IS468" s="10">
        <v>18.836690000000001</v>
      </c>
      <c r="IT468" s="10">
        <v>91.348759999999999</v>
      </c>
      <c r="IU468" s="10">
        <v>18.836690000000001</v>
      </c>
      <c r="IV468" s="10">
        <v>91.348759999999999</v>
      </c>
      <c r="IW468" s="10">
        <v>18.836690000000001</v>
      </c>
      <c r="IX468" s="10">
        <v>417.64499999999998</v>
      </c>
      <c r="IY468" s="10">
        <v>106436.7</v>
      </c>
      <c r="IZ468" s="10">
        <v>678.46130000000005</v>
      </c>
      <c r="JA468" s="10">
        <v>205</v>
      </c>
      <c r="JB468" s="10">
        <v>7.9334369999999998E-3</v>
      </c>
      <c r="JC468" s="10">
        <v>303562700</v>
      </c>
      <c r="JD468" s="10">
        <v>0.45463559999999997</v>
      </c>
      <c r="JE468" s="11" t="s">
        <v>313</v>
      </c>
      <c r="JF468" s="11">
        <v>49284</v>
      </c>
      <c r="JG468" s="11">
        <v>734096700</v>
      </c>
      <c r="JH468" s="11">
        <v>272631700</v>
      </c>
      <c r="JI468" s="11">
        <v>0.30223270000000002</v>
      </c>
      <c r="JJ468" s="11">
        <v>0.11224439999999999</v>
      </c>
      <c r="JK468" s="11">
        <v>2.692631</v>
      </c>
      <c r="JL468" s="11">
        <v>0</v>
      </c>
      <c r="JM468" s="11">
        <v>0</v>
      </c>
      <c r="JN468" s="11">
        <v>0</v>
      </c>
      <c r="JO468" s="11">
        <v>0</v>
      </c>
      <c r="JP468" s="11">
        <v>12103</v>
      </c>
      <c r="JQ468" s="11">
        <v>2972.2139999999999</v>
      </c>
      <c r="JR468" s="11">
        <v>0.24557670000000001</v>
      </c>
      <c r="JS468" s="11">
        <v>584.2885</v>
      </c>
      <c r="JT468" s="11">
        <v>754.18079999999998</v>
      </c>
      <c r="JU468" s="11">
        <v>-1.4283380000000001</v>
      </c>
      <c r="JV468" s="11">
        <v>1618.9169999999999</v>
      </c>
      <c r="JW468" s="11">
        <v>1259.4259999999999</v>
      </c>
      <c r="JX468" s="11">
        <v>0.24199390000000001</v>
      </c>
      <c r="JY468" s="11">
        <v>203658</v>
      </c>
      <c r="JZ468" s="11">
        <v>1698.623</v>
      </c>
      <c r="KA468" s="11">
        <v>0.21011299999999999</v>
      </c>
      <c r="KB468" s="11">
        <v>525</v>
      </c>
      <c r="KC468" s="11">
        <v>572</v>
      </c>
      <c r="KD468" s="11">
        <v>48710</v>
      </c>
      <c r="KE468" s="11">
        <v>0.98835320000000004</v>
      </c>
      <c r="KF468" s="11">
        <v>364.80270000000002</v>
      </c>
      <c r="KG468" s="11">
        <v>95.931970000000007</v>
      </c>
      <c r="KH468" s="11">
        <v>19.45561</v>
      </c>
      <c r="KI468" s="11">
        <v>95.931970000000007</v>
      </c>
      <c r="KJ468" s="11">
        <v>19.45561</v>
      </c>
      <c r="KK468" s="11">
        <v>95.931970000000007</v>
      </c>
      <c r="KL468" s="11">
        <v>19.45561</v>
      </c>
      <c r="KM468" s="11">
        <v>593.11569999999995</v>
      </c>
      <c r="KN468" s="11">
        <v>251232.8</v>
      </c>
      <c r="KO468" s="11">
        <v>11.541040000000001</v>
      </c>
      <c r="KP468" s="11">
        <v>574</v>
      </c>
      <c r="KQ468" s="11">
        <v>1.1646780000000001E-2</v>
      </c>
      <c r="KR468" s="11">
        <v>1006728000</v>
      </c>
      <c r="KS468" s="11">
        <v>0.41447699999999998</v>
      </c>
    </row>
    <row r="469" spans="1:305" x14ac:dyDescent="0.25">
      <c r="A469">
        <v>595</v>
      </c>
      <c r="B469" t="s">
        <v>355</v>
      </c>
      <c r="C469" t="s">
        <v>315</v>
      </c>
      <c r="D469" t="s">
        <v>320</v>
      </c>
      <c r="E469" t="s">
        <v>334</v>
      </c>
      <c r="F469" t="s">
        <v>318</v>
      </c>
      <c r="G469" t="s">
        <v>306</v>
      </c>
      <c r="H469">
        <v>7</v>
      </c>
      <c r="I469">
        <v>2</v>
      </c>
      <c r="J469" s="1">
        <v>44357.557916666665</v>
      </c>
      <c r="K469" s="2">
        <f>ROUNDDOWN(J469-"04/05/2021 12:00 AM", 0)</f>
        <v>37</v>
      </c>
      <c r="L469" s="2">
        <f>N469+BD469+CT469+EJ469+FZ469+HP469+JF469</f>
        <v>296621</v>
      </c>
      <c r="M469" s="3" t="s">
        <v>307</v>
      </c>
      <c r="N469" s="3">
        <v>34724</v>
      </c>
      <c r="O469" s="3">
        <v>1150982000</v>
      </c>
      <c r="P469" s="3">
        <v>273127400</v>
      </c>
      <c r="Q469" s="3">
        <v>0.95457250000000005</v>
      </c>
      <c r="R469" s="3">
        <v>0.22651959999999999</v>
      </c>
      <c r="S469" s="3">
        <v>4.2140839999999997</v>
      </c>
      <c r="T469" s="3">
        <v>34724</v>
      </c>
      <c r="U469" s="3">
        <v>1</v>
      </c>
      <c r="V469" s="3">
        <v>0</v>
      </c>
      <c r="W469" s="3">
        <v>0</v>
      </c>
      <c r="X469" s="3">
        <v>16761</v>
      </c>
      <c r="Y469" s="3">
        <v>8090.402</v>
      </c>
      <c r="Z469" s="3">
        <v>0.48269210000000001</v>
      </c>
      <c r="AA469" s="3">
        <v>692.87950000000001</v>
      </c>
      <c r="AB469" s="3">
        <v>18402.48</v>
      </c>
      <c r="AC469" s="3">
        <v>-13.734310000000001</v>
      </c>
      <c r="AD469" s="3">
        <v>1247.0930000000001</v>
      </c>
      <c r="AE469" s="3">
        <v>2690.2930000000001</v>
      </c>
      <c r="AF469" s="3">
        <v>0.15427399999999999</v>
      </c>
      <c r="AG469" s="3">
        <v>225080</v>
      </c>
      <c r="AH469" s="3">
        <v>1795.3610000000001</v>
      </c>
      <c r="AI469" s="3">
        <v>0.37997789999999998</v>
      </c>
      <c r="AJ469" s="3">
        <v>433</v>
      </c>
      <c r="AK469" s="3">
        <v>692</v>
      </c>
      <c r="AL469" s="3">
        <v>34271</v>
      </c>
      <c r="AM469" s="3">
        <v>0.98695429999999995</v>
      </c>
      <c r="AN469" s="3">
        <v>779</v>
      </c>
      <c r="AO469" s="3">
        <v>0</v>
      </c>
      <c r="AP469" s="3">
        <v>83.537210000000002</v>
      </c>
      <c r="AQ469" s="3">
        <v>21.704830000000001</v>
      </c>
      <c r="AR469" s="3">
        <v>83.537210000000002</v>
      </c>
      <c r="AS469" s="3">
        <v>21.704830000000001</v>
      </c>
      <c r="AT469" s="3">
        <v>83.537210000000002</v>
      </c>
      <c r="AU469" s="3">
        <v>21.704830000000001</v>
      </c>
      <c r="AV469" s="3">
        <v>692.87969999999996</v>
      </c>
      <c r="AW469" s="3">
        <v>287568.2</v>
      </c>
      <c r="AX469" s="3">
        <v>9752.6620000000003</v>
      </c>
      <c r="AY469" s="3">
        <v>453</v>
      </c>
      <c r="AZ469" s="3">
        <v>1.304573E-2</v>
      </c>
      <c r="BA469" s="3">
        <v>1424109000</v>
      </c>
      <c r="BB469" s="3">
        <v>1.181092</v>
      </c>
      <c r="BC469" s="4" t="s">
        <v>308</v>
      </c>
      <c r="BD469" s="4">
        <v>39288</v>
      </c>
      <c r="BE469" s="4">
        <v>1406848000</v>
      </c>
      <c r="BF469" s="4">
        <v>187849800</v>
      </c>
      <c r="BG469" s="4">
        <v>0.91143859999999999</v>
      </c>
      <c r="BH469" s="4">
        <v>0.12170010000000001</v>
      </c>
      <c r="BI469" s="4">
        <v>7.4892180000000002</v>
      </c>
      <c r="BJ469" s="4">
        <v>39288</v>
      </c>
      <c r="BK469" s="4">
        <v>1</v>
      </c>
      <c r="BL469" s="4">
        <v>0</v>
      </c>
      <c r="BM469" s="4">
        <v>0</v>
      </c>
      <c r="BN469" s="4">
        <v>16299</v>
      </c>
      <c r="BO469" s="4">
        <v>6761.7950000000001</v>
      </c>
      <c r="BP469" s="4">
        <v>0.41485949999999999</v>
      </c>
      <c r="BQ469" s="4">
        <v>714.82870000000003</v>
      </c>
      <c r="BR469" s="4">
        <v>21949.79</v>
      </c>
      <c r="BS469" s="4">
        <v>2.5193910000000002</v>
      </c>
      <c r="BT469" s="4">
        <v>1219.845</v>
      </c>
      <c r="BU469" s="4">
        <v>2675.2849999999999</v>
      </c>
      <c r="BV469" s="4">
        <v>0.20388590000000001</v>
      </c>
      <c r="BW469" s="4">
        <v>192696</v>
      </c>
      <c r="BX469" s="4">
        <v>1775.9349999999999</v>
      </c>
      <c r="BY469" s="4">
        <v>0.58431820000000001</v>
      </c>
      <c r="BZ469" s="4">
        <v>477</v>
      </c>
      <c r="CA469" s="4">
        <v>691</v>
      </c>
      <c r="CB469" s="4">
        <v>38860</v>
      </c>
      <c r="CC469" s="4">
        <v>0.98910609999999999</v>
      </c>
      <c r="CD469" s="4">
        <v>785</v>
      </c>
      <c r="CE469" s="4">
        <v>0</v>
      </c>
      <c r="CF469" s="4">
        <v>85.948530000000005</v>
      </c>
      <c r="CG469" s="4">
        <v>21.02439</v>
      </c>
      <c r="CH469" s="4">
        <v>85.948530000000005</v>
      </c>
      <c r="CI469" s="4">
        <v>21.02439</v>
      </c>
      <c r="CJ469" s="4">
        <v>85.948530000000005</v>
      </c>
      <c r="CK469" s="4">
        <v>21.02439</v>
      </c>
      <c r="CL469" s="4">
        <v>714.82889999999998</v>
      </c>
      <c r="CM469" s="4">
        <v>241589.8</v>
      </c>
      <c r="CN469" s="4">
        <v>12263.11</v>
      </c>
      <c r="CO469" s="4">
        <v>428</v>
      </c>
      <c r="CP469" s="4">
        <v>1.089391E-2</v>
      </c>
      <c r="CQ469" s="4">
        <v>1594698000</v>
      </c>
      <c r="CR469" s="4">
        <v>1.033139</v>
      </c>
      <c r="CS469" s="5" t="s">
        <v>309</v>
      </c>
      <c r="CT469" s="5">
        <v>45748</v>
      </c>
      <c r="CU469" s="5">
        <v>1351454000</v>
      </c>
      <c r="CV469" s="5">
        <v>618247700</v>
      </c>
      <c r="CW469" s="5">
        <v>0.64573899999999995</v>
      </c>
      <c r="CX469" s="5">
        <v>0.29540529999999998</v>
      </c>
      <c r="CY469" s="5">
        <v>2.185943</v>
      </c>
      <c r="CZ469" s="5">
        <v>31599</v>
      </c>
      <c r="DA469" s="5">
        <v>0.69071870000000002</v>
      </c>
      <c r="DB469" s="5">
        <v>14149</v>
      </c>
      <c r="DC469" s="5">
        <v>0.30928129999999998</v>
      </c>
      <c r="DD469" s="5">
        <v>12477</v>
      </c>
      <c r="DE469" s="5">
        <v>3402.893</v>
      </c>
      <c r="DF469" s="5">
        <v>0.27273320000000001</v>
      </c>
      <c r="DG469" s="5">
        <v>697.1549</v>
      </c>
      <c r="DH469" s="5">
        <v>46978.48</v>
      </c>
      <c r="DI469" s="5">
        <v>-40.36327</v>
      </c>
      <c r="DJ469" s="5">
        <v>1065.92</v>
      </c>
      <c r="DK469" s="5">
        <v>2684.0050000000001</v>
      </c>
      <c r="DL469" s="5">
        <v>0.19058249999999999</v>
      </c>
      <c r="DM469" s="5">
        <v>240043</v>
      </c>
      <c r="DN469" s="5">
        <v>1907.4760000000001</v>
      </c>
      <c r="DO469" s="5">
        <v>0.1385643</v>
      </c>
      <c r="DP469" s="5">
        <v>685</v>
      </c>
      <c r="DQ469" s="5">
        <v>541</v>
      </c>
      <c r="DR469" s="5">
        <v>45708</v>
      </c>
      <c r="DS469" s="5">
        <v>0.99912570000000001</v>
      </c>
      <c r="DT469" s="5">
        <v>372</v>
      </c>
      <c r="DU469" s="5">
        <v>168</v>
      </c>
      <c r="DV469" s="5">
        <v>86.485290000000006</v>
      </c>
      <c r="DW469" s="5">
        <v>19.82929</v>
      </c>
      <c r="DX469" s="5">
        <v>86.485290000000006</v>
      </c>
      <c r="DY469" s="5">
        <v>19.82929</v>
      </c>
      <c r="DZ469" s="5">
        <v>86.485290000000006</v>
      </c>
      <c r="EA469" s="5">
        <v>19.82929</v>
      </c>
      <c r="EB469" s="5">
        <v>706.92349999999999</v>
      </c>
      <c r="EC469" s="5">
        <v>347441</v>
      </c>
      <c r="ED469" s="5">
        <v>48242.05</v>
      </c>
      <c r="EE469" s="5">
        <v>40</v>
      </c>
      <c r="EF469" s="5">
        <v>8.7435509999999998E-4</v>
      </c>
      <c r="EG469" s="5">
        <v>1969702000</v>
      </c>
      <c r="EH469" s="5">
        <v>0.94114430000000004</v>
      </c>
      <c r="EI469" s="7" t="s">
        <v>310</v>
      </c>
      <c r="EJ469" s="7">
        <v>56507</v>
      </c>
      <c r="EK469" s="7">
        <v>1144338000</v>
      </c>
      <c r="EL469" s="7">
        <v>659428500</v>
      </c>
      <c r="EM469" s="7">
        <v>0.35838510000000001</v>
      </c>
      <c r="EN469" s="7">
        <v>0.2065205</v>
      </c>
      <c r="EO469" s="7">
        <v>1.7353479999999999</v>
      </c>
      <c r="EP469" s="7">
        <v>40394</v>
      </c>
      <c r="EQ469" s="7">
        <v>0.71484950000000003</v>
      </c>
      <c r="ER469" s="7">
        <v>16113</v>
      </c>
      <c r="ES469" s="7">
        <v>0.28515049999999997</v>
      </c>
      <c r="ET469" s="7">
        <v>13010</v>
      </c>
      <c r="EU469" s="7">
        <v>2995.3829999999998</v>
      </c>
      <c r="EV469" s="7">
        <v>0.230237</v>
      </c>
      <c r="EW469" s="7">
        <v>538.79960000000005</v>
      </c>
      <c r="EX469" s="7">
        <v>27956.41</v>
      </c>
      <c r="EY469" s="7">
        <v>-17.2895</v>
      </c>
      <c r="EZ469" s="7">
        <v>1034.9169999999999</v>
      </c>
      <c r="FA469" s="7">
        <v>2676.8009999999999</v>
      </c>
      <c r="FB469" s="7">
        <v>0.28862650000000001</v>
      </c>
      <c r="FC469" s="7">
        <v>195779</v>
      </c>
      <c r="FD469" s="7">
        <v>1611.1410000000001</v>
      </c>
      <c r="FE469" s="7">
        <v>7.2270500000000001E-2</v>
      </c>
      <c r="FF469" s="7">
        <v>497</v>
      </c>
      <c r="FG469" s="7">
        <v>538</v>
      </c>
      <c r="FH469" s="7">
        <v>56441</v>
      </c>
      <c r="FI469" s="7">
        <v>0.99883200000000005</v>
      </c>
      <c r="FJ469" s="7">
        <v>374</v>
      </c>
      <c r="FK469" s="7">
        <v>163</v>
      </c>
      <c r="FL469" s="7">
        <v>87.910449999999997</v>
      </c>
      <c r="FM469" s="7">
        <v>18.216919999999998</v>
      </c>
      <c r="FN469" s="7">
        <v>87.910449999999997</v>
      </c>
      <c r="FO469" s="7">
        <v>18.216919999999998</v>
      </c>
      <c r="FP469" s="7">
        <v>87.910449999999997</v>
      </c>
      <c r="FQ469" s="7">
        <v>18.216919999999998</v>
      </c>
      <c r="FR469" s="7">
        <v>547.78160000000003</v>
      </c>
      <c r="FS469" s="7">
        <v>253873.5</v>
      </c>
      <c r="FT469" s="7">
        <v>13831.22</v>
      </c>
      <c r="FU469" s="7">
        <v>66</v>
      </c>
      <c r="FV469" s="7">
        <v>1.167997E-3</v>
      </c>
      <c r="FW469" s="7">
        <v>1803767000</v>
      </c>
      <c r="FX469" s="7">
        <v>0.56490560000000001</v>
      </c>
      <c r="FY469" s="9" t="s">
        <v>311</v>
      </c>
      <c r="FZ469" s="9">
        <v>26456</v>
      </c>
      <c r="GA469" s="9">
        <v>183424400</v>
      </c>
      <c r="GB469" s="9">
        <v>101600800</v>
      </c>
      <c r="GC469" s="9">
        <v>0.26206479999999999</v>
      </c>
      <c r="GD469" s="9">
        <v>0.1451606</v>
      </c>
      <c r="GE469" s="9">
        <v>1.8053429999999999</v>
      </c>
      <c r="GF469" s="9">
        <v>26456</v>
      </c>
      <c r="GG469" s="9">
        <v>1</v>
      </c>
      <c r="GH469" s="9">
        <v>0</v>
      </c>
      <c r="GI469" s="9">
        <v>0</v>
      </c>
      <c r="GJ469" s="9">
        <v>5511</v>
      </c>
      <c r="GK469" s="9">
        <v>1147.9860000000001</v>
      </c>
      <c r="GL469" s="9">
        <v>0.2083081</v>
      </c>
      <c r="GM469" s="9">
        <v>374.08550000000002</v>
      </c>
      <c r="GN469" s="9">
        <v>2339.817</v>
      </c>
      <c r="GO469" s="9">
        <v>4.4994069999999997</v>
      </c>
      <c r="GP469" s="9">
        <v>1287.51</v>
      </c>
      <c r="GQ469" s="9">
        <v>2447.2919999999999</v>
      </c>
      <c r="GR469" s="9">
        <v>0.3861964</v>
      </c>
      <c r="GS469" s="9">
        <v>68504</v>
      </c>
      <c r="GT469" s="9">
        <v>1047.5640000000001</v>
      </c>
      <c r="GU469" s="9">
        <v>8.2411940000000003E-2</v>
      </c>
      <c r="GV469" s="9">
        <v>307</v>
      </c>
      <c r="GW469" s="9">
        <v>334</v>
      </c>
      <c r="GX469" s="9">
        <v>26270</v>
      </c>
      <c r="GY469" s="9">
        <v>0.99296949999999995</v>
      </c>
      <c r="GZ469" s="9">
        <v>388</v>
      </c>
      <c r="HA469" s="9">
        <v>0</v>
      </c>
      <c r="HB469" s="9">
        <v>84.655919999999995</v>
      </c>
      <c r="HC469" s="9">
        <v>15.130409999999999</v>
      </c>
      <c r="HD469" s="9">
        <v>84.655919999999995</v>
      </c>
      <c r="HE469" s="9">
        <v>15.130409999999999</v>
      </c>
      <c r="HF469" s="9">
        <v>84.655919999999995</v>
      </c>
      <c r="HG469" s="9">
        <v>15.130409999999999</v>
      </c>
      <c r="HH469" s="9">
        <v>392.10759999999999</v>
      </c>
      <c r="HI469" s="9">
        <v>98552.53</v>
      </c>
      <c r="HJ469" s="9">
        <v>206.93780000000001</v>
      </c>
      <c r="HK469" s="9">
        <v>186</v>
      </c>
      <c r="HL469" s="9">
        <v>7.0305410000000004E-3</v>
      </c>
      <c r="HM469" s="9">
        <v>285025200</v>
      </c>
      <c r="HN469" s="9">
        <v>0.40722550000000002</v>
      </c>
      <c r="HO469" s="10" t="s">
        <v>312</v>
      </c>
      <c r="HP469" s="10">
        <v>31197</v>
      </c>
      <c r="HQ469" s="10">
        <v>270154000</v>
      </c>
      <c r="HR469" s="10">
        <v>151032500</v>
      </c>
      <c r="HS469" s="10">
        <v>0.2775784</v>
      </c>
      <c r="HT469" s="10">
        <v>0.15518319999999999</v>
      </c>
      <c r="HU469" s="10">
        <v>1.7887139999999999</v>
      </c>
      <c r="HV469" s="10">
        <v>31197</v>
      </c>
      <c r="HW469" s="10">
        <v>1</v>
      </c>
      <c r="HX469" s="10">
        <v>0</v>
      </c>
      <c r="HY469" s="10">
        <v>0</v>
      </c>
      <c r="HZ469" s="10">
        <v>6726</v>
      </c>
      <c r="IA469" s="10">
        <v>1450.11</v>
      </c>
      <c r="IB469" s="10">
        <v>0.2155977</v>
      </c>
      <c r="IC469" s="10">
        <v>422.14330000000001</v>
      </c>
      <c r="ID469" s="10">
        <v>4160.4679999999998</v>
      </c>
      <c r="IE469" s="10">
        <v>9.7340649999999993</v>
      </c>
      <c r="IF469" s="10">
        <v>1259.02</v>
      </c>
      <c r="IG469" s="10">
        <v>2428.7339999999999</v>
      </c>
      <c r="IH469" s="10">
        <v>0.35699819999999999</v>
      </c>
      <c r="II469" s="10">
        <v>87387</v>
      </c>
      <c r="IJ469" s="10">
        <v>1165.2370000000001</v>
      </c>
      <c r="IK469" s="10">
        <v>7.9989169999999998E-2</v>
      </c>
      <c r="IL469" s="10">
        <v>352</v>
      </c>
      <c r="IM469" s="10">
        <v>333</v>
      </c>
      <c r="IN469" s="10">
        <v>30921</v>
      </c>
      <c r="IO469" s="10">
        <v>0.99115299999999995</v>
      </c>
      <c r="IP469" s="10">
        <v>363</v>
      </c>
      <c r="IQ469" s="10">
        <v>0</v>
      </c>
      <c r="IR469" s="10">
        <v>86.896749999999997</v>
      </c>
      <c r="IS469" s="10">
        <v>16.87312</v>
      </c>
      <c r="IT469" s="10">
        <v>86.896749999999997</v>
      </c>
      <c r="IU469" s="10">
        <v>16.87312</v>
      </c>
      <c r="IV469" s="10">
        <v>86.896749999999997</v>
      </c>
      <c r="IW469" s="10">
        <v>16.87312</v>
      </c>
      <c r="IX469" s="10">
        <v>432.42270000000002</v>
      </c>
      <c r="IY469" s="10">
        <v>114223.7</v>
      </c>
      <c r="IZ469" s="10">
        <v>554.84469999999999</v>
      </c>
      <c r="JA469" s="10">
        <v>276</v>
      </c>
      <c r="JB469" s="10">
        <v>8.8470049999999998E-3</v>
      </c>
      <c r="JC469" s="10">
        <v>421186500</v>
      </c>
      <c r="JD469" s="10">
        <v>0.43276160000000002</v>
      </c>
      <c r="JE469" s="11" t="s">
        <v>313</v>
      </c>
      <c r="JF469" s="11">
        <v>62701</v>
      </c>
      <c r="JG469" s="11">
        <v>1444200000</v>
      </c>
      <c r="JH469" s="11">
        <v>378579500</v>
      </c>
      <c r="JI469" s="11">
        <v>0.36734860000000003</v>
      </c>
      <c r="JJ469" s="11">
        <v>9.6295969999999995E-2</v>
      </c>
      <c r="JK469" s="11">
        <v>3.8147869999999999</v>
      </c>
      <c r="JL469" s="11">
        <v>0</v>
      </c>
      <c r="JM469" s="11">
        <v>0</v>
      </c>
      <c r="JN469" s="11">
        <v>0</v>
      </c>
      <c r="JO469" s="11">
        <v>0</v>
      </c>
      <c r="JP469" s="11">
        <v>15271</v>
      </c>
      <c r="JQ469" s="11">
        <v>3719.2939999999999</v>
      </c>
      <c r="JR469" s="11">
        <v>0.24355270000000001</v>
      </c>
      <c r="JS469" s="11">
        <v>675.77880000000005</v>
      </c>
      <c r="JT469" s="11">
        <v>797.07820000000004</v>
      </c>
      <c r="JU469" s="11">
        <v>0.42694149999999997</v>
      </c>
      <c r="JV469" s="11">
        <v>1622.9970000000001</v>
      </c>
      <c r="JW469" s="11">
        <v>1293.4269999999999</v>
      </c>
      <c r="JX469" s="11">
        <v>0.25241950000000002</v>
      </c>
      <c r="JY469" s="11">
        <v>248400</v>
      </c>
      <c r="JZ469" s="11">
        <v>1890.171</v>
      </c>
      <c r="KA469" s="11">
        <v>0.34177229999999997</v>
      </c>
      <c r="KB469" s="11">
        <v>548</v>
      </c>
      <c r="KC469" s="11">
        <v>646</v>
      </c>
      <c r="KD469" s="11">
        <v>61950</v>
      </c>
      <c r="KE469" s="11">
        <v>0.98802250000000003</v>
      </c>
      <c r="KF469" s="11">
        <v>402.21879999999999</v>
      </c>
      <c r="KG469" s="11">
        <v>90.364689999999996</v>
      </c>
      <c r="KH469" s="11">
        <v>19.329550000000001</v>
      </c>
      <c r="KI469" s="11">
        <v>90.364689999999996</v>
      </c>
      <c r="KJ469" s="11">
        <v>19.329550000000001</v>
      </c>
      <c r="KK469" s="11">
        <v>90.364689999999996</v>
      </c>
      <c r="KL469" s="11">
        <v>19.329550000000001</v>
      </c>
      <c r="KM469" s="11">
        <v>675.8383</v>
      </c>
      <c r="KN469" s="11">
        <v>295074.3</v>
      </c>
      <c r="KO469" s="11">
        <v>10.13275</v>
      </c>
      <c r="KP469" s="11">
        <v>751</v>
      </c>
      <c r="KQ469" s="11">
        <v>1.197748E-2</v>
      </c>
      <c r="KR469" s="11">
        <v>1822779000</v>
      </c>
      <c r="KS469" s="11">
        <v>0.46364450000000001</v>
      </c>
    </row>
    <row r="470" spans="1:305" x14ac:dyDescent="0.25">
      <c r="A470">
        <v>701</v>
      </c>
      <c r="B470" t="s">
        <v>355</v>
      </c>
      <c r="C470" t="s">
        <v>315</v>
      </c>
      <c r="D470" t="s">
        <v>320</v>
      </c>
      <c r="E470" t="s">
        <v>334</v>
      </c>
      <c r="F470" t="s">
        <v>318</v>
      </c>
      <c r="G470" t="s">
        <v>306</v>
      </c>
      <c r="H470">
        <v>7</v>
      </c>
      <c r="I470">
        <v>2</v>
      </c>
      <c r="J470" s="1">
        <v>44362.499710648146</v>
      </c>
      <c r="K470" s="2">
        <f>ROUNDDOWN(J470-"04/05/2021 12:00 AM", 0)</f>
        <v>42</v>
      </c>
      <c r="L470" s="2">
        <f>N470+BD470+CT470+EJ470+FZ470+HP470+JF470</f>
        <v>522007</v>
      </c>
      <c r="M470" s="3" t="s">
        <v>307</v>
      </c>
      <c r="N470" s="3">
        <v>69219</v>
      </c>
      <c r="O470" s="3">
        <v>2877537000</v>
      </c>
      <c r="P470" s="3">
        <v>706415000</v>
      </c>
      <c r="Q470" s="3">
        <v>0.60057910000000003</v>
      </c>
      <c r="R470" s="3">
        <v>0.14743790000000001</v>
      </c>
      <c r="S470" s="3">
        <v>4.0734370000000002</v>
      </c>
      <c r="T470" s="3">
        <v>69219</v>
      </c>
      <c r="U470" s="3">
        <v>1</v>
      </c>
      <c r="V470" s="3">
        <v>0</v>
      </c>
      <c r="W470" s="3">
        <v>0</v>
      </c>
      <c r="X470" s="3">
        <v>25394</v>
      </c>
      <c r="Y470" s="3">
        <v>9316.1589999999997</v>
      </c>
      <c r="Z470" s="3">
        <v>0.36686459999999999</v>
      </c>
      <c r="AA470" s="3">
        <v>802.20759999999996</v>
      </c>
      <c r="AB470" s="3">
        <v>45948.88</v>
      </c>
      <c r="AC470" s="3">
        <v>-3.1914380000000002</v>
      </c>
      <c r="AD470" s="3">
        <v>1215.7929999999999</v>
      </c>
      <c r="AE470" s="3">
        <v>2621.36</v>
      </c>
      <c r="AF470" s="3">
        <v>0.23777690000000001</v>
      </c>
      <c r="AG470" s="3">
        <v>291109</v>
      </c>
      <c r="AH470" s="3">
        <v>2065.9160000000002</v>
      </c>
      <c r="AI470" s="3">
        <v>0.36698140000000001</v>
      </c>
      <c r="AJ470" s="3">
        <v>564</v>
      </c>
      <c r="AK470" s="3">
        <v>802</v>
      </c>
      <c r="AL470" s="3">
        <v>68516</v>
      </c>
      <c r="AM470" s="3">
        <v>0.98984380000000005</v>
      </c>
      <c r="AN470" s="3">
        <v>889</v>
      </c>
      <c r="AO470" s="3">
        <v>0</v>
      </c>
      <c r="AP470" s="3">
        <v>85.936980000000005</v>
      </c>
      <c r="AQ470" s="3">
        <v>19.321490000000001</v>
      </c>
      <c r="AR470" s="3">
        <v>85.936980000000005</v>
      </c>
      <c r="AS470" s="3">
        <v>19.321490000000001</v>
      </c>
      <c r="AT470" s="3">
        <v>85.936980000000005</v>
      </c>
      <c r="AU470" s="3">
        <v>19.321490000000001</v>
      </c>
      <c r="AV470" s="3">
        <v>802.20780000000002</v>
      </c>
      <c r="AW470" s="3">
        <v>369426.8</v>
      </c>
      <c r="AX470" s="3">
        <v>30501.73</v>
      </c>
      <c r="AY470" s="3">
        <v>703</v>
      </c>
      <c r="AZ470" s="3">
        <v>1.0156170000000001E-2</v>
      </c>
      <c r="BA470" s="3">
        <v>3583952000</v>
      </c>
      <c r="BB470" s="3">
        <v>0.74801709999999999</v>
      </c>
      <c r="BC470" s="4" t="s">
        <v>308</v>
      </c>
      <c r="BD470" s="4">
        <v>66937</v>
      </c>
      <c r="BE470" s="4">
        <v>3046779000</v>
      </c>
      <c r="BF470" s="4">
        <v>361039400</v>
      </c>
      <c r="BG470" s="4">
        <v>0.67999929999999997</v>
      </c>
      <c r="BH470" s="4">
        <v>8.0579029999999996E-2</v>
      </c>
      <c r="BI470" s="4">
        <v>8.4389099999999999</v>
      </c>
      <c r="BJ470" s="4">
        <v>66937</v>
      </c>
      <c r="BK470" s="4">
        <v>1</v>
      </c>
      <c r="BL470" s="4">
        <v>0</v>
      </c>
      <c r="BM470" s="4">
        <v>0</v>
      </c>
      <c r="BN470" s="4">
        <v>22838</v>
      </c>
      <c r="BO470" s="4">
        <v>7792.0169999999998</v>
      </c>
      <c r="BP470" s="4">
        <v>0.3411865</v>
      </c>
      <c r="BQ470" s="4">
        <v>827.87980000000005</v>
      </c>
      <c r="BR470" s="4">
        <v>37619.67</v>
      </c>
      <c r="BS470" s="4">
        <v>1.449981</v>
      </c>
      <c r="BT470" s="4">
        <v>1184.443</v>
      </c>
      <c r="BU470" s="4">
        <v>2624.6190000000001</v>
      </c>
      <c r="BV470" s="4">
        <v>0.27417019999999998</v>
      </c>
      <c r="BW470" s="4">
        <v>244144</v>
      </c>
      <c r="BX470" s="4">
        <v>2042.546</v>
      </c>
      <c r="BY470" s="4">
        <v>0.62111919999999998</v>
      </c>
      <c r="BZ470" s="4">
        <v>583</v>
      </c>
      <c r="CA470" s="4">
        <v>799</v>
      </c>
      <c r="CB470" s="4">
        <v>66285</v>
      </c>
      <c r="CC470" s="4">
        <v>0.99025949999999996</v>
      </c>
      <c r="CD470" s="4">
        <v>894</v>
      </c>
      <c r="CE470" s="4">
        <v>0</v>
      </c>
      <c r="CF470" s="4">
        <v>85.957570000000004</v>
      </c>
      <c r="CG470" s="4">
        <v>18.570239999999998</v>
      </c>
      <c r="CH470" s="4">
        <v>85.957570000000004</v>
      </c>
      <c r="CI470" s="4">
        <v>18.570239999999998</v>
      </c>
      <c r="CJ470" s="4">
        <v>85.957570000000004</v>
      </c>
      <c r="CK470" s="4">
        <v>18.570239999999998</v>
      </c>
      <c r="CL470" s="4">
        <v>827.88</v>
      </c>
      <c r="CM470" s="4">
        <v>291023.7</v>
      </c>
      <c r="CN470" s="4">
        <v>21142.86</v>
      </c>
      <c r="CO470" s="4">
        <v>652</v>
      </c>
      <c r="CP470" s="4">
        <v>9.7405029999999993E-3</v>
      </c>
      <c r="CQ470" s="4">
        <v>3407818000</v>
      </c>
      <c r="CR470" s="4">
        <v>0.76057830000000004</v>
      </c>
      <c r="CS470" s="5" t="s">
        <v>309</v>
      </c>
      <c r="CT470" s="5">
        <v>101769</v>
      </c>
      <c r="CU470" s="5">
        <v>3719609000</v>
      </c>
      <c r="CV470" s="5">
        <v>2225049000</v>
      </c>
      <c r="CW470" s="5">
        <v>0.35914210000000002</v>
      </c>
      <c r="CX470" s="5">
        <v>0.21483669999999999</v>
      </c>
      <c r="CY470" s="5">
        <v>1.671697</v>
      </c>
      <c r="CZ470" s="5">
        <v>81326</v>
      </c>
      <c r="DA470" s="5">
        <v>0.79912349999999999</v>
      </c>
      <c r="DB470" s="5">
        <v>20443</v>
      </c>
      <c r="DC470" s="5">
        <v>0.20087650000000001</v>
      </c>
      <c r="DD470" s="5">
        <v>20086</v>
      </c>
      <c r="DE470" s="5">
        <v>3964.3449999999998</v>
      </c>
      <c r="DF470" s="5">
        <v>0.1973685</v>
      </c>
      <c r="DG470" s="5">
        <v>830.7876</v>
      </c>
      <c r="DH470" s="5">
        <v>18850.95</v>
      </c>
      <c r="DI470" s="5">
        <v>-7.3642589999999997</v>
      </c>
      <c r="DJ470" s="5">
        <v>1077.0309999999999</v>
      </c>
      <c r="DK470" s="5">
        <v>2619.2890000000002</v>
      </c>
      <c r="DL470" s="5">
        <v>0.28474100000000002</v>
      </c>
      <c r="DM470" s="5">
        <v>357409</v>
      </c>
      <c r="DN470" s="5">
        <v>2268.0169999999998</v>
      </c>
      <c r="DO470" s="5">
        <v>6.3208130000000001E-2</v>
      </c>
      <c r="DP470" s="5">
        <v>829</v>
      </c>
      <c r="DQ470" s="5">
        <v>652</v>
      </c>
      <c r="DR470" s="5">
        <v>101661</v>
      </c>
      <c r="DS470" s="5">
        <v>0.99893880000000002</v>
      </c>
      <c r="DT470" s="5">
        <v>480</v>
      </c>
      <c r="DU470" s="5">
        <v>171</v>
      </c>
      <c r="DV470" s="5">
        <v>86.458969999999994</v>
      </c>
      <c r="DW470" s="5">
        <v>18.483460000000001</v>
      </c>
      <c r="DX470" s="5">
        <v>86.458969999999994</v>
      </c>
      <c r="DY470" s="5">
        <v>18.483460000000001</v>
      </c>
      <c r="DZ470" s="5">
        <v>86.458969999999994</v>
      </c>
      <c r="EA470" s="5">
        <v>18.483460000000001</v>
      </c>
      <c r="EB470" s="5">
        <v>832.64689999999996</v>
      </c>
      <c r="EC470" s="5">
        <v>481589</v>
      </c>
      <c r="ED470" s="5">
        <v>3491.8119999999999</v>
      </c>
      <c r="EE470" s="5">
        <v>108</v>
      </c>
      <c r="EF470" s="5">
        <v>1.0612270000000001E-3</v>
      </c>
      <c r="EG470" s="5">
        <v>5944658000</v>
      </c>
      <c r="EH470" s="5">
        <v>0.57397880000000001</v>
      </c>
      <c r="EI470" s="7" t="s">
        <v>310</v>
      </c>
      <c r="EJ470" s="7">
        <v>116275</v>
      </c>
      <c r="EK470" s="7">
        <v>3016230000</v>
      </c>
      <c r="EL470" s="7">
        <v>1619184000</v>
      </c>
      <c r="EM470" s="7">
        <v>0.22309599999999999</v>
      </c>
      <c r="EN470" s="7">
        <v>0.1197633</v>
      </c>
      <c r="EO470" s="7">
        <v>1.862808</v>
      </c>
      <c r="EP470" s="7">
        <v>92074</v>
      </c>
      <c r="EQ470" s="7">
        <v>0.79186409999999996</v>
      </c>
      <c r="ER470" s="7">
        <v>24201</v>
      </c>
      <c r="ES470" s="7">
        <v>0.20813590000000001</v>
      </c>
      <c r="ET470" s="7">
        <v>18817</v>
      </c>
      <c r="EU470" s="7">
        <v>3045.19</v>
      </c>
      <c r="EV470" s="7">
        <v>0.1618319</v>
      </c>
      <c r="EW470" s="7">
        <v>687.02909999999997</v>
      </c>
      <c r="EX470" s="7">
        <v>50902.559999999998</v>
      </c>
      <c r="EY470" s="7">
        <v>6.9737809999999998</v>
      </c>
      <c r="EZ470" s="7">
        <v>1020.357</v>
      </c>
      <c r="FA470" s="7">
        <v>2621.1129999999998</v>
      </c>
      <c r="FB470" s="7">
        <v>0.43467450000000002</v>
      </c>
      <c r="FC470" s="7">
        <v>267499</v>
      </c>
      <c r="FD470" s="7">
        <v>1906.4549999999999</v>
      </c>
      <c r="FE470" s="7">
        <v>9.0833079999999997E-2</v>
      </c>
      <c r="FF470" s="7">
        <v>576</v>
      </c>
      <c r="FG470" s="7">
        <v>676</v>
      </c>
      <c r="FH470" s="7">
        <v>116140</v>
      </c>
      <c r="FI470" s="7">
        <v>0.99883900000000003</v>
      </c>
      <c r="FJ470" s="7">
        <v>507</v>
      </c>
      <c r="FK470" s="7">
        <v>168</v>
      </c>
      <c r="FL470" s="7">
        <v>86.900630000000007</v>
      </c>
      <c r="FM470" s="7">
        <v>18.541969999999999</v>
      </c>
      <c r="FN470" s="7">
        <v>86.900630000000007</v>
      </c>
      <c r="FO470" s="7">
        <v>18.541969999999999</v>
      </c>
      <c r="FP470" s="7">
        <v>86.900630000000007</v>
      </c>
      <c r="FQ470" s="7">
        <v>18.541969999999999</v>
      </c>
      <c r="FR470" s="7">
        <v>687.0788</v>
      </c>
      <c r="FS470" s="7">
        <v>340202.6</v>
      </c>
      <c r="FT470" s="7">
        <v>22283.99</v>
      </c>
      <c r="FU470" s="7">
        <v>135</v>
      </c>
      <c r="FV470" s="7">
        <v>1.161041E-3</v>
      </c>
      <c r="FW470" s="7">
        <v>4635414000</v>
      </c>
      <c r="FX470" s="7">
        <v>0.34285919999999998</v>
      </c>
      <c r="FY470" s="9" t="s">
        <v>311</v>
      </c>
      <c r="FZ470" s="9">
        <v>40518</v>
      </c>
      <c r="GA470" s="9">
        <v>392095200</v>
      </c>
      <c r="GB470" s="9">
        <v>271656100</v>
      </c>
      <c r="GC470" s="9">
        <v>0.23883360000000001</v>
      </c>
      <c r="GD470" s="9">
        <v>0.1654716</v>
      </c>
      <c r="GE470" s="9">
        <v>1.4433510000000001</v>
      </c>
      <c r="GF470" s="9">
        <v>40518</v>
      </c>
      <c r="GG470" s="9">
        <v>1</v>
      </c>
      <c r="GH470" s="9">
        <v>0</v>
      </c>
      <c r="GI470" s="9">
        <v>0</v>
      </c>
      <c r="GJ470" s="9">
        <v>7438</v>
      </c>
      <c r="GK470" s="9">
        <v>1365.414</v>
      </c>
      <c r="GL470" s="9">
        <v>0.18357270000000001</v>
      </c>
      <c r="GM470" s="9">
        <v>429.1352</v>
      </c>
      <c r="GN470" s="9">
        <v>3283.1350000000002</v>
      </c>
      <c r="GO470" s="9">
        <v>4.521833</v>
      </c>
      <c r="GP470" s="9">
        <v>1257.857</v>
      </c>
      <c r="GQ470" s="9">
        <v>2429.52</v>
      </c>
      <c r="GR470" s="9">
        <v>0.36970330000000001</v>
      </c>
      <c r="GS470" s="9">
        <v>109596</v>
      </c>
      <c r="GT470" s="9">
        <v>1257.046</v>
      </c>
      <c r="GU470" s="9">
        <v>3.2924849999999999E-2</v>
      </c>
      <c r="GV470" s="9">
        <v>371</v>
      </c>
      <c r="GW470" s="9">
        <v>416</v>
      </c>
      <c r="GX470" s="9">
        <v>40124</v>
      </c>
      <c r="GY470" s="9">
        <v>0.99027589999999999</v>
      </c>
      <c r="GZ470" s="9">
        <v>463</v>
      </c>
      <c r="HA470" s="9">
        <v>0</v>
      </c>
      <c r="HB470" s="9">
        <v>86.864159999999998</v>
      </c>
      <c r="HC470" s="9">
        <v>17.532240000000002</v>
      </c>
      <c r="HD470" s="9">
        <v>86.864159999999998</v>
      </c>
      <c r="HE470" s="9">
        <v>17.532240000000002</v>
      </c>
      <c r="HF470" s="9">
        <v>86.864159999999998</v>
      </c>
      <c r="HG470" s="9">
        <v>17.532240000000002</v>
      </c>
      <c r="HH470" s="9">
        <v>449.64949999999999</v>
      </c>
      <c r="HI470" s="9">
        <v>141180</v>
      </c>
      <c r="HJ470" s="9">
        <v>266.02940000000001</v>
      </c>
      <c r="HK470" s="9">
        <v>394</v>
      </c>
      <c r="HL470" s="9">
        <v>9.7240729999999997E-3</v>
      </c>
      <c r="HM470" s="9">
        <v>663751300</v>
      </c>
      <c r="HN470" s="9">
        <v>0.40430519999999998</v>
      </c>
      <c r="HO470" s="10" t="s">
        <v>312</v>
      </c>
      <c r="HP470" s="10">
        <v>45065</v>
      </c>
      <c r="HQ470" s="10">
        <v>603409500</v>
      </c>
      <c r="HR470" s="10">
        <v>365894300</v>
      </c>
      <c r="HS470" s="10">
        <v>0.29712100000000002</v>
      </c>
      <c r="HT470" s="10">
        <v>0.18016769999999999</v>
      </c>
      <c r="HU470" s="10">
        <v>1.6491359999999999</v>
      </c>
      <c r="HV470" s="10">
        <v>45065</v>
      </c>
      <c r="HW470" s="10">
        <v>1</v>
      </c>
      <c r="HX470" s="10">
        <v>0</v>
      </c>
      <c r="HY470" s="10">
        <v>0</v>
      </c>
      <c r="HZ470" s="10">
        <v>9665</v>
      </c>
      <c r="IA470" s="10">
        <v>2072.8330000000001</v>
      </c>
      <c r="IB470" s="10">
        <v>0.21446799999999999</v>
      </c>
      <c r="IC470" s="10">
        <v>508.46929999999998</v>
      </c>
      <c r="ID470" s="10">
        <v>6936.4859999999999</v>
      </c>
      <c r="IE470" s="10">
        <v>7.4467449999999999</v>
      </c>
      <c r="IF470" s="10">
        <v>1232.4469999999999</v>
      </c>
      <c r="IG470" s="10">
        <v>2409.029</v>
      </c>
      <c r="IH470" s="10">
        <v>0.33445399999999997</v>
      </c>
      <c r="II470" s="10">
        <v>134742</v>
      </c>
      <c r="IJ470" s="10">
        <v>1416.5730000000001</v>
      </c>
      <c r="IK470" s="10">
        <v>6.0043079999999999E-2</v>
      </c>
      <c r="IL470" s="10">
        <v>416</v>
      </c>
      <c r="IM470" s="10">
        <v>410</v>
      </c>
      <c r="IN470" s="10">
        <v>44485</v>
      </c>
      <c r="IO470" s="10">
        <v>0.9871297</v>
      </c>
      <c r="IP470" s="10">
        <v>437</v>
      </c>
      <c r="IQ470" s="10">
        <v>0</v>
      </c>
      <c r="IR470" s="10">
        <v>86.48612</v>
      </c>
      <c r="IS470" s="10">
        <v>19.02234</v>
      </c>
      <c r="IT470" s="10">
        <v>86.48612</v>
      </c>
      <c r="IU470" s="10">
        <v>19.02234</v>
      </c>
      <c r="IV470" s="10">
        <v>86.48612</v>
      </c>
      <c r="IW470" s="10">
        <v>19.02234</v>
      </c>
      <c r="IX470" s="10">
        <v>515.15750000000003</v>
      </c>
      <c r="IY470" s="10">
        <v>164901.6</v>
      </c>
      <c r="IZ470" s="10">
        <v>1067.6759999999999</v>
      </c>
      <c r="JA470" s="10">
        <v>580</v>
      </c>
      <c r="JB470" s="10">
        <v>1.2870299999999999E-2</v>
      </c>
      <c r="JC470" s="10">
        <v>969303900</v>
      </c>
      <c r="JD470" s="10">
        <v>0.47728880000000001</v>
      </c>
      <c r="JE470" s="11" t="s">
        <v>313</v>
      </c>
      <c r="JF470" s="11">
        <v>82224</v>
      </c>
      <c r="JG470" s="11">
        <v>2910564000</v>
      </c>
      <c r="JH470" s="11">
        <v>644677900</v>
      </c>
      <c r="JI470" s="11">
        <v>0.43050670000000002</v>
      </c>
      <c r="JJ470" s="11">
        <v>9.5355460000000003E-2</v>
      </c>
      <c r="JK470" s="11">
        <v>4.5147560000000002</v>
      </c>
      <c r="JL470" s="11">
        <v>0</v>
      </c>
      <c r="JM470" s="11">
        <v>0</v>
      </c>
      <c r="JN470" s="11">
        <v>0</v>
      </c>
      <c r="JO470" s="11">
        <v>0</v>
      </c>
      <c r="JP470" s="11">
        <v>19915</v>
      </c>
      <c r="JQ470" s="11">
        <v>4823.4970000000003</v>
      </c>
      <c r="JR470" s="11">
        <v>0.24220420000000001</v>
      </c>
      <c r="JS470" s="11">
        <v>747.40219999999999</v>
      </c>
      <c r="JT470" s="11">
        <v>5120.585</v>
      </c>
      <c r="JU470" s="11">
        <v>1.3284640000000001</v>
      </c>
      <c r="JV470" s="11">
        <v>1602.085</v>
      </c>
      <c r="JW470" s="11">
        <v>1330.7670000000001</v>
      </c>
      <c r="JX470" s="11">
        <v>0.26032860000000002</v>
      </c>
      <c r="JY470" s="11">
        <v>315847</v>
      </c>
      <c r="JZ470" s="11">
        <v>2133.4369999999999</v>
      </c>
      <c r="KA470" s="11">
        <v>0.406198</v>
      </c>
      <c r="KB470" s="11">
        <v>638</v>
      </c>
      <c r="KC470" s="11">
        <v>731</v>
      </c>
      <c r="KD470" s="11">
        <v>80364</v>
      </c>
      <c r="KE470" s="11">
        <v>0.97737879999999999</v>
      </c>
      <c r="KF470" s="11">
        <v>482.46870000000001</v>
      </c>
      <c r="KG470" s="11">
        <v>90.974900000000005</v>
      </c>
      <c r="KH470" s="11">
        <v>19.858730000000001</v>
      </c>
      <c r="KI470" s="11">
        <v>90.974900000000005</v>
      </c>
      <c r="KJ470" s="11">
        <v>19.858730000000001</v>
      </c>
      <c r="KK470" s="11">
        <v>90.974900000000005</v>
      </c>
      <c r="KL470" s="11">
        <v>19.858730000000001</v>
      </c>
      <c r="KM470" s="11">
        <v>768.10419999999999</v>
      </c>
      <c r="KN470" s="11">
        <v>409333.6</v>
      </c>
      <c r="KO470" s="11">
        <v>318.88979999999998</v>
      </c>
      <c r="KP470" s="11">
        <v>1860</v>
      </c>
      <c r="KQ470" s="11">
        <v>2.262113E-2</v>
      </c>
      <c r="KR470" s="11">
        <v>3555241000</v>
      </c>
      <c r="KS470" s="11">
        <v>0.52586219999999995</v>
      </c>
    </row>
    <row r="471" spans="1:305" x14ac:dyDescent="0.25">
      <c r="A471">
        <v>93</v>
      </c>
      <c r="B471" t="s">
        <v>420</v>
      </c>
      <c r="C471" t="s">
        <v>315</v>
      </c>
      <c r="D471" t="s">
        <v>337</v>
      </c>
      <c r="E471" t="s">
        <v>395</v>
      </c>
      <c r="F471" t="s">
        <v>318</v>
      </c>
      <c r="G471" t="s">
        <v>306</v>
      </c>
      <c r="H471">
        <v>7</v>
      </c>
      <c r="I471">
        <v>3</v>
      </c>
      <c r="J471" s="1">
        <v>44340.65388888889</v>
      </c>
      <c r="K471" s="2">
        <f>ROUNDDOWN(J471-"04/05/2021 12:00 AM", 0)</f>
        <v>20</v>
      </c>
      <c r="L471" s="2">
        <f>N471+BD471+CT471+EJ471+FZ471+HP471+JF471</f>
        <v>77553</v>
      </c>
      <c r="M471" s="3" t="s">
        <v>307</v>
      </c>
      <c r="N471" s="3">
        <v>10442</v>
      </c>
      <c r="O471" s="3">
        <v>79555980</v>
      </c>
      <c r="P471" s="3">
        <v>34417950</v>
      </c>
      <c r="Q471" s="3">
        <v>0.72963460000000002</v>
      </c>
      <c r="R471" s="3">
        <v>0.31565860000000001</v>
      </c>
      <c r="S471" s="3">
        <v>2.3114680000000001</v>
      </c>
      <c r="T471" s="3">
        <v>10442</v>
      </c>
      <c r="U471" s="3">
        <v>1</v>
      </c>
      <c r="V471" s="3">
        <v>0</v>
      </c>
      <c r="W471" s="3">
        <v>0</v>
      </c>
      <c r="X471" s="3">
        <v>5187</v>
      </c>
      <c r="Y471" s="3">
        <v>2576.6109999999999</v>
      </c>
      <c r="Z471" s="3">
        <v>0.49674390000000002</v>
      </c>
      <c r="AA471" s="3">
        <v>353.30720000000002</v>
      </c>
      <c r="AB471" s="3">
        <v>3159.0859999999998</v>
      </c>
      <c r="AC471" s="3">
        <v>-2.3891650000000002</v>
      </c>
      <c r="AD471" s="3">
        <v>1290.3119999999999</v>
      </c>
      <c r="AE471" s="3">
        <v>2826.6019999999999</v>
      </c>
      <c r="AF471" s="3">
        <v>0.16562769999999999</v>
      </c>
      <c r="AG471" s="3">
        <v>63045</v>
      </c>
      <c r="AH471" s="3">
        <v>980.67880000000002</v>
      </c>
      <c r="AI471" s="3">
        <v>0.15684619999999999</v>
      </c>
      <c r="AJ471" s="3">
        <v>261</v>
      </c>
      <c r="AK471" s="3">
        <v>350</v>
      </c>
      <c r="AL471" s="3">
        <v>10188</v>
      </c>
      <c r="AM471" s="3">
        <v>0.97567519999999996</v>
      </c>
      <c r="AN471" s="3">
        <v>437</v>
      </c>
      <c r="AO471" s="3">
        <v>0</v>
      </c>
      <c r="AP471" s="3">
        <v>78.217290000000006</v>
      </c>
      <c r="AQ471" s="3">
        <v>21.660889999999998</v>
      </c>
      <c r="AR471" s="3">
        <v>78.217290000000006</v>
      </c>
      <c r="AS471" s="3">
        <v>21.660889999999998</v>
      </c>
      <c r="AT471" s="3">
        <v>78.217290000000006</v>
      </c>
      <c r="AU471" s="3">
        <v>21.660889999999998</v>
      </c>
      <c r="AV471" s="3">
        <v>367.41449999999998</v>
      </c>
      <c r="AW471" s="3">
        <v>87802.69</v>
      </c>
      <c r="AX471" s="3">
        <v>955.73860000000002</v>
      </c>
      <c r="AY471" s="3">
        <v>254</v>
      </c>
      <c r="AZ471" s="3">
        <v>2.432484E-2</v>
      </c>
      <c r="BA471" s="3">
        <v>113973900</v>
      </c>
      <c r="BB471" s="3">
        <v>1.045293</v>
      </c>
      <c r="BC471" s="4" t="s">
        <v>308</v>
      </c>
      <c r="BD471" s="4">
        <v>11488</v>
      </c>
      <c r="BE471" s="4">
        <v>85489720</v>
      </c>
      <c r="BF471" s="4">
        <v>16679940</v>
      </c>
      <c r="BG471" s="4">
        <v>0.64777620000000002</v>
      </c>
      <c r="BH471" s="4">
        <v>0.1263879</v>
      </c>
      <c r="BI471" s="4">
        <v>5.1253029999999997</v>
      </c>
      <c r="BJ471" s="4">
        <v>11488</v>
      </c>
      <c r="BK471" s="4">
        <v>1</v>
      </c>
      <c r="BL471" s="4">
        <v>0</v>
      </c>
      <c r="BM471" s="4">
        <v>0</v>
      </c>
      <c r="BN471" s="4">
        <v>4867</v>
      </c>
      <c r="BO471" s="4">
        <v>2061.951</v>
      </c>
      <c r="BP471" s="4">
        <v>0.42365950000000002</v>
      </c>
      <c r="BQ471" s="4">
        <v>353.54349999999999</v>
      </c>
      <c r="BR471" s="4">
        <v>2566.0520000000001</v>
      </c>
      <c r="BS471" s="4">
        <v>-3.5413389999999998</v>
      </c>
      <c r="BT471" s="4">
        <v>1282.5170000000001</v>
      </c>
      <c r="BU471" s="4">
        <v>2825.4160000000002</v>
      </c>
      <c r="BV471" s="4">
        <v>0.2590596</v>
      </c>
      <c r="BW471" s="4">
        <v>44345</v>
      </c>
      <c r="BX471" s="4">
        <v>862.95180000000005</v>
      </c>
      <c r="BY471" s="4">
        <v>0.45358280000000001</v>
      </c>
      <c r="BZ471" s="4">
        <v>187</v>
      </c>
      <c r="CA471" s="4">
        <v>353</v>
      </c>
      <c r="CB471" s="4">
        <v>11388</v>
      </c>
      <c r="CC471" s="4">
        <v>0.99129529999999999</v>
      </c>
      <c r="CD471" s="4">
        <v>440</v>
      </c>
      <c r="CE471" s="4">
        <v>0</v>
      </c>
      <c r="CF471" s="4">
        <v>79.727810000000005</v>
      </c>
      <c r="CG471" s="4">
        <v>19.977900000000002</v>
      </c>
      <c r="CH471" s="4">
        <v>79.727810000000005</v>
      </c>
      <c r="CI471" s="4">
        <v>19.977900000000002</v>
      </c>
      <c r="CJ471" s="4">
        <v>79.727810000000005</v>
      </c>
      <c r="CK471" s="4">
        <v>19.977900000000002</v>
      </c>
      <c r="CL471" s="4">
        <v>353.5437</v>
      </c>
      <c r="CM471" s="4">
        <v>62674.1</v>
      </c>
      <c r="CN471" s="4">
        <v>573.17399999999998</v>
      </c>
      <c r="CO471" s="4">
        <v>100</v>
      </c>
      <c r="CP471" s="4">
        <v>8.7047349999999999E-3</v>
      </c>
      <c r="CQ471" s="4">
        <v>102169700</v>
      </c>
      <c r="CR471" s="4">
        <v>0.77416419999999997</v>
      </c>
      <c r="CS471" s="5" t="s">
        <v>309</v>
      </c>
      <c r="CT471" s="5">
        <v>14486</v>
      </c>
      <c r="CU471" s="5">
        <v>130121000</v>
      </c>
      <c r="CV471" s="5">
        <v>62182220</v>
      </c>
      <c r="CW471" s="5">
        <v>0.62008399999999997</v>
      </c>
      <c r="CX471" s="5">
        <v>0.29632570000000003</v>
      </c>
      <c r="CY471" s="5">
        <v>2.0925760000000002</v>
      </c>
      <c r="CZ471" s="5">
        <v>6116</v>
      </c>
      <c r="DA471" s="5">
        <v>0.42220069999999998</v>
      </c>
      <c r="DB471" s="5">
        <v>8370</v>
      </c>
      <c r="DC471" s="5">
        <v>0.57779930000000002</v>
      </c>
      <c r="DD471" s="5">
        <v>3919</v>
      </c>
      <c r="DE471" s="5">
        <v>1060.2349999999999</v>
      </c>
      <c r="DF471" s="5">
        <v>0.27053709999999997</v>
      </c>
      <c r="DG471" s="5">
        <v>389.37130000000002</v>
      </c>
      <c r="DH471" s="5">
        <v>9204.3539999999994</v>
      </c>
      <c r="DI471" s="5">
        <v>-4.7387800000000002</v>
      </c>
      <c r="DJ471" s="5">
        <v>1068.2080000000001</v>
      </c>
      <c r="DK471" s="5">
        <v>2790.1779999999999</v>
      </c>
      <c r="DL471" s="5">
        <v>0.17995700000000001</v>
      </c>
      <c r="DM471" s="5">
        <v>80497</v>
      </c>
      <c r="DN471" s="5">
        <v>1111.0160000000001</v>
      </c>
      <c r="DO471" s="5">
        <v>0.1248138</v>
      </c>
      <c r="DP471" s="5">
        <v>351</v>
      </c>
      <c r="DQ471" s="5">
        <v>365</v>
      </c>
      <c r="DR471" s="5">
        <v>14449</v>
      </c>
      <c r="DS471" s="5">
        <v>0.99744580000000005</v>
      </c>
      <c r="DT471" s="5">
        <v>164</v>
      </c>
      <c r="DU471" s="5">
        <v>200</v>
      </c>
      <c r="DV471" s="5">
        <v>77.503110000000007</v>
      </c>
      <c r="DW471" s="5">
        <v>18.235119999999998</v>
      </c>
      <c r="DX471" s="5">
        <v>77.503110000000007</v>
      </c>
      <c r="DY471" s="5">
        <v>18.235119999999998</v>
      </c>
      <c r="DZ471" s="5">
        <v>77.503110000000007</v>
      </c>
      <c r="EA471" s="5">
        <v>18.235119999999998</v>
      </c>
      <c r="EB471" s="5">
        <v>410.27409999999998</v>
      </c>
      <c r="EC471" s="5">
        <v>115200.1</v>
      </c>
      <c r="ED471" s="5">
        <v>5848.415</v>
      </c>
      <c r="EE471" s="5">
        <v>37</v>
      </c>
      <c r="EF471" s="5">
        <v>2.55419E-3</v>
      </c>
      <c r="EG471" s="5">
        <v>192303200</v>
      </c>
      <c r="EH471" s="5">
        <v>0.91640969999999999</v>
      </c>
      <c r="EI471" s="7" t="s">
        <v>310</v>
      </c>
      <c r="EJ471" s="7">
        <v>16108</v>
      </c>
      <c r="EK471" s="7">
        <v>109627800</v>
      </c>
      <c r="EL471" s="7">
        <v>81792930</v>
      </c>
      <c r="EM471" s="7">
        <v>0.42251030000000001</v>
      </c>
      <c r="EN471" s="7">
        <v>0.3152336</v>
      </c>
      <c r="EO471" s="7">
        <v>1.3403080000000001</v>
      </c>
      <c r="EP471" s="7">
        <v>7540</v>
      </c>
      <c r="EQ471" s="7">
        <v>0.46809040000000002</v>
      </c>
      <c r="ER471" s="7">
        <v>8568</v>
      </c>
      <c r="ES471" s="7">
        <v>0.53190959999999998</v>
      </c>
      <c r="ET471" s="7">
        <v>3984</v>
      </c>
      <c r="EU471" s="7">
        <v>985.36479999999995</v>
      </c>
      <c r="EV471" s="7">
        <v>0.24733050000000001</v>
      </c>
      <c r="EW471" s="7">
        <v>378.6397</v>
      </c>
      <c r="EX471" s="7">
        <v>5233.6639999999998</v>
      </c>
      <c r="EY471" s="7">
        <v>-5.6387669999999996</v>
      </c>
      <c r="EZ471" s="7">
        <v>1068.5889999999999</v>
      </c>
      <c r="FA471" s="7">
        <v>2794.748</v>
      </c>
      <c r="FB471" s="7">
        <v>0.2238964</v>
      </c>
      <c r="FC471" s="7">
        <v>71944</v>
      </c>
      <c r="FD471" s="7">
        <v>1050.259</v>
      </c>
      <c r="FE471" s="7">
        <v>2.1144590000000001E-2</v>
      </c>
      <c r="FF471" s="7">
        <v>297</v>
      </c>
      <c r="FG471" s="7">
        <v>379</v>
      </c>
      <c r="FH471" s="7">
        <v>16066</v>
      </c>
      <c r="FI471" s="7">
        <v>0.99739259999999996</v>
      </c>
      <c r="FJ471" s="7">
        <v>177</v>
      </c>
      <c r="FK471" s="7">
        <v>201</v>
      </c>
      <c r="FL471" s="7">
        <v>79.816490000000002</v>
      </c>
      <c r="FM471" s="7">
        <v>15.605320000000001</v>
      </c>
      <c r="FN471" s="7">
        <v>79.816490000000002</v>
      </c>
      <c r="FO471" s="7">
        <v>15.605320000000001</v>
      </c>
      <c r="FP471" s="7">
        <v>79.816490000000002</v>
      </c>
      <c r="FQ471" s="7">
        <v>15.605320000000001</v>
      </c>
      <c r="FR471" s="7">
        <v>388.83409999999998</v>
      </c>
      <c r="FS471" s="7">
        <v>105133</v>
      </c>
      <c r="FT471" s="7">
        <v>1700.4739999999999</v>
      </c>
      <c r="FU471" s="7">
        <v>42</v>
      </c>
      <c r="FV471" s="7">
        <v>2.6074000000000002E-3</v>
      </c>
      <c r="FW471" s="7">
        <v>191420700</v>
      </c>
      <c r="FX471" s="7">
        <v>0.73774390000000001</v>
      </c>
      <c r="FY471" s="9" t="s">
        <v>311</v>
      </c>
      <c r="FZ471" s="9">
        <v>6643</v>
      </c>
      <c r="GA471" s="9">
        <v>17701430</v>
      </c>
      <c r="GB471" s="9">
        <v>1535158</v>
      </c>
      <c r="GC471" s="9">
        <v>0.40112500000000001</v>
      </c>
      <c r="GD471" s="9">
        <v>3.4787600000000002E-2</v>
      </c>
      <c r="GE471" s="9">
        <v>11.53069</v>
      </c>
      <c r="GF471" s="9">
        <v>6643</v>
      </c>
      <c r="GG471" s="9">
        <v>1</v>
      </c>
      <c r="GH471" s="9">
        <v>0</v>
      </c>
      <c r="GI471" s="9">
        <v>0</v>
      </c>
      <c r="GJ471" s="9">
        <v>1292</v>
      </c>
      <c r="GK471" s="9">
        <v>251.2816</v>
      </c>
      <c r="GL471" s="9">
        <v>0.19449040000000001</v>
      </c>
      <c r="GM471" s="9">
        <v>217.8922</v>
      </c>
      <c r="GN471" s="9">
        <v>317.30869999999999</v>
      </c>
      <c r="GO471" s="9">
        <v>5.2198270000000004</v>
      </c>
      <c r="GP471" s="9">
        <v>1334.3240000000001</v>
      </c>
      <c r="GQ471" s="9">
        <v>2498.3200000000002</v>
      </c>
      <c r="GR471" s="9">
        <v>0.51874120000000001</v>
      </c>
      <c r="GS471" s="9">
        <v>12806</v>
      </c>
      <c r="GT471" s="9">
        <v>491.58300000000003</v>
      </c>
      <c r="GU471" s="9">
        <v>0.70625850000000001</v>
      </c>
      <c r="GV471" s="9">
        <v>101</v>
      </c>
      <c r="GW471" s="9">
        <v>215</v>
      </c>
      <c r="GX471" s="9">
        <v>6604</v>
      </c>
      <c r="GY471" s="9">
        <v>0.99412920000000005</v>
      </c>
      <c r="GZ471" s="9">
        <v>260</v>
      </c>
      <c r="HA471" s="9">
        <v>0</v>
      </c>
      <c r="HB471" s="9">
        <v>77.608459999999994</v>
      </c>
      <c r="HC471" s="9">
        <v>17.71874</v>
      </c>
      <c r="HD471" s="9">
        <v>77.608459999999994</v>
      </c>
      <c r="HE471" s="9">
        <v>17.71874</v>
      </c>
      <c r="HF471" s="9">
        <v>77.608459999999994</v>
      </c>
      <c r="HG471" s="9">
        <v>17.71874</v>
      </c>
      <c r="HH471" s="9">
        <v>217.89240000000001</v>
      </c>
      <c r="HI471" s="9">
        <v>18420.23</v>
      </c>
      <c r="HJ471" s="9">
        <v>15.15652</v>
      </c>
      <c r="HK471" s="9">
        <v>39</v>
      </c>
      <c r="HL471" s="9">
        <v>5.8708409999999999E-3</v>
      </c>
      <c r="HM471" s="9">
        <v>19236580</v>
      </c>
      <c r="HN471" s="9">
        <v>0.43591259999999998</v>
      </c>
      <c r="HO471" s="10" t="s">
        <v>312</v>
      </c>
      <c r="HP471" s="10">
        <v>6777</v>
      </c>
      <c r="HQ471" s="10">
        <v>18254240</v>
      </c>
      <c r="HR471" s="10">
        <v>1876668</v>
      </c>
      <c r="HS471" s="10">
        <v>0.39745580000000003</v>
      </c>
      <c r="HT471" s="10">
        <v>4.0861330000000001E-2</v>
      </c>
      <c r="HU471" s="10">
        <v>9.7269430000000003</v>
      </c>
      <c r="HV471" s="10">
        <v>6777</v>
      </c>
      <c r="HW471" s="10">
        <v>1</v>
      </c>
      <c r="HX471" s="10">
        <v>0</v>
      </c>
      <c r="HY471" s="10">
        <v>0</v>
      </c>
      <c r="HZ471" s="10">
        <v>1292</v>
      </c>
      <c r="IA471" s="10">
        <v>246.31309999999999</v>
      </c>
      <c r="IB471" s="10">
        <v>0.1906448</v>
      </c>
      <c r="IC471" s="10">
        <v>218.5086</v>
      </c>
      <c r="ID471" s="10">
        <v>446.67619999999999</v>
      </c>
      <c r="IE471" s="10">
        <v>9.7359829999999992</v>
      </c>
      <c r="IF471" s="10">
        <v>1319.9</v>
      </c>
      <c r="IG471" s="10">
        <v>2503.402</v>
      </c>
      <c r="IH471" s="10">
        <v>0.53636720000000004</v>
      </c>
      <c r="II471" s="10">
        <v>12635</v>
      </c>
      <c r="IJ471" s="10">
        <v>501.18720000000002</v>
      </c>
      <c r="IK471" s="10">
        <v>0.6618695</v>
      </c>
      <c r="IL471" s="10">
        <v>90</v>
      </c>
      <c r="IM471" s="10">
        <v>216</v>
      </c>
      <c r="IN471" s="10">
        <v>6733</v>
      </c>
      <c r="IO471" s="10">
        <v>0.99350740000000004</v>
      </c>
      <c r="IP471" s="10">
        <v>257</v>
      </c>
      <c r="IQ471" s="10">
        <v>0</v>
      </c>
      <c r="IR471" s="10">
        <v>79.136049999999997</v>
      </c>
      <c r="IS471" s="10">
        <v>14.90888</v>
      </c>
      <c r="IT471" s="10">
        <v>79.136049999999997</v>
      </c>
      <c r="IU471" s="10">
        <v>14.90888</v>
      </c>
      <c r="IV471" s="10">
        <v>79.136049999999997</v>
      </c>
      <c r="IW471" s="10">
        <v>14.90888</v>
      </c>
      <c r="IX471" s="10">
        <v>218.50880000000001</v>
      </c>
      <c r="IY471" s="10">
        <v>18550.73</v>
      </c>
      <c r="IZ471" s="10">
        <v>29.4407</v>
      </c>
      <c r="JA471" s="10">
        <v>44</v>
      </c>
      <c r="JB471" s="10">
        <v>6.4925479999999999E-3</v>
      </c>
      <c r="JC471" s="10">
        <v>20130910</v>
      </c>
      <c r="JD471" s="10">
        <v>0.43831710000000002</v>
      </c>
      <c r="JE471" s="11" t="s">
        <v>313</v>
      </c>
      <c r="JF471" s="11">
        <v>11609</v>
      </c>
      <c r="JG471" s="11">
        <v>62290780</v>
      </c>
      <c r="JH471" s="11">
        <v>7224004</v>
      </c>
      <c r="JI471" s="11">
        <v>0.46220450000000002</v>
      </c>
      <c r="JJ471" s="11">
        <v>5.3602909999999997E-2</v>
      </c>
      <c r="JK471" s="11">
        <v>8.6227499999999999</v>
      </c>
      <c r="JL471" s="11">
        <v>0</v>
      </c>
      <c r="JM471" s="11">
        <v>0</v>
      </c>
      <c r="JN471" s="11">
        <v>0</v>
      </c>
      <c r="JO471" s="11">
        <v>0</v>
      </c>
      <c r="JP471" s="11">
        <v>2044</v>
      </c>
      <c r="JQ471" s="11">
        <v>359.8877</v>
      </c>
      <c r="JR471" s="11">
        <v>0.17607030000000001</v>
      </c>
      <c r="JS471" s="11">
        <v>440.26350000000002</v>
      </c>
      <c r="JT471" s="11">
        <v>2929.3020000000001</v>
      </c>
      <c r="JU471" s="11">
        <v>0.39884920000000001</v>
      </c>
      <c r="JV471" s="11">
        <v>1673.038</v>
      </c>
      <c r="JW471" s="11">
        <v>1233.3969999999999</v>
      </c>
      <c r="JX471" s="11">
        <v>0.24676899999999999</v>
      </c>
      <c r="JY471" s="11">
        <v>47044</v>
      </c>
      <c r="JZ471" s="11">
        <v>1014.484</v>
      </c>
      <c r="KA471" s="11">
        <v>0.62751619999999997</v>
      </c>
      <c r="KB471" s="11">
        <v>436</v>
      </c>
      <c r="KC471" s="11">
        <v>202</v>
      </c>
      <c r="KD471" s="11">
        <v>11327</v>
      </c>
      <c r="KE471" s="11">
        <v>0.97570849999999998</v>
      </c>
      <c r="KF471" s="11">
        <v>356.72120000000001</v>
      </c>
      <c r="KG471" s="11">
        <v>80.069429999999997</v>
      </c>
      <c r="KH471" s="11">
        <v>16.33203</v>
      </c>
      <c r="KI471" s="11">
        <v>80.069429999999997</v>
      </c>
      <c r="KJ471" s="11">
        <v>16.33203</v>
      </c>
      <c r="KK471" s="11">
        <v>80.069429999999997</v>
      </c>
      <c r="KL471" s="11">
        <v>16.33203</v>
      </c>
      <c r="KM471" s="11">
        <v>440.2638</v>
      </c>
      <c r="KN471" s="11">
        <v>76434.8</v>
      </c>
      <c r="KO471" s="11">
        <v>739.15150000000006</v>
      </c>
      <c r="KP471" s="11">
        <v>282</v>
      </c>
      <c r="KQ471" s="11">
        <v>2.4291500000000001E-2</v>
      </c>
      <c r="KR471" s="11">
        <v>69514790</v>
      </c>
      <c r="KS471" s="11">
        <v>0.51580740000000003</v>
      </c>
    </row>
    <row r="472" spans="1:305" x14ac:dyDescent="0.25">
      <c r="A472">
        <v>200</v>
      </c>
      <c r="B472" t="s">
        <v>420</v>
      </c>
      <c r="C472" t="s">
        <v>315</v>
      </c>
      <c r="D472" t="s">
        <v>337</v>
      </c>
      <c r="E472" t="s">
        <v>395</v>
      </c>
      <c r="F472" t="s">
        <v>318</v>
      </c>
      <c r="G472" t="s">
        <v>306</v>
      </c>
      <c r="H472">
        <v>7</v>
      </c>
      <c r="I472">
        <v>3</v>
      </c>
      <c r="J472" s="1">
        <v>44343.65766203704</v>
      </c>
      <c r="K472" s="2">
        <f>ROUNDDOWN(J472-"04/05/2021 12:00 AM", 0)</f>
        <v>23</v>
      </c>
      <c r="L472" s="2">
        <f>N472+BD472+CT472+EJ472+FZ472+HP472+JF472</f>
        <v>118145</v>
      </c>
      <c r="M472" s="3" t="s">
        <v>307</v>
      </c>
      <c r="N472" s="3">
        <v>19073</v>
      </c>
      <c r="O472" s="3">
        <v>157134700</v>
      </c>
      <c r="P472" s="3">
        <v>75384930</v>
      </c>
      <c r="Q472" s="3">
        <v>0.43195070000000002</v>
      </c>
      <c r="R472" s="3">
        <v>0.2072271</v>
      </c>
      <c r="S472" s="3">
        <v>2.0844320000000001</v>
      </c>
      <c r="T472" s="3">
        <v>19073</v>
      </c>
      <c r="U472" s="3">
        <v>1</v>
      </c>
      <c r="V472" s="3">
        <v>0</v>
      </c>
      <c r="W472" s="3">
        <v>0</v>
      </c>
      <c r="X472" s="3">
        <v>7560</v>
      </c>
      <c r="Y472" s="3">
        <v>2996.5709999999999</v>
      </c>
      <c r="Z472" s="3">
        <v>0.3963718</v>
      </c>
      <c r="AA472" s="3">
        <v>447.93970000000002</v>
      </c>
      <c r="AB472" s="3">
        <v>898.26409999999998</v>
      </c>
      <c r="AC472" s="3">
        <v>-9.7815849999999998</v>
      </c>
      <c r="AD472" s="3">
        <v>1278.848</v>
      </c>
      <c r="AE472" s="3">
        <v>2826.8310000000001</v>
      </c>
      <c r="AF472" s="3">
        <v>0.22280240000000001</v>
      </c>
      <c r="AG472" s="3">
        <v>85605</v>
      </c>
      <c r="AH472" s="3">
        <v>1126.357</v>
      </c>
      <c r="AI472" s="3">
        <v>0.1236101</v>
      </c>
      <c r="AJ472" s="3">
        <v>301</v>
      </c>
      <c r="AK472" s="3">
        <v>422</v>
      </c>
      <c r="AL472" s="3">
        <v>18876</v>
      </c>
      <c r="AM472" s="3">
        <v>0.98967130000000003</v>
      </c>
      <c r="AN472" s="3">
        <v>510</v>
      </c>
      <c r="AO472" s="3">
        <v>0</v>
      </c>
      <c r="AP472" s="3">
        <v>84.096000000000004</v>
      </c>
      <c r="AQ472" s="3">
        <v>19.788440000000001</v>
      </c>
      <c r="AR472" s="3">
        <v>84.096000000000004</v>
      </c>
      <c r="AS472" s="3">
        <v>19.788440000000001</v>
      </c>
      <c r="AT472" s="3">
        <v>84.096000000000004</v>
      </c>
      <c r="AU472" s="3">
        <v>19.788440000000001</v>
      </c>
      <c r="AV472" s="3">
        <v>447.93990000000002</v>
      </c>
      <c r="AW472" s="3">
        <v>115645.1</v>
      </c>
      <c r="AX472" s="3">
        <v>42.304740000000002</v>
      </c>
      <c r="AY472" s="3">
        <v>197</v>
      </c>
      <c r="AZ472" s="3">
        <v>1.0328739999999999E-2</v>
      </c>
      <c r="BA472" s="3">
        <v>232519600</v>
      </c>
      <c r="BB472" s="3">
        <v>0.63917769999999996</v>
      </c>
      <c r="BC472" s="4" t="s">
        <v>308</v>
      </c>
      <c r="BD472" s="4">
        <v>19125</v>
      </c>
      <c r="BE472" s="4">
        <v>172083600</v>
      </c>
      <c r="BF472" s="4">
        <v>39081430</v>
      </c>
      <c r="BG472" s="4">
        <v>0.47047509999999998</v>
      </c>
      <c r="BH472" s="4">
        <v>0.10684829999999999</v>
      </c>
      <c r="BI472" s="4">
        <v>4.4032070000000001</v>
      </c>
      <c r="BJ472" s="4">
        <v>19125</v>
      </c>
      <c r="BK472" s="4">
        <v>1</v>
      </c>
      <c r="BL472" s="4">
        <v>0</v>
      </c>
      <c r="BM472" s="4">
        <v>0</v>
      </c>
      <c r="BN472" s="4">
        <v>6488</v>
      </c>
      <c r="BO472" s="4">
        <v>2201.0010000000002</v>
      </c>
      <c r="BP472" s="4">
        <v>0.33924179999999998</v>
      </c>
      <c r="BQ472" s="4">
        <v>419.42099999999999</v>
      </c>
      <c r="BR472" s="4">
        <v>2093.9029999999998</v>
      </c>
      <c r="BS472" s="4">
        <v>5.7723639999999996</v>
      </c>
      <c r="BT472" s="4">
        <v>1237.4290000000001</v>
      </c>
      <c r="BU472" s="4">
        <v>2815.7020000000002</v>
      </c>
      <c r="BV472" s="4">
        <v>0.2907728</v>
      </c>
      <c r="BW472" s="4">
        <v>65773</v>
      </c>
      <c r="BX472" s="4">
        <v>1012.69</v>
      </c>
      <c r="BY472" s="4">
        <v>0.39671030000000002</v>
      </c>
      <c r="BZ472" s="4">
        <v>245</v>
      </c>
      <c r="CA472" s="4">
        <v>418</v>
      </c>
      <c r="CB472" s="4">
        <v>18984</v>
      </c>
      <c r="CC472" s="4">
        <v>0.99262740000000005</v>
      </c>
      <c r="CD472" s="4">
        <v>506</v>
      </c>
      <c r="CE472" s="4">
        <v>0</v>
      </c>
      <c r="CF472" s="4">
        <v>84.483090000000004</v>
      </c>
      <c r="CG472" s="4">
        <v>18.753509999999999</v>
      </c>
      <c r="CH472" s="4">
        <v>84.483090000000004</v>
      </c>
      <c r="CI472" s="4">
        <v>18.753509999999999</v>
      </c>
      <c r="CJ472" s="4">
        <v>84.483090000000004</v>
      </c>
      <c r="CK472" s="4">
        <v>18.753509999999999</v>
      </c>
      <c r="CL472" s="4">
        <v>419.4212</v>
      </c>
      <c r="CM472" s="4">
        <v>91094.06</v>
      </c>
      <c r="CN472" s="4">
        <v>229.25120000000001</v>
      </c>
      <c r="CO472" s="4">
        <v>141</v>
      </c>
      <c r="CP472" s="4">
        <v>7.3725489999999999E-3</v>
      </c>
      <c r="CQ472" s="4">
        <v>211165100</v>
      </c>
      <c r="CR472" s="4">
        <v>0.57732340000000004</v>
      </c>
      <c r="CS472" s="5" t="s">
        <v>309</v>
      </c>
      <c r="CT472" s="5">
        <v>20468</v>
      </c>
      <c r="CU472" s="5">
        <v>202808300</v>
      </c>
      <c r="CV472" s="5">
        <v>82109570</v>
      </c>
      <c r="CW472" s="5">
        <v>0.48409990000000003</v>
      </c>
      <c r="CX472" s="5">
        <v>0.1959941</v>
      </c>
      <c r="CY472" s="5">
        <v>2.4699719999999998</v>
      </c>
      <c r="CZ472" s="5">
        <v>5115</v>
      </c>
      <c r="DA472" s="5">
        <v>0.24990229999999999</v>
      </c>
      <c r="DB472" s="5">
        <v>15353</v>
      </c>
      <c r="DC472" s="5">
        <v>0.75009769999999998</v>
      </c>
      <c r="DD472" s="5">
        <v>5518</v>
      </c>
      <c r="DE472" s="5">
        <v>1487.606</v>
      </c>
      <c r="DF472" s="5">
        <v>0.26959159999999999</v>
      </c>
      <c r="DG472" s="5">
        <v>447.90289999999999</v>
      </c>
      <c r="DH472" s="5">
        <v>5299.085</v>
      </c>
      <c r="DI472" s="5">
        <v>3.8225419999999999</v>
      </c>
      <c r="DJ472" s="5">
        <v>1098.6980000000001</v>
      </c>
      <c r="DK472" s="5">
        <v>2829.0740000000001</v>
      </c>
      <c r="DL472" s="5">
        <v>0.2159664</v>
      </c>
      <c r="DM472" s="5">
        <v>94774</v>
      </c>
      <c r="DN472" s="5">
        <v>1192</v>
      </c>
      <c r="DO472" s="5">
        <v>0.17945939999999999</v>
      </c>
      <c r="DP472" s="5">
        <v>363</v>
      </c>
      <c r="DQ472" s="5">
        <v>365</v>
      </c>
      <c r="DR472" s="5">
        <v>20398</v>
      </c>
      <c r="DS472" s="5">
        <v>0.99658000000000002</v>
      </c>
      <c r="DT472" s="5">
        <v>168</v>
      </c>
      <c r="DU472" s="5">
        <v>196</v>
      </c>
      <c r="DV472" s="5">
        <v>85.541240000000002</v>
      </c>
      <c r="DW472" s="5">
        <v>21.894880000000001</v>
      </c>
      <c r="DX472" s="5">
        <v>85.541240000000002</v>
      </c>
      <c r="DY472" s="5">
        <v>21.894880000000001</v>
      </c>
      <c r="DZ472" s="5">
        <v>85.541240000000002</v>
      </c>
      <c r="EA472" s="5">
        <v>21.894880000000001</v>
      </c>
      <c r="EB472" s="5">
        <v>448.80849999999998</v>
      </c>
      <c r="EC472" s="5">
        <v>127622.1</v>
      </c>
      <c r="ED472" s="5">
        <v>1371.912</v>
      </c>
      <c r="EE472" s="5">
        <v>70</v>
      </c>
      <c r="EF472" s="5">
        <v>3.4199730000000002E-3</v>
      </c>
      <c r="EG472" s="5">
        <v>284917900</v>
      </c>
      <c r="EH472" s="5">
        <v>0.68009390000000003</v>
      </c>
      <c r="EI472" s="7" t="s">
        <v>310</v>
      </c>
      <c r="EJ472" s="7">
        <v>27030</v>
      </c>
      <c r="EK472" s="7">
        <v>178551600</v>
      </c>
      <c r="EL472" s="7">
        <v>141508800</v>
      </c>
      <c r="EM472" s="7">
        <v>0.2443834</v>
      </c>
      <c r="EN472" s="7">
        <v>0.19368289999999999</v>
      </c>
      <c r="EO472" s="7">
        <v>1.2617700000000001</v>
      </c>
      <c r="EP472" s="7">
        <v>6635</v>
      </c>
      <c r="EQ472" s="7">
        <v>0.24546799999999999</v>
      </c>
      <c r="ER472" s="7">
        <v>20395</v>
      </c>
      <c r="ES472" s="7">
        <v>0.75453199999999998</v>
      </c>
      <c r="ET472" s="7">
        <v>5620</v>
      </c>
      <c r="EU472" s="7">
        <v>1168.4939999999999</v>
      </c>
      <c r="EV472" s="7">
        <v>0.20791709999999999</v>
      </c>
      <c r="EW472" s="7">
        <v>391.89920000000001</v>
      </c>
      <c r="EX472" s="7">
        <v>3877.9140000000002</v>
      </c>
      <c r="EY472" s="7">
        <v>1.4720310000000001</v>
      </c>
      <c r="EZ472" s="7">
        <v>1066.412</v>
      </c>
      <c r="FA472" s="7">
        <v>2837.5830000000001</v>
      </c>
      <c r="FB472" s="7">
        <v>0.32417069999999998</v>
      </c>
      <c r="FC472" s="7">
        <v>83382</v>
      </c>
      <c r="FD472" s="7">
        <v>1118.3240000000001</v>
      </c>
      <c r="FE472" s="7">
        <v>1.339504E-2</v>
      </c>
      <c r="FF472" s="7">
        <v>320</v>
      </c>
      <c r="FG472" s="7">
        <v>344</v>
      </c>
      <c r="FH472" s="7">
        <v>26983</v>
      </c>
      <c r="FI472" s="7">
        <v>0.99826119999999996</v>
      </c>
      <c r="FJ472" s="7">
        <v>137</v>
      </c>
      <c r="FK472" s="7">
        <v>206</v>
      </c>
      <c r="FL472" s="7">
        <v>88.341620000000006</v>
      </c>
      <c r="FM472" s="7">
        <v>20.74428</v>
      </c>
      <c r="FN472" s="7">
        <v>88.341620000000006</v>
      </c>
      <c r="FO472" s="7">
        <v>20.74428</v>
      </c>
      <c r="FP472" s="7">
        <v>88.341620000000006</v>
      </c>
      <c r="FQ472" s="7">
        <v>20.74428</v>
      </c>
      <c r="FR472" s="7">
        <v>395.74779999999998</v>
      </c>
      <c r="FS472" s="7">
        <v>107187.2</v>
      </c>
      <c r="FT472" s="7">
        <v>556.3528</v>
      </c>
      <c r="FU472" s="7">
        <v>47</v>
      </c>
      <c r="FV472" s="7">
        <v>1.738809E-3</v>
      </c>
      <c r="FW472" s="7">
        <v>320060400</v>
      </c>
      <c r="FX472" s="7">
        <v>0.43806630000000002</v>
      </c>
      <c r="FY472" s="9" t="s">
        <v>311</v>
      </c>
      <c r="FZ472" s="9">
        <v>7415</v>
      </c>
      <c r="GA472" s="9">
        <v>17507760</v>
      </c>
      <c r="GB472" s="9">
        <v>4730966</v>
      </c>
      <c r="GC472" s="9">
        <v>0.31842569999999998</v>
      </c>
      <c r="GD472" s="9">
        <v>8.6045380000000005E-2</v>
      </c>
      <c r="GE472" s="9">
        <v>3.700672</v>
      </c>
      <c r="GF472" s="9">
        <v>7415</v>
      </c>
      <c r="GG472" s="9">
        <v>1</v>
      </c>
      <c r="GH472" s="9">
        <v>0</v>
      </c>
      <c r="GI472" s="9">
        <v>0</v>
      </c>
      <c r="GJ472" s="9">
        <v>1375</v>
      </c>
      <c r="GK472" s="9">
        <v>254.97300000000001</v>
      </c>
      <c r="GL472" s="9">
        <v>0.18543490000000001</v>
      </c>
      <c r="GM472" s="9">
        <v>209.12200000000001</v>
      </c>
      <c r="GN472" s="9">
        <v>523.59299999999996</v>
      </c>
      <c r="GO472" s="9">
        <v>5.427187</v>
      </c>
      <c r="GP472" s="9">
        <v>1298.578</v>
      </c>
      <c r="GQ472" s="9">
        <v>2522.7620000000002</v>
      </c>
      <c r="GR472" s="9">
        <v>0.48537019999999997</v>
      </c>
      <c r="GS472" s="9">
        <v>15277</v>
      </c>
      <c r="GT472" s="9">
        <v>522.61159999999995</v>
      </c>
      <c r="GU472" s="9">
        <v>0.33008349999999997</v>
      </c>
      <c r="GV472" s="9">
        <v>132</v>
      </c>
      <c r="GW472" s="9">
        <v>207</v>
      </c>
      <c r="GX472" s="9">
        <v>7365</v>
      </c>
      <c r="GY472" s="9">
        <v>0.9932569</v>
      </c>
      <c r="GZ472" s="9">
        <v>220</v>
      </c>
      <c r="HA472" s="9">
        <v>0</v>
      </c>
      <c r="HB472" s="9">
        <v>89.331090000000003</v>
      </c>
      <c r="HC472" s="9">
        <v>20.24231</v>
      </c>
      <c r="HD472" s="9">
        <v>89.331090000000003</v>
      </c>
      <c r="HE472" s="9">
        <v>20.24231</v>
      </c>
      <c r="HF472" s="9">
        <v>89.331090000000003</v>
      </c>
      <c r="HG472" s="9">
        <v>20.24231</v>
      </c>
      <c r="HH472" s="9">
        <v>209.1566</v>
      </c>
      <c r="HI472" s="9">
        <v>23504.78</v>
      </c>
      <c r="HJ472" s="9">
        <v>36.972290000000001</v>
      </c>
      <c r="HK472" s="9">
        <v>50</v>
      </c>
      <c r="HL472" s="9">
        <v>6.7430880000000004E-3</v>
      </c>
      <c r="HM472" s="9">
        <v>22238720</v>
      </c>
      <c r="HN472" s="9">
        <v>0.40447109999999997</v>
      </c>
      <c r="HO472" s="10" t="s">
        <v>312</v>
      </c>
      <c r="HP472" s="10">
        <v>9492</v>
      </c>
      <c r="HQ472" s="10">
        <v>22533460</v>
      </c>
      <c r="HR472" s="10">
        <v>7661562</v>
      </c>
      <c r="HS472" s="10">
        <v>0.25009930000000002</v>
      </c>
      <c r="HT472" s="10">
        <v>8.5035810000000003E-2</v>
      </c>
      <c r="HU472" s="10">
        <v>2.941106</v>
      </c>
      <c r="HV472" s="10">
        <v>9492</v>
      </c>
      <c r="HW472" s="10">
        <v>1</v>
      </c>
      <c r="HX472" s="10">
        <v>0</v>
      </c>
      <c r="HY472" s="10">
        <v>0</v>
      </c>
      <c r="HZ472" s="10">
        <v>1924</v>
      </c>
      <c r="IA472" s="10">
        <v>389.98899999999998</v>
      </c>
      <c r="IB472" s="10">
        <v>0.20269699999999999</v>
      </c>
      <c r="IC472" s="10">
        <v>226.92070000000001</v>
      </c>
      <c r="ID472" s="10">
        <v>477.13200000000001</v>
      </c>
      <c r="IE472" s="10">
        <v>-0.56548920000000003</v>
      </c>
      <c r="IF472" s="10">
        <v>1276.069</v>
      </c>
      <c r="IG472" s="10">
        <v>2512.4389999999999</v>
      </c>
      <c r="IH472" s="10">
        <v>0.50055369999999999</v>
      </c>
      <c r="II472" s="10">
        <v>18963</v>
      </c>
      <c r="IJ472" s="10">
        <v>551.93409999999994</v>
      </c>
      <c r="IK472" s="10">
        <v>0.24258399999999999</v>
      </c>
      <c r="IL472" s="10">
        <v>135</v>
      </c>
      <c r="IM472" s="10">
        <v>224</v>
      </c>
      <c r="IN472" s="10">
        <v>9436</v>
      </c>
      <c r="IO472" s="10">
        <v>0.99410030000000005</v>
      </c>
      <c r="IP472" s="10">
        <v>245</v>
      </c>
      <c r="IQ472" s="10">
        <v>0</v>
      </c>
      <c r="IR472" s="10">
        <v>90.132320000000007</v>
      </c>
      <c r="IS472" s="10">
        <v>18.747630000000001</v>
      </c>
      <c r="IT472" s="10">
        <v>90.132320000000007</v>
      </c>
      <c r="IU472" s="10">
        <v>18.747630000000001</v>
      </c>
      <c r="IV472" s="10">
        <v>90.132320000000007</v>
      </c>
      <c r="IW472" s="10">
        <v>18.747630000000001</v>
      </c>
      <c r="IX472" s="10">
        <v>226.92089999999999</v>
      </c>
      <c r="IY472" s="10">
        <v>24829.27</v>
      </c>
      <c r="IZ472" s="10">
        <v>23.983879999999999</v>
      </c>
      <c r="JA472" s="10">
        <v>56</v>
      </c>
      <c r="JB472" s="10">
        <v>5.8997049999999999E-3</v>
      </c>
      <c r="JC472" s="10">
        <v>30195020</v>
      </c>
      <c r="JD472" s="10">
        <v>0.33513510000000002</v>
      </c>
      <c r="JE472" s="11" t="s">
        <v>313</v>
      </c>
      <c r="JF472" s="11">
        <v>15542</v>
      </c>
      <c r="JG472" s="11">
        <v>85730100</v>
      </c>
      <c r="JH472" s="11">
        <v>29734080</v>
      </c>
      <c r="JI472" s="11">
        <v>0.35491099999999998</v>
      </c>
      <c r="JJ472" s="11">
        <v>0.1230951</v>
      </c>
      <c r="JK472" s="11">
        <v>2.8832270000000002</v>
      </c>
      <c r="JL472" s="11">
        <v>0</v>
      </c>
      <c r="JM472" s="11">
        <v>0</v>
      </c>
      <c r="JN472" s="11">
        <v>0</v>
      </c>
      <c r="JO472" s="11">
        <v>0</v>
      </c>
      <c r="JP472" s="11">
        <v>4059</v>
      </c>
      <c r="JQ472" s="11">
        <v>1060.0619999999999</v>
      </c>
      <c r="JR472" s="11">
        <v>0.26116329999999999</v>
      </c>
      <c r="JS472" s="11">
        <v>464.63959999999997</v>
      </c>
      <c r="JT472" s="11">
        <v>411.4264</v>
      </c>
      <c r="JU472" s="11">
        <v>-0.62217290000000003</v>
      </c>
      <c r="JV472" s="11">
        <v>1650.5550000000001</v>
      </c>
      <c r="JW472" s="11">
        <v>1285.7190000000001</v>
      </c>
      <c r="JX472" s="11">
        <v>0.215138</v>
      </c>
      <c r="JY472" s="11">
        <v>72242</v>
      </c>
      <c r="JZ472" s="11">
        <v>1165.51</v>
      </c>
      <c r="KA472" s="11">
        <v>0.2351905</v>
      </c>
      <c r="KB472" s="11">
        <v>464</v>
      </c>
      <c r="KC472" s="11">
        <v>245</v>
      </c>
      <c r="KD472" s="11">
        <v>15227</v>
      </c>
      <c r="KE472" s="11">
        <v>0.9797323</v>
      </c>
      <c r="KF472" s="11">
        <v>362.03039999999999</v>
      </c>
      <c r="KG472" s="11">
        <v>90.425299999999993</v>
      </c>
      <c r="KH472" s="11">
        <v>21.290970000000002</v>
      </c>
      <c r="KI472" s="11">
        <v>90.425299999999993</v>
      </c>
      <c r="KJ472" s="11">
        <v>21.290970000000002</v>
      </c>
      <c r="KK472" s="11">
        <v>90.425299999999993</v>
      </c>
      <c r="KL472" s="11">
        <v>21.290970000000002</v>
      </c>
      <c r="KM472" s="11">
        <v>465.19349999999997</v>
      </c>
      <c r="KN472" s="11">
        <v>104513.1</v>
      </c>
      <c r="KO472" s="11">
        <v>10.89124</v>
      </c>
      <c r="KP472" s="11">
        <v>315</v>
      </c>
      <c r="KQ472" s="11">
        <v>2.026766E-2</v>
      </c>
      <c r="KR472" s="11">
        <v>115464200</v>
      </c>
      <c r="KS472" s="11">
        <v>0.47800609999999999</v>
      </c>
    </row>
    <row r="473" spans="1:305" x14ac:dyDescent="0.25">
      <c r="A473">
        <v>302</v>
      </c>
      <c r="B473" t="s">
        <v>420</v>
      </c>
      <c r="C473" t="s">
        <v>315</v>
      </c>
      <c r="D473" t="s">
        <v>337</v>
      </c>
      <c r="E473" t="s">
        <v>395</v>
      </c>
      <c r="F473" t="s">
        <v>318</v>
      </c>
      <c r="G473" t="s">
        <v>306</v>
      </c>
      <c r="H473">
        <v>7</v>
      </c>
      <c r="I473">
        <v>3</v>
      </c>
      <c r="J473" s="1">
        <v>44347.646562499998</v>
      </c>
      <c r="K473" s="2">
        <f>ROUNDDOWN(J473-"04/05/2021 12:00 AM", 0)</f>
        <v>27</v>
      </c>
      <c r="L473" s="2">
        <f>N473+BD473+CT473+EJ473+FZ473+HP473+JF473</f>
        <v>132211</v>
      </c>
      <c r="M473" s="3" t="s">
        <v>307</v>
      </c>
      <c r="N473" s="3">
        <v>19942</v>
      </c>
      <c r="O473" s="3">
        <v>284178600</v>
      </c>
      <c r="P473" s="3">
        <v>124350000</v>
      </c>
      <c r="Q473" s="3">
        <v>0.71458500000000003</v>
      </c>
      <c r="R473" s="3">
        <v>0.31268590000000002</v>
      </c>
      <c r="S473" s="3">
        <v>2.2853119999999998</v>
      </c>
      <c r="T473" s="3">
        <v>19942</v>
      </c>
      <c r="U473" s="3">
        <v>1</v>
      </c>
      <c r="V473" s="3">
        <v>0</v>
      </c>
      <c r="W473" s="3">
        <v>0</v>
      </c>
      <c r="X473" s="3">
        <v>9361</v>
      </c>
      <c r="Y473" s="3">
        <v>4394.1589999999997</v>
      </c>
      <c r="Z473" s="3">
        <v>0.46941129999999998</v>
      </c>
      <c r="AA473" s="3">
        <v>486.07920000000001</v>
      </c>
      <c r="AB473" s="3">
        <v>2960.6590000000001</v>
      </c>
      <c r="AC473" s="3">
        <v>-19.720179999999999</v>
      </c>
      <c r="AD473" s="3">
        <v>1302.67</v>
      </c>
      <c r="AE473" s="3">
        <v>2784.4</v>
      </c>
      <c r="AF473" s="3">
        <v>0.18113779999999999</v>
      </c>
      <c r="AG473" s="3">
        <v>110093</v>
      </c>
      <c r="AH473" s="3">
        <v>1295.1769999999999</v>
      </c>
      <c r="AI473" s="3">
        <v>0.1530608</v>
      </c>
      <c r="AJ473" s="3">
        <v>380</v>
      </c>
      <c r="AK473" s="3">
        <v>475</v>
      </c>
      <c r="AL473" s="3">
        <v>19717</v>
      </c>
      <c r="AM473" s="3">
        <v>0.98871730000000002</v>
      </c>
      <c r="AN473" s="3">
        <v>563</v>
      </c>
      <c r="AO473" s="3">
        <v>0</v>
      </c>
      <c r="AP473" s="3">
        <v>81.335269999999994</v>
      </c>
      <c r="AQ473" s="3">
        <v>19.986609999999999</v>
      </c>
      <c r="AR473" s="3">
        <v>81.335269999999994</v>
      </c>
      <c r="AS473" s="3">
        <v>19.986609999999999</v>
      </c>
      <c r="AT473" s="3">
        <v>81.335269999999994</v>
      </c>
      <c r="AU473" s="3">
        <v>19.986609999999999</v>
      </c>
      <c r="AV473" s="3">
        <v>486.07940000000002</v>
      </c>
      <c r="AW473" s="3">
        <v>139599.29999999999</v>
      </c>
      <c r="AX473" s="3">
        <v>439.54989999999998</v>
      </c>
      <c r="AY473" s="3">
        <v>225</v>
      </c>
      <c r="AZ473" s="3">
        <v>1.128272E-2</v>
      </c>
      <c r="BA473" s="3">
        <v>408528600</v>
      </c>
      <c r="BB473" s="3">
        <v>1.027271</v>
      </c>
      <c r="BC473" s="4" t="s">
        <v>308</v>
      </c>
      <c r="BD473" s="4">
        <v>20238</v>
      </c>
      <c r="BE473" s="4">
        <v>267391300</v>
      </c>
      <c r="BF473" s="4">
        <v>84642470</v>
      </c>
      <c r="BG473" s="4">
        <v>0.65284810000000004</v>
      </c>
      <c r="BH473" s="4">
        <v>0.20665849999999999</v>
      </c>
      <c r="BI473" s="4">
        <v>3.159068</v>
      </c>
      <c r="BJ473" s="4">
        <v>20238</v>
      </c>
      <c r="BK473" s="4">
        <v>1</v>
      </c>
      <c r="BL473" s="4">
        <v>0</v>
      </c>
      <c r="BM473" s="4">
        <v>0</v>
      </c>
      <c r="BN473" s="4">
        <v>8509</v>
      </c>
      <c r="BO473" s="4">
        <v>3577.5810000000001</v>
      </c>
      <c r="BP473" s="4">
        <v>0.42044670000000001</v>
      </c>
      <c r="BQ473" s="4">
        <v>475.13580000000002</v>
      </c>
      <c r="BR473" s="4">
        <v>3107.203</v>
      </c>
      <c r="BS473" s="4">
        <v>-15.928269999999999</v>
      </c>
      <c r="BT473" s="4">
        <v>1287.5309999999999</v>
      </c>
      <c r="BU473" s="4">
        <v>2792.0630000000001</v>
      </c>
      <c r="BV473" s="4">
        <v>0.21129890000000001</v>
      </c>
      <c r="BW473" s="4">
        <v>95779</v>
      </c>
      <c r="BX473" s="4">
        <v>1266.135</v>
      </c>
      <c r="BY473" s="4">
        <v>0.26948870000000003</v>
      </c>
      <c r="BZ473" s="4">
        <v>359</v>
      </c>
      <c r="CA473" s="4">
        <v>474</v>
      </c>
      <c r="CB473" s="4">
        <v>19958</v>
      </c>
      <c r="CC473" s="4">
        <v>0.98616459999999995</v>
      </c>
      <c r="CD473" s="4">
        <v>562</v>
      </c>
      <c r="CE473" s="4">
        <v>0</v>
      </c>
      <c r="CF473" s="4">
        <v>82.925340000000006</v>
      </c>
      <c r="CG473" s="4">
        <v>20.116440000000001</v>
      </c>
      <c r="CH473" s="4">
        <v>82.925340000000006</v>
      </c>
      <c r="CI473" s="4">
        <v>20.116440000000001</v>
      </c>
      <c r="CJ473" s="4">
        <v>82.925340000000006</v>
      </c>
      <c r="CK473" s="4">
        <v>20.116440000000001</v>
      </c>
      <c r="CL473" s="4">
        <v>484.0138</v>
      </c>
      <c r="CM473" s="4">
        <v>136880.29999999999</v>
      </c>
      <c r="CN473" s="4">
        <v>477.05869999999999</v>
      </c>
      <c r="CO473" s="4">
        <v>280</v>
      </c>
      <c r="CP473" s="4">
        <v>1.383536E-2</v>
      </c>
      <c r="CQ473" s="4">
        <v>352033800</v>
      </c>
      <c r="CR473" s="4">
        <v>0.85950649999999995</v>
      </c>
      <c r="CS473" s="5" t="s">
        <v>309</v>
      </c>
      <c r="CT473" s="5">
        <v>23103</v>
      </c>
      <c r="CU473" s="5">
        <v>359056100</v>
      </c>
      <c r="CV473" s="5">
        <v>160793500</v>
      </c>
      <c r="CW473" s="5">
        <v>0.67270640000000004</v>
      </c>
      <c r="CX473" s="5">
        <v>0.3012533</v>
      </c>
      <c r="CY473" s="5">
        <v>2.2330260000000002</v>
      </c>
      <c r="CZ473" s="5">
        <v>12269</v>
      </c>
      <c r="DA473" s="5">
        <v>0.53105659999999999</v>
      </c>
      <c r="DB473" s="5">
        <v>10834</v>
      </c>
      <c r="DC473" s="5">
        <v>0.46894340000000001</v>
      </c>
      <c r="DD473" s="5">
        <v>6754</v>
      </c>
      <c r="DE473" s="5">
        <v>1974.4839999999999</v>
      </c>
      <c r="DF473" s="5">
        <v>0.29234300000000002</v>
      </c>
      <c r="DG473" s="5">
        <v>490.60980000000001</v>
      </c>
      <c r="DH473" s="5">
        <v>7492.2160000000003</v>
      </c>
      <c r="DI473" s="5">
        <v>-3.2286260000000002</v>
      </c>
      <c r="DJ473" s="5">
        <v>1074.499</v>
      </c>
      <c r="DK473" s="5">
        <v>2759.9580000000001</v>
      </c>
      <c r="DL473" s="5">
        <v>0.18521219999999999</v>
      </c>
      <c r="DM473" s="5">
        <v>124738</v>
      </c>
      <c r="DN473" s="5">
        <v>1343.8879999999999</v>
      </c>
      <c r="DO473" s="5">
        <v>0.1454541</v>
      </c>
      <c r="DP473" s="5">
        <v>358</v>
      </c>
      <c r="DQ473" s="5">
        <v>478</v>
      </c>
      <c r="DR473" s="5">
        <v>23090</v>
      </c>
      <c r="DS473" s="5">
        <v>0.99943729999999997</v>
      </c>
      <c r="DT473" s="5">
        <v>282</v>
      </c>
      <c r="DU473" s="5">
        <v>195</v>
      </c>
      <c r="DV473" s="5">
        <v>85.258359999999996</v>
      </c>
      <c r="DW473" s="5">
        <v>18.146989999999999</v>
      </c>
      <c r="DX473" s="5">
        <v>85.258359999999996</v>
      </c>
      <c r="DY473" s="5">
        <v>18.146989999999999</v>
      </c>
      <c r="DZ473" s="5">
        <v>85.258359999999996</v>
      </c>
      <c r="EA473" s="5">
        <v>18.146989999999999</v>
      </c>
      <c r="EB473" s="5">
        <v>496.15210000000002</v>
      </c>
      <c r="EC473" s="5">
        <v>163192.5</v>
      </c>
      <c r="ED473" s="5">
        <v>2429.6979999999999</v>
      </c>
      <c r="EE473" s="5">
        <v>13</v>
      </c>
      <c r="EF473" s="5">
        <v>5.6269749999999998E-4</v>
      </c>
      <c r="EG473" s="5">
        <v>519849600</v>
      </c>
      <c r="EH473" s="5">
        <v>0.97395969999999998</v>
      </c>
      <c r="EI473" s="7" t="s">
        <v>310</v>
      </c>
      <c r="EJ473" s="7">
        <v>27784</v>
      </c>
      <c r="EK473" s="7">
        <v>392142900</v>
      </c>
      <c r="EL473" s="7">
        <v>187618900</v>
      </c>
      <c r="EM473" s="7">
        <v>0.50798960000000004</v>
      </c>
      <c r="EN473" s="7">
        <v>0.24304529999999999</v>
      </c>
      <c r="EO473" s="7">
        <v>2.090103</v>
      </c>
      <c r="EP473" s="7">
        <v>13966</v>
      </c>
      <c r="EQ473" s="7">
        <v>0.50266339999999998</v>
      </c>
      <c r="ER473" s="7">
        <v>13818</v>
      </c>
      <c r="ES473" s="7">
        <v>0.49733660000000002</v>
      </c>
      <c r="ET473" s="7">
        <v>6533</v>
      </c>
      <c r="EU473" s="7">
        <v>1536.1389999999999</v>
      </c>
      <c r="EV473" s="7">
        <v>0.23513529999999999</v>
      </c>
      <c r="EW473" s="7">
        <v>471.90249999999997</v>
      </c>
      <c r="EX473" s="7">
        <v>5536.1120000000001</v>
      </c>
      <c r="EY473" s="7">
        <v>-4.8460190000000001</v>
      </c>
      <c r="EZ473" s="7">
        <v>1073.557</v>
      </c>
      <c r="FA473" s="7">
        <v>2763.6489999999999</v>
      </c>
      <c r="FB473" s="7">
        <v>0.23963290000000001</v>
      </c>
      <c r="FC473" s="7">
        <v>115944</v>
      </c>
      <c r="FD473" s="7">
        <v>1289.4849999999999</v>
      </c>
      <c r="FE473" s="7">
        <v>0.1244483</v>
      </c>
      <c r="FF473" s="7">
        <v>385</v>
      </c>
      <c r="FG473" s="7">
        <v>470</v>
      </c>
      <c r="FH473" s="7">
        <v>27771</v>
      </c>
      <c r="FI473" s="7">
        <v>0.99953210000000003</v>
      </c>
      <c r="FJ473" s="7">
        <v>281</v>
      </c>
      <c r="FK473" s="7">
        <v>188</v>
      </c>
      <c r="FL473" s="7">
        <v>86.529979999999995</v>
      </c>
      <c r="FM473" s="7">
        <v>22.779129999999999</v>
      </c>
      <c r="FN473" s="7">
        <v>86.529979999999995</v>
      </c>
      <c r="FO473" s="7">
        <v>22.779129999999999</v>
      </c>
      <c r="FP473" s="7">
        <v>86.529979999999995</v>
      </c>
      <c r="FQ473" s="7">
        <v>22.779129999999999</v>
      </c>
      <c r="FR473" s="7">
        <v>477.0949</v>
      </c>
      <c r="FS473" s="7">
        <v>155515.6</v>
      </c>
      <c r="FT473" s="7">
        <v>1103.0999999999999</v>
      </c>
      <c r="FU473" s="7">
        <v>13</v>
      </c>
      <c r="FV473" s="7">
        <v>4.6789519999999998E-4</v>
      </c>
      <c r="FW473" s="7">
        <v>579761900</v>
      </c>
      <c r="FX473" s="7">
        <v>0.75103489999999995</v>
      </c>
      <c r="FY473" s="9" t="s">
        <v>311</v>
      </c>
      <c r="FZ473" s="9">
        <v>9870</v>
      </c>
      <c r="GA473" s="9">
        <v>41272740</v>
      </c>
      <c r="GB473" s="9">
        <v>10007430</v>
      </c>
      <c r="GC473" s="9">
        <v>0.42367120000000003</v>
      </c>
      <c r="GD473" s="9">
        <v>0.1027279</v>
      </c>
      <c r="GE473" s="9">
        <v>4.1242099999999997</v>
      </c>
      <c r="GF473" s="9">
        <v>9870</v>
      </c>
      <c r="GG473" s="9">
        <v>1</v>
      </c>
      <c r="GH473" s="9">
        <v>0</v>
      </c>
      <c r="GI473" s="9">
        <v>0</v>
      </c>
      <c r="GJ473" s="9">
        <v>2382</v>
      </c>
      <c r="GK473" s="9">
        <v>574.86569999999995</v>
      </c>
      <c r="GL473" s="9">
        <v>0.24133740000000001</v>
      </c>
      <c r="GM473" s="9">
        <v>271.27109999999999</v>
      </c>
      <c r="GN473" s="9">
        <v>1614.5630000000001</v>
      </c>
      <c r="GO473" s="9">
        <v>-6.6447440000000002</v>
      </c>
      <c r="GP473" s="9">
        <v>1333.643</v>
      </c>
      <c r="GQ473" s="9">
        <v>2490.1579999999999</v>
      </c>
      <c r="GR473" s="9">
        <v>0.32236989999999999</v>
      </c>
      <c r="GS473" s="9">
        <v>30617</v>
      </c>
      <c r="GT473" s="9">
        <v>697.05399999999997</v>
      </c>
      <c r="GU473" s="9">
        <v>0.37172909999999998</v>
      </c>
      <c r="GV473" s="9">
        <v>183</v>
      </c>
      <c r="GW473" s="9">
        <v>270</v>
      </c>
      <c r="GX473" s="9">
        <v>9826</v>
      </c>
      <c r="GY473" s="9">
        <v>0.99554200000000004</v>
      </c>
      <c r="GZ473" s="9">
        <v>295</v>
      </c>
      <c r="HA473" s="9">
        <v>0</v>
      </c>
      <c r="HB473" s="9">
        <v>88.31317</v>
      </c>
      <c r="HC473" s="9">
        <v>18.905360000000002</v>
      </c>
      <c r="HD473" s="9">
        <v>88.31317</v>
      </c>
      <c r="HE473" s="9">
        <v>18.905360000000002</v>
      </c>
      <c r="HF473" s="9">
        <v>88.31317</v>
      </c>
      <c r="HG473" s="9">
        <v>18.905360000000002</v>
      </c>
      <c r="HH473" s="9">
        <v>271.2713</v>
      </c>
      <c r="HI473" s="9">
        <v>35535.5</v>
      </c>
      <c r="HJ473" s="9">
        <v>264.11470000000003</v>
      </c>
      <c r="HK473" s="9">
        <v>44</v>
      </c>
      <c r="HL473" s="9">
        <v>4.4579529999999997E-3</v>
      </c>
      <c r="HM473" s="9">
        <v>51280160</v>
      </c>
      <c r="HN473" s="9">
        <v>0.52639910000000001</v>
      </c>
      <c r="HO473" s="10" t="s">
        <v>312</v>
      </c>
      <c r="HP473" s="10">
        <v>10996</v>
      </c>
      <c r="HQ473" s="10">
        <v>47475630</v>
      </c>
      <c r="HR473" s="10">
        <v>11816660</v>
      </c>
      <c r="HS473" s="10">
        <v>0.3926461</v>
      </c>
      <c r="HT473" s="10">
        <v>9.7729410000000003E-2</v>
      </c>
      <c r="HU473" s="10">
        <v>4.0176860000000003</v>
      </c>
      <c r="HV473" s="10">
        <v>10996</v>
      </c>
      <c r="HW473" s="10">
        <v>1</v>
      </c>
      <c r="HX473" s="10">
        <v>0</v>
      </c>
      <c r="HY473" s="10">
        <v>0</v>
      </c>
      <c r="HZ473" s="10">
        <v>2375</v>
      </c>
      <c r="IA473" s="10">
        <v>512.97059999999999</v>
      </c>
      <c r="IB473" s="10">
        <v>0.2159876</v>
      </c>
      <c r="IC473" s="10">
        <v>268.92380000000003</v>
      </c>
      <c r="ID473" s="10">
        <v>542.6884</v>
      </c>
      <c r="IE473" s="10">
        <v>2.0691320000000002</v>
      </c>
      <c r="IF473" s="10">
        <v>1320.9359999999999</v>
      </c>
      <c r="IG473" s="10">
        <v>2495.86</v>
      </c>
      <c r="IH473" s="10">
        <v>0.34597109999999998</v>
      </c>
      <c r="II473" s="10">
        <v>31783</v>
      </c>
      <c r="IJ473" s="10">
        <v>717.04229999999995</v>
      </c>
      <c r="IK473" s="10">
        <v>0.36169380000000001</v>
      </c>
      <c r="IL473" s="10">
        <v>159</v>
      </c>
      <c r="IM473" s="10">
        <v>250</v>
      </c>
      <c r="IN473" s="10">
        <v>10923</v>
      </c>
      <c r="IO473" s="10">
        <v>0.99336120000000006</v>
      </c>
      <c r="IP473" s="10">
        <v>277</v>
      </c>
      <c r="IQ473" s="10">
        <v>0</v>
      </c>
      <c r="IR473" s="10">
        <v>89.818479999999994</v>
      </c>
      <c r="IS473" s="10">
        <v>19.48556</v>
      </c>
      <c r="IT473" s="10">
        <v>89.818479999999994</v>
      </c>
      <c r="IU473" s="10">
        <v>19.48556</v>
      </c>
      <c r="IV473" s="10">
        <v>89.818479999999994</v>
      </c>
      <c r="IW473" s="10">
        <v>19.48556</v>
      </c>
      <c r="IX473" s="10">
        <v>272.16039999999998</v>
      </c>
      <c r="IY473" s="10">
        <v>39317.230000000003</v>
      </c>
      <c r="IZ473" s="10">
        <v>26.783439999999999</v>
      </c>
      <c r="JA473" s="10">
        <v>73</v>
      </c>
      <c r="JB473" s="10">
        <v>6.6387779999999997E-3</v>
      </c>
      <c r="JC473" s="10">
        <v>59292290</v>
      </c>
      <c r="JD473" s="10">
        <v>0.49037550000000002</v>
      </c>
      <c r="JE473" s="11" t="s">
        <v>313</v>
      </c>
      <c r="JF473" s="11">
        <v>20278</v>
      </c>
      <c r="JG473" s="11">
        <v>127766900</v>
      </c>
      <c r="JH473" s="11">
        <v>34143710</v>
      </c>
      <c r="JI473" s="11">
        <v>0.31071919999999997</v>
      </c>
      <c r="JJ473" s="11">
        <v>8.3034860000000002E-2</v>
      </c>
      <c r="JK473" s="11">
        <v>3.7420330000000002</v>
      </c>
      <c r="JL473" s="11">
        <v>0</v>
      </c>
      <c r="JM473" s="11">
        <v>0</v>
      </c>
      <c r="JN473" s="11">
        <v>0</v>
      </c>
      <c r="JO473" s="11">
        <v>0</v>
      </c>
      <c r="JP473" s="11">
        <v>4067</v>
      </c>
      <c r="JQ473" s="11">
        <v>815.68640000000005</v>
      </c>
      <c r="JR473" s="11">
        <v>0.2005622</v>
      </c>
      <c r="JS473" s="11">
        <v>319.18799999999999</v>
      </c>
      <c r="JT473" s="11">
        <v>305.20819999999998</v>
      </c>
      <c r="JU473" s="11">
        <v>4.7763179999999998</v>
      </c>
      <c r="JV473" s="11">
        <v>1668.2149999999999</v>
      </c>
      <c r="JW473" s="11">
        <v>1229.57</v>
      </c>
      <c r="JX473" s="11">
        <v>0.39532119999999998</v>
      </c>
      <c r="JY473" s="11">
        <v>51295</v>
      </c>
      <c r="JZ473" s="11">
        <v>879.05830000000003</v>
      </c>
      <c r="KA473" s="11">
        <v>0.33436149999999998</v>
      </c>
      <c r="KB473" s="11">
        <v>317</v>
      </c>
      <c r="KC473" s="11">
        <v>285</v>
      </c>
      <c r="KD473" s="11">
        <v>19970</v>
      </c>
      <c r="KE473" s="11">
        <v>0.98481110000000005</v>
      </c>
      <c r="KF473" s="11">
        <v>220.90719999999999</v>
      </c>
      <c r="KG473" s="11">
        <v>90.680890000000005</v>
      </c>
      <c r="KH473" s="11">
        <v>19.606480000000001</v>
      </c>
      <c r="KI473" s="11">
        <v>90.680890000000005</v>
      </c>
      <c r="KJ473" s="11">
        <v>19.606480000000001</v>
      </c>
      <c r="KK473" s="11">
        <v>90.680890000000005</v>
      </c>
      <c r="KL473" s="11">
        <v>19.606480000000001</v>
      </c>
      <c r="KM473" s="11">
        <v>321.00790000000001</v>
      </c>
      <c r="KN473" s="11">
        <v>59762.82</v>
      </c>
      <c r="KO473" s="11">
        <v>4.5937479999999997</v>
      </c>
      <c r="KP473" s="11">
        <v>308</v>
      </c>
      <c r="KQ473" s="11">
        <v>1.518887E-2</v>
      </c>
      <c r="KR473" s="11">
        <v>161910600</v>
      </c>
      <c r="KS473" s="11">
        <v>0.3937541</v>
      </c>
    </row>
    <row r="474" spans="1:305" x14ac:dyDescent="0.25">
      <c r="A474">
        <v>432</v>
      </c>
      <c r="B474" t="s">
        <v>420</v>
      </c>
      <c r="C474" t="s">
        <v>315</v>
      </c>
      <c r="D474" t="s">
        <v>337</v>
      </c>
      <c r="E474" t="s">
        <v>395</v>
      </c>
      <c r="F474" t="s">
        <v>318</v>
      </c>
      <c r="G474" t="s">
        <v>306</v>
      </c>
      <c r="H474">
        <v>7</v>
      </c>
      <c r="I474">
        <v>3</v>
      </c>
      <c r="J474" s="1">
        <v>44350.663287037038</v>
      </c>
      <c r="K474" s="2">
        <f>ROUNDDOWN(J474-"04/05/2021 12:00 AM", 0)</f>
        <v>30</v>
      </c>
      <c r="L474" s="2">
        <f>N474+BD474+CT474+EJ474+FZ474+HP474+JF474</f>
        <v>109494</v>
      </c>
      <c r="M474" s="3" t="s">
        <v>307</v>
      </c>
      <c r="N474" s="3">
        <v>18814</v>
      </c>
      <c r="O474" s="3">
        <v>217736100</v>
      </c>
      <c r="P474" s="3">
        <v>67335510</v>
      </c>
      <c r="Q474" s="3">
        <v>0.61513169999999995</v>
      </c>
      <c r="R474" s="3">
        <v>0.19023119999999999</v>
      </c>
      <c r="S474" s="3">
        <v>3.2336</v>
      </c>
      <c r="T474" s="3">
        <v>18814</v>
      </c>
      <c r="U474" s="3">
        <v>1</v>
      </c>
      <c r="V474" s="3">
        <v>0</v>
      </c>
      <c r="W474" s="3">
        <v>0</v>
      </c>
      <c r="X474" s="3">
        <v>9015</v>
      </c>
      <c r="Y474" s="3">
        <v>4319.6670000000004</v>
      </c>
      <c r="Z474" s="3">
        <v>0.47916449999999999</v>
      </c>
      <c r="AA474" s="3">
        <v>485.90640000000002</v>
      </c>
      <c r="AB474" s="3">
        <v>2787.2530000000002</v>
      </c>
      <c r="AC474" s="3">
        <v>-2.5986229999999999</v>
      </c>
      <c r="AD474" s="3">
        <v>1263.412</v>
      </c>
      <c r="AE474" s="3">
        <v>2818.181</v>
      </c>
      <c r="AF474" s="3">
        <v>0.24822549999999999</v>
      </c>
      <c r="AG474" s="3">
        <v>75794</v>
      </c>
      <c r="AH474" s="3">
        <v>1173.635</v>
      </c>
      <c r="AI474" s="3">
        <v>0.27834989999999998</v>
      </c>
      <c r="AJ474" s="3">
        <v>250</v>
      </c>
      <c r="AK474" s="3">
        <v>485</v>
      </c>
      <c r="AL474" s="3">
        <v>18333</v>
      </c>
      <c r="AM474" s="3">
        <v>0.97443400000000002</v>
      </c>
      <c r="AN474" s="3">
        <v>573</v>
      </c>
      <c r="AO474" s="3">
        <v>0</v>
      </c>
      <c r="AP474" s="3">
        <v>77.962680000000006</v>
      </c>
      <c r="AQ474" s="3">
        <v>21.004049999999999</v>
      </c>
      <c r="AR474" s="3">
        <v>77.962680000000006</v>
      </c>
      <c r="AS474" s="3">
        <v>21.004049999999999</v>
      </c>
      <c r="AT474" s="3">
        <v>77.962680000000006</v>
      </c>
      <c r="AU474" s="3">
        <v>21.004049999999999</v>
      </c>
      <c r="AV474" s="3">
        <v>487.0566</v>
      </c>
      <c r="AW474" s="3">
        <v>111523.3</v>
      </c>
      <c r="AX474" s="3">
        <v>412.9255</v>
      </c>
      <c r="AY474" s="3">
        <v>481</v>
      </c>
      <c r="AZ474" s="3">
        <v>2.556607E-2</v>
      </c>
      <c r="BA474" s="3">
        <v>285071600</v>
      </c>
      <c r="BB474" s="3">
        <v>0.80536300000000005</v>
      </c>
      <c r="BC474" s="4" t="s">
        <v>308</v>
      </c>
      <c r="BD474" s="4">
        <v>17511</v>
      </c>
      <c r="BE474" s="4">
        <v>214931600</v>
      </c>
      <c r="BF474" s="4">
        <v>31752320</v>
      </c>
      <c r="BG474" s="4">
        <v>0.7009358</v>
      </c>
      <c r="BH474" s="4">
        <v>0.1035508</v>
      </c>
      <c r="BI474" s="4">
        <v>6.7690029999999997</v>
      </c>
      <c r="BJ474" s="4">
        <v>17511</v>
      </c>
      <c r="BK474" s="4">
        <v>1</v>
      </c>
      <c r="BL474" s="4">
        <v>0</v>
      </c>
      <c r="BM474" s="4">
        <v>0</v>
      </c>
      <c r="BN474" s="4">
        <v>7475</v>
      </c>
      <c r="BO474" s="4">
        <v>3190.8870000000002</v>
      </c>
      <c r="BP474" s="4">
        <v>0.42687449999999999</v>
      </c>
      <c r="BQ474" s="4">
        <v>484.7525</v>
      </c>
      <c r="BR474" s="4">
        <v>2037.665</v>
      </c>
      <c r="BS474" s="4">
        <v>-2.0541200000000002</v>
      </c>
      <c r="BT474" s="4">
        <v>1265.722</v>
      </c>
      <c r="BU474" s="4">
        <v>2824.88</v>
      </c>
      <c r="BV474" s="4">
        <v>0.29394680000000001</v>
      </c>
      <c r="BW474" s="4">
        <v>59572</v>
      </c>
      <c r="BX474" s="4">
        <v>1140.4010000000001</v>
      </c>
      <c r="BY474" s="4">
        <v>0.55140529999999999</v>
      </c>
      <c r="BZ474" s="4">
        <v>205</v>
      </c>
      <c r="CA474" s="4">
        <v>485</v>
      </c>
      <c r="CB474" s="4">
        <v>17207</v>
      </c>
      <c r="CC474" s="4">
        <v>0.9826395</v>
      </c>
      <c r="CD474" s="4">
        <v>573</v>
      </c>
      <c r="CE474" s="4">
        <v>0</v>
      </c>
      <c r="CF474" s="4">
        <v>79.37</v>
      </c>
      <c r="CG474" s="4">
        <v>19.92155</v>
      </c>
      <c r="CH474" s="4">
        <v>79.37</v>
      </c>
      <c r="CI474" s="4">
        <v>19.92155</v>
      </c>
      <c r="CJ474" s="4">
        <v>79.37</v>
      </c>
      <c r="CK474" s="4">
        <v>19.92155</v>
      </c>
      <c r="CL474" s="4">
        <v>488.33330000000001</v>
      </c>
      <c r="CM474" s="4">
        <v>90212.06</v>
      </c>
      <c r="CN474" s="4">
        <v>237.11259999999999</v>
      </c>
      <c r="CO474" s="4">
        <v>304</v>
      </c>
      <c r="CP474" s="4">
        <v>1.7360520000000001E-2</v>
      </c>
      <c r="CQ474" s="4">
        <v>246683900</v>
      </c>
      <c r="CR474" s="4">
        <v>0.8044867</v>
      </c>
      <c r="CS474" s="5" t="s">
        <v>309</v>
      </c>
      <c r="CT474" s="5">
        <v>21939</v>
      </c>
      <c r="CU474" s="5">
        <v>242865400</v>
      </c>
      <c r="CV474" s="5">
        <v>131990200</v>
      </c>
      <c r="CW474" s="5">
        <v>0.50458230000000004</v>
      </c>
      <c r="CX474" s="5">
        <v>0.27422560000000001</v>
      </c>
      <c r="CY474" s="5">
        <v>1.8400259999999999</v>
      </c>
      <c r="CZ474" s="5">
        <v>9600</v>
      </c>
      <c r="DA474" s="5">
        <v>0.43757689999999999</v>
      </c>
      <c r="DB474" s="5">
        <v>12339</v>
      </c>
      <c r="DC474" s="5">
        <v>0.56242309999999995</v>
      </c>
      <c r="DD474" s="5">
        <v>5976</v>
      </c>
      <c r="DE474" s="5">
        <v>1627.8119999999999</v>
      </c>
      <c r="DF474" s="5">
        <v>0.27239160000000001</v>
      </c>
      <c r="DG474" s="5">
        <v>486.13780000000003</v>
      </c>
      <c r="DH474" s="5">
        <v>3490.1460000000002</v>
      </c>
      <c r="DI474" s="5">
        <v>0.1068929</v>
      </c>
      <c r="DJ474" s="5">
        <v>1030.08</v>
      </c>
      <c r="DK474" s="5">
        <v>2784.0709999999999</v>
      </c>
      <c r="DL474" s="5">
        <v>0.23168069999999999</v>
      </c>
      <c r="DM474" s="5">
        <v>94695</v>
      </c>
      <c r="DN474" s="5">
        <v>1218.2349999999999</v>
      </c>
      <c r="DO474" s="5">
        <v>8.7486510000000003E-2</v>
      </c>
      <c r="DP474" s="5">
        <v>326</v>
      </c>
      <c r="DQ474" s="5">
        <v>481</v>
      </c>
      <c r="DR474" s="5">
        <v>21900</v>
      </c>
      <c r="DS474" s="5">
        <v>0.99822239999999995</v>
      </c>
      <c r="DT474" s="5">
        <v>283</v>
      </c>
      <c r="DU474" s="5">
        <v>197</v>
      </c>
      <c r="DV474" s="5">
        <v>79.759280000000004</v>
      </c>
      <c r="DW474" s="5">
        <v>17.690930000000002</v>
      </c>
      <c r="DX474" s="5">
        <v>79.759280000000004</v>
      </c>
      <c r="DY474" s="5">
        <v>17.690930000000002</v>
      </c>
      <c r="DZ474" s="5">
        <v>79.759280000000004</v>
      </c>
      <c r="EA474" s="5">
        <v>17.690930000000002</v>
      </c>
      <c r="EB474" s="5">
        <v>486.13810000000001</v>
      </c>
      <c r="EC474" s="5">
        <v>127256.7</v>
      </c>
      <c r="ED474" s="5">
        <v>555.22659999999996</v>
      </c>
      <c r="EE474" s="5">
        <v>39</v>
      </c>
      <c r="EF474" s="5">
        <v>1.7776560000000001E-3</v>
      </c>
      <c r="EG474" s="5">
        <v>374855600</v>
      </c>
      <c r="EH474" s="5">
        <v>0.7788079</v>
      </c>
      <c r="EI474" s="7" t="s">
        <v>310</v>
      </c>
      <c r="EJ474" s="7">
        <v>23970</v>
      </c>
      <c r="EK474" s="7">
        <v>284336800</v>
      </c>
      <c r="EL474" s="7">
        <v>101743100</v>
      </c>
      <c r="EM474" s="7">
        <v>0.4948767</v>
      </c>
      <c r="EN474" s="7">
        <v>0.17707980000000001</v>
      </c>
      <c r="EO474" s="7">
        <v>2.7946529999999998</v>
      </c>
      <c r="EP474" s="7">
        <v>9649</v>
      </c>
      <c r="EQ474" s="7">
        <v>0.40254489999999998</v>
      </c>
      <c r="ER474" s="7">
        <v>14321</v>
      </c>
      <c r="ES474" s="7">
        <v>0.59745510000000002</v>
      </c>
      <c r="ET474" s="7">
        <v>5822</v>
      </c>
      <c r="EU474" s="7">
        <v>1414.088</v>
      </c>
      <c r="EV474" s="7">
        <v>0.24288689999999999</v>
      </c>
      <c r="EW474" s="7">
        <v>477.09219999999999</v>
      </c>
      <c r="EX474" s="7">
        <v>4708.8900000000003</v>
      </c>
      <c r="EY474" s="7">
        <v>-3.1671239999999998</v>
      </c>
      <c r="EZ474" s="7">
        <v>1039.0820000000001</v>
      </c>
      <c r="FA474" s="7">
        <v>2790.386</v>
      </c>
      <c r="FB474" s="7">
        <v>0.29139670000000001</v>
      </c>
      <c r="FC474" s="7">
        <v>82259</v>
      </c>
      <c r="FD474" s="7">
        <v>1168.124</v>
      </c>
      <c r="FE474" s="7">
        <v>0.2236747</v>
      </c>
      <c r="FF474" s="7">
        <v>277</v>
      </c>
      <c r="FG474" s="7">
        <v>472</v>
      </c>
      <c r="FH474" s="7">
        <v>23948</v>
      </c>
      <c r="FI474" s="7">
        <v>0.99908220000000003</v>
      </c>
      <c r="FJ474" s="7">
        <v>280</v>
      </c>
      <c r="FK474" s="7">
        <v>191</v>
      </c>
      <c r="FL474" s="7">
        <v>81.885900000000007</v>
      </c>
      <c r="FM474" s="7">
        <v>21.062190000000001</v>
      </c>
      <c r="FN474" s="7">
        <v>81.885900000000007</v>
      </c>
      <c r="FO474" s="7">
        <v>21.062190000000001</v>
      </c>
      <c r="FP474" s="7">
        <v>81.885900000000007</v>
      </c>
      <c r="FQ474" s="7">
        <v>21.062190000000001</v>
      </c>
      <c r="FR474" s="7">
        <v>477.0924</v>
      </c>
      <c r="FS474" s="7">
        <v>111567.3</v>
      </c>
      <c r="FT474" s="7">
        <v>925.05809999999997</v>
      </c>
      <c r="FU474" s="7">
        <v>22</v>
      </c>
      <c r="FV474" s="7">
        <v>9.1781390000000005E-4</v>
      </c>
      <c r="FW474" s="7">
        <v>386079900</v>
      </c>
      <c r="FX474" s="7">
        <v>0.67195649999999996</v>
      </c>
      <c r="FY474" s="9" t="s">
        <v>311</v>
      </c>
      <c r="FZ474" s="9">
        <v>6754</v>
      </c>
      <c r="GA474" s="9">
        <v>22670580</v>
      </c>
      <c r="GB474" s="9">
        <v>2704706</v>
      </c>
      <c r="GC474" s="9">
        <v>0.49698189999999998</v>
      </c>
      <c r="GD474" s="9">
        <v>5.9292240000000003E-2</v>
      </c>
      <c r="GE474" s="9">
        <v>8.3819040000000005</v>
      </c>
      <c r="GF474" s="9">
        <v>6754</v>
      </c>
      <c r="GG474" s="9">
        <v>1</v>
      </c>
      <c r="GH474" s="9">
        <v>0</v>
      </c>
      <c r="GI474" s="9">
        <v>0</v>
      </c>
      <c r="GJ474" s="9">
        <v>1606</v>
      </c>
      <c r="GK474" s="9">
        <v>381.8827</v>
      </c>
      <c r="GL474" s="9">
        <v>0.237785</v>
      </c>
      <c r="GM474" s="9">
        <v>229.03489999999999</v>
      </c>
      <c r="GN474" s="9">
        <v>1060.7840000000001</v>
      </c>
      <c r="GO474" s="9">
        <v>5.0862829999999999</v>
      </c>
      <c r="GP474" s="9">
        <v>1324.0840000000001</v>
      </c>
      <c r="GQ474" s="9">
        <v>2501.8609999999999</v>
      </c>
      <c r="GR474" s="9">
        <v>0.42997200000000002</v>
      </c>
      <c r="GS474" s="9">
        <v>15708</v>
      </c>
      <c r="GT474" s="9">
        <v>536.14409999999998</v>
      </c>
      <c r="GU474" s="9">
        <v>0.61909150000000002</v>
      </c>
      <c r="GV474" s="9">
        <v>114</v>
      </c>
      <c r="GW474" s="9">
        <v>230</v>
      </c>
      <c r="GX474" s="9">
        <v>6669</v>
      </c>
      <c r="GY474" s="9">
        <v>0.98741480000000004</v>
      </c>
      <c r="GZ474" s="9">
        <v>272</v>
      </c>
      <c r="HA474" s="9">
        <v>0</v>
      </c>
      <c r="HB474" s="9">
        <v>85.072109999999995</v>
      </c>
      <c r="HC474" s="9">
        <v>21.829080000000001</v>
      </c>
      <c r="HD474" s="9">
        <v>85.072109999999995</v>
      </c>
      <c r="HE474" s="9">
        <v>21.829080000000001</v>
      </c>
      <c r="HF474" s="9">
        <v>85.072109999999995</v>
      </c>
      <c r="HG474" s="9">
        <v>21.829080000000001</v>
      </c>
      <c r="HH474" s="9">
        <v>229.0351</v>
      </c>
      <c r="HI474" s="9">
        <v>18527.78</v>
      </c>
      <c r="HJ474" s="9">
        <v>166.60679999999999</v>
      </c>
      <c r="HK474" s="9">
        <v>85</v>
      </c>
      <c r="HL474" s="9">
        <v>1.258514E-2</v>
      </c>
      <c r="HM474" s="9">
        <v>25375290</v>
      </c>
      <c r="HN474" s="9">
        <v>0.55627409999999999</v>
      </c>
      <c r="HO474" s="10" t="s">
        <v>312</v>
      </c>
      <c r="HP474" s="10">
        <v>7304</v>
      </c>
      <c r="HQ474" s="10">
        <v>24899390</v>
      </c>
      <c r="HR474" s="10">
        <v>2247381</v>
      </c>
      <c r="HS474" s="10">
        <v>0.46673160000000002</v>
      </c>
      <c r="HT474" s="10">
        <v>4.2126480000000001E-2</v>
      </c>
      <c r="HU474" s="10">
        <v>11.07929</v>
      </c>
      <c r="HV474" s="10">
        <v>7304</v>
      </c>
      <c r="HW474" s="10">
        <v>1</v>
      </c>
      <c r="HX474" s="10">
        <v>0</v>
      </c>
      <c r="HY474" s="10">
        <v>0</v>
      </c>
      <c r="HZ474" s="10">
        <v>1534</v>
      </c>
      <c r="IA474" s="10">
        <v>322.17360000000002</v>
      </c>
      <c r="IB474" s="10">
        <v>0.21002190000000001</v>
      </c>
      <c r="IC474" s="10">
        <v>227.98249999999999</v>
      </c>
      <c r="ID474" s="10">
        <v>761.64670000000001</v>
      </c>
      <c r="IE474" s="10">
        <v>8.4840110000000006</v>
      </c>
      <c r="IF474" s="10">
        <v>1314.2819999999999</v>
      </c>
      <c r="IG474" s="10">
        <v>2498.3739999999998</v>
      </c>
      <c r="IH474" s="10">
        <v>0.5183818</v>
      </c>
      <c r="II474" s="10">
        <v>14090</v>
      </c>
      <c r="IJ474" s="10">
        <v>550.01199999999994</v>
      </c>
      <c r="IK474" s="10">
        <v>0.69626909999999997</v>
      </c>
      <c r="IL474" s="10">
        <v>87</v>
      </c>
      <c r="IM474" s="10">
        <v>227</v>
      </c>
      <c r="IN474" s="10">
        <v>7090</v>
      </c>
      <c r="IO474" s="10">
        <v>0.97070100000000004</v>
      </c>
      <c r="IP474" s="10">
        <v>270</v>
      </c>
      <c r="IQ474" s="10">
        <v>0</v>
      </c>
      <c r="IR474" s="10">
        <v>82.219740000000002</v>
      </c>
      <c r="IS474" s="10">
        <v>19.728729999999999</v>
      </c>
      <c r="IT474" s="10">
        <v>82.219740000000002</v>
      </c>
      <c r="IU474" s="10">
        <v>19.728729999999999</v>
      </c>
      <c r="IV474" s="10">
        <v>82.219740000000002</v>
      </c>
      <c r="IW474" s="10">
        <v>19.728729999999999</v>
      </c>
      <c r="IX474" s="10">
        <v>229.5249</v>
      </c>
      <c r="IY474" s="10">
        <v>18455.240000000002</v>
      </c>
      <c r="IZ474" s="10">
        <v>79.423029999999997</v>
      </c>
      <c r="JA474" s="10">
        <v>214</v>
      </c>
      <c r="JB474" s="10">
        <v>2.929901E-2</v>
      </c>
      <c r="JC474" s="10">
        <v>27146770</v>
      </c>
      <c r="JD474" s="10">
        <v>0.50885809999999998</v>
      </c>
      <c r="JE474" s="11" t="s">
        <v>313</v>
      </c>
      <c r="JF474" s="11">
        <v>13202</v>
      </c>
      <c r="JG474" s="11">
        <v>86210800</v>
      </c>
      <c r="JH474" s="11">
        <v>17223790</v>
      </c>
      <c r="JI474" s="11">
        <v>0.49463200000000002</v>
      </c>
      <c r="JJ474" s="11">
        <v>9.8820989999999997E-2</v>
      </c>
      <c r="JK474" s="11">
        <v>5.0053330000000003</v>
      </c>
      <c r="JL474" s="11">
        <v>0</v>
      </c>
      <c r="JM474" s="11">
        <v>0</v>
      </c>
      <c r="JN474" s="11">
        <v>0</v>
      </c>
      <c r="JO474" s="11">
        <v>0</v>
      </c>
      <c r="JP474" s="11">
        <v>2948</v>
      </c>
      <c r="JQ474" s="11">
        <v>658.28689999999995</v>
      </c>
      <c r="JR474" s="11">
        <v>0.22329950000000001</v>
      </c>
      <c r="JS474" s="11">
        <v>465.24939999999998</v>
      </c>
      <c r="JT474" s="11">
        <v>411.77670000000001</v>
      </c>
      <c r="JU474" s="11">
        <v>-1.983644</v>
      </c>
      <c r="JV474" s="11">
        <v>1642.1559999999999</v>
      </c>
      <c r="JW474" s="11">
        <v>1212.3879999999999</v>
      </c>
      <c r="JX474" s="11">
        <v>0.17452799999999999</v>
      </c>
      <c r="JY474" s="11">
        <v>75644</v>
      </c>
      <c r="JZ474" s="11">
        <v>1147.1600000000001</v>
      </c>
      <c r="KA474" s="11">
        <v>0.44483919999999999</v>
      </c>
      <c r="KB474" s="11">
        <v>461</v>
      </c>
      <c r="KC474" s="11">
        <v>274</v>
      </c>
      <c r="KD474" s="11">
        <v>12731</v>
      </c>
      <c r="KE474" s="11">
        <v>0.96432359999999995</v>
      </c>
      <c r="KF474" s="11">
        <v>361.64350000000002</v>
      </c>
      <c r="KG474" s="11">
        <v>85.654139999999998</v>
      </c>
      <c r="KH474" s="11">
        <v>21.147770000000001</v>
      </c>
      <c r="KI474" s="11">
        <v>85.654139999999998</v>
      </c>
      <c r="KJ474" s="11">
        <v>21.147770000000001</v>
      </c>
      <c r="KK474" s="11">
        <v>85.654139999999998</v>
      </c>
      <c r="KL474" s="11">
        <v>21.147770000000001</v>
      </c>
      <c r="KM474" s="11">
        <v>465.25580000000002</v>
      </c>
      <c r="KN474" s="11">
        <v>108979.9</v>
      </c>
      <c r="KO474" s="11">
        <v>12.84351</v>
      </c>
      <c r="KP474" s="11">
        <v>471</v>
      </c>
      <c r="KQ474" s="11">
        <v>3.5676409999999999E-2</v>
      </c>
      <c r="KR474" s="11">
        <v>103434600</v>
      </c>
      <c r="KS474" s="11">
        <v>0.59345300000000001</v>
      </c>
    </row>
    <row r="475" spans="1:305" x14ac:dyDescent="0.25">
      <c r="A475">
        <v>538</v>
      </c>
      <c r="B475" t="s">
        <v>420</v>
      </c>
      <c r="C475" t="s">
        <v>315</v>
      </c>
      <c r="D475" t="s">
        <v>337</v>
      </c>
      <c r="E475" t="s">
        <v>395</v>
      </c>
      <c r="F475" t="s">
        <v>318</v>
      </c>
      <c r="G475" t="s">
        <v>306</v>
      </c>
      <c r="H475">
        <v>7</v>
      </c>
      <c r="I475">
        <v>3</v>
      </c>
      <c r="J475" s="1">
        <v>44354.652662037035</v>
      </c>
      <c r="K475" s="2">
        <f>ROUNDDOWN(J475-"04/05/2021 12:00 AM", 0)</f>
        <v>34</v>
      </c>
      <c r="L475" s="2">
        <f>N475+BD475+CT475+EJ475+FZ475+HP475+JF475</f>
        <v>78503</v>
      </c>
      <c r="M475" s="3" t="s">
        <v>307</v>
      </c>
      <c r="N475" s="3">
        <v>14187</v>
      </c>
      <c r="O475" s="3">
        <v>73364360</v>
      </c>
      <c r="P475" s="3">
        <v>52169280</v>
      </c>
      <c r="Q475" s="3">
        <v>0.36450539999999998</v>
      </c>
      <c r="R475" s="3">
        <v>0.25919920000000002</v>
      </c>
      <c r="S475" s="3">
        <v>1.4062749999999999</v>
      </c>
      <c r="T475" s="3">
        <v>14187</v>
      </c>
      <c r="U475" s="3">
        <v>1</v>
      </c>
      <c r="V475" s="3">
        <v>0</v>
      </c>
      <c r="W475" s="3">
        <v>0</v>
      </c>
      <c r="X475" s="3">
        <v>7952</v>
      </c>
      <c r="Y475" s="3">
        <v>4457.201</v>
      </c>
      <c r="Z475" s="3">
        <v>0.56051309999999999</v>
      </c>
      <c r="AA475" s="3">
        <v>332.28</v>
      </c>
      <c r="AB475" s="3">
        <v>3119.777</v>
      </c>
      <c r="AC475" s="3">
        <v>-4.8847199999999997</v>
      </c>
      <c r="AD475" s="3">
        <v>1244.1189999999999</v>
      </c>
      <c r="AE475" s="3">
        <v>2862.183</v>
      </c>
      <c r="AF475" s="3">
        <v>0.23486470000000001</v>
      </c>
      <c r="AG475" s="3">
        <v>60405</v>
      </c>
      <c r="AH475" s="3">
        <v>936.65449999999998</v>
      </c>
      <c r="AI475" s="3">
        <v>2.850691E-2</v>
      </c>
      <c r="AJ475" s="3">
        <v>232</v>
      </c>
      <c r="AK475" s="3">
        <v>298</v>
      </c>
      <c r="AL475" s="3">
        <v>13509</v>
      </c>
      <c r="AM475" s="3">
        <v>0.9522098</v>
      </c>
      <c r="AN475" s="3">
        <v>385</v>
      </c>
      <c r="AO475" s="3">
        <v>0</v>
      </c>
      <c r="AP475" s="3">
        <v>72.069779999999994</v>
      </c>
      <c r="AQ475" s="3">
        <v>23.10894</v>
      </c>
      <c r="AR475" s="3">
        <v>72.069779999999994</v>
      </c>
      <c r="AS475" s="3">
        <v>23.10894</v>
      </c>
      <c r="AT475" s="3">
        <v>72.069779999999994</v>
      </c>
      <c r="AU475" s="3">
        <v>23.10894</v>
      </c>
      <c r="AV475" s="3">
        <v>333.19080000000002</v>
      </c>
      <c r="AW475" s="3">
        <v>66146.45</v>
      </c>
      <c r="AX475" s="3">
        <v>686.05119999999999</v>
      </c>
      <c r="AY475" s="3">
        <v>678</v>
      </c>
      <c r="AZ475" s="3">
        <v>4.7790230000000003E-2</v>
      </c>
      <c r="BA475" s="3">
        <v>125533600</v>
      </c>
      <c r="BB475" s="3">
        <v>0.6237047</v>
      </c>
      <c r="BC475" s="4" t="s">
        <v>308</v>
      </c>
      <c r="BD475" s="4">
        <v>13369</v>
      </c>
      <c r="BE475" s="4">
        <v>64417510</v>
      </c>
      <c r="BF475" s="4">
        <v>24304850</v>
      </c>
      <c r="BG475" s="4">
        <v>0.36041770000000001</v>
      </c>
      <c r="BH475" s="4">
        <v>0.1359863</v>
      </c>
      <c r="BI475" s="4">
        <v>2.6503969999999999</v>
      </c>
      <c r="BJ475" s="4">
        <v>13369</v>
      </c>
      <c r="BK475" s="4">
        <v>1</v>
      </c>
      <c r="BL475" s="4">
        <v>0</v>
      </c>
      <c r="BM475" s="4">
        <v>0</v>
      </c>
      <c r="BN475" s="4">
        <v>6766</v>
      </c>
      <c r="BO475" s="4">
        <v>3424.2469999999998</v>
      </c>
      <c r="BP475" s="4">
        <v>0.5060962</v>
      </c>
      <c r="BQ475" s="4">
        <v>301.28059999999999</v>
      </c>
      <c r="BR475" s="4">
        <v>2147.489</v>
      </c>
      <c r="BS475" s="4">
        <v>3.4197350000000002</v>
      </c>
      <c r="BT475" s="4">
        <v>1251.3979999999999</v>
      </c>
      <c r="BU475" s="4">
        <v>2861.6149999999998</v>
      </c>
      <c r="BV475" s="4">
        <v>0.27834690000000001</v>
      </c>
      <c r="BW475" s="4">
        <v>48030</v>
      </c>
      <c r="BX475" s="4">
        <v>831.19979999999998</v>
      </c>
      <c r="BY475" s="4">
        <v>0.20440749999999999</v>
      </c>
      <c r="BZ475" s="4">
        <v>198</v>
      </c>
      <c r="CA475" s="4">
        <v>300</v>
      </c>
      <c r="CB475" s="4">
        <v>12753</v>
      </c>
      <c r="CC475" s="4">
        <v>0.95392330000000003</v>
      </c>
      <c r="CD475" s="4">
        <v>388</v>
      </c>
      <c r="CE475" s="4">
        <v>0</v>
      </c>
      <c r="CF475" s="4">
        <v>72.250879999999995</v>
      </c>
      <c r="CG475" s="4">
        <v>20.997240000000001</v>
      </c>
      <c r="CH475" s="4">
        <v>72.250879999999995</v>
      </c>
      <c r="CI475" s="4">
        <v>20.997240000000001</v>
      </c>
      <c r="CJ475" s="4">
        <v>72.250879999999995</v>
      </c>
      <c r="CK475" s="4">
        <v>20.997240000000001</v>
      </c>
      <c r="CL475" s="4">
        <v>305.73099999999999</v>
      </c>
      <c r="CM475" s="4">
        <v>58831.17</v>
      </c>
      <c r="CN475" s="4">
        <v>344.95530000000002</v>
      </c>
      <c r="CO475" s="4">
        <v>616</v>
      </c>
      <c r="CP475" s="4">
        <v>4.6076739999999998E-2</v>
      </c>
      <c r="CQ475" s="4">
        <v>88722360</v>
      </c>
      <c r="CR475" s="4">
        <v>0.49640400000000001</v>
      </c>
      <c r="CS475" s="5" t="s">
        <v>309</v>
      </c>
      <c r="CT475" s="5">
        <v>16635</v>
      </c>
      <c r="CU475" s="5">
        <v>109087100</v>
      </c>
      <c r="CV475" s="5">
        <v>75643730</v>
      </c>
      <c r="CW475" s="5">
        <v>0.39421010000000001</v>
      </c>
      <c r="CX475" s="5">
        <v>0.27335520000000002</v>
      </c>
      <c r="CY475" s="5">
        <v>1.4421170000000001</v>
      </c>
      <c r="CZ475" s="5">
        <v>4222</v>
      </c>
      <c r="DA475" s="5">
        <v>0.25380219999999998</v>
      </c>
      <c r="DB475" s="5">
        <v>12413</v>
      </c>
      <c r="DC475" s="5">
        <v>0.74619780000000002</v>
      </c>
      <c r="DD475" s="5">
        <v>4756</v>
      </c>
      <c r="DE475" s="5">
        <v>1359.7560000000001</v>
      </c>
      <c r="DF475" s="5">
        <v>0.28590320000000002</v>
      </c>
      <c r="DG475" s="5">
        <v>352.0256</v>
      </c>
      <c r="DH475" s="5">
        <v>3076.6280000000002</v>
      </c>
      <c r="DI475" s="5">
        <v>-12.33381</v>
      </c>
      <c r="DJ475" s="5">
        <v>997.49760000000003</v>
      </c>
      <c r="DK475" s="5">
        <v>2834.4670000000001</v>
      </c>
      <c r="DL475" s="5">
        <v>0.23798279999999999</v>
      </c>
      <c r="DM475" s="5">
        <v>69900</v>
      </c>
      <c r="DN475" s="5">
        <v>995.17849999999999</v>
      </c>
      <c r="DO475" s="5">
        <v>3.2774869999999998E-2</v>
      </c>
      <c r="DP475" s="5">
        <v>326</v>
      </c>
      <c r="DQ475" s="5">
        <v>313</v>
      </c>
      <c r="DR475" s="5">
        <v>16471</v>
      </c>
      <c r="DS475" s="5">
        <v>0.9901413</v>
      </c>
      <c r="DT475" s="5">
        <v>117</v>
      </c>
      <c r="DU475" s="5">
        <v>195</v>
      </c>
      <c r="DV475" s="5">
        <v>77.120769999999993</v>
      </c>
      <c r="DW475" s="5">
        <v>22.310469999999999</v>
      </c>
      <c r="DX475" s="5">
        <v>77.120769999999993</v>
      </c>
      <c r="DY475" s="5">
        <v>22.310469999999999</v>
      </c>
      <c r="DZ475" s="5">
        <v>77.120769999999993</v>
      </c>
      <c r="EA475" s="5">
        <v>22.310469999999999</v>
      </c>
      <c r="EB475" s="5">
        <v>361.52269999999999</v>
      </c>
      <c r="EC475" s="5">
        <v>96092.74</v>
      </c>
      <c r="ED475" s="5">
        <v>569.01949999999999</v>
      </c>
      <c r="EE475" s="5">
        <v>164</v>
      </c>
      <c r="EF475" s="5">
        <v>9.8587310000000008E-3</v>
      </c>
      <c r="EG475" s="5">
        <v>184730800</v>
      </c>
      <c r="EH475" s="5">
        <v>0.66756530000000003</v>
      </c>
      <c r="EI475" s="7" t="s">
        <v>310</v>
      </c>
      <c r="EJ475" s="7">
        <v>16727</v>
      </c>
      <c r="EK475" s="7">
        <v>90794080</v>
      </c>
      <c r="EL475" s="7">
        <v>62603430</v>
      </c>
      <c r="EM475" s="7">
        <v>0.32450499999999999</v>
      </c>
      <c r="EN475" s="7">
        <v>0.22374949999999999</v>
      </c>
      <c r="EO475" s="7">
        <v>1.450305</v>
      </c>
      <c r="EP475" s="7">
        <v>4460</v>
      </c>
      <c r="EQ475" s="7">
        <v>0.26663480000000001</v>
      </c>
      <c r="ER475" s="7">
        <v>12267</v>
      </c>
      <c r="ES475" s="7">
        <v>0.73336520000000005</v>
      </c>
      <c r="ET475" s="7">
        <v>4309</v>
      </c>
      <c r="EU475" s="7">
        <v>1110.0309999999999</v>
      </c>
      <c r="EV475" s="7">
        <v>0.25760749999999999</v>
      </c>
      <c r="EW475" s="7">
        <v>320.2577</v>
      </c>
      <c r="EX475" s="7">
        <v>1811.029</v>
      </c>
      <c r="EY475" s="7">
        <v>-10.77087</v>
      </c>
      <c r="EZ475" s="7">
        <v>1005.6849999999999</v>
      </c>
      <c r="FA475" s="7">
        <v>2830.154</v>
      </c>
      <c r="FB475" s="7">
        <v>0.27432099999999998</v>
      </c>
      <c r="FC475" s="7">
        <v>60976</v>
      </c>
      <c r="FD475" s="7">
        <v>919.80470000000003</v>
      </c>
      <c r="FE475" s="7">
        <v>3.3773299999999999E-2</v>
      </c>
      <c r="FF475" s="7">
        <v>247</v>
      </c>
      <c r="FG475" s="7">
        <v>312</v>
      </c>
      <c r="FH475" s="7">
        <v>16609</v>
      </c>
      <c r="FI475" s="7">
        <v>0.99294559999999998</v>
      </c>
      <c r="FJ475" s="7">
        <v>120</v>
      </c>
      <c r="FK475" s="7">
        <v>191</v>
      </c>
      <c r="FL475" s="7">
        <v>77.833560000000006</v>
      </c>
      <c r="FM475" s="7">
        <v>22.666730000000001</v>
      </c>
      <c r="FN475" s="7">
        <v>77.833560000000006</v>
      </c>
      <c r="FO475" s="7">
        <v>22.666730000000001</v>
      </c>
      <c r="FP475" s="7">
        <v>77.833560000000006</v>
      </c>
      <c r="FQ475" s="7">
        <v>22.666730000000001</v>
      </c>
      <c r="FR475" s="7">
        <v>321.09679999999997</v>
      </c>
      <c r="FS475" s="7">
        <v>76305.16</v>
      </c>
      <c r="FT475" s="7">
        <v>196.0797</v>
      </c>
      <c r="FU475" s="7">
        <v>118</v>
      </c>
      <c r="FV475" s="7">
        <v>7.0544630000000004E-3</v>
      </c>
      <c r="FW475" s="7">
        <v>153397500</v>
      </c>
      <c r="FX475" s="7">
        <v>0.54825449999999998</v>
      </c>
      <c r="FY475" s="9" t="s">
        <v>311</v>
      </c>
      <c r="FZ475" s="9">
        <v>4557</v>
      </c>
      <c r="GA475" s="9">
        <v>6430390</v>
      </c>
      <c r="GB475" s="9">
        <v>2434242</v>
      </c>
      <c r="GC475" s="9">
        <v>0.30965579999999998</v>
      </c>
      <c r="GD475" s="9">
        <v>0.11722109999999999</v>
      </c>
      <c r="GE475" s="9">
        <v>2.6416390000000001</v>
      </c>
      <c r="GF475" s="9">
        <v>4557</v>
      </c>
      <c r="GG475" s="9">
        <v>1</v>
      </c>
      <c r="GH475" s="9">
        <v>0</v>
      </c>
      <c r="GI475" s="9">
        <v>0</v>
      </c>
      <c r="GJ475" s="9">
        <v>1119</v>
      </c>
      <c r="GK475" s="9">
        <v>274.77749999999997</v>
      </c>
      <c r="GL475" s="9">
        <v>0.24555630000000001</v>
      </c>
      <c r="GM475" s="9">
        <v>164.92420000000001</v>
      </c>
      <c r="GN475" s="9">
        <v>247.4264</v>
      </c>
      <c r="GO475" s="9">
        <v>2.062881</v>
      </c>
      <c r="GP475" s="9">
        <v>1318.9880000000001</v>
      </c>
      <c r="GQ475" s="9">
        <v>2488.5439999999999</v>
      </c>
      <c r="GR475" s="9">
        <v>0.40341709999999997</v>
      </c>
      <c r="GS475" s="9">
        <v>11296</v>
      </c>
      <c r="GT475" s="9">
        <v>418.54669999999999</v>
      </c>
      <c r="GU475" s="9">
        <v>0.2032177</v>
      </c>
      <c r="GV475" s="9">
        <v>109</v>
      </c>
      <c r="GW475" s="9">
        <v>145</v>
      </c>
      <c r="GX475" s="9">
        <v>4247</v>
      </c>
      <c r="GY475" s="9">
        <v>0.93197280000000005</v>
      </c>
      <c r="GZ475" s="9">
        <v>235</v>
      </c>
      <c r="HA475" s="9">
        <v>0</v>
      </c>
      <c r="HB475" s="9">
        <v>78.312929999999994</v>
      </c>
      <c r="HC475" s="9">
        <v>23.214230000000001</v>
      </c>
      <c r="HD475" s="9">
        <v>78.312929999999994</v>
      </c>
      <c r="HE475" s="9">
        <v>23.214230000000001</v>
      </c>
      <c r="HF475" s="9">
        <v>78.312929999999994</v>
      </c>
      <c r="HG475" s="9">
        <v>23.214230000000001</v>
      </c>
      <c r="HH475" s="9">
        <v>164.92439999999999</v>
      </c>
      <c r="HI475" s="9">
        <v>15130.76</v>
      </c>
      <c r="HJ475" s="9">
        <v>13.434240000000001</v>
      </c>
      <c r="HK475" s="9">
        <v>310</v>
      </c>
      <c r="HL475" s="9">
        <v>6.8027210000000005E-2</v>
      </c>
      <c r="HM475" s="9">
        <v>8864632</v>
      </c>
      <c r="HN475" s="9">
        <v>0.4268769</v>
      </c>
      <c r="HO475" s="10" t="s">
        <v>312</v>
      </c>
      <c r="HP475" s="10">
        <v>4762</v>
      </c>
      <c r="HQ475" s="10">
        <v>6874012</v>
      </c>
      <c r="HR475" s="10">
        <v>1911765</v>
      </c>
      <c r="HS475" s="10">
        <v>0.30313180000000001</v>
      </c>
      <c r="HT475" s="10">
        <v>8.4305469999999993E-2</v>
      </c>
      <c r="HU475" s="10">
        <v>3.5956359999999998</v>
      </c>
      <c r="HV475" s="10">
        <v>4762</v>
      </c>
      <c r="HW475" s="10">
        <v>1</v>
      </c>
      <c r="HX475" s="10">
        <v>0</v>
      </c>
      <c r="HY475" s="10">
        <v>0</v>
      </c>
      <c r="HZ475" s="10">
        <v>1164</v>
      </c>
      <c r="IA475" s="10">
        <v>284.52249999999998</v>
      </c>
      <c r="IB475" s="10">
        <v>0.24443509999999999</v>
      </c>
      <c r="IC475" s="10">
        <v>171.6421</v>
      </c>
      <c r="ID475" s="10">
        <v>355.19600000000003</v>
      </c>
      <c r="IE475" s="10">
        <v>6.0947149999999999</v>
      </c>
      <c r="IF475" s="10">
        <v>1322.9069999999999</v>
      </c>
      <c r="IG475" s="10">
        <v>2495.16</v>
      </c>
      <c r="IH475" s="10">
        <v>0.40366190000000002</v>
      </c>
      <c r="II475" s="10">
        <v>11797</v>
      </c>
      <c r="IJ475" s="10">
        <v>438.98430000000002</v>
      </c>
      <c r="IK475" s="10">
        <v>0.31900410000000001</v>
      </c>
      <c r="IL475" s="10">
        <v>105</v>
      </c>
      <c r="IM475" s="10">
        <v>170</v>
      </c>
      <c r="IN475" s="10">
        <v>4387</v>
      </c>
      <c r="IO475" s="10">
        <v>0.92125159999999995</v>
      </c>
      <c r="IP475" s="10">
        <v>251</v>
      </c>
      <c r="IQ475" s="10">
        <v>0</v>
      </c>
      <c r="IR475" s="10">
        <v>79.826549999999997</v>
      </c>
      <c r="IS475" s="10">
        <v>25.948920000000001</v>
      </c>
      <c r="IT475" s="10">
        <v>79.826549999999997</v>
      </c>
      <c r="IU475" s="10">
        <v>25.948920000000001</v>
      </c>
      <c r="IV475" s="10">
        <v>79.826549999999997</v>
      </c>
      <c r="IW475" s="10">
        <v>25.948920000000001</v>
      </c>
      <c r="IX475" s="10">
        <v>172.26390000000001</v>
      </c>
      <c r="IY475" s="10">
        <v>13870.15</v>
      </c>
      <c r="IZ475" s="10">
        <v>26.493950000000002</v>
      </c>
      <c r="JA475" s="10">
        <v>375</v>
      </c>
      <c r="JB475" s="10">
        <v>7.8748429999999994E-2</v>
      </c>
      <c r="JC475" s="10">
        <v>8785777</v>
      </c>
      <c r="JD475" s="10">
        <v>0.38743729999999998</v>
      </c>
      <c r="JE475" s="11" t="s">
        <v>313</v>
      </c>
      <c r="JF475" s="11">
        <v>8266</v>
      </c>
      <c r="JG475" s="11">
        <v>50203850</v>
      </c>
      <c r="JH475" s="11">
        <v>11767250</v>
      </c>
      <c r="JI475" s="11">
        <v>0.7347612</v>
      </c>
      <c r="JJ475" s="11">
        <v>0.17222019999999999</v>
      </c>
      <c r="JK475" s="11">
        <v>4.2664049999999998</v>
      </c>
      <c r="JL475" s="11">
        <v>0</v>
      </c>
      <c r="JM475" s="11">
        <v>0</v>
      </c>
      <c r="JN475" s="11">
        <v>0</v>
      </c>
      <c r="JO475" s="11">
        <v>0</v>
      </c>
      <c r="JP475" s="11">
        <v>2466</v>
      </c>
      <c r="JQ475" s="11">
        <v>735.68299999999999</v>
      </c>
      <c r="JR475" s="11">
        <v>0.2983305</v>
      </c>
      <c r="JS475" s="11">
        <v>498.60599999999999</v>
      </c>
      <c r="JT475" s="11">
        <v>410.06099999999998</v>
      </c>
      <c r="JU475" s="11">
        <v>1.89907</v>
      </c>
      <c r="JV475" s="11">
        <v>1623.204</v>
      </c>
      <c r="JW475" s="11">
        <v>1190.7239999999999</v>
      </c>
      <c r="JX475" s="11">
        <v>0.1153986</v>
      </c>
      <c r="JY475" s="11">
        <v>71630</v>
      </c>
      <c r="JZ475" s="11">
        <v>1187.116</v>
      </c>
      <c r="KA475" s="11">
        <v>0.38469059999999999</v>
      </c>
      <c r="KB475" s="11">
        <v>471</v>
      </c>
      <c r="KC475" s="11">
        <v>248</v>
      </c>
      <c r="KD475" s="11">
        <v>7582</v>
      </c>
      <c r="KE475" s="11">
        <v>0.91725140000000005</v>
      </c>
      <c r="KF475" s="11">
        <v>364.12360000000001</v>
      </c>
      <c r="KG475" s="11">
        <v>79.72381</v>
      </c>
      <c r="KH475" s="11">
        <v>25.280889999999999</v>
      </c>
      <c r="KI475" s="11">
        <v>79.72381</v>
      </c>
      <c r="KJ475" s="11">
        <v>25.280889999999999</v>
      </c>
      <c r="KK475" s="11">
        <v>79.72381</v>
      </c>
      <c r="KL475" s="11">
        <v>25.280889999999999</v>
      </c>
      <c r="KM475" s="11">
        <v>498.60629999999998</v>
      </c>
      <c r="KN475" s="11">
        <v>102809.1</v>
      </c>
      <c r="KO475" s="11">
        <v>20.342369999999999</v>
      </c>
      <c r="KP475" s="11">
        <v>684</v>
      </c>
      <c r="KQ475" s="11">
        <v>8.274861E-2</v>
      </c>
      <c r="KR475" s="11">
        <v>61971090</v>
      </c>
      <c r="KS475" s="11">
        <v>0.90698129999999999</v>
      </c>
    </row>
    <row r="476" spans="1:305" x14ac:dyDescent="0.25">
      <c r="A476">
        <v>649</v>
      </c>
      <c r="B476" t="s">
        <v>420</v>
      </c>
      <c r="C476" t="s">
        <v>315</v>
      </c>
      <c r="D476" t="s">
        <v>337</v>
      </c>
      <c r="E476" t="s">
        <v>395</v>
      </c>
      <c r="F476" t="s">
        <v>318</v>
      </c>
      <c r="G476" t="s">
        <v>306</v>
      </c>
      <c r="H476">
        <v>7</v>
      </c>
      <c r="I476">
        <v>3</v>
      </c>
      <c r="J476" s="1">
        <v>44357.618159722224</v>
      </c>
      <c r="K476" s="2">
        <f>ROUNDDOWN(J476-"04/05/2021 12:00 AM", 0)</f>
        <v>37</v>
      </c>
      <c r="L476" s="2">
        <f>N476+BD476+CT476+EJ476+FZ476+HP476+JF476</f>
        <v>67798</v>
      </c>
      <c r="M476" s="3" t="s">
        <v>307</v>
      </c>
      <c r="N476" s="3">
        <v>11243</v>
      </c>
      <c r="O476" s="3">
        <v>68909960</v>
      </c>
      <c r="P476" s="3">
        <v>30043960</v>
      </c>
      <c r="Q476" s="3">
        <v>0.54515190000000002</v>
      </c>
      <c r="R476" s="3">
        <v>0.23768</v>
      </c>
      <c r="S476" s="3">
        <v>2.2936380000000001</v>
      </c>
      <c r="T476" s="3">
        <v>11243</v>
      </c>
      <c r="U476" s="3">
        <v>1</v>
      </c>
      <c r="V476" s="3">
        <v>0</v>
      </c>
      <c r="W476" s="3">
        <v>0</v>
      </c>
      <c r="X476" s="3">
        <v>6439</v>
      </c>
      <c r="Y476" s="3">
        <v>3687.692</v>
      </c>
      <c r="Z476" s="3">
        <v>0.57271190000000005</v>
      </c>
      <c r="AA476" s="3">
        <v>343.16910000000001</v>
      </c>
      <c r="AB476" s="3">
        <v>10974.79</v>
      </c>
      <c r="AC476" s="3">
        <v>-0.66630860000000003</v>
      </c>
      <c r="AD476" s="3">
        <v>1252.58</v>
      </c>
      <c r="AE476" s="3">
        <v>2862.3270000000002</v>
      </c>
      <c r="AF476" s="3">
        <v>0.19188949999999999</v>
      </c>
      <c r="AG476" s="3">
        <v>58591</v>
      </c>
      <c r="AH476" s="3">
        <v>939.50930000000005</v>
      </c>
      <c r="AI476" s="3">
        <v>0.1542673</v>
      </c>
      <c r="AJ476" s="3">
        <v>244</v>
      </c>
      <c r="AK476" s="3">
        <v>336</v>
      </c>
      <c r="AL476" s="3">
        <v>10408</v>
      </c>
      <c r="AM476" s="3">
        <v>0.92573150000000004</v>
      </c>
      <c r="AN476" s="3">
        <v>424</v>
      </c>
      <c r="AO476" s="3">
        <v>0</v>
      </c>
      <c r="AP476" s="3">
        <v>69.924310000000006</v>
      </c>
      <c r="AQ476" s="3">
        <v>24.547000000000001</v>
      </c>
      <c r="AR476" s="3">
        <v>69.924310000000006</v>
      </c>
      <c r="AS476" s="3">
        <v>24.547000000000001</v>
      </c>
      <c r="AT476" s="3">
        <v>69.924310000000006</v>
      </c>
      <c r="AU476" s="3">
        <v>24.547000000000001</v>
      </c>
      <c r="AV476" s="3">
        <v>349.94990000000001</v>
      </c>
      <c r="AW476" s="3">
        <v>78171.63</v>
      </c>
      <c r="AX476" s="3">
        <v>10712.98</v>
      </c>
      <c r="AY476" s="3">
        <v>835</v>
      </c>
      <c r="AZ476" s="3">
        <v>7.4268429999999996E-2</v>
      </c>
      <c r="BA476" s="3">
        <v>98953910</v>
      </c>
      <c r="BB476" s="3">
        <v>0.78283199999999997</v>
      </c>
      <c r="BC476" s="4" t="s">
        <v>308</v>
      </c>
      <c r="BD476" s="4">
        <v>10187</v>
      </c>
      <c r="BE476" s="4">
        <v>71162710</v>
      </c>
      <c r="BF476" s="4">
        <v>13110530</v>
      </c>
      <c r="BG476" s="4">
        <v>0.68574060000000003</v>
      </c>
      <c r="BH476" s="4">
        <v>0.12633620000000001</v>
      </c>
      <c r="BI476" s="4">
        <v>5.4279039999999998</v>
      </c>
      <c r="BJ476" s="4">
        <v>10187</v>
      </c>
      <c r="BK476" s="4">
        <v>1</v>
      </c>
      <c r="BL476" s="4">
        <v>0</v>
      </c>
      <c r="BM476" s="4">
        <v>0</v>
      </c>
      <c r="BN476" s="4">
        <v>5499</v>
      </c>
      <c r="BO476" s="4">
        <v>2968.3910000000001</v>
      </c>
      <c r="BP476" s="4">
        <v>0.53980570000000005</v>
      </c>
      <c r="BQ476" s="4">
        <v>382.65519999999998</v>
      </c>
      <c r="BR476" s="4">
        <v>1356.999</v>
      </c>
      <c r="BS476" s="4">
        <v>3.0074689999999999</v>
      </c>
      <c r="BT476" s="4">
        <v>1256.4570000000001</v>
      </c>
      <c r="BU476" s="4">
        <v>2864.027</v>
      </c>
      <c r="BV476" s="4">
        <v>0.1985306</v>
      </c>
      <c r="BW476" s="4">
        <v>51312</v>
      </c>
      <c r="BX476" s="4">
        <v>920.08119999999997</v>
      </c>
      <c r="BY476" s="4">
        <v>0.47452339999999998</v>
      </c>
      <c r="BZ476" s="4">
        <v>209</v>
      </c>
      <c r="CA476" s="4">
        <v>381</v>
      </c>
      <c r="CB476" s="4">
        <v>9569</v>
      </c>
      <c r="CC476" s="4">
        <v>0.93933449999999996</v>
      </c>
      <c r="CD476" s="4">
        <v>469</v>
      </c>
      <c r="CE476" s="4">
        <v>0</v>
      </c>
      <c r="CF476" s="4">
        <v>70.969380000000001</v>
      </c>
      <c r="CG476" s="4">
        <v>23.672799999999999</v>
      </c>
      <c r="CH476" s="4">
        <v>70.969380000000001</v>
      </c>
      <c r="CI476" s="4">
        <v>23.672799999999999</v>
      </c>
      <c r="CJ476" s="4">
        <v>70.969380000000001</v>
      </c>
      <c r="CK476" s="4">
        <v>23.672799999999999</v>
      </c>
      <c r="CL476" s="4">
        <v>382.65539999999999</v>
      </c>
      <c r="CM476" s="4">
        <v>71806.759999999995</v>
      </c>
      <c r="CN476" s="4">
        <v>180.76439999999999</v>
      </c>
      <c r="CO476" s="4">
        <v>618</v>
      </c>
      <c r="CP476" s="4">
        <v>6.066556E-2</v>
      </c>
      <c r="CQ476" s="4">
        <v>84273240</v>
      </c>
      <c r="CR476" s="4">
        <v>0.81207669999999998</v>
      </c>
      <c r="CS476" s="5" t="s">
        <v>309</v>
      </c>
      <c r="CT476" s="5">
        <v>15783</v>
      </c>
      <c r="CU476" s="5">
        <v>131055700</v>
      </c>
      <c r="CV476" s="5">
        <v>70995470</v>
      </c>
      <c r="CW476" s="5">
        <v>0.52611030000000003</v>
      </c>
      <c r="CX476" s="5">
        <v>0.28500439999999999</v>
      </c>
      <c r="CY476" s="5">
        <v>1.8459730000000001</v>
      </c>
      <c r="CZ476" s="5">
        <v>4110</v>
      </c>
      <c r="DA476" s="5">
        <v>0.26040679999999999</v>
      </c>
      <c r="DB476" s="5">
        <v>11673</v>
      </c>
      <c r="DC476" s="5">
        <v>0.73959319999999995</v>
      </c>
      <c r="DD476" s="5">
        <v>4922</v>
      </c>
      <c r="DE476" s="5">
        <v>1534.9480000000001</v>
      </c>
      <c r="DF476" s="5">
        <v>0.31185449999999998</v>
      </c>
      <c r="DG476" s="5">
        <v>411.35140000000001</v>
      </c>
      <c r="DH476" s="5">
        <v>6814.6040000000003</v>
      </c>
      <c r="DI476" s="5">
        <v>-5.6944569999999999</v>
      </c>
      <c r="DJ476" s="5">
        <v>999.31039999999996</v>
      </c>
      <c r="DK476" s="5">
        <v>2821.7649999999999</v>
      </c>
      <c r="DL476" s="5">
        <v>0.1929391</v>
      </c>
      <c r="DM476" s="5">
        <v>81803</v>
      </c>
      <c r="DN476" s="5">
        <v>1110.095</v>
      </c>
      <c r="DO476" s="5">
        <v>8.8359099999999996E-2</v>
      </c>
      <c r="DP476" s="5">
        <v>318</v>
      </c>
      <c r="DQ476" s="5">
        <v>412</v>
      </c>
      <c r="DR476" s="5">
        <v>15343</v>
      </c>
      <c r="DS476" s="5">
        <v>0.97212189999999998</v>
      </c>
      <c r="DT476" s="5">
        <v>214</v>
      </c>
      <c r="DU476" s="5">
        <v>197</v>
      </c>
      <c r="DV476" s="5">
        <v>77.326049999999995</v>
      </c>
      <c r="DW476" s="5">
        <v>24.000710000000002</v>
      </c>
      <c r="DX476" s="5">
        <v>77.326049999999995</v>
      </c>
      <c r="DY476" s="5">
        <v>24.000710000000002</v>
      </c>
      <c r="DZ476" s="5">
        <v>77.326049999999995</v>
      </c>
      <c r="EA476" s="5">
        <v>24.000710000000002</v>
      </c>
      <c r="EB476" s="5">
        <v>411.529</v>
      </c>
      <c r="EC476" s="5">
        <v>102986.7</v>
      </c>
      <c r="ED476" s="5">
        <v>2942.3319999999999</v>
      </c>
      <c r="EE476" s="5">
        <v>440</v>
      </c>
      <c r="EF476" s="5">
        <v>2.7878099999999999E-2</v>
      </c>
      <c r="EG476" s="5">
        <v>202051200</v>
      </c>
      <c r="EH476" s="5">
        <v>0.81111469999999997</v>
      </c>
      <c r="EI476" s="7" t="s">
        <v>310</v>
      </c>
      <c r="EJ476" s="7">
        <v>14886</v>
      </c>
      <c r="EK476" s="7">
        <v>123506400</v>
      </c>
      <c r="EL476" s="7">
        <v>50795100</v>
      </c>
      <c r="EM476" s="7">
        <v>0.55735690000000004</v>
      </c>
      <c r="EN476" s="7">
        <v>0.22922699999999999</v>
      </c>
      <c r="EO476" s="7">
        <v>2.4314619999999998</v>
      </c>
      <c r="EP476" s="7">
        <v>4182</v>
      </c>
      <c r="EQ476" s="7">
        <v>0.28093509999999999</v>
      </c>
      <c r="ER476" s="7">
        <v>10704</v>
      </c>
      <c r="ES476" s="7">
        <v>0.71906490000000001</v>
      </c>
      <c r="ET476" s="7">
        <v>4177</v>
      </c>
      <c r="EU476" s="7">
        <v>1172.0630000000001</v>
      </c>
      <c r="EV476" s="7">
        <v>0.28059919999999999</v>
      </c>
      <c r="EW476" s="7">
        <v>411.82159999999999</v>
      </c>
      <c r="EX476" s="7">
        <v>6558.9790000000003</v>
      </c>
      <c r="EY476" s="7">
        <v>-6.9717269999999996</v>
      </c>
      <c r="EZ476" s="7">
        <v>1015.0359999999999</v>
      </c>
      <c r="FA476" s="7">
        <v>2817.69</v>
      </c>
      <c r="FB476" s="7">
        <v>0.21545500000000001</v>
      </c>
      <c r="FC476" s="7">
        <v>69091</v>
      </c>
      <c r="FD476" s="7">
        <v>1038.172</v>
      </c>
      <c r="FE476" s="7">
        <v>0.17402090000000001</v>
      </c>
      <c r="FF476" s="7">
        <v>261</v>
      </c>
      <c r="FG476" s="7">
        <v>412</v>
      </c>
      <c r="FH476" s="7">
        <v>14627</v>
      </c>
      <c r="FI476" s="7">
        <v>0.98260110000000001</v>
      </c>
      <c r="FJ476" s="7">
        <v>222</v>
      </c>
      <c r="FK476" s="7">
        <v>189</v>
      </c>
      <c r="FL476" s="7">
        <v>77.779390000000006</v>
      </c>
      <c r="FM476" s="7">
        <v>23.043839999999999</v>
      </c>
      <c r="FN476" s="7">
        <v>77.779390000000006</v>
      </c>
      <c r="FO476" s="7">
        <v>23.043839999999999</v>
      </c>
      <c r="FP476" s="7">
        <v>77.779390000000006</v>
      </c>
      <c r="FQ476" s="7">
        <v>23.043839999999999</v>
      </c>
      <c r="FR476" s="7">
        <v>411.8218</v>
      </c>
      <c r="FS476" s="7">
        <v>97562.99</v>
      </c>
      <c r="FT476" s="7">
        <v>2889.9780000000001</v>
      </c>
      <c r="FU476" s="7">
        <v>259</v>
      </c>
      <c r="FV476" s="7">
        <v>1.7398899999999998E-2</v>
      </c>
      <c r="FW476" s="7">
        <v>174301500</v>
      </c>
      <c r="FX476" s="7">
        <v>0.7865839</v>
      </c>
      <c r="FY476" s="9" t="s">
        <v>311</v>
      </c>
      <c r="FZ476" s="9">
        <v>3517</v>
      </c>
      <c r="GA476" s="9">
        <v>6100488</v>
      </c>
      <c r="GB476" s="9">
        <v>2119058</v>
      </c>
      <c r="GC476" s="9">
        <v>0.49319639999999998</v>
      </c>
      <c r="GD476" s="9">
        <v>0.171316</v>
      </c>
      <c r="GE476" s="9">
        <v>2.8788689999999999</v>
      </c>
      <c r="GF476" s="9">
        <v>3517</v>
      </c>
      <c r="GG476" s="9">
        <v>1</v>
      </c>
      <c r="GH476" s="9">
        <v>0</v>
      </c>
      <c r="GI476" s="9">
        <v>0</v>
      </c>
      <c r="GJ476" s="9">
        <v>1100</v>
      </c>
      <c r="GK476" s="9">
        <v>344.04320000000001</v>
      </c>
      <c r="GL476" s="9">
        <v>0.31276660000000001</v>
      </c>
      <c r="GM476" s="9">
        <v>192.2004</v>
      </c>
      <c r="GN476" s="9">
        <v>468.45080000000002</v>
      </c>
      <c r="GO476" s="9">
        <v>-1.738615</v>
      </c>
      <c r="GP476" s="9">
        <v>1318.3389999999999</v>
      </c>
      <c r="GQ476" s="9">
        <v>2484.2950000000001</v>
      </c>
      <c r="GR476" s="9">
        <v>0.26065369999999999</v>
      </c>
      <c r="GS476" s="9">
        <v>13493</v>
      </c>
      <c r="GT476" s="9">
        <v>473.65350000000001</v>
      </c>
      <c r="GU476" s="9">
        <v>0.23462949999999999</v>
      </c>
      <c r="GV476" s="9">
        <v>102</v>
      </c>
      <c r="GW476" s="9">
        <v>191</v>
      </c>
      <c r="GX476" s="9">
        <v>3314</v>
      </c>
      <c r="GY476" s="9">
        <v>0.94228040000000002</v>
      </c>
      <c r="GZ476" s="9">
        <v>276</v>
      </c>
      <c r="HA476" s="9">
        <v>0</v>
      </c>
      <c r="HB476" s="9">
        <v>76.645719999999997</v>
      </c>
      <c r="HC476" s="9">
        <v>21.491109999999999</v>
      </c>
      <c r="HD476" s="9">
        <v>76.645719999999997</v>
      </c>
      <c r="HE476" s="9">
        <v>21.491109999999999</v>
      </c>
      <c r="HF476" s="9">
        <v>76.645719999999997</v>
      </c>
      <c r="HG476" s="9">
        <v>21.491109999999999</v>
      </c>
      <c r="HH476" s="9">
        <v>192.28819999999999</v>
      </c>
      <c r="HI476" s="9">
        <v>17828.41</v>
      </c>
      <c r="HJ476" s="9">
        <v>62.395829999999997</v>
      </c>
      <c r="HK476" s="9">
        <v>203</v>
      </c>
      <c r="HL476" s="9">
        <v>5.7719649999999997E-2</v>
      </c>
      <c r="HM476" s="9">
        <v>8219546</v>
      </c>
      <c r="HN476" s="9">
        <v>0.6645124</v>
      </c>
      <c r="HO476" s="10" t="s">
        <v>312</v>
      </c>
      <c r="HP476" s="10">
        <v>3823</v>
      </c>
      <c r="HQ476" s="10">
        <v>7005821</v>
      </c>
      <c r="HR476" s="10">
        <v>1413792</v>
      </c>
      <c r="HS476" s="10">
        <v>0.47934749999999998</v>
      </c>
      <c r="HT476" s="10">
        <v>9.6733470000000002E-2</v>
      </c>
      <c r="HU476" s="10">
        <v>4.9553419999999999</v>
      </c>
      <c r="HV476" s="10">
        <v>3823</v>
      </c>
      <c r="HW476" s="10">
        <v>1</v>
      </c>
      <c r="HX476" s="10">
        <v>0</v>
      </c>
      <c r="HY476" s="10">
        <v>0</v>
      </c>
      <c r="HZ476" s="10">
        <v>1361</v>
      </c>
      <c r="IA476" s="10">
        <v>484.52030000000002</v>
      </c>
      <c r="IB476" s="10">
        <v>0.35600310000000002</v>
      </c>
      <c r="IC476" s="10">
        <v>191.02359999999999</v>
      </c>
      <c r="ID476" s="10">
        <v>373.2792</v>
      </c>
      <c r="IE476" s="10">
        <v>0.33279409999999998</v>
      </c>
      <c r="IF476" s="10">
        <v>1326.0889999999999</v>
      </c>
      <c r="IG476" s="10">
        <v>2487.3209999999999</v>
      </c>
      <c r="IH476" s="10">
        <v>0.3005739</v>
      </c>
      <c r="II476" s="10">
        <v>12719</v>
      </c>
      <c r="IJ476" s="10">
        <v>458.80590000000001</v>
      </c>
      <c r="IK476" s="10">
        <v>0.44111790000000001</v>
      </c>
      <c r="IL476" s="10">
        <v>108</v>
      </c>
      <c r="IM476" s="10">
        <v>178</v>
      </c>
      <c r="IN476" s="10">
        <v>3413</v>
      </c>
      <c r="IO476" s="10">
        <v>0.89275439999999995</v>
      </c>
      <c r="IP476" s="10">
        <v>259</v>
      </c>
      <c r="IQ476" s="10">
        <v>0</v>
      </c>
      <c r="IR476" s="10">
        <v>76.08475</v>
      </c>
      <c r="IS476" s="10">
        <v>24.816980000000001</v>
      </c>
      <c r="IT476" s="10">
        <v>76.08475</v>
      </c>
      <c r="IU476" s="10">
        <v>24.816980000000001</v>
      </c>
      <c r="IV476" s="10">
        <v>76.08475</v>
      </c>
      <c r="IW476" s="10">
        <v>24.816980000000001</v>
      </c>
      <c r="IX476" s="10">
        <v>191.02379999999999</v>
      </c>
      <c r="IY476" s="10">
        <v>17693.27</v>
      </c>
      <c r="IZ476" s="10">
        <v>36.447130000000001</v>
      </c>
      <c r="JA476" s="10">
        <v>410</v>
      </c>
      <c r="JB476" s="10">
        <v>0.1072456</v>
      </c>
      <c r="JC476" s="10">
        <v>8419613</v>
      </c>
      <c r="JD476" s="10">
        <v>0.57608099999999995</v>
      </c>
      <c r="JE476" s="11" t="s">
        <v>313</v>
      </c>
      <c r="JF476" s="11">
        <v>8359</v>
      </c>
      <c r="JG476" s="11">
        <v>37096830</v>
      </c>
      <c r="JH476" s="11">
        <v>11234690</v>
      </c>
      <c r="JI476" s="11">
        <v>0.53091889999999997</v>
      </c>
      <c r="JJ476" s="11">
        <v>0.1607876</v>
      </c>
      <c r="JK476" s="11">
        <v>3.3019889999999998</v>
      </c>
      <c r="JL476" s="11">
        <v>0</v>
      </c>
      <c r="JM476" s="11">
        <v>0</v>
      </c>
      <c r="JN476" s="11">
        <v>0</v>
      </c>
      <c r="JO476" s="11">
        <v>0</v>
      </c>
      <c r="JP476" s="11">
        <v>2612</v>
      </c>
      <c r="JQ476" s="11">
        <v>816.19140000000004</v>
      </c>
      <c r="JR476" s="11">
        <v>0.31247760000000002</v>
      </c>
      <c r="JS476" s="11">
        <v>493.19869999999997</v>
      </c>
      <c r="JT476" s="11">
        <v>383.07819999999998</v>
      </c>
      <c r="JU476" s="11">
        <v>1.6400570000000001</v>
      </c>
      <c r="JV476" s="11">
        <v>1620.347</v>
      </c>
      <c r="JW476" s="11">
        <v>1180.3969999999999</v>
      </c>
      <c r="JX476" s="11">
        <v>0.1234092</v>
      </c>
      <c r="JY476" s="11">
        <v>67734</v>
      </c>
      <c r="JZ476" s="11">
        <v>1167.317</v>
      </c>
      <c r="KA476" s="11">
        <v>0.28633069999999999</v>
      </c>
      <c r="KB476" s="11">
        <v>494</v>
      </c>
      <c r="KC476" s="11">
        <v>236</v>
      </c>
      <c r="KD476" s="11">
        <v>7688</v>
      </c>
      <c r="KE476" s="11">
        <v>0.91972730000000003</v>
      </c>
      <c r="KF476" s="11">
        <v>406.85379999999998</v>
      </c>
      <c r="KG476" s="11">
        <v>81.302189999999996</v>
      </c>
      <c r="KH476" s="11">
        <v>25.910340000000001</v>
      </c>
      <c r="KI476" s="11">
        <v>81.302189999999996</v>
      </c>
      <c r="KJ476" s="11">
        <v>25.910340000000001</v>
      </c>
      <c r="KK476" s="11">
        <v>81.302189999999996</v>
      </c>
      <c r="KL476" s="11">
        <v>25.910340000000001</v>
      </c>
      <c r="KM476" s="11">
        <v>493.30040000000002</v>
      </c>
      <c r="KN476" s="11">
        <v>97633.9</v>
      </c>
      <c r="KO476" s="11">
        <v>17.555800000000001</v>
      </c>
      <c r="KP476" s="11">
        <v>671</v>
      </c>
      <c r="KQ476" s="11">
        <v>8.0272759999999999E-2</v>
      </c>
      <c r="KR476" s="11">
        <v>48331530</v>
      </c>
      <c r="KS476" s="11">
        <v>0.6917065</v>
      </c>
    </row>
    <row r="477" spans="1:305" x14ac:dyDescent="0.25">
      <c r="A477">
        <v>765</v>
      </c>
      <c r="B477" t="s">
        <v>420</v>
      </c>
      <c r="C477" t="s">
        <v>315</v>
      </c>
      <c r="D477" t="s">
        <v>337</v>
      </c>
      <c r="E477" t="s">
        <v>395</v>
      </c>
      <c r="F477" t="s">
        <v>318</v>
      </c>
      <c r="G477" t="s">
        <v>306</v>
      </c>
      <c r="H477">
        <v>7</v>
      </c>
      <c r="I477">
        <v>3</v>
      </c>
      <c r="J477" s="1">
        <v>44362.644328703704</v>
      </c>
      <c r="K477" s="2">
        <f>ROUNDDOWN(J477-"04/05/2021 12:00 AM", 0)</f>
        <v>42</v>
      </c>
      <c r="L477" s="2">
        <f>N477+BD477+CT477+EJ477+FZ477+HP477+JF477</f>
        <v>33748</v>
      </c>
      <c r="M477" s="3" t="s">
        <v>307</v>
      </c>
      <c r="N477" s="3">
        <v>5574</v>
      </c>
      <c r="O477" s="3">
        <v>8693985</v>
      </c>
      <c r="P477" s="3">
        <v>7458040</v>
      </c>
      <c r="Q477" s="3">
        <v>0.27982400000000002</v>
      </c>
      <c r="R477" s="3">
        <v>0.2400439</v>
      </c>
      <c r="S477" s="3">
        <v>1.1657200000000001</v>
      </c>
      <c r="T477" s="3">
        <v>5574</v>
      </c>
      <c r="U477" s="3">
        <v>1</v>
      </c>
      <c r="V477" s="3">
        <v>0</v>
      </c>
      <c r="W477" s="3">
        <v>0</v>
      </c>
      <c r="X477" s="3">
        <v>3365</v>
      </c>
      <c r="Y477" s="3">
        <v>2031.4359999999999</v>
      </c>
      <c r="Z477" s="3">
        <v>0.6036958</v>
      </c>
      <c r="AA477" s="3">
        <v>191.8802</v>
      </c>
      <c r="AB477" s="3">
        <v>4466.1509999999998</v>
      </c>
      <c r="AC477" s="3">
        <v>0.52125600000000005</v>
      </c>
      <c r="AD477" s="3">
        <v>1246.5</v>
      </c>
      <c r="AE477" s="3">
        <v>2934.8539999999998</v>
      </c>
      <c r="AF477" s="3">
        <v>0.28066469999999999</v>
      </c>
      <c r="AG477" s="3">
        <v>19860</v>
      </c>
      <c r="AH477" s="3">
        <v>551.7672</v>
      </c>
      <c r="AI477" s="3">
        <v>5.8552439999999999E-3</v>
      </c>
      <c r="AJ477" s="3">
        <v>175</v>
      </c>
      <c r="AK477" s="3">
        <v>188</v>
      </c>
      <c r="AL477" s="3">
        <v>4680</v>
      </c>
      <c r="AM477" s="3">
        <v>0.83961249999999998</v>
      </c>
      <c r="AN477" s="3">
        <v>277</v>
      </c>
      <c r="AO477" s="3">
        <v>0</v>
      </c>
      <c r="AP477" s="3">
        <v>63.578940000000003</v>
      </c>
      <c r="AQ477" s="3">
        <v>29.37574</v>
      </c>
      <c r="AR477" s="3">
        <v>63.578940000000003</v>
      </c>
      <c r="AS477" s="3">
        <v>29.37574</v>
      </c>
      <c r="AT477" s="3">
        <v>63.578940000000003</v>
      </c>
      <c r="AU477" s="3">
        <v>29.37574</v>
      </c>
      <c r="AV477" s="3">
        <v>204.4297</v>
      </c>
      <c r="AW477" s="3">
        <v>28792.68</v>
      </c>
      <c r="AX477" s="3">
        <v>3578.49</v>
      </c>
      <c r="AY477" s="3">
        <v>894</v>
      </c>
      <c r="AZ477" s="3">
        <v>0.16038749999999999</v>
      </c>
      <c r="BA477" s="3">
        <v>16152020</v>
      </c>
      <c r="BB477" s="3">
        <v>0.519868</v>
      </c>
      <c r="BC477" s="4" t="s">
        <v>308</v>
      </c>
      <c r="BD477" s="4">
        <v>6175</v>
      </c>
      <c r="BE477" s="4">
        <v>22572340</v>
      </c>
      <c r="BF477" s="4">
        <v>7036020</v>
      </c>
      <c r="BG477" s="4">
        <v>0.591974</v>
      </c>
      <c r="BH477" s="4">
        <v>0.1845241</v>
      </c>
      <c r="BI477" s="4">
        <v>3.2081110000000002</v>
      </c>
      <c r="BJ477" s="4">
        <v>6175</v>
      </c>
      <c r="BK477" s="4">
        <v>1</v>
      </c>
      <c r="BL477" s="4">
        <v>0</v>
      </c>
      <c r="BM477" s="4">
        <v>0</v>
      </c>
      <c r="BN477" s="4">
        <v>4281</v>
      </c>
      <c r="BO477" s="4">
        <v>2967.9290000000001</v>
      </c>
      <c r="BP477" s="4">
        <v>0.69327930000000004</v>
      </c>
      <c r="BQ477" s="4">
        <v>255.28219999999999</v>
      </c>
      <c r="BR477" s="4">
        <v>3765.7910000000002</v>
      </c>
      <c r="BS477" s="4">
        <v>-4.1133509999999998</v>
      </c>
      <c r="BT477" s="4">
        <v>1284.0060000000001</v>
      </c>
      <c r="BU477" s="4">
        <v>2919.9839999999999</v>
      </c>
      <c r="BV477" s="4">
        <v>0.25747399999999998</v>
      </c>
      <c r="BW477" s="4">
        <v>23983</v>
      </c>
      <c r="BX477" s="4">
        <v>652.22460000000001</v>
      </c>
      <c r="BY477" s="4">
        <v>0.2753389</v>
      </c>
      <c r="BZ477" s="4">
        <v>164</v>
      </c>
      <c r="CA477" s="4">
        <v>244</v>
      </c>
      <c r="CB477" s="4">
        <v>4991</v>
      </c>
      <c r="CC477" s="4">
        <v>0.80825910000000001</v>
      </c>
      <c r="CD477" s="4">
        <v>331</v>
      </c>
      <c r="CE477" s="4">
        <v>0</v>
      </c>
      <c r="CF477" s="4">
        <v>56.383479999999999</v>
      </c>
      <c r="CG477" s="4">
        <v>30.518419999999999</v>
      </c>
      <c r="CH477" s="4">
        <v>56.383479999999999</v>
      </c>
      <c r="CI477" s="4">
        <v>30.518419999999999</v>
      </c>
      <c r="CJ477" s="4">
        <v>56.383479999999999</v>
      </c>
      <c r="CK477" s="4">
        <v>30.518419999999999</v>
      </c>
      <c r="CL477" s="4">
        <v>255.44569999999999</v>
      </c>
      <c r="CM477" s="4">
        <v>37071.46</v>
      </c>
      <c r="CN477" s="4">
        <v>2296.5479999999998</v>
      </c>
      <c r="CO477" s="4">
        <v>1184</v>
      </c>
      <c r="CP477" s="4">
        <v>0.19174089999999999</v>
      </c>
      <c r="CQ477" s="4">
        <v>29608360</v>
      </c>
      <c r="CR477" s="4">
        <v>0.77649809999999997</v>
      </c>
      <c r="CS477" s="5" t="s">
        <v>309</v>
      </c>
      <c r="CT477" s="5">
        <v>7323</v>
      </c>
      <c r="CU477" s="5">
        <v>25898950</v>
      </c>
      <c r="CV477" s="5">
        <v>13546010</v>
      </c>
      <c r="CW477" s="5">
        <v>0.4829521</v>
      </c>
      <c r="CX477" s="5">
        <v>0.25259999999999999</v>
      </c>
      <c r="CY477" s="5">
        <v>1.9119250000000001</v>
      </c>
      <c r="CZ477" s="5">
        <v>152</v>
      </c>
      <c r="DA477" s="5">
        <v>2.0756520000000001E-2</v>
      </c>
      <c r="DB477" s="5">
        <v>7171</v>
      </c>
      <c r="DC477" s="5">
        <v>0.97924350000000004</v>
      </c>
      <c r="DD477" s="5">
        <v>2367</v>
      </c>
      <c r="DE477" s="5">
        <v>765.08109999999999</v>
      </c>
      <c r="DF477" s="5">
        <v>0.32322820000000002</v>
      </c>
      <c r="DG477" s="5">
        <v>263.03039999999999</v>
      </c>
      <c r="DH477" s="5">
        <v>1149.7840000000001</v>
      </c>
      <c r="DI477" s="5">
        <v>-3.1773380000000002</v>
      </c>
      <c r="DJ477" s="5">
        <v>969.10910000000001</v>
      </c>
      <c r="DK477" s="5">
        <v>2885.3449999999998</v>
      </c>
      <c r="DL477" s="5">
        <v>0.1998635</v>
      </c>
      <c r="DM477" s="5">
        <v>36640</v>
      </c>
      <c r="DN477" s="5">
        <v>737.57470000000001</v>
      </c>
      <c r="DO477" s="5">
        <v>9.8074850000000005E-2</v>
      </c>
      <c r="DP477" s="5">
        <v>264</v>
      </c>
      <c r="DQ477" s="5">
        <v>230</v>
      </c>
      <c r="DR477" s="5">
        <v>6840</v>
      </c>
      <c r="DS477" s="5">
        <v>0.93404339999999997</v>
      </c>
      <c r="DT477" s="5">
        <v>30</v>
      </c>
      <c r="DU477" s="5">
        <v>199</v>
      </c>
      <c r="DV477" s="5">
        <v>73.722930000000005</v>
      </c>
      <c r="DW477" s="5">
        <v>25.28462</v>
      </c>
      <c r="DX477" s="5">
        <v>73.722930000000005</v>
      </c>
      <c r="DY477" s="5">
        <v>25.28462</v>
      </c>
      <c r="DZ477" s="5">
        <v>73.722930000000005</v>
      </c>
      <c r="EA477" s="5">
        <v>25.28462</v>
      </c>
      <c r="EB477" s="5">
        <v>268.0736</v>
      </c>
      <c r="EC477" s="5">
        <v>49283.13</v>
      </c>
      <c r="ED477" s="5">
        <v>180.5275</v>
      </c>
      <c r="EE477" s="5">
        <v>483</v>
      </c>
      <c r="EF477" s="5">
        <v>6.5956580000000001E-2</v>
      </c>
      <c r="EG477" s="5">
        <v>39444960</v>
      </c>
      <c r="EH477" s="5">
        <v>0.73555199999999998</v>
      </c>
      <c r="EI477" s="7" t="s">
        <v>310</v>
      </c>
      <c r="EJ477" s="7">
        <v>6538</v>
      </c>
      <c r="EK477" s="7">
        <v>13948520</v>
      </c>
      <c r="EL477" s="7">
        <v>10511770</v>
      </c>
      <c r="EM477" s="7">
        <v>0.32631599999999999</v>
      </c>
      <c r="EN477" s="7">
        <v>0.24591560000000001</v>
      </c>
      <c r="EO477" s="7">
        <v>1.326943</v>
      </c>
      <c r="EP477" s="7">
        <v>180</v>
      </c>
      <c r="EQ477" s="7">
        <v>2.7531360000000001E-2</v>
      </c>
      <c r="ER477" s="7">
        <v>6358</v>
      </c>
      <c r="ES477" s="7">
        <v>0.97246869999999996</v>
      </c>
      <c r="ET477" s="7">
        <v>2044</v>
      </c>
      <c r="EU477" s="7">
        <v>639.02359999999999</v>
      </c>
      <c r="EV477" s="7">
        <v>0.31263380000000002</v>
      </c>
      <c r="EW477" s="7">
        <v>222.91249999999999</v>
      </c>
      <c r="EX477" s="7">
        <v>1102.8430000000001</v>
      </c>
      <c r="EY477" s="7">
        <v>-5.5233129999999999</v>
      </c>
      <c r="EZ477" s="7">
        <v>1006.4930000000001</v>
      </c>
      <c r="FA477" s="7">
        <v>2877.43</v>
      </c>
      <c r="FB477" s="7">
        <v>0.28251660000000001</v>
      </c>
      <c r="FC477" s="7">
        <v>23142</v>
      </c>
      <c r="FD477" s="7">
        <v>597.85540000000003</v>
      </c>
      <c r="FE477" s="7">
        <v>1.9741180000000001E-2</v>
      </c>
      <c r="FF477" s="7">
        <v>184</v>
      </c>
      <c r="FG477" s="7">
        <v>218</v>
      </c>
      <c r="FH477" s="7">
        <v>5859</v>
      </c>
      <c r="FI477" s="7">
        <v>0.89614559999999999</v>
      </c>
      <c r="FJ477" s="7">
        <v>24</v>
      </c>
      <c r="FK477" s="7">
        <v>193</v>
      </c>
      <c r="FL477" s="7">
        <v>72.325490000000002</v>
      </c>
      <c r="FM477" s="7">
        <v>27.031009999999998</v>
      </c>
      <c r="FN477" s="7">
        <v>72.325490000000002</v>
      </c>
      <c r="FO477" s="7">
        <v>27.031009999999998</v>
      </c>
      <c r="FP477" s="7">
        <v>72.325490000000002</v>
      </c>
      <c r="FQ477" s="7">
        <v>27.031009999999998</v>
      </c>
      <c r="FR477" s="7">
        <v>222.9127</v>
      </c>
      <c r="FS477" s="7">
        <v>29986.21</v>
      </c>
      <c r="FT477" s="7">
        <v>186.02969999999999</v>
      </c>
      <c r="FU477" s="7">
        <v>679</v>
      </c>
      <c r="FV477" s="7">
        <v>0.1038544</v>
      </c>
      <c r="FW477" s="7">
        <v>24460290</v>
      </c>
      <c r="FX477" s="7">
        <v>0.57223159999999995</v>
      </c>
      <c r="FY477" s="9" t="s">
        <v>311</v>
      </c>
      <c r="FZ477" s="9">
        <v>1702</v>
      </c>
      <c r="GA477" s="9">
        <v>2080482</v>
      </c>
      <c r="GB477" s="9">
        <v>724695.5</v>
      </c>
      <c r="GC477" s="9">
        <v>0.71819889999999997</v>
      </c>
      <c r="GD477" s="9">
        <v>0.25017070000000002</v>
      </c>
      <c r="GE477" s="9">
        <v>2.870835</v>
      </c>
      <c r="GF477" s="9">
        <v>1702</v>
      </c>
      <c r="GG477" s="9">
        <v>1</v>
      </c>
      <c r="GH477" s="9">
        <v>0</v>
      </c>
      <c r="GI477" s="9">
        <v>0</v>
      </c>
      <c r="GJ477" s="9">
        <v>694</v>
      </c>
      <c r="GK477" s="9">
        <v>282.98239999999998</v>
      </c>
      <c r="GL477" s="9">
        <v>0.4077556</v>
      </c>
      <c r="GM477" s="9">
        <v>141.17359999999999</v>
      </c>
      <c r="GN477" s="9">
        <v>513.99490000000003</v>
      </c>
      <c r="GO477" s="9">
        <v>0.28375030000000001</v>
      </c>
      <c r="GP477" s="9">
        <v>1337.2439999999999</v>
      </c>
      <c r="GQ477" s="9">
        <v>2491.145</v>
      </c>
      <c r="GR477" s="9">
        <v>0.21495330000000001</v>
      </c>
      <c r="GS477" s="9">
        <v>7918</v>
      </c>
      <c r="GT477" s="9">
        <v>355.71980000000002</v>
      </c>
      <c r="GU477" s="9">
        <v>0.233594</v>
      </c>
      <c r="GV477" s="9">
        <v>108</v>
      </c>
      <c r="GW477" s="9">
        <v>118</v>
      </c>
      <c r="GX477" s="9">
        <v>1469</v>
      </c>
      <c r="GY477" s="9">
        <v>0.86310229999999999</v>
      </c>
      <c r="GZ477" s="9">
        <v>210</v>
      </c>
      <c r="HA477" s="9">
        <v>0</v>
      </c>
      <c r="HB477" s="9">
        <v>75.754999999999995</v>
      </c>
      <c r="HC477" s="9">
        <v>25.379020000000001</v>
      </c>
      <c r="HD477" s="9">
        <v>75.754999999999995</v>
      </c>
      <c r="HE477" s="9">
        <v>25.379020000000001</v>
      </c>
      <c r="HF477" s="9">
        <v>75.754999999999995</v>
      </c>
      <c r="HG477" s="9">
        <v>25.379020000000001</v>
      </c>
      <c r="HH477" s="9">
        <v>141.1738</v>
      </c>
      <c r="HI477" s="9">
        <v>9967.5930000000008</v>
      </c>
      <c r="HJ477" s="9">
        <v>155.22370000000001</v>
      </c>
      <c r="HK477" s="9">
        <v>233</v>
      </c>
      <c r="HL477" s="9">
        <v>0.13689779999999999</v>
      </c>
      <c r="HM477" s="9">
        <v>2805177</v>
      </c>
      <c r="HN477" s="9">
        <v>0.96836960000000005</v>
      </c>
      <c r="HO477" s="10" t="s">
        <v>312</v>
      </c>
      <c r="HP477" s="10">
        <v>1598</v>
      </c>
      <c r="HQ477" s="10">
        <v>1257895</v>
      </c>
      <c r="HR477" s="10">
        <v>672174</v>
      </c>
      <c r="HS477" s="10">
        <v>0.49259599999999998</v>
      </c>
      <c r="HT477" s="10">
        <v>0.2632256</v>
      </c>
      <c r="HU477" s="10">
        <v>1.871383</v>
      </c>
      <c r="HV477" s="10">
        <v>1598</v>
      </c>
      <c r="HW477" s="10">
        <v>1</v>
      </c>
      <c r="HX477" s="10">
        <v>0</v>
      </c>
      <c r="HY477" s="10">
        <v>0</v>
      </c>
      <c r="HZ477" s="10">
        <v>447</v>
      </c>
      <c r="IA477" s="10">
        <v>125.0369</v>
      </c>
      <c r="IB477" s="10">
        <v>0.27972469999999999</v>
      </c>
      <c r="IC477" s="10">
        <v>117.4777</v>
      </c>
      <c r="ID477" s="10">
        <v>623.98990000000003</v>
      </c>
      <c r="IE477" s="10">
        <v>0.2501102</v>
      </c>
      <c r="IF477" s="10">
        <v>1341.8030000000001</v>
      </c>
      <c r="IG477" s="10">
        <v>2508.154</v>
      </c>
      <c r="IH477" s="10">
        <v>0.2857654</v>
      </c>
      <c r="II477" s="10">
        <v>5592</v>
      </c>
      <c r="IJ477" s="10">
        <v>310.69900000000001</v>
      </c>
      <c r="IK477" s="10">
        <v>9.2094980000000007E-2</v>
      </c>
      <c r="IL477" s="10">
        <v>116</v>
      </c>
      <c r="IM477" s="10">
        <v>77</v>
      </c>
      <c r="IN477" s="10">
        <v>1338</v>
      </c>
      <c r="IO477" s="10">
        <v>0.83729659999999995</v>
      </c>
      <c r="IP477" s="10">
        <v>169</v>
      </c>
      <c r="IQ477" s="10">
        <v>0</v>
      </c>
      <c r="IR477" s="10">
        <v>69.893619999999999</v>
      </c>
      <c r="IS477" s="10">
        <v>22.435140000000001</v>
      </c>
      <c r="IT477" s="10">
        <v>69.893619999999999</v>
      </c>
      <c r="IU477" s="10">
        <v>22.435140000000001</v>
      </c>
      <c r="IV477" s="10">
        <v>69.893619999999999</v>
      </c>
      <c r="IW477" s="10">
        <v>22.435140000000001</v>
      </c>
      <c r="IX477" s="10">
        <v>120.2026</v>
      </c>
      <c r="IY477" s="10">
        <v>8713.8310000000001</v>
      </c>
      <c r="IZ477" s="10">
        <v>243.6567</v>
      </c>
      <c r="JA477" s="10">
        <v>260</v>
      </c>
      <c r="JB477" s="10">
        <v>0.1627034</v>
      </c>
      <c r="JC477" s="10">
        <v>1930069</v>
      </c>
      <c r="JD477" s="10">
        <v>0.75582159999999998</v>
      </c>
      <c r="JE477" s="11" t="s">
        <v>313</v>
      </c>
      <c r="JF477" s="11">
        <v>4838</v>
      </c>
      <c r="JG477" s="11">
        <v>22641260</v>
      </c>
      <c r="JH477" s="11">
        <v>14837890</v>
      </c>
      <c r="JI477" s="11">
        <v>0.96731710000000004</v>
      </c>
      <c r="JJ477" s="11">
        <v>0.63392859999999995</v>
      </c>
      <c r="JK477" s="11">
        <v>1.525909</v>
      </c>
      <c r="JL477" s="11">
        <v>0</v>
      </c>
      <c r="JM477" s="11">
        <v>0</v>
      </c>
      <c r="JN477" s="11">
        <v>0</v>
      </c>
      <c r="JO477" s="11">
        <v>0</v>
      </c>
      <c r="JP477" s="11">
        <v>2087</v>
      </c>
      <c r="JQ477" s="11">
        <v>900.28300000000002</v>
      </c>
      <c r="JR477" s="11">
        <v>0.4313766</v>
      </c>
      <c r="JS477" s="11">
        <v>479.73009999999999</v>
      </c>
      <c r="JT477" s="11">
        <v>610.41629999999998</v>
      </c>
      <c r="JU477" s="11">
        <v>0.71748040000000002</v>
      </c>
      <c r="JV477" s="11">
        <v>1623.6959999999999</v>
      </c>
      <c r="JW477" s="11">
        <v>1138.826</v>
      </c>
      <c r="JX477" s="11">
        <v>7.8533859999999997E-2</v>
      </c>
      <c r="JY477" s="11">
        <v>61604</v>
      </c>
      <c r="JZ477" s="11">
        <v>1117.8219999999999</v>
      </c>
      <c r="KA477" s="11">
        <v>4.3349619999999998E-2</v>
      </c>
      <c r="KB477" s="11">
        <v>457</v>
      </c>
      <c r="KC477" s="11">
        <v>247</v>
      </c>
      <c r="KD477" s="11">
        <v>4049</v>
      </c>
      <c r="KE477" s="11">
        <v>0.83691610000000005</v>
      </c>
      <c r="KF477" s="11">
        <v>355.27589999999998</v>
      </c>
      <c r="KG477" s="11">
        <v>75.744929999999997</v>
      </c>
      <c r="KH477" s="11">
        <v>30.79965</v>
      </c>
      <c r="KI477" s="11">
        <v>75.744929999999997</v>
      </c>
      <c r="KJ477" s="11">
        <v>30.79965</v>
      </c>
      <c r="KK477" s="11">
        <v>75.744929999999997</v>
      </c>
      <c r="KL477" s="11">
        <v>30.79965</v>
      </c>
      <c r="KM477" s="11">
        <v>479.7303</v>
      </c>
      <c r="KN477" s="11">
        <v>91328.37</v>
      </c>
      <c r="KO477" s="11">
        <v>77.016959999999997</v>
      </c>
      <c r="KP477" s="11">
        <v>789</v>
      </c>
      <c r="KQ477" s="11">
        <v>0.1630839</v>
      </c>
      <c r="KR477" s="11">
        <v>37479150</v>
      </c>
      <c r="KS477" s="11">
        <v>1.6012459999999999</v>
      </c>
    </row>
    <row r="478" spans="1:305" x14ac:dyDescent="0.25">
      <c r="A478">
        <v>94</v>
      </c>
      <c r="B478" t="s">
        <v>421</v>
      </c>
      <c r="C478" t="s">
        <v>315</v>
      </c>
      <c r="D478" t="s">
        <v>340</v>
      </c>
      <c r="E478" t="s">
        <v>395</v>
      </c>
      <c r="F478" t="s">
        <v>318</v>
      </c>
      <c r="G478" t="s">
        <v>306</v>
      </c>
      <c r="H478">
        <v>7</v>
      </c>
      <c r="I478">
        <v>4</v>
      </c>
      <c r="J478" s="1">
        <v>44340.654965277776</v>
      </c>
      <c r="K478" s="2">
        <f>ROUNDDOWN(J478-"04/05/2021 12:00 AM", 0)</f>
        <v>20</v>
      </c>
      <c r="L478" s="2">
        <f>N478+BD478+CT478+EJ478+FZ478+HP478+JF478</f>
        <v>97320</v>
      </c>
      <c r="M478" s="3" t="s">
        <v>307</v>
      </c>
      <c r="N478" s="3">
        <v>11971</v>
      </c>
      <c r="O478" s="3">
        <v>162581500</v>
      </c>
      <c r="P478" s="3">
        <v>46784780</v>
      </c>
      <c r="Q478" s="3">
        <v>1.1345149999999999</v>
      </c>
      <c r="R478" s="3">
        <v>0.32647029999999999</v>
      </c>
      <c r="S478" s="3">
        <v>3.4750939999999999</v>
      </c>
      <c r="T478" s="3">
        <v>11971</v>
      </c>
      <c r="U478" s="3">
        <v>1</v>
      </c>
      <c r="V478" s="3">
        <v>0</v>
      </c>
      <c r="W478" s="3">
        <v>0</v>
      </c>
      <c r="X478" s="3">
        <v>5913</v>
      </c>
      <c r="Y478" s="3">
        <v>2920.6889999999999</v>
      </c>
      <c r="Z478" s="3">
        <v>0.49394369999999999</v>
      </c>
      <c r="AA478" s="3">
        <v>449.17700000000002</v>
      </c>
      <c r="AB478" s="3">
        <v>4116.9059999999999</v>
      </c>
      <c r="AC478" s="3">
        <v>-10.63087</v>
      </c>
      <c r="AD478" s="3">
        <v>1269.4259999999999</v>
      </c>
      <c r="AE478" s="3">
        <v>2781.9059999999999</v>
      </c>
      <c r="AF478" s="3">
        <v>0.12247669999999999</v>
      </c>
      <c r="AG478" s="3">
        <v>97741</v>
      </c>
      <c r="AH478" s="3">
        <v>1205.127</v>
      </c>
      <c r="AI478" s="3">
        <v>0.3058997</v>
      </c>
      <c r="AJ478" s="3">
        <v>342</v>
      </c>
      <c r="AK478" s="3">
        <v>437</v>
      </c>
      <c r="AL478" s="3">
        <v>11728</v>
      </c>
      <c r="AM478" s="3">
        <v>0.97970089999999999</v>
      </c>
      <c r="AN478" s="3">
        <v>524</v>
      </c>
      <c r="AO478" s="3">
        <v>0</v>
      </c>
      <c r="AP478" s="3">
        <v>76.216099999999997</v>
      </c>
      <c r="AQ478" s="3">
        <v>20.05611</v>
      </c>
      <c r="AR478" s="3">
        <v>76.216099999999997</v>
      </c>
      <c r="AS478" s="3">
        <v>20.05611</v>
      </c>
      <c r="AT478" s="3">
        <v>76.216099999999997</v>
      </c>
      <c r="AU478" s="3">
        <v>20.05611</v>
      </c>
      <c r="AV478" s="3">
        <v>451.3843</v>
      </c>
      <c r="AW478" s="3">
        <v>137000.79999999999</v>
      </c>
      <c r="AX478" s="3">
        <v>1415.8309999999999</v>
      </c>
      <c r="AY478" s="3">
        <v>243</v>
      </c>
      <c r="AZ478" s="3">
        <v>2.0299060000000001E-2</v>
      </c>
      <c r="BA478" s="3">
        <v>209366300</v>
      </c>
      <c r="BB478" s="3">
        <v>1.460985</v>
      </c>
      <c r="BC478" s="4" t="s">
        <v>308</v>
      </c>
      <c r="BD478" s="4">
        <v>13471</v>
      </c>
      <c r="BE478" s="4">
        <v>178161500</v>
      </c>
      <c r="BF478" s="4">
        <v>24306300</v>
      </c>
      <c r="BG478" s="4">
        <v>0.98177990000000004</v>
      </c>
      <c r="BH478" s="4">
        <v>0.1339427</v>
      </c>
      <c r="BI478" s="4">
        <v>7.3298480000000001</v>
      </c>
      <c r="BJ478" s="4">
        <v>13471</v>
      </c>
      <c r="BK478" s="4">
        <v>1</v>
      </c>
      <c r="BL478" s="4">
        <v>0</v>
      </c>
      <c r="BM478" s="4">
        <v>0</v>
      </c>
      <c r="BN478" s="4">
        <v>5654</v>
      </c>
      <c r="BO478" s="4">
        <v>2373.0770000000002</v>
      </c>
      <c r="BP478" s="4">
        <v>0.41971639999999999</v>
      </c>
      <c r="BQ478" s="4">
        <v>442.947</v>
      </c>
      <c r="BR478" s="4">
        <v>3598.9850000000001</v>
      </c>
      <c r="BS478" s="4">
        <v>1.3959459999999999</v>
      </c>
      <c r="BT478" s="4">
        <v>1283.6089999999999</v>
      </c>
      <c r="BU478" s="4">
        <v>2780.877</v>
      </c>
      <c r="BV478" s="4">
        <v>0.20456479999999999</v>
      </c>
      <c r="BW478" s="4">
        <v>65852</v>
      </c>
      <c r="BX478" s="4">
        <v>1052.4760000000001</v>
      </c>
      <c r="BY478" s="4">
        <v>0.57744740000000006</v>
      </c>
      <c r="BZ478" s="4">
        <v>230</v>
      </c>
      <c r="CA478" s="4">
        <v>440</v>
      </c>
      <c r="CB478" s="4">
        <v>13308</v>
      </c>
      <c r="CC478" s="4">
        <v>0.9879</v>
      </c>
      <c r="CD478" s="4">
        <v>527</v>
      </c>
      <c r="CE478" s="4">
        <v>0</v>
      </c>
      <c r="CF478" s="4">
        <v>77.40034</v>
      </c>
      <c r="CG478" s="4">
        <v>19.121639999999999</v>
      </c>
      <c r="CH478" s="4">
        <v>77.40034</v>
      </c>
      <c r="CI478" s="4">
        <v>19.121639999999999</v>
      </c>
      <c r="CJ478" s="4">
        <v>77.40034</v>
      </c>
      <c r="CK478" s="4">
        <v>19.121639999999999</v>
      </c>
      <c r="CL478" s="4">
        <v>442.94720000000001</v>
      </c>
      <c r="CM478" s="4">
        <v>95702.27</v>
      </c>
      <c r="CN478" s="4">
        <v>961.52440000000001</v>
      </c>
      <c r="CO478" s="4">
        <v>163</v>
      </c>
      <c r="CP478" s="4">
        <v>1.2100069999999999E-2</v>
      </c>
      <c r="CQ478" s="4">
        <v>202467800</v>
      </c>
      <c r="CR478" s="4">
        <v>1.115723</v>
      </c>
      <c r="CS478" s="5" t="s">
        <v>309</v>
      </c>
      <c r="CT478" s="5">
        <v>17525</v>
      </c>
      <c r="CU478" s="5">
        <v>227105100</v>
      </c>
      <c r="CV478" s="5">
        <v>123978200</v>
      </c>
      <c r="CW478" s="5">
        <v>0.73945349999999999</v>
      </c>
      <c r="CX478" s="5">
        <v>0.40367239999999999</v>
      </c>
      <c r="CY478" s="5">
        <v>1.8318160000000001</v>
      </c>
      <c r="CZ478" s="5">
        <v>11944</v>
      </c>
      <c r="DA478" s="5">
        <v>0.6815407</v>
      </c>
      <c r="DB478" s="5">
        <v>5581</v>
      </c>
      <c r="DC478" s="5">
        <v>0.3184593</v>
      </c>
      <c r="DD478" s="5">
        <v>5090</v>
      </c>
      <c r="DE478" s="5">
        <v>1478.3510000000001</v>
      </c>
      <c r="DF478" s="5">
        <v>0.29044219999999998</v>
      </c>
      <c r="DG478" s="5">
        <v>461.86149999999998</v>
      </c>
      <c r="DH478" s="5">
        <v>16160.88</v>
      </c>
      <c r="DI478" s="5">
        <v>-19.45091</v>
      </c>
      <c r="DJ478" s="5">
        <v>1024.6880000000001</v>
      </c>
      <c r="DK478" s="5">
        <v>2733.9090000000001</v>
      </c>
      <c r="DL478" s="5">
        <v>0.15395629999999999</v>
      </c>
      <c r="DM478" s="5">
        <v>113831</v>
      </c>
      <c r="DN478" s="5">
        <v>1312.662</v>
      </c>
      <c r="DO478" s="5">
        <v>8.6282800000000007E-2</v>
      </c>
      <c r="DP478" s="5">
        <v>411</v>
      </c>
      <c r="DQ478" s="5">
        <v>451</v>
      </c>
      <c r="DR478" s="5">
        <v>17480</v>
      </c>
      <c r="DS478" s="5">
        <v>0.99743219999999999</v>
      </c>
      <c r="DT478" s="5">
        <v>263</v>
      </c>
      <c r="DU478" s="5">
        <v>187</v>
      </c>
      <c r="DV478" s="5">
        <v>77.238979999999998</v>
      </c>
      <c r="DW478" s="5">
        <v>16.853339999999999</v>
      </c>
      <c r="DX478" s="5">
        <v>77.238979999999998</v>
      </c>
      <c r="DY478" s="5">
        <v>16.853339999999999</v>
      </c>
      <c r="DZ478" s="5">
        <v>77.238979999999998</v>
      </c>
      <c r="EA478" s="5">
        <v>16.853339999999999</v>
      </c>
      <c r="EB478" s="5">
        <v>489.95929999999998</v>
      </c>
      <c r="EC478" s="5">
        <v>163717.4</v>
      </c>
      <c r="ED478" s="5">
        <v>14902.95</v>
      </c>
      <c r="EE478" s="5">
        <v>45</v>
      </c>
      <c r="EF478" s="5">
        <v>2.5677600000000001E-3</v>
      </c>
      <c r="EG478" s="5">
        <v>351083300</v>
      </c>
      <c r="EH478" s="5">
        <v>1.1431260000000001</v>
      </c>
      <c r="EI478" s="7" t="s">
        <v>310</v>
      </c>
      <c r="EJ478" s="7">
        <v>19001</v>
      </c>
      <c r="EK478" s="7">
        <v>264765800</v>
      </c>
      <c r="EL478" s="7">
        <v>103365700</v>
      </c>
      <c r="EM478" s="7">
        <v>0.73334619999999995</v>
      </c>
      <c r="EN478" s="7">
        <v>0.28630129999999998</v>
      </c>
      <c r="EO478" s="7">
        <v>2.5614479999999999</v>
      </c>
      <c r="EP478" s="7">
        <v>13612</v>
      </c>
      <c r="EQ478" s="7">
        <v>0.71638329999999995</v>
      </c>
      <c r="ER478" s="7">
        <v>5389</v>
      </c>
      <c r="ES478" s="7">
        <v>0.2836167</v>
      </c>
      <c r="ET478" s="7">
        <v>5088</v>
      </c>
      <c r="EU478" s="7">
        <v>1362.441</v>
      </c>
      <c r="EV478" s="7">
        <v>0.2677754</v>
      </c>
      <c r="EW478" s="7">
        <v>482.30279999999999</v>
      </c>
      <c r="EX478" s="7">
        <v>17248.29</v>
      </c>
      <c r="EY478" s="7">
        <v>-7.146306</v>
      </c>
      <c r="EZ478" s="7">
        <v>1047.7819999999999</v>
      </c>
      <c r="FA478" s="7">
        <v>2732.1170000000002</v>
      </c>
      <c r="FB478" s="7">
        <v>0.18223410000000001</v>
      </c>
      <c r="FC478" s="7">
        <v>104267</v>
      </c>
      <c r="FD478" s="7">
        <v>1281.2619999999999</v>
      </c>
      <c r="FE478" s="7">
        <v>0.19222149999999999</v>
      </c>
      <c r="FF478" s="7">
        <v>371</v>
      </c>
      <c r="FG478" s="7">
        <v>475</v>
      </c>
      <c r="FH478" s="7">
        <v>18921</v>
      </c>
      <c r="FI478" s="7">
        <v>0.9957897</v>
      </c>
      <c r="FJ478" s="7">
        <v>287</v>
      </c>
      <c r="FK478" s="7">
        <v>187</v>
      </c>
      <c r="FL478" s="7">
        <v>77.510499999999993</v>
      </c>
      <c r="FM478" s="7">
        <v>15.986319999999999</v>
      </c>
      <c r="FN478" s="7">
        <v>77.510499999999993</v>
      </c>
      <c r="FO478" s="7">
        <v>15.986319999999999</v>
      </c>
      <c r="FP478" s="7">
        <v>77.510499999999993</v>
      </c>
      <c r="FQ478" s="7">
        <v>15.986319999999999</v>
      </c>
      <c r="FR478" s="7">
        <v>489.5086</v>
      </c>
      <c r="FS478" s="7">
        <v>150140.70000000001</v>
      </c>
      <c r="FT478" s="7">
        <v>15657.25</v>
      </c>
      <c r="FU478" s="7">
        <v>80</v>
      </c>
      <c r="FV478" s="7">
        <v>4.2103050000000001E-3</v>
      </c>
      <c r="FW478" s="7">
        <v>368131500</v>
      </c>
      <c r="FX478" s="7">
        <v>1.019647</v>
      </c>
      <c r="FY478" s="9" t="s">
        <v>311</v>
      </c>
      <c r="FZ478" s="9">
        <v>9630</v>
      </c>
      <c r="GA478" s="9">
        <v>55127100</v>
      </c>
      <c r="GB478" s="9">
        <v>2850053</v>
      </c>
      <c r="GC478" s="9">
        <v>0.59444620000000004</v>
      </c>
      <c r="GD478" s="9">
        <v>3.0732679999999998E-2</v>
      </c>
      <c r="GE478" s="9">
        <v>19.342479999999998</v>
      </c>
      <c r="GF478" s="9">
        <v>9630</v>
      </c>
      <c r="GG478" s="9">
        <v>1</v>
      </c>
      <c r="GH478" s="9">
        <v>0</v>
      </c>
      <c r="GI478" s="9">
        <v>0</v>
      </c>
      <c r="GJ478" s="9">
        <v>2275</v>
      </c>
      <c r="GK478" s="9">
        <v>537.44809999999995</v>
      </c>
      <c r="GL478" s="9">
        <v>0.2362409</v>
      </c>
      <c r="GM478" s="9">
        <v>296.95119999999997</v>
      </c>
      <c r="GN478" s="9">
        <v>468.7645</v>
      </c>
      <c r="GO478" s="9">
        <v>-2.3087740000000001</v>
      </c>
      <c r="GP478" s="9">
        <v>1342.4549999999999</v>
      </c>
      <c r="GQ478" s="9">
        <v>2467.7359999999999</v>
      </c>
      <c r="GR478" s="9">
        <v>0.53148629999999997</v>
      </c>
      <c r="GS478" s="9">
        <v>18119</v>
      </c>
      <c r="GT478" s="9">
        <v>644.87900000000002</v>
      </c>
      <c r="GU478" s="9">
        <v>0.81303329999999996</v>
      </c>
      <c r="GV478" s="9">
        <v>108</v>
      </c>
      <c r="GW478" s="9">
        <v>293</v>
      </c>
      <c r="GX478" s="9">
        <v>9539</v>
      </c>
      <c r="GY478" s="9">
        <v>0.99055029999999999</v>
      </c>
      <c r="GZ478" s="9">
        <v>331</v>
      </c>
      <c r="HA478" s="9">
        <v>0</v>
      </c>
      <c r="HB478" s="9">
        <v>76.790959999999998</v>
      </c>
      <c r="HC478" s="9">
        <v>16.30293</v>
      </c>
      <c r="HD478" s="9">
        <v>76.790959999999998</v>
      </c>
      <c r="HE478" s="9">
        <v>16.30293</v>
      </c>
      <c r="HF478" s="9">
        <v>76.790959999999998</v>
      </c>
      <c r="HG478" s="9">
        <v>16.30293</v>
      </c>
      <c r="HH478" s="9">
        <v>296.95139999999998</v>
      </c>
      <c r="HI478" s="9">
        <v>21779.58</v>
      </c>
      <c r="HJ478" s="9">
        <v>22.818290000000001</v>
      </c>
      <c r="HK478" s="9">
        <v>91</v>
      </c>
      <c r="HL478" s="9">
        <v>9.4496370000000003E-3</v>
      </c>
      <c r="HM478" s="9">
        <v>57977150</v>
      </c>
      <c r="HN478" s="9">
        <v>0.62517889999999998</v>
      </c>
      <c r="HO478" s="10" t="s">
        <v>312</v>
      </c>
      <c r="HP478" s="10">
        <v>9298</v>
      </c>
      <c r="HQ478" s="10">
        <v>53238900</v>
      </c>
      <c r="HR478" s="10">
        <v>2765632</v>
      </c>
      <c r="HS478" s="10">
        <v>0.61581459999999999</v>
      </c>
      <c r="HT478" s="10">
        <v>3.1990079999999997E-2</v>
      </c>
      <c r="HU478" s="10">
        <v>19.25018</v>
      </c>
      <c r="HV478" s="10">
        <v>9298</v>
      </c>
      <c r="HW478" s="10">
        <v>1</v>
      </c>
      <c r="HX478" s="10">
        <v>0</v>
      </c>
      <c r="HY478" s="10">
        <v>0</v>
      </c>
      <c r="HZ478" s="10">
        <v>1866</v>
      </c>
      <c r="IA478" s="10">
        <v>374.48439999999999</v>
      </c>
      <c r="IB478" s="10">
        <v>0.20068829999999999</v>
      </c>
      <c r="IC478" s="10">
        <v>298.41250000000002</v>
      </c>
      <c r="ID478" s="10">
        <v>294.50970000000001</v>
      </c>
      <c r="IE478" s="10">
        <v>0.36596410000000001</v>
      </c>
      <c r="IF478" s="10">
        <v>1339.6510000000001</v>
      </c>
      <c r="IG478" s="10">
        <v>2478.89</v>
      </c>
      <c r="IH478" s="10">
        <v>0.45699400000000001</v>
      </c>
      <c r="II478" s="10">
        <v>20346</v>
      </c>
      <c r="IJ478" s="10">
        <v>657.52859999999998</v>
      </c>
      <c r="IK478" s="10">
        <v>0.81222530000000004</v>
      </c>
      <c r="IL478" s="10">
        <v>104</v>
      </c>
      <c r="IM478" s="10">
        <v>296</v>
      </c>
      <c r="IN478" s="10">
        <v>9195</v>
      </c>
      <c r="IO478" s="10">
        <v>0.98892239999999998</v>
      </c>
      <c r="IP478" s="10">
        <v>320</v>
      </c>
      <c r="IQ478" s="10">
        <v>0</v>
      </c>
      <c r="IR478" s="10">
        <v>78.576580000000007</v>
      </c>
      <c r="IS478" s="10">
        <v>16.640540000000001</v>
      </c>
      <c r="IT478" s="10">
        <v>78.576580000000007</v>
      </c>
      <c r="IU478" s="10">
        <v>16.640540000000001</v>
      </c>
      <c r="IV478" s="10">
        <v>78.576580000000007</v>
      </c>
      <c r="IW478" s="10">
        <v>16.640540000000001</v>
      </c>
      <c r="IX478" s="10">
        <v>298.41269999999997</v>
      </c>
      <c r="IY478" s="10">
        <v>30198.43</v>
      </c>
      <c r="IZ478" s="10">
        <v>9.3284520000000004</v>
      </c>
      <c r="JA478" s="10">
        <v>103</v>
      </c>
      <c r="JB478" s="10">
        <v>1.107765E-2</v>
      </c>
      <c r="JC478" s="10">
        <v>56004530</v>
      </c>
      <c r="JD478" s="10">
        <v>0.64780470000000001</v>
      </c>
      <c r="JE478" s="11" t="s">
        <v>313</v>
      </c>
      <c r="JF478" s="11">
        <v>16424</v>
      </c>
      <c r="JG478" s="11">
        <v>132107900</v>
      </c>
      <c r="JH478" s="11">
        <v>11215900</v>
      </c>
      <c r="JI478" s="11">
        <v>0.48974590000000001</v>
      </c>
      <c r="JJ478" s="11">
        <v>4.157922E-2</v>
      </c>
      <c r="JK478" s="11">
        <v>11.77862</v>
      </c>
      <c r="JL478" s="11">
        <v>0</v>
      </c>
      <c r="JM478" s="11">
        <v>0</v>
      </c>
      <c r="JN478" s="11">
        <v>0</v>
      </c>
      <c r="JO478" s="11">
        <v>0</v>
      </c>
      <c r="JP478" s="11">
        <v>2443</v>
      </c>
      <c r="JQ478" s="11">
        <v>363.38580000000002</v>
      </c>
      <c r="JR478" s="11">
        <v>0.14874570000000001</v>
      </c>
      <c r="JS478" s="11">
        <v>474.4228</v>
      </c>
      <c r="JT478" s="11">
        <v>3781.6</v>
      </c>
      <c r="JU478" s="11">
        <v>5.2934130000000001</v>
      </c>
      <c r="JV478" s="11">
        <v>1654.998</v>
      </c>
      <c r="JW478" s="11">
        <v>1195.2929999999999</v>
      </c>
      <c r="JX478" s="11">
        <v>0.27423150000000002</v>
      </c>
      <c r="JY478" s="11">
        <v>59891</v>
      </c>
      <c r="JZ478" s="11">
        <v>1080.704</v>
      </c>
      <c r="KA478" s="11">
        <v>0.71147300000000002</v>
      </c>
      <c r="KB478" s="11">
        <v>467</v>
      </c>
      <c r="KC478" s="11">
        <v>224</v>
      </c>
      <c r="KD478" s="11">
        <v>16110</v>
      </c>
      <c r="KE478" s="11">
        <v>0.98088160000000002</v>
      </c>
      <c r="KF478" s="11">
        <v>356.10250000000002</v>
      </c>
      <c r="KG478" s="11">
        <v>79.747690000000006</v>
      </c>
      <c r="KH478" s="11">
        <v>16.260819999999999</v>
      </c>
      <c r="KI478" s="11">
        <v>79.747690000000006</v>
      </c>
      <c r="KJ478" s="11">
        <v>16.260819999999999</v>
      </c>
      <c r="KK478" s="11">
        <v>79.747690000000006</v>
      </c>
      <c r="KL478" s="11">
        <v>16.260819999999999</v>
      </c>
      <c r="KM478" s="11">
        <v>474.423</v>
      </c>
      <c r="KN478" s="11">
        <v>83609.62</v>
      </c>
      <c r="KO478" s="11">
        <v>870.70759999999996</v>
      </c>
      <c r="KP478" s="11">
        <v>314</v>
      </c>
      <c r="KQ478" s="11">
        <v>1.9118360000000001E-2</v>
      </c>
      <c r="KR478" s="11">
        <v>143323800</v>
      </c>
      <c r="KS478" s="11">
        <v>0.53132509999999999</v>
      </c>
    </row>
    <row r="479" spans="1:305" x14ac:dyDescent="0.25">
      <c r="A479">
        <v>204</v>
      </c>
      <c r="B479" t="s">
        <v>421</v>
      </c>
      <c r="C479" t="s">
        <v>315</v>
      </c>
      <c r="D479" t="s">
        <v>340</v>
      </c>
      <c r="E479" t="s">
        <v>395</v>
      </c>
      <c r="F479" t="s">
        <v>318</v>
      </c>
      <c r="G479" t="s">
        <v>306</v>
      </c>
      <c r="H479">
        <v>7</v>
      </c>
      <c r="I479">
        <v>4</v>
      </c>
      <c r="J479" s="1">
        <v>44343.661956018521</v>
      </c>
      <c r="K479" s="2">
        <f>ROUNDDOWN(J479-"04/05/2021 12:00 AM", 0)</f>
        <v>23</v>
      </c>
      <c r="L479" s="2">
        <f>N479+BD479+CT479+EJ479+FZ479+HP479+JF479</f>
        <v>153849</v>
      </c>
      <c r="M479" s="3" t="s">
        <v>307</v>
      </c>
      <c r="N479" s="3">
        <v>25081</v>
      </c>
      <c r="O479" s="3">
        <v>257427800</v>
      </c>
      <c r="P479" s="3">
        <v>109497500</v>
      </c>
      <c r="Q479" s="3">
        <v>0.40922839999999999</v>
      </c>
      <c r="R479" s="3">
        <v>0.1740662</v>
      </c>
      <c r="S479" s="3">
        <v>2.3509929999999999</v>
      </c>
      <c r="T479" s="3">
        <v>25081</v>
      </c>
      <c r="U479" s="3">
        <v>1</v>
      </c>
      <c r="V479" s="3">
        <v>0</v>
      </c>
      <c r="W479" s="3">
        <v>0</v>
      </c>
      <c r="X479" s="3">
        <v>9232</v>
      </c>
      <c r="Y479" s="3">
        <v>3398.183</v>
      </c>
      <c r="Z479" s="3">
        <v>0.36808740000000001</v>
      </c>
      <c r="AA479" s="3">
        <v>441.08159999999998</v>
      </c>
      <c r="AB479" s="3">
        <v>13808.89</v>
      </c>
      <c r="AC479" s="3">
        <v>-2.1863109999999999</v>
      </c>
      <c r="AD479" s="3">
        <v>1261.8820000000001</v>
      </c>
      <c r="AE479" s="3">
        <v>2794.5439999999999</v>
      </c>
      <c r="AF479" s="3">
        <v>0.29407759999999999</v>
      </c>
      <c r="AG479" s="3">
        <v>85287</v>
      </c>
      <c r="AH479" s="3">
        <v>1134.191</v>
      </c>
      <c r="AI479" s="3">
        <v>0.16253960000000001</v>
      </c>
      <c r="AJ479" s="3">
        <v>311</v>
      </c>
      <c r="AK479" s="3">
        <v>406</v>
      </c>
      <c r="AL479" s="3">
        <v>24903</v>
      </c>
      <c r="AM479" s="3">
        <v>0.99290299999999998</v>
      </c>
      <c r="AN479" s="3">
        <v>498</v>
      </c>
      <c r="AO479" s="3">
        <v>0</v>
      </c>
      <c r="AP479" s="3">
        <v>84.438379999999995</v>
      </c>
      <c r="AQ479" s="3">
        <v>18.2759</v>
      </c>
      <c r="AR479" s="3">
        <v>84.438379999999995</v>
      </c>
      <c r="AS479" s="3">
        <v>18.2759</v>
      </c>
      <c r="AT479" s="3">
        <v>84.438379999999995</v>
      </c>
      <c r="AU479" s="3">
        <v>18.2759</v>
      </c>
      <c r="AV479" s="3">
        <v>441.13499999999999</v>
      </c>
      <c r="AW479" s="3">
        <v>122894.2</v>
      </c>
      <c r="AX479" s="3">
        <v>7602.78</v>
      </c>
      <c r="AY479" s="3">
        <v>178</v>
      </c>
      <c r="AZ479" s="3">
        <v>7.0970060000000003E-3</v>
      </c>
      <c r="BA479" s="3">
        <v>366925300</v>
      </c>
      <c r="BB479" s="3">
        <v>0.58329470000000005</v>
      </c>
      <c r="BC479" s="4" t="s">
        <v>308</v>
      </c>
      <c r="BD479" s="4">
        <v>24764</v>
      </c>
      <c r="BE479" s="4">
        <v>350900500</v>
      </c>
      <c r="BF479" s="4">
        <v>46144230</v>
      </c>
      <c r="BG479" s="4">
        <v>0.57219279999999995</v>
      </c>
      <c r="BH479" s="4">
        <v>7.5244690000000003E-2</v>
      </c>
      <c r="BI479" s="4">
        <v>7.6044289999999997</v>
      </c>
      <c r="BJ479" s="4">
        <v>24764</v>
      </c>
      <c r="BK479" s="4">
        <v>1</v>
      </c>
      <c r="BL479" s="4">
        <v>0</v>
      </c>
      <c r="BM479" s="4">
        <v>0</v>
      </c>
      <c r="BN479" s="4">
        <v>7667</v>
      </c>
      <c r="BO479" s="4">
        <v>2373.723</v>
      </c>
      <c r="BP479" s="4">
        <v>0.30960260000000001</v>
      </c>
      <c r="BQ479" s="4">
        <v>494.4502</v>
      </c>
      <c r="BR479" s="4">
        <v>400.1909</v>
      </c>
      <c r="BS479" s="4">
        <v>0.87962490000000004</v>
      </c>
      <c r="BT479" s="4">
        <v>1225.2719999999999</v>
      </c>
      <c r="BU479" s="4">
        <v>2798.837</v>
      </c>
      <c r="BV479" s="4">
        <v>0.31302849999999999</v>
      </c>
      <c r="BW479" s="4">
        <v>79111</v>
      </c>
      <c r="BX479" s="4">
        <v>1172.527</v>
      </c>
      <c r="BY479" s="4">
        <v>0.58915070000000003</v>
      </c>
      <c r="BZ479" s="4">
        <v>351</v>
      </c>
      <c r="CA479" s="4">
        <v>420</v>
      </c>
      <c r="CB479" s="4">
        <v>24634</v>
      </c>
      <c r="CC479" s="4">
        <v>0.99475040000000003</v>
      </c>
      <c r="CD479" s="4">
        <v>507</v>
      </c>
      <c r="CE479" s="4">
        <v>0</v>
      </c>
      <c r="CF479" s="4">
        <v>85.089929999999995</v>
      </c>
      <c r="CG479" s="4">
        <v>17.328060000000001</v>
      </c>
      <c r="CH479" s="4">
        <v>85.089929999999995</v>
      </c>
      <c r="CI479" s="4">
        <v>17.328060000000001</v>
      </c>
      <c r="CJ479" s="4">
        <v>85.089929999999995</v>
      </c>
      <c r="CK479" s="4">
        <v>17.328060000000001</v>
      </c>
      <c r="CL479" s="4">
        <v>494.4504</v>
      </c>
      <c r="CM479" s="4">
        <v>108118.1</v>
      </c>
      <c r="CN479" s="4">
        <v>6.4671609999999999</v>
      </c>
      <c r="CO479" s="4">
        <v>130</v>
      </c>
      <c r="CP479" s="4">
        <v>5.2495559999999998E-3</v>
      </c>
      <c r="CQ479" s="4">
        <v>397044800</v>
      </c>
      <c r="CR479" s="4">
        <v>0.64743759999999995</v>
      </c>
      <c r="CS479" s="5" t="s">
        <v>309</v>
      </c>
      <c r="CT479" s="5">
        <v>27493</v>
      </c>
      <c r="CU479" s="5">
        <v>320760500</v>
      </c>
      <c r="CV479" s="5">
        <v>102154200</v>
      </c>
      <c r="CW479" s="5">
        <v>0.42436210000000002</v>
      </c>
      <c r="CX479" s="5">
        <v>0.13514870000000001</v>
      </c>
      <c r="CY479" s="5">
        <v>3.139964</v>
      </c>
      <c r="CZ479" s="5">
        <v>14373</v>
      </c>
      <c r="DA479" s="5">
        <v>0.52278760000000002</v>
      </c>
      <c r="DB479" s="5">
        <v>13120</v>
      </c>
      <c r="DC479" s="5">
        <v>0.47721239999999998</v>
      </c>
      <c r="DD479" s="5">
        <v>5985</v>
      </c>
      <c r="DE479" s="5">
        <v>1302.885</v>
      </c>
      <c r="DF479" s="5">
        <v>0.21769179999999999</v>
      </c>
      <c r="DG479" s="5">
        <v>429.84879999999998</v>
      </c>
      <c r="DH479" s="5">
        <v>4251.2619999999997</v>
      </c>
      <c r="DI479" s="5">
        <v>-6.898047</v>
      </c>
      <c r="DJ479" s="5">
        <v>1056.69</v>
      </c>
      <c r="DK479" s="5">
        <v>2789.2139999999999</v>
      </c>
      <c r="DL479" s="5">
        <v>0.32459650000000001</v>
      </c>
      <c r="DM479" s="5">
        <v>84699</v>
      </c>
      <c r="DN479" s="5">
        <v>1105.2429999999999</v>
      </c>
      <c r="DO479" s="5">
        <v>0.26718979999999998</v>
      </c>
      <c r="DP479" s="5">
        <v>430</v>
      </c>
      <c r="DQ479" s="5">
        <v>293</v>
      </c>
      <c r="DR479" s="5">
        <v>27446</v>
      </c>
      <c r="DS479" s="5">
        <v>0.99829049999999997</v>
      </c>
      <c r="DT479" s="5">
        <v>128</v>
      </c>
      <c r="DU479" s="5">
        <v>164</v>
      </c>
      <c r="DV479" s="5">
        <v>87.190299999999993</v>
      </c>
      <c r="DW479" s="5">
        <v>19.328510000000001</v>
      </c>
      <c r="DX479" s="5">
        <v>87.190299999999993</v>
      </c>
      <c r="DY479" s="5">
        <v>19.328510000000001</v>
      </c>
      <c r="DZ479" s="5">
        <v>87.190299999999993</v>
      </c>
      <c r="EA479" s="5">
        <v>19.328510000000001</v>
      </c>
      <c r="EB479" s="5">
        <v>429.84899999999999</v>
      </c>
      <c r="EC479" s="5">
        <v>114252.2</v>
      </c>
      <c r="ED479" s="5">
        <v>657.37570000000005</v>
      </c>
      <c r="EE479" s="5">
        <v>47</v>
      </c>
      <c r="EF479" s="5">
        <v>1.7095260000000001E-3</v>
      </c>
      <c r="EG479" s="5">
        <v>422914700</v>
      </c>
      <c r="EH479" s="5">
        <v>0.55951079999999997</v>
      </c>
      <c r="EI479" s="7" t="s">
        <v>310</v>
      </c>
      <c r="EJ479" s="7">
        <v>30556</v>
      </c>
      <c r="EK479" s="7">
        <v>252130100</v>
      </c>
      <c r="EL479" s="7">
        <v>109162200</v>
      </c>
      <c r="EM479" s="7">
        <v>0.27004230000000001</v>
      </c>
      <c r="EN479" s="7">
        <v>0.11691749999999999</v>
      </c>
      <c r="EO479" s="7">
        <v>2.3096830000000002</v>
      </c>
      <c r="EP479" s="7">
        <v>13469</v>
      </c>
      <c r="EQ479" s="7">
        <v>0.4407972</v>
      </c>
      <c r="ER479" s="7">
        <v>17087</v>
      </c>
      <c r="ES479" s="7">
        <v>0.5592028</v>
      </c>
      <c r="ET479" s="7">
        <v>4930</v>
      </c>
      <c r="EU479" s="7">
        <v>795.42150000000004</v>
      </c>
      <c r="EV479" s="7">
        <v>0.16134309999999999</v>
      </c>
      <c r="EW479" s="7">
        <v>378.05419999999998</v>
      </c>
      <c r="EX479" s="7">
        <v>11070.36</v>
      </c>
      <c r="EY479" s="7">
        <v>2.065134</v>
      </c>
      <c r="EZ479" s="7">
        <v>1044.99</v>
      </c>
      <c r="FA479" s="7">
        <v>2805.5279999999998</v>
      </c>
      <c r="FB479" s="7">
        <v>0.42479600000000001</v>
      </c>
      <c r="FC479" s="7">
        <v>71931</v>
      </c>
      <c r="FD479" s="7">
        <v>1021.2670000000001</v>
      </c>
      <c r="FE479" s="7">
        <v>0.15658839999999999</v>
      </c>
      <c r="FF479" s="7">
        <v>321</v>
      </c>
      <c r="FG479" s="7">
        <v>327</v>
      </c>
      <c r="FH479" s="7">
        <v>30537</v>
      </c>
      <c r="FI479" s="7">
        <v>0.99937819999999999</v>
      </c>
      <c r="FJ479" s="7">
        <v>139</v>
      </c>
      <c r="FK479" s="7">
        <v>187</v>
      </c>
      <c r="FL479" s="7">
        <v>88.131559999999993</v>
      </c>
      <c r="FM479" s="7">
        <v>21.331040000000002</v>
      </c>
      <c r="FN479" s="7">
        <v>88.131559999999993</v>
      </c>
      <c r="FO479" s="7">
        <v>21.331040000000002</v>
      </c>
      <c r="FP479" s="7">
        <v>88.131559999999993</v>
      </c>
      <c r="FQ479" s="7">
        <v>21.331040000000002</v>
      </c>
      <c r="FR479" s="7">
        <v>383.16460000000001</v>
      </c>
      <c r="FS479" s="7">
        <v>95542.48</v>
      </c>
      <c r="FT479" s="7">
        <v>4010.7640000000001</v>
      </c>
      <c r="FU479" s="7">
        <v>19</v>
      </c>
      <c r="FV479" s="7">
        <v>6.2180920000000004E-4</v>
      </c>
      <c r="FW479" s="7">
        <v>361292400</v>
      </c>
      <c r="FX479" s="7">
        <v>0.38695970000000002</v>
      </c>
      <c r="FY479" s="9" t="s">
        <v>311</v>
      </c>
      <c r="FZ479" s="9">
        <v>12910</v>
      </c>
      <c r="GA479" s="9">
        <v>44738640</v>
      </c>
      <c r="GB479" s="9">
        <v>23048480</v>
      </c>
      <c r="GC479" s="9">
        <v>0.26842949999999999</v>
      </c>
      <c r="GD479" s="9">
        <v>0.13828969999999999</v>
      </c>
      <c r="GE479" s="9">
        <v>1.9410670000000001</v>
      </c>
      <c r="GF479" s="9">
        <v>12910</v>
      </c>
      <c r="GG479" s="9">
        <v>1</v>
      </c>
      <c r="GH479" s="9">
        <v>0</v>
      </c>
      <c r="GI479" s="9">
        <v>0</v>
      </c>
      <c r="GJ479" s="9">
        <v>2893</v>
      </c>
      <c r="GK479" s="9">
        <v>648.29190000000006</v>
      </c>
      <c r="GL479" s="9">
        <v>0.22408980000000001</v>
      </c>
      <c r="GM479" s="9">
        <v>254.6782</v>
      </c>
      <c r="GN479" s="9">
        <v>4987.5169999999998</v>
      </c>
      <c r="GO479" s="9">
        <v>-8.5830079999999995</v>
      </c>
      <c r="GP479" s="9">
        <v>1289.2070000000001</v>
      </c>
      <c r="GQ479" s="9">
        <v>2517.12</v>
      </c>
      <c r="GR479" s="9">
        <v>0.40126820000000002</v>
      </c>
      <c r="GS479" s="9">
        <v>32173</v>
      </c>
      <c r="GT479" s="9">
        <v>690.41219999999998</v>
      </c>
      <c r="GU479" s="9">
        <v>0.1023838</v>
      </c>
      <c r="GV479" s="9">
        <v>228</v>
      </c>
      <c r="GW479" s="9">
        <v>217</v>
      </c>
      <c r="GX479" s="9">
        <v>12847</v>
      </c>
      <c r="GY479" s="9">
        <v>0.99512</v>
      </c>
      <c r="GZ479" s="9">
        <v>233</v>
      </c>
      <c r="HA479" s="9">
        <v>0</v>
      </c>
      <c r="HB479" s="9">
        <v>91.349959999999996</v>
      </c>
      <c r="HC479" s="9">
        <v>19.865670000000001</v>
      </c>
      <c r="HD479" s="9">
        <v>91.349959999999996</v>
      </c>
      <c r="HE479" s="9">
        <v>19.865670000000001</v>
      </c>
      <c r="HF479" s="9">
        <v>91.349959999999996</v>
      </c>
      <c r="HG479" s="9">
        <v>19.865670000000001</v>
      </c>
      <c r="HH479" s="9">
        <v>258.65589999999997</v>
      </c>
      <c r="HI479" s="9">
        <v>43892.61</v>
      </c>
      <c r="HJ479" s="9">
        <v>1926.826</v>
      </c>
      <c r="HK479" s="9">
        <v>63</v>
      </c>
      <c r="HL479" s="9">
        <v>4.8799380000000003E-3</v>
      </c>
      <c r="HM479" s="9">
        <v>67787130</v>
      </c>
      <c r="HN479" s="9">
        <v>0.40671930000000001</v>
      </c>
      <c r="HO479" s="10" t="s">
        <v>312</v>
      </c>
      <c r="HP479" s="10">
        <v>12700</v>
      </c>
      <c r="HQ479" s="10">
        <v>55389600</v>
      </c>
      <c r="HR479" s="10">
        <v>30641310</v>
      </c>
      <c r="HS479" s="10">
        <v>0.3434162</v>
      </c>
      <c r="HT479" s="10">
        <v>0.18997649999999999</v>
      </c>
      <c r="HU479" s="10">
        <v>1.807677</v>
      </c>
      <c r="HV479" s="10">
        <v>12700</v>
      </c>
      <c r="HW479" s="10">
        <v>1</v>
      </c>
      <c r="HX479" s="10">
        <v>0</v>
      </c>
      <c r="HY479" s="10">
        <v>0</v>
      </c>
      <c r="HZ479" s="10">
        <v>3409</v>
      </c>
      <c r="IA479" s="10">
        <v>915.06150000000002</v>
      </c>
      <c r="IB479" s="10">
        <v>0.26842519999999997</v>
      </c>
      <c r="IC479" s="10">
        <v>297.8338</v>
      </c>
      <c r="ID479" s="10">
        <v>8558.1569999999992</v>
      </c>
      <c r="IE479" s="10">
        <v>-5.0685849999999997</v>
      </c>
      <c r="IF479" s="10">
        <v>1273.7270000000001</v>
      </c>
      <c r="IG479" s="10">
        <v>2499.7260000000001</v>
      </c>
      <c r="IH479" s="10">
        <v>0.33155800000000002</v>
      </c>
      <c r="II479" s="10">
        <v>38304</v>
      </c>
      <c r="IJ479" s="10">
        <v>776.44640000000004</v>
      </c>
      <c r="IK479" s="10">
        <v>8.2752510000000001E-2</v>
      </c>
      <c r="IL479" s="10">
        <v>266</v>
      </c>
      <c r="IM479" s="10">
        <v>239</v>
      </c>
      <c r="IN479" s="10">
        <v>12639</v>
      </c>
      <c r="IO479" s="10">
        <v>0.99519690000000005</v>
      </c>
      <c r="IP479" s="10">
        <v>246</v>
      </c>
      <c r="IQ479" s="10">
        <v>0</v>
      </c>
      <c r="IR479" s="10">
        <v>90.294330000000002</v>
      </c>
      <c r="IS479" s="10">
        <v>17.791879999999999</v>
      </c>
      <c r="IT479" s="10">
        <v>90.294330000000002</v>
      </c>
      <c r="IU479" s="10">
        <v>17.791879999999999</v>
      </c>
      <c r="IV479" s="10">
        <v>90.294330000000002</v>
      </c>
      <c r="IW479" s="10">
        <v>17.791879999999999</v>
      </c>
      <c r="IX479" s="10">
        <v>299.80520000000001</v>
      </c>
      <c r="IY479" s="10">
        <v>54155.97</v>
      </c>
      <c r="IZ479" s="10">
        <v>5767.0910000000003</v>
      </c>
      <c r="JA479" s="10">
        <v>61</v>
      </c>
      <c r="JB479" s="10">
        <v>4.8031489999999996E-3</v>
      </c>
      <c r="JC479" s="10">
        <v>86030910</v>
      </c>
      <c r="JD479" s="10">
        <v>0.53339270000000005</v>
      </c>
      <c r="JE479" s="11" t="s">
        <v>313</v>
      </c>
      <c r="JF479" s="11">
        <v>20345</v>
      </c>
      <c r="JG479" s="11">
        <v>169974200</v>
      </c>
      <c r="JH479" s="11">
        <v>96284920</v>
      </c>
      <c r="JI479" s="11">
        <v>0.41064590000000001</v>
      </c>
      <c r="JJ479" s="11">
        <v>0.23261780000000001</v>
      </c>
      <c r="JK479" s="11">
        <v>1.765325</v>
      </c>
      <c r="JL479" s="11">
        <v>0</v>
      </c>
      <c r="JM479" s="11">
        <v>0</v>
      </c>
      <c r="JN479" s="11">
        <v>0</v>
      </c>
      <c r="JO479" s="11">
        <v>0</v>
      </c>
      <c r="JP479" s="11">
        <v>5660</v>
      </c>
      <c r="JQ479" s="11">
        <v>1574.6179999999999</v>
      </c>
      <c r="JR479" s="11">
        <v>0.27820099999999998</v>
      </c>
      <c r="JS479" s="11">
        <v>551.42449999999997</v>
      </c>
      <c r="JT479" s="11">
        <v>31444.27</v>
      </c>
      <c r="JU479" s="11">
        <v>0.41237469999999998</v>
      </c>
      <c r="JV479" s="11">
        <v>1630.412</v>
      </c>
      <c r="JW479" s="11">
        <v>1278.992</v>
      </c>
      <c r="JX479" s="11">
        <v>0.16357659999999999</v>
      </c>
      <c r="JY479" s="11">
        <v>124376</v>
      </c>
      <c r="JZ479" s="11">
        <v>1419.3489999999999</v>
      </c>
      <c r="KA479" s="11">
        <v>7.6594800000000005E-2</v>
      </c>
      <c r="KB479" s="11">
        <v>476</v>
      </c>
      <c r="KC479" s="11">
        <v>373</v>
      </c>
      <c r="KD479" s="11">
        <v>19892</v>
      </c>
      <c r="KE479" s="11">
        <v>0.97773410000000005</v>
      </c>
      <c r="KF479" s="11">
        <v>362.03039999999999</v>
      </c>
      <c r="KG479" s="11">
        <v>92.979500000000002</v>
      </c>
      <c r="KH479" s="11">
        <v>21.216809999999999</v>
      </c>
      <c r="KI479" s="11">
        <v>92.979500000000002</v>
      </c>
      <c r="KJ479" s="11">
        <v>21.216809999999999</v>
      </c>
      <c r="KK479" s="11">
        <v>92.979500000000002</v>
      </c>
      <c r="KL479" s="11">
        <v>21.216809999999999</v>
      </c>
      <c r="KM479" s="11">
        <v>552.99869999999999</v>
      </c>
      <c r="KN479" s="11">
        <v>175245.6</v>
      </c>
      <c r="KO479" s="11">
        <v>48598.77</v>
      </c>
      <c r="KP479" s="11">
        <v>453</v>
      </c>
      <c r="KQ479" s="11">
        <v>2.226591E-2</v>
      </c>
      <c r="KR479" s="11">
        <v>266259100</v>
      </c>
      <c r="KS479" s="11">
        <v>0.64326369999999999</v>
      </c>
    </row>
    <row r="480" spans="1:305" x14ac:dyDescent="0.25">
      <c r="A480">
        <v>303</v>
      </c>
      <c r="B480" t="s">
        <v>421</v>
      </c>
      <c r="C480" t="s">
        <v>315</v>
      </c>
      <c r="D480" t="s">
        <v>340</v>
      </c>
      <c r="E480" t="s">
        <v>395</v>
      </c>
      <c r="F480" t="s">
        <v>318</v>
      </c>
      <c r="G480" t="s">
        <v>306</v>
      </c>
      <c r="H480">
        <v>7</v>
      </c>
      <c r="I480">
        <v>4</v>
      </c>
      <c r="J480" s="1">
        <v>44347.647638888891</v>
      </c>
      <c r="K480" s="2">
        <f>ROUNDDOWN(J480-"04/05/2021 12:00 AM", 0)</f>
        <v>27</v>
      </c>
      <c r="L480" s="2">
        <f>N480+BD480+CT480+EJ480+FZ480+HP480+JF480</f>
        <v>182732</v>
      </c>
      <c r="M480" s="3" t="s">
        <v>307</v>
      </c>
      <c r="N480" s="3">
        <v>23591</v>
      </c>
      <c r="O480" s="3">
        <v>420152300</v>
      </c>
      <c r="P480" s="3">
        <v>136735500</v>
      </c>
      <c r="Q480" s="3">
        <v>0.75494280000000002</v>
      </c>
      <c r="R480" s="3">
        <v>0.24569060000000001</v>
      </c>
      <c r="S480" s="3">
        <v>3.0727380000000002</v>
      </c>
      <c r="T480" s="3">
        <v>23591</v>
      </c>
      <c r="U480" s="3">
        <v>1</v>
      </c>
      <c r="V480" s="3">
        <v>0</v>
      </c>
      <c r="W480" s="3">
        <v>0</v>
      </c>
      <c r="X480" s="3">
        <v>10022</v>
      </c>
      <c r="Y480" s="3">
        <v>4257.576</v>
      </c>
      <c r="Z480" s="3">
        <v>0.42482300000000001</v>
      </c>
      <c r="AA480" s="3">
        <v>545.20180000000005</v>
      </c>
      <c r="AB480" s="3">
        <v>7870.3609999999999</v>
      </c>
      <c r="AC480" s="3">
        <v>-3.1944539999999999</v>
      </c>
      <c r="AD480" s="3">
        <v>1277.1759999999999</v>
      </c>
      <c r="AE480" s="3">
        <v>2750.6610000000001</v>
      </c>
      <c r="AF480" s="3">
        <v>0.17716280000000001</v>
      </c>
      <c r="AG480" s="3">
        <v>133160</v>
      </c>
      <c r="AH480" s="3">
        <v>1409.95</v>
      </c>
      <c r="AI480" s="3">
        <v>0.25900960000000001</v>
      </c>
      <c r="AJ480" s="3">
        <v>333</v>
      </c>
      <c r="AK480" s="3">
        <v>515</v>
      </c>
      <c r="AL480" s="3">
        <v>23390</v>
      </c>
      <c r="AM480" s="3">
        <v>0.99147980000000002</v>
      </c>
      <c r="AN480" s="3">
        <v>606</v>
      </c>
      <c r="AO480" s="3">
        <v>0</v>
      </c>
      <c r="AP480" s="3">
        <v>83.531940000000006</v>
      </c>
      <c r="AQ480" s="3">
        <v>19.56737</v>
      </c>
      <c r="AR480" s="3">
        <v>83.531940000000006</v>
      </c>
      <c r="AS480" s="3">
        <v>19.56737</v>
      </c>
      <c r="AT480" s="3">
        <v>83.531940000000006</v>
      </c>
      <c r="AU480" s="3">
        <v>19.56737</v>
      </c>
      <c r="AV480" s="3">
        <v>545.69389999999999</v>
      </c>
      <c r="AW480" s="3">
        <v>163923.6</v>
      </c>
      <c r="AX480" s="3">
        <v>2625.6869999999999</v>
      </c>
      <c r="AY480" s="3">
        <v>201</v>
      </c>
      <c r="AZ480" s="3">
        <v>8.5201979999999997E-3</v>
      </c>
      <c r="BA480" s="3">
        <v>556887700</v>
      </c>
      <c r="BB480" s="3">
        <v>1.0006330000000001</v>
      </c>
      <c r="BC480" s="4" t="s">
        <v>308</v>
      </c>
      <c r="BD480" s="4">
        <v>27512</v>
      </c>
      <c r="BE480" s="4">
        <v>539397700</v>
      </c>
      <c r="BF480" s="4">
        <v>70631130</v>
      </c>
      <c r="BG480" s="4">
        <v>0.71263100000000001</v>
      </c>
      <c r="BH480" s="4">
        <v>9.3315079999999995E-2</v>
      </c>
      <c r="BI480" s="4">
        <v>7.6368270000000003</v>
      </c>
      <c r="BJ480" s="4">
        <v>27512</v>
      </c>
      <c r="BK480" s="4">
        <v>1</v>
      </c>
      <c r="BL480" s="4">
        <v>0</v>
      </c>
      <c r="BM480" s="4">
        <v>0</v>
      </c>
      <c r="BN480" s="4">
        <v>10034</v>
      </c>
      <c r="BO480" s="4">
        <v>3659.5360000000001</v>
      </c>
      <c r="BP480" s="4">
        <v>0.36471360000000003</v>
      </c>
      <c r="BQ480" s="4">
        <v>579.70000000000005</v>
      </c>
      <c r="BR480" s="4">
        <v>408.88940000000002</v>
      </c>
      <c r="BS480" s="4">
        <v>-4.9875790000000002</v>
      </c>
      <c r="BT480" s="4">
        <v>1244.0840000000001</v>
      </c>
      <c r="BU480" s="4">
        <v>2755.1559999999999</v>
      </c>
      <c r="BV480" s="4">
        <v>0.24642610000000001</v>
      </c>
      <c r="BW480" s="4">
        <v>111644</v>
      </c>
      <c r="BX480" s="4">
        <v>1376.4559999999999</v>
      </c>
      <c r="BY480" s="4">
        <v>0.59048999999999996</v>
      </c>
      <c r="BZ480" s="4">
        <v>345</v>
      </c>
      <c r="CA480" s="4">
        <v>521</v>
      </c>
      <c r="CB480" s="4">
        <v>27369</v>
      </c>
      <c r="CC480" s="4">
        <v>0.99480230000000003</v>
      </c>
      <c r="CD480" s="4">
        <v>615</v>
      </c>
      <c r="CE480" s="4">
        <v>0</v>
      </c>
      <c r="CF480" s="4">
        <v>86.201689999999999</v>
      </c>
      <c r="CG480" s="4">
        <v>18.94369</v>
      </c>
      <c r="CH480" s="4">
        <v>86.201689999999999</v>
      </c>
      <c r="CI480" s="4">
        <v>18.94369</v>
      </c>
      <c r="CJ480" s="4">
        <v>86.201689999999999</v>
      </c>
      <c r="CK480" s="4">
        <v>18.94369</v>
      </c>
      <c r="CL480" s="4">
        <v>579.70010000000002</v>
      </c>
      <c r="CM480" s="4">
        <v>163015.29999999999</v>
      </c>
      <c r="CN480" s="4">
        <v>6.0770039999999996</v>
      </c>
      <c r="CO480" s="4">
        <v>143</v>
      </c>
      <c r="CP480" s="4">
        <v>5.197732E-3</v>
      </c>
      <c r="CQ480" s="4">
        <v>610028800</v>
      </c>
      <c r="CR480" s="4">
        <v>0.8059461</v>
      </c>
      <c r="CS480" s="5" t="s">
        <v>309</v>
      </c>
      <c r="CT480" s="5">
        <v>28892</v>
      </c>
      <c r="CU480" s="5">
        <v>468713000</v>
      </c>
      <c r="CV480" s="5">
        <v>246927200</v>
      </c>
      <c r="CW480" s="5">
        <v>0.56150259999999996</v>
      </c>
      <c r="CX480" s="5">
        <v>0.29581059999999998</v>
      </c>
      <c r="CY480" s="5">
        <v>1.898183</v>
      </c>
      <c r="CZ480" s="5">
        <v>18965</v>
      </c>
      <c r="DA480" s="5">
        <v>0.6564101</v>
      </c>
      <c r="DB480" s="5">
        <v>9927</v>
      </c>
      <c r="DC480" s="5">
        <v>0.3435899</v>
      </c>
      <c r="DD480" s="5">
        <v>7805</v>
      </c>
      <c r="DE480" s="5">
        <v>2108.4740000000002</v>
      </c>
      <c r="DF480" s="5">
        <v>0.270144</v>
      </c>
      <c r="DG480" s="5">
        <v>526.69539999999995</v>
      </c>
      <c r="DH480" s="5">
        <v>14141.02</v>
      </c>
      <c r="DI480" s="5">
        <v>-12.39002</v>
      </c>
      <c r="DJ480" s="5">
        <v>1073.354</v>
      </c>
      <c r="DK480" s="5">
        <v>2731.971</v>
      </c>
      <c r="DL480" s="5">
        <v>0.1873744</v>
      </c>
      <c r="DM480" s="5">
        <v>154194</v>
      </c>
      <c r="DN480" s="5">
        <v>1490.943</v>
      </c>
      <c r="DO480" s="5">
        <v>9.6045740000000004E-2</v>
      </c>
      <c r="DP480" s="5">
        <v>493</v>
      </c>
      <c r="DQ480" s="5">
        <v>396</v>
      </c>
      <c r="DR480" s="5">
        <v>28853</v>
      </c>
      <c r="DS480" s="5">
        <v>0.99865009999999999</v>
      </c>
      <c r="DT480" s="5">
        <v>227</v>
      </c>
      <c r="DU480" s="5">
        <v>168</v>
      </c>
      <c r="DV480" s="5">
        <v>87.401049999999998</v>
      </c>
      <c r="DW480" s="5">
        <v>18.578970000000002</v>
      </c>
      <c r="DX480" s="5">
        <v>87.401049999999998</v>
      </c>
      <c r="DY480" s="5">
        <v>18.578970000000002</v>
      </c>
      <c r="DZ480" s="5">
        <v>87.401049999999998</v>
      </c>
      <c r="EA480" s="5">
        <v>18.578970000000002</v>
      </c>
      <c r="EB480" s="5">
        <v>533.88520000000005</v>
      </c>
      <c r="EC480" s="5">
        <v>193374.7</v>
      </c>
      <c r="ED480" s="5">
        <v>6921.24</v>
      </c>
      <c r="EE480" s="5">
        <v>39</v>
      </c>
      <c r="EF480" s="5">
        <v>1.3498550000000001E-3</v>
      </c>
      <c r="EG480" s="5">
        <v>715640100</v>
      </c>
      <c r="EH480" s="5">
        <v>0.8573132</v>
      </c>
      <c r="EI480" s="7" t="s">
        <v>310</v>
      </c>
      <c r="EJ480" s="7">
        <v>36561</v>
      </c>
      <c r="EK480" s="7">
        <v>442784700</v>
      </c>
      <c r="EL480" s="7">
        <v>247159800</v>
      </c>
      <c r="EM480" s="7">
        <v>0.3312505</v>
      </c>
      <c r="EN480" s="7">
        <v>0.18490200000000001</v>
      </c>
      <c r="EO480" s="7">
        <v>1.7914920000000001</v>
      </c>
      <c r="EP480" s="7">
        <v>21945</v>
      </c>
      <c r="EQ480" s="7">
        <v>0.60022969999999998</v>
      </c>
      <c r="ER480" s="7">
        <v>14616</v>
      </c>
      <c r="ES480" s="7">
        <v>0.39977030000000002</v>
      </c>
      <c r="ET480" s="7">
        <v>8194</v>
      </c>
      <c r="EU480" s="7">
        <v>1836.4280000000001</v>
      </c>
      <c r="EV480" s="7">
        <v>0.2241186</v>
      </c>
      <c r="EW480" s="7">
        <v>474.30470000000003</v>
      </c>
      <c r="EX480" s="7">
        <v>17230.97</v>
      </c>
      <c r="EY480" s="7">
        <v>0.85376890000000005</v>
      </c>
      <c r="EZ480" s="7">
        <v>1063.9280000000001</v>
      </c>
      <c r="FA480" s="7">
        <v>2752.8510000000001</v>
      </c>
      <c r="FB480" s="7">
        <v>0.30817020000000001</v>
      </c>
      <c r="FC480" s="7">
        <v>118639</v>
      </c>
      <c r="FD480" s="7">
        <v>1275.904</v>
      </c>
      <c r="FE480" s="7">
        <v>8.0393370000000006E-2</v>
      </c>
      <c r="FF480" s="7">
        <v>394</v>
      </c>
      <c r="FG480" s="7">
        <v>418</v>
      </c>
      <c r="FH480" s="7">
        <v>36558</v>
      </c>
      <c r="FI480" s="7">
        <v>0.99991790000000003</v>
      </c>
      <c r="FJ480" s="7">
        <v>238</v>
      </c>
      <c r="FK480" s="7">
        <v>179</v>
      </c>
      <c r="FL480" s="7">
        <v>88.931290000000004</v>
      </c>
      <c r="FM480" s="7">
        <v>16.89941</v>
      </c>
      <c r="FN480" s="7">
        <v>88.931290000000004</v>
      </c>
      <c r="FO480" s="7">
        <v>16.89941</v>
      </c>
      <c r="FP480" s="7">
        <v>88.931290000000004</v>
      </c>
      <c r="FQ480" s="7">
        <v>16.89941</v>
      </c>
      <c r="FR480" s="7">
        <v>474.30500000000001</v>
      </c>
      <c r="FS480" s="7">
        <v>148470.79999999999</v>
      </c>
      <c r="FT480" s="7">
        <v>8120.848</v>
      </c>
      <c r="FU480" s="7">
        <v>3</v>
      </c>
      <c r="FV480" s="8">
        <v>8.2054650000000002E-5</v>
      </c>
      <c r="FW480" s="7">
        <v>689944500</v>
      </c>
      <c r="FX480" s="7">
        <v>0.51615250000000001</v>
      </c>
      <c r="FY480" s="9" t="s">
        <v>311</v>
      </c>
      <c r="FZ480" s="9">
        <v>16998</v>
      </c>
      <c r="GA480" s="9">
        <v>81590390</v>
      </c>
      <c r="GB480" s="9">
        <v>30781730</v>
      </c>
      <c r="GC480" s="9">
        <v>0.28238609999999997</v>
      </c>
      <c r="GD480" s="9">
        <v>0.1065362</v>
      </c>
      <c r="GE480" s="9">
        <v>2.6506110000000001</v>
      </c>
      <c r="GF480" s="9">
        <v>16998</v>
      </c>
      <c r="GG480" s="9">
        <v>1</v>
      </c>
      <c r="GH480" s="9">
        <v>0</v>
      </c>
      <c r="GI480" s="9">
        <v>0</v>
      </c>
      <c r="GJ480" s="9">
        <v>3633</v>
      </c>
      <c r="GK480" s="9">
        <v>776.48479999999995</v>
      </c>
      <c r="GL480" s="9">
        <v>0.213731</v>
      </c>
      <c r="GM480" s="9">
        <v>300.28149999999999</v>
      </c>
      <c r="GN480" s="9">
        <v>514.79390000000001</v>
      </c>
      <c r="GO480" s="9">
        <v>2.8702290000000001</v>
      </c>
      <c r="GP480" s="9">
        <v>1298.271</v>
      </c>
      <c r="GQ480" s="9">
        <v>2502.2449999999999</v>
      </c>
      <c r="GR480" s="9">
        <v>0.3718824</v>
      </c>
      <c r="GS480" s="9">
        <v>45708</v>
      </c>
      <c r="GT480" s="9">
        <v>835.04160000000002</v>
      </c>
      <c r="GU480" s="9">
        <v>0.20443649999999999</v>
      </c>
      <c r="GV480" s="9">
        <v>240</v>
      </c>
      <c r="GW480" s="9">
        <v>301</v>
      </c>
      <c r="GX480" s="9">
        <v>16943</v>
      </c>
      <c r="GY480" s="9">
        <v>0.99676430000000005</v>
      </c>
      <c r="GZ480" s="9">
        <v>304</v>
      </c>
      <c r="HA480" s="9">
        <v>0</v>
      </c>
      <c r="HB480" s="9">
        <v>90.571830000000006</v>
      </c>
      <c r="HC480" s="9">
        <v>16.97466</v>
      </c>
      <c r="HD480" s="9">
        <v>90.571830000000006</v>
      </c>
      <c r="HE480" s="9">
        <v>16.97466</v>
      </c>
      <c r="HF480" s="9">
        <v>90.571830000000006</v>
      </c>
      <c r="HG480" s="9">
        <v>16.97466</v>
      </c>
      <c r="HH480" s="9">
        <v>303.35719999999998</v>
      </c>
      <c r="HI480" s="9">
        <v>63614.83</v>
      </c>
      <c r="HJ480" s="9">
        <v>15.590820000000001</v>
      </c>
      <c r="HK480" s="9">
        <v>55</v>
      </c>
      <c r="HL480" s="9">
        <v>3.2356749999999999E-3</v>
      </c>
      <c r="HM480" s="9">
        <v>112372100</v>
      </c>
      <c r="HN480" s="9">
        <v>0.3889224</v>
      </c>
      <c r="HO480" s="10" t="s">
        <v>312</v>
      </c>
      <c r="HP480" s="10">
        <v>19120</v>
      </c>
      <c r="HQ480" s="10">
        <v>97747820</v>
      </c>
      <c r="HR480" s="10">
        <v>70049970</v>
      </c>
      <c r="HS480" s="10">
        <v>0.26738149999999999</v>
      </c>
      <c r="HT480" s="10">
        <v>0.19161619999999999</v>
      </c>
      <c r="HU480" s="10">
        <v>1.3954009999999999</v>
      </c>
      <c r="HV480" s="10">
        <v>19120</v>
      </c>
      <c r="HW480" s="10">
        <v>1</v>
      </c>
      <c r="HX480" s="10">
        <v>0</v>
      </c>
      <c r="HY480" s="10">
        <v>0</v>
      </c>
      <c r="HZ480" s="10">
        <v>5247</v>
      </c>
      <c r="IA480" s="10">
        <v>1439.9059999999999</v>
      </c>
      <c r="IB480" s="10">
        <v>0.27442470000000002</v>
      </c>
      <c r="IC480" s="10">
        <v>328.27429999999998</v>
      </c>
      <c r="ID480" s="10">
        <v>1073.2929999999999</v>
      </c>
      <c r="IE480" s="10">
        <v>0.27296009999999998</v>
      </c>
      <c r="IF480" s="10">
        <v>1274.7529999999999</v>
      </c>
      <c r="IG480" s="10">
        <v>2486.884</v>
      </c>
      <c r="IH480" s="10">
        <v>0.3144323</v>
      </c>
      <c r="II480" s="10">
        <v>60808</v>
      </c>
      <c r="IJ480" s="10">
        <v>937.72630000000004</v>
      </c>
      <c r="IK480" s="10">
        <v>2.724706E-2</v>
      </c>
      <c r="IL480" s="10">
        <v>270</v>
      </c>
      <c r="IM480" s="10">
        <v>298</v>
      </c>
      <c r="IN480" s="10">
        <v>19072</v>
      </c>
      <c r="IO480" s="10">
        <v>0.99748950000000003</v>
      </c>
      <c r="IP480" s="10">
        <v>304</v>
      </c>
      <c r="IQ480" s="10">
        <v>0</v>
      </c>
      <c r="IR480" s="10">
        <v>93.014799999999994</v>
      </c>
      <c r="IS480" s="10">
        <v>17.26979</v>
      </c>
      <c r="IT480" s="10">
        <v>93.014799999999994</v>
      </c>
      <c r="IU480" s="10">
        <v>17.26979</v>
      </c>
      <c r="IV480" s="10">
        <v>93.014799999999994</v>
      </c>
      <c r="IW480" s="10">
        <v>17.26979</v>
      </c>
      <c r="IX480" s="10">
        <v>336.72590000000002</v>
      </c>
      <c r="IY480" s="10">
        <v>79024.639999999999</v>
      </c>
      <c r="IZ480" s="10">
        <v>60.248899999999999</v>
      </c>
      <c r="JA480" s="10">
        <v>48</v>
      </c>
      <c r="JB480" s="10">
        <v>2.5104599999999999E-3</v>
      </c>
      <c r="JC480" s="10">
        <v>167797800</v>
      </c>
      <c r="JD480" s="10">
        <v>0.45899760000000001</v>
      </c>
      <c r="JE480" s="11" t="s">
        <v>313</v>
      </c>
      <c r="JF480" s="11">
        <v>30058</v>
      </c>
      <c r="JG480" s="11">
        <v>426481800</v>
      </c>
      <c r="JH480" s="11">
        <v>104447800</v>
      </c>
      <c r="JI480" s="11">
        <v>0.47204160000000001</v>
      </c>
      <c r="JJ480" s="11">
        <v>0.11560570000000001</v>
      </c>
      <c r="JK480" s="11">
        <v>4.0832040000000003</v>
      </c>
      <c r="JL480" s="11">
        <v>0</v>
      </c>
      <c r="JM480" s="11">
        <v>0</v>
      </c>
      <c r="JN480" s="11">
        <v>0</v>
      </c>
      <c r="JO480" s="11">
        <v>0</v>
      </c>
      <c r="JP480" s="11">
        <v>8410</v>
      </c>
      <c r="JQ480" s="11">
        <v>2353.0540000000001</v>
      </c>
      <c r="JR480" s="11">
        <v>0.2797924</v>
      </c>
      <c r="JS480" s="11">
        <v>491.69299999999998</v>
      </c>
      <c r="JT480" s="11">
        <v>58331.38</v>
      </c>
      <c r="JU480" s="11">
        <v>-1.045393</v>
      </c>
      <c r="JV480" s="11">
        <v>1638.95</v>
      </c>
      <c r="JW480" s="11">
        <v>1276.5630000000001</v>
      </c>
      <c r="JX480" s="11">
        <v>0.202904</v>
      </c>
      <c r="JY480" s="11">
        <v>148139</v>
      </c>
      <c r="JZ480" s="11">
        <v>1463.759</v>
      </c>
      <c r="KA480" s="11">
        <v>0.3678997</v>
      </c>
      <c r="KB480" s="11">
        <v>473</v>
      </c>
      <c r="KC480" s="11">
        <v>471</v>
      </c>
      <c r="KD480" s="11">
        <v>29716</v>
      </c>
      <c r="KE480" s="11">
        <v>0.988622</v>
      </c>
      <c r="KF480" s="11">
        <v>359.91809999999998</v>
      </c>
      <c r="KG480" s="11">
        <v>94.417289999999994</v>
      </c>
      <c r="KH480" s="11">
        <v>20.126339999999999</v>
      </c>
      <c r="KI480" s="11">
        <v>94.417289999999994</v>
      </c>
      <c r="KJ480" s="11">
        <v>20.126339999999999</v>
      </c>
      <c r="KK480" s="11">
        <v>94.417289999999994</v>
      </c>
      <c r="KL480" s="11">
        <v>20.126339999999999</v>
      </c>
      <c r="KM480" s="11">
        <v>520.38520000000005</v>
      </c>
      <c r="KN480" s="11">
        <v>192908.1</v>
      </c>
      <c r="KO480" s="11">
        <v>113199.5</v>
      </c>
      <c r="KP480" s="11">
        <v>342</v>
      </c>
      <c r="KQ480" s="11">
        <v>1.1377999999999999E-2</v>
      </c>
      <c r="KR480" s="11">
        <v>530929600</v>
      </c>
      <c r="KS480" s="11">
        <v>0.58764729999999998</v>
      </c>
    </row>
    <row r="481" spans="1:305" x14ac:dyDescent="0.25">
      <c r="A481">
        <v>434</v>
      </c>
      <c r="B481" t="s">
        <v>421</v>
      </c>
      <c r="C481" t="s">
        <v>315</v>
      </c>
      <c r="D481" t="s">
        <v>340</v>
      </c>
      <c r="E481" t="s">
        <v>395</v>
      </c>
      <c r="F481" t="s">
        <v>318</v>
      </c>
      <c r="G481" t="s">
        <v>306</v>
      </c>
      <c r="H481">
        <v>7</v>
      </c>
      <c r="I481">
        <v>4</v>
      </c>
      <c r="J481" s="1">
        <v>44350.665439814817</v>
      </c>
      <c r="K481" s="2">
        <f>ROUNDDOWN(J481-"04/05/2021 12:00 AM", 0)</f>
        <v>30</v>
      </c>
      <c r="L481" s="2">
        <f>N481+BD481+CT481+EJ481+FZ481+HP481+JF481</f>
        <v>216446</v>
      </c>
      <c r="M481" s="3" t="s">
        <v>307</v>
      </c>
      <c r="N481" s="3">
        <v>28566</v>
      </c>
      <c r="O481" s="3">
        <v>554589400</v>
      </c>
      <c r="P481" s="3">
        <v>169274200</v>
      </c>
      <c r="Q481" s="3">
        <v>0.67963030000000002</v>
      </c>
      <c r="R481" s="3">
        <v>0.2074397</v>
      </c>
      <c r="S481" s="3">
        <v>3.2762790000000002</v>
      </c>
      <c r="T481" s="3">
        <v>28566</v>
      </c>
      <c r="U481" s="3">
        <v>1</v>
      </c>
      <c r="V481" s="3">
        <v>0</v>
      </c>
      <c r="W481" s="3">
        <v>0</v>
      </c>
      <c r="X481" s="3">
        <v>11757</v>
      </c>
      <c r="Y481" s="3">
        <v>4838.866</v>
      </c>
      <c r="Z481" s="3">
        <v>0.41157319999999997</v>
      </c>
      <c r="AA481" s="3">
        <v>556.94259999999997</v>
      </c>
      <c r="AB481" s="3">
        <v>12540.62</v>
      </c>
      <c r="AC481" s="3">
        <v>1.623515</v>
      </c>
      <c r="AD481" s="3">
        <v>1279.586</v>
      </c>
      <c r="AE481" s="3">
        <v>2742.3449999999998</v>
      </c>
      <c r="AF481" s="3">
        <v>0.1913175</v>
      </c>
      <c r="AG481" s="3">
        <v>149312</v>
      </c>
      <c r="AH481" s="3">
        <v>1470.9559999999999</v>
      </c>
      <c r="AI481" s="3">
        <v>0.28334720000000002</v>
      </c>
      <c r="AJ481" s="3">
        <v>373</v>
      </c>
      <c r="AK481" s="3">
        <v>552</v>
      </c>
      <c r="AL481" s="3">
        <v>28331</v>
      </c>
      <c r="AM481" s="3">
        <v>0.99177340000000003</v>
      </c>
      <c r="AN481" s="3">
        <v>645</v>
      </c>
      <c r="AO481" s="3">
        <v>0</v>
      </c>
      <c r="AP481" s="3">
        <v>84.903589999999994</v>
      </c>
      <c r="AQ481" s="3">
        <v>20.206589999999998</v>
      </c>
      <c r="AR481" s="3">
        <v>84.903589999999994</v>
      </c>
      <c r="AS481" s="3">
        <v>20.206589999999998</v>
      </c>
      <c r="AT481" s="3">
        <v>84.903589999999994</v>
      </c>
      <c r="AU481" s="3">
        <v>20.206589999999998</v>
      </c>
      <c r="AV481" s="3">
        <v>563.39449999999999</v>
      </c>
      <c r="AW481" s="3">
        <v>187221.7</v>
      </c>
      <c r="AX481" s="3">
        <v>5505.3990000000003</v>
      </c>
      <c r="AY481" s="3">
        <v>235</v>
      </c>
      <c r="AZ481" s="3">
        <v>8.2265629999999992E-3</v>
      </c>
      <c r="BA481" s="3">
        <v>723863600</v>
      </c>
      <c r="BB481" s="3">
        <v>0.88706989999999997</v>
      </c>
      <c r="BC481" s="4" t="s">
        <v>308</v>
      </c>
      <c r="BD481" s="4">
        <v>31183</v>
      </c>
      <c r="BE481" s="4">
        <v>647503900</v>
      </c>
      <c r="BF481" s="4">
        <v>76895610</v>
      </c>
      <c r="BG481" s="4">
        <v>0.6658963</v>
      </c>
      <c r="BH481" s="4">
        <v>7.9079830000000004E-2</v>
      </c>
      <c r="BI481" s="4">
        <v>8.4205579999999998</v>
      </c>
      <c r="BJ481" s="4">
        <v>31183</v>
      </c>
      <c r="BK481" s="4">
        <v>1</v>
      </c>
      <c r="BL481" s="4">
        <v>0</v>
      </c>
      <c r="BM481" s="4">
        <v>0</v>
      </c>
      <c r="BN481" s="4">
        <v>10309</v>
      </c>
      <c r="BO481" s="4">
        <v>3408.1219999999998</v>
      </c>
      <c r="BP481" s="4">
        <v>0.33059680000000002</v>
      </c>
      <c r="BQ481" s="4">
        <v>572.93719999999996</v>
      </c>
      <c r="BR481" s="4">
        <v>4535.7709999999997</v>
      </c>
      <c r="BS481" s="4">
        <v>-1.553091</v>
      </c>
      <c r="BT481" s="4">
        <v>1256.4829999999999</v>
      </c>
      <c r="BU481" s="4">
        <v>2742.54</v>
      </c>
      <c r="BV481" s="4">
        <v>0.28695399999999999</v>
      </c>
      <c r="BW481" s="4">
        <v>108669</v>
      </c>
      <c r="BX481" s="4">
        <v>1374.606</v>
      </c>
      <c r="BY481" s="4">
        <v>0.62046869999999998</v>
      </c>
      <c r="BZ481" s="4">
        <v>286</v>
      </c>
      <c r="CA481" s="4">
        <v>554</v>
      </c>
      <c r="CB481" s="4">
        <v>30985</v>
      </c>
      <c r="CC481" s="4">
        <v>0.99365040000000004</v>
      </c>
      <c r="CD481" s="4">
        <v>650</v>
      </c>
      <c r="CE481" s="4">
        <v>0</v>
      </c>
      <c r="CF481" s="4">
        <v>87.744129999999998</v>
      </c>
      <c r="CG481" s="4">
        <v>19.493120000000001</v>
      </c>
      <c r="CH481" s="4">
        <v>87.744129999999998</v>
      </c>
      <c r="CI481" s="4">
        <v>19.493120000000001</v>
      </c>
      <c r="CJ481" s="4">
        <v>87.744129999999998</v>
      </c>
      <c r="CK481" s="4">
        <v>19.493120000000001</v>
      </c>
      <c r="CL481" s="4">
        <v>573.52229999999997</v>
      </c>
      <c r="CM481" s="4">
        <v>157385.70000000001</v>
      </c>
      <c r="CN481" s="4">
        <v>659.75760000000002</v>
      </c>
      <c r="CO481" s="4">
        <v>198</v>
      </c>
      <c r="CP481" s="4">
        <v>6.3496129999999996E-3</v>
      </c>
      <c r="CQ481" s="4">
        <v>724399500</v>
      </c>
      <c r="CR481" s="4">
        <v>0.74497610000000003</v>
      </c>
      <c r="CS481" s="5" t="s">
        <v>309</v>
      </c>
      <c r="CT481" s="5">
        <v>36808</v>
      </c>
      <c r="CU481" s="5">
        <v>657530300</v>
      </c>
      <c r="CV481" s="5">
        <v>451845200</v>
      </c>
      <c r="CW481" s="5">
        <v>0.48532350000000002</v>
      </c>
      <c r="CX481" s="5">
        <v>0.3335072</v>
      </c>
      <c r="CY481" s="5">
        <v>1.455211</v>
      </c>
      <c r="CZ481" s="5">
        <v>26060</v>
      </c>
      <c r="DA481" s="5">
        <v>0.70799829999999997</v>
      </c>
      <c r="DB481" s="5">
        <v>10748</v>
      </c>
      <c r="DC481" s="5">
        <v>0.29200169999999998</v>
      </c>
      <c r="DD481" s="5">
        <v>9580</v>
      </c>
      <c r="DE481" s="5">
        <v>2493.3820000000001</v>
      </c>
      <c r="DF481" s="5">
        <v>0.26026949999999999</v>
      </c>
      <c r="DG481" s="5">
        <v>608.69860000000006</v>
      </c>
      <c r="DH481" s="5">
        <v>24179.67</v>
      </c>
      <c r="DI481" s="5">
        <v>-4.1572699999999996</v>
      </c>
      <c r="DJ481" s="5">
        <v>1075.6389999999999</v>
      </c>
      <c r="DK481" s="5">
        <v>2712.01</v>
      </c>
      <c r="DL481" s="5">
        <v>0.1968879</v>
      </c>
      <c r="DM481" s="5">
        <v>186949</v>
      </c>
      <c r="DN481" s="5">
        <v>1648.3620000000001</v>
      </c>
      <c r="DO481" s="5">
        <v>3.437544E-2</v>
      </c>
      <c r="DP481" s="5">
        <v>594</v>
      </c>
      <c r="DQ481" s="5">
        <v>451</v>
      </c>
      <c r="DR481" s="5">
        <v>36759</v>
      </c>
      <c r="DS481" s="5">
        <v>0.99866880000000002</v>
      </c>
      <c r="DT481" s="5">
        <v>286</v>
      </c>
      <c r="DU481" s="5">
        <v>164</v>
      </c>
      <c r="DV481" s="5">
        <v>86.890699999999995</v>
      </c>
      <c r="DW481" s="5">
        <v>18.52074</v>
      </c>
      <c r="DX481" s="5">
        <v>86.890699999999995</v>
      </c>
      <c r="DY481" s="5">
        <v>18.52074</v>
      </c>
      <c r="DZ481" s="5">
        <v>86.890699999999995</v>
      </c>
      <c r="EA481" s="5">
        <v>18.52074</v>
      </c>
      <c r="EB481" s="5">
        <v>608.75199999999995</v>
      </c>
      <c r="EC481" s="5">
        <v>245757</v>
      </c>
      <c r="ED481" s="5">
        <v>15883.94</v>
      </c>
      <c r="EE481" s="5">
        <v>49</v>
      </c>
      <c r="EF481" s="5">
        <v>1.3312319999999999E-3</v>
      </c>
      <c r="EG481" s="5">
        <v>1109375000</v>
      </c>
      <c r="EH481" s="5">
        <v>0.81883070000000002</v>
      </c>
      <c r="EI481" s="7" t="s">
        <v>310</v>
      </c>
      <c r="EJ481" s="7">
        <v>47704</v>
      </c>
      <c r="EK481" s="7">
        <v>769248100</v>
      </c>
      <c r="EL481" s="7">
        <v>376733200</v>
      </c>
      <c r="EM481" s="7">
        <v>0.33803119999999998</v>
      </c>
      <c r="EN481" s="7">
        <v>0.1655481</v>
      </c>
      <c r="EO481" s="7">
        <v>2.0418910000000001</v>
      </c>
      <c r="EP481" s="7">
        <v>30653</v>
      </c>
      <c r="EQ481" s="7">
        <v>0.64256670000000005</v>
      </c>
      <c r="ER481" s="7">
        <v>17051</v>
      </c>
      <c r="ES481" s="7">
        <v>0.35743330000000001</v>
      </c>
      <c r="ET481" s="7">
        <v>10110</v>
      </c>
      <c r="EU481" s="7">
        <v>2142.6320000000001</v>
      </c>
      <c r="EV481" s="7">
        <v>0.21193190000000001</v>
      </c>
      <c r="EW481" s="7">
        <v>580.63149999999996</v>
      </c>
      <c r="EX481" s="7">
        <v>841.12699999999995</v>
      </c>
      <c r="EY481" s="7">
        <v>1.3010299999999999</v>
      </c>
      <c r="EZ481" s="7">
        <v>1072.297</v>
      </c>
      <c r="FA481" s="7">
        <v>2728.8960000000002</v>
      </c>
      <c r="FB481" s="7">
        <v>0.30939860000000002</v>
      </c>
      <c r="FC481" s="7">
        <v>154183</v>
      </c>
      <c r="FD481" s="7">
        <v>1487.2439999999999</v>
      </c>
      <c r="FE481" s="7">
        <v>0.117316</v>
      </c>
      <c r="FF481" s="7">
        <v>455</v>
      </c>
      <c r="FG481" s="7">
        <v>481</v>
      </c>
      <c r="FH481" s="7">
        <v>47677</v>
      </c>
      <c r="FI481" s="7">
        <v>0.99943400000000004</v>
      </c>
      <c r="FJ481" s="7">
        <v>304</v>
      </c>
      <c r="FK481" s="7">
        <v>176</v>
      </c>
      <c r="FL481" s="7">
        <v>88.925920000000005</v>
      </c>
      <c r="FM481" s="7">
        <v>18.340990000000001</v>
      </c>
      <c r="FN481" s="7">
        <v>88.925920000000005</v>
      </c>
      <c r="FO481" s="7">
        <v>18.340990000000001</v>
      </c>
      <c r="FP481" s="7">
        <v>88.925920000000005</v>
      </c>
      <c r="FQ481" s="7">
        <v>18.340990000000001</v>
      </c>
      <c r="FR481" s="7">
        <v>580.63170000000002</v>
      </c>
      <c r="FS481" s="7">
        <v>197221.2</v>
      </c>
      <c r="FT481" s="7">
        <v>14.83093</v>
      </c>
      <c r="FU481" s="7">
        <v>27</v>
      </c>
      <c r="FV481" s="7">
        <v>5.6599030000000004E-4</v>
      </c>
      <c r="FW481" s="7">
        <v>1145981000</v>
      </c>
      <c r="FX481" s="7">
        <v>0.50357940000000001</v>
      </c>
      <c r="FY481" s="9" t="s">
        <v>311</v>
      </c>
      <c r="FZ481" s="9">
        <v>17972</v>
      </c>
      <c r="GA481" s="9">
        <v>120695400</v>
      </c>
      <c r="GB481" s="9">
        <v>23546510</v>
      </c>
      <c r="GC481" s="9">
        <v>0.37367820000000002</v>
      </c>
      <c r="GD481" s="9">
        <v>7.2901049999999995E-2</v>
      </c>
      <c r="GE481" s="9">
        <v>5.1258270000000001</v>
      </c>
      <c r="GF481" s="9">
        <v>17972</v>
      </c>
      <c r="GG481" s="9">
        <v>1</v>
      </c>
      <c r="GH481" s="9">
        <v>0</v>
      </c>
      <c r="GI481" s="9">
        <v>0</v>
      </c>
      <c r="GJ481" s="9">
        <v>3594</v>
      </c>
      <c r="GK481" s="9">
        <v>718.72</v>
      </c>
      <c r="GL481" s="9">
        <v>0.19997770000000001</v>
      </c>
      <c r="GM481" s="9">
        <v>366.80509999999998</v>
      </c>
      <c r="GN481" s="9">
        <v>620.77170000000001</v>
      </c>
      <c r="GO481" s="9">
        <v>6.8891210000000003</v>
      </c>
      <c r="GP481" s="9">
        <v>1308.1120000000001</v>
      </c>
      <c r="GQ481" s="9">
        <v>2485.125</v>
      </c>
      <c r="GR481" s="9">
        <v>0.38172509999999998</v>
      </c>
      <c r="GS481" s="9">
        <v>47081</v>
      </c>
      <c r="GT481" s="9">
        <v>873.04740000000004</v>
      </c>
      <c r="GU481" s="9">
        <v>0.45362039999999998</v>
      </c>
      <c r="GV481" s="9">
        <v>190</v>
      </c>
      <c r="GW481" s="9">
        <v>362</v>
      </c>
      <c r="GX481" s="9">
        <v>17872</v>
      </c>
      <c r="GY481" s="9">
        <v>0.99443579999999998</v>
      </c>
      <c r="GZ481" s="9">
        <v>363</v>
      </c>
      <c r="HA481" s="9">
        <v>0</v>
      </c>
      <c r="HB481" s="9">
        <v>91.065770000000001</v>
      </c>
      <c r="HC481" s="9">
        <v>18.368860000000002</v>
      </c>
      <c r="HD481" s="9">
        <v>91.065770000000001</v>
      </c>
      <c r="HE481" s="9">
        <v>18.368860000000002</v>
      </c>
      <c r="HF481" s="9">
        <v>91.065770000000001</v>
      </c>
      <c r="HG481" s="9">
        <v>18.368860000000002</v>
      </c>
      <c r="HH481" s="9">
        <v>366.80529999999999</v>
      </c>
      <c r="HI481" s="9">
        <v>65254.41</v>
      </c>
      <c r="HJ481" s="9">
        <v>21.4421</v>
      </c>
      <c r="HK481" s="9">
        <v>100</v>
      </c>
      <c r="HL481" s="9">
        <v>5.5642110000000003E-3</v>
      </c>
      <c r="HM481" s="9">
        <v>144241900</v>
      </c>
      <c r="HN481" s="9">
        <v>0.44657920000000001</v>
      </c>
      <c r="HO481" s="10" t="s">
        <v>312</v>
      </c>
      <c r="HP481" s="10">
        <v>21260</v>
      </c>
      <c r="HQ481" s="10">
        <v>124539200</v>
      </c>
      <c r="HR481" s="10">
        <v>64336860</v>
      </c>
      <c r="HS481" s="10">
        <v>0.27553680000000003</v>
      </c>
      <c r="HT481" s="10">
        <v>0.1423421</v>
      </c>
      <c r="HU481" s="10">
        <v>1.935737</v>
      </c>
      <c r="HV481" s="10">
        <v>21260</v>
      </c>
      <c r="HW481" s="10">
        <v>1</v>
      </c>
      <c r="HX481" s="10">
        <v>0</v>
      </c>
      <c r="HY481" s="10">
        <v>0</v>
      </c>
      <c r="HZ481" s="10">
        <v>5186</v>
      </c>
      <c r="IA481" s="10">
        <v>1265.0329999999999</v>
      </c>
      <c r="IB481" s="10">
        <v>0.24393229999999999</v>
      </c>
      <c r="IC481" s="10">
        <v>340.77120000000002</v>
      </c>
      <c r="ID481" s="10">
        <v>869.7056</v>
      </c>
      <c r="IE481" s="10">
        <v>-3.0771630000000001</v>
      </c>
      <c r="IF481" s="10">
        <v>1283.94</v>
      </c>
      <c r="IG481" s="10">
        <v>2484.0770000000002</v>
      </c>
      <c r="IH481" s="10">
        <v>0.34114800000000001</v>
      </c>
      <c r="II481" s="10">
        <v>62319</v>
      </c>
      <c r="IJ481" s="10">
        <v>933.42729999999995</v>
      </c>
      <c r="IK481" s="10">
        <v>0.1015952</v>
      </c>
      <c r="IL481" s="10">
        <v>278</v>
      </c>
      <c r="IM481" s="10">
        <v>336</v>
      </c>
      <c r="IN481" s="10">
        <v>21088</v>
      </c>
      <c r="IO481" s="10">
        <v>0.99190970000000001</v>
      </c>
      <c r="IP481" s="10">
        <v>340</v>
      </c>
      <c r="IQ481" s="10">
        <v>0</v>
      </c>
      <c r="IR481" s="10">
        <v>92.162369999999996</v>
      </c>
      <c r="IS481" s="10">
        <v>19.663489999999999</v>
      </c>
      <c r="IT481" s="10">
        <v>92.162369999999996</v>
      </c>
      <c r="IU481" s="10">
        <v>19.663489999999999</v>
      </c>
      <c r="IV481" s="10">
        <v>92.162369999999996</v>
      </c>
      <c r="IW481" s="10">
        <v>19.663489999999999</v>
      </c>
      <c r="IX481" s="10">
        <v>340.77659999999997</v>
      </c>
      <c r="IY481" s="10">
        <v>79967.039999999994</v>
      </c>
      <c r="IZ481" s="10">
        <v>35.577979999999997</v>
      </c>
      <c r="JA481" s="10">
        <v>172</v>
      </c>
      <c r="JB481" s="10">
        <v>8.0903109999999993E-3</v>
      </c>
      <c r="JC481" s="10">
        <v>188876100</v>
      </c>
      <c r="JD481" s="10">
        <v>0.4178789</v>
      </c>
      <c r="JE481" s="11" t="s">
        <v>313</v>
      </c>
      <c r="JF481" s="11">
        <v>32953</v>
      </c>
      <c r="JG481" s="11">
        <v>479047800</v>
      </c>
      <c r="JH481" s="11">
        <v>98477400</v>
      </c>
      <c r="JI481" s="11">
        <v>0.44115270000000001</v>
      </c>
      <c r="JJ481" s="11">
        <v>9.0687340000000005E-2</v>
      </c>
      <c r="JK481" s="11">
        <v>4.8645459999999998</v>
      </c>
      <c r="JL481" s="11">
        <v>0</v>
      </c>
      <c r="JM481" s="11">
        <v>0</v>
      </c>
      <c r="JN481" s="11">
        <v>0</v>
      </c>
      <c r="JO481" s="11">
        <v>0</v>
      </c>
      <c r="JP481" s="11">
        <v>8694</v>
      </c>
      <c r="JQ481" s="11">
        <v>2293.741</v>
      </c>
      <c r="JR481" s="11">
        <v>0.26383030000000002</v>
      </c>
      <c r="JS481" s="11">
        <v>551.59130000000005</v>
      </c>
      <c r="JT481" s="11">
        <v>744.41129999999998</v>
      </c>
      <c r="JU481" s="11">
        <v>2.4622820000000001</v>
      </c>
      <c r="JV481" s="11">
        <v>1644.539</v>
      </c>
      <c r="JW481" s="11">
        <v>1265.018</v>
      </c>
      <c r="JX481" s="11">
        <v>0.22498889999999999</v>
      </c>
      <c r="JY481" s="11">
        <v>146465</v>
      </c>
      <c r="JZ481" s="11">
        <v>1527.846</v>
      </c>
      <c r="KA481" s="11">
        <v>0.43423830000000002</v>
      </c>
      <c r="KB481" s="11">
        <v>536</v>
      </c>
      <c r="KC481" s="11">
        <v>485</v>
      </c>
      <c r="KD481" s="11">
        <v>32423</v>
      </c>
      <c r="KE481" s="11">
        <v>0.98391649999999997</v>
      </c>
      <c r="KF481" s="11">
        <v>355.81029999999998</v>
      </c>
      <c r="KG481" s="11">
        <v>94.543689999999998</v>
      </c>
      <c r="KH481" s="11">
        <v>20.481780000000001</v>
      </c>
      <c r="KI481" s="11">
        <v>94.543689999999998</v>
      </c>
      <c r="KJ481" s="11">
        <v>20.481780000000001</v>
      </c>
      <c r="KK481" s="11">
        <v>94.543689999999998</v>
      </c>
      <c r="KL481" s="11">
        <v>20.481780000000001</v>
      </c>
      <c r="KM481" s="11">
        <v>579.02739999999994</v>
      </c>
      <c r="KN481" s="11">
        <v>203282.6</v>
      </c>
      <c r="KO481" s="11">
        <v>16.816320000000001</v>
      </c>
      <c r="KP481" s="11">
        <v>530</v>
      </c>
      <c r="KQ481" s="11">
        <v>1.6083509999999999E-2</v>
      </c>
      <c r="KR481" s="11">
        <v>577525200</v>
      </c>
      <c r="KS481" s="11">
        <v>0.53184010000000004</v>
      </c>
    </row>
    <row r="482" spans="1:305" x14ac:dyDescent="0.25">
      <c r="A482">
        <v>540</v>
      </c>
      <c r="B482" t="s">
        <v>421</v>
      </c>
      <c r="C482" t="s">
        <v>315</v>
      </c>
      <c r="D482" t="s">
        <v>340</v>
      </c>
      <c r="E482" t="s">
        <v>395</v>
      </c>
      <c r="F482" t="s">
        <v>318</v>
      </c>
      <c r="G482" t="s">
        <v>306</v>
      </c>
      <c r="H482">
        <v>7</v>
      </c>
      <c r="I482">
        <v>4</v>
      </c>
      <c r="J482" s="1">
        <v>44354.654814814814</v>
      </c>
      <c r="K482" s="2">
        <f>ROUNDDOWN(J482-"04/05/2021 12:00 AM", 0)</f>
        <v>34</v>
      </c>
      <c r="L482" s="2">
        <f>N482+BD482+CT482+EJ482+FZ482+HP482+JF482</f>
        <v>238610</v>
      </c>
      <c r="M482" s="3" t="s">
        <v>307</v>
      </c>
      <c r="N482" s="3">
        <v>35711</v>
      </c>
      <c r="O482" s="3">
        <v>764266500</v>
      </c>
      <c r="P482" s="3">
        <v>262969200</v>
      </c>
      <c r="Q482" s="3">
        <v>0.59929520000000003</v>
      </c>
      <c r="R482" s="3">
        <v>0.20620579999999999</v>
      </c>
      <c r="S482" s="3">
        <v>2.9062969999999999</v>
      </c>
      <c r="T482" s="3">
        <v>35711</v>
      </c>
      <c r="U482" s="3">
        <v>1</v>
      </c>
      <c r="V482" s="3">
        <v>0</v>
      </c>
      <c r="W482" s="3">
        <v>0</v>
      </c>
      <c r="X482" s="3">
        <v>14760</v>
      </c>
      <c r="Y482" s="3">
        <v>6100.5739999999996</v>
      </c>
      <c r="Z482" s="3">
        <v>0.41331800000000002</v>
      </c>
      <c r="AA482" s="3">
        <v>649.2242</v>
      </c>
      <c r="AB482" s="3">
        <v>4953.9170000000004</v>
      </c>
      <c r="AC482" s="3">
        <v>-0.55249729999999997</v>
      </c>
      <c r="AD482" s="3">
        <v>1277.4480000000001</v>
      </c>
      <c r="AE482" s="3">
        <v>2723.0239999999999</v>
      </c>
      <c r="AF482" s="3">
        <v>0.19387080000000001</v>
      </c>
      <c r="AG482" s="3">
        <v>184200</v>
      </c>
      <c r="AH482" s="3">
        <v>1656.8440000000001</v>
      </c>
      <c r="AI482" s="3">
        <v>0.23815</v>
      </c>
      <c r="AJ482" s="3">
        <v>456</v>
      </c>
      <c r="AK482" s="3">
        <v>574</v>
      </c>
      <c r="AL482" s="3">
        <v>35259</v>
      </c>
      <c r="AM482" s="3">
        <v>0.98734279999999996</v>
      </c>
      <c r="AN482" s="3">
        <v>666</v>
      </c>
      <c r="AO482" s="3">
        <v>0</v>
      </c>
      <c r="AP482" s="3">
        <v>84.220269999999999</v>
      </c>
      <c r="AQ482" s="3">
        <v>19.95796</v>
      </c>
      <c r="AR482" s="3">
        <v>84.220269999999999</v>
      </c>
      <c r="AS482" s="3">
        <v>19.95796</v>
      </c>
      <c r="AT482" s="3">
        <v>84.220269999999999</v>
      </c>
      <c r="AU482" s="3">
        <v>19.95796</v>
      </c>
      <c r="AV482" s="3">
        <v>649.22439999999995</v>
      </c>
      <c r="AW482" s="3">
        <v>252109.5</v>
      </c>
      <c r="AX482" s="3">
        <v>687.21950000000004</v>
      </c>
      <c r="AY482" s="3">
        <v>452</v>
      </c>
      <c r="AZ482" s="3">
        <v>1.2657160000000001E-2</v>
      </c>
      <c r="BA482" s="3">
        <v>1027236000</v>
      </c>
      <c r="BB482" s="3">
        <v>0.80550100000000002</v>
      </c>
      <c r="BC482" s="4" t="s">
        <v>308</v>
      </c>
      <c r="BD482" s="4">
        <v>37101</v>
      </c>
      <c r="BE482" s="4">
        <v>782187700</v>
      </c>
      <c r="BF482" s="4">
        <v>118834600</v>
      </c>
      <c r="BG482" s="4">
        <v>0.56825040000000004</v>
      </c>
      <c r="BH482" s="4">
        <v>8.6331980000000003E-2</v>
      </c>
      <c r="BI482" s="4">
        <v>6.5821540000000001</v>
      </c>
      <c r="BJ482" s="4">
        <v>37101</v>
      </c>
      <c r="BK482" s="4">
        <v>1</v>
      </c>
      <c r="BL482" s="4">
        <v>0</v>
      </c>
      <c r="BM482" s="4">
        <v>0</v>
      </c>
      <c r="BN482" s="4">
        <v>11849</v>
      </c>
      <c r="BO482" s="4">
        <v>3784.232</v>
      </c>
      <c r="BP482" s="4">
        <v>0.31937140000000003</v>
      </c>
      <c r="BQ482" s="4">
        <v>588.37400000000002</v>
      </c>
      <c r="BR482" s="4">
        <v>7176.5829999999996</v>
      </c>
      <c r="BS482" s="4">
        <v>-12.647030000000001</v>
      </c>
      <c r="BT482" s="4">
        <v>1278.634</v>
      </c>
      <c r="BU482" s="4">
        <v>2729.4180000000001</v>
      </c>
      <c r="BV482" s="4">
        <v>0.2758931</v>
      </c>
      <c r="BW482" s="4">
        <v>134476</v>
      </c>
      <c r="BX482" s="4">
        <v>1458.847</v>
      </c>
      <c r="BY482" s="4">
        <v>0.5420239</v>
      </c>
      <c r="BZ482" s="4">
        <v>367</v>
      </c>
      <c r="CA482" s="4">
        <v>579</v>
      </c>
      <c r="CB482" s="4">
        <v>36855</v>
      </c>
      <c r="CC482" s="4">
        <v>0.99336950000000002</v>
      </c>
      <c r="CD482" s="4">
        <v>672</v>
      </c>
      <c r="CE482" s="4">
        <v>0</v>
      </c>
      <c r="CF482" s="4">
        <v>86.287459999999996</v>
      </c>
      <c r="CG482" s="4">
        <v>18.952010000000001</v>
      </c>
      <c r="CH482" s="4">
        <v>86.287459999999996</v>
      </c>
      <c r="CI482" s="4">
        <v>18.952010000000001</v>
      </c>
      <c r="CJ482" s="4">
        <v>86.287459999999996</v>
      </c>
      <c r="CK482" s="4">
        <v>18.952010000000001</v>
      </c>
      <c r="CL482" s="4">
        <v>590.50869999999998</v>
      </c>
      <c r="CM482" s="4">
        <v>170767.1</v>
      </c>
      <c r="CN482" s="4">
        <v>1388.193</v>
      </c>
      <c r="CO482" s="4">
        <v>246</v>
      </c>
      <c r="CP482" s="4">
        <v>6.6305490000000003E-3</v>
      </c>
      <c r="CQ482" s="4">
        <v>901022300</v>
      </c>
      <c r="CR482" s="4">
        <v>0.65458240000000001</v>
      </c>
      <c r="CS482" s="5" t="s">
        <v>309</v>
      </c>
      <c r="CT482" s="5">
        <v>42841</v>
      </c>
      <c r="CU482" s="5">
        <v>970880900</v>
      </c>
      <c r="CV482" s="5">
        <v>532057600</v>
      </c>
      <c r="CW482" s="5">
        <v>0.52898909999999999</v>
      </c>
      <c r="CX482" s="5">
        <v>0.28989419999999999</v>
      </c>
      <c r="CY482" s="5">
        <v>1.824767</v>
      </c>
      <c r="CZ482" s="5">
        <v>32672</v>
      </c>
      <c r="DA482" s="5">
        <v>0.76263389999999998</v>
      </c>
      <c r="DB482" s="5">
        <v>10169</v>
      </c>
      <c r="DC482" s="5">
        <v>0.2373661</v>
      </c>
      <c r="DD482" s="5">
        <v>10611</v>
      </c>
      <c r="DE482" s="5">
        <v>2628.1669999999999</v>
      </c>
      <c r="DF482" s="5">
        <v>0.2476833</v>
      </c>
      <c r="DG482" s="5">
        <v>694.50779999999997</v>
      </c>
      <c r="DH482" s="5">
        <v>1479.367</v>
      </c>
      <c r="DI482" s="5">
        <v>-7.2236729999999998</v>
      </c>
      <c r="DJ482" s="5">
        <v>1039.884</v>
      </c>
      <c r="DK482" s="5">
        <v>2678.2449999999999</v>
      </c>
      <c r="DL482" s="5">
        <v>0.1914613</v>
      </c>
      <c r="DM482" s="5">
        <v>223758</v>
      </c>
      <c r="DN482" s="5">
        <v>1836.2439999999999</v>
      </c>
      <c r="DO482" s="5">
        <v>8.5250489999999998E-2</v>
      </c>
      <c r="DP482" s="5">
        <v>594</v>
      </c>
      <c r="DQ482" s="5">
        <v>579</v>
      </c>
      <c r="DR482" s="5">
        <v>42775</v>
      </c>
      <c r="DS482" s="5">
        <v>0.9984594</v>
      </c>
      <c r="DT482" s="5">
        <v>410</v>
      </c>
      <c r="DU482" s="5">
        <v>168</v>
      </c>
      <c r="DV482" s="5">
        <v>84.330060000000003</v>
      </c>
      <c r="DW482" s="5">
        <v>19.408860000000001</v>
      </c>
      <c r="DX482" s="5">
        <v>84.330060000000003</v>
      </c>
      <c r="DY482" s="5">
        <v>19.408860000000001</v>
      </c>
      <c r="DZ482" s="5">
        <v>84.330060000000003</v>
      </c>
      <c r="EA482" s="5">
        <v>19.408860000000001</v>
      </c>
      <c r="EB482" s="5">
        <v>694.5779</v>
      </c>
      <c r="EC482" s="5">
        <v>314565</v>
      </c>
      <c r="ED482" s="5">
        <v>51.08484</v>
      </c>
      <c r="EE482" s="5">
        <v>66</v>
      </c>
      <c r="EF482" s="5">
        <v>1.5405799999999999E-3</v>
      </c>
      <c r="EG482" s="5">
        <v>1502938000</v>
      </c>
      <c r="EH482" s="5">
        <v>0.81888329999999998</v>
      </c>
      <c r="EI482" s="7" t="s">
        <v>310</v>
      </c>
      <c r="EJ482" s="7">
        <v>51088</v>
      </c>
      <c r="EK482" s="7">
        <v>1265042000</v>
      </c>
      <c r="EL482" s="7">
        <v>360496900</v>
      </c>
      <c r="EM482" s="7">
        <v>0.4846935</v>
      </c>
      <c r="EN482" s="7">
        <v>0.1381223</v>
      </c>
      <c r="EO482" s="7">
        <v>3.5091619999999999</v>
      </c>
      <c r="EP482" s="7">
        <v>35722</v>
      </c>
      <c r="EQ482" s="7">
        <v>0.69922490000000004</v>
      </c>
      <c r="ER482" s="7">
        <v>15366</v>
      </c>
      <c r="ES482" s="7">
        <v>0.30077510000000002</v>
      </c>
      <c r="ET482" s="7">
        <v>11546</v>
      </c>
      <c r="EU482" s="7">
        <v>2609.4209999999998</v>
      </c>
      <c r="EV482" s="7">
        <v>0.22600219999999999</v>
      </c>
      <c r="EW482" s="7">
        <v>717.4203</v>
      </c>
      <c r="EX482" s="7">
        <v>15543.52</v>
      </c>
      <c r="EY482" s="7">
        <v>-5.6553129999999996</v>
      </c>
      <c r="EZ482" s="7">
        <v>1061.693</v>
      </c>
      <c r="FA482" s="7">
        <v>2697.9549999999999</v>
      </c>
      <c r="FB482" s="7">
        <v>0.25758569999999997</v>
      </c>
      <c r="FC482" s="7">
        <v>198334</v>
      </c>
      <c r="FD482" s="7">
        <v>1750.835</v>
      </c>
      <c r="FE482" s="7">
        <v>0.30964619999999998</v>
      </c>
      <c r="FF482" s="7">
        <v>492</v>
      </c>
      <c r="FG482" s="7">
        <v>624</v>
      </c>
      <c r="FH482" s="7">
        <v>50911</v>
      </c>
      <c r="FI482" s="7">
        <v>0.99653539999999996</v>
      </c>
      <c r="FJ482" s="7">
        <v>455</v>
      </c>
      <c r="FK482" s="7">
        <v>168</v>
      </c>
      <c r="FL482" s="7">
        <v>86.524469999999994</v>
      </c>
      <c r="FM482" s="7">
        <v>19.806539999999998</v>
      </c>
      <c r="FN482" s="7">
        <v>86.524469999999994</v>
      </c>
      <c r="FO482" s="7">
        <v>19.806539999999998</v>
      </c>
      <c r="FP482" s="7">
        <v>86.524469999999994</v>
      </c>
      <c r="FQ482" s="7">
        <v>19.806539999999998</v>
      </c>
      <c r="FR482" s="7">
        <v>717.42049999999995</v>
      </c>
      <c r="FS482" s="7">
        <v>268289.09999999998</v>
      </c>
      <c r="FT482" s="7">
        <v>4729.1139999999996</v>
      </c>
      <c r="FU482" s="7">
        <v>177</v>
      </c>
      <c r="FV482" s="7">
        <v>3.4646099999999999E-3</v>
      </c>
      <c r="FW482" s="7">
        <v>1625539000</v>
      </c>
      <c r="FX482" s="7">
        <v>0.62281580000000003</v>
      </c>
      <c r="FY482" s="9" t="s">
        <v>311</v>
      </c>
      <c r="FZ482" s="9">
        <v>17078</v>
      </c>
      <c r="GA482" s="9">
        <v>202080600</v>
      </c>
      <c r="GB482" s="9">
        <v>17220230</v>
      </c>
      <c r="GC482" s="9">
        <v>0.69286829999999999</v>
      </c>
      <c r="GD482" s="9">
        <v>5.9042509999999999E-2</v>
      </c>
      <c r="GE482" s="9">
        <v>11.73508</v>
      </c>
      <c r="GF482" s="9">
        <v>17078</v>
      </c>
      <c r="GG482" s="9">
        <v>1</v>
      </c>
      <c r="GH482" s="9">
        <v>0</v>
      </c>
      <c r="GI482" s="9">
        <v>0</v>
      </c>
      <c r="GJ482" s="9">
        <v>3959</v>
      </c>
      <c r="GK482" s="9">
        <v>917.77030000000002</v>
      </c>
      <c r="GL482" s="9">
        <v>0.23181869999999999</v>
      </c>
      <c r="GM482" s="9">
        <v>447.04469999999998</v>
      </c>
      <c r="GN482" s="9">
        <v>1235.33</v>
      </c>
      <c r="GO482" s="9">
        <v>-5.4498939999999996</v>
      </c>
      <c r="GP482" s="9">
        <v>1331.9639999999999</v>
      </c>
      <c r="GQ482" s="9">
        <v>2432.636</v>
      </c>
      <c r="GR482" s="9">
        <v>0.35483799999999999</v>
      </c>
      <c r="GS482" s="9">
        <v>48129</v>
      </c>
      <c r="GT482" s="9">
        <v>989.30690000000004</v>
      </c>
      <c r="GU482" s="9">
        <v>0.71057049999999999</v>
      </c>
      <c r="GV482" s="9">
        <v>154</v>
      </c>
      <c r="GW482" s="9">
        <v>444</v>
      </c>
      <c r="GX482" s="9">
        <v>16852</v>
      </c>
      <c r="GY482" s="9">
        <v>0.98676660000000005</v>
      </c>
      <c r="GZ482" s="9">
        <v>460</v>
      </c>
      <c r="HA482" s="9">
        <v>0</v>
      </c>
      <c r="HB482" s="9">
        <v>86.294300000000007</v>
      </c>
      <c r="HC482" s="9">
        <v>17.437360000000002</v>
      </c>
      <c r="HD482" s="9">
        <v>86.294300000000007</v>
      </c>
      <c r="HE482" s="9">
        <v>17.437360000000002</v>
      </c>
      <c r="HF482" s="9">
        <v>86.294300000000007</v>
      </c>
      <c r="HG482" s="9">
        <v>17.437360000000002</v>
      </c>
      <c r="HH482" s="9">
        <v>447.04500000000002</v>
      </c>
      <c r="HI482" s="9">
        <v>65823.3</v>
      </c>
      <c r="HJ482" s="9">
        <v>89.357089999999999</v>
      </c>
      <c r="HK482" s="9">
        <v>226</v>
      </c>
      <c r="HL482" s="9">
        <v>1.3233399999999999E-2</v>
      </c>
      <c r="HM482" s="9">
        <v>219300900</v>
      </c>
      <c r="HN482" s="9">
        <v>0.75191079999999999</v>
      </c>
      <c r="HO482" s="10" t="s">
        <v>312</v>
      </c>
      <c r="HP482" s="10">
        <v>21775</v>
      </c>
      <c r="HQ482" s="10">
        <v>236891000</v>
      </c>
      <c r="HR482" s="10">
        <v>37267230</v>
      </c>
      <c r="HS482" s="10">
        <v>0.49961139999999998</v>
      </c>
      <c r="HT482" s="10">
        <v>7.859787E-2</v>
      </c>
      <c r="HU482" s="10">
        <v>6.3565509999999996</v>
      </c>
      <c r="HV482" s="10">
        <v>21775</v>
      </c>
      <c r="HW482" s="10">
        <v>1</v>
      </c>
      <c r="HX482" s="10">
        <v>0</v>
      </c>
      <c r="HY482" s="10">
        <v>0</v>
      </c>
      <c r="HZ482" s="10">
        <v>5425</v>
      </c>
      <c r="IA482" s="10">
        <v>1351.579</v>
      </c>
      <c r="IB482" s="10">
        <v>0.2491389</v>
      </c>
      <c r="IC482" s="10">
        <v>449.72210000000001</v>
      </c>
      <c r="ID482" s="10">
        <v>978.79600000000005</v>
      </c>
      <c r="IE482" s="10">
        <v>1.954772</v>
      </c>
      <c r="IF482" s="10">
        <v>1329.326</v>
      </c>
      <c r="IG482" s="10">
        <v>2455.991</v>
      </c>
      <c r="IH482" s="10">
        <v>0.37011539999999998</v>
      </c>
      <c r="II482" s="10">
        <v>58833</v>
      </c>
      <c r="IJ482" s="10">
        <v>1025.8589999999999</v>
      </c>
      <c r="IK482" s="10">
        <v>0.53017829999999999</v>
      </c>
      <c r="IL482" s="10">
        <v>210</v>
      </c>
      <c r="IM482" s="10">
        <v>446</v>
      </c>
      <c r="IN482" s="10">
        <v>21489</v>
      </c>
      <c r="IO482" s="10">
        <v>0.98686569999999996</v>
      </c>
      <c r="IP482" s="10">
        <v>451</v>
      </c>
      <c r="IQ482" s="10">
        <v>0</v>
      </c>
      <c r="IR482" s="10">
        <v>89.385170000000002</v>
      </c>
      <c r="IS482" s="10">
        <v>19.697610000000001</v>
      </c>
      <c r="IT482" s="10">
        <v>89.385170000000002</v>
      </c>
      <c r="IU482" s="10">
        <v>19.697610000000001</v>
      </c>
      <c r="IV482" s="10">
        <v>89.385170000000002</v>
      </c>
      <c r="IW482" s="10">
        <v>19.697610000000001</v>
      </c>
      <c r="IX482" s="10">
        <v>449.72239999999999</v>
      </c>
      <c r="IY482" s="10">
        <v>84256.3</v>
      </c>
      <c r="IZ482" s="10">
        <v>43.997320000000002</v>
      </c>
      <c r="JA482" s="10">
        <v>286</v>
      </c>
      <c r="JB482" s="10">
        <v>1.313433E-2</v>
      </c>
      <c r="JC482" s="10">
        <v>274158300</v>
      </c>
      <c r="JD482" s="10">
        <v>0.57820919999999998</v>
      </c>
      <c r="JE482" s="11" t="s">
        <v>313</v>
      </c>
      <c r="JF482" s="11">
        <v>33016</v>
      </c>
      <c r="JG482" s="11">
        <v>486723900</v>
      </c>
      <c r="JH482" s="11">
        <v>98619060</v>
      </c>
      <c r="JI482" s="11">
        <v>0.44651259999999998</v>
      </c>
      <c r="JJ482" s="11">
        <v>9.0471529999999994E-2</v>
      </c>
      <c r="JK482" s="11">
        <v>4.9353939999999996</v>
      </c>
      <c r="JL482" s="11">
        <v>0</v>
      </c>
      <c r="JM482" s="11">
        <v>0</v>
      </c>
      <c r="JN482" s="11">
        <v>0</v>
      </c>
      <c r="JO482" s="11">
        <v>0</v>
      </c>
      <c r="JP482" s="11">
        <v>8429</v>
      </c>
      <c r="JQ482" s="11">
        <v>2151.9270000000001</v>
      </c>
      <c r="JR482" s="11">
        <v>0.25530049999999999</v>
      </c>
      <c r="JS482" s="11">
        <v>593.40120000000002</v>
      </c>
      <c r="JT482" s="11">
        <v>794.03869999999995</v>
      </c>
      <c r="JU482" s="11">
        <v>0.6263782</v>
      </c>
      <c r="JV482" s="11">
        <v>1639.712</v>
      </c>
      <c r="JW482" s="11">
        <v>1195.556</v>
      </c>
      <c r="JX482" s="11">
        <v>0.23551059999999999</v>
      </c>
      <c r="JY482" s="11">
        <v>140189</v>
      </c>
      <c r="JZ482" s="11">
        <v>1509.2449999999999</v>
      </c>
      <c r="KA482" s="11">
        <v>0.43961990000000001</v>
      </c>
      <c r="KB482" s="11">
        <v>562</v>
      </c>
      <c r="KC482" s="11">
        <v>397</v>
      </c>
      <c r="KD482" s="11">
        <v>32228</v>
      </c>
      <c r="KE482" s="11">
        <v>0.97613280000000002</v>
      </c>
      <c r="KF482" s="11">
        <v>363.90249999999997</v>
      </c>
      <c r="KG482" s="11">
        <v>93.302369999999996</v>
      </c>
      <c r="KH482" s="11">
        <v>21.258849999999999</v>
      </c>
      <c r="KI482" s="11">
        <v>93.302369999999996</v>
      </c>
      <c r="KJ482" s="11">
        <v>21.258849999999999</v>
      </c>
      <c r="KK482" s="11">
        <v>93.302369999999996</v>
      </c>
      <c r="KL482" s="11">
        <v>21.258849999999999</v>
      </c>
      <c r="KM482" s="11">
        <v>593.43280000000004</v>
      </c>
      <c r="KN482" s="11">
        <v>192704.4</v>
      </c>
      <c r="KO482" s="11">
        <v>19.096720000000001</v>
      </c>
      <c r="KP482" s="11">
        <v>788</v>
      </c>
      <c r="KQ482" s="11">
        <v>2.3867220000000001E-2</v>
      </c>
      <c r="KR482" s="11">
        <v>585343000</v>
      </c>
      <c r="KS482" s="11">
        <v>0.53698409999999996</v>
      </c>
    </row>
    <row r="483" spans="1:305" x14ac:dyDescent="0.25">
      <c r="A483">
        <v>648</v>
      </c>
      <c r="B483" t="s">
        <v>421</v>
      </c>
      <c r="C483" t="s">
        <v>315</v>
      </c>
      <c r="D483" t="s">
        <v>340</v>
      </c>
      <c r="E483" t="s">
        <v>395</v>
      </c>
      <c r="F483" t="s">
        <v>318</v>
      </c>
      <c r="G483" t="s">
        <v>306</v>
      </c>
      <c r="H483">
        <v>7</v>
      </c>
      <c r="I483">
        <v>4</v>
      </c>
      <c r="J483" s="1">
        <v>44357.617094907408</v>
      </c>
      <c r="K483" s="2">
        <f>ROUNDDOWN(J483-"04/05/2021 12:00 AM", 0)</f>
        <v>37</v>
      </c>
      <c r="L483" s="2">
        <f>N483+BD483+CT483+EJ483+FZ483+HP483+JF483</f>
        <v>249581</v>
      </c>
      <c r="M483" s="3" t="s">
        <v>307</v>
      </c>
      <c r="N483" s="3">
        <v>32367</v>
      </c>
      <c r="O483" s="3">
        <v>787768800</v>
      </c>
      <c r="P483" s="3">
        <v>281212200</v>
      </c>
      <c r="Q483" s="3">
        <v>0.75195849999999997</v>
      </c>
      <c r="R483" s="3">
        <v>0.26842880000000002</v>
      </c>
      <c r="S483" s="3">
        <v>2.8013319999999999</v>
      </c>
      <c r="T483" s="3">
        <v>32367</v>
      </c>
      <c r="U483" s="3">
        <v>1</v>
      </c>
      <c r="V483" s="3">
        <v>0</v>
      </c>
      <c r="W483" s="3">
        <v>0</v>
      </c>
      <c r="X483" s="3">
        <v>15985</v>
      </c>
      <c r="Y483" s="3">
        <v>7894.4669999999996</v>
      </c>
      <c r="Z483" s="3">
        <v>0.49386720000000001</v>
      </c>
      <c r="AA483" s="3">
        <v>634.58730000000003</v>
      </c>
      <c r="AB483" s="3">
        <v>7007.8180000000002</v>
      </c>
      <c r="AC483" s="3">
        <v>-1.2772939999999999</v>
      </c>
      <c r="AD483" s="3">
        <v>1260.2260000000001</v>
      </c>
      <c r="AE483" s="3">
        <v>2713.3580000000002</v>
      </c>
      <c r="AF483" s="3">
        <v>0.16506789999999999</v>
      </c>
      <c r="AG483" s="3">
        <v>196083</v>
      </c>
      <c r="AH483" s="3">
        <v>1701.0519999999999</v>
      </c>
      <c r="AI483" s="3">
        <v>0.22455159999999999</v>
      </c>
      <c r="AJ483" s="3">
        <v>547</v>
      </c>
      <c r="AK483" s="3">
        <v>591</v>
      </c>
      <c r="AL483" s="3">
        <v>31786</v>
      </c>
      <c r="AM483" s="3">
        <v>0.98204959999999997</v>
      </c>
      <c r="AN483" s="3">
        <v>684</v>
      </c>
      <c r="AO483" s="3">
        <v>0</v>
      </c>
      <c r="AP483" s="3">
        <v>82.30386</v>
      </c>
      <c r="AQ483" s="3">
        <v>21.48658</v>
      </c>
      <c r="AR483" s="3">
        <v>82.30386</v>
      </c>
      <c r="AS483" s="3">
        <v>21.48658</v>
      </c>
      <c r="AT483" s="3">
        <v>82.30386</v>
      </c>
      <c r="AU483" s="3">
        <v>21.48658</v>
      </c>
      <c r="AV483" s="3">
        <v>635.15200000000004</v>
      </c>
      <c r="AW483" s="3">
        <v>242719</v>
      </c>
      <c r="AX483" s="3">
        <v>1517.271</v>
      </c>
      <c r="AY483" s="3">
        <v>581</v>
      </c>
      <c r="AZ483" s="3">
        <v>1.7950379999999998E-2</v>
      </c>
      <c r="BA483" s="3">
        <v>1068981000</v>
      </c>
      <c r="BB483" s="3">
        <v>1.0203869999999999</v>
      </c>
      <c r="BC483" s="4" t="s">
        <v>308</v>
      </c>
      <c r="BD483" s="4">
        <v>36541</v>
      </c>
      <c r="BE483" s="4">
        <v>820280100</v>
      </c>
      <c r="BF483" s="4">
        <v>157193000</v>
      </c>
      <c r="BG483" s="4">
        <v>0.61432940000000003</v>
      </c>
      <c r="BH483" s="4">
        <v>0.117726</v>
      </c>
      <c r="BI483" s="4">
        <v>5.2182979999999999</v>
      </c>
      <c r="BJ483" s="4">
        <v>36541</v>
      </c>
      <c r="BK483" s="4">
        <v>1</v>
      </c>
      <c r="BL483" s="4">
        <v>0</v>
      </c>
      <c r="BM483" s="4">
        <v>0</v>
      </c>
      <c r="BN483" s="4">
        <v>15086</v>
      </c>
      <c r="BO483" s="4">
        <v>6228.2749999999996</v>
      </c>
      <c r="BP483" s="4">
        <v>0.41285129999999998</v>
      </c>
      <c r="BQ483" s="4">
        <v>597.44539999999995</v>
      </c>
      <c r="BR483" s="4">
        <v>11520.69</v>
      </c>
      <c r="BS483" s="4">
        <v>-6.5049060000000001</v>
      </c>
      <c r="BT483" s="4">
        <v>1278.115</v>
      </c>
      <c r="BU483" s="4">
        <v>2710.2190000000001</v>
      </c>
      <c r="BV483" s="4">
        <v>0.22901679999999999</v>
      </c>
      <c r="BW483" s="4">
        <v>159556</v>
      </c>
      <c r="BX483" s="4">
        <v>1544.9159999999999</v>
      </c>
      <c r="BY483" s="4">
        <v>0.46018389999999998</v>
      </c>
      <c r="BZ483" s="4">
        <v>377</v>
      </c>
      <c r="CA483" s="4">
        <v>596</v>
      </c>
      <c r="CB483" s="4">
        <v>35933</v>
      </c>
      <c r="CC483" s="4">
        <v>0.98336120000000005</v>
      </c>
      <c r="CD483" s="4">
        <v>689</v>
      </c>
      <c r="CE483" s="4">
        <v>0</v>
      </c>
      <c r="CF483" s="4">
        <v>82.655479999999997</v>
      </c>
      <c r="CG483" s="4">
        <v>20.49427</v>
      </c>
      <c r="CH483" s="4">
        <v>82.655479999999997</v>
      </c>
      <c r="CI483" s="4">
        <v>20.49427</v>
      </c>
      <c r="CJ483" s="4">
        <v>82.655479999999997</v>
      </c>
      <c r="CK483" s="4">
        <v>20.49427</v>
      </c>
      <c r="CL483" s="4">
        <v>597.44560000000001</v>
      </c>
      <c r="CM483" s="4">
        <v>202218.6</v>
      </c>
      <c r="CN483" s="4">
        <v>3632.2570000000001</v>
      </c>
      <c r="CO483" s="4">
        <v>608</v>
      </c>
      <c r="CP483" s="4">
        <v>1.6638839999999998E-2</v>
      </c>
      <c r="CQ483" s="4">
        <v>977473100</v>
      </c>
      <c r="CR483" s="4">
        <v>0.73205540000000002</v>
      </c>
      <c r="CS483" s="5" t="s">
        <v>309</v>
      </c>
      <c r="CT483" s="5">
        <v>44704</v>
      </c>
      <c r="CU483" s="5">
        <v>1359472000</v>
      </c>
      <c r="CV483" s="5">
        <v>538443800</v>
      </c>
      <c r="CW483" s="5">
        <v>0.68026410000000004</v>
      </c>
      <c r="CX483" s="5">
        <v>0.26943109999999998</v>
      </c>
      <c r="CY483" s="5">
        <v>2.5248170000000001</v>
      </c>
      <c r="CZ483" s="5">
        <v>36836</v>
      </c>
      <c r="DA483" s="5">
        <v>0.82399789999999995</v>
      </c>
      <c r="DB483" s="5">
        <v>7868</v>
      </c>
      <c r="DC483" s="5">
        <v>0.17600209999999999</v>
      </c>
      <c r="DD483" s="5">
        <v>12422</v>
      </c>
      <c r="DE483" s="5">
        <v>3451.7289999999998</v>
      </c>
      <c r="DF483" s="5">
        <v>0.27787220000000001</v>
      </c>
      <c r="DG483" s="5">
        <v>689.48969999999997</v>
      </c>
      <c r="DH483" s="5">
        <v>10794.24</v>
      </c>
      <c r="DI483" s="5">
        <v>-3.8764720000000001</v>
      </c>
      <c r="DJ483" s="5">
        <v>1005.283</v>
      </c>
      <c r="DK483" s="5">
        <v>2649.866</v>
      </c>
      <c r="DL483" s="5">
        <v>0.18207509999999999</v>
      </c>
      <c r="DM483" s="5">
        <v>245525</v>
      </c>
      <c r="DN483" s="5">
        <v>1892.0050000000001</v>
      </c>
      <c r="DO483" s="5">
        <v>0.1871382</v>
      </c>
      <c r="DP483" s="5">
        <v>650</v>
      </c>
      <c r="DQ483" s="5">
        <v>615</v>
      </c>
      <c r="DR483" s="5">
        <v>44554</v>
      </c>
      <c r="DS483" s="5">
        <v>0.99664459999999999</v>
      </c>
      <c r="DT483" s="5">
        <v>446</v>
      </c>
      <c r="DU483" s="5">
        <v>168</v>
      </c>
      <c r="DV483" s="5">
        <v>84.336749999999995</v>
      </c>
      <c r="DW483" s="5">
        <v>19.584990000000001</v>
      </c>
      <c r="DX483" s="5">
        <v>84.336749999999995</v>
      </c>
      <c r="DY483" s="5">
        <v>19.584990000000001</v>
      </c>
      <c r="DZ483" s="5">
        <v>84.336749999999995</v>
      </c>
      <c r="EA483" s="5">
        <v>19.584990000000001</v>
      </c>
      <c r="EB483" s="5">
        <v>693.43960000000004</v>
      </c>
      <c r="EC483" s="5">
        <v>297900.7</v>
      </c>
      <c r="ED483" s="5">
        <v>2606.3809999999999</v>
      </c>
      <c r="EE483" s="5">
        <v>150</v>
      </c>
      <c r="EF483" s="5">
        <v>3.3554040000000002E-3</v>
      </c>
      <c r="EG483" s="5">
        <v>1897916000</v>
      </c>
      <c r="EH483" s="5">
        <v>0.94969519999999996</v>
      </c>
      <c r="EI483" s="7" t="s">
        <v>310</v>
      </c>
      <c r="EJ483" s="7">
        <v>49820</v>
      </c>
      <c r="EK483" s="7">
        <v>1608504000</v>
      </c>
      <c r="EL483" s="7">
        <v>404794300</v>
      </c>
      <c r="EM483" s="7">
        <v>0.64805919999999995</v>
      </c>
      <c r="EN483" s="7">
        <v>0.16308980000000001</v>
      </c>
      <c r="EO483" s="7">
        <v>3.973633</v>
      </c>
      <c r="EP483" s="7">
        <v>37910</v>
      </c>
      <c r="EQ483" s="7">
        <v>0.76093940000000004</v>
      </c>
      <c r="ER483" s="7">
        <v>11910</v>
      </c>
      <c r="ES483" s="7">
        <v>0.23906060000000001</v>
      </c>
      <c r="ET483" s="7">
        <v>12175</v>
      </c>
      <c r="EU483" s="7">
        <v>2975.3240000000001</v>
      </c>
      <c r="EV483" s="7">
        <v>0.24437980000000001</v>
      </c>
      <c r="EW483" s="7">
        <v>711.27279999999996</v>
      </c>
      <c r="EX483" s="7">
        <v>31868.41</v>
      </c>
      <c r="EY483" s="7">
        <v>0.3001047</v>
      </c>
      <c r="EZ483" s="7">
        <v>1034.8040000000001</v>
      </c>
      <c r="FA483" s="7">
        <v>2666.2269999999999</v>
      </c>
      <c r="FB483" s="7">
        <v>0.21949170000000001</v>
      </c>
      <c r="FC483" s="7">
        <v>226979</v>
      </c>
      <c r="FD483" s="7">
        <v>1837.4649999999999</v>
      </c>
      <c r="FE483" s="7">
        <v>0.3574599</v>
      </c>
      <c r="FF483" s="7">
        <v>554</v>
      </c>
      <c r="FG483" s="7">
        <v>644</v>
      </c>
      <c r="FH483" s="7">
        <v>49529</v>
      </c>
      <c r="FI483" s="7">
        <v>0.99415900000000001</v>
      </c>
      <c r="FJ483" s="7">
        <v>478</v>
      </c>
      <c r="FK483" s="7">
        <v>165</v>
      </c>
      <c r="FL483" s="7">
        <v>85.003780000000006</v>
      </c>
      <c r="FM483" s="7">
        <v>20.642320000000002</v>
      </c>
      <c r="FN483" s="7">
        <v>85.003780000000006</v>
      </c>
      <c r="FO483" s="7">
        <v>20.642320000000002</v>
      </c>
      <c r="FP483" s="7">
        <v>85.003780000000006</v>
      </c>
      <c r="FQ483" s="7">
        <v>20.642320000000002</v>
      </c>
      <c r="FR483" s="7">
        <v>711.27300000000002</v>
      </c>
      <c r="FS483" s="7">
        <v>269721.2</v>
      </c>
      <c r="FT483" s="7">
        <v>20385.3</v>
      </c>
      <c r="FU483" s="7">
        <v>291</v>
      </c>
      <c r="FV483" s="7">
        <v>5.8410270000000004E-3</v>
      </c>
      <c r="FW483" s="7">
        <v>2013298000</v>
      </c>
      <c r="FX483" s="7">
        <v>0.81114909999999996</v>
      </c>
      <c r="FY483" s="9" t="s">
        <v>311</v>
      </c>
      <c r="FZ483" s="9">
        <v>22215</v>
      </c>
      <c r="GA483" s="9">
        <v>339395500</v>
      </c>
      <c r="GB483" s="9">
        <v>36144880</v>
      </c>
      <c r="GC483" s="9">
        <v>0.68772270000000002</v>
      </c>
      <c r="GD483" s="9">
        <v>7.3240970000000002E-2</v>
      </c>
      <c r="GE483" s="9">
        <v>9.3898639999999993</v>
      </c>
      <c r="GF483" s="9">
        <v>22215</v>
      </c>
      <c r="GG483" s="9">
        <v>1</v>
      </c>
      <c r="GH483" s="9">
        <v>0</v>
      </c>
      <c r="GI483" s="9">
        <v>0</v>
      </c>
      <c r="GJ483" s="9">
        <v>5419</v>
      </c>
      <c r="GK483" s="9">
        <v>1321.88</v>
      </c>
      <c r="GL483" s="9">
        <v>0.24393429999999999</v>
      </c>
      <c r="GM483" s="9">
        <v>444.08330000000001</v>
      </c>
      <c r="GN483" s="9">
        <v>17484.32</v>
      </c>
      <c r="GO483" s="9">
        <v>-3.9175589999999998</v>
      </c>
      <c r="GP483" s="9">
        <v>1336.9169999999999</v>
      </c>
      <c r="GQ483" s="9">
        <v>2409.0239999999999</v>
      </c>
      <c r="GR483" s="9">
        <v>0.3121005</v>
      </c>
      <c r="GS483" s="9">
        <v>71179</v>
      </c>
      <c r="GT483" s="9">
        <v>1092.5350000000001</v>
      </c>
      <c r="GU483" s="9">
        <v>0.65206379999999997</v>
      </c>
      <c r="GV483" s="9">
        <v>226</v>
      </c>
      <c r="GW483" s="9">
        <v>444</v>
      </c>
      <c r="GX483" s="9">
        <v>21778</v>
      </c>
      <c r="GY483" s="9">
        <v>0.98032859999999999</v>
      </c>
      <c r="GZ483" s="9">
        <v>464</v>
      </c>
      <c r="HA483" s="9">
        <v>0</v>
      </c>
      <c r="HB483" s="9">
        <v>85.729690000000005</v>
      </c>
      <c r="HC483" s="9">
        <v>18.141249999999999</v>
      </c>
      <c r="HD483" s="9">
        <v>85.729690000000005</v>
      </c>
      <c r="HE483" s="9">
        <v>18.141249999999999</v>
      </c>
      <c r="HF483" s="9">
        <v>85.729690000000005</v>
      </c>
      <c r="HG483" s="9">
        <v>18.141249999999999</v>
      </c>
      <c r="HH483" s="9">
        <v>444.08350000000002</v>
      </c>
      <c r="HI483" s="9">
        <v>96844.07</v>
      </c>
      <c r="HJ483" s="9">
        <v>13761.04</v>
      </c>
      <c r="HK483" s="9">
        <v>437</v>
      </c>
      <c r="HL483" s="9">
        <v>1.967139E-2</v>
      </c>
      <c r="HM483" s="9">
        <v>375540300</v>
      </c>
      <c r="HN483" s="9">
        <v>0.76096370000000002</v>
      </c>
      <c r="HO483" s="10" t="s">
        <v>312</v>
      </c>
      <c r="HP483" s="10">
        <v>22990</v>
      </c>
      <c r="HQ483" s="10">
        <v>359521500</v>
      </c>
      <c r="HR483" s="10">
        <v>35126120</v>
      </c>
      <c r="HS483" s="10">
        <v>0.68021609999999999</v>
      </c>
      <c r="HT483" s="10">
        <v>6.6458760000000006E-2</v>
      </c>
      <c r="HU483" s="10">
        <v>10.23516</v>
      </c>
      <c r="HV483" s="10">
        <v>22990</v>
      </c>
      <c r="HW483" s="10">
        <v>1</v>
      </c>
      <c r="HX483" s="10">
        <v>0</v>
      </c>
      <c r="HY483" s="10">
        <v>0</v>
      </c>
      <c r="HZ483" s="10">
        <v>5715</v>
      </c>
      <c r="IA483" s="10">
        <v>1420.671</v>
      </c>
      <c r="IB483" s="10">
        <v>0.24858630000000001</v>
      </c>
      <c r="IC483" s="10">
        <v>444.7921</v>
      </c>
      <c r="ID483" s="10">
        <v>23351.93</v>
      </c>
      <c r="IE483" s="10">
        <v>-10.37303</v>
      </c>
      <c r="IF483" s="10">
        <v>1347.6780000000001</v>
      </c>
      <c r="IG483" s="10">
        <v>2423.732</v>
      </c>
      <c r="IH483" s="10">
        <v>0.3211657</v>
      </c>
      <c r="II483" s="10">
        <v>71583</v>
      </c>
      <c r="IJ483" s="10">
        <v>1093.144</v>
      </c>
      <c r="IK483" s="10">
        <v>0.67566340000000003</v>
      </c>
      <c r="IL483" s="10">
        <v>248</v>
      </c>
      <c r="IM483" s="10">
        <v>437</v>
      </c>
      <c r="IN483" s="10">
        <v>22566</v>
      </c>
      <c r="IO483" s="10">
        <v>0.98155720000000002</v>
      </c>
      <c r="IP483" s="10">
        <v>445</v>
      </c>
      <c r="IQ483" s="10">
        <v>0</v>
      </c>
      <c r="IR483" s="10">
        <v>87.728970000000004</v>
      </c>
      <c r="IS483" s="10">
        <v>18.932919999999999</v>
      </c>
      <c r="IT483" s="10">
        <v>87.728970000000004</v>
      </c>
      <c r="IU483" s="10">
        <v>18.932919999999999</v>
      </c>
      <c r="IV483" s="10">
        <v>87.728970000000004</v>
      </c>
      <c r="IW483" s="10">
        <v>18.932919999999999</v>
      </c>
      <c r="IX483" s="10">
        <v>445.16090000000003</v>
      </c>
      <c r="IY483" s="10">
        <v>87406.02</v>
      </c>
      <c r="IZ483" s="10">
        <v>23719.56</v>
      </c>
      <c r="JA483" s="10">
        <v>424</v>
      </c>
      <c r="JB483" s="10">
        <v>1.8442799999999999E-2</v>
      </c>
      <c r="JC483" s="10">
        <v>394647600</v>
      </c>
      <c r="JD483" s="10">
        <v>0.74667490000000003</v>
      </c>
      <c r="JE483" s="11" t="s">
        <v>313</v>
      </c>
      <c r="JF483" s="11">
        <v>40944</v>
      </c>
      <c r="JG483" s="11">
        <v>755744600</v>
      </c>
      <c r="JH483" s="11">
        <v>147079100</v>
      </c>
      <c r="JI483" s="11">
        <v>0.45081100000000002</v>
      </c>
      <c r="JJ483" s="11">
        <v>8.7734480000000004E-2</v>
      </c>
      <c r="JK483" s="11">
        <v>5.1383559999999999</v>
      </c>
      <c r="JL483" s="11">
        <v>0</v>
      </c>
      <c r="JM483" s="11">
        <v>0</v>
      </c>
      <c r="JN483" s="11">
        <v>0</v>
      </c>
      <c r="JO483" s="11">
        <v>0</v>
      </c>
      <c r="JP483" s="11">
        <v>10067</v>
      </c>
      <c r="JQ483" s="11">
        <v>2475.1979999999999</v>
      </c>
      <c r="JR483" s="11">
        <v>0.24587239999999999</v>
      </c>
      <c r="JS483" s="11">
        <v>604.55690000000004</v>
      </c>
      <c r="JT483" s="11">
        <v>1135.98</v>
      </c>
      <c r="JU483" s="11">
        <v>-2.9075060000000001</v>
      </c>
      <c r="JV483" s="11">
        <v>1623.182</v>
      </c>
      <c r="JW483" s="11">
        <v>1164.2860000000001</v>
      </c>
      <c r="JX483" s="11">
        <v>0.27865190000000001</v>
      </c>
      <c r="JY483" s="11">
        <v>146936</v>
      </c>
      <c r="JZ483" s="11">
        <v>1539.6679999999999</v>
      </c>
      <c r="KA483" s="11">
        <v>0.45451849999999999</v>
      </c>
      <c r="KB483" s="11">
        <v>585</v>
      </c>
      <c r="KC483" s="11">
        <v>474</v>
      </c>
      <c r="KD483" s="11">
        <v>40143</v>
      </c>
      <c r="KE483" s="11">
        <v>0.98043670000000005</v>
      </c>
      <c r="KF483" s="11">
        <v>322.77859999999998</v>
      </c>
      <c r="KG483" s="11">
        <v>92.856030000000004</v>
      </c>
      <c r="KH483" s="11">
        <v>20.291599999999999</v>
      </c>
      <c r="KI483" s="11">
        <v>92.856030000000004</v>
      </c>
      <c r="KJ483" s="11">
        <v>20.291599999999999</v>
      </c>
      <c r="KK483" s="11">
        <v>92.856030000000004</v>
      </c>
      <c r="KL483" s="11">
        <v>20.291599999999999</v>
      </c>
      <c r="KM483" s="11">
        <v>604.55709999999999</v>
      </c>
      <c r="KN483" s="11">
        <v>185376.2</v>
      </c>
      <c r="KO483" s="11">
        <v>31.517440000000001</v>
      </c>
      <c r="KP483" s="11">
        <v>801</v>
      </c>
      <c r="KQ483" s="11">
        <v>1.956331E-2</v>
      </c>
      <c r="KR483" s="11">
        <v>902823600</v>
      </c>
      <c r="KS483" s="11">
        <v>0.53854539999999995</v>
      </c>
    </row>
    <row r="484" spans="1:305" x14ac:dyDescent="0.25">
      <c r="A484">
        <v>766</v>
      </c>
      <c r="B484" t="s">
        <v>421</v>
      </c>
      <c r="C484" t="s">
        <v>315</v>
      </c>
      <c r="D484" t="s">
        <v>340</v>
      </c>
      <c r="E484" t="s">
        <v>395</v>
      </c>
      <c r="F484" t="s">
        <v>318</v>
      </c>
      <c r="G484" t="s">
        <v>306</v>
      </c>
      <c r="H484">
        <v>7</v>
      </c>
      <c r="I484">
        <v>4</v>
      </c>
      <c r="J484" s="1">
        <v>44362.645405092589</v>
      </c>
      <c r="K484" s="2">
        <f>ROUNDDOWN(J484-"04/05/2021 12:00 AM", 0)</f>
        <v>42</v>
      </c>
      <c r="L484" s="2">
        <f>N484+BD484+CT484+EJ484+FZ484+HP484+JF484</f>
        <v>286090</v>
      </c>
      <c r="M484" s="3" t="s">
        <v>307</v>
      </c>
      <c r="N484" s="3">
        <v>39055</v>
      </c>
      <c r="O484" s="3">
        <v>1331361000</v>
      </c>
      <c r="P484" s="3">
        <v>483444600</v>
      </c>
      <c r="Q484" s="3">
        <v>0.87285599999999997</v>
      </c>
      <c r="R484" s="3">
        <v>0.31695200000000001</v>
      </c>
      <c r="S484" s="3">
        <v>2.7539060000000002</v>
      </c>
      <c r="T484" s="3">
        <v>39055</v>
      </c>
      <c r="U484" s="3">
        <v>1</v>
      </c>
      <c r="V484" s="3">
        <v>0</v>
      </c>
      <c r="W484" s="3">
        <v>0</v>
      </c>
      <c r="X484" s="3">
        <v>18337</v>
      </c>
      <c r="Y484" s="3">
        <v>8609.5400000000009</v>
      </c>
      <c r="Z484" s="3">
        <v>0.46951739999999997</v>
      </c>
      <c r="AA484" s="3">
        <v>769.20740000000001</v>
      </c>
      <c r="AB484" s="3">
        <v>952.57780000000002</v>
      </c>
      <c r="AC484" s="3">
        <v>-3.1514160000000002</v>
      </c>
      <c r="AD484" s="3">
        <v>1258.329</v>
      </c>
      <c r="AE484" s="3">
        <v>2694.6729999999998</v>
      </c>
      <c r="AF484" s="3">
        <v>0.1421096</v>
      </c>
      <c r="AG484" s="3">
        <v>274823</v>
      </c>
      <c r="AH484" s="3">
        <v>2045.9860000000001</v>
      </c>
      <c r="AI484" s="3">
        <v>0.21829599999999999</v>
      </c>
      <c r="AJ484" s="3">
        <v>689</v>
      </c>
      <c r="AK484" s="3">
        <v>701</v>
      </c>
      <c r="AL484" s="3">
        <v>38262</v>
      </c>
      <c r="AM484" s="3">
        <v>0.97969530000000005</v>
      </c>
      <c r="AN484" s="3">
        <v>791</v>
      </c>
      <c r="AO484" s="3">
        <v>0</v>
      </c>
      <c r="AP484" s="3">
        <v>80.765659999999997</v>
      </c>
      <c r="AQ484" s="3">
        <v>20.723050000000001</v>
      </c>
      <c r="AR484" s="3">
        <v>80.765659999999997</v>
      </c>
      <c r="AS484" s="3">
        <v>20.723050000000001</v>
      </c>
      <c r="AT484" s="3">
        <v>80.765659999999997</v>
      </c>
      <c r="AU484" s="3">
        <v>20.723050000000001</v>
      </c>
      <c r="AV484" s="3">
        <v>771.20429999999999</v>
      </c>
      <c r="AW484" s="3">
        <v>329189.40000000002</v>
      </c>
      <c r="AX484" s="3">
        <v>23.234010000000001</v>
      </c>
      <c r="AY484" s="3">
        <v>793</v>
      </c>
      <c r="AZ484" s="3">
        <v>2.0304699999999998E-2</v>
      </c>
      <c r="BA484" s="3">
        <v>1814806000</v>
      </c>
      <c r="BB484" s="3">
        <v>1.189808</v>
      </c>
      <c r="BC484" s="4" t="s">
        <v>308</v>
      </c>
      <c r="BD484" s="4">
        <v>46831</v>
      </c>
      <c r="BE484" s="4">
        <v>1333950000</v>
      </c>
      <c r="BF484" s="4">
        <v>435071300</v>
      </c>
      <c r="BG484" s="4">
        <v>0.60823689999999997</v>
      </c>
      <c r="BH484" s="4">
        <v>0.198378</v>
      </c>
      <c r="BI484" s="4">
        <v>3.0660500000000002</v>
      </c>
      <c r="BJ484" s="4">
        <v>46831</v>
      </c>
      <c r="BK484" s="4">
        <v>1</v>
      </c>
      <c r="BL484" s="4">
        <v>0</v>
      </c>
      <c r="BM484" s="4">
        <v>0</v>
      </c>
      <c r="BN484" s="4">
        <v>17946</v>
      </c>
      <c r="BO484" s="4">
        <v>6877.0450000000001</v>
      </c>
      <c r="BP484" s="4">
        <v>0.38320769999999998</v>
      </c>
      <c r="BQ484" s="4">
        <v>675.1481</v>
      </c>
      <c r="BR484" s="4">
        <v>7469.9949999999999</v>
      </c>
      <c r="BS484" s="4">
        <v>-5.7437500000000004</v>
      </c>
      <c r="BT484" s="4">
        <v>1290.902</v>
      </c>
      <c r="BU484" s="4">
        <v>2684.42</v>
      </c>
      <c r="BV484" s="4">
        <v>0.195939</v>
      </c>
      <c r="BW484" s="4">
        <v>239008</v>
      </c>
      <c r="BX484" s="4">
        <v>1879.1690000000001</v>
      </c>
      <c r="BY484" s="4">
        <v>0.25818809999999998</v>
      </c>
      <c r="BZ484" s="4">
        <v>557</v>
      </c>
      <c r="CA484" s="4">
        <v>646</v>
      </c>
      <c r="CB484" s="4">
        <v>45851</v>
      </c>
      <c r="CC484" s="4">
        <v>0.97907370000000005</v>
      </c>
      <c r="CD484" s="4">
        <v>736</v>
      </c>
      <c r="CE484" s="4">
        <v>0</v>
      </c>
      <c r="CF484" s="4">
        <v>82.091070000000002</v>
      </c>
      <c r="CG484" s="4">
        <v>20.177980000000002</v>
      </c>
      <c r="CH484" s="4">
        <v>82.091070000000002</v>
      </c>
      <c r="CI484" s="4">
        <v>20.177980000000002</v>
      </c>
      <c r="CJ484" s="4">
        <v>82.091070000000002</v>
      </c>
      <c r="CK484" s="4">
        <v>20.177980000000002</v>
      </c>
      <c r="CL484" s="4">
        <v>689.67380000000003</v>
      </c>
      <c r="CM484" s="4">
        <v>273238.09999999998</v>
      </c>
      <c r="CN484" s="4">
        <v>1191.5360000000001</v>
      </c>
      <c r="CO484" s="4">
        <v>980</v>
      </c>
      <c r="CP484" s="4">
        <v>2.092631E-2</v>
      </c>
      <c r="CQ484" s="4">
        <v>1769022000</v>
      </c>
      <c r="CR484" s="4">
        <v>0.80661490000000002</v>
      </c>
      <c r="CS484" s="5" t="s">
        <v>309</v>
      </c>
      <c r="CT484" s="5">
        <v>44684</v>
      </c>
      <c r="CU484" s="5">
        <v>2033989000</v>
      </c>
      <c r="CV484" s="5">
        <v>602498300</v>
      </c>
      <c r="CW484" s="5">
        <v>1.018696</v>
      </c>
      <c r="CX484" s="5">
        <v>0.3017531</v>
      </c>
      <c r="CY484" s="5">
        <v>3.3759250000000001</v>
      </c>
      <c r="CZ484" s="5">
        <v>35289</v>
      </c>
      <c r="DA484" s="5">
        <v>0.78974569999999999</v>
      </c>
      <c r="DB484" s="5">
        <v>9395</v>
      </c>
      <c r="DC484" s="5">
        <v>0.2102542</v>
      </c>
      <c r="DD484" s="5">
        <v>13751</v>
      </c>
      <c r="DE484" s="5">
        <v>4231.7160000000003</v>
      </c>
      <c r="DF484" s="5">
        <v>0.30773879999999998</v>
      </c>
      <c r="DG484" s="5">
        <v>820.88850000000002</v>
      </c>
      <c r="DH484" s="5">
        <v>22705.21</v>
      </c>
      <c r="DI484" s="5">
        <v>3.7472310000000002</v>
      </c>
      <c r="DJ484" s="5">
        <v>981.93219999999997</v>
      </c>
      <c r="DK484" s="5">
        <v>2632.152</v>
      </c>
      <c r="DL484" s="5">
        <v>0.1432657</v>
      </c>
      <c r="DM484" s="5">
        <v>311896</v>
      </c>
      <c r="DN484" s="5">
        <v>2190.9270000000001</v>
      </c>
      <c r="DO484" s="5">
        <v>0.29479880000000003</v>
      </c>
      <c r="DP484" s="5">
        <v>725</v>
      </c>
      <c r="DQ484" s="5">
        <v>747</v>
      </c>
      <c r="DR484" s="5">
        <v>44420</v>
      </c>
      <c r="DS484" s="5">
        <v>0.99409190000000003</v>
      </c>
      <c r="DT484" s="5">
        <v>574</v>
      </c>
      <c r="DU484" s="5">
        <v>172</v>
      </c>
      <c r="DV484" s="5">
        <v>81.854020000000006</v>
      </c>
      <c r="DW484" s="5">
        <v>17.097439999999999</v>
      </c>
      <c r="DX484" s="5">
        <v>81.854020000000006</v>
      </c>
      <c r="DY484" s="5">
        <v>17.097439999999999</v>
      </c>
      <c r="DZ484" s="5">
        <v>81.854020000000006</v>
      </c>
      <c r="EA484" s="5">
        <v>17.097439999999999</v>
      </c>
      <c r="EB484" s="5">
        <v>825.33500000000004</v>
      </c>
      <c r="EC484" s="5">
        <v>410289.1</v>
      </c>
      <c r="ED484" s="5">
        <v>11537.16</v>
      </c>
      <c r="EE484" s="5">
        <v>264</v>
      </c>
      <c r="EF484" s="5">
        <v>5.908155E-3</v>
      </c>
      <c r="EG484" s="5">
        <v>2636487000</v>
      </c>
      <c r="EH484" s="5">
        <v>1.320449</v>
      </c>
      <c r="EI484" s="7" t="s">
        <v>310</v>
      </c>
      <c r="EJ484" s="7">
        <v>53901</v>
      </c>
      <c r="EK484" s="7">
        <v>2462933000</v>
      </c>
      <c r="EL484" s="7">
        <v>607162500</v>
      </c>
      <c r="EM484" s="7">
        <v>0.84773279999999995</v>
      </c>
      <c r="EN484" s="7">
        <v>0.20898320000000001</v>
      </c>
      <c r="EO484" s="7">
        <v>4.0564650000000002</v>
      </c>
      <c r="EP484" s="7">
        <v>41060</v>
      </c>
      <c r="EQ484" s="7">
        <v>0.76176699999999997</v>
      </c>
      <c r="ER484" s="7">
        <v>12841</v>
      </c>
      <c r="ES484" s="7">
        <v>0.2382331</v>
      </c>
      <c r="ET484" s="7">
        <v>14007</v>
      </c>
      <c r="EU484" s="7">
        <v>3639.933</v>
      </c>
      <c r="EV484" s="7">
        <v>0.25986530000000002</v>
      </c>
      <c r="EW484" s="7">
        <v>805.11180000000002</v>
      </c>
      <c r="EX484" s="7">
        <v>4175.3729999999996</v>
      </c>
      <c r="EY484" s="7">
        <v>0.99586079999999999</v>
      </c>
      <c r="EZ484" s="7">
        <v>1028.086</v>
      </c>
      <c r="FA484" s="7">
        <v>2642.3960000000002</v>
      </c>
      <c r="FB484" s="7">
        <v>0.18027689999999999</v>
      </c>
      <c r="FC484" s="7">
        <v>298990</v>
      </c>
      <c r="FD484" s="7">
        <v>2160.3939999999998</v>
      </c>
      <c r="FE484" s="7">
        <v>0.36537999999999998</v>
      </c>
      <c r="FF484" s="7">
        <v>674</v>
      </c>
      <c r="FG484" s="7">
        <v>774</v>
      </c>
      <c r="FH484" s="7">
        <v>53246</v>
      </c>
      <c r="FI484" s="7">
        <v>0.98784810000000001</v>
      </c>
      <c r="FJ484" s="7">
        <v>604</v>
      </c>
      <c r="FK484" s="7">
        <v>169</v>
      </c>
      <c r="FL484" s="7">
        <v>83.006450000000001</v>
      </c>
      <c r="FM484" s="7">
        <v>20.11364</v>
      </c>
      <c r="FN484" s="7">
        <v>83.006450000000001</v>
      </c>
      <c r="FO484" s="7">
        <v>20.11364</v>
      </c>
      <c r="FP484" s="7">
        <v>83.006450000000001</v>
      </c>
      <c r="FQ484" s="7">
        <v>20.11364</v>
      </c>
      <c r="FR484" s="7">
        <v>808.1671</v>
      </c>
      <c r="FS484" s="7">
        <v>362263.5</v>
      </c>
      <c r="FT484" s="7">
        <v>323.44</v>
      </c>
      <c r="FU484" s="7">
        <v>655</v>
      </c>
      <c r="FV484" s="7">
        <v>1.215191E-2</v>
      </c>
      <c r="FW484" s="7">
        <v>3070096000</v>
      </c>
      <c r="FX484" s="7">
        <v>1.056716</v>
      </c>
      <c r="FY484" s="9" t="s">
        <v>311</v>
      </c>
      <c r="FZ484" s="9">
        <v>25580</v>
      </c>
      <c r="GA484" s="9">
        <v>507438700</v>
      </c>
      <c r="GB484" s="9">
        <v>70401720</v>
      </c>
      <c r="GC484" s="9">
        <v>0.7755012</v>
      </c>
      <c r="GD484" s="9">
        <v>0.1075926</v>
      </c>
      <c r="GE484" s="9">
        <v>7.2077590000000002</v>
      </c>
      <c r="GF484" s="9">
        <v>25580</v>
      </c>
      <c r="GG484" s="9">
        <v>1</v>
      </c>
      <c r="GH484" s="9">
        <v>0</v>
      </c>
      <c r="GI484" s="9">
        <v>0</v>
      </c>
      <c r="GJ484" s="9">
        <v>6871</v>
      </c>
      <c r="GK484" s="9">
        <v>1845.6079999999999</v>
      </c>
      <c r="GL484" s="9">
        <v>0.26860830000000002</v>
      </c>
      <c r="GM484" s="9">
        <v>508.47620000000001</v>
      </c>
      <c r="GN484" s="9">
        <v>15421.78</v>
      </c>
      <c r="GO484" s="9">
        <v>-12.22265</v>
      </c>
      <c r="GP484" s="9">
        <v>1343.3240000000001</v>
      </c>
      <c r="GQ484" s="9">
        <v>2372.3429999999998</v>
      </c>
      <c r="GR484" s="9">
        <v>0.25586140000000002</v>
      </c>
      <c r="GS484" s="9">
        <v>99976</v>
      </c>
      <c r="GT484" s="9">
        <v>1275.6400000000001</v>
      </c>
      <c r="GU484" s="9">
        <v>0.57203219999999999</v>
      </c>
      <c r="GV484" s="9">
        <v>268</v>
      </c>
      <c r="GW484" s="9">
        <v>509</v>
      </c>
      <c r="GX484" s="9">
        <v>25048</v>
      </c>
      <c r="GY484" s="9">
        <v>0.97920249999999998</v>
      </c>
      <c r="GZ484" s="9">
        <v>523</v>
      </c>
      <c r="HA484" s="9">
        <v>0</v>
      </c>
      <c r="HB484" s="9">
        <v>82.564700000000002</v>
      </c>
      <c r="HC484" s="9">
        <v>17.692820000000001</v>
      </c>
      <c r="HD484" s="9">
        <v>82.564700000000002</v>
      </c>
      <c r="HE484" s="9">
        <v>17.692820000000001</v>
      </c>
      <c r="HF484" s="9">
        <v>82.564700000000002</v>
      </c>
      <c r="HG484" s="9">
        <v>17.692820000000001</v>
      </c>
      <c r="HH484" s="9">
        <v>509.15199999999999</v>
      </c>
      <c r="HI484" s="9">
        <v>133768.70000000001</v>
      </c>
      <c r="HJ484" s="9">
        <v>9297.5519999999997</v>
      </c>
      <c r="HK484" s="9">
        <v>532</v>
      </c>
      <c r="HL484" s="9">
        <v>2.07975E-2</v>
      </c>
      <c r="HM484" s="9">
        <v>577840400</v>
      </c>
      <c r="HN484" s="9">
        <v>0.88309369999999998</v>
      </c>
      <c r="HO484" s="10" t="s">
        <v>312</v>
      </c>
      <c r="HP484" s="10">
        <v>29890</v>
      </c>
      <c r="HQ484" s="10">
        <v>664304400</v>
      </c>
      <c r="HR484" s="10">
        <v>68135180</v>
      </c>
      <c r="HS484" s="10">
        <v>0.74355870000000002</v>
      </c>
      <c r="HT484" s="10">
        <v>7.6263999999999998E-2</v>
      </c>
      <c r="HU484" s="10">
        <v>9.7498000000000005</v>
      </c>
      <c r="HV484" s="10">
        <v>29890</v>
      </c>
      <c r="HW484" s="10">
        <v>1</v>
      </c>
      <c r="HX484" s="10">
        <v>0</v>
      </c>
      <c r="HY484" s="10">
        <v>0</v>
      </c>
      <c r="HZ484" s="10">
        <v>7734</v>
      </c>
      <c r="IA484" s="10">
        <v>2001.163</v>
      </c>
      <c r="IB484" s="10">
        <v>0.2587487</v>
      </c>
      <c r="IC484" s="10">
        <v>531.92949999999996</v>
      </c>
      <c r="ID484" s="10">
        <v>1423.69</v>
      </c>
      <c r="IE484" s="10">
        <v>-3.6930149999999999</v>
      </c>
      <c r="IF484" s="10">
        <v>1369.4110000000001</v>
      </c>
      <c r="IG484" s="10">
        <v>2395.587</v>
      </c>
      <c r="IH484" s="10">
        <v>0.29738930000000002</v>
      </c>
      <c r="II484" s="10">
        <v>100508</v>
      </c>
      <c r="IJ484" s="10">
        <v>1309.078</v>
      </c>
      <c r="IK484" s="10">
        <v>0.66251459999999995</v>
      </c>
      <c r="IL484" s="10">
        <v>265</v>
      </c>
      <c r="IM484" s="10">
        <v>493</v>
      </c>
      <c r="IN484" s="10">
        <v>29064</v>
      </c>
      <c r="IO484" s="10">
        <v>0.97236529999999999</v>
      </c>
      <c r="IP484" s="10">
        <v>500</v>
      </c>
      <c r="IQ484" s="10">
        <v>0</v>
      </c>
      <c r="IR484" s="10">
        <v>84.33878</v>
      </c>
      <c r="IS484" s="10">
        <v>19.137</v>
      </c>
      <c r="IT484" s="10">
        <v>84.33878</v>
      </c>
      <c r="IU484" s="10">
        <v>19.137</v>
      </c>
      <c r="IV484" s="10">
        <v>84.33878</v>
      </c>
      <c r="IW484" s="10">
        <v>19.137</v>
      </c>
      <c r="IX484" s="10">
        <v>531.92970000000003</v>
      </c>
      <c r="IY484" s="10">
        <v>120119.6</v>
      </c>
      <c r="IZ484" s="10">
        <v>67.811800000000005</v>
      </c>
      <c r="JA484" s="10">
        <v>826</v>
      </c>
      <c r="JB484" s="10">
        <v>2.7634659999999998E-2</v>
      </c>
      <c r="JC484" s="10">
        <v>732439600</v>
      </c>
      <c r="JD484" s="10">
        <v>0.81982270000000002</v>
      </c>
      <c r="JE484" s="11" t="s">
        <v>313</v>
      </c>
      <c r="JF484" s="11">
        <v>46149</v>
      </c>
      <c r="JG484" s="11">
        <v>1153170000</v>
      </c>
      <c r="JH484" s="11">
        <v>253592300</v>
      </c>
      <c r="JI484" s="11">
        <v>0.54146309999999997</v>
      </c>
      <c r="JJ484" s="11">
        <v>0.1190725</v>
      </c>
      <c r="JK484" s="11">
        <v>4.5473400000000002</v>
      </c>
      <c r="JL484" s="11">
        <v>0</v>
      </c>
      <c r="JM484" s="11">
        <v>0</v>
      </c>
      <c r="JN484" s="11">
        <v>0</v>
      </c>
      <c r="JO484" s="11">
        <v>0</v>
      </c>
      <c r="JP484" s="11">
        <v>12729</v>
      </c>
      <c r="JQ484" s="11">
        <v>3510.9630000000002</v>
      </c>
      <c r="JR484" s="11">
        <v>0.27582400000000001</v>
      </c>
      <c r="JS484" s="11">
        <v>689.44179999999994</v>
      </c>
      <c r="JT484" s="11">
        <v>11066.31</v>
      </c>
      <c r="JU484" s="11">
        <v>-1.7797639999999999</v>
      </c>
      <c r="JV484" s="11">
        <v>1609.6969999999999</v>
      </c>
      <c r="JW484" s="11">
        <v>1124.2460000000001</v>
      </c>
      <c r="JX484" s="11">
        <v>0.2396093</v>
      </c>
      <c r="JY484" s="11">
        <v>192601</v>
      </c>
      <c r="JZ484" s="11">
        <v>1727.1189999999999</v>
      </c>
      <c r="KA484" s="11">
        <v>0.4089178</v>
      </c>
      <c r="KB484" s="11">
        <v>659</v>
      </c>
      <c r="KC484" s="11">
        <v>501</v>
      </c>
      <c r="KD484" s="11">
        <v>45107</v>
      </c>
      <c r="KE484" s="11">
        <v>0.97742099999999998</v>
      </c>
      <c r="KF484" s="11">
        <v>370.70339999999999</v>
      </c>
      <c r="KG484" s="11">
        <v>90.494200000000006</v>
      </c>
      <c r="KH484" s="11">
        <v>22.26491</v>
      </c>
      <c r="KI484" s="11">
        <v>90.494200000000006</v>
      </c>
      <c r="KJ484" s="11">
        <v>22.26491</v>
      </c>
      <c r="KK484" s="11">
        <v>90.494200000000006</v>
      </c>
      <c r="KL484" s="11">
        <v>22.26491</v>
      </c>
      <c r="KM484" s="11">
        <v>689.44200000000001</v>
      </c>
      <c r="KN484" s="11">
        <v>240623.3</v>
      </c>
      <c r="KO484" s="11">
        <v>2653.6480000000001</v>
      </c>
      <c r="KP484" s="11">
        <v>1042</v>
      </c>
      <c r="KQ484" s="11">
        <v>2.2579040000000002E-2</v>
      </c>
      <c r="KR484" s="11">
        <v>1406763000</v>
      </c>
      <c r="KS484" s="11">
        <v>0.6605356</v>
      </c>
    </row>
    <row r="485" spans="1:305" x14ac:dyDescent="0.25">
      <c r="A485">
        <v>42</v>
      </c>
      <c r="B485" t="s">
        <v>367</v>
      </c>
      <c r="C485" t="s">
        <v>315</v>
      </c>
      <c r="D485" t="s">
        <v>340</v>
      </c>
      <c r="E485" t="s">
        <v>334</v>
      </c>
      <c r="F485" t="s">
        <v>318</v>
      </c>
      <c r="G485" t="s">
        <v>306</v>
      </c>
      <c r="H485">
        <v>7</v>
      </c>
      <c r="I485">
        <v>5</v>
      </c>
      <c r="J485" s="1">
        <v>44340.597060185188</v>
      </c>
      <c r="K485" s="2">
        <f>ROUNDDOWN(J485-"04/05/2021 12:00 AM", 0)</f>
        <v>20</v>
      </c>
      <c r="L485" s="2">
        <f>N485+BD485+CT485+EJ485+FZ485+HP485+JF485</f>
        <v>83780</v>
      </c>
      <c r="M485" s="3" t="s">
        <v>307</v>
      </c>
      <c r="N485" s="3">
        <v>10706</v>
      </c>
      <c r="O485" s="3">
        <v>145122800</v>
      </c>
      <c r="P485" s="3">
        <v>25846980</v>
      </c>
      <c r="Q485" s="3">
        <v>1.266138</v>
      </c>
      <c r="R485" s="3">
        <v>0.2255046</v>
      </c>
      <c r="S485" s="3">
        <v>5.6146890000000003</v>
      </c>
      <c r="T485" s="3">
        <v>10706</v>
      </c>
      <c r="U485" s="3">
        <v>1</v>
      </c>
      <c r="V485" s="3">
        <v>0</v>
      </c>
      <c r="W485" s="3">
        <v>0</v>
      </c>
      <c r="X485" s="3">
        <v>4925</v>
      </c>
      <c r="Y485" s="3">
        <v>2265.61</v>
      </c>
      <c r="Z485" s="3">
        <v>0.4600224</v>
      </c>
      <c r="AA485" s="3">
        <v>472.45100000000002</v>
      </c>
      <c r="AB485" s="3">
        <v>3091.5169999999998</v>
      </c>
      <c r="AC485" s="3">
        <v>-2.5537510000000001</v>
      </c>
      <c r="AD485" s="3">
        <v>1356.011</v>
      </c>
      <c r="AE485" s="3">
        <v>2771.5729999999999</v>
      </c>
      <c r="AF485" s="3">
        <v>0.15320329999999999</v>
      </c>
      <c r="AG485" s="3">
        <v>69881</v>
      </c>
      <c r="AH485" s="3">
        <v>1132.9369999999999</v>
      </c>
      <c r="AI485" s="3">
        <v>0.4867052</v>
      </c>
      <c r="AJ485" s="3">
        <v>279</v>
      </c>
      <c r="AK485" s="3">
        <v>403</v>
      </c>
      <c r="AL485" s="3">
        <v>10444</v>
      </c>
      <c r="AM485" s="3">
        <v>0.97552779999999994</v>
      </c>
      <c r="AN485" s="3">
        <v>490</v>
      </c>
      <c r="AO485" s="3">
        <v>0</v>
      </c>
      <c r="AP485" s="3">
        <v>78.726690000000005</v>
      </c>
      <c r="AQ485" s="3">
        <v>21.061530000000001</v>
      </c>
      <c r="AR485" s="3">
        <v>78.726690000000005</v>
      </c>
      <c r="AS485" s="3">
        <v>21.061530000000001</v>
      </c>
      <c r="AT485" s="3">
        <v>78.726690000000005</v>
      </c>
      <c r="AU485" s="3">
        <v>21.061530000000001</v>
      </c>
      <c r="AV485" s="3">
        <v>472.4513</v>
      </c>
      <c r="AW485" s="3">
        <v>108712.2</v>
      </c>
      <c r="AX485" s="3">
        <v>892.72170000000006</v>
      </c>
      <c r="AY485" s="3">
        <v>262</v>
      </c>
      <c r="AZ485" s="3">
        <v>2.4472259999999999E-2</v>
      </c>
      <c r="BA485" s="3">
        <v>170969800</v>
      </c>
      <c r="BB485" s="3">
        <v>1.4916430000000001</v>
      </c>
      <c r="BC485" s="4" t="s">
        <v>308</v>
      </c>
      <c r="BD485" s="4">
        <v>11561</v>
      </c>
      <c r="BE485" s="4">
        <v>142330200</v>
      </c>
      <c r="BF485" s="4">
        <v>10104070</v>
      </c>
      <c r="BG485" s="4">
        <v>1.064894</v>
      </c>
      <c r="BH485" s="4">
        <v>7.5597170000000005E-2</v>
      </c>
      <c r="BI485" s="4">
        <v>14.08642</v>
      </c>
      <c r="BJ485" s="4">
        <v>11561</v>
      </c>
      <c r="BK485" s="4">
        <v>1</v>
      </c>
      <c r="BL485" s="4">
        <v>0</v>
      </c>
      <c r="BM485" s="4">
        <v>0</v>
      </c>
      <c r="BN485" s="4">
        <v>4882</v>
      </c>
      <c r="BO485" s="4">
        <v>2061.58</v>
      </c>
      <c r="BP485" s="4">
        <v>0.42228179999999998</v>
      </c>
      <c r="BQ485" s="4">
        <v>447.95760000000001</v>
      </c>
      <c r="BR485" s="4">
        <v>2662.5030000000002</v>
      </c>
      <c r="BS485" s="4">
        <v>-1.1321159999999999</v>
      </c>
      <c r="BT485" s="4">
        <v>1370.0429999999999</v>
      </c>
      <c r="BU485" s="4">
        <v>2772.4409999999998</v>
      </c>
      <c r="BV485" s="4">
        <v>0.2701673</v>
      </c>
      <c r="BW485" s="4">
        <v>42792</v>
      </c>
      <c r="BX485" s="4">
        <v>1004.91</v>
      </c>
      <c r="BY485" s="4">
        <v>0.75243559999999998</v>
      </c>
      <c r="BZ485" s="4">
        <v>239</v>
      </c>
      <c r="CA485" s="4">
        <v>387</v>
      </c>
      <c r="CB485" s="4">
        <v>11399</v>
      </c>
      <c r="CC485" s="4">
        <v>0.98598739999999996</v>
      </c>
      <c r="CD485" s="4">
        <v>474</v>
      </c>
      <c r="CE485" s="4">
        <v>0</v>
      </c>
      <c r="CF485" s="4">
        <v>79.239080000000001</v>
      </c>
      <c r="CG485" s="4">
        <v>20.38531</v>
      </c>
      <c r="CH485" s="4">
        <v>79.239080000000001</v>
      </c>
      <c r="CI485" s="4">
        <v>20.38531</v>
      </c>
      <c r="CJ485" s="4">
        <v>79.239080000000001</v>
      </c>
      <c r="CK485" s="4">
        <v>20.38531</v>
      </c>
      <c r="CL485" s="4">
        <v>447.95780000000002</v>
      </c>
      <c r="CM485" s="4">
        <v>65397.62</v>
      </c>
      <c r="CN485" s="4">
        <v>613.17550000000006</v>
      </c>
      <c r="CO485" s="4">
        <v>162</v>
      </c>
      <c r="CP485" s="4">
        <v>1.401263E-2</v>
      </c>
      <c r="CQ485" s="4">
        <v>152434300</v>
      </c>
      <c r="CR485" s="4">
        <v>1.1404909999999999</v>
      </c>
      <c r="CS485" s="5" t="s">
        <v>309</v>
      </c>
      <c r="CT485" s="5">
        <v>13289</v>
      </c>
      <c r="CU485" s="5">
        <v>182465100</v>
      </c>
      <c r="CV485" s="5">
        <v>86479510</v>
      </c>
      <c r="CW485" s="5">
        <v>1.033226</v>
      </c>
      <c r="CX485" s="5">
        <v>0.48969829999999998</v>
      </c>
      <c r="CY485" s="5">
        <v>2.1099230000000002</v>
      </c>
      <c r="CZ485" s="5">
        <v>10889</v>
      </c>
      <c r="DA485" s="5">
        <v>0.81939949999999995</v>
      </c>
      <c r="DB485" s="5">
        <v>2400</v>
      </c>
      <c r="DC485" s="5">
        <v>0.1806005</v>
      </c>
      <c r="DD485" s="5">
        <v>3948</v>
      </c>
      <c r="DE485" s="5">
        <v>1172.903</v>
      </c>
      <c r="DF485" s="5">
        <v>0.29708780000000001</v>
      </c>
      <c r="DG485" s="5">
        <v>519.95479999999998</v>
      </c>
      <c r="DH485" s="5">
        <v>3947.203</v>
      </c>
      <c r="DI485" s="5">
        <v>-2.700402</v>
      </c>
      <c r="DJ485" s="5">
        <v>1090.125</v>
      </c>
      <c r="DK485" s="5">
        <v>2694.3020000000001</v>
      </c>
      <c r="DL485" s="5">
        <v>0.1142727</v>
      </c>
      <c r="DM485" s="5">
        <v>116292</v>
      </c>
      <c r="DN485" s="5">
        <v>1360.451</v>
      </c>
      <c r="DO485" s="5">
        <v>0.12737560000000001</v>
      </c>
      <c r="DP485" s="5">
        <v>345</v>
      </c>
      <c r="DQ485" s="5">
        <v>455</v>
      </c>
      <c r="DR485" s="5">
        <v>13268</v>
      </c>
      <c r="DS485" s="5">
        <v>0.99841979999999997</v>
      </c>
      <c r="DT485" s="5">
        <v>264</v>
      </c>
      <c r="DU485" s="5">
        <v>190</v>
      </c>
      <c r="DV485" s="5">
        <v>79.305589999999995</v>
      </c>
      <c r="DW485" s="5">
        <v>14.67679</v>
      </c>
      <c r="DX485" s="5">
        <v>79.305589999999995</v>
      </c>
      <c r="DY485" s="5">
        <v>14.67679</v>
      </c>
      <c r="DZ485" s="5">
        <v>79.305589999999995</v>
      </c>
      <c r="EA485" s="5">
        <v>14.67679</v>
      </c>
      <c r="EB485" s="5">
        <v>523.5367</v>
      </c>
      <c r="EC485" s="5">
        <v>155873.1</v>
      </c>
      <c r="ED485" s="5">
        <v>1172.4290000000001</v>
      </c>
      <c r="EE485" s="5">
        <v>21</v>
      </c>
      <c r="EF485" s="5">
        <v>1.5802539999999999E-3</v>
      </c>
      <c r="EG485" s="5">
        <v>268944600</v>
      </c>
      <c r="EH485" s="5">
        <v>1.5229239999999999</v>
      </c>
      <c r="EI485" s="7" t="s">
        <v>310</v>
      </c>
      <c r="EJ485" s="7">
        <v>16549</v>
      </c>
      <c r="EK485" s="7">
        <v>203835100</v>
      </c>
      <c r="EL485" s="7">
        <v>79529540</v>
      </c>
      <c r="EM485" s="7">
        <v>0.74427860000000001</v>
      </c>
      <c r="EN485" s="7">
        <v>0.29039219999999999</v>
      </c>
      <c r="EO485" s="7">
        <v>2.5630120000000001</v>
      </c>
      <c r="EP485" s="7">
        <v>11424</v>
      </c>
      <c r="EQ485" s="7">
        <v>0.69031359999999997</v>
      </c>
      <c r="ER485" s="7">
        <v>5125</v>
      </c>
      <c r="ES485" s="7">
        <v>0.30968639999999997</v>
      </c>
      <c r="ET485" s="7">
        <v>4322</v>
      </c>
      <c r="EU485" s="7">
        <v>1128.75</v>
      </c>
      <c r="EV485" s="7">
        <v>0.2611638</v>
      </c>
      <c r="EW485" s="7">
        <v>492.4033</v>
      </c>
      <c r="EX485" s="7">
        <v>7078.2749999999996</v>
      </c>
      <c r="EY485" s="7">
        <v>1.4233439999999999</v>
      </c>
      <c r="EZ485" s="7">
        <v>1125.5940000000001</v>
      </c>
      <c r="FA485" s="7">
        <v>2721.636</v>
      </c>
      <c r="FB485" s="7">
        <v>0.1714318</v>
      </c>
      <c r="FC485" s="7">
        <v>96534</v>
      </c>
      <c r="FD485" s="7">
        <v>1275.5530000000001</v>
      </c>
      <c r="FE485" s="7">
        <v>0.19243759999999999</v>
      </c>
      <c r="FF485" s="7">
        <v>317</v>
      </c>
      <c r="FG485" s="7">
        <v>450</v>
      </c>
      <c r="FH485" s="7">
        <v>16499</v>
      </c>
      <c r="FI485" s="7">
        <v>0.99697860000000005</v>
      </c>
      <c r="FJ485" s="7">
        <v>261</v>
      </c>
      <c r="FK485" s="7">
        <v>188</v>
      </c>
      <c r="FL485" s="7">
        <v>78.810140000000004</v>
      </c>
      <c r="FM485" s="7">
        <v>14.79078</v>
      </c>
      <c r="FN485" s="7">
        <v>78.810140000000004</v>
      </c>
      <c r="FO485" s="7">
        <v>14.79078</v>
      </c>
      <c r="FP485" s="7">
        <v>78.810140000000004</v>
      </c>
      <c r="FQ485" s="7">
        <v>14.79078</v>
      </c>
      <c r="FR485" s="7">
        <v>498.72210000000001</v>
      </c>
      <c r="FS485" s="7">
        <v>129069.3</v>
      </c>
      <c r="FT485" s="7">
        <v>3027.4929999999999</v>
      </c>
      <c r="FU485" s="7">
        <v>50</v>
      </c>
      <c r="FV485" s="7">
        <v>3.0213309999999999E-3</v>
      </c>
      <c r="FW485" s="7">
        <v>283364700</v>
      </c>
      <c r="FX485" s="7">
        <v>1.0346709999999999</v>
      </c>
      <c r="FY485" s="9" t="s">
        <v>311</v>
      </c>
      <c r="FZ485" s="9">
        <v>8512</v>
      </c>
      <c r="GA485" s="9">
        <v>32478000</v>
      </c>
      <c r="GB485" s="9">
        <v>6259194</v>
      </c>
      <c r="GC485" s="9">
        <v>0.44825599999999999</v>
      </c>
      <c r="GD485" s="9">
        <v>8.6388350000000003E-2</v>
      </c>
      <c r="GE485" s="9">
        <v>5.1888480000000001</v>
      </c>
      <c r="GF485" s="9">
        <v>8512</v>
      </c>
      <c r="GG485" s="9">
        <v>1</v>
      </c>
      <c r="GH485" s="9">
        <v>0</v>
      </c>
      <c r="GI485" s="9">
        <v>0</v>
      </c>
      <c r="GJ485" s="9">
        <v>2204</v>
      </c>
      <c r="GK485" s="9">
        <v>570.67859999999996</v>
      </c>
      <c r="GL485" s="9">
        <v>0.25892860000000001</v>
      </c>
      <c r="GM485" s="9">
        <v>266.49200000000002</v>
      </c>
      <c r="GN485" s="9">
        <v>263.995</v>
      </c>
      <c r="GO485" s="9">
        <v>0.54548600000000003</v>
      </c>
      <c r="GP485" s="9">
        <v>1392.2560000000001</v>
      </c>
      <c r="GQ485" s="9">
        <v>2476.5189999999998</v>
      </c>
      <c r="GR485" s="9">
        <v>0.38039060000000002</v>
      </c>
      <c r="GS485" s="9">
        <v>22377</v>
      </c>
      <c r="GT485" s="9">
        <v>627.65610000000004</v>
      </c>
      <c r="GU485" s="9">
        <v>0.45810980000000001</v>
      </c>
      <c r="GV485" s="9">
        <v>154</v>
      </c>
      <c r="GW485" s="9">
        <v>264</v>
      </c>
      <c r="GX485" s="9">
        <v>8383</v>
      </c>
      <c r="GY485" s="9">
        <v>0.98484490000000002</v>
      </c>
      <c r="GZ485" s="9">
        <v>305</v>
      </c>
      <c r="HA485" s="9">
        <v>0</v>
      </c>
      <c r="HB485" s="9">
        <v>76.055449999999993</v>
      </c>
      <c r="HC485" s="9">
        <v>16.67042</v>
      </c>
      <c r="HD485" s="9">
        <v>76.055449999999993</v>
      </c>
      <c r="HE485" s="9">
        <v>16.67042</v>
      </c>
      <c r="HF485" s="9">
        <v>76.055449999999993</v>
      </c>
      <c r="HG485" s="9">
        <v>16.67042</v>
      </c>
      <c r="HH485" s="9">
        <v>266.49220000000003</v>
      </c>
      <c r="HI485" s="9">
        <v>34089.35</v>
      </c>
      <c r="HJ485" s="9">
        <v>8.1876560000000005</v>
      </c>
      <c r="HK485" s="9">
        <v>129</v>
      </c>
      <c r="HL485" s="9">
        <v>1.515508E-2</v>
      </c>
      <c r="HM485" s="9">
        <v>38737200</v>
      </c>
      <c r="HN485" s="9">
        <v>0.53464440000000002</v>
      </c>
      <c r="HO485" s="10" t="s">
        <v>312</v>
      </c>
      <c r="HP485" s="10">
        <v>7861</v>
      </c>
      <c r="HQ485" s="10">
        <v>31566000</v>
      </c>
      <c r="HR485" s="10">
        <v>2733852</v>
      </c>
      <c r="HS485" s="10">
        <v>0.51081540000000003</v>
      </c>
      <c r="HT485" s="10">
        <v>4.4240439999999999E-2</v>
      </c>
      <c r="HU485" s="10">
        <v>11.54635</v>
      </c>
      <c r="HV485" s="10">
        <v>7861</v>
      </c>
      <c r="HW485" s="10">
        <v>1</v>
      </c>
      <c r="HX485" s="10">
        <v>0</v>
      </c>
      <c r="HY485" s="10">
        <v>0</v>
      </c>
      <c r="HZ485" s="10">
        <v>1656</v>
      </c>
      <c r="IA485" s="10">
        <v>348.85329999999999</v>
      </c>
      <c r="IB485" s="10">
        <v>0.21066019999999999</v>
      </c>
      <c r="IC485" s="10">
        <v>269.45319999999998</v>
      </c>
      <c r="ID485" s="10">
        <v>249.8528</v>
      </c>
      <c r="IE485" s="10">
        <v>0.57965900000000004</v>
      </c>
      <c r="IF485" s="10">
        <v>1377.806</v>
      </c>
      <c r="IG485" s="10">
        <v>2504.4540000000002</v>
      </c>
      <c r="IH485" s="10">
        <v>0.47366839999999999</v>
      </c>
      <c r="II485" s="10">
        <v>16596</v>
      </c>
      <c r="IJ485" s="10">
        <v>589.55219999999997</v>
      </c>
      <c r="IK485" s="10">
        <v>0.70659329999999998</v>
      </c>
      <c r="IL485" s="10">
        <v>155</v>
      </c>
      <c r="IM485" s="10">
        <v>230</v>
      </c>
      <c r="IN485" s="10">
        <v>7798</v>
      </c>
      <c r="IO485" s="10">
        <v>0.99198569999999997</v>
      </c>
      <c r="IP485" s="10">
        <v>263</v>
      </c>
      <c r="IQ485" s="10">
        <v>0</v>
      </c>
      <c r="IR485" s="10">
        <v>78.34957</v>
      </c>
      <c r="IS485" s="10">
        <v>15.29556</v>
      </c>
      <c r="IT485" s="10">
        <v>78.34957</v>
      </c>
      <c r="IU485" s="10">
        <v>15.29556</v>
      </c>
      <c r="IV485" s="10">
        <v>78.34957</v>
      </c>
      <c r="IW485" s="10">
        <v>15.29556</v>
      </c>
      <c r="IX485" s="10">
        <v>269.45339999999999</v>
      </c>
      <c r="IY485" s="10">
        <v>25289.54</v>
      </c>
      <c r="IZ485" s="10">
        <v>7.9412830000000003</v>
      </c>
      <c r="JA485" s="10">
        <v>63</v>
      </c>
      <c r="JB485" s="10">
        <v>8.0142479999999999E-3</v>
      </c>
      <c r="JC485" s="10">
        <v>34299860</v>
      </c>
      <c r="JD485" s="10">
        <v>0.55505590000000005</v>
      </c>
      <c r="JE485" s="11" t="s">
        <v>313</v>
      </c>
      <c r="JF485" s="11">
        <v>15302</v>
      </c>
      <c r="JG485" s="11">
        <v>104817900</v>
      </c>
      <c r="JH485" s="11">
        <v>21447150</v>
      </c>
      <c r="JI485" s="11">
        <v>0.44765060000000001</v>
      </c>
      <c r="JJ485" s="11">
        <v>9.1595289999999996E-2</v>
      </c>
      <c r="JK485" s="11">
        <v>4.8872660000000003</v>
      </c>
      <c r="JL485" s="11">
        <v>0</v>
      </c>
      <c r="JM485" s="11">
        <v>0</v>
      </c>
      <c r="JN485" s="11">
        <v>0</v>
      </c>
      <c r="JO485" s="11">
        <v>0</v>
      </c>
      <c r="JP485" s="11">
        <v>3711</v>
      </c>
      <c r="JQ485" s="11">
        <v>899.98180000000002</v>
      </c>
      <c r="JR485" s="11">
        <v>0.24251729999999999</v>
      </c>
      <c r="JS485" s="11">
        <v>334.9776</v>
      </c>
      <c r="JT485" s="11">
        <v>293.13709999999998</v>
      </c>
      <c r="JU485" s="11">
        <v>0.46641500000000002</v>
      </c>
      <c r="JV485" s="11">
        <v>1717.5609999999999</v>
      </c>
      <c r="JW485" s="11">
        <v>1162.1579999999999</v>
      </c>
      <c r="JX485" s="11">
        <v>0.37200369999999999</v>
      </c>
      <c r="JY485" s="11">
        <v>41134</v>
      </c>
      <c r="JZ485" s="11">
        <v>828.06859999999995</v>
      </c>
      <c r="KA485" s="11">
        <v>0.43597459999999999</v>
      </c>
      <c r="KB485" s="11">
        <v>248</v>
      </c>
      <c r="KC485" s="11">
        <v>303</v>
      </c>
      <c r="KD485" s="11">
        <v>14957</v>
      </c>
      <c r="KE485" s="11">
        <v>0.97745389999999999</v>
      </c>
      <c r="KF485" s="11">
        <v>247.34790000000001</v>
      </c>
      <c r="KG485" s="11">
        <v>81.808000000000007</v>
      </c>
      <c r="KH485" s="11">
        <v>17.89751</v>
      </c>
      <c r="KI485" s="11">
        <v>81.808000000000007</v>
      </c>
      <c r="KJ485" s="11">
        <v>17.89751</v>
      </c>
      <c r="KK485" s="11">
        <v>81.808000000000007</v>
      </c>
      <c r="KL485" s="11">
        <v>17.89751</v>
      </c>
      <c r="KM485" s="11">
        <v>334.9778</v>
      </c>
      <c r="KN485" s="11">
        <v>50147.58</v>
      </c>
      <c r="KO485" s="11">
        <v>5.6155629999999999</v>
      </c>
      <c r="KP485" s="11">
        <v>345</v>
      </c>
      <c r="KQ485" s="11">
        <v>2.2546070000000001E-2</v>
      </c>
      <c r="KR485" s="11">
        <v>126265100</v>
      </c>
      <c r="KS485" s="11">
        <v>0.5392458</v>
      </c>
    </row>
    <row r="486" spans="1:305" x14ac:dyDescent="0.25">
      <c r="A486">
        <v>157</v>
      </c>
      <c r="B486" t="s">
        <v>367</v>
      </c>
      <c r="C486" t="s">
        <v>315</v>
      </c>
      <c r="D486" t="s">
        <v>340</v>
      </c>
      <c r="E486" t="s">
        <v>334</v>
      </c>
      <c r="F486" t="s">
        <v>318</v>
      </c>
      <c r="G486" t="s">
        <v>306</v>
      </c>
      <c r="H486">
        <v>7</v>
      </c>
      <c r="I486">
        <v>5</v>
      </c>
      <c r="J486" s="1">
        <v>44343.605347222219</v>
      </c>
      <c r="K486" s="2">
        <f>ROUNDDOWN(J486-"04/05/2021 12:00 AM", 0)</f>
        <v>23</v>
      </c>
      <c r="L486" s="2">
        <f>N486+BD486+CT486+EJ486+FZ486+HP486+JF486</f>
        <v>96362</v>
      </c>
      <c r="M486" s="3" t="s">
        <v>307</v>
      </c>
      <c r="N486" s="3">
        <v>13326</v>
      </c>
      <c r="O486" s="3">
        <v>160175600</v>
      </c>
      <c r="P486" s="3">
        <v>19548600</v>
      </c>
      <c r="Q486" s="3">
        <v>0.90197939999999999</v>
      </c>
      <c r="R486" s="3">
        <v>0.110082</v>
      </c>
      <c r="S486" s="3">
        <v>8.1937080000000009</v>
      </c>
      <c r="T486" s="3">
        <v>13326</v>
      </c>
      <c r="U486" s="3">
        <v>1</v>
      </c>
      <c r="V486" s="3">
        <v>0</v>
      </c>
      <c r="W486" s="3">
        <v>0</v>
      </c>
      <c r="X486" s="3">
        <v>5461</v>
      </c>
      <c r="Y486" s="3">
        <v>2237.92</v>
      </c>
      <c r="Z486" s="3">
        <v>0.40980040000000001</v>
      </c>
      <c r="AA486" s="3">
        <v>400.35239999999999</v>
      </c>
      <c r="AB486" s="3">
        <v>3767.0949999999998</v>
      </c>
      <c r="AC486" s="3">
        <v>3.5202550000000001</v>
      </c>
      <c r="AD486" s="3">
        <v>1127.4970000000001</v>
      </c>
      <c r="AE486" s="3">
        <v>2830.5250000000001</v>
      </c>
      <c r="AF486" s="3">
        <v>0.22999649999999999</v>
      </c>
      <c r="AG486" s="3">
        <v>57940</v>
      </c>
      <c r="AH486" s="3">
        <v>1012.165</v>
      </c>
      <c r="AI486" s="3">
        <v>0.61224350000000005</v>
      </c>
      <c r="AJ486" s="3">
        <v>282</v>
      </c>
      <c r="AK486" s="3">
        <v>385</v>
      </c>
      <c r="AL486" s="3">
        <v>13170</v>
      </c>
      <c r="AM486" s="3">
        <v>0.98829359999999999</v>
      </c>
      <c r="AN486" s="3">
        <v>473</v>
      </c>
      <c r="AO486" s="3">
        <v>0</v>
      </c>
      <c r="AP486" s="3">
        <v>83.304519999999997</v>
      </c>
      <c r="AQ486" s="3">
        <v>19.562950000000001</v>
      </c>
      <c r="AR486" s="3">
        <v>83.304519999999997</v>
      </c>
      <c r="AS486" s="3">
        <v>19.562950000000001</v>
      </c>
      <c r="AT486" s="3">
        <v>83.304519999999997</v>
      </c>
      <c r="AU486" s="3">
        <v>19.562950000000001</v>
      </c>
      <c r="AV486" s="3">
        <v>400.59010000000001</v>
      </c>
      <c r="AW486" s="3">
        <v>82946.960000000006</v>
      </c>
      <c r="AX486" s="3">
        <v>1064.9110000000001</v>
      </c>
      <c r="AY486" s="3">
        <v>156</v>
      </c>
      <c r="AZ486" s="3">
        <v>1.170644E-2</v>
      </c>
      <c r="BA486" s="3">
        <v>179724200</v>
      </c>
      <c r="BB486" s="3">
        <v>1.0120610000000001</v>
      </c>
      <c r="BC486" s="4" t="s">
        <v>308</v>
      </c>
      <c r="BD486" s="4">
        <v>13334</v>
      </c>
      <c r="BE486" s="4">
        <v>186013200</v>
      </c>
      <c r="BF486" s="4">
        <v>10081720</v>
      </c>
      <c r="BG486" s="4">
        <v>1.0462199999999999</v>
      </c>
      <c r="BH486" s="4">
        <v>5.6704020000000001E-2</v>
      </c>
      <c r="BI486" s="4">
        <v>18.45054</v>
      </c>
      <c r="BJ486" s="4">
        <v>13334</v>
      </c>
      <c r="BK486" s="4">
        <v>1</v>
      </c>
      <c r="BL486" s="4">
        <v>0</v>
      </c>
      <c r="BM486" s="4">
        <v>0</v>
      </c>
      <c r="BN486" s="4">
        <v>4745</v>
      </c>
      <c r="BO486" s="4">
        <v>1688.5419999999999</v>
      </c>
      <c r="BP486" s="4">
        <v>0.35585719999999998</v>
      </c>
      <c r="BQ486" s="4">
        <v>445.65460000000002</v>
      </c>
      <c r="BR486" s="4">
        <v>3179.6840000000002</v>
      </c>
      <c r="BS486" s="4">
        <v>-4.0839319999999999</v>
      </c>
      <c r="BT486" s="4">
        <v>1100.3420000000001</v>
      </c>
      <c r="BU486" s="4">
        <v>2835.817</v>
      </c>
      <c r="BV486" s="4">
        <v>0.27126990000000001</v>
      </c>
      <c r="BW486" s="4">
        <v>49154</v>
      </c>
      <c r="BX486" s="4">
        <v>1032.403</v>
      </c>
      <c r="BY486" s="4">
        <v>0.8049231</v>
      </c>
      <c r="BZ486" s="4">
        <v>296</v>
      </c>
      <c r="CA486" s="4">
        <v>396</v>
      </c>
      <c r="CB486" s="4">
        <v>13197</v>
      </c>
      <c r="CC486" s="4">
        <v>0.98972550000000004</v>
      </c>
      <c r="CD486" s="4">
        <v>484</v>
      </c>
      <c r="CE486" s="4">
        <v>0</v>
      </c>
      <c r="CF486" s="4">
        <v>83.441199999999995</v>
      </c>
      <c r="CG486" s="4">
        <v>18.8081</v>
      </c>
      <c r="CH486" s="4">
        <v>83.441199999999995</v>
      </c>
      <c r="CI486" s="4">
        <v>18.8081</v>
      </c>
      <c r="CJ486" s="4">
        <v>83.441199999999995</v>
      </c>
      <c r="CK486" s="4">
        <v>18.8081</v>
      </c>
      <c r="CL486" s="4">
        <v>445.65480000000002</v>
      </c>
      <c r="CM486" s="4">
        <v>65242.23</v>
      </c>
      <c r="CN486" s="4">
        <v>758.24120000000005</v>
      </c>
      <c r="CO486" s="4">
        <v>137</v>
      </c>
      <c r="CP486" s="4">
        <v>1.0274490000000001E-2</v>
      </c>
      <c r="CQ486" s="4">
        <v>196094900</v>
      </c>
      <c r="CR486" s="4">
        <v>1.102924</v>
      </c>
      <c r="CS486" s="5" t="s">
        <v>309</v>
      </c>
      <c r="CT486" s="5">
        <v>20599</v>
      </c>
      <c r="CU486" s="5">
        <v>182520400</v>
      </c>
      <c r="CV486" s="5">
        <v>62276360</v>
      </c>
      <c r="CW486" s="5">
        <v>0.43014930000000001</v>
      </c>
      <c r="CX486" s="5">
        <v>0.14676790000000001</v>
      </c>
      <c r="CY486" s="5">
        <v>2.9308139999999998</v>
      </c>
      <c r="CZ486" s="5">
        <v>2907</v>
      </c>
      <c r="DA486" s="5">
        <v>0.14112340000000001</v>
      </c>
      <c r="DB486" s="5">
        <v>17692</v>
      </c>
      <c r="DC486" s="5">
        <v>0.85887659999999999</v>
      </c>
      <c r="DD486" s="5">
        <v>4655</v>
      </c>
      <c r="DE486" s="5">
        <v>1051.9449999999999</v>
      </c>
      <c r="DF486" s="5">
        <v>0.22598180000000001</v>
      </c>
      <c r="DG486" s="5">
        <v>384.29419999999999</v>
      </c>
      <c r="DH486" s="5">
        <v>2995.5740000000001</v>
      </c>
      <c r="DI486" s="5">
        <v>2.9851420000000002</v>
      </c>
      <c r="DJ486" s="5">
        <v>969.79300000000001</v>
      </c>
      <c r="DK486" s="5">
        <v>2883.0219999999999</v>
      </c>
      <c r="DL486" s="5">
        <v>0.35244500000000001</v>
      </c>
      <c r="DM486" s="5">
        <v>58446</v>
      </c>
      <c r="DN486" s="5">
        <v>1023.338</v>
      </c>
      <c r="DO486" s="5">
        <v>0.24127699999999999</v>
      </c>
      <c r="DP486" s="5">
        <v>342</v>
      </c>
      <c r="DQ486" s="5">
        <v>323</v>
      </c>
      <c r="DR486" s="5">
        <v>20558</v>
      </c>
      <c r="DS486" s="5">
        <v>0.99800960000000005</v>
      </c>
      <c r="DT486" s="5">
        <v>82</v>
      </c>
      <c r="DU486" s="5">
        <v>240</v>
      </c>
      <c r="DV486" s="5">
        <v>88.967669999999998</v>
      </c>
      <c r="DW486" s="5">
        <v>18.448419999999999</v>
      </c>
      <c r="DX486" s="5">
        <v>88.967669999999998</v>
      </c>
      <c r="DY486" s="5">
        <v>18.448419999999999</v>
      </c>
      <c r="DZ486" s="5">
        <v>88.967669999999998</v>
      </c>
      <c r="EA486" s="5">
        <v>18.448419999999999</v>
      </c>
      <c r="EB486" s="5">
        <v>395.89409999999998</v>
      </c>
      <c r="EC486" s="5">
        <v>95561.1</v>
      </c>
      <c r="ED486" s="5">
        <v>435.62619999999998</v>
      </c>
      <c r="EE486" s="5">
        <v>41</v>
      </c>
      <c r="EF486" s="5">
        <v>1.9903880000000001E-3</v>
      </c>
      <c r="EG486" s="5">
        <v>244796800</v>
      </c>
      <c r="EH486" s="5">
        <v>0.57691720000000002</v>
      </c>
      <c r="EI486" s="7" t="s">
        <v>310</v>
      </c>
      <c r="EJ486" s="7">
        <v>19420</v>
      </c>
      <c r="EK486" s="7">
        <v>250244400</v>
      </c>
      <c r="EL486" s="7">
        <v>21873160</v>
      </c>
      <c r="EM486" s="7">
        <v>0.66353819999999997</v>
      </c>
      <c r="EN486" s="7">
        <v>5.7998000000000001E-2</v>
      </c>
      <c r="EO486" s="7">
        <v>11.440709999999999</v>
      </c>
      <c r="EP486" s="7">
        <v>5847</v>
      </c>
      <c r="EQ486" s="7">
        <v>0.3010814</v>
      </c>
      <c r="ER486" s="7">
        <v>13573</v>
      </c>
      <c r="ES486" s="7">
        <v>0.69891859999999995</v>
      </c>
      <c r="ET486" s="7">
        <v>3324</v>
      </c>
      <c r="EU486" s="7">
        <v>568.94830000000002</v>
      </c>
      <c r="EV486" s="7">
        <v>0.1711638</v>
      </c>
      <c r="EW486" s="7">
        <v>402.34440000000001</v>
      </c>
      <c r="EX486" s="7">
        <v>1707.9349999999999</v>
      </c>
      <c r="EY486" s="7">
        <v>11.392609999999999</v>
      </c>
      <c r="EZ486" s="7">
        <v>904.1807</v>
      </c>
      <c r="FA486" s="7">
        <v>2856.8870000000002</v>
      </c>
      <c r="FB486" s="7">
        <v>0.35708380000000001</v>
      </c>
      <c r="FC486" s="7">
        <v>54385</v>
      </c>
      <c r="FD486" s="7">
        <v>1010.091</v>
      </c>
      <c r="FE486" s="7">
        <v>0.70431949999999999</v>
      </c>
      <c r="FF486" s="7">
        <v>309</v>
      </c>
      <c r="FG486" s="7">
        <v>361</v>
      </c>
      <c r="FH486" s="7">
        <v>19415</v>
      </c>
      <c r="FI486" s="7">
        <v>0.99974249999999998</v>
      </c>
      <c r="FJ486" s="7">
        <v>105</v>
      </c>
      <c r="FK486" s="7">
        <v>255</v>
      </c>
      <c r="FL486" s="7">
        <v>88.768389999999997</v>
      </c>
      <c r="FM486" s="7">
        <v>18.11204</v>
      </c>
      <c r="FN486" s="7">
        <v>88.768389999999997</v>
      </c>
      <c r="FO486" s="7">
        <v>18.11204</v>
      </c>
      <c r="FP486" s="7">
        <v>88.768389999999997</v>
      </c>
      <c r="FQ486" s="7">
        <v>18.11204</v>
      </c>
      <c r="FR486" s="7">
        <v>402.57319999999999</v>
      </c>
      <c r="FS486" s="7">
        <v>79788.63</v>
      </c>
      <c r="FT486" s="7">
        <v>150.20820000000001</v>
      </c>
      <c r="FU486" s="7">
        <v>5</v>
      </c>
      <c r="FV486" s="7">
        <v>2.5746649999999999E-4</v>
      </c>
      <c r="FW486" s="7">
        <v>272117600</v>
      </c>
      <c r="FX486" s="7">
        <v>0.72153619999999996</v>
      </c>
      <c r="FY486" s="9" t="s">
        <v>311</v>
      </c>
      <c r="FZ486" s="9">
        <v>8594</v>
      </c>
      <c r="GA486" s="9">
        <v>33123900</v>
      </c>
      <c r="GB486" s="9">
        <v>12665680</v>
      </c>
      <c r="GC486" s="9">
        <v>0.448488</v>
      </c>
      <c r="GD486" s="9">
        <v>0.17148949999999999</v>
      </c>
      <c r="GE486" s="9">
        <v>2.6152500000000001</v>
      </c>
      <c r="GF486" s="9">
        <v>8594</v>
      </c>
      <c r="GG486" s="9">
        <v>1</v>
      </c>
      <c r="GH486" s="9">
        <v>0</v>
      </c>
      <c r="GI486" s="9">
        <v>0</v>
      </c>
      <c r="GJ486" s="9">
        <v>2498</v>
      </c>
      <c r="GK486" s="9">
        <v>726.08839999999998</v>
      </c>
      <c r="GL486" s="9">
        <v>0.29066789999999998</v>
      </c>
      <c r="GM486" s="9">
        <v>242.43969999999999</v>
      </c>
      <c r="GN486" s="9">
        <v>726.28639999999996</v>
      </c>
      <c r="GO486" s="9">
        <v>-4.7392539999999999</v>
      </c>
      <c r="GP486" s="9">
        <v>1222.616</v>
      </c>
      <c r="GQ486" s="9">
        <v>2497.3180000000002</v>
      </c>
      <c r="GR486" s="9">
        <v>0.31058910000000001</v>
      </c>
      <c r="GS486" s="9">
        <v>27670</v>
      </c>
      <c r="GT486" s="9">
        <v>642.62379999999996</v>
      </c>
      <c r="GU486" s="9">
        <v>0.1996194</v>
      </c>
      <c r="GV486" s="9">
        <v>191</v>
      </c>
      <c r="GW486" s="9">
        <v>225</v>
      </c>
      <c r="GX486" s="9">
        <v>8507</v>
      </c>
      <c r="GY486" s="9">
        <v>0.98987670000000005</v>
      </c>
      <c r="GZ486" s="9">
        <v>250</v>
      </c>
      <c r="HA486" s="9">
        <v>0</v>
      </c>
      <c r="HB486" s="9">
        <v>87.957639999999998</v>
      </c>
      <c r="HC486" s="9">
        <v>18.811879999999999</v>
      </c>
      <c r="HD486" s="9">
        <v>87.957639999999998</v>
      </c>
      <c r="HE486" s="9">
        <v>18.811879999999999</v>
      </c>
      <c r="HF486" s="9">
        <v>87.957639999999998</v>
      </c>
      <c r="HG486" s="9">
        <v>18.811879999999999</v>
      </c>
      <c r="HH486" s="9">
        <v>244.1602</v>
      </c>
      <c r="HI486" s="9">
        <v>34366.300000000003</v>
      </c>
      <c r="HJ486" s="9">
        <v>61.379089999999998</v>
      </c>
      <c r="HK486" s="9">
        <v>87</v>
      </c>
      <c r="HL486" s="9">
        <v>1.012334E-2</v>
      </c>
      <c r="HM486" s="9">
        <v>45789580</v>
      </c>
      <c r="HN486" s="9">
        <v>0.61997749999999996</v>
      </c>
      <c r="HO486" s="10" t="s">
        <v>312</v>
      </c>
      <c r="HP486" s="10">
        <v>6967</v>
      </c>
      <c r="HQ486" s="10">
        <v>27319720</v>
      </c>
      <c r="HR486" s="10">
        <v>15113530</v>
      </c>
      <c r="HS486" s="10">
        <v>0.5628396</v>
      </c>
      <c r="HT486" s="10">
        <v>0.31136829999999999</v>
      </c>
      <c r="HU486" s="10">
        <v>1.807633</v>
      </c>
      <c r="HV486" s="10">
        <v>6967</v>
      </c>
      <c r="HW486" s="10">
        <v>1</v>
      </c>
      <c r="HX486" s="10">
        <v>0</v>
      </c>
      <c r="HY486" s="10">
        <v>0</v>
      </c>
      <c r="HZ486" s="10">
        <v>2491</v>
      </c>
      <c r="IA486" s="10">
        <v>890.63890000000004</v>
      </c>
      <c r="IB486" s="10">
        <v>0.35754269999999999</v>
      </c>
      <c r="IC486" s="10">
        <v>257.73050000000001</v>
      </c>
      <c r="ID486" s="10">
        <v>721.35239999999999</v>
      </c>
      <c r="IE486" s="10">
        <v>-1.693686</v>
      </c>
      <c r="IF486" s="10">
        <v>1232.441</v>
      </c>
      <c r="IG486" s="10">
        <v>2464.6619999999998</v>
      </c>
      <c r="IH486" s="10">
        <v>0.21396109999999999</v>
      </c>
      <c r="II486" s="10">
        <v>32562</v>
      </c>
      <c r="IJ486" s="10">
        <v>682.65409999999997</v>
      </c>
      <c r="IK486" s="10">
        <v>8.2746109999999998E-2</v>
      </c>
      <c r="IL486" s="10">
        <v>177</v>
      </c>
      <c r="IM486" s="10">
        <v>240</v>
      </c>
      <c r="IN486" s="10">
        <v>6906</v>
      </c>
      <c r="IO486" s="10">
        <v>0.99124440000000003</v>
      </c>
      <c r="IP486" s="10">
        <v>297</v>
      </c>
      <c r="IQ486" s="10">
        <v>0</v>
      </c>
      <c r="IR486" s="10">
        <v>86.651359999999997</v>
      </c>
      <c r="IS486" s="10">
        <v>16.348030000000001</v>
      </c>
      <c r="IT486" s="10">
        <v>86.651359999999997</v>
      </c>
      <c r="IU486" s="10">
        <v>16.348030000000001</v>
      </c>
      <c r="IV486" s="10">
        <v>86.651359999999997</v>
      </c>
      <c r="IW486" s="10">
        <v>16.348030000000001</v>
      </c>
      <c r="IX486" s="10">
        <v>258.40159999999997</v>
      </c>
      <c r="IY486" s="10">
        <v>41054.959999999999</v>
      </c>
      <c r="IZ486" s="10">
        <v>74.687709999999996</v>
      </c>
      <c r="JA486" s="10">
        <v>61</v>
      </c>
      <c r="JB486" s="10">
        <v>8.7555619999999997E-3</v>
      </c>
      <c r="JC486" s="10">
        <v>42433250</v>
      </c>
      <c r="JD486" s="10">
        <v>0.87420790000000004</v>
      </c>
      <c r="JE486" s="11" t="s">
        <v>313</v>
      </c>
      <c r="JF486" s="11">
        <v>14122</v>
      </c>
      <c r="JG486" s="11">
        <v>84109660</v>
      </c>
      <c r="JH486" s="11">
        <v>60558860</v>
      </c>
      <c r="JI486" s="11">
        <v>0.42174840000000002</v>
      </c>
      <c r="JJ486" s="11">
        <v>0.30365839999999999</v>
      </c>
      <c r="JK486" s="11">
        <v>1.3888910000000001</v>
      </c>
      <c r="JL486" s="11">
        <v>0</v>
      </c>
      <c r="JM486" s="11">
        <v>0</v>
      </c>
      <c r="JN486" s="11">
        <v>0</v>
      </c>
      <c r="JO486" s="11">
        <v>0</v>
      </c>
      <c r="JP486" s="11">
        <v>4375</v>
      </c>
      <c r="JQ486" s="11">
        <v>1355.376</v>
      </c>
      <c r="JR486" s="11">
        <v>0.30980029999999997</v>
      </c>
      <c r="JS486" s="11">
        <v>617.60260000000005</v>
      </c>
      <c r="JT486" s="11">
        <v>443.07819999999998</v>
      </c>
      <c r="JU486" s="11">
        <v>-4.8732059999999997</v>
      </c>
      <c r="JV486" s="11">
        <v>1530.5360000000001</v>
      </c>
      <c r="JW486" s="11">
        <v>1287.5719999999999</v>
      </c>
      <c r="JX486" s="11">
        <v>0.12911539999999999</v>
      </c>
      <c r="JY486" s="11">
        <v>109375</v>
      </c>
      <c r="JZ486" s="11">
        <v>1444.16</v>
      </c>
      <c r="KA486" s="11">
        <v>2.650106E-2</v>
      </c>
      <c r="KB486" s="11">
        <v>589</v>
      </c>
      <c r="KC486" s="11">
        <v>293</v>
      </c>
      <c r="KD486" s="11">
        <v>13917</v>
      </c>
      <c r="KE486" s="11">
        <v>0.98548360000000002</v>
      </c>
      <c r="KF486" s="11">
        <v>363.82960000000003</v>
      </c>
      <c r="KG486" s="11">
        <v>93.775880000000001</v>
      </c>
      <c r="KH486" s="11">
        <v>20.351790000000001</v>
      </c>
      <c r="KI486" s="11">
        <v>93.775880000000001</v>
      </c>
      <c r="KJ486" s="11">
        <v>20.351790000000001</v>
      </c>
      <c r="KK486" s="11">
        <v>93.775880000000001</v>
      </c>
      <c r="KL486" s="11">
        <v>20.351790000000001</v>
      </c>
      <c r="KM486" s="11">
        <v>617.6028</v>
      </c>
      <c r="KN486" s="11">
        <v>168455.8</v>
      </c>
      <c r="KO486" s="11">
        <v>13.901590000000001</v>
      </c>
      <c r="KP486" s="11">
        <v>205</v>
      </c>
      <c r="KQ486" s="11">
        <v>1.4516360000000001E-2</v>
      </c>
      <c r="KR486" s="11">
        <v>144668500</v>
      </c>
      <c r="KS486" s="11">
        <v>0.72540680000000002</v>
      </c>
    </row>
    <row r="487" spans="1:305" x14ac:dyDescent="0.25">
      <c r="A487">
        <v>269</v>
      </c>
      <c r="B487" t="s">
        <v>367</v>
      </c>
      <c r="C487" t="s">
        <v>315</v>
      </c>
      <c r="D487" t="s">
        <v>340</v>
      </c>
      <c r="E487" t="s">
        <v>334</v>
      </c>
      <c r="F487" t="s">
        <v>318</v>
      </c>
      <c r="G487" t="s">
        <v>306</v>
      </c>
      <c r="H487">
        <v>7</v>
      </c>
      <c r="I487">
        <v>5</v>
      </c>
      <c r="J487" s="1">
        <v>44347.607557870368</v>
      </c>
      <c r="K487" s="2">
        <f>ROUNDDOWN(J487-"04/05/2021 12:00 AM", 0)</f>
        <v>27</v>
      </c>
      <c r="L487" s="2">
        <f>N487+BD487+CT487+EJ487+FZ487+HP487+JF487</f>
        <v>121511</v>
      </c>
      <c r="M487" s="3" t="s">
        <v>307</v>
      </c>
      <c r="N487" s="3">
        <v>14845</v>
      </c>
      <c r="O487" s="3">
        <v>285913200</v>
      </c>
      <c r="P487" s="3">
        <v>37942200</v>
      </c>
      <c r="Q487" s="3">
        <v>1.2974000000000001</v>
      </c>
      <c r="R487" s="3">
        <v>0.17217180000000001</v>
      </c>
      <c r="S487" s="3">
        <v>7.5354939999999999</v>
      </c>
      <c r="T487" s="3">
        <v>14845</v>
      </c>
      <c r="U487" s="3">
        <v>1</v>
      </c>
      <c r="V487" s="3">
        <v>0</v>
      </c>
      <c r="W487" s="3">
        <v>0</v>
      </c>
      <c r="X487" s="3">
        <v>6271</v>
      </c>
      <c r="Y487" s="3">
        <v>2649.07</v>
      </c>
      <c r="Z487" s="3">
        <v>0.42243180000000002</v>
      </c>
      <c r="AA487" s="3">
        <v>479.15030000000002</v>
      </c>
      <c r="AB487" s="3">
        <v>5394.3630000000003</v>
      </c>
      <c r="AC487" s="3">
        <v>-9.4628449999999997</v>
      </c>
      <c r="AD487" s="3">
        <v>1102.5820000000001</v>
      </c>
      <c r="AE487" s="3">
        <v>2789.0129999999999</v>
      </c>
      <c r="AF487" s="3">
        <v>0.17301859999999999</v>
      </c>
      <c r="AG487" s="3">
        <v>85800</v>
      </c>
      <c r="AH487" s="3">
        <v>1218.4269999999999</v>
      </c>
      <c r="AI487" s="3">
        <v>0.58627249999999997</v>
      </c>
      <c r="AJ487" s="3">
        <v>307</v>
      </c>
      <c r="AK487" s="3">
        <v>459</v>
      </c>
      <c r="AL487" s="3">
        <v>14702</v>
      </c>
      <c r="AM487" s="3">
        <v>0.99036709999999994</v>
      </c>
      <c r="AN487" s="3">
        <v>547</v>
      </c>
      <c r="AO487" s="3">
        <v>0</v>
      </c>
      <c r="AP487" s="3">
        <v>84.578580000000002</v>
      </c>
      <c r="AQ487" s="3">
        <v>20.419979999999999</v>
      </c>
      <c r="AR487" s="3">
        <v>84.578580000000002</v>
      </c>
      <c r="AS487" s="3">
        <v>20.419979999999999</v>
      </c>
      <c r="AT487" s="3">
        <v>84.578580000000002</v>
      </c>
      <c r="AU487" s="3">
        <v>20.419979999999999</v>
      </c>
      <c r="AV487" s="3">
        <v>487.78789999999998</v>
      </c>
      <c r="AW487" s="3">
        <v>119697.3</v>
      </c>
      <c r="AX487" s="3">
        <v>1960.1990000000001</v>
      </c>
      <c r="AY487" s="3">
        <v>143</v>
      </c>
      <c r="AZ487" s="3">
        <v>9.6328730000000001E-3</v>
      </c>
      <c r="BA487" s="3">
        <v>323855400</v>
      </c>
      <c r="BB487" s="3">
        <v>1.4695720000000001</v>
      </c>
      <c r="BC487" s="4" t="s">
        <v>308</v>
      </c>
      <c r="BD487" s="4">
        <v>18550</v>
      </c>
      <c r="BE487" s="4">
        <v>347656400</v>
      </c>
      <c r="BF487" s="4">
        <v>50750540</v>
      </c>
      <c r="BG487" s="4">
        <v>1.0103279999999999</v>
      </c>
      <c r="BH487" s="4">
        <v>0.1474867</v>
      </c>
      <c r="BI487" s="4">
        <v>6.850301</v>
      </c>
      <c r="BJ487" s="4">
        <v>18550</v>
      </c>
      <c r="BK487" s="4">
        <v>1</v>
      </c>
      <c r="BL487" s="4">
        <v>0</v>
      </c>
      <c r="BM487" s="4">
        <v>0</v>
      </c>
      <c r="BN487" s="4">
        <v>7428</v>
      </c>
      <c r="BO487" s="4">
        <v>2974.404</v>
      </c>
      <c r="BP487" s="4">
        <v>0.40043129999999999</v>
      </c>
      <c r="BQ487" s="4">
        <v>492.89350000000002</v>
      </c>
      <c r="BR487" s="4">
        <v>3361.732</v>
      </c>
      <c r="BS487" s="4">
        <v>0.38539950000000001</v>
      </c>
      <c r="BT487" s="4">
        <v>1080.616</v>
      </c>
      <c r="BU487" s="4">
        <v>2793.9650000000001</v>
      </c>
      <c r="BV487" s="4">
        <v>0.21303720000000001</v>
      </c>
      <c r="BW487" s="4">
        <v>87074</v>
      </c>
      <c r="BX487" s="4">
        <v>1245.817</v>
      </c>
      <c r="BY487" s="4">
        <v>0.55537179999999997</v>
      </c>
      <c r="BZ487" s="4">
        <v>294</v>
      </c>
      <c r="CA487" s="4">
        <v>466</v>
      </c>
      <c r="CB487" s="4">
        <v>18343</v>
      </c>
      <c r="CC487" s="4">
        <v>0.98884099999999997</v>
      </c>
      <c r="CD487" s="4">
        <v>554</v>
      </c>
      <c r="CE487" s="4">
        <v>0</v>
      </c>
      <c r="CF487" s="4">
        <v>85.558490000000006</v>
      </c>
      <c r="CG487" s="4">
        <v>20.129349999999999</v>
      </c>
      <c r="CH487" s="4">
        <v>85.558490000000006</v>
      </c>
      <c r="CI487" s="4">
        <v>20.129349999999999</v>
      </c>
      <c r="CJ487" s="4">
        <v>85.558490000000006</v>
      </c>
      <c r="CK487" s="4">
        <v>20.129349999999999</v>
      </c>
      <c r="CL487" s="4">
        <v>496.28399999999999</v>
      </c>
      <c r="CM487" s="4">
        <v>101820.9</v>
      </c>
      <c r="CN487" s="4">
        <v>609.23159999999996</v>
      </c>
      <c r="CO487" s="4">
        <v>207</v>
      </c>
      <c r="CP487" s="4">
        <v>1.115903E-2</v>
      </c>
      <c r="CQ487" s="4">
        <v>398407000</v>
      </c>
      <c r="CR487" s="4">
        <v>1.157815</v>
      </c>
      <c r="CS487" s="5" t="s">
        <v>309</v>
      </c>
      <c r="CT487" s="5">
        <v>22425</v>
      </c>
      <c r="CU487" s="5">
        <v>399918300</v>
      </c>
      <c r="CV487" s="5">
        <v>123918700</v>
      </c>
      <c r="CW487" s="5">
        <v>0.79525489999999999</v>
      </c>
      <c r="CX487" s="5">
        <v>0.24641769999999999</v>
      </c>
      <c r="CY487" s="5">
        <v>3.2272630000000002</v>
      </c>
      <c r="CZ487" s="5">
        <v>9042</v>
      </c>
      <c r="DA487" s="5">
        <v>0.40321069999999998</v>
      </c>
      <c r="DB487" s="5">
        <v>13383</v>
      </c>
      <c r="DC487" s="5">
        <v>0.59678929999999997</v>
      </c>
      <c r="DD487" s="5">
        <v>5081</v>
      </c>
      <c r="DE487" s="5">
        <v>1151.24</v>
      </c>
      <c r="DF487" s="5">
        <v>0.22657749999999999</v>
      </c>
      <c r="DG487" s="5">
        <v>499.3646</v>
      </c>
      <c r="DH487" s="5">
        <v>8069.6719999999996</v>
      </c>
      <c r="DI487" s="5">
        <v>-18.62444</v>
      </c>
      <c r="DJ487" s="5">
        <v>930.5539</v>
      </c>
      <c r="DK487" s="5">
        <v>2827.777</v>
      </c>
      <c r="DL487" s="5">
        <v>0.20211989999999999</v>
      </c>
      <c r="DM487" s="5">
        <v>110949</v>
      </c>
      <c r="DN487" s="5">
        <v>1330.0550000000001</v>
      </c>
      <c r="DO487" s="5">
        <v>0.27760319999999999</v>
      </c>
      <c r="DP487" s="5">
        <v>367</v>
      </c>
      <c r="DQ487" s="5">
        <v>495</v>
      </c>
      <c r="DR487" s="5">
        <v>22408</v>
      </c>
      <c r="DS487" s="5">
        <v>0.99924190000000002</v>
      </c>
      <c r="DT487" s="5">
        <v>218</v>
      </c>
      <c r="DU487" s="5">
        <v>276</v>
      </c>
      <c r="DV487" s="5">
        <v>90.817390000000003</v>
      </c>
      <c r="DW487" s="5">
        <v>18.283049999999999</v>
      </c>
      <c r="DX487" s="5">
        <v>90.817390000000003</v>
      </c>
      <c r="DY487" s="5">
        <v>18.283049999999999</v>
      </c>
      <c r="DZ487" s="5">
        <v>90.817390000000003</v>
      </c>
      <c r="EA487" s="5">
        <v>18.283049999999999</v>
      </c>
      <c r="EB487" s="5">
        <v>508.52769999999998</v>
      </c>
      <c r="EC487" s="5">
        <v>151550.5</v>
      </c>
      <c r="ED487" s="5">
        <v>2903.884</v>
      </c>
      <c r="EE487" s="5">
        <v>17</v>
      </c>
      <c r="EF487" s="5">
        <v>7.5808250000000005E-4</v>
      </c>
      <c r="EG487" s="5">
        <v>523837000</v>
      </c>
      <c r="EH487" s="5">
        <v>1.0416730000000001</v>
      </c>
      <c r="EI487" s="7" t="s">
        <v>310</v>
      </c>
      <c r="EJ487" s="7">
        <v>27486</v>
      </c>
      <c r="EK487" s="7">
        <v>549586000</v>
      </c>
      <c r="EL487" s="7">
        <v>90457020</v>
      </c>
      <c r="EM487" s="7">
        <v>0.72746569999999999</v>
      </c>
      <c r="EN487" s="7">
        <v>0.11973449999999999</v>
      </c>
      <c r="EO487" s="7">
        <v>6.0756589999999999</v>
      </c>
      <c r="EP487" s="7">
        <v>12306</v>
      </c>
      <c r="EQ487" s="7">
        <v>0.44771879999999997</v>
      </c>
      <c r="ER487" s="7">
        <v>15180</v>
      </c>
      <c r="ES487" s="7">
        <v>0.55228109999999997</v>
      </c>
      <c r="ET487" s="7">
        <v>5736</v>
      </c>
      <c r="EU487" s="7">
        <v>1197.0350000000001</v>
      </c>
      <c r="EV487" s="7">
        <v>0.20868809999999999</v>
      </c>
      <c r="EW487" s="7">
        <v>511.75189999999998</v>
      </c>
      <c r="EX487" s="7">
        <v>9931.3160000000007</v>
      </c>
      <c r="EY487" s="7">
        <v>1.228909</v>
      </c>
      <c r="EZ487" s="7">
        <v>880.96550000000002</v>
      </c>
      <c r="FA487" s="7">
        <v>2800.76</v>
      </c>
      <c r="FB487" s="7">
        <v>0.26474920000000002</v>
      </c>
      <c r="FC487" s="7">
        <v>103819</v>
      </c>
      <c r="FD487" s="7">
        <v>1325.4159999999999</v>
      </c>
      <c r="FE487" s="7">
        <v>0.51457779999999997</v>
      </c>
      <c r="FF487" s="7">
        <v>319</v>
      </c>
      <c r="FG487" s="7">
        <v>508</v>
      </c>
      <c r="FH487" s="7">
        <v>27471</v>
      </c>
      <c r="FI487" s="7">
        <v>0.99945430000000002</v>
      </c>
      <c r="FJ487" s="7">
        <v>242</v>
      </c>
      <c r="FK487" s="7">
        <v>265</v>
      </c>
      <c r="FL487" s="7">
        <v>89.788330000000002</v>
      </c>
      <c r="FM487" s="7">
        <v>17.571020000000001</v>
      </c>
      <c r="FN487" s="7">
        <v>89.788330000000002</v>
      </c>
      <c r="FO487" s="7">
        <v>17.571020000000001</v>
      </c>
      <c r="FP487" s="7">
        <v>89.788330000000002</v>
      </c>
      <c r="FQ487" s="7">
        <v>17.571020000000001</v>
      </c>
      <c r="FR487" s="7">
        <v>524.93460000000005</v>
      </c>
      <c r="FS487" s="7">
        <v>131370.29999999999</v>
      </c>
      <c r="FT487" s="7">
        <v>3588.4110000000001</v>
      </c>
      <c r="FU487" s="7">
        <v>15</v>
      </c>
      <c r="FV487" s="7">
        <v>5.4573239999999997E-4</v>
      </c>
      <c r="FW487" s="7">
        <v>640043000</v>
      </c>
      <c r="FX487" s="7">
        <v>0.84720019999999996</v>
      </c>
      <c r="FY487" s="9" t="s">
        <v>311</v>
      </c>
      <c r="FZ487" s="9">
        <v>9981</v>
      </c>
      <c r="GA487" s="9">
        <v>42262340</v>
      </c>
      <c r="GB487" s="9">
        <v>16907190</v>
      </c>
      <c r="GC487" s="9">
        <v>0.4242339</v>
      </c>
      <c r="GD487" s="9">
        <v>0.16971620000000001</v>
      </c>
      <c r="GE487" s="9">
        <v>2.4996659999999999</v>
      </c>
      <c r="GF487" s="9">
        <v>9981</v>
      </c>
      <c r="GG487" s="9">
        <v>1</v>
      </c>
      <c r="GH487" s="9">
        <v>0</v>
      </c>
      <c r="GI487" s="9">
        <v>0</v>
      </c>
      <c r="GJ487" s="9">
        <v>2817</v>
      </c>
      <c r="GK487" s="9">
        <v>795.05949999999996</v>
      </c>
      <c r="GL487" s="9">
        <v>0.28223619999999999</v>
      </c>
      <c r="GM487" s="9">
        <v>245.34469999999999</v>
      </c>
      <c r="GN487" s="9">
        <v>1838.1120000000001</v>
      </c>
      <c r="GO487" s="9">
        <v>1.2148909999999999</v>
      </c>
      <c r="GP487" s="9">
        <v>1215.7429999999999</v>
      </c>
      <c r="GQ487" s="9">
        <v>2464.0390000000002</v>
      </c>
      <c r="GR487" s="9">
        <v>0.29844809999999999</v>
      </c>
      <c r="GS487" s="9">
        <v>33443</v>
      </c>
      <c r="GT487" s="9">
        <v>688.43629999999996</v>
      </c>
      <c r="GU487" s="9">
        <v>0.18362680000000001</v>
      </c>
      <c r="GV487" s="9">
        <v>177</v>
      </c>
      <c r="GW487" s="9">
        <v>246</v>
      </c>
      <c r="GX487" s="9">
        <v>9882</v>
      </c>
      <c r="GY487" s="9">
        <v>0.99008110000000005</v>
      </c>
      <c r="GZ487" s="9">
        <v>291</v>
      </c>
      <c r="HA487" s="9">
        <v>0</v>
      </c>
      <c r="HB487" s="9">
        <v>87.534109999999998</v>
      </c>
      <c r="HC487" s="9">
        <v>17.38015</v>
      </c>
      <c r="HD487" s="9">
        <v>87.534109999999998</v>
      </c>
      <c r="HE487" s="9">
        <v>17.38015</v>
      </c>
      <c r="HF487" s="9">
        <v>87.534109999999998</v>
      </c>
      <c r="HG487" s="9">
        <v>17.38015</v>
      </c>
      <c r="HH487" s="9">
        <v>248.89850000000001</v>
      </c>
      <c r="HI487" s="9">
        <v>42352.65</v>
      </c>
      <c r="HJ487" s="9">
        <v>338.50869999999998</v>
      </c>
      <c r="HK487" s="9">
        <v>99</v>
      </c>
      <c r="HL487" s="9">
        <v>9.9188460000000003E-3</v>
      </c>
      <c r="HM487" s="9">
        <v>59169530</v>
      </c>
      <c r="HN487" s="9">
        <v>0.59395019999999998</v>
      </c>
      <c r="HO487" s="10" t="s">
        <v>312</v>
      </c>
      <c r="HP487" s="10">
        <v>10571</v>
      </c>
      <c r="HQ487" s="10">
        <v>50792900</v>
      </c>
      <c r="HR487" s="10">
        <v>23547300</v>
      </c>
      <c r="HS487" s="10">
        <v>0.45453870000000002</v>
      </c>
      <c r="HT487" s="10">
        <v>0.21072160000000001</v>
      </c>
      <c r="HU487" s="10">
        <v>2.1570580000000001</v>
      </c>
      <c r="HV487" s="10">
        <v>10571</v>
      </c>
      <c r="HW487" s="10">
        <v>1</v>
      </c>
      <c r="HX487" s="10">
        <v>0</v>
      </c>
      <c r="HY487" s="10">
        <v>0</v>
      </c>
      <c r="HZ487" s="10">
        <v>3102</v>
      </c>
      <c r="IA487" s="10">
        <v>910.26430000000005</v>
      </c>
      <c r="IB487" s="10">
        <v>0.29344429999999999</v>
      </c>
      <c r="IC487" s="10">
        <v>305.94439999999997</v>
      </c>
      <c r="ID487" s="10">
        <v>550.07820000000004</v>
      </c>
      <c r="IE487" s="10">
        <v>0.20836689999999999</v>
      </c>
      <c r="IF487" s="10">
        <v>1229.82</v>
      </c>
      <c r="IG487" s="10">
        <v>2420.1039999999998</v>
      </c>
      <c r="IH487" s="10">
        <v>0.2574901</v>
      </c>
      <c r="II487" s="10">
        <v>41054</v>
      </c>
      <c r="IJ487" s="10">
        <v>786.67489999999998</v>
      </c>
      <c r="IK487" s="10">
        <v>0.13432140000000001</v>
      </c>
      <c r="IL487" s="10">
        <v>212</v>
      </c>
      <c r="IM487" s="10">
        <v>283</v>
      </c>
      <c r="IN487" s="10">
        <v>10490</v>
      </c>
      <c r="IO487" s="10">
        <v>0.99233749999999998</v>
      </c>
      <c r="IP487" s="10">
        <v>372</v>
      </c>
      <c r="IQ487" s="10">
        <v>0</v>
      </c>
      <c r="IR487" s="10">
        <v>88.527670000000001</v>
      </c>
      <c r="IS487" s="10">
        <v>16.4069</v>
      </c>
      <c r="IT487" s="10">
        <v>88.527670000000001</v>
      </c>
      <c r="IU487" s="10">
        <v>16.4069</v>
      </c>
      <c r="IV487" s="10">
        <v>88.527670000000001</v>
      </c>
      <c r="IW487" s="10">
        <v>16.4069</v>
      </c>
      <c r="IX487" s="10">
        <v>306.17930000000001</v>
      </c>
      <c r="IY487" s="10">
        <v>55922.41</v>
      </c>
      <c r="IZ487" s="10">
        <v>28.62416</v>
      </c>
      <c r="JA487" s="10">
        <v>81</v>
      </c>
      <c r="JB487" s="10">
        <v>7.6624730000000004E-3</v>
      </c>
      <c r="JC487" s="10">
        <v>74340200</v>
      </c>
      <c r="JD487" s="10">
        <v>0.66526030000000003</v>
      </c>
      <c r="JE487" s="11" t="s">
        <v>313</v>
      </c>
      <c r="JF487" s="11">
        <v>17653</v>
      </c>
      <c r="JG487" s="11">
        <v>106717600</v>
      </c>
      <c r="JH487" s="11">
        <v>56816240</v>
      </c>
      <c r="JI487" s="11">
        <v>0.34245150000000002</v>
      </c>
      <c r="JJ487" s="11">
        <v>0.1823205</v>
      </c>
      <c r="JK487" s="11">
        <v>1.878295</v>
      </c>
      <c r="JL487" s="11">
        <v>0</v>
      </c>
      <c r="JM487" s="11">
        <v>0</v>
      </c>
      <c r="JN487" s="11">
        <v>0</v>
      </c>
      <c r="JO487" s="11">
        <v>0</v>
      </c>
      <c r="JP487" s="11">
        <v>4590</v>
      </c>
      <c r="JQ487" s="11">
        <v>1193.4570000000001</v>
      </c>
      <c r="JR487" s="11">
        <v>0.26001239999999998</v>
      </c>
      <c r="JS487" s="11">
        <v>339.41129999999998</v>
      </c>
      <c r="JT487" s="11">
        <v>27686.03</v>
      </c>
      <c r="JU487" s="11">
        <v>-2.645429</v>
      </c>
      <c r="JV487" s="11">
        <v>1498.125</v>
      </c>
      <c r="JW487" s="11">
        <v>1270.6420000000001</v>
      </c>
      <c r="JX487" s="11">
        <v>0.28100029999999998</v>
      </c>
      <c r="JY487" s="11">
        <v>62822</v>
      </c>
      <c r="JZ487" s="11">
        <v>951.16340000000002</v>
      </c>
      <c r="KA487" s="11">
        <v>9.3112920000000002E-2</v>
      </c>
      <c r="KB487" s="11">
        <v>302</v>
      </c>
      <c r="KC487" s="11">
        <v>337</v>
      </c>
      <c r="KD487" s="11">
        <v>17354</v>
      </c>
      <c r="KE487" s="11">
        <v>0.9830624</v>
      </c>
      <c r="KF487" s="11">
        <v>293.33429999999998</v>
      </c>
      <c r="KG487" s="11">
        <v>92.767179999999996</v>
      </c>
      <c r="KH487" s="11">
        <v>20.409020000000002</v>
      </c>
      <c r="KI487" s="11">
        <v>92.767179999999996</v>
      </c>
      <c r="KJ487" s="11">
        <v>20.409020000000002</v>
      </c>
      <c r="KK487" s="11">
        <v>92.767179999999996</v>
      </c>
      <c r="KL487" s="11">
        <v>20.409020000000002</v>
      </c>
      <c r="KM487" s="11">
        <v>339.73770000000002</v>
      </c>
      <c r="KN487" s="11">
        <v>77469.05</v>
      </c>
      <c r="KO487" s="11">
        <v>43421.3</v>
      </c>
      <c r="KP487" s="11">
        <v>299</v>
      </c>
      <c r="KQ487" s="11">
        <v>1.6937629999999999E-2</v>
      </c>
      <c r="KR487" s="11">
        <v>163533900</v>
      </c>
      <c r="KS487" s="11">
        <v>0.52477200000000002</v>
      </c>
    </row>
    <row r="488" spans="1:305" x14ac:dyDescent="0.25">
      <c r="A488">
        <v>382</v>
      </c>
      <c r="B488" t="s">
        <v>367</v>
      </c>
      <c r="C488" t="s">
        <v>315</v>
      </c>
      <c r="D488" t="s">
        <v>340</v>
      </c>
      <c r="E488" t="s">
        <v>334</v>
      </c>
      <c r="F488" t="s">
        <v>318</v>
      </c>
      <c r="G488" t="s">
        <v>306</v>
      </c>
      <c r="H488">
        <v>7</v>
      </c>
      <c r="I488">
        <v>5</v>
      </c>
      <c r="J488" s="1">
        <v>44350.595925925925</v>
      </c>
      <c r="K488" s="2">
        <f>ROUNDDOWN(J488-"04/05/2021 12:00 AM", 0)</f>
        <v>30</v>
      </c>
      <c r="L488" s="2">
        <f>N488+BD488+CT488+EJ488+FZ488+HP488+JF488</f>
        <v>171721</v>
      </c>
      <c r="M488" s="3" t="s">
        <v>307</v>
      </c>
      <c r="N488" s="3">
        <v>25629</v>
      </c>
      <c r="O488" s="3">
        <v>396785900</v>
      </c>
      <c r="P488" s="3">
        <v>99765200</v>
      </c>
      <c r="Q488" s="3">
        <v>0.6040778</v>
      </c>
      <c r="R488" s="3">
        <v>0.1518853</v>
      </c>
      <c r="S488" s="3">
        <v>3.9771969999999999</v>
      </c>
      <c r="T488" s="3">
        <v>25629</v>
      </c>
      <c r="U488" s="3">
        <v>1</v>
      </c>
      <c r="V488" s="3">
        <v>0</v>
      </c>
      <c r="W488" s="3">
        <v>0</v>
      </c>
      <c r="X488" s="3">
        <v>9254</v>
      </c>
      <c r="Y488" s="3">
        <v>3341.3910000000001</v>
      </c>
      <c r="Z488" s="3">
        <v>0.36107529999999999</v>
      </c>
      <c r="AA488" s="3">
        <v>453.84140000000002</v>
      </c>
      <c r="AB488" s="3">
        <v>5408.4390000000003</v>
      </c>
      <c r="AC488" s="3">
        <v>-0.72797970000000001</v>
      </c>
      <c r="AD488" s="3">
        <v>1167.376</v>
      </c>
      <c r="AE488" s="3">
        <v>2784.623</v>
      </c>
      <c r="AF488" s="3">
        <v>0.244337</v>
      </c>
      <c r="AG488" s="3">
        <v>104892</v>
      </c>
      <c r="AH488" s="3">
        <v>1233.1300000000001</v>
      </c>
      <c r="AI488" s="3">
        <v>0.35780430000000002</v>
      </c>
      <c r="AJ488" s="3">
        <v>360</v>
      </c>
      <c r="AK488" s="3">
        <v>445</v>
      </c>
      <c r="AL488" s="3">
        <v>25389</v>
      </c>
      <c r="AM488" s="3">
        <v>0.99063559999999995</v>
      </c>
      <c r="AN488" s="3">
        <v>533</v>
      </c>
      <c r="AO488" s="3">
        <v>0</v>
      </c>
      <c r="AP488" s="3">
        <v>89.026690000000002</v>
      </c>
      <c r="AQ488" s="3">
        <v>20.118130000000001</v>
      </c>
      <c r="AR488" s="3">
        <v>89.026690000000002</v>
      </c>
      <c r="AS488" s="3">
        <v>20.118130000000001</v>
      </c>
      <c r="AT488" s="3">
        <v>89.026690000000002</v>
      </c>
      <c r="AU488" s="3">
        <v>20.118130000000001</v>
      </c>
      <c r="AV488" s="3">
        <v>456.43270000000001</v>
      </c>
      <c r="AW488" s="3">
        <v>122137.3</v>
      </c>
      <c r="AX488" s="3">
        <v>1141.3330000000001</v>
      </c>
      <c r="AY488" s="3">
        <v>240</v>
      </c>
      <c r="AZ488" s="3">
        <v>9.3643919999999992E-3</v>
      </c>
      <c r="BA488" s="3">
        <v>496551100</v>
      </c>
      <c r="BB488" s="3">
        <v>0.7559631</v>
      </c>
      <c r="BC488" s="4" t="s">
        <v>308</v>
      </c>
      <c r="BD488" s="4">
        <v>28941</v>
      </c>
      <c r="BE488" s="4">
        <v>399412600</v>
      </c>
      <c r="BF488" s="4">
        <v>181469300</v>
      </c>
      <c r="BG488" s="4">
        <v>0.47686420000000002</v>
      </c>
      <c r="BH488" s="4">
        <v>0.21665870000000001</v>
      </c>
      <c r="BI488" s="4">
        <v>2.2009919999999998</v>
      </c>
      <c r="BJ488" s="4">
        <v>28941</v>
      </c>
      <c r="BK488" s="4">
        <v>1</v>
      </c>
      <c r="BL488" s="4">
        <v>0</v>
      </c>
      <c r="BM488" s="4">
        <v>0</v>
      </c>
      <c r="BN488" s="4">
        <v>10693</v>
      </c>
      <c r="BO488" s="4">
        <v>3950.8049999999998</v>
      </c>
      <c r="BP488" s="4">
        <v>0.36947580000000002</v>
      </c>
      <c r="BQ488" s="4">
        <v>482.91199999999998</v>
      </c>
      <c r="BR488" s="4">
        <v>19995.509999999998</v>
      </c>
      <c r="BS488" s="4">
        <v>0.40177380000000001</v>
      </c>
      <c r="BT488" s="4">
        <v>1118.394</v>
      </c>
      <c r="BU488" s="4">
        <v>2780.0790000000002</v>
      </c>
      <c r="BV488" s="4">
        <v>0.2490212</v>
      </c>
      <c r="BW488" s="4">
        <v>116219</v>
      </c>
      <c r="BX488" s="4">
        <v>1278.3330000000001</v>
      </c>
      <c r="BY488" s="4">
        <v>0.14077039999999999</v>
      </c>
      <c r="BZ488" s="4">
        <v>339</v>
      </c>
      <c r="CA488" s="4">
        <v>453</v>
      </c>
      <c r="CB488" s="4">
        <v>28734</v>
      </c>
      <c r="CC488" s="4">
        <v>0.99284749999999999</v>
      </c>
      <c r="CD488" s="4">
        <v>541</v>
      </c>
      <c r="CE488" s="4">
        <v>0</v>
      </c>
      <c r="CF488" s="4">
        <v>89.198849999999993</v>
      </c>
      <c r="CG488" s="4">
        <v>20.148330000000001</v>
      </c>
      <c r="CH488" s="4">
        <v>89.198849999999993</v>
      </c>
      <c r="CI488" s="4">
        <v>20.148330000000001</v>
      </c>
      <c r="CJ488" s="4">
        <v>89.198849999999993</v>
      </c>
      <c r="CK488" s="4">
        <v>20.148330000000001</v>
      </c>
      <c r="CL488" s="4">
        <v>483.28070000000002</v>
      </c>
      <c r="CM488" s="4">
        <v>152290.79999999999</v>
      </c>
      <c r="CN488" s="4">
        <v>13815.01</v>
      </c>
      <c r="CO488" s="4">
        <v>207</v>
      </c>
      <c r="CP488" s="4">
        <v>7.1524830000000003E-3</v>
      </c>
      <c r="CQ488" s="4">
        <v>580881900</v>
      </c>
      <c r="CR488" s="4">
        <v>0.69352290000000005</v>
      </c>
      <c r="CS488" s="5" t="s">
        <v>309</v>
      </c>
      <c r="CT488" s="5">
        <v>32345</v>
      </c>
      <c r="CU488" s="5">
        <v>588010000</v>
      </c>
      <c r="CV488" s="5">
        <v>190449600</v>
      </c>
      <c r="CW488" s="5">
        <v>0.56204410000000005</v>
      </c>
      <c r="CX488" s="5">
        <v>0.1820396</v>
      </c>
      <c r="CY488" s="5">
        <v>3.0874830000000002</v>
      </c>
      <c r="CZ488" s="5">
        <v>15351</v>
      </c>
      <c r="DA488" s="5">
        <v>0.47460200000000002</v>
      </c>
      <c r="DB488" s="5">
        <v>16994</v>
      </c>
      <c r="DC488" s="5">
        <v>0.52539809999999998</v>
      </c>
      <c r="DD488" s="5">
        <v>5856</v>
      </c>
      <c r="DE488" s="5">
        <v>1060.2180000000001</v>
      </c>
      <c r="DF488" s="5">
        <v>0.18104809999999999</v>
      </c>
      <c r="DG488" s="5">
        <v>505.28410000000002</v>
      </c>
      <c r="DH488" s="5">
        <v>5648.8940000000002</v>
      </c>
      <c r="DI488" s="5">
        <v>-33.410870000000003</v>
      </c>
      <c r="DJ488" s="5">
        <v>1027.3340000000001</v>
      </c>
      <c r="DK488" s="5">
        <v>2819.931</v>
      </c>
      <c r="DL488" s="5">
        <v>0.26081520000000002</v>
      </c>
      <c r="DM488" s="5">
        <v>124015</v>
      </c>
      <c r="DN488" s="5">
        <v>1388.5730000000001</v>
      </c>
      <c r="DO488" s="5">
        <v>0.26081589999999999</v>
      </c>
      <c r="DP488" s="5">
        <v>400</v>
      </c>
      <c r="DQ488" s="5">
        <v>505</v>
      </c>
      <c r="DR488" s="5">
        <v>32324</v>
      </c>
      <c r="DS488" s="5">
        <v>0.99935070000000004</v>
      </c>
      <c r="DT488" s="5">
        <v>197</v>
      </c>
      <c r="DU488" s="5">
        <v>307</v>
      </c>
      <c r="DV488" s="5">
        <v>90.858059999999995</v>
      </c>
      <c r="DW488" s="5">
        <v>16.004529999999999</v>
      </c>
      <c r="DX488" s="5">
        <v>90.858059999999995</v>
      </c>
      <c r="DY488" s="5">
        <v>16.004529999999999</v>
      </c>
      <c r="DZ488" s="5">
        <v>90.858059999999995</v>
      </c>
      <c r="EA488" s="5">
        <v>16.004529999999999</v>
      </c>
      <c r="EB488" s="5">
        <v>514.44669999999996</v>
      </c>
      <c r="EC488" s="5">
        <v>174385.8</v>
      </c>
      <c r="ED488" s="5">
        <v>986.55129999999997</v>
      </c>
      <c r="EE488" s="5">
        <v>21</v>
      </c>
      <c r="EF488" s="5">
        <v>6.4925029999999997E-4</v>
      </c>
      <c r="EG488" s="5">
        <v>778459600</v>
      </c>
      <c r="EH488" s="5">
        <v>0.74408370000000001</v>
      </c>
      <c r="EI488" s="7" t="s">
        <v>310</v>
      </c>
      <c r="EJ488" s="7">
        <v>37576</v>
      </c>
      <c r="EK488" s="7">
        <v>592464600</v>
      </c>
      <c r="EL488" s="7">
        <v>175030400</v>
      </c>
      <c r="EM488" s="7">
        <v>0.41960560000000002</v>
      </c>
      <c r="EN488" s="7">
        <v>0.12396310000000001</v>
      </c>
      <c r="EO488" s="7">
        <v>3.3849230000000001</v>
      </c>
      <c r="EP488" s="7">
        <v>16673</v>
      </c>
      <c r="EQ488" s="7">
        <v>0.4437141</v>
      </c>
      <c r="ER488" s="7">
        <v>20903</v>
      </c>
      <c r="ES488" s="7">
        <v>0.5562859</v>
      </c>
      <c r="ET488" s="7">
        <v>7108</v>
      </c>
      <c r="EU488" s="7">
        <v>1344.5730000000001</v>
      </c>
      <c r="EV488" s="7">
        <v>0.18916330000000001</v>
      </c>
      <c r="EW488" s="7">
        <v>484.60809999999998</v>
      </c>
      <c r="EX488" s="7">
        <v>13989.51</v>
      </c>
      <c r="EY488" s="7">
        <v>2.191738</v>
      </c>
      <c r="EZ488" s="7">
        <v>954.81039999999996</v>
      </c>
      <c r="FA488" s="7">
        <v>2816.904</v>
      </c>
      <c r="FB488" s="7">
        <v>0.3273855</v>
      </c>
      <c r="FC488" s="7">
        <v>114776</v>
      </c>
      <c r="FD488" s="7">
        <v>1321.133</v>
      </c>
      <c r="FE488" s="7">
        <v>0.29581819999999998</v>
      </c>
      <c r="FF488" s="7">
        <v>404</v>
      </c>
      <c r="FG488" s="7">
        <v>479</v>
      </c>
      <c r="FH488" s="7">
        <v>37562</v>
      </c>
      <c r="FI488" s="7">
        <v>0.99962740000000005</v>
      </c>
      <c r="FJ488" s="7">
        <v>196</v>
      </c>
      <c r="FK488" s="7">
        <v>282</v>
      </c>
      <c r="FL488" s="7">
        <v>91.555490000000006</v>
      </c>
      <c r="FM488" s="7">
        <v>15.975860000000001</v>
      </c>
      <c r="FN488" s="7">
        <v>91.555490000000006</v>
      </c>
      <c r="FO488" s="7">
        <v>15.975860000000001</v>
      </c>
      <c r="FP488" s="7">
        <v>91.555490000000006</v>
      </c>
      <c r="FQ488" s="7">
        <v>15.975860000000001</v>
      </c>
      <c r="FR488" s="7">
        <v>488.55650000000003</v>
      </c>
      <c r="FS488" s="7">
        <v>153048.20000000001</v>
      </c>
      <c r="FT488" s="7">
        <v>5208.2790000000005</v>
      </c>
      <c r="FU488" s="7">
        <v>14</v>
      </c>
      <c r="FV488" s="7">
        <v>3.725782E-4</v>
      </c>
      <c r="FW488" s="7">
        <v>767495000</v>
      </c>
      <c r="FX488" s="7">
        <v>0.54356870000000002</v>
      </c>
      <c r="FY488" s="9" t="s">
        <v>311</v>
      </c>
      <c r="FZ488" s="9">
        <v>13504</v>
      </c>
      <c r="GA488" s="9">
        <v>46202540</v>
      </c>
      <c r="GB488" s="9">
        <v>25299670</v>
      </c>
      <c r="GC488" s="9">
        <v>0.25336170000000002</v>
      </c>
      <c r="GD488" s="9">
        <v>0.13873630000000001</v>
      </c>
      <c r="GE488" s="9">
        <v>1.826211</v>
      </c>
      <c r="GF488" s="9">
        <v>13504</v>
      </c>
      <c r="GG488" s="9">
        <v>1</v>
      </c>
      <c r="GH488" s="9">
        <v>0</v>
      </c>
      <c r="GI488" s="9">
        <v>0</v>
      </c>
      <c r="GJ488" s="9">
        <v>3586</v>
      </c>
      <c r="GK488" s="9">
        <v>952.26570000000004</v>
      </c>
      <c r="GL488" s="9">
        <v>0.26555089999999998</v>
      </c>
      <c r="GM488" s="9">
        <v>276.5086</v>
      </c>
      <c r="GN488" s="9">
        <v>1029.4110000000001</v>
      </c>
      <c r="GO488" s="9">
        <v>3.9532129999999999</v>
      </c>
      <c r="GP488" s="9">
        <v>1230.1389999999999</v>
      </c>
      <c r="GQ488" s="9">
        <v>2493.049</v>
      </c>
      <c r="GR488" s="9">
        <v>0.3832988</v>
      </c>
      <c r="GS488" s="9">
        <v>35231</v>
      </c>
      <c r="GT488" s="9">
        <v>730.47490000000005</v>
      </c>
      <c r="GU488" s="9">
        <v>8.546194E-2</v>
      </c>
      <c r="GV488" s="9">
        <v>252</v>
      </c>
      <c r="GW488" s="9">
        <v>232</v>
      </c>
      <c r="GX488" s="9">
        <v>13449</v>
      </c>
      <c r="GY488" s="9">
        <v>0.99592720000000001</v>
      </c>
      <c r="GZ488" s="9">
        <v>268</v>
      </c>
      <c r="HA488" s="9">
        <v>0</v>
      </c>
      <c r="HB488" s="9">
        <v>93.523840000000007</v>
      </c>
      <c r="HC488" s="9">
        <v>16.810300000000002</v>
      </c>
      <c r="HD488" s="9">
        <v>93.523840000000007</v>
      </c>
      <c r="HE488" s="9">
        <v>16.810300000000002</v>
      </c>
      <c r="HF488" s="9">
        <v>93.523840000000007</v>
      </c>
      <c r="HG488" s="9">
        <v>16.810300000000002</v>
      </c>
      <c r="HH488" s="9">
        <v>276.50880000000001</v>
      </c>
      <c r="HI488" s="9">
        <v>44792.56</v>
      </c>
      <c r="HJ488" s="9">
        <v>78.472120000000004</v>
      </c>
      <c r="HK488" s="9">
        <v>55</v>
      </c>
      <c r="HL488" s="9">
        <v>4.072867E-3</v>
      </c>
      <c r="HM488" s="9">
        <v>71502210</v>
      </c>
      <c r="HN488" s="9">
        <v>0.392098</v>
      </c>
      <c r="HO488" s="10" t="s">
        <v>312</v>
      </c>
      <c r="HP488" s="10">
        <v>12685</v>
      </c>
      <c r="HQ488" s="10">
        <v>56745900</v>
      </c>
      <c r="HR488" s="10">
        <v>24451680</v>
      </c>
      <c r="HS488" s="10">
        <v>0.35265790000000002</v>
      </c>
      <c r="HT488" s="10">
        <v>0.1519595</v>
      </c>
      <c r="HU488" s="10">
        <v>2.3207360000000001</v>
      </c>
      <c r="HV488" s="10">
        <v>12685</v>
      </c>
      <c r="HW488" s="10">
        <v>1</v>
      </c>
      <c r="HX488" s="10">
        <v>0</v>
      </c>
      <c r="HY488" s="10">
        <v>0</v>
      </c>
      <c r="HZ488" s="10">
        <v>3379</v>
      </c>
      <c r="IA488" s="10">
        <v>900.09</v>
      </c>
      <c r="IB488" s="10">
        <v>0.26637759999999999</v>
      </c>
      <c r="IC488" s="10">
        <v>313.07830000000001</v>
      </c>
      <c r="ID488" s="10">
        <v>1271.5830000000001</v>
      </c>
      <c r="IE488" s="10">
        <v>-1.952091</v>
      </c>
      <c r="IF488" s="10">
        <v>1221.8989999999999</v>
      </c>
      <c r="IG488" s="10">
        <v>2455.4520000000002</v>
      </c>
      <c r="IH488" s="10">
        <v>0.31157889999999999</v>
      </c>
      <c r="II488" s="10">
        <v>40712</v>
      </c>
      <c r="IJ488" s="10">
        <v>784.33569999999997</v>
      </c>
      <c r="IK488" s="10">
        <v>0.1581843</v>
      </c>
      <c r="IL488" s="10">
        <v>314</v>
      </c>
      <c r="IM488" s="10">
        <v>209</v>
      </c>
      <c r="IN488" s="10">
        <v>12600</v>
      </c>
      <c r="IO488" s="10">
        <v>0.99329920000000005</v>
      </c>
      <c r="IP488" s="10">
        <v>276</v>
      </c>
      <c r="IQ488" s="10">
        <v>0</v>
      </c>
      <c r="IR488" s="10">
        <v>92.117230000000006</v>
      </c>
      <c r="IS488" s="10">
        <v>16.657080000000001</v>
      </c>
      <c r="IT488" s="10">
        <v>92.117230000000006</v>
      </c>
      <c r="IU488" s="10">
        <v>16.657080000000001</v>
      </c>
      <c r="IV488" s="10">
        <v>92.117230000000006</v>
      </c>
      <c r="IW488" s="10">
        <v>16.657080000000001</v>
      </c>
      <c r="IX488" s="10">
        <v>313.08</v>
      </c>
      <c r="IY488" s="10">
        <v>54352.72</v>
      </c>
      <c r="IZ488" s="10">
        <v>127.46729999999999</v>
      </c>
      <c r="JA488" s="10">
        <v>85</v>
      </c>
      <c r="JB488" s="10">
        <v>6.7008279999999998E-3</v>
      </c>
      <c r="JC488" s="10">
        <v>81197580</v>
      </c>
      <c r="JD488" s="10">
        <v>0.50461730000000005</v>
      </c>
      <c r="JE488" s="11" t="s">
        <v>313</v>
      </c>
      <c r="JF488" s="11">
        <v>21041</v>
      </c>
      <c r="JG488" s="11">
        <v>244515800</v>
      </c>
      <c r="JH488" s="11">
        <v>81575340</v>
      </c>
      <c r="JI488" s="11">
        <v>0.55229890000000004</v>
      </c>
      <c r="JJ488" s="11">
        <v>0.1842579</v>
      </c>
      <c r="JK488" s="11">
        <v>2.9974229999999999</v>
      </c>
      <c r="JL488" s="11">
        <v>0</v>
      </c>
      <c r="JM488" s="11">
        <v>0</v>
      </c>
      <c r="JN488" s="11">
        <v>0</v>
      </c>
      <c r="JO488" s="11">
        <v>0</v>
      </c>
      <c r="JP488" s="11">
        <v>5814</v>
      </c>
      <c r="JQ488" s="11">
        <v>1606.511</v>
      </c>
      <c r="JR488" s="11">
        <v>0.2763177</v>
      </c>
      <c r="JS488" s="11">
        <v>607.5566</v>
      </c>
      <c r="JT488" s="11">
        <v>19753.86</v>
      </c>
      <c r="JU488" s="11">
        <v>0.85833979999999999</v>
      </c>
      <c r="JV488" s="11">
        <v>1563.614</v>
      </c>
      <c r="JW488" s="11">
        <v>1319.2329999999999</v>
      </c>
      <c r="JX488" s="11">
        <v>0.14314769999999999</v>
      </c>
      <c r="JY488" s="11">
        <v>146988</v>
      </c>
      <c r="JZ488" s="11">
        <v>1536.7809999999999</v>
      </c>
      <c r="KA488" s="11">
        <v>0.24967780000000001</v>
      </c>
      <c r="KB488" s="11">
        <v>537</v>
      </c>
      <c r="KC488" s="11">
        <v>449</v>
      </c>
      <c r="KD488" s="11">
        <v>20742</v>
      </c>
      <c r="KE488" s="11">
        <v>0.98578969999999999</v>
      </c>
      <c r="KF488" s="11">
        <v>364.80270000000002</v>
      </c>
      <c r="KG488" s="11">
        <v>95.9893</v>
      </c>
      <c r="KH488" s="11">
        <v>20.876200000000001</v>
      </c>
      <c r="KI488" s="11">
        <v>95.9893</v>
      </c>
      <c r="KJ488" s="11">
        <v>20.876200000000001</v>
      </c>
      <c r="KK488" s="11">
        <v>95.9893</v>
      </c>
      <c r="KL488" s="11">
        <v>20.876200000000001</v>
      </c>
      <c r="KM488" s="11">
        <v>607.91970000000003</v>
      </c>
      <c r="KN488" s="11">
        <v>216399.8</v>
      </c>
      <c r="KO488" s="11">
        <v>18545.46</v>
      </c>
      <c r="KP488" s="11">
        <v>299</v>
      </c>
      <c r="KQ488" s="11">
        <v>1.421035E-2</v>
      </c>
      <c r="KR488" s="11">
        <v>326091200</v>
      </c>
      <c r="KS488" s="11">
        <v>0.73655680000000001</v>
      </c>
    </row>
    <row r="489" spans="1:305" x14ac:dyDescent="0.25">
      <c r="A489">
        <v>501</v>
      </c>
      <c r="B489" t="s">
        <v>367</v>
      </c>
      <c r="C489" t="s">
        <v>315</v>
      </c>
      <c r="D489" t="s">
        <v>340</v>
      </c>
      <c r="E489" t="s">
        <v>334</v>
      </c>
      <c r="F489" t="s">
        <v>318</v>
      </c>
      <c r="G489" t="s">
        <v>306</v>
      </c>
      <c r="H489">
        <v>7</v>
      </c>
      <c r="I489">
        <v>5</v>
      </c>
      <c r="J489" s="1">
        <v>44354.606099537035</v>
      </c>
      <c r="K489" s="2">
        <f>ROUNDDOWN(J489-"04/05/2021 12:00 AM", 0)</f>
        <v>34</v>
      </c>
      <c r="L489" s="2">
        <f>N489+BD489+CT489+EJ489+FZ489+HP489+JF489</f>
        <v>224213</v>
      </c>
      <c r="M489" s="3" t="s">
        <v>307</v>
      </c>
      <c r="N489" s="3">
        <v>35334</v>
      </c>
      <c r="O489" s="3">
        <v>741203100</v>
      </c>
      <c r="P489" s="3">
        <v>203834000</v>
      </c>
      <c r="Q489" s="3">
        <v>0.59367890000000001</v>
      </c>
      <c r="R489" s="3">
        <v>0.1632643</v>
      </c>
      <c r="S489" s="3">
        <v>3.636307</v>
      </c>
      <c r="T489" s="3">
        <v>35334</v>
      </c>
      <c r="U489" s="3">
        <v>1</v>
      </c>
      <c r="V489" s="3">
        <v>0</v>
      </c>
      <c r="W489" s="3">
        <v>0</v>
      </c>
      <c r="X489" s="3">
        <v>13276</v>
      </c>
      <c r="Y489" s="3">
        <v>4988.1750000000002</v>
      </c>
      <c r="Z489" s="3">
        <v>0.37572879999999997</v>
      </c>
      <c r="AA489" s="3">
        <v>610.37120000000004</v>
      </c>
      <c r="AB489" s="3">
        <v>7754.4740000000002</v>
      </c>
      <c r="AC489" s="3">
        <v>-10.347009999999999</v>
      </c>
      <c r="AD489" s="3">
        <v>1229.3869999999999</v>
      </c>
      <c r="AE489" s="3">
        <v>2745.86</v>
      </c>
      <c r="AF489" s="3">
        <v>0.2347524</v>
      </c>
      <c r="AG489" s="3">
        <v>150516</v>
      </c>
      <c r="AH489" s="3">
        <v>1509.673</v>
      </c>
      <c r="AI489" s="3">
        <v>0.32333109999999998</v>
      </c>
      <c r="AJ489" s="3">
        <v>413</v>
      </c>
      <c r="AK489" s="3">
        <v>486</v>
      </c>
      <c r="AL489" s="3">
        <v>35036</v>
      </c>
      <c r="AM489" s="3">
        <v>0.99156619999999995</v>
      </c>
      <c r="AN489" s="3">
        <v>574</v>
      </c>
      <c r="AO489" s="3">
        <v>0</v>
      </c>
      <c r="AP489" s="3">
        <v>88.910960000000003</v>
      </c>
      <c r="AQ489" s="3">
        <v>19.33784</v>
      </c>
      <c r="AR489" s="3">
        <v>88.910960000000003</v>
      </c>
      <c r="AS489" s="3">
        <v>19.33784</v>
      </c>
      <c r="AT489" s="3">
        <v>88.910960000000003</v>
      </c>
      <c r="AU489" s="3">
        <v>19.33784</v>
      </c>
      <c r="AV489" s="3">
        <v>610.37840000000006</v>
      </c>
      <c r="AW489" s="3">
        <v>193502.5</v>
      </c>
      <c r="AX489" s="3">
        <v>1701.8130000000001</v>
      </c>
      <c r="AY489" s="3">
        <v>298</v>
      </c>
      <c r="AZ489" s="3">
        <v>8.4338030000000001E-3</v>
      </c>
      <c r="BA489" s="3">
        <v>945037100</v>
      </c>
      <c r="BB489" s="3">
        <v>0.75694309999999998</v>
      </c>
      <c r="BC489" s="4" t="s">
        <v>308</v>
      </c>
      <c r="BD489" s="4">
        <v>38373</v>
      </c>
      <c r="BE489" s="4">
        <v>628788400</v>
      </c>
      <c r="BF489" s="4">
        <v>323626900</v>
      </c>
      <c r="BG489" s="4">
        <v>0.42702469999999998</v>
      </c>
      <c r="BH489" s="4">
        <v>0.21978249999999999</v>
      </c>
      <c r="BI489" s="4">
        <v>1.9429430000000001</v>
      </c>
      <c r="BJ489" s="4">
        <v>38373</v>
      </c>
      <c r="BK489" s="4">
        <v>1</v>
      </c>
      <c r="BL489" s="4">
        <v>0</v>
      </c>
      <c r="BM489" s="4">
        <v>0</v>
      </c>
      <c r="BN489" s="4">
        <v>13293</v>
      </c>
      <c r="BO489" s="4">
        <v>4604.8999999999996</v>
      </c>
      <c r="BP489" s="4">
        <v>0.34641549999999999</v>
      </c>
      <c r="BQ489" s="4">
        <v>533.70590000000004</v>
      </c>
      <c r="BR489" s="4">
        <v>24535.919999999998</v>
      </c>
      <c r="BS489" s="4">
        <v>-10.355370000000001</v>
      </c>
      <c r="BT489" s="4">
        <v>1145.3530000000001</v>
      </c>
      <c r="BU489" s="4">
        <v>2741.2060000000001</v>
      </c>
      <c r="BV489" s="4">
        <v>0.2423333</v>
      </c>
      <c r="BW489" s="4">
        <v>158348</v>
      </c>
      <c r="BX489" s="4">
        <v>1508.7919999999999</v>
      </c>
      <c r="BY489" s="4">
        <v>0.1026613</v>
      </c>
      <c r="BZ489" s="4">
        <v>406</v>
      </c>
      <c r="CA489" s="4">
        <v>482</v>
      </c>
      <c r="CB489" s="4">
        <v>38122</v>
      </c>
      <c r="CC489" s="4">
        <v>0.99345890000000003</v>
      </c>
      <c r="CD489" s="4">
        <v>570</v>
      </c>
      <c r="CE489" s="4">
        <v>0</v>
      </c>
      <c r="CF489" s="4">
        <v>88.598830000000007</v>
      </c>
      <c r="CG489" s="4">
        <v>18.583780000000001</v>
      </c>
      <c r="CH489" s="4">
        <v>88.598830000000007</v>
      </c>
      <c r="CI489" s="4">
        <v>18.583780000000001</v>
      </c>
      <c r="CJ489" s="4">
        <v>88.598830000000007</v>
      </c>
      <c r="CK489" s="4">
        <v>18.583780000000001</v>
      </c>
      <c r="CL489" s="4">
        <v>535.52059999999994</v>
      </c>
      <c r="CM489" s="4">
        <v>191336.4</v>
      </c>
      <c r="CN489" s="4">
        <v>15688.41</v>
      </c>
      <c r="CO489" s="4">
        <v>251</v>
      </c>
      <c r="CP489" s="4">
        <v>6.5410570000000003E-3</v>
      </c>
      <c r="CQ489" s="4">
        <v>952415300</v>
      </c>
      <c r="CR489" s="4">
        <v>0.64680720000000003</v>
      </c>
      <c r="CS489" s="5" t="s">
        <v>309</v>
      </c>
      <c r="CT489" s="5">
        <v>40586</v>
      </c>
      <c r="CU489" s="5">
        <v>1374793000</v>
      </c>
      <c r="CV489" s="5">
        <v>125637000</v>
      </c>
      <c r="CW489" s="5">
        <v>0.83461260000000004</v>
      </c>
      <c r="CX489" s="5">
        <v>7.6271989999999998E-2</v>
      </c>
      <c r="CY489" s="5">
        <v>10.94258</v>
      </c>
      <c r="CZ489" s="5">
        <v>22776</v>
      </c>
      <c r="DA489" s="5">
        <v>0.56117870000000003</v>
      </c>
      <c r="DB489" s="5">
        <v>17810</v>
      </c>
      <c r="DC489" s="5">
        <v>0.43882130000000003</v>
      </c>
      <c r="DD489" s="5">
        <v>7789</v>
      </c>
      <c r="DE489" s="5">
        <v>1494.8140000000001</v>
      </c>
      <c r="DF489" s="5">
        <v>0.19191349999999999</v>
      </c>
      <c r="DG489" s="5">
        <v>720.68650000000002</v>
      </c>
      <c r="DH489" s="5">
        <v>8042.5730000000003</v>
      </c>
      <c r="DI489" s="5">
        <v>-2.2627830000000002</v>
      </c>
      <c r="DJ489" s="5">
        <v>1139.135</v>
      </c>
      <c r="DK489" s="5">
        <v>2797.0430000000001</v>
      </c>
      <c r="DL489" s="5">
        <v>0.25253399999999998</v>
      </c>
      <c r="DM489" s="5">
        <v>160715</v>
      </c>
      <c r="DN489" s="5">
        <v>1667.8140000000001</v>
      </c>
      <c r="DO489" s="5">
        <v>0.69310959999999999</v>
      </c>
      <c r="DP489" s="5">
        <v>579</v>
      </c>
      <c r="DQ489" s="5">
        <v>486</v>
      </c>
      <c r="DR489" s="5">
        <v>40550</v>
      </c>
      <c r="DS489" s="5">
        <v>0.99911300000000003</v>
      </c>
      <c r="DT489" s="5">
        <v>187</v>
      </c>
      <c r="DU489" s="5">
        <v>298</v>
      </c>
      <c r="DV489" s="5">
        <v>90.264349999999993</v>
      </c>
      <c r="DW489" s="5">
        <v>18.07996</v>
      </c>
      <c r="DX489" s="5">
        <v>90.264349999999993</v>
      </c>
      <c r="DY489" s="5">
        <v>18.07996</v>
      </c>
      <c r="DZ489" s="5">
        <v>90.264349999999993</v>
      </c>
      <c r="EA489" s="5">
        <v>18.07996</v>
      </c>
      <c r="EB489" s="5">
        <v>720.6866</v>
      </c>
      <c r="EC489" s="5">
        <v>221078.1</v>
      </c>
      <c r="ED489" s="5">
        <v>1593.7270000000001</v>
      </c>
      <c r="EE489" s="5">
        <v>36</v>
      </c>
      <c r="EF489" s="5">
        <v>8.8700539999999998E-4</v>
      </c>
      <c r="EG489" s="5">
        <v>1500430000</v>
      </c>
      <c r="EH489" s="5">
        <v>0.91088460000000004</v>
      </c>
      <c r="EI489" s="7" t="s">
        <v>310</v>
      </c>
      <c r="EJ489" s="7">
        <v>49238</v>
      </c>
      <c r="EK489" s="7">
        <v>1035754000</v>
      </c>
      <c r="EL489" s="7">
        <v>208181600</v>
      </c>
      <c r="EM489" s="7">
        <v>0.4272241</v>
      </c>
      <c r="EN489" s="7">
        <v>8.587003E-2</v>
      </c>
      <c r="EO489" s="7">
        <v>4.9752409999999996</v>
      </c>
      <c r="EP489" s="7">
        <v>23154</v>
      </c>
      <c r="EQ489" s="7">
        <v>0.47024660000000001</v>
      </c>
      <c r="ER489" s="7">
        <v>26084</v>
      </c>
      <c r="ES489" s="7">
        <v>0.52975340000000004</v>
      </c>
      <c r="ET489" s="7">
        <v>8052</v>
      </c>
      <c r="EU489" s="7">
        <v>1316.761</v>
      </c>
      <c r="EV489" s="7">
        <v>0.16353219999999999</v>
      </c>
      <c r="EW489" s="7">
        <v>612.39369999999997</v>
      </c>
      <c r="EX489" s="7">
        <v>33983.449999999997</v>
      </c>
      <c r="EY489" s="7">
        <v>3.5257520000000002</v>
      </c>
      <c r="EZ489" s="7">
        <v>1035.962</v>
      </c>
      <c r="FA489" s="7">
        <v>2809.7890000000002</v>
      </c>
      <c r="FB489" s="7">
        <v>0.3545644</v>
      </c>
      <c r="FC489" s="7">
        <v>138869</v>
      </c>
      <c r="FD489" s="7">
        <v>1482.204</v>
      </c>
      <c r="FE489" s="7">
        <v>0.44260470000000002</v>
      </c>
      <c r="FF489" s="7">
        <v>522</v>
      </c>
      <c r="FG489" s="7">
        <v>381</v>
      </c>
      <c r="FH489" s="7">
        <v>49215</v>
      </c>
      <c r="FI489" s="7">
        <v>0.99953289999999995</v>
      </c>
      <c r="FJ489" s="7">
        <v>130</v>
      </c>
      <c r="FK489" s="7">
        <v>250</v>
      </c>
      <c r="FL489" s="7">
        <v>91.165379999999999</v>
      </c>
      <c r="FM489" s="7">
        <v>17.919129999999999</v>
      </c>
      <c r="FN489" s="7">
        <v>91.165379999999999</v>
      </c>
      <c r="FO489" s="7">
        <v>17.919129999999999</v>
      </c>
      <c r="FP489" s="7">
        <v>91.165379999999999</v>
      </c>
      <c r="FQ489" s="7">
        <v>17.919129999999999</v>
      </c>
      <c r="FR489" s="7">
        <v>612.39390000000003</v>
      </c>
      <c r="FS489" s="7">
        <v>181187.3</v>
      </c>
      <c r="FT489" s="7">
        <v>23454.95</v>
      </c>
      <c r="FU489" s="7">
        <v>23</v>
      </c>
      <c r="FV489" s="7">
        <v>4.6711890000000002E-4</v>
      </c>
      <c r="FW489" s="7">
        <v>1243935000</v>
      </c>
      <c r="FX489" s="7">
        <v>0.5130941</v>
      </c>
      <c r="FY489" s="9" t="s">
        <v>311</v>
      </c>
      <c r="FZ489" s="9">
        <v>16288</v>
      </c>
      <c r="GA489" s="9">
        <v>62986680</v>
      </c>
      <c r="GB489" s="9">
        <v>29730280</v>
      </c>
      <c r="GC489" s="9">
        <v>0.23741780000000001</v>
      </c>
      <c r="GD489" s="9">
        <v>0.1120633</v>
      </c>
      <c r="GE489" s="9">
        <v>2.1186039999999999</v>
      </c>
      <c r="GF489" s="9">
        <v>15855</v>
      </c>
      <c r="GG489" s="9">
        <v>0.97341599999999995</v>
      </c>
      <c r="GH489" s="9">
        <v>433</v>
      </c>
      <c r="GI489" s="9">
        <v>2.6583989999999998E-2</v>
      </c>
      <c r="GJ489" s="9">
        <v>2643</v>
      </c>
      <c r="GK489" s="9">
        <v>428.87090000000001</v>
      </c>
      <c r="GL489" s="9">
        <v>0.16226670000000001</v>
      </c>
      <c r="GM489" s="9">
        <v>306.11110000000002</v>
      </c>
      <c r="GN489" s="9">
        <v>7387.643</v>
      </c>
      <c r="GO489" s="9">
        <v>0.2819352</v>
      </c>
      <c r="GP489" s="9">
        <v>1234.279</v>
      </c>
      <c r="GQ489" s="9">
        <v>2530.0369999999998</v>
      </c>
      <c r="GR489" s="9">
        <v>0.42853010000000002</v>
      </c>
      <c r="GS489" s="9">
        <v>38009</v>
      </c>
      <c r="GT489" s="9">
        <v>797.47799999999995</v>
      </c>
      <c r="GU489" s="9">
        <v>0.12865660000000001</v>
      </c>
      <c r="GV489" s="9">
        <v>303</v>
      </c>
      <c r="GW489" s="9">
        <v>218</v>
      </c>
      <c r="GX489" s="9">
        <v>16175</v>
      </c>
      <c r="GY489" s="9">
        <v>0.99306240000000001</v>
      </c>
      <c r="GZ489" s="9">
        <v>180</v>
      </c>
      <c r="HA489" s="9">
        <v>37</v>
      </c>
      <c r="HB489" s="9">
        <v>91.440020000000004</v>
      </c>
      <c r="HC489" s="9">
        <v>16.941659999999999</v>
      </c>
      <c r="HD489" s="9">
        <v>91.440020000000004</v>
      </c>
      <c r="HE489" s="9">
        <v>16.941659999999999</v>
      </c>
      <c r="HF489" s="9">
        <v>91.440020000000004</v>
      </c>
      <c r="HG489" s="9">
        <v>16.941659999999999</v>
      </c>
      <c r="HH489" s="9">
        <v>307.63229999999999</v>
      </c>
      <c r="HI489" s="9">
        <v>55271.9</v>
      </c>
      <c r="HJ489" s="9">
        <v>3350.7660000000001</v>
      </c>
      <c r="HK489" s="9">
        <v>113</v>
      </c>
      <c r="HL489" s="9">
        <v>6.9376230000000004E-3</v>
      </c>
      <c r="HM489" s="9">
        <v>92716960</v>
      </c>
      <c r="HN489" s="9">
        <v>0.34948109999999999</v>
      </c>
      <c r="HO489" s="10" t="s">
        <v>312</v>
      </c>
      <c r="HP489" s="10">
        <v>15944</v>
      </c>
      <c r="HQ489" s="10">
        <v>113295000</v>
      </c>
      <c r="HR489" s="10">
        <v>16224590</v>
      </c>
      <c r="HS489" s="10">
        <v>0.44567299999999999</v>
      </c>
      <c r="HT489" s="10">
        <v>6.3823279999999996E-2</v>
      </c>
      <c r="HU489" s="10">
        <v>6.9829220000000003</v>
      </c>
      <c r="HV489" s="10">
        <v>15944</v>
      </c>
      <c r="HW489" s="10">
        <v>1</v>
      </c>
      <c r="HX489" s="10">
        <v>0</v>
      </c>
      <c r="HY489" s="10">
        <v>0</v>
      </c>
      <c r="HZ489" s="10">
        <v>3035</v>
      </c>
      <c r="IA489" s="10">
        <v>577.72360000000003</v>
      </c>
      <c r="IB489" s="10">
        <v>0.19035369999999999</v>
      </c>
      <c r="IC489" s="10">
        <v>368.16980000000001</v>
      </c>
      <c r="ID489" s="10">
        <v>2235.4789999999998</v>
      </c>
      <c r="IE489" s="10">
        <v>11.45623</v>
      </c>
      <c r="IF489" s="10">
        <v>1197.4390000000001</v>
      </c>
      <c r="IG489" s="10">
        <v>2478.5520000000001</v>
      </c>
      <c r="IH489" s="10">
        <v>0.35838880000000001</v>
      </c>
      <c r="II489" s="10">
        <v>44488</v>
      </c>
      <c r="IJ489" s="10">
        <v>897.36879999999996</v>
      </c>
      <c r="IK489" s="10">
        <v>0.56169800000000003</v>
      </c>
      <c r="IL489" s="10">
        <v>358</v>
      </c>
      <c r="IM489" s="10">
        <v>225</v>
      </c>
      <c r="IN489" s="10">
        <v>15768</v>
      </c>
      <c r="IO489" s="10">
        <v>0.98896130000000004</v>
      </c>
      <c r="IP489" s="10">
        <v>239</v>
      </c>
      <c r="IQ489" s="10">
        <v>0</v>
      </c>
      <c r="IR489" s="10">
        <v>92.966449999999995</v>
      </c>
      <c r="IS489" s="10">
        <v>19.398219999999998</v>
      </c>
      <c r="IT489" s="10">
        <v>92.966449999999995</v>
      </c>
      <c r="IU489" s="10">
        <v>19.398219999999998</v>
      </c>
      <c r="IV489" s="10">
        <v>92.966449999999995</v>
      </c>
      <c r="IW489" s="10">
        <v>19.398219999999998</v>
      </c>
      <c r="IX489" s="10">
        <v>368.17</v>
      </c>
      <c r="IY489" s="10">
        <v>71839.759999999995</v>
      </c>
      <c r="IZ489" s="10">
        <v>313.4325</v>
      </c>
      <c r="JA489" s="10">
        <v>176</v>
      </c>
      <c r="JB489" s="10">
        <v>1.1038630000000001E-2</v>
      </c>
      <c r="JC489" s="10">
        <v>129519600</v>
      </c>
      <c r="JD489" s="10">
        <v>0.50949630000000001</v>
      </c>
      <c r="JE489" s="11" t="s">
        <v>313</v>
      </c>
      <c r="JF489" s="11">
        <v>28450</v>
      </c>
      <c r="JG489" s="11">
        <v>462615100</v>
      </c>
      <c r="JH489" s="11">
        <v>171336300</v>
      </c>
      <c r="JI489" s="11">
        <v>0.57155140000000004</v>
      </c>
      <c r="JJ489" s="11">
        <v>0.21168239999999999</v>
      </c>
      <c r="JK489" s="11">
        <v>2.7000419999999998</v>
      </c>
      <c r="JL489" s="11">
        <v>0</v>
      </c>
      <c r="JM489" s="11">
        <v>0</v>
      </c>
      <c r="JN489" s="11">
        <v>0</v>
      </c>
      <c r="JO489" s="11">
        <v>0</v>
      </c>
      <c r="JP489" s="11">
        <v>8257</v>
      </c>
      <c r="JQ489" s="11">
        <v>2396.4169999999999</v>
      </c>
      <c r="JR489" s="11">
        <v>0.2902285</v>
      </c>
      <c r="JS489" s="11">
        <v>652.72429999999997</v>
      </c>
      <c r="JT489" s="11">
        <v>42258.57</v>
      </c>
      <c r="JU489" s="11">
        <v>1.403769</v>
      </c>
      <c r="JV489" s="11">
        <v>1619.2619999999999</v>
      </c>
      <c r="JW489" s="11">
        <v>1391.6210000000001</v>
      </c>
      <c r="JX489" s="11">
        <v>0.15354480000000001</v>
      </c>
      <c r="JY489" s="11">
        <v>185288</v>
      </c>
      <c r="JZ489" s="11">
        <v>1665.1479999999999</v>
      </c>
      <c r="KA489" s="11">
        <v>0.21110870000000001</v>
      </c>
      <c r="KB489" s="11">
        <v>532</v>
      </c>
      <c r="KC489" s="11">
        <v>481</v>
      </c>
      <c r="KD489" s="11">
        <v>27921</v>
      </c>
      <c r="KE489" s="11">
        <v>0.981406</v>
      </c>
      <c r="KF489" s="11">
        <v>396.8073</v>
      </c>
      <c r="KG489" s="11">
        <v>91.260670000000005</v>
      </c>
      <c r="KH489" s="11">
        <v>19.969709999999999</v>
      </c>
      <c r="KI489" s="11">
        <v>91.260670000000005</v>
      </c>
      <c r="KJ489" s="11">
        <v>19.969709999999999</v>
      </c>
      <c r="KK489" s="11">
        <v>91.260670000000005</v>
      </c>
      <c r="KL489" s="11">
        <v>19.969709999999999</v>
      </c>
      <c r="KM489" s="11">
        <v>652.72450000000003</v>
      </c>
      <c r="KN489" s="11">
        <v>253967.7</v>
      </c>
      <c r="KO489" s="11">
        <v>62769.32</v>
      </c>
      <c r="KP489" s="11">
        <v>529</v>
      </c>
      <c r="KQ489" s="11">
        <v>1.8594019999999999E-2</v>
      </c>
      <c r="KR489" s="11">
        <v>633951400</v>
      </c>
      <c r="KS489" s="11">
        <v>0.78323379999999998</v>
      </c>
    </row>
    <row r="490" spans="1:305" x14ac:dyDescent="0.25">
      <c r="A490">
        <v>615</v>
      </c>
      <c r="B490" t="s">
        <v>367</v>
      </c>
      <c r="C490" t="s">
        <v>315</v>
      </c>
      <c r="D490" t="s">
        <v>340</v>
      </c>
      <c r="E490" t="s">
        <v>334</v>
      </c>
      <c r="F490" t="s">
        <v>318</v>
      </c>
      <c r="G490" t="s">
        <v>306</v>
      </c>
      <c r="H490">
        <v>7</v>
      </c>
      <c r="I490">
        <v>5</v>
      </c>
      <c r="J490" s="1">
        <v>44357.580300925925</v>
      </c>
      <c r="K490" s="2">
        <f>ROUNDDOWN(J490-"04/05/2021 12:00 AM", 0)</f>
        <v>37</v>
      </c>
      <c r="L490" s="2">
        <f>N490+BD490+CT490+EJ490+FZ490+HP490+JF490</f>
        <v>232480</v>
      </c>
      <c r="M490" s="3" t="s">
        <v>307</v>
      </c>
      <c r="N490" s="3">
        <v>29764</v>
      </c>
      <c r="O490" s="3">
        <v>805114200</v>
      </c>
      <c r="P490" s="3">
        <v>220468400</v>
      </c>
      <c r="Q490" s="3">
        <v>0.9088138</v>
      </c>
      <c r="R490" s="3">
        <v>0.248865</v>
      </c>
      <c r="S490" s="3">
        <v>3.651834</v>
      </c>
      <c r="T490" s="3">
        <v>29764</v>
      </c>
      <c r="U490" s="3">
        <v>1</v>
      </c>
      <c r="V490" s="3">
        <v>0</v>
      </c>
      <c r="W490" s="3">
        <v>0</v>
      </c>
      <c r="X490" s="3">
        <v>13261</v>
      </c>
      <c r="Y490" s="3">
        <v>5908.2830000000004</v>
      </c>
      <c r="Z490" s="3">
        <v>0.4455382</v>
      </c>
      <c r="AA490" s="3">
        <v>603.37130000000002</v>
      </c>
      <c r="AB490" s="3">
        <v>19154.91</v>
      </c>
      <c r="AC490" s="3">
        <v>-0.79101929999999998</v>
      </c>
      <c r="AD490" s="3">
        <v>1222.912</v>
      </c>
      <c r="AE490" s="3">
        <v>2711.2139999999999</v>
      </c>
      <c r="AF490" s="3">
        <v>0.16340560000000001</v>
      </c>
      <c r="AG490" s="3">
        <v>182148</v>
      </c>
      <c r="AH490" s="3">
        <v>1658.7280000000001</v>
      </c>
      <c r="AI490" s="3">
        <v>0.3249708</v>
      </c>
      <c r="AJ490" s="3">
        <v>432</v>
      </c>
      <c r="AK490" s="3">
        <v>595</v>
      </c>
      <c r="AL490" s="3">
        <v>29462</v>
      </c>
      <c r="AM490" s="3">
        <v>0.98985350000000005</v>
      </c>
      <c r="AN490" s="3">
        <v>683</v>
      </c>
      <c r="AO490" s="3">
        <v>0</v>
      </c>
      <c r="AP490" s="3">
        <v>86.034940000000006</v>
      </c>
      <c r="AQ490" s="3">
        <v>21.458290000000002</v>
      </c>
      <c r="AR490" s="3">
        <v>86.034940000000006</v>
      </c>
      <c r="AS490" s="3">
        <v>21.458290000000002</v>
      </c>
      <c r="AT490" s="3">
        <v>86.034940000000006</v>
      </c>
      <c r="AU490" s="3">
        <v>21.458290000000002</v>
      </c>
      <c r="AV490" s="3">
        <v>610.11249999999995</v>
      </c>
      <c r="AW490" s="3">
        <v>224601.8</v>
      </c>
      <c r="AX490" s="3">
        <v>12327.33</v>
      </c>
      <c r="AY490" s="3">
        <v>302</v>
      </c>
      <c r="AZ490" s="3">
        <v>1.0146489999999999E-2</v>
      </c>
      <c r="BA490" s="3">
        <v>1025583000</v>
      </c>
      <c r="BB490" s="3">
        <v>1.1576789999999999</v>
      </c>
      <c r="BC490" s="4" t="s">
        <v>308</v>
      </c>
      <c r="BD490" s="4">
        <v>31455</v>
      </c>
      <c r="BE490" s="4">
        <v>815161700</v>
      </c>
      <c r="BF490" s="4">
        <v>259702200</v>
      </c>
      <c r="BG490" s="4">
        <v>0.82388090000000003</v>
      </c>
      <c r="BH490" s="4">
        <v>0.26247999999999999</v>
      </c>
      <c r="BI490" s="4">
        <v>3.138833</v>
      </c>
      <c r="BJ490" s="4">
        <v>31455</v>
      </c>
      <c r="BK490" s="4">
        <v>1</v>
      </c>
      <c r="BL490" s="4">
        <v>0</v>
      </c>
      <c r="BM490" s="4">
        <v>0</v>
      </c>
      <c r="BN490" s="4">
        <v>13375</v>
      </c>
      <c r="BO490" s="4">
        <v>5687.192</v>
      </c>
      <c r="BP490" s="4">
        <v>0.42521059999999999</v>
      </c>
      <c r="BQ490" s="4">
        <v>667.43690000000004</v>
      </c>
      <c r="BR490" s="4">
        <v>40685.39</v>
      </c>
      <c r="BS490" s="4">
        <v>0.28139999999999998</v>
      </c>
      <c r="BT490" s="4">
        <v>1134.731</v>
      </c>
      <c r="BU490" s="4">
        <v>2707.0819999999999</v>
      </c>
      <c r="BV490" s="4">
        <v>0.15971550000000001</v>
      </c>
      <c r="BW490" s="4">
        <v>196944</v>
      </c>
      <c r="BX490" s="4">
        <v>1717.5260000000001</v>
      </c>
      <c r="BY490" s="4">
        <v>0.26705329999999999</v>
      </c>
      <c r="BZ490" s="4">
        <v>460</v>
      </c>
      <c r="CA490" s="4">
        <v>606</v>
      </c>
      <c r="CB490" s="4">
        <v>31199</v>
      </c>
      <c r="CC490" s="4">
        <v>0.9918614</v>
      </c>
      <c r="CD490" s="4">
        <v>694</v>
      </c>
      <c r="CE490" s="4">
        <v>0</v>
      </c>
      <c r="CF490" s="4">
        <v>86.419809999999998</v>
      </c>
      <c r="CG490" s="4">
        <v>20.6464</v>
      </c>
      <c r="CH490" s="4">
        <v>86.419809999999998</v>
      </c>
      <c r="CI490" s="4">
        <v>20.6464</v>
      </c>
      <c r="CJ490" s="4">
        <v>86.419809999999998</v>
      </c>
      <c r="CK490" s="4">
        <v>20.6464</v>
      </c>
      <c r="CL490" s="4">
        <v>667.5376</v>
      </c>
      <c r="CM490" s="4">
        <v>247940.2</v>
      </c>
      <c r="CN490" s="4">
        <v>52624.43</v>
      </c>
      <c r="CO490" s="4">
        <v>256</v>
      </c>
      <c r="CP490" s="4">
        <v>8.1386110000000005E-3</v>
      </c>
      <c r="CQ490" s="4">
        <v>1074864000</v>
      </c>
      <c r="CR490" s="4">
        <v>1.0863609999999999</v>
      </c>
      <c r="CS490" s="5" t="s">
        <v>309</v>
      </c>
      <c r="CT490" s="5">
        <v>41189</v>
      </c>
      <c r="CU490" s="5">
        <v>1437866000</v>
      </c>
      <c r="CV490" s="5">
        <v>113814000</v>
      </c>
      <c r="CW490" s="5">
        <v>0.84753160000000005</v>
      </c>
      <c r="CX490" s="5">
        <v>6.7086179999999995E-2</v>
      </c>
      <c r="CY490" s="5">
        <v>12.633470000000001</v>
      </c>
      <c r="CZ490" s="5">
        <v>23807</v>
      </c>
      <c r="DA490" s="5">
        <v>0.57799409999999996</v>
      </c>
      <c r="DB490" s="5">
        <v>17382</v>
      </c>
      <c r="DC490" s="5">
        <v>0.42200589999999999</v>
      </c>
      <c r="DD490" s="5">
        <v>6624</v>
      </c>
      <c r="DE490" s="5">
        <v>1065.269</v>
      </c>
      <c r="DF490" s="5">
        <v>0.16081960000000001</v>
      </c>
      <c r="DG490" s="5">
        <v>702.40229999999997</v>
      </c>
      <c r="DH490" s="5">
        <v>5630.0919999999996</v>
      </c>
      <c r="DI490" s="5">
        <v>4.9534399999999996</v>
      </c>
      <c r="DJ490" s="5">
        <v>1147.3530000000001</v>
      </c>
      <c r="DK490" s="5">
        <v>2778.0590000000002</v>
      </c>
      <c r="DL490" s="5">
        <v>0.26514189999999999</v>
      </c>
      <c r="DM490" s="5">
        <v>155347</v>
      </c>
      <c r="DN490" s="5">
        <v>1659.1120000000001</v>
      </c>
      <c r="DO490" s="5">
        <v>0.72812469999999996</v>
      </c>
      <c r="DP490" s="5">
        <v>580</v>
      </c>
      <c r="DQ490" s="5">
        <v>516</v>
      </c>
      <c r="DR490" s="5">
        <v>41172</v>
      </c>
      <c r="DS490" s="5">
        <v>0.99958729999999996</v>
      </c>
      <c r="DT490" s="5">
        <v>235</v>
      </c>
      <c r="DU490" s="5">
        <v>280</v>
      </c>
      <c r="DV490" s="5">
        <v>90.092129999999997</v>
      </c>
      <c r="DW490" s="5">
        <v>20.063490000000002</v>
      </c>
      <c r="DX490" s="5">
        <v>90.092129999999997</v>
      </c>
      <c r="DY490" s="5">
        <v>20.063490000000002</v>
      </c>
      <c r="DZ490" s="5">
        <v>90.092129999999997</v>
      </c>
      <c r="EA490" s="5">
        <v>20.063490000000002</v>
      </c>
      <c r="EB490" s="5">
        <v>702.40250000000003</v>
      </c>
      <c r="EC490" s="5">
        <v>222475.4</v>
      </c>
      <c r="ED490" s="5">
        <v>769.57280000000003</v>
      </c>
      <c r="EE490" s="5">
        <v>17</v>
      </c>
      <c r="EF490" s="5">
        <v>4.1273150000000001E-4</v>
      </c>
      <c r="EG490" s="5">
        <v>1551680000</v>
      </c>
      <c r="EH490" s="5">
        <v>0.91461769999999998</v>
      </c>
      <c r="EI490" s="7" t="s">
        <v>310</v>
      </c>
      <c r="EJ490" s="7">
        <v>52451</v>
      </c>
      <c r="EK490" s="7">
        <v>1015469000</v>
      </c>
      <c r="EL490" s="7">
        <v>298869800</v>
      </c>
      <c r="EM490" s="7">
        <v>0.36911280000000002</v>
      </c>
      <c r="EN490" s="7">
        <v>0.1086362</v>
      </c>
      <c r="EO490" s="7">
        <v>3.397697</v>
      </c>
      <c r="EP490" s="7">
        <v>28127</v>
      </c>
      <c r="EQ490" s="7">
        <v>0.53625290000000003</v>
      </c>
      <c r="ER490" s="7">
        <v>24324</v>
      </c>
      <c r="ES490" s="7">
        <v>0.46374710000000002</v>
      </c>
      <c r="ET490" s="7">
        <v>10223</v>
      </c>
      <c r="EU490" s="7">
        <v>1992.521</v>
      </c>
      <c r="EV490" s="7">
        <v>0.19490569999999999</v>
      </c>
      <c r="EW490" s="7">
        <v>604.41210000000001</v>
      </c>
      <c r="EX490" s="7">
        <v>50148.61</v>
      </c>
      <c r="EY490" s="7">
        <v>0.8307523</v>
      </c>
      <c r="EZ490" s="7">
        <v>1032.68</v>
      </c>
      <c r="FA490" s="7">
        <v>2786.7669999999998</v>
      </c>
      <c r="FB490" s="7">
        <v>0.32553189999999999</v>
      </c>
      <c r="FC490" s="7">
        <v>161124</v>
      </c>
      <c r="FD490" s="7">
        <v>1563.3040000000001</v>
      </c>
      <c r="FE490" s="7">
        <v>0.297261</v>
      </c>
      <c r="FF490" s="7">
        <v>535</v>
      </c>
      <c r="FG490" s="7">
        <v>441</v>
      </c>
      <c r="FH490" s="7">
        <v>52407</v>
      </c>
      <c r="FI490" s="7">
        <v>0.99916110000000002</v>
      </c>
      <c r="FJ490" s="7">
        <v>206</v>
      </c>
      <c r="FK490" s="7">
        <v>234</v>
      </c>
      <c r="FL490" s="7">
        <v>90.714820000000003</v>
      </c>
      <c r="FM490" s="7">
        <v>19.117819999999998</v>
      </c>
      <c r="FN490" s="7">
        <v>90.714820000000003</v>
      </c>
      <c r="FO490" s="7">
        <v>19.117819999999998</v>
      </c>
      <c r="FP490" s="7">
        <v>90.714820000000003</v>
      </c>
      <c r="FQ490" s="7">
        <v>19.117819999999998</v>
      </c>
      <c r="FR490" s="7">
        <v>604.44640000000004</v>
      </c>
      <c r="FS490" s="7">
        <v>223104.2</v>
      </c>
      <c r="FT490" s="7">
        <v>47947.28</v>
      </c>
      <c r="FU490" s="7">
        <v>44</v>
      </c>
      <c r="FV490" s="7">
        <v>8.388782E-4</v>
      </c>
      <c r="FW490" s="7">
        <v>1314339000</v>
      </c>
      <c r="FX490" s="7">
        <v>0.47774899999999998</v>
      </c>
      <c r="FY490" s="9" t="s">
        <v>311</v>
      </c>
      <c r="FZ490" s="9">
        <v>18304</v>
      </c>
      <c r="GA490" s="9">
        <v>100345700</v>
      </c>
      <c r="GB490" s="9">
        <v>29072500</v>
      </c>
      <c r="GC490" s="9">
        <v>0.29950690000000002</v>
      </c>
      <c r="GD490" s="9">
        <v>8.6774130000000005E-2</v>
      </c>
      <c r="GE490" s="9">
        <v>3.4515690000000001</v>
      </c>
      <c r="GF490" s="9">
        <v>18039</v>
      </c>
      <c r="GG490" s="9">
        <v>0.98552229999999996</v>
      </c>
      <c r="GH490" s="9">
        <v>265</v>
      </c>
      <c r="GI490" s="9">
        <v>1.447771E-2</v>
      </c>
      <c r="GJ490" s="9">
        <v>2933</v>
      </c>
      <c r="GK490" s="9">
        <v>469.97859999999997</v>
      </c>
      <c r="GL490" s="9">
        <v>0.1602382</v>
      </c>
      <c r="GM490" s="9">
        <v>328.49349999999998</v>
      </c>
      <c r="GN490" s="9">
        <v>9560.8279999999995</v>
      </c>
      <c r="GO490" s="9">
        <v>9.6455300000000008</v>
      </c>
      <c r="GP490" s="9">
        <v>1221.991</v>
      </c>
      <c r="GQ490" s="9">
        <v>2525.627</v>
      </c>
      <c r="GR490" s="9">
        <v>0.44419639999999999</v>
      </c>
      <c r="GS490" s="9">
        <v>41207</v>
      </c>
      <c r="GT490" s="9">
        <v>843.71910000000003</v>
      </c>
      <c r="GU490" s="9">
        <v>0.30329270000000003</v>
      </c>
      <c r="GV490" s="9">
        <v>329</v>
      </c>
      <c r="GW490" s="9">
        <v>212</v>
      </c>
      <c r="GX490" s="9">
        <v>18238</v>
      </c>
      <c r="GY490" s="9">
        <v>0.99639420000000001</v>
      </c>
      <c r="GZ490" s="9">
        <v>179</v>
      </c>
      <c r="HA490" s="9">
        <v>32</v>
      </c>
      <c r="HB490" s="9">
        <v>90.464489999999998</v>
      </c>
      <c r="HC490" s="9">
        <v>17.072839999999999</v>
      </c>
      <c r="HD490" s="9">
        <v>90.464489999999998</v>
      </c>
      <c r="HE490" s="9">
        <v>17.072839999999999</v>
      </c>
      <c r="HF490" s="9">
        <v>90.464489999999998</v>
      </c>
      <c r="HG490" s="9">
        <v>17.072839999999999</v>
      </c>
      <c r="HH490" s="9">
        <v>328.51659999999998</v>
      </c>
      <c r="HI490" s="9">
        <v>61042.84</v>
      </c>
      <c r="HJ490" s="9">
        <v>4993.9589999999998</v>
      </c>
      <c r="HK490" s="9">
        <v>66</v>
      </c>
      <c r="HL490" s="9">
        <v>3.605769E-3</v>
      </c>
      <c r="HM490" s="9">
        <v>129418200</v>
      </c>
      <c r="HN490" s="9">
        <v>0.38628099999999999</v>
      </c>
      <c r="HO490" s="10" t="s">
        <v>312</v>
      </c>
      <c r="HP490" s="10">
        <v>17853</v>
      </c>
      <c r="HQ490" s="10">
        <v>158741200</v>
      </c>
      <c r="HR490" s="10">
        <v>18612460</v>
      </c>
      <c r="HS490" s="10">
        <v>0.49804359999999998</v>
      </c>
      <c r="HT490" s="10">
        <v>5.8395780000000001E-2</v>
      </c>
      <c r="HU490" s="10">
        <v>8.5287600000000001</v>
      </c>
      <c r="HV490" s="10">
        <v>17853</v>
      </c>
      <c r="HW490" s="10">
        <v>1</v>
      </c>
      <c r="HX490" s="10">
        <v>0</v>
      </c>
      <c r="HY490" s="10">
        <v>0</v>
      </c>
      <c r="HZ490" s="10">
        <v>3040</v>
      </c>
      <c r="IA490" s="10">
        <v>517.64970000000005</v>
      </c>
      <c r="IB490" s="10">
        <v>0.1702795</v>
      </c>
      <c r="IC490" s="10">
        <v>402.51710000000003</v>
      </c>
      <c r="ID490" s="10">
        <v>793.23969999999997</v>
      </c>
      <c r="IE490" s="10">
        <v>0.64028459999999998</v>
      </c>
      <c r="IF490" s="10">
        <v>1179.5260000000001</v>
      </c>
      <c r="IG490" s="10">
        <v>2468.5700000000002</v>
      </c>
      <c r="IH490" s="10">
        <v>0.37548900000000002</v>
      </c>
      <c r="II490" s="10">
        <v>47546</v>
      </c>
      <c r="IJ490" s="10">
        <v>962.32839999999999</v>
      </c>
      <c r="IK490" s="10">
        <v>0.62427239999999995</v>
      </c>
      <c r="IL490" s="10">
        <v>365</v>
      </c>
      <c r="IM490" s="10">
        <v>257</v>
      </c>
      <c r="IN490" s="10">
        <v>17740</v>
      </c>
      <c r="IO490" s="10">
        <v>0.99367050000000001</v>
      </c>
      <c r="IP490" s="10">
        <v>284</v>
      </c>
      <c r="IQ490" s="10">
        <v>0</v>
      </c>
      <c r="IR490" s="10">
        <v>89.481830000000002</v>
      </c>
      <c r="IS490" s="10">
        <v>16.940799999999999</v>
      </c>
      <c r="IT490" s="10">
        <v>89.481830000000002</v>
      </c>
      <c r="IU490" s="10">
        <v>16.940799999999999</v>
      </c>
      <c r="IV490" s="10">
        <v>89.481830000000002</v>
      </c>
      <c r="IW490" s="10">
        <v>16.940799999999999</v>
      </c>
      <c r="IX490" s="10">
        <v>402.51729999999998</v>
      </c>
      <c r="IY490" s="10">
        <v>80573.84</v>
      </c>
      <c r="IZ490" s="10">
        <v>35.245010000000001</v>
      </c>
      <c r="JA490" s="10">
        <v>113</v>
      </c>
      <c r="JB490" s="10">
        <v>6.3294680000000004E-3</v>
      </c>
      <c r="JC490" s="10">
        <v>177353700</v>
      </c>
      <c r="JD490" s="10">
        <v>0.55643929999999997</v>
      </c>
      <c r="JE490" s="11" t="s">
        <v>313</v>
      </c>
      <c r="JF490" s="11">
        <v>41464</v>
      </c>
      <c r="JG490" s="11">
        <v>713948000</v>
      </c>
      <c r="JH490" s="11">
        <v>244851200</v>
      </c>
      <c r="JI490" s="11">
        <v>0.41526390000000002</v>
      </c>
      <c r="JJ490" s="11">
        <v>0.1424164</v>
      </c>
      <c r="JK490" s="11">
        <v>2.9158439999999999</v>
      </c>
      <c r="JL490" s="11">
        <v>0</v>
      </c>
      <c r="JM490" s="11">
        <v>0</v>
      </c>
      <c r="JN490" s="11">
        <v>0</v>
      </c>
      <c r="JO490" s="11">
        <v>0</v>
      </c>
      <c r="JP490" s="11">
        <v>10487</v>
      </c>
      <c r="JQ490" s="11">
        <v>2652.3530000000001</v>
      </c>
      <c r="JR490" s="11">
        <v>0.25291819999999998</v>
      </c>
      <c r="JS490" s="11">
        <v>628.95230000000004</v>
      </c>
      <c r="JT490" s="11">
        <v>57184.38</v>
      </c>
      <c r="JU490" s="11">
        <v>0.30692530000000001</v>
      </c>
      <c r="JV490" s="11">
        <v>1614.8579999999999</v>
      </c>
      <c r="JW490" s="11">
        <v>1428.2719999999999</v>
      </c>
      <c r="JX490" s="11">
        <v>0.2249505</v>
      </c>
      <c r="JY490" s="11">
        <v>184325</v>
      </c>
      <c r="JZ490" s="11">
        <v>1642.05</v>
      </c>
      <c r="KA490" s="11">
        <v>0.2393699</v>
      </c>
      <c r="KB490" s="11">
        <v>523</v>
      </c>
      <c r="KC490" s="11">
        <v>508</v>
      </c>
      <c r="KD490" s="11">
        <v>40695</v>
      </c>
      <c r="KE490" s="11">
        <v>0.98145380000000004</v>
      </c>
      <c r="KF490" s="11">
        <v>438.7824</v>
      </c>
      <c r="KG490" s="11">
        <v>89.634309999999999</v>
      </c>
      <c r="KH490" s="11">
        <v>18.97231</v>
      </c>
      <c r="KI490" s="11">
        <v>89.634309999999999</v>
      </c>
      <c r="KJ490" s="11">
        <v>18.97231</v>
      </c>
      <c r="KK490" s="11">
        <v>89.634309999999999</v>
      </c>
      <c r="KL490" s="11">
        <v>18.97231</v>
      </c>
      <c r="KM490" s="11">
        <v>628.95249999999999</v>
      </c>
      <c r="KN490" s="11">
        <v>251352.8</v>
      </c>
      <c r="KO490" s="11">
        <v>78864.88</v>
      </c>
      <c r="KP490" s="11">
        <v>769</v>
      </c>
      <c r="KQ490" s="11">
        <v>1.854621E-2</v>
      </c>
      <c r="KR490" s="11">
        <v>958799200</v>
      </c>
      <c r="KS490" s="11">
        <v>0.55768019999999996</v>
      </c>
    </row>
    <row r="491" spans="1:305" x14ac:dyDescent="0.25">
      <c r="A491">
        <v>708</v>
      </c>
      <c r="B491" t="s">
        <v>367</v>
      </c>
      <c r="C491" t="s">
        <v>315</v>
      </c>
      <c r="D491" t="s">
        <v>340</v>
      </c>
      <c r="E491" t="s">
        <v>334</v>
      </c>
      <c r="F491" t="s">
        <v>318</v>
      </c>
      <c r="G491" t="s">
        <v>306</v>
      </c>
      <c r="H491">
        <v>7</v>
      </c>
      <c r="I491">
        <v>5</v>
      </c>
      <c r="J491" s="1">
        <v>44362.512002314812</v>
      </c>
      <c r="K491" s="2">
        <f>ROUNDDOWN(J491-"04/05/2021 12:00 AM", 0)</f>
        <v>42</v>
      </c>
      <c r="L491" s="2">
        <f>N491+BD491+CT491+EJ491+FZ491+HP491+JF491</f>
        <v>359961</v>
      </c>
      <c r="M491" s="3" t="s">
        <v>307</v>
      </c>
      <c r="N491" s="3">
        <v>52597</v>
      </c>
      <c r="O491" s="3">
        <v>1447923000</v>
      </c>
      <c r="P491" s="3">
        <v>553211100</v>
      </c>
      <c r="Q491" s="3">
        <v>0.52338770000000001</v>
      </c>
      <c r="R491" s="3">
        <v>0.19997190000000001</v>
      </c>
      <c r="S491" s="3">
        <v>2.6173060000000001</v>
      </c>
      <c r="T491" s="3">
        <v>52597</v>
      </c>
      <c r="U491" s="3">
        <v>1</v>
      </c>
      <c r="V491" s="3">
        <v>0</v>
      </c>
      <c r="W491" s="3">
        <v>0</v>
      </c>
      <c r="X491" s="3">
        <v>17954</v>
      </c>
      <c r="Y491" s="3">
        <v>6128.6030000000001</v>
      </c>
      <c r="Z491" s="3">
        <v>0.3413503</v>
      </c>
      <c r="AA491" s="3">
        <v>649.67989999999998</v>
      </c>
      <c r="AB491" s="3">
        <v>53517.94</v>
      </c>
      <c r="AC491" s="3">
        <v>-4.0264230000000003</v>
      </c>
      <c r="AD491" s="3">
        <v>1247.415</v>
      </c>
      <c r="AE491" s="3">
        <v>2664.779</v>
      </c>
      <c r="AF491" s="3">
        <v>0.24068110000000001</v>
      </c>
      <c r="AG491" s="3">
        <v>218534</v>
      </c>
      <c r="AH491" s="3">
        <v>1768.848</v>
      </c>
      <c r="AI491" s="3">
        <v>0.19990050000000001</v>
      </c>
      <c r="AJ491" s="3">
        <v>463</v>
      </c>
      <c r="AK491" s="3">
        <v>612</v>
      </c>
      <c r="AL491" s="3">
        <v>52190</v>
      </c>
      <c r="AM491" s="3">
        <v>0.99226190000000003</v>
      </c>
      <c r="AN491" s="3">
        <v>700</v>
      </c>
      <c r="AO491" s="3">
        <v>0</v>
      </c>
      <c r="AP491" s="3">
        <v>86.496070000000003</v>
      </c>
      <c r="AQ491" s="3">
        <v>18.51595</v>
      </c>
      <c r="AR491" s="3">
        <v>86.496070000000003</v>
      </c>
      <c r="AS491" s="3">
        <v>18.51595</v>
      </c>
      <c r="AT491" s="3">
        <v>86.496070000000003</v>
      </c>
      <c r="AU491" s="3">
        <v>18.51595</v>
      </c>
      <c r="AV491" s="3">
        <v>651.70939999999996</v>
      </c>
      <c r="AW491" s="3">
        <v>273062.90000000002</v>
      </c>
      <c r="AX491" s="3">
        <v>54455</v>
      </c>
      <c r="AY491" s="3">
        <v>407</v>
      </c>
      <c r="AZ491" s="3">
        <v>7.7380840000000001E-3</v>
      </c>
      <c r="BA491" s="3">
        <v>2001134000</v>
      </c>
      <c r="BB491" s="3">
        <v>0.72335950000000004</v>
      </c>
      <c r="BC491" s="4" t="s">
        <v>308</v>
      </c>
      <c r="BD491" s="4">
        <v>51033</v>
      </c>
      <c r="BE491" s="4">
        <v>1547132000</v>
      </c>
      <c r="BF491" s="4">
        <v>394207700</v>
      </c>
      <c r="BG491" s="4">
        <v>0.59405289999999999</v>
      </c>
      <c r="BH491" s="4">
        <v>0.1513641</v>
      </c>
      <c r="BI491" s="4">
        <v>3.924661</v>
      </c>
      <c r="BJ491" s="4">
        <v>51033</v>
      </c>
      <c r="BK491" s="4">
        <v>1</v>
      </c>
      <c r="BL491" s="4">
        <v>0</v>
      </c>
      <c r="BM491" s="4">
        <v>0</v>
      </c>
      <c r="BN491" s="4">
        <v>16950</v>
      </c>
      <c r="BO491" s="4">
        <v>5629.74</v>
      </c>
      <c r="BP491" s="4">
        <v>0.33213799999999999</v>
      </c>
      <c r="BQ491" s="4">
        <v>684.0797</v>
      </c>
      <c r="BR491" s="4">
        <v>42324.24</v>
      </c>
      <c r="BS491" s="4">
        <v>0.72421340000000001</v>
      </c>
      <c r="BT491" s="4">
        <v>1118.8489999999999</v>
      </c>
      <c r="BU491" s="4">
        <v>2656.7080000000001</v>
      </c>
      <c r="BV491" s="4">
        <v>0.2384174</v>
      </c>
      <c r="BW491" s="4">
        <v>214049</v>
      </c>
      <c r="BX491" s="4">
        <v>1791.335</v>
      </c>
      <c r="BY491" s="4">
        <v>0.35269430000000002</v>
      </c>
      <c r="BZ491" s="4">
        <v>521</v>
      </c>
      <c r="CA491" s="4">
        <v>617</v>
      </c>
      <c r="CB491" s="4">
        <v>50599</v>
      </c>
      <c r="CC491" s="4">
        <v>0.99149569999999998</v>
      </c>
      <c r="CD491" s="4">
        <v>705</v>
      </c>
      <c r="CE491" s="4">
        <v>0</v>
      </c>
      <c r="CF491" s="4">
        <v>85.145300000000006</v>
      </c>
      <c r="CG491" s="4">
        <v>18.093229999999998</v>
      </c>
      <c r="CH491" s="4">
        <v>85.145300000000006</v>
      </c>
      <c r="CI491" s="4">
        <v>18.093229999999998</v>
      </c>
      <c r="CJ491" s="4">
        <v>85.145300000000006</v>
      </c>
      <c r="CK491" s="4">
        <v>18.093229999999998</v>
      </c>
      <c r="CL491" s="4">
        <v>684.07979999999998</v>
      </c>
      <c r="CM491" s="4">
        <v>242093.1</v>
      </c>
      <c r="CN491" s="4">
        <v>35101.629999999997</v>
      </c>
      <c r="CO491" s="4">
        <v>434</v>
      </c>
      <c r="CP491" s="4">
        <v>8.5043010000000006E-3</v>
      </c>
      <c r="CQ491" s="4">
        <v>1941339000</v>
      </c>
      <c r="CR491" s="4">
        <v>0.74541690000000005</v>
      </c>
      <c r="CS491" s="5" t="s">
        <v>309</v>
      </c>
      <c r="CT491" s="5">
        <v>72937</v>
      </c>
      <c r="CU491" s="5">
        <v>2886131000</v>
      </c>
      <c r="CV491" s="5">
        <v>292368700</v>
      </c>
      <c r="CW491" s="5">
        <v>0.54252560000000005</v>
      </c>
      <c r="CX491" s="5">
        <v>5.4958529999999998E-2</v>
      </c>
      <c r="CY491" s="5">
        <v>9.8715449999999993</v>
      </c>
      <c r="CZ491" s="5">
        <v>48528</v>
      </c>
      <c r="DA491" s="5">
        <v>0.66534130000000002</v>
      </c>
      <c r="DB491" s="5">
        <v>24409</v>
      </c>
      <c r="DC491" s="5">
        <v>0.33465869999999998</v>
      </c>
      <c r="DD491" s="5">
        <v>8548</v>
      </c>
      <c r="DE491" s="5">
        <v>1001.8</v>
      </c>
      <c r="DF491" s="5">
        <v>0.117197</v>
      </c>
      <c r="DG491" s="5">
        <v>788.35590000000002</v>
      </c>
      <c r="DH491" s="5">
        <v>13800.49</v>
      </c>
      <c r="DI491" s="5">
        <v>0.3991632</v>
      </c>
      <c r="DJ491" s="5">
        <v>1228.835</v>
      </c>
      <c r="DK491" s="5">
        <v>2754.364</v>
      </c>
      <c r="DL491" s="5">
        <v>0.38224330000000001</v>
      </c>
      <c r="DM491" s="5">
        <v>190813</v>
      </c>
      <c r="DN491" s="5">
        <v>1832.04</v>
      </c>
      <c r="DO491" s="5">
        <v>0.66591069999999997</v>
      </c>
      <c r="DP491" s="5">
        <v>690</v>
      </c>
      <c r="DQ491" s="5">
        <v>494</v>
      </c>
      <c r="DR491" s="5">
        <v>72882</v>
      </c>
      <c r="DS491" s="5">
        <v>0.99924590000000002</v>
      </c>
      <c r="DT491" s="5">
        <v>228</v>
      </c>
      <c r="DU491" s="5">
        <v>265</v>
      </c>
      <c r="DV491" s="5">
        <v>87.969970000000004</v>
      </c>
      <c r="DW491" s="5">
        <v>22.480340000000002</v>
      </c>
      <c r="DX491" s="5">
        <v>87.969970000000004</v>
      </c>
      <c r="DY491" s="5">
        <v>22.480340000000002</v>
      </c>
      <c r="DZ491" s="5">
        <v>87.969970000000004</v>
      </c>
      <c r="EA491" s="5">
        <v>22.480340000000002</v>
      </c>
      <c r="EB491" s="5">
        <v>788.35609999999997</v>
      </c>
      <c r="EC491" s="5">
        <v>276314.2</v>
      </c>
      <c r="ED491" s="5">
        <v>2611.2069999999999</v>
      </c>
      <c r="EE491" s="5">
        <v>55</v>
      </c>
      <c r="EF491" s="5">
        <v>7.5407540000000002E-4</v>
      </c>
      <c r="EG491" s="5">
        <v>3178500000</v>
      </c>
      <c r="EH491" s="5">
        <v>0.59748420000000002</v>
      </c>
      <c r="EI491" s="7" t="s">
        <v>310</v>
      </c>
      <c r="EJ491" s="7">
        <v>86052</v>
      </c>
      <c r="EK491" s="7">
        <v>1757900000</v>
      </c>
      <c r="EL491" s="7">
        <v>723859100</v>
      </c>
      <c r="EM491" s="7">
        <v>0.2373953</v>
      </c>
      <c r="EN491" s="7">
        <v>9.7753450000000006E-2</v>
      </c>
      <c r="EO491" s="7">
        <v>2.4285109999999999</v>
      </c>
      <c r="EP491" s="7">
        <v>53091</v>
      </c>
      <c r="EQ491" s="7">
        <v>0.61696419999999996</v>
      </c>
      <c r="ER491" s="7">
        <v>32961</v>
      </c>
      <c r="ES491" s="7">
        <v>0.38303579999999998</v>
      </c>
      <c r="ET491" s="7">
        <v>12650</v>
      </c>
      <c r="EU491" s="7">
        <v>1859.6020000000001</v>
      </c>
      <c r="EV491" s="7">
        <v>0.1470041</v>
      </c>
      <c r="EW491" s="7">
        <v>652.30439999999999</v>
      </c>
      <c r="EX491" s="7">
        <v>83505.38</v>
      </c>
      <c r="EY491" s="7">
        <v>19.56279</v>
      </c>
      <c r="EZ491" s="7">
        <v>1070.5630000000001</v>
      </c>
      <c r="FA491" s="7">
        <v>2769.0810000000001</v>
      </c>
      <c r="FB491" s="7">
        <v>0.44261790000000001</v>
      </c>
      <c r="FC491" s="7">
        <v>194416</v>
      </c>
      <c r="FD491" s="7">
        <v>1684.5</v>
      </c>
      <c r="FE491" s="7">
        <v>0.1736026</v>
      </c>
      <c r="FF491" s="7">
        <v>595</v>
      </c>
      <c r="FG491" s="7">
        <v>405</v>
      </c>
      <c r="FH491" s="7">
        <v>85976</v>
      </c>
      <c r="FI491" s="7">
        <v>0.99911680000000003</v>
      </c>
      <c r="FJ491" s="7">
        <v>186</v>
      </c>
      <c r="FK491" s="7">
        <v>218</v>
      </c>
      <c r="FL491" s="7">
        <v>87.826080000000005</v>
      </c>
      <c r="FM491" s="7">
        <v>18.463529999999999</v>
      </c>
      <c r="FN491" s="7">
        <v>87.826080000000005</v>
      </c>
      <c r="FO491" s="7">
        <v>18.463529999999999</v>
      </c>
      <c r="FP491" s="7">
        <v>87.826080000000005</v>
      </c>
      <c r="FQ491" s="7">
        <v>18.463529999999999</v>
      </c>
      <c r="FR491" s="7">
        <v>652.30460000000005</v>
      </c>
      <c r="FS491" s="7">
        <v>238381.6</v>
      </c>
      <c r="FT491" s="7">
        <v>81034.11</v>
      </c>
      <c r="FU491" s="7">
        <v>76</v>
      </c>
      <c r="FV491" s="7">
        <v>8.8318689999999998E-4</v>
      </c>
      <c r="FW491" s="7">
        <v>2481759000</v>
      </c>
      <c r="FX491" s="7">
        <v>0.33514880000000002</v>
      </c>
      <c r="FY491" s="9" t="s">
        <v>311</v>
      </c>
      <c r="FZ491" s="9">
        <v>23715</v>
      </c>
      <c r="GA491" s="9">
        <v>148479200</v>
      </c>
      <c r="GB491" s="9">
        <v>50199570</v>
      </c>
      <c r="GC491" s="9">
        <v>0.2640093</v>
      </c>
      <c r="GD491" s="9">
        <v>8.9259359999999996E-2</v>
      </c>
      <c r="GE491" s="9">
        <v>2.9577779999999998</v>
      </c>
      <c r="GF491" s="9">
        <v>22767</v>
      </c>
      <c r="GG491" s="9">
        <v>0.96002529999999997</v>
      </c>
      <c r="GH491" s="9">
        <v>948</v>
      </c>
      <c r="GI491" s="9">
        <v>3.9974700000000002E-2</v>
      </c>
      <c r="GJ491" s="9">
        <v>3790</v>
      </c>
      <c r="GK491" s="9">
        <v>605.69680000000005</v>
      </c>
      <c r="GL491" s="9">
        <v>0.1598145</v>
      </c>
      <c r="GM491" s="9">
        <v>351.16379999999998</v>
      </c>
      <c r="GN491" s="9">
        <v>18129.68</v>
      </c>
      <c r="GO491" s="9">
        <v>11.877689999999999</v>
      </c>
      <c r="GP491" s="9">
        <v>1183.5920000000001</v>
      </c>
      <c r="GQ491" s="9">
        <v>2543.799</v>
      </c>
      <c r="GR491" s="9">
        <v>0.42017330000000003</v>
      </c>
      <c r="GS491" s="9">
        <v>56441</v>
      </c>
      <c r="GT491" s="9">
        <v>926.68209999999999</v>
      </c>
      <c r="GU491" s="9">
        <v>0.2446943</v>
      </c>
      <c r="GV491" s="9">
        <v>347</v>
      </c>
      <c r="GW491" s="9">
        <v>243</v>
      </c>
      <c r="GX491" s="9">
        <v>23522</v>
      </c>
      <c r="GY491" s="9">
        <v>0.99186169999999996</v>
      </c>
      <c r="GZ491" s="9">
        <v>192</v>
      </c>
      <c r="HA491" s="9">
        <v>50</v>
      </c>
      <c r="HB491" s="9">
        <v>90.276660000000007</v>
      </c>
      <c r="HC491" s="9">
        <v>17.78903</v>
      </c>
      <c r="HD491" s="9">
        <v>90.276660000000007</v>
      </c>
      <c r="HE491" s="9">
        <v>17.78903</v>
      </c>
      <c r="HF491" s="9">
        <v>90.276660000000007</v>
      </c>
      <c r="HG491" s="9">
        <v>17.78903</v>
      </c>
      <c r="HH491" s="9">
        <v>351.48919999999998</v>
      </c>
      <c r="HI491" s="9">
        <v>75371.16</v>
      </c>
      <c r="HJ491" s="9">
        <v>13859.81</v>
      </c>
      <c r="HK491" s="9">
        <v>193</v>
      </c>
      <c r="HL491" s="9">
        <v>8.1383089999999998E-3</v>
      </c>
      <c r="HM491" s="9">
        <v>198678700</v>
      </c>
      <c r="HN491" s="9">
        <v>0.35326869999999999</v>
      </c>
      <c r="HO491" s="10" t="s">
        <v>312</v>
      </c>
      <c r="HP491" s="10">
        <v>24875</v>
      </c>
      <c r="HQ491" s="10">
        <v>275297200</v>
      </c>
      <c r="HR491" s="10">
        <v>49222710</v>
      </c>
      <c r="HS491" s="10">
        <v>0.44491350000000002</v>
      </c>
      <c r="HT491" s="10">
        <v>7.9549839999999997E-2</v>
      </c>
      <c r="HU491" s="10">
        <v>5.5928899999999997</v>
      </c>
      <c r="HV491" s="10">
        <v>24875</v>
      </c>
      <c r="HW491" s="10">
        <v>1</v>
      </c>
      <c r="HX491" s="10">
        <v>0</v>
      </c>
      <c r="HY491" s="10">
        <v>0</v>
      </c>
      <c r="HZ491" s="10">
        <v>5465</v>
      </c>
      <c r="IA491" s="10">
        <v>1200.652</v>
      </c>
      <c r="IB491" s="10">
        <v>0.21969849999999999</v>
      </c>
      <c r="IC491" s="10">
        <v>464.6558</v>
      </c>
      <c r="ID491" s="10">
        <v>1291.69</v>
      </c>
      <c r="IE491" s="10">
        <v>0.49848209999999998</v>
      </c>
      <c r="IF491" s="10">
        <v>1126.829</v>
      </c>
      <c r="IG491" s="10">
        <v>2473.5320000000002</v>
      </c>
      <c r="IH491" s="10">
        <v>0.35052</v>
      </c>
      <c r="II491" s="10">
        <v>70966</v>
      </c>
      <c r="IJ491" s="10">
        <v>1108.03</v>
      </c>
      <c r="IK491" s="10">
        <v>0.4853113</v>
      </c>
      <c r="IL491" s="10">
        <v>446</v>
      </c>
      <c r="IM491" s="10">
        <v>269</v>
      </c>
      <c r="IN491" s="10">
        <v>24585</v>
      </c>
      <c r="IO491" s="10">
        <v>0.98834169999999999</v>
      </c>
      <c r="IP491" s="10">
        <v>294</v>
      </c>
      <c r="IQ491" s="10">
        <v>0</v>
      </c>
      <c r="IR491" s="10">
        <v>89.126270000000005</v>
      </c>
      <c r="IS491" s="10">
        <v>18.337489999999999</v>
      </c>
      <c r="IT491" s="10">
        <v>89.126270000000005</v>
      </c>
      <c r="IU491" s="10">
        <v>18.337489999999999</v>
      </c>
      <c r="IV491" s="10">
        <v>89.126270000000005</v>
      </c>
      <c r="IW491" s="10">
        <v>18.337489999999999</v>
      </c>
      <c r="IX491" s="10">
        <v>464.65600000000001</v>
      </c>
      <c r="IY491" s="10">
        <v>102486.8</v>
      </c>
      <c r="IZ491" s="10">
        <v>67.073939999999993</v>
      </c>
      <c r="JA491" s="10">
        <v>290</v>
      </c>
      <c r="JB491" s="10">
        <v>1.165829E-2</v>
      </c>
      <c r="JC491" s="10">
        <v>324519900</v>
      </c>
      <c r="JD491" s="10">
        <v>0.52446340000000002</v>
      </c>
      <c r="JE491" s="11" t="s">
        <v>313</v>
      </c>
      <c r="JF491" s="11">
        <v>48752</v>
      </c>
      <c r="JG491" s="11">
        <v>1268322000</v>
      </c>
      <c r="JH491" s="11">
        <v>338205200</v>
      </c>
      <c r="JI491" s="11">
        <v>0.53363550000000004</v>
      </c>
      <c r="JJ491" s="11">
        <v>0.1422969</v>
      </c>
      <c r="JK491" s="11">
        <v>3.750156</v>
      </c>
      <c r="JL491" s="11">
        <v>0</v>
      </c>
      <c r="JM491" s="11">
        <v>0</v>
      </c>
      <c r="JN491" s="11">
        <v>0</v>
      </c>
      <c r="JO491" s="11">
        <v>0</v>
      </c>
      <c r="JP491" s="11">
        <v>12540</v>
      </c>
      <c r="JQ491" s="11">
        <v>3225.5419999999999</v>
      </c>
      <c r="JR491" s="11">
        <v>0.25722020000000001</v>
      </c>
      <c r="JS491" s="11">
        <v>763.28560000000004</v>
      </c>
      <c r="JT491" s="11">
        <v>1505.8230000000001</v>
      </c>
      <c r="JU491" s="11">
        <v>-4.1940590000000002</v>
      </c>
      <c r="JV491" s="11">
        <v>1621.182</v>
      </c>
      <c r="JW491" s="11">
        <v>1497.3240000000001</v>
      </c>
      <c r="JX491" s="11">
        <v>0.19895850000000001</v>
      </c>
      <c r="JY491" s="11">
        <v>245036</v>
      </c>
      <c r="JZ491" s="11">
        <v>1932.7660000000001</v>
      </c>
      <c r="KA491" s="11">
        <v>0.33519599999999999</v>
      </c>
      <c r="KB491" s="11">
        <v>545</v>
      </c>
      <c r="KC491" s="11">
        <v>645</v>
      </c>
      <c r="KD491" s="11">
        <v>47458</v>
      </c>
      <c r="KE491" s="11">
        <v>0.97345749999999998</v>
      </c>
      <c r="KF491" s="11">
        <v>560.50160000000005</v>
      </c>
      <c r="KG491" s="11">
        <v>88.216260000000005</v>
      </c>
      <c r="KH491" s="11">
        <v>20.066079999999999</v>
      </c>
      <c r="KI491" s="11">
        <v>88.216260000000005</v>
      </c>
      <c r="KJ491" s="11">
        <v>20.066079999999999</v>
      </c>
      <c r="KK491" s="11">
        <v>88.216260000000005</v>
      </c>
      <c r="KL491" s="11">
        <v>20.066079999999999</v>
      </c>
      <c r="KM491" s="11">
        <v>763.28579999999999</v>
      </c>
      <c r="KN491" s="11">
        <v>342033.2</v>
      </c>
      <c r="KO491" s="11">
        <v>46.51099</v>
      </c>
      <c r="KP491" s="11">
        <v>1294</v>
      </c>
      <c r="KQ491" s="11">
        <v>2.65425E-2</v>
      </c>
      <c r="KR491" s="11">
        <v>1606527000</v>
      </c>
      <c r="KS491" s="11">
        <v>0.67593239999999999</v>
      </c>
    </row>
    <row r="492" spans="1:305" x14ac:dyDescent="0.25">
      <c r="A492">
        <v>47</v>
      </c>
      <c r="B492" t="s">
        <v>372</v>
      </c>
      <c r="C492" t="s">
        <v>315</v>
      </c>
      <c r="D492" t="s">
        <v>345</v>
      </c>
      <c r="E492" t="s">
        <v>334</v>
      </c>
      <c r="F492" t="s">
        <v>318</v>
      </c>
      <c r="G492" t="s">
        <v>306</v>
      </c>
      <c r="H492">
        <v>7</v>
      </c>
      <c r="I492">
        <v>6</v>
      </c>
      <c r="J492" s="1">
        <v>44340.602430555555</v>
      </c>
      <c r="K492" s="2">
        <f>ROUNDDOWN(J492-"04/05/2021 12:00 AM", 0)</f>
        <v>20</v>
      </c>
      <c r="L492" s="2">
        <f>N492+BD492+CT492+EJ492+FZ492+HP492+JF492</f>
        <v>67635</v>
      </c>
      <c r="M492" s="3" t="s">
        <v>307</v>
      </c>
      <c r="N492" s="3">
        <v>8583</v>
      </c>
      <c r="O492" s="3">
        <v>59021460</v>
      </c>
      <c r="P492" s="3">
        <v>16152650</v>
      </c>
      <c r="Q492" s="3">
        <v>0.80118299999999998</v>
      </c>
      <c r="R492" s="3">
        <v>0.21926309999999999</v>
      </c>
      <c r="S492" s="3">
        <v>3.6539799999999998</v>
      </c>
      <c r="T492" s="3">
        <v>8583</v>
      </c>
      <c r="U492" s="3">
        <v>1</v>
      </c>
      <c r="V492" s="3">
        <v>0</v>
      </c>
      <c r="W492" s="3">
        <v>0</v>
      </c>
      <c r="X492" s="3">
        <v>4488</v>
      </c>
      <c r="Y492" s="3">
        <v>2346.7489999999998</v>
      </c>
      <c r="Z492" s="3">
        <v>0.52289410000000003</v>
      </c>
      <c r="AA492" s="3">
        <v>351.16379999999998</v>
      </c>
      <c r="AB492" s="3">
        <v>5942.549</v>
      </c>
      <c r="AC492" s="3">
        <v>-2.8722859999999999</v>
      </c>
      <c r="AD492" s="3">
        <v>1263.1410000000001</v>
      </c>
      <c r="AE492" s="3">
        <v>2855.7220000000002</v>
      </c>
      <c r="AF492" s="3">
        <v>0.15799360000000001</v>
      </c>
      <c r="AG492" s="3">
        <v>54325</v>
      </c>
      <c r="AH492" s="3">
        <v>899.0729</v>
      </c>
      <c r="AI492" s="3">
        <v>0.32519670000000001</v>
      </c>
      <c r="AJ492" s="3">
        <v>245</v>
      </c>
      <c r="AK492" s="3">
        <v>347</v>
      </c>
      <c r="AL492" s="3">
        <v>8423</v>
      </c>
      <c r="AM492" s="3">
        <v>0.98135850000000002</v>
      </c>
      <c r="AN492" s="3">
        <v>435</v>
      </c>
      <c r="AO492" s="3">
        <v>0</v>
      </c>
      <c r="AP492" s="3">
        <v>80.262730000000005</v>
      </c>
      <c r="AQ492" s="3">
        <v>21.760549999999999</v>
      </c>
      <c r="AR492" s="3">
        <v>80.262730000000005</v>
      </c>
      <c r="AS492" s="3">
        <v>21.760549999999999</v>
      </c>
      <c r="AT492" s="3">
        <v>80.262730000000005</v>
      </c>
      <c r="AU492" s="3">
        <v>21.760549999999999</v>
      </c>
      <c r="AV492" s="3">
        <v>351.16399999999999</v>
      </c>
      <c r="AW492" s="3">
        <v>71609.960000000006</v>
      </c>
      <c r="AX492" s="3">
        <v>4114.3990000000003</v>
      </c>
      <c r="AY492" s="3">
        <v>160</v>
      </c>
      <c r="AZ492" s="3">
        <v>1.8641499999999998E-2</v>
      </c>
      <c r="BA492" s="3">
        <v>75174110</v>
      </c>
      <c r="BB492" s="3">
        <v>1.020446</v>
      </c>
      <c r="BC492" s="4" t="s">
        <v>308</v>
      </c>
      <c r="BD492" s="4">
        <v>9726</v>
      </c>
      <c r="BE492" s="4">
        <v>70310780</v>
      </c>
      <c r="BF492" s="4">
        <v>12145710</v>
      </c>
      <c r="BG492" s="4">
        <v>0.74328150000000004</v>
      </c>
      <c r="BH492" s="4">
        <v>0.12839690000000001</v>
      </c>
      <c r="BI492" s="4">
        <v>5.7889390000000001</v>
      </c>
      <c r="BJ492" s="4">
        <v>9726</v>
      </c>
      <c r="BK492" s="4">
        <v>1</v>
      </c>
      <c r="BL492" s="4">
        <v>0</v>
      </c>
      <c r="BM492" s="4">
        <v>0</v>
      </c>
      <c r="BN492" s="4">
        <v>5185</v>
      </c>
      <c r="BO492" s="4">
        <v>2764.16</v>
      </c>
      <c r="BP492" s="4">
        <v>0.5331072</v>
      </c>
      <c r="BQ492" s="4">
        <v>352.51240000000001</v>
      </c>
      <c r="BR492" s="4">
        <v>3190.1979999999999</v>
      </c>
      <c r="BS492" s="4">
        <v>1.242907</v>
      </c>
      <c r="BT492" s="4">
        <v>1257.8019999999999</v>
      </c>
      <c r="BU492" s="4">
        <v>2857.6680000000001</v>
      </c>
      <c r="BV492" s="4">
        <v>0.2188175</v>
      </c>
      <c r="BW492" s="4">
        <v>44448</v>
      </c>
      <c r="BX492" s="4">
        <v>843.79169999999999</v>
      </c>
      <c r="BY492" s="4">
        <v>0.49759360000000002</v>
      </c>
      <c r="BZ492" s="4">
        <v>218</v>
      </c>
      <c r="CA492" s="4">
        <v>345</v>
      </c>
      <c r="CB492" s="4">
        <v>9569</v>
      </c>
      <c r="CC492" s="4">
        <v>0.98385769999999995</v>
      </c>
      <c r="CD492" s="4">
        <v>433</v>
      </c>
      <c r="CE492" s="4">
        <v>0</v>
      </c>
      <c r="CF492" s="4">
        <v>81.553669999999997</v>
      </c>
      <c r="CG492" s="4">
        <v>22.950019999999999</v>
      </c>
      <c r="CH492" s="4">
        <v>81.553669999999997</v>
      </c>
      <c r="CI492" s="4">
        <v>22.950019999999999</v>
      </c>
      <c r="CJ492" s="4">
        <v>81.553669999999997</v>
      </c>
      <c r="CK492" s="4">
        <v>22.950019999999999</v>
      </c>
      <c r="CL492" s="4">
        <v>352.51260000000002</v>
      </c>
      <c r="CM492" s="4">
        <v>60484.89</v>
      </c>
      <c r="CN492" s="4">
        <v>1046.4079999999999</v>
      </c>
      <c r="CO492" s="4">
        <v>157</v>
      </c>
      <c r="CP492" s="4">
        <v>1.6142299999999998E-2</v>
      </c>
      <c r="CQ492" s="4">
        <v>82456490</v>
      </c>
      <c r="CR492" s="4">
        <v>0.87167839999999996</v>
      </c>
      <c r="CS492" s="5" t="s">
        <v>309</v>
      </c>
      <c r="CT492" s="5">
        <v>12075</v>
      </c>
      <c r="CU492" s="5">
        <v>120195500</v>
      </c>
      <c r="CV492" s="5">
        <v>26532660</v>
      </c>
      <c r="CW492" s="5">
        <v>0.82435449999999999</v>
      </c>
      <c r="CX492" s="5">
        <v>0.18197279999999999</v>
      </c>
      <c r="CY492" s="5">
        <v>4.5300969999999996</v>
      </c>
      <c r="CZ492" s="5">
        <v>4171</v>
      </c>
      <c r="DA492" s="5">
        <v>0.34542440000000002</v>
      </c>
      <c r="DB492" s="5">
        <v>7904</v>
      </c>
      <c r="DC492" s="5">
        <v>0.65457560000000004</v>
      </c>
      <c r="DD492" s="5">
        <v>3675</v>
      </c>
      <c r="DE492" s="5">
        <v>1118.4780000000001</v>
      </c>
      <c r="DF492" s="5">
        <v>0.3043478</v>
      </c>
      <c r="DG492" s="5">
        <v>414.65649999999999</v>
      </c>
      <c r="DH492" s="5">
        <v>10536.78</v>
      </c>
      <c r="DI492" s="5">
        <v>-1.23414</v>
      </c>
      <c r="DJ492" s="5">
        <v>1025.2090000000001</v>
      </c>
      <c r="DK492" s="5">
        <v>2839.752</v>
      </c>
      <c r="DL492" s="5">
        <v>0.18192639999999999</v>
      </c>
      <c r="DM492" s="5">
        <v>66373</v>
      </c>
      <c r="DN492" s="5">
        <v>1025.5419999999999</v>
      </c>
      <c r="DO492" s="5">
        <v>0.40748139999999999</v>
      </c>
      <c r="DP492" s="5">
        <v>259</v>
      </c>
      <c r="DQ492" s="5">
        <v>409</v>
      </c>
      <c r="DR492" s="5">
        <v>12046</v>
      </c>
      <c r="DS492" s="5">
        <v>0.9975984</v>
      </c>
      <c r="DT492" s="5">
        <v>168</v>
      </c>
      <c r="DU492" s="5">
        <v>240</v>
      </c>
      <c r="DV492" s="5">
        <v>77.057389999999998</v>
      </c>
      <c r="DW492" s="5">
        <v>19.848849999999999</v>
      </c>
      <c r="DX492" s="5">
        <v>77.057389999999998</v>
      </c>
      <c r="DY492" s="5">
        <v>19.848849999999999</v>
      </c>
      <c r="DZ492" s="5">
        <v>77.057389999999998</v>
      </c>
      <c r="EA492" s="5">
        <v>19.848849999999999</v>
      </c>
      <c r="EB492" s="5">
        <v>414.6567</v>
      </c>
      <c r="EC492" s="5">
        <v>94108.26</v>
      </c>
      <c r="ED492" s="5">
        <v>9194.5079999999998</v>
      </c>
      <c r="EE492" s="5">
        <v>29</v>
      </c>
      <c r="EF492" s="5">
        <v>2.4016559999999998E-3</v>
      </c>
      <c r="EG492" s="5">
        <v>146728200</v>
      </c>
      <c r="EH492" s="5">
        <v>1.006327</v>
      </c>
      <c r="EI492" s="7" t="s">
        <v>310</v>
      </c>
      <c r="EJ492" s="7">
        <v>13986</v>
      </c>
      <c r="EK492" s="7">
        <v>129030800</v>
      </c>
      <c r="EL492" s="7">
        <v>29850910</v>
      </c>
      <c r="EM492" s="7">
        <v>0.65963890000000003</v>
      </c>
      <c r="EN492" s="7">
        <v>0.15260560000000001</v>
      </c>
      <c r="EO492" s="7">
        <v>4.322508</v>
      </c>
      <c r="EP492" s="7">
        <v>4953</v>
      </c>
      <c r="EQ492" s="7">
        <v>0.35413990000000001</v>
      </c>
      <c r="ER492" s="7">
        <v>9033</v>
      </c>
      <c r="ES492" s="7">
        <v>0.64586010000000005</v>
      </c>
      <c r="ET492" s="7">
        <v>3341</v>
      </c>
      <c r="EU492" s="7">
        <v>798.10389999999995</v>
      </c>
      <c r="EV492" s="7">
        <v>0.2388817</v>
      </c>
      <c r="EW492" s="7">
        <v>402.36919999999998</v>
      </c>
      <c r="EX492" s="7">
        <v>4472.0559999999996</v>
      </c>
      <c r="EY492" s="7">
        <v>-0.74567499999999998</v>
      </c>
      <c r="EZ492" s="7">
        <v>1028.7449999999999</v>
      </c>
      <c r="FA492" s="7">
        <v>2836.9749999999999</v>
      </c>
      <c r="FB492" s="7">
        <v>0.2281231</v>
      </c>
      <c r="FC492" s="7">
        <v>61309</v>
      </c>
      <c r="FD492" s="7">
        <v>992.62729999999999</v>
      </c>
      <c r="FE492" s="7">
        <v>0.38967220000000002</v>
      </c>
      <c r="FF492" s="7">
        <v>252</v>
      </c>
      <c r="FG492" s="7">
        <v>391</v>
      </c>
      <c r="FH492" s="7">
        <v>13919</v>
      </c>
      <c r="FI492" s="7">
        <v>0.99520949999999997</v>
      </c>
      <c r="FJ492" s="7">
        <v>164</v>
      </c>
      <c r="FK492" s="7">
        <v>226</v>
      </c>
      <c r="FL492" s="7">
        <v>76.060559999999995</v>
      </c>
      <c r="FM492" s="7">
        <v>20.104479999999999</v>
      </c>
      <c r="FN492" s="7">
        <v>76.060559999999995</v>
      </c>
      <c r="FO492" s="7">
        <v>20.104479999999999</v>
      </c>
      <c r="FP492" s="7">
        <v>76.060559999999995</v>
      </c>
      <c r="FQ492" s="7">
        <v>20.104479999999999</v>
      </c>
      <c r="FR492" s="7">
        <v>402.36939999999998</v>
      </c>
      <c r="FS492" s="7">
        <v>88600.09</v>
      </c>
      <c r="FT492" s="7">
        <v>1429.95</v>
      </c>
      <c r="FU492" s="7">
        <v>67</v>
      </c>
      <c r="FV492" s="7">
        <v>4.7905049999999996E-3</v>
      </c>
      <c r="FW492" s="7">
        <v>158881700</v>
      </c>
      <c r="FX492" s="7">
        <v>0.81224450000000004</v>
      </c>
      <c r="FY492" s="9" t="s">
        <v>311</v>
      </c>
      <c r="FZ492" s="9">
        <v>6174</v>
      </c>
      <c r="GA492" s="9">
        <v>10067670</v>
      </c>
      <c r="GB492" s="9">
        <v>4689912</v>
      </c>
      <c r="GC492" s="9">
        <v>0.26411659999999998</v>
      </c>
      <c r="GD492" s="9">
        <v>0.1230358</v>
      </c>
      <c r="GE492" s="9">
        <v>2.146665</v>
      </c>
      <c r="GF492" s="9">
        <v>6174</v>
      </c>
      <c r="GG492" s="9">
        <v>1</v>
      </c>
      <c r="GH492" s="9">
        <v>0</v>
      </c>
      <c r="GI492" s="9">
        <v>0</v>
      </c>
      <c r="GJ492" s="9">
        <v>1803</v>
      </c>
      <c r="GK492" s="9">
        <v>526.53200000000004</v>
      </c>
      <c r="GL492" s="9">
        <v>0.29203109999999999</v>
      </c>
      <c r="GM492" s="9">
        <v>173.4589</v>
      </c>
      <c r="GN492" s="9">
        <v>326.09550000000002</v>
      </c>
      <c r="GO492" s="9">
        <v>0.27892519999999998</v>
      </c>
      <c r="GP492" s="9">
        <v>1318.7439999999999</v>
      </c>
      <c r="GQ492" s="9">
        <v>2506.89</v>
      </c>
      <c r="GR492" s="9">
        <v>0.43120550000000002</v>
      </c>
      <c r="GS492" s="9">
        <v>14318</v>
      </c>
      <c r="GT492" s="9">
        <v>452.6866</v>
      </c>
      <c r="GU492" s="9">
        <v>0.13279199999999999</v>
      </c>
      <c r="GV492" s="9">
        <v>130</v>
      </c>
      <c r="GW492" s="9">
        <v>164</v>
      </c>
      <c r="GX492" s="9">
        <v>6071</v>
      </c>
      <c r="GY492" s="9">
        <v>0.98331710000000006</v>
      </c>
      <c r="GZ492" s="9">
        <v>224</v>
      </c>
      <c r="HA492" s="9">
        <v>0</v>
      </c>
      <c r="HB492" s="9">
        <v>76.659700000000001</v>
      </c>
      <c r="HC492" s="9">
        <v>18.741679999999999</v>
      </c>
      <c r="HD492" s="9">
        <v>76.659700000000001</v>
      </c>
      <c r="HE492" s="9">
        <v>18.741679999999999</v>
      </c>
      <c r="HF492" s="9">
        <v>76.659700000000001</v>
      </c>
      <c r="HG492" s="9">
        <v>18.741679999999999</v>
      </c>
      <c r="HH492" s="9">
        <v>173.45910000000001</v>
      </c>
      <c r="HI492" s="9">
        <v>18263.02</v>
      </c>
      <c r="HJ492" s="9">
        <v>17.223559999999999</v>
      </c>
      <c r="HK492" s="9">
        <v>103</v>
      </c>
      <c r="HL492" s="9">
        <v>1.6682860000000001E-2</v>
      </c>
      <c r="HM492" s="9">
        <v>14757580</v>
      </c>
      <c r="HN492" s="9">
        <v>0.38715240000000001</v>
      </c>
      <c r="HO492" s="10" t="s">
        <v>312</v>
      </c>
      <c r="HP492" s="10">
        <v>6510</v>
      </c>
      <c r="HQ492" s="10">
        <v>10003840</v>
      </c>
      <c r="HR492" s="10">
        <v>3301199</v>
      </c>
      <c r="HS492" s="10">
        <v>0.2360505</v>
      </c>
      <c r="HT492" s="10">
        <v>7.7895030000000004E-2</v>
      </c>
      <c r="HU492" s="10">
        <v>3.030367</v>
      </c>
      <c r="HV492" s="10">
        <v>6510</v>
      </c>
      <c r="HW492" s="10">
        <v>1</v>
      </c>
      <c r="HX492" s="10">
        <v>0</v>
      </c>
      <c r="HY492" s="10">
        <v>0</v>
      </c>
      <c r="HZ492" s="10">
        <v>1561</v>
      </c>
      <c r="IA492" s="10">
        <v>374.30430000000001</v>
      </c>
      <c r="IB492" s="10">
        <v>0.2397849</v>
      </c>
      <c r="IC492" s="10">
        <v>171.82839999999999</v>
      </c>
      <c r="ID492" s="10">
        <v>245.94110000000001</v>
      </c>
      <c r="IE492" s="10">
        <v>5.082071</v>
      </c>
      <c r="IF492" s="10">
        <v>1311.7840000000001</v>
      </c>
      <c r="IG492" s="10">
        <v>2505.4270000000001</v>
      </c>
      <c r="IH492" s="10">
        <v>0.52025889999999997</v>
      </c>
      <c r="II492" s="10">
        <v>12513</v>
      </c>
      <c r="IJ492" s="10">
        <v>442.5129</v>
      </c>
      <c r="IK492" s="10">
        <v>0.25378139999999999</v>
      </c>
      <c r="IL492" s="10">
        <v>116</v>
      </c>
      <c r="IM492" s="10">
        <v>168</v>
      </c>
      <c r="IN492" s="10">
        <v>6424</v>
      </c>
      <c r="IO492" s="10">
        <v>0.98678960000000004</v>
      </c>
      <c r="IP492" s="10">
        <v>229</v>
      </c>
      <c r="IQ492" s="10">
        <v>0</v>
      </c>
      <c r="IR492" s="10">
        <v>78.741169999999997</v>
      </c>
      <c r="IS492" s="10">
        <v>21.83118</v>
      </c>
      <c r="IT492" s="10">
        <v>78.741169999999997</v>
      </c>
      <c r="IU492" s="10">
        <v>21.83118</v>
      </c>
      <c r="IV492" s="10">
        <v>78.741169999999997</v>
      </c>
      <c r="IW492" s="10">
        <v>21.83118</v>
      </c>
      <c r="IX492" s="10">
        <v>173.85890000000001</v>
      </c>
      <c r="IY492" s="10">
        <v>16699.11</v>
      </c>
      <c r="IZ492" s="10">
        <v>9.291404</v>
      </c>
      <c r="JA492" s="10">
        <v>86</v>
      </c>
      <c r="JB492" s="10">
        <v>1.321045E-2</v>
      </c>
      <c r="JC492" s="10">
        <v>13305040</v>
      </c>
      <c r="JD492" s="10">
        <v>0.31394549999999999</v>
      </c>
      <c r="JE492" s="11" t="s">
        <v>313</v>
      </c>
      <c r="JF492" s="11">
        <v>10581</v>
      </c>
      <c r="JG492" s="11">
        <v>32362330</v>
      </c>
      <c r="JH492" s="11">
        <v>16866820</v>
      </c>
      <c r="JI492" s="11">
        <v>0.28905890000000001</v>
      </c>
      <c r="JJ492" s="11">
        <v>0.1506537</v>
      </c>
      <c r="JK492" s="11">
        <v>1.918698</v>
      </c>
      <c r="JL492" s="11">
        <v>0</v>
      </c>
      <c r="JM492" s="11">
        <v>0</v>
      </c>
      <c r="JN492" s="11">
        <v>0</v>
      </c>
      <c r="JO492" s="11">
        <v>0</v>
      </c>
      <c r="JP492" s="11">
        <v>2988</v>
      </c>
      <c r="JQ492" s="11">
        <v>843.79020000000003</v>
      </c>
      <c r="JR492" s="11">
        <v>0.28239300000000001</v>
      </c>
      <c r="JS492" s="11">
        <v>430.42540000000002</v>
      </c>
      <c r="JT492" s="11">
        <v>341.73509999999999</v>
      </c>
      <c r="JU492" s="11">
        <v>-2.3025699999999998</v>
      </c>
      <c r="JV492" s="11">
        <v>1641.376</v>
      </c>
      <c r="JW492" s="11">
        <v>1224.154</v>
      </c>
      <c r="JX492" s="11">
        <v>0.19636989999999999</v>
      </c>
      <c r="JY492" s="11">
        <v>53883</v>
      </c>
      <c r="JZ492" s="11">
        <v>1050.633</v>
      </c>
      <c r="KA492" s="11">
        <v>9.9075689999999994E-2</v>
      </c>
      <c r="KB492" s="11">
        <v>430</v>
      </c>
      <c r="KC492" s="11">
        <v>200</v>
      </c>
      <c r="KD492" s="11">
        <v>10276</v>
      </c>
      <c r="KE492" s="11">
        <v>0.9711748</v>
      </c>
      <c r="KF492" s="11">
        <v>362.2278</v>
      </c>
      <c r="KG492" s="11">
        <v>80.557699999999997</v>
      </c>
      <c r="KH492" s="11">
        <v>19.836040000000001</v>
      </c>
      <c r="KI492" s="11">
        <v>80.557699999999997</v>
      </c>
      <c r="KJ492" s="11">
        <v>19.836040000000001</v>
      </c>
      <c r="KK492" s="11">
        <v>80.557699999999997</v>
      </c>
      <c r="KL492" s="11">
        <v>19.836040000000001</v>
      </c>
      <c r="KM492" s="11">
        <v>431.53230000000002</v>
      </c>
      <c r="KN492" s="11">
        <v>83230.8</v>
      </c>
      <c r="KO492" s="11">
        <v>11.03703</v>
      </c>
      <c r="KP492" s="11">
        <v>305</v>
      </c>
      <c r="KQ492" s="11">
        <v>2.882525E-2</v>
      </c>
      <c r="KR492" s="11">
        <v>49229150</v>
      </c>
      <c r="KS492" s="11">
        <v>0.43971260000000001</v>
      </c>
    </row>
    <row r="493" spans="1:305" x14ac:dyDescent="0.25">
      <c r="A493">
        <v>158</v>
      </c>
      <c r="B493" t="s">
        <v>372</v>
      </c>
      <c r="C493" t="s">
        <v>315</v>
      </c>
      <c r="D493" t="s">
        <v>345</v>
      </c>
      <c r="E493" t="s">
        <v>334</v>
      </c>
      <c r="F493" t="s">
        <v>318</v>
      </c>
      <c r="G493" t="s">
        <v>306</v>
      </c>
      <c r="H493">
        <v>7</v>
      </c>
      <c r="I493">
        <v>6</v>
      </c>
      <c r="J493" s="1">
        <v>44343.606423611112</v>
      </c>
      <c r="K493" s="2">
        <f>ROUNDDOWN(J493-"04/05/2021 12:00 AM", 0)</f>
        <v>23</v>
      </c>
      <c r="L493" s="2">
        <f>N493+BD493+CT493+EJ493+FZ493+HP493+JF493</f>
        <v>87244</v>
      </c>
      <c r="M493" s="3" t="s">
        <v>307</v>
      </c>
      <c r="N493" s="3">
        <v>11921</v>
      </c>
      <c r="O493" s="3">
        <v>146666200</v>
      </c>
      <c r="P493" s="3">
        <v>40048000</v>
      </c>
      <c r="Q493" s="3">
        <v>1.0320590000000001</v>
      </c>
      <c r="R493" s="3">
        <v>0.28180939999999999</v>
      </c>
      <c r="S493" s="3">
        <v>3.6622599999999998</v>
      </c>
      <c r="T493" s="3">
        <v>11921</v>
      </c>
      <c r="U493" s="3">
        <v>1</v>
      </c>
      <c r="V493" s="3">
        <v>0</v>
      </c>
      <c r="W493" s="3">
        <v>0</v>
      </c>
      <c r="X493" s="3">
        <v>6188</v>
      </c>
      <c r="Y493" s="3">
        <v>3212.0920000000001</v>
      </c>
      <c r="Z493" s="3">
        <v>0.51908399999999999</v>
      </c>
      <c r="AA493" s="3">
        <v>399.80500000000001</v>
      </c>
      <c r="AB493" s="3">
        <v>1382.568</v>
      </c>
      <c r="AC493" s="3">
        <v>-11.73244</v>
      </c>
      <c r="AD493" s="3">
        <v>1329.3510000000001</v>
      </c>
      <c r="AE493" s="3">
        <v>2853.915</v>
      </c>
      <c r="AF493" s="3">
        <v>0.1525205</v>
      </c>
      <c r="AG493" s="3">
        <v>78160</v>
      </c>
      <c r="AH493" s="3">
        <v>1080.8800000000001</v>
      </c>
      <c r="AI493" s="3">
        <v>0.32606780000000002</v>
      </c>
      <c r="AJ493" s="3">
        <v>368</v>
      </c>
      <c r="AK493" s="3">
        <v>346</v>
      </c>
      <c r="AL493" s="3">
        <v>11666</v>
      </c>
      <c r="AM493" s="3">
        <v>0.97860919999999996</v>
      </c>
      <c r="AN493" s="3">
        <v>433</v>
      </c>
      <c r="AO493" s="3">
        <v>0</v>
      </c>
      <c r="AP493" s="3">
        <v>85.21181</v>
      </c>
      <c r="AQ493" s="3">
        <v>23.399730000000002</v>
      </c>
      <c r="AR493" s="3">
        <v>85.21181</v>
      </c>
      <c r="AS493" s="3">
        <v>23.399730000000002</v>
      </c>
      <c r="AT493" s="3">
        <v>85.21181</v>
      </c>
      <c r="AU493" s="3">
        <v>23.399730000000002</v>
      </c>
      <c r="AV493" s="3">
        <v>405.06529999999998</v>
      </c>
      <c r="AW493" s="3">
        <v>101026.6</v>
      </c>
      <c r="AX493" s="3">
        <v>160.3467</v>
      </c>
      <c r="AY493" s="3">
        <v>255</v>
      </c>
      <c r="AZ493" s="3">
        <v>2.1390820000000001E-2</v>
      </c>
      <c r="BA493" s="3">
        <v>186714200</v>
      </c>
      <c r="BB493" s="3">
        <v>1.313869</v>
      </c>
      <c r="BC493" s="4" t="s">
        <v>308</v>
      </c>
      <c r="BD493" s="4">
        <v>12802</v>
      </c>
      <c r="BE493" s="4">
        <v>156964500</v>
      </c>
      <c r="BF493" s="4">
        <v>43808220</v>
      </c>
      <c r="BG493" s="4">
        <v>0.95773589999999997</v>
      </c>
      <c r="BH493" s="4">
        <v>0.2673006</v>
      </c>
      <c r="BI493" s="4">
        <v>3.582992</v>
      </c>
      <c r="BJ493" s="4">
        <v>12802</v>
      </c>
      <c r="BK493" s="4">
        <v>1</v>
      </c>
      <c r="BL493" s="4">
        <v>0</v>
      </c>
      <c r="BM493" s="4">
        <v>0</v>
      </c>
      <c r="BN493" s="4">
        <v>6920</v>
      </c>
      <c r="BO493" s="4">
        <v>3740.5410000000002</v>
      </c>
      <c r="BP493" s="4">
        <v>0.54054049999999998</v>
      </c>
      <c r="BQ493" s="4">
        <v>400.87029999999999</v>
      </c>
      <c r="BR493" s="4">
        <v>1183.1120000000001</v>
      </c>
      <c r="BS493" s="4">
        <v>-3.6086839999999998</v>
      </c>
      <c r="BT493" s="4">
        <v>1322.991</v>
      </c>
      <c r="BU493" s="4">
        <v>2854.0189999999998</v>
      </c>
      <c r="BV493" s="4">
        <v>0.1574681</v>
      </c>
      <c r="BW493" s="4">
        <v>81299</v>
      </c>
      <c r="BX493" s="4">
        <v>1099.107</v>
      </c>
      <c r="BY493" s="4">
        <v>0.31764930000000002</v>
      </c>
      <c r="BZ493" s="4">
        <v>381</v>
      </c>
      <c r="CA493" s="4">
        <v>342</v>
      </c>
      <c r="CB493" s="4">
        <v>12476</v>
      </c>
      <c r="CC493" s="4">
        <v>0.97453520000000005</v>
      </c>
      <c r="CD493" s="4">
        <v>429</v>
      </c>
      <c r="CE493" s="4">
        <v>0</v>
      </c>
      <c r="CF493" s="4">
        <v>86.85033</v>
      </c>
      <c r="CG493" s="4">
        <v>24.545100000000001</v>
      </c>
      <c r="CH493" s="4">
        <v>86.85033</v>
      </c>
      <c r="CI493" s="4">
        <v>24.545100000000001</v>
      </c>
      <c r="CJ493" s="4">
        <v>86.85033</v>
      </c>
      <c r="CK493" s="4">
        <v>24.545100000000001</v>
      </c>
      <c r="CL493" s="4">
        <v>403.32769999999999</v>
      </c>
      <c r="CM493" s="4">
        <v>106696.3</v>
      </c>
      <c r="CN493" s="4">
        <v>109.3387</v>
      </c>
      <c r="CO493" s="4">
        <v>326</v>
      </c>
      <c r="CP493" s="4">
        <v>2.5464770000000001E-2</v>
      </c>
      <c r="CQ493" s="4">
        <v>200772700</v>
      </c>
      <c r="CR493" s="4">
        <v>1.2250369999999999</v>
      </c>
      <c r="CS493" s="5" t="s">
        <v>309</v>
      </c>
      <c r="CT493" s="5">
        <v>16536</v>
      </c>
      <c r="CU493" s="5">
        <v>249627500</v>
      </c>
      <c r="CV493" s="5">
        <v>43263810</v>
      </c>
      <c r="CW493" s="5">
        <v>0.91291730000000004</v>
      </c>
      <c r="CX493" s="5">
        <v>0.1582209</v>
      </c>
      <c r="CY493" s="5">
        <v>5.7698910000000003</v>
      </c>
      <c r="CZ493" s="5">
        <v>6600</v>
      </c>
      <c r="DA493" s="5">
        <v>0.39912920000000002</v>
      </c>
      <c r="DB493" s="5">
        <v>9936</v>
      </c>
      <c r="DC493" s="5">
        <v>0.60087080000000004</v>
      </c>
      <c r="DD493" s="5">
        <v>4244</v>
      </c>
      <c r="DE493" s="5">
        <v>1089.232</v>
      </c>
      <c r="DF493" s="5">
        <v>0.25665209999999999</v>
      </c>
      <c r="DG493" s="5">
        <v>442.24200000000002</v>
      </c>
      <c r="DH493" s="5">
        <v>3311.9389999999999</v>
      </c>
      <c r="DI493" s="5">
        <v>-1.4093279999999999</v>
      </c>
      <c r="DJ493" s="5">
        <v>1097.6579999999999</v>
      </c>
      <c r="DK493" s="5">
        <v>2814.57</v>
      </c>
      <c r="DL493" s="5">
        <v>0.19263749999999999</v>
      </c>
      <c r="DM493" s="5">
        <v>85840</v>
      </c>
      <c r="DN493" s="5">
        <v>1146.634</v>
      </c>
      <c r="DO493" s="5">
        <v>0.4964249</v>
      </c>
      <c r="DP493" s="5">
        <v>312</v>
      </c>
      <c r="DQ493" s="5">
        <v>411</v>
      </c>
      <c r="DR493" s="5">
        <v>16528</v>
      </c>
      <c r="DS493" s="5">
        <v>0.99951619999999997</v>
      </c>
      <c r="DT493" s="5">
        <v>210</v>
      </c>
      <c r="DU493" s="5">
        <v>200</v>
      </c>
      <c r="DV493" s="5">
        <v>89.930880000000002</v>
      </c>
      <c r="DW493" s="5">
        <v>24.461030000000001</v>
      </c>
      <c r="DX493" s="5">
        <v>89.930880000000002</v>
      </c>
      <c r="DY493" s="5">
        <v>24.461030000000001</v>
      </c>
      <c r="DZ493" s="5">
        <v>89.930880000000002</v>
      </c>
      <c r="EA493" s="5">
        <v>24.461030000000001</v>
      </c>
      <c r="EB493" s="5">
        <v>442.24220000000003</v>
      </c>
      <c r="EC493" s="5">
        <v>112922.5</v>
      </c>
      <c r="ED493" s="5">
        <v>663.33709999999996</v>
      </c>
      <c r="EE493" s="5">
        <v>8</v>
      </c>
      <c r="EF493" s="5">
        <v>4.8379290000000001E-4</v>
      </c>
      <c r="EG493" s="5">
        <v>292891300</v>
      </c>
      <c r="EH493" s="5">
        <v>1.0711379999999999</v>
      </c>
      <c r="EI493" s="7" t="s">
        <v>310</v>
      </c>
      <c r="EJ493" s="7">
        <v>17228</v>
      </c>
      <c r="EK493" s="7">
        <v>257314900</v>
      </c>
      <c r="EL493" s="7">
        <v>49947970</v>
      </c>
      <c r="EM493" s="7">
        <v>0.86695219999999995</v>
      </c>
      <c r="EN493" s="7">
        <v>0.16828599999999999</v>
      </c>
      <c r="EO493" s="7">
        <v>5.1516580000000003</v>
      </c>
      <c r="EP493" s="7">
        <v>4856</v>
      </c>
      <c r="EQ493" s="7">
        <v>0.28186670000000003</v>
      </c>
      <c r="ER493" s="7">
        <v>12372</v>
      </c>
      <c r="ES493" s="7">
        <v>0.71813329999999997</v>
      </c>
      <c r="ET493" s="7">
        <v>3969</v>
      </c>
      <c r="EU493" s="7">
        <v>914.38130000000001</v>
      </c>
      <c r="EV493" s="7">
        <v>0.2303808</v>
      </c>
      <c r="EW493" s="7">
        <v>429.63819999999998</v>
      </c>
      <c r="EX493" s="7">
        <v>3570.567</v>
      </c>
      <c r="EY493" s="7">
        <v>0.95555040000000002</v>
      </c>
      <c r="EZ493" s="7">
        <v>1095.201</v>
      </c>
      <c r="FA493" s="7">
        <v>2847.9340000000002</v>
      </c>
      <c r="FB493" s="7">
        <v>0.20555280000000001</v>
      </c>
      <c r="FC493" s="7">
        <v>83813</v>
      </c>
      <c r="FD493" s="7">
        <v>1143.5609999999999</v>
      </c>
      <c r="FE493" s="7">
        <v>0.45546900000000001</v>
      </c>
      <c r="FF493" s="7">
        <v>380</v>
      </c>
      <c r="FG493" s="7">
        <v>392</v>
      </c>
      <c r="FH493" s="7">
        <v>17207</v>
      </c>
      <c r="FI493" s="7">
        <v>0.99878100000000003</v>
      </c>
      <c r="FJ493" s="7">
        <v>157</v>
      </c>
      <c r="FK493" s="7">
        <v>234</v>
      </c>
      <c r="FL493" s="7">
        <v>92.739140000000006</v>
      </c>
      <c r="FM493" s="7">
        <v>22.616299999999999</v>
      </c>
      <c r="FN493" s="7">
        <v>92.739140000000006</v>
      </c>
      <c r="FO493" s="7">
        <v>22.616299999999999</v>
      </c>
      <c r="FP493" s="7">
        <v>92.739140000000006</v>
      </c>
      <c r="FQ493" s="7">
        <v>22.616299999999999</v>
      </c>
      <c r="FR493" s="7">
        <v>434.65170000000001</v>
      </c>
      <c r="FS493" s="7">
        <v>95833.82</v>
      </c>
      <c r="FT493" s="7">
        <v>740.01319999999998</v>
      </c>
      <c r="FU493" s="7">
        <v>21</v>
      </c>
      <c r="FV493" s="7">
        <v>1.218946E-3</v>
      </c>
      <c r="FW493" s="7">
        <v>307262800</v>
      </c>
      <c r="FX493" s="7">
        <v>1.0352380000000001</v>
      </c>
      <c r="FY493" s="9" t="s">
        <v>311</v>
      </c>
      <c r="FZ493" s="9">
        <v>6058</v>
      </c>
      <c r="GA493" s="9">
        <v>11391910</v>
      </c>
      <c r="GB493" s="9">
        <v>8177336</v>
      </c>
      <c r="GC493" s="9">
        <v>0.31041160000000001</v>
      </c>
      <c r="GD493" s="9">
        <v>0.22281960000000001</v>
      </c>
      <c r="GE493" s="9">
        <v>1.393108</v>
      </c>
      <c r="GF493" s="9">
        <v>6058</v>
      </c>
      <c r="GG493" s="9">
        <v>1</v>
      </c>
      <c r="GH493" s="9">
        <v>0</v>
      </c>
      <c r="GI493" s="9">
        <v>0</v>
      </c>
      <c r="GJ493" s="9">
        <v>2223</v>
      </c>
      <c r="GK493" s="9">
        <v>815.73599999999999</v>
      </c>
      <c r="GL493" s="9">
        <v>0.36695280000000002</v>
      </c>
      <c r="GM493" s="9">
        <v>199.542</v>
      </c>
      <c r="GN493" s="9">
        <v>8450.143</v>
      </c>
      <c r="GO493" s="9">
        <v>-5.0099309999999999</v>
      </c>
      <c r="GP493" s="9">
        <v>1346.1179999999999</v>
      </c>
      <c r="GQ493" s="9">
        <v>2528.902</v>
      </c>
      <c r="GR493" s="9">
        <v>0.27290750000000003</v>
      </c>
      <c r="GS493" s="9">
        <v>22198</v>
      </c>
      <c r="GT493" s="9">
        <v>553.03980000000001</v>
      </c>
      <c r="GU493" s="9">
        <v>2.6983509999999999E-2</v>
      </c>
      <c r="GV493" s="9">
        <v>195</v>
      </c>
      <c r="GW493" s="9">
        <v>167</v>
      </c>
      <c r="GX493" s="9">
        <v>5992</v>
      </c>
      <c r="GY493" s="9">
        <v>0.98910529999999997</v>
      </c>
      <c r="GZ493" s="9">
        <v>191</v>
      </c>
      <c r="HA493" s="9">
        <v>0</v>
      </c>
      <c r="HB493" s="9">
        <v>94.090959999999995</v>
      </c>
      <c r="HC493" s="9">
        <v>20.052579999999999</v>
      </c>
      <c r="HD493" s="9">
        <v>94.090959999999995</v>
      </c>
      <c r="HE493" s="9">
        <v>20.052579999999999</v>
      </c>
      <c r="HF493" s="9">
        <v>94.090959999999995</v>
      </c>
      <c r="HG493" s="9">
        <v>20.052579999999999</v>
      </c>
      <c r="HH493" s="9">
        <v>200.3955</v>
      </c>
      <c r="HI493" s="9">
        <v>28196.81</v>
      </c>
      <c r="HJ493" s="9">
        <v>11786.88</v>
      </c>
      <c r="HK493" s="9">
        <v>66</v>
      </c>
      <c r="HL493" s="9">
        <v>1.089469E-2</v>
      </c>
      <c r="HM493" s="9">
        <v>19569240</v>
      </c>
      <c r="HN493" s="9">
        <v>0.53323120000000002</v>
      </c>
      <c r="HO493" s="10" t="s">
        <v>312</v>
      </c>
      <c r="HP493" s="10">
        <v>8668</v>
      </c>
      <c r="HQ493" s="10">
        <v>15444520</v>
      </c>
      <c r="HR493" s="10">
        <v>13883520</v>
      </c>
      <c r="HS493" s="10">
        <v>0.20555909999999999</v>
      </c>
      <c r="HT493" s="10">
        <v>0.184783</v>
      </c>
      <c r="HU493" s="10">
        <v>1.1124350000000001</v>
      </c>
      <c r="HV493" s="10">
        <v>8668</v>
      </c>
      <c r="HW493" s="10">
        <v>1</v>
      </c>
      <c r="HX493" s="10">
        <v>0</v>
      </c>
      <c r="HY493" s="10">
        <v>0</v>
      </c>
      <c r="HZ493" s="10">
        <v>2318</v>
      </c>
      <c r="IA493" s="10">
        <v>619.88049999999998</v>
      </c>
      <c r="IB493" s="10">
        <v>0.2674204</v>
      </c>
      <c r="IC493" s="10">
        <v>221.27809999999999</v>
      </c>
      <c r="ID493" s="10">
        <v>552.46299999999997</v>
      </c>
      <c r="IE493" s="10">
        <v>2.3590270000000002</v>
      </c>
      <c r="IF493" s="10">
        <v>1320.9949999999999</v>
      </c>
      <c r="IG493" s="10">
        <v>2540.3589999999999</v>
      </c>
      <c r="IH493" s="10">
        <v>0.34551759999999998</v>
      </c>
      <c r="II493" s="10">
        <v>25087</v>
      </c>
      <c r="IJ493" s="10">
        <v>610.98910000000001</v>
      </c>
      <c r="IK493" s="10">
        <v>2.8329409999999998E-3</v>
      </c>
      <c r="IL493" s="10">
        <v>202</v>
      </c>
      <c r="IM493" s="10">
        <v>168</v>
      </c>
      <c r="IN493" s="10">
        <v>8624</v>
      </c>
      <c r="IO493" s="10">
        <v>0.99492380000000002</v>
      </c>
      <c r="IP493" s="10">
        <v>183</v>
      </c>
      <c r="IQ493" s="10">
        <v>0</v>
      </c>
      <c r="IR493" s="10">
        <v>96.245609999999999</v>
      </c>
      <c r="IS493" s="10">
        <v>21.47268</v>
      </c>
      <c r="IT493" s="10">
        <v>96.245609999999999</v>
      </c>
      <c r="IU493" s="10">
        <v>21.47268</v>
      </c>
      <c r="IV493" s="10">
        <v>96.245609999999999</v>
      </c>
      <c r="IW493" s="10">
        <v>21.47268</v>
      </c>
      <c r="IX493" s="10">
        <v>221.49369999999999</v>
      </c>
      <c r="IY493" s="10">
        <v>33075.69</v>
      </c>
      <c r="IZ493" s="10">
        <v>35.211739999999999</v>
      </c>
      <c r="JA493" s="10">
        <v>44</v>
      </c>
      <c r="JB493" s="10">
        <v>5.0761419999999996E-3</v>
      </c>
      <c r="JC493" s="10">
        <v>29328040</v>
      </c>
      <c r="JD493" s="10">
        <v>0.39034200000000002</v>
      </c>
      <c r="JE493" s="11" t="s">
        <v>313</v>
      </c>
      <c r="JF493" s="11">
        <v>14031</v>
      </c>
      <c r="JG493" s="11">
        <v>65800440</v>
      </c>
      <c r="JH493" s="11">
        <v>27394130</v>
      </c>
      <c r="JI493" s="11">
        <v>0.3342347</v>
      </c>
      <c r="JJ493" s="11">
        <v>0.13914899999999999</v>
      </c>
      <c r="JK493" s="11">
        <v>2.4019910000000002</v>
      </c>
      <c r="JL493" s="11">
        <v>0</v>
      </c>
      <c r="JM493" s="11">
        <v>0</v>
      </c>
      <c r="JN493" s="11">
        <v>0</v>
      </c>
      <c r="JO493" s="11">
        <v>0</v>
      </c>
      <c r="JP493" s="11">
        <v>3993</v>
      </c>
      <c r="JQ493" s="11">
        <v>1136.3440000000001</v>
      </c>
      <c r="JR493" s="11">
        <v>0.28458410000000001</v>
      </c>
      <c r="JS493" s="11">
        <v>412.5652</v>
      </c>
      <c r="JT493" s="11">
        <v>12770.58</v>
      </c>
      <c r="JU493" s="11">
        <v>-3.9805600000000001</v>
      </c>
      <c r="JV493" s="11">
        <v>1691.4870000000001</v>
      </c>
      <c r="JW493" s="11">
        <v>1239.087</v>
      </c>
      <c r="JX493" s="11">
        <v>0.2342052</v>
      </c>
      <c r="JY493" s="11">
        <v>59909</v>
      </c>
      <c r="JZ493" s="11">
        <v>1024.702</v>
      </c>
      <c r="KA493" s="11">
        <v>0.16983380000000001</v>
      </c>
      <c r="KB493" s="11">
        <v>402</v>
      </c>
      <c r="KC493" s="11">
        <v>224</v>
      </c>
      <c r="KD493" s="11">
        <v>13758</v>
      </c>
      <c r="KE493" s="11">
        <v>0.9805431</v>
      </c>
      <c r="KF493" s="11">
        <v>361.45400000000001</v>
      </c>
      <c r="KG493" s="11">
        <v>95.504239999999996</v>
      </c>
      <c r="KH493" s="11">
        <v>22.192139999999998</v>
      </c>
      <c r="KI493" s="11">
        <v>95.504239999999996</v>
      </c>
      <c r="KJ493" s="11">
        <v>22.192139999999998</v>
      </c>
      <c r="KK493" s="11">
        <v>95.504239999999996</v>
      </c>
      <c r="KL493" s="11">
        <v>22.192139999999998</v>
      </c>
      <c r="KM493" s="11">
        <v>412.56650000000002</v>
      </c>
      <c r="KN493" s="11">
        <v>87293.4</v>
      </c>
      <c r="KO493" s="11">
        <v>11623.38</v>
      </c>
      <c r="KP493" s="11">
        <v>273</v>
      </c>
      <c r="KQ493" s="11">
        <v>1.9456919999999999E-2</v>
      </c>
      <c r="KR493" s="11">
        <v>93194560</v>
      </c>
      <c r="KS493" s="11">
        <v>0.47338370000000002</v>
      </c>
    </row>
    <row r="494" spans="1:305" x14ac:dyDescent="0.25">
      <c r="A494">
        <v>270</v>
      </c>
      <c r="B494" t="s">
        <v>372</v>
      </c>
      <c r="C494" t="s">
        <v>315</v>
      </c>
      <c r="D494" t="s">
        <v>345</v>
      </c>
      <c r="E494" t="s">
        <v>334</v>
      </c>
      <c r="F494" t="s">
        <v>318</v>
      </c>
      <c r="G494" t="s">
        <v>306</v>
      </c>
      <c r="H494">
        <v>7</v>
      </c>
      <c r="I494">
        <v>6</v>
      </c>
      <c r="J494" s="1">
        <v>44347.608634259261</v>
      </c>
      <c r="K494" s="2">
        <f>ROUNDDOWN(J494-"04/05/2021 12:00 AM", 0)</f>
        <v>27</v>
      </c>
      <c r="L494" s="2">
        <f>N494+BD494+CT494+EJ494+FZ494+HP494+JF494</f>
        <v>111612</v>
      </c>
      <c r="M494" s="3" t="s">
        <v>307</v>
      </c>
      <c r="N494" s="3">
        <v>12370</v>
      </c>
      <c r="O494" s="3">
        <v>155409300</v>
      </c>
      <c r="P494" s="3">
        <v>54459210</v>
      </c>
      <c r="Q494" s="3">
        <v>1.0156350000000001</v>
      </c>
      <c r="R494" s="3">
        <v>0.35590329999999998</v>
      </c>
      <c r="S494" s="3">
        <v>2.8536820000000001</v>
      </c>
      <c r="T494" s="3">
        <v>12370</v>
      </c>
      <c r="U494" s="3">
        <v>1</v>
      </c>
      <c r="V494" s="3">
        <v>0</v>
      </c>
      <c r="W494" s="3">
        <v>0</v>
      </c>
      <c r="X494" s="3">
        <v>6496</v>
      </c>
      <c r="Y494" s="3">
        <v>3411.319</v>
      </c>
      <c r="Z494" s="3">
        <v>0.52514150000000004</v>
      </c>
      <c r="AA494" s="3">
        <v>480.06670000000003</v>
      </c>
      <c r="AB494" s="3">
        <v>2364.4369999999999</v>
      </c>
      <c r="AC494" s="3">
        <v>-1.039274</v>
      </c>
      <c r="AD494" s="3">
        <v>1272.377</v>
      </c>
      <c r="AE494" s="3">
        <v>2841.0320000000002</v>
      </c>
      <c r="AF494" s="3">
        <v>0.108887</v>
      </c>
      <c r="AG494" s="3">
        <v>113604</v>
      </c>
      <c r="AH494" s="3">
        <v>1304.2560000000001</v>
      </c>
      <c r="AI494" s="3">
        <v>0.2313762</v>
      </c>
      <c r="AJ494" s="3">
        <v>455</v>
      </c>
      <c r="AK494" s="3">
        <v>441</v>
      </c>
      <c r="AL494" s="3">
        <v>12176</v>
      </c>
      <c r="AM494" s="3">
        <v>0.98431690000000005</v>
      </c>
      <c r="AN494" s="3">
        <v>529</v>
      </c>
      <c r="AO494" s="3">
        <v>0</v>
      </c>
      <c r="AP494" s="3">
        <v>85.891999999999996</v>
      </c>
      <c r="AQ494" s="3">
        <v>22.777979999999999</v>
      </c>
      <c r="AR494" s="3">
        <v>85.891999999999996</v>
      </c>
      <c r="AS494" s="3">
        <v>22.777979999999999</v>
      </c>
      <c r="AT494" s="3">
        <v>85.891999999999996</v>
      </c>
      <c r="AU494" s="3">
        <v>22.777979999999999</v>
      </c>
      <c r="AV494" s="3">
        <v>482.38200000000001</v>
      </c>
      <c r="AW494" s="3">
        <v>138745.1</v>
      </c>
      <c r="AX494" s="3">
        <v>451.9452</v>
      </c>
      <c r="AY494" s="3">
        <v>194</v>
      </c>
      <c r="AZ494" s="3">
        <v>1.568311E-2</v>
      </c>
      <c r="BA494" s="3">
        <v>209868500</v>
      </c>
      <c r="BB494" s="3">
        <v>1.3715379999999999</v>
      </c>
      <c r="BC494" s="4" t="s">
        <v>308</v>
      </c>
      <c r="BD494" s="4">
        <v>14808</v>
      </c>
      <c r="BE494" s="4">
        <v>235585900</v>
      </c>
      <c r="BF494" s="4">
        <v>76070970</v>
      </c>
      <c r="BG494" s="4">
        <v>1.074376</v>
      </c>
      <c r="BH494" s="4">
        <v>0.34691749999999999</v>
      </c>
      <c r="BI494" s="4">
        <v>3.0969220000000002</v>
      </c>
      <c r="BJ494" s="4">
        <v>14808</v>
      </c>
      <c r="BK494" s="4">
        <v>1</v>
      </c>
      <c r="BL494" s="4">
        <v>0</v>
      </c>
      <c r="BM494" s="4">
        <v>0</v>
      </c>
      <c r="BN494" s="4">
        <v>7749</v>
      </c>
      <c r="BO494" s="4">
        <v>4055.038</v>
      </c>
      <c r="BP494" s="4">
        <v>0.52329820000000005</v>
      </c>
      <c r="BQ494" s="4">
        <v>476.36649999999997</v>
      </c>
      <c r="BR494" s="4">
        <v>2354.248</v>
      </c>
      <c r="BS494" s="4">
        <v>0.38466440000000002</v>
      </c>
      <c r="BT494" s="4">
        <v>1261.3050000000001</v>
      </c>
      <c r="BU494" s="4">
        <v>2823.7660000000001</v>
      </c>
      <c r="BV494" s="4">
        <v>0.13233130000000001</v>
      </c>
      <c r="BW494" s="4">
        <v>111901</v>
      </c>
      <c r="BX494" s="4">
        <v>1299.644</v>
      </c>
      <c r="BY494" s="4">
        <v>0.2619686</v>
      </c>
      <c r="BZ494" s="4">
        <v>454</v>
      </c>
      <c r="CA494" s="4">
        <v>432</v>
      </c>
      <c r="CB494" s="4">
        <v>14561</v>
      </c>
      <c r="CC494" s="4">
        <v>0.98331979999999997</v>
      </c>
      <c r="CD494" s="4">
        <v>519</v>
      </c>
      <c r="CE494" s="4">
        <v>0</v>
      </c>
      <c r="CF494" s="4">
        <v>88.173150000000007</v>
      </c>
      <c r="CG494" s="4">
        <v>24.060359999999999</v>
      </c>
      <c r="CH494" s="4">
        <v>88.173150000000007</v>
      </c>
      <c r="CI494" s="4">
        <v>24.060359999999999</v>
      </c>
      <c r="CJ494" s="4">
        <v>88.173150000000007</v>
      </c>
      <c r="CK494" s="4">
        <v>24.060359999999999</v>
      </c>
      <c r="CL494" s="4">
        <v>480.017</v>
      </c>
      <c r="CM494" s="4">
        <v>133780.79999999999</v>
      </c>
      <c r="CN494" s="4">
        <v>374.28980000000001</v>
      </c>
      <c r="CO494" s="4">
        <v>247</v>
      </c>
      <c r="CP494" s="4">
        <v>1.6680170000000001E-2</v>
      </c>
      <c r="CQ494" s="4">
        <v>311656800</v>
      </c>
      <c r="CR494" s="4">
        <v>1.4212940000000001</v>
      </c>
      <c r="CS494" s="5" t="s">
        <v>309</v>
      </c>
      <c r="CT494" s="5">
        <v>21225</v>
      </c>
      <c r="CU494" s="5">
        <v>393560200</v>
      </c>
      <c r="CV494" s="5">
        <v>75469550</v>
      </c>
      <c r="CW494" s="5">
        <v>0.87360629999999995</v>
      </c>
      <c r="CX494" s="5">
        <v>0.1675237</v>
      </c>
      <c r="CY494" s="5">
        <v>5.2148209999999997</v>
      </c>
      <c r="CZ494" s="5">
        <v>7788</v>
      </c>
      <c r="DA494" s="5">
        <v>0.36692580000000002</v>
      </c>
      <c r="DB494" s="5">
        <v>13437</v>
      </c>
      <c r="DC494" s="5">
        <v>0.63307420000000003</v>
      </c>
      <c r="DD494" s="5">
        <v>5592</v>
      </c>
      <c r="DE494" s="5">
        <v>1473.2850000000001</v>
      </c>
      <c r="DF494" s="5">
        <v>0.2634629</v>
      </c>
      <c r="DG494" s="5">
        <v>497.74889999999999</v>
      </c>
      <c r="DH494" s="5">
        <v>8979.6810000000005</v>
      </c>
      <c r="DI494" s="5">
        <v>-5.0382030000000002</v>
      </c>
      <c r="DJ494" s="5">
        <v>1068.2329999999999</v>
      </c>
      <c r="DK494" s="5">
        <v>2815.37</v>
      </c>
      <c r="DL494" s="5">
        <v>0.20160330000000001</v>
      </c>
      <c r="DM494" s="5">
        <v>105281</v>
      </c>
      <c r="DN494" s="5">
        <v>1270.251</v>
      </c>
      <c r="DO494" s="5">
        <v>0.45993980000000001</v>
      </c>
      <c r="DP494" s="5">
        <v>345</v>
      </c>
      <c r="DQ494" s="5">
        <v>475</v>
      </c>
      <c r="DR494" s="5">
        <v>21204</v>
      </c>
      <c r="DS494" s="5">
        <v>0.99901059999999997</v>
      </c>
      <c r="DT494" s="5">
        <v>275</v>
      </c>
      <c r="DU494" s="5">
        <v>199</v>
      </c>
      <c r="DV494" s="5">
        <v>95.370739999999998</v>
      </c>
      <c r="DW494" s="5">
        <v>20.4071</v>
      </c>
      <c r="DX494" s="5">
        <v>95.370739999999998</v>
      </c>
      <c r="DY494" s="5">
        <v>20.4071</v>
      </c>
      <c r="DZ494" s="5">
        <v>95.370739999999998</v>
      </c>
      <c r="EA494" s="5">
        <v>20.4071</v>
      </c>
      <c r="EB494" s="5">
        <v>497.7491</v>
      </c>
      <c r="EC494" s="5">
        <v>131058.3</v>
      </c>
      <c r="ED494" s="5">
        <v>3799.0419999999999</v>
      </c>
      <c r="EE494" s="5">
        <v>21</v>
      </c>
      <c r="EF494" s="5">
        <v>9.8939930000000007E-4</v>
      </c>
      <c r="EG494" s="5">
        <v>469029700</v>
      </c>
      <c r="EH494" s="5">
        <v>1.0411300000000001</v>
      </c>
      <c r="EI494" s="7" t="s">
        <v>310</v>
      </c>
      <c r="EJ494" s="7">
        <v>23563</v>
      </c>
      <c r="EK494" s="7">
        <v>412041400</v>
      </c>
      <c r="EL494" s="7">
        <v>94843190</v>
      </c>
      <c r="EM494" s="7">
        <v>0.7421295</v>
      </c>
      <c r="EN494" s="7">
        <v>0.17082249999999999</v>
      </c>
      <c r="EO494" s="7">
        <v>4.344449</v>
      </c>
      <c r="EP494" s="7">
        <v>7304</v>
      </c>
      <c r="EQ494" s="7">
        <v>0.30997750000000002</v>
      </c>
      <c r="ER494" s="7">
        <v>16259</v>
      </c>
      <c r="ES494" s="7">
        <v>0.69002249999999998</v>
      </c>
      <c r="ET494" s="7">
        <v>5752</v>
      </c>
      <c r="EU494" s="7">
        <v>1404.13</v>
      </c>
      <c r="EV494" s="7">
        <v>0.24411150000000001</v>
      </c>
      <c r="EW494" s="7">
        <v>482.75560000000002</v>
      </c>
      <c r="EX494" s="7">
        <v>13557.98</v>
      </c>
      <c r="EY494" s="7">
        <v>-7.4745869999999996</v>
      </c>
      <c r="EZ494" s="7">
        <v>1056.405</v>
      </c>
      <c r="FA494" s="7">
        <v>2827.02</v>
      </c>
      <c r="FB494" s="7">
        <v>0.20187630000000001</v>
      </c>
      <c r="FC494" s="7">
        <v>116720</v>
      </c>
      <c r="FD494" s="7">
        <v>1314.249</v>
      </c>
      <c r="FE494" s="7">
        <v>0.39160050000000002</v>
      </c>
      <c r="FF494" s="7">
        <v>425</v>
      </c>
      <c r="FG494" s="7">
        <v>450</v>
      </c>
      <c r="FH494" s="7">
        <v>23528</v>
      </c>
      <c r="FI494" s="7">
        <v>0.99851460000000003</v>
      </c>
      <c r="FJ494" s="7">
        <v>246</v>
      </c>
      <c r="FK494" s="7">
        <v>203</v>
      </c>
      <c r="FL494" s="7">
        <v>96.012090000000001</v>
      </c>
      <c r="FM494" s="7">
        <v>20.263660000000002</v>
      </c>
      <c r="FN494" s="7">
        <v>96.012090000000001</v>
      </c>
      <c r="FO494" s="7">
        <v>20.263660000000002</v>
      </c>
      <c r="FP494" s="7">
        <v>96.012090000000001</v>
      </c>
      <c r="FQ494" s="7">
        <v>20.263660000000002</v>
      </c>
      <c r="FR494" s="7">
        <v>483.39460000000003</v>
      </c>
      <c r="FS494" s="7">
        <v>136181</v>
      </c>
      <c r="FT494" s="7">
        <v>7801.1589999999997</v>
      </c>
      <c r="FU494" s="7">
        <v>35</v>
      </c>
      <c r="FV494" s="7">
        <v>1.4853799999999999E-3</v>
      </c>
      <c r="FW494" s="7">
        <v>506884600</v>
      </c>
      <c r="FX494" s="7">
        <v>0.91295190000000004</v>
      </c>
      <c r="FY494" s="9" t="s">
        <v>311</v>
      </c>
      <c r="FZ494" s="9">
        <v>9481</v>
      </c>
      <c r="GA494" s="9">
        <v>44000320</v>
      </c>
      <c r="GB494" s="9">
        <v>13975760</v>
      </c>
      <c r="GC494" s="9">
        <v>0.48949409999999999</v>
      </c>
      <c r="GD494" s="9">
        <v>0.15547739999999999</v>
      </c>
      <c r="GE494" s="9">
        <v>3.1483300000000001</v>
      </c>
      <c r="GF494" s="9">
        <v>9481</v>
      </c>
      <c r="GG494" s="9">
        <v>1</v>
      </c>
      <c r="GH494" s="9">
        <v>0</v>
      </c>
      <c r="GI494" s="9">
        <v>0</v>
      </c>
      <c r="GJ494" s="9">
        <v>3252</v>
      </c>
      <c r="GK494" s="9">
        <v>1115.442</v>
      </c>
      <c r="GL494" s="9">
        <v>0.34300180000000002</v>
      </c>
      <c r="GM494" s="9">
        <v>264.14010000000002</v>
      </c>
      <c r="GN494" s="9">
        <v>557.6934</v>
      </c>
      <c r="GO494" s="9">
        <v>-5.4180679999999999</v>
      </c>
      <c r="GP494" s="9">
        <v>1315.7090000000001</v>
      </c>
      <c r="GQ494" s="9">
        <v>2513.6790000000001</v>
      </c>
      <c r="GR494" s="9">
        <v>0.26682240000000002</v>
      </c>
      <c r="GS494" s="9">
        <v>35533</v>
      </c>
      <c r="GT494" s="9">
        <v>713.92430000000002</v>
      </c>
      <c r="GU494" s="9">
        <v>0.26819799999999999</v>
      </c>
      <c r="GV494" s="9">
        <v>248</v>
      </c>
      <c r="GW494" s="9">
        <v>194</v>
      </c>
      <c r="GX494" s="9">
        <v>9429</v>
      </c>
      <c r="GY494" s="9">
        <v>0.99451540000000005</v>
      </c>
      <c r="GZ494" s="9">
        <v>229</v>
      </c>
      <c r="HA494" s="9">
        <v>0</v>
      </c>
      <c r="HB494" s="9">
        <v>95.647509999999997</v>
      </c>
      <c r="HC494" s="9">
        <v>18.958030000000001</v>
      </c>
      <c r="HD494" s="9">
        <v>95.647509999999997</v>
      </c>
      <c r="HE494" s="9">
        <v>18.958030000000001</v>
      </c>
      <c r="HF494" s="9">
        <v>95.647509999999997</v>
      </c>
      <c r="HG494" s="9">
        <v>18.958030000000001</v>
      </c>
      <c r="HH494" s="9">
        <v>264.14030000000002</v>
      </c>
      <c r="HI494" s="9">
        <v>47009.56</v>
      </c>
      <c r="HJ494" s="9">
        <v>32.804760000000002</v>
      </c>
      <c r="HK494" s="9">
        <v>52</v>
      </c>
      <c r="HL494" s="9">
        <v>5.4846540000000003E-3</v>
      </c>
      <c r="HM494" s="9">
        <v>57976080</v>
      </c>
      <c r="HN494" s="9">
        <v>0.64497150000000003</v>
      </c>
      <c r="HO494" s="10" t="s">
        <v>312</v>
      </c>
      <c r="HP494" s="10">
        <v>10936</v>
      </c>
      <c r="HQ494" s="10">
        <v>38442160</v>
      </c>
      <c r="HR494" s="10">
        <v>17419760</v>
      </c>
      <c r="HS494" s="10">
        <v>0.32143319999999997</v>
      </c>
      <c r="HT494" s="10">
        <v>0.1456549</v>
      </c>
      <c r="HU494" s="10">
        <v>2.2068140000000001</v>
      </c>
      <c r="HV494" s="10">
        <v>10936</v>
      </c>
      <c r="HW494" s="10">
        <v>1</v>
      </c>
      <c r="HX494" s="10">
        <v>0</v>
      </c>
      <c r="HY494" s="10">
        <v>0</v>
      </c>
      <c r="HZ494" s="10">
        <v>2948</v>
      </c>
      <c r="IA494" s="10">
        <v>794.68759999999997</v>
      </c>
      <c r="IB494" s="10">
        <v>0.26956839999999999</v>
      </c>
      <c r="IC494" s="10">
        <v>252.65989999999999</v>
      </c>
      <c r="ID494" s="10">
        <v>697.15639999999996</v>
      </c>
      <c r="IE494" s="10">
        <v>1.739827</v>
      </c>
      <c r="IF494" s="10">
        <v>1298.9290000000001</v>
      </c>
      <c r="IG494" s="10">
        <v>2513.7379999999998</v>
      </c>
      <c r="IH494" s="10">
        <v>0.30989830000000002</v>
      </c>
      <c r="II494" s="10">
        <v>35289</v>
      </c>
      <c r="IJ494" s="10">
        <v>705.06920000000002</v>
      </c>
      <c r="IK494" s="10">
        <v>0.14162269999999999</v>
      </c>
      <c r="IL494" s="10">
        <v>248</v>
      </c>
      <c r="IM494" s="10">
        <v>187</v>
      </c>
      <c r="IN494" s="10">
        <v>10889</v>
      </c>
      <c r="IO494" s="10">
        <v>0.99570230000000004</v>
      </c>
      <c r="IP494" s="10">
        <v>223</v>
      </c>
      <c r="IQ494" s="10">
        <v>0</v>
      </c>
      <c r="IR494" s="10">
        <v>97.520030000000006</v>
      </c>
      <c r="IS494" s="10">
        <v>19.482279999999999</v>
      </c>
      <c r="IT494" s="10">
        <v>97.520030000000006</v>
      </c>
      <c r="IU494" s="10">
        <v>19.482279999999999</v>
      </c>
      <c r="IV494" s="10">
        <v>97.520030000000006</v>
      </c>
      <c r="IW494" s="10">
        <v>19.482279999999999</v>
      </c>
      <c r="IX494" s="10">
        <v>256.33069999999998</v>
      </c>
      <c r="IY494" s="10">
        <v>44298.05</v>
      </c>
      <c r="IZ494" s="10">
        <v>44.442860000000003</v>
      </c>
      <c r="JA494" s="10">
        <v>47</v>
      </c>
      <c r="JB494" s="10">
        <v>4.2977320000000003E-3</v>
      </c>
      <c r="JC494" s="10">
        <v>55861920</v>
      </c>
      <c r="JD494" s="10">
        <v>0.46708820000000001</v>
      </c>
      <c r="JE494" s="11" t="s">
        <v>313</v>
      </c>
      <c r="JF494" s="11">
        <v>19229</v>
      </c>
      <c r="JG494" s="11">
        <v>138215900</v>
      </c>
      <c r="JH494" s="11">
        <v>53644810</v>
      </c>
      <c r="JI494" s="11">
        <v>0.37380469999999999</v>
      </c>
      <c r="JJ494" s="11">
        <v>0.1450823</v>
      </c>
      <c r="JK494" s="11">
        <v>2.5765009999999999</v>
      </c>
      <c r="JL494" s="11">
        <v>0</v>
      </c>
      <c r="JM494" s="11">
        <v>0</v>
      </c>
      <c r="JN494" s="11">
        <v>0</v>
      </c>
      <c r="JO494" s="11">
        <v>0</v>
      </c>
      <c r="JP494" s="11">
        <v>5896</v>
      </c>
      <c r="JQ494" s="11">
        <v>1807.8330000000001</v>
      </c>
      <c r="JR494" s="11">
        <v>0.30662020000000001</v>
      </c>
      <c r="JS494" s="11">
        <v>501.78179999999998</v>
      </c>
      <c r="JT494" s="11">
        <v>890.60720000000003</v>
      </c>
      <c r="JU494" s="11">
        <v>-4.5875700000000004</v>
      </c>
      <c r="JV494" s="11">
        <v>1652.1279999999999</v>
      </c>
      <c r="JW494" s="11">
        <v>1257.1880000000001</v>
      </c>
      <c r="JX494" s="11">
        <v>0.2112705</v>
      </c>
      <c r="JY494" s="11">
        <v>91016</v>
      </c>
      <c r="JZ494" s="11">
        <v>1225.807</v>
      </c>
      <c r="KA494" s="11">
        <v>0.19429959999999999</v>
      </c>
      <c r="KB494" s="11">
        <v>502</v>
      </c>
      <c r="KC494" s="11">
        <v>302</v>
      </c>
      <c r="KD494" s="11">
        <v>18953</v>
      </c>
      <c r="KE494" s="11">
        <v>0.98564669999999999</v>
      </c>
      <c r="KF494" s="11">
        <v>359.56220000000002</v>
      </c>
      <c r="KG494" s="11">
        <v>97.926249999999996</v>
      </c>
      <c r="KH494" s="11">
        <v>21.36553</v>
      </c>
      <c r="KI494" s="11">
        <v>97.926249999999996</v>
      </c>
      <c r="KJ494" s="11">
        <v>21.36553</v>
      </c>
      <c r="KK494" s="11">
        <v>97.926249999999996</v>
      </c>
      <c r="KL494" s="11">
        <v>21.36553</v>
      </c>
      <c r="KM494" s="11">
        <v>501.78199999999998</v>
      </c>
      <c r="KN494" s="11">
        <v>136969.9</v>
      </c>
      <c r="KO494" s="11">
        <v>41.249220000000001</v>
      </c>
      <c r="KP494" s="11">
        <v>276</v>
      </c>
      <c r="KQ494" s="11">
        <v>1.4353319999999999E-2</v>
      </c>
      <c r="KR494" s="11">
        <v>191860800</v>
      </c>
      <c r="KS494" s="11">
        <v>0.51888690000000004</v>
      </c>
    </row>
    <row r="495" spans="1:305" x14ac:dyDescent="0.25">
      <c r="A495">
        <v>379</v>
      </c>
      <c r="B495" t="s">
        <v>372</v>
      </c>
      <c r="C495" t="s">
        <v>315</v>
      </c>
      <c r="D495" t="s">
        <v>345</v>
      </c>
      <c r="E495" t="s">
        <v>334</v>
      </c>
      <c r="F495" t="s">
        <v>318</v>
      </c>
      <c r="G495" t="s">
        <v>306</v>
      </c>
      <c r="H495">
        <v>7</v>
      </c>
      <c r="I495">
        <v>6</v>
      </c>
      <c r="J495" s="1">
        <v>44350.592719907407</v>
      </c>
      <c r="K495" s="2">
        <f>ROUNDDOWN(J495-"04/05/2021 12:00 AM", 0)</f>
        <v>30</v>
      </c>
      <c r="L495" s="2">
        <f>N495+BD495+CT495+EJ495+FZ495+HP495+JF495</f>
        <v>143562</v>
      </c>
      <c r="M495" s="3" t="s">
        <v>307</v>
      </c>
      <c r="N495" s="3">
        <v>19916</v>
      </c>
      <c r="O495" s="3">
        <v>456257900</v>
      </c>
      <c r="P495" s="3">
        <v>98092400</v>
      </c>
      <c r="Q495" s="3">
        <v>1.1502870000000001</v>
      </c>
      <c r="R495" s="3">
        <v>0.247304</v>
      </c>
      <c r="S495" s="3">
        <v>4.6513080000000002</v>
      </c>
      <c r="T495" s="3">
        <v>19916</v>
      </c>
      <c r="U495" s="3">
        <v>1</v>
      </c>
      <c r="V495" s="3">
        <v>0</v>
      </c>
      <c r="W495" s="3">
        <v>0</v>
      </c>
      <c r="X495" s="3">
        <v>9799</v>
      </c>
      <c r="Y495" s="3">
        <v>4821.2700000000004</v>
      </c>
      <c r="Z495" s="3">
        <v>0.49201650000000002</v>
      </c>
      <c r="AA495" s="3">
        <v>597.87710000000004</v>
      </c>
      <c r="AB495" s="3">
        <v>10588.99</v>
      </c>
      <c r="AC495" s="3">
        <v>-26.199839999999998</v>
      </c>
      <c r="AD495" s="3">
        <v>1307.145</v>
      </c>
      <c r="AE495" s="3">
        <v>2802.8009999999999</v>
      </c>
      <c r="AF495" s="3">
        <v>0.13447129999999999</v>
      </c>
      <c r="AG495" s="3">
        <v>148106</v>
      </c>
      <c r="AH495" s="3">
        <v>1510.92</v>
      </c>
      <c r="AI495" s="3">
        <v>0.4174447</v>
      </c>
      <c r="AJ495" s="3">
        <v>493</v>
      </c>
      <c r="AK495" s="3">
        <v>490</v>
      </c>
      <c r="AL495" s="3">
        <v>19631</v>
      </c>
      <c r="AM495" s="3">
        <v>0.98568990000000001</v>
      </c>
      <c r="AN495" s="3">
        <v>577</v>
      </c>
      <c r="AO495" s="3">
        <v>0</v>
      </c>
      <c r="AP495" s="3">
        <v>88.282290000000003</v>
      </c>
      <c r="AQ495" s="3">
        <v>22.766580000000001</v>
      </c>
      <c r="AR495" s="3">
        <v>88.282290000000003</v>
      </c>
      <c r="AS495" s="3">
        <v>22.766580000000001</v>
      </c>
      <c r="AT495" s="3">
        <v>88.282290000000003</v>
      </c>
      <c r="AU495" s="3">
        <v>22.766580000000001</v>
      </c>
      <c r="AV495" s="3">
        <v>597.87729999999999</v>
      </c>
      <c r="AW495" s="3">
        <v>192295.8</v>
      </c>
      <c r="AX495" s="3">
        <v>5629.9780000000001</v>
      </c>
      <c r="AY495" s="3">
        <v>285</v>
      </c>
      <c r="AZ495" s="3">
        <v>1.4310099999999999E-2</v>
      </c>
      <c r="BA495" s="3">
        <v>554350300</v>
      </c>
      <c r="BB495" s="3">
        <v>1.397591</v>
      </c>
      <c r="BC495" s="4" t="s">
        <v>308</v>
      </c>
      <c r="BD495" s="4">
        <v>21124</v>
      </c>
      <c r="BE495" s="4">
        <v>562798100</v>
      </c>
      <c r="BF495" s="4">
        <v>129136900</v>
      </c>
      <c r="BG495" s="4">
        <v>1.2612479999999999</v>
      </c>
      <c r="BH495" s="4">
        <v>0.28939959999999998</v>
      </c>
      <c r="BI495" s="4">
        <v>4.3581519999999996</v>
      </c>
      <c r="BJ495" s="4">
        <v>21124</v>
      </c>
      <c r="BK495" s="4">
        <v>1</v>
      </c>
      <c r="BL495" s="4">
        <v>0</v>
      </c>
      <c r="BM495" s="4">
        <v>0</v>
      </c>
      <c r="BN495" s="4">
        <v>10136</v>
      </c>
      <c r="BO495" s="4">
        <v>4863.5910000000003</v>
      </c>
      <c r="BP495" s="4">
        <v>0.47983340000000002</v>
      </c>
      <c r="BQ495" s="4">
        <v>636.19650000000001</v>
      </c>
      <c r="BR495" s="4">
        <v>8110.0940000000001</v>
      </c>
      <c r="BS495" s="4">
        <v>-12.51549</v>
      </c>
      <c r="BT495" s="4">
        <v>1283.0160000000001</v>
      </c>
      <c r="BU495" s="4">
        <v>2805.4850000000001</v>
      </c>
      <c r="BV495" s="4">
        <v>0.13098290000000001</v>
      </c>
      <c r="BW495" s="4">
        <v>161273</v>
      </c>
      <c r="BX495" s="4">
        <v>1588.837</v>
      </c>
      <c r="BY495" s="4">
        <v>0.39279930000000002</v>
      </c>
      <c r="BZ495" s="4">
        <v>560</v>
      </c>
      <c r="CA495" s="4">
        <v>477</v>
      </c>
      <c r="CB495" s="4">
        <v>20810</v>
      </c>
      <c r="CC495" s="4">
        <v>0.98513539999999999</v>
      </c>
      <c r="CD495" s="4">
        <v>565</v>
      </c>
      <c r="CE495" s="4">
        <v>0</v>
      </c>
      <c r="CF495" s="4">
        <v>89.291179999999997</v>
      </c>
      <c r="CG495" s="4">
        <v>22.93234</v>
      </c>
      <c r="CH495" s="4">
        <v>89.291179999999997</v>
      </c>
      <c r="CI495" s="4">
        <v>22.93234</v>
      </c>
      <c r="CJ495" s="4">
        <v>89.291179999999997</v>
      </c>
      <c r="CK495" s="4">
        <v>22.93234</v>
      </c>
      <c r="CL495" s="4">
        <v>636.19669999999996</v>
      </c>
      <c r="CM495" s="4">
        <v>213523</v>
      </c>
      <c r="CN495" s="4">
        <v>3113.692</v>
      </c>
      <c r="CO495" s="4">
        <v>314</v>
      </c>
      <c r="CP495" s="4">
        <v>1.486461E-2</v>
      </c>
      <c r="CQ495" s="4">
        <v>691935000</v>
      </c>
      <c r="CR495" s="4">
        <v>1.5506470000000001</v>
      </c>
      <c r="CS495" s="5" t="s">
        <v>309</v>
      </c>
      <c r="CT495" s="5">
        <v>26310</v>
      </c>
      <c r="CU495" s="5">
        <v>719627800</v>
      </c>
      <c r="CV495" s="5">
        <v>79933600</v>
      </c>
      <c r="CW495" s="5">
        <v>1.0396000000000001</v>
      </c>
      <c r="CX495" s="5">
        <v>0.11547490000000001</v>
      </c>
      <c r="CY495" s="5">
        <v>9.0028199999999998</v>
      </c>
      <c r="CZ495" s="5">
        <v>9950</v>
      </c>
      <c r="DA495" s="5">
        <v>0.3781832</v>
      </c>
      <c r="DB495" s="5">
        <v>16360</v>
      </c>
      <c r="DC495" s="5">
        <v>0.62181679999999995</v>
      </c>
      <c r="DD495" s="5">
        <v>7060</v>
      </c>
      <c r="DE495" s="5">
        <v>1894.4739999999999</v>
      </c>
      <c r="DF495" s="5">
        <v>0.26833899999999999</v>
      </c>
      <c r="DG495" s="5">
        <v>639.77030000000002</v>
      </c>
      <c r="DH495" s="5">
        <v>1683.07</v>
      </c>
      <c r="DI495" s="5">
        <v>1.377551</v>
      </c>
      <c r="DJ495" s="5">
        <v>1091.798</v>
      </c>
      <c r="DK495" s="5">
        <v>2808.3270000000002</v>
      </c>
      <c r="DL495" s="5">
        <v>0.22028900000000001</v>
      </c>
      <c r="DM495" s="5">
        <v>119434</v>
      </c>
      <c r="DN495" s="5">
        <v>1473.06</v>
      </c>
      <c r="DO495" s="5">
        <v>0.64009020000000005</v>
      </c>
      <c r="DP495" s="5">
        <v>338</v>
      </c>
      <c r="DQ495" s="5">
        <v>593</v>
      </c>
      <c r="DR495" s="5">
        <v>26296</v>
      </c>
      <c r="DS495" s="5">
        <v>0.99946789999999996</v>
      </c>
      <c r="DT495" s="5">
        <v>355</v>
      </c>
      <c r="DU495" s="5">
        <v>237</v>
      </c>
      <c r="DV495" s="5">
        <v>92.807410000000004</v>
      </c>
      <c r="DW495" s="5">
        <v>20.074459999999998</v>
      </c>
      <c r="DX495" s="5">
        <v>92.807410000000004</v>
      </c>
      <c r="DY495" s="5">
        <v>20.074459999999998</v>
      </c>
      <c r="DZ495" s="5">
        <v>92.807410000000004</v>
      </c>
      <c r="EA495" s="5">
        <v>20.074459999999998</v>
      </c>
      <c r="EB495" s="5">
        <v>639.7704</v>
      </c>
      <c r="EC495" s="5">
        <v>158774.20000000001</v>
      </c>
      <c r="ED495" s="5">
        <v>107.6673</v>
      </c>
      <c r="EE495" s="5">
        <v>14</v>
      </c>
      <c r="EF495" s="5">
        <v>5.3211709999999995E-4</v>
      </c>
      <c r="EG495" s="5">
        <v>799561500</v>
      </c>
      <c r="EH495" s="5">
        <v>1.1550750000000001</v>
      </c>
      <c r="EI495" s="7" t="s">
        <v>310</v>
      </c>
      <c r="EJ495" s="7">
        <v>32030</v>
      </c>
      <c r="EK495" s="7">
        <v>827990100</v>
      </c>
      <c r="EL495" s="7">
        <v>139336900</v>
      </c>
      <c r="EM495" s="7">
        <v>0.80707010000000001</v>
      </c>
      <c r="EN495" s="7">
        <v>0.1358164</v>
      </c>
      <c r="EO495" s="7">
        <v>5.9423589999999997</v>
      </c>
      <c r="EP495" s="7">
        <v>9859</v>
      </c>
      <c r="EQ495" s="7">
        <v>0.3078052</v>
      </c>
      <c r="ER495" s="7">
        <v>22171</v>
      </c>
      <c r="ES495" s="7">
        <v>0.6921948</v>
      </c>
      <c r="ET495" s="7">
        <v>7316</v>
      </c>
      <c r="EU495" s="7">
        <v>1671.0540000000001</v>
      </c>
      <c r="EV495" s="7">
        <v>0.2284109</v>
      </c>
      <c r="EW495" s="7">
        <v>677.44370000000004</v>
      </c>
      <c r="EX495" s="7">
        <v>1781.98</v>
      </c>
      <c r="EY495" s="7">
        <v>-7.1263439999999996</v>
      </c>
      <c r="EZ495" s="7">
        <v>1068.21</v>
      </c>
      <c r="FA495" s="7">
        <v>2831.0819999999999</v>
      </c>
      <c r="FB495" s="7">
        <v>0.21279709999999999</v>
      </c>
      <c r="FC495" s="7">
        <v>150519</v>
      </c>
      <c r="FD495" s="7">
        <v>1573.5940000000001</v>
      </c>
      <c r="FE495" s="7">
        <v>0.50682090000000002</v>
      </c>
      <c r="FF495" s="7">
        <v>530</v>
      </c>
      <c r="FG495" s="7">
        <v>483</v>
      </c>
      <c r="FH495" s="7">
        <v>32004</v>
      </c>
      <c r="FI495" s="7">
        <v>0.99918819999999997</v>
      </c>
      <c r="FJ495" s="7">
        <v>278</v>
      </c>
      <c r="FK495" s="7">
        <v>204</v>
      </c>
      <c r="FL495" s="7">
        <v>96.498689999999996</v>
      </c>
      <c r="FM495" s="7">
        <v>20.41123</v>
      </c>
      <c r="FN495" s="7">
        <v>96.498689999999996</v>
      </c>
      <c r="FO495" s="7">
        <v>20.41123</v>
      </c>
      <c r="FP495" s="7">
        <v>96.498689999999996</v>
      </c>
      <c r="FQ495" s="7">
        <v>20.41123</v>
      </c>
      <c r="FR495" s="7">
        <v>677.44389999999999</v>
      </c>
      <c r="FS495" s="7">
        <v>203717.2</v>
      </c>
      <c r="FT495" s="7">
        <v>99.139930000000007</v>
      </c>
      <c r="FU495" s="7">
        <v>26</v>
      </c>
      <c r="FV495" s="7">
        <v>8.1173900000000002E-4</v>
      </c>
      <c r="FW495" s="7">
        <v>967327000</v>
      </c>
      <c r="FX495" s="7">
        <v>0.94288660000000002</v>
      </c>
      <c r="FY495" s="9" t="s">
        <v>311</v>
      </c>
      <c r="FZ495" s="9">
        <v>11956</v>
      </c>
      <c r="GA495" s="9">
        <v>91708840</v>
      </c>
      <c r="GB495" s="9">
        <v>17514490</v>
      </c>
      <c r="GC495" s="9">
        <v>0.64156310000000005</v>
      </c>
      <c r="GD495" s="9">
        <v>0.1225253</v>
      </c>
      <c r="GE495" s="9">
        <v>5.2361700000000004</v>
      </c>
      <c r="GF495" s="9">
        <v>11956</v>
      </c>
      <c r="GG495" s="9">
        <v>1</v>
      </c>
      <c r="GH495" s="9">
        <v>0</v>
      </c>
      <c r="GI495" s="9">
        <v>0</v>
      </c>
      <c r="GJ495" s="9">
        <v>3994</v>
      </c>
      <c r="GK495" s="9">
        <v>1334.229</v>
      </c>
      <c r="GL495" s="9">
        <v>0.33405820000000003</v>
      </c>
      <c r="GM495" s="9">
        <v>337.37959999999998</v>
      </c>
      <c r="GN495" s="9">
        <v>6471.085</v>
      </c>
      <c r="GO495" s="9">
        <v>-2.3657499999999998</v>
      </c>
      <c r="GP495" s="9">
        <v>1323.8610000000001</v>
      </c>
      <c r="GQ495" s="9">
        <v>2523.0120000000002</v>
      </c>
      <c r="GR495" s="9">
        <v>0.28226069999999998</v>
      </c>
      <c r="GS495" s="9">
        <v>42358</v>
      </c>
      <c r="GT495" s="9">
        <v>827.94140000000004</v>
      </c>
      <c r="GU495" s="9">
        <v>0.4614354</v>
      </c>
      <c r="GV495" s="9">
        <v>330</v>
      </c>
      <c r="GW495" s="9">
        <v>198</v>
      </c>
      <c r="GX495" s="9">
        <v>11851</v>
      </c>
      <c r="GY495" s="9">
        <v>0.99121780000000004</v>
      </c>
      <c r="GZ495" s="9">
        <v>227</v>
      </c>
      <c r="HA495" s="9">
        <v>0</v>
      </c>
      <c r="HB495" s="9">
        <v>95.079120000000003</v>
      </c>
      <c r="HC495" s="9">
        <v>19.108260000000001</v>
      </c>
      <c r="HD495" s="9">
        <v>95.079120000000003</v>
      </c>
      <c r="HE495" s="9">
        <v>19.108260000000001</v>
      </c>
      <c r="HF495" s="9">
        <v>95.079120000000003</v>
      </c>
      <c r="HG495" s="9">
        <v>19.108260000000001</v>
      </c>
      <c r="HH495" s="9">
        <v>337.37979999999999</v>
      </c>
      <c r="HI495" s="9">
        <v>57341.599999999999</v>
      </c>
      <c r="HJ495" s="9">
        <v>3502.42</v>
      </c>
      <c r="HK495" s="9">
        <v>105</v>
      </c>
      <c r="HL495" s="9">
        <v>8.7822009999999999E-3</v>
      </c>
      <c r="HM495" s="9">
        <v>109223300</v>
      </c>
      <c r="HN495" s="9">
        <v>0.7640884</v>
      </c>
      <c r="HO495" s="10" t="s">
        <v>312</v>
      </c>
      <c r="HP495" s="10">
        <v>11917</v>
      </c>
      <c r="HQ495" s="10">
        <v>65002810</v>
      </c>
      <c r="HR495" s="10">
        <v>17491430</v>
      </c>
      <c r="HS495" s="10">
        <v>0.45771830000000002</v>
      </c>
      <c r="HT495" s="10">
        <v>0.1231662</v>
      </c>
      <c r="HU495" s="10">
        <v>3.7162660000000001</v>
      </c>
      <c r="HV495" s="10">
        <v>11917</v>
      </c>
      <c r="HW495" s="10">
        <v>1</v>
      </c>
      <c r="HX495" s="10">
        <v>0</v>
      </c>
      <c r="HY495" s="10">
        <v>0</v>
      </c>
      <c r="HZ495" s="10">
        <v>3308</v>
      </c>
      <c r="IA495" s="10">
        <v>918.25660000000005</v>
      </c>
      <c r="IB495" s="10">
        <v>0.27758660000000002</v>
      </c>
      <c r="IC495" s="10">
        <v>304.6309</v>
      </c>
      <c r="ID495" s="10">
        <v>651.78890000000001</v>
      </c>
      <c r="IE495" s="10">
        <v>3.518154</v>
      </c>
      <c r="IF495" s="10">
        <v>1315.4839999999999</v>
      </c>
      <c r="IG495" s="10">
        <v>2528.114</v>
      </c>
      <c r="IH495" s="10">
        <v>0.28931780000000001</v>
      </c>
      <c r="II495" s="10">
        <v>41190</v>
      </c>
      <c r="IJ495" s="10">
        <v>796.94039999999995</v>
      </c>
      <c r="IK495" s="10">
        <v>0.33170189999999999</v>
      </c>
      <c r="IL495" s="10">
        <v>290</v>
      </c>
      <c r="IM495" s="10">
        <v>181</v>
      </c>
      <c r="IN495" s="10">
        <v>11855</v>
      </c>
      <c r="IO495" s="10">
        <v>0.9947973</v>
      </c>
      <c r="IP495" s="10">
        <v>204</v>
      </c>
      <c r="IQ495" s="10">
        <v>0</v>
      </c>
      <c r="IR495" s="10">
        <v>96.997649999999993</v>
      </c>
      <c r="IS495" s="10">
        <v>19.962630000000001</v>
      </c>
      <c r="IT495" s="10">
        <v>96.997649999999993</v>
      </c>
      <c r="IU495" s="10">
        <v>19.962630000000001</v>
      </c>
      <c r="IV495" s="10">
        <v>96.997649999999993</v>
      </c>
      <c r="IW495" s="10">
        <v>19.962630000000001</v>
      </c>
      <c r="IX495" s="10">
        <v>307.7527</v>
      </c>
      <c r="IY495" s="10">
        <v>50898.21</v>
      </c>
      <c r="IZ495" s="10">
        <v>35.648969999999998</v>
      </c>
      <c r="JA495" s="10">
        <v>62</v>
      </c>
      <c r="JB495" s="10">
        <v>5.202651E-3</v>
      </c>
      <c r="JC495" s="10">
        <v>82494240</v>
      </c>
      <c r="JD495" s="10">
        <v>0.58088450000000003</v>
      </c>
      <c r="JE495" s="11" t="s">
        <v>313</v>
      </c>
      <c r="JF495" s="11">
        <v>20309</v>
      </c>
      <c r="JG495" s="11">
        <v>221969800</v>
      </c>
      <c r="JH495" s="11">
        <v>58364210</v>
      </c>
      <c r="JI495" s="11">
        <v>0.5381667</v>
      </c>
      <c r="JJ495" s="11">
        <v>0.1415043</v>
      </c>
      <c r="JK495" s="11">
        <v>3.8031839999999999</v>
      </c>
      <c r="JL495" s="11">
        <v>0</v>
      </c>
      <c r="JM495" s="11">
        <v>0</v>
      </c>
      <c r="JN495" s="11">
        <v>0</v>
      </c>
      <c r="JO495" s="11">
        <v>0</v>
      </c>
      <c r="JP495" s="11">
        <v>6505</v>
      </c>
      <c r="JQ495" s="11">
        <v>2083.56</v>
      </c>
      <c r="JR495" s="11">
        <v>0.32030140000000001</v>
      </c>
      <c r="JS495" s="11">
        <v>547.69060000000002</v>
      </c>
      <c r="JT495" s="11">
        <v>43033</v>
      </c>
      <c r="JU495" s="11">
        <v>-3.7522600000000002</v>
      </c>
      <c r="JV495" s="11">
        <v>1679.585</v>
      </c>
      <c r="JW495" s="11">
        <v>1258.28</v>
      </c>
      <c r="JX495" s="11">
        <v>0.1954235</v>
      </c>
      <c r="JY495" s="11">
        <v>103923</v>
      </c>
      <c r="JZ495" s="11">
        <v>1314.307</v>
      </c>
      <c r="KA495" s="11">
        <v>0.34060010000000002</v>
      </c>
      <c r="KB495" s="11">
        <v>503</v>
      </c>
      <c r="KC495" s="11">
        <v>284</v>
      </c>
      <c r="KD495" s="11">
        <v>19886</v>
      </c>
      <c r="KE495" s="11">
        <v>0.97917180000000004</v>
      </c>
      <c r="KF495" s="11">
        <v>364.12360000000001</v>
      </c>
      <c r="KG495" s="11">
        <v>97.909649999999999</v>
      </c>
      <c r="KH495" s="11">
        <v>21.55969</v>
      </c>
      <c r="KI495" s="11">
        <v>97.909649999999999</v>
      </c>
      <c r="KJ495" s="11">
        <v>21.55969</v>
      </c>
      <c r="KK495" s="11">
        <v>97.909649999999999</v>
      </c>
      <c r="KL495" s="11">
        <v>21.55969</v>
      </c>
      <c r="KM495" s="11">
        <v>547.69079999999997</v>
      </c>
      <c r="KN495" s="11">
        <v>140401.29999999999</v>
      </c>
      <c r="KO495" s="11">
        <v>91183.19</v>
      </c>
      <c r="KP495" s="11">
        <v>423</v>
      </c>
      <c r="KQ495" s="11">
        <v>2.0828200000000002E-2</v>
      </c>
      <c r="KR495" s="11">
        <v>280334000</v>
      </c>
      <c r="KS495" s="11">
        <v>0.67967100000000003</v>
      </c>
    </row>
    <row r="496" spans="1:305" x14ac:dyDescent="0.25">
      <c r="A496">
        <v>500</v>
      </c>
      <c r="B496" t="s">
        <v>372</v>
      </c>
      <c r="C496" t="s">
        <v>315</v>
      </c>
      <c r="D496" t="s">
        <v>345</v>
      </c>
      <c r="E496" t="s">
        <v>334</v>
      </c>
      <c r="F496" t="s">
        <v>318</v>
      </c>
      <c r="G496" t="s">
        <v>306</v>
      </c>
      <c r="H496">
        <v>7</v>
      </c>
      <c r="I496">
        <v>6</v>
      </c>
      <c r="J496" s="1">
        <v>44354.605023148149</v>
      </c>
      <c r="K496" s="2">
        <f>ROUNDDOWN(J496-"04/05/2021 12:00 AM", 0)</f>
        <v>34</v>
      </c>
      <c r="L496" s="2">
        <f>N496+BD496+CT496+EJ496+FZ496+HP496+JF496</f>
        <v>176148</v>
      </c>
      <c r="M496" s="3" t="s">
        <v>307</v>
      </c>
      <c r="N496" s="3">
        <v>22482</v>
      </c>
      <c r="O496" s="3">
        <v>600755100</v>
      </c>
      <c r="P496" s="3">
        <v>68610220</v>
      </c>
      <c r="Q496" s="3">
        <v>1.1885779999999999</v>
      </c>
      <c r="R496" s="3">
        <v>0.13574349999999999</v>
      </c>
      <c r="S496" s="3">
        <v>8.7560599999999997</v>
      </c>
      <c r="T496" s="3">
        <v>22482</v>
      </c>
      <c r="U496" s="3">
        <v>1</v>
      </c>
      <c r="V496" s="3">
        <v>0</v>
      </c>
      <c r="W496" s="3">
        <v>0</v>
      </c>
      <c r="X496" s="3">
        <v>10546</v>
      </c>
      <c r="Y496" s="3">
        <v>4946.9849999999997</v>
      </c>
      <c r="Z496" s="3">
        <v>0.46908640000000001</v>
      </c>
      <c r="AA496" s="3">
        <v>603.43179999999995</v>
      </c>
      <c r="AB496" s="3">
        <v>5629.2849999999999</v>
      </c>
      <c r="AC496" s="3">
        <v>-1.969841</v>
      </c>
      <c r="AD496" s="3">
        <v>1399.153</v>
      </c>
      <c r="AE496" s="3">
        <v>2815.5970000000002</v>
      </c>
      <c r="AF496" s="3">
        <v>0.1688713</v>
      </c>
      <c r="AG496" s="3">
        <v>133131</v>
      </c>
      <c r="AH496" s="3">
        <v>1463.788</v>
      </c>
      <c r="AI496" s="3">
        <v>0.63202380000000002</v>
      </c>
      <c r="AJ496" s="3">
        <v>406</v>
      </c>
      <c r="AK496" s="3">
        <v>525</v>
      </c>
      <c r="AL496" s="3">
        <v>22125</v>
      </c>
      <c r="AM496" s="3">
        <v>0.98412060000000001</v>
      </c>
      <c r="AN496" s="3">
        <v>612</v>
      </c>
      <c r="AO496" s="3">
        <v>0</v>
      </c>
      <c r="AP496" s="3">
        <v>87.811670000000007</v>
      </c>
      <c r="AQ496" s="3">
        <v>23.387779999999999</v>
      </c>
      <c r="AR496" s="3">
        <v>87.811670000000007</v>
      </c>
      <c r="AS496" s="3">
        <v>23.387779999999999</v>
      </c>
      <c r="AT496" s="3">
        <v>87.811670000000007</v>
      </c>
      <c r="AU496" s="3">
        <v>23.387779999999999</v>
      </c>
      <c r="AV496" s="3">
        <v>603.43200000000002</v>
      </c>
      <c r="AW496" s="3">
        <v>191058.2</v>
      </c>
      <c r="AX496" s="3">
        <v>1409.521</v>
      </c>
      <c r="AY496" s="3">
        <v>357</v>
      </c>
      <c r="AZ496" s="3">
        <v>1.587937E-2</v>
      </c>
      <c r="BA496" s="3">
        <v>669365400</v>
      </c>
      <c r="BB496" s="3">
        <v>1.3243210000000001</v>
      </c>
      <c r="BC496" s="4" t="s">
        <v>308</v>
      </c>
      <c r="BD496" s="4">
        <v>22742</v>
      </c>
      <c r="BE496" s="4">
        <v>715103100</v>
      </c>
      <c r="BF496" s="4">
        <v>36116060</v>
      </c>
      <c r="BG496" s="4">
        <v>1.382647</v>
      </c>
      <c r="BH496" s="4">
        <v>6.9830149999999994E-2</v>
      </c>
      <c r="BI496" s="4">
        <v>19.800149999999999</v>
      </c>
      <c r="BJ496" s="4">
        <v>22742</v>
      </c>
      <c r="BK496" s="4">
        <v>1</v>
      </c>
      <c r="BL496" s="4">
        <v>0</v>
      </c>
      <c r="BM496" s="4">
        <v>0</v>
      </c>
      <c r="BN496" s="4">
        <v>9428</v>
      </c>
      <c r="BO496" s="4">
        <v>3908.5030000000002</v>
      </c>
      <c r="BP496" s="4">
        <v>0.41456340000000003</v>
      </c>
      <c r="BQ496" s="4">
        <v>623.84690000000001</v>
      </c>
      <c r="BR496" s="4">
        <v>5677.9849999999997</v>
      </c>
      <c r="BS496" s="4">
        <v>-2.8066659999999999</v>
      </c>
      <c r="BT496" s="4">
        <v>1354.509</v>
      </c>
      <c r="BU496" s="4">
        <v>2804.2370000000001</v>
      </c>
      <c r="BV496" s="4">
        <v>0.21060719999999999</v>
      </c>
      <c r="BW496" s="4">
        <v>107983</v>
      </c>
      <c r="BX496" s="4">
        <v>1432.133</v>
      </c>
      <c r="BY496" s="4">
        <v>0.81693910000000003</v>
      </c>
      <c r="BZ496" s="4">
        <v>447</v>
      </c>
      <c r="CA496" s="4">
        <v>509</v>
      </c>
      <c r="CB496" s="4">
        <v>22433</v>
      </c>
      <c r="CC496" s="4">
        <v>0.98641279999999998</v>
      </c>
      <c r="CD496" s="4">
        <v>596</v>
      </c>
      <c r="CE496" s="4">
        <v>0</v>
      </c>
      <c r="CF496" s="4">
        <v>89.2761</v>
      </c>
      <c r="CG496" s="4">
        <v>21.944900000000001</v>
      </c>
      <c r="CH496" s="4">
        <v>89.2761</v>
      </c>
      <c r="CI496" s="4">
        <v>21.944900000000001</v>
      </c>
      <c r="CJ496" s="4">
        <v>89.2761</v>
      </c>
      <c r="CK496" s="4">
        <v>21.944900000000001</v>
      </c>
      <c r="CL496" s="4">
        <v>624.43719999999996</v>
      </c>
      <c r="CM496" s="4">
        <v>146307.79999999999</v>
      </c>
      <c r="CN496" s="4">
        <v>1417.62</v>
      </c>
      <c r="CO496" s="4">
        <v>309</v>
      </c>
      <c r="CP496" s="4">
        <v>1.3587200000000001E-2</v>
      </c>
      <c r="CQ496" s="4">
        <v>751219200</v>
      </c>
      <c r="CR496" s="4">
        <v>1.452477</v>
      </c>
      <c r="CS496" s="5" t="s">
        <v>309</v>
      </c>
      <c r="CT496" s="5">
        <v>35207</v>
      </c>
      <c r="CU496" s="5">
        <v>1110104000</v>
      </c>
      <c r="CV496" s="5">
        <v>417201700</v>
      </c>
      <c r="CW496" s="5">
        <v>0.89558269999999995</v>
      </c>
      <c r="CX496" s="5">
        <v>0.33657979999999998</v>
      </c>
      <c r="CY496" s="5">
        <v>2.6608329999999998</v>
      </c>
      <c r="CZ496" s="5">
        <v>11765</v>
      </c>
      <c r="DA496" s="5">
        <v>0.33416649999999998</v>
      </c>
      <c r="DB496" s="5">
        <v>23442</v>
      </c>
      <c r="DC496" s="5">
        <v>0.66583349999999997</v>
      </c>
      <c r="DD496" s="5">
        <v>9433</v>
      </c>
      <c r="DE496" s="5">
        <v>2527.3809999999999</v>
      </c>
      <c r="DF496" s="5">
        <v>0.26792969999999999</v>
      </c>
      <c r="DG496" s="5">
        <v>684.03579999999999</v>
      </c>
      <c r="DH496" s="5">
        <v>14953.45</v>
      </c>
      <c r="DI496" s="5">
        <v>1.180728</v>
      </c>
      <c r="DJ496" s="5">
        <v>1188.126</v>
      </c>
      <c r="DK496" s="5">
        <v>2808.826</v>
      </c>
      <c r="DL496" s="5">
        <v>0.1690961</v>
      </c>
      <c r="DM496" s="5">
        <v>208207</v>
      </c>
      <c r="DN496" s="5">
        <v>1849.05</v>
      </c>
      <c r="DO496" s="5">
        <v>0.20582210000000001</v>
      </c>
      <c r="DP496" s="5">
        <v>471</v>
      </c>
      <c r="DQ496" s="5">
        <v>685</v>
      </c>
      <c r="DR496" s="5">
        <v>35143</v>
      </c>
      <c r="DS496" s="5">
        <v>0.99818220000000002</v>
      </c>
      <c r="DT496" s="5">
        <v>412</v>
      </c>
      <c r="DU496" s="5">
        <v>272</v>
      </c>
      <c r="DV496" s="5">
        <v>90.368870000000001</v>
      </c>
      <c r="DW496" s="5">
        <v>21.687100000000001</v>
      </c>
      <c r="DX496" s="5">
        <v>90.368870000000001</v>
      </c>
      <c r="DY496" s="5">
        <v>21.687100000000001</v>
      </c>
      <c r="DZ496" s="5">
        <v>90.368870000000001</v>
      </c>
      <c r="EA496" s="5">
        <v>21.687100000000001</v>
      </c>
      <c r="EB496" s="5">
        <v>711.20500000000004</v>
      </c>
      <c r="EC496" s="5">
        <v>292910.59999999998</v>
      </c>
      <c r="ED496" s="5">
        <v>6351.1689999999999</v>
      </c>
      <c r="EE496" s="5">
        <v>64</v>
      </c>
      <c r="EF496" s="5">
        <v>1.8178199999999999E-3</v>
      </c>
      <c r="EG496" s="5">
        <v>1527306000</v>
      </c>
      <c r="EH496" s="5">
        <v>1.232162</v>
      </c>
      <c r="EI496" s="7" t="s">
        <v>310</v>
      </c>
      <c r="EJ496" s="7">
        <v>40847</v>
      </c>
      <c r="EK496" s="7">
        <v>1481564000</v>
      </c>
      <c r="EL496" s="7">
        <v>336323100</v>
      </c>
      <c r="EM496" s="7">
        <v>0.88797340000000002</v>
      </c>
      <c r="EN496" s="7">
        <v>0.2015749</v>
      </c>
      <c r="EO496" s="7">
        <v>4.4051799999999997</v>
      </c>
      <c r="EP496" s="7">
        <v>13645</v>
      </c>
      <c r="EQ496" s="7">
        <v>0.3340515</v>
      </c>
      <c r="ER496" s="7">
        <v>27202</v>
      </c>
      <c r="ES496" s="7">
        <v>0.66594850000000005</v>
      </c>
      <c r="ET496" s="7">
        <v>9654</v>
      </c>
      <c r="EU496" s="7">
        <v>2281.6779999999999</v>
      </c>
      <c r="EV496" s="7">
        <v>0.23634540000000001</v>
      </c>
      <c r="EW496" s="7">
        <v>729.96510000000001</v>
      </c>
      <c r="EX496" s="7">
        <v>20478.11</v>
      </c>
      <c r="EY496" s="7">
        <v>0.53246680000000002</v>
      </c>
      <c r="EZ496" s="7">
        <v>1173.5260000000001</v>
      </c>
      <c r="FA496" s="7">
        <v>2844.915</v>
      </c>
      <c r="FB496" s="7">
        <v>0.1941573</v>
      </c>
      <c r="FC496" s="7">
        <v>210381</v>
      </c>
      <c r="FD496" s="7">
        <v>1830.5409999999999</v>
      </c>
      <c r="FE496" s="7">
        <v>0.39688050000000002</v>
      </c>
      <c r="FF496" s="7">
        <v>442</v>
      </c>
      <c r="FG496" s="7">
        <v>701</v>
      </c>
      <c r="FH496" s="7">
        <v>40781</v>
      </c>
      <c r="FI496" s="7">
        <v>0.99838420000000005</v>
      </c>
      <c r="FJ496" s="7">
        <v>352</v>
      </c>
      <c r="FK496" s="7">
        <v>348</v>
      </c>
      <c r="FL496" s="7">
        <v>92.757679999999993</v>
      </c>
      <c r="FM496" s="7">
        <v>21.782689999999999</v>
      </c>
      <c r="FN496" s="7">
        <v>92.757679999999993</v>
      </c>
      <c r="FO496" s="7">
        <v>21.782689999999999</v>
      </c>
      <c r="FP496" s="7">
        <v>92.757679999999993</v>
      </c>
      <c r="FQ496" s="7">
        <v>21.782689999999999</v>
      </c>
      <c r="FR496" s="7">
        <v>729.96529999999996</v>
      </c>
      <c r="FS496" s="7">
        <v>282979</v>
      </c>
      <c r="FT496" s="7">
        <v>10266.43</v>
      </c>
      <c r="FU496" s="7">
        <v>66</v>
      </c>
      <c r="FV496" s="7">
        <v>1.6157859999999999E-3</v>
      </c>
      <c r="FW496" s="7">
        <v>1817887000</v>
      </c>
      <c r="FX496" s="7">
        <v>1.089548</v>
      </c>
      <c r="FY496" s="9" t="s">
        <v>311</v>
      </c>
      <c r="FZ496" s="9">
        <v>14876</v>
      </c>
      <c r="GA496" s="9">
        <v>162025200</v>
      </c>
      <c r="GB496" s="9">
        <v>23324890</v>
      </c>
      <c r="GC496" s="9">
        <v>0.73216700000000001</v>
      </c>
      <c r="GD496" s="9">
        <v>0.1054016</v>
      </c>
      <c r="GE496" s="9">
        <v>6.9464499999999996</v>
      </c>
      <c r="GF496" s="9">
        <v>12979</v>
      </c>
      <c r="GG496" s="9">
        <v>0.87247909999999995</v>
      </c>
      <c r="GH496" s="9">
        <v>1897</v>
      </c>
      <c r="GI496" s="9">
        <v>0.12752079999999999</v>
      </c>
      <c r="GJ496" s="9">
        <v>4435</v>
      </c>
      <c r="GK496" s="9">
        <v>1322.212</v>
      </c>
      <c r="GL496" s="9">
        <v>0.29813119999999999</v>
      </c>
      <c r="GM496" s="9">
        <v>410.2097</v>
      </c>
      <c r="GN496" s="9">
        <v>7392.7160000000003</v>
      </c>
      <c r="GO496" s="9">
        <v>-1.09104</v>
      </c>
      <c r="GP496" s="9">
        <v>1364.972</v>
      </c>
      <c r="GQ496" s="9">
        <v>2550.0909999999999</v>
      </c>
      <c r="GR496" s="9">
        <v>0.28200950000000002</v>
      </c>
      <c r="GS496" s="9">
        <v>52750</v>
      </c>
      <c r="GT496" s="9">
        <v>960.85320000000002</v>
      </c>
      <c r="GU496" s="9">
        <v>0.55997580000000002</v>
      </c>
      <c r="GV496" s="9">
        <v>304</v>
      </c>
      <c r="GW496" s="9">
        <v>305</v>
      </c>
      <c r="GX496" s="9">
        <v>14765</v>
      </c>
      <c r="GY496" s="9">
        <v>0.99253829999999998</v>
      </c>
      <c r="GZ496" s="9">
        <v>237</v>
      </c>
      <c r="HA496" s="9">
        <v>67</v>
      </c>
      <c r="HB496" s="9">
        <v>93.221159999999998</v>
      </c>
      <c r="HC496" s="9">
        <v>19.899899999999999</v>
      </c>
      <c r="HD496" s="9">
        <v>93.221159999999998</v>
      </c>
      <c r="HE496" s="9">
        <v>19.899899999999999</v>
      </c>
      <c r="HF496" s="9">
        <v>93.221159999999998</v>
      </c>
      <c r="HG496" s="9">
        <v>19.899899999999999</v>
      </c>
      <c r="HH496" s="9">
        <v>410.2099</v>
      </c>
      <c r="HI496" s="9">
        <v>75102.649999999994</v>
      </c>
      <c r="HJ496" s="9">
        <v>3673.8539999999998</v>
      </c>
      <c r="HK496" s="9">
        <v>111</v>
      </c>
      <c r="HL496" s="9">
        <v>7.4616830000000002E-3</v>
      </c>
      <c r="HM496" s="9">
        <v>185350100</v>
      </c>
      <c r="HN496" s="9">
        <v>0.8375686</v>
      </c>
      <c r="HO496" s="10" t="s">
        <v>312</v>
      </c>
      <c r="HP496" s="10">
        <v>15316</v>
      </c>
      <c r="HQ496" s="10">
        <v>130842200</v>
      </c>
      <c r="HR496" s="10">
        <v>20347470</v>
      </c>
      <c r="HS496" s="10">
        <v>0.5577725</v>
      </c>
      <c r="HT496" s="10">
        <v>8.6740049999999999E-2</v>
      </c>
      <c r="HU496" s="10">
        <v>6.4303910000000002</v>
      </c>
      <c r="HV496" s="10">
        <v>14184</v>
      </c>
      <c r="HW496" s="10">
        <v>0.92609039999999998</v>
      </c>
      <c r="HX496" s="10">
        <v>1132</v>
      </c>
      <c r="HY496" s="10">
        <v>7.3909639999999999E-2</v>
      </c>
      <c r="HZ496" s="10">
        <v>3844</v>
      </c>
      <c r="IA496" s="10">
        <v>964.76469999999995</v>
      </c>
      <c r="IB496" s="10">
        <v>0.25097940000000002</v>
      </c>
      <c r="IC496" s="10">
        <v>439.89659999999998</v>
      </c>
      <c r="ID496" s="10">
        <v>831.38679999999999</v>
      </c>
      <c r="IE496" s="10">
        <v>1.223487</v>
      </c>
      <c r="IF496" s="10">
        <v>1324.394</v>
      </c>
      <c r="IG496" s="10">
        <v>2562.9369999999999</v>
      </c>
      <c r="IH496" s="10">
        <v>0.28770010000000001</v>
      </c>
      <c r="II496" s="10">
        <v>53236</v>
      </c>
      <c r="IJ496" s="10">
        <v>997.71609999999998</v>
      </c>
      <c r="IK496" s="10">
        <v>0.53412000000000004</v>
      </c>
      <c r="IL496" s="10">
        <v>380</v>
      </c>
      <c r="IM496" s="10">
        <v>269</v>
      </c>
      <c r="IN496" s="10">
        <v>15220</v>
      </c>
      <c r="IO496" s="10">
        <v>0.99373199999999995</v>
      </c>
      <c r="IP496" s="10">
        <v>194</v>
      </c>
      <c r="IQ496" s="10">
        <v>74</v>
      </c>
      <c r="IR496" s="10">
        <v>95.554190000000006</v>
      </c>
      <c r="IS496" s="10">
        <v>19.604240000000001</v>
      </c>
      <c r="IT496" s="10">
        <v>95.554190000000006</v>
      </c>
      <c r="IU496" s="10">
        <v>19.604240000000001</v>
      </c>
      <c r="IV496" s="10">
        <v>95.554190000000006</v>
      </c>
      <c r="IW496" s="10">
        <v>19.604240000000001</v>
      </c>
      <c r="IX496" s="10">
        <v>439.89679999999998</v>
      </c>
      <c r="IY496" s="10">
        <v>82660.509999999995</v>
      </c>
      <c r="IZ496" s="10">
        <v>45.129550000000002</v>
      </c>
      <c r="JA496" s="10">
        <v>96</v>
      </c>
      <c r="JB496" s="10">
        <v>6.2679550000000004E-3</v>
      </c>
      <c r="JC496" s="10">
        <v>151189600</v>
      </c>
      <c r="JD496" s="10">
        <v>0.64451250000000004</v>
      </c>
      <c r="JE496" s="11" t="s">
        <v>313</v>
      </c>
      <c r="JF496" s="11">
        <v>24678</v>
      </c>
      <c r="JG496" s="11">
        <v>330172100</v>
      </c>
      <c r="JH496" s="11">
        <v>180141700</v>
      </c>
      <c r="JI496" s="11">
        <v>0.5421513</v>
      </c>
      <c r="JJ496" s="11">
        <v>0.29579739999999999</v>
      </c>
      <c r="JK496" s="11">
        <v>1.8328469999999999</v>
      </c>
      <c r="JL496" s="11">
        <v>0</v>
      </c>
      <c r="JM496" s="11">
        <v>0</v>
      </c>
      <c r="JN496" s="11">
        <v>0</v>
      </c>
      <c r="JO496" s="11">
        <v>0</v>
      </c>
      <c r="JP496" s="11">
        <v>8404</v>
      </c>
      <c r="JQ496" s="11">
        <v>2861.951</v>
      </c>
      <c r="JR496" s="11">
        <v>0.34054630000000002</v>
      </c>
      <c r="JS496" s="11">
        <v>522.11969999999997</v>
      </c>
      <c r="JT496" s="11">
        <v>659.83050000000003</v>
      </c>
      <c r="JU496" s="11">
        <v>3.6031870000000001</v>
      </c>
      <c r="JV496" s="11">
        <v>1744.5989999999999</v>
      </c>
      <c r="JW496" s="11">
        <v>1282.5530000000001</v>
      </c>
      <c r="JX496" s="11">
        <v>0.1971464</v>
      </c>
      <c r="JY496" s="11">
        <v>125176</v>
      </c>
      <c r="JZ496" s="11">
        <v>1383.0070000000001</v>
      </c>
      <c r="KA496" s="11">
        <v>8.6433860000000001E-2</v>
      </c>
      <c r="KB496" s="11">
        <v>408</v>
      </c>
      <c r="KC496" s="11">
        <v>521</v>
      </c>
      <c r="KD496" s="11">
        <v>24108</v>
      </c>
      <c r="KE496" s="11">
        <v>0.97690250000000001</v>
      </c>
      <c r="KF496" s="11">
        <v>388.4289</v>
      </c>
      <c r="KG496" s="11">
        <v>96.977469999999997</v>
      </c>
      <c r="KH496" s="11">
        <v>22.120180000000001</v>
      </c>
      <c r="KI496" s="11">
        <v>96.977469999999997</v>
      </c>
      <c r="KJ496" s="11">
        <v>22.120180000000001</v>
      </c>
      <c r="KK496" s="11">
        <v>96.977469999999997</v>
      </c>
      <c r="KL496" s="11">
        <v>22.120180000000001</v>
      </c>
      <c r="KM496" s="11">
        <v>522.11990000000003</v>
      </c>
      <c r="KN496" s="11">
        <v>168840.7</v>
      </c>
      <c r="KO496" s="11">
        <v>17.64228</v>
      </c>
      <c r="KP496" s="11">
        <v>570</v>
      </c>
      <c r="KQ496" s="11">
        <v>2.30975E-2</v>
      </c>
      <c r="KR496" s="11">
        <v>510313800</v>
      </c>
      <c r="KS496" s="11">
        <v>0.83794860000000004</v>
      </c>
    </row>
    <row r="497" spans="1:305" x14ac:dyDescent="0.25">
      <c r="A497">
        <v>614</v>
      </c>
      <c r="B497" t="s">
        <v>372</v>
      </c>
      <c r="C497" t="s">
        <v>315</v>
      </c>
      <c r="D497" t="s">
        <v>345</v>
      </c>
      <c r="E497" t="s">
        <v>334</v>
      </c>
      <c r="F497" t="s">
        <v>318</v>
      </c>
      <c r="G497" t="s">
        <v>306</v>
      </c>
      <c r="H497">
        <v>7</v>
      </c>
      <c r="I497">
        <v>6</v>
      </c>
      <c r="J497" s="1">
        <v>44357.579236111109</v>
      </c>
      <c r="K497" s="2">
        <f>ROUNDDOWN(J497-"04/05/2021 12:00 AM", 0)</f>
        <v>37</v>
      </c>
      <c r="L497" s="2">
        <f>N497+BD497+CT497+EJ497+FZ497+HP497+JF497</f>
        <v>186857</v>
      </c>
      <c r="M497" s="3" t="s">
        <v>307</v>
      </c>
      <c r="N497" s="3">
        <v>24083</v>
      </c>
      <c r="O497" s="3">
        <v>809062100</v>
      </c>
      <c r="P497" s="3">
        <v>66153430</v>
      </c>
      <c r="Q497" s="3">
        <v>1.394957</v>
      </c>
      <c r="R497" s="3">
        <v>0.11405940000000001</v>
      </c>
      <c r="S497" s="3">
        <v>12.230090000000001</v>
      </c>
      <c r="T497" s="3">
        <v>24083</v>
      </c>
      <c r="U497" s="3">
        <v>1</v>
      </c>
      <c r="V497" s="3">
        <v>0</v>
      </c>
      <c r="W497" s="3">
        <v>0</v>
      </c>
      <c r="X497" s="3">
        <v>12611</v>
      </c>
      <c r="Y497" s="3">
        <v>6603.7169999999996</v>
      </c>
      <c r="Z497" s="3">
        <v>0.52364739999999999</v>
      </c>
      <c r="AA497" s="3">
        <v>653.16</v>
      </c>
      <c r="AB497" s="3">
        <v>34716.230000000003</v>
      </c>
      <c r="AC497" s="3">
        <v>-13.492649999999999</v>
      </c>
      <c r="AD497" s="3">
        <v>1402.029</v>
      </c>
      <c r="AE497" s="3">
        <v>2737.123</v>
      </c>
      <c r="AF497" s="3">
        <v>0.17605180000000001</v>
      </c>
      <c r="AG497" s="3">
        <v>136795</v>
      </c>
      <c r="AH497" s="3">
        <v>1574.539</v>
      </c>
      <c r="AI497" s="3">
        <v>0.72051140000000002</v>
      </c>
      <c r="AJ497" s="3">
        <v>486</v>
      </c>
      <c r="AK497" s="3">
        <v>586</v>
      </c>
      <c r="AL497" s="3">
        <v>23682</v>
      </c>
      <c r="AM497" s="3">
        <v>0.98334929999999998</v>
      </c>
      <c r="AN497" s="3">
        <v>673</v>
      </c>
      <c r="AO497" s="3">
        <v>0</v>
      </c>
      <c r="AP497" s="3">
        <v>86.382300000000001</v>
      </c>
      <c r="AQ497" s="3">
        <v>23.228729999999999</v>
      </c>
      <c r="AR497" s="3">
        <v>86.382300000000001</v>
      </c>
      <c r="AS497" s="3">
        <v>23.228729999999999</v>
      </c>
      <c r="AT497" s="3">
        <v>86.382300000000001</v>
      </c>
      <c r="AU497" s="3">
        <v>23.228729999999999</v>
      </c>
      <c r="AV497" s="3">
        <v>653.42330000000004</v>
      </c>
      <c r="AW497" s="3">
        <v>168025.8</v>
      </c>
      <c r="AX497" s="3">
        <v>50044.29</v>
      </c>
      <c r="AY497" s="3">
        <v>401</v>
      </c>
      <c r="AZ497" s="3">
        <v>1.6650749999999999E-2</v>
      </c>
      <c r="BA497" s="3">
        <v>875215600</v>
      </c>
      <c r="BB497" s="3">
        <v>1.5090159999999999</v>
      </c>
      <c r="BC497" s="4" t="s">
        <v>308</v>
      </c>
      <c r="BD497" s="4">
        <v>25700</v>
      </c>
      <c r="BE497" s="4">
        <v>916683900</v>
      </c>
      <c r="BF497" s="4">
        <v>90041540</v>
      </c>
      <c r="BG497" s="4">
        <v>1.387885</v>
      </c>
      <c r="BH497" s="4">
        <v>0.13632540000000001</v>
      </c>
      <c r="BI497" s="4">
        <v>10.180680000000001</v>
      </c>
      <c r="BJ497" s="4">
        <v>25700</v>
      </c>
      <c r="BK497" s="4">
        <v>1</v>
      </c>
      <c r="BL497" s="4">
        <v>0</v>
      </c>
      <c r="BM497" s="4">
        <v>0</v>
      </c>
      <c r="BN497" s="4">
        <v>12858</v>
      </c>
      <c r="BO497" s="4">
        <v>6433.0020000000004</v>
      </c>
      <c r="BP497" s="4">
        <v>0.50031130000000001</v>
      </c>
      <c r="BQ497" s="4">
        <v>667.95579999999995</v>
      </c>
      <c r="BR497" s="4">
        <v>27032.400000000001</v>
      </c>
      <c r="BS497" s="4">
        <v>0.78810270000000004</v>
      </c>
      <c r="BT497" s="4">
        <v>1382.5419999999999</v>
      </c>
      <c r="BU497" s="4">
        <v>2751.5720000000001</v>
      </c>
      <c r="BV497" s="4">
        <v>0.16381319999999999</v>
      </c>
      <c r="BW497" s="4">
        <v>156886</v>
      </c>
      <c r="BX497" s="4">
        <v>1613.152</v>
      </c>
      <c r="BY497" s="4">
        <v>0.674238</v>
      </c>
      <c r="BZ497" s="4">
        <v>478</v>
      </c>
      <c r="CA497" s="4">
        <v>569</v>
      </c>
      <c r="CB497" s="4">
        <v>25326</v>
      </c>
      <c r="CC497" s="4">
        <v>0.98544750000000003</v>
      </c>
      <c r="CD497" s="4">
        <v>656</v>
      </c>
      <c r="CE497" s="4">
        <v>0</v>
      </c>
      <c r="CF497" s="4">
        <v>87.463149999999999</v>
      </c>
      <c r="CG497" s="4">
        <v>23.53547</v>
      </c>
      <c r="CH497" s="4">
        <v>87.463149999999999</v>
      </c>
      <c r="CI497" s="4">
        <v>23.53547</v>
      </c>
      <c r="CJ497" s="4">
        <v>87.463149999999999</v>
      </c>
      <c r="CK497" s="4">
        <v>23.53547</v>
      </c>
      <c r="CL497" s="4">
        <v>667.95600000000002</v>
      </c>
      <c r="CM497" s="4">
        <v>211900.2</v>
      </c>
      <c r="CN497" s="4">
        <v>28433.87</v>
      </c>
      <c r="CO497" s="4">
        <v>374</v>
      </c>
      <c r="CP497" s="4">
        <v>1.4552529999999999E-2</v>
      </c>
      <c r="CQ497" s="4">
        <v>1006725000</v>
      </c>
      <c r="CR497" s="4">
        <v>1.5242100000000001</v>
      </c>
      <c r="CS497" s="5" t="s">
        <v>309</v>
      </c>
      <c r="CT497" s="5">
        <v>33178</v>
      </c>
      <c r="CU497" s="5">
        <v>1235259000</v>
      </c>
      <c r="CV497" s="5">
        <v>167712300</v>
      </c>
      <c r="CW497" s="5">
        <v>1.1221680000000001</v>
      </c>
      <c r="CX497" s="5">
        <v>0.15235770000000001</v>
      </c>
      <c r="CY497" s="5">
        <v>7.3653490000000001</v>
      </c>
      <c r="CZ497" s="5">
        <v>19301</v>
      </c>
      <c r="DA497" s="5">
        <v>0.58174090000000001</v>
      </c>
      <c r="DB497" s="5">
        <v>13877</v>
      </c>
      <c r="DC497" s="5">
        <v>0.41825909999999999</v>
      </c>
      <c r="DD497" s="5">
        <v>9642</v>
      </c>
      <c r="DE497" s="5">
        <v>2802.1030000000001</v>
      </c>
      <c r="DF497" s="5">
        <v>0.29061429999999999</v>
      </c>
      <c r="DG497" s="5">
        <v>705.90229999999997</v>
      </c>
      <c r="DH497" s="5">
        <v>47027.3</v>
      </c>
      <c r="DI497" s="5">
        <v>-12.20397</v>
      </c>
      <c r="DJ497" s="5">
        <v>1156.2270000000001</v>
      </c>
      <c r="DK497" s="5">
        <v>2726.9879999999998</v>
      </c>
      <c r="DL497" s="5">
        <v>0.1752668</v>
      </c>
      <c r="DM497" s="5">
        <v>189300</v>
      </c>
      <c r="DN497" s="5">
        <v>1747.375</v>
      </c>
      <c r="DO497" s="5">
        <v>0.57899699999999998</v>
      </c>
      <c r="DP497" s="5">
        <v>405</v>
      </c>
      <c r="DQ497" s="5">
        <v>682</v>
      </c>
      <c r="DR497" s="5">
        <v>33142</v>
      </c>
      <c r="DS497" s="5">
        <v>0.998915</v>
      </c>
      <c r="DT497" s="5">
        <v>468</v>
      </c>
      <c r="DU497" s="5">
        <v>213</v>
      </c>
      <c r="DV497" s="5">
        <v>89.492429999999999</v>
      </c>
      <c r="DW497" s="5">
        <v>19.702970000000001</v>
      </c>
      <c r="DX497" s="5">
        <v>89.492429999999999</v>
      </c>
      <c r="DY497" s="5">
        <v>19.702970000000001</v>
      </c>
      <c r="DZ497" s="5">
        <v>89.492429999999999</v>
      </c>
      <c r="EA497" s="5">
        <v>19.702970000000001</v>
      </c>
      <c r="EB497" s="5">
        <v>705.90989999999999</v>
      </c>
      <c r="EC497" s="5">
        <v>248212.1</v>
      </c>
      <c r="ED497" s="5">
        <v>66657.64</v>
      </c>
      <c r="EE497" s="5">
        <v>36</v>
      </c>
      <c r="EF497" s="5">
        <v>1.085056E-3</v>
      </c>
      <c r="EG497" s="5">
        <v>1402972000</v>
      </c>
      <c r="EH497" s="5">
        <v>1.2745249999999999</v>
      </c>
      <c r="EI497" s="7" t="s">
        <v>310</v>
      </c>
      <c r="EJ497" s="7">
        <v>38451</v>
      </c>
      <c r="EK497" s="7">
        <v>1523855000</v>
      </c>
      <c r="EL497" s="7">
        <v>157024000</v>
      </c>
      <c r="EM497" s="7">
        <v>1.0306900000000001</v>
      </c>
      <c r="EN497" s="7">
        <v>0.10620640000000001</v>
      </c>
      <c r="EO497" s="7">
        <v>9.7045969999999997</v>
      </c>
      <c r="EP497" s="7">
        <v>19145</v>
      </c>
      <c r="EQ497" s="7">
        <v>0.49790640000000003</v>
      </c>
      <c r="ER497" s="7">
        <v>19306</v>
      </c>
      <c r="ES497" s="7">
        <v>0.50209360000000003</v>
      </c>
      <c r="ET497" s="7">
        <v>9787</v>
      </c>
      <c r="EU497" s="7">
        <v>2491.1019999999999</v>
      </c>
      <c r="EV497" s="7">
        <v>0.25453170000000003</v>
      </c>
      <c r="EW497" s="7">
        <v>715.12239999999997</v>
      </c>
      <c r="EX497" s="7">
        <v>5284.35</v>
      </c>
      <c r="EY497" s="7">
        <v>0.41063379999999999</v>
      </c>
      <c r="EZ497" s="7">
        <v>1173.308</v>
      </c>
      <c r="FA497" s="7">
        <v>2755.7289999999998</v>
      </c>
      <c r="FB497" s="7">
        <v>0.1965315</v>
      </c>
      <c r="FC497" s="7">
        <v>195648</v>
      </c>
      <c r="FD497" s="7">
        <v>1777.473</v>
      </c>
      <c r="FE497" s="7">
        <v>0.6612363</v>
      </c>
      <c r="FF497" s="7">
        <v>524</v>
      </c>
      <c r="FG497" s="7">
        <v>672</v>
      </c>
      <c r="FH497" s="7">
        <v>38438</v>
      </c>
      <c r="FI497" s="7">
        <v>0.99966189999999999</v>
      </c>
      <c r="FJ497" s="7">
        <v>429</v>
      </c>
      <c r="FK497" s="7">
        <v>242</v>
      </c>
      <c r="FL497" s="7">
        <v>91.293149999999997</v>
      </c>
      <c r="FM497" s="7">
        <v>19.668050000000001</v>
      </c>
      <c r="FN497" s="7">
        <v>91.293149999999997</v>
      </c>
      <c r="FO497" s="7">
        <v>19.668050000000001</v>
      </c>
      <c r="FP497" s="7">
        <v>91.293149999999997</v>
      </c>
      <c r="FQ497" s="7">
        <v>19.668050000000001</v>
      </c>
      <c r="FR497" s="7">
        <v>715.12260000000003</v>
      </c>
      <c r="FS497" s="7">
        <v>244128.2</v>
      </c>
      <c r="FT497" s="7">
        <v>726.23220000000003</v>
      </c>
      <c r="FU497" s="7">
        <v>13</v>
      </c>
      <c r="FV497" s="7">
        <v>3.3809269999999998E-4</v>
      </c>
      <c r="FW497" s="7">
        <v>1680879000</v>
      </c>
      <c r="FX497" s="7">
        <v>1.136897</v>
      </c>
      <c r="FY497" s="9" t="s">
        <v>311</v>
      </c>
      <c r="FZ497" s="9">
        <v>17059</v>
      </c>
      <c r="GA497" s="9">
        <v>172894000</v>
      </c>
      <c r="GB497" s="9">
        <v>24528340</v>
      </c>
      <c r="GC497" s="9">
        <v>0.59411820000000004</v>
      </c>
      <c r="GD497" s="9">
        <v>8.428708E-2</v>
      </c>
      <c r="GE497" s="9">
        <v>7.0487460000000004</v>
      </c>
      <c r="GF497" s="9">
        <v>17059</v>
      </c>
      <c r="GG497" s="9">
        <v>1</v>
      </c>
      <c r="GH497" s="9">
        <v>0</v>
      </c>
      <c r="GI497" s="9">
        <v>0</v>
      </c>
      <c r="GJ497" s="9">
        <v>4836</v>
      </c>
      <c r="GK497" s="9">
        <v>1370.942</v>
      </c>
      <c r="GL497" s="9">
        <v>0.28348669999999998</v>
      </c>
      <c r="GM497" s="9">
        <v>389.50869999999998</v>
      </c>
      <c r="GN497" s="9">
        <v>21763.13</v>
      </c>
      <c r="GO497" s="9">
        <v>-1.0339400000000001</v>
      </c>
      <c r="GP497" s="9">
        <v>1386.2059999999999</v>
      </c>
      <c r="GQ497" s="9">
        <v>2519.337</v>
      </c>
      <c r="GR497" s="9">
        <v>0.2925721</v>
      </c>
      <c r="GS497" s="9">
        <v>58307</v>
      </c>
      <c r="GT497" s="9">
        <v>958.29359999999997</v>
      </c>
      <c r="GU497" s="9">
        <v>0.56477339999999998</v>
      </c>
      <c r="GV497" s="9">
        <v>328</v>
      </c>
      <c r="GW497" s="9">
        <v>267</v>
      </c>
      <c r="GX497" s="9">
        <v>16941</v>
      </c>
      <c r="GY497" s="9">
        <v>0.99308280000000004</v>
      </c>
      <c r="GZ497" s="9">
        <v>266</v>
      </c>
      <c r="HA497" s="9">
        <v>0</v>
      </c>
      <c r="HB497" s="9">
        <v>91.11121</v>
      </c>
      <c r="HC497" s="9">
        <v>19.904489999999999</v>
      </c>
      <c r="HD497" s="9">
        <v>91.11121</v>
      </c>
      <c r="HE497" s="9">
        <v>19.904489999999999</v>
      </c>
      <c r="HF497" s="9">
        <v>91.11121</v>
      </c>
      <c r="HG497" s="9">
        <v>19.904489999999999</v>
      </c>
      <c r="HH497" s="9">
        <v>389.69639999999998</v>
      </c>
      <c r="HI497" s="9">
        <v>78115.92</v>
      </c>
      <c r="HJ497" s="9">
        <v>27764.47</v>
      </c>
      <c r="HK497" s="9">
        <v>118</v>
      </c>
      <c r="HL497" s="9">
        <v>6.9171700000000003E-3</v>
      </c>
      <c r="HM497" s="9">
        <v>197422400</v>
      </c>
      <c r="HN497" s="9">
        <v>0.67840529999999999</v>
      </c>
      <c r="HO497" s="10" t="s">
        <v>312</v>
      </c>
      <c r="HP497" s="10">
        <v>18453</v>
      </c>
      <c r="HQ497" s="10">
        <v>140765300</v>
      </c>
      <c r="HR497" s="10">
        <v>26965330</v>
      </c>
      <c r="HS497" s="10">
        <v>0.41339160000000003</v>
      </c>
      <c r="HT497" s="10">
        <v>7.9190259999999998E-2</v>
      </c>
      <c r="HU497" s="10">
        <v>5.2202330000000003</v>
      </c>
      <c r="HV497" s="10">
        <v>18453</v>
      </c>
      <c r="HW497" s="10">
        <v>1</v>
      </c>
      <c r="HX497" s="10">
        <v>0</v>
      </c>
      <c r="HY497" s="10">
        <v>0</v>
      </c>
      <c r="HZ497" s="10">
        <v>4575</v>
      </c>
      <c r="IA497" s="10">
        <v>1134.2670000000001</v>
      </c>
      <c r="IB497" s="10">
        <v>0.24792719999999999</v>
      </c>
      <c r="IC497" s="10">
        <v>369.01220000000001</v>
      </c>
      <c r="ID497" s="10">
        <v>738.38679999999999</v>
      </c>
      <c r="IE497" s="10">
        <v>6.6686670000000001</v>
      </c>
      <c r="IF497" s="10">
        <v>1345.184</v>
      </c>
      <c r="IG497" s="10">
        <v>2535.4169999999999</v>
      </c>
      <c r="IH497" s="10">
        <v>0.33582050000000002</v>
      </c>
      <c r="II497" s="10">
        <v>54949</v>
      </c>
      <c r="IJ497" s="10">
        <v>916.72450000000003</v>
      </c>
      <c r="IK497" s="10">
        <v>0.4603197</v>
      </c>
      <c r="IL497" s="10">
        <v>343</v>
      </c>
      <c r="IM497" s="10">
        <v>225</v>
      </c>
      <c r="IN497" s="10">
        <v>18363</v>
      </c>
      <c r="IO497" s="10">
        <v>0.99512270000000003</v>
      </c>
      <c r="IP497" s="10">
        <v>224</v>
      </c>
      <c r="IQ497" s="10">
        <v>0</v>
      </c>
      <c r="IR497" s="10">
        <v>94.570530000000005</v>
      </c>
      <c r="IS497" s="10">
        <v>20.42661</v>
      </c>
      <c r="IT497" s="10">
        <v>94.570530000000005</v>
      </c>
      <c r="IU497" s="10">
        <v>20.42661</v>
      </c>
      <c r="IV497" s="10">
        <v>94.570530000000005</v>
      </c>
      <c r="IW497" s="10">
        <v>20.42661</v>
      </c>
      <c r="IX497" s="10">
        <v>369.01240000000001</v>
      </c>
      <c r="IY497" s="10">
        <v>73977.66</v>
      </c>
      <c r="IZ497" s="10">
        <v>29.546150000000001</v>
      </c>
      <c r="JA497" s="10">
        <v>90</v>
      </c>
      <c r="JB497" s="10">
        <v>4.877256E-3</v>
      </c>
      <c r="JC497" s="10">
        <v>167730600</v>
      </c>
      <c r="JD497" s="10">
        <v>0.49258190000000002</v>
      </c>
      <c r="JE497" s="11" t="s">
        <v>313</v>
      </c>
      <c r="JF497" s="11">
        <v>29933</v>
      </c>
      <c r="JG497" s="11">
        <v>388554800</v>
      </c>
      <c r="JH497" s="11">
        <v>159024300</v>
      </c>
      <c r="JI497" s="11">
        <v>0.4336624</v>
      </c>
      <c r="JJ497" s="11">
        <v>0.17748559999999999</v>
      </c>
      <c r="JK497" s="11">
        <v>2.4433669999999998</v>
      </c>
      <c r="JL497" s="11">
        <v>0</v>
      </c>
      <c r="JM497" s="11">
        <v>0</v>
      </c>
      <c r="JN497" s="11">
        <v>0</v>
      </c>
      <c r="JO497" s="11">
        <v>0</v>
      </c>
      <c r="JP497" s="11">
        <v>9618</v>
      </c>
      <c r="JQ497" s="11">
        <v>3090.433</v>
      </c>
      <c r="JR497" s="11">
        <v>0.32131759999999998</v>
      </c>
      <c r="JS497" s="11">
        <v>456.53039999999999</v>
      </c>
      <c r="JT497" s="11">
        <v>2439.268</v>
      </c>
      <c r="JU497" s="11">
        <v>-6.9082710000000001</v>
      </c>
      <c r="JV497" s="11">
        <v>1755.6679999999999</v>
      </c>
      <c r="JW497" s="11">
        <v>1228.124</v>
      </c>
      <c r="JX497" s="11">
        <v>0.27273310000000001</v>
      </c>
      <c r="JY497" s="11">
        <v>109752</v>
      </c>
      <c r="JZ497" s="11">
        <v>1263.6500000000001</v>
      </c>
      <c r="KA497" s="11">
        <v>0.1757061</v>
      </c>
      <c r="KB497" s="11">
        <v>431</v>
      </c>
      <c r="KC497" s="11">
        <v>409</v>
      </c>
      <c r="KD497" s="11">
        <v>29276</v>
      </c>
      <c r="KE497" s="11">
        <v>0.978051</v>
      </c>
      <c r="KF497" s="11">
        <v>381.03280000000001</v>
      </c>
      <c r="KG497" s="11">
        <v>96.578729999999993</v>
      </c>
      <c r="KH497" s="11">
        <v>21.687639999999998</v>
      </c>
      <c r="KI497" s="11">
        <v>96.578729999999993</v>
      </c>
      <c r="KJ497" s="11">
        <v>21.687639999999998</v>
      </c>
      <c r="KK497" s="11">
        <v>96.578729999999993</v>
      </c>
      <c r="KL497" s="11">
        <v>21.687639999999998</v>
      </c>
      <c r="KM497" s="11">
        <v>457.11219999999997</v>
      </c>
      <c r="KN497" s="11">
        <v>131499.20000000001</v>
      </c>
      <c r="KO497" s="11">
        <v>198.7783</v>
      </c>
      <c r="KP497" s="11">
        <v>657</v>
      </c>
      <c r="KQ497" s="11">
        <v>2.194902E-2</v>
      </c>
      <c r="KR497" s="11">
        <v>547579100</v>
      </c>
      <c r="KS497" s="11">
        <v>0.61114800000000002</v>
      </c>
    </row>
    <row r="498" spans="1:305" x14ac:dyDescent="0.25">
      <c r="A498">
        <v>711</v>
      </c>
      <c r="B498" t="s">
        <v>372</v>
      </c>
      <c r="C498" t="s">
        <v>315</v>
      </c>
      <c r="D498" t="s">
        <v>345</v>
      </c>
      <c r="E498" t="s">
        <v>334</v>
      </c>
      <c r="F498" t="s">
        <v>318</v>
      </c>
      <c r="G498" t="s">
        <v>306</v>
      </c>
      <c r="H498">
        <v>7</v>
      </c>
      <c r="I498">
        <v>6</v>
      </c>
      <c r="J498" s="1">
        <v>44362.51525462963</v>
      </c>
      <c r="K498" s="2">
        <f>ROUNDDOWN(J498-"04/05/2021 12:00 AM", 0)</f>
        <v>42</v>
      </c>
      <c r="L498" s="2">
        <f>N498+BD498+CT498+EJ498+FZ498+HP498+JF498</f>
        <v>273751</v>
      </c>
      <c r="M498" s="3" t="s">
        <v>307</v>
      </c>
      <c r="N498" s="3">
        <v>36371</v>
      </c>
      <c r="O498" s="3">
        <v>1337693000</v>
      </c>
      <c r="P498" s="3">
        <v>253286900</v>
      </c>
      <c r="Q498" s="3">
        <v>1.0112209999999999</v>
      </c>
      <c r="R498" s="3">
        <v>0.19147069999999999</v>
      </c>
      <c r="S498" s="3">
        <v>5.2813350000000003</v>
      </c>
      <c r="T498" s="3">
        <v>36371</v>
      </c>
      <c r="U498" s="3">
        <v>1</v>
      </c>
      <c r="V498" s="3">
        <v>0</v>
      </c>
      <c r="W498" s="3">
        <v>0</v>
      </c>
      <c r="X498" s="3">
        <v>16062</v>
      </c>
      <c r="Y498" s="3">
        <v>7093.2290000000003</v>
      </c>
      <c r="Z498" s="3">
        <v>0.4416156</v>
      </c>
      <c r="AA498" s="3">
        <v>732.11540000000002</v>
      </c>
      <c r="AB498" s="3">
        <v>25346.560000000001</v>
      </c>
      <c r="AC498" s="3">
        <v>-7.6148850000000001</v>
      </c>
      <c r="AD498" s="3">
        <v>1359.02</v>
      </c>
      <c r="AE498" s="3">
        <v>2694.6149999999998</v>
      </c>
      <c r="AF498" s="3">
        <v>0.18297759999999999</v>
      </c>
      <c r="AG498" s="3">
        <v>198773</v>
      </c>
      <c r="AH498" s="3">
        <v>1849.329</v>
      </c>
      <c r="AI498" s="3">
        <v>0.46457359999999998</v>
      </c>
      <c r="AJ498" s="3">
        <v>590</v>
      </c>
      <c r="AK498" s="3">
        <v>657</v>
      </c>
      <c r="AL498" s="3">
        <v>35975</v>
      </c>
      <c r="AM498" s="3">
        <v>0.9891122</v>
      </c>
      <c r="AN498" s="3">
        <v>744</v>
      </c>
      <c r="AO498" s="3">
        <v>0</v>
      </c>
      <c r="AP498" s="3">
        <v>84.45335</v>
      </c>
      <c r="AQ498" s="3">
        <v>21.068280000000001</v>
      </c>
      <c r="AR498" s="3">
        <v>84.45335</v>
      </c>
      <c r="AS498" s="3">
        <v>21.068280000000001</v>
      </c>
      <c r="AT498" s="3">
        <v>84.45335</v>
      </c>
      <c r="AU498" s="3">
        <v>21.068280000000001</v>
      </c>
      <c r="AV498" s="3">
        <v>733.43539999999996</v>
      </c>
      <c r="AW498" s="3">
        <v>254089.5</v>
      </c>
      <c r="AX498" s="3">
        <v>17663.75</v>
      </c>
      <c r="AY498" s="3">
        <v>396</v>
      </c>
      <c r="AZ498" s="3">
        <v>1.08878E-2</v>
      </c>
      <c r="BA498" s="3">
        <v>1590980000</v>
      </c>
      <c r="BB498" s="3">
        <v>1.202691</v>
      </c>
      <c r="BC498" s="4" t="s">
        <v>308</v>
      </c>
      <c r="BD498" s="4">
        <v>37145</v>
      </c>
      <c r="BE498" s="4">
        <v>1674673000</v>
      </c>
      <c r="BF498" s="4">
        <v>467251500</v>
      </c>
      <c r="BG498" s="4">
        <v>1.2137500000000001</v>
      </c>
      <c r="BH498" s="4">
        <v>0.33864919999999998</v>
      </c>
      <c r="BI498" s="4">
        <v>3.5840930000000002</v>
      </c>
      <c r="BJ498" s="4">
        <v>37145</v>
      </c>
      <c r="BK498" s="4">
        <v>1</v>
      </c>
      <c r="BL498" s="4">
        <v>0</v>
      </c>
      <c r="BM498" s="4">
        <v>0</v>
      </c>
      <c r="BN498" s="4">
        <v>17172</v>
      </c>
      <c r="BO498" s="4">
        <v>7938.5540000000001</v>
      </c>
      <c r="BP498" s="4">
        <v>0.4622964</v>
      </c>
      <c r="BQ498" s="4">
        <v>787.37159999999994</v>
      </c>
      <c r="BR498" s="4">
        <v>29434.44</v>
      </c>
      <c r="BS498" s="4">
        <v>-13.068490000000001</v>
      </c>
      <c r="BT498" s="4">
        <v>1331.4649999999999</v>
      </c>
      <c r="BU498" s="4">
        <v>2699.06</v>
      </c>
      <c r="BV498" s="4">
        <v>0.1464829</v>
      </c>
      <c r="BW498" s="4">
        <v>253579</v>
      </c>
      <c r="BX498" s="4">
        <v>2070.9659999999999</v>
      </c>
      <c r="BY498" s="4">
        <v>0.31776739999999998</v>
      </c>
      <c r="BZ498" s="4">
        <v>743</v>
      </c>
      <c r="CA498" s="4">
        <v>640</v>
      </c>
      <c r="CB498" s="4">
        <v>36710</v>
      </c>
      <c r="CC498" s="4">
        <v>0.98828910000000003</v>
      </c>
      <c r="CD498" s="4">
        <v>727</v>
      </c>
      <c r="CE498" s="4">
        <v>0</v>
      </c>
      <c r="CF498" s="4">
        <v>84.056780000000003</v>
      </c>
      <c r="CG498" s="4">
        <v>21.668420000000001</v>
      </c>
      <c r="CH498" s="4">
        <v>84.056780000000003</v>
      </c>
      <c r="CI498" s="4">
        <v>21.668420000000001</v>
      </c>
      <c r="CJ498" s="4">
        <v>84.056780000000003</v>
      </c>
      <c r="CK498" s="4">
        <v>21.668420000000001</v>
      </c>
      <c r="CL498" s="4">
        <v>792.61080000000004</v>
      </c>
      <c r="CM498" s="4">
        <v>348614.5</v>
      </c>
      <c r="CN498" s="4">
        <v>23324.44</v>
      </c>
      <c r="CO498" s="4">
        <v>435</v>
      </c>
      <c r="CP498" s="4">
        <v>1.171086E-2</v>
      </c>
      <c r="CQ498" s="4">
        <v>2141924000</v>
      </c>
      <c r="CR498" s="4">
        <v>1.5523990000000001</v>
      </c>
      <c r="CS498" s="5" t="s">
        <v>309</v>
      </c>
      <c r="CT498" s="5">
        <v>52620</v>
      </c>
      <c r="CU498" s="5">
        <v>2128384000</v>
      </c>
      <c r="CV498" s="5">
        <v>212645000</v>
      </c>
      <c r="CW498" s="5">
        <v>0.7686849</v>
      </c>
      <c r="CX498" s="5">
        <v>7.6798630000000007E-2</v>
      </c>
      <c r="CY498" s="5">
        <v>10.0091</v>
      </c>
      <c r="CZ498" s="5">
        <v>31986</v>
      </c>
      <c r="DA498" s="5">
        <v>0.60786770000000001</v>
      </c>
      <c r="DB498" s="5">
        <v>20634</v>
      </c>
      <c r="DC498" s="5">
        <v>0.39213229999999999</v>
      </c>
      <c r="DD498" s="5">
        <v>11509</v>
      </c>
      <c r="DE498" s="5">
        <v>2517.2379999999998</v>
      </c>
      <c r="DF498" s="5">
        <v>0.2187191</v>
      </c>
      <c r="DG498" s="5">
        <v>815.66780000000006</v>
      </c>
      <c r="DH498" s="5">
        <v>5113</v>
      </c>
      <c r="DI498" s="5">
        <v>1.9487829999999999</v>
      </c>
      <c r="DJ498" s="5">
        <v>1144.943</v>
      </c>
      <c r="DK498" s="5">
        <v>2702.1439999999998</v>
      </c>
      <c r="DL498" s="5">
        <v>0.26021040000000001</v>
      </c>
      <c r="DM498" s="5">
        <v>202221</v>
      </c>
      <c r="DN498" s="5">
        <v>1941.9760000000001</v>
      </c>
      <c r="DO498" s="5">
        <v>0.66966740000000002</v>
      </c>
      <c r="DP498" s="5">
        <v>373</v>
      </c>
      <c r="DQ498" s="5">
        <v>816</v>
      </c>
      <c r="DR498" s="5">
        <v>52587</v>
      </c>
      <c r="DS498" s="5">
        <v>0.99937279999999995</v>
      </c>
      <c r="DT498" s="5">
        <v>574</v>
      </c>
      <c r="DU498" s="5">
        <v>241</v>
      </c>
      <c r="DV498" s="5">
        <v>86.587400000000002</v>
      </c>
      <c r="DW498" s="5">
        <v>21.127759999999999</v>
      </c>
      <c r="DX498" s="5">
        <v>86.587400000000002</v>
      </c>
      <c r="DY498" s="5">
        <v>21.127759999999999</v>
      </c>
      <c r="DZ498" s="5">
        <v>86.587400000000002</v>
      </c>
      <c r="EA498" s="5">
        <v>21.127759999999999</v>
      </c>
      <c r="EB498" s="5">
        <v>816.21579999999994</v>
      </c>
      <c r="EC498" s="5">
        <v>258354.5</v>
      </c>
      <c r="ED498" s="5">
        <v>496.8218</v>
      </c>
      <c r="EE498" s="5">
        <v>33</v>
      </c>
      <c r="EF498" s="5">
        <v>6.2713799999999996E-4</v>
      </c>
      <c r="EG498" s="5">
        <v>2341029000</v>
      </c>
      <c r="EH498" s="5">
        <v>0.84548350000000005</v>
      </c>
      <c r="EI498" s="7" t="s">
        <v>310</v>
      </c>
      <c r="EJ498" s="7">
        <v>57128</v>
      </c>
      <c r="EK498" s="7">
        <v>2651921000</v>
      </c>
      <c r="EL498" s="7">
        <v>239894400</v>
      </c>
      <c r="EM498" s="7">
        <v>0.8125732</v>
      </c>
      <c r="EN498" s="7">
        <v>7.3505879999999996E-2</v>
      </c>
      <c r="EO498" s="7">
        <v>11.05453</v>
      </c>
      <c r="EP498" s="7">
        <v>31795</v>
      </c>
      <c r="EQ498" s="7">
        <v>0.55655719999999997</v>
      </c>
      <c r="ER498" s="7">
        <v>25333</v>
      </c>
      <c r="ES498" s="7">
        <v>0.44344280000000003</v>
      </c>
      <c r="ET498" s="7">
        <v>11356</v>
      </c>
      <c r="EU498" s="7">
        <v>2257.3649999999998</v>
      </c>
      <c r="EV498" s="7">
        <v>0.19878170000000001</v>
      </c>
      <c r="EW498" s="7">
        <v>832.28</v>
      </c>
      <c r="EX498" s="7">
        <v>2338.587</v>
      </c>
      <c r="EY498" s="7">
        <v>2.0750440000000001</v>
      </c>
      <c r="EZ498" s="7">
        <v>1135.846</v>
      </c>
      <c r="FA498" s="7">
        <v>2732.0529999999999</v>
      </c>
      <c r="FB498" s="7">
        <v>0.26305420000000002</v>
      </c>
      <c r="FC498" s="7">
        <v>217172</v>
      </c>
      <c r="FD498" s="7">
        <v>2004.913</v>
      </c>
      <c r="FE498" s="7">
        <v>0.69570169999999998</v>
      </c>
      <c r="FF498" s="7">
        <v>574</v>
      </c>
      <c r="FG498" s="7">
        <v>788</v>
      </c>
      <c r="FH498" s="7">
        <v>57075</v>
      </c>
      <c r="FI498" s="7">
        <v>0.99907230000000002</v>
      </c>
      <c r="FJ498" s="7">
        <v>513</v>
      </c>
      <c r="FK498" s="7">
        <v>274</v>
      </c>
      <c r="FL498" s="7">
        <v>88.319090000000003</v>
      </c>
      <c r="FM498" s="7">
        <v>20.78707</v>
      </c>
      <c r="FN498" s="7">
        <v>88.319090000000003</v>
      </c>
      <c r="FO498" s="7">
        <v>20.78707</v>
      </c>
      <c r="FP498" s="7">
        <v>88.319090000000003</v>
      </c>
      <c r="FQ498" s="7">
        <v>20.78707</v>
      </c>
      <c r="FR498" s="7">
        <v>832.28020000000004</v>
      </c>
      <c r="FS498" s="7">
        <v>271431.5</v>
      </c>
      <c r="FT498" s="7">
        <v>95.732200000000006</v>
      </c>
      <c r="FU498" s="7">
        <v>53</v>
      </c>
      <c r="FV498" s="7">
        <v>9.2774120000000001E-4</v>
      </c>
      <c r="FW498" s="7">
        <v>2891815000</v>
      </c>
      <c r="FX498" s="7">
        <v>0.88607910000000001</v>
      </c>
      <c r="FY498" s="9" t="s">
        <v>311</v>
      </c>
      <c r="FZ498" s="9">
        <v>24505</v>
      </c>
      <c r="GA498" s="9">
        <v>563522800</v>
      </c>
      <c r="GB498" s="9">
        <v>41420510</v>
      </c>
      <c r="GC498" s="9">
        <v>0.93843049999999995</v>
      </c>
      <c r="GD498" s="9">
        <v>6.8977269999999993E-2</v>
      </c>
      <c r="GE498" s="9">
        <v>13.60492</v>
      </c>
      <c r="GF498" s="9">
        <v>24423</v>
      </c>
      <c r="GG498" s="9">
        <v>0.99665369999999998</v>
      </c>
      <c r="GH498" s="9">
        <v>82</v>
      </c>
      <c r="GI498" s="9">
        <v>3.3462560000000001E-3</v>
      </c>
      <c r="GJ498" s="9">
        <v>6306</v>
      </c>
      <c r="GK498" s="9">
        <v>1622.7560000000001</v>
      </c>
      <c r="GL498" s="9">
        <v>0.25733519999999999</v>
      </c>
      <c r="GM498" s="9">
        <v>536.53890000000001</v>
      </c>
      <c r="GN498" s="9">
        <v>10870.15</v>
      </c>
      <c r="GO498" s="9">
        <v>-1.2961009999999999</v>
      </c>
      <c r="GP498" s="9">
        <v>1389.7739999999999</v>
      </c>
      <c r="GQ498" s="9">
        <v>2482.4209999999998</v>
      </c>
      <c r="GR498" s="9">
        <v>0.26548719999999998</v>
      </c>
      <c r="GS498" s="9">
        <v>92302</v>
      </c>
      <c r="GT498" s="9">
        <v>1341.8789999999999</v>
      </c>
      <c r="GU498" s="9">
        <v>0.74487230000000004</v>
      </c>
      <c r="GV498" s="9">
        <v>513</v>
      </c>
      <c r="GW498" s="9">
        <v>358</v>
      </c>
      <c r="GX498" s="9">
        <v>24233</v>
      </c>
      <c r="GY498" s="9">
        <v>0.98890020000000001</v>
      </c>
      <c r="GZ498" s="9">
        <v>349</v>
      </c>
      <c r="HA498" s="9">
        <v>8</v>
      </c>
      <c r="HB498" s="9">
        <v>88.234080000000006</v>
      </c>
      <c r="HC498" s="9">
        <v>20.346399999999999</v>
      </c>
      <c r="HD498" s="9">
        <v>88.234080000000006</v>
      </c>
      <c r="HE498" s="9">
        <v>20.346399999999999</v>
      </c>
      <c r="HF498" s="9">
        <v>88.234080000000006</v>
      </c>
      <c r="HG498" s="9">
        <v>20.346399999999999</v>
      </c>
      <c r="HH498" s="9">
        <v>542.53020000000004</v>
      </c>
      <c r="HI498" s="9">
        <v>113340.6</v>
      </c>
      <c r="HJ498" s="9">
        <v>4821.8829999999998</v>
      </c>
      <c r="HK498" s="9">
        <v>272</v>
      </c>
      <c r="HL498" s="9">
        <v>1.109978E-2</v>
      </c>
      <c r="HM498" s="9">
        <v>604943400</v>
      </c>
      <c r="HN498" s="9">
        <v>1.0074080000000001</v>
      </c>
      <c r="HO498" s="10" t="s">
        <v>312</v>
      </c>
      <c r="HP498" s="10">
        <v>23026</v>
      </c>
      <c r="HQ498" s="10">
        <v>446392600</v>
      </c>
      <c r="HR498" s="10">
        <v>45868420</v>
      </c>
      <c r="HS498" s="10">
        <v>0.84193770000000001</v>
      </c>
      <c r="HT498" s="10">
        <v>8.651209E-2</v>
      </c>
      <c r="HU498" s="10">
        <v>9.7320239999999991</v>
      </c>
      <c r="HV498" s="10">
        <v>23026</v>
      </c>
      <c r="HW498" s="10">
        <v>1</v>
      </c>
      <c r="HX498" s="10">
        <v>0</v>
      </c>
      <c r="HY498" s="10">
        <v>0</v>
      </c>
      <c r="HZ498" s="10">
        <v>5667</v>
      </c>
      <c r="IA498" s="10">
        <v>1394.723</v>
      </c>
      <c r="IB498" s="10">
        <v>0.2461131</v>
      </c>
      <c r="IC498" s="10">
        <v>513.28160000000003</v>
      </c>
      <c r="ID498" s="10">
        <v>31362.97</v>
      </c>
      <c r="IE498" s="10">
        <v>0.29277690000000001</v>
      </c>
      <c r="IF498" s="10">
        <v>1363.9</v>
      </c>
      <c r="IG498" s="10">
        <v>2505.7249999999999</v>
      </c>
      <c r="IH498" s="10">
        <v>0.26367560000000001</v>
      </c>
      <c r="II498" s="10">
        <v>87327</v>
      </c>
      <c r="IJ498" s="10">
        <v>1277.0229999999999</v>
      </c>
      <c r="IK498" s="10">
        <v>0.66201310000000002</v>
      </c>
      <c r="IL498" s="10">
        <v>514</v>
      </c>
      <c r="IM498" s="10">
        <v>226</v>
      </c>
      <c r="IN498" s="10">
        <v>22810</v>
      </c>
      <c r="IO498" s="10">
        <v>0.99061929999999998</v>
      </c>
      <c r="IP498" s="10">
        <v>236</v>
      </c>
      <c r="IQ498" s="10">
        <v>0</v>
      </c>
      <c r="IR498" s="10">
        <v>87.713970000000003</v>
      </c>
      <c r="IS498" s="10">
        <v>18.963719999999999</v>
      </c>
      <c r="IT498" s="10">
        <v>87.713970000000003</v>
      </c>
      <c r="IU498" s="10">
        <v>18.963719999999999</v>
      </c>
      <c r="IV498" s="10">
        <v>87.713970000000003</v>
      </c>
      <c r="IW498" s="10">
        <v>18.963719999999999</v>
      </c>
      <c r="IX498" s="10">
        <v>513.28179999999998</v>
      </c>
      <c r="IY498" s="10">
        <v>114310.6</v>
      </c>
      <c r="IZ498" s="10">
        <v>42718.5</v>
      </c>
      <c r="JA498" s="10">
        <v>216</v>
      </c>
      <c r="JB498" s="10">
        <v>9.3807000000000005E-3</v>
      </c>
      <c r="JC498" s="10">
        <v>492261000</v>
      </c>
      <c r="JD498" s="10">
        <v>0.92844979999999999</v>
      </c>
      <c r="JE498" s="11" t="s">
        <v>313</v>
      </c>
      <c r="JF498" s="11">
        <v>42956</v>
      </c>
      <c r="JG498" s="11">
        <v>1386609000</v>
      </c>
      <c r="JH498" s="11">
        <v>183867400</v>
      </c>
      <c r="JI498" s="11">
        <v>0.75146089999999999</v>
      </c>
      <c r="JJ498" s="11">
        <v>9.9645360000000002E-2</v>
      </c>
      <c r="JK498" s="11">
        <v>7.5413540000000001</v>
      </c>
      <c r="JL498" s="11">
        <v>0</v>
      </c>
      <c r="JM498" s="11">
        <v>0</v>
      </c>
      <c r="JN498" s="11">
        <v>0</v>
      </c>
      <c r="JO498" s="11">
        <v>0</v>
      </c>
      <c r="JP498" s="11">
        <v>12563</v>
      </c>
      <c r="JQ498" s="11">
        <v>3674.201</v>
      </c>
      <c r="JR498" s="11">
        <v>0.2924621</v>
      </c>
      <c r="JS498" s="11">
        <v>701.00639999999999</v>
      </c>
      <c r="JT498" s="11">
        <v>55869.91</v>
      </c>
      <c r="JU498" s="11">
        <v>-8.0160990000000005</v>
      </c>
      <c r="JV498" s="11">
        <v>1764.1510000000001</v>
      </c>
      <c r="JW498" s="11">
        <v>1195.383</v>
      </c>
      <c r="JX498" s="11">
        <v>0.23954010000000001</v>
      </c>
      <c r="JY498" s="11">
        <v>179327</v>
      </c>
      <c r="JZ498" s="11">
        <v>1706.431</v>
      </c>
      <c r="KA498" s="11">
        <v>0.58651869999999995</v>
      </c>
      <c r="KB498" s="11">
        <v>545</v>
      </c>
      <c r="KC498" s="11">
        <v>563</v>
      </c>
      <c r="KD498" s="11">
        <v>41922</v>
      </c>
      <c r="KE498" s="11">
        <v>0.97592880000000004</v>
      </c>
      <c r="KF498" s="11">
        <v>461.61559999999997</v>
      </c>
      <c r="KG498" s="11">
        <v>92.414659999999998</v>
      </c>
      <c r="KH498" s="11">
        <v>22.42981</v>
      </c>
      <c r="KI498" s="11">
        <v>92.414659999999998</v>
      </c>
      <c r="KJ498" s="11">
        <v>22.42981</v>
      </c>
      <c r="KK498" s="11">
        <v>92.414659999999998</v>
      </c>
      <c r="KL498" s="11">
        <v>22.42981</v>
      </c>
      <c r="KM498" s="11">
        <v>701.34939999999995</v>
      </c>
      <c r="KN498" s="11">
        <v>253007.3</v>
      </c>
      <c r="KO498" s="11">
        <v>72666.16</v>
      </c>
      <c r="KP498" s="11">
        <v>1034</v>
      </c>
      <c r="KQ498" s="11">
        <v>2.4071140000000001E-2</v>
      </c>
      <c r="KR498" s="11">
        <v>1570477000</v>
      </c>
      <c r="KS498" s="11">
        <v>0.85110629999999998</v>
      </c>
    </row>
    <row r="499" spans="1:305" x14ac:dyDescent="0.25">
      <c r="A499">
        <v>87</v>
      </c>
      <c r="B499" t="s">
        <v>414</v>
      </c>
      <c r="C499" t="s">
        <v>315</v>
      </c>
      <c r="D499" t="s">
        <v>316</v>
      </c>
      <c r="E499" t="s">
        <v>395</v>
      </c>
      <c r="F499" t="s">
        <v>318</v>
      </c>
      <c r="G499" t="s">
        <v>306</v>
      </c>
      <c r="H499">
        <v>7</v>
      </c>
      <c r="I499">
        <v>7</v>
      </c>
      <c r="J499" s="1">
        <v>44340.64744212963</v>
      </c>
      <c r="K499" s="2">
        <f>ROUNDDOWN(J499-"04/05/2021 12:00 AM", 0)</f>
        <v>20</v>
      </c>
      <c r="L499" s="2">
        <f>N499+BD499+CT499+EJ499+FZ499+HP499+JF499</f>
        <v>140636</v>
      </c>
      <c r="M499" s="3" t="s">
        <v>307</v>
      </c>
      <c r="N499" s="3">
        <v>18556</v>
      </c>
      <c r="O499" s="3">
        <v>298956300</v>
      </c>
      <c r="P499" s="3">
        <v>55202280</v>
      </c>
      <c r="Q499" s="3">
        <v>0.86823839999999997</v>
      </c>
      <c r="R499" s="3">
        <v>0.1603202</v>
      </c>
      <c r="S499" s="3">
        <v>5.4156510000000004</v>
      </c>
      <c r="T499" s="3">
        <v>18556</v>
      </c>
      <c r="U499" s="3">
        <v>1</v>
      </c>
      <c r="V499" s="3">
        <v>0</v>
      </c>
      <c r="W499" s="3">
        <v>0</v>
      </c>
      <c r="X499" s="3">
        <v>7303</v>
      </c>
      <c r="Y499" s="3">
        <v>2874.2080000000001</v>
      </c>
      <c r="Z499" s="3">
        <v>0.39356540000000001</v>
      </c>
      <c r="AA499" s="3">
        <v>464.57830000000001</v>
      </c>
      <c r="AB499" s="3">
        <v>4977.9049999999997</v>
      </c>
      <c r="AC499" s="3">
        <v>-7.2038289999999998</v>
      </c>
      <c r="AD499" s="3">
        <v>1205.6020000000001</v>
      </c>
      <c r="AE499" s="3">
        <v>2757.1170000000002</v>
      </c>
      <c r="AF499" s="3">
        <v>0.2150273</v>
      </c>
      <c r="AG499" s="3">
        <v>86296</v>
      </c>
      <c r="AH499" s="3">
        <v>1181.0440000000001</v>
      </c>
      <c r="AI499" s="3">
        <v>0.47370509999999999</v>
      </c>
      <c r="AJ499" s="3">
        <v>248</v>
      </c>
      <c r="AK499" s="3">
        <v>458</v>
      </c>
      <c r="AL499" s="3">
        <v>18350</v>
      </c>
      <c r="AM499" s="3">
        <v>0.98889850000000001</v>
      </c>
      <c r="AN499" s="3">
        <v>546</v>
      </c>
      <c r="AO499" s="3">
        <v>0</v>
      </c>
      <c r="AP499" s="3">
        <v>81.230869999999996</v>
      </c>
      <c r="AQ499" s="3">
        <v>19.535450000000001</v>
      </c>
      <c r="AR499" s="3">
        <v>81.230869999999996</v>
      </c>
      <c r="AS499" s="3">
        <v>19.535450000000001</v>
      </c>
      <c r="AT499" s="3">
        <v>81.230869999999996</v>
      </c>
      <c r="AU499" s="3">
        <v>19.535450000000001</v>
      </c>
      <c r="AV499" s="3">
        <v>467.5455</v>
      </c>
      <c r="AW499" s="3">
        <v>109100.9</v>
      </c>
      <c r="AX499" s="3">
        <v>1335.3920000000001</v>
      </c>
      <c r="AY499" s="3">
        <v>206</v>
      </c>
      <c r="AZ499" s="3">
        <v>1.110153E-2</v>
      </c>
      <c r="BA499" s="3">
        <v>354158600</v>
      </c>
      <c r="BB499" s="3">
        <v>1.028559</v>
      </c>
      <c r="BC499" s="4" t="s">
        <v>308</v>
      </c>
      <c r="BD499" s="4">
        <v>22010</v>
      </c>
      <c r="BE499" s="4">
        <v>358898100</v>
      </c>
      <c r="BF499" s="4">
        <v>125614000</v>
      </c>
      <c r="BG499" s="4">
        <v>0.74085129999999999</v>
      </c>
      <c r="BH499" s="4">
        <v>0.25929730000000001</v>
      </c>
      <c r="BI499" s="4">
        <v>2.8571499999999999</v>
      </c>
      <c r="BJ499" s="4">
        <v>22010</v>
      </c>
      <c r="BK499" s="4">
        <v>1</v>
      </c>
      <c r="BL499" s="4">
        <v>0</v>
      </c>
      <c r="BM499" s="4">
        <v>0</v>
      </c>
      <c r="BN499" s="4">
        <v>8460</v>
      </c>
      <c r="BO499" s="4">
        <v>3251.7759999999998</v>
      </c>
      <c r="BP499" s="4">
        <v>0.38437070000000001</v>
      </c>
      <c r="BQ499" s="4">
        <v>469.65949999999998</v>
      </c>
      <c r="BR499" s="4">
        <v>5271.7510000000002</v>
      </c>
      <c r="BS499" s="4">
        <v>-8.5295170000000002</v>
      </c>
      <c r="BT499" s="4">
        <v>1198.9390000000001</v>
      </c>
      <c r="BU499" s="4">
        <v>2759.1190000000001</v>
      </c>
      <c r="BV499" s="4">
        <v>0.19814370000000001</v>
      </c>
      <c r="BW499" s="4">
        <v>111081</v>
      </c>
      <c r="BX499" s="4">
        <v>1281.4670000000001</v>
      </c>
      <c r="BY499" s="4">
        <v>0.23182530000000001</v>
      </c>
      <c r="BZ499" s="4">
        <v>345</v>
      </c>
      <c r="CA499" s="4">
        <v>462</v>
      </c>
      <c r="CB499" s="4">
        <v>21676</v>
      </c>
      <c r="CC499" s="4">
        <v>0.98482510000000001</v>
      </c>
      <c r="CD499" s="4">
        <v>550</v>
      </c>
      <c r="CE499" s="4">
        <v>0</v>
      </c>
      <c r="CF499" s="4">
        <v>82.124489999999994</v>
      </c>
      <c r="CG499" s="4">
        <v>19.546600000000002</v>
      </c>
      <c r="CH499" s="4">
        <v>82.124489999999994</v>
      </c>
      <c r="CI499" s="4">
        <v>19.546600000000002</v>
      </c>
      <c r="CJ499" s="4">
        <v>82.124489999999994</v>
      </c>
      <c r="CK499" s="4">
        <v>19.546600000000002</v>
      </c>
      <c r="CL499" s="4">
        <v>479.10219999999998</v>
      </c>
      <c r="CM499" s="4">
        <v>145417.5</v>
      </c>
      <c r="CN499" s="4">
        <v>1262.67</v>
      </c>
      <c r="CO499" s="4">
        <v>334</v>
      </c>
      <c r="CP499" s="4">
        <v>1.517492E-2</v>
      </c>
      <c r="CQ499" s="4">
        <v>484512100</v>
      </c>
      <c r="CR499" s="4">
        <v>1.000149</v>
      </c>
      <c r="CS499" s="5" t="s">
        <v>309</v>
      </c>
      <c r="CT499" s="5">
        <v>23036</v>
      </c>
      <c r="CU499" s="5">
        <v>498765400</v>
      </c>
      <c r="CV499" s="5">
        <v>16748770</v>
      </c>
      <c r="CW499" s="5">
        <v>0.93990110000000004</v>
      </c>
      <c r="CX499" s="5">
        <v>3.1562319999999998E-2</v>
      </c>
      <c r="CY499" s="5">
        <v>29.779219999999999</v>
      </c>
      <c r="CZ499" s="5">
        <v>13577</v>
      </c>
      <c r="DA499" s="5">
        <v>0.58938179999999996</v>
      </c>
      <c r="DB499" s="5">
        <v>9459</v>
      </c>
      <c r="DC499" s="5">
        <v>0.41061819999999999</v>
      </c>
      <c r="DD499" s="5">
        <v>3855</v>
      </c>
      <c r="DE499" s="5">
        <v>645.12180000000001</v>
      </c>
      <c r="DF499" s="5">
        <v>0.16734679999999999</v>
      </c>
      <c r="DG499" s="5">
        <v>511.85640000000001</v>
      </c>
      <c r="DH499" s="5">
        <v>2963.55</v>
      </c>
      <c r="DI499" s="5">
        <v>22.191490000000002</v>
      </c>
      <c r="DJ499" s="5">
        <v>1005.816</v>
      </c>
      <c r="DK499" s="5">
        <v>2758.4119999999998</v>
      </c>
      <c r="DL499" s="5">
        <v>0.41341679999999997</v>
      </c>
      <c r="DM499" s="5">
        <v>55721</v>
      </c>
      <c r="DN499" s="5">
        <v>1148.615</v>
      </c>
      <c r="DO499" s="5">
        <v>0.87426440000000005</v>
      </c>
      <c r="DP499" s="5">
        <v>151</v>
      </c>
      <c r="DQ499" s="5">
        <v>511</v>
      </c>
      <c r="DR499" s="5">
        <v>23029</v>
      </c>
      <c r="DS499" s="5">
        <v>0.99969609999999998</v>
      </c>
      <c r="DT499" s="5">
        <v>276</v>
      </c>
      <c r="DU499" s="5">
        <v>234</v>
      </c>
      <c r="DV499" s="5">
        <v>80.826530000000005</v>
      </c>
      <c r="DW499" s="5">
        <v>19.228280000000002</v>
      </c>
      <c r="DX499" s="5">
        <v>80.826530000000005</v>
      </c>
      <c r="DY499" s="5">
        <v>19.228280000000002</v>
      </c>
      <c r="DZ499" s="5">
        <v>80.826530000000005</v>
      </c>
      <c r="EA499" s="5">
        <v>19.228280000000002</v>
      </c>
      <c r="EB499" s="5">
        <v>511.85660000000001</v>
      </c>
      <c r="EC499" s="5">
        <v>71942.25</v>
      </c>
      <c r="ED499" s="5">
        <v>381.25659999999999</v>
      </c>
      <c r="EE499" s="5">
        <v>7</v>
      </c>
      <c r="EF499" s="5">
        <v>3.0387220000000002E-4</v>
      </c>
      <c r="EG499" s="5">
        <v>515514100</v>
      </c>
      <c r="EH499" s="5">
        <v>0.97146339999999998</v>
      </c>
      <c r="EI499" s="7" t="s">
        <v>310</v>
      </c>
      <c r="EJ499" s="7">
        <v>30271</v>
      </c>
      <c r="EK499" s="7">
        <v>598931100</v>
      </c>
      <c r="EL499" s="7">
        <v>82421860</v>
      </c>
      <c r="EM499" s="7">
        <v>0.653617</v>
      </c>
      <c r="EN499" s="7">
        <v>8.9947449999999998E-2</v>
      </c>
      <c r="EO499" s="7">
        <v>7.2666539999999999</v>
      </c>
      <c r="EP499" s="7">
        <v>19559</v>
      </c>
      <c r="EQ499" s="7">
        <v>0.64612999999999998</v>
      </c>
      <c r="ER499" s="7">
        <v>10712</v>
      </c>
      <c r="ES499" s="7">
        <v>0.35387000000000002</v>
      </c>
      <c r="ET499" s="7">
        <v>6200</v>
      </c>
      <c r="EU499" s="7">
        <v>1269.8620000000001</v>
      </c>
      <c r="EV499" s="7">
        <v>0.20481650000000001</v>
      </c>
      <c r="EW499" s="7">
        <v>509.72250000000003</v>
      </c>
      <c r="EX499" s="7">
        <v>9495.518</v>
      </c>
      <c r="EY499" s="7">
        <v>-0.6708596</v>
      </c>
      <c r="EZ499" s="7">
        <v>983.31539999999995</v>
      </c>
      <c r="FA499" s="7">
        <v>2744.5920000000001</v>
      </c>
      <c r="FB499" s="7">
        <v>0.31979000000000002</v>
      </c>
      <c r="FC499" s="7">
        <v>94659</v>
      </c>
      <c r="FD499" s="7">
        <v>1261.2639999999999</v>
      </c>
      <c r="FE499" s="7">
        <v>0.57466130000000004</v>
      </c>
      <c r="FF499" s="7">
        <v>247</v>
      </c>
      <c r="FG499" s="7">
        <v>500</v>
      </c>
      <c r="FH499" s="7">
        <v>30264</v>
      </c>
      <c r="FI499" s="7">
        <v>0.99976869999999995</v>
      </c>
      <c r="FJ499" s="7">
        <v>271</v>
      </c>
      <c r="FK499" s="7">
        <v>228</v>
      </c>
      <c r="FL499" s="7">
        <v>81.571470000000005</v>
      </c>
      <c r="FM499" s="7">
        <v>15.222390000000001</v>
      </c>
      <c r="FN499" s="7">
        <v>81.571470000000005</v>
      </c>
      <c r="FO499" s="7">
        <v>15.222390000000001</v>
      </c>
      <c r="FP499" s="7">
        <v>81.571470000000005</v>
      </c>
      <c r="FQ499" s="7">
        <v>15.222390000000001</v>
      </c>
      <c r="FR499" s="7">
        <v>509.74040000000002</v>
      </c>
      <c r="FS499" s="7">
        <v>114490.8</v>
      </c>
      <c r="FT499" s="7">
        <v>2978.5889999999999</v>
      </c>
      <c r="FU499" s="7">
        <v>7</v>
      </c>
      <c r="FV499" s="7">
        <v>2.312444E-4</v>
      </c>
      <c r="FW499" s="7">
        <v>681353000</v>
      </c>
      <c r="FX499" s="7">
        <v>0.74356449999999996</v>
      </c>
      <c r="FY499" s="9" t="s">
        <v>311</v>
      </c>
      <c r="FZ499" s="9">
        <v>13570</v>
      </c>
      <c r="GA499" s="9">
        <v>63139680</v>
      </c>
      <c r="GB499" s="9">
        <v>29843400</v>
      </c>
      <c r="GC499" s="9">
        <v>0.34288039999999997</v>
      </c>
      <c r="GD499" s="9">
        <v>0.16206480000000001</v>
      </c>
      <c r="GE499" s="9">
        <v>2.1156999999999999</v>
      </c>
      <c r="GF499" s="9">
        <v>13570</v>
      </c>
      <c r="GG499" s="9">
        <v>1</v>
      </c>
      <c r="GH499" s="9">
        <v>0</v>
      </c>
      <c r="GI499" s="9">
        <v>0</v>
      </c>
      <c r="GJ499" s="9">
        <v>3878</v>
      </c>
      <c r="GK499" s="9">
        <v>1108.2449999999999</v>
      </c>
      <c r="GL499" s="9">
        <v>0.28577740000000001</v>
      </c>
      <c r="GM499" s="9">
        <v>268.30759999999998</v>
      </c>
      <c r="GN499" s="9">
        <v>6691.1729999999998</v>
      </c>
      <c r="GO499" s="9">
        <v>-3.781758</v>
      </c>
      <c r="GP499" s="9">
        <v>1281.769</v>
      </c>
      <c r="GQ499" s="9">
        <v>2453.6930000000002</v>
      </c>
      <c r="GR499" s="9">
        <v>0.35188259999999999</v>
      </c>
      <c r="GS499" s="9">
        <v>38564</v>
      </c>
      <c r="GT499" s="9">
        <v>735.53710000000001</v>
      </c>
      <c r="GU499" s="9">
        <v>0.12822819999999999</v>
      </c>
      <c r="GV499" s="9">
        <v>241</v>
      </c>
      <c r="GW499" s="9">
        <v>227</v>
      </c>
      <c r="GX499" s="9">
        <v>13428</v>
      </c>
      <c r="GY499" s="9">
        <v>0.98953570000000002</v>
      </c>
      <c r="GZ499" s="9">
        <v>299</v>
      </c>
      <c r="HA499" s="9">
        <v>0</v>
      </c>
      <c r="HB499" s="9">
        <v>80.840090000000004</v>
      </c>
      <c r="HC499" s="9">
        <v>16.276109999999999</v>
      </c>
      <c r="HD499" s="9">
        <v>80.840090000000004</v>
      </c>
      <c r="HE499" s="9">
        <v>16.276109999999999</v>
      </c>
      <c r="HF499" s="9">
        <v>80.840090000000004</v>
      </c>
      <c r="HG499" s="9">
        <v>16.276109999999999</v>
      </c>
      <c r="HH499" s="9">
        <v>268.33269999999999</v>
      </c>
      <c r="HI499" s="9">
        <v>48409.97</v>
      </c>
      <c r="HJ499" s="9">
        <v>3299.3220000000001</v>
      </c>
      <c r="HK499" s="9">
        <v>142</v>
      </c>
      <c r="HL499" s="9">
        <v>1.046426E-2</v>
      </c>
      <c r="HM499" s="9">
        <v>92983080</v>
      </c>
      <c r="HN499" s="9">
        <v>0.50494519999999998</v>
      </c>
      <c r="HO499" s="10" t="s">
        <v>312</v>
      </c>
      <c r="HP499" s="10">
        <v>13858</v>
      </c>
      <c r="HQ499" s="10">
        <v>50419200</v>
      </c>
      <c r="HR499" s="10">
        <v>39913430</v>
      </c>
      <c r="HS499" s="10">
        <v>0.26253959999999998</v>
      </c>
      <c r="HT499" s="10">
        <v>0.20783470000000001</v>
      </c>
      <c r="HU499" s="10">
        <v>1.2632140000000001</v>
      </c>
      <c r="HV499" s="10">
        <v>13858</v>
      </c>
      <c r="HW499" s="10">
        <v>1</v>
      </c>
      <c r="HX499" s="10">
        <v>0</v>
      </c>
      <c r="HY499" s="10">
        <v>0</v>
      </c>
      <c r="HZ499" s="10">
        <v>3872</v>
      </c>
      <c r="IA499" s="10">
        <v>1081.8579999999999</v>
      </c>
      <c r="IB499" s="10">
        <v>0.27940540000000003</v>
      </c>
      <c r="IC499" s="10">
        <v>244.05119999999999</v>
      </c>
      <c r="ID499" s="10">
        <v>1230.8330000000001</v>
      </c>
      <c r="IE499" s="10">
        <v>-4.5916119999999996</v>
      </c>
      <c r="IF499" s="10">
        <v>1287.9179999999999</v>
      </c>
      <c r="IG499" s="10">
        <v>2441.3939999999998</v>
      </c>
      <c r="IH499" s="10">
        <v>0.3543249</v>
      </c>
      <c r="II499" s="10">
        <v>39111</v>
      </c>
      <c r="IJ499" s="10">
        <v>726.5308</v>
      </c>
      <c r="IK499" s="10">
        <v>1.352589E-2</v>
      </c>
      <c r="IL499" s="10">
        <v>245</v>
      </c>
      <c r="IM499" s="10">
        <v>240</v>
      </c>
      <c r="IN499" s="10">
        <v>13679</v>
      </c>
      <c r="IO499" s="10">
        <v>0.9870833</v>
      </c>
      <c r="IP499" s="10">
        <v>325</v>
      </c>
      <c r="IQ499" s="10">
        <v>0</v>
      </c>
      <c r="IR499" s="10">
        <v>81.402730000000005</v>
      </c>
      <c r="IS499" s="10">
        <v>17.04271</v>
      </c>
      <c r="IT499" s="10">
        <v>81.402730000000005</v>
      </c>
      <c r="IU499" s="10">
        <v>17.04271</v>
      </c>
      <c r="IV499" s="10">
        <v>81.402730000000005</v>
      </c>
      <c r="IW499" s="10">
        <v>17.04271</v>
      </c>
      <c r="IX499" s="10">
        <v>248.74180000000001</v>
      </c>
      <c r="IY499" s="10">
        <v>48735.51</v>
      </c>
      <c r="IZ499" s="10">
        <v>109.31950000000001</v>
      </c>
      <c r="JA499" s="10">
        <v>179</v>
      </c>
      <c r="JB499" s="10">
        <v>1.291673E-2</v>
      </c>
      <c r="JC499" s="10">
        <v>90332630</v>
      </c>
      <c r="JD499" s="10">
        <v>0.47037430000000002</v>
      </c>
      <c r="JE499" s="11" t="s">
        <v>313</v>
      </c>
      <c r="JF499" s="11">
        <v>19335</v>
      </c>
      <c r="JG499" s="11">
        <v>118644000</v>
      </c>
      <c r="JH499" s="11">
        <v>20367250</v>
      </c>
      <c r="JI499" s="11">
        <v>0.31736389999999998</v>
      </c>
      <c r="JJ499" s="11">
        <v>5.4480880000000002E-2</v>
      </c>
      <c r="JK499" s="11">
        <v>5.825234</v>
      </c>
      <c r="JL499" s="11">
        <v>0</v>
      </c>
      <c r="JM499" s="11">
        <v>0</v>
      </c>
      <c r="JN499" s="11">
        <v>0</v>
      </c>
      <c r="JO499" s="11">
        <v>0</v>
      </c>
      <c r="JP499" s="11">
        <v>3529</v>
      </c>
      <c r="JQ499" s="11">
        <v>644.10860000000002</v>
      </c>
      <c r="JR499" s="11">
        <v>0.18251880000000001</v>
      </c>
      <c r="JS499" s="11">
        <v>335.77370000000002</v>
      </c>
      <c r="JT499" s="11">
        <v>4318.4189999999999</v>
      </c>
      <c r="JU499" s="11">
        <v>4.6718510000000002</v>
      </c>
      <c r="JV499" s="11">
        <v>1582.6579999999999</v>
      </c>
      <c r="JW499" s="11">
        <v>1253.356</v>
      </c>
      <c r="JX499" s="11">
        <v>0.53452940000000004</v>
      </c>
      <c r="JY499" s="11">
        <v>36172</v>
      </c>
      <c r="JZ499" s="11">
        <v>783.30330000000004</v>
      </c>
      <c r="KA499" s="11">
        <v>0.49980619999999998</v>
      </c>
      <c r="KB499" s="11">
        <v>217</v>
      </c>
      <c r="KC499" s="11">
        <v>282</v>
      </c>
      <c r="KD499" s="11">
        <v>19068</v>
      </c>
      <c r="KE499" s="11">
        <v>0.98619089999999998</v>
      </c>
      <c r="KF499" s="11">
        <v>207.28</v>
      </c>
      <c r="KG499" s="11">
        <v>82.050380000000004</v>
      </c>
      <c r="KH499" s="11">
        <v>16.317430000000002</v>
      </c>
      <c r="KI499" s="11">
        <v>82.050380000000004</v>
      </c>
      <c r="KJ499" s="11">
        <v>16.317430000000002</v>
      </c>
      <c r="KK499" s="11">
        <v>82.050380000000004</v>
      </c>
      <c r="KL499" s="11">
        <v>16.317430000000002</v>
      </c>
      <c r="KM499" s="11">
        <v>335.90010000000001</v>
      </c>
      <c r="KN499" s="11">
        <v>51880.86</v>
      </c>
      <c r="KO499" s="11">
        <v>964.50689999999997</v>
      </c>
      <c r="KP499" s="11">
        <v>267</v>
      </c>
      <c r="KQ499" s="11">
        <v>1.3809149999999999E-2</v>
      </c>
      <c r="KR499" s="11">
        <v>139011300</v>
      </c>
      <c r="KS499" s="11">
        <v>0.37184469999999997</v>
      </c>
    </row>
    <row r="500" spans="1:305" x14ac:dyDescent="0.25">
      <c r="A500">
        <v>207</v>
      </c>
      <c r="B500" t="s">
        <v>414</v>
      </c>
      <c r="C500" t="s">
        <v>315</v>
      </c>
      <c r="D500" t="s">
        <v>316</v>
      </c>
      <c r="E500" t="s">
        <v>395</v>
      </c>
      <c r="F500" t="s">
        <v>318</v>
      </c>
      <c r="G500" t="s">
        <v>306</v>
      </c>
      <c r="H500">
        <v>7</v>
      </c>
      <c r="I500">
        <v>7</v>
      </c>
      <c r="J500" s="1">
        <v>44343.668622685182</v>
      </c>
      <c r="K500" s="2">
        <f>ROUNDDOWN(J500-"04/05/2021 12:00 AM", 0)</f>
        <v>23</v>
      </c>
      <c r="L500" s="2">
        <f>N500+BD500+CT500+EJ500+FZ500+HP500+JF500</f>
        <v>149622</v>
      </c>
      <c r="M500" s="3" t="s">
        <v>307</v>
      </c>
      <c r="N500" s="3">
        <v>21187</v>
      </c>
      <c r="O500" s="3">
        <v>575408900</v>
      </c>
      <c r="P500" s="3">
        <v>50708650</v>
      </c>
      <c r="Q500" s="3">
        <v>1.2818510000000001</v>
      </c>
      <c r="R500" s="3">
        <v>0.1129648</v>
      </c>
      <c r="S500" s="3">
        <v>11.34735</v>
      </c>
      <c r="T500" s="3">
        <v>21187</v>
      </c>
      <c r="U500" s="3">
        <v>1</v>
      </c>
      <c r="V500" s="3">
        <v>0</v>
      </c>
      <c r="W500" s="3">
        <v>0</v>
      </c>
      <c r="X500" s="3">
        <v>9327</v>
      </c>
      <c r="Y500" s="3">
        <v>4105.9579999999996</v>
      </c>
      <c r="Z500" s="3">
        <v>0.44022280000000003</v>
      </c>
      <c r="AA500" s="3">
        <v>579.05520000000001</v>
      </c>
      <c r="AB500" s="3">
        <v>10211.69</v>
      </c>
      <c r="AC500" s="3">
        <v>-13.41174</v>
      </c>
      <c r="AD500" s="3">
        <v>1236.3589999999999</v>
      </c>
      <c r="AE500" s="3">
        <v>2742.7869999999998</v>
      </c>
      <c r="AF500" s="3">
        <v>0.2090912</v>
      </c>
      <c r="AG500" s="3">
        <v>101329</v>
      </c>
      <c r="AH500" s="3">
        <v>1365.8009999999999</v>
      </c>
      <c r="AI500" s="3">
        <v>0.70228080000000004</v>
      </c>
      <c r="AJ500" s="3">
        <v>216</v>
      </c>
      <c r="AK500" s="3">
        <v>580</v>
      </c>
      <c r="AL500" s="3">
        <v>20925</v>
      </c>
      <c r="AM500" s="3">
        <v>0.98763389999999995</v>
      </c>
      <c r="AN500" s="3">
        <v>668</v>
      </c>
      <c r="AO500" s="3">
        <v>0</v>
      </c>
      <c r="AP500" s="3">
        <v>85.662530000000004</v>
      </c>
      <c r="AQ500" s="3">
        <v>20.857859999999999</v>
      </c>
      <c r="AR500" s="3">
        <v>85.662530000000004</v>
      </c>
      <c r="AS500" s="3">
        <v>20.857859999999999</v>
      </c>
      <c r="AT500" s="3">
        <v>85.662530000000004</v>
      </c>
      <c r="AU500" s="3">
        <v>20.857859999999999</v>
      </c>
      <c r="AV500" s="3">
        <v>579.05870000000004</v>
      </c>
      <c r="AW500" s="3">
        <v>118409.5</v>
      </c>
      <c r="AX500" s="3">
        <v>4921.8190000000004</v>
      </c>
      <c r="AY500" s="3">
        <v>262</v>
      </c>
      <c r="AZ500" s="3">
        <v>1.236607E-2</v>
      </c>
      <c r="BA500" s="3">
        <v>626117600</v>
      </c>
      <c r="BB500" s="3">
        <v>1.3948160000000001</v>
      </c>
      <c r="BC500" s="4" t="s">
        <v>308</v>
      </c>
      <c r="BD500" s="4">
        <v>25650</v>
      </c>
      <c r="BE500" s="4">
        <v>673689200</v>
      </c>
      <c r="BF500" s="4">
        <v>111551400</v>
      </c>
      <c r="BG500" s="4">
        <v>1.0239640000000001</v>
      </c>
      <c r="BH500" s="4">
        <v>0.16955100000000001</v>
      </c>
      <c r="BI500" s="4">
        <v>6.0392710000000003</v>
      </c>
      <c r="BJ500" s="4">
        <v>25650</v>
      </c>
      <c r="BK500" s="4">
        <v>1</v>
      </c>
      <c r="BL500" s="4">
        <v>0</v>
      </c>
      <c r="BM500" s="4">
        <v>0</v>
      </c>
      <c r="BN500" s="4">
        <v>9995</v>
      </c>
      <c r="BO500" s="4">
        <v>3894.7379999999998</v>
      </c>
      <c r="BP500" s="4">
        <v>0.38966859999999998</v>
      </c>
      <c r="BQ500" s="4">
        <v>582.10050000000001</v>
      </c>
      <c r="BR500" s="4">
        <v>9663.5419999999995</v>
      </c>
      <c r="BS500" s="4">
        <v>-4.2749199999999998</v>
      </c>
      <c r="BT500" s="4">
        <v>1234.2090000000001</v>
      </c>
      <c r="BU500" s="4">
        <v>2742.7489999999998</v>
      </c>
      <c r="BV500" s="4">
        <v>0.1969003</v>
      </c>
      <c r="BW500" s="4">
        <v>130269</v>
      </c>
      <c r="BX500" s="4">
        <v>1451.307</v>
      </c>
      <c r="BY500" s="4">
        <v>0.51248369999999999</v>
      </c>
      <c r="BZ500" s="4">
        <v>306</v>
      </c>
      <c r="CA500" s="4">
        <v>580</v>
      </c>
      <c r="CB500" s="4">
        <v>25312</v>
      </c>
      <c r="CC500" s="4">
        <v>0.98682259999999999</v>
      </c>
      <c r="CD500" s="4">
        <v>668</v>
      </c>
      <c r="CE500" s="4">
        <v>0</v>
      </c>
      <c r="CF500" s="4">
        <v>87.730410000000006</v>
      </c>
      <c r="CG500" s="4">
        <v>19.985869999999998</v>
      </c>
      <c r="CH500" s="4">
        <v>87.730410000000006</v>
      </c>
      <c r="CI500" s="4">
        <v>19.985869999999998</v>
      </c>
      <c r="CJ500" s="4">
        <v>87.730410000000006</v>
      </c>
      <c r="CK500" s="4">
        <v>19.985869999999998</v>
      </c>
      <c r="CL500" s="4">
        <v>583.65650000000005</v>
      </c>
      <c r="CM500" s="4">
        <v>166228.79999999999</v>
      </c>
      <c r="CN500" s="4">
        <v>3640.7040000000002</v>
      </c>
      <c r="CO500" s="4">
        <v>338</v>
      </c>
      <c r="CP500" s="4">
        <v>1.3177390000000001E-2</v>
      </c>
      <c r="CQ500" s="4">
        <v>785240600</v>
      </c>
      <c r="CR500" s="4">
        <v>1.1935150000000001</v>
      </c>
      <c r="CS500" s="5" t="s">
        <v>309</v>
      </c>
      <c r="CT500" s="5">
        <v>21972</v>
      </c>
      <c r="CU500" s="5">
        <v>790818200</v>
      </c>
      <c r="CV500" s="5">
        <v>31131870</v>
      </c>
      <c r="CW500" s="5">
        <v>1.6380889999999999</v>
      </c>
      <c r="CX500" s="5">
        <v>6.4486089999999996E-2</v>
      </c>
      <c r="CY500" s="5">
        <v>25.40221</v>
      </c>
      <c r="CZ500" s="5">
        <v>11356</v>
      </c>
      <c r="DA500" s="5">
        <v>0.51683959999999995</v>
      </c>
      <c r="DB500" s="5">
        <v>10616</v>
      </c>
      <c r="DC500" s="5">
        <v>0.48316039999999999</v>
      </c>
      <c r="DD500" s="5">
        <v>4056</v>
      </c>
      <c r="DE500" s="5">
        <v>748.73180000000002</v>
      </c>
      <c r="DF500" s="5">
        <v>0.1845986</v>
      </c>
      <c r="DG500" s="5">
        <v>642.51070000000004</v>
      </c>
      <c r="DH500" s="5">
        <v>1235.1759999999999</v>
      </c>
      <c r="DI500" s="5">
        <v>2.7413099999999999</v>
      </c>
      <c r="DJ500" s="5">
        <v>1021.9109999999999</v>
      </c>
      <c r="DK500" s="5">
        <v>2750.26</v>
      </c>
      <c r="DL500" s="5">
        <v>0.22152769999999999</v>
      </c>
      <c r="DM500" s="5">
        <v>99184</v>
      </c>
      <c r="DN500" s="5">
        <v>1460.91</v>
      </c>
      <c r="DO500" s="5">
        <v>0.85423579999999999</v>
      </c>
      <c r="DP500" s="5">
        <v>232</v>
      </c>
      <c r="DQ500" s="5">
        <v>641</v>
      </c>
      <c r="DR500" s="5">
        <v>21957</v>
      </c>
      <c r="DS500" s="5">
        <v>0.99931729999999996</v>
      </c>
      <c r="DT500" s="5">
        <v>403</v>
      </c>
      <c r="DU500" s="5">
        <v>237</v>
      </c>
      <c r="DV500" s="5">
        <v>90.951260000000005</v>
      </c>
      <c r="DW500" s="5">
        <v>22.435189999999999</v>
      </c>
      <c r="DX500" s="5">
        <v>90.951260000000005</v>
      </c>
      <c r="DY500" s="5">
        <v>22.435189999999999</v>
      </c>
      <c r="DZ500" s="5">
        <v>90.951260000000005</v>
      </c>
      <c r="EA500" s="5">
        <v>22.435189999999999</v>
      </c>
      <c r="EB500" s="5">
        <v>642.51229999999998</v>
      </c>
      <c r="EC500" s="5">
        <v>131772.70000000001</v>
      </c>
      <c r="ED500" s="5">
        <v>69.436520000000002</v>
      </c>
      <c r="EE500" s="5">
        <v>15</v>
      </c>
      <c r="EF500" s="5">
        <v>6.8268699999999996E-4</v>
      </c>
      <c r="EG500" s="5">
        <v>821950000</v>
      </c>
      <c r="EH500" s="5">
        <v>1.7025749999999999</v>
      </c>
      <c r="EI500" s="7" t="s">
        <v>310</v>
      </c>
      <c r="EJ500" s="7">
        <v>32745</v>
      </c>
      <c r="EK500" s="7">
        <v>1055332000</v>
      </c>
      <c r="EL500" s="7">
        <v>65031960</v>
      </c>
      <c r="EM500" s="7">
        <v>0.98423620000000001</v>
      </c>
      <c r="EN500" s="7">
        <v>6.0650849999999999E-2</v>
      </c>
      <c r="EO500" s="7">
        <v>16.227910000000001</v>
      </c>
      <c r="EP500" s="7">
        <v>18900</v>
      </c>
      <c r="EQ500" s="7">
        <v>0.57718740000000002</v>
      </c>
      <c r="ER500" s="7">
        <v>13845</v>
      </c>
      <c r="ES500" s="7">
        <v>0.42281259999999998</v>
      </c>
      <c r="ET500" s="7">
        <v>6799</v>
      </c>
      <c r="EU500" s="7">
        <v>1411.7090000000001</v>
      </c>
      <c r="EV500" s="7">
        <v>0.20763470000000001</v>
      </c>
      <c r="EW500" s="7">
        <v>644.87289999999996</v>
      </c>
      <c r="EX500" s="7">
        <v>13251.22</v>
      </c>
      <c r="EY500" s="7">
        <v>0.2462298</v>
      </c>
      <c r="EZ500" s="7">
        <v>1006.2430000000001</v>
      </c>
      <c r="FA500" s="7">
        <v>2743.9589999999998</v>
      </c>
      <c r="FB500" s="7">
        <v>0.29024369999999999</v>
      </c>
      <c r="FC500" s="7">
        <v>112819</v>
      </c>
      <c r="FD500" s="7">
        <v>1495.44</v>
      </c>
      <c r="FE500" s="7">
        <v>0.78129559999999998</v>
      </c>
      <c r="FF500" s="7">
        <v>237</v>
      </c>
      <c r="FG500" s="7">
        <v>627</v>
      </c>
      <c r="FH500" s="7">
        <v>32727</v>
      </c>
      <c r="FI500" s="7">
        <v>0.99945030000000001</v>
      </c>
      <c r="FJ500" s="7">
        <v>401</v>
      </c>
      <c r="FK500" s="7">
        <v>225</v>
      </c>
      <c r="FL500" s="7">
        <v>92.478269999999995</v>
      </c>
      <c r="FM500" s="7">
        <v>20.964870000000001</v>
      </c>
      <c r="FN500" s="7">
        <v>92.478269999999995</v>
      </c>
      <c r="FO500" s="7">
        <v>20.964870000000001</v>
      </c>
      <c r="FP500" s="7">
        <v>92.478269999999995</v>
      </c>
      <c r="FQ500" s="7">
        <v>20.964870000000001</v>
      </c>
      <c r="FR500" s="7">
        <v>644.87300000000005</v>
      </c>
      <c r="FS500" s="7">
        <v>133907.70000000001</v>
      </c>
      <c r="FT500" s="7">
        <v>5362.491</v>
      </c>
      <c r="FU500" s="7">
        <v>18</v>
      </c>
      <c r="FV500" s="7">
        <v>5.497023E-4</v>
      </c>
      <c r="FW500" s="7">
        <v>1120364000</v>
      </c>
      <c r="FX500" s="7">
        <v>1.0448869999999999</v>
      </c>
      <c r="FY500" s="9" t="s">
        <v>311</v>
      </c>
      <c r="FZ500" s="9">
        <v>13599</v>
      </c>
      <c r="GA500" s="9">
        <v>92581400</v>
      </c>
      <c r="GB500" s="9">
        <v>24746910</v>
      </c>
      <c r="GC500" s="9">
        <v>0.50062189999999995</v>
      </c>
      <c r="GD500" s="9">
        <v>0.13381570000000001</v>
      </c>
      <c r="GE500" s="9">
        <v>3.7411289999999999</v>
      </c>
      <c r="GF500" s="9">
        <v>13599</v>
      </c>
      <c r="GG500" s="9">
        <v>1</v>
      </c>
      <c r="GH500" s="9">
        <v>0</v>
      </c>
      <c r="GI500" s="9">
        <v>0</v>
      </c>
      <c r="GJ500" s="9">
        <v>4006</v>
      </c>
      <c r="GK500" s="9">
        <v>1180.0889999999999</v>
      </c>
      <c r="GL500" s="9">
        <v>0.29458050000000002</v>
      </c>
      <c r="GM500" s="9">
        <v>323.048</v>
      </c>
      <c r="GN500" s="9">
        <v>15623.73</v>
      </c>
      <c r="GO500" s="9">
        <v>-2.5919829999999999</v>
      </c>
      <c r="GP500" s="9">
        <v>1308.75</v>
      </c>
      <c r="GQ500" s="9">
        <v>2442.5189999999998</v>
      </c>
      <c r="GR500" s="9">
        <v>0.32912219999999998</v>
      </c>
      <c r="GS500" s="9">
        <v>41319</v>
      </c>
      <c r="GT500" s="9">
        <v>795.31859999999995</v>
      </c>
      <c r="GU500" s="9">
        <v>0.33426850000000002</v>
      </c>
      <c r="GV500" s="9">
        <v>221</v>
      </c>
      <c r="GW500" s="9">
        <v>280</v>
      </c>
      <c r="GX500" s="9">
        <v>13468</v>
      </c>
      <c r="GY500" s="9">
        <v>0.99036690000000005</v>
      </c>
      <c r="GZ500" s="9">
        <v>348</v>
      </c>
      <c r="HA500" s="9">
        <v>0</v>
      </c>
      <c r="HB500" s="9">
        <v>88.574309999999997</v>
      </c>
      <c r="HC500" s="9">
        <v>17.02956</v>
      </c>
      <c r="HD500" s="9">
        <v>88.574309999999997</v>
      </c>
      <c r="HE500" s="9">
        <v>17.02956</v>
      </c>
      <c r="HF500" s="9">
        <v>88.574309999999997</v>
      </c>
      <c r="HG500" s="9">
        <v>17.02956</v>
      </c>
      <c r="HH500" s="9">
        <v>323.04820000000001</v>
      </c>
      <c r="HI500" s="9">
        <v>51333.96</v>
      </c>
      <c r="HJ500" s="9">
        <v>17949.91</v>
      </c>
      <c r="HK500" s="9">
        <v>131</v>
      </c>
      <c r="HL500" s="9">
        <v>9.6330610000000001E-3</v>
      </c>
      <c r="HM500" s="9">
        <v>117328300</v>
      </c>
      <c r="HN500" s="9">
        <v>0.63443760000000005</v>
      </c>
      <c r="HO500" s="10" t="s">
        <v>312</v>
      </c>
      <c r="HP500" s="10">
        <v>13798</v>
      </c>
      <c r="HQ500" s="10">
        <v>79962920</v>
      </c>
      <c r="HR500" s="10">
        <v>35806080</v>
      </c>
      <c r="HS500" s="10">
        <v>0.42000680000000001</v>
      </c>
      <c r="HT500" s="10">
        <v>0.18807219999999999</v>
      </c>
      <c r="HU500" s="10">
        <v>2.233222</v>
      </c>
      <c r="HV500" s="10">
        <v>13798</v>
      </c>
      <c r="HW500" s="10">
        <v>1</v>
      </c>
      <c r="HX500" s="10">
        <v>0</v>
      </c>
      <c r="HY500" s="10">
        <v>0</v>
      </c>
      <c r="HZ500" s="10">
        <v>4090</v>
      </c>
      <c r="IA500" s="10">
        <v>1212.357</v>
      </c>
      <c r="IB500" s="10">
        <v>0.29641980000000001</v>
      </c>
      <c r="IC500" s="10">
        <v>281.90249999999997</v>
      </c>
      <c r="ID500" s="10">
        <v>10338</v>
      </c>
      <c r="IE500" s="10">
        <v>0.94216259999999996</v>
      </c>
      <c r="IF500" s="10">
        <v>1312.1479999999999</v>
      </c>
      <c r="IG500" s="10">
        <v>2442.598</v>
      </c>
      <c r="IH500" s="10">
        <v>0.32234550000000001</v>
      </c>
      <c r="II500" s="10">
        <v>42805</v>
      </c>
      <c r="IJ500" s="10">
        <v>766.67639999999994</v>
      </c>
      <c r="IK500" s="10">
        <v>0.14548269999999999</v>
      </c>
      <c r="IL500" s="10">
        <v>232</v>
      </c>
      <c r="IM500" s="10">
        <v>260</v>
      </c>
      <c r="IN500" s="10">
        <v>13666</v>
      </c>
      <c r="IO500" s="10">
        <v>0.99043340000000002</v>
      </c>
      <c r="IP500" s="10">
        <v>339</v>
      </c>
      <c r="IQ500" s="10">
        <v>0</v>
      </c>
      <c r="IR500" s="10">
        <v>90.118129999999994</v>
      </c>
      <c r="IS500" s="10">
        <v>17.5594</v>
      </c>
      <c r="IT500" s="10">
        <v>90.118129999999994</v>
      </c>
      <c r="IU500" s="10">
        <v>17.5594</v>
      </c>
      <c r="IV500" s="10">
        <v>90.118129999999994</v>
      </c>
      <c r="IW500" s="10">
        <v>17.5594</v>
      </c>
      <c r="IX500" s="10">
        <v>282.9547</v>
      </c>
      <c r="IY500" s="10">
        <v>54207.43</v>
      </c>
      <c r="IZ500" s="10">
        <v>7745.6310000000003</v>
      </c>
      <c r="JA500" s="10">
        <v>132</v>
      </c>
      <c r="JB500" s="10">
        <v>9.5666039999999994E-3</v>
      </c>
      <c r="JC500" s="10">
        <v>115769000</v>
      </c>
      <c r="JD500" s="10">
        <v>0.60807900000000004</v>
      </c>
      <c r="JE500" s="11" t="s">
        <v>313</v>
      </c>
      <c r="JF500" s="11">
        <v>20671</v>
      </c>
      <c r="JG500" s="11">
        <v>134167300</v>
      </c>
      <c r="JH500" s="11">
        <v>41376720</v>
      </c>
      <c r="JI500" s="11">
        <v>0.31399559999999999</v>
      </c>
      <c r="JJ500" s="11">
        <v>9.6835160000000003E-2</v>
      </c>
      <c r="JK500" s="11">
        <v>3.2425790000000001</v>
      </c>
      <c r="JL500" s="11">
        <v>0</v>
      </c>
      <c r="JM500" s="11">
        <v>0</v>
      </c>
      <c r="JN500" s="11">
        <v>0</v>
      </c>
      <c r="JO500" s="11">
        <v>0</v>
      </c>
      <c r="JP500" s="11">
        <v>3460</v>
      </c>
      <c r="JQ500" s="11">
        <v>579.14949999999999</v>
      </c>
      <c r="JR500" s="11">
        <v>0.16738430000000001</v>
      </c>
      <c r="JS500" s="11">
        <v>491.35120000000001</v>
      </c>
      <c r="JT500" s="11">
        <v>3863.5169999999998</v>
      </c>
      <c r="JU500" s="11">
        <v>-2.1920359999999999</v>
      </c>
      <c r="JV500" s="11">
        <v>1616.0650000000001</v>
      </c>
      <c r="JW500" s="11">
        <v>1218.7360000000001</v>
      </c>
      <c r="JX500" s="11">
        <v>0.23935020000000001</v>
      </c>
      <c r="JY500" s="11">
        <v>86363</v>
      </c>
      <c r="JZ500" s="11">
        <v>1201.941</v>
      </c>
      <c r="KA500" s="11">
        <v>0.27940589999999998</v>
      </c>
      <c r="KB500" s="11">
        <v>455</v>
      </c>
      <c r="KC500" s="11">
        <v>279</v>
      </c>
      <c r="KD500" s="11">
        <v>20442</v>
      </c>
      <c r="KE500" s="11">
        <v>0.98892170000000001</v>
      </c>
      <c r="KF500" s="11">
        <v>363.82960000000003</v>
      </c>
      <c r="KG500" s="11">
        <v>92.152680000000004</v>
      </c>
      <c r="KH500" s="11">
        <v>18.335930000000001</v>
      </c>
      <c r="KI500" s="11">
        <v>92.152680000000004</v>
      </c>
      <c r="KJ500" s="11">
        <v>18.335930000000001</v>
      </c>
      <c r="KK500" s="11">
        <v>92.152680000000004</v>
      </c>
      <c r="KL500" s="11">
        <v>18.335930000000001</v>
      </c>
      <c r="KM500" s="11">
        <v>491.35140000000001</v>
      </c>
      <c r="KN500" s="11">
        <v>123941.5</v>
      </c>
      <c r="KO500" s="11">
        <v>722.1114</v>
      </c>
      <c r="KP500" s="11">
        <v>229</v>
      </c>
      <c r="KQ500" s="11">
        <v>1.1078319999999999E-2</v>
      </c>
      <c r="KR500" s="11">
        <v>175544000</v>
      </c>
      <c r="KS500" s="11">
        <v>0.4108308</v>
      </c>
    </row>
    <row r="501" spans="1:305" x14ac:dyDescent="0.25">
      <c r="A501">
        <v>323</v>
      </c>
      <c r="B501" t="s">
        <v>414</v>
      </c>
      <c r="C501" t="s">
        <v>315</v>
      </c>
      <c r="D501" t="s">
        <v>316</v>
      </c>
      <c r="E501" t="s">
        <v>395</v>
      </c>
      <c r="F501" t="s">
        <v>318</v>
      </c>
      <c r="G501" t="s">
        <v>306</v>
      </c>
      <c r="H501">
        <v>7</v>
      </c>
      <c r="I501">
        <v>7</v>
      </c>
      <c r="J501" s="1">
        <v>44347.669930555552</v>
      </c>
      <c r="K501" s="2">
        <f>ROUNDDOWN(J501-"04/05/2021 12:00 AM", 0)</f>
        <v>27</v>
      </c>
      <c r="L501" s="2">
        <f>N501+BD501+CT501+EJ501+FZ501+HP501+JF501</f>
        <v>191727</v>
      </c>
      <c r="M501" s="3" t="s">
        <v>307</v>
      </c>
      <c r="N501" s="3">
        <v>27667</v>
      </c>
      <c r="O501" s="3">
        <v>1173231000</v>
      </c>
      <c r="P501" s="3">
        <v>76033220</v>
      </c>
      <c r="Q501" s="3">
        <v>1.5327090000000001</v>
      </c>
      <c r="R501" s="3">
        <v>9.932974E-2</v>
      </c>
      <c r="S501" s="3">
        <v>15.43051</v>
      </c>
      <c r="T501" s="3">
        <v>27667</v>
      </c>
      <c r="U501" s="3">
        <v>1</v>
      </c>
      <c r="V501" s="3">
        <v>0</v>
      </c>
      <c r="W501" s="3">
        <v>0</v>
      </c>
      <c r="X501" s="3">
        <v>11220</v>
      </c>
      <c r="Y501" s="3">
        <v>4550.1279999999997</v>
      </c>
      <c r="Z501" s="3">
        <v>0.40553729999999999</v>
      </c>
      <c r="AA501" s="3">
        <v>719.3066</v>
      </c>
      <c r="AB501" s="3">
        <v>20074.98</v>
      </c>
      <c r="AC501" s="3">
        <v>-6.3378959999999998</v>
      </c>
      <c r="AD501" s="3">
        <v>1235.9100000000001</v>
      </c>
      <c r="AE501" s="3">
        <v>2687.2719999999999</v>
      </c>
      <c r="AF501" s="3">
        <v>0.19643720000000001</v>
      </c>
      <c r="AG501" s="3">
        <v>140844</v>
      </c>
      <c r="AH501" s="3">
        <v>1659.431</v>
      </c>
      <c r="AI501" s="3">
        <v>0.77136740000000004</v>
      </c>
      <c r="AJ501" s="3">
        <v>287</v>
      </c>
      <c r="AK501" s="3">
        <v>720</v>
      </c>
      <c r="AL501" s="3">
        <v>27408</v>
      </c>
      <c r="AM501" s="3">
        <v>0.99063869999999998</v>
      </c>
      <c r="AN501" s="3">
        <v>808</v>
      </c>
      <c r="AO501" s="3">
        <v>0</v>
      </c>
      <c r="AP501" s="3">
        <v>86.736620000000002</v>
      </c>
      <c r="AQ501" s="3">
        <v>19.170179999999998</v>
      </c>
      <c r="AR501" s="3">
        <v>86.736620000000002</v>
      </c>
      <c r="AS501" s="3">
        <v>19.170179999999998</v>
      </c>
      <c r="AT501" s="3">
        <v>86.736620000000002</v>
      </c>
      <c r="AU501" s="3">
        <v>19.170179999999998</v>
      </c>
      <c r="AV501" s="3">
        <v>719.30679999999995</v>
      </c>
      <c r="AW501" s="3">
        <v>169194</v>
      </c>
      <c r="AX501" s="3">
        <v>14566.27</v>
      </c>
      <c r="AY501" s="3">
        <v>259</v>
      </c>
      <c r="AZ501" s="3">
        <v>9.3613329999999995E-3</v>
      </c>
      <c r="BA501" s="3">
        <v>1249265000</v>
      </c>
      <c r="BB501" s="3">
        <v>1.6320380000000001</v>
      </c>
      <c r="BC501" s="4" t="s">
        <v>308</v>
      </c>
      <c r="BD501" s="4">
        <v>34756</v>
      </c>
      <c r="BE501" s="4">
        <v>1348308000</v>
      </c>
      <c r="BF501" s="4">
        <v>184384900</v>
      </c>
      <c r="BG501" s="4">
        <v>1.116168</v>
      </c>
      <c r="BH501" s="4">
        <v>0.1526391</v>
      </c>
      <c r="BI501" s="4">
        <v>7.3124659999999997</v>
      </c>
      <c r="BJ501" s="4">
        <v>34756</v>
      </c>
      <c r="BK501" s="4">
        <v>1</v>
      </c>
      <c r="BL501" s="4">
        <v>0</v>
      </c>
      <c r="BM501" s="4">
        <v>0</v>
      </c>
      <c r="BN501" s="4">
        <v>12119</v>
      </c>
      <c r="BO501" s="4">
        <v>4225.75</v>
      </c>
      <c r="BP501" s="4">
        <v>0.348688</v>
      </c>
      <c r="BQ501" s="4">
        <v>722.09770000000003</v>
      </c>
      <c r="BR501" s="4">
        <v>16251.9</v>
      </c>
      <c r="BS501" s="4">
        <v>1.5460419999999999</v>
      </c>
      <c r="BT501" s="4">
        <v>1237.5409999999999</v>
      </c>
      <c r="BU501" s="4">
        <v>2679.5239999999999</v>
      </c>
      <c r="BV501" s="4">
        <v>0.1943935</v>
      </c>
      <c r="BW501" s="4">
        <v>178792</v>
      </c>
      <c r="BX501" s="4">
        <v>1722.367</v>
      </c>
      <c r="BY501" s="4">
        <v>0.57668459999999999</v>
      </c>
      <c r="BZ501" s="4">
        <v>366</v>
      </c>
      <c r="CA501" s="4">
        <v>721</v>
      </c>
      <c r="CB501" s="4">
        <v>34513</v>
      </c>
      <c r="CC501" s="4">
        <v>0.99300840000000001</v>
      </c>
      <c r="CD501" s="4">
        <v>809</v>
      </c>
      <c r="CE501" s="4">
        <v>0</v>
      </c>
      <c r="CF501" s="4">
        <v>88.279889999999995</v>
      </c>
      <c r="CG501" s="4">
        <v>18.17595</v>
      </c>
      <c r="CH501" s="4">
        <v>88.279889999999995</v>
      </c>
      <c r="CI501" s="4">
        <v>18.17595</v>
      </c>
      <c r="CJ501" s="4">
        <v>88.279889999999995</v>
      </c>
      <c r="CK501" s="4">
        <v>18.17595</v>
      </c>
      <c r="CL501" s="4">
        <v>722.09780000000001</v>
      </c>
      <c r="CM501" s="4">
        <v>222481.9</v>
      </c>
      <c r="CN501" s="4">
        <v>7599.3860000000004</v>
      </c>
      <c r="CO501" s="4">
        <v>243</v>
      </c>
      <c r="CP501" s="4">
        <v>6.9915990000000003E-3</v>
      </c>
      <c r="CQ501" s="4">
        <v>1532693000</v>
      </c>
      <c r="CR501" s="4">
        <v>1.268807</v>
      </c>
      <c r="CS501" s="5" t="s">
        <v>309</v>
      </c>
      <c r="CT501" s="5">
        <v>27210</v>
      </c>
      <c r="CU501" s="5">
        <v>1330445000</v>
      </c>
      <c r="CV501" s="5">
        <v>61639770</v>
      </c>
      <c r="CW501" s="5">
        <v>1.7969660000000001</v>
      </c>
      <c r="CX501" s="5">
        <v>8.3253779999999999E-2</v>
      </c>
      <c r="CY501" s="5">
        <v>21.584199999999999</v>
      </c>
      <c r="CZ501" s="5">
        <v>15605</v>
      </c>
      <c r="DA501" s="5">
        <v>0.57350239999999997</v>
      </c>
      <c r="DB501" s="5">
        <v>11605</v>
      </c>
      <c r="DC501" s="5">
        <v>0.42649759999999998</v>
      </c>
      <c r="DD501" s="5">
        <v>5537</v>
      </c>
      <c r="DE501" s="5">
        <v>1126.732</v>
      </c>
      <c r="DF501" s="5">
        <v>0.20349139999999999</v>
      </c>
      <c r="DG501" s="5">
        <v>765.90599999999995</v>
      </c>
      <c r="DH501" s="5">
        <v>1059.2809999999999</v>
      </c>
      <c r="DI501" s="5">
        <v>2.0759319999999999</v>
      </c>
      <c r="DJ501" s="5">
        <v>1036.961</v>
      </c>
      <c r="DK501" s="5">
        <v>2707.3919999999998</v>
      </c>
      <c r="DL501" s="5">
        <v>0.22091959999999999</v>
      </c>
      <c r="DM501" s="5">
        <v>123167</v>
      </c>
      <c r="DN501" s="5">
        <v>1712.954</v>
      </c>
      <c r="DO501" s="5">
        <v>0.83072749999999995</v>
      </c>
      <c r="DP501" s="5">
        <v>242</v>
      </c>
      <c r="DQ501" s="5">
        <v>765</v>
      </c>
      <c r="DR501" s="5">
        <v>27201</v>
      </c>
      <c r="DS501" s="5">
        <v>0.99966929999999998</v>
      </c>
      <c r="DT501" s="5">
        <v>525</v>
      </c>
      <c r="DU501" s="5">
        <v>239</v>
      </c>
      <c r="DV501" s="5">
        <v>91.149320000000003</v>
      </c>
      <c r="DW501" s="5">
        <v>20.853390000000001</v>
      </c>
      <c r="DX501" s="5">
        <v>91.149320000000003</v>
      </c>
      <c r="DY501" s="5">
        <v>20.853390000000001</v>
      </c>
      <c r="DZ501" s="5">
        <v>91.149320000000003</v>
      </c>
      <c r="EA501" s="5">
        <v>20.853390000000001</v>
      </c>
      <c r="EB501" s="5">
        <v>765.90620000000001</v>
      </c>
      <c r="EC501" s="5">
        <v>177411.5</v>
      </c>
      <c r="ED501" s="5">
        <v>41.237670000000001</v>
      </c>
      <c r="EE501" s="5">
        <v>9</v>
      </c>
      <c r="EF501" s="5">
        <v>3.3076079999999999E-4</v>
      </c>
      <c r="EG501" s="5">
        <v>1392085000</v>
      </c>
      <c r="EH501" s="5">
        <v>1.88022</v>
      </c>
      <c r="EI501" s="7" t="s">
        <v>310</v>
      </c>
      <c r="EJ501" s="7">
        <v>41170</v>
      </c>
      <c r="EK501" s="7">
        <v>1880281000</v>
      </c>
      <c r="EL501" s="7">
        <v>98808760</v>
      </c>
      <c r="EM501" s="7">
        <v>1.1093310000000001</v>
      </c>
      <c r="EN501" s="7">
        <v>5.8295319999999998E-2</v>
      </c>
      <c r="EO501" s="7">
        <v>19.029499999999999</v>
      </c>
      <c r="EP501" s="7">
        <v>26114</v>
      </c>
      <c r="EQ501" s="7">
        <v>0.63429679999999999</v>
      </c>
      <c r="ER501" s="7">
        <v>15056</v>
      </c>
      <c r="ES501" s="7">
        <v>0.36570320000000001</v>
      </c>
      <c r="ET501" s="7">
        <v>8501</v>
      </c>
      <c r="EU501" s="7">
        <v>1755.3320000000001</v>
      </c>
      <c r="EV501" s="7">
        <v>0.20648530000000001</v>
      </c>
      <c r="EW501" s="7">
        <v>760.94280000000003</v>
      </c>
      <c r="EX501" s="7">
        <v>1273.519</v>
      </c>
      <c r="EY501" s="7">
        <v>-13.591939999999999</v>
      </c>
      <c r="EZ501" s="7">
        <v>1015.59</v>
      </c>
      <c r="FA501" s="7">
        <v>2693.777</v>
      </c>
      <c r="FB501" s="7">
        <v>0.27980149999999998</v>
      </c>
      <c r="FC501" s="7">
        <v>147140</v>
      </c>
      <c r="FD501" s="7">
        <v>1750.6859999999999</v>
      </c>
      <c r="FE501" s="7">
        <v>0.81026509999999996</v>
      </c>
      <c r="FF501" s="7">
        <v>314</v>
      </c>
      <c r="FG501" s="7">
        <v>748</v>
      </c>
      <c r="FH501" s="7">
        <v>41163</v>
      </c>
      <c r="FI501" s="7">
        <v>0.99982990000000005</v>
      </c>
      <c r="FJ501" s="7">
        <v>530</v>
      </c>
      <c r="FK501" s="7">
        <v>217</v>
      </c>
      <c r="FL501" s="7">
        <v>92.906220000000005</v>
      </c>
      <c r="FM501" s="7">
        <v>18.842600000000001</v>
      </c>
      <c r="FN501" s="7">
        <v>92.906220000000005</v>
      </c>
      <c r="FO501" s="7">
        <v>18.842600000000001</v>
      </c>
      <c r="FP501" s="7">
        <v>92.906220000000005</v>
      </c>
      <c r="FQ501" s="7">
        <v>18.842600000000001</v>
      </c>
      <c r="FR501" s="7">
        <v>760.94299999999998</v>
      </c>
      <c r="FS501" s="7">
        <v>174442.9</v>
      </c>
      <c r="FT501" s="7">
        <v>39.393990000000002</v>
      </c>
      <c r="FU501" s="7">
        <v>7</v>
      </c>
      <c r="FV501" s="7">
        <v>1.7002670000000001E-4</v>
      </c>
      <c r="FW501" s="7">
        <v>1979090000</v>
      </c>
      <c r="FX501" s="7">
        <v>1.1676260000000001</v>
      </c>
      <c r="FY501" s="9" t="s">
        <v>311</v>
      </c>
      <c r="FZ501" s="9">
        <v>18723</v>
      </c>
      <c r="GA501" s="9">
        <v>184786200</v>
      </c>
      <c r="GB501" s="9">
        <v>86758230</v>
      </c>
      <c r="GC501" s="9">
        <v>0.52713100000000002</v>
      </c>
      <c r="GD501" s="9">
        <v>0.24749119999999999</v>
      </c>
      <c r="GE501" s="9">
        <v>2.1298979999999998</v>
      </c>
      <c r="GF501" s="9">
        <v>18723</v>
      </c>
      <c r="GG501" s="9">
        <v>1</v>
      </c>
      <c r="GH501" s="9">
        <v>0</v>
      </c>
      <c r="GI501" s="9">
        <v>0</v>
      </c>
      <c r="GJ501" s="9">
        <v>5144</v>
      </c>
      <c r="GK501" s="9">
        <v>1413.2739999999999</v>
      </c>
      <c r="GL501" s="9">
        <v>0.27474229999999999</v>
      </c>
      <c r="GM501" s="9">
        <v>908.85260000000005</v>
      </c>
      <c r="GN501" s="9">
        <v>1473.2349999999999</v>
      </c>
      <c r="GO501" s="9">
        <v>-3.4942549999999999</v>
      </c>
      <c r="GP501" s="9">
        <v>1309.5219999999999</v>
      </c>
      <c r="GQ501" s="9">
        <v>2414.3339999999998</v>
      </c>
      <c r="GR501" s="9">
        <v>0.11344799999999999</v>
      </c>
      <c r="GS501" s="9">
        <v>165036</v>
      </c>
      <c r="GT501" s="9">
        <v>2077.165</v>
      </c>
      <c r="GU501" s="9">
        <v>0.1303221</v>
      </c>
      <c r="GV501" s="9">
        <v>629</v>
      </c>
      <c r="GW501" s="9">
        <v>791</v>
      </c>
      <c r="GX501" s="9">
        <v>18682</v>
      </c>
      <c r="GY501" s="9">
        <v>0.99781019999999998</v>
      </c>
      <c r="GZ501" s="9">
        <v>845</v>
      </c>
      <c r="HA501" s="9">
        <v>0</v>
      </c>
      <c r="HB501" s="9">
        <v>89.932860000000005</v>
      </c>
      <c r="HC501" s="9">
        <v>15.9831</v>
      </c>
      <c r="HD501" s="9">
        <v>89.932860000000005</v>
      </c>
      <c r="HE501" s="9">
        <v>15.9831</v>
      </c>
      <c r="HF501" s="9">
        <v>89.932860000000005</v>
      </c>
      <c r="HG501" s="9">
        <v>15.9831</v>
      </c>
      <c r="HH501" s="9">
        <v>908.8528</v>
      </c>
      <c r="HI501" s="9">
        <v>293366.2</v>
      </c>
      <c r="HJ501" s="9">
        <v>115.92270000000001</v>
      </c>
      <c r="HK501" s="9">
        <v>41</v>
      </c>
      <c r="HL501" s="9">
        <v>2.1898199999999999E-3</v>
      </c>
      <c r="HM501" s="9">
        <v>271544400</v>
      </c>
      <c r="HN501" s="9">
        <v>0.77462229999999999</v>
      </c>
      <c r="HO501" s="10" t="s">
        <v>312</v>
      </c>
      <c r="HP501" s="10">
        <v>19775</v>
      </c>
      <c r="HQ501" s="10">
        <v>145711300</v>
      </c>
      <c r="HR501" s="10">
        <v>61962770</v>
      </c>
      <c r="HS501" s="10">
        <v>0.37261490000000003</v>
      </c>
      <c r="HT501" s="10">
        <v>0.15845200000000001</v>
      </c>
      <c r="HU501" s="10">
        <v>2.351594</v>
      </c>
      <c r="HV501" s="10">
        <v>19775</v>
      </c>
      <c r="HW501" s="10">
        <v>1</v>
      </c>
      <c r="HX501" s="10">
        <v>0</v>
      </c>
      <c r="HY501" s="10">
        <v>0</v>
      </c>
      <c r="HZ501" s="10">
        <v>5125</v>
      </c>
      <c r="IA501" s="10">
        <v>1328.2239999999999</v>
      </c>
      <c r="IB501" s="10">
        <v>0.2591656</v>
      </c>
      <c r="IC501" s="10">
        <v>327.2996</v>
      </c>
      <c r="ID501" s="10">
        <v>19415.57</v>
      </c>
      <c r="IE501" s="10">
        <v>-6.200634</v>
      </c>
      <c r="IF501" s="10">
        <v>1311.894</v>
      </c>
      <c r="IG501" s="10">
        <v>2418.924</v>
      </c>
      <c r="IH501" s="10">
        <v>0.35818440000000001</v>
      </c>
      <c r="II501" s="10">
        <v>55209</v>
      </c>
      <c r="IJ501" s="10">
        <v>877.1191</v>
      </c>
      <c r="IK501" s="10">
        <v>0.16262589999999999</v>
      </c>
      <c r="IL501" s="10">
        <v>259</v>
      </c>
      <c r="IM501" s="10">
        <v>313</v>
      </c>
      <c r="IN501" s="10">
        <v>19698</v>
      </c>
      <c r="IO501" s="10">
        <v>0.99610620000000005</v>
      </c>
      <c r="IP501" s="10">
        <v>393</v>
      </c>
      <c r="IQ501" s="10">
        <v>0</v>
      </c>
      <c r="IR501" s="10">
        <v>91.611379999999997</v>
      </c>
      <c r="IS501" s="10">
        <v>16.52431</v>
      </c>
      <c r="IT501" s="10">
        <v>91.611379999999997</v>
      </c>
      <c r="IU501" s="10">
        <v>16.52431</v>
      </c>
      <c r="IV501" s="10">
        <v>91.611379999999997</v>
      </c>
      <c r="IW501" s="10">
        <v>16.52431</v>
      </c>
      <c r="IX501" s="10">
        <v>327.2998</v>
      </c>
      <c r="IY501" s="10">
        <v>71365.58</v>
      </c>
      <c r="IZ501" s="10">
        <v>19062.68</v>
      </c>
      <c r="JA501" s="10">
        <v>77</v>
      </c>
      <c r="JB501" s="10">
        <v>3.8938050000000002E-3</v>
      </c>
      <c r="JC501" s="10">
        <v>207674000</v>
      </c>
      <c r="JD501" s="10">
        <v>0.53106690000000001</v>
      </c>
      <c r="JE501" s="11" t="s">
        <v>313</v>
      </c>
      <c r="JF501" s="11">
        <v>22426</v>
      </c>
      <c r="JG501" s="11">
        <v>183295200</v>
      </c>
      <c r="JH501" s="11">
        <v>40847200</v>
      </c>
      <c r="JI501" s="11">
        <v>0.364458</v>
      </c>
      <c r="JJ501" s="11">
        <v>8.1219180000000002E-2</v>
      </c>
      <c r="JK501" s="11">
        <v>4.4873390000000004</v>
      </c>
      <c r="JL501" s="11">
        <v>0</v>
      </c>
      <c r="JM501" s="11">
        <v>0</v>
      </c>
      <c r="JN501" s="11">
        <v>0</v>
      </c>
      <c r="JO501" s="11">
        <v>0</v>
      </c>
      <c r="JP501" s="11">
        <v>3550</v>
      </c>
      <c r="JQ501" s="11">
        <v>561.95939999999996</v>
      </c>
      <c r="JR501" s="11">
        <v>0.15829840000000001</v>
      </c>
      <c r="JS501" s="11">
        <v>353.42469999999997</v>
      </c>
      <c r="JT501" s="11">
        <v>2588.7139999999999</v>
      </c>
      <c r="JU501" s="11">
        <v>-4.1403460000000001</v>
      </c>
      <c r="JV501" s="11">
        <v>1626.1690000000001</v>
      </c>
      <c r="JW501" s="11">
        <v>1232.028</v>
      </c>
      <c r="JX501" s="11">
        <v>0.4077306</v>
      </c>
      <c r="JY501" s="11">
        <v>55002</v>
      </c>
      <c r="JZ501" s="11">
        <v>927.65639999999996</v>
      </c>
      <c r="KA501" s="11">
        <v>0.40389150000000001</v>
      </c>
      <c r="KB501" s="11">
        <v>252</v>
      </c>
      <c r="KC501" s="11">
        <v>351</v>
      </c>
      <c r="KD501" s="11">
        <v>22244</v>
      </c>
      <c r="KE501" s="11">
        <v>0.9918844</v>
      </c>
      <c r="KF501" s="11">
        <v>197.9419</v>
      </c>
      <c r="KG501" s="11">
        <v>93.472660000000005</v>
      </c>
      <c r="KH501" s="11">
        <v>17.224080000000001</v>
      </c>
      <c r="KI501" s="11">
        <v>93.472660000000005</v>
      </c>
      <c r="KJ501" s="11">
        <v>17.224080000000001</v>
      </c>
      <c r="KK501" s="11">
        <v>93.472660000000005</v>
      </c>
      <c r="KL501" s="11">
        <v>17.224080000000001</v>
      </c>
      <c r="KM501" s="11">
        <v>358.66669999999999</v>
      </c>
      <c r="KN501" s="11">
        <v>67785.05</v>
      </c>
      <c r="KO501" s="11">
        <v>298.82459999999998</v>
      </c>
      <c r="KP501" s="11">
        <v>182</v>
      </c>
      <c r="KQ501" s="11">
        <v>8.1155800000000007E-3</v>
      </c>
      <c r="KR501" s="11">
        <v>224142400</v>
      </c>
      <c r="KS501" s="11">
        <v>0.4456772</v>
      </c>
    </row>
    <row r="502" spans="1:305" x14ac:dyDescent="0.25">
      <c r="A502">
        <v>443</v>
      </c>
      <c r="B502" t="s">
        <v>414</v>
      </c>
      <c r="C502" t="s">
        <v>315</v>
      </c>
      <c r="D502" t="s">
        <v>316</v>
      </c>
      <c r="E502" t="s">
        <v>395</v>
      </c>
      <c r="F502" t="s">
        <v>318</v>
      </c>
      <c r="G502" t="s">
        <v>306</v>
      </c>
      <c r="H502">
        <v>7</v>
      </c>
      <c r="I502">
        <v>7</v>
      </c>
      <c r="J502" s="1">
        <v>44350.675659722219</v>
      </c>
      <c r="K502" s="2">
        <f>ROUNDDOWN(J502-"04/05/2021 12:00 AM", 0)</f>
        <v>30</v>
      </c>
      <c r="L502" s="2">
        <f>N502+BD502+CT502+EJ502+FZ502+HP502+JF502</f>
        <v>227688</v>
      </c>
      <c r="M502" s="3" t="s">
        <v>307</v>
      </c>
      <c r="N502" s="3">
        <v>32701</v>
      </c>
      <c r="O502" s="3">
        <v>1618409000</v>
      </c>
      <c r="P502" s="3">
        <v>84988950</v>
      </c>
      <c r="Q502" s="3">
        <v>1.5134430000000001</v>
      </c>
      <c r="R502" s="3">
        <v>7.9476809999999995E-2</v>
      </c>
      <c r="S502" s="3">
        <v>19.042580000000001</v>
      </c>
      <c r="T502" s="3">
        <v>32701</v>
      </c>
      <c r="U502" s="3">
        <v>1</v>
      </c>
      <c r="V502" s="3">
        <v>0</v>
      </c>
      <c r="W502" s="3">
        <v>0</v>
      </c>
      <c r="X502" s="3">
        <v>12860</v>
      </c>
      <c r="Y502" s="3">
        <v>5057.326</v>
      </c>
      <c r="Z502" s="3">
        <v>0.3932602</v>
      </c>
      <c r="AA502" s="3">
        <v>772.55219999999997</v>
      </c>
      <c r="AB502" s="3">
        <v>24742.41</v>
      </c>
      <c r="AC502" s="3">
        <v>-10.47458</v>
      </c>
      <c r="AD502" s="3">
        <v>1255.8879999999999</v>
      </c>
      <c r="AE502" s="3">
        <v>2651.4940000000001</v>
      </c>
      <c r="AF502" s="3">
        <v>0.20608660000000001</v>
      </c>
      <c r="AG502" s="3">
        <v>158676</v>
      </c>
      <c r="AH502" s="3">
        <v>1791.9760000000001</v>
      </c>
      <c r="AI502" s="3">
        <v>0.81038239999999995</v>
      </c>
      <c r="AJ502" s="3">
        <v>305</v>
      </c>
      <c r="AK502" s="3">
        <v>770</v>
      </c>
      <c r="AL502" s="3">
        <v>32341</v>
      </c>
      <c r="AM502" s="3">
        <v>0.98899110000000001</v>
      </c>
      <c r="AN502" s="3">
        <v>858</v>
      </c>
      <c r="AO502" s="3">
        <v>0</v>
      </c>
      <c r="AP502" s="3">
        <v>89.232320000000001</v>
      </c>
      <c r="AQ502" s="3">
        <v>19.524370000000001</v>
      </c>
      <c r="AR502" s="3">
        <v>89.232320000000001</v>
      </c>
      <c r="AS502" s="3">
        <v>19.524370000000001</v>
      </c>
      <c r="AT502" s="3">
        <v>89.232320000000001</v>
      </c>
      <c r="AU502" s="3">
        <v>19.524370000000001</v>
      </c>
      <c r="AV502" s="3">
        <v>772.55240000000003</v>
      </c>
      <c r="AW502" s="3">
        <v>187803.8</v>
      </c>
      <c r="AX502" s="3">
        <v>18720.73</v>
      </c>
      <c r="AY502" s="3">
        <v>360</v>
      </c>
      <c r="AZ502" s="3">
        <v>1.1008840000000001E-2</v>
      </c>
      <c r="BA502" s="3">
        <v>1703398000</v>
      </c>
      <c r="BB502" s="3">
        <v>1.5929199999999999</v>
      </c>
      <c r="BC502" s="4" t="s">
        <v>308</v>
      </c>
      <c r="BD502" s="4">
        <v>42288</v>
      </c>
      <c r="BE502" s="4">
        <v>2001502000</v>
      </c>
      <c r="BF502" s="4">
        <v>227062500</v>
      </c>
      <c r="BG502" s="4">
        <v>1.1192359999999999</v>
      </c>
      <c r="BH502" s="4">
        <v>0.1269729</v>
      </c>
      <c r="BI502" s="4">
        <v>8.8147610000000007</v>
      </c>
      <c r="BJ502" s="4">
        <v>42288</v>
      </c>
      <c r="BK502" s="4">
        <v>1</v>
      </c>
      <c r="BL502" s="4">
        <v>0</v>
      </c>
      <c r="BM502" s="4">
        <v>0</v>
      </c>
      <c r="BN502" s="4">
        <v>14833</v>
      </c>
      <c r="BO502" s="4">
        <v>5202.8450000000003</v>
      </c>
      <c r="BP502" s="4">
        <v>0.3507614</v>
      </c>
      <c r="BQ502" s="4">
        <v>781.17089999999996</v>
      </c>
      <c r="BR502" s="4">
        <v>3233.6030000000001</v>
      </c>
      <c r="BS502" s="4">
        <v>0.37515809999999999</v>
      </c>
      <c r="BT502" s="4">
        <v>1250.0070000000001</v>
      </c>
      <c r="BU502" s="4">
        <v>2651.375</v>
      </c>
      <c r="BV502" s="4">
        <v>0.2044627</v>
      </c>
      <c r="BW502" s="4">
        <v>206825</v>
      </c>
      <c r="BX502" s="4">
        <v>1892.201</v>
      </c>
      <c r="BY502" s="4">
        <v>0.6339747</v>
      </c>
      <c r="BZ502" s="4">
        <v>385</v>
      </c>
      <c r="CA502" s="4">
        <v>764</v>
      </c>
      <c r="CB502" s="4">
        <v>41898</v>
      </c>
      <c r="CC502" s="4">
        <v>0.99077760000000004</v>
      </c>
      <c r="CD502" s="4">
        <v>852</v>
      </c>
      <c r="CE502" s="4">
        <v>0</v>
      </c>
      <c r="CF502" s="4">
        <v>91.276390000000006</v>
      </c>
      <c r="CG502" s="4">
        <v>18.733619999999998</v>
      </c>
      <c r="CH502" s="4">
        <v>91.276390000000006</v>
      </c>
      <c r="CI502" s="4">
        <v>18.733619999999998</v>
      </c>
      <c r="CJ502" s="4">
        <v>91.276390000000006</v>
      </c>
      <c r="CK502" s="4">
        <v>18.733619999999998</v>
      </c>
      <c r="CL502" s="4">
        <v>781.17110000000002</v>
      </c>
      <c r="CM502" s="4">
        <v>248831.2</v>
      </c>
      <c r="CN502" s="4">
        <v>247.26130000000001</v>
      </c>
      <c r="CO502" s="4">
        <v>390</v>
      </c>
      <c r="CP502" s="4">
        <v>9.2224750000000008E-3</v>
      </c>
      <c r="CQ502" s="4">
        <v>2228564000</v>
      </c>
      <c r="CR502" s="4">
        <v>1.2462089999999999</v>
      </c>
      <c r="CS502" s="5" t="s">
        <v>309</v>
      </c>
      <c r="CT502" s="5">
        <v>31216</v>
      </c>
      <c r="CU502" s="5">
        <v>1991980000</v>
      </c>
      <c r="CV502" s="5">
        <v>77513130</v>
      </c>
      <c r="CW502" s="5">
        <v>2.0442330000000002</v>
      </c>
      <c r="CX502" s="5">
        <v>7.9546439999999996E-2</v>
      </c>
      <c r="CY502" s="5">
        <v>25.698609999999999</v>
      </c>
      <c r="CZ502" s="5">
        <v>19404</v>
      </c>
      <c r="DA502" s="5">
        <v>0.6216043</v>
      </c>
      <c r="DB502" s="5">
        <v>11812</v>
      </c>
      <c r="DC502" s="5">
        <v>0.3783957</v>
      </c>
      <c r="DD502" s="5">
        <v>5759</v>
      </c>
      <c r="DE502" s="5">
        <v>1062.471</v>
      </c>
      <c r="DF502" s="5">
        <v>0.18448870000000001</v>
      </c>
      <c r="DG502" s="5">
        <v>862.52189999999996</v>
      </c>
      <c r="DH502" s="5">
        <v>3650.6179999999999</v>
      </c>
      <c r="DI502" s="5">
        <v>-16.84488</v>
      </c>
      <c r="DJ502" s="5">
        <v>1051.278</v>
      </c>
      <c r="DK502" s="5">
        <v>2661.3649999999998</v>
      </c>
      <c r="DL502" s="5">
        <v>0.2142396</v>
      </c>
      <c r="DM502" s="5">
        <v>145706</v>
      </c>
      <c r="DN502" s="5">
        <v>1936.56</v>
      </c>
      <c r="DO502" s="5">
        <v>0.85579099999999997</v>
      </c>
      <c r="DP502" s="5">
        <v>244</v>
      </c>
      <c r="DQ502" s="5">
        <v>863</v>
      </c>
      <c r="DR502" s="5">
        <v>31168</v>
      </c>
      <c r="DS502" s="5">
        <v>0.99846230000000002</v>
      </c>
      <c r="DT502" s="5">
        <v>624</v>
      </c>
      <c r="DU502" s="5">
        <v>238</v>
      </c>
      <c r="DV502" s="5">
        <v>90.183909999999997</v>
      </c>
      <c r="DW502" s="5">
        <v>20.51688</v>
      </c>
      <c r="DX502" s="5">
        <v>90.183909999999997</v>
      </c>
      <c r="DY502" s="5">
        <v>20.51688</v>
      </c>
      <c r="DZ502" s="5">
        <v>90.183909999999997</v>
      </c>
      <c r="EA502" s="5">
        <v>20.51688</v>
      </c>
      <c r="EB502" s="5">
        <v>862.52210000000002</v>
      </c>
      <c r="EC502" s="5">
        <v>206075.1</v>
      </c>
      <c r="ED502" s="5">
        <v>426.92880000000002</v>
      </c>
      <c r="EE502" s="5">
        <v>48</v>
      </c>
      <c r="EF502" s="5">
        <v>1.537673E-3</v>
      </c>
      <c r="EG502" s="5">
        <v>2069493000</v>
      </c>
      <c r="EH502" s="5">
        <v>2.1237789999999999</v>
      </c>
      <c r="EI502" s="7" t="s">
        <v>310</v>
      </c>
      <c r="EJ502" s="7">
        <v>48047</v>
      </c>
      <c r="EK502" s="7">
        <v>2772105000</v>
      </c>
      <c r="EL502" s="7">
        <v>114645900</v>
      </c>
      <c r="EM502" s="7">
        <v>1.2008179999999999</v>
      </c>
      <c r="EN502" s="7">
        <v>4.9662209999999998E-2</v>
      </c>
      <c r="EO502" s="7">
        <v>24.17971</v>
      </c>
      <c r="EP502" s="7">
        <v>32080</v>
      </c>
      <c r="EQ502" s="7">
        <v>0.66767949999999998</v>
      </c>
      <c r="ER502" s="7">
        <v>15967</v>
      </c>
      <c r="ES502" s="7">
        <v>0.33232040000000002</v>
      </c>
      <c r="ET502" s="7">
        <v>9362</v>
      </c>
      <c r="EU502" s="7">
        <v>1824.194</v>
      </c>
      <c r="EV502" s="7">
        <v>0.19485089999999999</v>
      </c>
      <c r="EW502" s="7">
        <v>857.64559999999994</v>
      </c>
      <c r="EX502" s="7">
        <v>2919.366</v>
      </c>
      <c r="EY502" s="7">
        <v>-2.0555979999999998</v>
      </c>
      <c r="EZ502" s="7">
        <v>1039.01</v>
      </c>
      <c r="FA502" s="7">
        <v>2655.79</v>
      </c>
      <c r="FB502" s="7">
        <v>0.28295900000000002</v>
      </c>
      <c r="FC502" s="7">
        <v>169802</v>
      </c>
      <c r="FD502" s="7">
        <v>1942.6990000000001</v>
      </c>
      <c r="FE502" s="7">
        <v>0.84745090000000001</v>
      </c>
      <c r="FF502" s="7">
        <v>330</v>
      </c>
      <c r="FG502" s="7">
        <v>842</v>
      </c>
      <c r="FH502" s="7">
        <v>48037</v>
      </c>
      <c r="FI502" s="7">
        <v>0.99979189999999996</v>
      </c>
      <c r="FJ502" s="7">
        <v>622</v>
      </c>
      <c r="FK502" s="7">
        <v>219</v>
      </c>
      <c r="FL502" s="7">
        <v>92.638289999999998</v>
      </c>
      <c r="FM502" s="7">
        <v>18.613</v>
      </c>
      <c r="FN502" s="7">
        <v>92.638289999999998</v>
      </c>
      <c r="FO502" s="7">
        <v>18.613</v>
      </c>
      <c r="FP502" s="7">
        <v>92.638289999999998</v>
      </c>
      <c r="FQ502" s="7">
        <v>18.613</v>
      </c>
      <c r="FR502" s="7">
        <v>857.64580000000001</v>
      </c>
      <c r="FS502" s="7">
        <v>210730.5</v>
      </c>
      <c r="FT502" s="7">
        <v>177.38249999999999</v>
      </c>
      <c r="FU502" s="7">
        <v>10</v>
      </c>
      <c r="FV502" s="7">
        <v>2.0812949999999999E-4</v>
      </c>
      <c r="FW502" s="7">
        <v>2886751000</v>
      </c>
      <c r="FX502" s="7">
        <v>1.25048</v>
      </c>
      <c r="FY502" s="9" t="s">
        <v>311</v>
      </c>
      <c r="FZ502" s="9">
        <v>22720</v>
      </c>
      <c r="GA502" s="9">
        <v>286083300</v>
      </c>
      <c r="GB502" s="9">
        <v>46532360</v>
      </c>
      <c r="GC502" s="9">
        <v>0.55421200000000004</v>
      </c>
      <c r="GD502" s="9">
        <v>9.014432E-2</v>
      </c>
      <c r="GE502" s="9">
        <v>6.1480519999999999</v>
      </c>
      <c r="GF502" s="9">
        <v>22720</v>
      </c>
      <c r="GG502" s="9">
        <v>1</v>
      </c>
      <c r="GH502" s="9">
        <v>0</v>
      </c>
      <c r="GI502" s="9">
        <v>0</v>
      </c>
      <c r="GJ502" s="9">
        <v>6396</v>
      </c>
      <c r="GK502" s="9">
        <v>1800.5640000000001</v>
      </c>
      <c r="GL502" s="9">
        <v>0.28151409999999999</v>
      </c>
      <c r="GM502" s="9">
        <v>476</v>
      </c>
      <c r="GN502" s="9">
        <v>1355.33</v>
      </c>
      <c r="GO502" s="9">
        <v>1.406239</v>
      </c>
      <c r="GP502" s="9">
        <v>1319.61</v>
      </c>
      <c r="GQ502" s="9">
        <v>2406.21</v>
      </c>
      <c r="GR502" s="9">
        <v>0.3330304</v>
      </c>
      <c r="GS502" s="9">
        <v>68222</v>
      </c>
      <c r="GT502" s="9">
        <v>1084.6310000000001</v>
      </c>
      <c r="GU502" s="9">
        <v>0.51869299999999996</v>
      </c>
      <c r="GV502" s="9">
        <v>272</v>
      </c>
      <c r="GW502" s="9">
        <v>423</v>
      </c>
      <c r="GX502" s="9">
        <v>22647</v>
      </c>
      <c r="GY502" s="9">
        <v>0.99678699999999998</v>
      </c>
      <c r="GZ502" s="9">
        <v>459</v>
      </c>
      <c r="HA502" s="9">
        <v>0</v>
      </c>
      <c r="HB502" s="9">
        <v>90.230419999999995</v>
      </c>
      <c r="HC502" s="9">
        <v>16.49438</v>
      </c>
      <c r="HD502" s="9">
        <v>90.230419999999995</v>
      </c>
      <c r="HE502" s="9">
        <v>16.49438</v>
      </c>
      <c r="HF502" s="9">
        <v>90.230419999999995</v>
      </c>
      <c r="HG502" s="9">
        <v>16.49438</v>
      </c>
      <c r="HH502" s="9">
        <v>476.00020000000001</v>
      </c>
      <c r="HI502" s="9">
        <v>89990.97</v>
      </c>
      <c r="HJ502" s="9">
        <v>80.85033</v>
      </c>
      <c r="HK502" s="9">
        <v>73</v>
      </c>
      <c r="HL502" s="9">
        <v>3.2130280000000002E-3</v>
      </c>
      <c r="HM502" s="9">
        <v>332615700</v>
      </c>
      <c r="HN502" s="9">
        <v>0.64435629999999999</v>
      </c>
      <c r="HO502" s="10" t="s">
        <v>312</v>
      </c>
      <c r="HP502" s="10">
        <v>23476</v>
      </c>
      <c r="HQ502" s="10">
        <v>239899600</v>
      </c>
      <c r="HR502" s="10">
        <v>71156010</v>
      </c>
      <c r="HS502" s="10">
        <v>0.43529250000000003</v>
      </c>
      <c r="HT502" s="10">
        <v>0.129111</v>
      </c>
      <c r="HU502" s="10">
        <v>3.3714590000000002</v>
      </c>
      <c r="HV502" s="10">
        <v>23476</v>
      </c>
      <c r="HW502" s="10">
        <v>1</v>
      </c>
      <c r="HX502" s="10">
        <v>0</v>
      </c>
      <c r="HY502" s="10">
        <v>0</v>
      </c>
      <c r="HZ502" s="10">
        <v>6474</v>
      </c>
      <c r="IA502" s="10">
        <v>1785.3409999999999</v>
      </c>
      <c r="IB502" s="10">
        <v>0.27577099999999999</v>
      </c>
      <c r="IC502" s="10">
        <v>425.57490000000001</v>
      </c>
      <c r="ID502" s="10">
        <v>2098.1610000000001</v>
      </c>
      <c r="IE502" s="10">
        <v>-6.9799519999999999</v>
      </c>
      <c r="IF502" s="10">
        <v>1315.9570000000001</v>
      </c>
      <c r="IG502" s="10">
        <v>2403.5070000000001</v>
      </c>
      <c r="IH502" s="10">
        <v>0.33290789999999998</v>
      </c>
      <c r="II502" s="10">
        <v>70518</v>
      </c>
      <c r="IJ502" s="10">
        <v>1035.546</v>
      </c>
      <c r="IK502" s="10">
        <v>0.294292</v>
      </c>
      <c r="IL502" s="10">
        <v>284</v>
      </c>
      <c r="IM502" s="10">
        <v>347</v>
      </c>
      <c r="IN502" s="10">
        <v>23339</v>
      </c>
      <c r="IO502" s="10">
        <v>0.99416420000000005</v>
      </c>
      <c r="IP502" s="10">
        <v>422</v>
      </c>
      <c r="IQ502" s="10">
        <v>0</v>
      </c>
      <c r="IR502" s="10">
        <v>91.753749999999997</v>
      </c>
      <c r="IS502" s="10">
        <v>16.68244</v>
      </c>
      <c r="IT502" s="10">
        <v>91.753749999999997</v>
      </c>
      <c r="IU502" s="10">
        <v>16.68244</v>
      </c>
      <c r="IV502" s="10">
        <v>91.753749999999997</v>
      </c>
      <c r="IW502" s="10">
        <v>16.68244</v>
      </c>
      <c r="IX502" s="10">
        <v>425.57510000000002</v>
      </c>
      <c r="IY502" s="10">
        <v>95974.39</v>
      </c>
      <c r="IZ502" s="10">
        <v>187.52250000000001</v>
      </c>
      <c r="JA502" s="10">
        <v>137</v>
      </c>
      <c r="JB502" s="10">
        <v>5.8357469999999996E-3</v>
      </c>
      <c r="JC502" s="10">
        <v>311055600</v>
      </c>
      <c r="JD502" s="10">
        <v>0.56440360000000001</v>
      </c>
      <c r="JE502" s="11" t="s">
        <v>313</v>
      </c>
      <c r="JF502" s="11">
        <v>27240</v>
      </c>
      <c r="JG502" s="11">
        <v>269214100</v>
      </c>
      <c r="JH502" s="11">
        <v>57057840</v>
      </c>
      <c r="JI502" s="11">
        <v>0.36281370000000002</v>
      </c>
      <c r="JJ502" s="11">
        <v>7.6895539999999998E-2</v>
      </c>
      <c r="JK502" s="11">
        <v>4.7182659999999998</v>
      </c>
      <c r="JL502" s="11">
        <v>0</v>
      </c>
      <c r="JM502" s="11">
        <v>0</v>
      </c>
      <c r="JN502" s="11">
        <v>0</v>
      </c>
      <c r="JO502" s="11">
        <v>0</v>
      </c>
      <c r="JP502" s="11">
        <v>4812</v>
      </c>
      <c r="JQ502" s="11">
        <v>850.04930000000002</v>
      </c>
      <c r="JR502" s="11">
        <v>0.176652</v>
      </c>
      <c r="JS502" s="11">
        <v>483.56700000000001</v>
      </c>
      <c r="JT502" s="11">
        <v>516.46299999999997</v>
      </c>
      <c r="JU502" s="11">
        <v>-1.4500390000000001</v>
      </c>
      <c r="JV502" s="11">
        <v>1636.377</v>
      </c>
      <c r="JW502" s="11">
        <v>1225.547</v>
      </c>
      <c r="JX502" s="11">
        <v>0.24110039999999999</v>
      </c>
      <c r="JY502" s="11">
        <v>112982</v>
      </c>
      <c r="JZ502" s="11">
        <v>1359.8030000000001</v>
      </c>
      <c r="KA502" s="11">
        <v>0.42281679999999999</v>
      </c>
      <c r="KB502" s="11">
        <v>462</v>
      </c>
      <c r="KC502" s="11">
        <v>457</v>
      </c>
      <c r="KD502" s="11">
        <v>26917</v>
      </c>
      <c r="KE502" s="11">
        <v>0.98814239999999998</v>
      </c>
      <c r="KF502" s="11">
        <v>356.10250000000002</v>
      </c>
      <c r="KG502" s="11">
        <v>94.916409999999999</v>
      </c>
      <c r="KH502" s="11">
        <v>18.10211</v>
      </c>
      <c r="KI502" s="11">
        <v>94.916409999999999</v>
      </c>
      <c r="KJ502" s="11">
        <v>18.10211</v>
      </c>
      <c r="KK502" s="11">
        <v>94.916409999999999</v>
      </c>
      <c r="KL502" s="11">
        <v>18.10211</v>
      </c>
      <c r="KM502" s="11">
        <v>494.23320000000001</v>
      </c>
      <c r="KN502" s="11">
        <v>161198.6</v>
      </c>
      <c r="KO502" s="11">
        <v>9.7919979999999995</v>
      </c>
      <c r="KP502" s="11">
        <v>323</v>
      </c>
      <c r="KQ502" s="11">
        <v>1.185756E-2</v>
      </c>
      <c r="KR502" s="11">
        <v>326272000</v>
      </c>
      <c r="KS502" s="11">
        <v>0.43970920000000002</v>
      </c>
    </row>
    <row r="503" spans="1:305" x14ac:dyDescent="0.25">
      <c r="A503">
        <v>561</v>
      </c>
      <c r="B503" t="s">
        <v>414</v>
      </c>
      <c r="C503" t="s">
        <v>315</v>
      </c>
      <c r="D503" t="s">
        <v>316</v>
      </c>
      <c r="E503" t="s">
        <v>395</v>
      </c>
      <c r="F503" t="s">
        <v>318</v>
      </c>
      <c r="G503" t="s">
        <v>306</v>
      </c>
      <c r="H503">
        <v>7</v>
      </c>
      <c r="I503">
        <v>7</v>
      </c>
      <c r="J503" s="1">
        <v>44354.678263888891</v>
      </c>
      <c r="K503" s="2">
        <f>ROUNDDOWN(J503-"04/05/2021 12:00 AM", 0)</f>
        <v>34</v>
      </c>
      <c r="L503" s="2">
        <f>N503+BD503+CT503+EJ503+FZ503+HP503+JF503</f>
        <v>253226</v>
      </c>
      <c r="M503" s="3" t="s">
        <v>307</v>
      </c>
      <c r="N503" s="3">
        <v>33446</v>
      </c>
      <c r="O503" s="3">
        <v>2345980000</v>
      </c>
      <c r="P503" s="3">
        <v>73791860</v>
      </c>
      <c r="Q503" s="3">
        <v>2.097181</v>
      </c>
      <c r="R503" s="3">
        <v>6.5965999999999997E-2</v>
      </c>
      <c r="S503" s="3">
        <v>31.79185</v>
      </c>
      <c r="T503" s="3">
        <v>33446</v>
      </c>
      <c r="U503" s="3">
        <v>1</v>
      </c>
      <c r="V503" s="3">
        <v>0</v>
      </c>
      <c r="W503" s="3">
        <v>0</v>
      </c>
      <c r="X503" s="3">
        <v>13519</v>
      </c>
      <c r="Y503" s="3">
        <v>5464.4309999999996</v>
      </c>
      <c r="Z503" s="3">
        <v>0.4042038</v>
      </c>
      <c r="AA503" s="3">
        <v>920.12710000000004</v>
      </c>
      <c r="AB503" s="3">
        <v>8350.0490000000009</v>
      </c>
      <c r="AC503" s="3">
        <v>-7.548381</v>
      </c>
      <c r="AD503" s="3">
        <v>1258.44</v>
      </c>
      <c r="AE503" s="3">
        <v>2601.2330000000002</v>
      </c>
      <c r="AF503" s="3">
        <v>0.17140810000000001</v>
      </c>
      <c r="AG503" s="3">
        <v>195125</v>
      </c>
      <c r="AH503" s="3">
        <v>2070.7370000000001</v>
      </c>
      <c r="AI503" s="3">
        <v>0.88173840000000003</v>
      </c>
      <c r="AJ503" s="3">
        <v>297</v>
      </c>
      <c r="AK503" s="3">
        <v>916</v>
      </c>
      <c r="AL503" s="3">
        <v>33049</v>
      </c>
      <c r="AM503" s="3">
        <v>0.98813010000000001</v>
      </c>
      <c r="AN503" s="3">
        <v>1004</v>
      </c>
      <c r="AO503" s="3">
        <v>0</v>
      </c>
      <c r="AP503" s="3">
        <v>84.936610000000002</v>
      </c>
      <c r="AQ503" s="3">
        <v>18.685829999999999</v>
      </c>
      <c r="AR503" s="3">
        <v>84.936610000000002</v>
      </c>
      <c r="AS503" s="3">
        <v>18.685829999999999</v>
      </c>
      <c r="AT503" s="3">
        <v>84.936610000000002</v>
      </c>
      <c r="AU503" s="3">
        <v>18.685829999999999</v>
      </c>
      <c r="AV503" s="3">
        <v>920.12729999999999</v>
      </c>
      <c r="AW503" s="3">
        <v>262804.40000000002</v>
      </c>
      <c r="AX503" s="3">
        <v>2084.6529999999998</v>
      </c>
      <c r="AY503" s="3">
        <v>397</v>
      </c>
      <c r="AZ503" s="3">
        <v>1.1869879999999999E-2</v>
      </c>
      <c r="BA503" s="3">
        <v>2419772000</v>
      </c>
      <c r="BB503" s="3">
        <v>2.1631469999999999</v>
      </c>
      <c r="BC503" s="4" t="s">
        <v>308</v>
      </c>
      <c r="BD503" s="4">
        <v>45426</v>
      </c>
      <c r="BE503" s="4">
        <v>3089805000</v>
      </c>
      <c r="BF503" s="4">
        <v>202433800</v>
      </c>
      <c r="BG503" s="4">
        <v>1.4973460000000001</v>
      </c>
      <c r="BH503" s="4">
        <v>9.8101149999999998E-2</v>
      </c>
      <c r="BI503" s="4">
        <v>15.26328</v>
      </c>
      <c r="BJ503" s="4">
        <v>45426</v>
      </c>
      <c r="BK503" s="4">
        <v>1</v>
      </c>
      <c r="BL503" s="4">
        <v>0</v>
      </c>
      <c r="BM503" s="4">
        <v>0</v>
      </c>
      <c r="BN503" s="4">
        <v>17023</v>
      </c>
      <c r="BO503" s="4">
        <v>6379.2219999999998</v>
      </c>
      <c r="BP503" s="4">
        <v>0.3747413</v>
      </c>
      <c r="BQ503" s="4">
        <v>931.71889999999996</v>
      </c>
      <c r="BR503" s="4">
        <v>9404.32</v>
      </c>
      <c r="BS503" s="4">
        <v>-4.3195569999999996</v>
      </c>
      <c r="BT503" s="4">
        <v>1262.4000000000001</v>
      </c>
      <c r="BU503" s="4">
        <v>2600.6640000000002</v>
      </c>
      <c r="BV503" s="4">
        <v>0.18887909999999999</v>
      </c>
      <c r="BW503" s="4">
        <v>240503</v>
      </c>
      <c r="BX503" s="4">
        <v>2153.9589999999998</v>
      </c>
      <c r="BY503" s="4">
        <v>0.76917040000000003</v>
      </c>
      <c r="BZ503" s="4">
        <v>370</v>
      </c>
      <c r="CA503" s="4">
        <v>912</v>
      </c>
      <c r="CB503" s="4">
        <v>44911</v>
      </c>
      <c r="CC503" s="4">
        <v>0.98866290000000001</v>
      </c>
      <c r="CD503" s="4">
        <v>1000</v>
      </c>
      <c r="CE503" s="4">
        <v>0</v>
      </c>
      <c r="CF503" s="4">
        <v>88.944659999999999</v>
      </c>
      <c r="CG503" s="4">
        <v>19.060970000000001</v>
      </c>
      <c r="CH503" s="4">
        <v>88.944659999999999</v>
      </c>
      <c r="CI503" s="4">
        <v>19.060970000000001</v>
      </c>
      <c r="CJ503" s="4">
        <v>88.944659999999999</v>
      </c>
      <c r="CK503" s="4">
        <v>19.060970000000001</v>
      </c>
      <c r="CL503" s="4">
        <v>931.71910000000003</v>
      </c>
      <c r="CM503" s="4">
        <v>288792.59999999998</v>
      </c>
      <c r="CN503" s="4">
        <v>1946.93</v>
      </c>
      <c r="CO503" s="4">
        <v>515</v>
      </c>
      <c r="CP503" s="4">
        <v>1.1337119999999999E-2</v>
      </c>
      <c r="CQ503" s="4">
        <v>3292239000</v>
      </c>
      <c r="CR503" s="4">
        <v>1.5954470000000001</v>
      </c>
      <c r="CS503" s="5" t="s">
        <v>309</v>
      </c>
      <c r="CT503" s="5">
        <v>34380</v>
      </c>
      <c r="CU503" s="5">
        <v>3253674000</v>
      </c>
      <c r="CV503" s="5">
        <v>108579500</v>
      </c>
      <c r="CW503" s="5">
        <v>2.7527219999999999</v>
      </c>
      <c r="CX503" s="5">
        <v>9.1862079999999999E-2</v>
      </c>
      <c r="CY503" s="5">
        <v>29.965820000000001</v>
      </c>
      <c r="CZ503" s="5">
        <v>22330</v>
      </c>
      <c r="DA503" s="5">
        <v>0.64950560000000002</v>
      </c>
      <c r="DB503" s="5">
        <v>12050</v>
      </c>
      <c r="DC503" s="5">
        <v>0.35049449999999999</v>
      </c>
      <c r="DD503" s="5">
        <v>7411</v>
      </c>
      <c r="DE503" s="5">
        <v>1597.5250000000001</v>
      </c>
      <c r="DF503" s="5">
        <v>0.21556139999999999</v>
      </c>
      <c r="DG503" s="5">
        <v>1003.102</v>
      </c>
      <c r="DH503" s="5">
        <v>2382.6849999999999</v>
      </c>
      <c r="DI503" s="5">
        <v>-2.2792430000000001</v>
      </c>
      <c r="DJ503" s="5">
        <v>1045.751</v>
      </c>
      <c r="DK503" s="5">
        <v>2584.3670000000002</v>
      </c>
      <c r="DL503" s="5">
        <v>0.16220119999999999</v>
      </c>
      <c r="DM503" s="5">
        <v>211959</v>
      </c>
      <c r="DN503" s="5">
        <v>2252.6170000000002</v>
      </c>
      <c r="DO503" s="5">
        <v>0.87499680000000002</v>
      </c>
      <c r="DP503" s="5">
        <v>355</v>
      </c>
      <c r="DQ503" s="5">
        <v>1003</v>
      </c>
      <c r="DR503" s="5">
        <v>34357</v>
      </c>
      <c r="DS503" s="5">
        <v>0.99933099999999997</v>
      </c>
      <c r="DT503" s="5">
        <v>774</v>
      </c>
      <c r="DU503" s="5">
        <v>228</v>
      </c>
      <c r="DV503" s="5">
        <v>87.477400000000003</v>
      </c>
      <c r="DW503" s="5">
        <v>21.530010000000001</v>
      </c>
      <c r="DX503" s="5">
        <v>87.477400000000003</v>
      </c>
      <c r="DY503" s="5">
        <v>21.530010000000001</v>
      </c>
      <c r="DZ503" s="5">
        <v>87.477400000000003</v>
      </c>
      <c r="EA503" s="5">
        <v>21.530010000000001</v>
      </c>
      <c r="EB503" s="5">
        <v>1003.102</v>
      </c>
      <c r="EC503" s="5">
        <v>328575.2</v>
      </c>
      <c r="ED503" s="5">
        <v>165.13050000000001</v>
      </c>
      <c r="EE503" s="5">
        <v>23</v>
      </c>
      <c r="EF503" s="5">
        <v>6.6899359999999998E-4</v>
      </c>
      <c r="EG503" s="5">
        <v>3362254000</v>
      </c>
      <c r="EH503" s="5">
        <v>2.8445839999999998</v>
      </c>
      <c r="EI503" s="7" t="s">
        <v>310</v>
      </c>
      <c r="EJ503" s="7">
        <v>51033</v>
      </c>
      <c r="EK503" s="7">
        <v>4274750000</v>
      </c>
      <c r="EL503" s="7">
        <v>133699600</v>
      </c>
      <c r="EM503" s="7">
        <v>1.641378</v>
      </c>
      <c r="EN503" s="7">
        <v>5.1336689999999997E-2</v>
      </c>
      <c r="EO503" s="7">
        <v>31.972799999999999</v>
      </c>
      <c r="EP503" s="7">
        <v>34351</v>
      </c>
      <c r="EQ503" s="7">
        <v>0.67311350000000003</v>
      </c>
      <c r="ER503" s="7">
        <v>16682</v>
      </c>
      <c r="ES503" s="7">
        <v>0.32688650000000002</v>
      </c>
      <c r="ET503" s="7">
        <v>10481</v>
      </c>
      <c r="EU503" s="7">
        <v>2152.5549999999998</v>
      </c>
      <c r="EV503" s="7">
        <v>0.2053769</v>
      </c>
      <c r="EW503" s="7">
        <v>999.32180000000005</v>
      </c>
      <c r="EX503" s="7">
        <v>10840.31</v>
      </c>
      <c r="EY503" s="7">
        <v>-5.2274120000000002</v>
      </c>
      <c r="EZ503" s="7">
        <v>1042.2470000000001</v>
      </c>
      <c r="FA503" s="7">
        <v>2598.6379999999999</v>
      </c>
      <c r="FB503" s="7">
        <v>0.22724459999999999</v>
      </c>
      <c r="FC503" s="7">
        <v>224573</v>
      </c>
      <c r="FD503" s="7">
        <v>2274.107</v>
      </c>
      <c r="FE503" s="7">
        <v>0.88236700000000001</v>
      </c>
      <c r="FF503" s="7">
        <v>337</v>
      </c>
      <c r="FG503" s="7">
        <v>989</v>
      </c>
      <c r="FH503" s="7">
        <v>50935</v>
      </c>
      <c r="FI503" s="7">
        <v>0.99807970000000001</v>
      </c>
      <c r="FJ503" s="7">
        <v>768</v>
      </c>
      <c r="FK503" s="7">
        <v>220</v>
      </c>
      <c r="FL503" s="7">
        <v>90.122119999999995</v>
      </c>
      <c r="FM503" s="7">
        <v>20.36814</v>
      </c>
      <c r="FN503" s="7">
        <v>90.122119999999995</v>
      </c>
      <c r="FO503" s="7">
        <v>20.36814</v>
      </c>
      <c r="FP503" s="7">
        <v>90.122119999999995</v>
      </c>
      <c r="FQ503" s="7">
        <v>20.36814</v>
      </c>
      <c r="FR503" s="7">
        <v>999.322</v>
      </c>
      <c r="FS503" s="7">
        <v>322174.5</v>
      </c>
      <c r="FT503" s="7">
        <v>2302.674</v>
      </c>
      <c r="FU503" s="7">
        <v>98</v>
      </c>
      <c r="FV503" s="7">
        <v>1.920326E-3</v>
      </c>
      <c r="FW503" s="7">
        <v>4408450000</v>
      </c>
      <c r="FX503" s="7">
        <v>1.692715</v>
      </c>
      <c r="FY503" s="9" t="s">
        <v>311</v>
      </c>
      <c r="FZ503" s="9">
        <v>26868</v>
      </c>
      <c r="GA503" s="9">
        <v>574526300</v>
      </c>
      <c r="GB503" s="9">
        <v>47219170</v>
      </c>
      <c r="GC503" s="9">
        <v>0.79586460000000003</v>
      </c>
      <c r="GD503" s="9">
        <v>6.5410529999999995E-2</v>
      </c>
      <c r="GE503" s="9">
        <v>12.16722</v>
      </c>
      <c r="GF503" s="9">
        <v>26868</v>
      </c>
      <c r="GG503" s="9">
        <v>1</v>
      </c>
      <c r="GH503" s="9">
        <v>0</v>
      </c>
      <c r="GI503" s="9">
        <v>0</v>
      </c>
      <c r="GJ503" s="9">
        <v>6966</v>
      </c>
      <c r="GK503" s="9">
        <v>1806.058</v>
      </c>
      <c r="GL503" s="9">
        <v>0.25926749999999998</v>
      </c>
      <c r="GM503" s="9">
        <v>520.03459999999995</v>
      </c>
      <c r="GN503" s="9">
        <v>53934.85</v>
      </c>
      <c r="GO503" s="9">
        <v>0.62459949999999997</v>
      </c>
      <c r="GP503" s="9">
        <v>1332.867</v>
      </c>
      <c r="GQ503" s="9">
        <v>2367.39</v>
      </c>
      <c r="GR503" s="9">
        <v>0.33112730000000001</v>
      </c>
      <c r="GS503" s="9">
        <v>81141</v>
      </c>
      <c r="GT503" s="9">
        <v>1229.143</v>
      </c>
      <c r="GU503" s="9">
        <v>0.71928669999999995</v>
      </c>
      <c r="GV503" s="9">
        <v>275</v>
      </c>
      <c r="GW503" s="9">
        <v>494</v>
      </c>
      <c r="GX503" s="9">
        <v>26672</v>
      </c>
      <c r="GY503" s="9">
        <v>0.99270499999999995</v>
      </c>
      <c r="GZ503" s="9">
        <v>517</v>
      </c>
      <c r="HA503" s="9">
        <v>0</v>
      </c>
      <c r="HB503" s="9">
        <v>87.253460000000004</v>
      </c>
      <c r="HC503" s="9">
        <v>18.27524</v>
      </c>
      <c r="HD503" s="9">
        <v>87.253460000000004</v>
      </c>
      <c r="HE503" s="9">
        <v>18.27524</v>
      </c>
      <c r="HF503" s="9">
        <v>87.253460000000004</v>
      </c>
      <c r="HG503" s="9">
        <v>18.27524</v>
      </c>
      <c r="HH503" s="9">
        <v>520.67550000000006</v>
      </c>
      <c r="HI503" s="9">
        <v>100505.1</v>
      </c>
      <c r="HJ503" s="9">
        <v>108268.9</v>
      </c>
      <c r="HK503" s="9">
        <v>196</v>
      </c>
      <c r="HL503" s="9">
        <v>7.2949240000000004E-3</v>
      </c>
      <c r="HM503" s="9">
        <v>621745500</v>
      </c>
      <c r="HN503" s="9">
        <v>0.86127520000000002</v>
      </c>
      <c r="HO503" s="10" t="s">
        <v>312</v>
      </c>
      <c r="HP503" s="10">
        <v>30059</v>
      </c>
      <c r="HQ503" s="10">
        <v>542209500</v>
      </c>
      <c r="HR503" s="10">
        <v>81742020</v>
      </c>
      <c r="HS503" s="10">
        <v>0.60009239999999997</v>
      </c>
      <c r="HT503" s="10">
        <v>9.0468279999999998E-2</v>
      </c>
      <c r="HU503" s="10">
        <v>6.6331800000000003</v>
      </c>
      <c r="HV503" s="10">
        <v>30059</v>
      </c>
      <c r="HW503" s="10">
        <v>1</v>
      </c>
      <c r="HX503" s="10">
        <v>0</v>
      </c>
      <c r="HY503" s="10">
        <v>0</v>
      </c>
      <c r="HZ503" s="10">
        <v>7896</v>
      </c>
      <c r="IA503" s="10">
        <v>2074.1480000000001</v>
      </c>
      <c r="IB503" s="10">
        <v>0.26268340000000001</v>
      </c>
      <c r="IC503" s="10">
        <v>496.529</v>
      </c>
      <c r="ID503" s="10">
        <v>61270.61</v>
      </c>
      <c r="IE503" s="10">
        <v>-2.430974</v>
      </c>
      <c r="IF503" s="10">
        <v>1341.903</v>
      </c>
      <c r="IG503" s="10">
        <v>2366.77</v>
      </c>
      <c r="IH503" s="10">
        <v>0.3246849</v>
      </c>
      <c r="II503" s="10">
        <v>92579</v>
      </c>
      <c r="IJ503" s="10">
        <v>1209.0160000000001</v>
      </c>
      <c r="IK503" s="10">
        <v>0.54462330000000003</v>
      </c>
      <c r="IL503" s="10">
        <v>336</v>
      </c>
      <c r="IM503" s="10">
        <v>436</v>
      </c>
      <c r="IN503" s="10">
        <v>29802</v>
      </c>
      <c r="IO503" s="10">
        <v>0.9914501</v>
      </c>
      <c r="IP503" s="10">
        <v>480</v>
      </c>
      <c r="IQ503" s="10">
        <v>0</v>
      </c>
      <c r="IR503" s="10">
        <v>89.613690000000005</v>
      </c>
      <c r="IS503" s="10">
        <v>17.540369999999999</v>
      </c>
      <c r="IT503" s="10">
        <v>89.613690000000005</v>
      </c>
      <c r="IU503" s="10">
        <v>17.540369999999999</v>
      </c>
      <c r="IV503" s="10">
        <v>89.613690000000005</v>
      </c>
      <c r="IW503" s="10">
        <v>17.540369999999999</v>
      </c>
      <c r="IX503" s="10">
        <v>496.5292</v>
      </c>
      <c r="IY503" s="10">
        <v>119286.2</v>
      </c>
      <c r="IZ503" s="10">
        <v>124890.7</v>
      </c>
      <c r="JA503" s="10">
        <v>257</v>
      </c>
      <c r="JB503" s="10">
        <v>8.5498520000000001E-3</v>
      </c>
      <c r="JC503" s="10">
        <v>623951600</v>
      </c>
      <c r="JD503" s="10">
        <v>0.69056059999999997</v>
      </c>
      <c r="JE503" s="11" t="s">
        <v>313</v>
      </c>
      <c r="JF503" s="11">
        <v>32014</v>
      </c>
      <c r="JG503" s="11">
        <v>395089700</v>
      </c>
      <c r="JH503" s="11">
        <v>66293680</v>
      </c>
      <c r="JI503" s="11">
        <v>0.38549240000000001</v>
      </c>
      <c r="JJ503" s="11">
        <v>6.4683320000000002E-2</v>
      </c>
      <c r="JK503" s="11">
        <v>5.9596879999999999</v>
      </c>
      <c r="JL503" s="11">
        <v>0</v>
      </c>
      <c r="JM503" s="11">
        <v>0</v>
      </c>
      <c r="JN503" s="11">
        <v>0</v>
      </c>
      <c r="JO503" s="11">
        <v>0</v>
      </c>
      <c r="JP503" s="11">
        <v>5805</v>
      </c>
      <c r="JQ503" s="11">
        <v>1052.6030000000001</v>
      </c>
      <c r="JR503" s="11">
        <v>0.18132690000000001</v>
      </c>
      <c r="JS503" s="11">
        <v>511.48899999999998</v>
      </c>
      <c r="JT503" s="11">
        <v>660.38679999999999</v>
      </c>
      <c r="JU503" s="11">
        <v>4.6491559999999996</v>
      </c>
      <c r="JV503" s="11">
        <v>1631.327</v>
      </c>
      <c r="JW503" s="11">
        <v>1192.3620000000001</v>
      </c>
      <c r="JX503" s="11">
        <v>0.2393624</v>
      </c>
      <c r="JY503" s="11">
        <v>133747</v>
      </c>
      <c r="JZ503" s="11">
        <v>1461.877</v>
      </c>
      <c r="KA503" s="11">
        <v>0.50784269999999998</v>
      </c>
      <c r="KB503" s="11">
        <v>461</v>
      </c>
      <c r="KC503" s="11">
        <v>511</v>
      </c>
      <c r="KD503" s="11">
        <v>31687</v>
      </c>
      <c r="KE503" s="11">
        <v>0.98978569999999999</v>
      </c>
      <c r="KF503" s="11">
        <v>356.4393</v>
      </c>
      <c r="KG503" s="11">
        <v>92.817549999999997</v>
      </c>
      <c r="KH503" s="11">
        <v>18.646350000000002</v>
      </c>
      <c r="KI503" s="11">
        <v>92.817549999999997</v>
      </c>
      <c r="KJ503" s="11">
        <v>18.646350000000002</v>
      </c>
      <c r="KK503" s="11">
        <v>92.817549999999997</v>
      </c>
      <c r="KL503" s="11">
        <v>18.646350000000002</v>
      </c>
      <c r="KM503" s="11">
        <v>542.81669999999997</v>
      </c>
      <c r="KN503" s="11">
        <v>192066.9</v>
      </c>
      <c r="KO503" s="11">
        <v>13.6225</v>
      </c>
      <c r="KP503" s="11">
        <v>327</v>
      </c>
      <c r="KQ503" s="11">
        <v>1.0214279999999999E-2</v>
      </c>
      <c r="KR503" s="11">
        <v>461383400</v>
      </c>
      <c r="KS503" s="11">
        <v>0.45017570000000001</v>
      </c>
    </row>
    <row r="504" spans="1:305" x14ac:dyDescent="0.25">
      <c r="A504">
        <v>670</v>
      </c>
      <c r="B504" t="s">
        <v>414</v>
      </c>
      <c r="C504" t="s">
        <v>315</v>
      </c>
      <c r="D504" t="s">
        <v>316</v>
      </c>
      <c r="E504" t="s">
        <v>395</v>
      </c>
      <c r="F504" t="s">
        <v>318</v>
      </c>
      <c r="G504" t="s">
        <v>306</v>
      </c>
      <c r="H504">
        <v>7</v>
      </c>
      <c r="I504">
        <v>7</v>
      </c>
      <c r="J504" s="1">
        <v>44357.641539351855</v>
      </c>
      <c r="K504" s="2">
        <f>ROUNDDOWN(J504-"04/05/2021 12:00 AM", 0)</f>
        <v>37</v>
      </c>
      <c r="L504" s="2">
        <f>N504+BD504+CT504+EJ504+FZ504+HP504+JF504</f>
        <v>170295</v>
      </c>
      <c r="M504" s="3" t="s">
        <v>307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/>
      <c r="AM504" s="3"/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/>
      <c r="AZ504" s="3"/>
      <c r="BA504" s="3">
        <v>0</v>
      </c>
      <c r="BB504" s="3">
        <v>0</v>
      </c>
      <c r="BC504" s="4" t="s">
        <v>308</v>
      </c>
      <c r="BD504" s="4">
        <v>53868</v>
      </c>
      <c r="BE504" s="4">
        <v>4156567000</v>
      </c>
      <c r="BF504" s="4">
        <v>334912600</v>
      </c>
      <c r="BG504" s="4">
        <v>1.432429</v>
      </c>
      <c r="BH504" s="4">
        <v>0.11541700000000001</v>
      </c>
      <c r="BI504" s="4">
        <v>12.4109</v>
      </c>
      <c r="BJ504" s="4">
        <v>53868</v>
      </c>
      <c r="BK504" s="4">
        <v>1</v>
      </c>
      <c r="BL504" s="4">
        <v>0</v>
      </c>
      <c r="BM504" s="4">
        <v>0</v>
      </c>
      <c r="BN504" s="4">
        <v>20845</v>
      </c>
      <c r="BO504" s="4">
        <v>8066.2730000000001</v>
      </c>
      <c r="BP504" s="4">
        <v>0.38696439999999999</v>
      </c>
      <c r="BQ504" s="4">
        <v>948.23050000000001</v>
      </c>
      <c r="BR504" s="4">
        <v>12620.36</v>
      </c>
      <c r="BS504" s="4">
        <v>-6.4484979999999998</v>
      </c>
      <c r="BT504" s="4">
        <v>1226.942</v>
      </c>
      <c r="BU504" s="4">
        <v>2544.8510000000001</v>
      </c>
      <c r="BV504" s="4">
        <v>0.1835416</v>
      </c>
      <c r="BW504" s="4">
        <v>293492</v>
      </c>
      <c r="BX504" s="4">
        <v>2287.7750000000001</v>
      </c>
      <c r="BY504" s="4">
        <v>0.72397560000000005</v>
      </c>
      <c r="BZ504" s="4">
        <v>371</v>
      </c>
      <c r="CA504" s="4">
        <v>947</v>
      </c>
      <c r="CB504" s="4">
        <v>53271</v>
      </c>
      <c r="CC504" s="4">
        <v>0.98891739999999995</v>
      </c>
      <c r="CD504" s="4">
        <v>1035</v>
      </c>
      <c r="CE504" s="4">
        <v>0</v>
      </c>
      <c r="CF504" s="4">
        <v>89.819670000000002</v>
      </c>
      <c r="CG504" s="4">
        <v>19.28764</v>
      </c>
      <c r="CH504" s="4">
        <v>89.819670000000002</v>
      </c>
      <c r="CI504" s="4">
        <v>19.28764</v>
      </c>
      <c r="CJ504" s="4">
        <v>89.819670000000002</v>
      </c>
      <c r="CK504" s="4">
        <v>19.28764</v>
      </c>
      <c r="CL504" s="4">
        <v>948.23069999999996</v>
      </c>
      <c r="CM504" s="4">
        <v>345482.5</v>
      </c>
      <c r="CN504" s="4">
        <v>2956.7379999999998</v>
      </c>
      <c r="CO504" s="4">
        <v>597</v>
      </c>
      <c r="CP504" s="4">
        <v>1.1082649999999999E-2</v>
      </c>
      <c r="CQ504" s="4">
        <v>4491480000</v>
      </c>
      <c r="CR504" s="4">
        <v>1.5478460000000001</v>
      </c>
      <c r="CS504" s="5" t="s">
        <v>309</v>
      </c>
      <c r="CT504" s="5">
        <v>44840</v>
      </c>
      <c r="CU504" s="5">
        <v>5034306000</v>
      </c>
      <c r="CV504" s="5">
        <v>166714100</v>
      </c>
      <c r="CW504" s="5">
        <v>2.503851</v>
      </c>
      <c r="CX504" s="5">
        <v>8.2916530000000002E-2</v>
      </c>
      <c r="CY504" s="5">
        <v>30.197240000000001</v>
      </c>
      <c r="CZ504" s="5">
        <v>29953</v>
      </c>
      <c r="DA504" s="5">
        <v>0.66799730000000002</v>
      </c>
      <c r="DB504" s="5">
        <v>14887</v>
      </c>
      <c r="DC504" s="5">
        <v>0.33200269999999998</v>
      </c>
      <c r="DD504" s="5">
        <v>8026</v>
      </c>
      <c r="DE504" s="5">
        <v>1436.59</v>
      </c>
      <c r="DF504" s="5">
        <v>0.17899200000000001</v>
      </c>
      <c r="DG504" s="5">
        <v>1013.928</v>
      </c>
      <c r="DH504" s="5">
        <v>12303.4</v>
      </c>
      <c r="DI504" s="5">
        <v>0.87289260000000002</v>
      </c>
      <c r="DJ504" s="5">
        <v>1007.699</v>
      </c>
      <c r="DK504" s="5">
        <v>2534.8200000000002</v>
      </c>
      <c r="DL504" s="5">
        <v>0.18683720000000001</v>
      </c>
      <c r="DM504" s="5">
        <v>239995</v>
      </c>
      <c r="DN504" s="5">
        <v>2355.614</v>
      </c>
      <c r="DO504" s="5">
        <v>0.87589340000000004</v>
      </c>
      <c r="DP504" s="5">
        <v>460</v>
      </c>
      <c r="DQ504" s="5">
        <v>1013</v>
      </c>
      <c r="DR504" s="5">
        <v>44827</v>
      </c>
      <c r="DS504" s="5">
        <v>0.99971010000000005</v>
      </c>
      <c r="DT504" s="5">
        <v>788</v>
      </c>
      <c r="DU504" s="5">
        <v>224</v>
      </c>
      <c r="DV504" s="5">
        <v>90.397769999999994</v>
      </c>
      <c r="DW504" s="5">
        <v>21.297129999999999</v>
      </c>
      <c r="DX504" s="5">
        <v>90.397769999999994</v>
      </c>
      <c r="DY504" s="5">
        <v>21.297129999999999</v>
      </c>
      <c r="DZ504" s="5">
        <v>90.397769999999994</v>
      </c>
      <c r="EA504" s="5">
        <v>21.297129999999999</v>
      </c>
      <c r="EB504" s="5">
        <v>1013.928</v>
      </c>
      <c r="EC504" s="5">
        <v>345621.9</v>
      </c>
      <c r="ED504" s="5">
        <v>3375.8620000000001</v>
      </c>
      <c r="EE504" s="5">
        <v>13</v>
      </c>
      <c r="EF504" s="5">
        <v>2.899197E-4</v>
      </c>
      <c r="EG504" s="5">
        <v>5201020000</v>
      </c>
      <c r="EH504" s="5">
        <v>2.586767</v>
      </c>
      <c r="EI504" s="7" t="s">
        <v>310</v>
      </c>
      <c r="EJ504" s="7">
        <v>65090</v>
      </c>
      <c r="EK504" s="7">
        <v>6531074000</v>
      </c>
      <c r="EL504" s="7">
        <v>230568100</v>
      </c>
      <c r="EM504" s="7">
        <v>1.5415449999999999</v>
      </c>
      <c r="EN504" s="7">
        <v>5.4421530000000003E-2</v>
      </c>
      <c r="EO504" s="7">
        <v>28.32601</v>
      </c>
      <c r="EP504" s="7">
        <v>47285</v>
      </c>
      <c r="EQ504" s="7">
        <v>0.72645570000000004</v>
      </c>
      <c r="ER504" s="7">
        <v>17805</v>
      </c>
      <c r="ES504" s="7">
        <v>0.27354430000000002</v>
      </c>
      <c r="ET504" s="7">
        <v>13119</v>
      </c>
      <c r="EU504" s="7">
        <v>2644.1570000000002</v>
      </c>
      <c r="EV504" s="7">
        <v>0.2015517</v>
      </c>
      <c r="EW504" s="7">
        <v>1019.196</v>
      </c>
      <c r="EX504" s="7">
        <v>18501.79</v>
      </c>
      <c r="EY504" s="7">
        <v>9.2851169999999996</v>
      </c>
      <c r="EZ504" s="7">
        <v>1000.727</v>
      </c>
      <c r="FA504" s="7">
        <v>2529.5160000000001</v>
      </c>
      <c r="FB504" s="7">
        <v>0.21742040000000001</v>
      </c>
      <c r="FC504" s="7">
        <v>299374</v>
      </c>
      <c r="FD504" s="7">
        <v>2413.8649999999998</v>
      </c>
      <c r="FE504" s="7">
        <v>0.86825339999999995</v>
      </c>
      <c r="FF504" s="7">
        <v>376</v>
      </c>
      <c r="FG504" s="7">
        <v>1020</v>
      </c>
      <c r="FH504" s="7">
        <v>64894</v>
      </c>
      <c r="FI504" s="7">
        <v>0.99698880000000001</v>
      </c>
      <c r="FJ504" s="7">
        <v>801</v>
      </c>
      <c r="FK504" s="7">
        <v>218</v>
      </c>
      <c r="FL504" s="7">
        <v>91.732569999999996</v>
      </c>
      <c r="FM504" s="7">
        <v>18.952279999999998</v>
      </c>
      <c r="FN504" s="7">
        <v>91.732569999999996</v>
      </c>
      <c r="FO504" s="7">
        <v>18.952279999999998</v>
      </c>
      <c r="FP504" s="7">
        <v>91.732569999999996</v>
      </c>
      <c r="FQ504" s="7">
        <v>18.952279999999998</v>
      </c>
      <c r="FR504" s="7">
        <v>1019.196</v>
      </c>
      <c r="FS504" s="7">
        <v>343129.59999999998</v>
      </c>
      <c r="FT504" s="7">
        <v>5259.1210000000001</v>
      </c>
      <c r="FU504" s="7">
        <v>196</v>
      </c>
      <c r="FV504" s="7">
        <v>3.0112149999999998E-3</v>
      </c>
      <c r="FW504" s="7">
        <v>6761642000</v>
      </c>
      <c r="FX504" s="7">
        <v>1.595966</v>
      </c>
      <c r="FY504" s="9" t="s">
        <v>311</v>
      </c>
      <c r="FZ504" s="9">
        <v>3502</v>
      </c>
      <c r="GA504" s="9">
        <v>70791000</v>
      </c>
      <c r="GB504" s="9">
        <v>7626009</v>
      </c>
      <c r="GC504" s="9">
        <v>5.772259</v>
      </c>
      <c r="GD504" s="9">
        <v>0.6218205</v>
      </c>
      <c r="GE504" s="9">
        <v>9.2828379999999999</v>
      </c>
      <c r="GF504" s="9">
        <v>3502</v>
      </c>
      <c r="GG504" s="9">
        <v>1</v>
      </c>
      <c r="GH504" s="9">
        <v>0</v>
      </c>
      <c r="GI504" s="9">
        <v>0</v>
      </c>
      <c r="GJ504" s="9">
        <v>1332</v>
      </c>
      <c r="GK504" s="9">
        <v>506.63170000000002</v>
      </c>
      <c r="GL504" s="9">
        <v>0.38035409999999997</v>
      </c>
      <c r="GM504" s="9">
        <v>523.41669999999999</v>
      </c>
      <c r="GN504" s="9">
        <v>1447.4159999999999</v>
      </c>
      <c r="GO504" s="9">
        <v>-21.914180000000002</v>
      </c>
      <c r="GP504" s="9">
        <v>1330.5709999999999</v>
      </c>
      <c r="GQ504" s="9">
        <v>2264.4470000000001</v>
      </c>
      <c r="GR504" s="9">
        <v>5.245735E-2</v>
      </c>
      <c r="GS504" s="9">
        <v>66759</v>
      </c>
      <c r="GT504" s="9">
        <v>1214.9190000000001</v>
      </c>
      <c r="GU504" s="9">
        <v>0.64883210000000002</v>
      </c>
      <c r="GV504" s="9">
        <v>183</v>
      </c>
      <c r="GW504" s="9">
        <v>510</v>
      </c>
      <c r="GX504" s="9">
        <v>3444</v>
      </c>
      <c r="GY504" s="9">
        <v>0.98343800000000003</v>
      </c>
      <c r="GZ504" s="9">
        <v>561</v>
      </c>
      <c r="HA504" s="9">
        <v>0</v>
      </c>
      <c r="HB504" s="9">
        <v>84.895200000000003</v>
      </c>
      <c r="HC504" s="9">
        <v>14.866379999999999</v>
      </c>
      <c r="HD504" s="9">
        <v>84.895200000000003</v>
      </c>
      <c r="HE504" s="9">
        <v>14.866379999999999</v>
      </c>
      <c r="HF504" s="9">
        <v>84.895200000000003</v>
      </c>
      <c r="HG504" s="9">
        <v>14.866379999999999</v>
      </c>
      <c r="HH504" s="9">
        <v>523.41690000000006</v>
      </c>
      <c r="HI504" s="9">
        <v>92638</v>
      </c>
      <c r="HJ504" s="9">
        <v>598.23360000000002</v>
      </c>
      <c r="HK504" s="9">
        <v>58</v>
      </c>
      <c r="HL504" s="9">
        <v>1.6561960000000001E-2</v>
      </c>
      <c r="HM504" s="9">
        <v>78417010</v>
      </c>
      <c r="HN504" s="9">
        <v>6.3940789999999996</v>
      </c>
      <c r="HO504" s="10" t="s">
        <v>312</v>
      </c>
      <c r="HP504" s="10">
        <v>0</v>
      </c>
      <c r="HQ504" s="10">
        <v>0</v>
      </c>
      <c r="HR504" s="10">
        <v>0</v>
      </c>
      <c r="HS504" s="10">
        <v>0</v>
      </c>
      <c r="HT504" s="10">
        <v>0</v>
      </c>
      <c r="HU504" s="10">
        <v>0</v>
      </c>
      <c r="HV504" s="10">
        <v>0</v>
      </c>
      <c r="HW504" s="10">
        <v>0</v>
      </c>
      <c r="HX504" s="10">
        <v>0</v>
      </c>
      <c r="HY504" s="10">
        <v>0</v>
      </c>
      <c r="HZ504" s="10">
        <v>0</v>
      </c>
      <c r="IA504" s="10">
        <v>0</v>
      </c>
      <c r="IB504" s="10">
        <v>0</v>
      </c>
      <c r="IC504" s="10">
        <v>0</v>
      </c>
      <c r="ID504" s="10">
        <v>0</v>
      </c>
      <c r="IE504" s="10">
        <v>0</v>
      </c>
      <c r="IF504" s="10">
        <v>0</v>
      </c>
      <c r="IG504" s="10">
        <v>0</v>
      </c>
      <c r="IH504" s="10">
        <v>0</v>
      </c>
      <c r="II504" s="10">
        <v>0</v>
      </c>
      <c r="IJ504" s="10">
        <v>0</v>
      </c>
      <c r="IK504" s="10">
        <v>0</v>
      </c>
      <c r="IL504" s="10">
        <v>0</v>
      </c>
      <c r="IM504" s="10">
        <v>0</v>
      </c>
      <c r="IN504" s="10"/>
      <c r="IO504" s="10"/>
      <c r="IP504" s="10">
        <v>0</v>
      </c>
      <c r="IQ504" s="10">
        <v>0</v>
      </c>
      <c r="IR504" s="10">
        <v>0</v>
      </c>
      <c r="IS504" s="10">
        <v>0</v>
      </c>
      <c r="IT504" s="10">
        <v>0</v>
      </c>
      <c r="IU504" s="10">
        <v>0</v>
      </c>
      <c r="IV504" s="10">
        <v>0</v>
      </c>
      <c r="IW504" s="10">
        <v>0</v>
      </c>
      <c r="IX504" s="10">
        <v>0</v>
      </c>
      <c r="IY504" s="10">
        <v>0</v>
      </c>
      <c r="IZ504" s="10">
        <v>0</v>
      </c>
      <c r="JA504" s="10"/>
      <c r="JB504" s="10"/>
      <c r="JC504" s="10">
        <v>0</v>
      </c>
      <c r="JD504" s="10">
        <v>0</v>
      </c>
      <c r="JE504" s="11" t="s">
        <v>313</v>
      </c>
      <c r="JF504" s="11">
        <v>2995</v>
      </c>
      <c r="JG504" s="11">
        <v>21740910</v>
      </c>
      <c r="JH504" s="11">
        <v>13479420</v>
      </c>
      <c r="JI504" s="11">
        <v>2.4237289999999998</v>
      </c>
      <c r="JJ504" s="11">
        <v>1.502718</v>
      </c>
      <c r="JK504" s="11">
        <v>1.612897</v>
      </c>
      <c r="JL504" s="11">
        <v>0</v>
      </c>
      <c r="JM504" s="11">
        <v>0</v>
      </c>
      <c r="JN504" s="11">
        <v>0</v>
      </c>
      <c r="JO504" s="11">
        <v>0</v>
      </c>
      <c r="JP504" s="11">
        <v>1501</v>
      </c>
      <c r="JQ504" s="11">
        <v>752.25409999999999</v>
      </c>
      <c r="JR504" s="11">
        <v>0.50116859999999996</v>
      </c>
      <c r="JS504" s="11">
        <v>448.51870000000002</v>
      </c>
      <c r="JT504" s="11">
        <v>1025.441</v>
      </c>
      <c r="JU504" s="11">
        <v>1.4164380000000001</v>
      </c>
      <c r="JV504" s="11">
        <v>1581.442</v>
      </c>
      <c r="JW504" s="11">
        <v>1121.654</v>
      </c>
      <c r="JX504" s="11">
        <v>4.0747190000000003E-2</v>
      </c>
      <c r="JY504" s="11">
        <v>73502</v>
      </c>
      <c r="JZ504" s="11">
        <v>1131.2840000000001</v>
      </c>
      <c r="KA504" s="11">
        <v>5.5021199999999999E-2</v>
      </c>
      <c r="KB504" s="11">
        <v>299</v>
      </c>
      <c r="KC504" s="11">
        <v>441</v>
      </c>
      <c r="KD504" s="11">
        <v>2948</v>
      </c>
      <c r="KE504" s="11">
        <v>0.98430720000000005</v>
      </c>
      <c r="KF504" s="11">
        <v>299.37599999999998</v>
      </c>
      <c r="KG504" s="11">
        <v>95.789649999999995</v>
      </c>
      <c r="KH504" s="11">
        <v>19.193619999999999</v>
      </c>
      <c r="KI504" s="11">
        <v>95.789649999999995</v>
      </c>
      <c r="KJ504" s="11">
        <v>19.193619999999999</v>
      </c>
      <c r="KK504" s="11">
        <v>95.789649999999995</v>
      </c>
      <c r="KL504" s="11">
        <v>19.193619999999999</v>
      </c>
      <c r="KM504" s="11">
        <v>449.32760000000002</v>
      </c>
      <c r="KN504" s="11">
        <v>107041.4</v>
      </c>
      <c r="KO504" s="11">
        <v>351.09469999999999</v>
      </c>
      <c r="KP504" s="11">
        <v>47</v>
      </c>
      <c r="KQ504" s="11">
        <v>1.569282E-2</v>
      </c>
      <c r="KR504" s="11">
        <v>35220330</v>
      </c>
      <c r="KS504" s="11">
        <v>3.926447</v>
      </c>
    </row>
    <row r="505" spans="1:305" x14ac:dyDescent="0.25">
      <c r="A505">
        <v>783</v>
      </c>
      <c r="B505" t="s">
        <v>414</v>
      </c>
      <c r="C505" t="s">
        <v>315</v>
      </c>
      <c r="D505" t="s">
        <v>316</v>
      </c>
      <c r="E505" t="s">
        <v>395</v>
      </c>
      <c r="F505" t="s">
        <v>318</v>
      </c>
      <c r="G505" t="s">
        <v>306</v>
      </c>
      <c r="H505">
        <v>7</v>
      </c>
      <c r="I505">
        <v>7</v>
      </c>
      <c r="J505" s="1">
        <v>44362.668495370373</v>
      </c>
      <c r="K505" s="2">
        <f>ROUNDDOWN(J505-"04/05/2021 12:00 AM", 0)</f>
        <v>42</v>
      </c>
      <c r="L505" s="2">
        <f>N505+BD505+CT505+EJ505+FZ505+HP505+JF505</f>
        <v>351586</v>
      </c>
      <c r="M505" s="3" t="s">
        <v>307</v>
      </c>
      <c r="N505" s="3">
        <v>43062</v>
      </c>
      <c r="O505" s="3">
        <v>4958713000</v>
      </c>
      <c r="P505" s="3">
        <v>165108600</v>
      </c>
      <c r="Q505" s="3">
        <v>2.674118</v>
      </c>
      <c r="R505" s="3">
        <v>8.9039229999999997E-2</v>
      </c>
      <c r="S505" s="3">
        <v>30.03304</v>
      </c>
      <c r="T505" s="3">
        <v>43062</v>
      </c>
      <c r="U505" s="3">
        <v>1</v>
      </c>
      <c r="V505" s="3">
        <v>0</v>
      </c>
      <c r="W505" s="3">
        <v>0</v>
      </c>
      <c r="X505" s="3">
        <v>17835</v>
      </c>
      <c r="Y505" s="3">
        <v>7386.7269999999999</v>
      </c>
      <c r="Z505" s="3">
        <v>0.41417029999999999</v>
      </c>
      <c r="AA505" s="3">
        <v>1127.1600000000001</v>
      </c>
      <c r="AB505" s="3">
        <v>19580.96</v>
      </c>
      <c r="AC505" s="3">
        <v>-19.921939999999999</v>
      </c>
      <c r="AD505" s="3">
        <v>1223.308</v>
      </c>
      <c r="AE505" s="3">
        <v>2529.9059999999999</v>
      </c>
      <c r="AF505" s="3">
        <v>0.1527975</v>
      </c>
      <c r="AG505" s="3">
        <v>281824</v>
      </c>
      <c r="AH505" s="3">
        <v>2598.8809999999999</v>
      </c>
      <c r="AI505" s="3">
        <v>0.8752586</v>
      </c>
      <c r="AJ505" s="3">
        <v>444</v>
      </c>
      <c r="AK505" s="3">
        <v>1066</v>
      </c>
      <c r="AL505" s="3">
        <v>42596</v>
      </c>
      <c r="AM505" s="3">
        <v>0.98917840000000001</v>
      </c>
      <c r="AN505" s="3">
        <v>1153</v>
      </c>
      <c r="AO505" s="3">
        <v>0</v>
      </c>
      <c r="AP505" s="3">
        <v>84.395169999999993</v>
      </c>
      <c r="AQ505" s="3">
        <v>18.067270000000001</v>
      </c>
      <c r="AR505" s="3">
        <v>84.395169999999993</v>
      </c>
      <c r="AS505" s="3">
        <v>18.067270000000001</v>
      </c>
      <c r="AT505" s="3">
        <v>84.395169999999993</v>
      </c>
      <c r="AU505" s="3">
        <v>18.067270000000001</v>
      </c>
      <c r="AV505" s="3">
        <v>1127.1600000000001</v>
      </c>
      <c r="AW505" s="3">
        <v>375450.6</v>
      </c>
      <c r="AX505" s="3">
        <v>8903.7639999999992</v>
      </c>
      <c r="AY505" s="3">
        <v>466</v>
      </c>
      <c r="AZ505" s="3">
        <v>1.0821610000000001E-2</v>
      </c>
      <c r="BA505" s="3">
        <v>5123822000</v>
      </c>
      <c r="BB505" s="3">
        <v>2.7631579999999998</v>
      </c>
      <c r="BC505" s="4" t="s">
        <v>308</v>
      </c>
      <c r="BD505" s="4">
        <v>63566</v>
      </c>
      <c r="BE505" s="4">
        <v>6805725000</v>
      </c>
      <c r="BF505" s="4">
        <v>285482700</v>
      </c>
      <c r="BG505" s="4">
        <v>1.68432</v>
      </c>
      <c r="BH505" s="4">
        <v>7.0652889999999996E-2</v>
      </c>
      <c r="BI505" s="4">
        <v>23.839369999999999</v>
      </c>
      <c r="BJ505" s="4">
        <v>63566</v>
      </c>
      <c r="BK505" s="4">
        <v>1</v>
      </c>
      <c r="BL505" s="4">
        <v>0</v>
      </c>
      <c r="BM505" s="4">
        <v>0</v>
      </c>
      <c r="BN505" s="4">
        <v>20670</v>
      </c>
      <c r="BO505" s="4">
        <v>6721.3429999999998</v>
      </c>
      <c r="BP505" s="4">
        <v>0.32517380000000001</v>
      </c>
      <c r="BQ505" s="4">
        <v>1070.587</v>
      </c>
      <c r="BR505" s="4">
        <v>23205.89</v>
      </c>
      <c r="BS505" s="4">
        <v>1.271136</v>
      </c>
      <c r="BT505" s="4">
        <v>1246.739</v>
      </c>
      <c r="BU505" s="4">
        <v>2503.16</v>
      </c>
      <c r="BV505" s="4">
        <v>0.21481890000000001</v>
      </c>
      <c r="BW505" s="4">
        <v>295905</v>
      </c>
      <c r="BX505" s="4">
        <v>2491.2280000000001</v>
      </c>
      <c r="BY505" s="4">
        <v>0.84544830000000004</v>
      </c>
      <c r="BZ505" s="4">
        <v>335</v>
      </c>
      <c r="CA505" s="4">
        <v>1067</v>
      </c>
      <c r="CB505" s="4">
        <v>62933</v>
      </c>
      <c r="CC505" s="4">
        <v>0.99004190000000003</v>
      </c>
      <c r="CD505" s="4">
        <v>1155</v>
      </c>
      <c r="CE505" s="4">
        <v>0</v>
      </c>
      <c r="CF505" s="4">
        <v>87.858069999999998</v>
      </c>
      <c r="CG505" s="4">
        <v>17.28078</v>
      </c>
      <c r="CH505" s="4">
        <v>87.858069999999998</v>
      </c>
      <c r="CI505" s="4">
        <v>17.28078</v>
      </c>
      <c r="CJ505" s="4">
        <v>87.858069999999998</v>
      </c>
      <c r="CK505" s="4">
        <v>17.28078</v>
      </c>
      <c r="CL505" s="4">
        <v>1071.259</v>
      </c>
      <c r="CM505" s="4">
        <v>345243.9</v>
      </c>
      <c r="CN505" s="4">
        <v>8471.7209999999995</v>
      </c>
      <c r="CO505" s="4">
        <v>633</v>
      </c>
      <c r="CP505" s="4">
        <v>9.9581540000000003E-3</v>
      </c>
      <c r="CQ505" s="4">
        <v>7091208000</v>
      </c>
      <c r="CR505" s="4">
        <v>1.7549729999999999</v>
      </c>
      <c r="CS505" s="5" t="s">
        <v>309</v>
      </c>
      <c r="CT505" s="5">
        <v>42987</v>
      </c>
      <c r="CU505" s="5">
        <v>7489553000</v>
      </c>
      <c r="CV505" s="5">
        <v>408096400</v>
      </c>
      <c r="CW505" s="5">
        <v>4.0530470000000003</v>
      </c>
      <c r="CX505" s="5">
        <v>0.2208455</v>
      </c>
      <c r="CY505" s="5">
        <v>18.352409999999999</v>
      </c>
      <c r="CZ505" s="5">
        <v>26962</v>
      </c>
      <c r="DA505" s="5">
        <v>0.62721289999999996</v>
      </c>
      <c r="DB505" s="5">
        <v>16025</v>
      </c>
      <c r="DC505" s="5">
        <v>0.37278709999999998</v>
      </c>
      <c r="DD505" s="5">
        <v>9884</v>
      </c>
      <c r="DE505" s="5">
        <v>2272.6280000000002</v>
      </c>
      <c r="DF505" s="5">
        <v>0.22993</v>
      </c>
      <c r="DG505" s="5">
        <v>1456.3420000000001</v>
      </c>
      <c r="DH505" s="5">
        <v>15776.59</v>
      </c>
      <c r="DI505" s="5">
        <v>-22.86795</v>
      </c>
      <c r="DJ505" s="5">
        <v>1015.034</v>
      </c>
      <c r="DK505" s="5">
        <v>2520.6950000000002</v>
      </c>
      <c r="DL505" s="5">
        <v>0.1077909</v>
      </c>
      <c r="DM505" s="5">
        <v>398800</v>
      </c>
      <c r="DN505" s="5">
        <v>3227.2280000000001</v>
      </c>
      <c r="DO505" s="5">
        <v>0.80398789999999998</v>
      </c>
      <c r="DP505" s="5">
        <v>768</v>
      </c>
      <c r="DQ505" s="5">
        <v>1240</v>
      </c>
      <c r="DR505" s="5">
        <v>42899</v>
      </c>
      <c r="DS505" s="5">
        <v>0.99795290000000003</v>
      </c>
      <c r="DT505" s="5">
        <v>930</v>
      </c>
      <c r="DU505" s="5">
        <v>309</v>
      </c>
      <c r="DV505" s="5">
        <v>84.623419999999996</v>
      </c>
      <c r="DW505" s="5">
        <v>20.285589999999999</v>
      </c>
      <c r="DX505" s="5">
        <v>84.623419999999996</v>
      </c>
      <c r="DY505" s="5">
        <v>20.285589999999999</v>
      </c>
      <c r="DZ505" s="5">
        <v>84.623419999999996</v>
      </c>
      <c r="EA505" s="5">
        <v>20.285589999999999</v>
      </c>
      <c r="EB505" s="5">
        <v>1456.3430000000001</v>
      </c>
      <c r="EC505" s="5">
        <v>627720.1</v>
      </c>
      <c r="ED505" s="5">
        <v>5790.1419999999998</v>
      </c>
      <c r="EE505" s="5">
        <v>88</v>
      </c>
      <c r="EF505" s="5">
        <v>2.0471310000000002E-3</v>
      </c>
      <c r="EG505" s="5">
        <v>7897649000</v>
      </c>
      <c r="EH505" s="5">
        <v>4.273892</v>
      </c>
      <c r="EI505" s="7" t="s">
        <v>310</v>
      </c>
      <c r="EJ505" s="7">
        <v>59658</v>
      </c>
      <c r="EK505" s="7">
        <v>9135768000</v>
      </c>
      <c r="EL505" s="7">
        <v>279338200</v>
      </c>
      <c r="EM505" s="7">
        <v>2.5668920000000002</v>
      </c>
      <c r="EN505" s="7">
        <v>7.8486120000000006E-2</v>
      </c>
      <c r="EO505" s="7">
        <v>32.705039999999997</v>
      </c>
      <c r="EP505" s="7">
        <v>41206</v>
      </c>
      <c r="EQ505" s="7">
        <v>0.69070370000000003</v>
      </c>
      <c r="ER505" s="7">
        <v>18452</v>
      </c>
      <c r="ES505" s="7">
        <v>0.30929630000000002</v>
      </c>
      <c r="ET505" s="7">
        <v>13838</v>
      </c>
      <c r="EU505" s="7">
        <v>3209.8</v>
      </c>
      <c r="EV505" s="7">
        <v>0.23195550000000001</v>
      </c>
      <c r="EW505" s="7">
        <v>1406.9760000000001</v>
      </c>
      <c r="EX505" s="7">
        <v>25809.79</v>
      </c>
      <c r="EY505" s="7">
        <v>-22.701730000000001</v>
      </c>
      <c r="EZ505" s="7">
        <v>1012.701</v>
      </c>
      <c r="FA505" s="7">
        <v>2519.2370000000001</v>
      </c>
      <c r="FB505" s="7">
        <v>0.15715519999999999</v>
      </c>
      <c r="FC505" s="7">
        <v>379612</v>
      </c>
      <c r="FD505" s="7">
        <v>3158.2689999999998</v>
      </c>
      <c r="FE505" s="7">
        <v>0.88484439999999998</v>
      </c>
      <c r="FF505" s="7">
        <v>460</v>
      </c>
      <c r="FG505" s="7">
        <v>1337</v>
      </c>
      <c r="FH505" s="7">
        <v>59419</v>
      </c>
      <c r="FI505" s="7">
        <v>0.99599389999999999</v>
      </c>
      <c r="FJ505" s="7">
        <v>954</v>
      </c>
      <c r="FK505" s="7">
        <v>382</v>
      </c>
      <c r="FL505" s="7">
        <v>88.348849999999999</v>
      </c>
      <c r="FM505" s="7">
        <v>18.82827</v>
      </c>
      <c r="FN505" s="7">
        <v>88.348849999999999</v>
      </c>
      <c r="FO505" s="7">
        <v>18.82827</v>
      </c>
      <c r="FP505" s="7">
        <v>88.348849999999999</v>
      </c>
      <c r="FQ505" s="7">
        <v>18.82827</v>
      </c>
      <c r="FR505" s="7">
        <v>1406.9760000000001</v>
      </c>
      <c r="FS505" s="7">
        <v>513913.7</v>
      </c>
      <c r="FT505" s="7">
        <v>11166.07</v>
      </c>
      <c r="FU505" s="7">
        <v>239</v>
      </c>
      <c r="FV505" s="7">
        <v>4.0061680000000001E-3</v>
      </c>
      <c r="FW505" s="7">
        <v>9415106000</v>
      </c>
      <c r="FX505" s="7">
        <v>2.645378</v>
      </c>
      <c r="FY505" s="9" t="s">
        <v>311</v>
      </c>
      <c r="FZ505" s="9">
        <v>40353</v>
      </c>
      <c r="GA505" s="9">
        <v>1923993000</v>
      </c>
      <c r="GB505" s="9">
        <v>85856990</v>
      </c>
      <c r="GC505" s="9">
        <v>1.181549</v>
      </c>
      <c r="GD505" s="9">
        <v>5.2725899999999999E-2</v>
      </c>
      <c r="GE505" s="9">
        <v>22.409279999999999</v>
      </c>
      <c r="GF505" s="9">
        <v>37678</v>
      </c>
      <c r="GG505" s="9">
        <v>0.93371000000000004</v>
      </c>
      <c r="GH505" s="9">
        <v>2675</v>
      </c>
      <c r="GI505" s="9">
        <v>6.6289989999999993E-2</v>
      </c>
      <c r="GJ505" s="9">
        <v>10711</v>
      </c>
      <c r="GK505" s="9">
        <v>2843.0479999999998</v>
      </c>
      <c r="GL505" s="9">
        <v>0.26543260000000002</v>
      </c>
      <c r="GM505" s="9">
        <v>901.13710000000003</v>
      </c>
      <c r="GN505" s="9">
        <v>2530.998</v>
      </c>
      <c r="GO505" s="9">
        <v>0.57538579999999995</v>
      </c>
      <c r="GP505" s="9">
        <v>1341.616</v>
      </c>
      <c r="GQ505" s="9">
        <v>2276.4290000000001</v>
      </c>
      <c r="GR505" s="9">
        <v>0.26606489999999999</v>
      </c>
      <c r="GS505" s="9">
        <v>151666</v>
      </c>
      <c r="GT505" s="9">
        <v>1966.019</v>
      </c>
      <c r="GU505" s="9">
        <v>0.83642689999999997</v>
      </c>
      <c r="GV505" s="9">
        <v>319</v>
      </c>
      <c r="GW505" s="9">
        <v>893</v>
      </c>
      <c r="GX505" s="9">
        <v>39993</v>
      </c>
      <c r="GY505" s="9">
        <v>0.99107869999999998</v>
      </c>
      <c r="GZ505" s="9">
        <v>717</v>
      </c>
      <c r="HA505" s="9">
        <v>175</v>
      </c>
      <c r="HB505" s="9">
        <v>83.185659999999999</v>
      </c>
      <c r="HC505" s="9">
        <v>16.661560000000001</v>
      </c>
      <c r="HD505" s="9">
        <v>83.185659999999999</v>
      </c>
      <c r="HE505" s="9">
        <v>16.661560000000001</v>
      </c>
      <c r="HF505" s="9">
        <v>83.185659999999999</v>
      </c>
      <c r="HG505" s="9">
        <v>16.661560000000001</v>
      </c>
      <c r="HH505" s="9">
        <v>901.13729999999998</v>
      </c>
      <c r="HI505" s="9">
        <v>197213.1</v>
      </c>
      <c r="HJ505" s="9">
        <v>158.74780000000001</v>
      </c>
      <c r="HK505" s="9">
        <v>360</v>
      </c>
      <c r="HL505" s="9">
        <v>8.9212700000000002E-3</v>
      </c>
      <c r="HM505" s="9">
        <v>2009850000</v>
      </c>
      <c r="HN505" s="9">
        <v>1.234275</v>
      </c>
      <c r="HO505" s="10" t="s">
        <v>312</v>
      </c>
      <c r="HP505" s="10">
        <v>43813</v>
      </c>
      <c r="HQ505" s="10">
        <v>2038709000</v>
      </c>
      <c r="HR505" s="10">
        <v>129987600</v>
      </c>
      <c r="HS505" s="10">
        <v>1.0620609999999999</v>
      </c>
      <c r="HT505" s="10">
        <v>6.7716730000000003E-2</v>
      </c>
      <c r="HU505" s="10">
        <v>15.683870000000001</v>
      </c>
      <c r="HV505" s="10">
        <v>41686</v>
      </c>
      <c r="HW505" s="10">
        <v>0.95145279999999999</v>
      </c>
      <c r="HX505" s="10">
        <v>2127</v>
      </c>
      <c r="HY505" s="10">
        <v>4.8547229999999997E-2</v>
      </c>
      <c r="HZ505" s="10">
        <v>11802</v>
      </c>
      <c r="IA505" s="10">
        <v>3179.13</v>
      </c>
      <c r="IB505" s="10">
        <v>0.2693721</v>
      </c>
      <c r="IC505" s="10">
        <v>879.90970000000004</v>
      </c>
      <c r="ID505" s="10">
        <v>1930.3620000000001</v>
      </c>
      <c r="IE505" s="10">
        <v>-3.3771879999999999</v>
      </c>
      <c r="IF505" s="10">
        <v>1367.3589999999999</v>
      </c>
      <c r="IG505" s="10">
        <v>2284.3449999999998</v>
      </c>
      <c r="IH505" s="10">
        <v>0.26701730000000001</v>
      </c>
      <c r="II505" s="10">
        <v>164083</v>
      </c>
      <c r="IJ505" s="10">
        <v>1944.5530000000001</v>
      </c>
      <c r="IK505" s="10">
        <v>0.77461789999999997</v>
      </c>
      <c r="IL505" s="10">
        <v>501</v>
      </c>
      <c r="IM505" s="10">
        <v>797</v>
      </c>
      <c r="IN505" s="10">
        <v>43359</v>
      </c>
      <c r="IO505" s="10">
        <v>0.98963780000000001</v>
      </c>
      <c r="IP505" s="10">
        <v>694</v>
      </c>
      <c r="IQ505" s="10">
        <v>102</v>
      </c>
      <c r="IR505" s="10">
        <v>86.312619999999995</v>
      </c>
      <c r="IS505" s="10">
        <v>17.24202</v>
      </c>
      <c r="IT505" s="10">
        <v>86.312619999999995</v>
      </c>
      <c r="IU505" s="10">
        <v>17.24202</v>
      </c>
      <c r="IV505" s="10">
        <v>86.312619999999995</v>
      </c>
      <c r="IW505" s="10">
        <v>17.24202</v>
      </c>
      <c r="IX505" s="10">
        <v>879.90989999999999</v>
      </c>
      <c r="IY505" s="10">
        <v>229269.4</v>
      </c>
      <c r="IZ505" s="10">
        <v>85.05001</v>
      </c>
      <c r="JA505" s="10">
        <v>454</v>
      </c>
      <c r="JB505" s="10">
        <v>1.036222E-2</v>
      </c>
      <c r="JC505" s="10">
        <v>2168697000</v>
      </c>
      <c r="JD505" s="10">
        <v>1.129777</v>
      </c>
      <c r="JE505" s="11" t="s">
        <v>313</v>
      </c>
      <c r="JF505" s="11">
        <v>58147</v>
      </c>
      <c r="JG505" s="11">
        <v>2247734000</v>
      </c>
      <c r="JH505" s="11">
        <v>218414000</v>
      </c>
      <c r="JI505" s="11">
        <v>0.66479900000000003</v>
      </c>
      <c r="JJ505" s="11">
        <v>6.4598989999999995E-2</v>
      </c>
      <c r="JK505" s="11">
        <v>10.291169999999999</v>
      </c>
      <c r="JL505" s="11">
        <v>0</v>
      </c>
      <c r="JM505" s="11">
        <v>0</v>
      </c>
      <c r="JN505" s="11">
        <v>0</v>
      </c>
      <c r="JO505" s="11">
        <v>0</v>
      </c>
      <c r="JP505" s="11">
        <v>11524</v>
      </c>
      <c r="JQ505" s="11">
        <v>2283.9110000000001</v>
      </c>
      <c r="JR505" s="11">
        <v>0.19818740000000001</v>
      </c>
      <c r="JS505" s="11">
        <v>888.20320000000004</v>
      </c>
      <c r="JT505" s="11">
        <v>48344.39</v>
      </c>
      <c r="JU505" s="11">
        <v>6.2882870000000004</v>
      </c>
      <c r="JV505" s="11">
        <v>1582.7139999999999</v>
      </c>
      <c r="JW505" s="11">
        <v>1125.8440000000001</v>
      </c>
      <c r="JX505" s="11">
        <v>0.20204800000000001</v>
      </c>
      <c r="JY505" s="11">
        <v>287788</v>
      </c>
      <c r="JZ505" s="11">
        <v>2176.4250000000002</v>
      </c>
      <c r="KA505" s="11">
        <v>0.67711569999999999</v>
      </c>
      <c r="KB505" s="11">
        <v>589</v>
      </c>
      <c r="KC505" s="11">
        <v>860</v>
      </c>
      <c r="KD505" s="11">
        <v>57440</v>
      </c>
      <c r="KE505" s="11">
        <v>0.98784119999999997</v>
      </c>
      <c r="KF505" s="11">
        <v>456.423</v>
      </c>
      <c r="KG505" s="11">
        <v>88.7042</v>
      </c>
      <c r="KH505" s="11">
        <v>19.11225</v>
      </c>
      <c r="KI505" s="11">
        <v>88.7042</v>
      </c>
      <c r="KJ505" s="11">
        <v>19.11225</v>
      </c>
      <c r="KK505" s="11">
        <v>88.7042</v>
      </c>
      <c r="KL505" s="11">
        <v>19.11225</v>
      </c>
      <c r="KM505" s="11">
        <v>888.20339999999999</v>
      </c>
      <c r="KN505" s="11">
        <v>395873.7</v>
      </c>
      <c r="KO505" s="11">
        <v>40194.35</v>
      </c>
      <c r="KP505" s="11">
        <v>707</v>
      </c>
      <c r="KQ505" s="11">
        <v>1.2158840000000001E-2</v>
      </c>
      <c r="KR505" s="11">
        <v>2466148000</v>
      </c>
      <c r="KS505" s="11">
        <v>0.72939799999999999</v>
      </c>
    </row>
    <row r="506" spans="1:305" x14ac:dyDescent="0.25">
      <c r="A506">
        <v>86</v>
      </c>
      <c r="B506" t="s">
        <v>413</v>
      </c>
      <c r="C506" t="s">
        <v>315</v>
      </c>
      <c r="D506" t="s">
        <v>320</v>
      </c>
      <c r="E506" t="s">
        <v>395</v>
      </c>
      <c r="F506" t="s">
        <v>318</v>
      </c>
      <c r="G506" t="s">
        <v>306</v>
      </c>
      <c r="H506">
        <v>7</v>
      </c>
      <c r="I506">
        <v>8</v>
      </c>
      <c r="J506" s="1">
        <v>44340.646377314813</v>
      </c>
      <c r="K506" s="2">
        <f>ROUNDDOWN(J506-"04/05/2021 12:00 AM", 0)</f>
        <v>20</v>
      </c>
      <c r="L506" s="2">
        <f>N506+BD506+CT506+EJ506+FZ506+HP506+JF506</f>
        <v>62978</v>
      </c>
      <c r="M506" s="3" t="s">
        <v>307</v>
      </c>
      <c r="N506" s="3">
        <v>8333</v>
      </c>
      <c r="O506" s="3">
        <v>59282030</v>
      </c>
      <c r="P506" s="3">
        <v>14255610</v>
      </c>
      <c r="Q506" s="3">
        <v>0.85372950000000003</v>
      </c>
      <c r="R506" s="3">
        <v>0.20529720000000001</v>
      </c>
      <c r="S506" s="3">
        <v>4.1585039999999998</v>
      </c>
      <c r="T506" s="3">
        <v>8333</v>
      </c>
      <c r="U506" s="3">
        <v>1</v>
      </c>
      <c r="V506" s="3">
        <v>0</v>
      </c>
      <c r="W506" s="3">
        <v>0</v>
      </c>
      <c r="X506" s="3">
        <v>3574</v>
      </c>
      <c r="Y506" s="3">
        <v>1532.8779999999999</v>
      </c>
      <c r="Z506" s="3">
        <v>0.42889709999999998</v>
      </c>
      <c r="AA506" s="3">
        <v>331.06189999999998</v>
      </c>
      <c r="AB506" s="3">
        <v>4794.933</v>
      </c>
      <c r="AC506" s="3">
        <v>-0.93568660000000003</v>
      </c>
      <c r="AD506" s="3">
        <v>1212.9269999999999</v>
      </c>
      <c r="AE506" s="3">
        <v>2841.8719999999998</v>
      </c>
      <c r="AF506" s="3">
        <v>0.1892788</v>
      </c>
      <c r="AG506" s="3">
        <v>44025</v>
      </c>
      <c r="AH506" s="3">
        <v>828.18960000000004</v>
      </c>
      <c r="AI506" s="3">
        <v>0.37490000000000001</v>
      </c>
      <c r="AJ506" s="3">
        <v>226</v>
      </c>
      <c r="AK506" s="3">
        <v>322</v>
      </c>
      <c r="AL506" s="3">
        <v>8213</v>
      </c>
      <c r="AM506" s="3">
        <v>0.98559940000000001</v>
      </c>
      <c r="AN506" s="3">
        <v>410</v>
      </c>
      <c r="AO506" s="3">
        <v>0</v>
      </c>
      <c r="AP506" s="3">
        <v>84.276489999999995</v>
      </c>
      <c r="AQ506" s="3">
        <v>22.594519999999999</v>
      </c>
      <c r="AR506" s="3">
        <v>84.276489999999995</v>
      </c>
      <c r="AS506" s="3">
        <v>22.594519999999999</v>
      </c>
      <c r="AT506" s="3">
        <v>84.276489999999995</v>
      </c>
      <c r="AU506" s="3">
        <v>22.594519999999999</v>
      </c>
      <c r="AV506" s="3">
        <v>331.06209999999999</v>
      </c>
      <c r="AW506" s="3">
        <v>57716.21</v>
      </c>
      <c r="AX506" s="3">
        <v>2759.076</v>
      </c>
      <c r="AY506" s="3">
        <v>120</v>
      </c>
      <c r="AZ506" s="3">
        <v>1.440058E-2</v>
      </c>
      <c r="BA506" s="3">
        <v>73537640</v>
      </c>
      <c r="BB506" s="3">
        <v>1.0590269999999999</v>
      </c>
      <c r="BC506" s="4" t="s">
        <v>308</v>
      </c>
      <c r="BD506" s="4">
        <v>8521</v>
      </c>
      <c r="BE506" s="4">
        <v>60594820</v>
      </c>
      <c r="BF506" s="4">
        <v>4488872</v>
      </c>
      <c r="BG506" s="4">
        <v>0.83455400000000002</v>
      </c>
      <c r="BH506" s="4">
        <v>6.1823860000000001E-2</v>
      </c>
      <c r="BI506" s="4">
        <v>13.498900000000001</v>
      </c>
      <c r="BJ506" s="4">
        <v>8521</v>
      </c>
      <c r="BK506" s="4">
        <v>1</v>
      </c>
      <c r="BL506" s="4">
        <v>0</v>
      </c>
      <c r="BM506" s="4">
        <v>0</v>
      </c>
      <c r="BN506" s="4">
        <v>3305</v>
      </c>
      <c r="BO506" s="4">
        <v>1281.895</v>
      </c>
      <c r="BP506" s="4">
        <v>0.38786530000000002</v>
      </c>
      <c r="BQ506" s="4">
        <v>330.94560000000001</v>
      </c>
      <c r="BR506" s="4">
        <v>2032.405</v>
      </c>
      <c r="BS506" s="4">
        <v>0.47986279999999998</v>
      </c>
      <c r="BT506" s="4">
        <v>1199.0150000000001</v>
      </c>
      <c r="BU506" s="4">
        <v>2835.52</v>
      </c>
      <c r="BV506" s="4">
        <v>0.31014779999999997</v>
      </c>
      <c r="BW506" s="4">
        <v>27474</v>
      </c>
      <c r="BX506" s="4">
        <v>744.91459999999995</v>
      </c>
      <c r="BY506" s="4">
        <v>0.74314480000000005</v>
      </c>
      <c r="BZ506" s="4">
        <v>149</v>
      </c>
      <c r="CA506" s="4">
        <v>327</v>
      </c>
      <c r="CB506" s="4">
        <v>8394</v>
      </c>
      <c r="CC506" s="4">
        <v>0.98509559999999996</v>
      </c>
      <c r="CD506" s="4">
        <v>415</v>
      </c>
      <c r="CE506" s="4">
        <v>0</v>
      </c>
      <c r="CF506" s="4">
        <v>85.672579999999996</v>
      </c>
      <c r="CG506" s="4">
        <v>24.01436</v>
      </c>
      <c r="CH506" s="4">
        <v>85.672579999999996</v>
      </c>
      <c r="CI506" s="4">
        <v>24.01436</v>
      </c>
      <c r="CJ506" s="4">
        <v>85.672579999999996</v>
      </c>
      <c r="CK506" s="4">
        <v>24.01436</v>
      </c>
      <c r="CL506" s="4">
        <v>330.94580000000002</v>
      </c>
      <c r="CM506" s="4">
        <v>38345.949999999997</v>
      </c>
      <c r="CN506" s="4">
        <v>484.76369999999997</v>
      </c>
      <c r="CO506" s="4">
        <v>127</v>
      </c>
      <c r="CP506" s="4">
        <v>1.490435E-2</v>
      </c>
      <c r="CQ506" s="4">
        <v>65083700</v>
      </c>
      <c r="CR506" s="4">
        <v>0.8963778</v>
      </c>
      <c r="CS506" s="5" t="s">
        <v>309</v>
      </c>
      <c r="CT506" s="5">
        <v>11784</v>
      </c>
      <c r="CU506" s="5">
        <v>86614750</v>
      </c>
      <c r="CV506" s="5">
        <v>40255400</v>
      </c>
      <c r="CW506" s="5">
        <v>0.62374410000000002</v>
      </c>
      <c r="CX506" s="5">
        <v>0.28989359999999997</v>
      </c>
      <c r="CY506" s="5">
        <v>2.1516310000000001</v>
      </c>
      <c r="CZ506" s="5">
        <v>3099</v>
      </c>
      <c r="DA506" s="5">
        <v>0.26298369999999999</v>
      </c>
      <c r="DB506" s="5">
        <v>8685</v>
      </c>
      <c r="DC506" s="5">
        <v>0.73701629999999996</v>
      </c>
      <c r="DD506" s="5">
        <v>2896</v>
      </c>
      <c r="DE506" s="5">
        <v>711.71220000000005</v>
      </c>
      <c r="DF506" s="5">
        <v>0.245757</v>
      </c>
      <c r="DG506" s="5">
        <v>341.46300000000002</v>
      </c>
      <c r="DH506" s="5">
        <v>6636.5190000000002</v>
      </c>
      <c r="DI506" s="5">
        <v>1.3491880000000001</v>
      </c>
      <c r="DJ506" s="5">
        <v>1012.2</v>
      </c>
      <c r="DK506" s="5">
        <v>2834.3339999999998</v>
      </c>
      <c r="DL506" s="5">
        <v>0.20008490000000001</v>
      </c>
      <c r="DM506" s="5">
        <v>58895</v>
      </c>
      <c r="DN506" s="5">
        <v>941.82719999999995</v>
      </c>
      <c r="DO506" s="5">
        <v>0.133523</v>
      </c>
      <c r="DP506" s="5">
        <v>300</v>
      </c>
      <c r="DQ506" s="5">
        <v>335</v>
      </c>
      <c r="DR506" s="5">
        <v>11745</v>
      </c>
      <c r="DS506" s="5">
        <v>0.99669050000000003</v>
      </c>
      <c r="DT506" s="5">
        <v>112</v>
      </c>
      <c r="DU506" s="5">
        <v>222</v>
      </c>
      <c r="DV506" s="5">
        <v>83.925409999999999</v>
      </c>
      <c r="DW506" s="5">
        <v>17.661580000000001</v>
      </c>
      <c r="DX506" s="5">
        <v>83.925409999999999</v>
      </c>
      <c r="DY506" s="5">
        <v>17.661580000000001</v>
      </c>
      <c r="DZ506" s="5">
        <v>83.925409999999999</v>
      </c>
      <c r="EA506" s="5">
        <v>17.661580000000001</v>
      </c>
      <c r="EB506" s="5">
        <v>346.5566</v>
      </c>
      <c r="EC506" s="5">
        <v>76827.61</v>
      </c>
      <c r="ED506" s="5">
        <v>3737.5569999999998</v>
      </c>
      <c r="EE506" s="5">
        <v>39</v>
      </c>
      <c r="EF506" s="5">
        <v>3.3095720000000002E-3</v>
      </c>
      <c r="EG506" s="5">
        <v>126870200</v>
      </c>
      <c r="EH506" s="5">
        <v>0.91363760000000005</v>
      </c>
      <c r="EI506" s="7" t="s">
        <v>310</v>
      </c>
      <c r="EJ506" s="7">
        <v>13442</v>
      </c>
      <c r="EK506" s="7">
        <v>113571000</v>
      </c>
      <c r="EL506" s="7">
        <v>24859220</v>
      </c>
      <c r="EM506" s="7">
        <v>0.62854989999999999</v>
      </c>
      <c r="EN506" s="7">
        <v>0.13758139999999999</v>
      </c>
      <c r="EO506" s="7">
        <v>4.568568</v>
      </c>
      <c r="EP506" s="7">
        <v>3839</v>
      </c>
      <c r="EQ506" s="7">
        <v>0.2855974</v>
      </c>
      <c r="ER506" s="7">
        <v>9603</v>
      </c>
      <c r="ES506" s="7">
        <v>0.7144026</v>
      </c>
      <c r="ET506" s="7">
        <v>3075</v>
      </c>
      <c r="EU506" s="7">
        <v>703.43880000000001</v>
      </c>
      <c r="EV506" s="7">
        <v>0.22876060000000001</v>
      </c>
      <c r="EW506" s="7">
        <v>359.91809999999998</v>
      </c>
      <c r="EX506" s="7">
        <v>2672.4639999999999</v>
      </c>
      <c r="EY506" s="7">
        <v>3.0266570000000002</v>
      </c>
      <c r="EZ506" s="7">
        <v>989.83389999999997</v>
      </c>
      <c r="FA506" s="7">
        <v>2828.0219999999999</v>
      </c>
      <c r="FB506" s="7">
        <v>0.27223750000000002</v>
      </c>
      <c r="FC506" s="7">
        <v>49376</v>
      </c>
      <c r="FD506" s="7">
        <v>899.50959999999998</v>
      </c>
      <c r="FE506" s="7">
        <v>0.41067749999999997</v>
      </c>
      <c r="FF506" s="7">
        <v>239</v>
      </c>
      <c r="FG506" s="7">
        <v>355</v>
      </c>
      <c r="FH506" s="7">
        <v>13385</v>
      </c>
      <c r="FI506" s="7">
        <v>0.99575950000000002</v>
      </c>
      <c r="FJ506" s="7">
        <v>137</v>
      </c>
      <c r="FK506" s="7">
        <v>217</v>
      </c>
      <c r="FL506" s="7">
        <v>85.51473</v>
      </c>
      <c r="FM506" s="7">
        <v>17.89808</v>
      </c>
      <c r="FN506" s="7">
        <v>85.51473</v>
      </c>
      <c r="FO506" s="7">
        <v>17.89808</v>
      </c>
      <c r="FP506" s="7">
        <v>85.51473</v>
      </c>
      <c r="FQ506" s="7">
        <v>17.89808</v>
      </c>
      <c r="FR506" s="7">
        <v>361.25599999999997</v>
      </c>
      <c r="FS506" s="7">
        <v>61264.97</v>
      </c>
      <c r="FT506" s="7">
        <v>531.32460000000003</v>
      </c>
      <c r="FU506" s="7">
        <v>57</v>
      </c>
      <c r="FV506" s="7">
        <v>4.2404399999999998E-3</v>
      </c>
      <c r="FW506" s="7">
        <v>138430300</v>
      </c>
      <c r="FX506" s="7">
        <v>0.76613129999999996</v>
      </c>
      <c r="FY506" s="9" t="s">
        <v>311</v>
      </c>
      <c r="FZ506" s="9">
        <v>5209</v>
      </c>
      <c r="GA506" s="9">
        <v>15044380</v>
      </c>
      <c r="GB506" s="9">
        <v>648688.6</v>
      </c>
      <c r="GC506" s="9">
        <v>0.554454</v>
      </c>
      <c r="GD506" s="9">
        <v>2.390714E-2</v>
      </c>
      <c r="GE506" s="9">
        <v>23.191990000000001</v>
      </c>
      <c r="GF506" s="9">
        <v>5209</v>
      </c>
      <c r="GG506" s="9">
        <v>1</v>
      </c>
      <c r="GH506" s="9">
        <v>0</v>
      </c>
      <c r="GI506" s="9">
        <v>0</v>
      </c>
      <c r="GJ506" s="9">
        <v>1042</v>
      </c>
      <c r="GK506" s="9">
        <v>208.44</v>
      </c>
      <c r="GL506" s="9">
        <v>0.20003840000000001</v>
      </c>
      <c r="GM506" s="9">
        <v>206.5188</v>
      </c>
      <c r="GN506" s="9">
        <v>182.9117</v>
      </c>
      <c r="GO506" s="9">
        <v>7.4966030000000003</v>
      </c>
      <c r="GP506" s="9">
        <v>1282.5160000000001</v>
      </c>
      <c r="GQ506" s="9">
        <v>2499.4349999999999</v>
      </c>
      <c r="GR506" s="9">
        <v>0.61813220000000002</v>
      </c>
      <c r="GS506" s="9">
        <v>8427</v>
      </c>
      <c r="GT506" s="9">
        <v>450.83550000000002</v>
      </c>
      <c r="GU506" s="9">
        <v>0.84149059999999998</v>
      </c>
      <c r="GV506" s="9">
        <v>63</v>
      </c>
      <c r="GW506" s="9">
        <v>206</v>
      </c>
      <c r="GX506" s="9">
        <v>5168</v>
      </c>
      <c r="GY506" s="9">
        <v>0.99212900000000004</v>
      </c>
      <c r="GZ506" s="9">
        <v>256</v>
      </c>
      <c r="HA506" s="9">
        <v>0</v>
      </c>
      <c r="HB506" s="9">
        <v>86.784030000000001</v>
      </c>
      <c r="HC506" s="9">
        <v>17.153400000000001</v>
      </c>
      <c r="HD506" s="9">
        <v>86.784030000000001</v>
      </c>
      <c r="HE506" s="9">
        <v>17.153400000000001</v>
      </c>
      <c r="HF506" s="9">
        <v>86.784030000000001</v>
      </c>
      <c r="HG506" s="9">
        <v>17.153400000000001</v>
      </c>
      <c r="HH506" s="9">
        <v>206.51900000000001</v>
      </c>
      <c r="HI506" s="9">
        <v>9971.1029999999992</v>
      </c>
      <c r="HJ506" s="9">
        <v>6.4228620000000003</v>
      </c>
      <c r="HK506" s="9">
        <v>41</v>
      </c>
      <c r="HL506" s="9">
        <v>7.8709929999999997E-3</v>
      </c>
      <c r="HM506" s="9">
        <v>15693060</v>
      </c>
      <c r="HN506" s="9">
        <v>0.57836109999999996</v>
      </c>
      <c r="HO506" s="10" t="s">
        <v>312</v>
      </c>
      <c r="HP506" s="10">
        <v>5990</v>
      </c>
      <c r="HQ506" s="10">
        <v>16798330</v>
      </c>
      <c r="HR506" s="10">
        <v>1422890</v>
      </c>
      <c r="HS506" s="10">
        <v>0.46817950000000003</v>
      </c>
      <c r="HT506" s="10">
        <v>3.9656810000000001E-2</v>
      </c>
      <c r="HU506" s="10">
        <v>11.80578</v>
      </c>
      <c r="HV506" s="10">
        <v>5990</v>
      </c>
      <c r="HW506" s="10">
        <v>1</v>
      </c>
      <c r="HX506" s="10">
        <v>0</v>
      </c>
      <c r="HY506" s="10">
        <v>0</v>
      </c>
      <c r="HZ506" s="10">
        <v>1394</v>
      </c>
      <c r="IA506" s="10">
        <v>324.41340000000002</v>
      </c>
      <c r="IB506" s="10">
        <v>0.23272119999999999</v>
      </c>
      <c r="IC506" s="10">
        <v>204.84139999999999</v>
      </c>
      <c r="ID506" s="10">
        <v>2159.9349999999999</v>
      </c>
      <c r="IE506" s="10">
        <v>5.3817180000000002</v>
      </c>
      <c r="IF506" s="10">
        <v>1278.991</v>
      </c>
      <c r="IG506" s="10">
        <v>2486.0140000000001</v>
      </c>
      <c r="IH506" s="10">
        <v>0.57452519999999996</v>
      </c>
      <c r="II506" s="10">
        <v>10426</v>
      </c>
      <c r="IJ506" s="10">
        <v>461.31920000000002</v>
      </c>
      <c r="IK506" s="10">
        <v>0.71203300000000003</v>
      </c>
      <c r="IL506" s="10">
        <v>84</v>
      </c>
      <c r="IM506" s="10">
        <v>203</v>
      </c>
      <c r="IN506" s="10">
        <v>5944</v>
      </c>
      <c r="IO506" s="10">
        <v>0.99232050000000005</v>
      </c>
      <c r="IP506" s="10">
        <v>264</v>
      </c>
      <c r="IQ506" s="10">
        <v>0</v>
      </c>
      <c r="IR506" s="10">
        <v>86.105009999999993</v>
      </c>
      <c r="IS506" s="10">
        <v>19.712160000000001</v>
      </c>
      <c r="IT506" s="10">
        <v>86.105009999999993</v>
      </c>
      <c r="IU506" s="10">
        <v>19.712160000000001</v>
      </c>
      <c r="IV506" s="10">
        <v>86.105009999999993</v>
      </c>
      <c r="IW506" s="10">
        <v>19.712160000000001</v>
      </c>
      <c r="IX506" s="10">
        <v>204.8416</v>
      </c>
      <c r="IY506" s="10">
        <v>14678.29</v>
      </c>
      <c r="IZ506" s="10">
        <v>778.85140000000001</v>
      </c>
      <c r="JA506" s="10">
        <v>46</v>
      </c>
      <c r="JB506" s="10">
        <v>7.6794660000000002E-3</v>
      </c>
      <c r="JC506" s="10">
        <v>18221220</v>
      </c>
      <c r="JD506" s="10">
        <v>0.50783630000000002</v>
      </c>
      <c r="JE506" s="11" t="s">
        <v>313</v>
      </c>
      <c r="JF506" s="11">
        <v>9699</v>
      </c>
      <c r="JG506" s="11">
        <v>45223910</v>
      </c>
      <c r="JH506" s="11">
        <v>7321117</v>
      </c>
      <c r="JI506" s="11">
        <v>0.48074430000000001</v>
      </c>
      <c r="JJ506" s="11">
        <v>7.7825770000000002E-2</v>
      </c>
      <c r="JK506" s="11">
        <v>6.177187</v>
      </c>
      <c r="JL506" s="11">
        <v>0</v>
      </c>
      <c r="JM506" s="11">
        <v>0</v>
      </c>
      <c r="JN506" s="11">
        <v>0</v>
      </c>
      <c r="JO506" s="11">
        <v>0</v>
      </c>
      <c r="JP506" s="11">
        <v>1877</v>
      </c>
      <c r="JQ506" s="11">
        <v>363.2466</v>
      </c>
      <c r="JR506" s="11">
        <v>0.19352510000000001</v>
      </c>
      <c r="JS506" s="11">
        <v>488.774</v>
      </c>
      <c r="JT506" s="11">
        <v>298.58069999999998</v>
      </c>
      <c r="JU506" s="11">
        <v>0.63645799999999997</v>
      </c>
      <c r="JV506" s="11">
        <v>1601.338</v>
      </c>
      <c r="JW506" s="11">
        <v>1256.539</v>
      </c>
      <c r="JX506" s="11">
        <v>0.1791798</v>
      </c>
      <c r="JY506" s="11">
        <v>54130</v>
      </c>
      <c r="JZ506" s="11">
        <v>1122.7850000000001</v>
      </c>
      <c r="KA506" s="11">
        <v>0.52033039999999997</v>
      </c>
      <c r="KB506" s="11">
        <v>488</v>
      </c>
      <c r="KC506" s="11">
        <v>199</v>
      </c>
      <c r="KD506" s="11">
        <v>9522</v>
      </c>
      <c r="KE506" s="11">
        <v>0.98175069999999998</v>
      </c>
      <c r="KF506" s="11">
        <v>356.1825</v>
      </c>
      <c r="KG506" s="11">
        <v>86.967320000000001</v>
      </c>
      <c r="KH506" s="11">
        <v>18.74324</v>
      </c>
      <c r="KI506" s="11">
        <v>86.967320000000001</v>
      </c>
      <c r="KJ506" s="11">
        <v>18.74324</v>
      </c>
      <c r="KK506" s="11">
        <v>86.967320000000001</v>
      </c>
      <c r="KL506" s="11">
        <v>18.74324</v>
      </c>
      <c r="KM506" s="11">
        <v>488.78519999999997</v>
      </c>
      <c r="KN506" s="11">
        <v>91407.5</v>
      </c>
      <c r="KO506" s="11">
        <v>9.1917159999999996</v>
      </c>
      <c r="KP506" s="11">
        <v>177</v>
      </c>
      <c r="KQ506" s="11">
        <v>1.82493E-2</v>
      </c>
      <c r="KR506" s="11">
        <v>52545020</v>
      </c>
      <c r="KS506" s="11">
        <v>0.55857009999999996</v>
      </c>
    </row>
    <row r="507" spans="1:305" x14ac:dyDescent="0.25">
      <c r="A507">
        <v>208</v>
      </c>
      <c r="B507" t="s">
        <v>413</v>
      </c>
      <c r="C507" t="s">
        <v>315</v>
      </c>
      <c r="D507" t="s">
        <v>320</v>
      </c>
      <c r="E507" t="s">
        <v>395</v>
      </c>
      <c r="F507" t="s">
        <v>318</v>
      </c>
      <c r="G507" t="s">
        <v>306</v>
      </c>
      <c r="H507">
        <v>7</v>
      </c>
      <c r="I507">
        <v>8</v>
      </c>
      <c r="J507" s="1">
        <v>44343.669687499998</v>
      </c>
      <c r="K507" s="2">
        <f>ROUNDDOWN(J507-"04/05/2021 12:00 AM", 0)</f>
        <v>23</v>
      </c>
      <c r="L507" s="2">
        <f>N507+BD507+CT507+EJ507+FZ507+HP507+JF507</f>
        <v>67954</v>
      </c>
      <c r="M507" s="3" t="s">
        <v>307</v>
      </c>
      <c r="N507" s="3">
        <v>9002</v>
      </c>
      <c r="O507" s="3">
        <v>62862720</v>
      </c>
      <c r="P507" s="3">
        <v>26523100</v>
      </c>
      <c r="Q507" s="3">
        <v>0.77573820000000004</v>
      </c>
      <c r="R507" s="3">
        <v>0.32730019999999999</v>
      </c>
      <c r="S507" s="3">
        <v>2.3701120000000002</v>
      </c>
      <c r="T507" s="3">
        <v>9002</v>
      </c>
      <c r="U507" s="3">
        <v>1</v>
      </c>
      <c r="V507" s="3">
        <v>0</v>
      </c>
      <c r="W507" s="3">
        <v>0</v>
      </c>
      <c r="X507" s="3">
        <v>4029</v>
      </c>
      <c r="Y507" s="3">
        <v>1803.248</v>
      </c>
      <c r="Z507" s="3">
        <v>0.4475672</v>
      </c>
      <c r="AA507" s="3">
        <v>338.16269999999997</v>
      </c>
      <c r="AB507" s="3">
        <v>6420.3850000000002</v>
      </c>
      <c r="AC507" s="3">
        <v>1.4344920000000001</v>
      </c>
      <c r="AD507" s="3">
        <v>1320.635</v>
      </c>
      <c r="AE507" s="3">
        <v>2842.6129999999998</v>
      </c>
      <c r="AF507" s="3">
        <v>0.1705247</v>
      </c>
      <c r="AG507" s="3">
        <v>52790</v>
      </c>
      <c r="AH507" s="3">
        <v>884.88639999999998</v>
      </c>
      <c r="AI507" s="3">
        <v>0.16528129999999999</v>
      </c>
      <c r="AJ507" s="3">
        <v>282</v>
      </c>
      <c r="AK507" s="3">
        <v>318</v>
      </c>
      <c r="AL507" s="3">
        <v>8820</v>
      </c>
      <c r="AM507" s="3">
        <v>0.97978229999999999</v>
      </c>
      <c r="AN507" s="3">
        <v>405</v>
      </c>
      <c r="AO507" s="3">
        <v>0</v>
      </c>
      <c r="AP507" s="3">
        <v>88.081310000000002</v>
      </c>
      <c r="AQ507" s="3">
        <v>22.335519999999999</v>
      </c>
      <c r="AR507" s="3">
        <v>88.081310000000002</v>
      </c>
      <c r="AS507" s="3">
        <v>22.335519999999999</v>
      </c>
      <c r="AT507" s="3">
        <v>88.081310000000002</v>
      </c>
      <c r="AU507" s="3">
        <v>22.335519999999999</v>
      </c>
      <c r="AV507" s="3">
        <v>338.16289999999998</v>
      </c>
      <c r="AW507" s="3">
        <v>65979.53</v>
      </c>
      <c r="AX507" s="3">
        <v>4579.1310000000003</v>
      </c>
      <c r="AY507" s="3">
        <v>182</v>
      </c>
      <c r="AZ507" s="3">
        <v>2.021773E-2</v>
      </c>
      <c r="BA507" s="3">
        <v>89385820</v>
      </c>
      <c r="BB507" s="3">
        <v>1.103038</v>
      </c>
      <c r="BC507" s="4" t="s">
        <v>308</v>
      </c>
      <c r="BD507" s="4">
        <v>10891</v>
      </c>
      <c r="BE507" s="4">
        <v>78121370</v>
      </c>
      <c r="BF507" s="4">
        <v>12495100</v>
      </c>
      <c r="BG507" s="4">
        <v>0.65861910000000001</v>
      </c>
      <c r="BH507" s="4">
        <v>0.1053427</v>
      </c>
      <c r="BI507" s="4">
        <v>6.2521579999999997</v>
      </c>
      <c r="BJ507" s="4">
        <v>10891</v>
      </c>
      <c r="BK507" s="4">
        <v>1</v>
      </c>
      <c r="BL507" s="4">
        <v>0</v>
      </c>
      <c r="BM507" s="4">
        <v>0</v>
      </c>
      <c r="BN507" s="4">
        <v>4134</v>
      </c>
      <c r="BO507" s="4">
        <v>1569.182</v>
      </c>
      <c r="BP507" s="4">
        <v>0.37957950000000001</v>
      </c>
      <c r="BQ507" s="4">
        <v>355.84410000000003</v>
      </c>
      <c r="BR507" s="4">
        <v>4887.43</v>
      </c>
      <c r="BS507" s="4">
        <v>-6.2976039999999998</v>
      </c>
      <c r="BT507" s="4">
        <v>1309.0609999999999</v>
      </c>
      <c r="BU507" s="4">
        <v>2843.049</v>
      </c>
      <c r="BV507" s="4">
        <v>0.2890086</v>
      </c>
      <c r="BW507" s="4">
        <v>37684</v>
      </c>
      <c r="BX507" s="4">
        <v>813.79480000000001</v>
      </c>
      <c r="BY507" s="4">
        <v>0.52449460000000003</v>
      </c>
      <c r="BZ507" s="4">
        <v>186</v>
      </c>
      <c r="CA507" s="4">
        <v>337</v>
      </c>
      <c r="CB507" s="4">
        <v>10723</v>
      </c>
      <c r="CC507" s="4">
        <v>0.98457439999999996</v>
      </c>
      <c r="CD507" s="4">
        <v>425</v>
      </c>
      <c r="CE507" s="4">
        <v>0</v>
      </c>
      <c r="CF507" s="4">
        <v>90.853269999999995</v>
      </c>
      <c r="CG507" s="4">
        <v>20.584510000000002</v>
      </c>
      <c r="CH507" s="4">
        <v>90.853269999999995</v>
      </c>
      <c r="CI507" s="4">
        <v>20.584510000000002</v>
      </c>
      <c r="CJ507" s="4">
        <v>90.853269999999995</v>
      </c>
      <c r="CK507" s="4">
        <v>20.584510000000002</v>
      </c>
      <c r="CL507" s="4">
        <v>355.84429999999998</v>
      </c>
      <c r="CM507" s="4">
        <v>56029.51</v>
      </c>
      <c r="CN507" s="4">
        <v>2193.2759999999998</v>
      </c>
      <c r="CO507" s="4">
        <v>168</v>
      </c>
      <c r="CP507" s="4">
        <v>1.542558E-2</v>
      </c>
      <c r="CQ507" s="4">
        <v>90616470</v>
      </c>
      <c r="CR507" s="4">
        <v>0.76396180000000002</v>
      </c>
      <c r="CS507" s="5" t="s">
        <v>309</v>
      </c>
      <c r="CT507" s="5">
        <v>11947</v>
      </c>
      <c r="CU507" s="5">
        <v>107247000</v>
      </c>
      <c r="CV507" s="5">
        <v>69206160</v>
      </c>
      <c r="CW507" s="5">
        <v>0.75139339999999999</v>
      </c>
      <c r="CX507" s="5">
        <v>0.48487190000000002</v>
      </c>
      <c r="CY507" s="5">
        <v>1.549674</v>
      </c>
      <c r="CZ507" s="5">
        <v>5025</v>
      </c>
      <c r="DA507" s="5">
        <v>0.42060769999999997</v>
      </c>
      <c r="DB507" s="5">
        <v>6922</v>
      </c>
      <c r="DC507" s="5">
        <v>0.57939229999999997</v>
      </c>
      <c r="DD507" s="5">
        <v>3556</v>
      </c>
      <c r="DE507" s="5">
        <v>1058.4359999999999</v>
      </c>
      <c r="DF507" s="5">
        <v>0.29764800000000002</v>
      </c>
      <c r="DG507" s="5">
        <v>398.92360000000002</v>
      </c>
      <c r="DH507" s="5">
        <v>1213.1759999999999</v>
      </c>
      <c r="DI507" s="5">
        <v>-10.009460000000001</v>
      </c>
      <c r="DJ507" s="5">
        <v>1089.8240000000001</v>
      </c>
      <c r="DK507" s="5">
        <v>2800.9160000000002</v>
      </c>
      <c r="DL507" s="5">
        <v>0.14478930000000001</v>
      </c>
      <c r="DM507" s="5">
        <v>82513</v>
      </c>
      <c r="DN507" s="5">
        <v>1080.3019999999999</v>
      </c>
      <c r="DO507" s="5">
        <v>4.6477329999999997E-2</v>
      </c>
      <c r="DP507" s="5">
        <v>349</v>
      </c>
      <c r="DQ507" s="5">
        <v>359</v>
      </c>
      <c r="DR507" s="5">
        <v>11940</v>
      </c>
      <c r="DS507" s="5">
        <v>0.99941409999999997</v>
      </c>
      <c r="DT507" s="5">
        <v>163</v>
      </c>
      <c r="DU507" s="5">
        <v>195</v>
      </c>
      <c r="DV507" s="5">
        <v>88.522729999999996</v>
      </c>
      <c r="DW507" s="5">
        <v>19.144279999999998</v>
      </c>
      <c r="DX507" s="5">
        <v>88.522729999999996</v>
      </c>
      <c r="DY507" s="5">
        <v>19.144279999999998</v>
      </c>
      <c r="DZ507" s="5">
        <v>88.522729999999996</v>
      </c>
      <c r="EA507" s="5">
        <v>19.144279999999998</v>
      </c>
      <c r="EB507" s="5">
        <v>398.92380000000003</v>
      </c>
      <c r="EC507" s="5">
        <v>104925.8</v>
      </c>
      <c r="ED507" s="5">
        <v>123.19370000000001</v>
      </c>
      <c r="EE507" s="5">
        <v>7</v>
      </c>
      <c r="EF507" s="5">
        <v>5.8592119999999995E-4</v>
      </c>
      <c r="EG507" s="5">
        <v>176453200</v>
      </c>
      <c r="EH507" s="5">
        <v>1.2362649999999999</v>
      </c>
      <c r="EI507" s="7" t="s">
        <v>310</v>
      </c>
      <c r="EJ507" s="7">
        <v>12974</v>
      </c>
      <c r="EK507" s="7">
        <v>97524180</v>
      </c>
      <c r="EL507" s="7">
        <v>63056930</v>
      </c>
      <c r="EM507" s="7">
        <v>0.57938140000000005</v>
      </c>
      <c r="EN507" s="7">
        <v>0.37461489999999997</v>
      </c>
      <c r="EO507" s="7">
        <v>1.546605</v>
      </c>
      <c r="EP507" s="7">
        <v>5031</v>
      </c>
      <c r="EQ507" s="7">
        <v>0.3877755</v>
      </c>
      <c r="ER507" s="7">
        <v>7943</v>
      </c>
      <c r="ES507" s="7">
        <v>0.61222449999999995</v>
      </c>
      <c r="ET507" s="7">
        <v>3166</v>
      </c>
      <c r="EU507" s="7">
        <v>772.58799999999997</v>
      </c>
      <c r="EV507" s="7">
        <v>0.24402650000000001</v>
      </c>
      <c r="EW507" s="7">
        <v>338.23660000000001</v>
      </c>
      <c r="EX507" s="7">
        <v>918.49959999999999</v>
      </c>
      <c r="EY507" s="7">
        <v>-4.3269460000000004</v>
      </c>
      <c r="EZ507" s="7">
        <v>1097.981</v>
      </c>
      <c r="FA507" s="7">
        <v>2824.1529999999998</v>
      </c>
      <c r="FB507" s="7">
        <v>0.1959641</v>
      </c>
      <c r="FC507" s="7">
        <v>66206</v>
      </c>
      <c r="FD507" s="7">
        <v>970.57119999999998</v>
      </c>
      <c r="FE507" s="7">
        <v>4.6070670000000001E-2</v>
      </c>
      <c r="FF507" s="7">
        <v>300</v>
      </c>
      <c r="FG507" s="7">
        <v>329</v>
      </c>
      <c r="FH507" s="7">
        <v>12958</v>
      </c>
      <c r="FI507" s="7">
        <v>0.99876679999999995</v>
      </c>
      <c r="FJ507" s="7">
        <v>126</v>
      </c>
      <c r="FK507" s="7">
        <v>202</v>
      </c>
      <c r="FL507" s="7">
        <v>90.915520000000001</v>
      </c>
      <c r="FM507" s="7">
        <v>21.026949999999999</v>
      </c>
      <c r="FN507" s="7">
        <v>90.915520000000001</v>
      </c>
      <c r="FO507" s="7">
        <v>21.026949999999999</v>
      </c>
      <c r="FP507" s="7">
        <v>90.915520000000001</v>
      </c>
      <c r="FQ507" s="7">
        <v>21.026949999999999</v>
      </c>
      <c r="FR507" s="7">
        <v>350.0446</v>
      </c>
      <c r="FS507" s="7">
        <v>89202.52</v>
      </c>
      <c r="FT507" s="7">
        <v>65.025549999999996</v>
      </c>
      <c r="FU507" s="7">
        <v>16</v>
      </c>
      <c r="FV507" s="7">
        <v>1.233236E-3</v>
      </c>
      <c r="FW507" s="7">
        <v>160581100</v>
      </c>
      <c r="FX507" s="7">
        <v>0.95399619999999996</v>
      </c>
      <c r="FY507" s="9" t="s">
        <v>311</v>
      </c>
      <c r="FZ507" s="9">
        <v>6194</v>
      </c>
      <c r="GA507" s="9">
        <v>16022260</v>
      </c>
      <c r="GB507" s="9">
        <v>3351454</v>
      </c>
      <c r="GC507" s="9">
        <v>0.41762009999999999</v>
      </c>
      <c r="GD507" s="9">
        <v>8.7355639999999998E-2</v>
      </c>
      <c r="GE507" s="9">
        <v>4.7806889999999997</v>
      </c>
      <c r="GF507" s="9">
        <v>6194</v>
      </c>
      <c r="GG507" s="9">
        <v>1</v>
      </c>
      <c r="GH507" s="9">
        <v>0</v>
      </c>
      <c r="GI507" s="9">
        <v>0</v>
      </c>
      <c r="GJ507" s="9">
        <v>1644</v>
      </c>
      <c r="GK507" s="9">
        <v>436.34739999999999</v>
      </c>
      <c r="GL507" s="9">
        <v>0.26541809999999999</v>
      </c>
      <c r="GM507" s="9">
        <v>195.7473</v>
      </c>
      <c r="GN507" s="9">
        <v>871.35239999999999</v>
      </c>
      <c r="GO507" s="9">
        <v>-7.9007849999999999</v>
      </c>
      <c r="GP507" s="9">
        <v>1347.047</v>
      </c>
      <c r="GQ507" s="9">
        <v>2517.6309999999999</v>
      </c>
      <c r="GR507" s="9">
        <v>0.41598390000000002</v>
      </c>
      <c r="GS507" s="9">
        <v>14890</v>
      </c>
      <c r="GT507" s="9">
        <v>496.12939999999998</v>
      </c>
      <c r="GU507" s="9">
        <v>0.42774269999999998</v>
      </c>
      <c r="GV507" s="9">
        <v>90</v>
      </c>
      <c r="GW507" s="9">
        <v>188</v>
      </c>
      <c r="GX507" s="9">
        <v>6171</v>
      </c>
      <c r="GY507" s="9">
        <v>0.99628669999999997</v>
      </c>
      <c r="GZ507" s="9">
        <v>223</v>
      </c>
      <c r="HA507" s="9">
        <v>0</v>
      </c>
      <c r="HB507" s="9">
        <v>92.760890000000003</v>
      </c>
      <c r="HC507" s="9">
        <v>19.01304</v>
      </c>
      <c r="HD507" s="9">
        <v>92.760890000000003</v>
      </c>
      <c r="HE507" s="9">
        <v>19.01304</v>
      </c>
      <c r="HF507" s="9">
        <v>92.760890000000003</v>
      </c>
      <c r="HG507" s="9">
        <v>19.01304</v>
      </c>
      <c r="HH507" s="9">
        <v>195.7475</v>
      </c>
      <c r="HI507" s="9">
        <v>16526.86</v>
      </c>
      <c r="HJ507" s="9">
        <v>122.5791</v>
      </c>
      <c r="HK507" s="9">
        <v>23</v>
      </c>
      <c r="HL507" s="9">
        <v>3.7132710000000002E-3</v>
      </c>
      <c r="HM507" s="9">
        <v>19373720</v>
      </c>
      <c r="HN507" s="9">
        <v>0.50497570000000003</v>
      </c>
      <c r="HO507" s="10" t="s">
        <v>312</v>
      </c>
      <c r="HP507" s="10">
        <v>6294</v>
      </c>
      <c r="HQ507" s="10">
        <v>15925220</v>
      </c>
      <c r="HR507" s="10">
        <v>1276908</v>
      </c>
      <c r="HS507" s="10">
        <v>0.40200550000000002</v>
      </c>
      <c r="HT507" s="10">
        <v>3.2233400000000002E-2</v>
      </c>
      <c r="HU507" s="10">
        <v>12.47171</v>
      </c>
      <c r="HV507" s="10">
        <v>6294</v>
      </c>
      <c r="HW507" s="10">
        <v>1</v>
      </c>
      <c r="HX507" s="10">
        <v>0</v>
      </c>
      <c r="HY507" s="10">
        <v>0</v>
      </c>
      <c r="HZ507" s="10">
        <v>1040</v>
      </c>
      <c r="IA507" s="10">
        <v>171.84620000000001</v>
      </c>
      <c r="IB507" s="10">
        <v>0.16523669999999999</v>
      </c>
      <c r="IC507" s="10">
        <v>178.89099999999999</v>
      </c>
      <c r="ID507" s="10">
        <v>142.15430000000001</v>
      </c>
      <c r="IE507" s="10">
        <v>4.9444299999999997</v>
      </c>
      <c r="IF507" s="10">
        <v>1321.5940000000001</v>
      </c>
      <c r="IG507" s="10">
        <v>2534.7550000000001</v>
      </c>
      <c r="IH507" s="10">
        <v>0.6429009</v>
      </c>
      <c r="II507" s="10">
        <v>9790</v>
      </c>
      <c r="IJ507" s="10">
        <v>430.2269</v>
      </c>
      <c r="IK507" s="10">
        <v>0.72512160000000003</v>
      </c>
      <c r="IL507" s="10">
        <v>107</v>
      </c>
      <c r="IM507" s="10">
        <v>163</v>
      </c>
      <c r="IN507" s="10">
        <v>6282</v>
      </c>
      <c r="IO507" s="10">
        <v>0.99809340000000002</v>
      </c>
      <c r="IP507" s="10">
        <v>193</v>
      </c>
      <c r="IQ507" s="10">
        <v>0</v>
      </c>
      <c r="IR507" s="10">
        <v>96.824430000000007</v>
      </c>
      <c r="IS507" s="10">
        <v>20.169039999999999</v>
      </c>
      <c r="IT507" s="10">
        <v>96.824430000000007</v>
      </c>
      <c r="IU507" s="10">
        <v>20.169039999999999</v>
      </c>
      <c r="IV507" s="10">
        <v>96.824430000000007</v>
      </c>
      <c r="IW507" s="10">
        <v>20.169039999999999</v>
      </c>
      <c r="IX507" s="10">
        <v>178.93809999999999</v>
      </c>
      <c r="IY507" s="10">
        <v>11435.14</v>
      </c>
      <c r="IZ507" s="10">
        <v>3.2106539999999999</v>
      </c>
      <c r="JA507" s="10">
        <v>12</v>
      </c>
      <c r="JB507" s="10">
        <v>1.9065779999999999E-3</v>
      </c>
      <c r="JC507" s="10">
        <v>17202130</v>
      </c>
      <c r="JD507" s="10">
        <v>0.43423889999999998</v>
      </c>
      <c r="JE507" s="11" t="s">
        <v>313</v>
      </c>
      <c r="JF507" s="11">
        <v>10652</v>
      </c>
      <c r="JG507" s="11">
        <v>61690410</v>
      </c>
      <c r="JH507" s="11">
        <v>20324930</v>
      </c>
      <c r="JI507" s="11">
        <v>0.54369500000000004</v>
      </c>
      <c r="JJ507" s="11">
        <v>0.17912929999999999</v>
      </c>
      <c r="JK507" s="11">
        <v>3.035209</v>
      </c>
      <c r="JL507" s="11">
        <v>0</v>
      </c>
      <c r="JM507" s="11">
        <v>0</v>
      </c>
      <c r="JN507" s="11">
        <v>0</v>
      </c>
      <c r="JO507" s="11">
        <v>0</v>
      </c>
      <c r="JP507" s="11">
        <v>2918</v>
      </c>
      <c r="JQ507" s="11">
        <v>799.35450000000003</v>
      </c>
      <c r="JR507" s="11">
        <v>0.27393919999999999</v>
      </c>
      <c r="JS507" s="11">
        <v>636.08810000000005</v>
      </c>
      <c r="JT507" s="11">
        <v>7776.8580000000002</v>
      </c>
      <c r="JU507" s="11">
        <v>1.476335</v>
      </c>
      <c r="JV507" s="11">
        <v>1680.376</v>
      </c>
      <c r="JW507" s="11">
        <v>1224.5360000000001</v>
      </c>
      <c r="JX507" s="11">
        <v>0.1183201</v>
      </c>
      <c r="JY507" s="11">
        <v>90027</v>
      </c>
      <c r="JZ507" s="11">
        <v>1414.29</v>
      </c>
      <c r="KA507" s="11">
        <v>0.25438179999999999</v>
      </c>
      <c r="KB507" s="11">
        <v>633</v>
      </c>
      <c r="KC507" s="11">
        <v>228</v>
      </c>
      <c r="KD507" s="11">
        <v>10351</v>
      </c>
      <c r="KE507" s="11">
        <v>0.97174240000000001</v>
      </c>
      <c r="KF507" s="11">
        <v>363.82960000000003</v>
      </c>
      <c r="KG507" s="11">
        <v>94.849980000000002</v>
      </c>
      <c r="KH507" s="11">
        <v>23.521660000000001</v>
      </c>
      <c r="KI507" s="11">
        <v>94.849980000000002</v>
      </c>
      <c r="KJ507" s="11">
        <v>23.521660000000001</v>
      </c>
      <c r="KK507" s="11">
        <v>94.849980000000002</v>
      </c>
      <c r="KL507" s="11">
        <v>23.521660000000001</v>
      </c>
      <c r="KM507" s="11">
        <v>636.0883</v>
      </c>
      <c r="KN507" s="11">
        <v>134988.5</v>
      </c>
      <c r="KO507" s="11">
        <v>5677.7619999999997</v>
      </c>
      <c r="KP507" s="11">
        <v>301</v>
      </c>
      <c r="KQ507" s="11">
        <v>2.8257600000000001E-2</v>
      </c>
      <c r="KR507" s="11">
        <v>82015340</v>
      </c>
      <c r="KS507" s="11">
        <v>0.72282429999999998</v>
      </c>
    </row>
    <row r="508" spans="1:305" x14ac:dyDescent="0.25">
      <c r="A508">
        <v>326</v>
      </c>
      <c r="B508" t="s">
        <v>413</v>
      </c>
      <c r="C508" t="s">
        <v>315</v>
      </c>
      <c r="D508" t="s">
        <v>320</v>
      </c>
      <c r="E508" t="s">
        <v>395</v>
      </c>
      <c r="F508" t="s">
        <v>318</v>
      </c>
      <c r="G508" t="s">
        <v>306</v>
      </c>
      <c r="H508">
        <v>7</v>
      </c>
      <c r="I508">
        <v>8</v>
      </c>
      <c r="J508" s="1">
        <v>44347.673148148147</v>
      </c>
      <c r="K508" s="2">
        <f>ROUNDDOWN(J508-"04/05/2021 12:00 AM", 0)</f>
        <v>27</v>
      </c>
      <c r="L508" s="2">
        <f>N508+BD508+CT508+EJ508+FZ508+HP508+JF508</f>
        <v>85672</v>
      </c>
      <c r="M508" s="3" t="s">
        <v>307</v>
      </c>
      <c r="N508" s="3">
        <v>12050</v>
      </c>
      <c r="O508" s="3">
        <v>133478800</v>
      </c>
      <c r="P508" s="3">
        <v>42912130</v>
      </c>
      <c r="Q508" s="3">
        <v>0.91925959999999995</v>
      </c>
      <c r="R508" s="3">
        <v>0.29553299999999999</v>
      </c>
      <c r="S508" s="3">
        <v>3.1105139999999998</v>
      </c>
      <c r="T508" s="3">
        <v>12050</v>
      </c>
      <c r="U508" s="3">
        <v>1</v>
      </c>
      <c r="V508" s="3">
        <v>0</v>
      </c>
      <c r="W508" s="3">
        <v>0</v>
      </c>
      <c r="X508" s="3">
        <v>5116</v>
      </c>
      <c r="Y508" s="3">
        <v>2172.0709999999999</v>
      </c>
      <c r="Z508" s="3">
        <v>0.42456430000000001</v>
      </c>
      <c r="AA508" s="3">
        <v>392.75689999999997</v>
      </c>
      <c r="AB508" s="3">
        <v>8739.3389999999999</v>
      </c>
      <c r="AC508" s="3">
        <v>1.8569230000000001</v>
      </c>
      <c r="AD508" s="3">
        <v>1305.144</v>
      </c>
      <c r="AE508" s="3">
        <v>2796.9319999999998</v>
      </c>
      <c r="AF508" s="3">
        <v>0.16503229999999999</v>
      </c>
      <c r="AG508" s="3">
        <v>73016</v>
      </c>
      <c r="AH508" s="3">
        <v>1044.94</v>
      </c>
      <c r="AI508" s="3">
        <v>0.26362350000000001</v>
      </c>
      <c r="AJ508" s="3">
        <v>306</v>
      </c>
      <c r="AK508" s="3">
        <v>388</v>
      </c>
      <c r="AL508" s="3">
        <v>11885</v>
      </c>
      <c r="AM508" s="3">
        <v>0.98630700000000004</v>
      </c>
      <c r="AN508" s="3">
        <v>476</v>
      </c>
      <c r="AO508" s="3">
        <v>0</v>
      </c>
      <c r="AP508" s="3">
        <v>88.72</v>
      </c>
      <c r="AQ508" s="3">
        <v>21.374749999999999</v>
      </c>
      <c r="AR508" s="3">
        <v>88.72</v>
      </c>
      <c r="AS508" s="3">
        <v>21.374749999999999</v>
      </c>
      <c r="AT508" s="3">
        <v>88.72</v>
      </c>
      <c r="AU508" s="3">
        <v>21.374749999999999</v>
      </c>
      <c r="AV508" s="3">
        <v>393.84730000000002</v>
      </c>
      <c r="AW508" s="3">
        <v>94647.66</v>
      </c>
      <c r="AX508" s="3">
        <v>6338.2610000000004</v>
      </c>
      <c r="AY508" s="3">
        <v>165</v>
      </c>
      <c r="AZ508" s="3">
        <v>1.3692950000000001E-2</v>
      </c>
      <c r="BA508" s="3">
        <v>176390900</v>
      </c>
      <c r="BB508" s="3">
        <v>1.214793</v>
      </c>
      <c r="BC508" s="4" t="s">
        <v>308</v>
      </c>
      <c r="BD508" s="4">
        <v>11657</v>
      </c>
      <c r="BE508" s="4">
        <v>133079400</v>
      </c>
      <c r="BF508" s="4">
        <v>20192880</v>
      </c>
      <c r="BG508" s="4">
        <v>0.9793482</v>
      </c>
      <c r="BH508" s="4">
        <v>0.14860200000000001</v>
      </c>
      <c r="BI508" s="4">
        <v>6.5904109999999996</v>
      </c>
      <c r="BJ508" s="4">
        <v>11657</v>
      </c>
      <c r="BK508" s="4">
        <v>1</v>
      </c>
      <c r="BL508" s="4">
        <v>0</v>
      </c>
      <c r="BM508" s="4">
        <v>0</v>
      </c>
      <c r="BN508" s="4">
        <v>4088</v>
      </c>
      <c r="BO508" s="4">
        <v>1433.623</v>
      </c>
      <c r="BP508" s="4">
        <v>0.35069060000000002</v>
      </c>
      <c r="BQ508" s="4">
        <v>385.33229999999998</v>
      </c>
      <c r="BR508" s="4">
        <v>2785.0720000000001</v>
      </c>
      <c r="BS508" s="4">
        <v>0.21631159999999999</v>
      </c>
      <c r="BT508" s="4">
        <v>1287.1110000000001</v>
      </c>
      <c r="BU508" s="4">
        <v>2811.8139999999999</v>
      </c>
      <c r="BV508" s="4">
        <v>0.22947300000000001</v>
      </c>
      <c r="BW508" s="4">
        <v>50799</v>
      </c>
      <c r="BX508" s="4">
        <v>943.02670000000001</v>
      </c>
      <c r="BY508" s="4">
        <v>0.5424464</v>
      </c>
      <c r="BZ508" s="4">
        <v>194</v>
      </c>
      <c r="CA508" s="4">
        <v>386</v>
      </c>
      <c r="CB508" s="4">
        <v>11532</v>
      </c>
      <c r="CC508" s="4">
        <v>0.98927679999999996</v>
      </c>
      <c r="CD508" s="4">
        <v>474</v>
      </c>
      <c r="CE508" s="4">
        <v>0</v>
      </c>
      <c r="CF508" s="4">
        <v>91.689539999999994</v>
      </c>
      <c r="CG508" s="4">
        <v>19.687629999999999</v>
      </c>
      <c r="CH508" s="4">
        <v>91.689539999999994</v>
      </c>
      <c r="CI508" s="4">
        <v>19.687629999999999</v>
      </c>
      <c r="CJ508" s="4">
        <v>91.689539999999994</v>
      </c>
      <c r="CK508" s="4">
        <v>19.687629999999999</v>
      </c>
      <c r="CL508" s="4">
        <v>385.36470000000003</v>
      </c>
      <c r="CM508" s="4">
        <v>69866.509999999995</v>
      </c>
      <c r="CN508" s="4">
        <v>665.40470000000005</v>
      </c>
      <c r="CO508" s="4">
        <v>125</v>
      </c>
      <c r="CP508" s="4">
        <v>1.0723170000000001E-2</v>
      </c>
      <c r="CQ508" s="4">
        <v>153272300</v>
      </c>
      <c r="CR508" s="4">
        <v>1.12795</v>
      </c>
      <c r="CS508" s="5" t="s">
        <v>309</v>
      </c>
      <c r="CT508" s="5">
        <v>15095</v>
      </c>
      <c r="CU508" s="5">
        <v>179726500</v>
      </c>
      <c r="CV508" s="5">
        <v>86581540</v>
      </c>
      <c r="CW508" s="5">
        <v>0.78876190000000002</v>
      </c>
      <c r="CX508" s="5">
        <v>0.3799785</v>
      </c>
      <c r="CY508" s="5">
        <v>2.075806</v>
      </c>
      <c r="CZ508" s="5">
        <v>7478</v>
      </c>
      <c r="DA508" s="5">
        <v>0.4953958</v>
      </c>
      <c r="DB508" s="5">
        <v>7617</v>
      </c>
      <c r="DC508" s="5">
        <v>0.50460419999999995</v>
      </c>
      <c r="DD508" s="5">
        <v>4208</v>
      </c>
      <c r="DE508" s="5">
        <v>1173.0550000000001</v>
      </c>
      <c r="DF508" s="5">
        <v>0.27876780000000001</v>
      </c>
      <c r="DG508" s="5">
        <v>395.38589999999999</v>
      </c>
      <c r="DH508" s="5">
        <v>3237.645</v>
      </c>
      <c r="DI508" s="5">
        <v>-6.0640229999999997</v>
      </c>
      <c r="DJ508" s="5">
        <v>1093.5070000000001</v>
      </c>
      <c r="DK508" s="5">
        <v>2779.54</v>
      </c>
      <c r="DL508" s="5">
        <v>0.15489359999999999</v>
      </c>
      <c r="DM508" s="5">
        <v>97454</v>
      </c>
      <c r="DN508" s="5">
        <v>1167.508</v>
      </c>
      <c r="DO508" s="5">
        <v>0.1223349</v>
      </c>
      <c r="DP508" s="5">
        <v>389</v>
      </c>
      <c r="DQ508" s="5">
        <v>377</v>
      </c>
      <c r="DR508" s="5">
        <v>15086</v>
      </c>
      <c r="DS508" s="5">
        <v>0.99940379999999995</v>
      </c>
      <c r="DT508" s="5">
        <v>182</v>
      </c>
      <c r="DU508" s="5">
        <v>194</v>
      </c>
      <c r="DV508" s="5">
        <v>90.501490000000004</v>
      </c>
      <c r="DW508" s="5">
        <v>17.70693</v>
      </c>
      <c r="DX508" s="5">
        <v>90.501490000000004</v>
      </c>
      <c r="DY508" s="5">
        <v>17.70693</v>
      </c>
      <c r="DZ508" s="5">
        <v>90.501490000000004</v>
      </c>
      <c r="EA508" s="5">
        <v>17.70693</v>
      </c>
      <c r="EB508" s="5">
        <v>417.53030000000001</v>
      </c>
      <c r="EC508" s="5">
        <v>126807.5</v>
      </c>
      <c r="ED508" s="5">
        <v>694.42499999999995</v>
      </c>
      <c r="EE508" s="5">
        <v>9</v>
      </c>
      <c r="EF508" s="5">
        <v>5.9622389999999998E-4</v>
      </c>
      <c r="EG508" s="5">
        <v>266308000</v>
      </c>
      <c r="EH508" s="5">
        <v>1.1687399999999999</v>
      </c>
      <c r="EI508" s="7" t="s">
        <v>310</v>
      </c>
      <c r="EJ508" s="7">
        <v>17561</v>
      </c>
      <c r="EK508" s="7">
        <v>182005300</v>
      </c>
      <c r="EL508" s="7">
        <v>91834220</v>
      </c>
      <c r="EM508" s="7">
        <v>0.59018150000000003</v>
      </c>
      <c r="EN508" s="7">
        <v>0.29778719999999997</v>
      </c>
      <c r="EO508" s="7">
        <v>1.9818899999999999</v>
      </c>
      <c r="EP508" s="7">
        <v>9523</v>
      </c>
      <c r="EQ508" s="7">
        <v>0.54228120000000002</v>
      </c>
      <c r="ER508" s="7">
        <v>8038</v>
      </c>
      <c r="ES508" s="7">
        <v>0.45771879999999998</v>
      </c>
      <c r="ET508" s="7">
        <v>4185</v>
      </c>
      <c r="EU508" s="7">
        <v>997.33640000000003</v>
      </c>
      <c r="EV508" s="7">
        <v>0.2383122</v>
      </c>
      <c r="EW508" s="7">
        <v>377.00130000000001</v>
      </c>
      <c r="EX508" s="7">
        <v>901.18079999999998</v>
      </c>
      <c r="EY508" s="7">
        <v>-1.3344050000000001</v>
      </c>
      <c r="EZ508" s="7">
        <v>1087.0309999999999</v>
      </c>
      <c r="FA508" s="7">
        <v>2791.3339999999998</v>
      </c>
      <c r="FB508" s="7">
        <v>0.2087117</v>
      </c>
      <c r="FC508" s="7">
        <v>84140</v>
      </c>
      <c r="FD508" s="7">
        <v>1090.83</v>
      </c>
      <c r="FE508" s="7">
        <v>0.10842830000000001</v>
      </c>
      <c r="FF508" s="7">
        <v>346</v>
      </c>
      <c r="FG508" s="7">
        <v>372</v>
      </c>
      <c r="FH508" s="7">
        <v>17550</v>
      </c>
      <c r="FI508" s="7">
        <v>0.99937359999999997</v>
      </c>
      <c r="FJ508" s="7">
        <v>177</v>
      </c>
      <c r="FK508" s="7">
        <v>194</v>
      </c>
      <c r="FL508" s="7">
        <v>92.850459999999998</v>
      </c>
      <c r="FM508" s="7">
        <v>18.263750000000002</v>
      </c>
      <c r="FN508" s="7">
        <v>92.850459999999998</v>
      </c>
      <c r="FO508" s="7">
        <v>18.263750000000002</v>
      </c>
      <c r="FP508" s="7">
        <v>92.850459999999998</v>
      </c>
      <c r="FQ508" s="7">
        <v>18.263750000000002</v>
      </c>
      <c r="FR508" s="7">
        <v>390.47559999999999</v>
      </c>
      <c r="FS508" s="7">
        <v>106534.6</v>
      </c>
      <c r="FT508" s="7">
        <v>46.246049999999997</v>
      </c>
      <c r="FU508" s="7">
        <v>11</v>
      </c>
      <c r="FV508" s="7">
        <v>6.2638799999999997E-4</v>
      </c>
      <c r="FW508" s="7">
        <v>273839600</v>
      </c>
      <c r="FX508" s="7">
        <v>0.88796870000000006</v>
      </c>
      <c r="FY508" s="9" t="s">
        <v>311</v>
      </c>
      <c r="FZ508" s="9">
        <v>7693</v>
      </c>
      <c r="GA508" s="9">
        <v>25892180</v>
      </c>
      <c r="GB508" s="9">
        <v>3061050</v>
      </c>
      <c r="GC508" s="9">
        <v>0.43749919999999998</v>
      </c>
      <c r="GD508" s="9">
        <v>5.172243E-2</v>
      </c>
      <c r="GE508" s="9">
        <v>8.458596</v>
      </c>
      <c r="GF508" s="9">
        <v>7693</v>
      </c>
      <c r="GG508" s="9">
        <v>1</v>
      </c>
      <c r="GH508" s="9">
        <v>0</v>
      </c>
      <c r="GI508" s="9">
        <v>0</v>
      </c>
      <c r="GJ508" s="9">
        <v>1720</v>
      </c>
      <c r="GK508" s="9">
        <v>384.55739999999997</v>
      </c>
      <c r="GL508" s="9">
        <v>0.2235799</v>
      </c>
      <c r="GM508" s="9">
        <v>221.04519999999999</v>
      </c>
      <c r="GN508" s="9">
        <v>734.58789999999999</v>
      </c>
      <c r="GO508" s="9">
        <v>-0.70944960000000001</v>
      </c>
      <c r="GP508" s="9">
        <v>1335.35</v>
      </c>
      <c r="GQ508" s="9">
        <v>2516.3829999999998</v>
      </c>
      <c r="GR508" s="9">
        <v>0.50778880000000004</v>
      </c>
      <c r="GS508" s="9">
        <v>15150</v>
      </c>
      <c r="GT508" s="9">
        <v>521.07039999999995</v>
      </c>
      <c r="GU508" s="9">
        <v>0.62181439999999999</v>
      </c>
      <c r="GV508" s="9">
        <v>99</v>
      </c>
      <c r="GW508" s="9">
        <v>220</v>
      </c>
      <c r="GX508" s="9">
        <v>7679</v>
      </c>
      <c r="GY508" s="9">
        <v>0.99818019999999996</v>
      </c>
      <c r="GZ508" s="9">
        <v>245</v>
      </c>
      <c r="HA508" s="9">
        <v>0</v>
      </c>
      <c r="HB508" s="9">
        <v>95.102950000000007</v>
      </c>
      <c r="HC508" s="9">
        <v>16.587599999999998</v>
      </c>
      <c r="HD508" s="9">
        <v>95.102950000000007</v>
      </c>
      <c r="HE508" s="9">
        <v>16.587599999999998</v>
      </c>
      <c r="HF508" s="9">
        <v>95.102950000000007</v>
      </c>
      <c r="HG508" s="9">
        <v>16.587599999999998</v>
      </c>
      <c r="HH508" s="9">
        <v>221.0454</v>
      </c>
      <c r="HI508" s="9">
        <v>18951.59</v>
      </c>
      <c r="HJ508" s="9">
        <v>70.144199999999998</v>
      </c>
      <c r="HK508" s="9">
        <v>14</v>
      </c>
      <c r="HL508" s="9">
        <v>1.819836E-3</v>
      </c>
      <c r="HM508" s="9">
        <v>28953230</v>
      </c>
      <c r="HN508" s="9">
        <v>0.48922159999999998</v>
      </c>
      <c r="HO508" s="10" t="s">
        <v>312</v>
      </c>
      <c r="HP508" s="10">
        <v>7562</v>
      </c>
      <c r="HQ508" s="10">
        <v>22547300</v>
      </c>
      <c r="HR508" s="10">
        <v>2917151</v>
      </c>
      <c r="HS508" s="10">
        <v>0.3942949</v>
      </c>
      <c r="HT508" s="10">
        <v>5.1013549999999998E-2</v>
      </c>
      <c r="HU508" s="10">
        <v>7.7292180000000004</v>
      </c>
      <c r="HV508" s="10">
        <v>7562</v>
      </c>
      <c r="HW508" s="10">
        <v>1</v>
      </c>
      <c r="HX508" s="10">
        <v>0</v>
      </c>
      <c r="HY508" s="10">
        <v>0</v>
      </c>
      <c r="HZ508" s="10">
        <v>1066</v>
      </c>
      <c r="IA508" s="10">
        <v>150.27189999999999</v>
      </c>
      <c r="IB508" s="10">
        <v>0.14096800000000001</v>
      </c>
      <c r="IC508" s="10">
        <v>217.4948</v>
      </c>
      <c r="ID508" s="10">
        <v>155.9117</v>
      </c>
      <c r="IE508" s="10">
        <v>3.925888</v>
      </c>
      <c r="IF508" s="10">
        <v>1310.6089999999999</v>
      </c>
      <c r="IG508" s="10">
        <v>2506.4189999999999</v>
      </c>
      <c r="IH508" s="10">
        <v>0.54184580000000004</v>
      </c>
      <c r="II508" s="10">
        <v>13956</v>
      </c>
      <c r="IJ508" s="10">
        <v>524.33730000000003</v>
      </c>
      <c r="IK508" s="10">
        <v>0.59426279999999998</v>
      </c>
      <c r="IL508" s="10">
        <v>120</v>
      </c>
      <c r="IM508" s="10">
        <v>199</v>
      </c>
      <c r="IN508" s="10">
        <v>7540</v>
      </c>
      <c r="IO508" s="10">
        <v>0.9970907</v>
      </c>
      <c r="IP508" s="10">
        <v>226</v>
      </c>
      <c r="IQ508" s="10">
        <v>0</v>
      </c>
      <c r="IR508" s="10">
        <v>99.845280000000002</v>
      </c>
      <c r="IS508" s="10">
        <v>18.176659999999998</v>
      </c>
      <c r="IT508" s="10">
        <v>99.845280000000002</v>
      </c>
      <c r="IU508" s="10">
        <v>18.176659999999998</v>
      </c>
      <c r="IV508" s="10">
        <v>99.845280000000002</v>
      </c>
      <c r="IW508" s="10">
        <v>18.176659999999998</v>
      </c>
      <c r="IX508" s="10">
        <v>217.495</v>
      </c>
      <c r="IY508" s="10">
        <v>22369.83</v>
      </c>
      <c r="IZ508" s="10">
        <v>3.2145540000000001</v>
      </c>
      <c r="JA508" s="10">
        <v>22</v>
      </c>
      <c r="JB508" s="10">
        <v>2.9092829999999999E-3</v>
      </c>
      <c r="JC508" s="10">
        <v>25464450</v>
      </c>
      <c r="JD508" s="10">
        <v>0.44530839999999999</v>
      </c>
      <c r="JE508" s="11" t="s">
        <v>313</v>
      </c>
      <c r="JF508" s="11">
        <v>14054</v>
      </c>
      <c r="JG508" s="11">
        <v>84223810</v>
      </c>
      <c r="JH508" s="11">
        <v>16116570</v>
      </c>
      <c r="JI508" s="11">
        <v>0.4264174</v>
      </c>
      <c r="JJ508" s="11">
        <v>8.1596730000000006E-2</v>
      </c>
      <c r="JK508" s="11">
        <v>5.2259140000000004</v>
      </c>
      <c r="JL508" s="11">
        <v>0</v>
      </c>
      <c r="JM508" s="11">
        <v>0</v>
      </c>
      <c r="JN508" s="11">
        <v>0</v>
      </c>
      <c r="JO508" s="11">
        <v>0</v>
      </c>
      <c r="JP508" s="11">
        <v>2949</v>
      </c>
      <c r="JQ508" s="11">
        <v>618.79899999999998</v>
      </c>
      <c r="JR508" s="11">
        <v>0.20983350000000001</v>
      </c>
      <c r="JS508" s="11">
        <v>479.10860000000002</v>
      </c>
      <c r="JT508" s="11">
        <v>8991.366</v>
      </c>
      <c r="JU508" s="11">
        <v>3.8159160000000001</v>
      </c>
      <c r="JV508" s="11">
        <v>1669.0139999999999</v>
      </c>
      <c r="JW508" s="11">
        <v>1248.759</v>
      </c>
      <c r="JX508" s="11">
        <v>0.25933240000000002</v>
      </c>
      <c r="JY508" s="11">
        <v>54193</v>
      </c>
      <c r="JZ508" s="11">
        <v>1089.1849999999999</v>
      </c>
      <c r="KA508" s="11">
        <v>0.46071790000000001</v>
      </c>
      <c r="KB508" s="11">
        <v>457</v>
      </c>
      <c r="KC508" s="11">
        <v>245</v>
      </c>
      <c r="KD508" s="11">
        <v>13794</v>
      </c>
      <c r="KE508" s="11">
        <v>0.98149989999999998</v>
      </c>
      <c r="KF508" s="11">
        <v>270.81540000000001</v>
      </c>
      <c r="KG508" s="11">
        <v>95.736230000000006</v>
      </c>
      <c r="KH508" s="11">
        <v>20.022960000000001</v>
      </c>
      <c r="KI508" s="11">
        <v>95.736230000000006</v>
      </c>
      <c r="KJ508" s="11">
        <v>20.022960000000001</v>
      </c>
      <c r="KK508" s="11">
        <v>95.736230000000006</v>
      </c>
      <c r="KL508" s="11">
        <v>20.022960000000001</v>
      </c>
      <c r="KM508" s="11">
        <v>479.10879999999997</v>
      </c>
      <c r="KN508" s="11">
        <v>93878.58</v>
      </c>
      <c r="KO508" s="11">
        <v>5752.4319999999998</v>
      </c>
      <c r="KP508" s="11">
        <v>260</v>
      </c>
      <c r="KQ508" s="11">
        <v>1.850007E-2</v>
      </c>
      <c r="KR508" s="11">
        <v>100340400</v>
      </c>
      <c r="KS508" s="11">
        <v>0.50801419999999997</v>
      </c>
    </row>
    <row r="509" spans="1:305" x14ac:dyDescent="0.25">
      <c r="A509">
        <v>446</v>
      </c>
      <c r="B509" t="s">
        <v>413</v>
      </c>
      <c r="C509" t="s">
        <v>315</v>
      </c>
      <c r="D509" t="s">
        <v>320</v>
      </c>
      <c r="E509" t="s">
        <v>395</v>
      </c>
      <c r="F509" t="s">
        <v>318</v>
      </c>
      <c r="G509" t="s">
        <v>306</v>
      </c>
      <c r="H509">
        <v>7</v>
      </c>
      <c r="I509">
        <v>8</v>
      </c>
      <c r="J509" s="1">
        <v>44350.678888888891</v>
      </c>
      <c r="K509" s="2">
        <f>ROUNDDOWN(J509-"04/05/2021 12:00 AM", 0)</f>
        <v>30</v>
      </c>
      <c r="L509" s="2">
        <f>N509+BD509+CT509+EJ509+FZ509+HP509+JF509</f>
        <v>99133</v>
      </c>
      <c r="M509" s="3" t="s">
        <v>307</v>
      </c>
      <c r="N509" s="3">
        <v>14275</v>
      </c>
      <c r="O509" s="3">
        <v>201703900</v>
      </c>
      <c r="P509" s="3">
        <v>44494720</v>
      </c>
      <c r="Q509" s="3">
        <v>0.98983319999999997</v>
      </c>
      <c r="R509" s="3">
        <v>0.2183515</v>
      </c>
      <c r="S509" s="3">
        <v>4.5332100000000004</v>
      </c>
      <c r="T509" s="3">
        <v>14275</v>
      </c>
      <c r="U509" s="3">
        <v>1</v>
      </c>
      <c r="V509" s="3">
        <v>0</v>
      </c>
      <c r="W509" s="3">
        <v>0</v>
      </c>
      <c r="X509" s="3">
        <v>6173</v>
      </c>
      <c r="Y509" s="3">
        <v>2669.4169999999999</v>
      </c>
      <c r="Z509" s="3">
        <v>0.43243429999999999</v>
      </c>
      <c r="AA509" s="3">
        <v>470.03829999999999</v>
      </c>
      <c r="AB509" s="3">
        <v>2926.5569999999998</v>
      </c>
      <c r="AC509" s="3">
        <v>1.746858</v>
      </c>
      <c r="AD509" s="3">
        <v>1295.2629999999999</v>
      </c>
      <c r="AE509" s="3">
        <v>2784.8150000000001</v>
      </c>
      <c r="AF509" s="3">
        <v>0.16381309999999999</v>
      </c>
      <c r="AG509" s="3">
        <v>87142</v>
      </c>
      <c r="AH509" s="3">
        <v>1176.422</v>
      </c>
      <c r="AI509" s="3">
        <v>0.40774120000000003</v>
      </c>
      <c r="AJ509" s="3">
        <v>285</v>
      </c>
      <c r="AK509" s="3">
        <v>471</v>
      </c>
      <c r="AL509" s="3">
        <v>14017</v>
      </c>
      <c r="AM509" s="3">
        <v>0.98192639999999998</v>
      </c>
      <c r="AN509" s="3">
        <v>558</v>
      </c>
      <c r="AO509" s="3">
        <v>0</v>
      </c>
      <c r="AP509" s="3">
        <v>88.347669999999994</v>
      </c>
      <c r="AQ509" s="3">
        <v>22.328900000000001</v>
      </c>
      <c r="AR509" s="3">
        <v>88.347669999999994</v>
      </c>
      <c r="AS509" s="3">
        <v>22.328900000000001</v>
      </c>
      <c r="AT509" s="3">
        <v>88.347669999999994</v>
      </c>
      <c r="AU509" s="3">
        <v>22.328900000000001</v>
      </c>
      <c r="AV509" s="3">
        <v>470.38299999999998</v>
      </c>
      <c r="AW509" s="3">
        <v>117214</v>
      </c>
      <c r="AX509" s="3">
        <v>599.98140000000001</v>
      </c>
      <c r="AY509" s="3">
        <v>258</v>
      </c>
      <c r="AZ509" s="3">
        <v>1.8073559999999999E-2</v>
      </c>
      <c r="BA509" s="3">
        <v>246198600</v>
      </c>
      <c r="BB509" s="3">
        <v>1.2081850000000001</v>
      </c>
      <c r="BC509" s="4" t="s">
        <v>308</v>
      </c>
      <c r="BD509" s="4">
        <v>12863</v>
      </c>
      <c r="BE509" s="4">
        <v>191304200</v>
      </c>
      <c r="BF509" s="4">
        <v>17728460</v>
      </c>
      <c r="BG509" s="4">
        <v>1.1562190000000001</v>
      </c>
      <c r="BH509" s="4">
        <v>0.1071486</v>
      </c>
      <c r="BI509" s="4">
        <v>10.790800000000001</v>
      </c>
      <c r="BJ509" s="4">
        <v>12863</v>
      </c>
      <c r="BK509" s="4">
        <v>1</v>
      </c>
      <c r="BL509" s="4">
        <v>0</v>
      </c>
      <c r="BM509" s="4">
        <v>0</v>
      </c>
      <c r="BN509" s="4">
        <v>4782</v>
      </c>
      <c r="BO509" s="4">
        <v>1777.7750000000001</v>
      </c>
      <c r="BP509" s="4">
        <v>0.37176399999999998</v>
      </c>
      <c r="BQ509" s="4">
        <v>471.96289999999999</v>
      </c>
      <c r="BR509" s="4">
        <v>3659.11</v>
      </c>
      <c r="BS509" s="4">
        <v>-3.2776299999999998</v>
      </c>
      <c r="BT509" s="4">
        <v>1269.854</v>
      </c>
      <c r="BU509" s="4">
        <v>2781.9180000000001</v>
      </c>
      <c r="BV509" s="4">
        <v>0.23872090000000001</v>
      </c>
      <c r="BW509" s="4">
        <v>53883</v>
      </c>
      <c r="BX509" s="4">
        <v>1075.335</v>
      </c>
      <c r="BY509" s="4">
        <v>0.68952449999999998</v>
      </c>
      <c r="BZ509" s="4">
        <v>170</v>
      </c>
      <c r="CA509" s="4">
        <v>471</v>
      </c>
      <c r="CB509" s="4">
        <v>12731</v>
      </c>
      <c r="CC509" s="4">
        <v>0.98973800000000001</v>
      </c>
      <c r="CD509" s="4">
        <v>559</v>
      </c>
      <c r="CE509" s="4">
        <v>0</v>
      </c>
      <c r="CF509" s="4">
        <v>94.712199999999996</v>
      </c>
      <c r="CG509" s="4">
        <v>20.430569999999999</v>
      </c>
      <c r="CH509" s="4">
        <v>94.712199999999996</v>
      </c>
      <c r="CI509" s="4">
        <v>20.430569999999999</v>
      </c>
      <c r="CJ509" s="4">
        <v>94.712199999999996</v>
      </c>
      <c r="CK509" s="4">
        <v>20.430569999999999</v>
      </c>
      <c r="CL509" s="4">
        <v>471.9631</v>
      </c>
      <c r="CM509" s="4">
        <v>79105.440000000002</v>
      </c>
      <c r="CN509" s="4">
        <v>1040.8989999999999</v>
      </c>
      <c r="CO509" s="4">
        <v>132</v>
      </c>
      <c r="CP509" s="4">
        <v>1.026199E-2</v>
      </c>
      <c r="CQ509" s="4">
        <v>209032600</v>
      </c>
      <c r="CR509" s="4">
        <v>1.2633669999999999</v>
      </c>
      <c r="CS509" s="5" t="s">
        <v>309</v>
      </c>
      <c r="CT509" s="5">
        <v>17787</v>
      </c>
      <c r="CU509" s="5">
        <v>251358600</v>
      </c>
      <c r="CV509" s="5">
        <v>98856320</v>
      </c>
      <c r="CW509" s="5">
        <v>0.79448980000000002</v>
      </c>
      <c r="CX509" s="5">
        <v>0.3124633</v>
      </c>
      <c r="CY509" s="5">
        <v>2.5426660000000001</v>
      </c>
      <c r="CZ509" s="5">
        <v>9668</v>
      </c>
      <c r="DA509" s="5">
        <v>0.543543</v>
      </c>
      <c r="DB509" s="5">
        <v>8119</v>
      </c>
      <c r="DC509" s="5">
        <v>0.456457</v>
      </c>
      <c r="DD509" s="5">
        <v>4945</v>
      </c>
      <c r="DE509" s="5">
        <v>1374.77</v>
      </c>
      <c r="DF509" s="5">
        <v>0.27801199999999998</v>
      </c>
      <c r="DG509" s="5">
        <v>443.43770000000001</v>
      </c>
      <c r="DH509" s="5">
        <v>7943.8850000000002</v>
      </c>
      <c r="DI509" s="5">
        <v>-5.8504880000000004</v>
      </c>
      <c r="DJ509" s="5">
        <v>1098.807</v>
      </c>
      <c r="DK509" s="5">
        <v>2767.335</v>
      </c>
      <c r="DL509" s="5">
        <v>0.15991620000000001</v>
      </c>
      <c r="DM509" s="5">
        <v>111227</v>
      </c>
      <c r="DN509" s="5">
        <v>1234.1610000000001</v>
      </c>
      <c r="DO509" s="5">
        <v>0.1896197</v>
      </c>
      <c r="DP509" s="5">
        <v>380</v>
      </c>
      <c r="DQ509" s="5">
        <v>435</v>
      </c>
      <c r="DR509" s="5">
        <v>17770</v>
      </c>
      <c r="DS509" s="5">
        <v>0.99904420000000005</v>
      </c>
      <c r="DT509" s="5">
        <v>238</v>
      </c>
      <c r="DU509" s="5">
        <v>196</v>
      </c>
      <c r="DV509" s="5">
        <v>89.91601</v>
      </c>
      <c r="DW509" s="5">
        <v>18.62426</v>
      </c>
      <c r="DX509" s="5">
        <v>89.91601</v>
      </c>
      <c r="DY509" s="5">
        <v>18.62426</v>
      </c>
      <c r="DZ509" s="5">
        <v>89.91601</v>
      </c>
      <c r="EA509" s="5">
        <v>18.62426</v>
      </c>
      <c r="EB509" s="5">
        <v>445.4074</v>
      </c>
      <c r="EC509" s="5">
        <v>144357.1</v>
      </c>
      <c r="ED509" s="5">
        <v>3547.8330000000001</v>
      </c>
      <c r="EE509" s="5">
        <v>17</v>
      </c>
      <c r="EF509" s="5">
        <v>9.5575420000000003E-4</v>
      </c>
      <c r="EG509" s="5">
        <v>350214900</v>
      </c>
      <c r="EH509" s="5">
        <v>1.1069530000000001</v>
      </c>
      <c r="EI509" s="7" t="s">
        <v>310</v>
      </c>
      <c r="EJ509" s="7">
        <v>20732</v>
      </c>
      <c r="EK509" s="7">
        <v>270389200</v>
      </c>
      <c r="EL509" s="7">
        <v>94467370</v>
      </c>
      <c r="EM509" s="7">
        <v>0.62908140000000001</v>
      </c>
      <c r="EN509" s="7">
        <v>0.2197857</v>
      </c>
      <c r="EO509" s="7">
        <v>2.8622489999999998</v>
      </c>
      <c r="EP509" s="7">
        <v>11197</v>
      </c>
      <c r="EQ509" s="7">
        <v>0.54008299999999998</v>
      </c>
      <c r="ER509" s="7">
        <v>9535</v>
      </c>
      <c r="ES509" s="7">
        <v>0.45991700000000002</v>
      </c>
      <c r="ET509" s="7">
        <v>4973</v>
      </c>
      <c r="EU509" s="7">
        <v>1192.877</v>
      </c>
      <c r="EV509" s="7">
        <v>0.23987069999999999</v>
      </c>
      <c r="EW509" s="7">
        <v>453.0453</v>
      </c>
      <c r="EX509" s="7">
        <v>7866.6130000000003</v>
      </c>
      <c r="EY509" s="7">
        <v>2.7605900000000001</v>
      </c>
      <c r="EZ509" s="7">
        <v>1079.9100000000001</v>
      </c>
      <c r="FA509" s="7">
        <v>2781.8029999999999</v>
      </c>
      <c r="FB509" s="7">
        <v>0.2271029</v>
      </c>
      <c r="FC509" s="7">
        <v>91289</v>
      </c>
      <c r="FD509" s="7">
        <v>1171.9159999999999</v>
      </c>
      <c r="FE509" s="7">
        <v>0.2324851</v>
      </c>
      <c r="FF509" s="7">
        <v>327</v>
      </c>
      <c r="FG509" s="7">
        <v>446</v>
      </c>
      <c r="FH509" s="7">
        <v>20717</v>
      </c>
      <c r="FI509" s="7">
        <v>0.99927650000000001</v>
      </c>
      <c r="FJ509" s="7">
        <v>236</v>
      </c>
      <c r="FK509" s="7">
        <v>209</v>
      </c>
      <c r="FL509" s="7">
        <v>92.886170000000007</v>
      </c>
      <c r="FM509" s="7">
        <v>17.200990000000001</v>
      </c>
      <c r="FN509" s="7">
        <v>92.886170000000007</v>
      </c>
      <c r="FO509" s="7">
        <v>17.200990000000001</v>
      </c>
      <c r="FP509" s="7">
        <v>92.886170000000007</v>
      </c>
      <c r="FQ509" s="7">
        <v>17.200990000000001</v>
      </c>
      <c r="FR509" s="7">
        <v>453.10550000000001</v>
      </c>
      <c r="FS509" s="7">
        <v>125165</v>
      </c>
      <c r="FT509" s="7">
        <v>2984.931</v>
      </c>
      <c r="FU509" s="7">
        <v>15</v>
      </c>
      <c r="FV509" s="7">
        <v>7.2351920000000001E-4</v>
      </c>
      <c r="FW509" s="7">
        <v>364856500</v>
      </c>
      <c r="FX509" s="7">
        <v>0.84886709999999999</v>
      </c>
      <c r="FY509" s="9" t="s">
        <v>311</v>
      </c>
      <c r="FZ509" s="9">
        <v>8583</v>
      </c>
      <c r="GA509" s="9">
        <v>30689570</v>
      </c>
      <c r="GB509" s="9">
        <v>3456783</v>
      </c>
      <c r="GC509" s="9">
        <v>0.41659360000000001</v>
      </c>
      <c r="GD509" s="9">
        <v>4.6923880000000001E-2</v>
      </c>
      <c r="GE509" s="9">
        <v>8.8780730000000005</v>
      </c>
      <c r="GF509" s="9">
        <v>8583</v>
      </c>
      <c r="GG509" s="9">
        <v>1</v>
      </c>
      <c r="GH509" s="9">
        <v>0</v>
      </c>
      <c r="GI509" s="9">
        <v>0</v>
      </c>
      <c r="GJ509" s="9">
        <v>1554</v>
      </c>
      <c r="GK509" s="9">
        <v>281.36040000000003</v>
      </c>
      <c r="GL509" s="9">
        <v>0.18105560000000001</v>
      </c>
      <c r="GM509" s="9">
        <v>227.85300000000001</v>
      </c>
      <c r="GN509" s="9">
        <v>2576.4569999999999</v>
      </c>
      <c r="GO509" s="9">
        <v>-1.914231</v>
      </c>
      <c r="GP509" s="9">
        <v>1321.366</v>
      </c>
      <c r="GQ509" s="9">
        <v>2513.1210000000001</v>
      </c>
      <c r="GR509" s="9">
        <v>0.52479359999999997</v>
      </c>
      <c r="GS509" s="9">
        <v>16355</v>
      </c>
      <c r="GT509" s="9">
        <v>548.45050000000003</v>
      </c>
      <c r="GU509" s="9">
        <v>0.63605619999999996</v>
      </c>
      <c r="GV509" s="9">
        <v>91</v>
      </c>
      <c r="GW509" s="9">
        <v>227</v>
      </c>
      <c r="GX509" s="9">
        <v>8564</v>
      </c>
      <c r="GY509" s="9">
        <v>0.99778630000000001</v>
      </c>
      <c r="GZ509" s="9">
        <v>246</v>
      </c>
      <c r="HA509" s="9">
        <v>0</v>
      </c>
      <c r="HB509" s="9">
        <v>93.90831</v>
      </c>
      <c r="HC509" s="9">
        <v>17.968399999999999</v>
      </c>
      <c r="HD509" s="9">
        <v>93.90831</v>
      </c>
      <c r="HE509" s="9">
        <v>17.968399999999999</v>
      </c>
      <c r="HF509" s="9">
        <v>93.90831</v>
      </c>
      <c r="HG509" s="9">
        <v>17.968399999999999</v>
      </c>
      <c r="HH509" s="9">
        <v>228.0915</v>
      </c>
      <c r="HI509" s="9">
        <v>19801.34</v>
      </c>
      <c r="HJ509" s="9">
        <v>773.40449999999998</v>
      </c>
      <c r="HK509" s="9">
        <v>19</v>
      </c>
      <c r="HL509" s="9">
        <v>2.2136780000000002E-3</v>
      </c>
      <c r="HM509" s="9">
        <v>34146360</v>
      </c>
      <c r="HN509" s="9">
        <v>0.46351750000000003</v>
      </c>
      <c r="HO509" s="10" t="s">
        <v>312</v>
      </c>
      <c r="HP509" s="10">
        <v>9487</v>
      </c>
      <c r="HQ509" s="10">
        <v>31976400</v>
      </c>
      <c r="HR509" s="10">
        <v>7341010</v>
      </c>
      <c r="HS509" s="10">
        <v>0.35528080000000001</v>
      </c>
      <c r="HT509" s="10">
        <v>8.1563910000000003E-2</v>
      </c>
      <c r="HU509" s="10">
        <v>4.3558579999999996</v>
      </c>
      <c r="HV509" s="10">
        <v>9487</v>
      </c>
      <c r="HW509" s="10">
        <v>1</v>
      </c>
      <c r="HX509" s="10">
        <v>0</v>
      </c>
      <c r="HY509" s="10">
        <v>0</v>
      </c>
      <c r="HZ509" s="10">
        <v>1764</v>
      </c>
      <c r="IA509" s="10">
        <v>327.99579999999997</v>
      </c>
      <c r="IB509" s="10">
        <v>0.18593870000000001</v>
      </c>
      <c r="IC509" s="10">
        <v>232.31010000000001</v>
      </c>
      <c r="ID509" s="10">
        <v>5982.4070000000002</v>
      </c>
      <c r="IE509" s="10">
        <v>3.1125919999999998</v>
      </c>
      <c r="IF509" s="10">
        <v>1292.0999999999999</v>
      </c>
      <c r="IG509" s="10">
        <v>2498.7220000000002</v>
      </c>
      <c r="IH509" s="10">
        <v>0.43870520000000002</v>
      </c>
      <c r="II509" s="10">
        <v>21625</v>
      </c>
      <c r="IJ509" s="10">
        <v>602.21389999999997</v>
      </c>
      <c r="IK509" s="10">
        <v>0.39259889999999997</v>
      </c>
      <c r="IL509" s="10">
        <v>159</v>
      </c>
      <c r="IM509" s="10">
        <v>233</v>
      </c>
      <c r="IN509" s="10">
        <v>9451</v>
      </c>
      <c r="IO509" s="10">
        <v>0.99620529999999996</v>
      </c>
      <c r="IP509" s="10">
        <v>257</v>
      </c>
      <c r="IQ509" s="10">
        <v>0</v>
      </c>
      <c r="IR509" s="10">
        <v>95.763990000000007</v>
      </c>
      <c r="IS509" s="10">
        <v>17.23227</v>
      </c>
      <c r="IT509" s="10">
        <v>95.763990000000007</v>
      </c>
      <c r="IU509" s="10">
        <v>17.23227</v>
      </c>
      <c r="IV509" s="10">
        <v>95.763990000000007</v>
      </c>
      <c r="IW509" s="10">
        <v>17.23227</v>
      </c>
      <c r="IX509" s="10">
        <v>234.7739</v>
      </c>
      <c r="IY509" s="10">
        <v>28355.07</v>
      </c>
      <c r="IZ509" s="10">
        <v>3772.4450000000002</v>
      </c>
      <c r="JA509" s="10">
        <v>36</v>
      </c>
      <c r="JB509" s="10">
        <v>3.7946659999999999E-3</v>
      </c>
      <c r="JC509" s="10">
        <v>39317410</v>
      </c>
      <c r="JD509" s="10">
        <v>0.43684469999999997</v>
      </c>
      <c r="JE509" s="11" t="s">
        <v>313</v>
      </c>
      <c r="JF509" s="11">
        <v>15406</v>
      </c>
      <c r="JG509" s="11">
        <v>97848750</v>
      </c>
      <c r="JH509" s="11">
        <v>25141670</v>
      </c>
      <c r="JI509" s="11">
        <v>0.41226410000000002</v>
      </c>
      <c r="JJ509" s="11">
        <v>0.10592890000000001</v>
      </c>
      <c r="JK509" s="11">
        <v>3.8918949999999999</v>
      </c>
      <c r="JL509" s="11">
        <v>0</v>
      </c>
      <c r="JM509" s="11">
        <v>0</v>
      </c>
      <c r="JN509" s="11">
        <v>0</v>
      </c>
      <c r="JO509" s="11">
        <v>0</v>
      </c>
      <c r="JP509" s="11">
        <v>3443</v>
      </c>
      <c r="JQ509" s="11">
        <v>769.45669999999996</v>
      </c>
      <c r="JR509" s="11">
        <v>0.2234844</v>
      </c>
      <c r="JS509" s="11">
        <v>631.17830000000004</v>
      </c>
      <c r="JT509" s="11">
        <v>13851.6</v>
      </c>
      <c r="JU509" s="11">
        <v>0.39102039999999999</v>
      </c>
      <c r="JV509" s="11">
        <v>1662.05</v>
      </c>
      <c r="JW509" s="11">
        <v>1269.6120000000001</v>
      </c>
      <c r="JX509" s="11">
        <v>0.1500185</v>
      </c>
      <c r="JY509" s="11">
        <v>102694</v>
      </c>
      <c r="JZ509" s="11">
        <v>1433.2529999999999</v>
      </c>
      <c r="KA509" s="11">
        <v>0.34947070000000002</v>
      </c>
      <c r="KB509" s="11">
        <v>632</v>
      </c>
      <c r="KC509" s="11">
        <v>291</v>
      </c>
      <c r="KD509" s="11">
        <v>15114</v>
      </c>
      <c r="KE509" s="11">
        <v>0.98104630000000004</v>
      </c>
      <c r="KF509" s="11">
        <v>356.10250000000002</v>
      </c>
      <c r="KG509" s="11">
        <v>95.311049999999994</v>
      </c>
      <c r="KH509" s="11">
        <v>20.27683</v>
      </c>
      <c r="KI509" s="11">
        <v>95.311049999999994</v>
      </c>
      <c r="KJ509" s="11">
        <v>20.27683</v>
      </c>
      <c r="KK509" s="11">
        <v>95.311049999999994</v>
      </c>
      <c r="KL509" s="11">
        <v>20.27683</v>
      </c>
      <c r="KM509" s="11">
        <v>631.17849999999999</v>
      </c>
      <c r="KN509" s="11">
        <v>167892.9</v>
      </c>
      <c r="KO509" s="11">
        <v>12454.04</v>
      </c>
      <c r="KP509" s="11">
        <v>292</v>
      </c>
      <c r="KQ509" s="11">
        <v>1.8953649999999999E-2</v>
      </c>
      <c r="KR509" s="11">
        <v>122990400</v>
      </c>
      <c r="KS509" s="11">
        <v>0.51819289999999996</v>
      </c>
    </row>
    <row r="510" spans="1:305" x14ac:dyDescent="0.25">
      <c r="A510">
        <v>559</v>
      </c>
      <c r="B510" t="s">
        <v>413</v>
      </c>
      <c r="C510" t="s">
        <v>315</v>
      </c>
      <c r="D510" t="s">
        <v>320</v>
      </c>
      <c r="E510" t="s">
        <v>395</v>
      </c>
      <c r="F510" t="s">
        <v>318</v>
      </c>
      <c r="G510" t="s">
        <v>306</v>
      </c>
      <c r="H510">
        <v>7</v>
      </c>
      <c r="I510">
        <v>8</v>
      </c>
      <c r="J510" s="1">
        <v>44354.676099537035</v>
      </c>
      <c r="K510" s="2">
        <f>ROUNDDOWN(J510-"04/05/2021 12:00 AM", 0)</f>
        <v>34</v>
      </c>
      <c r="L510" s="2">
        <f>N510+BD510+CT510+EJ510+FZ510+HP510+JF510</f>
        <v>132276</v>
      </c>
      <c r="M510" s="3" t="s">
        <v>307</v>
      </c>
      <c r="N510" s="3">
        <v>19247</v>
      </c>
      <c r="O510" s="3">
        <v>473680000</v>
      </c>
      <c r="P510" s="3">
        <v>59469480</v>
      </c>
      <c r="Q510" s="3">
        <v>1.2786709999999999</v>
      </c>
      <c r="R510" s="3">
        <v>0.16053439999999999</v>
      </c>
      <c r="S510" s="3">
        <v>7.9650930000000004</v>
      </c>
      <c r="T510" s="3">
        <v>19247</v>
      </c>
      <c r="U510" s="3">
        <v>1</v>
      </c>
      <c r="V510" s="3">
        <v>0</v>
      </c>
      <c r="W510" s="3">
        <v>0</v>
      </c>
      <c r="X510" s="3">
        <v>8307</v>
      </c>
      <c r="Y510" s="3">
        <v>3585.299</v>
      </c>
      <c r="Z510" s="3">
        <v>0.43159969999999998</v>
      </c>
      <c r="AA510" s="3">
        <v>559.51499999999999</v>
      </c>
      <c r="AB510" s="3">
        <v>10355.370000000001</v>
      </c>
      <c r="AC510" s="3">
        <v>0.1588301</v>
      </c>
      <c r="AD510" s="3">
        <v>1267.127</v>
      </c>
      <c r="AE510" s="3">
        <v>2723.0949999999998</v>
      </c>
      <c r="AF510" s="3">
        <v>0.15879840000000001</v>
      </c>
      <c r="AG510" s="3">
        <v>121204</v>
      </c>
      <c r="AH510" s="3">
        <v>1418.039</v>
      </c>
      <c r="AI510" s="3">
        <v>0.60359309999999999</v>
      </c>
      <c r="AJ510" s="3">
        <v>314</v>
      </c>
      <c r="AK510" s="3">
        <v>560</v>
      </c>
      <c r="AL510" s="3">
        <v>19006</v>
      </c>
      <c r="AM510" s="3">
        <v>0.98747859999999998</v>
      </c>
      <c r="AN510" s="3">
        <v>647</v>
      </c>
      <c r="AO510" s="3">
        <v>0</v>
      </c>
      <c r="AP510" s="3">
        <v>87.077619999999996</v>
      </c>
      <c r="AQ510" s="3">
        <v>21.69361</v>
      </c>
      <c r="AR510" s="3">
        <v>87.077619999999996</v>
      </c>
      <c r="AS510" s="3">
        <v>21.69361</v>
      </c>
      <c r="AT510" s="3">
        <v>87.077619999999996</v>
      </c>
      <c r="AU510" s="3">
        <v>21.69361</v>
      </c>
      <c r="AV510" s="3">
        <v>561.15380000000005</v>
      </c>
      <c r="AW510" s="3">
        <v>154703.70000000001</v>
      </c>
      <c r="AX510" s="3">
        <v>5571.4539999999997</v>
      </c>
      <c r="AY510" s="3">
        <v>241</v>
      </c>
      <c r="AZ510" s="3">
        <v>1.252143E-2</v>
      </c>
      <c r="BA510" s="3">
        <v>533149500</v>
      </c>
      <c r="BB510" s="3">
        <v>1.439206</v>
      </c>
      <c r="BC510" s="4" t="s">
        <v>308</v>
      </c>
      <c r="BD510" s="4">
        <v>17652</v>
      </c>
      <c r="BE510" s="4">
        <v>446144200</v>
      </c>
      <c r="BF510" s="4">
        <v>21307550</v>
      </c>
      <c r="BG510" s="4">
        <v>1.4318169999999999</v>
      </c>
      <c r="BH510" s="4">
        <v>6.8382609999999996E-2</v>
      </c>
      <c r="BI510" s="4">
        <v>20.938310000000001</v>
      </c>
      <c r="BJ510" s="4">
        <v>17652</v>
      </c>
      <c r="BK510" s="4">
        <v>1</v>
      </c>
      <c r="BL510" s="4">
        <v>0</v>
      </c>
      <c r="BM510" s="4">
        <v>0</v>
      </c>
      <c r="BN510" s="4">
        <v>6494</v>
      </c>
      <c r="BO510" s="4">
        <v>2389.08</v>
      </c>
      <c r="BP510" s="4">
        <v>0.3678903</v>
      </c>
      <c r="BQ510" s="4">
        <v>564.19949999999994</v>
      </c>
      <c r="BR510" s="4">
        <v>9471.9480000000003</v>
      </c>
      <c r="BS510" s="4">
        <v>1.0949260000000001</v>
      </c>
      <c r="BT510" s="4">
        <v>1234.5239999999999</v>
      </c>
      <c r="BU510" s="4">
        <v>2697.9859999999999</v>
      </c>
      <c r="BV510" s="4">
        <v>0.2306908</v>
      </c>
      <c r="BW510" s="4">
        <v>76518</v>
      </c>
      <c r="BX510" s="4">
        <v>1303.463</v>
      </c>
      <c r="BY510" s="4">
        <v>0.82598159999999998</v>
      </c>
      <c r="BZ510" s="4">
        <v>247</v>
      </c>
      <c r="CA510" s="4">
        <v>562</v>
      </c>
      <c r="CB510" s="4">
        <v>17501</v>
      </c>
      <c r="CC510" s="4">
        <v>0.99144569999999999</v>
      </c>
      <c r="CD510" s="4">
        <v>650</v>
      </c>
      <c r="CE510" s="4">
        <v>0</v>
      </c>
      <c r="CF510" s="4">
        <v>89.53819</v>
      </c>
      <c r="CG510" s="4">
        <v>21.15944</v>
      </c>
      <c r="CH510" s="4">
        <v>89.53819</v>
      </c>
      <c r="CI510" s="4">
        <v>21.15944</v>
      </c>
      <c r="CJ510" s="4">
        <v>89.53819</v>
      </c>
      <c r="CK510" s="4">
        <v>21.15944</v>
      </c>
      <c r="CL510" s="4">
        <v>564.19960000000003</v>
      </c>
      <c r="CM510" s="4">
        <v>100659.9</v>
      </c>
      <c r="CN510" s="4">
        <v>5082.5860000000002</v>
      </c>
      <c r="CO510" s="4">
        <v>151</v>
      </c>
      <c r="CP510" s="4">
        <v>8.5542710000000004E-3</v>
      </c>
      <c r="CQ510" s="4">
        <v>467451700</v>
      </c>
      <c r="CR510" s="4">
        <v>1.5001990000000001</v>
      </c>
      <c r="CS510" s="5" t="s">
        <v>309</v>
      </c>
      <c r="CT510" s="5">
        <v>24000</v>
      </c>
      <c r="CU510" s="5">
        <v>476736000</v>
      </c>
      <c r="CV510" s="5">
        <v>137571200</v>
      </c>
      <c r="CW510" s="5">
        <v>0.82766660000000003</v>
      </c>
      <c r="CX510" s="5">
        <v>0.23883889999999999</v>
      </c>
      <c r="CY510" s="5">
        <v>3.465376</v>
      </c>
      <c r="CZ510" s="5">
        <v>14401</v>
      </c>
      <c r="DA510" s="5">
        <v>0.60004170000000001</v>
      </c>
      <c r="DB510" s="5">
        <v>9599</v>
      </c>
      <c r="DC510" s="5">
        <v>0.39995829999999999</v>
      </c>
      <c r="DD510" s="5">
        <v>6381</v>
      </c>
      <c r="DE510" s="5">
        <v>1696.548</v>
      </c>
      <c r="DF510" s="5">
        <v>0.26587499999999997</v>
      </c>
      <c r="DG510" s="5">
        <v>531.36900000000003</v>
      </c>
      <c r="DH510" s="5">
        <v>2616.5059999999999</v>
      </c>
      <c r="DI510" s="5">
        <v>4.8452520000000003</v>
      </c>
      <c r="DJ510" s="5">
        <v>1083.567</v>
      </c>
      <c r="DK510" s="5">
        <v>2725.4189999999999</v>
      </c>
      <c r="DL510" s="5">
        <v>0.17245469999999999</v>
      </c>
      <c r="DM510" s="5">
        <v>139167</v>
      </c>
      <c r="DN510" s="5">
        <v>1421.3389999999999</v>
      </c>
      <c r="DO510" s="5">
        <v>0.30482480000000001</v>
      </c>
      <c r="DP510" s="5">
        <v>370</v>
      </c>
      <c r="DQ510" s="5">
        <v>500</v>
      </c>
      <c r="DR510" s="5">
        <v>23957</v>
      </c>
      <c r="DS510" s="5">
        <v>0.99820830000000005</v>
      </c>
      <c r="DT510" s="5">
        <v>297</v>
      </c>
      <c r="DU510" s="5">
        <v>202</v>
      </c>
      <c r="DV510" s="5">
        <v>89.028210000000001</v>
      </c>
      <c r="DW510" s="5">
        <v>17.607500000000002</v>
      </c>
      <c r="DX510" s="5">
        <v>89.028210000000001</v>
      </c>
      <c r="DY510" s="5">
        <v>17.607500000000002</v>
      </c>
      <c r="DZ510" s="5">
        <v>89.028210000000001</v>
      </c>
      <c r="EA510" s="5">
        <v>17.607500000000002</v>
      </c>
      <c r="EB510" s="5">
        <v>532.57320000000004</v>
      </c>
      <c r="EC510" s="5">
        <v>182785.6</v>
      </c>
      <c r="ED510" s="5">
        <v>285.2543</v>
      </c>
      <c r="EE510" s="5">
        <v>43</v>
      </c>
      <c r="EF510" s="5">
        <v>1.791667E-3</v>
      </c>
      <c r="EG510" s="5">
        <v>614307200</v>
      </c>
      <c r="EH510" s="5">
        <v>1.066506</v>
      </c>
      <c r="EI510" s="7" t="s">
        <v>310</v>
      </c>
      <c r="EJ510" s="7">
        <v>29628</v>
      </c>
      <c r="EK510" s="7">
        <v>599843200</v>
      </c>
      <c r="EL510" s="7">
        <v>117168000</v>
      </c>
      <c r="EM510" s="7">
        <v>0.68333410000000006</v>
      </c>
      <c r="EN510" s="7">
        <v>0.1334764</v>
      </c>
      <c r="EO510" s="7">
        <v>5.1195139999999997</v>
      </c>
      <c r="EP510" s="7">
        <v>18931</v>
      </c>
      <c r="EQ510" s="7">
        <v>0.63895639999999998</v>
      </c>
      <c r="ER510" s="7">
        <v>10697</v>
      </c>
      <c r="ES510" s="7">
        <v>0.36104360000000002</v>
      </c>
      <c r="ET510" s="7">
        <v>6125</v>
      </c>
      <c r="EU510" s="7">
        <v>1266.222</v>
      </c>
      <c r="EV510" s="7">
        <v>0.2067301</v>
      </c>
      <c r="EW510" s="7">
        <v>553.19529999999997</v>
      </c>
      <c r="EX510" s="7">
        <v>12665.65</v>
      </c>
      <c r="EY510" s="7">
        <v>6.6739179999999996</v>
      </c>
      <c r="EZ510" s="7">
        <v>1055.798</v>
      </c>
      <c r="FA510" s="7">
        <v>2724.1849999999999</v>
      </c>
      <c r="FB510" s="7">
        <v>0.24141389999999999</v>
      </c>
      <c r="FC510" s="7">
        <v>122727</v>
      </c>
      <c r="FD510" s="7">
        <v>1390.9970000000001</v>
      </c>
      <c r="FE510" s="7">
        <v>0.45316679999999998</v>
      </c>
      <c r="FF510" s="7">
        <v>322</v>
      </c>
      <c r="FG510" s="7">
        <v>519</v>
      </c>
      <c r="FH510" s="7">
        <v>29618</v>
      </c>
      <c r="FI510" s="7">
        <v>0.99966250000000001</v>
      </c>
      <c r="FJ510" s="7">
        <v>319</v>
      </c>
      <c r="FK510" s="7">
        <v>199</v>
      </c>
      <c r="FL510" s="7">
        <v>89.901340000000005</v>
      </c>
      <c r="FM510" s="7">
        <v>20.496649999999999</v>
      </c>
      <c r="FN510" s="7">
        <v>89.901340000000005</v>
      </c>
      <c r="FO510" s="7">
        <v>20.496649999999999</v>
      </c>
      <c r="FP510" s="7">
        <v>89.901340000000005</v>
      </c>
      <c r="FQ510" s="7">
        <v>20.496649999999999</v>
      </c>
      <c r="FR510" s="7">
        <v>553.19539999999995</v>
      </c>
      <c r="FS510" s="7">
        <v>162763.79999999999</v>
      </c>
      <c r="FT510" s="7">
        <v>5414.4319999999998</v>
      </c>
      <c r="FU510" s="7">
        <v>10</v>
      </c>
      <c r="FV510" s="7">
        <v>3.3751860000000002E-4</v>
      </c>
      <c r="FW510" s="7">
        <v>717011200</v>
      </c>
      <c r="FX510" s="7">
        <v>0.81681040000000005</v>
      </c>
      <c r="FY510" s="9" t="s">
        <v>311</v>
      </c>
      <c r="FZ510" s="9">
        <v>9680</v>
      </c>
      <c r="GA510" s="9">
        <v>49039260</v>
      </c>
      <c r="GB510" s="9">
        <v>4493923</v>
      </c>
      <c r="GC510" s="9">
        <v>0.52335109999999996</v>
      </c>
      <c r="GD510" s="9">
        <v>4.795953E-2</v>
      </c>
      <c r="GE510" s="9">
        <v>10.91235</v>
      </c>
      <c r="GF510" s="9">
        <v>9680</v>
      </c>
      <c r="GG510" s="9">
        <v>1</v>
      </c>
      <c r="GH510" s="9">
        <v>0</v>
      </c>
      <c r="GI510" s="9">
        <v>0</v>
      </c>
      <c r="GJ510" s="9">
        <v>1957</v>
      </c>
      <c r="GK510" s="9">
        <v>395.6456</v>
      </c>
      <c r="GL510" s="9">
        <v>0.2021694</v>
      </c>
      <c r="GM510" s="9">
        <v>280.0804</v>
      </c>
      <c r="GN510" s="9">
        <v>4932.5119999999997</v>
      </c>
      <c r="GO510" s="9">
        <v>-0.53082479999999999</v>
      </c>
      <c r="GP510" s="9">
        <v>1305.5139999999999</v>
      </c>
      <c r="GQ510" s="9">
        <v>2481.866</v>
      </c>
      <c r="GR510" s="9">
        <v>0.49097180000000001</v>
      </c>
      <c r="GS510" s="9">
        <v>19716</v>
      </c>
      <c r="GT510" s="9">
        <v>645.30190000000005</v>
      </c>
      <c r="GU510" s="9">
        <v>0.69240210000000002</v>
      </c>
      <c r="GV510" s="9">
        <v>119</v>
      </c>
      <c r="GW510" s="9">
        <v>271</v>
      </c>
      <c r="GX510" s="9">
        <v>9646</v>
      </c>
      <c r="GY510" s="9">
        <v>0.99648760000000003</v>
      </c>
      <c r="GZ510" s="9">
        <v>298</v>
      </c>
      <c r="HA510" s="9">
        <v>0</v>
      </c>
      <c r="HB510" s="9">
        <v>92.914569999999998</v>
      </c>
      <c r="HC510" s="9">
        <v>17.395119999999999</v>
      </c>
      <c r="HD510" s="9">
        <v>92.914569999999998</v>
      </c>
      <c r="HE510" s="9">
        <v>17.395119999999999</v>
      </c>
      <c r="HF510" s="9">
        <v>92.914569999999998</v>
      </c>
      <c r="HG510" s="9">
        <v>17.395119999999999</v>
      </c>
      <c r="HH510" s="9">
        <v>280.08530000000002</v>
      </c>
      <c r="HI510" s="9">
        <v>28656.13</v>
      </c>
      <c r="HJ510" s="9">
        <v>2513.3960000000002</v>
      </c>
      <c r="HK510" s="9">
        <v>34</v>
      </c>
      <c r="HL510" s="9">
        <v>3.512397E-3</v>
      </c>
      <c r="HM510" s="9">
        <v>53533180</v>
      </c>
      <c r="HN510" s="9">
        <v>0.57131069999999995</v>
      </c>
      <c r="HO510" s="10" t="s">
        <v>312</v>
      </c>
      <c r="HP510" s="10">
        <v>11352</v>
      </c>
      <c r="HQ510" s="10">
        <v>60437910</v>
      </c>
      <c r="HR510" s="10">
        <v>10394060</v>
      </c>
      <c r="HS510" s="10">
        <v>0.4689912</v>
      </c>
      <c r="HT510" s="10">
        <v>8.065667E-2</v>
      </c>
      <c r="HU510" s="10">
        <v>5.8146610000000001</v>
      </c>
      <c r="HV510" s="10">
        <v>11352</v>
      </c>
      <c r="HW510" s="10">
        <v>1</v>
      </c>
      <c r="HX510" s="10">
        <v>0</v>
      </c>
      <c r="HY510" s="10">
        <v>0</v>
      </c>
      <c r="HZ510" s="10">
        <v>2310</v>
      </c>
      <c r="IA510" s="10">
        <v>470.05810000000002</v>
      </c>
      <c r="IB510" s="10">
        <v>0.20348840000000001</v>
      </c>
      <c r="IC510" s="10">
        <v>317.65699999999998</v>
      </c>
      <c r="ID510" s="10">
        <v>1182.796</v>
      </c>
      <c r="IE510" s="10">
        <v>3.0329440000000001</v>
      </c>
      <c r="IF510" s="10">
        <v>1285.547</v>
      </c>
      <c r="IG510" s="10">
        <v>2473.6469999999999</v>
      </c>
      <c r="IH510" s="10">
        <v>0.35331469999999998</v>
      </c>
      <c r="II510" s="10">
        <v>32130</v>
      </c>
      <c r="IJ510" s="10">
        <v>745.03279999999995</v>
      </c>
      <c r="IK510" s="10">
        <v>0.49916359999999999</v>
      </c>
      <c r="IL510" s="10">
        <v>169</v>
      </c>
      <c r="IM510" s="10">
        <v>316</v>
      </c>
      <c r="IN510" s="10">
        <v>11319</v>
      </c>
      <c r="IO510" s="10">
        <v>0.99709300000000001</v>
      </c>
      <c r="IP510" s="10">
        <v>350</v>
      </c>
      <c r="IQ510" s="10">
        <v>0</v>
      </c>
      <c r="IR510" s="10">
        <v>96.269819999999996</v>
      </c>
      <c r="IS510" s="10">
        <v>17.919530000000002</v>
      </c>
      <c r="IT510" s="10">
        <v>96.269819999999996</v>
      </c>
      <c r="IU510" s="10">
        <v>17.919530000000002</v>
      </c>
      <c r="IV510" s="10">
        <v>96.269819999999996</v>
      </c>
      <c r="IW510" s="10">
        <v>17.919530000000002</v>
      </c>
      <c r="IX510" s="10">
        <v>317.65730000000002</v>
      </c>
      <c r="IY510" s="10">
        <v>46252.27</v>
      </c>
      <c r="IZ510" s="10">
        <v>123.2388</v>
      </c>
      <c r="JA510" s="10">
        <v>33</v>
      </c>
      <c r="JB510" s="10">
        <v>2.9069769999999998E-3</v>
      </c>
      <c r="JC510" s="10">
        <v>70831970</v>
      </c>
      <c r="JD510" s="10">
        <v>0.54964789999999997</v>
      </c>
      <c r="JE510" s="11" t="s">
        <v>313</v>
      </c>
      <c r="JF510" s="11">
        <v>20717</v>
      </c>
      <c r="JG510" s="11">
        <v>121498900</v>
      </c>
      <c r="JH510" s="11">
        <v>50302900</v>
      </c>
      <c r="JI510" s="11">
        <v>0.28308620000000001</v>
      </c>
      <c r="JJ510" s="11">
        <v>0.1172031</v>
      </c>
      <c r="JK510" s="11">
        <v>2.415346</v>
      </c>
      <c r="JL510" s="11">
        <v>0</v>
      </c>
      <c r="JM510" s="11">
        <v>0</v>
      </c>
      <c r="JN510" s="11">
        <v>0</v>
      </c>
      <c r="JO510" s="11">
        <v>0</v>
      </c>
      <c r="JP510" s="11">
        <v>4486</v>
      </c>
      <c r="JQ510" s="11">
        <v>971.38559999999995</v>
      </c>
      <c r="JR510" s="11">
        <v>0.21653710000000001</v>
      </c>
      <c r="JS510" s="11">
        <v>615.88469999999995</v>
      </c>
      <c r="JT510" s="11">
        <v>17011.59</v>
      </c>
      <c r="JU510" s="11">
        <v>0.79072480000000001</v>
      </c>
      <c r="JV510" s="11">
        <v>1635.3530000000001</v>
      </c>
      <c r="JW510" s="11">
        <v>1275.7080000000001</v>
      </c>
      <c r="JX510" s="11">
        <v>0.18601960000000001</v>
      </c>
      <c r="JY510" s="11">
        <v>111370</v>
      </c>
      <c r="JZ510" s="11">
        <v>1460.125</v>
      </c>
      <c r="KA510" s="11">
        <v>0.17173379999999999</v>
      </c>
      <c r="KB510" s="11">
        <v>616</v>
      </c>
      <c r="KC510" s="11">
        <v>308</v>
      </c>
      <c r="KD510" s="11">
        <v>20363</v>
      </c>
      <c r="KE510" s="11">
        <v>0.98291260000000003</v>
      </c>
      <c r="KF510" s="11">
        <v>364.80270000000002</v>
      </c>
      <c r="KG510" s="11">
        <v>95.697159999999997</v>
      </c>
      <c r="KH510" s="11">
        <v>19.688279999999999</v>
      </c>
      <c r="KI510" s="11">
        <v>95.697159999999997</v>
      </c>
      <c r="KJ510" s="11">
        <v>19.688279999999999</v>
      </c>
      <c r="KK510" s="11">
        <v>95.697159999999997</v>
      </c>
      <c r="KL510" s="11">
        <v>19.688279999999999</v>
      </c>
      <c r="KM510" s="11">
        <v>616.04449999999997</v>
      </c>
      <c r="KN510" s="11">
        <v>181644.6</v>
      </c>
      <c r="KO510" s="11">
        <v>13968.93</v>
      </c>
      <c r="KP510" s="11">
        <v>354</v>
      </c>
      <c r="KQ510" s="11">
        <v>1.7087419999999999E-2</v>
      </c>
      <c r="KR510" s="11">
        <v>171801800</v>
      </c>
      <c r="KS510" s="11">
        <v>0.40028930000000001</v>
      </c>
    </row>
    <row r="511" spans="1:305" x14ac:dyDescent="0.25">
      <c r="A511">
        <v>669</v>
      </c>
      <c r="B511" t="s">
        <v>413</v>
      </c>
      <c r="C511" t="s">
        <v>315</v>
      </c>
      <c r="D511" t="s">
        <v>320</v>
      </c>
      <c r="E511" t="s">
        <v>395</v>
      </c>
      <c r="F511" t="s">
        <v>318</v>
      </c>
      <c r="G511" t="s">
        <v>306</v>
      </c>
      <c r="H511">
        <v>7</v>
      </c>
      <c r="I511">
        <v>8</v>
      </c>
      <c r="J511" s="1">
        <v>44357.640474537038</v>
      </c>
      <c r="K511" s="2">
        <f>ROUNDDOWN(J511-"04/05/2021 12:00 AM", 0)</f>
        <v>37</v>
      </c>
      <c r="L511" s="2">
        <f>N511+BD511+CT511+EJ511+FZ511+HP511+JF511</f>
        <v>107695</v>
      </c>
      <c r="M511" s="3" t="s">
        <v>307</v>
      </c>
      <c r="N511" s="3">
        <v>18524</v>
      </c>
      <c r="O511" s="3">
        <v>545898900</v>
      </c>
      <c r="P511" s="3">
        <v>62234880</v>
      </c>
      <c r="Q511" s="3">
        <v>1.5908990000000001</v>
      </c>
      <c r="R511" s="3">
        <v>0.18136949999999999</v>
      </c>
      <c r="S511" s="3">
        <v>8.7715910000000008</v>
      </c>
      <c r="T511" s="3">
        <v>18524</v>
      </c>
      <c r="U511" s="3">
        <v>1</v>
      </c>
      <c r="V511" s="3">
        <v>0</v>
      </c>
      <c r="W511" s="3">
        <v>0</v>
      </c>
      <c r="X511" s="3">
        <v>8274</v>
      </c>
      <c r="Y511" s="3">
        <v>3695.6959999999999</v>
      </c>
      <c r="Z511" s="3">
        <v>0.4466638</v>
      </c>
      <c r="AA511" s="3">
        <v>636.06449999999995</v>
      </c>
      <c r="AB511" s="3">
        <v>9487.7129999999997</v>
      </c>
      <c r="AC511" s="3">
        <v>2.2929539999999999</v>
      </c>
      <c r="AD511" s="3">
        <v>1271.7260000000001</v>
      </c>
      <c r="AE511" s="3">
        <v>2698.2939999999999</v>
      </c>
      <c r="AF511" s="3">
        <v>0.12695580000000001</v>
      </c>
      <c r="AG511" s="3">
        <v>145909</v>
      </c>
      <c r="AH511" s="3">
        <v>1541.34</v>
      </c>
      <c r="AI511" s="3">
        <v>0.63254200000000005</v>
      </c>
      <c r="AJ511" s="3">
        <v>335</v>
      </c>
      <c r="AK511" s="3">
        <v>628</v>
      </c>
      <c r="AL511" s="3">
        <v>18239</v>
      </c>
      <c r="AM511" s="3">
        <v>0.98461460000000001</v>
      </c>
      <c r="AN511" s="3">
        <v>715</v>
      </c>
      <c r="AO511" s="3">
        <v>0</v>
      </c>
      <c r="AP511" s="3">
        <v>83.841449999999995</v>
      </c>
      <c r="AQ511" s="3">
        <v>21.944140000000001</v>
      </c>
      <c r="AR511" s="3">
        <v>83.841449999999995</v>
      </c>
      <c r="AS511" s="3">
        <v>21.944140000000001</v>
      </c>
      <c r="AT511" s="3">
        <v>83.841449999999995</v>
      </c>
      <c r="AU511" s="3">
        <v>21.944140000000001</v>
      </c>
      <c r="AV511" s="3">
        <v>636.89300000000003</v>
      </c>
      <c r="AW511" s="3">
        <v>190489.1</v>
      </c>
      <c r="AX511" s="3">
        <v>4859.4629999999997</v>
      </c>
      <c r="AY511" s="3">
        <v>285</v>
      </c>
      <c r="AZ511" s="3">
        <v>1.538545E-2</v>
      </c>
      <c r="BA511" s="3">
        <v>608133800</v>
      </c>
      <c r="BB511" s="3">
        <v>1.7722690000000001</v>
      </c>
      <c r="BC511" s="4" t="s">
        <v>308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/>
      <c r="CC511" s="4"/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4"/>
      <c r="CP511" s="4"/>
      <c r="CQ511" s="4">
        <v>0</v>
      </c>
      <c r="CR511" s="4">
        <v>0</v>
      </c>
      <c r="CS511" s="5" t="s">
        <v>309</v>
      </c>
      <c r="CT511" s="5">
        <v>23967</v>
      </c>
      <c r="CU511" s="5">
        <v>542878000</v>
      </c>
      <c r="CV511" s="5">
        <v>144104300</v>
      </c>
      <c r="CW511" s="5">
        <v>0.94509379999999998</v>
      </c>
      <c r="CX511" s="5">
        <v>0.25087039999999999</v>
      </c>
      <c r="CY511" s="5">
        <v>3.767258</v>
      </c>
      <c r="CZ511" s="5">
        <v>15044</v>
      </c>
      <c r="DA511" s="5">
        <v>0.62769640000000004</v>
      </c>
      <c r="DB511" s="5">
        <v>8923</v>
      </c>
      <c r="DC511" s="5">
        <v>0.37230360000000001</v>
      </c>
      <c r="DD511" s="5">
        <v>6605</v>
      </c>
      <c r="DE511" s="5">
        <v>1820.2539999999999</v>
      </c>
      <c r="DF511" s="5">
        <v>0.27558729999999998</v>
      </c>
      <c r="DG511" s="5">
        <v>547.97270000000003</v>
      </c>
      <c r="DH511" s="5">
        <v>13238.68</v>
      </c>
      <c r="DI511" s="5">
        <v>5.9768749999999997</v>
      </c>
      <c r="DJ511" s="5">
        <v>1102.4690000000001</v>
      </c>
      <c r="DK511" s="5">
        <v>2715.953</v>
      </c>
      <c r="DL511" s="5">
        <v>0.15699589999999999</v>
      </c>
      <c r="DM511" s="5">
        <v>152660</v>
      </c>
      <c r="DN511" s="5">
        <v>1489.671</v>
      </c>
      <c r="DO511" s="5">
        <v>0.33694740000000001</v>
      </c>
      <c r="DP511" s="5">
        <v>424</v>
      </c>
      <c r="DQ511" s="5">
        <v>546</v>
      </c>
      <c r="DR511" s="5">
        <v>23952</v>
      </c>
      <c r="DS511" s="5">
        <v>0.99937419999999999</v>
      </c>
      <c r="DT511" s="5">
        <v>352</v>
      </c>
      <c r="DU511" s="5">
        <v>193</v>
      </c>
      <c r="DV511" s="5">
        <v>88.38691</v>
      </c>
      <c r="DW511" s="5">
        <v>17.435700000000001</v>
      </c>
      <c r="DX511" s="5">
        <v>88.38691</v>
      </c>
      <c r="DY511" s="5">
        <v>17.435700000000001</v>
      </c>
      <c r="DZ511" s="5">
        <v>88.38691</v>
      </c>
      <c r="EA511" s="5">
        <v>17.435700000000001</v>
      </c>
      <c r="EB511" s="5">
        <v>554.85860000000002</v>
      </c>
      <c r="EC511" s="5">
        <v>184543.3</v>
      </c>
      <c r="ED511" s="5">
        <v>7312.6629999999996</v>
      </c>
      <c r="EE511" s="5">
        <v>15</v>
      </c>
      <c r="EF511" s="5">
        <v>6.2586059999999999E-4</v>
      </c>
      <c r="EG511" s="5">
        <v>686982300</v>
      </c>
      <c r="EH511" s="5">
        <v>1.195964</v>
      </c>
      <c r="EI511" s="7" t="s">
        <v>310</v>
      </c>
      <c r="EJ511" s="7">
        <v>28351</v>
      </c>
      <c r="EK511" s="7">
        <v>607656100</v>
      </c>
      <c r="EL511" s="7">
        <v>143818500</v>
      </c>
      <c r="EM511" s="7">
        <v>0.75599870000000002</v>
      </c>
      <c r="EN511" s="7">
        <v>0.1789279</v>
      </c>
      <c r="EO511" s="7">
        <v>4.2251599999999998</v>
      </c>
      <c r="EP511" s="7">
        <v>18107</v>
      </c>
      <c r="EQ511" s="7">
        <v>0.63867240000000003</v>
      </c>
      <c r="ER511" s="7">
        <v>10244</v>
      </c>
      <c r="ES511" s="7">
        <v>0.36132760000000003</v>
      </c>
      <c r="ET511" s="7">
        <v>6757</v>
      </c>
      <c r="EU511" s="7">
        <v>1610.421</v>
      </c>
      <c r="EV511" s="7">
        <v>0.23833370000000001</v>
      </c>
      <c r="EW511" s="7">
        <v>586.76229999999998</v>
      </c>
      <c r="EX511" s="7">
        <v>12508.2</v>
      </c>
      <c r="EY511" s="7">
        <v>1.404623</v>
      </c>
      <c r="EZ511" s="7">
        <v>1064.6110000000001</v>
      </c>
      <c r="FA511" s="7">
        <v>2716.7930000000001</v>
      </c>
      <c r="FB511" s="7">
        <v>0.20187559999999999</v>
      </c>
      <c r="FC511" s="7">
        <v>140438</v>
      </c>
      <c r="FD511" s="7">
        <v>1453.1220000000001</v>
      </c>
      <c r="FE511" s="7">
        <v>0.38098100000000001</v>
      </c>
      <c r="FF511" s="7">
        <v>341</v>
      </c>
      <c r="FG511" s="7">
        <v>569</v>
      </c>
      <c r="FH511" s="7">
        <v>28338</v>
      </c>
      <c r="FI511" s="7">
        <v>0.99954149999999997</v>
      </c>
      <c r="FJ511" s="7">
        <v>370</v>
      </c>
      <c r="FK511" s="7">
        <v>198</v>
      </c>
      <c r="FL511" s="7">
        <v>90.487560000000002</v>
      </c>
      <c r="FM511" s="7">
        <v>18.037430000000001</v>
      </c>
      <c r="FN511" s="7">
        <v>90.487560000000002</v>
      </c>
      <c r="FO511" s="7">
        <v>18.037430000000001</v>
      </c>
      <c r="FP511" s="7">
        <v>90.487560000000002</v>
      </c>
      <c r="FQ511" s="7">
        <v>18.037430000000001</v>
      </c>
      <c r="FR511" s="7">
        <v>586.76250000000005</v>
      </c>
      <c r="FS511" s="7">
        <v>188720.1</v>
      </c>
      <c r="FT511" s="7">
        <v>5518.5010000000002</v>
      </c>
      <c r="FU511" s="7">
        <v>13</v>
      </c>
      <c r="FV511" s="7">
        <v>4.5853760000000001E-4</v>
      </c>
      <c r="FW511" s="7">
        <v>751474600</v>
      </c>
      <c r="FX511" s="7">
        <v>0.93492660000000005</v>
      </c>
      <c r="FY511" s="9" t="s">
        <v>311</v>
      </c>
      <c r="FZ511" s="9">
        <v>11352</v>
      </c>
      <c r="GA511" s="9">
        <v>69600020</v>
      </c>
      <c r="GB511" s="9">
        <v>5043797</v>
      </c>
      <c r="GC511" s="9">
        <v>0.54008809999999996</v>
      </c>
      <c r="GD511" s="9">
        <v>3.9139279999999999E-2</v>
      </c>
      <c r="GE511" s="9">
        <v>13.79913</v>
      </c>
      <c r="GF511" s="9">
        <v>11352</v>
      </c>
      <c r="GG511" s="9">
        <v>1</v>
      </c>
      <c r="GH511" s="9">
        <v>0</v>
      </c>
      <c r="GI511" s="9">
        <v>0</v>
      </c>
      <c r="GJ511" s="9">
        <v>1900</v>
      </c>
      <c r="GK511" s="9">
        <v>318.00560000000002</v>
      </c>
      <c r="GL511" s="9">
        <v>0.1673714</v>
      </c>
      <c r="GM511" s="9">
        <v>307.53859999999997</v>
      </c>
      <c r="GN511" s="9">
        <v>4446.8310000000001</v>
      </c>
      <c r="GO511" s="9">
        <v>20.352679999999999</v>
      </c>
      <c r="GP511" s="9">
        <v>1291.83</v>
      </c>
      <c r="GQ511" s="9">
        <v>2472.768</v>
      </c>
      <c r="GR511" s="9">
        <v>0.51788319999999999</v>
      </c>
      <c r="GS511" s="9">
        <v>21920</v>
      </c>
      <c r="GT511" s="9">
        <v>694.26660000000004</v>
      </c>
      <c r="GU511" s="9">
        <v>0.74797749999999996</v>
      </c>
      <c r="GV511" s="9">
        <v>157</v>
      </c>
      <c r="GW511" s="9">
        <v>285</v>
      </c>
      <c r="GX511" s="9">
        <v>11311</v>
      </c>
      <c r="GY511" s="9">
        <v>0.9963883</v>
      </c>
      <c r="GZ511" s="9">
        <v>308</v>
      </c>
      <c r="HA511" s="9">
        <v>0</v>
      </c>
      <c r="HB511" s="9">
        <v>89.181200000000004</v>
      </c>
      <c r="HC511" s="9">
        <v>18.81109</v>
      </c>
      <c r="HD511" s="9">
        <v>89.181200000000004</v>
      </c>
      <c r="HE511" s="9">
        <v>18.81109</v>
      </c>
      <c r="HF511" s="9">
        <v>89.181200000000004</v>
      </c>
      <c r="HG511" s="9">
        <v>18.81109</v>
      </c>
      <c r="HH511" s="9">
        <v>307.53879999999998</v>
      </c>
      <c r="HI511" s="9">
        <v>32129.34</v>
      </c>
      <c r="HJ511" s="9">
        <v>1741.923</v>
      </c>
      <c r="HK511" s="9">
        <v>41</v>
      </c>
      <c r="HL511" s="9">
        <v>3.611698E-3</v>
      </c>
      <c r="HM511" s="9">
        <v>74643820</v>
      </c>
      <c r="HN511" s="9">
        <v>0.57922739999999995</v>
      </c>
      <c r="HO511" s="10" t="s">
        <v>312</v>
      </c>
      <c r="HP511" s="10">
        <v>1048</v>
      </c>
      <c r="HQ511" s="10">
        <v>2046614</v>
      </c>
      <c r="HR511" s="10">
        <v>6632.7879999999996</v>
      </c>
      <c r="HS511" s="10">
        <v>1.863432</v>
      </c>
      <c r="HT511" s="10">
        <v>6.0391189999999999E-3</v>
      </c>
      <c r="HU511" s="10">
        <v>308.56020000000001</v>
      </c>
      <c r="HV511" s="10">
        <v>1048</v>
      </c>
      <c r="HW511" s="10">
        <v>1</v>
      </c>
      <c r="HX511" s="10">
        <v>0</v>
      </c>
      <c r="HY511" s="10">
        <v>0</v>
      </c>
      <c r="HZ511" s="10">
        <v>308</v>
      </c>
      <c r="IA511" s="10">
        <v>90.519080000000002</v>
      </c>
      <c r="IB511" s="10">
        <v>0.29389310000000002</v>
      </c>
      <c r="IC511" s="10">
        <v>150.1199</v>
      </c>
      <c r="ID511" s="10">
        <v>154.2843</v>
      </c>
      <c r="IE511" s="10">
        <v>3.8019579999999999</v>
      </c>
      <c r="IF511" s="10">
        <v>1280.057</v>
      </c>
      <c r="IG511" s="10">
        <v>2547.1979999999999</v>
      </c>
      <c r="IH511" s="10">
        <v>0.89343570000000005</v>
      </c>
      <c r="II511" s="10">
        <v>1173</v>
      </c>
      <c r="IJ511" s="10">
        <v>309.04180000000002</v>
      </c>
      <c r="IK511" s="10">
        <v>0.9871202</v>
      </c>
      <c r="IL511" s="10">
        <v>9</v>
      </c>
      <c r="IM511" s="10">
        <v>151</v>
      </c>
      <c r="IN511" s="10">
        <v>1042</v>
      </c>
      <c r="IO511" s="10">
        <v>0.99427480000000001</v>
      </c>
      <c r="IP511" s="10">
        <v>177</v>
      </c>
      <c r="IQ511" s="10">
        <v>0</v>
      </c>
      <c r="IR511" s="10">
        <v>96.116410000000002</v>
      </c>
      <c r="IS511" s="10">
        <v>15.8437</v>
      </c>
      <c r="IT511" s="10">
        <v>96.116410000000002</v>
      </c>
      <c r="IU511" s="10">
        <v>15.8437</v>
      </c>
      <c r="IV511" s="10">
        <v>96.116410000000002</v>
      </c>
      <c r="IW511" s="10">
        <v>15.8437</v>
      </c>
      <c r="IX511" s="10">
        <v>150.12010000000001</v>
      </c>
      <c r="IY511" s="10">
        <v>1200</v>
      </c>
      <c r="IZ511" s="10">
        <v>22.71339</v>
      </c>
      <c r="JA511" s="10">
        <v>6</v>
      </c>
      <c r="JB511" s="10">
        <v>5.7251910000000001E-3</v>
      </c>
      <c r="JC511" s="10">
        <v>2053247</v>
      </c>
      <c r="JD511" s="10">
        <v>1.8694710000000001</v>
      </c>
      <c r="JE511" s="11" t="s">
        <v>313</v>
      </c>
      <c r="JF511" s="11">
        <v>24453</v>
      </c>
      <c r="JG511" s="11">
        <v>145707800</v>
      </c>
      <c r="JH511" s="11">
        <v>71406170</v>
      </c>
      <c r="JI511" s="11">
        <v>0.24367929999999999</v>
      </c>
      <c r="JJ511" s="11">
        <v>0.11941839999999999</v>
      </c>
      <c r="JK511" s="11">
        <v>2.0405500000000001</v>
      </c>
      <c r="JL511" s="11">
        <v>0</v>
      </c>
      <c r="JM511" s="11">
        <v>0</v>
      </c>
      <c r="JN511" s="11">
        <v>0</v>
      </c>
      <c r="JO511" s="11">
        <v>0</v>
      </c>
      <c r="JP511" s="11">
        <v>5253</v>
      </c>
      <c r="JQ511" s="11">
        <v>1128.451</v>
      </c>
      <c r="JR511" s="11">
        <v>0.21482029999999999</v>
      </c>
      <c r="JS511" s="11">
        <v>453.03969999999998</v>
      </c>
      <c r="JT511" s="11">
        <v>13656.41</v>
      </c>
      <c r="JU511" s="11">
        <v>1.674261</v>
      </c>
      <c r="JV511" s="11">
        <v>1637.3330000000001</v>
      </c>
      <c r="JW511" s="11">
        <v>1306.9870000000001</v>
      </c>
      <c r="JX511" s="11">
        <v>0.35343350000000001</v>
      </c>
      <c r="JY511" s="11">
        <v>69187</v>
      </c>
      <c r="JZ511" s="11">
        <v>1091.2439999999999</v>
      </c>
      <c r="KA511" s="11">
        <v>0.1171174</v>
      </c>
      <c r="KB511" s="11">
        <v>403</v>
      </c>
      <c r="KC511" s="11">
        <v>327</v>
      </c>
      <c r="KD511" s="11">
        <v>24085</v>
      </c>
      <c r="KE511" s="11">
        <v>0.98495069999999996</v>
      </c>
      <c r="KF511" s="11">
        <v>252.9229</v>
      </c>
      <c r="KG511" s="11">
        <v>93.205169999999995</v>
      </c>
      <c r="KH511" s="11">
        <v>20.062100000000001</v>
      </c>
      <c r="KI511" s="11">
        <v>93.205169999999995</v>
      </c>
      <c r="KJ511" s="11">
        <v>20.062100000000001</v>
      </c>
      <c r="KK511" s="11">
        <v>93.205169999999995</v>
      </c>
      <c r="KL511" s="11">
        <v>20.062100000000001</v>
      </c>
      <c r="KM511" s="11">
        <v>453.03989999999999</v>
      </c>
      <c r="KN511" s="11">
        <v>91539.45</v>
      </c>
      <c r="KO511" s="11">
        <v>7626.7780000000002</v>
      </c>
      <c r="KP511" s="11">
        <v>368</v>
      </c>
      <c r="KQ511" s="11">
        <v>1.504928E-2</v>
      </c>
      <c r="KR511" s="11">
        <v>217114000</v>
      </c>
      <c r="KS511" s="11">
        <v>0.36309770000000002</v>
      </c>
    </row>
    <row r="512" spans="1:305" x14ac:dyDescent="0.25">
      <c r="A512">
        <v>782</v>
      </c>
      <c r="B512" t="s">
        <v>413</v>
      </c>
      <c r="C512" t="s">
        <v>315</v>
      </c>
      <c r="D512" t="s">
        <v>320</v>
      </c>
      <c r="E512" t="s">
        <v>395</v>
      </c>
      <c r="F512" t="s">
        <v>318</v>
      </c>
      <c r="G512" t="s">
        <v>306</v>
      </c>
      <c r="H512">
        <v>7</v>
      </c>
      <c r="I512">
        <v>8</v>
      </c>
      <c r="J512" s="1">
        <v>44362.667430555557</v>
      </c>
      <c r="K512" s="2">
        <f>ROUNDDOWN(J512-"04/05/2021 12:00 AM", 0)</f>
        <v>42</v>
      </c>
      <c r="L512" s="2">
        <f>N512+BD512+CT512+EJ512+FZ512+HP512+JF512</f>
        <v>167185</v>
      </c>
      <c r="M512" s="3" t="s">
        <v>307</v>
      </c>
      <c r="N512" s="3">
        <v>23527</v>
      </c>
      <c r="O512" s="3">
        <v>998705000</v>
      </c>
      <c r="P512" s="3">
        <v>113222800</v>
      </c>
      <c r="Q512" s="3">
        <v>1.804281</v>
      </c>
      <c r="R512" s="3">
        <v>0.2045506</v>
      </c>
      <c r="S512" s="3">
        <v>8.8207059999999995</v>
      </c>
      <c r="T512" s="3">
        <v>23527</v>
      </c>
      <c r="U512" s="3">
        <v>1</v>
      </c>
      <c r="V512" s="3">
        <v>0</v>
      </c>
      <c r="W512" s="3">
        <v>0</v>
      </c>
      <c r="X512" s="3">
        <v>10031</v>
      </c>
      <c r="Y512" s="3">
        <v>4276.8289999999997</v>
      </c>
      <c r="Z512" s="3">
        <v>0.4263612</v>
      </c>
      <c r="AA512" s="3">
        <v>742.11389999999994</v>
      </c>
      <c r="AB512" s="3">
        <v>25750.27</v>
      </c>
      <c r="AC512" s="3">
        <v>-5.4721250000000001</v>
      </c>
      <c r="AD512" s="3">
        <v>1293.3979999999999</v>
      </c>
      <c r="AE512" s="3">
        <v>2642.1039999999998</v>
      </c>
      <c r="AF512" s="3">
        <v>0.12207800000000001</v>
      </c>
      <c r="AG512" s="3">
        <v>192721</v>
      </c>
      <c r="AH512" s="3">
        <v>1789.4970000000001</v>
      </c>
      <c r="AI512" s="3">
        <v>0.63417120000000005</v>
      </c>
      <c r="AJ512" s="3">
        <v>360</v>
      </c>
      <c r="AK512" s="3">
        <v>743</v>
      </c>
      <c r="AL512" s="3">
        <v>23116</v>
      </c>
      <c r="AM512" s="3">
        <v>0.98253069999999998</v>
      </c>
      <c r="AN512" s="3">
        <v>830</v>
      </c>
      <c r="AO512" s="3">
        <v>0</v>
      </c>
      <c r="AP512" s="3">
        <v>82.464699999999993</v>
      </c>
      <c r="AQ512" s="3">
        <v>20.027370000000001</v>
      </c>
      <c r="AR512" s="3">
        <v>82.464699999999993</v>
      </c>
      <c r="AS512" s="3">
        <v>20.027370000000001</v>
      </c>
      <c r="AT512" s="3">
        <v>82.464699999999993</v>
      </c>
      <c r="AU512" s="3">
        <v>20.027370000000001</v>
      </c>
      <c r="AV512" s="3">
        <v>742.11410000000001</v>
      </c>
      <c r="AW512" s="3">
        <v>261317.7</v>
      </c>
      <c r="AX512" s="3">
        <v>28183.64</v>
      </c>
      <c r="AY512" s="3">
        <v>411</v>
      </c>
      <c r="AZ512" s="3">
        <v>1.7469289999999998E-2</v>
      </c>
      <c r="BA512" s="3">
        <v>1111928000</v>
      </c>
      <c r="BB512" s="3">
        <v>2.008832</v>
      </c>
      <c r="BC512" s="4" t="s">
        <v>308</v>
      </c>
      <c r="BD512" s="4">
        <v>29026</v>
      </c>
      <c r="BE512" s="4">
        <v>1198123000</v>
      </c>
      <c r="BF512" s="4">
        <v>77587110</v>
      </c>
      <c r="BG512" s="4">
        <v>1.4220900000000001</v>
      </c>
      <c r="BH512" s="4">
        <v>9.2090580000000005E-2</v>
      </c>
      <c r="BI512" s="4">
        <v>15.442299999999999</v>
      </c>
      <c r="BJ512" s="4">
        <v>29026</v>
      </c>
      <c r="BK512" s="4">
        <v>1</v>
      </c>
      <c r="BL512" s="4">
        <v>0</v>
      </c>
      <c r="BM512" s="4">
        <v>0</v>
      </c>
      <c r="BN512" s="4">
        <v>10072</v>
      </c>
      <c r="BO512" s="4">
        <v>3494.9760000000001</v>
      </c>
      <c r="BP512" s="4">
        <v>0.34699920000000001</v>
      </c>
      <c r="BQ512" s="4">
        <v>746.30020000000002</v>
      </c>
      <c r="BR512" s="4">
        <v>25532.57</v>
      </c>
      <c r="BS512" s="4">
        <v>-5.5018779999999996</v>
      </c>
      <c r="BT512" s="4">
        <v>1242.114</v>
      </c>
      <c r="BU512" s="4">
        <v>2619.4639999999999</v>
      </c>
      <c r="BV512" s="4">
        <v>0.20040040000000001</v>
      </c>
      <c r="BW512" s="4">
        <v>144840</v>
      </c>
      <c r="BX512" s="4">
        <v>1686.1320000000001</v>
      </c>
      <c r="BY512" s="4">
        <v>0.77152069999999995</v>
      </c>
      <c r="BZ512" s="4">
        <v>287</v>
      </c>
      <c r="CA512" s="4">
        <v>743</v>
      </c>
      <c r="CB512" s="4">
        <v>28571</v>
      </c>
      <c r="CC512" s="4">
        <v>0.98432439999999999</v>
      </c>
      <c r="CD512" s="4">
        <v>831</v>
      </c>
      <c r="CE512" s="4">
        <v>0</v>
      </c>
      <c r="CF512" s="4">
        <v>83.951250000000002</v>
      </c>
      <c r="CG512" s="4">
        <v>19.395240000000001</v>
      </c>
      <c r="CH512" s="4">
        <v>83.951250000000002</v>
      </c>
      <c r="CI512" s="4">
        <v>19.395240000000001</v>
      </c>
      <c r="CJ512" s="4">
        <v>83.951250000000002</v>
      </c>
      <c r="CK512" s="4">
        <v>19.395240000000001</v>
      </c>
      <c r="CL512" s="4">
        <v>746.30039999999997</v>
      </c>
      <c r="CM512" s="4">
        <v>200726.8</v>
      </c>
      <c r="CN512" s="4">
        <v>22459.59</v>
      </c>
      <c r="CO512" s="4">
        <v>455</v>
      </c>
      <c r="CP512" s="4">
        <v>1.5675600000000001E-2</v>
      </c>
      <c r="CQ512" s="4">
        <v>1275710000</v>
      </c>
      <c r="CR512" s="4">
        <v>1.514181</v>
      </c>
      <c r="CS512" s="5" t="s">
        <v>309</v>
      </c>
      <c r="CT512" s="5">
        <v>27738</v>
      </c>
      <c r="CU512" s="5">
        <v>1113660000</v>
      </c>
      <c r="CV512" s="5">
        <v>136303700</v>
      </c>
      <c r="CW512" s="5">
        <v>1.447446</v>
      </c>
      <c r="CX512" s="5">
        <v>0.1771566</v>
      </c>
      <c r="CY512" s="5">
        <v>8.1704349999999994</v>
      </c>
      <c r="CZ512" s="5">
        <v>18356</v>
      </c>
      <c r="DA512" s="5">
        <v>0.66176369999999995</v>
      </c>
      <c r="DB512" s="5">
        <v>9382</v>
      </c>
      <c r="DC512" s="5">
        <v>0.33823639999999999</v>
      </c>
      <c r="DD512" s="5">
        <v>8192</v>
      </c>
      <c r="DE512" s="5">
        <v>2419.384</v>
      </c>
      <c r="DF512" s="5">
        <v>0.29533490000000001</v>
      </c>
      <c r="DG512" s="5">
        <v>719.59010000000001</v>
      </c>
      <c r="DH512" s="5">
        <v>26765.31</v>
      </c>
      <c r="DI512" s="5">
        <v>3.3289810000000002</v>
      </c>
      <c r="DJ512" s="5">
        <v>1134.798</v>
      </c>
      <c r="DK512" s="5">
        <v>2665.5030000000002</v>
      </c>
      <c r="DL512" s="5">
        <v>0.13765959999999999</v>
      </c>
      <c r="DM512" s="5">
        <v>201497</v>
      </c>
      <c r="DN512" s="5">
        <v>1810.395</v>
      </c>
      <c r="DO512" s="5">
        <v>0.61137989999999998</v>
      </c>
      <c r="DP512" s="5">
        <v>474</v>
      </c>
      <c r="DQ512" s="5">
        <v>710</v>
      </c>
      <c r="DR512" s="5">
        <v>27654</v>
      </c>
      <c r="DS512" s="5">
        <v>0.99697170000000002</v>
      </c>
      <c r="DT512" s="5">
        <v>498</v>
      </c>
      <c r="DU512" s="5">
        <v>211</v>
      </c>
      <c r="DV512" s="5">
        <v>83.155460000000005</v>
      </c>
      <c r="DW512" s="5">
        <v>17.72401</v>
      </c>
      <c r="DX512" s="5">
        <v>83.155460000000005</v>
      </c>
      <c r="DY512" s="5">
        <v>17.72401</v>
      </c>
      <c r="DZ512" s="5">
        <v>83.155460000000005</v>
      </c>
      <c r="EA512" s="5">
        <v>17.72401</v>
      </c>
      <c r="EB512" s="5">
        <v>720.84950000000003</v>
      </c>
      <c r="EC512" s="5">
        <v>245549.2</v>
      </c>
      <c r="ED512" s="5">
        <v>25826.74</v>
      </c>
      <c r="EE512" s="5">
        <v>84</v>
      </c>
      <c r="EF512" s="5">
        <v>3.0283369999999999E-3</v>
      </c>
      <c r="EG512" s="5">
        <v>1249964000</v>
      </c>
      <c r="EH512" s="5">
        <v>1.624603</v>
      </c>
      <c r="EI512" s="7" t="s">
        <v>310</v>
      </c>
      <c r="EJ512" s="7">
        <v>34334</v>
      </c>
      <c r="EK512" s="7">
        <v>1198932000</v>
      </c>
      <c r="EL512" s="7">
        <v>222827100</v>
      </c>
      <c r="EM512" s="7">
        <v>1.017058</v>
      </c>
      <c r="EN512" s="7">
        <v>0.189025</v>
      </c>
      <c r="EO512" s="7">
        <v>5.3805480000000001</v>
      </c>
      <c r="EP512" s="7">
        <v>23232</v>
      </c>
      <c r="EQ512" s="7">
        <v>0.67664709999999995</v>
      </c>
      <c r="ER512" s="7">
        <v>11102</v>
      </c>
      <c r="ES512" s="7">
        <v>0.3233529</v>
      </c>
      <c r="ET512" s="7">
        <v>9137</v>
      </c>
      <c r="EU512" s="7">
        <v>2431.5479999999998</v>
      </c>
      <c r="EV512" s="7">
        <v>0.2661211</v>
      </c>
      <c r="EW512" s="7">
        <v>713.5412</v>
      </c>
      <c r="EX512" s="7">
        <v>5336.4679999999998</v>
      </c>
      <c r="EY512" s="7">
        <v>2.4679120000000001</v>
      </c>
      <c r="EZ512" s="7">
        <v>1091.587</v>
      </c>
      <c r="FA512" s="7">
        <v>2671.567</v>
      </c>
      <c r="FB512" s="7">
        <v>0.17054359999999999</v>
      </c>
      <c r="FC512" s="7">
        <v>201321</v>
      </c>
      <c r="FD512" s="7">
        <v>1777.2429999999999</v>
      </c>
      <c r="FE512" s="7">
        <v>0.47134720000000002</v>
      </c>
      <c r="FF512" s="7">
        <v>419</v>
      </c>
      <c r="FG512" s="7">
        <v>711</v>
      </c>
      <c r="FH512" s="7">
        <v>34261</v>
      </c>
      <c r="FI512" s="7">
        <v>0.99787380000000003</v>
      </c>
      <c r="FJ512" s="7">
        <v>498</v>
      </c>
      <c r="FK512" s="7">
        <v>212</v>
      </c>
      <c r="FL512" s="7">
        <v>87.570800000000006</v>
      </c>
      <c r="FM512" s="7">
        <v>18.288209999999999</v>
      </c>
      <c r="FN512" s="7">
        <v>87.570800000000006</v>
      </c>
      <c r="FO512" s="7">
        <v>18.288209999999999</v>
      </c>
      <c r="FP512" s="7">
        <v>87.570800000000006</v>
      </c>
      <c r="FQ512" s="7">
        <v>18.288209999999999</v>
      </c>
      <c r="FR512" s="7">
        <v>713.54139999999995</v>
      </c>
      <c r="FS512" s="7">
        <v>271700.40000000002</v>
      </c>
      <c r="FT512" s="7">
        <v>829.43690000000004</v>
      </c>
      <c r="FU512" s="7">
        <v>73</v>
      </c>
      <c r="FV512" s="7">
        <v>2.126172E-3</v>
      </c>
      <c r="FW512" s="7">
        <v>1421759000</v>
      </c>
      <c r="FX512" s="7">
        <v>1.206083</v>
      </c>
      <c r="FY512" s="9" t="s">
        <v>311</v>
      </c>
      <c r="FZ512" s="9">
        <v>14973</v>
      </c>
      <c r="GA512" s="9">
        <v>98718790</v>
      </c>
      <c r="GB512" s="9">
        <v>7126644</v>
      </c>
      <c r="GC512" s="9">
        <v>0.440334</v>
      </c>
      <c r="GD512" s="9">
        <v>3.178831E-2</v>
      </c>
      <c r="GE512" s="9">
        <v>13.852069999999999</v>
      </c>
      <c r="GF512" s="9">
        <v>14973</v>
      </c>
      <c r="GG512" s="9">
        <v>1</v>
      </c>
      <c r="GH512" s="9">
        <v>0</v>
      </c>
      <c r="GI512" s="9">
        <v>0</v>
      </c>
      <c r="GJ512" s="9">
        <v>2382</v>
      </c>
      <c r="GK512" s="9">
        <v>378.94369999999998</v>
      </c>
      <c r="GL512" s="9">
        <v>0.15908639999999999</v>
      </c>
      <c r="GM512" s="9">
        <v>320.08909999999997</v>
      </c>
      <c r="GN512" s="9">
        <v>379.3503</v>
      </c>
      <c r="GO512" s="9">
        <v>10.29613</v>
      </c>
      <c r="GP512" s="9">
        <v>1304.451</v>
      </c>
      <c r="GQ512" s="9">
        <v>2465.1480000000001</v>
      </c>
      <c r="GR512" s="9">
        <v>0.58381099999999997</v>
      </c>
      <c r="GS512" s="9">
        <v>25647</v>
      </c>
      <c r="GT512" s="9">
        <v>738.00829999999996</v>
      </c>
      <c r="GU512" s="9">
        <v>0.748811</v>
      </c>
      <c r="GV512" s="9">
        <v>163</v>
      </c>
      <c r="GW512" s="9">
        <v>317</v>
      </c>
      <c r="GX512" s="9">
        <v>14881</v>
      </c>
      <c r="GY512" s="9">
        <v>0.99385559999999995</v>
      </c>
      <c r="GZ512" s="9">
        <v>341</v>
      </c>
      <c r="HA512" s="9">
        <v>0</v>
      </c>
      <c r="HB512" s="9">
        <v>85.768249999999995</v>
      </c>
      <c r="HC512" s="9">
        <v>19.15823</v>
      </c>
      <c r="HD512" s="9">
        <v>85.768249999999995</v>
      </c>
      <c r="HE512" s="9">
        <v>19.15823</v>
      </c>
      <c r="HF512" s="9">
        <v>85.768249999999995</v>
      </c>
      <c r="HG512" s="9">
        <v>19.15823</v>
      </c>
      <c r="HH512" s="9">
        <v>320.08929999999998</v>
      </c>
      <c r="HI512" s="9">
        <v>29173.58</v>
      </c>
      <c r="HJ512" s="9">
        <v>9.6110760000000006</v>
      </c>
      <c r="HK512" s="9">
        <v>92</v>
      </c>
      <c r="HL512" s="9">
        <v>6.1443929999999997E-3</v>
      </c>
      <c r="HM512" s="9">
        <v>105845400</v>
      </c>
      <c r="HN512" s="9">
        <v>0.47212229999999999</v>
      </c>
      <c r="HO512" s="10" t="s">
        <v>312</v>
      </c>
      <c r="HP512" s="10">
        <v>13144</v>
      </c>
      <c r="HQ512" s="10">
        <v>83180620</v>
      </c>
      <c r="HR512" s="10">
        <v>8053936</v>
      </c>
      <c r="HS512" s="10">
        <v>0.4814676</v>
      </c>
      <c r="HT512" s="10">
        <v>4.6617939999999997E-2</v>
      </c>
      <c r="HU512" s="10">
        <v>10.32795</v>
      </c>
      <c r="HV512" s="10">
        <v>13144</v>
      </c>
      <c r="HW512" s="10">
        <v>1</v>
      </c>
      <c r="HX512" s="10">
        <v>0</v>
      </c>
      <c r="HY512" s="10">
        <v>0</v>
      </c>
      <c r="HZ512" s="10">
        <v>2309</v>
      </c>
      <c r="IA512" s="10">
        <v>405.62090000000001</v>
      </c>
      <c r="IB512" s="10">
        <v>0.17566950000000001</v>
      </c>
      <c r="IC512" s="10">
        <v>322.89319999999998</v>
      </c>
      <c r="ID512" s="10">
        <v>1257.021</v>
      </c>
      <c r="IE512" s="10">
        <v>4.5714990000000002</v>
      </c>
      <c r="IF512" s="10">
        <v>1276.877</v>
      </c>
      <c r="IG512" s="10">
        <v>2462.5700000000002</v>
      </c>
      <c r="IH512" s="10">
        <v>0.50977349999999999</v>
      </c>
      <c r="II512" s="10">
        <v>25784</v>
      </c>
      <c r="IJ512" s="10">
        <v>732.84900000000005</v>
      </c>
      <c r="IK512" s="10">
        <v>0.67806239999999995</v>
      </c>
      <c r="IL512" s="10">
        <v>131</v>
      </c>
      <c r="IM512" s="10">
        <v>323</v>
      </c>
      <c r="IN512" s="10">
        <v>13091</v>
      </c>
      <c r="IO512" s="10">
        <v>0.99596770000000001</v>
      </c>
      <c r="IP512" s="10">
        <v>350</v>
      </c>
      <c r="IQ512" s="10">
        <v>0</v>
      </c>
      <c r="IR512" s="10">
        <v>87.026020000000003</v>
      </c>
      <c r="IS512" s="10">
        <v>16.359120000000001</v>
      </c>
      <c r="IT512" s="10">
        <v>87.026020000000003</v>
      </c>
      <c r="IU512" s="10">
        <v>16.359120000000001</v>
      </c>
      <c r="IV512" s="10">
        <v>87.026020000000003</v>
      </c>
      <c r="IW512" s="10">
        <v>16.359120000000001</v>
      </c>
      <c r="IX512" s="10">
        <v>322.89339999999999</v>
      </c>
      <c r="IY512" s="10">
        <v>37950.31</v>
      </c>
      <c r="IZ512" s="10">
        <v>120.2148</v>
      </c>
      <c r="JA512" s="10">
        <v>53</v>
      </c>
      <c r="JB512" s="10">
        <v>4.0322580000000004E-3</v>
      </c>
      <c r="JC512" s="10">
        <v>91234560</v>
      </c>
      <c r="JD512" s="10">
        <v>0.52808549999999999</v>
      </c>
      <c r="JE512" s="11" t="s">
        <v>313</v>
      </c>
      <c r="JF512" s="11">
        <v>24443</v>
      </c>
      <c r="JG512" s="11">
        <v>181431400</v>
      </c>
      <c r="JH512" s="11">
        <v>59138290</v>
      </c>
      <c r="JI512" s="11">
        <v>0.30367110000000003</v>
      </c>
      <c r="JJ512" s="11">
        <v>9.8982810000000004E-2</v>
      </c>
      <c r="JK512" s="11">
        <v>3.0679180000000001</v>
      </c>
      <c r="JL512" s="11">
        <v>0</v>
      </c>
      <c r="JM512" s="11">
        <v>0</v>
      </c>
      <c r="JN512" s="11">
        <v>0</v>
      </c>
      <c r="JO512" s="11">
        <v>0</v>
      </c>
      <c r="JP512" s="11">
        <v>4476</v>
      </c>
      <c r="JQ512" s="11">
        <v>819.64469999999994</v>
      </c>
      <c r="JR512" s="11">
        <v>0.1831199</v>
      </c>
      <c r="JS512" s="11">
        <v>617.23329999999999</v>
      </c>
      <c r="JT512" s="11">
        <v>18746.669999999998</v>
      </c>
      <c r="JU512" s="11">
        <v>2.0276109999999998</v>
      </c>
      <c r="JV512" s="11">
        <v>1661.4849999999999</v>
      </c>
      <c r="JW512" s="11">
        <v>1310.652</v>
      </c>
      <c r="JX512" s="11">
        <v>0.20000329999999999</v>
      </c>
      <c r="JY512" s="11">
        <v>122213</v>
      </c>
      <c r="JZ512" s="11">
        <v>1504.461</v>
      </c>
      <c r="KA512" s="11">
        <v>0.25841769999999997</v>
      </c>
      <c r="KB512" s="11">
        <v>617</v>
      </c>
      <c r="KC512" s="11">
        <v>296</v>
      </c>
      <c r="KD512" s="11">
        <v>23949</v>
      </c>
      <c r="KE512" s="11">
        <v>0.97978969999999999</v>
      </c>
      <c r="KF512" s="11">
        <v>361.64350000000002</v>
      </c>
      <c r="KG512" s="11">
        <v>90.128140000000002</v>
      </c>
      <c r="KH512" s="11">
        <v>21.557919999999999</v>
      </c>
      <c r="KI512" s="11">
        <v>90.128140000000002</v>
      </c>
      <c r="KJ512" s="11">
        <v>21.557919999999999</v>
      </c>
      <c r="KK512" s="11">
        <v>90.128140000000002</v>
      </c>
      <c r="KL512" s="11">
        <v>21.557919999999999</v>
      </c>
      <c r="KM512" s="11">
        <v>617.87080000000003</v>
      </c>
      <c r="KN512" s="11">
        <v>177116.1</v>
      </c>
      <c r="KO512" s="11">
        <v>14377.85</v>
      </c>
      <c r="KP512" s="11">
        <v>494</v>
      </c>
      <c r="KQ512" s="11">
        <v>2.0210280000000001E-2</v>
      </c>
      <c r="KR512" s="11">
        <v>240569700</v>
      </c>
      <c r="KS512" s="11">
        <v>0.40265390000000001</v>
      </c>
    </row>
    <row r="513" spans="1:305" x14ac:dyDescent="0.25">
      <c r="A513">
        <v>53</v>
      </c>
      <c r="B513" t="s">
        <v>378</v>
      </c>
      <c r="C513" t="s">
        <v>332</v>
      </c>
      <c r="D513" t="s">
        <v>333</v>
      </c>
      <c r="E513" t="s">
        <v>334</v>
      </c>
      <c r="F513" t="s">
        <v>318</v>
      </c>
      <c r="G513" t="s">
        <v>306</v>
      </c>
      <c r="H513">
        <v>7</v>
      </c>
      <c r="I513">
        <v>9</v>
      </c>
      <c r="J513" s="1">
        <v>44340.609178240738</v>
      </c>
      <c r="K513" s="2">
        <f>ROUNDDOWN(J513-"04/05/2021 12:00 AM", 0)</f>
        <v>20</v>
      </c>
      <c r="L513" s="2">
        <f>N513+BD513+CT513+EJ513+FZ513+HP513+JF513</f>
        <v>27475</v>
      </c>
      <c r="M513" s="3" t="s">
        <v>307</v>
      </c>
      <c r="N513" s="3">
        <v>3484</v>
      </c>
      <c r="O513" s="3">
        <v>10765860</v>
      </c>
      <c r="P513" s="3">
        <v>4102935</v>
      </c>
      <c r="Q513" s="3">
        <v>0.88693659999999996</v>
      </c>
      <c r="R513" s="3">
        <v>0.33801680000000001</v>
      </c>
      <c r="S513" s="3">
        <v>2.623942</v>
      </c>
      <c r="T513" s="3">
        <v>3484</v>
      </c>
      <c r="U513" s="3">
        <v>1</v>
      </c>
      <c r="V513" s="3">
        <v>0</v>
      </c>
      <c r="W513" s="3">
        <v>0</v>
      </c>
      <c r="X513" s="3">
        <v>2085</v>
      </c>
      <c r="Y513" s="3">
        <v>1247.768</v>
      </c>
      <c r="Z513" s="3">
        <v>0.59845009999999998</v>
      </c>
      <c r="AA513" s="3">
        <v>208.33150000000001</v>
      </c>
      <c r="AB513" s="3">
        <v>1620.682</v>
      </c>
      <c r="AC513" s="3">
        <v>-0.90756510000000001</v>
      </c>
      <c r="AD513" s="3">
        <v>1277.3969999999999</v>
      </c>
      <c r="AE513" s="3">
        <v>2906.3220000000001</v>
      </c>
      <c r="AF513" s="3">
        <v>0.18896779999999999</v>
      </c>
      <c r="AG513" s="3">
        <v>18437</v>
      </c>
      <c r="AH513" s="3">
        <v>564.00319999999999</v>
      </c>
      <c r="AI513" s="3">
        <v>0.20080690000000001</v>
      </c>
      <c r="AJ513" s="3">
        <v>170</v>
      </c>
      <c r="AK513" s="3">
        <v>178</v>
      </c>
      <c r="AL513" s="3">
        <v>3301</v>
      </c>
      <c r="AM513" s="3">
        <v>0.94747420000000004</v>
      </c>
      <c r="AN513" s="3">
        <v>265</v>
      </c>
      <c r="AO513" s="3">
        <v>0</v>
      </c>
      <c r="AP513" s="3">
        <v>72.218710000000002</v>
      </c>
      <c r="AQ513" s="3">
        <v>27.86749</v>
      </c>
      <c r="AR513" s="3">
        <v>72.218710000000002</v>
      </c>
      <c r="AS513" s="3">
        <v>27.86749</v>
      </c>
      <c r="AT513" s="3">
        <v>72.218710000000002</v>
      </c>
      <c r="AU513" s="3">
        <v>27.86749</v>
      </c>
      <c r="AV513" s="3">
        <v>214.79740000000001</v>
      </c>
      <c r="AW513" s="3">
        <v>28467.98</v>
      </c>
      <c r="AX513" s="3">
        <v>753.90689999999995</v>
      </c>
      <c r="AY513" s="3">
        <v>183</v>
      </c>
      <c r="AZ513" s="3">
        <v>5.2525830000000003E-2</v>
      </c>
      <c r="BA513" s="3">
        <v>14868800</v>
      </c>
      <c r="BB513" s="3">
        <v>1.224953</v>
      </c>
      <c r="BC513" s="4" t="s">
        <v>308</v>
      </c>
      <c r="BD513" s="4">
        <v>3368</v>
      </c>
      <c r="BE513" s="4">
        <v>9213714</v>
      </c>
      <c r="BF513" s="4">
        <v>3292236</v>
      </c>
      <c r="BG513" s="4">
        <v>0.81225159999999996</v>
      </c>
      <c r="BH513" s="4">
        <v>0.29023300000000002</v>
      </c>
      <c r="BI513" s="4">
        <v>2.798619</v>
      </c>
      <c r="BJ513" s="4">
        <v>3368</v>
      </c>
      <c r="BK513" s="4">
        <v>1</v>
      </c>
      <c r="BL513" s="4">
        <v>0</v>
      </c>
      <c r="BM513" s="4">
        <v>0</v>
      </c>
      <c r="BN513" s="4">
        <v>1938</v>
      </c>
      <c r="BO513" s="4">
        <v>1115.1559999999999</v>
      </c>
      <c r="BP513" s="4">
        <v>0.57541569999999997</v>
      </c>
      <c r="BQ513" s="4">
        <v>206.81389999999999</v>
      </c>
      <c r="BR513" s="4">
        <v>1490.0889999999999</v>
      </c>
      <c r="BS513" s="4">
        <v>-3.772268</v>
      </c>
      <c r="BT513" s="4">
        <v>1289.0350000000001</v>
      </c>
      <c r="BU513" s="4">
        <v>2900.6669999999999</v>
      </c>
      <c r="BV513" s="4">
        <v>0.22261880000000001</v>
      </c>
      <c r="BW513" s="4">
        <v>15129</v>
      </c>
      <c r="BX513" s="4">
        <v>535.44839999999999</v>
      </c>
      <c r="BY513" s="4">
        <v>0.22419539999999999</v>
      </c>
      <c r="BZ513" s="4">
        <v>157</v>
      </c>
      <c r="CA513" s="4">
        <v>167</v>
      </c>
      <c r="CB513" s="4">
        <v>3261</v>
      </c>
      <c r="CC513" s="4">
        <v>0.96823040000000005</v>
      </c>
      <c r="CD513" s="4">
        <v>255</v>
      </c>
      <c r="CE513" s="4">
        <v>0</v>
      </c>
      <c r="CF513" s="4">
        <v>75.736940000000004</v>
      </c>
      <c r="CG513" s="4">
        <v>23.027670000000001</v>
      </c>
      <c r="CH513" s="4">
        <v>75.736940000000004</v>
      </c>
      <c r="CI513" s="4">
        <v>23.027670000000001</v>
      </c>
      <c r="CJ513" s="4">
        <v>75.736940000000004</v>
      </c>
      <c r="CK513" s="4">
        <v>23.027670000000001</v>
      </c>
      <c r="CL513" s="4">
        <v>209.4376</v>
      </c>
      <c r="CM513" s="4">
        <v>25896</v>
      </c>
      <c r="CN513" s="4">
        <v>659.25379999999996</v>
      </c>
      <c r="CO513" s="4">
        <v>107</v>
      </c>
      <c r="CP513" s="4">
        <v>3.1769600000000002E-2</v>
      </c>
      <c r="CQ513" s="4">
        <v>12505950</v>
      </c>
      <c r="CR513" s="4">
        <v>1.1024849999999999</v>
      </c>
      <c r="CS513" s="5" t="s">
        <v>309</v>
      </c>
      <c r="CT513" s="5">
        <v>5643</v>
      </c>
      <c r="CU513" s="5">
        <v>21010600</v>
      </c>
      <c r="CV513" s="5">
        <v>5298272</v>
      </c>
      <c r="CW513" s="5">
        <v>0.65980939999999999</v>
      </c>
      <c r="CX513" s="5">
        <v>0.16638500000000001</v>
      </c>
      <c r="CY513" s="5">
        <v>3.9655580000000001</v>
      </c>
      <c r="CZ513" s="5">
        <v>898</v>
      </c>
      <c r="DA513" s="5">
        <v>0.1591352</v>
      </c>
      <c r="DB513" s="5">
        <v>4745</v>
      </c>
      <c r="DC513" s="5">
        <v>0.84086479999999997</v>
      </c>
      <c r="DD513" s="5">
        <v>1800</v>
      </c>
      <c r="DE513" s="5">
        <v>574.16269999999997</v>
      </c>
      <c r="DF513" s="5">
        <v>0.31897930000000002</v>
      </c>
      <c r="DG513" s="5">
        <v>241.77879999999999</v>
      </c>
      <c r="DH513" s="5">
        <v>1584.433</v>
      </c>
      <c r="DI513" s="5">
        <v>0.54094739999999997</v>
      </c>
      <c r="DJ513" s="5">
        <v>1017.7380000000001</v>
      </c>
      <c r="DK513" s="5">
        <v>2852.473</v>
      </c>
      <c r="DL513" s="5">
        <v>0.28651939999999998</v>
      </c>
      <c r="DM513" s="5">
        <v>19695</v>
      </c>
      <c r="DN513" s="5">
        <v>593.44820000000004</v>
      </c>
      <c r="DO513" s="5">
        <v>0.35667840000000001</v>
      </c>
      <c r="DP513" s="5">
        <v>151</v>
      </c>
      <c r="DQ513" s="5">
        <v>225</v>
      </c>
      <c r="DR513" s="5">
        <v>5614</v>
      </c>
      <c r="DS513" s="5">
        <v>0.99486090000000005</v>
      </c>
      <c r="DT513" s="5">
        <v>42</v>
      </c>
      <c r="DU513" s="5">
        <v>182</v>
      </c>
      <c r="DV513" s="5">
        <v>72.485730000000004</v>
      </c>
      <c r="DW513" s="5">
        <v>16.665849999999999</v>
      </c>
      <c r="DX513" s="5">
        <v>72.485730000000004</v>
      </c>
      <c r="DY513" s="5">
        <v>16.665849999999999</v>
      </c>
      <c r="DZ513" s="5">
        <v>72.485730000000004</v>
      </c>
      <c r="EA513" s="5">
        <v>16.665849999999999</v>
      </c>
      <c r="EB513" s="5">
        <v>241.779</v>
      </c>
      <c r="EC513" s="5">
        <v>31107.85</v>
      </c>
      <c r="ED513" s="5">
        <v>444.87450000000001</v>
      </c>
      <c r="EE513" s="5">
        <v>29</v>
      </c>
      <c r="EF513" s="5">
        <v>5.139111E-3</v>
      </c>
      <c r="EG513" s="5">
        <v>26308880</v>
      </c>
      <c r="EH513" s="5">
        <v>0.82619430000000005</v>
      </c>
      <c r="EI513" s="7" t="s">
        <v>310</v>
      </c>
      <c r="EJ513" s="7">
        <v>5814</v>
      </c>
      <c r="EK513" s="7">
        <v>20433290</v>
      </c>
      <c r="EL513" s="7">
        <v>7421375</v>
      </c>
      <c r="EM513" s="7">
        <v>0.60448880000000005</v>
      </c>
      <c r="EN513" s="7">
        <v>0.21955040000000001</v>
      </c>
      <c r="EO513" s="7">
        <v>2.7533029999999998</v>
      </c>
      <c r="EP513" s="7">
        <v>765</v>
      </c>
      <c r="EQ513" s="7">
        <v>0.131579</v>
      </c>
      <c r="ER513" s="7">
        <v>5049</v>
      </c>
      <c r="ES513" s="7">
        <v>0.86842109999999995</v>
      </c>
      <c r="ET513" s="7">
        <v>1844</v>
      </c>
      <c r="EU513" s="7">
        <v>584.85310000000004</v>
      </c>
      <c r="EV513" s="7">
        <v>0.31716549999999999</v>
      </c>
      <c r="EW513" s="7">
        <v>236.381</v>
      </c>
      <c r="EX513" s="7">
        <v>1538.7929999999999</v>
      </c>
      <c r="EY513" s="7">
        <v>0.34743059999999998</v>
      </c>
      <c r="EZ513" s="7">
        <v>1035.674</v>
      </c>
      <c r="FA513" s="7">
        <v>2852.1190000000001</v>
      </c>
      <c r="FB513" s="7">
        <v>0.28347149999999999</v>
      </c>
      <c r="FC513" s="7">
        <v>20510</v>
      </c>
      <c r="FD513" s="7">
        <v>606.31039999999996</v>
      </c>
      <c r="FE513" s="7">
        <v>0.21821599999999999</v>
      </c>
      <c r="FF513" s="7">
        <v>171</v>
      </c>
      <c r="FG513" s="7">
        <v>201</v>
      </c>
      <c r="FH513" s="7">
        <v>5805</v>
      </c>
      <c r="FI513" s="7">
        <v>0.99845200000000001</v>
      </c>
      <c r="FJ513" s="7">
        <v>19</v>
      </c>
      <c r="FK513" s="7">
        <v>181</v>
      </c>
      <c r="FL513" s="7">
        <v>73.988129999999998</v>
      </c>
      <c r="FM513" s="7">
        <v>16.209510000000002</v>
      </c>
      <c r="FN513" s="7">
        <v>73.988129999999998</v>
      </c>
      <c r="FO513" s="7">
        <v>16.209510000000002</v>
      </c>
      <c r="FP513" s="7">
        <v>73.988129999999998</v>
      </c>
      <c r="FQ513" s="7">
        <v>16.209510000000002</v>
      </c>
      <c r="FR513" s="7">
        <v>238.09700000000001</v>
      </c>
      <c r="FS513" s="7">
        <v>33016.85</v>
      </c>
      <c r="FT513" s="7">
        <v>407.27280000000002</v>
      </c>
      <c r="FU513" s="7">
        <v>9</v>
      </c>
      <c r="FV513" s="7">
        <v>1.5479879999999999E-3</v>
      </c>
      <c r="FW513" s="7">
        <v>27854670</v>
      </c>
      <c r="FX513" s="7">
        <v>0.82403930000000003</v>
      </c>
      <c r="FY513" s="9" t="s">
        <v>311</v>
      </c>
      <c r="FZ513" s="9">
        <v>2601</v>
      </c>
      <c r="GA513" s="9">
        <v>1643053</v>
      </c>
      <c r="GB513" s="9">
        <v>1433583</v>
      </c>
      <c r="GC513" s="9">
        <v>0.24286830000000001</v>
      </c>
      <c r="GD513" s="9">
        <v>0.21190539999999999</v>
      </c>
      <c r="GE513" s="9">
        <v>1.1461170000000001</v>
      </c>
      <c r="GF513" s="9">
        <v>2601</v>
      </c>
      <c r="GG513" s="9">
        <v>1</v>
      </c>
      <c r="GH513" s="9">
        <v>0</v>
      </c>
      <c r="GI513" s="9">
        <v>0</v>
      </c>
      <c r="GJ513" s="9">
        <v>912</v>
      </c>
      <c r="GK513" s="9">
        <v>319.77850000000001</v>
      </c>
      <c r="GL513" s="9">
        <v>0.35063440000000001</v>
      </c>
      <c r="GM513" s="9">
        <v>102.9563</v>
      </c>
      <c r="GN513" s="9">
        <v>762.55849999999998</v>
      </c>
      <c r="GO513" s="9">
        <v>-1.285803</v>
      </c>
      <c r="GP513" s="9">
        <v>1337.806</v>
      </c>
      <c r="GQ513" s="9">
        <v>2505.5230000000001</v>
      </c>
      <c r="GR513" s="9">
        <v>0.43357230000000002</v>
      </c>
      <c r="GS513" s="9">
        <v>5999</v>
      </c>
      <c r="GT513" s="9">
        <v>309.21159999999998</v>
      </c>
      <c r="GU513" s="9">
        <v>4.6354739999999997E-3</v>
      </c>
      <c r="GV513" s="9">
        <v>95</v>
      </c>
      <c r="GW513" s="9">
        <v>102</v>
      </c>
      <c r="GX513" s="9">
        <v>2540</v>
      </c>
      <c r="GY513" s="9">
        <v>0.97654750000000001</v>
      </c>
      <c r="GZ513" s="9">
        <v>192</v>
      </c>
      <c r="HA513" s="9">
        <v>0</v>
      </c>
      <c r="HB513" s="9">
        <v>70.145330000000001</v>
      </c>
      <c r="HC513" s="9">
        <v>19.702179999999998</v>
      </c>
      <c r="HD513" s="9">
        <v>70.145330000000001</v>
      </c>
      <c r="HE513" s="9">
        <v>19.702179999999998</v>
      </c>
      <c r="HF513" s="9">
        <v>70.145330000000001</v>
      </c>
      <c r="HG513" s="9">
        <v>19.702179999999998</v>
      </c>
      <c r="HH513" s="9">
        <v>113.2987</v>
      </c>
      <c r="HI513" s="9">
        <v>9167.0110000000004</v>
      </c>
      <c r="HJ513" s="9">
        <v>223.56610000000001</v>
      </c>
      <c r="HK513" s="9">
        <v>61</v>
      </c>
      <c r="HL513" s="9">
        <v>2.3452520000000001E-2</v>
      </c>
      <c r="HM513" s="9">
        <v>3076636</v>
      </c>
      <c r="HN513" s="9">
        <v>0.45477380000000001</v>
      </c>
      <c r="HO513" s="10" t="s">
        <v>312</v>
      </c>
      <c r="HP513" s="10">
        <v>2283</v>
      </c>
      <c r="HQ513" s="10">
        <v>1409816</v>
      </c>
      <c r="HR513" s="10">
        <v>726849.8</v>
      </c>
      <c r="HS513" s="10">
        <v>0.2704897</v>
      </c>
      <c r="HT513" s="10">
        <v>0.13945460000000001</v>
      </c>
      <c r="HU513" s="10">
        <v>1.9396260000000001</v>
      </c>
      <c r="HV513" s="10">
        <v>2283</v>
      </c>
      <c r="HW513" s="10">
        <v>1</v>
      </c>
      <c r="HX513" s="10">
        <v>0</v>
      </c>
      <c r="HY513" s="10">
        <v>0</v>
      </c>
      <c r="HZ513" s="10">
        <v>801</v>
      </c>
      <c r="IA513" s="10">
        <v>281.0342</v>
      </c>
      <c r="IB513" s="10">
        <v>0.3508541</v>
      </c>
      <c r="IC513" s="10">
        <v>103.09699999999999</v>
      </c>
      <c r="ID513" s="10">
        <v>720.06100000000004</v>
      </c>
      <c r="IE513" s="10">
        <v>-1.259185</v>
      </c>
      <c r="IF513" s="10">
        <v>1342.799</v>
      </c>
      <c r="IG513" s="10">
        <v>2513.7570000000001</v>
      </c>
      <c r="IH513" s="10">
        <v>0.4787167</v>
      </c>
      <c r="II513" s="10">
        <v>4769</v>
      </c>
      <c r="IJ513" s="10">
        <v>281.81720000000001</v>
      </c>
      <c r="IK513" s="10">
        <v>0.1021705</v>
      </c>
      <c r="IL513" s="10">
        <v>74</v>
      </c>
      <c r="IM513" s="10">
        <v>103</v>
      </c>
      <c r="IN513" s="10">
        <v>2218</v>
      </c>
      <c r="IO513" s="10">
        <v>0.97152870000000002</v>
      </c>
      <c r="IP513" s="10">
        <v>186</v>
      </c>
      <c r="IQ513" s="10">
        <v>0</v>
      </c>
      <c r="IR513" s="10">
        <v>71.75515</v>
      </c>
      <c r="IS513" s="10">
        <v>15.12801</v>
      </c>
      <c r="IT513" s="10">
        <v>71.75515</v>
      </c>
      <c r="IU513" s="10">
        <v>15.12801</v>
      </c>
      <c r="IV513" s="10">
        <v>71.75515</v>
      </c>
      <c r="IW513" s="10">
        <v>15.12801</v>
      </c>
      <c r="IX513" s="10">
        <v>106.63679999999999</v>
      </c>
      <c r="IY513" s="10">
        <v>7317.3810000000003</v>
      </c>
      <c r="IZ513" s="10">
        <v>227.10810000000001</v>
      </c>
      <c r="JA513" s="10">
        <v>65</v>
      </c>
      <c r="JB513" s="10">
        <v>2.847131E-2</v>
      </c>
      <c r="JC513" s="10">
        <v>2136666</v>
      </c>
      <c r="JD513" s="10">
        <v>0.40994429999999998</v>
      </c>
      <c r="JE513" s="11" t="s">
        <v>313</v>
      </c>
      <c r="JF513" s="11">
        <v>4282</v>
      </c>
      <c r="JG513" s="11">
        <v>12292640</v>
      </c>
      <c r="JH513" s="11">
        <v>1338589</v>
      </c>
      <c r="JI513" s="11">
        <v>0.67042760000000001</v>
      </c>
      <c r="JJ513" s="11">
        <v>7.3005230000000004E-2</v>
      </c>
      <c r="JK513" s="11">
        <v>9.1832820000000002</v>
      </c>
      <c r="JL513" s="11">
        <v>0</v>
      </c>
      <c r="JM513" s="11">
        <v>0</v>
      </c>
      <c r="JN513" s="11">
        <v>0</v>
      </c>
      <c r="JO513" s="11">
        <v>0</v>
      </c>
      <c r="JP513" s="11">
        <v>1157</v>
      </c>
      <c r="JQ513" s="11">
        <v>312.62240000000003</v>
      </c>
      <c r="JR513" s="11">
        <v>0.27020080000000002</v>
      </c>
      <c r="JS513" s="11">
        <v>401.13839999999999</v>
      </c>
      <c r="JT513" s="11">
        <v>1605.2829999999999</v>
      </c>
      <c r="JU513" s="11">
        <v>2.0362589999999998</v>
      </c>
      <c r="JV513" s="11">
        <v>1653.6020000000001</v>
      </c>
      <c r="JW513" s="11">
        <v>1183.2570000000001</v>
      </c>
      <c r="JX513" s="11">
        <v>0.18746170000000001</v>
      </c>
      <c r="JY513" s="11">
        <v>22842</v>
      </c>
      <c r="JZ513" s="11">
        <v>869.02470000000005</v>
      </c>
      <c r="KA513" s="11">
        <v>0.64577249999999997</v>
      </c>
      <c r="KB513" s="11">
        <v>398</v>
      </c>
      <c r="KC513" s="11">
        <v>83</v>
      </c>
      <c r="KD513" s="11">
        <v>4106</v>
      </c>
      <c r="KE513" s="11">
        <v>0.95889769999999996</v>
      </c>
      <c r="KF513" s="11">
        <v>356.10250000000002</v>
      </c>
      <c r="KG513" s="11">
        <v>73.478980000000007</v>
      </c>
      <c r="KH513" s="11">
        <v>19.340499999999999</v>
      </c>
      <c r="KI513" s="11">
        <v>73.478980000000007</v>
      </c>
      <c r="KJ513" s="11">
        <v>19.340499999999999</v>
      </c>
      <c r="KK513" s="11">
        <v>73.478980000000007</v>
      </c>
      <c r="KL513" s="11">
        <v>19.340499999999999</v>
      </c>
      <c r="KM513" s="11">
        <v>401.1386</v>
      </c>
      <c r="KN513" s="11">
        <v>31790.29</v>
      </c>
      <c r="KO513" s="11">
        <v>601.80629999999996</v>
      </c>
      <c r="KP513" s="11">
        <v>176</v>
      </c>
      <c r="KQ513" s="11">
        <v>4.110229E-2</v>
      </c>
      <c r="KR513" s="11">
        <v>13631230</v>
      </c>
      <c r="KS513" s="11">
        <v>0.74343289999999995</v>
      </c>
    </row>
    <row r="514" spans="1:305" x14ac:dyDescent="0.25">
      <c r="A514">
        <v>162</v>
      </c>
      <c r="B514" t="s">
        <v>378</v>
      </c>
      <c r="C514" t="s">
        <v>332</v>
      </c>
      <c r="D514" t="s">
        <v>333</v>
      </c>
      <c r="E514" t="s">
        <v>334</v>
      </c>
      <c r="F514" t="s">
        <v>318</v>
      </c>
      <c r="G514" t="s">
        <v>306</v>
      </c>
      <c r="H514">
        <v>7</v>
      </c>
      <c r="I514">
        <v>9</v>
      </c>
      <c r="J514" s="1">
        <v>44343.610983796294</v>
      </c>
      <c r="K514" s="2">
        <f>ROUNDDOWN(J514-"04/05/2021 12:00 AM", 0)</f>
        <v>23</v>
      </c>
      <c r="L514" s="2">
        <f>N514+BD514+CT514+EJ514+FZ514+HP514+JF514</f>
        <v>31319</v>
      </c>
      <c r="M514" s="3" t="s">
        <v>307</v>
      </c>
      <c r="N514" s="3">
        <v>3711</v>
      </c>
      <c r="O514" s="3">
        <v>12808360</v>
      </c>
      <c r="P514" s="3">
        <v>4385348</v>
      </c>
      <c r="Q514" s="3">
        <v>0.93006160000000004</v>
      </c>
      <c r="R514" s="3">
        <v>0.31843589999999999</v>
      </c>
      <c r="S514" s="3">
        <v>2.9207179999999999</v>
      </c>
      <c r="T514" s="3">
        <v>3711</v>
      </c>
      <c r="U514" s="3">
        <v>1</v>
      </c>
      <c r="V514" s="3">
        <v>0</v>
      </c>
      <c r="W514" s="3">
        <v>0</v>
      </c>
      <c r="X514" s="3">
        <v>2302</v>
      </c>
      <c r="Y514" s="3">
        <v>1427.972</v>
      </c>
      <c r="Z514" s="3">
        <v>0.62031800000000004</v>
      </c>
      <c r="AA514" s="3">
        <v>234.54640000000001</v>
      </c>
      <c r="AB514" s="3">
        <v>4203.357</v>
      </c>
      <c r="AC514" s="3">
        <v>-0.51132869999999997</v>
      </c>
      <c r="AD514" s="3">
        <v>1285.046</v>
      </c>
      <c r="AE514" s="3">
        <v>2878.509</v>
      </c>
      <c r="AF514" s="3">
        <v>0.1684292</v>
      </c>
      <c r="AG514" s="3">
        <v>22033</v>
      </c>
      <c r="AH514" s="3">
        <v>601.9479</v>
      </c>
      <c r="AI514" s="3">
        <v>0.2399916</v>
      </c>
      <c r="AJ514" s="3">
        <v>173</v>
      </c>
      <c r="AK514" s="3">
        <v>235</v>
      </c>
      <c r="AL514" s="3">
        <v>3642</v>
      </c>
      <c r="AM514" s="3">
        <v>0.98140660000000002</v>
      </c>
      <c r="AN514" s="3">
        <v>325</v>
      </c>
      <c r="AO514" s="3">
        <v>0</v>
      </c>
      <c r="AP514" s="3">
        <v>83.546490000000006</v>
      </c>
      <c r="AQ514" s="3">
        <v>23.507760000000001</v>
      </c>
      <c r="AR514" s="3">
        <v>83.546490000000006</v>
      </c>
      <c r="AS514" s="3">
        <v>23.507760000000001</v>
      </c>
      <c r="AT514" s="3">
        <v>83.546490000000006</v>
      </c>
      <c r="AU514" s="3">
        <v>23.507760000000001</v>
      </c>
      <c r="AV514" s="3">
        <v>234.72030000000001</v>
      </c>
      <c r="AW514" s="3">
        <v>29002.97</v>
      </c>
      <c r="AX514" s="3">
        <v>4761.0370000000003</v>
      </c>
      <c r="AY514" s="3">
        <v>69</v>
      </c>
      <c r="AZ514" s="3">
        <v>1.8593370000000001E-2</v>
      </c>
      <c r="BA514" s="3">
        <v>17193710</v>
      </c>
      <c r="BB514" s="3">
        <v>1.2484980000000001</v>
      </c>
      <c r="BC514" s="4" t="s">
        <v>308</v>
      </c>
      <c r="BD514" s="4">
        <v>4526</v>
      </c>
      <c r="BE514" s="4">
        <v>18609730</v>
      </c>
      <c r="BF514" s="4">
        <v>2906518</v>
      </c>
      <c r="BG514" s="4">
        <v>0.90847069999999996</v>
      </c>
      <c r="BH514" s="4">
        <v>0.1418874</v>
      </c>
      <c r="BI514" s="4">
        <v>6.4027580000000004</v>
      </c>
      <c r="BJ514" s="4">
        <v>4526</v>
      </c>
      <c r="BK514" s="4">
        <v>1</v>
      </c>
      <c r="BL514" s="4">
        <v>0</v>
      </c>
      <c r="BM514" s="4">
        <v>0</v>
      </c>
      <c r="BN514" s="4">
        <v>2581</v>
      </c>
      <c r="BO514" s="4">
        <v>1471.8430000000001</v>
      </c>
      <c r="BP514" s="4">
        <v>0.57026069999999995</v>
      </c>
      <c r="BQ514" s="4">
        <v>259.1062</v>
      </c>
      <c r="BR514" s="4">
        <v>1888.866</v>
      </c>
      <c r="BS514" s="4">
        <v>-3.7165780000000002</v>
      </c>
      <c r="BT514" s="4">
        <v>1295.1289999999999</v>
      </c>
      <c r="BU514" s="4">
        <v>2873.64</v>
      </c>
      <c r="BV514" s="4">
        <v>0.229211</v>
      </c>
      <c r="BW514" s="4">
        <v>19746</v>
      </c>
      <c r="BX514" s="4">
        <v>602.95830000000001</v>
      </c>
      <c r="BY514" s="4">
        <v>0.53265240000000003</v>
      </c>
      <c r="BZ514" s="4">
        <v>134</v>
      </c>
      <c r="CA514" s="4">
        <v>257</v>
      </c>
      <c r="CB514" s="4">
        <v>4443</v>
      </c>
      <c r="CC514" s="4">
        <v>0.98166149999999996</v>
      </c>
      <c r="CD514" s="4">
        <v>348</v>
      </c>
      <c r="CE514" s="4">
        <v>0</v>
      </c>
      <c r="CF514" s="4">
        <v>81.960009999999997</v>
      </c>
      <c r="CG514" s="4">
        <v>23.363199999999999</v>
      </c>
      <c r="CH514" s="4">
        <v>81.960009999999997</v>
      </c>
      <c r="CI514" s="4">
        <v>23.363199999999999</v>
      </c>
      <c r="CJ514" s="4">
        <v>81.960009999999997</v>
      </c>
      <c r="CK514" s="4">
        <v>23.363199999999999</v>
      </c>
      <c r="CL514" s="4">
        <v>259.10640000000001</v>
      </c>
      <c r="CM514" s="4">
        <v>29903.3</v>
      </c>
      <c r="CN514" s="4">
        <v>788.29330000000004</v>
      </c>
      <c r="CO514" s="4">
        <v>83</v>
      </c>
      <c r="CP514" s="4">
        <v>1.8338489999999999E-2</v>
      </c>
      <c r="CQ514" s="4">
        <v>21516250</v>
      </c>
      <c r="CR514" s="4">
        <v>1.0503579999999999</v>
      </c>
      <c r="CS514" s="5" t="s">
        <v>309</v>
      </c>
      <c r="CT514" s="5">
        <v>6509</v>
      </c>
      <c r="CU514" s="5">
        <v>30422320</v>
      </c>
      <c r="CV514" s="5">
        <v>9235182</v>
      </c>
      <c r="CW514" s="5">
        <v>0.71806510000000001</v>
      </c>
      <c r="CX514" s="5">
        <v>0.21798010000000001</v>
      </c>
      <c r="CY514" s="5">
        <v>3.2941769999999999</v>
      </c>
      <c r="CZ514" s="5">
        <v>1818</v>
      </c>
      <c r="DA514" s="5">
        <v>0.27930559999999999</v>
      </c>
      <c r="DB514" s="5">
        <v>4691</v>
      </c>
      <c r="DC514" s="5">
        <v>0.72069439999999996</v>
      </c>
      <c r="DD514" s="5">
        <v>2230</v>
      </c>
      <c r="DE514" s="5">
        <v>764.00369999999998</v>
      </c>
      <c r="DF514" s="5">
        <v>0.34260259999999998</v>
      </c>
      <c r="DG514" s="5">
        <v>245.1</v>
      </c>
      <c r="DH514" s="5">
        <v>3301.3609999999999</v>
      </c>
      <c r="DI514" s="5">
        <v>0.40648390000000001</v>
      </c>
      <c r="DJ514" s="5">
        <v>1026.3889999999999</v>
      </c>
      <c r="DK514" s="5">
        <v>2831.8829999999998</v>
      </c>
      <c r="DL514" s="5">
        <v>0.22808990000000001</v>
      </c>
      <c r="DM514" s="5">
        <v>28537</v>
      </c>
      <c r="DN514" s="5">
        <v>656.64639999999997</v>
      </c>
      <c r="DO514" s="5">
        <v>0.28542630000000002</v>
      </c>
      <c r="DP514" s="5">
        <v>194</v>
      </c>
      <c r="DQ514" s="5">
        <v>246</v>
      </c>
      <c r="DR514" s="5">
        <v>6507</v>
      </c>
      <c r="DS514" s="5">
        <v>0.99969269999999999</v>
      </c>
      <c r="DT514" s="5">
        <v>80</v>
      </c>
      <c r="DU514" s="5">
        <v>165</v>
      </c>
      <c r="DV514" s="5">
        <v>88.151790000000005</v>
      </c>
      <c r="DW514" s="5">
        <v>19.888390000000001</v>
      </c>
      <c r="DX514" s="5">
        <v>88.151790000000005</v>
      </c>
      <c r="DY514" s="5">
        <v>19.888390000000001</v>
      </c>
      <c r="DZ514" s="5">
        <v>88.151790000000005</v>
      </c>
      <c r="EA514" s="5">
        <v>19.888390000000001</v>
      </c>
      <c r="EB514" s="5">
        <v>247.1413</v>
      </c>
      <c r="EC514" s="5">
        <v>35663.4</v>
      </c>
      <c r="ED514" s="5">
        <v>1674.4480000000001</v>
      </c>
      <c r="EE514" s="5">
        <v>2</v>
      </c>
      <c r="EF514" s="5">
        <v>3.0726689999999998E-4</v>
      </c>
      <c r="EG514" s="5">
        <v>39657500</v>
      </c>
      <c r="EH514" s="5">
        <v>0.93604520000000002</v>
      </c>
      <c r="EI514" s="7" t="s">
        <v>310</v>
      </c>
      <c r="EJ514" s="7">
        <v>5474</v>
      </c>
      <c r="EK514" s="7">
        <v>22266950</v>
      </c>
      <c r="EL514" s="7">
        <v>7570475</v>
      </c>
      <c r="EM514" s="7">
        <v>0.74310670000000001</v>
      </c>
      <c r="EN514" s="7">
        <v>0.2526467</v>
      </c>
      <c r="EO514" s="7">
        <v>2.9412889999999998</v>
      </c>
      <c r="EP514" s="7">
        <v>1138</v>
      </c>
      <c r="EQ514" s="7">
        <v>0.20789189999999999</v>
      </c>
      <c r="ER514" s="7">
        <v>4336</v>
      </c>
      <c r="ES514" s="7">
        <v>0.79210809999999998</v>
      </c>
      <c r="ET514" s="7">
        <v>1869</v>
      </c>
      <c r="EU514" s="7">
        <v>638.13679999999999</v>
      </c>
      <c r="EV514" s="7">
        <v>0.34143220000000002</v>
      </c>
      <c r="EW514" s="7">
        <v>236.90719999999999</v>
      </c>
      <c r="EX514" s="7">
        <v>1507.8620000000001</v>
      </c>
      <c r="EY514" s="7">
        <v>-13.33291</v>
      </c>
      <c r="EZ514" s="7">
        <v>1034.3589999999999</v>
      </c>
      <c r="FA514" s="7">
        <v>2839.4389999999999</v>
      </c>
      <c r="FB514" s="7">
        <v>0.2329957</v>
      </c>
      <c r="FC514" s="7">
        <v>23494</v>
      </c>
      <c r="FD514" s="7">
        <v>607.24059999999997</v>
      </c>
      <c r="FE514" s="7">
        <v>0.2426072</v>
      </c>
      <c r="FF514" s="7">
        <v>168</v>
      </c>
      <c r="FG514" s="7">
        <v>235</v>
      </c>
      <c r="FH514" s="7">
        <v>5474</v>
      </c>
      <c r="FI514" s="7">
        <v>1</v>
      </c>
      <c r="FJ514" s="7">
        <v>68</v>
      </c>
      <c r="FK514" s="7">
        <v>166</v>
      </c>
      <c r="FL514" s="7">
        <v>88.067229999999995</v>
      </c>
      <c r="FM514" s="7">
        <v>18.90709</v>
      </c>
      <c r="FN514" s="7">
        <v>88.067229999999995</v>
      </c>
      <c r="FO514" s="7">
        <v>18.90709</v>
      </c>
      <c r="FP514" s="7">
        <v>88.067229999999995</v>
      </c>
      <c r="FQ514" s="7">
        <v>18.90709</v>
      </c>
      <c r="FR514" s="7">
        <v>236.90729999999999</v>
      </c>
      <c r="FS514" s="7">
        <v>30476.03</v>
      </c>
      <c r="FT514" s="7">
        <v>415.35399999999998</v>
      </c>
      <c r="FU514" s="7">
        <v>0</v>
      </c>
      <c r="FV514" s="7">
        <v>0</v>
      </c>
      <c r="FW514" s="7">
        <v>29837430</v>
      </c>
      <c r="FX514" s="7">
        <v>0.99575340000000001</v>
      </c>
      <c r="FY514" s="9" t="s">
        <v>311</v>
      </c>
      <c r="FZ514" s="9">
        <v>2653</v>
      </c>
      <c r="GA514" s="9">
        <v>1575359</v>
      </c>
      <c r="GB514" s="9">
        <v>837893.5</v>
      </c>
      <c r="GC514" s="9">
        <v>0.2238232</v>
      </c>
      <c r="GD514" s="9">
        <v>0.1190459</v>
      </c>
      <c r="GE514" s="9">
        <v>1.880142</v>
      </c>
      <c r="GF514" s="9">
        <v>2653</v>
      </c>
      <c r="GG514" s="9">
        <v>1</v>
      </c>
      <c r="GH514" s="9">
        <v>0</v>
      </c>
      <c r="GI514" s="9">
        <v>0</v>
      </c>
      <c r="GJ514" s="9">
        <v>867</v>
      </c>
      <c r="GK514" s="9">
        <v>283.33550000000002</v>
      </c>
      <c r="GL514" s="9">
        <v>0.32679979999999997</v>
      </c>
      <c r="GM514" s="9">
        <v>99.538939999999997</v>
      </c>
      <c r="GN514" s="9">
        <v>1089.6120000000001</v>
      </c>
      <c r="GO514" s="9">
        <v>-3.0274740000000002</v>
      </c>
      <c r="GP514" s="9">
        <v>1341.9949999999999</v>
      </c>
      <c r="GQ514" s="9">
        <v>2497.6309999999999</v>
      </c>
      <c r="GR514" s="9">
        <v>0.49774859999999999</v>
      </c>
      <c r="GS514" s="9">
        <v>5330</v>
      </c>
      <c r="GT514" s="9">
        <v>284.11399999999998</v>
      </c>
      <c r="GU514" s="9">
        <v>9.3385190000000007E-2</v>
      </c>
      <c r="GV514" s="9">
        <v>69</v>
      </c>
      <c r="GW514" s="9">
        <v>98</v>
      </c>
      <c r="GX514" s="9">
        <v>2638</v>
      </c>
      <c r="GY514" s="9">
        <v>0.99434599999999995</v>
      </c>
      <c r="GZ514" s="9">
        <v>192</v>
      </c>
      <c r="HA514" s="9">
        <v>0</v>
      </c>
      <c r="HB514" s="9">
        <v>89.349040000000002</v>
      </c>
      <c r="HC514" s="9">
        <v>20.969529999999999</v>
      </c>
      <c r="HD514" s="9">
        <v>89.349040000000002</v>
      </c>
      <c r="HE514" s="9">
        <v>20.969529999999999</v>
      </c>
      <c r="HF514" s="9">
        <v>89.349040000000002</v>
      </c>
      <c r="HG514" s="9">
        <v>20.969529999999999</v>
      </c>
      <c r="HH514" s="9">
        <v>103.58450000000001</v>
      </c>
      <c r="HI514" s="9">
        <v>6596</v>
      </c>
      <c r="HJ514" s="9">
        <v>447.51409999999998</v>
      </c>
      <c r="HK514" s="9">
        <v>15</v>
      </c>
      <c r="HL514" s="9">
        <v>5.6539759999999998E-3</v>
      </c>
      <c r="HM514" s="9">
        <v>2413253</v>
      </c>
      <c r="HN514" s="9">
        <v>0.34286909999999998</v>
      </c>
      <c r="HO514" s="10" t="s">
        <v>312</v>
      </c>
      <c r="HP514" s="10">
        <v>2667</v>
      </c>
      <c r="HQ514" s="10">
        <v>1961013</v>
      </c>
      <c r="HR514" s="10">
        <v>325817.5</v>
      </c>
      <c r="HS514" s="10">
        <v>0.27569850000000001</v>
      </c>
      <c r="HT514" s="10">
        <v>4.5806630000000001E-2</v>
      </c>
      <c r="HU514" s="10">
        <v>6.0187470000000003</v>
      </c>
      <c r="HV514" s="10">
        <v>2667</v>
      </c>
      <c r="HW514" s="10">
        <v>1</v>
      </c>
      <c r="HX514" s="10">
        <v>0</v>
      </c>
      <c r="HY514" s="10">
        <v>0</v>
      </c>
      <c r="HZ514" s="10">
        <v>586</v>
      </c>
      <c r="IA514" s="10">
        <v>128.75739999999999</v>
      </c>
      <c r="IB514" s="10">
        <v>0.21972249999999999</v>
      </c>
      <c r="IC514" s="10">
        <v>103.2376</v>
      </c>
      <c r="ID514" s="10">
        <v>770.90160000000003</v>
      </c>
      <c r="IE514" s="10">
        <v>3.6213989999999998</v>
      </c>
      <c r="IF514" s="10">
        <v>1344.5260000000001</v>
      </c>
      <c r="IG514" s="10">
        <v>2508.9769999999999</v>
      </c>
      <c r="IH514" s="10">
        <v>0.61141679999999998</v>
      </c>
      <c r="II514" s="10">
        <v>4362</v>
      </c>
      <c r="IJ514" s="10">
        <v>263.32870000000003</v>
      </c>
      <c r="IK514" s="10">
        <v>0.5112949</v>
      </c>
      <c r="IL514" s="10">
        <v>59</v>
      </c>
      <c r="IM514" s="10">
        <v>104</v>
      </c>
      <c r="IN514" s="10">
        <v>2654</v>
      </c>
      <c r="IO514" s="10">
        <v>0.99512560000000005</v>
      </c>
      <c r="IP514" s="10">
        <v>183</v>
      </c>
      <c r="IQ514" s="10">
        <v>0</v>
      </c>
      <c r="IR514" s="10">
        <v>91.210350000000005</v>
      </c>
      <c r="IS514" s="10">
        <v>23.993230000000001</v>
      </c>
      <c r="IT514" s="10">
        <v>91.210350000000005</v>
      </c>
      <c r="IU514" s="10">
        <v>23.993230000000001</v>
      </c>
      <c r="IV514" s="10">
        <v>91.210350000000005</v>
      </c>
      <c r="IW514" s="10">
        <v>23.993230000000001</v>
      </c>
      <c r="IX514" s="10">
        <v>103.2436</v>
      </c>
      <c r="IY514" s="10">
        <v>5072.6000000000004</v>
      </c>
      <c r="IZ514" s="10">
        <v>222.8306</v>
      </c>
      <c r="JA514" s="10">
        <v>13</v>
      </c>
      <c r="JB514" s="10">
        <v>4.8743909999999996E-3</v>
      </c>
      <c r="JC514" s="10">
        <v>2286830</v>
      </c>
      <c r="JD514" s="10">
        <v>0.32150519999999999</v>
      </c>
      <c r="JE514" s="11" t="s">
        <v>313</v>
      </c>
      <c r="JF514" s="11">
        <v>5779</v>
      </c>
      <c r="JG514" s="11">
        <v>19566150</v>
      </c>
      <c r="JH514" s="11">
        <v>2917788</v>
      </c>
      <c r="JI514" s="11">
        <v>0.58586819999999995</v>
      </c>
      <c r="JJ514" s="11">
        <v>8.7367180000000003E-2</v>
      </c>
      <c r="JK514" s="11">
        <v>6.7058160000000004</v>
      </c>
      <c r="JL514" s="11">
        <v>0</v>
      </c>
      <c r="JM514" s="11">
        <v>0</v>
      </c>
      <c r="JN514" s="11">
        <v>0</v>
      </c>
      <c r="JO514" s="11">
        <v>0</v>
      </c>
      <c r="JP514" s="11">
        <v>1701</v>
      </c>
      <c r="JQ514" s="11">
        <v>500.67500000000001</v>
      </c>
      <c r="JR514" s="11">
        <v>0.29434159999999998</v>
      </c>
      <c r="JS514" s="11">
        <v>399.1003</v>
      </c>
      <c r="JT514" s="11">
        <v>2786.8139999999999</v>
      </c>
      <c r="JU514" s="11">
        <v>2.34389</v>
      </c>
      <c r="JV514" s="11">
        <v>1661.087</v>
      </c>
      <c r="JW514" s="11">
        <v>1180.8409999999999</v>
      </c>
      <c r="JX514" s="11">
        <v>0.166465</v>
      </c>
      <c r="JY514" s="11">
        <v>34716</v>
      </c>
      <c r="JZ514" s="11">
        <v>919.61739999999998</v>
      </c>
      <c r="KA514" s="11">
        <v>0.54827479999999995</v>
      </c>
      <c r="KB514" s="11">
        <v>393</v>
      </c>
      <c r="KC514" s="11">
        <v>104</v>
      </c>
      <c r="KD514" s="11">
        <v>5679</v>
      </c>
      <c r="KE514" s="11">
        <v>0.98269600000000001</v>
      </c>
      <c r="KF514" s="11">
        <v>363.82960000000003</v>
      </c>
      <c r="KG514" s="11">
        <v>90.197090000000003</v>
      </c>
      <c r="KH514" s="11">
        <v>23.930440000000001</v>
      </c>
      <c r="KI514" s="11">
        <v>90.197090000000003</v>
      </c>
      <c r="KJ514" s="11">
        <v>23.930440000000001</v>
      </c>
      <c r="KK514" s="11">
        <v>90.197090000000003</v>
      </c>
      <c r="KL514" s="11">
        <v>23.930440000000001</v>
      </c>
      <c r="KM514" s="11">
        <v>399.10050000000001</v>
      </c>
      <c r="KN514" s="11">
        <v>39386.28</v>
      </c>
      <c r="KO514" s="11">
        <v>1343.8889999999999</v>
      </c>
      <c r="KP514" s="11">
        <v>100</v>
      </c>
      <c r="KQ514" s="11">
        <v>1.7304030000000001E-2</v>
      </c>
      <c r="KR514" s="11">
        <v>22483930</v>
      </c>
      <c r="KS514" s="11">
        <v>0.67323540000000004</v>
      </c>
    </row>
    <row r="515" spans="1:305" x14ac:dyDescent="0.25">
      <c r="A515">
        <v>263</v>
      </c>
      <c r="B515" t="s">
        <v>378</v>
      </c>
      <c r="C515" t="s">
        <v>332</v>
      </c>
      <c r="D515" t="s">
        <v>333</v>
      </c>
      <c r="E515" t="s">
        <v>334</v>
      </c>
      <c r="F515" t="s">
        <v>318</v>
      </c>
      <c r="G515" t="s">
        <v>306</v>
      </c>
      <c r="H515">
        <v>7</v>
      </c>
      <c r="I515">
        <v>9</v>
      </c>
      <c r="J515" s="1">
        <v>44347.600821759261</v>
      </c>
      <c r="K515" s="2">
        <f>ROUNDDOWN(J515-"04/05/2021 12:00 AM", 0)</f>
        <v>27</v>
      </c>
      <c r="L515" s="2">
        <f>N515+BD515+CT515+EJ515+FZ515+HP515+JF515</f>
        <v>38724</v>
      </c>
      <c r="M515" s="3" t="s">
        <v>307</v>
      </c>
      <c r="N515" s="3">
        <v>4332</v>
      </c>
      <c r="O515" s="3">
        <v>24448640</v>
      </c>
      <c r="P515" s="3">
        <v>4392005</v>
      </c>
      <c r="Q515" s="3">
        <v>1.3028</v>
      </c>
      <c r="R515" s="3">
        <v>0.23403779999999999</v>
      </c>
      <c r="S515" s="3">
        <v>5.5666229999999999</v>
      </c>
      <c r="T515" s="3">
        <v>4332</v>
      </c>
      <c r="U515" s="3">
        <v>1</v>
      </c>
      <c r="V515" s="3">
        <v>0</v>
      </c>
      <c r="W515" s="3">
        <v>0</v>
      </c>
      <c r="X515" s="3">
        <v>2575</v>
      </c>
      <c r="Y515" s="3">
        <v>1530.615</v>
      </c>
      <c r="Z515" s="3">
        <v>0.59441359999999999</v>
      </c>
      <c r="AA515" s="3">
        <v>296.82650000000001</v>
      </c>
      <c r="AB515" s="3">
        <v>5448.9960000000001</v>
      </c>
      <c r="AC515" s="3">
        <v>-7.5893699999999997</v>
      </c>
      <c r="AD515" s="3">
        <v>1298.2249999999999</v>
      </c>
      <c r="AE515" s="3">
        <v>2856.3240000000001</v>
      </c>
      <c r="AF515" s="3">
        <v>0.1516276</v>
      </c>
      <c r="AG515" s="3">
        <v>28570</v>
      </c>
      <c r="AH515" s="3">
        <v>707.92750000000001</v>
      </c>
      <c r="AI515" s="3">
        <v>0.4836221</v>
      </c>
      <c r="AJ515" s="3">
        <v>199</v>
      </c>
      <c r="AK515" s="3">
        <v>261</v>
      </c>
      <c r="AL515" s="3">
        <v>4293</v>
      </c>
      <c r="AM515" s="3">
        <v>0.99099729999999997</v>
      </c>
      <c r="AN515" s="3">
        <v>349</v>
      </c>
      <c r="AO515" s="3">
        <v>0</v>
      </c>
      <c r="AP515" s="3">
        <v>81.879270000000005</v>
      </c>
      <c r="AQ515" s="3">
        <v>21.623370000000001</v>
      </c>
      <c r="AR515" s="3">
        <v>81.879270000000005</v>
      </c>
      <c r="AS515" s="3">
        <v>21.623370000000001</v>
      </c>
      <c r="AT515" s="3">
        <v>81.879270000000005</v>
      </c>
      <c r="AU515" s="3">
        <v>21.623370000000001</v>
      </c>
      <c r="AV515" s="3">
        <v>296.82679999999999</v>
      </c>
      <c r="AW515" s="3">
        <v>37532.85</v>
      </c>
      <c r="AX515" s="3">
        <v>6854.0060000000003</v>
      </c>
      <c r="AY515" s="3">
        <v>39</v>
      </c>
      <c r="AZ515" s="3">
        <v>9.0027700000000002E-3</v>
      </c>
      <c r="BA515" s="3">
        <v>28840640</v>
      </c>
      <c r="BB515" s="3">
        <v>1.5368379999999999</v>
      </c>
      <c r="BC515" s="4" t="s">
        <v>308</v>
      </c>
      <c r="BD515" s="4">
        <v>5971</v>
      </c>
      <c r="BE515" s="4">
        <v>36880730</v>
      </c>
      <c r="BF515" s="4">
        <v>6243878</v>
      </c>
      <c r="BG515" s="4">
        <v>1.03444</v>
      </c>
      <c r="BH515" s="4">
        <v>0.17512990000000001</v>
      </c>
      <c r="BI515" s="4">
        <v>5.9067030000000003</v>
      </c>
      <c r="BJ515" s="4">
        <v>5971</v>
      </c>
      <c r="BK515" s="4">
        <v>1</v>
      </c>
      <c r="BL515" s="4">
        <v>0</v>
      </c>
      <c r="BM515" s="4">
        <v>0</v>
      </c>
      <c r="BN515" s="4">
        <v>3261</v>
      </c>
      <c r="BO515" s="4">
        <v>1780.961</v>
      </c>
      <c r="BP515" s="4">
        <v>0.54613970000000001</v>
      </c>
      <c r="BQ515" s="4">
        <v>301.2192</v>
      </c>
      <c r="BR515" s="4">
        <v>3815.473</v>
      </c>
      <c r="BS515" s="4">
        <v>-0.74068520000000004</v>
      </c>
      <c r="BT515" s="4">
        <v>1309.3019999999999</v>
      </c>
      <c r="BU515" s="4">
        <v>2861.752</v>
      </c>
      <c r="BV515" s="4">
        <v>0.20595340000000001</v>
      </c>
      <c r="BW515" s="4">
        <v>28992</v>
      </c>
      <c r="BX515" s="4">
        <v>740.99</v>
      </c>
      <c r="BY515" s="4">
        <v>0.50470539999999997</v>
      </c>
      <c r="BZ515" s="4">
        <v>214</v>
      </c>
      <c r="CA515" s="4">
        <v>257</v>
      </c>
      <c r="CB515" s="4">
        <v>5896</v>
      </c>
      <c r="CC515" s="4">
        <v>0.98743930000000002</v>
      </c>
      <c r="CD515" s="4">
        <v>347</v>
      </c>
      <c r="CE515" s="4">
        <v>0</v>
      </c>
      <c r="CF515" s="4">
        <v>82.562719999999999</v>
      </c>
      <c r="CG515" s="4">
        <v>21.461839999999999</v>
      </c>
      <c r="CH515" s="4">
        <v>82.562719999999999</v>
      </c>
      <c r="CI515" s="4">
        <v>21.461839999999999</v>
      </c>
      <c r="CJ515" s="4">
        <v>82.562719999999999</v>
      </c>
      <c r="CK515" s="4">
        <v>21.461839999999999</v>
      </c>
      <c r="CL515" s="4">
        <v>301.51819999999998</v>
      </c>
      <c r="CM515" s="4">
        <v>43515.45</v>
      </c>
      <c r="CN515" s="4">
        <v>2438.0889999999999</v>
      </c>
      <c r="CO515" s="4">
        <v>75</v>
      </c>
      <c r="CP515" s="4">
        <v>1.2560709999999999E-2</v>
      </c>
      <c r="CQ515" s="4">
        <v>43124610</v>
      </c>
      <c r="CR515" s="4">
        <v>1.20957</v>
      </c>
      <c r="CS515" s="5" t="s">
        <v>309</v>
      </c>
      <c r="CT515" s="5">
        <v>7096</v>
      </c>
      <c r="CU515" s="5">
        <v>46725780</v>
      </c>
      <c r="CV515" s="5">
        <v>9355297</v>
      </c>
      <c r="CW515" s="5">
        <v>0.92796020000000001</v>
      </c>
      <c r="CX515" s="5">
        <v>0.1857934</v>
      </c>
      <c r="CY515" s="5">
        <v>4.9945810000000002</v>
      </c>
      <c r="CZ515" s="5">
        <v>1915</v>
      </c>
      <c r="DA515" s="5">
        <v>0.26987030000000001</v>
      </c>
      <c r="DB515" s="5">
        <v>5181</v>
      </c>
      <c r="DC515" s="5">
        <v>0.73012969999999999</v>
      </c>
      <c r="DD515" s="5">
        <v>2445</v>
      </c>
      <c r="DE515" s="5">
        <v>842.45</v>
      </c>
      <c r="DF515" s="5">
        <v>0.34456029999999999</v>
      </c>
      <c r="DG515" s="5">
        <v>320.35759999999999</v>
      </c>
      <c r="DH515" s="5">
        <v>1278.97</v>
      </c>
      <c r="DI515" s="5">
        <v>-1.943692</v>
      </c>
      <c r="DJ515" s="5">
        <v>1018.198</v>
      </c>
      <c r="DK515" s="5">
        <v>2829.9340000000002</v>
      </c>
      <c r="DL515" s="5">
        <v>0.19947709999999999</v>
      </c>
      <c r="DM515" s="5">
        <v>35573</v>
      </c>
      <c r="DN515" s="5">
        <v>771.22739999999999</v>
      </c>
      <c r="DO515" s="5">
        <v>0.44404270000000001</v>
      </c>
      <c r="DP515" s="5">
        <v>174</v>
      </c>
      <c r="DQ515" s="5">
        <v>306</v>
      </c>
      <c r="DR515" s="5">
        <v>7095</v>
      </c>
      <c r="DS515" s="5">
        <v>0.9998591</v>
      </c>
      <c r="DT515" s="5">
        <v>139</v>
      </c>
      <c r="DU515" s="5">
        <v>166</v>
      </c>
      <c r="DV515" s="5">
        <v>90.707440000000005</v>
      </c>
      <c r="DW515" s="5">
        <v>19.771439999999998</v>
      </c>
      <c r="DX515" s="5">
        <v>90.707440000000005</v>
      </c>
      <c r="DY515" s="5">
        <v>19.771439999999998</v>
      </c>
      <c r="DZ515" s="5">
        <v>90.707440000000005</v>
      </c>
      <c r="EA515" s="5">
        <v>19.771439999999998</v>
      </c>
      <c r="EB515" s="5">
        <v>320.3578</v>
      </c>
      <c r="EC515" s="5">
        <v>50664.76</v>
      </c>
      <c r="ED515" s="5">
        <v>230.51910000000001</v>
      </c>
      <c r="EE515" s="5">
        <v>1</v>
      </c>
      <c r="EF515" s="5">
        <v>1.4092449999999999E-4</v>
      </c>
      <c r="EG515" s="5">
        <v>56081080</v>
      </c>
      <c r="EH515" s="5">
        <v>1.1137539999999999</v>
      </c>
      <c r="EI515" s="7" t="s">
        <v>310</v>
      </c>
      <c r="EJ515" s="7">
        <v>7340</v>
      </c>
      <c r="EK515" s="7">
        <v>47590860</v>
      </c>
      <c r="EL515" s="7">
        <v>12696360</v>
      </c>
      <c r="EM515" s="7">
        <v>0.88334729999999995</v>
      </c>
      <c r="EN515" s="7">
        <v>0.2356608</v>
      </c>
      <c r="EO515" s="7">
        <v>3.7483849999999999</v>
      </c>
      <c r="EP515" s="7">
        <v>1847</v>
      </c>
      <c r="EQ515" s="7">
        <v>0.25163489999999999</v>
      </c>
      <c r="ER515" s="7">
        <v>5493</v>
      </c>
      <c r="ES515" s="7">
        <v>0.74836510000000001</v>
      </c>
      <c r="ET515" s="7">
        <v>2306</v>
      </c>
      <c r="EU515" s="7">
        <v>724.47360000000003</v>
      </c>
      <c r="EV515" s="7">
        <v>0.31416889999999997</v>
      </c>
      <c r="EW515" s="7">
        <v>319.16919999999999</v>
      </c>
      <c r="EX515" s="7">
        <v>666.28639999999996</v>
      </c>
      <c r="EY515" s="7">
        <v>0.55076840000000005</v>
      </c>
      <c r="EZ515" s="7">
        <v>1039.52</v>
      </c>
      <c r="FA515" s="7">
        <v>2837.27</v>
      </c>
      <c r="FB515" s="7">
        <v>0.1699428</v>
      </c>
      <c r="FC515" s="7">
        <v>43191</v>
      </c>
      <c r="FD515" s="7">
        <v>818.49940000000004</v>
      </c>
      <c r="FE515" s="7">
        <v>0.33501429999999999</v>
      </c>
      <c r="FF515" s="7">
        <v>208</v>
      </c>
      <c r="FG515" s="7">
        <v>283</v>
      </c>
      <c r="FH515" s="7">
        <v>7340</v>
      </c>
      <c r="FI515" s="7">
        <v>1</v>
      </c>
      <c r="FJ515" s="7">
        <v>115</v>
      </c>
      <c r="FK515" s="7">
        <v>167</v>
      </c>
      <c r="FL515" s="7">
        <v>91.786779999999993</v>
      </c>
      <c r="FM515" s="7">
        <v>22.01407</v>
      </c>
      <c r="FN515" s="7">
        <v>91.786779999999993</v>
      </c>
      <c r="FO515" s="7">
        <v>22.01407</v>
      </c>
      <c r="FP515" s="7">
        <v>91.786779999999993</v>
      </c>
      <c r="FQ515" s="7">
        <v>22.01407</v>
      </c>
      <c r="FR515" s="7">
        <v>319.33780000000002</v>
      </c>
      <c r="FS515" s="7">
        <v>56118.16</v>
      </c>
      <c r="FT515" s="7">
        <v>60.481949999999998</v>
      </c>
      <c r="FU515" s="7">
        <v>0</v>
      </c>
      <c r="FV515" s="7">
        <v>0</v>
      </c>
      <c r="FW515" s="7">
        <v>60287230</v>
      </c>
      <c r="FX515" s="7">
        <v>1.119008</v>
      </c>
      <c r="FY515" s="9" t="s">
        <v>311</v>
      </c>
      <c r="FZ515" s="9">
        <v>3288</v>
      </c>
      <c r="GA515" s="9">
        <v>4672225</v>
      </c>
      <c r="GB515" s="9">
        <v>1443079</v>
      </c>
      <c r="GC515" s="9">
        <v>0.43217549999999999</v>
      </c>
      <c r="GD515" s="9">
        <v>0.1334832</v>
      </c>
      <c r="GE515" s="9">
        <v>3.2376770000000001</v>
      </c>
      <c r="GF515" s="9">
        <v>3288</v>
      </c>
      <c r="GG515" s="9">
        <v>1</v>
      </c>
      <c r="GH515" s="9">
        <v>0</v>
      </c>
      <c r="GI515" s="9">
        <v>0</v>
      </c>
      <c r="GJ515" s="9">
        <v>1294</v>
      </c>
      <c r="GK515" s="9">
        <v>509.25670000000002</v>
      </c>
      <c r="GL515" s="9">
        <v>0.39355230000000002</v>
      </c>
      <c r="GM515" s="9">
        <v>150.7647</v>
      </c>
      <c r="GN515" s="9">
        <v>342.29649999999998</v>
      </c>
      <c r="GO515" s="9">
        <v>-2.8208609999999998</v>
      </c>
      <c r="GP515" s="9">
        <v>1344.4929999999999</v>
      </c>
      <c r="GQ515" s="9">
        <v>2491.319</v>
      </c>
      <c r="GR515" s="9">
        <v>0.28974270000000002</v>
      </c>
      <c r="GS515" s="9">
        <v>11348</v>
      </c>
      <c r="GT515" s="9">
        <v>414.56670000000003</v>
      </c>
      <c r="GU515" s="9">
        <v>0.27882980000000002</v>
      </c>
      <c r="GV515" s="9">
        <v>130</v>
      </c>
      <c r="GW515" s="9">
        <v>150</v>
      </c>
      <c r="GX515" s="9">
        <v>3271</v>
      </c>
      <c r="GY515" s="9">
        <v>0.99482970000000004</v>
      </c>
      <c r="GZ515" s="9">
        <v>230</v>
      </c>
      <c r="HA515" s="9">
        <v>0</v>
      </c>
      <c r="HB515" s="9">
        <v>91.820859999999996</v>
      </c>
      <c r="HC515" s="9">
        <v>21.041820000000001</v>
      </c>
      <c r="HD515" s="9">
        <v>91.820859999999996</v>
      </c>
      <c r="HE515" s="9">
        <v>21.041820000000001</v>
      </c>
      <c r="HF515" s="9">
        <v>91.820859999999996</v>
      </c>
      <c r="HG515" s="9">
        <v>21.041820000000001</v>
      </c>
      <c r="HH515" s="9">
        <v>150.86709999999999</v>
      </c>
      <c r="HI515" s="9">
        <v>13716.22</v>
      </c>
      <c r="HJ515" s="9">
        <v>35.634689999999999</v>
      </c>
      <c r="HK515" s="9">
        <v>17</v>
      </c>
      <c r="HL515" s="9">
        <v>5.1703160000000003E-3</v>
      </c>
      <c r="HM515" s="9">
        <v>6115304</v>
      </c>
      <c r="HN515" s="9">
        <v>0.56565869999999996</v>
      </c>
      <c r="HO515" s="10" t="s">
        <v>312</v>
      </c>
      <c r="HP515" s="10">
        <v>3528</v>
      </c>
      <c r="HQ515" s="10">
        <v>3477032</v>
      </c>
      <c r="HR515" s="10">
        <v>1305284</v>
      </c>
      <c r="HS515" s="10">
        <v>0.27935179999999998</v>
      </c>
      <c r="HT515" s="10">
        <v>0.1048692</v>
      </c>
      <c r="HU515" s="10">
        <v>2.6638120000000001</v>
      </c>
      <c r="HV515" s="10">
        <v>3528</v>
      </c>
      <c r="HW515" s="10">
        <v>1</v>
      </c>
      <c r="HX515" s="10">
        <v>0</v>
      </c>
      <c r="HY515" s="10">
        <v>0</v>
      </c>
      <c r="HZ515" s="10">
        <v>972</v>
      </c>
      <c r="IA515" s="10">
        <v>267.79590000000002</v>
      </c>
      <c r="IB515" s="10">
        <v>0.27551019999999998</v>
      </c>
      <c r="IC515" s="10">
        <v>120.20820000000001</v>
      </c>
      <c r="ID515" s="10">
        <v>1992.8810000000001</v>
      </c>
      <c r="IE515" s="10">
        <v>2.4776720000000001</v>
      </c>
      <c r="IF515" s="10">
        <v>1351.021</v>
      </c>
      <c r="IG515" s="10">
        <v>2509.509</v>
      </c>
      <c r="IH515" s="10">
        <v>0.42165649999999999</v>
      </c>
      <c r="II515" s="10">
        <v>8367</v>
      </c>
      <c r="IJ515" s="10">
        <v>342.71319999999997</v>
      </c>
      <c r="IK515" s="10">
        <v>0.2062254</v>
      </c>
      <c r="IL515" s="10">
        <v>120</v>
      </c>
      <c r="IM515" s="10">
        <v>113</v>
      </c>
      <c r="IN515" s="10">
        <v>3518</v>
      </c>
      <c r="IO515" s="10">
        <v>0.99716559999999999</v>
      </c>
      <c r="IP515" s="10">
        <v>184</v>
      </c>
      <c r="IQ515" s="10">
        <v>0</v>
      </c>
      <c r="IR515" s="10">
        <v>96.472790000000003</v>
      </c>
      <c r="IS515" s="10">
        <v>23.402830000000002</v>
      </c>
      <c r="IT515" s="10">
        <v>96.472790000000003</v>
      </c>
      <c r="IU515" s="10">
        <v>23.402830000000002</v>
      </c>
      <c r="IV515" s="10">
        <v>96.472790000000003</v>
      </c>
      <c r="IW515" s="10">
        <v>23.402830000000002</v>
      </c>
      <c r="IX515" s="10">
        <v>120.39230000000001</v>
      </c>
      <c r="IY515" s="10">
        <v>9913.4699999999993</v>
      </c>
      <c r="IZ515" s="10">
        <v>1125.73</v>
      </c>
      <c r="JA515" s="10">
        <v>10</v>
      </c>
      <c r="JB515" s="10">
        <v>2.8344669999999998E-3</v>
      </c>
      <c r="JC515" s="10">
        <v>4782316</v>
      </c>
      <c r="JD515" s="10">
        <v>0.38422099999999998</v>
      </c>
      <c r="JE515" s="11" t="s">
        <v>313</v>
      </c>
      <c r="JF515" s="11">
        <v>7169</v>
      </c>
      <c r="JG515" s="11">
        <v>12709020</v>
      </c>
      <c r="JH515" s="11">
        <v>8693653</v>
      </c>
      <c r="JI515" s="11">
        <v>0.24728330000000001</v>
      </c>
      <c r="JJ515" s="11">
        <v>0.1691551</v>
      </c>
      <c r="JK515" s="11">
        <v>1.461873</v>
      </c>
      <c r="JL515" s="11">
        <v>0</v>
      </c>
      <c r="JM515" s="11">
        <v>0</v>
      </c>
      <c r="JN515" s="11">
        <v>0</v>
      </c>
      <c r="JO515" s="11">
        <v>0</v>
      </c>
      <c r="JP515" s="11">
        <v>2573</v>
      </c>
      <c r="JQ515" s="11">
        <v>923.46619999999996</v>
      </c>
      <c r="JR515" s="11">
        <v>0.35890640000000001</v>
      </c>
      <c r="JS515" s="11">
        <v>200.77099999999999</v>
      </c>
      <c r="JT515" s="11">
        <v>2817.8560000000002</v>
      </c>
      <c r="JU515" s="11">
        <v>1.831715</v>
      </c>
      <c r="JV515" s="11">
        <v>1657.4949999999999</v>
      </c>
      <c r="JW515" s="11">
        <v>1173.058</v>
      </c>
      <c r="JX515" s="11">
        <v>0.37545830000000002</v>
      </c>
      <c r="JY515" s="11">
        <v>19094</v>
      </c>
      <c r="JZ515" s="11">
        <v>533.15610000000004</v>
      </c>
      <c r="KA515" s="11">
        <v>3.5197689999999997E-2</v>
      </c>
      <c r="KB515" s="11">
        <v>176</v>
      </c>
      <c r="KC515" s="11">
        <v>143</v>
      </c>
      <c r="KD515" s="11">
        <v>7050</v>
      </c>
      <c r="KE515" s="11">
        <v>0.98340079999999996</v>
      </c>
      <c r="KF515" s="11">
        <v>175.4109</v>
      </c>
      <c r="KG515" s="11">
        <v>94.409959999999998</v>
      </c>
      <c r="KH515" s="11">
        <v>22.403510000000001</v>
      </c>
      <c r="KI515" s="11">
        <v>94.409959999999998</v>
      </c>
      <c r="KJ515" s="11">
        <v>22.403510000000001</v>
      </c>
      <c r="KK515" s="11">
        <v>94.409959999999998</v>
      </c>
      <c r="KL515" s="11">
        <v>22.403510000000001</v>
      </c>
      <c r="KM515" s="11">
        <v>201.5222</v>
      </c>
      <c r="KN515" s="11">
        <v>24850</v>
      </c>
      <c r="KO515" s="11">
        <v>1107.5899999999999</v>
      </c>
      <c r="KP515" s="11">
        <v>119</v>
      </c>
      <c r="KQ515" s="11">
        <v>1.6599249999999999E-2</v>
      </c>
      <c r="KR515" s="11">
        <v>21402670</v>
      </c>
      <c r="KS515" s="11">
        <v>0.41643849999999999</v>
      </c>
    </row>
    <row r="516" spans="1:305" x14ac:dyDescent="0.25">
      <c r="A516">
        <v>372</v>
      </c>
      <c r="B516" t="s">
        <v>378</v>
      </c>
      <c r="C516" t="s">
        <v>332</v>
      </c>
      <c r="D516" t="s">
        <v>333</v>
      </c>
      <c r="E516" t="s">
        <v>334</v>
      </c>
      <c r="F516" t="s">
        <v>318</v>
      </c>
      <c r="G516" t="s">
        <v>306</v>
      </c>
      <c r="H516">
        <v>7</v>
      </c>
      <c r="I516">
        <v>9</v>
      </c>
      <c r="J516" s="1">
        <v>44350.584953703707</v>
      </c>
      <c r="K516" s="2">
        <f>ROUNDDOWN(J516-"04/05/2021 12:00 AM", 0)</f>
        <v>30</v>
      </c>
      <c r="L516" s="2">
        <f>N516+BD516+CT516+EJ516+FZ516+HP516+JF516</f>
        <v>50858</v>
      </c>
      <c r="M516" s="3" t="s">
        <v>307</v>
      </c>
      <c r="N516" s="3">
        <v>6744</v>
      </c>
      <c r="O516" s="3">
        <v>41411330</v>
      </c>
      <c r="P516" s="3">
        <v>10643060</v>
      </c>
      <c r="Q516" s="3">
        <v>0.91050850000000005</v>
      </c>
      <c r="R516" s="3">
        <v>0.23400850000000001</v>
      </c>
      <c r="S516" s="3">
        <v>3.8909210000000001</v>
      </c>
      <c r="T516" s="3">
        <v>6744</v>
      </c>
      <c r="U516" s="3">
        <v>1</v>
      </c>
      <c r="V516" s="3">
        <v>0</v>
      </c>
      <c r="W516" s="3">
        <v>0</v>
      </c>
      <c r="X516" s="3">
        <v>3627</v>
      </c>
      <c r="Y516" s="3">
        <v>1950.6420000000001</v>
      </c>
      <c r="Z516" s="3">
        <v>0.53781140000000005</v>
      </c>
      <c r="AA516" s="3">
        <v>302.6764</v>
      </c>
      <c r="AB516" s="3">
        <v>6558.723</v>
      </c>
      <c r="AC516" s="3">
        <v>0.1842184</v>
      </c>
      <c r="AD516" s="3">
        <v>1294.0830000000001</v>
      </c>
      <c r="AE516" s="3">
        <v>2846.835</v>
      </c>
      <c r="AF516" s="3">
        <v>0.18180350000000001</v>
      </c>
      <c r="AG516" s="3">
        <v>37095</v>
      </c>
      <c r="AH516" s="3">
        <v>782.62919999999997</v>
      </c>
      <c r="AI516" s="3">
        <v>0.34937449999999998</v>
      </c>
      <c r="AJ516" s="3">
        <v>214</v>
      </c>
      <c r="AK516" s="3">
        <v>299</v>
      </c>
      <c r="AL516" s="3">
        <v>6687</v>
      </c>
      <c r="AM516" s="3">
        <v>0.99154810000000004</v>
      </c>
      <c r="AN516" s="3">
        <v>387</v>
      </c>
      <c r="AO516" s="3">
        <v>0</v>
      </c>
      <c r="AP516" s="3">
        <v>83.172740000000005</v>
      </c>
      <c r="AQ516" s="3">
        <v>20.608070000000001</v>
      </c>
      <c r="AR516" s="3">
        <v>83.172740000000005</v>
      </c>
      <c r="AS516" s="3">
        <v>20.608070000000001</v>
      </c>
      <c r="AT516" s="3">
        <v>83.172740000000005</v>
      </c>
      <c r="AU516" s="3">
        <v>20.608070000000001</v>
      </c>
      <c r="AV516" s="3">
        <v>306.81229999999999</v>
      </c>
      <c r="AW516" s="3">
        <v>53810.38</v>
      </c>
      <c r="AX516" s="3">
        <v>6378.5360000000001</v>
      </c>
      <c r="AY516" s="3">
        <v>57</v>
      </c>
      <c r="AZ516" s="3">
        <v>8.4519569999999995E-3</v>
      </c>
      <c r="BA516" s="3">
        <v>52054390</v>
      </c>
      <c r="BB516" s="3">
        <v>1.144517</v>
      </c>
      <c r="BC516" s="4" t="s">
        <v>308</v>
      </c>
      <c r="BD516" s="4">
        <v>8395</v>
      </c>
      <c r="BE516" s="4">
        <v>61974390</v>
      </c>
      <c r="BF516" s="4">
        <v>9291978</v>
      </c>
      <c r="BG516" s="4">
        <v>0.87936840000000005</v>
      </c>
      <c r="BH516" s="4">
        <v>0.13184589999999999</v>
      </c>
      <c r="BI516" s="4">
        <v>6.6696660000000003</v>
      </c>
      <c r="BJ516" s="4">
        <v>8395</v>
      </c>
      <c r="BK516" s="4">
        <v>1</v>
      </c>
      <c r="BL516" s="4">
        <v>0</v>
      </c>
      <c r="BM516" s="4">
        <v>0</v>
      </c>
      <c r="BN516" s="4">
        <v>4377</v>
      </c>
      <c r="BO516" s="4">
        <v>2282.0880000000002</v>
      </c>
      <c r="BP516" s="4">
        <v>0.52138180000000001</v>
      </c>
      <c r="BQ516" s="4">
        <v>320.05149999999998</v>
      </c>
      <c r="BR516" s="4">
        <v>3199.848</v>
      </c>
      <c r="BS516" s="4">
        <v>-5.4262290000000002</v>
      </c>
      <c r="BT516" s="4">
        <v>1309.2929999999999</v>
      </c>
      <c r="BU516" s="4">
        <v>2852.3</v>
      </c>
      <c r="BV516" s="4">
        <v>0.2176111</v>
      </c>
      <c r="BW516" s="4">
        <v>38578</v>
      </c>
      <c r="BX516" s="4">
        <v>819.77110000000005</v>
      </c>
      <c r="BY516" s="4">
        <v>0.54646459999999997</v>
      </c>
      <c r="BZ516" s="4">
        <v>252</v>
      </c>
      <c r="CA516" s="4">
        <v>309</v>
      </c>
      <c r="CB516" s="4">
        <v>8320</v>
      </c>
      <c r="CC516" s="4">
        <v>0.99106609999999995</v>
      </c>
      <c r="CD516" s="4">
        <v>399</v>
      </c>
      <c r="CE516" s="4">
        <v>0</v>
      </c>
      <c r="CF516" s="4">
        <v>83.8</v>
      </c>
      <c r="CG516" s="4">
        <v>21.56268</v>
      </c>
      <c r="CH516" s="4">
        <v>83.8</v>
      </c>
      <c r="CI516" s="4">
        <v>21.56268</v>
      </c>
      <c r="CJ516" s="4">
        <v>83.8</v>
      </c>
      <c r="CK516" s="4">
        <v>21.56268</v>
      </c>
      <c r="CL516" s="4">
        <v>321.86259999999999</v>
      </c>
      <c r="CM516" s="4">
        <v>45113.919999999998</v>
      </c>
      <c r="CN516" s="4">
        <v>1219.6579999999999</v>
      </c>
      <c r="CO516" s="4">
        <v>75</v>
      </c>
      <c r="CP516" s="4">
        <v>8.9338899999999999E-3</v>
      </c>
      <c r="CQ516" s="4">
        <v>71266370</v>
      </c>
      <c r="CR516" s="4">
        <v>1.0112140000000001</v>
      </c>
      <c r="CS516" s="5" t="s">
        <v>309</v>
      </c>
      <c r="CT516" s="5">
        <v>9671</v>
      </c>
      <c r="CU516" s="5">
        <v>82820820</v>
      </c>
      <c r="CV516" s="5">
        <v>16641080</v>
      </c>
      <c r="CW516" s="5">
        <v>0.88551679999999999</v>
      </c>
      <c r="CX516" s="5">
        <v>0.17792569999999999</v>
      </c>
      <c r="CY516" s="5">
        <v>4.9768920000000003</v>
      </c>
      <c r="CZ516" s="5">
        <v>3566</v>
      </c>
      <c r="DA516" s="5">
        <v>0.36873129999999998</v>
      </c>
      <c r="DB516" s="5">
        <v>6105</v>
      </c>
      <c r="DC516" s="5">
        <v>0.63126870000000002</v>
      </c>
      <c r="DD516" s="5">
        <v>3108</v>
      </c>
      <c r="DE516" s="5">
        <v>998.82780000000002</v>
      </c>
      <c r="DF516" s="5">
        <v>0.32137320000000003</v>
      </c>
      <c r="DG516" s="5">
        <v>341.05279999999999</v>
      </c>
      <c r="DH516" s="5">
        <v>2030.528</v>
      </c>
      <c r="DI516" s="5">
        <v>-3.6861839999999999</v>
      </c>
      <c r="DJ516" s="5">
        <v>1024.6610000000001</v>
      </c>
      <c r="DK516" s="5">
        <v>2809.57</v>
      </c>
      <c r="DL516" s="5">
        <v>0.20690610000000001</v>
      </c>
      <c r="DM516" s="5">
        <v>46741</v>
      </c>
      <c r="DN516" s="5">
        <v>849.92160000000001</v>
      </c>
      <c r="DO516" s="5">
        <v>0.4427277</v>
      </c>
      <c r="DP516" s="5">
        <v>198</v>
      </c>
      <c r="DQ516" s="5">
        <v>342</v>
      </c>
      <c r="DR516" s="5">
        <v>9668</v>
      </c>
      <c r="DS516" s="5">
        <v>0.99968979999999996</v>
      </c>
      <c r="DT516" s="5">
        <v>173</v>
      </c>
      <c r="DU516" s="5">
        <v>168</v>
      </c>
      <c r="DV516" s="5">
        <v>88.777479999999997</v>
      </c>
      <c r="DW516" s="5">
        <v>18.733750000000001</v>
      </c>
      <c r="DX516" s="5">
        <v>88.777479999999997</v>
      </c>
      <c r="DY516" s="5">
        <v>18.733750000000001</v>
      </c>
      <c r="DZ516" s="5">
        <v>88.777479999999997</v>
      </c>
      <c r="EA516" s="5">
        <v>18.733750000000001</v>
      </c>
      <c r="EB516" s="5">
        <v>341.053</v>
      </c>
      <c r="EC516" s="5">
        <v>61635</v>
      </c>
      <c r="ED516" s="5">
        <v>426.33069999999998</v>
      </c>
      <c r="EE516" s="5">
        <v>3</v>
      </c>
      <c r="EF516" s="5">
        <v>3.1020579999999998E-4</v>
      </c>
      <c r="EG516" s="5">
        <v>99461900</v>
      </c>
      <c r="EH516" s="5">
        <v>1.063442</v>
      </c>
      <c r="EI516" s="7" t="s">
        <v>310</v>
      </c>
      <c r="EJ516" s="7">
        <v>8942</v>
      </c>
      <c r="EK516" s="7">
        <v>72908740</v>
      </c>
      <c r="EL516" s="7">
        <v>15038070</v>
      </c>
      <c r="EM516" s="7">
        <v>0.91182249999999998</v>
      </c>
      <c r="EN516" s="7">
        <v>0.1880715</v>
      </c>
      <c r="EO516" s="7">
        <v>4.8482770000000004</v>
      </c>
      <c r="EP516" s="7">
        <v>2360</v>
      </c>
      <c r="EQ516" s="7">
        <v>0.26392300000000002</v>
      </c>
      <c r="ER516" s="7">
        <v>6582</v>
      </c>
      <c r="ES516" s="7">
        <v>0.73607699999999998</v>
      </c>
      <c r="ET516" s="7">
        <v>2510</v>
      </c>
      <c r="EU516" s="7">
        <v>704.55160000000001</v>
      </c>
      <c r="EV516" s="7">
        <v>0.2806978</v>
      </c>
      <c r="EW516" s="7">
        <v>347.76</v>
      </c>
      <c r="EX516" s="7">
        <v>2471.2269999999999</v>
      </c>
      <c r="EY516" s="7">
        <v>-4.1066140000000004</v>
      </c>
      <c r="EZ516" s="7">
        <v>1036.3720000000001</v>
      </c>
      <c r="FA516" s="7">
        <v>2827.076</v>
      </c>
      <c r="FB516" s="7">
        <v>0.20901800000000001</v>
      </c>
      <c r="FC516" s="7">
        <v>42781</v>
      </c>
      <c r="FD516" s="7">
        <v>833.0539</v>
      </c>
      <c r="FE516" s="7">
        <v>0.43298890000000001</v>
      </c>
      <c r="FF516" s="7">
        <v>183</v>
      </c>
      <c r="FG516" s="7">
        <v>345</v>
      </c>
      <c r="FH516" s="7">
        <v>8941</v>
      </c>
      <c r="FI516" s="7">
        <v>0.9998882</v>
      </c>
      <c r="FJ516" s="7">
        <v>177</v>
      </c>
      <c r="FK516" s="7">
        <v>167</v>
      </c>
      <c r="FL516" s="7">
        <v>93.096509999999995</v>
      </c>
      <c r="FM516" s="7">
        <v>22.46209</v>
      </c>
      <c r="FN516" s="7">
        <v>93.096509999999995</v>
      </c>
      <c r="FO516" s="7">
        <v>22.46209</v>
      </c>
      <c r="FP516" s="7">
        <v>93.096509999999995</v>
      </c>
      <c r="FQ516" s="7">
        <v>22.46209</v>
      </c>
      <c r="FR516" s="7">
        <v>347.7602</v>
      </c>
      <c r="FS516" s="7">
        <v>61202.65</v>
      </c>
      <c r="FT516" s="7">
        <v>682.95249999999999</v>
      </c>
      <c r="FU516" s="7">
        <v>1</v>
      </c>
      <c r="FV516" s="7">
        <v>1.118318E-4</v>
      </c>
      <c r="FW516" s="7">
        <v>87946820</v>
      </c>
      <c r="FX516" s="7">
        <v>1.0998939999999999</v>
      </c>
      <c r="FY516" s="9" t="s">
        <v>311</v>
      </c>
      <c r="FZ516" s="9">
        <v>3766</v>
      </c>
      <c r="GA516" s="9">
        <v>7410323</v>
      </c>
      <c r="GB516" s="9">
        <v>1810055</v>
      </c>
      <c r="GC516" s="9">
        <v>0.52248819999999996</v>
      </c>
      <c r="GD516" s="9">
        <v>0.1276236</v>
      </c>
      <c r="GE516" s="9">
        <v>4.0939769999999998</v>
      </c>
      <c r="GF516" s="9">
        <v>3766</v>
      </c>
      <c r="GG516" s="9">
        <v>1</v>
      </c>
      <c r="GH516" s="9">
        <v>0</v>
      </c>
      <c r="GI516" s="9">
        <v>0</v>
      </c>
      <c r="GJ516" s="9">
        <v>1450</v>
      </c>
      <c r="GK516" s="9">
        <v>558.28470000000004</v>
      </c>
      <c r="GL516" s="9">
        <v>0.38502389999999997</v>
      </c>
      <c r="GM516" s="9">
        <v>168.7602</v>
      </c>
      <c r="GN516" s="9">
        <v>543.13710000000003</v>
      </c>
      <c r="GO516" s="9">
        <v>-3.3974389999999999</v>
      </c>
      <c r="GP516" s="9">
        <v>1348.9490000000001</v>
      </c>
      <c r="GQ516" s="9">
        <v>2487.5050000000001</v>
      </c>
      <c r="GR516" s="9">
        <v>0.29054160000000001</v>
      </c>
      <c r="GS516" s="9">
        <v>12962</v>
      </c>
      <c r="GT516" s="9">
        <v>440.31529999999998</v>
      </c>
      <c r="GU516" s="9">
        <v>0.36890980000000001</v>
      </c>
      <c r="GV516" s="9">
        <v>132</v>
      </c>
      <c r="GW516" s="9">
        <v>156</v>
      </c>
      <c r="GX516" s="9">
        <v>3741</v>
      </c>
      <c r="GY516" s="9">
        <v>0.99336170000000001</v>
      </c>
      <c r="GZ516" s="9">
        <v>233</v>
      </c>
      <c r="HA516" s="9">
        <v>0</v>
      </c>
      <c r="HB516" s="9">
        <v>90.276420000000002</v>
      </c>
      <c r="HC516" s="9">
        <v>20.828700000000001</v>
      </c>
      <c r="HD516" s="9">
        <v>90.276420000000002</v>
      </c>
      <c r="HE516" s="9">
        <v>20.828700000000001</v>
      </c>
      <c r="HF516" s="9">
        <v>90.276420000000002</v>
      </c>
      <c r="HG516" s="9">
        <v>20.828700000000001</v>
      </c>
      <c r="HH516" s="9">
        <v>168.7604</v>
      </c>
      <c r="HI516" s="9">
        <v>17405.009999999998</v>
      </c>
      <c r="HJ516" s="9">
        <v>78.331890000000001</v>
      </c>
      <c r="HK516" s="9">
        <v>25</v>
      </c>
      <c r="HL516" s="9">
        <v>6.6383429999999997E-3</v>
      </c>
      <c r="HM516" s="9">
        <v>9220378</v>
      </c>
      <c r="HN516" s="9">
        <v>0.65011189999999996</v>
      </c>
      <c r="HO516" s="10" t="s">
        <v>312</v>
      </c>
      <c r="HP516" s="10">
        <v>4106</v>
      </c>
      <c r="HQ516" s="10">
        <v>6456876</v>
      </c>
      <c r="HR516" s="10">
        <v>1874398</v>
      </c>
      <c r="HS516" s="10">
        <v>0.38298739999999998</v>
      </c>
      <c r="HT516" s="10">
        <v>0.11117929999999999</v>
      </c>
      <c r="HU516" s="10">
        <v>3.4447719999999999</v>
      </c>
      <c r="HV516" s="10">
        <v>4106</v>
      </c>
      <c r="HW516" s="10">
        <v>1</v>
      </c>
      <c r="HX516" s="10">
        <v>0</v>
      </c>
      <c r="HY516" s="10">
        <v>0</v>
      </c>
      <c r="HZ516" s="10">
        <v>1320</v>
      </c>
      <c r="IA516" s="10">
        <v>424.3546</v>
      </c>
      <c r="IB516" s="10">
        <v>0.32148080000000001</v>
      </c>
      <c r="IC516" s="10">
        <v>178.89940000000001</v>
      </c>
      <c r="ID516" s="10">
        <v>354.24979999999999</v>
      </c>
      <c r="IE516" s="10">
        <v>3.7996189999999999</v>
      </c>
      <c r="IF516" s="10">
        <v>1348.2070000000001</v>
      </c>
      <c r="IG516" s="10">
        <v>2509.7840000000001</v>
      </c>
      <c r="IH516" s="10">
        <v>0.3214593</v>
      </c>
      <c r="II516" s="10">
        <v>12773</v>
      </c>
      <c r="IJ516" s="10">
        <v>452.1336</v>
      </c>
      <c r="IK516" s="10">
        <v>0.30253649999999999</v>
      </c>
      <c r="IL516" s="10">
        <v>140</v>
      </c>
      <c r="IM516" s="10">
        <v>151</v>
      </c>
      <c r="IN516" s="10">
        <v>4098</v>
      </c>
      <c r="IO516" s="10">
        <v>0.99805160000000004</v>
      </c>
      <c r="IP516" s="10">
        <v>219</v>
      </c>
      <c r="IQ516" s="10">
        <v>0</v>
      </c>
      <c r="IR516" s="10">
        <v>94.784220000000005</v>
      </c>
      <c r="IS516" s="10">
        <v>21.073740000000001</v>
      </c>
      <c r="IT516" s="10">
        <v>94.784220000000005</v>
      </c>
      <c r="IU516" s="10">
        <v>21.073740000000001</v>
      </c>
      <c r="IV516" s="10">
        <v>94.784220000000005</v>
      </c>
      <c r="IW516" s="10">
        <v>21.073740000000001</v>
      </c>
      <c r="IX516" s="10">
        <v>178.97</v>
      </c>
      <c r="IY516" s="10">
        <v>15961.53</v>
      </c>
      <c r="IZ516" s="10">
        <v>30.563300000000002</v>
      </c>
      <c r="JA516" s="10">
        <v>8</v>
      </c>
      <c r="JB516" s="10">
        <v>1.948368E-3</v>
      </c>
      <c r="JC516" s="10">
        <v>8331274</v>
      </c>
      <c r="JD516" s="10">
        <v>0.49416680000000002</v>
      </c>
      <c r="JE516" s="11" t="s">
        <v>313</v>
      </c>
      <c r="JF516" s="11">
        <v>9234</v>
      </c>
      <c r="JG516" s="11">
        <v>28095390</v>
      </c>
      <c r="JH516" s="11">
        <v>18236220</v>
      </c>
      <c r="JI516" s="11">
        <v>0.32949990000000001</v>
      </c>
      <c r="JJ516" s="11">
        <v>0.21387249999999999</v>
      </c>
      <c r="JK516" s="11">
        <v>1.540637</v>
      </c>
      <c r="JL516" s="11">
        <v>0</v>
      </c>
      <c r="JM516" s="11">
        <v>0</v>
      </c>
      <c r="JN516" s="11">
        <v>0</v>
      </c>
      <c r="JO516" s="11">
        <v>0</v>
      </c>
      <c r="JP516" s="11">
        <v>3434</v>
      </c>
      <c r="JQ516" s="11">
        <v>1277.058</v>
      </c>
      <c r="JR516" s="11">
        <v>0.37188650000000001</v>
      </c>
      <c r="JS516" s="11">
        <v>403.49099999999999</v>
      </c>
      <c r="JT516" s="11">
        <v>6157.5839999999998</v>
      </c>
      <c r="JU516" s="11">
        <v>-0.93897129999999995</v>
      </c>
      <c r="JV516" s="11">
        <v>1661.2239999999999</v>
      </c>
      <c r="JW516" s="11">
        <v>1170.088</v>
      </c>
      <c r="JX516" s="11">
        <v>0.170325</v>
      </c>
      <c r="JY516" s="11">
        <v>54214</v>
      </c>
      <c r="JZ516" s="11">
        <v>1012.3390000000001</v>
      </c>
      <c r="KA516" s="11">
        <v>4.5282059999999999E-2</v>
      </c>
      <c r="KB516" s="11">
        <v>396</v>
      </c>
      <c r="KC516" s="11">
        <v>194</v>
      </c>
      <c r="KD516" s="11">
        <v>9081</v>
      </c>
      <c r="KE516" s="11">
        <v>0.98343080000000005</v>
      </c>
      <c r="KF516" s="11">
        <v>364.34739999999999</v>
      </c>
      <c r="KG516" s="11">
        <v>94.69753</v>
      </c>
      <c r="KH516" s="11">
        <v>23.856570000000001</v>
      </c>
      <c r="KI516" s="11">
        <v>94.69753</v>
      </c>
      <c r="KJ516" s="11">
        <v>23.856570000000001</v>
      </c>
      <c r="KK516" s="11">
        <v>94.69753</v>
      </c>
      <c r="KL516" s="11">
        <v>23.856570000000001</v>
      </c>
      <c r="KM516" s="11">
        <v>404.10070000000002</v>
      </c>
      <c r="KN516" s="11">
        <v>75963.17</v>
      </c>
      <c r="KO516" s="11">
        <v>4106.1130000000003</v>
      </c>
      <c r="KP516" s="11">
        <v>153</v>
      </c>
      <c r="KQ516" s="11">
        <v>1.6569199999999999E-2</v>
      </c>
      <c r="KR516" s="11">
        <v>46331600</v>
      </c>
      <c r="KS516" s="11">
        <v>0.54337250000000004</v>
      </c>
    </row>
    <row r="517" spans="1:305" x14ac:dyDescent="0.25">
      <c r="A517">
        <v>495</v>
      </c>
      <c r="B517" t="s">
        <v>378</v>
      </c>
      <c r="C517" t="s">
        <v>332</v>
      </c>
      <c r="D517" t="s">
        <v>333</v>
      </c>
      <c r="E517" t="s">
        <v>334</v>
      </c>
      <c r="F517" t="s">
        <v>318</v>
      </c>
      <c r="G517" t="s">
        <v>306</v>
      </c>
      <c r="H517">
        <v>7</v>
      </c>
      <c r="I517">
        <v>9</v>
      </c>
      <c r="J517" s="1">
        <v>44354.599398148152</v>
      </c>
      <c r="K517" s="2">
        <f>ROUNDDOWN(J517-"04/05/2021 12:00 AM", 0)</f>
        <v>34</v>
      </c>
      <c r="L517" s="2">
        <f>N517+BD517+CT517+EJ517+FZ517+HP517+JF517</f>
        <v>59207</v>
      </c>
      <c r="M517" s="3" t="s">
        <v>307</v>
      </c>
      <c r="N517" s="3">
        <v>7108</v>
      </c>
      <c r="O517" s="3">
        <v>51992450</v>
      </c>
      <c r="P517" s="3">
        <v>9604232</v>
      </c>
      <c r="Q517" s="3">
        <v>1.0290710000000001</v>
      </c>
      <c r="R517" s="3">
        <v>0.1900937</v>
      </c>
      <c r="S517" s="3">
        <v>5.413494</v>
      </c>
      <c r="T517" s="3">
        <v>7108</v>
      </c>
      <c r="U517" s="3">
        <v>1</v>
      </c>
      <c r="V517" s="3">
        <v>0</v>
      </c>
      <c r="W517" s="3">
        <v>0</v>
      </c>
      <c r="X517" s="3">
        <v>3946</v>
      </c>
      <c r="Y517" s="3">
        <v>2190.6179999999999</v>
      </c>
      <c r="Z517" s="3">
        <v>0.55514909999999995</v>
      </c>
      <c r="AA517" s="3">
        <v>346.94380000000001</v>
      </c>
      <c r="AB517" s="3">
        <v>7830.0889999999999</v>
      </c>
      <c r="AC517" s="3">
        <v>-3.412283</v>
      </c>
      <c r="AD517" s="3">
        <v>1305.3140000000001</v>
      </c>
      <c r="AE517" s="3">
        <v>2826.895</v>
      </c>
      <c r="AF517" s="3">
        <v>0.1824482</v>
      </c>
      <c r="AG517" s="3">
        <v>38959</v>
      </c>
      <c r="AH517" s="3">
        <v>814.70389999999998</v>
      </c>
      <c r="AI517" s="3">
        <v>0.4735608</v>
      </c>
      <c r="AJ517" s="3">
        <v>202</v>
      </c>
      <c r="AK517" s="3">
        <v>319</v>
      </c>
      <c r="AL517" s="3">
        <v>7051</v>
      </c>
      <c r="AM517" s="3">
        <v>0.99198090000000005</v>
      </c>
      <c r="AN517" s="3">
        <v>422</v>
      </c>
      <c r="AO517" s="3">
        <v>0</v>
      </c>
      <c r="AP517" s="3">
        <v>81.344120000000004</v>
      </c>
      <c r="AQ517" s="3">
        <v>20.223970000000001</v>
      </c>
      <c r="AR517" s="3">
        <v>81.344120000000004</v>
      </c>
      <c r="AS517" s="3">
        <v>20.223970000000001</v>
      </c>
      <c r="AT517" s="3">
        <v>81.344120000000004</v>
      </c>
      <c r="AU517" s="3">
        <v>20.223970000000001</v>
      </c>
      <c r="AV517" s="3">
        <v>346.94400000000002</v>
      </c>
      <c r="AW517" s="3">
        <v>58440.34</v>
      </c>
      <c r="AX517" s="3">
        <v>8625.5339999999997</v>
      </c>
      <c r="AY517" s="3">
        <v>57</v>
      </c>
      <c r="AZ517" s="3">
        <v>8.0191329999999995E-3</v>
      </c>
      <c r="BA517" s="3">
        <v>61596680</v>
      </c>
      <c r="BB517" s="3">
        <v>1.2191650000000001</v>
      </c>
      <c r="BC517" s="4" t="s">
        <v>308</v>
      </c>
      <c r="BD517" s="4">
        <v>10697</v>
      </c>
      <c r="BE517" s="4">
        <v>95539000</v>
      </c>
      <c r="BF517" s="4">
        <v>14875160</v>
      </c>
      <c r="BG517" s="4">
        <v>0.83494279999999998</v>
      </c>
      <c r="BH517" s="4">
        <v>0.12999830000000001</v>
      </c>
      <c r="BI517" s="4">
        <v>6.42272</v>
      </c>
      <c r="BJ517" s="4">
        <v>10697</v>
      </c>
      <c r="BK517" s="4">
        <v>1</v>
      </c>
      <c r="BL517" s="4">
        <v>0</v>
      </c>
      <c r="BM517" s="4">
        <v>0</v>
      </c>
      <c r="BN517" s="4">
        <v>5547</v>
      </c>
      <c r="BO517" s="4">
        <v>2876.4340000000002</v>
      </c>
      <c r="BP517" s="4">
        <v>0.51855660000000003</v>
      </c>
      <c r="BQ517" s="4">
        <v>368.89569999999998</v>
      </c>
      <c r="BR517" s="4">
        <v>3857.183</v>
      </c>
      <c r="BS517" s="4">
        <v>-3.723608</v>
      </c>
      <c r="BT517" s="4">
        <v>1312.64</v>
      </c>
      <c r="BU517" s="4">
        <v>2845.3960000000002</v>
      </c>
      <c r="BV517" s="4">
        <v>0.21703049999999999</v>
      </c>
      <c r="BW517" s="4">
        <v>49288</v>
      </c>
      <c r="BX517" s="4">
        <v>904.14869999999996</v>
      </c>
      <c r="BY517" s="4">
        <v>0.53371349999999995</v>
      </c>
      <c r="BZ517" s="4">
        <v>267</v>
      </c>
      <c r="CA517" s="4">
        <v>323</v>
      </c>
      <c r="CB517" s="4">
        <v>10580</v>
      </c>
      <c r="CC517" s="4">
        <v>0.98906240000000001</v>
      </c>
      <c r="CD517" s="4">
        <v>411</v>
      </c>
      <c r="CE517" s="4">
        <v>0</v>
      </c>
      <c r="CF517" s="4">
        <v>82.797139999999999</v>
      </c>
      <c r="CG517" s="4">
        <v>21.144110000000001</v>
      </c>
      <c r="CH517" s="4">
        <v>82.797139999999999</v>
      </c>
      <c r="CI517" s="4">
        <v>21.144110000000001</v>
      </c>
      <c r="CJ517" s="4">
        <v>82.797139999999999</v>
      </c>
      <c r="CK517" s="4">
        <v>21.144110000000001</v>
      </c>
      <c r="CL517" s="4">
        <v>368.9667</v>
      </c>
      <c r="CM517" s="4">
        <v>65033.27</v>
      </c>
      <c r="CN517" s="4">
        <v>1390.8440000000001</v>
      </c>
      <c r="CO517" s="4">
        <v>117</v>
      </c>
      <c r="CP517" s="4">
        <v>1.093765E-2</v>
      </c>
      <c r="CQ517" s="4">
        <v>110414200</v>
      </c>
      <c r="CR517" s="4">
        <v>0.9649411</v>
      </c>
      <c r="CS517" s="5" t="s">
        <v>309</v>
      </c>
      <c r="CT517" s="5">
        <v>9644</v>
      </c>
      <c r="CU517" s="5">
        <v>115318100</v>
      </c>
      <c r="CV517" s="5">
        <v>14312940</v>
      </c>
      <c r="CW517" s="5">
        <v>1.2398899999999999</v>
      </c>
      <c r="CX517" s="5">
        <v>0.15389149999999999</v>
      </c>
      <c r="CY517" s="5">
        <v>8.056908</v>
      </c>
      <c r="CZ517" s="5">
        <v>3419</v>
      </c>
      <c r="DA517" s="5">
        <v>0.35452090000000003</v>
      </c>
      <c r="DB517" s="5">
        <v>6225</v>
      </c>
      <c r="DC517" s="5">
        <v>0.64547909999999997</v>
      </c>
      <c r="DD517" s="5">
        <v>3513</v>
      </c>
      <c r="DE517" s="5">
        <v>1279.673</v>
      </c>
      <c r="DF517" s="5">
        <v>0.36426789999999998</v>
      </c>
      <c r="DG517" s="5">
        <v>398.19720000000001</v>
      </c>
      <c r="DH517" s="5">
        <v>3090.2139999999999</v>
      </c>
      <c r="DI517" s="5">
        <v>-2.9601920000000002</v>
      </c>
      <c r="DJ517" s="5">
        <v>1028.9349999999999</v>
      </c>
      <c r="DK517" s="5">
        <v>2805.3820000000001</v>
      </c>
      <c r="DL517" s="5">
        <v>0.18486069999999999</v>
      </c>
      <c r="DM517" s="5">
        <v>52169</v>
      </c>
      <c r="DN517" s="5">
        <v>941.07719999999995</v>
      </c>
      <c r="DO517" s="5">
        <v>0.60711219999999999</v>
      </c>
      <c r="DP517" s="5">
        <v>194</v>
      </c>
      <c r="DQ517" s="5">
        <v>383</v>
      </c>
      <c r="DR517" s="5">
        <v>9643</v>
      </c>
      <c r="DS517" s="5">
        <v>0.99989629999999996</v>
      </c>
      <c r="DT517" s="5">
        <v>213</v>
      </c>
      <c r="DU517" s="5">
        <v>169</v>
      </c>
      <c r="DV517" s="5">
        <v>89.292720000000003</v>
      </c>
      <c r="DW517" s="5">
        <v>19.868279999999999</v>
      </c>
      <c r="DX517" s="5">
        <v>89.292720000000003</v>
      </c>
      <c r="DY517" s="5">
        <v>19.868279999999999</v>
      </c>
      <c r="DZ517" s="5">
        <v>89.292720000000003</v>
      </c>
      <c r="EA517" s="5">
        <v>19.868279999999999</v>
      </c>
      <c r="EB517" s="5">
        <v>398.19740000000002</v>
      </c>
      <c r="EC517" s="5">
        <v>69902.66</v>
      </c>
      <c r="ED517" s="5">
        <v>990.19290000000001</v>
      </c>
      <c r="EE517" s="5">
        <v>1</v>
      </c>
      <c r="EF517" s="5">
        <v>1.0369139999999999E-4</v>
      </c>
      <c r="EG517" s="5">
        <v>129631000</v>
      </c>
      <c r="EH517" s="5">
        <v>1.3937809999999999</v>
      </c>
      <c r="EI517" s="7" t="s">
        <v>310</v>
      </c>
      <c r="EJ517" s="7">
        <v>11923</v>
      </c>
      <c r="EK517" s="7">
        <v>138012900</v>
      </c>
      <c r="EL517" s="7">
        <v>18921610</v>
      </c>
      <c r="EM517" s="7">
        <v>0.97084199999999998</v>
      </c>
      <c r="EN517" s="7">
        <v>0.13310279999999999</v>
      </c>
      <c r="EO517" s="7">
        <v>7.2939290000000003</v>
      </c>
      <c r="EP517" s="7">
        <v>4284</v>
      </c>
      <c r="EQ517" s="7">
        <v>0.3593055</v>
      </c>
      <c r="ER517" s="7">
        <v>7639</v>
      </c>
      <c r="ES517" s="7">
        <v>0.6406944</v>
      </c>
      <c r="ET517" s="7">
        <v>3594</v>
      </c>
      <c r="EU517" s="7">
        <v>1083.354</v>
      </c>
      <c r="EV517" s="7">
        <v>0.30143419999999999</v>
      </c>
      <c r="EW517" s="7">
        <v>397.12970000000001</v>
      </c>
      <c r="EX517" s="7">
        <v>1269.828</v>
      </c>
      <c r="EY517" s="7">
        <v>0.68814929999999996</v>
      </c>
      <c r="EZ517" s="7">
        <v>1056.4490000000001</v>
      </c>
      <c r="FA517" s="7">
        <v>2808.5880000000002</v>
      </c>
      <c r="FB517" s="7">
        <v>0.22218289999999999</v>
      </c>
      <c r="FC517" s="7">
        <v>53663</v>
      </c>
      <c r="FD517" s="7">
        <v>945.76530000000002</v>
      </c>
      <c r="FE517" s="7">
        <v>0.57586809999999999</v>
      </c>
      <c r="FF517" s="7">
        <v>217</v>
      </c>
      <c r="FG517" s="7">
        <v>357</v>
      </c>
      <c r="FH517" s="7">
        <v>11912</v>
      </c>
      <c r="FI517" s="7">
        <v>0.9990774</v>
      </c>
      <c r="FJ517" s="7">
        <v>186</v>
      </c>
      <c r="FK517" s="7">
        <v>170</v>
      </c>
      <c r="FL517" s="7">
        <v>92.463970000000003</v>
      </c>
      <c r="FM517" s="7">
        <v>23.00469</v>
      </c>
      <c r="FN517" s="7">
        <v>92.463970000000003</v>
      </c>
      <c r="FO517" s="7">
        <v>23.00469</v>
      </c>
      <c r="FP517" s="7">
        <v>92.463970000000003</v>
      </c>
      <c r="FQ517" s="7">
        <v>23.00469</v>
      </c>
      <c r="FR517" s="7">
        <v>397.32650000000001</v>
      </c>
      <c r="FS517" s="7">
        <v>69370.62</v>
      </c>
      <c r="FT517" s="7">
        <v>135.2396</v>
      </c>
      <c r="FU517" s="7">
        <v>11</v>
      </c>
      <c r="FV517" s="7">
        <v>9.2258659999999997E-4</v>
      </c>
      <c r="FW517" s="7">
        <v>156934500</v>
      </c>
      <c r="FX517" s="7">
        <v>1.103945</v>
      </c>
      <c r="FY517" s="9" t="s">
        <v>311</v>
      </c>
      <c r="FZ517" s="9">
        <v>4597</v>
      </c>
      <c r="GA517" s="9">
        <v>12969070</v>
      </c>
      <c r="GB517" s="9">
        <v>2115941</v>
      </c>
      <c r="GC517" s="9">
        <v>0.61370530000000001</v>
      </c>
      <c r="GD517" s="9">
        <v>0.1001278</v>
      </c>
      <c r="GE517" s="9">
        <v>6.1292220000000004</v>
      </c>
      <c r="GF517" s="9">
        <v>4597</v>
      </c>
      <c r="GG517" s="9">
        <v>1</v>
      </c>
      <c r="GH517" s="9">
        <v>0</v>
      </c>
      <c r="GI517" s="9">
        <v>0</v>
      </c>
      <c r="GJ517" s="9">
        <v>1864</v>
      </c>
      <c r="GK517" s="9">
        <v>755.81809999999996</v>
      </c>
      <c r="GL517" s="9">
        <v>0.4054818</v>
      </c>
      <c r="GM517" s="9">
        <v>187.0187</v>
      </c>
      <c r="GN517" s="9">
        <v>807.98990000000003</v>
      </c>
      <c r="GO517" s="9">
        <v>-5.669219</v>
      </c>
      <c r="GP517" s="9">
        <v>1350.6690000000001</v>
      </c>
      <c r="GQ517" s="9">
        <v>2488.0309999999999</v>
      </c>
      <c r="GR517" s="9">
        <v>0.32781860000000002</v>
      </c>
      <c r="GS517" s="9">
        <v>14023</v>
      </c>
      <c r="GT517" s="9">
        <v>479.46519999999998</v>
      </c>
      <c r="GU517" s="9">
        <v>0.51762909999999995</v>
      </c>
      <c r="GV517" s="9">
        <v>157</v>
      </c>
      <c r="GW517" s="9">
        <v>165</v>
      </c>
      <c r="GX517" s="9">
        <v>4558</v>
      </c>
      <c r="GY517" s="9">
        <v>0.99151619999999996</v>
      </c>
      <c r="GZ517" s="9">
        <v>235</v>
      </c>
      <c r="HA517" s="9">
        <v>0</v>
      </c>
      <c r="HB517" s="9">
        <v>89.212100000000007</v>
      </c>
      <c r="HC517" s="9">
        <v>20.746569999999998</v>
      </c>
      <c r="HD517" s="9">
        <v>89.212100000000007</v>
      </c>
      <c r="HE517" s="9">
        <v>20.746569999999998</v>
      </c>
      <c r="HF517" s="9">
        <v>89.212100000000007</v>
      </c>
      <c r="HG517" s="9">
        <v>20.746569999999998</v>
      </c>
      <c r="HH517" s="9">
        <v>187.5651</v>
      </c>
      <c r="HI517" s="9">
        <v>16262.73</v>
      </c>
      <c r="HJ517" s="9">
        <v>142.01599999999999</v>
      </c>
      <c r="HK517" s="9">
        <v>39</v>
      </c>
      <c r="HL517" s="9">
        <v>8.4837939999999994E-3</v>
      </c>
      <c r="HM517" s="9">
        <v>15085010</v>
      </c>
      <c r="HN517" s="9">
        <v>0.7138331</v>
      </c>
      <c r="HO517" s="10" t="s">
        <v>312</v>
      </c>
      <c r="HP517" s="10">
        <v>4746</v>
      </c>
      <c r="HQ517" s="10">
        <v>9353554</v>
      </c>
      <c r="HR517" s="10">
        <v>2854610</v>
      </c>
      <c r="HS517" s="10">
        <v>0.41526109999999999</v>
      </c>
      <c r="HT517" s="10">
        <v>0.1267334</v>
      </c>
      <c r="HU517" s="10">
        <v>3.2766489999999999</v>
      </c>
      <c r="HV517" s="10">
        <v>4746</v>
      </c>
      <c r="HW517" s="10">
        <v>1</v>
      </c>
      <c r="HX517" s="10">
        <v>0</v>
      </c>
      <c r="HY517" s="10">
        <v>0</v>
      </c>
      <c r="HZ517" s="10">
        <v>1626</v>
      </c>
      <c r="IA517" s="10">
        <v>557.07460000000003</v>
      </c>
      <c r="IB517" s="10">
        <v>0.34260429999999997</v>
      </c>
      <c r="IC517" s="10">
        <v>176.00569999999999</v>
      </c>
      <c r="ID517" s="10">
        <v>425.13709999999998</v>
      </c>
      <c r="IE517" s="10">
        <v>-2.1453769999999999</v>
      </c>
      <c r="IF517" s="10">
        <v>1348.896</v>
      </c>
      <c r="IG517" s="10">
        <v>2513.5790000000002</v>
      </c>
      <c r="IH517" s="10">
        <v>0.32625280000000001</v>
      </c>
      <c r="II517" s="10">
        <v>14547</v>
      </c>
      <c r="IJ517" s="10">
        <v>465.49459999999999</v>
      </c>
      <c r="IK517" s="10">
        <v>0.28339029999999998</v>
      </c>
      <c r="IL517" s="10">
        <v>169</v>
      </c>
      <c r="IM517" s="10">
        <v>125</v>
      </c>
      <c r="IN517" s="10">
        <v>4730</v>
      </c>
      <c r="IO517" s="10">
        <v>0.99662879999999998</v>
      </c>
      <c r="IP517" s="10">
        <v>191</v>
      </c>
      <c r="IQ517" s="10">
        <v>0</v>
      </c>
      <c r="IR517" s="10">
        <v>93.388750000000002</v>
      </c>
      <c r="IS517" s="10">
        <v>20.561119999999999</v>
      </c>
      <c r="IT517" s="10">
        <v>93.388750000000002</v>
      </c>
      <c r="IU517" s="10">
        <v>20.561119999999999</v>
      </c>
      <c r="IV517" s="10">
        <v>93.388750000000002</v>
      </c>
      <c r="IW517" s="10">
        <v>20.561119999999999</v>
      </c>
      <c r="IX517" s="10">
        <v>177.2704</v>
      </c>
      <c r="IY517" s="10">
        <v>17230.5</v>
      </c>
      <c r="IZ517" s="10">
        <v>38.082920000000001</v>
      </c>
      <c r="JA517" s="10">
        <v>16</v>
      </c>
      <c r="JB517" s="10">
        <v>3.3712600000000001E-3</v>
      </c>
      <c r="JC517" s="10">
        <v>12208160</v>
      </c>
      <c r="JD517" s="10">
        <v>0.54199450000000005</v>
      </c>
      <c r="JE517" s="11" t="s">
        <v>313</v>
      </c>
      <c r="JF517" s="11">
        <v>10492</v>
      </c>
      <c r="JG517" s="11">
        <v>35976120</v>
      </c>
      <c r="JH517" s="11">
        <v>23145110</v>
      </c>
      <c r="JI517" s="11">
        <v>0.32681179999999999</v>
      </c>
      <c r="JJ517" s="11">
        <v>0.2102532</v>
      </c>
      <c r="JK517" s="11">
        <v>1.5543720000000001</v>
      </c>
      <c r="JL517" s="11">
        <v>0</v>
      </c>
      <c r="JM517" s="11">
        <v>0</v>
      </c>
      <c r="JN517" s="11">
        <v>0</v>
      </c>
      <c r="JO517" s="11">
        <v>0</v>
      </c>
      <c r="JP517" s="11">
        <v>3895</v>
      </c>
      <c r="JQ517" s="11">
        <v>1445.961</v>
      </c>
      <c r="JR517" s="11">
        <v>0.37123519999999999</v>
      </c>
      <c r="JS517" s="11">
        <v>410.14389999999997</v>
      </c>
      <c r="JT517" s="11">
        <v>10422.790000000001</v>
      </c>
      <c r="JU517" s="11">
        <v>-1.022451</v>
      </c>
      <c r="JV517" s="11">
        <v>1668.5519999999999</v>
      </c>
      <c r="JW517" s="11">
        <v>1173.1400000000001</v>
      </c>
      <c r="JX517" s="11">
        <v>0.18432889999999999</v>
      </c>
      <c r="JY517" s="11">
        <v>56920</v>
      </c>
      <c r="JZ517" s="11">
        <v>1013.4690000000001</v>
      </c>
      <c r="KA517" s="11">
        <v>4.7101499999999998E-2</v>
      </c>
      <c r="KB517" s="11">
        <v>398</v>
      </c>
      <c r="KC517" s="11">
        <v>191</v>
      </c>
      <c r="KD517" s="11">
        <v>10327</v>
      </c>
      <c r="KE517" s="11">
        <v>0.98427370000000003</v>
      </c>
      <c r="KF517" s="11">
        <v>364.80270000000002</v>
      </c>
      <c r="KG517" s="11">
        <v>95.569670000000002</v>
      </c>
      <c r="KH517" s="11">
        <v>24.26201</v>
      </c>
      <c r="KI517" s="11">
        <v>95.569670000000002</v>
      </c>
      <c r="KJ517" s="11">
        <v>24.26201</v>
      </c>
      <c r="KK517" s="11">
        <v>95.569670000000002</v>
      </c>
      <c r="KL517" s="11">
        <v>24.26201</v>
      </c>
      <c r="KM517" s="11">
        <v>410.14409999999998</v>
      </c>
      <c r="KN517" s="11">
        <v>74731.259999999995</v>
      </c>
      <c r="KO517" s="11">
        <v>10354.030000000001</v>
      </c>
      <c r="KP517" s="11">
        <v>165</v>
      </c>
      <c r="KQ517" s="11">
        <v>1.5726270000000001E-2</v>
      </c>
      <c r="KR517" s="11">
        <v>59121230</v>
      </c>
      <c r="KS517" s="11">
        <v>0.53706500000000001</v>
      </c>
    </row>
    <row r="518" spans="1:305" x14ac:dyDescent="0.25">
      <c r="A518">
        <v>609</v>
      </c>
      <c r="B518" t="s">
        <v>378</v>
      </c>
      <c r="C518" t="s">
        <v>332</v>
      </c>
      <c r="D518" t="s">
        <v>333</v>
      </c>
      <c r="E518" t="s">
        <v>334</v>
      </c>
      <c r="F518" t="s">
        <v>318</v>
      </c>
      <c r="G518" t="s">
        <v>306</v>
      </c>
      <c r="H518">
        <v>7</v>
      </c>
      <c r="I518">
        <v>9</v>
      </c>
      <c r="J518" s="1">
        <v>44357.573553240742</v>
      </c>
      <c r="K518" s="2">
        <f>ROUNDDOWN(J518-"04/05/2021 12:00 AM", 0)</f>
        <v>37</v>
      </c>
      <c r="L518" s="2">
        <f>N518+BD518+CT518+EJ518+FZ518+HP518+JF518</f>
        <v>66156</v>
      </c>
      <c r="M518" s="3" t="s">
        <v>307</v>
      </c>
      <c r="N518" s="3">
        <v>7957</v>
      </c>
      <c r="O518" s="3">
        <v>54039450</v>
      </c>
      <c r="P518" s="3">
        <v>11515740</v>
      </c>
      <c r="Q518" s="3">
        <v>0.85351699999999997</v>
      </c>
      <c r="R518" s="3">
        <v>0.1818835</v>
      </c>
      <c r="S518" s="3">
        <v>4.6926579999999998</v>
      </c>
      <c r="T518" s="3">
        <v>7957</v>
      </c>
      <c r="U518" s="3">
        <v>1</v>
      </c>
      <c r="V518" s="3">
        <v>0</v>
      </c>
      <c r="W518" s="3">
        <v>0</v>
      </c>
      <c r="X518" s="3">
        <v>4333</v>
      </c>
      <c r="Y518" s="3">
        <v>2359.5439999999999</v>
      </c>
      <c r="Z518" s="3">
        <v>0.54455200000000004</v>
      </c>
      <c r="AA518" s="3">
        <v>331.3503</v>
      </c>
      <c r="AB518" s="3">
        <v>10949.59</v>
      </c>
      <c r="AC518" s="3">
        <v>-4.6989150000000004</v>
      </c>
      <c r="AD518" s="3">
        <v>1302.777</v>
      </c>
      <c r="AE518" s="3">
        <v>2825.9389999999999</v>
      </c>
      <c r="AF518" s="3">
        <v>0.1909344</v>
      </c>
      <c r="AG518" s="3">
        <v>41674</v>
      </c>
      <c r="AH518" s="3">
        <v>804.31050000000005</v>
      </c>
      <c r="AI518" s="3">
        <v>0.42077310000000001</v>
      </c>
      <c r="AJ518" s="3">
        <v>200</v>
      </c>
      <c r="AK518" s="3">
        <v>329</v>
      </c>
      <c r="AL518" s="3">
        <v>7901</v>
      </c>
      <c r="AM518" s="3">
        <v>0.99296220000000002</v>
      </c>
      <c r="AN518" s="3">
        <v>446</v>
      </c>
      <c r="AO518" s="3">
        <v>0</v>
      </c>
      <c r="AP518" s="3">
        <v>81.655019999999993</v>
      </c>
      <c r="AQ518" s="3">
        <v>19.57695</v>
      </c>
      <c r="AR518" s="3">
        <v>81.655019999999993</v>
      </c>
      <c r="AS518" s="3">
        <v>19.57695</v>
      </c>
      <c r="AT518" s="3">
        <v>81.655019999999993</v>
      </c>
      <c r="AU518" s="3">
        <v>19.57695</v>
      </c>
      <c r="AV518" s="3">
        <v>331.35050000000001</v>
      </c>
      <c r="AW518" s="3">
        <v>54929.58</v>
      </c>
      <c r="AX518" s="3">
        <v>15067.68</v>
      </c>
      <c r="AY518" s="3">
        <v>56</v>
      </c>
      <c r="AZ518" s="3">
        <v>7.0378280000000003E-3</v>
      </c>
      <c r="BA518" s="3">
        <v>65555190</v>
      </c>
      <c r="BB518" s="3">
        <v>1.035401</v>
      </c>
      <c r="BC518" s="4" t="s">
        <v>308</v>
      </c>
      <c r="BD518" s="4">
        <v>10574</v>
      </c>
      <c r="BE518" s="4">
        <v>100387200</v>
      </c>
      <c r="BF518" s="4">
        <v>15624300</v>
      </c>
      <c r="BG518" s="4">
        <v>0.89784129999999995</v>
      </c>
      <c r="BH518" s="4">
        <v>0.13974039999999999</v>
      </c>
      <c r="BI518" s="4">
        <v>6.425065</v>
      </c>
      <c r="BJ518" s="4">
        <v>10574</v>
      </c>
      <c r="BK518" s="4">
        <v>1</v>
      </c>
      <c r="BL518" s="4">
        <v>0</v>
      </c>
      <c r="BM518" s="4">
        <v>0</v>
      </c>
      <c r="BN518" s="4">
        <v>5702</v>
      </c>
      <c r="BO518" s="4">
        <v>3074.788</v>
      </c>
      <c r="BP518" s="4">
        <v>0.53924720000000004</v>
      </c>
      <c r="BQ518" s="4">
        <v>366.0847</v>
      </c>
      <c r="BR518" s="4">
        <v>834.89149999999995</v>
      </c>
      <c r="BS518" s="4">
        <v>-7.9135150000000003</v>
      </c>
      <c r="BT518" s="4">
        <v>1311.386</v>
      </c>
      <c r="BU518" s="4">
        <v>2839.1570000000002</v>
      </c>
      <c r="BV518" s="4">
        <v>0.19905120000000001</v>
      </c>
      <c r="BW518" s="4">
        <v>53122</v>
      </c>
      <c r="BX518" s="4">
        <v>932.85979999999995</v>
      </c>
      <c r="BY518" s="4">
        <v>0.53383789999999998</v>
      </c>
      <c r="BZ518" s="4">
        <v>268</v>
      </c>
      <c r="CA518" s="4">
        <v>355</v>
      </c>
      <c r="CB518" s="4">
        <v>10490</v>
      </c>
      <c r="CC518" s="4">
        <v>0.99205600000000005</v>
      </c>
      <c r="CD518" s="4">
        <v>442</v>
      </c>
      <c r="CE518" s="4">
        <v>0</v>
      </c>
      <c r="CF518" s="4">
        <v>83.480800000000002</v>
      </c>
      <c r="CG518" s="4">
        <v>20.862660000000002</v>
      </c>
      <c r="CH518" s="4">
        <v>83.480800000000002</v>
      </c>
      <c r="CI518" s="4">
        <v>20.862660000000002</v>
      </c>
      <c r="CJ518" s="4">
        <v>83.480800000000002</v>
      </c>
      <c r="CK518" s="4">
        <v>20.862660000000002</v>
      </c>
      <c r="CL518" s="4">
        <v>368.97669999999999</v>
      </c>
      <c r="CM518" s="4">
        <v>63378.82</v>
      </c>
      <c r="CN518" s="4">
        <v>65.920540000000003</v>
      </c>
      <c r="CO518" s="4">
        <v>84</v>
      </c>
      <c r="CP518" s="4">
        <v>7.9440139999999992E-3</v>
      </c>
      <c r="CQ518" s="4">
        <v>116011500</v>
      </c>
      <c r="CR518" s="4">
        <v>1.037582</v>
      </c>
      <c r="CS518" s="5" t="s">
        <v>309</v>
      </c>
      <c r="CT518" s="5">
        <v>11321</v>
      </c>
      <c r="CU518" s="5">
        <v>147968200</v>
      </c>
      <c r="CV518" s="5">
        <v>18096080</v>
      </c>
      <c r="CW518" s="5">
        <v>1.1545129999999999</v>
      </c>
      <c r="CX518" s="5">
        <v>0.1411936</v>
      </c>
      <c r="CY518" s="5">
        <v>8.1768079999999994</v>
      </c>
      <c r="CZ518" s="5">
        <v>4431</v>
      </c>
      <c r="DA518" s="5">
        <v>0.39139649999999998</v>
      </c>
      <c r="DB518" s="5">
        <v>6890</v>
      </c>
      <c r="DC518" s="5">
        <v>0.60860349999999996</v>
      </c>
      <c r="DD518" s="5">
        <v>3916</v>
      </c>
      <c r="DE518" s="5">
        <v>1354.567</v>
      </c>
      <c r="DF518" s="5">
        <v>0.34590579999999999</v>
      </c>
      <c r="DG518" s="5">
        <v>394.93040000000002</v>
      </c>
      <c r="DH518" s="5">
        <v>7582.4660000000003</v>
      </c>
      <c r="DI518" s="5">
        <v>-2.4808279999999998</v>
      </c>
      <c r="DJ518" s="5">
        <v>1030.4490000000001</v>
      </c>
      <c r="DK518" s="5">
        <v>2795.6039999999998</v>
      </c>
      <c r="DL518" s="5">
        <v>0.19689719999999999</v>
      </c>
      <c r="DM518" s="5">
        <v>57497</v>
      </c>
      <c r="DN518" s="5">
        <v>956.28840000000002</v>
      </c>
      <c r="DO518" s="5">
        <v>0.61161670000000001</v>
      </c>
      <c r="DP518" s="5">
        <v>197</v>
      </c>
      <c r="DQ518" s="5">
        <v>395</v>
      </c>
      <c r="DR518" s="5">
        <v>11318</v>
      </c>
      <c r="DS518" s="5">
        <v>0.99973500000000004</v>
      </c>
      <c r="DT518" s="5">
        <v>223</v>
      </c>
      <c r="DU518" s="5">
        <v>171</v>
      </c>
      <c r="DV518" s="5">
        <v>89.957070000000002</v>
      </c>
      <c r="DW518" s="5">
        <v>19.773779999999999</v>
      </c>
      <c r="DX518" s="5">
        <v>89.957070000000002</v>
      </c>
      <c r="DY518" s="5">
        <v>19.773779999999999</v>
      </c>
      <c r="DZ518" s="5">
        <v>89.957070000000002</v>
      </c>
      <c r="EA518" s="5">
        <v>19.773779999999999</v>
      </c>
      <c r="EB518" s="5">
        <v>394.93349999999998</v>
      </c>
      <c r="EC518" s="5">
        <v>72168.460000000006</v>
      </c>
      <c r="ED518" s="5">
        <v>5078.5079999999998</v>
      </c>
      <c r="EE518" s="5">
        <v>3</v>
      </c>
      <c r="EF518" s="5">
        <v>2.6499420000000002E-4</v>
      </c>
      <c r="EG518" s="5">
        <v>166064300</v>
      </c>
      <c r="EH518" s="5">
        <v>1.2957069999999999</v>
      </c>
      <c r="EI518" s="7" t="s">
        <v>310</v>
      </c>
      <c r="EJ518" s="7">
        <v>12680</v>
      </c>
      <c r="EK518" s="7">
        <v>151462600</v>
      </c>
      <c r="EL518" s="7">
        <v>21976150</v>
      </c>
      <c r="EM518" s="7">
        <v>0.94203479999999995</v>
      </c>
      <c r="EN518" s="7">
        <v>0.13668259999999999</v>
      </c>
      <c r="EO518" s="7">
        <v>6.8921349999999997</v>
      </c>
      <c r="EP518" s="7">
        <v>4645</v>
      </c>
      <c r="EQ518" s="7">
        <v>0.36632490000000001</v>
      </c>
      <c r="ER518" s="7">
        <v>8035</v>
      </c>
      <c r="ES518" s="7">
        <v>0.63367510000000005</v>
      </c>
      <c r="ET518" s="7">
        <v>3931</v>
      </c>
      <c r="EU518" s="7">
        <v>1218.672</v>
      </c>
      <c r="EV518" s="7">
        <v>0.31001580000000001</v>
      </c>
      <c r="EW518" s="7">
        <v>385.02080000000001</v>
      </c>
      <c r="EX518" s="7">
        <v>1347.021</v>
      </c>
      <c r="EY518" s="7">
        <v>0.45536939999999998</v>
      </c>
      <c r="EZ518" s="7">
        <v>1056.5450000000001</v>
      </c>
      <c r="FA518" s="7">
        <v>2807.9789999999998</v>
      </c>
      <c r="FB518" s="7">
        <v>0.22696759999999999</v>
      </c>
      <c r="FC518" s="7">
        <v>55867</v>
      </c>
      <c r="FD518" s="7">
        <v>952.16499999999996</v>
      </c>
      <c r="FE518" s="7">
        <v>0.55738639999999995</v>
      </c>
      <c r="FF518" s="7">
        <v>221</v>
      </c>
      <c r="FG518" s="7">
        <v>350</v>
      </c>
      <c r="FH518" s="7">
        <v>12675</v>
      </c>
      <c r="FI518" s="7">
        <v>0.99960570000000004</v>
      </c>
      <c r="FJ518" s="7">
        <v>179</v>
      </c>
      <c r="FK518" s="7">
        <v>170</v>
      </c>
      <c r="FL518" s="7">
        <v>92.904259999999994</v>
      </c>
      <c r="FM518" s="7">
        <v>21.788550000000001</v>
      </c>
      <c r="FN518" s="7">
        <v>92.904259999999994</v>
      </c>
      <c r="FO518" s="7">
        <v>21.788550000000001</v>
      </c>
      <c r="FP518" s="7">
        <v>92.904259999999994</v>
      </c>
      <c r="FQ518" s="7">
        <v>21.788550000000001</v>
      </c>
      <c r="FR518" s="7">
        <v>385.02100000000002</v>
      </c>
      <c r="FS518" s="7">
        <v>65278.89</v>
      </c>
      <c r="FT518" s="7">
        <v>143.0967</v>
      </c>
      <c r="FU518" s="7">
        <v>5</v>
      </c>
      <c r="FV518" s="7">
        <v>3.943218E-4</v>
      </c>
      <c r="FW518" s="7">
        <v>173438800</v>
      </c>
      <c r="FX518" s="7">
        <v>1.0787169999999999</v>
      </c>
      <c r="FY518" s="9" t="s">
        <v>311</v>
      </c>
      <c r="FZ518" s="9">
        <v>5474</v>
      </c>
      <c r="GA518" s="9">
        <v>17596910</v>
      </c>
      <c r="GB518" s="9">
        <v>2784838</v>
      </c>
      <c r="GC518" s="9">
        <v>0.58725530000000004</v>
      </c>
      <c r="GD518" s="9">
        <v>9.2937350000000002E-2</v>
      </c>
      <c r="GE518" s="9">
        <v>6.3188300000000002</v>
      </c>
      <c r="GF518" s="9">
        <v>5474</v>
      </c>
      <c r="GG518" s="9">
        <v>1</v>
      </c>
      <c r="GH518" s="9">
        <v>0</v>
      </c>
      <c r="GI518" s="9">
        <v>0</v>
      </c>
      <c r="GJ518" s="9">
        <v>1919</v>
      </c>
      <c r="GK518" s="9">
        <v>672.73680000000002</v>
      </c>
      <c r="GL518" s="9">
        <v>0.3505663</v>
      </c>
      <c r="GM518" s="9">
        <v>195.77789999999999</v>
      </c>
      <c r="GN518" s="9">
        <v>633.84780000000001</v>
      </c>
      <c r="GO518" s="9">
        <v>-2.3351359999999999</v>
      </c>
      <c r="GP518" s="9">
        <v>1345.9960000000001</v>
      </c>
      <c r="GQ518" s="9">
        <v>2492.1120000000001</v>
      </c>
      <c r="GR518" s="9">
        <v>0.31948169999999998</v>
      </c>
      <c r="GS518" s="9">
        <v>17134</v>
      </c>
      <c r="GT518" s="9">
        <v>512.26210000000003</v>
      </c>
      <c r="GU518" s="9">
        <v>0.52813980000000005</v>
      </c>
      <c r="GV518" s="9">
        <v>158</v>
      </c>
      <c r="GW518" s="9">
        <v>190</v>
      </c>
      <c r="GX518" s="9">
        <v>5446</v>
      </c>
      <c r="GY518" s="9">
        <v>0.99488489999999996</v>
      </c>
      <c r="GZ518" s="9">
        <v>253</v>
      </c>
      <c r="HA518" s="9">
        <v>0</v>
      </c>
      <c r="HB518" s="9">
        <v>90.649249999999995</v>
      </c>
      <c r="HC518" s="9">
        <v>21.542249999999999</v>
      </c>
      <c r="HD518" s="9">
        <v>90.649249999999995</v>
      </c>
      <c r="HE518" s="9">
        <v>21.542249999999999</v>
      </c>
      <c r="HF518" s="9">
        <v>90.649249999999995</v>
      </c>
      <c r="HG518" s="9">
        <v>21.542249999999999</v>
      </c>
      <c r="HH518" s="9">
        <v>195.916</v>
      </c>
      <c r="HI518" s="9">
        <v>20372.38</v>
      </c>
      <c r="HJ518" s="9">
        <v>73.394779999999997</v>
      </c>
      <c r="HK518" s="9">
        <v>28</v>
      </c>
      <c r="HL518" s="9">
        <v>5.1150889999999997E-3</v>
      </c>
      <c r="HM518" s="9">
        <v>20381750</v>
      </c>
      <c r="HN518" s="9">
        <v>0.68019260000000004</v>
      </c>
      <c r="HO518" s="10" t="s">
        <v>312</v>
      </c>
      <c r="HP518" s="10">
        <v>5876</v>
      </c>
      <c r="HQ518" s="10">
        <v>14279100</v>
      </c>
      <c r="HR518" s="10">
        <v>4007714</v>
      </c>
      <c r="HS518" s="10">
        <v>0.4135588</v>
      </c>
      <c r="HT518" s="10">
        <v>0.1160735</v>
      </c>
      <c r="HU518" s="10">
        <v>3.5629029999999999</v>
      </c>
      <c r="HV518" s="10">
        <v>5876</v>
      </c>
      <c r="HW518" s="10">
        <v>1</v>
      </c>
      <c r="HX518" s="10">
        <v>0</v>
      </c>
      <c r="HY518" s="10">
        <v>0</v>
      </c>
      <c r="HZ518" s="10">
        <v>1787</v>
      </c>
      <c r="IA518" s="10">
        <v>543.4597</v>
      </c>
      <c r="IB518" s="10">
        <v>0.30411850000000001</v>
      </c>
      <c r="IC518" s="10">
        <v>198.30529999999999</v>
      </c>
      <c r="ID518" s="10">
        <v>696.46299999999997</v>
      </c>
      <c r="IE518" s="10">
        <v>7.2736109999999998</v>
      </c>
      <c r="IF518" s="10">
        <v>1342.0170000000001</v>
      </c>
      <c r="IG518" s="10">
        <v>2511.915</v>
      </c>
      <c r="IH518" s="10">
        <v>0.32137389999999999</v>
      </c>
      <c r="II518" s="10">
        <v>18284</v>
      </c>
      <c r="IJ518" s="10">
        <v>525.72170000000006</v>
      </c>
      <c r="IK518" s="10">
        <v>0.31548730000000003</v>
      </c>
      <c r="IL518" s="10">
        <v>162</v>
      </c>
      <c r="IM518" s="10">
        <v>166</v>
      </c>
      <c r="IN518" s="10">
        <v>5861</v>
      </c>
      <c r="IO518" s="10">
        <v>0.99744730000000004</v>
      </c>
      <c r="IP518" s="10">
        <v>232</v>
      </c>
      <c r="IQ518" s="10">
        <v>0</v>
      </c>
      <c r="IR518" s="10">
        <v>97.347340000000003</v>
      </c>
      <c r="IS518" s="10">
        <v>21.901789999999998</v>
      </c>
      <c r="IT518" s="10">
        <v>97.347340000000003</v>
      </c>
      <c r="IU518" s="10">
        <v>21.901789999999998</v>
      </c>
      <c r="IV518" s="10">
        <v>97.347340000000003</v>
      </c>
      <c r="IW518" s="10">
        <v>21.901789999999998</v>
      </c>
      <c r="IX518" s="10">
        <v>198.36660000000001</v>
      </c>
      <c r="IY518" s="10">
        <v>23991.66</v>
      </c>
      <c r="IZ518" s="10">
        <v>82.549469999999999</v>
      </c>
      <c r="JA518" s="10">
        <v>15</v>
      </c>
      <c r="JB518" s="10">
        <v>2.5527570000000001E-3</v>
      </c>
      <c r="JC518" s="10">
        <v>18286810</v>
      </c>
      <c r="JD518" s="10">
        <v>0.52963229999999994</v>
      </c>
      <c r="JE518" s="11" t="s">
        <v>313</v>
      </c>
      <c r="JF518" s="11">
        <v>12274</v>
      </c>
      <c r="JG518" s="11">
        <v>45439800</v>
      </c>
      <c r="JH518" s="11">
        <v>26692890</v>
      </c>
      <c r="JI518" s="11">
        <v>0.30162280000000002</v>
      </c>
      <c r="JJ518" s="11">
        <v>0.1771836</v>
      </c>
      <c r="JK518" s="11">
        <v>1.702318</v>
      </c>
      <c r="JL518" s="11">
        <v>0</v>
      </c>
      <c r="JM518" s="11">
        <v>0</v>
      </c>
      <c r="JN518" s="11">
        <v>0</v>
      </c>
      <c r="JO518" s="11">
        <v>0</v>
      </c>
      <c r="JP518" s="11">
        <v>4220</v>
      </c>
      <c r="JQ518" s="11">
        <v>1450.904</v>
      </c>
      <c r="JR518" s="11">
        <v>0.34381620000000002</v>
      </c>
      <c r="JS518" s="11">
        <v>406.6866</v>
      </c>
      <c r="JT518" s="11">
        <v>10222.290000000001</v>
      </c>
      <c r="JU518" s="11">
        <v>-3.9476770000000001</v>
      </c>
      <c r="JV518" s="11">
        <v>1666.854</v>
      </c>
      <c r="JW518" s="11">
        <v>1184.616</v>
      </c>
      <c r="JX518" s="11">
        <v>0.2015865</v>
      </c>
      <c r="JY518" s="11">
        <v>60887</v>
      </c>
      <c r="JZ518" s="11">
        <v>1018.558</v>
      </c>
      <c r="KA518" s="11">
        <v>6.7545270000000004E-2</v>
      </c>
      <c r="KB518" s="11">
        <v>401</v>
      </c>
      <c r="KC518" s="11">
        <v>230</v>
      </c>
      <c r="KD518" s="11">
        <v>12101</v>
      </c>
      <c r="KE518" s="11">
        <v>0.98590520000000004</v>
      </c>
      <c r="KF518" s="11">
        <v>355.05070000000001</v>
      </c>
      <c r="KG518" s="11">
        <v>95.802430000000001</v>
      </c>
      <c r="KH518" s="11">
        <v>23.04063</v>
      </c>
      <c r="KI518" s="11">
        <v>95.802430000000001</v>
      </c>
      <c r="KJ518" s="11">
        <v>23.04063</v>
      </c>
      <c r="KK518" s="11">
        <v>95.802430000000001</v>
      </c>
      <c r="KL518" s="11">
        <v>23.04063</v>
      </c>
      <c r="KM518" s="11">
        <v>408.23570000000001</v>
      </c>
      <c r="KN518" s="11">
        <v>89692.01</v>
      </c>
      <c r="KO518" s="11">
        <v>8513.5339999999997</v>
      </c>
      <c r="KP518" s="11">
        <v>173</v>
      </c>
      <c r="KQ518" s="11">
        <v>1.4094829999999999E-2</v>
      </c>
      <c r="KR518" s="11">
        <v>72132700</v>
      </c>
      <c r="KS518" s="11">
        <v>0.47880640000000002</v>
      </c>
    </row>
    <row r="519" spans="1:305" x14ac:dyDescent="0.25">
      <c r="A519">
        <v>717</v>
      </c>
      <c r="B519" t="s">
        <v>378</v>
      </c>
      <c r="C519" t="s">
        <v>332</v>
      </c>
      <c r="D519" t="s">
        <v>333</v>
      </c>
      <c r="E519" t="s">
        <v>334</v>
      </c>
      <c r="F519" t="s">
        <v>318</v>
      </c>
      <c r="G519" t="s">
        <v>306</v>
      </c>
      <c r="H519">
        <v>7</v>
      </c>
      <c r="I519">
        <v>9</v>
      </c>
      <c r="J519" s="1">
        <v>44362.522002314814</v>
      </c>
      <c r="K519" s="2">
        <f>ROUNDDOWN(J519-"04/05/2021 12:00 AM", 0)</f>
        <v>42</v>
      </c>
      <c r="L519" s="2">
        <f>N519+BD519+CT519+EJ519+FZ519+HP519+JF519</f>
        <v>89547</v>
      </c>
      <c r="M519" s="3" t="s">
        <v>307</v>
      </c>
      <c r="N519" s="3">
        <v>11618</v>
      </c>
      <c r="O519" s="3">
        <v>108806100</v>
      </c>
      <c r="P519" s="3">
        <v>19956890</v>
      </c>
      <c r="Q519" s="3">
        <v>0.8061026</v>
      </c>
      <c r="R519" s="3">
        <v>0.14785300000000001</v>
      </c>
      <c r="S519" s="3">
        <v>5.4520540000000004</v>
      </c>
      <c r="T519" s="3">
        <v>11618</v>
      </c>
      <c r="U519" s="3">
        <v>1</v>
      </c>
      <c r="V519" s="3">
        <v>0</v>
      </c>
      <c r="W519" s="3">
        <v>0</v>
      </c>
      <c r="X519" s="3">
        <v>6028</v>
      </c>
      <c r="Y519" s="3">
        <v>3127.6280000000002</v>
      </c>
      <c r="Z519" s="3">
        <v>0.51885009999999998</v>
      </c>
      <c r="AA519" s="3">
        <v>415.71620000000001</v>
      </c>
      <c r="AB519" s="3">
        <v>1376.8810000000001</v>
      </c>
      <c r="AC519" s="3">
        <v>-3.070719</v>
      </c>
      <c r="AD519" s="3">
        <v>1302.1379999999999</v>
      </c>
      <c r="AE519" s="3">
        <v>2818.8519999999999</v>
      </c>
      <c r="AF519" s="3">
        <v>0.20397489999999999</v>
      </c>
      <c r="AG519" s="3">
        <v>56958</v>
      </c>
      <c r="AH519" s="3">
        <v>974.13959999999997</v>
      </c>
      <c r="AI519" s="3">
        <v>0.47612929999999998</v>
      </c>
      <c r="AJ519" s="3">
        <v>219</v>
      </c>
      <c r="AK519" s="3">
        <v>406</v>
      </c>
      <c r="AL519" s="3">
        <v>11522</v>
      </c>
      <c r="AM519" s="3">
        <v>0.99173690000000003</v>
      </c>
      <c r="AN519" s="3">
        <v>494</v>
      </c>
      <c r="AO519" s="3">
        <v>0</v>
      </c>
      <c r="AP519" s="3">
        <v>84.269409999999993</v>
      </c>
      <c r="AQ519" s="3">
        <v>20.197929999999999</v>
      </c>
      <c r="AR519" s="3">
        <v>84.269409999999993</v>
      </c>
      <c r="AS519" s="3">
        <v>20.197929999999999</v>
      </c>
      <c r="AT519" s="3">
        <v>84.269409999999993</v>
      </c>
      <c r="AU519" s="3">
        <v>20.197929999999999</v>
      </c>
      <c r="AV519" s="3">
        <v>415.7165</v>
      </c>
      <c r="AW519" s="3">
        <v>80313.52</v>
      </c>
      <c r="AX519" s="3">
        <v>163.178</v>
      </c>
      <c r="AY519" s="3">
        <v>96</v>
      </c>
      <c r="AZ519" s="3">
        <v>8.2630399999999993E-3</v>
      </c>
      <c r="BA519" s="3">
        <v>128763000</v>
      </c>
      <c r="BB519" s="3">
        <v>0.95395569999999996</v>
      </c>
      <c r="BC519" s="4" t="s">
        <v>308</v>
      </c>
      <c r="BD519" s="4">
        <v>13937</v>
      </c>
      <c r="BE519" s="4">
        <v>163432100</v>
      </c>
      <c r="BF519" s="4">
        <v>29021020</v>
      </c>
      <c r="BG519" s="4">
        <v>0.84139280000000005</v>
      </c>
      <c r="BH519" s="4">
        <v>0.14940809999999999</v>
      </c>
      <c r="BI519" s="4">
        <v>5.6315080000000002</v>
      </c>
      <c r="BJ519" s="4">
        <v>13937</v>
      </c>
      <c r="BK519" s="4">
        <v>1</v>
      </c>
      <c r="BL519" s="4">
        <v>0</v>
      </c>
      <c r="BM519" s="4">
        <v>0</v>
      </c>
      <c r="BN519" s="4">
        <v>7389</v>
      </c>
      <c r="BO519" s="4">
        <v>3917.4369999999999</v>
      </c>
      <c r="BP519" s="4">
        <v>0.53017150000000002</v>
      </c>
      <c r="BQ519" s="4">
        <v>422.57310000000001</v>
      </c>
      <c r="BR519" s="4">
        <v>601.31579999999997</v>
      </c>
      <c r="BS519" s="4">
        <v>2.1766999999999999</v>
      </c>
      <c r="BT519" s="4">
        <v>1314.279</v>
      </c>
      <c r="BU519" s="4">
        <v>2827.1590000000001</v>
      </c>
      <c r="BV519" s="4">
        <v>0.20772350000000001</v>
      </c>
      <c r="BW519" s="4">
        <v>67094</v>
      </c>
      <c r="BX519" s="4">
        <v>1039.7449999999999</v>
      </c>
      <c r="BY519" s="4">
        <v>0.48777579999999998</v>
      </c>
      <c r="BZ519" s="4">
        <v>283</v>
      </c>
      <c r="CA519" s="4">
        <v>399</v>
      </c>
      <c r="CB519" s="4">
        <v>13808</v>
      </c>
      <c r="CC519" s="4">
        <v>0.99074410000000002</v>
      </c>
      <c r="CD519" s="4">
        <v>486</v>
      </c>
      <c r="CE519" s="4">
        <v>0</v>
      </c>
      <c r="CF519" s="4">
        <v>83.586640000000003</v>
      </c>
      <c r="CG519" s="4">
        <v>20.79889</v>
      </c>
      <c r="CH519" s="4">
        <v>83.586640000000003</v>
      </c>
      <c r="CI519" s="4">
        <v>20.79889</v>
      </c>
      <c r="CJ519" s="4">
        <v>83.586640000000003</v>
      </c>
      <c r="CK519" s="4">
        <v>20.79889</v>
      </c>
      <c r="CL519" s="4">
        <v>422.74110000000002</v>
      </c>
      <c r="CM519" s="4">
        <v>85046.41</v>
      </c>
      <c r="CN519" s="4">
        <v>25.943940000000001</v>
      </c>
      <c r="CO519" s="4">
        <v>129</v>
      </c>
      <c r="CP519" s="4">
        <v>9.2559370000000005E-3</v>
      </c>
      <c r="CQ519" s="4">
        <v>192453100</v>
      </c>
      <c r="CR519" s="4">
        <v>0.99080080000000004</v>
      </c>
      <c r="CS519" s="5" t="s">
        <v>309</v>
      </c>
      <c r="CT519" s="5">
        <v>16642</v>
      </c>
      <c r="CU519" s="5">
        <v>256926300</v>
      </c>
      <c r="CV519" s="5">
        <v>32844280</v>
      </c>
      <c r="CW519" s="5">
        <v>0.92767849999999996</v>
      </c>
      <c r="CX519" s="5">
        <v>0.11859020000000001</v>
      </c>
      <c r="CY519" s="5">
        <v>7.8225569999999998</v>
      </c>
      <c r="CZ519" s="5">
        <v>6781</v>
      </c>
      <c r="DA519" s="5">
        <v>0.40746300000000002</v>
      </c>
      <c r="DB519" s="5">
        <v>9861</v>
      </c>
      <c r="DC519" s="5">
        <v>0.59253690000000003</v>
      </c>
      <c r="DD519" s="5">
        <v>5423</v>
      </c>
      <c r="DE519" s="5">
        <v>1767.1510000000001</v>
      </c>
      <c r="DF519" s="5">
        <v>0.32586229999999999</v>
      </c>
      <c r="DG519" s="5">
        <v>462.65</v>
      </c>
      <c r="DH519" s="5">
        <v>6416.2240000000002</v>
      </c>
      <c r="DI519" s="5">
        <v>-3.7124630000000001</v>
      </c>
      <c r="DJ519" s="5">
        <v>1038.6780000000001</v>
      </c>
      <c r="DK519" s="5">
        <v>2777.5010000000002</v>
      </c>
      <c r="DL519" s="5">
        <v>0.22923499999999999</v>
      </c>
      <c r="DM519" s="5">
        <v>72598</v>
      </c>
      <c r="DN519" s="5">
        <v>1099.9680000000001</v>
      </c>
      <c r="DO519" s="5">
        <v>0.59800580000000003</v>
      </c>
      <c r="DP519" s="5">
        <v>213</v>
      </c>
      <c r="DQ519" s="5">
        <v>447</v>
      </c>
      <c r="DR519" s="5">
        <v>16634</v>
      </c>
      <c r="DS519" s="5">
        <v>0.9995193</v>
      </c>
      <c r="DT519" s="5">
        <v>272</v>
      </c>
      <c r="DU519" s="5">
        <v>174</v>
      </c>
      <c r="DV519" s="5">
        <v>88.37688</v>
      </c>
      <c r="DW519" s="5">
        <v>18.584669999999999</v>
      </c>
      <c r="DX519" s="5">
        <v>88.37688</v>
      </c>
      <c r="DY519" s="5">
        <v>18.584669999999999</v>
      </c>
      <c r="DZ519" s="5">
        <v>88.37688</v>
      </c>
      <c r="EA519" s="5">
        <v>18.584669999999999</v>
      </c>
      <c r="EB519" s="5">
        <v>462.65019999999998</v>
      </c>
      <c r="EC519" s="5">
        <v>93821.84</v>
      </c>
      <c r="ED519" s="5">
        <v>2473.7370000000001</v>
      </c>
      <c r="EE519" s="5">
        <v>8</v>
      </c>
      <c r="EF519" s="5">
        <v>4.8071149999999999E-4</v>
      </c>
      <c r="EG519" s="5">
        <v>289770600</v>
      </c>
      <c r="EH519" s="5">
        <v>1.0462689999999999</v>
      </c>
      <c r="EI519" s="7" t="s">
        <v>310</v>
      </c>
      <c r="EJ519" s="7">
        <v>16759</v>
      </c>
      <c r="EK519" s="7">
        <v>266927100</v>
      </c>
      <c r="EL519" s="7">
        <v>30173020</v>
      </c>
      <c r="EM519" s="7">
        <v>0.95037819999999995</v>
      </c>
      <c r="EN519" s="7">
        <v>0.1074292</v>
      </c>
      <c r="EO519" s="7">
        <v>8.8465500000000006</v>
      </c>
      <c r="EP519" s="7">
        <v>6675</v>
      </c>
      <c r="EQ519" s="7">
        <v>0.39829350000000002</v>
      </c>
      <c r="ER519" s="7">
        <v>10084</v>
      </c>
      <c r="ES519" s="7">
        <v>0.60170659999999998</v>
      </c>
      <c r="ET519" s="7">
        <v>5044</v>
      </c>
      <c r="EU519" s="7">
        <v>1518.106</v>
      </c>
      <c r="EV519" s="7">
        <v>0.30097259999999998</v>
      </c>
      <c r="EW519" s="7">
        <v>453.71469999999999</v>
      </c>
      <c r="EX519" s="7">
        <v>13563.32</v>
      </c>
      <c r="EY519" s="7">
        <v>-4.6225810000000003</v>
      </c>
      <c r="EZ519" s="7">
        <v>1066.587</v>
      </c>
      <c r="FA519" s="7">
        <v>2789.3420000000001</v>
      </c>
      <c r="FB519" s="7">
        <v>0.26291930000000002</v>
      </c>
      <c r="FC519" s="7">
        <v>63742</v>
      </c>
      <c r="FD519" s="7">
        <v>1078.297</v>
      </c>
      <c r="FE519" s="7">
        <v>0.6350228</v>
      </c>
      <c r="FF519" s="7">
        <v>234</v>
      </c>
      <c r="FG519" s="7">
        <v>430</v>
      </c>
      <c r="FH519" s="7">
        <v>16754</v>
      </c>
      <c r="FI519" s="7">
        <v>0.99970170000000003</v>
      </c>
      <c r="FJ519" s="7">
        <v>258</v>
      </c>
      <c r="FK519" s="7">
        <v>171</v>
      </c>
      <c r="FL519" s="7">
        <v>90.046180000000007</v>
      </c>
      <c r="FM519" s="7">
        <v>19.008780000000002</v>
      </c>
      <c r="FN519" s="7">
        <v>90.046180000000007</v>
      </c>
      <c r="FO519" s="7">
        <v>19.008780000000002</v>
      </c>
      <c r="FP519" s="7">
        <v>90.046180000000007</v>
      </c>
      <c r="FQ519" s="7">
        <v>19.008780000000002</v>
      </c>
      <c r="FR519" s="7">
        <v>453.7149</v>
      </c>
      <c r="FS519" s="7">
        <v>78535.09</v>
      </c>
      <c r="FT519" s="7">
        <v>10977</v>
      </c>
      <c r="FU519" s="7">
        <v>5</v>
      </c>
      <c r="FV519" s="7">
        <v>2.983471E-4</v>
      </c>
      <c r="FW519" s="7">
        <v>297100100</v>
      </c>
      <c r="FX519" s="7">
        <v>1.0578069999999999</v>
      </c>
      <c r="FY519" s="9" t="s">
        <v>311</v>
      </c>
      <c r="FZ519" s="9">
        <v>7202</v>
      </c>
      <c r="GA519" s="9">
        <v>34159000</v>
      </c>
      <c r="GB519" s="9">
        <v>4684499</v>
      </c>
      <c r="GC519" s="9">
        <v>0.65856539999999997</v>
      </c>
      <c r="GD519" s="9">
        <v>9.0314389999999994E-2</v>
      </c>
      <c r="GE519" s="9">
        <v>7.2919210000000003</v>
      </c>
      <c r="GF519" s="9">
        <v>7202</v>
      </c>
      <c r="GG519" s="9">
        <v>1</v>
      </c>
      <c r="GH519" s="9">
        <v>0</v>
      </c>
      <c r="GI519" s="9">
        <v>0</v>
      </c>
      <c r="GJ519" s="9">
        <v>2474</v>
      </c>
      <c r="GK519" s="9">
        <v>849.8578</v>
      </c>
      <c r="GL519" s="9">
        <v>0.34351569999999998</v>
      </c>
      <c r="GM519" s="9">
        <v>235.92580000000001</v>
      </c>
      <c r="GN519" s="9">
        <v>3040.9549999999999</v>
      </c>
      <c r="GO519" s="9">
        <v>0.48985329999999999</v>
      </c>
      <c r="GP519" s="9">
        <v>1347.8420000000001</v>
      </c>
      <c r="GQ519" s="9">
        <v>2488.5360000000001</v>
      </c>
      <c r="GR519" s="9">
        <v>0.31100749999999999</v>
      </c>
      <c r="GS519" s="9">
        <v>23157</v>
      </c>
      <c r="GT519" s="9">
        <v>597.30060000000003</v>
      </c>
      <c r="GU519" s="9">
        <v>0.5757795</v>
      </c>
      <c r="GV519" s="9">
        <v>193</v>
      </c>
      <c r="GW519" s="9">
        <v>207</v>
      </c>
      <c r="GX519" s="9">
        <v>7153</v>
      </c>
      <c r="GY519" s="9">
        <v>0.99319630000000003</v>
      </c>
      <c r="GZ519" s="9">
        <v>264</v>
      </c>
      <c r="HA519" s="9">
        <v>0</v>
      </c>
      <c r="HB519" s="9">
        <v>90.226749999999996</v>
      </c>
      <c r="HC519" s="9">
        <v>21.457850000000001</v>
      </c>
      <c r="HD519" s="9">
        <v>90.226749999999996</v>
      </c>
      <c r="HE519" s="9">
        <v>21.457850000000001</v>
      </c>
      <c r="HF519" s="9">
        <v>90.226749999999996</v>
      </c>
      <c r="HG519" s="9">
        <v>21.457850000000001</v>
      </c>
      <c r="HH519" s="9">
        <v>235.92599999999999</v>
      </c>
      <c r="HI519" s="9">
        <v>28091.56</v>
      </c>
      <c r="HJ519" s="9">
        <v>1284.0050000000001</v>
      </c>
      <c r="HK519" s="9">
        <v>49</v>
      </c>
      <c r="HL519" s="9">
        <v>6.8036659999999999E-3</v>
      </c>
      <c r="HM519" s="9">
        <v>38843500</v>
      </c>
      <c r="HN519" s="9">
        <v>0.74887979999999998</v>
      </c>
      <c r="HO519" s="10" t="s">
        <v>312</v>
      </c>
      <c r="HP519" s="10">
        <v>7700</v>
      </c>
      <c r="HQ519" s="10">
        <v>29358610</v>
      </c>
      <c r="HR519" s="10">
        <v>6940796</v>
      </c>
      <c r="HS519" s="10">
        <v>0.49516969999999999</v>
      </c>
      <c r="HT519" s="10">
        <v>0.11706519999999999</v>
      </c>
      <c r="HU519" s="10">
        <v>4.2298629999999999</v>
      </c>
      <c r="HV519" s="10">
        <v>7700</v>
      </c>
      <c r="HW519" s="10">
        <v>1</v>
      </c>
      <c r="HX519" s="10">
        <v>0</v>
      </c>
      <c r="HY519" s="10">
        <v>0</v>
      </c>
      <c r="HZ519" s="10">
        <v>2486</v>
      </c>
      <c r="IA519" s="10">
        <v>802.62289999999996</v>
      </c>
      <c r="IB519" s="10">
        <v>0.32285710000000001</v>
      </c>
      <c r="IC519" s="10">
        <v>228.7903</v>
      </c>
      <c r="ID519" s="10">
        <v>844.83050000000003</v>
      </c>
      <c r="IE519" s="10">
        <v>4.650334</v>
      </c>
      <c r="IF519" s="10">
        <v>1340.1759999999999</v>
      </c>
      <c r="IG519" s="10">
        <v>2507.6469999999999</v>
      </c>
      <c r="IH519" s="10">
        <v>0.30289919999999998</v>
      </c>
      <c r="II519" s="10">
        <v>25421</v>
      </c>
      <c r="IJ519" s="10">
        <v>604.44659999999999</v>
      </c>
      <c r="IK519" s="10">
        <v>0.38140600000000002</v>
      </c>
      <c r="IL519" s="10">
        <v>210</v>
      </c>
      <c r="IM519" s="10">
        <v>175</v>
      </c>
      <c r="IN519" s="10">
        <v>7683</v>
      </c>
      <c r="IO519" s="10">
        <v>0.99779220000000002</v>
      </c>
      <c r="IP519" s="10">
        <v>234</v>
      </c>
      <c r="IQ519" s="10">
        <v>0</v>
      </c>
      <c r="IR519" s="10">
        <v>95.476879999999994</v>
      </c>
      <c r="IS519" s="10">
        <v>22.052440000000001</v>
      </c>
      <c r="IT519" s="10">
        <v>95.476879999999994</v>
      </c>
      <c r="IU519" s="10">
        <v>22.052440000000001</v>
      </c>
      <c r="IV519" s="10">
        <v>95.476879999999994</v>
      </c>
      <c r="IW519" s="10">
        <v>22.052440000000001</v>
      </c>
      <c r="IX519" s="10">
        <v>228.79050000000001</v>
      </c>
      <c r="IY519" s="10">
        <v>30207.54</v>
      </c>
      <c r="IZ519" s="10">
        <v>92.693330000000003</v>
      </c>
      <c r="JA519" s="10">
        <v>17</v>
      </c>
      <c r="JB519" s="10">
        <v>2.2077920000000001E-3</v>
      </c>
      <c r="JC519" s="10">
        <v>36299410</v>
      </c>
      <c r="JD519" s="10">
        <v>0.61223490000000003</v>
      </c>
      <c r="JE519" s="11" t="s">
        <v>313</v>
      </c>
      <c r="JF519" s="11">
        <v>15689</v>
      </c>
      <c r="JG519" s="11">
        <v>95146540</v>
      </c>
      <c r="JH519" s="11">
        <v>39132630</v>
      </c>
      <c r="JI519" s="11">
        <v>0.38654719999999998</v>
      </c>
      <c r="JJ519" s="11">
        <v>0.15898219999999999</v>
      </c>
      <c r="JK519" s="11">
        <v>2.4313859999999998</v>
      </c>
      <c r="JL519" s="11">
        <v>0</v>
      </c>
      <c r="JM519" s="11">
        <v>0</v>
      </c>
      <c r="JN519" s="11">
        <v>0</v>
      </c>
      <c r="JO519" s="11">
        <v>0</v>
      </c>
      <c r="JP519" s="11">
        <v>5277</v>
      </c>
      <c r="JQ519" s="11">
        <v>1774.921</v>
      </c>
      <c r="JR519" s="11">
        <v>0.33635029999999999</v>
      </c>
      <c r="JS519" s="11">
        <v>426.8501</v>
      </c>
      <c r="JT519" s="11">
        <v>17571.650000000001</v>
      </c>
      <c r="JU519" s="11">
        <v>-2.0128219999999999</v>
      </c>
      <c r="JV519" s="11">
        <v>1669.183</v>
      </c>
      <c r="JW519" s="11">
        <v>1197.3710000000001</v>
      </c>
      <c r="JX519" s="11">
        <v>0.2148737</v>
      </c>
      <c r="JY519" s="11">
        <v>73015</v>
      </c>
      <c r="JZ519" s="11">
        <v>1092.297</v>
      </c>
      <c r="KA519" s="11">
        <v>0.1740101</v>
      </c>
      <c r="KB519" s="11">
        <v>402</v>
      </c>
      <c r="KC519" s="11">
        <v>266</v>
      </c>
      <c r="KD519" s="11">
        <v>15346</v>
      </c>
      <c r="KE519" s="11">
        <v>0.97813760000000005</v>
      </c>
      <c r="KF519" s="11">
        <v>364.80270000000002</v>
      </c>
      <c r="KG519" s="11">
        <v>95.822620000000001</v>
      </c>
      <c r="KH519" s="11">
        <v>24.045110000000001</v>
      </c>
      <c r="KI519" s="11">
        <v>95.822620000000001</v>
      </c>
      <c r="KJ519" s="11">
        <v>24.045110000000001</v>
      </c>
      <c r="KK519" s="11">
        <v>95.822620000000001</v>
      </c>
      <c r="KL519" s="11">
        <v>24.045110000000001</v>
      </c>
      <c r="KM519" s="11">
        <v>426.8503</v>
      </c>
      <c r="KN519" s="11">
        <v>105377.5</v>
      </c>
      <c r="KO519" s="11">
        <v>19680.22</v>
      </c>
      <c r="KP519" s="11">
        <v>343</v>
      </c>
      <c r="KQ519" s="11">
        <v>2.1862449999999999E-2</v>
      </c>
      <c r="KR519" s="11">
        <v>134279200</v>
      </c>
      <c r="KS519" s="11">
        <v>0.54552940000000005</v>
      </c>
    </row>
    <row r="520" spans="1:305" x14ac:dyDescent="0.25">
      <c r="A520">
        <v>51</v>
      </c>
      <c r="B520" t="s">
        <v>376</v>
      </c>
      <c r="C520" t="s">
        <v>315</v>
      </c>
      <c r="D520" t="s">
        <v>343</v>
      </c>
      <c r="E520" t="s">
        <v>334</v>
      </c>
      <c r="F520" t="s">
        <v>318</v>
      </c>
      <c r="G520" t="s">
        <v>306</v>
      </c>
      <c r="H520">
        <v>7</v>
      </c>
      <c r="I520">
        <v>10</v>
      </c>
      <c r="J520" s="1">
        <v>44340.60701388889</v>
      </c>
      <c r="K520" s="2">
        <f>ROUNDDOWN(J520-"04/05/2021 12:00 AM", 0)</f>
        <v>20</v>
      </c>
      <c r="L520" s="2">
        <f>N520+BD520+CT520+EJ520+FZ520+HP520+JF520</f>
        <v>63777</v>
      </c>
      <c r="M520" s="3" t="s">
        <v>307</v>
      </c>
      <c r="N520" s="3">
        <v>8560</v>
      </c>
      <c r="O520" s="3">
        <v>54601610</v>
      </c>
      <c r="P520" s="3">
        <v>10797800</v>
      </c>
      <c r="Q520" s="3">
        <v>0.74517440000000001</v>
      </c>
      <c r="R520" s="3">
        <v>0.14736270000000001</v>
      </c>
      <c r="S520" s="3">
        <v>5.0567359999999999</v>
      </c>
      <c r="T520" s="3">
        <v>8560</v>
      </c>
      <c r="U520" s="3">
        <v>1</v>
      </c>
      <c r="V520" s="3">
        <v>0</v>
      </c>
      <c r="W520" s="3">
        <v>0</v>
      </c>
      <c r="X520" s="3">
        <v>3882</v>
      </c>
      <c r="Y520" s="3">
        <v>1760.5050000000001</v>
      </c>
      <c r="Z520" s="3">
        <v>0.45350469999999998</v>
      </c>
      <c r="AA520" s="3">
        <v>311.31490000000002</v>
      </c>
      <c r="AB520" s="3">
        <v>4492.8249999999998</v>
      </c>
      <c r="AC520" s="3">
        <v>0.2490173</v>
      </c>
      <c r="AD520" s="3">
        <v>1231.827</v>
      </c>
      <c r="AE520" s="3">
        <v>2875.1790000000001</v>
      </c>
      <c r="AF520" s="3">
        <v>0.23834050000000001</v>
      </c>
      <c r="AG520" s="3">
        <v>35915</v>
      </c>
      <c r="AH520" s="3">
        <v>781.33810000000005</v>
      </c>
      <c r="AI520" s="3">
        <v>0.4486175</v>
      </c>
      <c r="AJ520" s="3">
        <v>175</v>
      </c>
      <c r="AK520" s="3">
        <v>283</v>
      </c>
      <c r="AL520" s="3">
        <v>8199</v>
      </c>
      <c r="AM520" s="3">
        <v>0.95782710000000004</v>
      </c>
      <c r="AN520" s="3">
        <v>370</v>
      </c>
      <c r="AO520" s="3">
        <v>0</v>
      </c>
      <c r="AP520" s="3">
        <v>78.974069999999998</v>
      </c>
      <c r="AQ520" s="3">
        <v>27.819410000000001</v>
      </c>
      <c r="AR520" s="3">
        <v>78.974069999999998</v>
      </c>
      <c r="AS520" s="3">
        <v>27.819410000000001</v>
      </c>
      <c r="AT520" s="3">
        <v>78.974069999999998</v>
      </c>
      <c r="AU520" s="3">
        <v>27.819410000000001</v>
      </c>
      <c r="AV520" s="3">
        <v>311.3152</v>
      </c>
      <c r="AW520" s="3">
        <v>47080.05</v>
      </c>
      <c r="AX520" s="3">
        <v>2358.116</v>
      </c>
      <c r="AY520" s="3">
        <v>361</v>
      </c>
      <c r="AZ520" s="3">
        <v>4.2172899999999999E-2</v>
      </c>
      <c r="BA520" s="3">
        <v>65399410</v>
      </c>
      <c r="BB520" s="3">
        <v>0.89253709999999997</v>
      </c>
      <c r="BC520" s="4" t="s">
        <v>308</v>
      </c>
      <c r="BD520" s="4">
        <v>8716</v>
      </c>
      <c r="BE520" s="4">
        <v>51521070</v>
      </c>
      <c r="BF520" s="4">
        <v>20005620</v>
      </c>
      <c r="BG520" s="4">
        <v>0.67818860000000003</v>
      </c>
      <c r="BH520" s="4">
        <v>0.26334039999999997</v>
      </c>
      <c r="BI520" s="4">
        <v>2.5753300000000001</v>
      </c>
      <c r="BJ520" s="4">
        <v>8716</v>
      </c>
      <c r="BK520" s="4">
        <v>1</v>
      </c>
      <c r="BL520" s="4">
        <v>0</v>
      </c>
      <c r="BM520" s="4">
        <v>0</v>
      </c>
      <c r="BN520" s="4">
        <v>3948</v>
      </c>
      <c r="BO520" s="4">
        <v>1788.2860000000001</v>
      </c>
      <c r="BP520" s="4">
        <v>0.45296009999999998</v>
      </c>
      <c r="BQ520" s="4">
        <v>313.56020000000001</v>
      </c>
      <c r="BR520" s="4">
        <v>2587.7159999999999</v>
      </c>
      <c r="BS520" s="4">
        <v>1.32409</v>
      </c>
      <c r="BT520" s="4">
        <v>1242.422</v>
      </c>
      <c r="BU520" s="4">
        <v>2864.2550000000001</v>
      </c>
      <c r="BV520" s="4">
        <v>0.20743980000000001</v>
      </c>
      <c r="BW520" s="4">
        <v>42017</v>
      </c>
      <c r="BX520" s="4">
        <v>828.59590000000003</v>
      </c>
      <c r="BY520" s="4">
        <v>0.19413820000000001</v>
      </c>
      <c r="BZ520" s="4">
        <v>209</v>
      </c>
      <c r="CA520" s="4">
        <v>290</v>
      </c>
      <c r="CB520" s="4">
        <v>8567</v>
      </c>
      <c r="CC520" s="4">
        <v>0.98290500000000003</v>
      </c>
      <c r="CD520" s="4">
        <v>377</v>
      </c>
      <c r="CE520" s="4">
        <v>0</v>
      </c>
      <c r="CF520" s="4">
        <v>78.304500000000004</v>
      </c>
      <c r="CG520" s="4">
        <v>19.628229999999999</v>
      </c>
      <c r="CH520" s="4">
        <v>78.304500000000004</v>
      </c>
      <c r="CI520" s="4">
        <v>19.628229999999999</v>
      </c>
      <c r="CJ520" s="4">
        <v>78.304500000000004</v>
      </c>
      <c r="CK520" s="4">
        <v>19.628229999999999</v>
      </c>
      <c r="CL520" s="4">
        <v>316.07119999999998</v>
      </c>
      <c r="CM520" s="4">
        <v>55629</v>
      </c>
      <c r="CN520" s="4">
        <v>768.27380000000005</v>
      </c>
      <c r="CO520" s="4">
        <v>149</v>
      </c>
      <c r="CP520" s="4">
        <v>1.7094999999999999E-2</v>
      </c>
      <c r="CQ520" s="4">
        <v>71526690</v>
      </c>
      <c r="CR520" s="4">
        <v>0.94152899999999995</v>
      </c>
      <c r="CS520" s="5" t="s">
        <v>309</v>
      </c>
      <c r="CT520" s="5">
        <v>11654</v>
      </c>
      <c r="CU520" s="5">
        <v>86838500</v>
      </c>
      <c r="CV520" s="5">
        <v>7025132</v>
      </c>
      <c r="CW520" s="5">
        <v>0.63938479999999998</v>
      </c>
      <c r="CX520" s="5">
        <v>5.1725470000000003E-2</v>
      </c>
      <c r="CY520" s="5">
        <v>12.36112</v>
      </c>
      <c r="CZ520" s="5">
        <v>3942</v>
      </c>
      <c r="DA520" s="5">
        <v>0.33825300000000003</v>
      </c>
      <c r="DB520" s="5">
        <v>7712</v>
      </c>
      <c r="DC520" s="5">
        <v>0.66174699999999997</v>
      </c>
      <c r="DD520" s="5">
        <v>2167</v>
      </c>
      <c r="DE520" s="5">
        <v>402.94229999999999</v>
      </c>
      <c r="DF520" s="5">
        <v>0.18594469999999999</v>
      </c>
      <c r="DG520" s="5">
        <v>344.06099999999998</v>
      </c>
      <c r="DH520" s="5">
        <v>1699.07</v>
      </c>
      <c r="DI520" s="5">
        <v>-4.5405730000000002</v>
      </c>
      <c r="DJ520" s="5">
        <v>995.53250000000003</v>
      </c>
      <c r="DK520" s="5">
        <v>2839.27</v>
      </c>
      <c r="DL520" s="5">
        <v>0.40428779999999997</v>
      </c>
      <c r="DM520" s="5">
        <v>28826</v>
      </c>
      <c r="DN520" s="5">
        <v>775.72969999999998</v>
      </c>
      <c r="DO520" s="5">
        <v>0.72303039999999996</v>
      </c>
      <c r="DP520" s="5">
        <v>162</v>
      </c>
      <c r="DQ520" s="5">
        <v>344</v>
      </c>
      <c r="DR520" s="5">
        <v>11632</v>
      </c>
      <c r="DS520" s="5">
        <v>0.99811229999999995</v>
      </c>
      <c r="DT520" s="5">
        <v>132</v>
      </c>
      <c r="DU520" s="5">
        <v>211</v>
      </c>
      <c r="DV520" s="5">
        <v>75.421229999999994</v>
      </c>
      <c r="DW520" s="5">
        <v>16.716170000000002</v>
      </c>
      <c r="DX520" s="5">
        <v>75.421229999999994</v>
      </c>
      <c r="DY520" s="5">
        <v>16.716170000000002</v>
      </c>
      <c r="DZ520" s="5">
        <v>75.421229999999994</v>
      </c>
      <c r="EA520" s="5">
        <v>16.716170000000002</v>
      </c>
      <c r="EB520" s="5">
        <v>344.06119999999999</v>
      </c>
      <c r="EC520" s="5">
        <v>35002.269999999997</v>
      </c>
      <c r="ED520" s="5">
        <v>247.7123</v>
      </c>
      <c r="EE520" s="5">
        <v>22</v>
      </c>
      <c r="EF520" s="5">
        <v>1.8877639999999999E-3</v>
      </c>
      <c r="EG520" s="5">
        <v>93863630</v>
      </c>
      <c r="EH520" s="5">
        <v>0.69111029999999996</v>
      </c>
      <c r="EI520" s="7" t="s">
        <v>310</v>
      </c>
      <c r="EJ520" s="7">
        <v>13792</v>
      </c>
      <c r="EK520" s="7">
        <v>104918500</v>
      </c>
      <c r="EL520" s="7">
        <v>18023480</v>
      </c>
      <c r="EM520" s="7">
        <v>0.55156620000000001</v>
      </c>
      <c r="EN520" s="7">
        <v>9.4751089999999996E-2</v>
      </c>
      <c r="EO520" s="7">
        <v>5.8212120000000001</v>
      </c>
      <c r="EP520" s="7">
        <v>5030</v>
      </c>
      <c r="EQ520" s="7">
        <v>0.36470419999999998</v>
      </c>
      <c r="ER520" s="7">
        <v>8762</v>
      </c>
      <c r="ES520" s="7">
        <v>0.63529579999999997</v>
      </c>
      <c r="ET520" s="7">
        <v>2768</v>
      </c>
      <c r="EU520" s="7">
        <v>555.52670000000001</v>
      </c>
      <c r="EV520" s="7">
        <v>0.20069609999999999</v>
      </c>
      <c r="EW520" s="7">
        <v>344.5693</v>
      </c>
      <c r="EX520" s="7">
        <v>2120.3150000000001</v>
      </c>
      <c r="EY520" s="7">
        <v>-6.6007230000000003</v>
      </c>
      <c r="EZ520" s="7">
        <v>1001.297</v>
      </c>
      <c r="FA520" s="7">
        <v>2835.9789999999998</v>
      </c>
      <c r="FB520" s="7">
        <v>0.33705610000000003</v>
      </c>
      <c r="FC520" s="7">
        <v>40919</v>
      </c>
      <c r="FD520" s="7">
        <v>852.99749999999995</v>
      </c>
      <c r="FE520" s="7">
        <v>0.49956200000000001</v>
      </c>
      <c r="FF520" s="7">
        <v>167</v>
      </c>
      <c r="FG520" s="7">
        <v>343</v>
      </c>
      <c r="FH520" s="7">
        <v>13766</v>
      </c>
      <c r="FI520" s="7">
        <v>0.99811479999999997</v>
      </c>
      <c r="FJ520" s="7">
        <v>130</v>
      </c>
      <c r="FK520" s="7">
        <v>212</v>
      </c>
      <c r="FL520" s="7">
        <v>74.960989999999995</v>
      </c>
      <c r="FM520" s="7">
        <v>15.644360000000001</v>
      </c>
      <c r="FN520" s="7">
        <v>74.960989999999995</v>
      </c>
      <c r="FO520" s="7">
        <v>15.644360000000001</v>
      </c>
      <c r="FP520" s="7">
        <v>74.960989999999995</v>
      </c>
      <c r="FQ520" s="7">
        <v>15.644360000000001</v>
      </c>
      <c r="FR520" s="7">
        <v>346.58580000000001</v>
      </c>
      <c r="FS520" s="7">
        <v>52419.67</v>
      </c>
      <c r="FT520" s="7">
        <v>325.96690000000001</v>
      </c>
      <c r="FU520" s="7">
        <v>26</v>
      </c>
      <c r="FV520" s="7">
        <v>1.8851510000000001E-3</v>
      </c>
      <c r="FW520" s="7">
        <v>122942000</v>
      </c>
      <c r="FX520" s="7">
        <v>0.64631729999999998</v>
      </c>
      <c r="FY520" s="9" t="s">
        <v>311</v>
      </c>
      <c r="FZ520" s="9">
        <v>5538</v>
      </c>
      <c r="GA520" s="9">
        <v>10127510</v>
      </c>
      <c r="GB520" s="9">
        <v>5054048</v>
      </c>
      <c r="GC520" s="9">
        <v>0.33021509999999998</v>
      </c>
      <c r="GD520" s="9">
        <v>0.16479099999999999</v>
      </c>
      <c r="GE520" s="9">
        <v>2.0038420000000001</v>
      </c>
      <c r="GF520" s="9">
        <v>5538</v>
      </c>
      <c r="GG520" s="9">
        <v>1</v>
      </c>
      <c r="GH520" s="9">
        <v>0</v>
      </c>
      <c r="GI520" s="9">
        <v>0</v>
      </c>
      <c r="GJ520" s="9">
        <v>1618</v>
      </c>
      <c r="GK520" s="9">
        <v>472.7201</v>
      </c>
      <c r="GL520" s="9">
        <v>0.29216320000000001</v>
      </c>
      <c r="GM520" s="9">
        <v>177.3415</v>
      </c>
      <c r="GN520" s="9">
        <v>322.79390000000001</v>
      </c>
      <c r="GO520" s="9">
        <v>0.47216950000000002</v>
      </c>
      <c r="GP520" s="9">
        <v>1312.297</v>
      </c>
      <c r="GQ520" s="9">
        <v>2488.6329999999998</v>
      </c>
      <c r="GR520" s="9">
        <v>0.33610489999999998</v>
      </c>
      <c r="GS520" s="9">
        <v>16477</v>
      </c>
      <c r="GT520" s="9">
        <v>500.40809999999999</v>
      </c>
      <c r="GU520" s="9">
        <v>0.1116803</v>
      </c>
      <c r="GV520" s="9">
        <v>148</v>
      </c>
      <c r="GW520" s="9">
        <v>159</v>
      </c>
      <c r="GX520" s="9">
        <v>5455</v>
      </c>
      <c r="GY520" s="9">
        <v>0.98501269999999996</v>
      </c>
      <c r="GZ520" s="9">
        <v>234</v>
      </c>
      <c r="HA520" s="9">
        <v>0</v>
      </c>
      <c r="HB520" s="9">
        <v>75.622249999999994</v>
      </c>
      <c r="HC520" s="9">
        <v>17.09891</v>
      </c>
      <c r="HD520" s="9">
        <v>75.622249999999994</v>
      </c>
      <c r="HE520" s="9">
        <v>17.09891</v>
      </c>
      <c r="HF520" s="9">
        <v>75.622249999999994</v>
      </c>
      <c r="HG520" s="9">
        <v>17.09891</v>
      </c>
      <c r="HH520" s="9">
        <v>181.49879999999999</v>
      </c>
      <c r="HI520" s="9">
        <v>20218.22</v>
      </c>
      <c r="HJ520" s="9">
        <v>18.814720000000001</v>
      </c>
      <c r="HK520" s="9">
        <v>83</v>
      </c>
      <c r="HL520" s="9">
        <v>1.498736E-2</v>
      </c>
      <c r="HM520" s="9">
        <v>15181560</v>
      </c>
      <c r="HN520" s="9">
        <v>0.4950061</v>
      </c>
      <c r="HO520" s="10" t="s">
        <v>312</v>
      </c>
      <c r="HP520" s="10">
        <v>5526</v>
      </c>
      <c r="HQ520" s="10">
        <v>10182000</v>
      </c>
      <c r="HR520" s="10">
        <v>4559840</v>
      </c>
      <c r="HS520" s="10">
        <v>0.33343499999999998</v>
      </c>
      <c r="HT520" s="10">
        <v>0.1493234</v>
      </c>
      <c r="HU520" s="10">
        <v>2.2329729999999999</v>
      </c>
      <c r="HV520" s="10">
        <v>5526</v>
      </c>
      <c r="HW520" s="10">
        <v>1</v>
      </c>
      <c r="HX520" s="10">
        <v>0</v>
      </c>
      <c r="HY520" s="10">
        <v>0</v>
      </c>
      <c r="HZ520" s="10">
        <v>1606</v>
      </c>
      <c r="IA520" s="10">
        <v>466.74560000000002</v>
      </c>
      <c r="IB520" s="10">
        <v>0.2906261</v>
      </c>
      <c r="IC520" s="10">
        <v>182.8879</v>
      </c>
      <c r="ID520" s="10">
        <v>417.24979999999999</v>
      </c>
      <c r="IE520" s="10">
        <v>1.1084529999999999</v>
      </c>
      <c r="IF520" s="10">
        <v>1314.0740000000001</v>
      </c>
      <c r="IG520" s="10">
        <v>2488.2739999999999</v>
      </c>
      <c r="IH520" s="10">
        <v>0.35368660000000002</v>
      </c>
      <c r="II520" s="10">
        <v>15624</v>
      </c>
      <c r="IJ520" s="10">
        <v>486.21199999999999</v>
      </c>
      <c r="IK520" s="10">
        <v>0.1454464</v>
      </c>
      <c r="IL520" s="10">
        <v>150</v>
      </c>
      <c r="IM520" s="10">
        <v>179</v>
      </c>
      <c r="IN520" s="10">
        <v>5405</v>
      </c>
      <c r="IO520" s="10">
        <v>0.97810350000000001</v>
      </c>
      <c r="IP520" s="10">
        <v>253</v>
      </c>
      <c r="IQ520" s="10">
        <v>0</v>
      </c>
      <c r="IR520" s="10">
        <v>76.195620000000005</v>
      </c>
      <c r="IS520" s="10">
        <v>16.841259999999998</v>
      </c>
      <c r="IT520" s="10">
        <v>76.195620000000005</v>
      </c>
      <c r="IU520" s="10">
        <v>16.841259999999998</v>
      </c>
      <c r="IV520" s="10">
        <v>76.195620000000005</v>
      </c>
      <c r="IW520" s="10">
        <v>16.841259999999998</v>
      </c>
      <c r="IX520" s="10">
        <v>182.88810000000001</v>
      </c>
      <c r="IY520" s="10">
        <v>18820.11</v>
      </c>
      <c r="IZ520" s="10">
        <v>31.505140000000001</v>
      </c>
      <c r="JA520" s="10">
        <v>121</v>
      </c>
      <c r="JB520" s="10">
        <v>2.1896490000000001E-2</v>
      </c>
      <c r="JC520" s="10">
        <v>14741840</v>
      </c>
      <c r="JD520" s="10">
        <v>0.48275839999999998</v>
      </c>
      <c r="JE520" s="11" t="s">
        <v>313</v>
      </c>
      <c r="JF520" s="11">
        <v>9991</v>
      </c>
      <c r="JG520" s="11">
        <v>27829470</v>
      </c>
      <c r="JH520" s="11">
        <v>14273630</v>
      </c>
      <c r="JI520" s="11">
        <v>0.2787963</v>
      </c>
      <c r="JJ520" s="11">
        <v>0.1429936</v>
      </c>
      <c r="JK520" s="11">
        <v>1.9497119999999999</v>
      </c>
      <c r="JL520" s="11">
        <v>0</v>
      </c>
      <c r="JM520" s="11">
        <v>0</v>
      </c>
      <c r="JN520" s="11">
        <v>0</v>
      </c>
      <c r="JO520" s="11">
        <v>0</v>
      </c>
      <c r="JP520" s="11">
        <v>2254</v>
      </c>
      <c r="JQ520" s="11">
        <v>508.50920000000002</v>
      </c>
      <c r="JR520" s="11">
        <v>0.225603</v>
      </c>
      <c r="JS520" s="11">
        <v>458.43650000000002</v>
      </c>
      <c r="JT520" s="11">
        <v>3029.3359999999998</v>
      </c>
      <c r="JU520" s="11">
        <v>1.547104</v>
      </c>
      <c r="JV520" s="11">
        <v>1611.1469999999999</v>
      </c>
      <c r="JW520" s="11">
        <v>1198.7090000000001</v>
      </c>
      <c r="JX520" s="11">
        <v>0.18166779999999999</v>
      </c>
      <c r="JY520" s="11">
        <v>54996</v>
      </c>
      <c r="JZ520" s="11">
        <v>1075.049</v>
      </c>
      <c r="KA520" s="11">
        <v>0.1036633</v>
      </c>
      <c r="KB520" s="11">
        <v>459</v>
      </c>
      <c r="KC520" s="11">
        <v>208</v>
      </c>
      <c r="KD520" s="11">
        <v>9656</v>
      </c>
      <c r="KE520" s="11">
        <v>0.96646980000000005</v>
      </c>
      <c r="KF520" s="11">
        <v>356.10250000000002</v>
      </c>
      <c r="KG520" s="11">
        <v>76.323689999999999</v>
      </c>
      <c r="KH520" s="11">
        <v>16.55866</v>
      </c>
      <c r="KI520" s="11">
        <v>76.323689999999999</v>
      </c>
      <c r="KJ520" s="11">
        <v>16.55866</v>
      </c>
      <c r="KK520" s="11">
        <v>76.323689999999999</v>
      </c>
      <c r="KL520" s="11">
        <v>16.55866</v>
      </c>
      <c r="KM520" s="11">
        <v>458.43669999999997</v>
      </c>
      <c r="KN520" s="11">
        <v>88262.03</v>
      </c>
      <c r="KO520" s="11">
        <v>918.5145</v>
      </c>
      <c r="KP520" s="11">
        <v>335</v>
      </c>
      <c r="KQ520" s="11">
        <v>3.353018E-2</v>
      </c>
      <c r="KR520" s="11">
        <v>42103110</v>
      </c>
      <c r="KS520" s="11">
        <v>0.4217899</v>
      </c>
    </row>
    <row r="521" spans="1:305" x14ac:dyDescent="0.25">
      <c r="A521">
        <v>163</v>
      </c>
      <c r="B521" t="s">
        <v>376</v>
      </c>
      <c r="C521" t="s">
        <v>315</v>
      </c>
      <c r="D521" t="s">
        <v>343</v>
      </c>
      <c r="E521" t="s">
        <v>334</v>
      </c>
      <c r="F521" t="s">
        <v>318</v>
      </c>
      <c r="G521" t="s">
        <v>306</v>
      </c>
      <c r="H521">
        <v>7</v>
      </c>
      <c r="I521">
        <v>10</v>
      </c>
      <c r="J521" s="1">
        <v>44343.612071759257</v>
      </c>
      <c r="K521" s="2">
        <f>ROUNDDOWN(J521-"04/05/2021 12:00 AM", 0)</f>
        <v>23</v>
      </c>
      <c r="L521" s="2">
        <f>N521+BD521+CT521+EJ521+FZ521+HP521+JF521</f>
        <v>82399</v>
      </c>
      <c r="M521" s="3" t="s">
        <v>307</v>
      </c>
      <c r="N521" s="3">
        <v>11581</v>
      </c>
      <c r="O521" s="3">
        <v>89759820</v>
      </c>
      <c r="P521" s="3">
        <v>20721040</v>
      </c>
      <c r="Q521" s="3">
        <v>0.66925230000000002</v>
      </c>
      <c r="R521" s="3">
        <v>0.15449679999999999</v>
      </c>
      <c r="S521" s="3">
        <v>4.3318199999999996</v>
      </c>
      <c r="T521" s="3">
        <v>11581</v>
      </c>
      <c r="U521" s="3">
        <v>1</v>
      </c>
      <c r="V521" s="3">
        <v>0</v>
      </c>
      <c r="W521" s="3">
        <v>0</v>
      </c>
      <c r="X521" s="3">
        <v>5020</v>
      </c>
      <c r="Y521" s="3">
        <v>2176.0120000000002</v>
      </c>
      <c r="Z521" s="3">
        <v>0.43346859999999998</v>
      </c>
      <c r="AA521" s="3">
        <v>334.37849999999997</v>
      </c>
      <c r="AB521" s="3">
        <v>7670.6629999999996</v>
      </c>
      <c r="AC521" s="3">
        <v>-8.2199819999999999</v>
      </c>
      <c r="AD521" s="3">
        <v>1213.472</v>
      </c>
      <c r="AE521" s="3">
        <v>2855.0050000000001</v>
      </c>
      <c r="AF521" s="3">
        <v>0.24932180000000001</v>
      </c>
      <c r="AG521" s="3">
        <v>46450</v>
      </c>
      <c r="AH521" s="3">
        <v>837.30319999999995</v>
      </c>
      <c r="AI521" s="3">
        <v>0.39049200000000001</v>
      </c>
      <c r="AJ521" s="3">
        <v>203</v>
      </c>
      <c r="AK521" s="3">
        <v>321</v>
      </c>
      <c r="AL521" s="3">
        <v>11369</v>
      </c>
      <c r="AM521" s="3">
        <v>0.98169419999999996</v>
      </c>
      <c r="AN521" s="3">
        <v>408</v>
      </c>
      <c r="AO521" s="3">
        <v>0</v>
      </c>
      <c r="AP521" s="3">
        <v>81.750370000000004</v>
      </c>
      <c r="AQ521" s="3">
        <v>21.031549999999999</v>
      </c>
      <c r="AR521" s="3">
        <v>81.750370000000004</v>
      </c>
      <c r="AS521" s="3">
        <v>21.031549999999999</v>
      </c>
      <c r="AT521" s="3">
        <v>81.750370000000004</v>
      </c>
      <c r="AU521" s="3">
        <v>21.031549999999999</v>
      </c>
      <c r="AV521" s="3">
        <v>334.37880000000001</v>
      </c>
      <c r="AW521" s="3">
        <v>64401.279999999999</v>
      </c>
      <c r="AX521" s="3">
        <v>5080.6549999999997</v>
      </c>
      <c r="AY521" s="3">
        <v>212</v>
      </c>
      <c r="AZ521" s="3">
        <v>1.8305849999999999E-2</v>
      </c>
      <c r="BA521" s="3">
        <v>110480900</v>
      </c>
      <c r="BB521" s="3">
        <v>0.82374899999999995</v>
      </c>
      <c r="BC521" s="4" t="s">
        <v>308</v>
      </c>
      <c r="BD521" s="4">
        <v>12129</v>
      </c>
      <c r="BE521" s="4">
        <v>88535820</v>
      </c>
      <c r="BF521" s="4">
        <v>46370890</v>
      </c>
      <c r="BG521" s="4">
        <v>0.60182329999999995</v>
      </c>
      <c r="BH521" s="4">
        <v>0.31520670000000001</v>
      </c>
      <c r="BI521" s="4">
        <v>1.909297</v>
      </c>
      <c r="BJ521" s="4">
        <v>12129</v>
      </c>
      <c r="BK521" s="4">
        <v>1</v>
      </c>
      <c r="BL521" s="4">
        <v>0</v>
      </c>
      <c r="BM521" s="4">
        <v>0</v>
      </c>
      <c r="BN521" s="4">
        <v>4932</v>
      </c>
      <c r="BO521" s="4">
        <v>2005.4929999999999</v>
      </c>
      <c r="BP521" s="4">
        <v>0.40662870000000001</v>
      </c>
      <c r="BQ521" s="4">
        <v>327.53629999999998</v>
      </c>
      <c r="BR521" s="4">
        <v>3295.8139999999999</v>
      </c>
      <c r="BS521" s="4">
        <v>-11.75536</v>
      </c>
      <c r="BT521" s="4">
        <v>1225.279</v>
      </c>
      <c r="BU521" s="4">
        <v>2845.8820000000001</v>
      </c>
      <c r="BV521" s="4">
        <v>0.20470540000000001</v>
      </c>
      <c r="BW521" s="4">
        <v>59251</v>
      </c>
      <c r="BX521" s="4">
        <v>916.68880000000001</v>
      </c>
      <c r="BY521" s="4">
        <v>9.7686739999999994E-2</v>
      </c>
      <c r="BZ521" s="4">
        <v>269</v>
      </c>
      <c r="CA521" s="4">
        <v>325</v>
      </c>
      <c r="CB521" s="4">
        <v>12014</v>
      </c>
      <c r="CC521" s="4">
        <v>0.99051860000000003</v>
      </c>
      <c r="CD521" s="4">
        <v>412</v>
      </c>
      <c r="CE521" s="4">
        <v>0</v>
      </c>
      <c r="CF521" s="4">
        <v>83.491389999999996</v>
      </c>
      <c r="CG521" s="4">
        <v>19.682500000000001</v>
      </c>
      <c r="CH521" s="4">
        <v>83.491389999999996</v>
      </c>
      <c r="CI521" s="4">
        <v>19.682500000000001</v>
      </c>
      <c r="CJ521" s="4">
        <v>83.491389999999996</v>
      </c>
      <c r="CK521" s="4">
        <v>19.682500000000001</v>
      </c>
      <c r="CL521" s="4">
        <v>328.1003</v>
      </c>
      <c r="CM521" s="4">
        <v>76366.52</v>
      </c>
      <c r="CN521" s="4">
        <v>895.57159999999999</v>
      </c>
      <c r="CO521" s="4">
        <v>115</v>
      </c>
      <c r="CP521" s="4">
        <v>9.4814089999999997E-3</v>
      </c>
      <c r="CQ521" s="4">
        <v>134906700</v>
      </c>
      <c r="CR521" s="4">
        <v>0.91703000000000001</v>
      </c>
      <c r="CS521" s="5" t="s">
        <v>309</v>
      </c>
      <c r="CT521" s="5">
        <v>14486</v>
      </c>
      <c r="CU521" s="5">
        <v>149512200</v>
      </c>
      <c r="CV521" s="5">
        <v>12411340</v>
      </c>
      <c r="CW521" s="5">
        <v>0.71249130000000005</v>
      </c>
      <c r="CX521" s="5">
        <v>5.9145509999999998E-2</v>
      </c>
      <c r="CY521" s="5">
        <v>12.04641</v>
      </c>
      <c r="CZ521" s="5">
        <v>5005</v>
      </c>
      <c r="DA521" s="5">
        <v>0.34550599999999998</v>
      </c>
      <c r="DB521" s="5">
        <v>9481</v>
      </c>
      <c r="DC521" s="5">
        <v>0.65449400000000002</v>
      </c>
      <c r="DD521" s="5">
        <v>3022</v>
      </c>
      <c r="DE521" s="5">
        <v>630.43520000000001</v>
      </c>
      <c r="DF521" s="5">
        <v>0.2086152</v>
      </c>
      <c r="DG521" s="5">
        <v>389.46249999999998</v>
      </c>
      <c r="DH521" s="5">
        <v>3488.8510000000001</v>
      </c>
      <c r="DI521" s="5">
        <v>-2.9599389999999999</v>
      </c>
      <c r="DJ521" s="5">
        <v>972.09270000000004</v>
      </c>
      <c r="DK521" s="5">
        <v>2822.4450000000002</v>
      </c>
      <c r="DL521" s="5">
        <v>0.35334290000000002</v>
      </c>
      <c r="DM521" s="5">
        <v>40997</v>
      </c>
      <c r="DN521" s="5">
        <v>895.48739999999998</v>
      </c>
      <c r="DO521" s="5">
        <v>0.71690290000000001</v>
      </c>
      <c r="DP521" s="5">
        <v>184</v>
      </c>
      <c r="DQ521" s="5">
        <v>385</v>
      </c>
      <c r="DR521" s="5">
        <v>14470</v>
      </c>
      <c r="DS521" s="5">
        <v>0.99889550000000005</v>
      </c>
      <c r="DT521" s="5">
        <v>180</v>
      </c>
      <c r="DU521" s="5">
        <v>204</v>
      </c>
      <c r="DV521" s="5">
        <v>88.825689999999994</v>
      </c>
      <c r="DW521" s="5">
        <v>19.118849999999998</v>
      </c>
      <c r="DX521" s="5">
        <v>88.825689999999994</v>
      </c>
      <c r="DY521" s="5">
        <v>19.118849999999998</v>
      </c>
      <c r="DZ521" s="5">
        <v>88.825689999999994</v>
      </c>
      <c r="EA521" s="5">
        <v>19.118849999999998</v>
      </c>
      <c r="EB521" s="5">
        <v>389.46269999999998</v>
      </c>
      <c r="EC521" s="5">
        <v>57671.81</v>
      </c>
      <c r="ED521" s="5">
        <v>840.26520000000005</v>
      </c>
      <c r="EE521" s="5">
        <v>16</v>
      </c>
      <c r="EF521" s="5">
        <v>1.1045149999999999E-3</v>
      </c>
      <c r="EG521" s="5">
        <v>161923500</v>
      </c>
      <c r="EH521" s="5">
        <v>0.77163680000000001</v>
      </c>
      <c r="EI521" s="7" t="s">
        <v>310</v>
      </c>
      <c r="EJ521" s="7">
        <v>16369</v>
      </c>
      <c r="EK521" s="7">
        <v>178088600</v>
      </c>
      <c r="EL521" s="7">
        <v>26150820</v>
      </c>
      <c r="EM521" s="7">
        <v>0.66464809999999996</v>
      </c>
      <c r="EN521" s="7">
        <v>9.7598009999999999E-2</v>
      </c>
      <c r="EO521" s="7">
        <v>6.8100579999999997</v>
      </c>
      <c r="EP521" s="7">
        <v>5743</v>
      </c>
      <c r="EQ521" s="7">
        <v>0.35084609999999999</v>
      </c>
      <c r="ER521" s="7">
        <v>10626</v>
      </c>
      <c r="ES521" s="7">
        <v>0.64915389999999995</v>
      </c>
      <c r="ET521" s="7">
        <v>3379</v>
      </c>
      <c r="EU521" s="7">
        <v>697.51610000000005</v>
      </c>
      <c r="EV521" s="7">
        <v>0.20642679999999999</v>
      </c>
      <c r="EW521" s="7">
        <v>393.28620000000001</v>
      </c>
      <c r="EX521" s="7">
        <v>4626.585</v>
      </c>
      <c r="EY521" s="7">
        <v>-1.89134</v>
      </c>
      <c r="EZ521" s="7">
        <v>980.64430000000004</v>
      </c>
      <c r="FA521" s="7">
        <v>2825.8580000000002</v>
      </c>
      <c r="FB521" s="7">
        <v>0.29380410000000001</v>
      </c>
      <c r="FC521" s="7">
        <v>55714</v>
      </c>
      <c r="FD521" s="7">
        <v>964.33280000000002</v>
      </c>
      <c r="FE521" s="7">
        <v>0.55341689999999999</v>
      </c>
      <c r="FF521" s="7">
        <v>198</v>
      </c>
      <c r="FG521" s="7">
        <v>394</v>
      </c>
      <c r="FH521" s="7">
        <v>16361</v>
      </c>
      <c r="FI521" s="7">
        <v>0.99951120000000004</v>
      </c>
      <c r="FJ521" s="7">
        <v>185</v>
      </c>
      <c r="FK521" s="7">
        <v>208</v>
      </c>
      <c r="FL521" s="7">
        <v>89.361289999999997</v>
      </c>
      <c r="FM521" s="7">
        <v>20.098189999999999</v>
      </c>
      <c r="FN521" s="7">
        <v>89.361289999999997</v>
      </c>
      <c r="FO521" s="7">
        <v>20.098189999999999</v>
      </c>
      <c r="FP521" s="7">
        <v>89.361289999999997</v>
      </c>
      <c r="FQ521" s="7">
        <v>20.098189999999999</v>
      </c>
      <c r="FR521" s="7">
        <v>393.60309999999998</v>
      </c>
      <c r="FS521" s="7">
        <v>76513.02</v>
      </c>
      <c r="FT521" s="7">
        <v>1307.672</v>
      </c>
      <c r="FU521" s="7">
        <v>8</v>
      </c>
      <c r="FV521" s="7">
        <v>4.8872870000000004E-4</v>
      </c>
      <c r="FW521" s="7">
        <v>204239400</v>
      </c>
      <c r="FX521" s="7">
        <v>0.76224610000000004</v>
      </c>
      <c r="FY521" s="9" t="s">
        <v>311</v>
      </c>
      <c r="FZ521" s="9">
        <v>6143</v>
      </c>
      <c r="GA521" s="9">
        <v>13713260</v>
      </c>
      <c r="GB521" s="9">
        <v>7514040</v>
      </c>
      <c r="GC521" s="9">
        <v>0.36339569999999999</v>
      </c>
      <c r="GD521" s="9">
        <v>0.19911889999999999</v>
      </c>
      <c r="GE521" s="9">
        <v>1.8250189999999999</v>
      </c>
      <c r="GF521" s="9">
        <v>6143</v>
      </c>
      <c r="GG521" s="9">
        <v>1</v>
      </c>
      <c r="GH521" s="9">
        <v>0</v>
      </c>
      <c r="GI521" s="9">
        <v>0</v>
      </c>
      <c r="GJ521" s="9">
        <v>1821</v>
      </c>
      <c r="GK521" s="9">
        <v>539.80799999999999</v>
      </c>
      <c r="GL521" s="9">
        <v>0.296435</v>
      </c>
      <c r="GM521" s="9">
        <v>223.2353</v>
      </c>
      <c r="GN521" s="9">
        <v>697.23249999999996</v>
      </c>
      <c r="GO521" s="9">
        <v>2.4051830000000001</v>
      </c>
      <c r="GP521" s="9">
        <v>1301.6210000000001</v>
      </c>
      <c r="GQ521" s="9">
        <v>2485.3519999999999</v>
      </c>
      <c r="GR521" s="9">
        <v>0.25119609999999998</v>
      </c>
      <c r="GS521" s="9">
        <v>24455</v>
      </c>
      <c r="GT521" s="9">
        <v>598.34490000000005</v>
      </c>
      <c r="GU521" s="9">
        <v>8.5287399999999999E-2</v>
      </c>
      <c r="GV521" s="9">
        <v>180</v>
      </c>
      <c r="GW521" s="9">
        <v>202</v>
      </c>
      <c r="GX521" s="9">
        <v>6076</v>
      </c>
      <c r="GY521" s="9">
        <v>0.98909329999999995</v>
      </c>
      <c r="GZ521" s="9">
        <v>279</v>
      </c>
      <c r="HA521" s="9">
        <v>0</v>
      </c>
      <c r="HB521" s="9">
        <v>88.612080000000006</v>
      </c>
      <c r="HC521" s="9">
        <v>19.239419999999999</v>
      </c>
      <c r="HD521" s="9">
        <v>88.612080000000006</v>
      </c>
      <c r="HE521" s="9">
        <v>19.239419999999999</v>
      </c>
      <c r="HF521" s="9">
        <v>88.612080000000006</v>
      </c>
      <c r="HG521" s="9">
        <v>19.239419999999999</v>
      </c>
      <c r="HH521" s="9">
        <v>224.47970000000001</v>
      </c>
      <c r="HI521" s="9">
        <v>31657.29</v>
      </c>
      <c r="HJ521" s="9">
        <v>79.136120000000005</v>
      </c>
      <c r="HK521" s="9">
        <v>67</v>
      </c>
      <c r="HL521" s="9">
        <v>1.090672E-2</v>
      </c>
      <c r="HM521" s="9">
        <v>21227300</v>
      </c>
      <c r="HN521" s="9">
        <v>0.56251459999999998</v>
      </c>
      <c r="HO521" s="10" t="s">
        <v>312</v>
      </c>
      <c r="HP521" s="10">
        <v>7077</v>
      </c>
      <c r="HQ521" s="10">
        <v>16457040</v>
      </c>
      <c r="HR521" s="10">
        <v>10011000</v>
      </c>
      <c r="HS521" s="10">
        <v>0.32858920000000003</v>
      </c>
      <c r="HT521" s="10">
        <v>0.19988439999999999</v>
      </c>
      <c r="HU521" s="10">
        <v>1.643896</v>
      </c>
      <c r="HV521" s="10">
        <v>7077</v>
      </c>
      <c r="HW521" s="10">
        <v>1</v>
      </c>
      <c r="HX521" s="10">
        <v>0</v>
      </c>
      <c r="HY521" s="10">
        <v>0</v>
      </c>
      <c r="HZ521" s="10">
        <v>1983</v>
      </c>
      <c r="IA521" s="10">
        <v>555.64350000000002</v>
      </c>
      <c r="IB521" s="10">
        <v>0.28020349999999999</v>
      </c>
      <c r="IC521" s="10">
        <v>209.35380000000001</v>
      </c>
      <c r="ID521" s="10">
        <v>2895.2040000000002</v>
      </c>
      <c r="IE521" s="10">
        <v>1.840929</v>
      </c>
      <c r="IF521" s="10">
        <v>1307.806</v>
      </c>
      <c r="IG521" s="10">
        <v>2479.4009999999998</v>
      </c>
      <c r="IH521" s="10">
        <v>0.31143280000000001</v>
      </c>
      <c r="II521" s="10">
        <v>22724</v>
      </c>
      <c r="IJ521" s="10">
        <v>565.96050000000002</v>
      </c>
      <c r="IK521" s="10">
        <v>5.9311969999999999E-2</v>
      </c>
      <c r="IL521" s="10">
        <v>187</v>
      </c>
      <c r="IM521" s="10">
        <v>176</v>
      </c>
      <c r="IN521" s="10">
        <v>7002</v>
      </c>
      <c r="IO521" s="10">
        <v>0.98940229999999996</v>
      </c>
      <c r="IP521" s="10">
        <v>254</v>
      </c>
      <c r="IQ521" s="10">
        <v>0</v>
      </c>
      <c r="IR521" s="10">
        <v>89.130560000000003</v>
      </c>
      <c r="IS521" s="10">
        <v>18.559719999999999</v>
      </c>
      <c r="IT521" s="10">
        <v>89.130560000000003</v>
      </c>
      <c r="IU521" s="10">
        <v>18.559719999999999</v>
      </c>
      <c r="IV521" s="10">
        <v>89.130560000000003</v>
      </c>
      <c r="IW521" s="10">
        <v>18.559719999999999</v>
      </c>
      <c r="IX521" s="10">
        <v>210.17660000000001</v>
      </c>
      <c r="IY521" s="10">
        <v>30618.48</v>
      </c>
      <c r="IZ521" s="10">
        <v>1184.43</v>
      </c>
      <c r="JA521" s="10">
        <v>75</v>
      </c>
      <c r="JB521" s="10">
        <v>1.059771E-2</v>
      </c>
      <c r="JC521" s="10">
        <v>26468030</v>
      </c>
      <c r="JD521" s="10">
        <v>0.52847359999999999</v>
      </c>
      <c r="JE521" s="11" t="s">
        <v>313</v>
      </c>
      <c r="JF521" s="11">
        <v>14614</v>
      </c>
      <c r="JG521" s="11">
        <v>67857280</v>
      </c>
      <c r="JH521" s="11">
        <v>33689200</v>
      </c>
      <c r="JI521" s="11">
        <v>0.31773000000000001</v>
      </c>
      <c r="JJ521" s="11">
        <v>0.15774389999999999</v>
      </c>
      <c r="JK521" s="11">
        <v>2.0142139999999999</v>
      </c>
      <c r="JL521" s="11">
        <v>0</v>
      </c>
      <c r="JM521" s="11">
        <v>0</v>
      </c>
      <c r="JN521" s="11">
        <v>0</v>
      </c>
      <c r="JO521" s="11">
        <v>0</v>
      </c>
      <c r="JP521" s="11">
        <v>3863</v>
      </c>
      <c r="JQ521" s="11">
        <v>1021.128</v>
      </c>
      <c r="JR521" s="11">
        <v>0.2643356</v>
      </c>
      <c r="JS521" s="11">
        <v>491.1721</v>
      </c>
      <c r="JT521" s="11">
        <v>605.87210000000005</v>
      </c>
      <c r="JU521" s="11">
        <v>-0.86444279999999996</v>
      </c>
      <c r="JV521" s="11">
        <v>1600.7439999999999</v>
      </c>
      <c r="JW521" s="11">
        <v>1198.56</v>
      </c>
      <c r="JX521" s="11">
        <v>0.16795379999999999</v>
      </c>
      <c r="JY521" s="11">
        <v>87012</v>
      </c>
      <c r="JZ521" s="11">
        <v>1228.865</v>
      </c>
      <c r="KA521" s="11">
        <v>0.1132169</v>
      </c>
      <c r="KB521" s="11">
        <v>479</v>
      </c>
      <c r="KC521" s="11">
        <v>283</v>
      </c>
      <c r="KD521" s="11">
        <v>14384</v>
      </c>
      <c r="KE521" s="11">
        <v>0.98426170000000002</v>
      </c>
      <c r="KF521" s="11">
        <v>363.82960000000003</v>
      </c>
      <c r="KG521" s="11">
        <v>91.558030000000002</v>
      </c>
      <c r="KH521" s="11">
        <v>20.36966</v>
      </c>
      <c r="KI521" s="11">
        <v>91.558030000000002</v>
      </c>
      <c r="KJ521" s="11">
        <v>20.36966</v>
      </c>
      <c r="KK521" s="11">
        <v>91.558030000000002</v>
      </c>
      <c r="KL521" s="11">
        <v>20.36966</v>
      </c>
      <c r="KM521" s="11">
        <v>491.17230000000001</v>
      </c>
      <c r="KN521" s="11">
        <v>127624.9</v>
      </c>
      <c r="KO521" s="11">
        <v>25.118449999999999</v>
      </c>
      <c r="KP521" s="11">
        <v>230</v>
      </c>
      <c r="KQ521" s="11">
        <v>1.5738329999999998E-2</v>
      </c>
      <c r="KR521" s="11">
        <v>101546500</v>
      </c>
      <c r="KS521" s="11">
        <v>0.4754739</v>
      </c>
    </row>
    <row r="522" spans="1:305" x14ac:dyDescent="0.25">
      <c r="A522">
        <v>262</v>
      </c>
      <c r="B522" t="s">
        <v>376</v>
      </c>
      <c r="C522" t="s">
        <v>315</v>
      </c>
      <c r="D522" t="s">
        <v>343</v>
      </c>
      <c r="E522" t="s">
        <v>334</v>
      </c>
      <c r="F522" t="s">
        <v>318</v>
      </c>
      <c r="G522" t="s">
        <v>306</v>
      </c>
      <c r="H522">
        <v>7</v>
      </c>
      <c r="I522">
        <v>10</v>
      </c>
      <c r="J522" s="1">
        <v>44347.599756944444</v>
      </c>
      <c r="K522" s="2">
        <f>ROUNDDOWN(J522-"04/05/2021 12:00 AM", 0)</f>
        <v>27</v>
      </c>
      <c r="L522" s="2">
        <f>N522+BD522+CT522+EJ522+FZ522+HP522+JF522</f>
        <v>114415</v>
      </c>
      <c r="M522" s="3" t="s">
        <v>307</v>
      </c>
      <c r="N522" s="3">
        <v>14454</v>
      </c>
      <c r="O522" s="3">
        <v>204291500</v>
      </c>
      <c r="P522" s="3">
        <v>24165810</v>
      </c>
      <c r="Q522" s="3">
        <v>0.97785460000000002</v>
      </c>
      <c r="R522" s="3">
        <v>0.1156712</v>
      </c>
      <c r="S522" s="3">
        <v>8.4537420000000001</v>
      </c>
      <c r="T522" s="3">
        <v>14454</v>
      </c>
      <c r="U522" s="3">
        <v>1</v>
      </c>
      <c r="V522" s="3">
        <v>0</v>
      </c>
      <c r="W522" s="3">
        <v>0</v>
      </c>
      <c r="X522" s="3">
        <v>6250</v>
      </c>
      <c r="Y522" s="3">
        <v>2702.5390000000002</v>
      </c>
      <c r="Z522" s="3">
        <v>0.43240620000000002</v>
      </c>
      <c r="AA522" s="3">
        <v>420.37369999999999</v>
      </c>
      <c r="AB522" s="3">
        <v>2272.3409999999999</v>
      </c>
      <c r="AC522" s="3">
        <v>-8.9038869999999992</v>
      </c>
      <c r="AD522" s="3">
        <v>1227.386</v>
      </c>
      <c r="AE522" s="3">
        <v>2814.616</v>
      </c>
      <c r="AF522" s="3">
        <v>0.2068788</v>
      </c>
      <c r="AG522" s="3">
        <v>69867</v>
      </c>
      <c r="AH522" s="3">
        <v>1049.442</v>
      </c>
      <c r="AI522" s="3">
        <v>0.62164319999999995</v>
      </c>
      <c r="AJ522" s="3">
        <v>224</v>
      </c>
      <c r="AK522" s="3">
        <v>416</v>
      </c>
      <c r="AL522" s="3">
        <v>14292</v>
      </c>
      <c r="AM522" s="3">
        <v>0.988792</v>
      </c>
      <c r="AN522" s="3">
        <v>503</v>
      </c>
      <c r="AO522" s="3">
        <v>0</v>
      </c>
      <c r="AP522" s="3">
        <v>83.783869999999993</v>
      </c>
      <c r="AQ522" s="3">
        <v>21.335450000000002</v>
      </c>
      <c r="AR522" s="3">
        <v>83.783869999999993</v>
      </c>
      <c r="AS522" s="3">
        <v>21.335450000000002</v>
      </c>
      <c r="AT522" s="3">
        <v>83.783869999999993</v>
      </c>
      <c r="AU522" s="3">
        <v>21.335450000000002</v>
      </c>
      <c r="AV522" s="3">
        <v>420.37389999999999</v>
      </c>
      <c r="AW522" s="3">
        <v>91966.76</v>
      </c>
      <c r="AX522" s="3">
        <v>357.23919999999998</v>
      </c>
      <c r="AY522" s="3">
        <v>162</v>
      </c>
      <c r="AZ522" s="3">
        <v>1.1207969999999999E-2</v>
      </c>
      <c r="BA522" s="3">
        <v>228457300</v>
      </c>
      <c r="BB522" s="3">
        <v>1.093526</v>
      </c>
      <c r="BC522" s="4" t="s">
        <v>308</v>
      </c>
      <c r="BD522" s="4">
        <v>15411</v>
      </c>
      <c r="BE522" s="4">
        <v>198018700</v>
      </c>
      <c r="BF522" s="4">
        <v>55414850</v>
      </c>
      <c r="BG522" s="4">
        <v>0.83376669999999997</v>
      </c>
      <c r="BH522" s="4">
        <v>0.2333267</v>
      </c>
      <c r="BI522" s="4">
        <v>3.5733869999999999</v>
      </c>
      <c r="BJ522" s="4">
        <v>15411</v>
      </c>
      <c r="BK522" s="4">
        <v>1</v>
      </c>
      <c r="BL522" s="4">
        <v>0</v>
      </c>
      <c r="BM522" s="4">
        <v>0</v>
      </c>
      <c r="BN522" s="4">
        <v>6732</v>
      </c>
      <c r="BO522" s="4">
        <v>2940.7449999999999</v>
      </c>
      <c r="BP522" s="4">
        <v>0.43683080000000002</v>
      </c>
      <c r="BQ522" s="4">
        <v>424.16980000000001</v>
      </c>
      <c r="BR522" s="4">
        <v>1471.2729999999999</v>
      </c>
      <c r="BS522" s="4">
        <v>-3.3616570000000001</v>
      </c>
      <c r="BT522" s="4">
        <v>1227.2239999999999</v>
      </c>
      <c r="BU522" s="4">
        <v>2811.049</v>
      </c>
      <c r="BV522" s="4">
        <v>0.16776250000000001</v>
      </c>
      <c r="BW522" s="4">
        <v>91862</v>
      </c>
      <c r="BX522" s="4">
        <v>1163.2840000000001</v>
      </c>
      <c r="BY522" s="4">
        <v>0.31661699999999998</v>
      </c>
      <c r="BZ522" s="4">
        <v>305</v>
      </c>
      <c r="CA522" s="4">
        <v>418</v>
      </c>
      <c r="CB522" s="4">
        <v>15269</v>
      </c>
      <c r="CC522" s="4">
        <v>0.99078580000000005</v>
      </c>
      <c r="CD522" s="4">
        <v>506</v>
      </c>
      <c r="CE522" s="4">
        <v>0</v>
      </c>
      <c r="CF522" s="4">
        <v>85.344040000000007</v>
      </c>
      <c r="CG522" s="4">
        <v>20.841249999999999</v>
      </c>
      <c r="CH522" s="4">
        <v>85.344040000000007</v>
      </c>
      <c r="CI522" s="4">
        <v>20.841249999999999</v>
      </c>
      <c r="CJ522" s="4">
        <v>85.344040000000007</v>
      </c>
      <c r="CK522" s="4">
        <v>20.841249999999999</v>
      </c>
      <c r="CL522" s="4">
        <v>434.52179999999998</v>
      </c>
      <c r="CM522" s="4">
        <v>119599.5</v>
      </c>
      <c r="CN522" s="4">
        <v>140.46100000000001</v>
      </c>
      <c r="CO522" s="4">
        <v>142</v>
      </c>
      <c r="CP522" s="4">
        <v>9.2141970000000004E-3</v>
      </c>
      <c r="CQ522" s="4">
        <v>253433500</v>
      </c>
      <c r="CR522" s="4">
        <v>1.0670930000000001</v>
      </c>
      <c r="CS522" s="5" t="s">
        <v>309</v>
      </c>
      <c r="CT522" s="5">
        <v>20693</v>
      </c>
      <c r="CU522" s="5">
        <v>366797200</v>
      </c>
      <c r="CV522" s="5">
        <v>29312620</v>
      </c>
      <c r="CW522" s="5">
        <v>0.85660210000000003</v>
      </c>
      <c r="CX522" s="5">
        <v>6.8455409999999994E-2</v>
      </c>
      <c r="CY522" s="5">
        <v>12.51329</v>
      </c>
      <c r="CZ522" s="5">
        <v>9890</v>
      </c>
      <c r="DA522" s="5">
        <v>0.47793940000000001</v>
      </c>
      <c r="DB522" s="5">
        <v>10803</v>
      </c>
      <c r="DC522" s="5">
        <v>0.52206059999999999</v>
      </c>
      <c r="DD522" s="5">
        <v>3754</v>
      </c>
      <c r="DE522" s="5">
        <v>681.02819999999997</v>
      </c>
      <c r="DF522" s="5">
        <v>0.18141399999999999</v>
      </c>
      <c r="DG522" s="5">
        <v>465.10750000000002</v>
      </c>
      <c r="DH522" s="5">
        <v>4389.8599999999997</v>
      </c>
      <c r="DI522" s="5">
        <v>15.305199999999999</v>
      </c>
      <c r="DJ522" s="5">
        <v>990.76670000000001</v>
      </c>
      <c r="DK522" s="5">
        <v>2778.518</v>
      </c>
      <c r="DL522" s="5">
        <v>0.29179179999999999</v>
      </c>
      <c r="DM522" s="5">
        <v>70917</v>
      </c>
      <c r="DN522" s="5">
        <v>1132.4090000000001</v>
      </c>
      <c r="DO522" s="5">
        <v>0.72589979999999998</v>
      </c>
      <c r="DP522" s="5">
        <v>260</v>
      </c>
      <c r="DQ522" s="5">
        <v>466</v>
      </c>
      <c r="DR522" s="5">
        <v>20689</v>
      </c>
      <c r="DS522" s="5">
        <v>0.99980670000000005</v>
      </c>
      <c r="DT522" s="5">
        <v>258</v>
      </c>
      <c r="DU522" s="5">
        <v>207</v>
      </c>
      <c r="DV522" s="5">
        <v>90.323250000000002</v>
      </c>
      <c r="DW522" s="5">
        <v>20.403420000000001</v>
      </c>
      <c r="DX522" s="5">
        <v>90.323250000000002</v>
      </c>
      <c r="DY522" s="5">
        <v>20.403420000000001</v>
      </c>
      <c r="DZ522" s="5">
        <v>90.323250000000002</v>
      </c>
      <c r="EA522" s="5">
        <v>20.403420000000001</v>
      </c>
      <c r="EB522" s="5">
        <v>465.10770000000002</v>
      </c>
      <c r="EC522" s="5">
        <v>89467.36</v>
      </c>
      <c r="ED522" s="5">
        <v>931.27499999999998</v>
      </c>
      <c r="EE522" s="5">
        <v>4</v>
      </c>
      <c r="EF522" s="5">
        <v>1.9330209999999999E-4</v>
      </c>
      <c r="EG522" s="5">
        <v>396109900</v>
      </c>
      <c r="EH522" s="5">
        <v>0.92505760000000004</v>
      </c>
      <c r="EI522" s="7" t="s">
        <v>310</v>
      </c>
      <c r="EJ522" s="7">
        <v>22719</v>
      </c>
      <c r="EK522" s="7">
        <v>420465000</v>
      </c>
      <c r="EL522" s="7">
        <v>40847810</v>
      </c>
      <c r="EM522" s="7">
        <v>0.81461320000000004</v>
      </c>
      <c r="EN522" s="7">
        <v>7.9138970000000003E-2</v>
      </c>
      <c r="EO522" s="7">
        <v>10.29345</v>
      </c>
      <c r="EP522" s="7">
        <v>10654</v>
      </c>
      <c r="EQ522" s="7">
        <v>0.46894669999999999</v>
      </c>
      <c r="ER522" s="7">
        <v>12065</v>
      </c>
      <c r="ES522" s="7">
        <v>0.53105329999999995</v>
      </c>
      <c r="ET522" s="7">
        <v>4642</v>
      </c>
      <c r="EU522" s="7">
        <v>948.46450000000004</v>
      </c>
      <c r="EV522" s="7">
        <v>0.20432239999999999</v>
      </c>
      <c r="EW522" s="7">
        <v>465.17200000000003</v>
      </c>
      <c r="EX522" s="7">
        <v>10725.57</v>
      </c>
      <c r="EY522" s="7">
        <v>1.4583200000000001</v>
      </c>
      <c r="EZ522" s="7">
        <v>997.07709999999997</v>
      </c>
      <c r="FA522" s="7">
        <v>2776.1289999999999</v>
      </c>
      <c r="FB522" s="7">
        <v>0.27009129999999998</v>
      </c>
      <c r="FC522" s="7">
        <v>84116</v>
      </c>
      <c r="FD522" s="7">
        <v>1173.9380000000001</v>
      </c>
      <c r="FE522" s="7">
        <v>0.67717470000000002</v>
      </c>
      <c r="FF522" s="7">
        <v>232</v>
      </c>
      <c r="FG522" s="7">
        <v>465</v>
      </c>
      <c r="FH522" s="7">
        <v>22710</v>
      </c>
      <c r="FI522" s="7">
        <v>0.99960389999999999</v>
      </c>
      <c r="FJ522" s="7">
        <v>261</v>
      </c>
      <c r="FK522" s="7">
        <v>203</v>
      </c>
      <c r="FL522" s="7">
        <v>90.444519999999997</v>
      </c>
      <c r="FM522" s="7">
        <v>18.21163</v>
      </c>
      <c r="FN522" s="7">
        <v>90.444519999999997</v>
      </c>
      <c r="FO522" s="7">
        <v>18.21163</v>
      </c>
      <c r="FP522" s="7">
        <v>90.444519999999997</v>
      </c>
      <c r="FQ522" s="7">
        <v>18.21163</v>
      </c>
      <c r="FR522" s="7">
        <v>466.90769999999998</v>
      </c>
      <c r="FS522" s="7">
        <v>104991</v>
      </c>
      <c r="FT522" s="7">
        <v>5063.51</v>
      </c>
      <c r="FU522" s="7">
        <v>9</v>
      </c>
      <c r="FV522" s="7">
        <v>3.9614419999999998E-4</v>
      </c>
      <c r="FW522" s="7">
        <v>461312800</v>
      </c>
      <c r="FX522" s="7">
        <v>0.8937522</v>
      </c>
      <c r="FY522" s="9" t="s">
        <v>311</v>
      </c>
      <c r="FZ522" s="9">
        <v>9985</v>
      </c>
      <c r="GA522" s="9">
        <v>42190690</v>
      </c>
      <c r="GB522" s="9">
        <v>14080560</v>
      </c>
      <c r="GC522" s="9">
        <v>0.42317549999999998</v>
      </c>
      <c r="GD522" s="9">
        <v>0.14122899999999999</v>
      </c>
      <c r="GE522" s="9">
        <v>2.996378</v>
      </c>
      <c r="GF522" s="9">
        <v>9985</v>
      </c>
      <c r="GG522" s="9">
        <v>1</v>
      </c>
      <c r="GH522" s="9">
        <v>0</v>
      </c>
      <c r="GI522" s="9">
        <v>0</v>
      </c>
      <c r="GJ522" s="9">
        <v>2990</v>
      </c>
      <c r="GK522" s="9">
        <v>895.35299999999995</v>
      </c>
      <c r="GL522" s="9">
        <v>0.29944920000000003</v>
      </c>
      <c r="GM522" s="9">
        <v>250.28380000000001</v>
      </c>
      <c r="GN522" s="9">
        <v>5439.4780000000001</v>
      </c>
      <c r="GO522" s="9">
        <v>0.38714890000000002</v>
      </c>
      <c r="GP522" s="9">
        <v>1301.3820000000001</v>
      </c>
      <c r="GQ522" s="9">
        <v>2467.0630000000001</v>
      </c>
      <c r="GR522" s="9">
        <v>0.2994811</v>
      </c>
      <c r="GS522" s="9">
        <v>33341</v>
      </c>
      <c r="GT522" s="9">
        <v>689.08090000000004</v>
      </c>
      <c r="GU522" s="9">
        <v>0.24954699999999999</v>
      </c>
      <c r="GV522" s="9">
        <v>195</v>
      </c>
      <c r="GW522" s="9">
        <v>247</v>
      </c>
      <c r="GX522" s="9">
        <v>9951</v>
      </c>
      <c r="GY522" s="9">
        <v>0.99659489999999995</v>
      </c>
      <c r="GZ522" s="9">
        <v>304</v>
      </c>
      <c r="HA522" s="9">
        <v>0</v>
      </c>
      <c r="HB522" s="9">
        <v>90.925489999999996</v>
      </c>
      <c r="HC522" s="9">
        <v>17.599160000000001</v>
      </c>
      <c r="HD522" s="9">
        <v>90.925489999999996</v>
      </c>
      <c r="HE522" s="9">
        <v>17.599160000000001</v>
      </c>
      <c r="HF522" s="9">
        <v>90.925489999999996</v>
      </c>
      <c r="HG522" s="9">
        <v>17.599160000000001</v>
      </c>
      <c r="HH522" s="9">
        <v>253.19030000000001</v>
      </c>
      <c r="HI522" s="9">
        <v>41750.46</v>
      </c>
      <c r="HJ522" s="9">
        <v>2963.2370000000001</v>
      </c>
      <c r="HK522" s="9">
        <v>34</v>
      </c>
      <c r="HL522" s="9">
        <v>3.405108E-3</v>
      </c>
      <c r="HM522" s="9">
        <v>56271250</v>
      </c>
      <c r="HN522" s="9">
        <v>0.56440440000000003</v>
      </c>
      <c r="HO522" s="10" t="s">
        <v>312</v>
      </c>
      <c r="HP522" s="10">
        <v>10880</v>
      </c>
      <c r="HQ522" s="10">
        <v>43778830</v>
      </c>
      <c r="HR522" s="10">
        <v>18429310</v>
      </c>
      <c r="HS522" s="10">
        <v>0.36983359999999998</v>
      </c>
      <c r="HT522" s="10">
        <v>0.15568660000000001</v>
      </c>
      <c r="HU522" s="10">
        <v>2.3755009999999999</v>
      </c>
      <c r="HV522" s="10">
        <v>10880</v>
      </c>
      <c r="HW522" s="10">
        <v>1</v>
      </c>
      <c r="HX522" s="10">
        <v>0</v>
      </c>
      <c r="HY522" s="10">
        <v>0</v>
      </c>
      <c r="HZ522" s="10">
        <v>2948</v>
      </c>
      <c r="IA522" s="10">
        <v>798.77800000000002</v>
      </c>
      <c r="IB522" s="10">
        <v>0.27095590000000003</v>
      </c>
      <c r="IC522" s="10">
        <v>245.5463</v>
      </c>
      <c r="ID522" s="10">
        <v>3114.8319999999999</v>
      </c>
      <c r="IE522" s="10">
        <v>0.99647160000000001</v>
      </c>
      <c r="IF522" s="10">
        <v>1311.125</v>
      </c>
      <c r="IG522" s="10">
        <v>2464.4769999999999</v>
      </c>
      <c r="IH522" s="10">
        <v>0.3107684</v>
      </c>
      <c r="II522" s="10">
        <v>35010</v>
      </c>
      <c r="IJ522" s="10">
        <v>694.97059999999999</v>
      </c>
      <c r="IK522" s="10">
        <v>0.16605249999999999</v>
      </c>
      <c r="IL522" s="10">
        <v>202</v>
      </c>
      <c r="IM522" s="10">
        <v>236</v>
      </c>
      <c r="IN522" s="10">
        <v>10804</v>
      </c>
      <c r="IO522" s="10">
        <v>0.99301470000000003</v>
      </c>
      <c r="IP522" s="10">
        <v>309</v>
      </c>
      <c r="IQ522" s="10">
        <v>0</v>
      </c>
      <c r="IR522" s="10">
        <v>91.275549999999996</v>
      </c>
      <c r="IS522" s="10">
        <v>18.536079999999998</v>
      </c>
      <c r="IT522" s="10">
        <v>91.275549999999996</v>
      </c>
      <c r="IU522" s="10">
        <v>18.536079999999998</v>
      </c>
      <c r="IV522" s="10">
        <v>91.275549999999996</v>
      </c>
      <c r="IW522" s="10">
        <v>18.536079999999998</v>
      </c>
      <c r="IX522" s="10">
        <v>252.74350000000001</v>
      </c>
      <c r="IY522" s="10">
        <v>45104.2</v>
      </c>
      <c r="IZ522" s="10">
        <v>891.74419999999998</v>
      </c>
      <c r="JA522" s="10">
        <v>76</v>
      </c>
      <c r="JB522" s="10">
        <v>6.9852940000000004E-3</v>
      </c>
      <c r="JC522" s="10">
        <v>62208140</v>
      </c>
      <c r="JD522" s="10">
        <v>0.52552019999999999</v>
      </c>
      <c r="JE522" s="11" t="s">
        <v>313</v>
      </c>
      <c r="JF522" s="11">
        <v>20273</v>
      </c>
      <c r="JG522" s="11">
        <v>103570700</v>
      </c>
      <c r="JH522" s="11">
        <v>33942190</v>
      </c>
      <c r="JI522" s="11">
        <v>0.25200020000000001</v>
      </c>
      <c r="JJ522" s="11">
        <v>8.2585510000000001E-2</v>
      </c>
      <c r="JK522" s="11">
        <v>3.0513859999999999</v>
      </c>
      <c r="JL522" s="11">
        <v>0</v>
      </c>
      <c r="JM522" s="11">
        <v>0</v>
      </c>
      <c r="JN522" s="11">
        <v>0</v>
      </c>
      <c r="JO522" s="11">
        <v>0</v>
      </c>
      <c r="JP522" s="11">
        <v>4253</v>
      </c>
      <c r="JQ522" s="11">
        <v>892.22159999999997</v>
      </c>
      <c r="JR522" s="11">
        <v>0.20978640000000001</v>
      </c>
      <c r="JS522" s="11">
        <v>315.62639999999999</v>
      </c>
      <c r="JT522" s="11">
        <v>2517.116</v>
      </c>
      <c r="JU522" s="11">
        <v>10.16695</v>
      </c>
      <c r="JV522" s="11">
        <v>1599.9680000000001</v>
      </c>
      <c r="JW522" s="11">
        <v>1209</v>
      </c>
      <c r="JX522" s="11">
        <v>0.46144220000000002</v>
      </c>
      <c r="JY522" s="11">
        <v>43934</v>
      </c>
      <c r="JZ522" s="11">
        <v>846.02589999999998</v>
      </c>
      <c r="KA522" s="11">
        <v>0.256382</v>
      </c>
      <c r="KB522" s="11">
        <v>201</v>
      </c>
      <c r="KC522" s="11">
        <v>302</v>
      </c>
      <c r="KD522" s="11">
        <v>20042</v>
      </c>
      <c r="KE522" s="11">
        <v>0.98860559999999997</v>
      </c>
      <c r="KF522" s="11">
        <v>191.20670000000001</v>
      </c>
      <c r="KG522" s="11">
        <v>93.785480000000007</v>
      </c>
      <c r="KH522" s="11">
        <v>19.071370000000002</v>
      </c>
      <c r="KI522" s="11">
        <v>93.785480000000007</v>
      </c>
      <c r="KJ522" s="11">
        <v>19.071370000000002</v>
      </c>
      <c r="KK522" s="11">
        <v>93.785480000000007</v>
      </c>
      <c r="KL522" s="11">
        <v>19.071370000000002</v>
      </c>
      <c r="KM522" s="11">
        <v>321.30439999999999</v>
      </c>
      <c r="KN522" s="11">
        <v>59191.23</v>
      </c>
      <c r="KO522" s="11">
        <v>312.52760000000001</v>
      </c>
      <c r="KP522" s="11">
        <v>231</v>
      </c>
      <c r="KQ522" s="11">
        <v>1.139447E-2</v>
      </c>
      <c r="KR522" s="11">
        <v>137512900</v>
      </c>
      <c r="KS522" s="11">
        <v>0.33458579999999999</v>
      </c>
    </row>
    <row r="523" spans="1:305" x14ac:dyDescent="0.25">
      <c r="A523">
        <v>371</v>
      </c>
      <c r="B523" t="s">
        <v>376</v>
      </c>
      <c r="C523" t="s">
        <v>315</v>
      </c>
      <c r="D523" t="s">
        <v>343</v>
      </c>
      <c r="E523" t="s">
        <v>334</v>
      </c>
      <c r="F523" t="s">
        <v>318</v>
      </c>
      <c r="G523" t="s">
        <v>306</v>
      </c>
      <c r="H523">
        <v>7</v>
      </c>
      <c r="I523">
        <v>10</v>
      </c>
      <c r="J523" s="1">
        <v>44350.58388888889</v>
      </c>
      <c r="K523" s="2">
        <f>ROUNDDOWN(J523-"04/05/2021 12:00 AM", 0)</f>
        <v>30</v>
      </c>
      <c r="L523" s="2">
        <f>N523+BD523+CT523+EJ523+FZ523+HP523+JF523</f>
        <v>158555</v>
      </c>
      <c r="M523" s="3" t="s">
        <v>307</v>
      </c>
      <c r="N523" s="3">
        <v>20857</v>
      </c>
      <c r="O523" s="3">
        <v>410510800</v>
      </c>
      <c r="P523" s="3">
        <v>44391650</v>
      </c>
      <c r="Q523" s="3">
        <v>0.94367179999999995</v>
      </c>
      <c r="R523" s="3">
        <v>0.1020464</v>
      </c>
      <c r="S523" s="3">
        <v>9.2474779999999992</v>
      </c>
      <c r="T523" s="3">
        <v>20857</v>
      </c>
      <c r="U523" s="3">
        <v>1</v>
      </c>
      <c r="V523" s="3">
        <v>0</v>
      </c>
      <c r="W523" s="3">
        <v>0</v>
      </c>
      <c r="X523" s="3">
        <v>8120</v>
      </c>
      <c r="Y523" s="3">
        <v>3161.26</v>
      </c>
      <c r="Z523" s="3">
        <v>0.38931769999999999</v>
      </c>
      <c r="AA523" s="3">
        <v>512.62170000000003</v>
      </c>
      <c r="AB523" s="3">
        <v>10236.64</v>
      </c>
      <c r="AC523" s="3">
        <v>-13.659090000000001</v>
      </c>
      <c r="AD523" s="3">
        <v>1217.377</v>
      </c>
      <c r="AE523" s="3">
        <v>2764.2379999999998</v>
      </c>
      <c r="AF523" s="3">
        <v>0.21800069999999999</v>
      </c>
      <c r="AG523" s="3">
        <v>95674</v>
      </c>
      <c r="AH523" s="3">
        <v>1255.2370000000001</v>
      </c>
      <c r="AI523" s="3">
        <v>0.64775139999999998</v>
      </c>
      <c r="AJ523" s="3">
        <v>257</v>
      </c>
      <c r="AK523" s="3">
        <v>500</v>
      </c>
      <c r="AL523" s="3">
        <v>20608</v>
      </c>
      <c r="AM523" s="3">
        <v>0.98806150000000004</v>
      </c>
      <c r="AN523" s="3">
        <v>587</v>
      </c>
      <c r="AO523" s="3">
        <v>0</v>
      </c>
      <c r="AP523" s="3">
        <v>86.08184</v>
      </c>
      <c r="AQ523" s="3">
        <v>20.88</v>
      </c>
      <c r="AR523" s="3">
        <v>86.08184</v>
      </c>
      <c r="AS523" s="3">
        <v>20.88</v>
      </c>
      <c r="AT523" s="3">
        <v>86.08184</v>
      </c>
      <c r="AU523" s="3">
        <v>20.88</v>
      </c>
      <c r="AV523" s="3">
        <v>513.30229999999995</v>
      </c>
      <c r="AW523" s="3">
        <v>123680</v>
      </c>
      <c r="AX523" s="3">
        <v>5024.1540000000005</v>
      </c>
      <c r="AY523" s="3">
        <v>249</v>
      </c>
      <c r="AZ523" s="3">
        <v>1.193844E-2</v>
      </c>
      <c r="BA523" s="3">
        <v>454902500</v>
      </c>
      <c r="BB523" s="3">
        <v>1.0457179999999999</v>
      </c>
      <c r="BC523" s="4" t="s">
        <v>308</v>
      </c>
      <c r="BD523" s="4">
        <v>24216</v>
      </c>
      <c r="BE523" s="4">
        <v>480923800</v>
      </c>
      <c r="BF523" s="4">
        <v>103199600</v>
      </c>
      <c r="BG523" s="4">
        <v>0.82010879999999997</v>
      </c>
      <c r="BH523" s="4">
        <v>0.1759841</v>
      </c>
      <c r="BI523" s="4">
        <v>4.6601309999999998</v>
      </c>
      <c r="BJ523" s="4">
        <v>24216</v>
      </c>
      <c r="BK523" s="4">
        <v>1</v>
      </c>
      <c r="BL523" s="4">
        <v>0</v>
      </c>
      <c r="BM523" s="4">
        <v>0</v>
      </c>
      <c r="BN523" s="4">
        <v>9574</v>
      </c>
      <c r="BO523" s="4">
        <v>3785.1619999999998</v>
      </c>
      <c r="BP523" s="4">
        <v>0.3953584</v>
      </c>
      <c r="BQ523" s="4">
        <v>509.08249999999998</v>
      </c>
      <c r="BR523" s="4">
        <v>8127.9440000000004</v>
      </c>
      <c r="BS523" s="4">
        <v>-3.5048750000000002</v>
      </c>
      <c r="BT523" s="4">
        <v>1226.482</v>
      </c>
      <c r="BU523" s="4">
        <v>2764.6010000000001</v>
      </c>
      <c r="BV523" s="4">
        <v>0.20032259999999999</v>
      </c>
      <c r="BW523" s="4">
        <v>120885</v>
      </c>
      <c r="BX523" s="4">
        <v>1338.0340000000001</v>
      </c>
      <c r="BY523" s="4">
        <v>0.41815790000000003</v>
      </c>
      <c r="BZ523" s="4">
        <v>321</v>
      </c>
      <c r="CA523" s="4">
        <v>495</v>
      </c>
      <c r="CB523" s="4">
        <v>23911</v>
      </c>
      <c r="CC523" s="4">
        <v>0.98740499999999998</v>
      </c>
      <c r="CD523" s="4">
        <v>582</v>
      </c>
      <c r="CE523" s="4">
        <v>0</v>
      </c>
      <c r="CF523" s="4">
        <v>86.758920000000003</v>
      </c>
      <c r="CG523" s="4">
        <v>20.54119</v>
      </c>
      <c r="CH523" s="4">
        <v>86.758920000000003</v>
      </c>
      <c r="CI523" s="4">
        <v>20.54119</v>
      </c>
      <c r="CJ523" s="4">
        <v>86.758920000000003</v>
      </c>
      <c r="CK523" s="4">
        <v>20.54119</v>
      </c>
      <c r="CL523" s="4">
        <v>513.95069999999998</v>
      </c>
      <c r="CM523" s="4">
        <v>150008.79999999999</v>
      </c>
      <c r="CN523" s="4">
        <v>2728.0920000000001</v>
      </c>
      <c r="CO523" s="4">
        <v>305</v>
      </c>
      <c r="CP523" s="4">
        <v>1.259498E-2</v>
      </c>
      <c r="CQ523" s="4">
        <v>584123500</v>
      </c>
      <c r="CR523" s="4">
        <v>0.99609289999999995</v>
      </c>
      <c r="CS523" s="5" t="s">
        <v>309</v>
      </c>
      <c r="CT523" s="5">
        <v>27022</v>
      </c>
      <c r="CU523" s="5">
        <v>692345300</v>
      </c>
      <c r="CV523" s="5">
        <v>41803270</v>
      </c>
      <c r="CW523" s="5">
        <v>0.94817340000000006</v>
      </c>
      <c r="CX523" s="5">
        <v>5.7249969999999997E-2</v>
      </c>
      <c r="CY523" s="5">
        <v>16.561990000000002</v>
      </c>
      <c r="CZ523" s="5">
        <v>14803</v>
      </c>
      <c r="DA523" s="5">
        <v>0.54781290000000005</v>
      </c>
      <c r="DB523" s="5">
        <v>12219</v>
      </c>
      <c r="DC523" s="5">
        <v>0.45218710000000001</v>
      </c>
      <c r="DD523" s="5">
        <v>4956</v>
      </c>
      <c r="DE523" s="5">
        <v>908.96069999999997</v>
      </c>
      <c r="DF523" s="5">
        <v>0.18340609999999999</v>
      </c>
      <c r="DG523" s="5">
        <v>571.18299999999999</v>
      </c>
      <c r="DH523" s="5">
        <v>7701.3490000000002</v>
      </c>
      <c r="DI523" s="5">
        <v>0.7160531</v>
      </c>
      <c r="DJ523" s="5">
        <v>987.66840000000002</v>
      </c>
      <c r="DK523" s="5">
        <v>2735.2570000000001</v>
      </c>
      <c r="DL523" s="5">
        <v>0.31271480000000001</v>
      </c>
      <c r="DM523" s="5">
        <v>86411</v>
      </c>
      <c r="DN523" s="5">
        <v>1316.9749999999999</v>
      </c>
      <c r="DO523" s="5">
        <v>0.78520449999999997</v>
      </c>
      <c r="DP523" s="5">
        <v>284</v>
      </c>
      <c r="DQ523" s="5">
        <v>568</v>
      </c>
      <c r="DR523" s="5">
        <v>27017</v>
      </c>
      <c r="DS523" s="5">
        <v>0.99981500000000001</v>
      </c>
      <c r="DT523" s="5">
        <v>362</v>
      </c>
      <c r="DU523" s="5">
        <v>205</v>
      </c>
      <c r="DV523" s="5">
        <v>90.008619999999993</v>
      </c>
      <c r="DW523" s="5">
        <v>18.14686</v>
      </c>
      <c r="DX523" s="5">
        <v>90.008619999999993</v>
      </c>
      <c r="DY523" s="5">
        <v>18.14686</v>
      </c>
      <c r="DZ523" s="5">
        <v>90.008619999999993</v>
      </c>
      <c r="EA523" s="5">
        <v>18.14686</v>
      </c>
      <c r="EB523" s="5">
        <v>571.18320000000006</v>
      </c>
      <c r="EC523" s="5">
        <v>120463.6</v>
      </c>
      <c r="ED523" s="5">
        <v>2194.9070000000002</v>
      </c>
      <c r="EE523" s="5">
        <v>5</v>
      </c>
      <c r="EF523" s="5">
        <v>1.8503439999999999E-4</v>
      </c>
      <c r="EG523" s="5">
        <v>734148500</v>
      </c>
      <c r="EH523" s="5">
        <v>1.005423</v>
      </c>
      <c r="EI523" s="7" t="s">
        <v>310</v>
      </c>
      <c r="EJ523" s="7">
        <v>31956</v>
      </c>
      <c r="EK523" s="7">
        <v>829224300</v>
      </c>
      <c r="EL523" s="7">
        <v>69218800</v>
      </c>
      <c r="EM523" s="7">
        <v>0.81202079999999999</v>
      </c>
      <c r="EN523" s="7">
        <v>6.7782759999999997E-2</v>
      </c>
      <c r="EO523" s="7">
        <v>11.979749999999999</v>
      </c>
      <c r="EP523" s="7">
        <v>17219</v>
      </c>
      <c r="EQ523" s="7">
        <v>0.53883460000000005</v>
      </c>
      <c r="ER523" s="7">
        <v>14737</v>
      </c>
      <c r="ES523" s="7">
        <v>0.4611653</v>
      </c>
      <c r="ET523" s="7">
        <v>6095</v>
      </c>
      <c r="EU523" s="7">
        <v>1162.5050000000001</v>
      </c>
      <c r="EV523" s="7">
        <v>0.19073100000000001</v>
      </c>
      <c r="EW523" s="7">
        <v>572.89440000000002</v>
      </c>
      <c r="EX523" s="7">
        <v>19867</v>
      </c>
      <c r="EY523" s="7">
        <v>-2.919781</v>
      </c>
      <c r="EZ523" s="7">
        <v>998.76649999999995</v>
      </c>
      <c r="FA523" s="7">
        <v>2736.8809999999999</v>
      </c>
      <c r="FB523" s="7">
        <v>0.29536109999999999</v>
      </c>
      <c r="FC523" s="7">
        <v>108193</v>
      </c>
      <c r="FD523" s="7">
        <v>1362.17</v>
      </c>
      <c r="FE523" s="7">
        <v>0.71557029999999999</v>
      </c>
      <c r="FF523" s="7">
        <v>269</v>
      </c>
      <c r="FG523" s="7">
        <v>573</v>
      </c>
      <c r="FH523" s="7">
        <v>31950</v>
      </c>
      <c r="FI523" s="7">
        <v>0.99981220000000004</v>
      </c>
      <c r="FJ523" s="7">
        <v>368</v>
      </c>
      <c r="FK523" s="7">
        <v>204</v>
      </c>
      <c r="FL523" s="7">
        <v>90.917599999999993</v>
      </c>
      <c r="FM523" s="7">
        <v>19.154260000000001</v>
      </c>
      <c r="FN523" s="7">
        <v>90.917599999999993</v>
      </c>
      <c r="FO523" s="7">
        <v>19.154260000000001</v>
      </c>
      <c r="FP523" s="7">
        <v>90.917599999999993</v>
      </c>
      <c r="FQ523" s="7">
        <v>19.154260000000001</v>
      </c>
      <c r="FR523" s="7">
        <v>572.89459999999997</v>
      </c>
      <c r="FS523" s="7">
        <v>144444</v>
      </c>
      <c r="FT523" s="7">
        <v>12351.28</v>
      </c>
      <c r="FU523" s="7">
        <v>6</v>
      </c>
      <c r="FV523" s="7">
        <v>1.8775819999999999E-4</v>
      </c>
      <c r="FW523" s="7">
        <v>898443100</v>
      </c>
      <c r="FX523" s="7">
        <v>0.87980360000000002</v>
      </c>
      <c r="FY523" s="9" t="s">
        <v>311</v>
      </c>
      <c r="FZ523" s="9">
        <v>14055</v>
      </c>
      <c r="GA523" s="9">
        <v>101385400</v>
      </c>
      <c r="GB523" s="9">
        <v>23925350</v>
      </c>
      <c r="GC523" s="9">
        <v>0.51323220000000003</v>
      </c>
      <c r="GD523" s="9">
        <v>0.1211146</v>
      </c>
      <c r="GE523" s="9">
        <v>4.2375740000000004</v>
      </c>
      <c r="GF523" s="9">
        <v>14055</v>
      </c>
      <c r="GG523" s="9">
        <v>1</v>
      </c>
      <c r="GH523" s="9">
        <v>0</v>
      </c>
      <c r="GI523" s="9">
        <v>0</v>
      </c>
      <c r="GJ523" s="9">
        <v>4150</v>
      </c>
      <c r="GK523" s="9">
        <v>1225.365</v>
      </c>
      <c r="GL523" s="9">
        <v>0.29526859999999999</v>
      </c>
      <c r="GM523" s="9">
        <v>314.60610000000003</v>
      </c>
      <c r="GN523" s="9">
        <v>2531.5129999999999</v>
      </c>
      <c r="GO523" s="9">
        <v>0.28656169999999997</v>
      </c>
      <c r="GP523" s="9">
        <v>1304.268</v>
      </c>
      <c r="GQ523" s="9">
        <v>2438.8989999999999</v>
      </c>
      <c r="GR523" s="9">
        <v>0.31397999999999998</v>
      </c>
      <c r="GS523" s="9">
        <v>44764</v>
      </c>
      <c r="GT523" s="9">
        <v>818.46619999999996</v>
      </c>
      <c r="GU523" s="9">
        <v>0.38210169999999999</v>
      </c>
      <c r="GV523" s="9">
        <v>217</v>
      </c>
      <c r="GW523" s="9">
        <v>305</v>
      </c>
      <c r="GX523" s="9">
        <v>14004</v>
      </c>
      <c r="GY523" s="9">
        <v>0.99637140000000002</v>
      </c>
      <c r="GZ523" s="9">
        <v>361</v>
      </c>
      <c r="HA523" s="9">
        <v>0</v>
      </c>
      <c r="HB523" s="9">
        <v>88.571399999999997</v>
      </c>
      <c r="HC523" s="9">
        <v>16.765329999999999</v>
      </c>
      <c r="HD523" s="9">
        <v>88.571399999999997</v>
      </c>
      <c r="HE523" s="9">
        <v>16.765329999999999</v>
      </c>
      <c r="HF523" s="9">
        <v>88.571399999999997</v>
      </c>
      <c r="HG523" s="9">
        <v>16.765329999999999</v>
      </c>
      <c r="HH523" s="9">
        <v>316.38909999999998</v>
      </c>
      <c r="HI523" s="9">
        <v>55883.48</v>
      </c>
      <c r="HJ523" s="9">
        <v>455.96289999999999</v>
      </c>
      <c r="HK523" s="9">
        <v>51</v>
      </c>
      <c r="HL523" s="9">
        <v>3.6286019999999999E-3</v>
      </c>
      <c r="HM523" s="9">
        <v>125310800</v>
      </c>
      <c r="HN523" s="9">
        <v>0.63434690000000005</v>
      </c>
      <c r="HO523" s="10" t="s">
        <v>312</v>
      </c>
      <c r="HP523" s="10">
        <v>13975</v>
      </c>
      <c r="HQ523" s="10">
        <v>88507470</v>
      </c>
      <c r="HR523" s="10">
        <v>26796410</v>
      </c>
      <c r="HS523" s="10">
        <v>0.45318580000000003</v>
      </c>
      <c r="HT523" s="10">
        <v>0.13720599999999999</v>
      </c>
      <c r="HU523" s="10">
        <v>3.3029600000000001</v>
      </c>
      <c r="HV523" s="10">
        <v>13975</v>
      </c>
      <c r="HW523" s="10">
        <v>1</v>
      </c>
      <c r="HX523" s="10">
        <v>0</v>
      </c>
      <c r="HY523" s="10">
        <v>0</v>
      </c>
      <c r="HZ523" s="10">
        <v>4008</v>
      </c>
      <c r="IA523" s="10">
        <v>1149.4860000000001</v>
      </c>
      <c r="IB523" s="10">
        <v>0.28679789999999999</v>
      </c>
      <c r="IC523" s="10">
        <v>309.84030000000001</v>
      </c>
      <c r="ID523" s="10">
        <v>10109.23</v>
      </c>
      <c r="IE523" s="10">
        <v>-1.406047</v>
      </c>
      <c r="IF523" s="10">
        <v>1314.0160000000001</v>
      </c>
      <c r="IG523" s="10">
        <v>2440.9949999999999</v>
      </c>
      <c r="IH523" s="10">
        <v>0.31206739999999999</v>
      </c>
      <c r="II523" s="10">
        <v>44782</v>
      </c>
      <c r="IJ523" s="10">
        <v>807.47019999999998</v>
      </c>
      <c r="IK523" s="10">
        <v>0.286443</v>
      </c>
      <c r="IL523" s="10">
        <v>236</v>
      </c>
      <c r="IM523" s="10">
        <v>281</v>
      </c>
      <c r="IN523" s="10">
        <v>13842</v>
      </c>
      <c r="IO523" s="10">
        <v>0.990483</v>
      </c>
      <c r="IP523" s="10">
        <v>349</v>
      </c>
      <c r="IQ523" s="10">
        <v>0</v>
      </c>
      <c r="IR523" s="10">
        <v>89.967160000000007</v>
      </c>
      <c r="IS523" s="10">
        <v>19.421250000000001</v>
      </c>
      <c r="IT523" s="10">
        <v>89.967160000000007</v>
      </c>
      <c r="IU523" s="10">
        <v>19.421250000000001</v>
      </c>
      <c r="IV523" s="10">
        <v>89.967160000000007</v>
      </c>
      <c r="IW523" s="10">
        <v>19.421250000000001</v>
      </c>
      <c r="IX523" s="10">
        <v>309.84050000000002</v>
      </c>
      <c r="IY523" s="10">
        <v>57752.959999999999</v>
      </c>
      <c r="IZ523" s="10">
        <v>7312.8109999999997</v>
      </c>
      <c r="JA523" s="10">
        <v>133</v>
      </c>
      <c r="JB523" s="10">
        <v>9.5169940000000008E-3</v>
      </c>
      <c r="JC523" s="10">
        <v>115303900</v>
      </c>
      <c r="JD523" s="10">
        <v>0.59039180000000002</v>
      </c>
      <c r="JE523" s="11" t="s">
        <v>313</v>
      </c>
      <c r="JF523" s="11">
        <v>26474</v>
      </c>
      <c r="JG523" s="11">
        <v>178795400</v>
      </c>
      <c r="JH523" s="11">
        <v>77186850</v>
      </c>
      <c r="JI523" s="11">
        <v>0.255104</v>
      </c>
      <c r="JJ523" s="11">
        <v>0.11012959999999999</v>
      </c>
      <c r="JK523" s="11">
        <v>2.3163969999999998</v>
      </c>
      <c r="JL523" s="11">
        <v>0</v>
      </c>
      <c r="JM523" s="11">
        <v>0</v>
      </c>
      <c r="JN523" s="11">
        <v>0</v>
      </c>
      <c r="JO523" s="11">
        <v>0</v>
      </c>
      <c r="JP523" s="11">
        <v>5971</v>
      </c>
      <c r="JQ523" s="11">
        <v>1346.712</v>
      </c>
      <c r="JR523" s="11">
        <v>0.22554199999999999</v>
      </c>
      <c r="JS523" s="11">
        <v>521.16120000000001</v>
      </c>
      <c r="JT523" s="11">
        <v>10263.25</v>
      </c>
      <c r="JU523" s="11">
        <v>3.8440479999999999</v>
      </c>
      <c r="JV523" s="11">
        <v>1594.7339999999999</v>
      </c>
      <c r="JW523" s="11">
        <v>1202.105</v>
      </c>
      <c r="JX523" s="11">
        <v>0.20472489999999999</v>
      </c>
      <c r="JY523" s="11">
        <v>129315</v>
      </c>
      <c r="JZ523" s="11">
        <v>1403.7739999999999</v>
      </c>
      <c r="KA523" s="11">
        <v>0.15755820000000001</v>
      </c>
      <c r="KB523" s="11">
        <v>503</v>
      </c>
      <c r="KC523" s="11">
        <v>349</v>
      </c>
      <c r="KD523" s="11">
        <v>25998</v>
      </c>
      <c r="KE523" s="11">
        <v>0.98202009999999995</v>
      </c>
      <c r="KF523" s="11">
        <v>363.90249999999997</v>
      </c>
      <c r="KG523" s="11">
        <v>93.252319999999997</v>
      </c>
      <c r="KH523" s="11">
        <v>19.861170000000001</v>
      </c>
      <c r="KI523" s="11">
        <v>93.252319999999997</v>
      </c>
      <c r="KJ523" s="11">
        <v>19.861170000000001</v>
      </c>
      <c r="KK523" s="11">
        <v>93.252319999999997</v>
      </c>
      <c r="KL523" s="11">
        <v>19.861170000000001</v>
      </c>
      <c r="KM523" s="11">
        <v>521.47289999999998</v>
      </c>
      <c r="KN523" s="11">
        <v>172369.9</v>
      </c>
      <c r="KO523" s="11">
        <v>3978.7840000000001</v>
      </c>
      <c r="KP523" s="11">
        <v>476</v>
      </c>
      <c r="KQ523" s="11">
        <v>1.7979910000000002E-2</v>
      </c>
      <c r="KR523" s="11">
        <v>255982300</v>
      </c>
      <c r="KS523" s="11">
        <v>0.36523359999999999</v>
      </c>
    </row>
    <row r="524" spans="1:305" x14ac:dyDescent="0.25">
      <c r="A524">
        <v>493</v>
      </c>
      <c r="B524" t="s">
        <v>376</v>
      </c>
      <c r="C524" t="s">
        <v>315</v>
      </c>
      <c r="D524" t="s">
        <v>343</v>
      </c>
      <c r="E524" t="s">
        <v>334</v>
      </c>
      <c r="F524" t="s">
        <v>318</v>
      </c>
      <c r="G524" t="s">
        <v>306</v>
      </c>
      <c r="H524">
        <v>7</v>
      </c>
      <c r="I524">
        <v>10</v>
      </c>
      <c r="J524" s="1">
        <v>44354.597256944442</v>
      </c>
      <c r="K524" s="2">
        <f>ROUNDDOWN(J524-"04/05/2021 12:00 AM", 0)</f>
        <v>34</v>
      </c>
      <c r="L524" s="2">
        <f>N524+BD524+CT524+EJ524+FZ524+HP524+JF524</f>
        <v>215037</v>
      </c>
      <c r="M524" s="3" t="s">
        <v>307</v>
      </c>
      <c r="N524" s="3">
        <v>29464</v>
      </c>
      <c r="O524" s="3">
        <v>919452400</v>
      </c>
      <c r="P524" s="3">
        <v>78704640</v>
      </c>
      <c r="Q524" s="3">
        <v>1.0591219999999999</v>
      </c>
      <c r="R524" s="3">
        <v>9.0660260000000006E-2</v>
      </c>
      <c r="S524" s="3">
        <v>11.682309999999999</v>
      </c>
      <c r="T524" s="3">
        <v>29464</v>
      </c>
      <c r="U524" s="3">
        <v>1</v>
      </c>
      <c r="V524" s="3">
        <v>0</v>
      </c>
      <c r="W524" s="3">
        <v>0</v>
      </c>
      <c r="X524" s="3">
        <v>10732</v>
      </c>
      <c r="Y524" s="3">
        <v>3909.0360000000001</v>
      </c>
      <c r="Z524" s="3">
        <v>0.36424109999999998</v>
      </c>
      <c r="AA524" s="3">
        <v>657.51430000000005</v>
      </c>
      <c r="AB524" s="3">
        <v>18721.689999999999</v>
      </c>
      <c r="AC524" s="3">
        <v>-9.7000259999999994</v>
      </c>
      <c r="AD524" s="3">
        <v>1209.8330000000001</v>
      </c>
      <c r="AE524" s="3">
        <v>2709.7660000000001</v>
      </c>
      <c r="AF524" s="3">
        <v>0.22555829999999999</v>
      </c>
      <c r="AG524" s="3">
        <v>130627</v>
      </c>
      <c r="AH524" s="3">
        <v>1545.8530000000001</v>
      </c>
      <c r="AI524" s="3">
        <v>0.70946940000000003</v>
      </c>
      <c r="AJ524" s="3">
        <v>317</v>
      </c>
      <c r="AK524" s="3">
        <v>658</v>
      </c>
      <c r="AL524" s="3">
        <v>29110</v>
      </c>
      <c r="AM524" s="3">
        <v>0.98798529999999996</v>
      </c>
      <c r="AN524" s="3">
        <v>745</v>
      </c>
      <c r="AO524" s="3">
        <v>0</v>
      </c>
      <c r="AP524" s="3">
        <v>85.762699999999995</v>
      </c>
      <c r="AQ524" s="3">
        <v>19.515070000000001</v>
      </c>
      <c r="AR524" s="3">
        <v>85.762699999999995</v>
      </c>
      <c r="AS524" s="3">
        <v>19.515070000000001</v>
      </c>
      <c r="AT524" s="3">
        <v>85.762699999999995</v>
      </c>
      <c r="AU524" s="3">
        <v>19.515070000000001</v>
      </c>
      <c r="AV524" s="3">
        <v>657.5145</v>
      </c>
      <c r="AW524" s="3">
        <v>166487.4</v>
      </c>
      <c r="AX524" s="3">
        <v>11895.93</v>
      </c>
      <c r="AY524" s="3">
        <v>354</v>
      </c>
      <c r="AZ524" s="3">
        <v>1.201466E-2</v>
      </c>
      <c r="BA524" s="3">
        <v>998157100</v>
      </c>
      <c r="BB524" s="3">
        <v>1.1497820000000001</v>
      </c>
      <c r="BC524" s="4" t="s">
        <v>308</v>
      </c>
      <c r="BD524" s="4">
        <v>33260</v>
      </c>
      <c r="BE524" s="4">
        <v>971492300</v>
      </c>
      <c r="BF524" s="4">
        <v>161524200</v>
      </c>
      <c r="BG524" s="4">
        <v>0.87820290000000001</v>
      </c>
      <c r="BH524" s="4">
        <v>0.14601349999999999</v>
      </c>
      <c r="BI524" s="4">
        <v>6.0145309999999998</v>
      </c>
      <c r="BJ524" s="4">
        <v>33260</v>
      </c>
      <c r="BK524" s="4">
        <v>1</v>
      </c>
      <c r="BL524" s="4">
        <v>0</v>
      </c>
      <c r="BM524" s="4">
        <v>0</v>
      </c>
      <c r="BN524" s="4">
        <v>12413</v>
      </c>
      <c r="BO524" s="4">
        <v>4632.6689999999999</v>
      </c>
      <c r="BP524" s="4">
        <v>0.37321110000000002</v>
      </c>
      <c r="BQ524" s="4">
        <v>661.87609999999995</v>
      </c>
      <c r="BR524" s="4">
        <v>11330.02</v>
      </c>
      <c r="BS524" s="4">
        <v>-2.6812659999999999</v>
      </c>
      <c r="BT524" s="4">
        <v>1213.3530000000001</v>
      </c>
      <c r="BU524" s="4">
        <v>2717.4270000000001</v>
      </c>
      <c r="BV524" s="4">
        <v>0.207486</v>
      </c>
      <c r="BW524" s="4">
        <v>160300</v>
      </c>
      <c r="BX524" s="4">
        <v>1609.4190000000001</v>
      </c>
      <c r="BY524" s="4">
        <v>0.51104989999999995</v>
      </c>
      <c r="BZ524" s="4">
        <v>339</v>
      </c>
      <c r="CA524" s="4">
        <v>658</v>
      </c>
      <c r="CB524" s="4">
        <v>32923</v>
      </c>
      <c r="CC524" s="4">
        <v>0.98986770000000002</v>
      </c>
      <c r="CD524" s="4">
        <v>745</v>
      </c>
      <c r="CE524" s="4">
        <v>0</v>
      </c>
      <c r="CF524" s="4">
        <v>85.952979999999997</v>
      </c>
      <c r="CG524" s="4">
        <v>19.194459999999999</v>
      </c>
      <c r="CH524" s="4">
        <v>85.952979999999997</v>
      </c>
      <c r="CI524" s="4">
        <v>19.194459999999999</v>
      </c>
      <c r="CJ524" s="4">
        <v>85.952979999999997</v>
      </c>
      <c r="CK524" s="4">
        <v>19.194459999999999</v>
      </c>
      <c r="CL524" s="4">
        <v>661.87630000000001</v>
      </c>
      <c r="CM524" s="4">
        <v>216312.5</v>
      </c>
      <c r="CN524" s="4">
        <v>3859.5720000000001</v>
      </c>
      <c r="CO524" s="4">
        <v>337</v>
      </c>
      <c r="CP524" s="4">
        <v>1.013229E-2</v>
      </c>
      <c r="CQ524" s="4">
        <v>1133016000</v>
      </c>
      <c r="CR524" s="4">
        <v>1.024216</v>
      </c>
      <c r="CS524" s="5" t="s">
        <v>309</v>
      </c>
      <c r="CT524" s="5">
        <v>38637</v>
      </c>
      <c r="CU524" s="5">
        <v>1389426000</v>
      </c>
      <c r="CV524" s="5">
        <v>91686310</v>
      </c>
      <c r="CW524" s="5">
        <v>0.93074060000000003</v>
      </c>
      <c r="CX524" s="5">
        <v>6.141829E-2</v>
      </c>
      <c r="CY524" s="5">
        <v>15.15413</v>
      </c>
      <c r="CZ524" s="5">
        <v>22453</v>
      </c>
      <c r="DA524" s="5">
        <v>0.5811269</v>
      </c>
      <c r="DB524" s="5">
        <v>16184</v>
      </c>
      <c r="DC524" s="5">
        <v>0.4188731</v>
      </c>
      <c r="DD524" s="5">
        <v>6445</v>
      </c>
      <c r="DE524" s="5">
        <v>1075.0840000000001</v>
      </c>
      <c r="DF524" s="5">
        <v>0.16680900000000001</v>
      </c>
      <c r="DG524" s="5">
        <v>678.84389999999996</v>
      </c>
      <c r="DH524" s="5">
        <v>8540.7450000000008</v>
      </c>
      <c r="DI524" s="5">
        <v>-4.2399319999999996</v>
      </c>
      <c r="DJ524" s="5">
        <v>987.23379999999997</v>
      </c>
      <c r="DK524" s="5">
        <v>2693.2280000000001</v>
      </c>
      <c r="DL524" s="5">
        <v>0.2822692</v>
      </c>
      <c r="DM524" s="5">
        <v>136880</v>
      </c>
      <c r="DN524" s="5">
        <v>1598.0719999999999</v>
      </c>
      <c r="DO524" s="5">
        <v>0.76771350000000005</v>
      </c>
      <c r="DP524" s="5">
        <v>340</v>
      </c>
      <c r="DQ524" s="5">
        <v>679</v>
      </c>
      <c r="DR524" s="5">
        <v>38629</v>
      </c>
      <c r="DS524" s="5">
        <v>0.99979289999999998</v>
      </c>
      <c r="DT524" s="5">
        <v>470</v>
      </c>
      <c r="DU524" s="5">
        <v>208</v>
      </c>
      <c r="DV524" s="5">
        <v>89.560810000000004</v>
      </c>
      <c r="DW524" s="5">
        <v>20.3735</v>
      </c>
      <c r="DX524" s="5">
        <v>89.560810000000004</v>
      </c>
      <c r="DY524" s="5">
        <v>20.3735</v>
      </c>
      <c r="DZ524" s="5">
        <v>89.560810000000004</v>
      </c>
      <c r="EA524" s="5">
        <v>20.3735</v>
      </c>
      <c r="EB524" s="5">
        <v>678.84739999999999</v>
      </c>
      <c r="EC524" s="5">
        <v>167964.79999999999</v>
      </c>
      <c r="ED524" s="5">
        <v>1887.94</v>
      </c>
      <c r="EE524" s="5">
        <v>8</v>
      </c>
      <c r="EF524" s="5">
        <v>2.0705539999999999E-4</v>
      </c>
      <c r="EG524" s="5">
        <v>1481112000</v>
      </c>
      <c r="EH524" s="5">
        <v>0.99215889999999995</v>
      </c>
      <c r="EI524" s="7" t="s">
        <v>310</v>
      </c>
      <c r="EJ524" s="7">
        <v>44530</v>
      </c>
      <c r="EK524" s="7">
        <v>1614990000</v>
      </c>
      <c r="EL524" s="7">
        <v>137494800</v>
      </c>
      <c r="EM524" s="7">
        <v>0.81445020000000001</v>
      </c>
      <c r="EN524" s="7">
        <v>6.933955E-2</v>
      </c>
      <c r="EO524" s="7">
        <v>11.74582</v>
      </c>
      <c r="EP524" s="7">
        <v>26334</v>
      </c>
      <c r="EQ524" s="7">
        <v>0.59137660000000003</v>
      </c>
      <c r="ER524" s="7">
        <v>18196</v>
      </c>
      <c r="ES524" s="7">
        <v>0.40862340000000003</v>
      </c>
      <c r="ET524" s="7">
        <v>9094</v>
      </c>
      <c r="EU524" s="7">
        <v>1857.194</v>
      </c>
      <c r="EV524" s="7">
        <v>0.20422190000000001</v>
      </c>
      <c r="EW524" s="7">
        <v>708.72280000000001</v>
      </c>
      <c r="EX524" s="7">
        <v>1348.578</v>
      </c>
      <c r="EY524" s="7">
        <v>2.2572369999999999</v>
      </c>
      <c r="EZ524" s="7">
        <v>986.94600000000003</v>
      </c>
      <c r="FA524" s="7">
        <v>2692.2570000000001</v>
      </c>
      <c r="FB524" s="7">
        <v>0.30040139999999999</v>
      </c>
      <c r="FC524" s="7">
        <v>148235</v>
      </c>
      <c r="FD524" s="7">
        <v>1673.1769999999999</v>
      </c>
      <c r="FE524" s="7">
        <v>0.71079380000000003</v>
      </c>
      <c r="FF524" s="7">
        <v>321</v>
      </c>
      <c r="FG524" s="7">
        <v>709</v>
      </c>
      <c r="FH524" s="7">
        <v>44526</v>
      </c>
      <c r="FI524" s="7">
        <v>0.99991019999999997</v>
      </c>
      <c r="FJ524" s="7">
        <v>502</v>
      </c>
      <c r="FK524" s="7">
        <v>206</v>
      </c>
      <c r="FL524" s="7">
        <v>89.778149999999997</v>
      </c>
      <c r="FM524" s="7">
        <v>16.69492</v>
      </c>
      <c r="FN524" s="7">
        <v>89.778149999999997</v>
      </c>
      <c r="FO524" s="7">
        <v>16.69492</v>
      </c>
      <c r="FP524" s="7">
        <v>89.778149999999997</v>
      </c>
      <c r="FQ524" s="7">
        <v>16.69492</v>
      </c>
      <c r="FR524" s="7">
        <v>708.72299999999996</v>
      </c>
      <c r="FS524" s="7">
        <v>187399.3</v>
      </c>
      <c r="FT524" s="7">
        <v>40.841270000000002</v>
      </c>
      <c r="FU524" s="7">
        <v>4</v>
      </c>
      <c r="FV524" s="8">
        <v>8.9827079999999998E-5</v>
      </c>
      <c r="FW524" s="7">
        <v>1752485000</v>
      </c>
      <c r="FX524" s="7">
        <v>0.88378979999999996</v>
      </c>
      <c r="FY524" s="9" t="s">
        <v>311</v>
      </c>
      <c r="FZ524" s="9">
        <v>18486</v>
      </c>
      <c r="GA524" s="9">
        <v>181068500</v>
      </c>
      <c r="GB524" s="9">
        <v>38363900</v>
      </c>
      <c r="GC524" s="9">
        <v>0.52985499999999996</v>
      </c>
      <c r="GD524" s="9">
        <v>0.1122631</v>
      </c>
      <c r="GE524" s="9">
        <v>4.7197630000000004</v>
      </c>
      <c r="GF524" s="9">
        <v>18486</v>
      </c>
      <c r="GG524" s="9">
        <v>1</v>
      </c>
      <c r="GH524" s="9">
        <v>0</v>
      </c>
      <c r="GI524" s="9">
        <v>0</v>
      </c>
      <c r="GJ524" s="9">
        <v>5491</v>
      </c>
      <c r="GK524" s="9">
        <v>1631.0219999999999</v>
      </c>
      <c r="GL524" s="9">
        <v>0.29703560000000001</v>
      </c>
      <c r="GM524" s="9">
        <v>379.81700000000001</v>
      </c>
      <c r="GN524" s="9">
        <v>9343.3770000000004</v>
      </c>
      <c r="GO524" s="9">
        <v>-1.7672289999999999</v>
      </c>
      <c r="GP524" s="9">
        <v>1300.8520000000001</v>
      </c>
      <c r="GQ524" s="9">
        <v>2419.6570000000002</v>
      </c>
      <c r="GR524" s="9">
        <v>0.31784190000000001</v>
      </c>
      <c r="GS524" s="9">
        <v>58161</v>
      </c>
      <c r="GT524" s="9">
        <v>946.51509999999996</v>
      </c>
      <c r="GU524" s="9">
        <v>0.42293579999999997</v>
      </c>
      <c r="GV524" s="9">
        <v>223</v>
      </c>
      <c r="GW524" s="9">
        <v>370</v>
      </c>
      <c r="GX524" s="9">
        <v>18362</v>
      </c>
      <c r="GY524" s="9">
        <v>0.99329219999999996</v>
      </c>
      <c r="GZ524" s="9">
        <v>406</v>
      </c>
      <c r="HA524" s="9">
        <v>0</v>
      </c>
      <c r="HB524" s="9">
        <v>88.959860000000006</v>
      </c>
      <c r="HC524" s="9">
        <v>17.314340000000001</v>
      </c>
      <c r="HD524" s="9">
        <v>88.959860000000006</v>
      </c>
      <c r="HE524" s="9">
        <v>17.314340000000001</v>
      </c>
      <c r="HF524" s="9">
        <v>88.959860000000006</v>
      </c>
      <c r="HG524" s="9">
        <v>17.314340000000001</v>
      </c>
      <c r="HH524" s="9">
        <v>379.81729999999999</v>
      </c>
      <c r="HI524" s="9">
        <v>80602.16</v>
      </c>
      <c r="HJ524" s="9">
        <v>4722.4219999999996</v>
      </c>
      <c r="HK524" s="9">
        <v>124</v>
      </c>
      <c r="HL524" s="9">
        <v>6.7077789999999997E-3</v>
      </c>
      <c r="HM524" s="9">
        <v>219432400</v>
      </c>
      <c r="HN524" s="9">
        <v>0.64211810000000002</v>
      </c>
      <c r="HO524" s="10" t="s">
        <v>312</v>
      </c>
      <c r="HP524" s="10">
        <v>18056</v>
      </c>
      <c r="HQ524" s="10">
        <v>160483200</v>
      </c>
      <c r="HR524" s="10">
        <v>43540560</v>
      </c>
      <c r="HS524" s="10">
        <v>0.49225079999999999</v>
      </c>
      <c r="HT524" s="10">
        <v>0.13355210000000001</v>
      </c>
      <c r="HU524" s="10">
        <v>3.6858330000000001</v>
      </c>
      <c r="HV524" s="10">
        <v>18056</v>
      </c>
      <c r="HW524" s="10">
        <v>1</v>
      </c>
      <c r="HX524" s="10">
        <v>0</v>
      </c>
      <c r="HY524" s="10">
        <v>0</v>
      </c>
      <c r="HZ524" s="10">
        <v>5441</v>
      </c>
      <c r="IA524" s="10">
        <v>1639.5920000000001</v>
      </c>
      <c r="IB524" s="10">
        <v>0.30134030000000001</v>
      </c>
      <c r="IC524" s="10">
        <v>367.63159999999999</v>
      </c>
      <c r="ID524" s="10">
        <v>28562.22</v>
      </c>
      <c r="IE524" s="10">
        <v>-12.04016</v>
      </c>
      <c r="IF524" s="10">
        <v>1306.2280000000001</v>
      </c>
      <c r="IG524" s="10">
        <v>2420.4720000000002</v>
      </c>
      <c r="IH524" s="10">
        <v>0.28416740000000001</v>
      </c>
      <c r="II524" s="10">
        <v>63540</v>
      </c>
      <c r="IJ524" s="10">
        <v>957.39369999999997</v>
      </c>
      <c r="IK524" s="10">
        <v>0.32853700000000002</v>
      </c>
      <c r="IL524" s="10">
        <v>246</v>
      </c>
      <c r="IM524" s="10">
        <v>334</v>
      </c>
      <c r="IN524" s="10">
        <v>17896</v>
      </c>
      <c r="IO524" s="10">
        <v>0.99113870000000004</v>
      </c>
      <c r="IP524" s="10">
        <v>387</v>
      </c>
      <c r="IQ524" s="10">
        <v>0</v>
      </c>
      <c r="IR524" s="10">
        <v>89.375110000000006</v>
      </c>
      <c r="IS524" s="10">
        <v>18.47308</v>
      </c>
      <c r="IT524" s="10">
        <v>89.375110000000006</v>
      </c>
      <c r="IU524" s="10">
        <v>18.47308</v>
      </c>
      <c r="IV524" s="10">
        <v>89.375110000000006</v>
      </c>
      <c r="IW524" s="10">
        <v>18.47308</v>
      </c>
      <c r="IX524" s="10">
        <v>367.6318</v>
      </c>
      <c r="IY524" s="10">
        <v>81354.929999999993</v>
      </c>
      <c r="IZ524" s="10">
        <v>45181.68</v>
      </c>
      <c r="JA524" s="10">
        <v>160</v>
      </c>
      <c r="JB524" s="10">
        <v>8.8613200000000007E-3</v>
      </c>
      <c r="JC524" s="10">
        <v>204023700</v>
      </c>
      <c r="JD524" s="10">
        <v>0.625803</v>
      </c>
      <c r="JE524" s="11" t="s">
        <v>313</v>
      </c>
      <c r="JF524" s="11">
        <v>32604</v>
      </c>
      <c r="JG524" s="11">
        <v>255993600</v>
      </c>
      <c r="JH524" s="11">
        <v>108904600</v>
      </c>
      <c r="JI524" s="11">
        <v>0.24081710000000001</v>
      </c>
      <c r="JJ524" s="11">
        <v>0.1024482</v>
      </c>
      <c r="JK524" s="11">
        <v>2.3506230000000001</v>
      </c>
      <c r="JL524" s="11">
        <v>0</v>
      </c>
      <c r="JM524" s="11">
        <v>0</v>
      </c>
      <c r="JN524" s="11">
        <v>0</v>
      </c>
      <c r="JO524" s="11">
        <v>0</v>
      </c>
      <c r="JP524" s="11">
        <v>7285</v>
      </c>
      <c r="JQ524" s="11">
        <v>1627.752</v>
      </c>
      <c r="JR524" s="11">
        <v>0.22343879999999999</v>
      </c>
      <c r="JS524" s="11">
        <v>559.34339999999997</v>
      </c>
      <c r="JT524" s="11">
        <v>268.79390000000001</v>
      </c>
      <c r="JU524" s="11">
        <v>2.1370930000000001</v>
      </c>
      <c r="JV524" s="11">
        <v>1583.7919999999999</v>
      </c>
      <c r="JW524" s="11">
        <v>1205.873</v>
      </c>
      <c r="JX524" s="11">
        <v>0.24460580000000001</v>
      </c>
      <c r="JY524" s="11">
        <v>133292</v>
      </c>
      <c r="JZ524" s="11">
        <v>1430.587</v>
      </c>
      <c r="KA524" s="11">
        <v>0.1624864</v>
      </c>
      <c r="KB524" s="11">
        <v>554</v>
      </c>
      <c r="KC524" s="11">
        <v>406</v>
      </c>
      <c r="KD524" s="11">
        <v>31974</v>
      </c>
      <c r="KE524" s="11">
        <v>0.98067720000000003</v>
      </c>
      <c r="KF524" s="11">
        <v>364.34739999999999</v>
      </c>
      <c r="KG524" s="11">
        <v>93.508160000000004</v>
      </c>
      <c r="KH524" s="11">
        <v>20.1203</v>
      </c>
      <c r="KI524" s="11">
        <v>93.508160000000004</v>
      </c>
      <c r="KJ524" s="11">
        <v>20.1203</v>
      </c>
      <c r="KK524" s="11">
        <v>93.508160000000004</v>
      </c>
      <c r="KL524" s="11">
        <v>20.1203</v>
      </c>
      <c r="KM524" s="11">
        <v>559.34360000000004</v>
      </c>
      <c r="KN524" s="11">
        <v>182661.9</v>
      </c>
      <c r="KO524" s="11">
        <v>2.2159909999999998</v>
      </c>
      <c r="KP524" s="11">
        <v>630</v>
      </c>
      <c r="KQ524" s="11">
        <v>1.9322780000000001E-2</v>
      </c>
      <c r="KR524" s="11">
        <v>364898100</v>
      </c>
      <c r="KS524" s="11">
        <v>0.34326519999999999</v>
      </c>
    </row>
    <row r="525" spans="1:305" x14ac:dyDescent="0.25">
      <c r="A525">
        <v>608</v>
      </c>
      <c r="B525" t="s">
        <v>376</v>
      </c>
      <c r="C525" t="s">
        <v>315</v>
      </c>
      <c r="D525" t="s">
        <v>343</v>
      </c>
      <c r="E525" t="s">
        <v>334</v>
      </c>
      <c r="F525" t="s">
        <v>318</v>
      </c>
      <c r="G525" t="s">
        <v>306</v>
      </c>
      <c r="H525">
        <v>7</v>
      </c>
      <c r="I525">
        <v>10</v>
      </c>
      <c r="J525" s="1">
        <v>44357.572465277779</v>
      </c>
      <c r="K525" s="2">
        <f>ROUNDDOWN(J525-"04/05/2021 12:00 AM", 0)</f>
        <v>37</v>
      </c>
      <c r="L525" s="2">
        <f>N525+BD525+CT525+EJ525+FZ525+HP525+JF525</f>
        <v>233714</v>
      </c>
      <c r="M525" s="3" t="s">
        <v>307</v>
      </c>
      <c r="N525" s="3">
        <v>28173</v>
      </c>
      <c r="O525" s="3">
        <v>955099100</v>
      </c>
      <c r="P525" s="3">
        <v>103986700</v>
      </c>
      <c r="Q525" s="3">
        <v>1.2033229999999999</v>
      </c>
      <c r="R525" s="3">
        <v>0.13101209999999999</v>
      </c>
      <c r="S525" s="3">
        <v>9.1848229999999997</v>
      </c>
      <c r="T525" s="3">
        <v>28173</v>
      </c>
      <c r="U525" s="3">
        <v>1</v>
      </c>
      <c r="V525" s="3">
        <v>0</v>
      </c>
      <c r="W525" s="3">
        <v>0</v>
      </c>
      <c r="X525" s="3">
        <v>12815</v>
      </c>
      <c r="Y525" s="3">
        <v>5829.1350000000002</v>
      </c>
      <c r="Z525" s="3">
        <v>0.4548681</v>
      </c>
      <c r="AA525" s="3">
        <v>671.96500000000003</v>
      </c>
      <c r="AB525" s="3">
        <v>3166.64</v>
      </c>
      <c r="AC525" s="3">
        <v>0.37804929999999998</v>
      </c>
      <c r="AD525" s="3">
        <v>1181.624</v>
      </c>
      <c r="AE525" s="3">
        <v>2702.0369999999998</v>
      </c>
      <c r="AF525" s="3">
        <v>0.1790342</v>
      </c>
      <c r="AG525" s="3">
        <v>157361</v>
      </c>
      <c r="AH525" s="3">
        <v>1638.876</v>
      </c>
      <c r="AI525" s="3">
        <v>0.64582010000000001</v>
      </c>
      <c r="AJ525" s="3">
        <v>367</v>
      </c>
      <c r="AK525" s="3">
        <v>642</v>
      </c>
      <c r="AL525" s="3">
        <v>27818</v>
      </c>
      <c r="AM525" s="3">
        <v>0.98739929999999998</v>
      </c>
      <c r="AN525" s="3">
        <v>729</v>
      </c>
      <c r="AO525" s="3">
        <v>0</v>
      </c>
      <c r="AP525" s="3">
        <v>85.534270000000006</v>
      </c>
      <c r="AQ525" s="3">
        <v>21.832380000000001</v>
      </c>
      <c r="AR525" s="3">
        <v>85.534270000000006</v>
      </c>
      <c r="AS525" s="3">
        <v>21.832380000000001</v>
      </c>
      <c r="AT525" s="3">
        <v>85.534270000000006</v>
      </c>
      <c r="AU525" s="3">
        <v>21.832380000000001</v>
      </c>
      <c r="AV525" s="3">
        <v>671.9819</v>
      </c>
      <c r="AW525" s="3">
        <v>203027</v>
      </c>
      <c r="AX525" s="3">
        <v>355.92970000000003</v>
      </c>
      <c r="AY525" s="3">
        <v>355</v>
      </c>
      <c r="AZ525" s="3">
        <v>1.2600719999999999E-2</v>
      </c>
      <c r="BA525" s="3">
        <v>1059086000</v>
      </c>
      <c r="BB525" s="3">
        <v>1.334335</v>
      </c>
      <c r="BC525" s="4" t="s">
        <v>308</v>
      </c>
      <c r="BD525" s="4">
        <v>31211</v>
      </c>
      <c r="BE525" s="4">
        <v>1030648000</v>
      </c>
      <c r="BF525" s="4">
        <v>167465200</v>
      </c>
      <c r="BG525" s="4">
        <v>1.058022</v>
      </c>
      <c r="BH525" s="4">
        <v>0.17191319999999999</v>
      </c>
      <c r="BI525" s="4">
        <v>6.1543999999999999</v>
      </c>
      <c r="BJ525" s="4">
        <v>31211</v>
      </c>
      <c r="BK525" s="4">
        <v>1</v>
      </c>
      <c r="BL525" s="4">
        <v>0</v>
      </c>
      <c r="BM525" s="4">
        <v>0</v>
      </c>
      <c r="BN525" s="4">
        <v>13161</v>
      </c>
      <c r="BO525" s="4">
        <v>5549.7079999999996</v>
      </c>
      <c r="BP525" s="4">
        <v>0.4216782</v>
      </c>
      <c r="BQ525" s="4">
        <v>667.46159999999998</v>
      </c>
      <c r="BR525" s="4">
        <v>22325.69</v>
      </c>
      <c r="BS525" s="4">
        <v>-8.2711050000000004</v>
      </c>
      <c r="BT525" s="4">
        <v>1187.732</v>
      </c>
      <c r="BU525" s="4">
        <v>2700.76</v>
      </c>
      <c r="BV525" s="4">
        <v>0.1731953</v>
      </c>
      <c r="BW525" s="4">
        <v>180207</v>
      </c>
      <c r="BX525" s="4">
        <v>1694.549</v>
      </c>
      <c r="BY525" s="4">
        <v>0.51905069999999998</v>
      </c>
      <c r="BZ525" s="4">
        <v>362</v>
      </c>
      <c r="CA525" s="4">
        <v>645</v>
      </c>
      <c r="CB525" s="4">
        <v>30958</v>
      </c>
      <c r="CC525" s="4">
        <v>0.9918939</v>
      </c>
      <c r="CD525" s="4">
        <v>732</v>
      </c>
      <c r="CE525" s="4">
        <v>0</v>
      </c>
      <c r="CF525" s="4">
        <v>85.30659</v>
      </c>
      <c r="CG525" s="4">
        <v>20.125610000000002</v>
      </c>
      <c r="CH525" s="4">
        <v>85.30659</v>
      </c>
      <c r="CI525" s="4">
        <v>20.125610000000002</v>
      </c>
      <c r="CJ525" s="4">
        <v>85.30659</v>
      </c>
      <c r="CK525" s="4">
        <v>20.125610000000002</v>
      </c>
      <c r="CL525" s="4">
        <v>668.26779999999997</v>
      </c>
      <c r="CM525" s="4">
        <v>229963.9</v>
      </c>
      <c r="CN525" s="4">
        <v>15969.89</v>
      </c>
      <c r="CO525" s="4">
        <v>253</v>
      </c>
      <c r="CP525" s="4">
        <v>8.106116E-3</v>
      </c>
      <c r="CQ525" s="4">
        <v>1198113000</v>
      </c>
      <c r="CR525" s="4">
        <v>1.2299359999999999</v>
      </c>
      <c r="CS525" s="5" t="s">
        <v>309</v>
      </c>
      <c r="CT525" s="5">
        <v>44813</v>
      </c>
      <c r="CU525" s="5">
        <v>1775216000</v>
      </c>
      <c r="CV525" s="5">
        <v>127821300</v>
      </c>
      <c r="CW525" s="5">
        <v>0.88398140000000003</v>
      </c>
      <c r="CX525" s="5">
        <v>6.3649510000000006E-2</v>
      </c>
      <c r="CY525" s="5">
        <v>13.88827</v>
      </c>
      <c r="CZ525" s="5">
        <v>26433</v>
      </c>
      <c r="DA525" s="5">
        <v>0.58985109999999996</v>
      </c>
      <c r="DB525" s="5">
        <v>18380</v>
      </c>
      <c r="DC525" s="5">
        <v>0.41014879999999998</v>
      </c>
      <c r="DD525" s="5">
        <v>8472</v>
      </c>
      <c r="DE525" s="5">
        <v>1601.6510000000001</v>
      </c>
      <c r="DF525" s="5">
        <v>0.18905230000000001</v>
      </c>
      <c r="DG525" s="5">
        <v>681.8981</v>
      </c>
      <c r="DH525" s="5">
        <v>22724.63</v>
      </c>
      <c r="DI525" s="5">
        <v>2.3849749999999998</v>
      </c>
      <c r="DJ525" s="5">
        <v>964.64170000000001</v>
      </c>
      <c r="DK525" s="5">
        <v>2683.6439999999998</v>
      </c>
      <c r="DL525" s="5">
        <v>0.26921339999999999</v>
      </c>
      <c r="DM525" s="5">
        <v>166459</v>
      </c>
      <c r="DN525" s="5">
        <v>1679.7760000000001</v>
      </c>
      <c r="DO525" s="5">
        <v>0.74937770000000004</v>
      </c>
      <c r="DP525" s="5">
        <v>435</v>
      </c>
      <c r="DQ525" s="5">
        <v>670</v>
      </c>
      <c r="DR525" s="5">
        <v>44781</v>
      </c>
      <c r="DS525" s="5">
        <v>0.99928589999999995</v>
      </c>
      <c r="DT525" s="5">
        <v>458</v>
      </c>
      <c r="DU525" s="5">
        <v>211</v>
      </c>
      <c r="DV525" s="5">
        <v>89.809920000000005</v>
      </c>
      <c r="DW525" s="5">
        <v>21.506530000000001</v>
      </c>
      <c r="DX525" s="5">
        <v>89.809920000000005</v>
      </c>
      <c r="DY525" s="5">
        <v>21.506530000000001</v>
      </c>
      <c r="DZ525" s="5">
        <v>89.809920000000005</v>
      </c>
      <c r="EA525" s="5">
        <v>21.506530000000001</v>
      </c>
      <c r="EB525" s="5">
        <v>681.89829999999995</v>
      </c>
      <c r="EC525" s="5">
        <v>197307.8</v>
      </c>
      <c r="ED525" s="5">
        <v>11523.64</v>
      </c>
      <c r="EE525" s="5">
        <v>32</v>
      </c>
      <c r="EF525" s="5">
        <v>7.140785E-4</v>
      </c>
      <c r="EG525" s="5">
        <v>1903037000</v>
      </c>
      <c r="EH525" s="5">
        <v>0.94763090000000005</v>
      </c>
      <c r="EI525" s="7" t="s">
        <v>310</v>
      </c>
      <c r="EJ525" s="7">
        <v>46475</v>
      </c>
      <c r="EK525" s="7">
        <v>1861949000</v>
      </c>
      <c r="EL525" s="7">
        <v>209425300</v>
      </c>
      <c r="EM525" s="7">
        <v>0.86204309999999995</v>
      </c>
      <c r="EN525" s="7">
        <v>9.6959480000000001E-2</v>
      </c>
      <c r="EO525" s="7">
        <v>8.8907559999999997</v>
      </c>
      <c r="EP525" s="7">
        <v>27483</v>
      </c>
      <c r="EQ525" s="7">
        <v>0.59135020000000005</v>
      </c>
      <c r="ER525" s="7">
        <v>18992</v>
      </c>
      <c r="ES525" s="7">
        <v>0.40864980000000001</v>
      </c>
      <c r="ET525" s="7">
        <v>10868</v>
      </c>
      <c r="EU525" s="7">
        <v>2541.44</v>
      </c>
      <c r="EV525" s="7">
        <v>0.2338462</v>
      </c>
      <c r="EW525" s="7">
        <v>700.02930000000003</v>
      </c>
      <c r="EX525" s="7">
        <v>2136.3719999999998</v>
      </c>
      <c r="EY525" s="7">
        <v>1.259725</v>
      </c>
      <c r="EZ525" s="7">
        <v>958.78920000000005</v>
      </c>
      <c r="FA525" s="7">
        <v>2676.348</v>
      </c>
      <c r="FB525" s="7">
        <v>0.2446323</v>
      </c>
      <c r="FC525" s="7">
        <v>189979</v>
      </c>
      <c r="FD525" s="7">
        <v>1757.271</v>
      </c>
      <c r="FE525" s="7">
        <v>0.63647039999999999</v>
      </c>
      <c r="FF525" s="7">
        <v>386</v>
      </c>
      <c r="FG525" s="7">
        <v>697</v>
      </c>
      <c r="FH525" s="7">
        <v>46468</v>
      </c>
      <c r="FI525" s="7">
        <v>0.9998494</v>
      </c>
      <c r="FJ525" s="7">
        <v>483</v>
      </c>
      <c r="FK525" s="7">
        <v>213</v>
      </c>
      <c r="FL525" s="7">
        <v>89.980959999999996</v>
      </c>
      <c r="FM525" s="7">
        <v>17.235479999999999</v>
      </c>
      <c r="FN525" s="7">
        <v>89.980959999999996</v>
      </c>
      <c r="FO525" s="7">
        <v>17.235479999999999</v>
      </c>
      <c r="FP525" s="7">
        <v>89.980959999999996</v>
      </c>
      <c r="FQ525" s="7">
        <v>17.235479999999999</v>
      </c>
      <c r="FR525" s="7">
        <v>700.16399999999999</v>
      </c>
      <c r="FS525" s="7">
        <v>228516</v>
      </c>
      <c r="FT525" s="7">
        <v>98.205150000000003</v>
      </c>
      <c r="FU525" s="7">
        <v>7</v>
      </c>
      <c r="FV525" s="7">
        <v>1.506186E-4</v>
      </c>
      <c r="FW525" s="7">
        <v>2071374000</v>
      </c>
      <c r="FX525" s="7">
        <v>0.95900260000000004</v>
      </c>
      <c r="FY525" s="9" t="s">
        <v>311</v>
      </c>
      <c r="FZ525" s="9">
        <v>20404</v>
      </c>
      <c r="GA525" s="9">
        <v>222268900</v>
      </c>
      <c r="GB525" s="9">
        <v>57565260</v>
      </c>
      <c r="GC525" s="9">
        <v>0.53388550000000001</v>
      </c>
      <c r="GD525" s="9">
        <v>0.13827059999999999</v>
      </c>
      <c r="GE525" s="9">
        <v>3.8611650000000002</v>
      </c>
      <c r="GF525" s="9">
        <v>20404</v>
      </c>
      <c r="GG525" s="9">
        <v>1</v>
      </c>
      <c r="GH525" s="9">
        <v>0</v>
      </c>
      <c r="GI525" s="9">
        <v>0</v>
      </c>
      <c r="GJ525" s="9">
        <v>6151</v>
      </c>
      <c r="GK525" s="9">
        <v>1854.2840000000001</v>
      </c>
      <c r="GL525" s="9">
        <v>0.30146050000000002</v>
      </c>
      <c r="GM525" s="9">
        <v>387.59390000000002</v>
      </c>
      <c r="GN525" s="9">
        <v>41994.44</v>
      </c>
      <c r="GO525" s="9">
        <v>-1.861119</v>
      </c>
      <c r="GP525" s="9">
        <v>1287.145</v>
      </c>
      <c r="GQ525" s="9">
        <v>2394.1460000000002</v>
      </c>
      <c r="GR525" s="9">
        <v>0.2975255</v>
      </c>
      <c r="GS525" s="9">
        <v>68579</v>
      </c>
      <c r="GT525" s="9">
        <v>1020.806</v>
      </c>
      <c r="GU525" s="9">
        <v>0.3464217</v>
      </c>
      <c r="GV525" s="9">
        <v>249</v>
      </c>
      <c r="GW525" s="9">
        <v>378</v>
      </c>
      <c r="GX525" s="9">
        <v>20276</v>
      </c>
      <c r="GY525" s="9">
        <v>0.99372669999999996</v>
      </c>
      <c r="GZ525" s="9">
        <v>428</v>
      </c>
      <c r="HA525" s="9">
        <v>0</v>
      </c>
      <c r="HB525" s="9">
        <v>87.611980000000003</v>
      </c>
      <c r="HC525" s="9">
        <v>16.268899999999999</v>
      </c>
      <c r="HD525" s="9">
        <v>87.611980000000003</v>
      </c>
      <c r="HE525" s="9">
        <v>16.268899999999999</v>
      </c>
      <c r="HF525" s="9">
        <v>87.611980000000003</v>
      </c>
      <c r="HG525" s="9">
        <v>16.268899999999999</v>
      </c>
      <c r="HH525" s="9">
        <v>392.31939999999997</v>
      </c>
      <c r="HI525" s="9">
        <v>89943.97</v>
      </c>
      <c r="HJ525" s="9">
        <v>86430.74</v>
      </c>
      <c r="HK525" s="9">
        <v>128</v>
      </c>
      <c r="HL525" s="9">
        <v>6.27328E-3</v>
      </c>
      <c r="HM525" s="9">
        <v>279834200</v>
      </c>
      <c r="HN525" s="9">
        <v>0.67215610000000003</v>
      </c>
      <c r="HO525" s="10" t="s">
        <v>312</v>
      </c>
      <c r="HP525" s="10">
        <v>21954</v>
      </c>
      <c r="HQ525" s="10">
        <v>230102300</v>
      </c>
      <c r="HR525" s="10">
        <v>70166100</v>
      </c>
      <c r="HS525" s="10">
        <v>0.47741230000000001</v>
      </c>
      <c r="HT525" s="10">
        <v>0.1455794</v>
      </c>
      <c r="HU525" s="10">
        <v>3.2793939999999999</v>
      </c>
      <c r="HV525" s="10">
        <v>21954</v>
      </c>
      <c r="HW525" s="10">
        <v>1</v>
      </c>
      <c r="HX525" s="10">
        <v>0</v>
      </c>
      <c r="HY525" s="10">
        <v>0</v>
      </c>
      <c r="HZ525" s="10">
        <v>6572</v>
      </c>
      <c r="IA525" s="10">
        <v>1967.3489999999999</v>
      </c>
      <c r="IB525" s="10">
        <v>0.29935319999999999</v>
      </c>
      <c r="IC525" s="10">
        <v>395.4554</v>
      </c>
      <c r="ID525" s="10">
        <v>2308.1309999999999</v>
      </c>
      <c r="IE525" s="10">
        <v>-4.4789370000000002</v>
      </c>
      <c r="IF525" s="10">
        <v>1299.74</v>
      </c>
      <c r="IG525" s="10">
        <v>2394.5430000000001</v>
      </c>
      <c r="IH525" s="10">
        <v>0.28492820000000002</v>
      </c>
      <c r="II525" s="10">
        <v>77051</v>
      </c>
      <c r="IJ525" s="10">
        <v>1045.2829999999999</v>
      </c>
      <c r="IK525" s="10">
        <v>0.28370970000000001</v>
      </c>
      <c r="IL525" s="10">
        <v>268</v>
      </c>
      <c r="IM525" s="10">
        <v>395</v>
      </c>
      <c r="IN525" s="10">
        <v>21723</v>
      </c>
      <c r="IO525" s="10">
        <v>0.98947799999999997</v>
      </c>
      <c r="IP525" s="10">
        <v>462</v>
      </c>
      <c r="IQ525" s="10">
        <v>0</v>
      </c>
      <c r="IR525" s="10">
        <v>88.041820000000001</v>
      </c>
      <c r="IS525" s="10">
        <v>17.767959999999999</v>
      </c>
      <c r="IT525" s="10">
        <v>88.041820000000001</v>
      </c>
      <c r="IU525" s="10">
        <v>17.767959999999999</v>
      </c>
      <c r="IV525" s="10">
        <v>88.041820000000001</v>
      </c>
      <c r="IW525" s="10">
        <v>17.767959999999999</v>
      </c>
      <c r="IX525" s="10">
        <v>395.45659999999998</v>
      </c>
      <c r="IY525" s="10">
        <v>100950.8</v>
      </c>
      <c r="IZ525" s="10">
        <v>242.6651</v>
      </c>
      <c r="JA525" s="10">
        <v>231</v>
      </c>
      <c r="JB525" s="10">
        <v>1.0522E-2</v>
      </c>
      <c r="JC525" s="10">
        <v>300268400</v>
      </c>
      <c r="JD525" s="10">
        <v>0.62299179999999998</v>
      </c>
      <c r="JE525" s="11" t="s">
        <v>313</v>
      </c>
      <c r="JF525" s="11">
        <v>40684</v>
      </c>
      <c r="JG525" s="11">
        <v>323616200</v>
      </c>
      <c r="JH525" s="11">
        <v>176156000</v>
      </c>
      <c r="JI525" s="11">
        <v>0.1955163</v>
      </c>
      <c r="JJ525" s="11">
        <v>0.1064266</v>
      </c>
      <c r="JK525" s="11">
        <v>1.8371010000000001</v>
      </c>
      <c r="JL525" s="11">
        <v>0</v>
      </c>
      <c r="JM525" s="11">
        <v>0</v>
      </c>
      <c r="JN525" s="11">
        <v>0</v>
      </c>
      <c r="JO525" s="11">
        <v>0</v>
      </c>
      <c r="JP525" s="11">
        <v>8702</v>
      </c>
      <c r="JQ525" s="11">
        <v>1861.2919999999999</v>
      </c>
      <c r="JR525" s="11">
        <v>0.21389240000000001</v>
      </c>
      <c r="JS525" s="11">
        <v>397.66950000000003</v>
      </c>
      <c r="JT525" s="11">
        <v>439.1909</v>
      </c>
      <c r="JU525" s="11">
        <v>-0.97392579999999995</v>
      </c>
      <c r="JV525" s="11">
        <v>1560.1189999999999</v>
      </c>
      <c r="JW525" s="11">
        <v>1208.4159999999999</v>
      </c>
      <c r="JX525" s="11">
        <v>0.48056320000000002</v>
      </c>
      <c r="JY525" s="11">
        <v>84659</v>
      </c>
      <c r="JZ525" s="11">
        <v>1159.867</v>
      </c>
      <c r="KA525" s="11">
        <v>8.7057460000000003E-2</v>
      </c>
      <c r="KB525" s="11">
        <v>323</v>
      </c>
      <c r="KC525" s="11">
        <v>396</v>
      </c>
      <c r="KD525" s="11">
        <v>40042</v>
      </c>
      <c r="KE525" s="11">
        <v>0.98421979999999998</v>
      </c>
      <c r="KF525" s="11">
        <v>265.3451</v>
      </c>
      <c r="KG525" s="11">
        <v>93.162120000000002</v>
      </c>
      <c r="KH525" s="11">
        <v>19.15624</v>
      </c>
      <c r="KI525" s="11">
        <v>93.162120000000002</v>
      </c>
      <c r="KJ525" s="11">
        <v>19.15624</v>
      </c>
      <c r="KK525" s="11">
        <v>93.162120000000002</v>
      </c>
      <c r="KL525" s="11">
        <v>19.15624</v>
      </c>
      <c r="KM525" s="11">
        <v>427.59620000000001</v>
      </c>
      <c r="KN525" s="11">
        <v>124346.9</v>
      </c>
      <c r="KO525" s="11">
        <v>4.7411430000000001</v>
      </c>
      <c r="KP525" s="11">
        <v>642</v>
      </c>
      <c r="KQ525" s="11">
        <v>1.5780160000000001E-2</v>
      </c>
      <c r="KR525" s="11">
        <v>499772200</v>
      </c>
      <c r="KS525" s="11">
        <v>0.30194290000000001</v>
      </c>
    </row>
    <row r="526" spans="1:305" x14ac:dyDescent="0.25">
      <c r="A526">
        <v>715</v>
      </c>
      <c r="B526" t="s">
        <v>376</v>
      </c>
      <c r="C526" t="s">
        <v>315</v>
      </c>
      <c r="D526" t="s">
        <v>343</v>
      </c>
      <c r="E526" t="s">
        <v>334</v>
      </c>
      <c r="F526" t="s">
        <v>318</v>
      </c>
      <c r="G526" t="s">
        <v>306</v>
      </c>
      <c r="H526">
        <v>7</v>
      </c>
      <c r="I526">
        <v>10</v>
      </c>
      <c r="J526" s="1">
        <v>44362.519849537035</v>
      </c>
      <c r="K526" s="2">
        <f>ROUNDDOWN(J526-"04/05/2021 12:00 AM", 0)</f>
        <v>42</v>
      </c>
      <c r="L526" s="2">
        <f>N526+BD526+CT526+EJ526+FZ526+HP526+JF526</f>
        <v>329764</v>
      </c>
      <c r="M526" s="3" t="s">
        <v>307</v>
      </c>
      <c r="N526" s="3">
        <v>52765</v>
      </c>
      <c r="O526" s="3">
        <v>1455699000</v>
      </c>
      <c r="P526" s="3">
        <v>358985300</v>
      </c>
      <c r="Q526" s="3">
        <v>0.52285329999999997</v>
      </c>
      <c r="R526" s="3">
        <v>0.1289392</v>
      </c>
      <c r="S526" s="3">
        <v>4.0550389999999998</v>
      </c>
      <c r="T526" s="3">
        <v>52765</v>
      </c>
      <c r="U526" s="3">
        <v>1</v>
      </c>
      <c r="V526" s="3">
        <v>0</v>
      </c>
      <c r="W526" s="3">
        <v>0</v>
      </c>
      <c r="X526" s="3">
        <v>19576</v>
      </c>
      <c r="Y526" s="3">
        <v>7262.7650000000003</v>
      </c>
      <c r="Z526" s="3">
        <v>0.37100349999999999</v>
      </c>
      <c r="AA526" s="3">
        <v>676.10649999999998</v>
      </c>
      <c r="AB526" s="3">
        <v>33313.43</v>
      </c>
      <c r="AC526" s="3">
        <v>-16.783950000000001</v>
      </c>
      <c r="AD526" s="3">
        <v>1183.145</v>
      </c>
      <c r="AE526" s="3">
        <v>2663.4119999999998</v>
      </c>
      <c r="AF526" s="3">
        <v>0.26806849999999999</v>
      </c>
      <c r="AG526" s="3">
        <v>196834</v>
      </c>
      <c r="AH526" s="3">
        <v>1702.211</v>
      </c>
      <c r="AI526" s="3">
        <v>0.36524519999999999</v>
      </c>
      <c r="AJ526" s="3">
        <v>412</v>
      </c>
      <c r="AK526" s="3">
        <v>677</v>
      </c>
      <c r="AL526" s="3">
        <v>52255</v>
      </c>
      <c r="AM526" s="3">
        <v>0.99033450000000001</v>
      </c>
      <c r="AN526" s="3">
        <v>764</v>
      </c>
      <c r="AO526" s="3">
        <v>0</v>
      </c>
      <c r="AP526" s="3">
        <v>85.228920000000002</v>
      </c>
      <c r="AQ526" s="3">
        <v>19.172799999999999</v>
      </c>
      <c r="AR526" s="3">
        <v>85.228920000000002</v>
      </c>
      <c r="AS526" s="3">
        <v>19.172799999999999</v>
      </c>
      <c r="AT526" s="3">
        <v>85.228920000000002</v>
      </c>
      <c r="AU526" s="3">
        <v>19.172799999999999</v>
      </c>
      <c r="AV526" s="3">
        <v>676.23800000000006</v>
      </c>
      <c r="AW526" s="3">
        <v>261923.7</v>
      </c>
      <c r="AX526" s="3">
        <v>21032.59</v>
      </c>
      <c r="AY526" s="3">
        <v>510</v>
      </c>
      <c r="AZ526" s="3">
        <v>9.6654979999999998E-3</v>
      </c>
      <c r="BA526" s="3">
        <v>1814685000</v>
      </c>
      <c r="BB526" s="3">
        <v>0.65179240000000005</v>
      </c>
      <c r="BC526" s="4" t="s">
        <v>308</v>
      </c>
      <c r="BD526" s="4">
        <v>53141</v>
      </c>
      <c r="BE526" s="4">
        <v>1652165000</v>
      </c>
      <c r="BF526" s="4">
        <v>411426800</v>
      </c>
      <c r="BG526" s="4">
        <v>0.5850514</v>
      </c>
      <c r="BH526" s="4">
        <v>0.14569119999999999</v>
      </c>
      <c r="BI526" s="4">
        <v>4.0156960000000002</v>
      </c>
      <c r="BJ526" s="4">
        <v>53141</v>
      </c>
      <c r="BK526" s="4">
        <v>1</v>
      </c>
      <c r="BL526" s="4">
        <v>0</v>
      </c>
      <c r="BM526" s="4">
        <v>0</v>
      </c>
      <c r="BN526" s="4">
        <v>19038</v>
      </c>
      <c r="BO526" s="4">
        <v>6820.4480000000003</v>
      </c>
      <c r="BP526" s="4">
        <v>0.35825449999999998</v>
      </c>
      <c r="BQ526" s="4">
        <v>689.52229999999997</v>
      </c>
      <c r="BR526" s="4">
        <v>21908.22</v>
      </c>
      <c r="BS526" s="4">
        <v>1.757455</v>
      </c>
      <c r="BT526" s="4">
        <v>1132.713</v>
      </c>
      <c r="BU526" s="4">
        <v>2668.6080000000002</v>
      </c>
      <c r="BV526" s="4">
        <v>0.2476304</v>
      </c>
      <c r="BW526" s="4">
        <v>214598</v>
      </c>
      <c r="BX526" s="4">
        <v>1775.2809999999999</v>
      </c>
      <c r="BY526" s="4">
        <v>0.36150369999999998</v>
      </c>
      <c r="BZ526" s="4">
        <v>449</v>
      </c>
      <c r="CA526" s="4">
        <v>680</v>
      </c>
      <c r="CB526" s="4">
        <v>52691</v>
      </c>
      <c r="CC526" s="4">
        <v>0.99153199999999997</v>
      </c>
      <c r="CD526" s="4">
        <v>767</v>
      </c>
      <c r="CE526" s="4">
        <v>0</v>
      </c>
      <c r="CF526" s="4">
        <v>84.144940000000005</v>
      </c>
      <c r="CG526" s="4">
        <v>18.375499999999999</v>
      </c>
      <c r="CH526" s="4">
        <v>84.144940000000005</v>
      </c>
      <c r="CI526" s="4">
        <v>18.375499999999999</v>
      </c>
      <c r="CJ526" s="4">
        <v>84.144940000000005</v>
      </c>
      <c r="CK526" s="4">
        <v>18.375499999999999</v>
      </c>
      <c r="CL526" s="4">
        <v>689.52679999999998</v>
      </c>
      <c r="CM526" s="4">
        <v>281945.40000000002</v>
      </c>
      <c r="CN526" s="4">
        <v>9032.0079999999998</v>
      </c>
      <c r="CO526" s="4">
        <v>450</v>
      </c>
      <c r="CP526" s="4">
        <v>8.4680369999999994E-3</v>
      </c>
      <c r="CQ526" s="4">
        <v>2063592000</v>
      </c>
      <c r="CR526" s="4">
        <v>0.73074249999999996</v>
      </c>
      <c r="CS526" s="5" t="s">
        <v>309</v>
      </c>
      <c r="CT526" s="5">
        <v>61650</v>
      </c>
      <c r="CU526" s="5">
        <v>1420601000</v>
      </c>
      <c r="CV526" s="5">
        <v>296021800</v>
      </c>
      <c r="CW526" s="5">
        <v>0.37377139999999998</v>
      </c>
      <c r="CX526" s="5">
        <v>7.7885659999999995E-2</v>
      </c>
      <c r="CY526" s="5">
        <v>4.7989750000000004</v>
      </c>
      <c r="CZ526" s="5">
        <v>39278</v>
      </c>
      <c r="DA526" s="5">
        <v>0.63711269999999998</v>
      </c>
      <c r="DB526" s="5">
        <v>22372</v>
      </c>
      <c r="DC526" s="5">
        <v>0.36288730000000002</v>
      </c>
      <c r="DD526" s="5">
        <v>8694</v>
      </c>
      <c r="DE526" s="5">
        <v>1226.0440000000001</v>
      </c>
      <c r="DF526" s="5">
        <v>0.14102190000000001</v>
      </c>
      <c r="DG526" s="5">
        <v>662.61599999999999</v>
      </c>
      <c r="DH526" s="5">
        <v>455.29140000000001</v>
      </c>
      <c r="DI526" s="5">
        <v>1.6634420000000001</v>
      </c>
      <c r="DJ526" s="5">
        <v>1061.19</v>
      </c>
      <c r="DK526" s="5">
        <v>2722.3470000000002</v>
      </c>
      <c r="DL526" s="5">
        <v>0.38801160000000001</v>
      </c>
      <c r="DM526" s="5">
        <v>158887</v>
      </c>
      <c r="DN526" s="5">
        <v>1575.211</v>
      </c>
      <c r="DO526" s="5">
        <v>0.42917110000000003</v>
      </c>
      <c r="DP526" s="5">
        <v>398</v>
      </c>
      <c r="DQ526" s="5">
        <v>608</v>
      </c>
      <c r="DR526" s="5">
        <v>61625</v>
      </c>
      <c r="DS526" s="5">
        <v>0.99959450000000005</v>
      </c>
      <c r="DT526" s="5">
        <v>394</v>
      </c>
      <c r="DU526" s="5">
        <v>213</v>
      </c>
      <c r="DV526" s="5">
        <v>87.597759999999994</v>
      </c>
      <c r="DW526" s="5">
        <v>18.479430000000001</v>
      </c>
      <c r="DX526" s="5">
        <v>87.597759999999994</v>
      </c>
      <c r="DY526" s="5">
        <v>18.479430000000001</v>
      </c>
      <c r="DZ526" s="5">
        <v>87.597759999999994</v>
      </c>
      <c r="EA526" s="5">
        <v>18.479430000000001</v>
      </c>
      <c r="EB526" s="5">
        <v>662.61620000000005</v>
      </c>
      <c r="EC526" s="5">
        <v>226841</v>
      </c>
      <c r="ED526" s="5">
        <v>3.3623729999999998</v>
      </c>
      <c r="EE526" s="5">
        <v>25</v>
      </c>
      <c r="EF526" s="5">
        <v>4.0551500000000001E-4</v>
      </c>
      <c r="EG526" s="5">
        <v>1716623000</v>
      </c>
      <c r="EH526" s="5">
        <v>0.45165709999999998</v>
      </c>
      <c r="EI526" s="7" t="s">
        <v>310</v>
      </c>
      <c r="EJ526" s="7">
        <v>77252</v>
      </c>
      <c r="EK526" s="7">
        <v>1696873000</v>
      </c>
      <c r="EL526" s="7">
        <v>600557400</v>
      </c>
      <c r="EM526" s="7">
        <v>0.2843347</v>
      </c>
      <c r="EN526" s="7">
        <v>0.10063179999999999</v>
      </c>
      <c r="EO526" s="7">
        <v>2.8254969999999999</v>
      </c>
      <c r="EP526" s="7">
        <v>52390</v>
      </c>
      <c r="EQ526" s="7">
        <v>0.6781701</v>
      </c>
      <c r="ER526" s="7">
        <v>24862</v>
      </c>
      <c r="ES526" s="7">
        <v>0.3218299</v>
      </c>
      <c r="ET526" s="7">
        <v>11544</v>
      </c>
      <c r="EU526" s="7">
        <v>1725.0550000000001</v>
      </c>
      <c r="EV526" s="7">
        <v>0.14943300000000001</v>
      </c>
      <c r="EW526" s="7">
        <v>613.88350000000003</v>
      </c>
      <c r="EX526" s="7">
        <v>809.41129999999998</v>
      </c>
      <c r="EY526" s="7">
        <v>0.2287389</v>
      </c>
      <c r="EZ526" s="7">
        <v>979.21879999999999</v>
      </c>
      <c r="FA526" s="7">
        <v>2709.067</v>
      </c>
      <c r="FB526" s="7">
        <v>0.40648459999999997</v>
      </c>
      <c r="FC526" s="7">
        <v>190049</v>
      </c>
      <c r="FD526" s="7">
        <v>1642.453</v>
      </c>
      <c r="FE526" s="7">
        <v>0.22771230000000001</v>
      </c>
      <c r="FF526" s="7">
        <v>435</v>
      </c>
      <c r="FG526" s="7">
        <v>599</v>
      </c>
      <c r="FH526" s="7">
        <v>77214</v>
      </c>
      <c r="FI526" s="7">
        <v>0.99950810000000001</v>
      </c>
      <c r="FJ526" s="7">
        <v>385</v>
      </c>
      <c r="FK526" s="7">
        <v>213</v>
      </c>
      <c r="FL526" s="7">
        <v>87.345609999999994</v>
      </c>
      <c r="FM526" s="7">
        <v>19.438289999999999</v>
      </c>
      <c r="FN526" s="7">
        <v>87.345609999999994</v>
      </c>
      <c r="FO526" s="7">
        <v>19.438289999999999</v>
      </c>
      <c r="FP526" s="7">
        <v>87.345609999999994</v>
      </c>
      <c r="FQ526" s="7">
        <v>19.438289999999999</v>
      </c>
      <c r="FR526" s="7">
        <v>615.8383</v>
      </c>
      <c r="FS526" s="7">
        <v>247429.2</v>
      </c>
      <c r="FT526" s="7">
        <v>8.4806419999999996</v>
      </c>
      <c r="FU526" s="7">
        <v>38</v>
      </c>
      <c r="FV526" s="7">
        <v>4.9189660000000001E-4</v>
      </c>
      <c r="FW526" s="7">
        <v>2297430000</v>
      </c>
      <c r="FX526" s="7">
        <v>0.38496649999999999</v>
      </c>
      <c r="FY526" s="9" t="s">
        <v>311</v>
      </c>
      <c r="FZ526" s="9">
        <v>23972</v>
      </c>
      <c r="GA526" s="9">
        <v>146650800</v>
      </c>
      <c r="GB526" s="9">
        <v>62694960</v>
      </c>
      <c r="GC526" s="9">
        <v>0.25519710000000001</v>
      </c>
      <c r="GD526" s="9">
        <v>0.1090998</v>
      </c>
      <c r="GE526" s="9">
        <v>2.3391160000000002</v>
      </c>
      <c r="GF526" s="9">
        <v>23972</v>
      </c>
      <c r="GG526" s="9">
        <v>1</v>
      </c>
      <c r="GH526" s="9">
        <v>0</v>
      </c>
      <c r="GI526" s="9">
        <v>0</v>
      </c>
      <c r="GJ526" s="9">
        <v>4451</v>
      </c>
      <c r="GK526" s="9">
        <v>826.43920000000003</v>
      </c>
      <c r="GL526" s="9">
        <v>0.18567500000000001</v>
      </c>
      <c r="GM526" s="9">
        <v>328.23919999999998</v>
      </c>
      <c r="GN526" s="9">
        <v>699.7056</v>
      </c>
      <c r="GO526" s="9">
        <v>4.4846839999999997</v>
      </c>
      <c r="GP526" s="9">
        <v>1233.5329999999999</v>
      </c>
      <c r="GQ526" s="9">
        <v>2461.4009999999998</v>
      </c>
      <c r="GR526" s="9">
        <v>0.44719710000000001</v>
      </c>
      <c r="GS526" s="9">
        <v>53605</v>
      </c>
      <c r="GT526" s="9">
        <v>907.19650000000001</v>
      </c>
      <c r="GU526" s="9">
        <v>0.16083230000000001</v>
      </c>
      <c r="GV526" s="9">
        <v>326</v>
      </c>
      <c r="GW526" s="9">
        <v>251</v>
      </c>
      <c r="GX526" s="9">
        <v>23753</v>
      </c>
      <c r="GY526" s="9">
        <v>0.99086430000000003</v>
      </c>
      <c r="GZ526" s="9">
        <v>279</v>
      </c>
      <c r="HA526" s="9">
        <v>0</v>
      </c>
      <c r="HB526" s="9">
        <v>88.799099999999996</v>
      </c>
      <c r="HC526" s="9">
        <v>17.478190000000001</v>
      </c>
      <c r="HD526" s="9">
        <v>88.799099999999996</v>
      </c>
      <c r="HE526" s="9">
        <v>17.478190000000001</v>
      </c>
      <c r="HF526" s="9">
        <v>88.799099999999996</v>
      </c>
      <c r="HG526" s="9">
        <v>17.478190000000001</v>
      </c>
      <c r="HH526" s="9">
        <v>332.4076</v>
      </c>
      <c r="HI526" s="9">
        <v>71971.13</v>
      </c>
      <c r="HJ526" s="9">
        <v>20.42333</v>
      </c>
      <c r="HK526" s="9">
        <v>219</v>
      </c>
      <c r="HL526" s="9">
        <v>9.1356579999999996E-3</v>
      </c>
      <c r="HM526" s="9">
        <v>209345700</v>
      </c>
      <c r="HN526" s="9">
        <v>0.36429699999999998</v>
      </c>
      <c r="HO526" s="10" t="s">
        <v>312</v>
      </c>
      <c r="HP526" s="10">
        <v>23607</v>
      </c>
      <c r="HQ526" s="10">
        <v>197609200</v>
      </c>
      <c r="HR526" s="10">
        <v>53786520</v>
      </c>
      <c r="HS526" s="10">
        <v>0.3545893</v>
      </c>
      <c r="HT526" s="10">
        <v>9.6514340000000004E-2</v>
      </c>
      <c r="HU526" s="10">
        <v>3.6739549999999999</v>
      </c>
      <c r="HV526" s="10">
        <v>23607</v>
      </c>
      <c r="HW526" s="10">
        <v>1</v>
      </c>
      <c r="HX526" s="10">
        <v>0</v>
      </c>
      <c r="HY526" s="10">
        <v>0</v>
      </c>
      <c r="HZ526" s="10">
        <v>4890</v>
      </c>
      <c r="IA526" s="10">
        <v>1012.924</v>
      </c>
      <c r="IB526" s="10">
        <v>0.20714199999999999</v>
      </c>
      <c r="IC526" s="10">
        <v>367.6139</v>
      </c>
      <c r="ID526" s="10">
        <v>28609</v>
      </c>
      <c r="IE526" s="10">
        <v>0.42442469999999999</v>
      </c>
      <c r="IF526" s="10">
        <v>1228.1469999999999</v>
      </c>
      <c r="IG526" s="10">
        <v>2435.6019999999999</v>
      </c>
      <c r="IH526" s="10">
        <v>0.38955440000000002</v>
      </c>
      <c r="II526" s="10">
        <v>60600</v>
      </c>
      <c r="IJ526" s="10">
        <v>966.63490000000002</v>
      </c>
      <c r="IK526" s="10">
        <v>0.3272948</v>
      </c>
      <c r="IL526" s="10">
        <v>343</v>
      </c>
      <c r="IM526" s="10">
        <v>299</v>
      </c>
      <c r="IN526" s="10">
        <v>23286</v>
      </c>
      <c r="IO526" s="10">
        <v>0.98640229999999995</v>
      </c>
      <c r="IP526" s="10">
        <v>348</v>
      </c>
      <c r="IQ526" s="10">
        <v>0</v>
      </c>
      <c r="IR526" s="10">
        <v>88.123350000000002</v>
      </c>
      <c r="IS526" s="10">
        <v>18.642489999999999</v>
      </c>
      <c r="IT526" s="10">
        <v>88.123350000000002</v>
      </c>
      <c r="IU526" s="10">
        <v>18.642489999999999</v>
      </c>
      <c r="IV526" s="10">
        <v>88.123350000000002</v>
      </c>
      <c r="IW526" s="10">
        <v>18.642489999999999</v>
      </c>
      <c r="IX526" s="10">
        <v>368.73899999999998</v>
      </c>
      <c r="IY526" s="10">
        <v>80981.98</v>
      </c>
      <c r="IZ526" s="10">
        <v>34670.86</v>
      </c>
      <c r="JA526" s="10">
        <v>321</v>
      </c>
      <c r="JB526" s="10">
        <v>1.3597659999999999E-2</v>
      </c>
      <c r="JC526" s="10">
        <v>251395800</v>
      </c>
      <c r="JD526" s="10">
        <v>0.4511037</v>
      </c>
      <c r="JE526" s="11" t="s">
        <v>313</v>
      </c>
      <c r="JF526" s="11">
        <v>37377</v>
      </c>
      <c r="JG526" s="11">
        <v>495747000</v>
      </c>
      <c r="JH526" s="11">
        <v>133352500</v>
      </c>
      <c r="JI526" s="11">
        <v>0.35485519999999998</v>
      </c>
      <c r="JJ526" s="11">
        <v>9.5453560000000007E-2</v>
      </c>
      <c r="JK526" s="11">
        <v>3.7175690000000001</v>
      </c>
      <c r="JL526" s="11">
        <v>0</v>
      </c>
      <c r="JM526" s="11">
        <v>0</v>
      </c>
      <c r="JN526" s="11">
        <v>0</v>
      </c>
      <c r="JO526" s="11">
        <v>0</v>
      </c>
      <c r="JP526" s="11">
        <v>8304</v>
      </c>
      <c r="JQ526" s="11">
        <v>1844.8889999999999</v>
      </c>
      <c r="JR526" s="11">
        <v>0.2221687</v>
      </c>
      <c r="JS526" s="11">
        <v>690.16300000000001</v>
      </c>
      <c r="JT526" s="11">
        <v>3615.6350000000002</v>
      </c>
      <c r="JU526" s="11">
        <v>0.87000630000000001</v>
      </c>
      <c r="JV526" s="11">
        <v>1574.549</v>
      </c>
      <c r="JW526" s="11">
        <v>1341.7439999999999</v>
      </c>
      <c r="JX526" s="11">
        <v>0.24271570000000001</v>
      </c>
      <c r="JY526" s="11">
        <v>153995</v>
      </c>
      <c r="JZ526" s="11">
        <v>1640.89</v>
      </c>
      <c r="KA526" s="11">
        <v>0.33183689999999999</v>
      </c>
      <c r="KB526" s="11">
        <v>590</v>
      </c>
      <c r="KC526" s="11">
        <v>478</v>
      </c>
      <c r="KD526" s="11">
        <v>36323</v>
      </c>
      <c r="KE526" s="11">
        <v>0.97180089999999997</v>
      </c>
      <c r="KF526" s="11">
        <v>389.39060000000001</v>
      </c>
      <c r="KG526" s="11">
        <v>92.295019999999994</v>
      </c>
      <c r="KH526" s="11">
        <v>19.881589999999999</v>
      </c>
      <c r="KI526" s="11">
        <v>92.295019999999994</v>
      </c>
      <c r="KJ526" s="11">
        <v>19.881589999999999</v>
      </c>
      <c r="KK526" s="11">
        <v>92.295019999999994</v>
      </c>
      <c r="KL526" s="11">
        <v>19.881589999999999</v>
      </c>
      <c r="KM526" s="11">
        <v>690.16319999999996</v>
      </c>
      <c r="KN526" s="11">
        <v>218143.3</v>
      </c>
      <c r="KO526" s="11">
        <v>349.75560000000002</v>
      </c>
      <c r="KP526" s="11">
        <v>1054</v>
      </c>
      <c r="KQ526" s="11">
        <v>2.8199160000000001E-2</v>
      </c>
      <c r="KR526" s="11">
        <v>629099500</v>
      </c>
      <c r="KS526" s="11">
        <v>0.45030880000000001</v>
      </c>
    </row>
    <row r="527" spans="1:305" x14ac:dyDescent="0.25">
      <c r="A527">
        <v>80</v>
      </c>
      <c r="B527" t="s">
        <v>407</v>
      </c>
      <c r="C527" t="s">
        <v>315</v>
      </c>
      <c r="D527" t="s">
        <v>340</v>
      </c>
      <c r="E527" t="s">
        <v>395</v>
      </c>
      <c r="F527" t="s">
        <v>318</v>
      </c>
      <c r="G527" t="s">
        <v>306</v>
      </c>
      <c r="H527">
        <v>7</v>
      </c>
      <c r="I527">
        <v>11</v>
      </c>
      <c r="J527" s="1">
        <v>44340.639965277776</v>
      </c>
      <c r="K527" s="2">
        <f>ROUNDDOWN(J527-"04/05/2021 12:00 AM", 0)</f>
        <v>20</v>
      </c>
      <c r="L527" s="2">
        <f>N527+BD527+CT527+EJ527+FZ527+HP527+JF527</f>
        <v>123213</v>
      </c>
      <c r="M527" s="3" t="s">
        <v>307</v>
      </c>
      <c r="N527" s="3">
        <v>15608</v>
      </c>
      <c r="O527" s="3">
        <v>246965900</v>
      </c>
      <c r="P527" s="3">
        <v>99561390</v>
      </c>
      <c r="Q527" s="3">
        <v>1.0137769999999999</v>
      </c>
      <c r="R527" s="3">
        <v>0.40869230000000001</v>
      </c>
      <c r="S527" s="3">
        <v>2.4805389999999998</v>
      </c>
      <c r="T527" s="3">
        <v>15608</v>
      </c>
      <c r="U527" s="3">
        <v>1</v>
      </c>
      <c r="V527" s="3">
        <v>0</v>
      </c>
      <c r="W527" s="3">
        <v>0</v>
      </c>
      <c r="X527" s="3">
        <v>7310</v>
      </c>
      <c r="Y527" s="3">
        <v>3423.6350000000002</v>
      </c>
      <c r="Z527" s="3">
        <v>0.46834959999999998</v>
      </c>
      <c r="AA527" s="3">
        <v>483.66309999999999</v>
      </c>
      <c r="AB527" s="3">
        <v>4890.2950000000001</v>
      </c>
      <c r="AC527" s="3">
        <v>-4.1762969999999999</v>
      </c>
      <c r="AD527" s="3">
        <v>1262.164</v>
      </c>
      <c r="AE527" s="3">
        <v>2762.326</v>
      </c>
      <c r="AF527" s="3">
        <v>0.12197470000000001</v>
      </c>
      <c r="AG527" s="3">
        <v>127961</v>
      </c>
      <c r="AH527" s="3">
        <v>1351.184</v>
      </c>
      <c r="AI527" s="3">
        <v>0.18094499999999999</v>
      </c>
      <c r="AJ527" s="3">
        <v>395</v>
      </c>
      <c r="AK527" s="3">
        <v>462</v>
      </c>
      <c r="AL527" s="3">
        <v>15382</v>
      </c>
      <c r="AM527" s="3">
        <v>0.98552019999999996</v>
      </c>
      <c r="AN527" s="3">
        <v>550</v>
      </c>
      <c r="AO527" s="3">
        <v>0</v>
      </c>
      <c r="AP527" s="3">
        <v>78.638840000000002</v>
      </c>
      <c r="AQ527" s="3">
        <v>19.513349999999999</v>
      </c>
      <c r="AR527" s="3">
        <v>78.638840000000002</v>
      </c>
      <c r="AS527" s="3">
        <v>19.513349999999999</v>
      </c>
      <c r="AT527" s="3">
        <v>78.638840000000002</v>
      </c>
      <c r="AU527" s="3">
        <v>19.513349999999999</v>
      </c>
      <c r="AV527" s="3">
        <v>490.4418</v>
      </c>
      <c r="AW527" s="3">
        <v>176206</v>
      </c>
      <c r="AX527" s="3">
        <v>1532.2260000000001</v>
      </c>
      <c r="AY527" s="3">
        <v>226</v>
      </c>
      <c r="AZ527" s="3">
        <v>1.447975E-2</v>
      </c>
      <c r="BA527" s="3">
        <v>346527300</v>
      </c>
      <c r="BB527" s="3">
        <v>1.422469</v>
      </c>
      <c r="BC527" s="4" t="s">
        <v>308</v>
      </c>
      <c r="BD527" s="4">
        <v>17108</v>
      </c>
      <c r="BE527" s="4">
        <v>260167400</v>
      </c>
      <c r="BF527" s="4">
        <v>130856800</v>
      </c>
      <c r="BG527" s="4">
        <v>0.888903</v>
      </c>
      <c r="BH527" s="4">
        <v>0.44709310000000002</v>
      </c>
      <c r="BI527" s="4">
        <v>1.988183</v>
      </c>
      <c r="BJ527" s="4">
        <v>17108</v>
      </c>
      <c r="BK527" s="4">
        <v>1</v>
      </c>
      <c r="BL527" s="4">
        <v>0</v>
      </c>
      <c r="BM527" s="4">
        <v>0</v>
      </c>
      <c r="BN527" s="4">
        <v>7125</v>
      </c>
      <c r="BO527" s="4">
        <v>2967.3620000000001</v>
      </c>
      <c r="BP527" s="4">
        <v>0.4164718</v>
      </c>
      <c r="BQ527" s="4">
        <v>498.74439999999998</v>
      </c>
      <c r="BR527" s="4">
        <v>4771.1530000000002</v>
      </c>
      <c r="BS527" s="4">
        <v>-1.4019219999999999</v>
      </c>
      <c r="BT527" s="4">
        <v>1270.739</v>
      </c>
      <c r="BU527" s="4">
        <v>2758.1909999999998</v>
      </c>
      <c r="BV527" s="4">
        <v>0.12428169999999999</v>
      </c>
      <c r="BW527" s="4">
        <v>137655</v>
      </c>
      <c r="BX527" s="4">
        <v>1409.261</v>
      </c>
      <c r="BY527" s="4">
        <v>0.1093605</v>
      </c>
      <c r="BZ527" s="4">
        <v>420</v>
      </c>
      <c r="CA527" s="4">
        <v>458</v>
      </c>
      <c r="CB527" s="4">
        <v>16837</v>
      </c>
      <c r="CC527" s="4">
        <v>0.98415949999999996</v>
      </c>
      <c r="CD527" s="4">
        <v>546</v>
      </c>
      <c r="CE527" s="4">
        <v>0</v>
      </c>
      <c r="CF527" s="4">
        <v>80.136600000000001</v>
      </c>
      <c r="CG527" s="4">
        <v>19.20552</v>
      </c>
      <c r="CH527" s="4">
        <v>80.136600000000001</v>
      </c>
      <c r="CI527" s="4">
        <v>19.20552</v>
      </c>
      <c r="CJ527" s="4">
        <v>80.136600000000001</v>
      </c>
      <c r="CK527" s="4">
        <v>19.20552</v>
      </c>
      <c r="CL527" s="4">
        <v>511.97059999999999</v>
      </c>
      <c r="CM527" s="4">
        <v>179373</v>
      </c>
      <c r="CN527" s="4">
        <v>1330.6</v>
      </c>
      <c r="CO527" s="4">
        <v>271</v>
      </c>
      <c r="CP527" s="4">
        <v>1.584054E-2</v>
      </c>
      <c r="CQ527" s="4">
        <v>391024300</v>
      </c>
      <c r="CR527" s="4">
        <v>1.335996</v>
      </c>
      <c r="CS527" s="5" t="s">
        <v>309</v>
      </c>
      <c r="CT527" s="5">
        <v>21729</v>
      </c>
      <c r="CU527" s="5">
        <v>432890000</v>
      </c>
      <c r="CV527" s="5">
        <v>83032430</v>
      </c>
      <c r="CW527" s="5">
        <v>0.91684940000000004</v>
      </c>
      <c r="CX527" s="5">
        <v>0.1758605</v>
      </c>
      <c r="CY527" s="5">
        <v>5.2135049999999996</v>
      </c>
      <c r="CZ527" s="5">
        <v>13432</v>
      </c>
      <c r="DA527" s="5">
        <v>0.61816009999999999</v>
      </c>
      <c r="DB527" s="5">
        <v>8297</v>
      </c>
      <c r="DC527" s="5">
        <v>0.38183990000000001</v>
      </c>
      <c r="DD527" s="5">
        <v>5661</v>
      </c>
      <c r="DE527" s="5">
        <v>1474.846</v>
      </c>
      <c r="DF527" s="5">
        <v>0.26052740000000002</v>
      </c>
      <c r="DG527" s="5">
        <v>546.71749999999997</v>
      </c>
      <c r="DH527" s="5">
        <v>10961.58</v>
      </c>
      <c r="DI527" s="5">
        <v>-4.4966840000000001</v>
      </c>
      <c r="DJ527" s="5">
        <v>1027.4939999999999</v>
      </c>
      <c r="DK527" s="5">
        <v>2721.8429999999998</v>
      </c>
      <c r="DL527" s="5">
        <v>0.22030820000000001</v>
      </c>
      <c r="DM527" s="5">
        <v>98630</v>
      </c>
      <c r="DN527" s="5">
        <v>1308.3620000000001</v>
      </c>
      <c r="DO527" s="5">
        <v>0.45984740000000002</v>
      </c>
      <c r="DP527" s="5">
        <v>325</v>
      </c>
      <c r="DQ527" s="5">
        <v>534</v>
      </c>
      <c r="DR527" s="5">
        <v>21635</v>
      </c>
      <c r="DS527" s="5">
        <v>0.99567399999999995</v>
      </c>
      <c r="DT527" s="5">
        <v>323</v>
      </c>
      <c r="DU527" s="5">
        <v>210</v>
      </c>
      <c r="DV527" s="5">
        <v>77.441890000000001</v>
      </c>
      <c r="DW527" s="5">
        <v>17.147659999999998</v>
      </c>
      <c r="DX527" s="5">
        <v>77.441890000000001</v>
      </c>
      <c r="DY527" s="5">
        <v>17.147659999999998</v>
      </c>
      <c r="DZ527" s="5">
        <v>77.441890000000001</v>
      </c>
      <c r="EA527" s="5">
        <v>17.147659999999998</v>
      </c>
      <c r="EB527" s="5">
        <v>546.71770000000004</v>
      </c>
      <c r="EC527" s="5">
        <v>134801.70000000001</v>
      </c>
      <c r="ED527" s="5">
        <v>5529.7650000000003</v>
      </c>
      <c r="EE527" s="5">
        <v>94</v>
      </c>
      <c r="EF527" s="5">
        <v>4.3260160000000002E-3</v>
      </c>
      <c r="EG527" s="5">
        <v>515922400</v>
      </c>
      <c r="EH527" s="5">
        <v>1.0927100000000001</v>
      </c>
      <c r="EI527" s="7" t="s">
        <v>310</v>
      </c>
      <c r="EJ527" s="7">
        <v>24767</v>
      </c>
      <c r="EK527" s="7">
        <v>449495400</v>
      </c>
      <c r="EL527" s="7">
        <v>160382200</v>
      </c>
      <c r="EM527" s="7">
        <v>0.7327882</v>
      </c>
      <c r="EN527" s="7">
        <v>0.26146249999999999</v>
      </c>
      <c r="EO527" s="7">
        <v>2.8026520000000001</v>
      </c>
      <c r="EP527" s="7">
        <v>15244</v>
      </c>
      <c r="EQ527" s="7">
        <v>0.61549640000000005</v>
      </c>
      <c r="ER527" s="7">
        <v>9523</v>
      </c>
      <c r="ES527" s="7">
        <v>0.3845036</v>
      </c>
      <c r="ET527" s="7">
        <v>6268</v>
      </c>
      <c r="EU527" s="7">
        <v>1586.297</v>
      </c>
      <c r="EV527" s="7">
        <v>0.25307869999999999</v>
      </c>
      <c r="EW527" s="7">
        <v>543.74350000000004</v>
      </c>
      <c r="EX527" s="7">
        <v>2230.5419999999999</v>
      </c>
      <c r="EY527" s="7">
        <v>-1.9724649999999999</v>
      </c>
      <c r="EZ527" s="7">
        <v>1035.972</v>
      </c>
      <c r="FA527" s="7">
        <v>2720.0250000000001</v>
      </c>
      <c r="FB527" s="7">
        <v>0.1888794</v>
      </c>
      <c r="FC527" s="7">
        <v>131126</v>
      </c>
      <c r="FD527" s="7">
        <v>1408.0830000000001</v>
      </c>
      <c r="FE527" s="7">
        <v>0.2247246</v>
      </c>
      <c r="FF527" s="7">
        <v>400</v>
      </c>
      <c r="FG527" s="7">
        <v>500</v>
      </c>
      <c r="FH527" s="7">
        <v>24710</v>
      </c>
      <c r="FI527" s="7">
        <v>0.99769850000000004</v>
      </c>
      <c r="FJ527" s="7">
        <v>298</v>
      </c>
      <c r="FK527" s="7">
        <v>201</v>
      </c>
      <c r="FL527" s="7">
        <v>78.995480000000001</v>
      </c>
      <c r="FM527" s="7">
        <v>14.920450000000001</v>
      </c>
      <c r="FN527" s="7">
        <v>78.995480000000001</v>
      </c>
      <c r="FO527" s="7">
        <v>14.920450000000001</v>
      </c>
      <c r="FP527" s="7">
        <v>78.995480000000001</v>
      </c>
      <c r="FQ527" s="7">
        <v>14.920450000000001</v>
      </c>
      <c r="FR527" s="7">
        <v>544.86270000000002</v>
      </c>
      <c r="FS527" s="7">
        <v>172417.5</v>
      </c>
      <c r="FT527" s="7">
        <v>200.88499999999999</v>
      </c>
      <c r="FU527" s="7">
        <v>57</v>
      </c>
      <c r="FV527" s="7">
        <v>2.3014490000000001E-3</v>
      </c>
      <c r="FW527" s="7">
        <v>609877600</v>
      </c>
      <c r="FX527" s="7">
        <v>0.99425070000000004</v>
      </c>
      <c r="FY527" s="9" t="s">
        <v>311</v>
      </c>
      <c r="FZ527" s="9">
        <v>11466</v>
      </c>
      <c r="GA527" s="9">
        <v>50434260</v>
      </c>
      <c r="GB527" s="9">
        <v>32784010</v>
      </c>
      <c r="GC527" s="9">
        <v>0.38362049999999998</v>
      </c>
      <c r="GD527" s="9">
        <v>0.24936649999999999</v>
      </c>
      <c r="GE527" s="9">
        <v>1.5383800000000001</v>
      </c>
      <c r="GF527" s="9">
        <v>11466</v>
      </c>
      <c r="GG527" s="9">
        <v>1</v>
      </c>
      <c r="GH527" s="9">
        <v>0</v>
      </c>
      <c r="GI527" s="9">
        <v>0</v>
      </c>
      <c r="GJ527" s="9">
        <v>3617</v>
      </c>
      <c r="GK527" s="9">
        <v>1140.999</v>
      </c>
      <c r="GL527" s="9">
        <v>0.31545440000000002</v>
      </c>
      <c r="GM527" s="9">
        <v>278.32530000000003</v>
      </c>
      <c r="GN527" s="9">
        <v>23649.4</v>
      </c>
      <c r="GO527" s="9">
        <v>-2.6239189999999999</v>
      </c>
      <c r="GP527" s="9">
        <v>1332.6189999999999</v>
      </c>
      <c r="GQ527" s="9">
        <v>2453.163</v>
      </c>
      <c r="GR527" s="9">
        <v>0.28617779999999998</v>
      </c>
      <c r="GS527" s="9">
        <v>40066</v>
      </c>
      <c r="GT527" s="9">
        <v>765.8229</v>
      </c>
      <c r="GU527" s="9">
        <v>4.4984679999999999E-2</v>
      </c>
      <c r="GV527" s="9">
        <v>273</v>
      </c>
      <c r="GW527" s="9">
        <v>196</v>
      </c>
      <c r="GX527" s="9">
        <v>11258</v>
      </c>
      <c r="GY527" s="9">
        <v>0.98185940000000005</v>
      </c>
      <c r="GZ527" s="9">
        <v>290</v>
      </c>
      <c r="HA527" s="9">
        <v>0</v>
      </c>
      <c r="HB527" s="9">
        <v>77.092100000000002</v>
      </c>
      <c r="HC527" s="9">
        <v>14.45191</v>
      </c>
      <c r="HD527" s="9">
        <v>77.092100000000002</v>
      </c>
      <c r="HE527" s="9">
        <v>14.45191</v>
      </c>
      <c r="HF527" s="9">
        <v>77.092100000000002</v>
      </c>
      <c r="HG527" s="9">
        <v>14.45191</v>
      </c>
      <c r="HH527" s="9">
        <v>280.8827</v>
      </c>
      <c r="HI527" s="9">
        <v>52203.28</v>
      </c>
      <c r="HJ527" s="9">
        <v>48778.48</v>
      </c>
      <c r="HK527" s="9">
        <v>208</v>
      </c>
      <c r="HL527" s="9">
        <v>1.8140590000000002E-2</v>
      </c>
      <c r="HM527" s="9">
        <v>83218270</v>
      </c>
      <c r="HN527" s="9">
        <v>0.63298699999999997</v>
      </c>
      <c r="HO527" s="10" t="s">
        <v>312</v>
      </c>
      <c r="HP527" s="10">
        <v>11845</v>
      </c>
      <c r="HQ527" s="10">
        <v>46185440</v>
      </c>
      <c r="HR527" s="10">
        <v>32412020</v>
      </c>
      <c r="HS527" s="10">
        <v>0.3291811</v>
      </c>
      <c r="HT527" s="10">
        <v>0.23101269999999999</v>
      </c>
      <c r="HU527" s="10">
        <v>1.4249480000000001</v>
      </c>
      <c r="HV527" s="10">
        <v>11845</v>
      </c>
      <c r="HW527" s="10">
        <v>1</v>
      </c>
      <c r="HX527" s="10">
        <v>0</v>
      </c>
      <c r="HY527" s="10">
        <v>0</v>
      </c>
      <c r="HZ527" s="10">
        <v>3495</v>
      </c>
      <c r="IA527" s="10">
        <v>1031.239</v>
      </c>
      <c r="IB527" s="10">
        <v>0.29506120000000002</v>
      </c>
      <c r="IC527" s="10">
        <v>279.01609999999999</v>
      </c>
      <c r="ID527" s="10">
        <v>1822.818</v>
      </c>
      <c r="IE527" s="10">
        <v>0.34750249999999999</v>
      </c>
      <c r="IF527" s="10">
        <v>1332.653</v>
      </c>
      <c r="IG527" s="10">
        <v>2459.0079999999998</v>
      </c>
      <c r="IH527" s="10">
        <v>0.31594250000000001</v>
      </c>
      <c r="II527" s="10">
        <v>37491</v>
      </c>
      <c r="IJ527" s="10">
        <v>752.33529999999996</v>
      </c>
      <c r="IK527" s="10">
        <v>3.070906E-2</v>
      </c>
      <c r="IL527" s="10">
        <v>252</v>
      </c>
      <c r="IM527" s="10">
        <v>233</v>
      </c>
      <c r="IN527" s="10">
        <v>11719</v>
      </c>
      <c r="IO527" s="10">
        <v>0.98936259999999998</v>
      </c>
      <c r="IP527" s="10">
        <v>292</v>
      </c>
      <c r="IQ527" s="10">
        <v>0</v>
      </c>
      <c r="IR527" s="10">
        <v>77.586070000000007</v>
      </c>
      <c r="IS527" s="10">
        <v>14.90939</v>
      </c>
      <c r="IT527" s="10">
        <v>77.586070000000007</v>
      </c>
      <c r="IU527" s="10">
        <v>14.90939</v>
      </c>
      <c r="IV527" s="10">
        <v>77.586070000000007</v>
      </c>
      <c r="IW527" s="10">
        <v>14.90939</v>
      </c>
      <c r="IX527" s="10">
        <v>285.46600000000001</v>
      </c>
      <c r="IY527" s="10">
        <v>50876.639999999999</v>
      </c>
      <c r="IZ527" s="10">
        <v>280.51190000000003</v>
      </c>
      <c r="JA527" s="10">
        <v>126</v>
      </c>
      <c r="JB527" s="10">
        <v>1.06374E-2</v>
      </c>
      <c r="JC527" s="10">
        <v>78597460</v>
      </c>
      <c r="JD527" s="10">
        <v>0.56019390000000002</v>
      </c>
      <c r="JE527" s="11" t="s">
        <v>313</v>
      </c>
      <c r="JF527" s="11">
        <v>20690</v>
      </c>
      <c r="JG527" s="11">
        <v>182787100</v>
      </c>
      <c r="JH527" s="11">
        <v>32320580</v>
      </c>
      <c r="JI527" s="11">
        <v>0.42699670000000001</v>
      </c>
      <c r="JJ527" s="11">
        <v>7.5501960000000007E-2</v>
      </c>
      <c r="JK527" s="11">
        <v>5.6554380000000002</v>
      </c>
      <c r="JL527" s="11">
        <v>0</v>
      </c>
      <c r="JM527" s="11">
        <v>0</v>
      </c>
      <c r="JN527" s="11">
        <v>0</v>
      </c>
      <c r="JO527" s="11">
        <v>0</v>
      </c>
      <c r="JP527" s="11">
        <v>4484</v>
      </c>
      <c r="JQ527" s="11">
        <v>971.78620000000001</v>
      </c>
      <c r="JR527" s="11">
        <v>0.2167231</v>
      </c>
      <c r="JS527" s="11">
        <v>529.4384</v>
      </c>
      <c r="JT527" s="11">
        <v>346.49239999999998</v>
      </c>
      <c r="JU527" s="11">
        <v>0.68035880000000004</v>
      </c>
      <c r="JV527" s="11">
        <v>1642.223</v>
      </c>
      <c r="JW527" s="11">
        <v>1203.357</v>
      </c>
      <c r="JX527" s="11">
        <v>0.28375889999999998</v>
      </c>
      <c r="JY527" s="11">
        <v>72914</v>
      </c>
      <c r="JZ527" s="11">
        <v>1219.1679999999999</v>
      </c>
      <c r="KA527" s="11">
        <v>0.4892917</v>
      </c>
      <c r="KB527" s="11">
        <v>529</v>
      </c>
      <c r="KC527" s="11">
        <v>247</v>
      </c>
      <c r="KD527" s="11">
        <v>20105</v>
      </c>
      <c r="KE527" s="11">
        <v>0.97172550000000002</v>
      </c>
      <c r="KF527" s="11">
        <v>355.87920000000003</v>
      </c>
      <c r="KG527" s="11">
        <v>78.749049999999997</v>
      </c>
      <c r="KH527" s="11">
        <v>16.71095</v>
      </c>
      <c r="KI527" s="11">
        <v>78.749049999999997</v>
      </c>
      <c r="KJ527" s="11">
        <v>16.71095</v>
      </c>
      <c r="KK527" s="11">
        <v>78.749049999999997</v>
      </c>
      <c r="KL527" s="11">
        <v>16.71095</v>
      </c>
      <c r="KM527" s="11">
        <v>529.43849999999998</v>
      </c>
      <c r="KN527" s="11">
        <v>107226</v>
      </c>
      <c r="KO527" s="11">
        <v>5.8026580000000001</v>
      </c>
      <c r="KP527" s="11">
        <v>585</v>
      </c>
      <c r="KQ527" s="11">
        <v>2.8274529999999999E-2</v>
      </c>
      <c r="KR527" s="11">
        <v>215107600</v>
      </c>
      <c r="KS527" s="11">
        <v>0.50249860000000002</v>
      </c>
    </row>
    <row r="528" spans="1:305" x14ac:dyDescent="0.25">
      <c r="A528">
        <v>219</v>
      </c>
      <c r="B528" t="s">
        <v>407</v>
      </c>
      <c r="C528" t="s">
        <v>315</v>
      </c>
      <c r="D528" t="s">
        <v>340</v>
      </c>
      <c r="E528" t="s">
        <v>395</v>
      </c>
      <c r="F528" t="s">
        <v>318</v>
      </c>
      <c r="G528" t="s">
        <v>306</v>
      </c>
      <c r="H528">
        <v>7</v>
      </c>
      <c r="I528">
        <v>11</v>
      </c>
      <c r="J528" s="1">
        <v>44343.681759259256</v>
      </c>
      <c r="K528" s="2">
        <f>ROUNDDOWN(J528-"04/05/2021 12:00 AM", 0)</f>
        <v>23</v>
      </c>
      <c r="L528" s="2">
        <f>N528+BD528+CT528+EJ528+FZ528+HP528+JF528</f>
        <v>138279</v>
      </c>
      <c r="M528" s="3" t="s">
        <v>307</v>
      </c>
      <c r="N528" s="3">
        <v>20645</v>
      </c>
      <c r="O528" s="3">
        <v>336811800</v>
      </c>
      <c r="P528" s="3">
        <v>118438900</v>
      </c>
      <c r="Q528" s="3">
        <v>0.79023730000000003</v>
      </c>
      <c r="R528" s="3">
        <v>0.27788469999999998</v>
      </c>
      <c r="S528" s="3">
        <v>2.8437600000000001</v>
      </c>
      <c r="T528" s="3">
        <v>20645</v>
      </c>
      <c r="U528" s="3">
        <v>1</v>
      </c>
      <c r="V528" s="3">
        <v>0</v>
      </c>
      <c r="W528" s="3">
        <v>0</v>
      </c>
      <c r="X528" s="3">
        <v>8206</v>
      </c>
      <c r="Y528" s="3">
        <v>3261.7310000000002</v>
      </c>
      <c r="Z528" s="3">
        <v>0.39748119999999998</v>
      </c>
      <c r="AA528" s="3">
        <v>453.79289999999997</v>
      </c>
      <c r="AB528" s="3">
        <v>3248.37</v>
      </c>
      <c r="AC528" s="3">
        <v>-25.778890000000001</v>
      </c>
      <c r="AD528" s="3">
        <v>1248.127</v>
      </c>
      <c r="AE528" s="3">
        <v>2805.7620000000002</v>
      </c>
      <c r="AF528" s="3">
        <v>0.19473289999999999</v>
      </c>
      <c r="AG528" s="3">
        <v>106017</v>
      </c>
      <c r="AH528" s="3">
        <v>1262.1130000000001</v>
      </c>
      <c r="AI528" s="3">
        <v>0.23008919999999999</v>
      </c>
      <c r="AJ528" s="3">
        <v>373</v>
      </c>
      <c r="AK528" s="3">
        <v>449</v>
      </c>
      <c r="AL528" s="3">
        <v>20457</v>
      </c>
      <c r="AM528" s="3">
        <v>0.99089369999999999</v>
      </c>
      <c r="AN528" s="3">
        <v>539</v>
      </c>
      <c r="AO528" s="3">
        <v>0</v>
      </c>
      <c r="AP528" s="3">
        <v>82.102779999999996</v>
      </c>
      <c r="AQ528" s="3">
        <v>19.04279</v>
      </c>
      <c r="AR528" s="3">
        <v>82.102779999999996</v>
      </c>
      <c r="AS528" s="3">
        <v>19.04279</v>
      </c>
      <c r="AT528" s="3">
        <v>82.102779999999996</v>
      </c>
      <c r="AU528" s="3">
        <v>19.04279</v>
      </c>
      <c r="AV528" s="3">
        <v>461.79820000000001</v>
      </c>
      <c r="AW528" s="3">
        <v>141629.29999999999</v>
      </c>
      <c r="AX528" s="3">
        <v>511.11200000000002</v>
      </c>
      <c r="AY528" s="3">
        <v>188</v>
      </c>
      <c r="AZ528" s="3">
        <v>9.1063210000000006E-3</v>
      </c>
      <c r="BA528" s="3">
        <v>455250700</v>
      </c>
      <c r="BB528" s="3">
        <v>1.068122</v>
      </c>
      <c r="BC528" s="4" t="s">
        <v>308</v>
      </c>
      <c r="BD528" s="4">
        <v>20334</v>
      </c>
      <c r="BE528" s="4">
        <v>250828700</v>
      </c>
      <c r="BF528" s="4">
        <v>143444700</v>
      </c>
      <c r="BG528" s="4">
        <v>0.60664079999999998</v>
      </c>
      <c r="BH528" s="4">
        <v>0.3469275</v>
      </c>
      <c r="BI528" s="4">
        <v>1.74861</v>
      </c>
      <c r="BJ528" s="4">
        <v>20334</v>
      </c>
      <c r="BK528" s="4">
        <v>1</v>
      </c>
      <c r="BL528" s="4">
        <v>0</v>
      </c>
      <c r="BM528" s="4">
        <v>0</v>
      </c>
      <c r="BN528" s="4">
        <v>7665</v>
      </c>
      <c r="BO528" s="4">
        <v>2889.3589999999999</v>
      </c>
      <c r="BP528" s="4">
        <v>0.37695489999999998</v>
      </c>
      <c r="BQ528" s="4">
        <v>443.80630000000002</v>
      </c>
      <c r="BR528" s="4">
        <v>2716.6750000000002</v>
      </c>
      <c r="BS528" s="4">
        <v>-31.328040000000001</v>
      </c>
      <c r="BT528" s="4">
        <v>1186.8440000000001</v>
      </c>
      <c r="BU528" s="4">
        <v>2805.471</v>
      </c>
      <c r="BV528" s="4">
        <v>0.1959224</v>
      </c>
      <c r="BW528" s="4">
        <v>103786</v>
      </c>
      <c r="BX528" s="4">
        <v>1243.492</v>
      </c>
      <c r="BY528" s="4">
        <v>7.417965E-2</v>
      </c>
      <c r="BZ528" s="4">
        <v>366</v>
      </c>
      <c r="CA528" s="4">
        <v>443</v>
      </c>
      <c r="CB528" s="4">
        <v>20152</v>
      </c>
      <c r="CC528" s="4">
        <v>0.99104950000000003</v>
      </c>
      <c r="CD528" s="4">
        <v>543</v>
      </c>
      <c r="CE528" s="4">
        <v>0</v>
      </c>
      <c r="CF528" s="4">
        <v>82.654520000000005</v>
      </c>
      <c r="CG528" s="4">
        <v>18.466049999999999</v>
      </c>
      <c r="CH528" s="4">
        <v>82.654520000000005</v>
      </c>
      <c r="CI528" s="4">
        <v>18.466049999999999</v>
      </c>
      <c r="CJ528" s="4">
        <v>82.654520000000005</v>
      </c>
      <c r="CK528" s="4">
        <v>18.466049999999999</v>
      </c>
      <c r="CL528" s="4">
        <v>451.39319999999998</v>
      </c>
      <c r="CM528" s="4">
        <v>143848.6</v>
      </c>
      <c r="CN528" s="4">
        <v>362.9547</v>
      </c>
      <c r="CO528" s="4">
        <v>182</v>
      </c>
      <c r="CP528" s="4">
        <v>8.9505260000000003E-3</v>
      </c>
      <c r="CQ528" s="4">
        <v>394273400</v>
      </c>
      <c r="CR528" s="4">
        <v>0.95356830000000004</v>
      </c>
      <c r="CS528" s="5" t="s">
        <v>309</v>
      </c>
      <c r="CT528" s="5">
        <v>30557</v>
      </c>
      <c r="CU528" s="5">
        <v>656607000</v>
      </c>
      <c r="CV528" s="5">
        <v>65937810</v>
      </c>
      <c r="CW528" s="5">
        <v>0.70320850000000001</v>
      </c>
      <c r="CX528" s="5">
        <v>7.0617620000000006E-2</v>
      </c>
      <c r="CY528" s="5">
        <v>9.9579740000000001</v>
      </c>
      <c r="CZ528" s="5">
        <v>8659</v>
      </c>
      <c r="DA528" s="5">
        <v>0.28337200000000001</v>
      </c>
      <c r="DB528" s="5">
        <v>21898</v>
      </c>
      <c r="DC528" s="5">
        <v>0.71662800000000004</v>
      </c>
      <c r="DD528" s="5">
        <v>5752</v>
      </c>
      <c r="DE528" s="5">
        <v>1082.7470000000001</v>
      </c>
      <c r="DF528" s="5">
        <v>0.1882384</v>
      </c>
      <c r="DG528" s="5">
        <v>545.83879999999999</v>
      </c>
      <c r="DH528" s="5">
        <v>1225.117</v>
      </c>
      <c r="DI528" s="5">
        <v>-5.3631099999999998</v>
      </c>
      <c r="DJ528" s="5">
        <v>1084.133</v>
      </c>
      <c r="DK528" s="5">
        <v>2861.0279999999998</v>
      </c>
      <c r="DL528" s="5">
        <v>0.30386829999999998</v>
      </c>
      <c r="DM528" s="5">
        <v>100560</v>
      </c>
      <c r="DN528" s="5">
        <v>1333.9380000000001</v>
      </c>
      <c r="DO528" s="5">
        <v>0.66828100000000001</v>
      </c>
      <c r="DP528" s="5">
        <v>465</v>
      </c>
      <c r="DQ528" s="5">
        <v>452</v>
      </c>
      <c r="DR528" s="5">
        <v>30516</v>
      </c>
      <c r="DS528" s="5">
        <v>0.99865820000000005</v>
      </c>
      <c r="DT528" s="5">
        <v>187</v>
      </c>
      <c r="DU528" s="5">
        <v>264</v>
      </c>
      <c r="DV528" s="5">
        <v>89.906700000000001</v>
      </c>
      <c r="DW528" s="5">
        <v>21.67435</v>
      </c>
      <c r="DX528" s="5">
        <v>89.906700000000001</v>
      </c>
      <c r="DY528" s="5">
        <v>21.67435</v>
      </c>
      <c r="DZ528" s="5">
        <v>89.906700000000001</v>
      </c>
      <c r="EA528" s="5">
        <v>21.67435</v>
      </c>
      <c r="EB528" s="5">
        <v>545.83900000000006</v>
      </c>
      <c r="EC528" s="5">
        <v>124311.3</v>
      </c>
      <c r="ED528" s="5">
        <v>49.11842</v>
      </c>
      <c r="EE528" s="5">
        <v>41</v>
      </c>
      <c r="EF528" s="5">
        <v>1.341755E-3</v>
      </c>
      <c r="EG528" s="5">
        <v>722544800</v>
      </c>
      <c r="EH528" s="5">
        <v>0.77382609999999996</v>
      </c>
      <c r="EI528" s="7" t="s">
        <v>310</v>
      </c>
      <c r="EJ528" s="7">
        <v>31438</v>
      </c>
      <c r="EK528" s="7">
        <v>487137500</v>
      </c>
      <c r="EL528" s="7">
        <v>124883000</v>
      </c>
      <c r="EM528" s="7">
        <v>0.4928806</v>
      </c>
      <c r="EN528" s="7">
        <v>0.1263553</v>
      </c>
      <c r="EO528" s="7">
        <v>3.9007499999999999</v>
      </c>
      <c r="EP528" s="7">
        <v>7566</v>
      </c>
      <c r="EQ528" s="7">
        <v>0.24066419999999999</v>
      </c>
      <c r="ER528" s="7">
        <v>23872</v>
      </c>
      <c r="ES528" s="7">
        <v>0.75933580000000001</v>
      </c>
      <c r="ET528" s="7">
        <v>5510</v>
      </c>
      <c r="EU528" s="7">
        <v>965.71339999999998</v>
      </c>
      <c r="EV528" s="7">
        <v>0.17526559999999999</v>
      </c>
      <c r="EW528" s="7">
        <v>470.45940000000002</v>
      </c>
      <c r="EX528" s="7">
        <v>14173.87</v>
      </c>
      <c r="EY528" s="7">
        <v>-14.870380000000001</v>
      </c>
      <c r="EZ528" s="7">
        <v>1023.825</v>
      </c>
      <c r="FA528" s="7">
        <v>2857.5259999999998</v>
      </c>
      <c r="FB528" s="7">
        <v>0.32310709999999998</v>
      </c>
      <c r="FC528" s="7">
        <v>97299</v>
      </c>
      <c r="FD528" s="7">
        <v>1242.682</v>
      </c>
      <c r="FE528" s="7">
        <v>0.35034470000000001</v>
      </c>
      <c r="FF528" s="7">
        <v>416</v>
      </c>
      <c r="FG528" s="7">
        <v>398</v>
      </c>
      <c r="FH528" s="7">
        <v>31415</v>
      </c>
      <c r="FI528" s="7">
        <v>0.99926839999999995</v>
      </c>
      <c r="FJ528" s="7">
        <v>173</v>
      </c>
      <c r="FK528" s="7">
        <v>224</v>
      </c>
      <c r="FL528" s="7">
        <v>90.586489999999998</v>
      </c>
      <c r="FM528" s="7">
        <v>21.88663</v>
      </c>
      <c r="FN528" s="7">
        <v>90.586489999999998</v>
      </c>
      <c r="FO528" s="7">
        <v>21.88663</v>
      </c>
      <c r="FP528" s="7">
        <v>90.586489999999998</v>
      </c>
      <c r="FQ528" s="7">
        <v>21.88663</v>
      </c>
      <c r="FR528" s="7">
        <v>474.08839999999998</v>
      </c>
      <c r="FS528" s="7">
        <v>137330.20000000001</v>
      </c>
      <c r="FT528" s="7">
        <v>6390.3069999999998</v>
      </c>
      <c r="FU528" s="7">
        <v>23</v>
      </c>
      <c r="FV528" s="7">
        <v>7.3159869999999999E-4</v>
      </c>
      <c r="FW528" s="7">
        <v>612020500</v>
      </c>
      <c r="FX528" s="7">
        <v>0.61923589999999995</v>
      </c>
      <c r="FY528" s="9" t="s">
        <v>311</v>
      </c>
      <c r="FZ528" s="9">
        <v>9202</v>
      </c>
      <c r="GA528" s="9">
        <v>26045420</v>
      </c>
      <c r="GB528" s="9">
        <v>6076374</v>
      </c>
      <c r="GC528" s="9">
        <v>0.30758619999999998</v>
      </c>
      <c r="GD528" s="9">
        <v>7.1759600000000007E-2</v>
      </c>
      <c r="GE528" s="9">
        <v>4.2863420000000003</v>
      </c>
      <c r="GF528" s="9">
        <v>9202</v>
      </c>
      <c r="GG528" s="9">
        <v>1</v>
      </c>
      <c r="GH528" s="9">
        <v>0</v>
      </c>
      <c r="GI528" s="9">
        <v>0</v>
      </c>
      <c r="GJ528" s="9">
        <v>1791</v>
      </c>
      <c r="GK528" s="9">
        <v>348.58519999999999</v>
      </c>
      <c r="GL528" s="9">
        <v>0.19463159999999999</v>
      </c>
      <c r="GM528" s="9">
        <v>210.21889999999999</v>
      </c>
      <c r="GN528" s="9">
        <v>5616.9089999999997</v>
      </c>
      <c r="GO528" s="9">
        <v>2.4341210000000002</v>
      </c>
      <c r="GP528" s="9">
        <v>1252.1849999999999</v>
      </c>
      <c r="GQ528" s="9">
        <v>2538.9270000000001</v>
      </c>
      <c r="GR528" s="9">
        <v>0.46758129999999998</v>
      </c>
      <c r="GS528" s="9">
        <v>19680</v>
      </c>
      <c r="GT528" s="9">
        <v>553.51369999999997</v>
      </c>
      <c r="GU528" s="9">
        <v>0.38646930000000002</v>
      </c>
      <c r="GV528" s="9">
        <v>203</v>
      </c>
      <c r="GW528" s="9">
        <v>166</v>
      </c>
      <c r="GX528" s="9">
        <v>9121</v>
      </c>
      <c r="GY528" s="9">
        <v>0.99119760000000001</v>
      </c>
      <c r="GZ528" s="9">
        <v>192</v>
      </c>
      <c r="HA528" s="9">
        <v>0</v>
      </c>
      <c r="HB528" s="9">
        <v>89.357320000000001</v>
      </c>
      <c r="HC528" s="9">
        <v>17.807459999999999</v>
      </c>
      <c r="HD528" s="9">
        <v>89.357320000000001</v>
      </c>
      <c r="HE528" s="9">
        <v>17.807459999999999</v>
      </c>
      <c r="HF528" s="9">
        <v>89.357320000000001</v>
      </c>
      <c r="HG528" s="9">
        <v>17.807459999999999</v>
      </c>
      <c r="HH528" s="9">
        <v>210.2191</v>
      </c>
      <c r="HI528" s="9">
        <v>27187.03</v>
      </c>
      <c r="HJ528" s="9">
        <v>3428.5659999999998</v>
      </c>
      <c r="HK528" s="9">
        <v>81</v>
      </c>
      <c r="HL528" s="9">
        <v>8.8024339999999996E-3</v>
      </c>
      <c r="HM528" s="9">
        <v>32121790</v>
      </c>
      <c r="HN528" s="9">
        <v>0.37934580000000001</v>
      </c>
      <c r="HO528" s="10" t="s">
        <v>312</v>
      </c>
      <c r="HP528" s="10">
        <v>8205</v>
      </c>
      <c r="HQ528" s="10">
        <v>29676530</v>
      </c>
      <c r="HR528" s="10">
        <v>4915993</v>
      </c>
      <c r="HS528" s="10">
        <v>0.4408146</v>
      </c>
      <c r="HT528" s="10">
        <v>7.302206E-2</v>
      </c>
      <c r="HU528" s="10">
        <v>6.0367329999999999</v>
      </c>
      <c r="HV528" s="10">
        <v>8205</v>
      </c>
      <c r="HW528" s="10">
        <v>1</v>
      </c>
      <c r="HX528" s="10">
        <v>0</v>
      </c>
      <c r="HY528" s="10">
        <v>0</v>
      </c>
      <c r="HZ528" s="10">
        <v>1856</v>
      </c>
      <c r="IA528" s="10">
        <v>419.8338</v>
      </c>
      <c r="IB528" s="10">
        <v>0.2262035</v>
      </c>
      <c r="IC528" s="10">
        <v>224.4014</v>
      </c>
      <c r="ID528" s="10">
        <v>2495.8420000000001</v>
      </c>
      <c r="IE528" s="10">
        <v>0.47994949999999997</v>
      </c>
      <c r="IF528" s="10">
        <v>1225.5319999999999</v>
      </c>
      <c r="IG528" s="10">
        <v>2512.8939999999998</v>
      </c>
      <c r="IH528" s="10">
        <v>0.42987370000000003</v>
      </c>
      <c r="II528" s="10">
        <v>19087</v>
      </c>
      <c r="IJ528" s="10">
        <v>576.92819999999995</v>
      </c>
      <c r="IK528" s="10">
        <v>0.51233700000000004</v>
      </c>
      <c r="IL528" s="10">
        <v>189</v>
      </c>
      <c r="IM528" s="10">
        <v>196</v>
      </c>
      <c r="IN528" s="10">
        <v>8156</v>
      </c>
      <c r="IO528" s="10">
        <v>0.99402800000000002</v>
      </c>
      <c r="IP528" s="10">
        <v>231</v>
      </c>
      <c r="IQ528" s="10">
        <v>0</v>
      </c>
      <c r="IR528" s="10">
        <v>88.307130000000001</v>
      </c>
      <c r="IS528" s="10">
        <v>16.960819999999998</v>
      </c>
      <c r="IT528" s="10">
        <v>88.307130000000001</v>
      </c>
      <c r="IU528" s="10">
        <v>16.960819999999998</v>
      </c>
      <c r="IV528" s="10">
        <v>88.307130000000001</v>
      </c>
      <c r="IW528" s="10">
        <v>16.960819999999998</v>
      </c>
      <c r="IX528" s="10">
        <v>227.875</v>
      </c>
      <c r="IY528" s="10">
        <v>27424.07</v>
      </c>
      <c r="IZ528" s="10">
        <v>759.19889999999998</v>
      </c>
      <c r="JA528" s="10">
        <v>49</v>
      </c>
      <c r="JB528" s="10">
        <v>5.9719680000000002E-3</v>
      </c>
      <c r="JC528" s="10">
        <v>34592530</v>
      </c>
      <c r="JD528" s="10">
        <v>0.51383670000000004</v>
      </c>
      <c r="JE528" s="11" t="s">
        <v>313</v>
      </c>
      <c r="JF528" s="11">
        <v>17898</v>
      </c>
      <c r="JG528" s="11">
        <v>126330600</v>
      </c>
      <c r="JH528" s="11">
        <v>63876290</v>
      </c>
      <c r="JI528" s="11">
        <v>0.39436599999999999</v>
      </c>
      <c r="JJ528" s="11">
        <v>0.19940250000000001</v>
      </c>
      <c r="JK528" s="11">
        <v>1.977738</v>
      </c>
      <c r="JL528" s="11">
        <v>0</v>
      </c>
      <c r="JM528" s="11">
        <v>0</v>
      </c>
      <c r="JN528" s="11">
        <v>0</v>
      </c>
      <c r="JO528" s="11">
        <v>0</v>
      </c>
      <c r="JP528" s="11">
        <v>4841</v>
      </c>
      <c r="JQ528" s="11">
        <v>1309.3800000000001</v>
      </c>
      <c r="JR528" s="11">
        <v>0.27047710000000003</v>
      </c>
      <c r="JS528" s="11">
        <v>552.93489999999997</v>
      </c>
      <c r="JT528" s="11">
        <v>1383.0070000000001</v>
      </c>
      <c r="JU528" s="11">
        <v>-7.5786600000000002</v>
      </c>
      <c r="JV528" s="11">
        <v>1617.2760000000001</v>
      </c>
      <c r="JW528" s="11">
        <v>1349.8340000000001</v>
      </c>
      <c r="JX528" s="11">
        <v>0.1599035</v>
      </c>
      <c r="JY528" s="11">
        <v>111930</v>
      </c>
      <c r="JZ528" s="11">
        <v>1423.0409999999999</v>
      </c>
      <c r="KA528" s="11">
        <v>0.1078132</v>
      </c>
      <c r="KB528" s="11">
        <v>517</v>
      </c>
      <c r="KC528" s="11">
        <v>382</v>
      </c>
      <c r="KD528" s="11">
        <v>17579</v>
      </c>
      <c r="KE528" s="11">
        <v>0.98217679999999996</v>
      </c>
      <c r="KF528" s="11">
        <v>362.03039999999999</v>
      </c>
      <c r="KG528" s="11">
        <v>89.770759999999996</v>
      </c>
      <c r="KH528" s="11">
        <v>20.581330000000001</v>
      </c>
      <c r="KI528" s="11">
        <v>89.770759999999996</v>
      </c>
      <c r="KJ528" s="11">
        <v>20.581330000000001</v>
      </c>
      <c r="KK528" s="11">
        <v>89.770759999999996</v>
      </c>
      <c r="KL528" s="11">
        <v>20.581330000000001</v>
      </c>
      <c r="KM528" s="11">
        <v>552.94730000000004</v>
      </c>
      <c r="KN528" s="11">
        <v>178078.2</v>
      </c>
      <c r="KO528" s="11">
        <v>106.8672</v>
      </c>
      <c r="KP528" s="11">
        <v>319</v>
      </c>
      <c r="KQ528" s="11">
        <v>1.7823220000000001E-2</v>
      </c>
      <c r="KR528" s="11">
        <v>190206900</v>
      </c>
      <c r="KS528" s="11">
        <v>0.59376850000000003</v>
      </c>
    </row>
    <row r="529" spans="1:305" x14ac:dyDescent="0.25">
      <c r="A529">
        <v>316</v>
      </c>
      <c r="B529" t="s">
        <v>407</v>
      </c>
      <c r="C529" t="s">
        <v>315</v>
      </c>
      <c r="D529" t="s">
        <v>340</v>
      </c>
      <c r="E529" t="s">
        <v>395</v>
      </c>
      <c r="F529" t="s">
        <v>318</v>
      </c>
      <c r="G529" t="s">
        <v>306</v>
      </c>
      <c r="H529">
        <v>7</v>
      </c>
      <c r="I529">
        <v>11</v>
      </c>
      <c r="J529" s="1">
        <v>44347.662141203706</v>
      </c>
      <c r="K529" s="2">
        <f>ROUNDDOWN(J529-"04/05/2021 12:00 AM", 0)</f>
        <v>27</v>
      </c>
      <c r="L529" s="2">
        <f>N529+BD529+CT529+EJ529+FZ529+HP529+JF529</f>
        <v>194653</v>
      </c>
      <c r="M529" s="3" t="s">
        <v>307</v>
      </c>
      <c r="N529" s="3">
        <v>28122</v>
      </c>
      <c r="O529" s="3">
        <v>690620300</v>
      </c>
      <c r="P529" s="3">
        <v>250232000</v>
      </c>
      <c r="Q529" s="3">
        <v>0.87326680000000001</v>
      </c>
      <c r="R529" s="3">
        <v>0.31641019999999997</v>
      </c>
      <c r="S529" s="3">
        <v>2.7599200000000002</v>
      </c>
      <c r="T529" s="3">
        <v>28122</v>
      </c>
      <c r="U529" s="3">
        <v>1</v>
      </c>
      <c r="V529" s="3">
        <v>0</v>
      </c>
      <c r="W529" s="3">
        <v>0</v>
      </c>
      <c r="X529" s="3">
        <v>10580</v>
      </c>
      <c r="Y529" s="3">
        <v>3980.3850000000002</v>
      </c>
      <c r="Z529" s="3">
        <v>0.37621789999999999</v>
      </c>
      <c r="AA529" s="3">
        <v>614.0204</v>
      </c>
      <c r="AB529" s="3">
        <v>7564.884</v>
      </c>
      <c r="AC529" s="3">
        <v>-17.132580000000001</v>
      </c>
      <c r="AD529" s="3">
        <v>1213.423</v>
      </c>
      <c r="AE529" s="3">
        <v>2772.88</v>
      </c>
      <c r="AF529" s="3">
        <v>0.17726259999999999</v>
      </c>
      <c r="AG529" s="3">
        <v>158646</v>
      </c>
      <c r="AH529" s="3">
        <v>1600.23</v>
      </c>
      <c r="AI529" s="3">
        <v>0.21909310000000001</v>
      </c>
      <c r="AJ529" s="3">
        <v>431</v>
      </c>
      <c r="AK529" s="3">
        <v>615</v>
      </c>
      <c r="AL529" s="3">
        <v>27909</v>
      </c>
      <c r="AM529" s="3">
        <v>0.99242589999999997</v>
      </c>
      <c r="AN529" s="3">
        <v>704</v>
      </c>
      <c r="AO529" s="3">
        <v>0</v>
      </c>
      <c r="AP529" s="3">
        <v>83.403809999999993</v>
      </c>
      <c r="AQ529" s="3">
        <v>18.759699999999999</v>
      </c>
      <c r="AR529" s="3">
        <v>83.403809999999993</v>
      </c>
      <c r="AS529" s="3">
        <v>18.759699999999999</v>
      </c>
      <c r="AT529" s="3">
        <v>83.403809999999993</v>
      </c>
      <c r="AU529" s="3">
        <v>18.759699999999999</v>
      </c>
      <c r="AV529" s="3">
        <v>614.02059999999994</v>
      </c>
      <c r="AW529" s="3">
        <v>225338.6</v>
      </c>
      <c r="AX529" s="3">
        <v>2034.972</v>
      </c>
      <c r="AY529" s="3">
        <v>213</v>
      </c>
      <c r="AZ529" s="3">
        <v>7.5741410000000004E-3</v>
      </c>
      <c r="BA529" s="3">
        <v>940852400</v>
      </c>
      <c r="BB529" s="3">
        <v>1.1896770000000001</v>
      </c>
      <c r="BC529" s="4" t="s">
        <v>308</v>
      </c>
      <c r="BD529" s="4">
        <v>30400</v>
      </c>
      <c r="BE529" s="4">
        <v>737356500</v>
      </c>
      <c r="BF529" s="4">
        <v>186315200</v>
      </c>
      <c r="BG529" s="4">
        <v>0.79786679999999999</v>
      </c>
      <c r="BH529" s="4">
        <v>0.2016049</v>
      </c>
      <c r="BI529" s="4">
        <v>3.957576</v>
      </c>
      <c r="BJ529" s="4">
        <v>30400</v>
      </c>
      <c r="BK529" s="4">
        <v>1</v>
      </c>
      <c r="BL529" s="4">
        <v>0</v>
      </c>
      <c r="BM529" s="4">
        <v>0</v>
      </c>
      <c r="BN529" s="4">
        <v>10590</v>
      </c>
      <c r="BO529" s="4">
        <v>3689.0819999999999</v>
      </c>
      <c r="BP529" s="4">
        <v>0.34835529999999998</v>
      </c>
      <c r="BQ529" s="4">
        <v>624.59029999999996</v>
      </c>
      <c r="BR529" s="4">
        <v>5069.1880000000001</v>
      </c>
      <c r="BS529" s="4">
        <v>-25.632560000000002</v>
      </c>
      <c r="BT529" s="4">
        <v>1152.7080000000001</v>
      </c>
      <c r="BU529" s="4">
        <v>2761.011</v>
      </c>
      <c r="BV529" s="4">
        <v>0.20431479999999999</v>
      </c>
      <c r="BW529" s="4">
        <v>148790</v>
      </c>
      <c r="BX529" s="4">
        <v>1574.0319999999999</v>
      </c>
      <c r="BY529" s="4">
        <v>0.3559042</v>
      </c>
      <c r="BZ529" s="4">
        <v>372</v>
      </c>
      <c r="CA529" s="4">
        <v>612</v>
      </c>
      <c r="CB529" s="4">
        <v>30124</v>
      </c>
      <c r="CC529" s="4">
        <v>0.9909211</v>
      </c>
      <c r="CD529" s="4">
        <v>710</v>
      </c>
      <c r="CE529" s="4">
        <v>0</v>
      </c>
      <c r="CF529" s="4">
        <v>84.353679999999997</v>
      </c>
      <c r="CG529" s="4">
        <v>18.161989999999999</v>
      </c>
      <c r="CH529" s="4">
        <v>84.353679999999997</v>
      </c>
      <c r="CI529" s="4">
        <v>18.161989999999999</v>
      </c>
      <c r="CJ529" s="4">
        <v>84.353679999999997</v>
      </c>
      <c r="CK529" s="4">
        <v>18.161989999999999</v>
      </c>
      <c r="CL529" s="4">
        <v>624.59050000000002</v>
      </c>
      <c r="CM529" s="4">
        <v>218330.9</v>
      </c>
      <c r="CN529" s="4">
        <v>845.28489999999999</v>
      </c>
      <c r="CO529" s="4">
        <v>276</v>
      </c>
      <c r="CP529" s="4">
        <v>9.0789479999999999E-3</v>
      </c>
      <c r="CQ529" s="4">
        <v>923671700</v>
      </c>
      <c r="CR529" s="4">
        <v>0.99947169999999996</v>
      </c>
      <c r="CS529" s="5" t="s">
        <v>309</v>
      </c>
      <c r="CT529" s="5">
        <v>40051</v>
      </c>
      <c r="CU529" s="5">
        <v>990801100</v>
      </c>
      <c r="CV529" s="5">
        <v>273157200</v>
      </c>
      <c r="CW529" s="5">
        <v>0.61767459999999996</v>
      </c>
      <c r="CX529" s="5">
        <v>0.17028869999999999</v>
      </c>
      <c r="CY529" s="5">
        <v>3.6272190000000002</v>
      </c>
      <c r="CZ529" s="5">
        <v>11603</v>
      </c>
      <c r="DA529" s="5">
        <v>0.28970560000000001</v>
      </c>
      <c r="DB529" s="5">
        <v>28448</v>
      </c>
      <c r="DC529" s="5">
        <v>0.71029439999999999</v>
      </c>
      <c r="DD529" s="5">
        <v>6666</v>
      </c>
      <c r="DE529" s="5">
        <v>1109.4739999999999</v>
      </c>
      <c r="DF529" s="5">
        <v>0.1664378</v>
      </c>
      <c r="DG529" s="5">
        <v>600.19330000000002</v>
      </c>
      <c r="DH529" s="5">
        <v>9699.3089999999993</v>
      </c>
      <c r="DI529" s="5">
        <v>4.7463990000000003</v>
      </c>
      <c r="DJ529" s="5">
        <v>1058.8040000000001</v>
      </c>
      <c r="DK529" s="5">
        <v>2842.7820000000002</v>
      </c>
      <c r="DL529" s="5">
        <v>0.25841520000000001</v>
      </c>
      <c r="DM529" s="5">
        <v>154987</v>
      </c>
      <c r="DN529" s="5">
        <v>1566.1579999999999</v>
      </c>
      <c r="DO529" s="5">
        <v>0.3223684</v>
      </c>
      <c r="DP529" s="5">
        <v>476</v>
      </c>
      <c r="DQ529" s="5">
        <v>550</v>
      </c>
      <c r="DR529" s="5">
        <v>40040</v>
      </c>
      <c r="DS529" s="5">
        <v>0.99972530000000004</v>
      </c>
      <c r="DT529" s="5">
        <v>303</v>
      </c>
      <c r="DU529" s="5">
        <v>246</v>
      </c>
      <c r="DV529" s="5">
        <v>93.669669999999996</v>
      </c>
      <c r="DW529" s="5">
        <v>22.518809999999998</v>
      </c>
      <c r="DX529" s="5">
        <v>93.669669999999996</v>
      </c>
      <c r="DY529" s="5">
        <v>22.518809999999998</v>
      </c>
      <c r="DZ529" s="5">
        <v>93.669669999999996</v>
      </c>
      <c r="EA529" s="5">
        <v>22.518809999999998</v>
      </c>
      <c r="EB529" s="5">
        <v>600.19299999999998</v>
      </c>
      <c r="EC529" s="5">
        <v>220389.4</v>
      </c>
      <c r="ED529" s="5">
        <v>2348.92</v>
      </c>
      <c r="EE529" s="5">
        <v>11</v>
      </c>
      <c r="EF529" s="5">
        <v>2.7464980000000002E-4</v>
      </c>
      <c r="EG529" s="5">
        <v>1263958000</v>
      </c>
      <c r="EH529" s="5">
        <v>0.78796330000000003</v>
      </c>
      <c r="EI529" s="7" t="s">
        <v>310</v>
      </c>
      <c r="EJ529" s="7">
        <v>42017</v>
      </c>
      <c r="EK529" s="7">
        <v>763779300</v>
      </c>
      <c r="EL529" s="7">
        <v>431620700</v>
      </c>
      <c r="EM529" s="7">
        <v>0.43263119999999999</v>
      </c>
      <c r="EN529" s="7">
        <v>0.24448500000000001</v>
      </c>
      <c r="EO529" s="7">
        <v>1.7695620000000001</v>
      </c>
      <c r="EP529" s="7">
        <v>12010</v>
      </c>
      <c r="EQ529" s="7">
        <v>0.2858367</v>
      </c>
      <c r="ER529" s="7">
        <v>30007</v>
      </c>
      <c r="ES529" s="7">
        <v>0.71416329999999995</v>
      </c>
      <c r="ET529" s="7">
        <v>6411</v>
      </c>
      <c r="EU529" s="7">
        <v>978.19740000000002</v>
      </c>
      <c r="EV529" s="7">
        <v>0.1525811</v>
      </c>
      <c r="EW529" s="7">
        <v>555.90830000000005</v>
      </c>
      <c r="EX529" s="7">
        <v>4811.5169999999998</v>
      </c>
      <c r="EY529" s="7">
        <v>-21.773289999999999</v>
      </c>
      <c r="EZ529" s="7">
        <v>1004.3049999999999</v>
      </c>
      <c r="FA529" s="7">
        <v>2828.8609999999999</v>
      </c>
      <c r="FB529" s="7">
        <v>0.27428930000000001</v>
      </c>
      <c r="FC529" s="7">
        <v>153185</v>
      </c>
      <c r="FD529" s="7">
        <v>1559.9939999999999</v>
      </c>
      <c r="FE529" s="7">
        <v>7.720842E-2</v>
      </c>
      <c r="FF529" s="7">
        <v>492</v>
      </c>
      <c r="FG529" s="7">
        <v>522</v>
      </c>
      <c r="FH529" s="7">
        <v>42010</v>
      </c>
      <c r="FI529" s="7">
        <v>0.99983339999999998</v>
      </c>
      <c r="FJ529" s="7">
        <v>311</v>
      </c>
      <c r="FK529" s="7">
        <v>210</v>
      </c>
      <c r="FL529" s="7">
        <v>93.212459999999993</v>
      </c>
      <c r="FM529" s="7">
        <v>19.233000000000001</v>
      </c>
      <c r="FN529" s="7">
        <v>93.212459999999993</v>
      </c>
      <c r="FO529" s="7">
        <v>19.233000000000001</v>
      </c>
      <c r="FP529" s="7">
        <v>93.212459999999993</v>
      </c>
      <c r="FQ529" s="7">
        <v>19.233000000000001</v>
      </c>
      <c r="FR529" s="7">
        <v>579.61599999999999</v>
      </c>
      <c r="FS529" s="7">
        <v>230773.3</v>
      </c>
      <c r="FT529" s="7">
        <v>550.98410000000001</v>
      </c>
      <c r="FU529" s="7">
        <v>7</v>
      </c>
      <c r="FV529" s="7">
        <v>1.6659920000000001E-4</v>
      </c>
      <c r="FW529" s="7">
        <v>1195400000</v>
      </c>
      <c r="FX529" s="7">
        <v>0.67711619999999995</v>
      </c>
      <c r="FY529" s="9" t="s">
        <v>311</v>
      </c>
      <c r="FZ529" s="9">
        <v>15286</v>
      </c>
      <c r="GA529" s="9">
        <v>83769870</v>
      </c>
      <c r="GB529" s="9">
        <v>18806200</v>
      </c>
      <c r="GC529" s="9">
        <v>0.35850910000000002</v>
      </c>
      <c r="GD529" s="9">
        <v>8.0484680000000003E-2</v>
      </c>
      <c r="GE529" s="9">
        <v>4.4543759999999999</v>
      </c>
      <c r="GF529" s="9">
        <v>15286</v>
      </c>
      <c r="GG529" s="9">
        <v>1</v>
      </c>
      <c r="GH529" s="9">
        <v>0</v>
      </c>
      <c r="GI529" s="9">
        <v>0</v>
      </c>
      <c r="GJ529" s="9">
        <v>2772</v>
      </c>
      <c r="GK529" s="9">
        <v>502.68119999999999</v>
      </c>
      <c r="GL529" s="9">
        <v>0.18134239999999999</v>
      </c>
      <c r="GM529" s="9">
        <v>281.3005</v>
      </c>
      <c r="GN529" s="9">
        <v>434.13200000000001</v>
      </c>
      <c r="GO529" s="9">
        <v>0.47831820000000003</v>
      </c>
      <c r="GP529" s="9">
        <v>1237.5989999999999</v>
      </c>
      <c r="GQ529" s="9">
        <v>2522.2600000000002</v>
      </c>
      <c r="GR529" s="9">
        <v>0.42484709999999998</v>
      </c>
      <c r="GS529" s="9">
        <v>35980</v>
      </c>
      <c r="GT529" s="9">
        <v>744.75310000000002</v>
      </c>
      <c r="GU529" s="9">
        <v>0.40109669999999997</v>
      </c>
      <c r="GV529" s="9">
        <v>226</v>
      </c>
      <c r="GW529" s="9">
        <v>253</v>
      </c>
      <c r="GX529" s="9">
        <v>15234</v>
      </c>
      <c r="GY529" s="9">
        <v>0.99659819999999999</v>
      </c>
      <c r="GZ529" s="9">
        <v>270</v>
      </c>
      <c r="HA529" s="9">
        <v>0</v>
      </c>
      <c r="HB529" s="9">
        <v>91.836320000000001</v>
      </c>
      <c r="HC529" s="9">
        <v>18.497589999999999</v>
      </c>
      <c r="HD529" s="9">
        <v>91.836320000000001</v>
      </c>
      <c r="HE529" s="9">
        <v>18.497589999999999</v>
      </c>
      <c r="HF529" s="9">
        <v>91.836320000000001</v>
      </c>
      <c r="HG529" s="9">
        <v>18.497589999999999</v>
      </c>
      <c r="HH529" s="9">
        <v>281.85079999999999</v>
      </c>
      <c r="HI529" s="9">
        <v>47024.66</v>
      </c>
      <c r="HJ529" s="9">
        <v>12.32962</v>
      </c>
      <c r="HK529" s="9">
        <v>52</v>
      </c>
      <c r="HL529" s="9">
        <v>3.4018059999999998E-3</v>
      </c>
      <c r="HM529" s="9">
        <v>102576100</v>
      </c>
      <c r="HN529" s="9">
        <v>0.43899379999999999</v>
      </c>
      <c r="HO529" s="10" t="s">
        <v>312</v>
      </c>
      <c r="HP529" s="10">
        <v>14231</v>
      </c>
      <c r="HQ529" s="10">
        <v>167489700</v>
      </c>
      <c r="HR529" s="10">
        <v>16467100</v>
      </c>
      <c r="HS529" s="10">
        <v>0.82702229999999999</v>
      </c>
      <c r="HT529" s="10">
        <v>8.1310460000000001E-2</v>
      </c>
      <c r="HU529" s="10">
        <v>10.17117</v>
      </c>
      <c r="HV529" s="10">
        <v>14231</v>
      </c>
      <c r="HW529" s="10">
        <v>1</v>
      </c>
      <c r="HX529" s="10">
        <v>0</v>
      </c>
      <c r="HY529" s="10">
        <v>0</v>
      </c>
      <c r="HZ529" s="10">
        <v>3360</v>
      </c>
      <c r="IA529" s="10">
        <v>793.31039999999996</v>
      </c>
      <c r="IB529" s="10">
        <v>0.23610429999999999</v>
      </c>
      <c r="IC529" s="10">
        <v>936.73159999999996</v>
      </c>
      <c r="ID529" s="10">
        <v>675.23249999999996</v>
      </c>
      <c r="IE529" s="10">
        <v>0.53593500000000005</v>
      </c>
      <c r="IF529" s="10">
        <v>1204.7380000000001</v>
      </c>
      <c r="IG529" s="10">
        <v>2475.4679999999998</v>
      </c>
      <c r="IH529" s="10">
        <v>0.13383300000000001</v>
      </c>
      <c r="II529" s="10">
        <v>106334</v>
      </c>
      <c r="IJ529" s="10">
        <v>1962.905</v>
      </c>
      <c r="IK529" s="10">
        <v>0.67398789999999997</v>
      </c>
      <c r="IL529" s="10">
        <v>480</v>
      </c>
      <c r="IM529" s="10">
        <v>820</v>
      </c>
      <c r="IN529" s="10">
        <v>14190</v>
      </c>
      <c r="IO529" s="10">
        <v>0.99711890000000003</v>
      </c>
      <c r="IP529" s="10">
        <v>850</v>
      </c>
      <c r="IQ529" s="10">
        <v>0</v>
      </c>
      <c r="IR529" s="10">
        <v>91.630039999999994</v>
      </c>
      <c r="IS529" s="10">
        <v>18.337890000000002</v>
      </c>
      <c r="IT529" s="10">
        <v>91.630039999999994</v>
      </c>
      <c r="IU529" s="10">
        <v>18.337890000000002</v>
      </c>
      <c r="IV529" s="10">
        <v>91.630039999999994</v>
      </c>
      <c r="IW529" s="10">
        <v>18.337890000000002</v>
      </c>
      <c r="IX529" s="10">
        <v>936.73180000000002</v>
      </c>
      <c r="IY529" s="10">
        <v>176127.9</v>
      </c>
      <c r="IZ529" s="10">
        <v>32.038440000000001</v>
      </c>
      <c r="JA529" s="10">
        <v>41</v>
      </c>
      <c r="JB529" s="10">
        <v>2.8810340000000002E-3</v>
      </c>
      <c r="JC529" s="10">
        <v>183956800</v>
      </c>
      <c r="JD529" s="10">
        <v>0.90833280000000005</v>
      </c>
      <c r="JE529" s="11" t="s">
        <v>313</v>
      </c>
      <c r="JF529" s="11">
        <v>24546</v>
      </c>
      <c r="JG529" s="11">
        <v>163838400</v>
      </c>
      <c r="JH529" s="11">
        <v>103425500</v>
      </c>
      <c r="JI529" s="11">
        <v>0.27192810000000001</v>
      </c>
      <c r="JJ529" s="11">
        <v>0.1716589</v>
      </c>
      <c r="JK529" s="11">
        <v>1.5841190000000001</v>
      </c>
      <c r="JL529" s="11">
        <v>0</v>
      </c>
      <c r="JM529" s="11">
        <v>0</v>
      </c>
      <c r="JN529" s="11">
        <v>0</v>
      </c>
      <c r="JO529" s="11">
        <v>0</v>
      </c>
      <c r="JP529" s="11">
        <v>6477</v>
      </c>
      <c r="JQ529" s="11">
        <v>1709.098</v>
      </c>
      <c r="JR529" s="11">
        <v>0.26387189999999999</v>
      </c>
      <c r="JS529" s="11">
        <v>405.21600000000001</v>
      </c>
      <c r="JT529" s="11">
        <v>41321.43</v>
      </c>
      <c r="JU529" s="11">
        <v>-5.2326180000000004</v>
      </c>
      <c r="JV529" s="11">
        <v>1589.08</v>
      </c>
      <c r="JW529" s="11">
        <v>1366.768</v>
      </c>
      <c r="JX529" s="11">
        <v>0.28719860000000003</v>
      </c>
      <c r="JY529" s="11">
        <v>85467</v>
      </c>
      <c r="JZ529" s="11">
        <v>1108.2329999999999</v>
      </c>
      <c r="KA529" s="11">
        <v>5.1094920000000002E-2</v>
      </c>
      <c r="KB529" s="11">
        <v>358</v>
      </c>
      <c r="KC529" s="11">
        <v>344</v>
      </c>
      <c r="KD529" s="11">
        <v>24217</v>
      </c>
      <c r="KE529" s="11">
        <v>0.98659660000000005</v>
      </c>
      <c r="KF529" s="11">
        <v>324.71839999999997</v>
      </c>
      <c r="KG529" s="11">
        <v>93.25206</v>
      </c>
      <c r="KH529" s="11">
        <v>20.149139999999999</v>
      </c>
      <c r="KI529" s="11">
        <v>93.25206</v>
      </c>
      <c r="KJ529" s="11">
        <v>20.149139999999999</v>
      </c>
      <c r="KK529" s="11">
        <v>93.25206</v>
      </c>
      <c r="KL529" s="11">
        <v>20.149139999999999</v>
      </c>
      <c r="KM529" s="11">
        <v>407.60579999999999</v>
      </c>
      <c r="KN529" s="11">
        <v>118083.5</v>
      </c>
      <c r="KO529" s="11">
        <v>69561.649999999994</v>
      </c>
      <c r="KP529" s="11">
        <v>329</v>
      </c>
      <c r="KQ529" s="11">
        <v>1.3403409999999999E-2</v>
      </c>
      <c r="KR529" s="11">
        <v>267263900</v>
      </c>
      <c r="KS529" s="11">
        <v>0.44358700000000001</v>
      </c>
    </row>
    <row r="530" spans="1:305" x14ac:dyDescent="0.25">
      <c r="A530">
        <v>435</v>
      </c>
      <c r="B530" t="s">
        <v>407</v>
      </c>
      <c r="C530" t="s">
        <v>315</v>
      </c>
      <c r="D530" t="s">
        <v>340</v>
      </c>
      <c r="E530" t="s">
        <v>395</v>
      </c>
      <c r="F530" t="s">
        <v>318</v>
      </c>
      <c r="G530" t="s">
        <v>306</v>
      </c>
      <c r="H530">
        <v>7</v>
      </c>
      <c r="I530">
        <v>11</v>
      </c>
      <c r="J530" s="1">
        <v>44350.66678240741</v>
      </c>
      <c r="K530" s="2">
        <f>ROUNDDOWN(J530-"04/05/2021 12:00 AM", 0)</f>
        <v>30</v>
      </c>
      <c r="L530" s="2">
        <f>N530+BD530+CT530+EJ530+FZ530+HP530+JF530</f>
        <v>214683</v>
      </c>
      <c r="M530" s="3" t="s">
        <v>307</v>
      </c>
      <c r="N530" s="3">
        <v>29575</v>
      </c>
      <c r="O530" s="3">
        <v>988500400</v>
      </c>
      <c r="P530" s="3">
        <v>296101700</v>
      </c>
      <c r="Q530" s="3">
        <v>1.1301270000000001</v>
      </c>
      <c r="R530" s="3">
        <v>0.33852549999999998</v>
      </c>
      <c r="S530" s="3">
        <v>3.338381</v>
      </c>
      <c r="T530" s="3">
        <v>29575</v>
      </c>
      <c r="U530" s="3">
        <v>1</v>
      </c>
      <c r="V530" s="3">
        <v>0</v>
      </c>
      <c r="W530" s="3">
        <v>0</v>
      </c>
      <c r="X530" s="3">
        <v>12125</v>
      </c>
      <c r="Y530" s="3">
        <v>4970.942</v>
      </c>
      <c r="Z530" s="3">
        <v>0.40997460000000002</v>
      </c>
      <c r="AA530" s="3">
        <v>654.86030000000005</v>
      </c>
      <c r="AB530" s="3">
        <v>5673.701</v>
      </c>
      <c r="AC530" s="3">
        <v>-16.66292</v>
      </c>
      <c r="AD530" s="3">
        <v>1245.5160000000001</v>
      </c>
      <c r="AE530" s="3">
        <v>2734.21</v>
      </c>
      <c r="AF530" s="3">
        <v>0.14470520000000001</v>
      </c>
      <c r="AG530" s="3">
        <v>204381</v>
      </c>
      <c r="AH530" s="3">
        <v>1810.4449999999999</v>
      </c>
      <c r="AI530" s="3">
        <v>0.29051939999999998</v>
      </c>
      <c r="AJ530" s="3">
        <v>529</v>
      </c>
      <c r="AK530" s="3">
        <v>653</v>
      </c>
      <c r="AL530" s="3">
        <v>29222</v>
      </c>
      <c r="AM530" s="3">
        <v>0.98806419999999995</v>
      </c>
      <c r="AN530" s="3">
        <v>751</v>
      </c>
      <c r="AO530" s="3">
        <v>0</v>
      </c>
      <c r="AP530" s="3">
        <v>82.431010000000001</v>
      </c>
      <c r="AQ530" s="3">
        <v>19.942799999999998</v>
      </c>
      <c r="AR530" s="3">
        <v>82.431010000000001</v>
      </c>
      <c r="AS530" s="3">
        <v>19.942799999999998</v>
      </c>
      <c r="AT530" s="3">
        <v>82.431010000000001</v>
      </c>
      <c r="AU530" s="3">
        <v>19.942799999999998</v>
      </c>
      <c r="AV530" s="3">
        <v>662.67849999999999</v>
      </c>
      <c r="AW530" s="3">
        <v>301475.5</v>
      </c>
      <c r="AX530" s="3">
        <v>1088.4490000000001</v>
      </c>
      <c r="AY530" s="3">
        <v>353</v>
      </c>
      <c r="AZ530" s="3">
        <v>1.193576E-2</v>
      </c>
      <c r="BA530" s="3">
        <v>1284602000</v>
      </c>
      <c r="BB530" s="3">
        <v>1.468653</v>
      </c>
      <c r="BC530" s="4" t="s">
        <v>308</v>
      </c>
      <c r="BD530" s="4">
        <v>32960</v>
      </c>
      <c r="BE530" s="4">
        <v>1108431000</v>
      </c>
      <c r="BF530" s="4">
        <v>225286300</v>
      </c>
      <c r="BG530" s="4">
        <v>1.0203150000000001</v>
      </c>
      <c r="BH530" s="4">
        <v>0.2073769</v>
      </c>
      <c r="BI530" s="4">
        <v>4.9200999999999997</v>
      </c>
      <c r="BJ530" s="4">
        <v>32960</v>
      </c>
      <c r="BK530" s="4">
        <v>1</v>
      </c>
      <c r="BL530" s="4">
        <v>0</v>
      </c>
      <c r="BM530" s="4">
        <v>0</v>
      </c>
      <c r="BN530" s="4">
        <v>12626</v>
      </c>
      <c r="BO530" s="4">
        <v>4836.6459999999997</v>
      </c>
      <c r="BP530" s="4">
        <v>0.38307039999999998</v>
      </c>
      <c r="BQ530" s="4">
        <v>655.54629999999997</v>
      </c>
      <c r="BR530" s="4">
        <v>12524.68</v>
      </c>
      <c r="BS530" s="4">
        <v>-6.1776600000000004</v>
      </c>
      <c r="BT530" s="4">
        <v>1185.1489999999999</v>
      </c>
      <c r="BU530" s="4">
        <v>2715.8249999999998</v>
      </c>
      <c r="BV530" s="4">
        <v>0.1726839</v>
      </c>
      <c r="BW530" s="4">
        <v>190869</v>
      </c>
      <c r="BX530" s="4">
        <v>1741.9749999999999</v>
      </c>
      <c r="BY530" s="4">
        <v>0.43846629999999998</v>
      </c>
      <c r="BZ530" s="4">
        <v>436</v>
      </c>
      <c r="CA530" s="4">
        <v>655</v>
      </c>
      <c r="CB530" s="4">
        <v>32604</v>
      </c>
      <c r="CC530" s="4">
        <v>0.98919900000000005</v>
      </c>
      <c r="CD530" s="4">
        <v>756</v>
      </c>
      <c r="CE530" s="4">
        <v>0</v>
      </c>
      <c r="CF530" s="4">
        <v>84.671149999999997</v>
      </c>
      <c r="CG530" s="4">
        <v>19.396740000000001</v>
      </c>
      <c r="CH530" s="4">
        <v>84.671149999999997</v>
      </c>
      <c r="CI530" s="4">
        <v>19.396740000000001</v>
      </c>
      <c r="CJ530" s="4">
        <v>84.671149999999997</v>
      </c>
      <c r="CK530" s="4">
        <v>19.396740000000001</v>
      </c>
      <c r="CL530" s="4">
        <v>658.57470000000001</v>
      </c>
      <c r="CM530" s="4">
        <v>269345.3</v>
      </c>
      <c r="CN530" s="4">
        <v>4759.3339999999998</v>
      </c>
      <c r="CO530" s="4">
        <v>356</v>
      </c>
      <c r="CP530" s="4">
        <v>1.080097E-2</v>
      </c>
      <c r="CQ530" s="4">
        <v>1333717000</v>
      </c>
      <c r="CR530" s="4">
        <v>1.227692</v>
      </c>
      <c r="CS530" s="5" t="s">
        <v>309</v>
      </c>
      <c r="CT530" s="5">
        <v>43442</v>
      </c>
      <c r="CU530" s="5">
        <v>1544819000</v>
      </c>
      <c r="CV530" s="5">
        <v>471322500</v>
      </c>
      <c r="CW530" s="5">
        <v>0.81857380000000002</v>
      </c>
      <c r="CX530" s="5">
        <v>0.249746</v>
      </c>
      <c r="CY530" s="5">
        <v>3.277625</v>
      </c>
      <c r="CZ530" s="5">
        <v>16579</v>
      </c>
      <c r="DA530" s="5">
        <v>0.38163530000000001</v>
      </c>
      <c r="DB530" s="5">
        <v>26863</v>
      </c>
      <c r="DC530" s="5">
        <v>0.61836469999999999</v>
      </c>
      <c r="DD530" s="5">
        <v>8538</v>
      </c>
      <c r="DE530" s="5">
        <v>1678.0409999999999</v>
      </c>
      <c r="DF530" s="5">
        <v>0.19653789999999999</v>
      </c>
      <c r="DG530" s="5">
        <v>679.89700000000005</v>
      </c>
      <c r="DH530" s="5">
        <v>5518.085</v>
      </c>
      <c r="DI530" s="5">
        <v>2.0634190000000001</v>
      </c>
      <c r="DJ530" s="5">
        <v>1098.94</v>
      </c>
      <c r="DK530" s="5">
        <v>2770.8760000000002</v>
      </c>
      <c r="DL530" s="5">
        <v>0.21294260000000001</v>
      </c>
      <c r="DM530" s="5">
        <v>204008</v>
      </c>
      <c r="DN530" s="5">
        <v>1889.1769999999999</v>
      </c>
      <c r="DO530" s="5">
        <v>0.28350389999999998</v>
      </c>
      <c r="DP530" s="5">
        <v>590</v>
      </c>
      <c r="DQ530" s="5">
        <v>652</v>
      </c>
      <c r="DR530" s="5">
        <v>43413</v>
      </c>
      <c r="DS530" s="5">
        <v>0.99933240000000001</v>
      </c>
      <c r="DT530" s="5">
        <v>445</v>
      </c>
      <c r="DU530" s="5">
        <v>206</v>
      </c>
      <c r="DV530" s="5">
        <v>88.045529999999999</v>
      </c>
      <c r="DW530" s="5">
        <v>23.12941</v>
      </c>
      <c r="DX530" s="5">
        <v>88.045529999999999</v>
      </c>
      <c r="DY530" s="5">
        <v>23.12941</v>
      </c>
      <c r="DZ530" s="5">
        <v>88.045529999999999</v>
      </c>
      <c r="EA530" s="5">
        <v>23.12941</v>
      </c>
      <c r="EB530" s="5">
        <v>711.99869999999999</v>
      </c>
      <c r="EC530" s="5">
        <v>329278.59999999998</v>
      </c>
      <c r="ED530" s="5">
        <v>700.91750000000002</v>
      </c>
      <c r="EE530" s="5">
        <v>29</v>
      </c>
      <c r="EF530" s="5">
        <v>6.6755679999999998E-4</v>
      </c>
      <c r="EG530" s="5">
        <v>2016141000</v>
      </c>
      <c r="EH530" s="5">
        <v>1.0683199999999999</v>
      </c>
      <c r="EI530" s="7" t="s">
        <v>310</v>
      </c>
      <c r="EJ530" s="7">
        <v>45395</v>
      </c>
      <c r="EK530" s="7">
        <v>1351926000</v>
      </c>
      <c r="EL530" s="7">
        <v>574230800</v>
      </c>
      <c r="EM530" s="7">
        <v>0.65604989999999996</v>
      </c>
      <c r="EN530" s="7">
        <v>0.2786573</v>
      </c>
      <c r="EO530" s="7">
        <v>2.3543249999999998</v>
      </c>
      <c r="EP530" s="7">
        <v>16335</v>
      </c>
      <c r="EQ530" s="7">
        <v>0.35984139999999998</v>
      </c>
      <c r="ER530" s="7">
        <v>29060</v>
      </c>
      <c r="ES530" s="7">
        <v>0.64015860000000002</v>
      </c>
      <c r="ET530" s="7">
        <v>8715</v>
      </c>
      <c r="EU530" s="7">
        <v>1673.1189999999999</v>
      </c>
      <c r="EV530" s="7">
        <v>0.1919815</v>
      </c>
      <c r="EW530" s="7">
        <v>659.67409999999995</v>
      </c>
      <c r="EX530" s="7">
        <v>10239.91</v>
      </c>
      <c r="EY530" s="7">
        <v>-15.2631</v>
      </c>
      <c r="EZ530" s="7">
        <v>1040.9159999999999</v>
      </c>
      <c r="FA530" s="7">
        <v>2778.982</v>
      </c>
      <c r="FB530" s="7">
        <v>0.21841630000000001</v>
      </c>
      <c r="FC530" s="7">
        <v>207837</v>
      </c>
      <c r="FD530" s="7">
        <v>1918.0160000000001</v>
      </c>
      <c r="FE530" s="7">
        <v>0.163018</v>
      </c>
      <c r="FF530" s="7">
        <v>580</v>
      </c>
      <c r="FG530" s="7">
        <v>635</v>
      </c>
      <c r="FH530" s="7">
        <v>45350</v>
      </c>
      <c r="FI530" s="7">
        <v>0.99900869999999997</v>
      </c>
      <c r="FJ530" s="7">
        <v>440</v>
      </c>
      <c r="FK530" s="7">
        <v>194</v>
      </c>
      <c r="FL530" s="7">
        <v>89.921090000000007</v>
      </c>
      <c r="FM530" s="7">
        <v>20.119730000000001</v>
      </c>
      <c r="FN530" s="7">
        <v>89.921090000000007</v>
      </c>
      <c r="FO530" s="7">
        <v>20.119730000000001</v>
      </c>
      <c r="FP530" s="7">
        <v>89.921090000000007</v>
      </c>
      <c r="FQ530" s="7">
        <v>20.119730000000001</v>
      </c>
      <c r="FR530" s="7">
        <v>728.91899999999998</v>
      </c>
      <c r="FS530" s="7">
        <v>344159.9</v>
      </c>
      <c r="FT530" s="7">
        <v>2309.8510000000001</v>
      </c>
      <c r="FU530" s="7">
        <v>45</v>
      </c>
      <c r="FV530" s="7">
        <v>9.9129860000000004E-4</v>
      </c>
      <c r="FW530" s="7">
        <v>1926157000</v>
      </c>
      <c r="FX530" s="7">
        <v>0.93470719999999996</v>
      </c>
      <c r="FY530" s="9" t="s">
        <v>311</v>
      </c>
      <c r="FZ530" s="9">
        <v>17913</v>
      </c>
      <c r="GA530" s="9">
        <v>130734400</v>
      </c>
      <c r="GB530" s="9">
        <v>30771540</v>
      </c>
      <c r="GC530" s="9">
        <v>0.40743030000000002</v>
      </c>
      <c r="GD530" s="9">
        <v>9.5898670000000005E-2</v>
      </c>
      <c r="GE530" s="9">
        <v>4.2485499999999998</v>
      </c>
      <c r="GF530" s="9">
        <v>17492</v>
      </c>
      <c r="GG530" s="9">
        <v>0.97649750000000002</v>
      </c>
      <c r="GH530" s="9">
        <v>421</v>
      </c>
      <c r="GI530" s="9">
        <v>2.3502479999999999E-2</v>
      </c>
      <c r="GJ530" s="9">
        <v>3825</v>
      </c>
      <c r="GK530" s="9">
        <v>816.76020000000005</v>
      </c>
      <c r="GL530" s="9">
        <v>0.2135321</v>
      </c>
      <c r="GM530" s="9">
        <v>351.17230000000001</v>
      </c>
      <c r="GN530" s="9">
        <v>2670.8809999999999</v>
      </c>
      <c r="GO530" s="9">
        <v>-2.3198979999999998</v>
      </c>
      <c r="GP530" s="9">
        <v>1259.26</v>
      </c>
      <c r="GQ530" s="9">
        <v>2508.5250000000001</v>
      </c>
      <c r="GR530" s="9">
        <v>0.38872849999999998</v>
      </c>
      <c r="GS530" s="9">
        <v>46081</v>
      </c>
      <c r="GT530" s="9">
        <v>889.04520000000002</v>
      </c>
      <c r="GU530" s="9">
        <v>0.38308969999999998</v>
      </c>
      <c r="GV530" s="9">
        <v>228</v>
      </c>
      <c r="GW530" s="9">
        <v>350</v>
      </c>
      <c r="GX530" s="9">
        <v>17770</v>
      </c>
      <c r="GY530" s="9">
        <v>0.99201700000000004</v>
      </c>
      <c r="GZ530" s="9">
        <v>323</v>
      </c>
      <c r="HA530" s="9">
        <v>26</v>
      </c>
      <c r="HB530" s="9">
        <v>88.345950000000002</v>
      </c>
      <c r="HC530" s="9">
        <v>18.482420000000001</v>
      </c>
      <c r="HD530" s="9">
        <v>88.345950000000002</v>
      </c>
      <c r="HE530" s="9">
        <v>18.482420000000001</v>
      </c>
      <c r="HF530" s="9">
        <v>88.345950000000002</v>
      </c>
      <c r="HG530" s="9">
        <v>18.482420000000001</v>
      </c>
      <c r="HH530" s="9">
        <v>351.33600000000001</v>
      </c>
      <c r="HI530" s="9">
        <v>69360.98</v>
      </c>
      <c r="HJ530" s="9">
        <v>398.23610000000002</v>
      </c>
      <c r="HK530" s="9">
        <v>143</v>
      </c>
      <c r="HL530" s="9">
        <v>7.9830290000000009E-3</v>
      </c>
      <c r="HM530" s="9">
        <v>161506000</v>
      </c>
      <c r="HN530" s="9">
        <v>0.50332900000000003</v>
      </c>
      <c r="HO530" s="10" t="s">
        <v>312</v>
      </c>
      <c r="HP530" s="10">
        <v>17721</v>
      </c>
      <c r="HQ530" s="10">
        <v>160550100</v>
      </c>
      <c r="HR530" s="10">
        <v>25420650</v>
      </c>
      <c r="HS530" s="10">
        <v>0.51125089999999995</v>
      </c>
      <c r="HT530" s="10">
        <v>8.0948759999999995E-2</v>
      </c>
      <c r="HU530" s="10">
        <v>6.315734</v>
      </c>
      <c r="HV530" s="10">
        <v>17360</v>
      </c>
      <c r="HW530" s="10">
        <v>0.97962870000000002</v>
      </c>
      <c r="HX530" s="10">
        <v>361</v>
      </c>
      <c r="HY530" s="10">
        <v>2.037131E-2</v>
      </c>
      <c r="HZ530" s="10">
        <v>4397</v>
      </c>
      <c r="IA530" s="10">
        <v>1091</v>
      </c>
      <c r="IB530" s="10">
        <v>0.2481237</v>
      </c>
      <c r="IC530" s="10">
        <v>361.22149999999999</v>
      </c>
      <c r="ID530" s="10">
        <v>3406.873</v>
      </c>
      <c r="IE530" s="10">
        <v>8.8200420000000008</v>
      </c>
      <c r="IF530" s="10">
        <v>1226.1880000000001</v>
      </c>
      <c r="IG530" s="10">
        <v>2477.3679999999999</v>
      </c>
      <c r="IH530" s="10">
        <v>0.34570139999999999</v>
      </c>
      <c r="II530" s="10">
        <v>51261</v>
      </c>
      <c r="IJ530" s="10">
        <v>925.53380000000004</v>
      </c>
      <c r="IK530" s="10">
        <v>0.52797170000000004</v>
      </c>
      <c r="IL530" s="10">
        <v>202</v>
      </c>
      <c r="IM530" s="10">
        <v>360</v>
      </c>
      <c r="IN530" s="10">
        <v>17616</v>
      </c>
      <c r="IO530" s="10">
        <v>0.99407480000000004</v>
      </c>
      <c r="IP530" s="10">
        <v>336</v>
      </c>
      <c r="IQ530" s="10">
        <v>23</v>
      </c>
      <c r="IR530" s="10">
        <v>88.911580000000001</v>
      </c>
      <c r="IS530" s="10">
        <v>18.381440000000001</v>
      </c>
      <c r="IT530" s="10">
        <v>88.911580000000001</v>
      </c>
      <c r="IU530" s="10">
        <v>18.381440000000001</v>
      </c>
      <c r="IV530" s="10">
        <v>88.911580000000001</v>
      </c>
      <c r="IW530" s="10">
        <v>18.381440000000001</v>
      </c>
      <c r="IX530" s="10">
        <v>361.64679999999998</v>
      </c>
      <c r="IY530" s="10">
        <v>69064.89</v>
      </c>
      <c r="IZ530" s="10">
        <v>654.97360000000003</v>
      </c>
      <c r="JA530" s="10">
        <v>105</v>
      </c>
      <c r="JB530" s="10">
        <v>5.9251729999999997E-3</v>
      </c>
      <c r="JC530" s="10">
        <v>185970700</v>
      </c>
      <c r="JD530" s="10">
        <v>0.59219960000000005</v>
      </c>
      <c r="JE530" s="11" t="s">
        <v>313</v>
      </c>
      <c r="JF530" s="11">
        <v>27677</v>
      </c>
      <c r="JG530" s="11">
        <v>243672500</v>
      </c>
      <c r="JH530" s="11">
        <v>86377250</v>
      </c>
      <c r="JI530" s="11">
        <v>0.31810349999999998</v>
      </c>
      <c r="JJ530" s="11">
        <v>0.1127616</v>
      </c>
      <c r="JK530" s="11">
        <v>2.8210259999999998</v>
      </c>
      <c r="JL530" s="11">
        <v>0</v>
      </c>
      <c r="JM530" s="11">
        <v>0</v>
      </c>
      <c r="JN530" s="11">
        <v>0</v>
      </c>
      <c r="JO530" s="11">
        <v>0</v>
      </c>
      <c r="JP530" s="11">
        <v>6380</v>
      </c>
      <c r="JQ530" s="11">
        <v>1470.694</v>
      </c>
      <c r="JR530" s="11">
        <v>0.23051630000000001</v>
      </c>
      <c r="JS530" s="11">
        <v>474.88209999999998</v>
      </c>
      <c r="JT530" s="11">
        <v>47519.53</v>
      </c>
      <c r="JU530" s="11">
        <v>0.27645259999999999</v>
      </c>
      <c r="JV530" s="11">
        <v>1620.7280000000001</v>
      </c>
      <c r="JW530" s="11">
        <v>1347.05</v>
      </c>
      <c r="JX530" s="11">
        <v>0.30562060000000002</v>
      </c>
      <c r="JY530" s="11">
        <v>90560</v>
      </c>
      <c r="JZ530" s="11">
        <v>1190.0260000000001</v>
      </c>
      <c r="KA530" s="11">
        <v>0.22712879999999999</v>
      </c>
      <c r="KB530" s="11">
        <v>445</v>
      </c>
      <c r="KC530" s="11">
        <v>310</v>
      </c>
      <c r="KD530" s="11">
        <v>27273</v>
      </c>
      <c r="KE530" s="11">
        <v>0.98540309999999998</v>
      </c>
      <c r="KF530" s="11">
        <v>333.51609999999999</v>
      </c>
      <c r="KG530" s="11">
        <v>92.023449999999997</v>
      </c>
      <c r="KH530" s="11">
        <v>19.901859999999999</v>
      </c>
      <c r="KI530" s="11">
        <v>92.023449999999997</v>
      </c>
      <c r="KJ530" s="11">
        <v>19.901859999999999</v>
      </c>
      <c r="KK530" s="11">
        <v>92.023449999999997</v>
      </c>
      <c r="KL530" s="11">
        <v>19.901859999999999</v>
      </c>
      <c r="KM530" s="11">
        <v>474.923</v>
      </c>
      <c r="KN530" s="11">
        <v>131909.79999999999</v>
      </c>
      <c r="KO530" s="11">
        <v>81587.8</v>
      </c>
      <c r="KP530" s="11">
        <v>404</v>
      </c>
      <c r="KQ530" s="11">
        <v>1.4596960000000001E-2</v>
      </c>
      <c r="KR530" s="11">
        <v>330049700</v>
      </c>
      <c r="KS530" s="11">
        <v>0.4308651</v>
      </c>
    </row>
    <row r="531" spans="1:305" x14ac:dyDescent="0.25">
      <c r="A531">
        <v>552</v>
      </c>
      <c r="B531" t="s">
        <v>407</v>
      </c>
      <c r="C531" t="s">
        <v>315</v>
      </c>
      <c r="D531" t="s">
        <v>340</v>
      </c>
      <c r="E531" t="s">
        <v>395</v>
      </c>
      <c r="F531" t="s">
        <v>318</v>
      </c>
      <c r="G531" t="s">
        <v>306</v>
      </c>
      <c r="H531">
        <v>7</v>
      </c>
      <c r="I531">
        <v>11</v>
      </c>
      <c r="J531" s="1">
        <v>44354.668298611112</v>
      </c>
      <c r="K531" s="2">
        <f>ROUNDDOWN(J531-"04/05/2021 12:00 AM", 0)</f>
        <v>34</v>
      </c>
      <c r="L531" s="2">
        <f>N531+BD531+CT531+EJ531+FZ531+HP531+JF531</f>
        <v>271848</v>
      </c>
      <c r="M531" s="3" t="s">
        <v>307</v>
      </c>
      <c r="N531" s="3">
        <v>38096</v>
      </c>
      <c r="O531" s="3">
        <v>1946490000</v>
      </c>
      <c r="P531" s="3">
        <v>324138600</v>
      </c>
      <c r="Q531" s="3">
        <v>1.3411999999999999</v>
      </c>
      <c r="R531" s="3">
        <v>0.22334280000000001</v>
      </c>
      <c r="S531" s="3">
        <v>6.0051170000000003</v>
      </c>
      <c r="T531" s="3">
        <v>38096</v>
      </c>
      <c r="U531" s="3">
        <v>1</v>
      </c>
      <c r="V531" s="3">
        <v>0</v>
      </c>
      <c r="W531" s="3">
        <v>0</v>
      </c>
      <c r="X531" s="3">
        <v>14715</v>
      </c>
      <c r="Y531" s="3">
        <v>5683.8310000000001</v>
      </c>
      <c r="Z531" s="3">
        <v>0.38626100000000002</v>
      </c>
      <c r="AA531" s="3">
        <v>806.04340000000002</v>
      </c>
      <c r="AB531" s="3">
        <v>11282.98</v>
      </c>
      <c r="AC531" s="3">
        <v>2.181165</v>
      </c>
      <c r="AD531" s="3">
        <v>1222.75</v>
      </c>
      <c r="AE531" s="3">
        <v>2714.8330000000001</v>
      </c>
      <c r="AF531" s="3">
        <v>0.16290089999999999</v>
      </c>
      <c r="AG531" s="3">
        <v>233860</v>
      </c>
      <c r="AH531" s="3">
        <v>2055.6289999999999</v>
      </c>
      <c r="AI531" s="3">
        <v>0.51050229999999996</v>
      </c>
      <c r="AJ531" s="3">
        <v>510</v>
      </c>
      <c r="AK531" s="3">
        <v>769</v>
      </c>
      <c r="AL531" s="3">
        <v>37501</v>
      </c>
      <c r="AM531" s="3">
        <v>0.98438159999999997</v>
      </c>
      <c r="AN531" s="3">
        <v>859</v>
      </c>
      <c r="AO531" s="3">
        <v>0</v>
      </c>
      <c r="AP531" s="3">
        <v>82.220969999999994</v>
      </c>
      <c r="AQ531" s="3">
        <v>19.686160000000001</v>
      </c>
      <c r="AR531" s="3">
        <v>82.220969999999994</v>
      </c>
      <c r="AS531" s="3">
        <v>19.686160000000001</v>
      </c>
      <c r="AT531" s="3">
        <v>82.220969999999994</v>
      </c>
      <c r="AU531" s="3">
        <v>19.686160000000001</v>
      </c>
      <c r="AV531" s="3">
        <v>806.42600000000004</v>
      </c>
      <c r="AW531" s="3">
        <v>352779.9</v>
      </c>
      <c r="AX531" s="3">
        <v>3341.7069999999999</v>
      </c>
      <c r="AY531" s="3">
        <v>595</v>
      </c>
      <c r="AZ531" s="3">
        <v>1.5618440000000001E-2</v>
      </c>
      <c r="BA531" s="3">
        <v>2270629000</v>
      </c>
      <c r="BB531" s="3">
        <v>1.564543</v>
      </c>
      <c r="BC531" s="4" t="s">
        <v>308</v>
      </c>
      <c r="BD531" s="4">
        <v>43115</v>
      </c>
      <c r="BE531" s="4">
        <v>2254374000</v>
      </c>
      <c r="BF531" s="4">
        <v>238581900</v>
      </c>
      <c r="BG531" s="4">
        <v>1.212744</v>
      </c>
      <c r="BH531" s="4">
        <v>0.1283455</v>
      </c>
      <c r="BI531" s="4">
        <v>9.4490599999999993</v>
      </c>
      <c r="BJ531" s="4">
        <v>43115</v>
      </c>
      <c r="BK531" s="4">
        <v>1</v>
      </c>
      <c r="BL531" s="4">
        <v>0</v>
      </c>
      <c r="BM531" s="4">
        <v>0</v>
      </c>
      <c r="BN531" s="4">
        <v>15185</v>
      </c>
      <c r="BO531" s="4">
        <v>5348.1210000000001</v>
      </c>
      <c r="BP531" s="4">
        <v>0.3521976</v>
      </c>
      <c r="BQ531" s="4">
        <v>804.25120000000004</v>
      </c>
      <c r="BR531" s="4">
        <v>15383.88</v>
      </c>
      <c r="BS531" s="4">
        <v>-8.7279820000000008</v>
      </c>
      <c r="BT531" s="4">
        <v>1148.7170000000001</v>
      </c>
      <c r="BU531" s="4">
        <v>2681.43</v>
      </c>
      <c r="BV531" s="4">
        <v>0.17935139999999999</v>
      </c>
      <c r="BW531" s="4">
        <v>240394</v>
      </c>
      <c r="BX531" s="4">
        <v>2005.5429999999999</v>
      </c>
      <c r="BY531" s="4">
        <v>0.65382620000000002</v>
      </c>
      <c r="BZ531" s="4">
        <v>395</v>
      </c>
      <c r="CA531" s="4">
        <v>768</v>
      </c>
      <c r="CB531" s="4">
        <v>42548</v>
      </c>
      <c r="CC531" s="4">
        <v>0.98684910000000003</v>
      </c>
      <c r="CD531" s="4">
        <v>864</v>
      </c>
      <c r="CE531" s="4">
        <v>0</v>
      </c>
      <c r="CF531" s="4">
        <v>84.491169999999997</v>
      </c>
      <c r="CG531" s="4">
        <v>19.311800000000002</v>
      </c>
      <c r="CH531" s="4">
        <v>84.491169999999997</v>
      </c>
      <c r="CI531" s="4">
        <v>19.311800000000002</v>
      </c>
      <c r="CJ531" s="4">
        <v>84.491169999999997</v>
      </c>
      <c r="CK531" s="4">
        <v>19.311800000000002</v>
      </c>
      <c r="CL531" s="4">
        <v>804.25139999999999</v>
      </c>
      <c r="CM531" s="4">
        <v>300807.2</v>
      </c>
      <c r="CN531" s="4">
        <v>5489.1279999999997</v>
      </c>
      <c r="CO531" s="4">
        <v>567</v>
      </c>
      <c r="CP531" s="4">
        <v>1.315088E-2</v>
      </c>
      <c r="CQ531" s="4">
        <v>2492956000</v>
      </c>
      <c r="CR531" s="4">
        <v>1.3410899999999999</v>
      </c>
      <c r="CS531" s="5" t="s">
        <v>309</v>
      </c>
      <c r="CT531" s="5">
        <v>49688</v>
      </c>
      <c r="CU531" s="5">
        <v>2188486000</v>
      </c>
      <c r="CV531" s="5">
        <v>649563500</v>
      </c>
      <c r="CW531" s="5">
        <v>0.88642259999999995</v>
      </c>
      <c r="CX531" s="5">
        <v>0.26309870000000002</v>
      </c>
      <c r="CY531" s="5">
        <v>3.369164</v>
      </c>
      <c r="CZ531" s="5">
        <v>19304</v>
      </c>
      <c r="DA531" s="5">
        <v>0.38850430000000002</v>
      </c>
      <c r="DB531" s="5">
        <v>30384</v>
      </c>
      <c r="DC531" s="5">
        <v>0.61149569999999998</v>
      </c>
      <c r="DD531" s="5">
        <v>10444</v>
      </c>
      <c r="DE531" s="5">
        <v>2195.241</v>
      </c>
      <c r="DF531" s="5">
        <v>0.21019160000000001</v>
      </c>
      <c r="DG531" s="5">
        <v>781.18119999999999</v>
      </c>
      <c r="DH531" s="5">
        <v>31236.400000000001</v>
      </c>
      <c r="DI531" s="5">
        <v>3.0816080000000001</v>
      </c>
      <c r="DJ531" s="5">
        <v>1096.0530000000001</v>
      </c>
      <c r="DK531" s="5">
        <v>2776.422</v>
      </c>
      <c r="DL531" s="5">
        <v>0.1939362</v>
      </c>
      <c r="DM531" s="5">
        <v>256208</v>
      </c>
      <c r="DN531" s="5">
        <v>2131.598</v>
      </c>
      <c r="DO531" s="5">
        <v>0.2940314</v>
      </c>
      <c r="DP531" s="5">
        <v>599</v>
      </c>
      <c r="DQ531" s="5">
        <v>756</v>
      </c>
      <c r="DR531" s="5">
        <v>49451</v>
      </c>
      <c r="DS531" s="5">
        <v>0.99523030000000001</v>
      </c>
      <c r="DT531" s="5">
        <v>502</v>
      </c>
      <c r="DU531" s="5">
        <v>253</v>
      </c>
      <c r="DV531" s="5">
        <v>87.375789999999995</v>
      </c>
      <c r="DW531" s="5">
        <v>21.295100000000001</v>
      </c>
      <c r="DX531" s="5">
        <v>87.375789999999995</v>
      </c>
      <c r="DY531" s="5">
        <v>21.295100000000001</v>
      </c>
      <c r="DZ531" s="5">
        <v>87.375789999999995</v>
      </c>
      <c r="EA531" s="5">
        <v>21.295100000000001</v>
      </c>
      <c r="EB531" s="5">
        <v>815.40689999999995</v>
      </c>
      <c r="EC531" s="5">
        <v>411027.5</v>
      </c>
      <c r="ED531" s="5">
        <v>19636.79</v>
      </c>
      <c r="EE531" s="5">
        <v>237</v>
      </c>
      <c r="EF531" s="5">
        <v>4.7697629999999998E-3</v>
      </c>
      <c r="EG531" s="5">
        <v>2838050000</v>
      </c>
      <c r="EH531" s="5">
        <v>1.149521</v>
      </c>
      <c r="EI531" s="7" t="s">
        <v>310</v>
      </c>
      <c r="EJ531" s="7">
        <v>59225</v>
      </c>
      <c r="EK531" s="7">
        <v>3052534000</v>
      </c>
      <c r="EL531" s="7">
        <v>590487200</v>
      </c>
      <c r="EM531" s="7">
        <v>0.87026269999999994</v>
      </c>
      <c r="EN531" s="7">
        <v>0.16834499999999999</v>
      </c>
      <c r="EO531" s="7">
        <v>5.1695180000000001</v>
      </c>
      <c r="EP531" s="7">
        <v>24815</v>
      </c>
      <c r="EQ531" s="7">
        <v>0.41899540000000002</v>
      </c>
      <c r="ER531" s="7">
        <v>34410</v>
      </c>
      <c r="ES531" s="7">
        <v>0.58100459999999998</v>
      </c>
      <c r="ET531" s="7">
        <v>10253</v>
      </c>
      <c r="EU531" s="7">
        <v>1774.9939999999999</v>
      </c>
      <c r="EV531" s="7">
        <v>0.17311950000000001</v>
      </c>
      <c r="EW531" s="7">
        <v>861.81790000000001</v>
      </c>
      <c r="EX531" s="7">
        <v>29195.38</v>
      </c>
      <c r="EY531" s="7">
        <v>1.9402759999999999</v>
      </c>
      <c r="EZ531" s="7">
        <v>1023.283</v>
      </c>
      <c r="FA531" s="7">
        <v>2760.9189999999999</v>
      </c>
      <c r="FB531" s="7">
        <v>0.2293241</v>
      </c>
      <c r="FC531" s="7">
        <v>258259</v>
      </c>
      <c r="FD531" s="7">
        <v>2165.2649999999999</v>
      </c>
      <c r="FE531" s="7">
        <v>0.45674019999999999</v>
      </c>
      <c r="FF531" s="7">
        <v>553</v>
      </c>
      <c r="FG531" s="7">
        <v>814</v>
      </c>
      <c r="FH531" s="7">
        <v>58900</v>
      </c>
      <c r="FI531" s="7">
        <v>0.99451239999999996</v>
      </c>
      <c r="FJ531" s="7">
        <v>523</v>
      </c>
      <c r="FK531" s="7">
        <v>290</v>
      </c>
      <c r="FL531" s="7">
        <v>89.737579999999994</v>
      </c>
      <c r="FM531" s="7">
        <v>20.596350000000001</v>
      </c>
      <c r="FN531" s="7">
        <v>89.737579999999994</v>
      </c>
      <c r="FO531" s="7">
        <v>20.596350000000001</v>
      </c>
      <c r="FP531" s="7">
        <v>89.737579999999994</v>
      </c>
      <c r="FQ531" s="7">
        <v>20.596350000000001</v>
      </c>
      <c r="FR531" s="7">
        <v>862.25049999999999</v>
      </c>
      <c r="FS531" s="7">
        <v>410005.2</v>
      </c>
      <c r="FT531" s="7">
        <v>14392.07</v>
      </c>
      <c r="FU531" s="7">
        <v>325</v>
      </c>
      <c r="FV531" s="7">
        <v>5.4875469999999997E-3</v>
      </c>
      <c r="FW531" s="7">
        <v>3643021000</v>
      </c>
      <c r="FX531" s="7">
        <v>1.038608</v>
      </c>
      <c r="FY531" s="9" t="s">
        <v>311</v>
      </c>
      <c r="FZ531" s="9">
        <v>23098</v>
      </c>
      <c r="GA531" s="9">
        <v>269041700</v>
      </c>
      <c r="GB531" s="9">
        <v>50103540</v>
      </c>
      <c r="GC531" s="9">
        <v>0.50427900000000003</v>
      </c>
      <c r="GD531" s="9">
        <v>9.3911690000000006E-2</v>
      </c>
      <c r="GE531" s="9">
        <v>5.3697140000000001</v>
      </c>
      <c r="GF531" s="9">
        <v>22269</v>
      </c>
      <c r="GG531" s="9">
        <v>0.96410940000000001</v>
      </c>
      <c r="GH531" s="9">
        <v>829</v>
      </c>
      <c r="GI531" s="9">
        <v>3.589055E-2</v>
      </c>
      <c r="GJ531" s="9">
        <v>5780</v>
      </c>
      <c r="GK531" s="9">
        <v>1446.376</v>
      </c>
      <c r="GL531" s="9">
        <v>0.25023810000000002</v>
      </c>
      <c r="GM531" s="9">
        <v>430.84679999999997</v>
      </c>
      <c r="GN531" s="9">
        <v>3840.6030000000001</v>
      </c>
      <c r="GO531" s="9">
        <v>0.58393740000000005</v>
      </c>
      <c r="GP531" s="9">
        <v>1234.5630000000001</v>
      </c>
      <c r="GQ531" s="9">
        <v>2478.6129999999998</v>
      </c>
      <c r="GR531" s="9">
        <v>0.31819370000000002</v>
      </c>
      <c r="GS531" s="9">
        <v>72591</v>
      </c>
      <c r="GT531" s="9">
        <v>1074.6410000000001</v>
      </c>
      <c r="GU531" s="9">
        <v>0.47061540000000002</v>
      </c>
      <c r="GV531" s="9">
        <v>244</v>
      </c>
      <c r="GW531" s="9">
        <v>431</v>
      </c>
      <c r="GX531" s="9">
        <v>22749</v>
      </c>
      <c r="GY531" s="9">
        <v>0.9848905</v>
      </c>
      <c r="GZ531" s="9">
        <v>378</v>
      </c>
      <c r="HA531" s="9">
        <v>52</v>
      </c>
      <c r="HB531" s="9">
        <v>87.13006</v>
      </c>
      <c r="HC531" s="9">
        <v>18.23274</v>
      </c>
      <c r="HD531" s="9">
        <v>87.13006</v>
      </c>
      <c r="HE531" s="9">
        <v>18.23274</v>
      </c>
      <c r="HF531" s="9">
        <v>87.13006</v>
      </c>
      <c r="HG531" s="9">
        <v>18.23274</v>
      </c>
      <c r="HH531" s="9">
        <v>430.84699999999998</v>
      </c>
      <c r="HI531" s="9">
        <v>90457.66</v>
      </c>
      <c r="HJ531" s="9">
        <v>638.59360000000004</v>
      </c>
      <c r="HK531" s="9">
        <v>349</v>
      </c>
      <c r="HL531" s="9">
        <v>1.5109529999999999E-2</v>
      </c>
      <c r="HM531" s="9">
        <v>319145200</v>
      </c>
      <c r="HN531" s="9">
        <v>0.59819069999999996</v>
      </c>
      <c r="HO531" s="10" t="s">
        <v>312</v>
      </c>
      <c r="HP531" s="10">
        <v>22349</v>
      </c>
      <c r="HQ531" s="10">
        <v>295355300</v>
      </c>
      <c r="HR531" s="10">
        <v>51755640</v>
      </c>
      <c r="HS531" s="10">
        <v>0.59132819999999997</v>
      </c>
      <c r="HT531" s="10">
        <v>0.1036195</v>
      </c>
      <c r="HU531" s="10">
        <v>5.7067259999999997</v>
      </c>
      <c r="HV531" s="10">
        <v>22349</v>
      </c>
      <c r="HW531" s="10">
        <v>1</v>
      </c>
      <c r="HX531" s="10">
        <v>0</v>
      </c>
      <c r="HY531" s="10">
        <v>0</v>
      </c>
      <c r="HZ531" s="10">
        <v>6108</v>
      </c>
      <c r="IA531" s="10">
        <v>1669.3209999999999</v>
      </c>
      <c r="IB531" s="10">
        <v>0.27330080000000001</v>
      </c>
      <c r="IC531" s="10">
        <v>426.71769999999998</v>
      </c>
      <c r="ID531" s="10">
        <v>2712.4369999999999</v>
      </c>
      <c r="IE531" s="10">
        <v>-2.7056580000000001</v>
      </c>
      <c r="IF531" s="10">
        <v>1207.6690000000001</v>
      </c>
      <c r="IG531" s="10">
        <v>2428.444</v>
      </c>
      <c r="IH531" s="10">
        <v>0.283225</v>
      </c>
      <c r="II531" s="10">
        <v>78909</v>
      </c>
      <c r="IJ531" s="10">
        <v>1122.1769999999999</v>
      </c>
      <c r="IK531" s="10">
        <v>0.4925119</v>
      </c>
      <c r="IL531" s="10">
        <v>242</v>
      </c>
      <c r="IM531" s="10">
        <v>407</v>
      </c>
      <c r="IN531" s="10">
        <v>22104</v>
      </c>
      <c r="IO531" s="10">
        <v>0.98903750000000001</v>
      </c>
      <c r="IP531" s="10">
        <v>419</v>
      </c>
      <c r="IQ531" s="10">
        <v>0</v>
      </c>
      <c r="IR531" s="10">
        <v>88.380290000000002</v>
      </c>
      <c r="IS531" s="10">
        <v>17.948029999999999</v>
      </c>
      <c r="IT531" s="10">
        <v>88.380290000000002</v>
      </c>
      <c r="IU531" s="10">
        <v>17.948029999999999</v>
      </c>
      <c r="IV531" s="10">
        <v>88.380290000000002</v>
      </c>
      <c r="IW531" s="10">
        <v>17.948029999999999</v>
      </c>
      <c r="IX531" s="10">
        <v>429.01949999999999</v>
      </c>
      <c r="IY531" s="10">
        <v>95453.23</v>
      </c>
      <c r="IZ531" s="10">
        <v>329.20100000000002</v>
      </c>
      <c r="JA531" s="10">
        <v>245</v>
      </c>
      <c r="JB531" s="10">
        <v>1.096246E-2</v>
      </c>
      <c r="JC531" s="10">
        <v>347110900</v>
      </c>
      <c r="JD531" s="10">
        <v>0.69494769999999995</v>
      </c>
      <c r="JE531" s="11" t="s">
        <v>313</v>
      </c>
      <c r="JF531" s="11">
        <v>36277</v>
      </c>
      <c r="JG531" s="11">
        <v>359912000</v>
      </c>
      <c r="JH531" s="11">
        <v>201801500</v>
      </c>
      <c r="JI531" s="11">
        <v>0.27348509999999998</v>
      </c>
      <c r="JJ531" s="11">
        <v>0.15334220000000001</v>
      </c>
      <c r="JK531" s="11">
        <v>1.783496</v>
      </c>
      <c r="JL531" s="11">
        <v>0</v>
      </c>
      <c r="JM531" s="11">
        <v>0</v>
      </c>
      <c r="JN531" s="11">
        <v>0</v>
      </c>
      <c r="JO531" s="11">
        <v>0</v>
      </c>
      <c r="JP531" s="11">
        <v>8030</v>
      </c>
      <c r="JQ531" s="11">
        <v>1777.46</v>
      </c>
      <c r="JR531" s="11">
        <v>0.2213524</v>
      </c>
      <c r="JS531" s="11">
        <v>637.45280000000002</v>
      </c>
      <c r="JT531" s="11">
        <v>2059.9899999999998</v>
      </c>
      <c r="JU531" s="11">
        <v>-0.79352029999999996</v>
      </c>
      <c r="JV531" s="11">
        <v>1603.9</v>
      </c>
      <c r="JW531" s="11">
        <v>1374.213</v>
      </c>
      <c r="JX531" s="11">
        <v>0.20681140000000001</v>
      </c>
      <c r="JY531" s="11">
        <v>175411</v>
      </c>
      <c r="JZ531" s="11">
        <v>1640.55</v>
      </c>
      <c r="KA531" s="11">
        <v>7.9230439999999999E-2</v>
      </c>
      <c r="KB531" s="11">
        <v>564</v>
      </c>
      <c r="KC531" s="11">
        <v>402</v>
      </c>
      <c r="KD531" s="11">
        <v>35529</v>
      </c>
      <c r="KE531" s="11">
        <v>0.97938080000000005</v>
      </c>
      <c r="KF531" s="11">
        <v>363.46800000000002</v>
      </c>
      <c r="KG531" s="11">
        <v>89.14922</v>
      </c>
      <c r="KH531" s="11">
        <v>20.149850000000001</v>
      </c>
      <c r="KI531" s="11">
        <v>89.14922</v>
      </c>
      <c r="KJ531" s="11">
        <v>20.149850000000001</v>
      </c>
      <c r="KK531" s="11">
        <v>89.14922</v>
      </c>
      <c r="KL531" s="11">
        <v>20.149850000000001</v>
      </c>
      <c r="KM531" s="11">
        <v>637.4529</v>
      </c>
      <c r="KN531" s="11">
        <v>213973.4</v>
      </c>
      <c r="KO531" s="11">
        <v>116.9766</v>
      </c>
      <c r="KP531" s="11">
        <v>748</v>
      </c>
      <c r="KQ531" s="11">
        <v>2.0619120000000001E-2</v>
      </c>
      <c r="KR531" s="11">
        <v>561713500</v>
      </c>
      <c r="KS531" s="11">
        <v>0.42682720000000002</v>
      </c>
    </row>
    <row r="532" spans="1:305" x14ac:dyDescent="0.25">
      <c r="A532">
        <v>663</v>
      </c>
      <c r="B532" t="s">
        <v>407</v>
      </c>
      <c r="C532" t="s">
        <v>315</v>
      </c>
      <c r="D532" t="s">
        <v>340</v>
      </c>
      <c r="E532" t="s">
        <v>395</v>
      </c>
      <c r="F532" t="s">
        <v>318</v>
      </c>
      <c r="G532" t="s">
        <v>306</v>
      </c>
      <c r="H532">
        <v>7</v>
      </c>
      <c r="I532">
        <v>11</v>
      </c>
      <c r="J532" s="1">
        <v>44357.633761574078</v>
      </c>
      <c r="K532" s="2">
        <f>ROUNDDOWN(J532-"04/05/2021 12:00 AM", 0)</f>
        <v>37</v>
      </c>
      <c r="L532" s="2">
        <f>N532+BD532+CT532+EJ532+FZ532+HP532+JF532</f>
        <v>297860</v>
      </c>
      <c r="M532" s="3" t="s">
        <v>307</v>
      </c>
      <c r="N532" s="3">
        <v>36848</v>
      </c>
      <c r="O532" s="3">
        <v>2437263000</v>
      </c>
      <c r="P532" s="3">
        <v>253426400</v>
      </c>
      <c r="Q532" s="3">
        <v>1.795042</v>
      </c>
      <c r="R532" s="3">
        <v>0.18664829999999999</v>
      </c>
      <c r="S532" s="3">
        <v>9.6172459999999997</v>
      </c>
      <c r="T532" s="3">
        <v>36848</v>
      </c>
      <c r="U532" s="3">
        <v>1</v>
      </c>
      <c r="V532" s="3">
        <v>0</v>
      </c>
      <c r="W532" s="3">
        <v>0</v>
      </c>
      <c r="X532" s="3">
        <v>16259</v>
      </c>
      <c r="Y532" s="3">
        <v>7174.2039999999997</v>
      </c>
      <c r="Z532" s="3">
        <v>0.4412451</v>
      </c>
      <c r="AA532" s="3">
        <v>859.47540000000004</v>
      </c>
      <c r="AB532" s="3">
        <v>18078.490000000002</v>
      </c>
      <c r="AC532" s="3">
        <v>-9.2084849999999996</v>
      </c>
      <c r="AD532" s="3">
        <v>1089.021</v>
      </c>
      <c r="AE532" s="3">
        <v>2673.0450000000001</v>
      </c>
      <c r="AF532" s="3">
        <v>0.14679719999999999</v>
      </c>
      <c r="AG532" s="3">
        <v>251013</v>
      </c>
      <c r="AH532" s="3">
        <v>2086.6489999999999</v>
      </c>
      <c r="AI532" s="3">
        <v>0.65873870000000001</v>
      </c>
      <c r="AJ532" s="3">
        <v>590</v>
      </c>
      <c r="AK532" s="3">
        <v>771</v>
      </c>
      <c r="AL532" s="3">
        <v>36338</v>
      </c>
      <c r="AM532" s="3">
        <v>0.98615940000000002</v>
      </c>
      <c r="AN532" s="3">
        <v>870</v>
      </c>
      <c r="AO532" s="3">
        <v>0</v>
      </c>
      <c r="AP532" s="3">
        <v>82.206689999999995</v>
      </c>
      <c r="AQ532" s="3">
        <v>21.24213</v>
      </c>
      <c r="AR532" s="3">
        <v>82.206689999999995</v>
      </c>
      <c r="AS532" s="3">
        <v>21.24213</v>
      </c>
      <c r="AT532" s="3">
        <v>82.206689999999995</v>
      </c>
      <c r="AU532" s="3">
        <v>21.24213</v>
      </c>
      <c r="AV532" s="3">
        <v>859.47559999999999</v>
      </c>
      <c r="AW532" s="3">
        <v>367755.6</v>
      </c>
      <c r="AX532" s="3">
        <v>8869.7289999999994</v>
      </c>
      <c r="AY532" s="3">
        <v>510</v>
      </c>
      <c r="AZ532" s="3">
        <v>1.384064E-2</v>
      </c>
      <c r="BA532" s="3">
        <v>2690690000</v>
      </c>
      <c r="BB532" s="3">
        <v>1.98169</v>
      </c>
      <c r="BC532" s="4" t="s">
        <v>308</v>
      </c>
      <c r="BD532" s="4">
        <v>37725</v>
      </c>
      <c r="BE532" s="4">
        <v>2459345000</v>
      </c>
      <c r="BF532" s="4">
        <v>201686700</v>
      </c>
      <c r="BG532" s="4">
        <v>1.7280690000000001</v>
      </c>
      <c r="BH532" s="4">
        <v>0.14171600000000001</v>
      </c>
      <c r="BI532" s="4">
        <v>12.19389</v>
      </c>
      <c r="BJ532" s="4">
        <v>37725</v>
      </c>
      <c r="BK532" s="4">
        <v>1</v>
      </c>
      <c r="BL532" s="4">
        <v>0</v>
      </c>
      <c r="BM532" s="4">
        <v>0</v>
      </c>
      <c r="BN532" s="4">
        <v>16336</v>
      </c>
      <c r="BO532" s="4">
        <v>7073.9539999999997</v>
      </c>
      <c r="BP532" s="4">
        <v>0.43302849999999998</v>
      </c>
      <c r="BQ532" s="4">
        <v>860.69569999999999</v>
      </c>
      <c r="BR532" s="4">
        <v>20631.55</v>
      </c>
      <c r="BS532" s="4">
        <v>-7.415438</v>
      </c>
      <c r="BT532" s="4">
        <v>1051.146</v>
      </c>
      <c r="BU532" s="4">
        <v>2644.83</v>
      </c>
      <c r="BV532" s="4">
        <v>0.139818</v>
      </c>
      <c r="BW532" s="4">
        <v>269815</v>
      </c>
      <c r="BX532" s="4">
        <v>2084.2820000000002</v>
      </c>
      <c r="BY532" s="4">
        <v>0.71980750000000004</v>
      </c>
      <c r="BZ532" s="4">
        <v>601</v>
      </c>
      <c r="CA532" s="4">
        <v>780</v>
      </c>
      <c r="CB532" s="4">
        <v>37264</v>
      </c>
      <c r="CC532" s="4">
        <v>0.98777999999999999</v>
      </c>
      <c r="CD532" s="4">
        <v>886</v>
      </c>
      <c r="CE532" s="4">
        <v>0</v>
      </c>
      <c r="CF532" s="4">
        <v>82.887690000000006</v>
      </c>
      <c r="CG532" s="4">
        <v>20.702850000000002</v>
      </c>
      <c r="CH532" s="4">
        <v>82.887690000000006</v>
      </c>
      <c r="CI532" s="4">
        <v>20.702850000000002</v>
      </c>
      <c r="CJ532" s="4">
        <v>82.887690000000006</v>
      </c>
      <c r="CK532" s="4">
        <v>20.702850000000002</v>
      </c>
      <c r="CL532" s="4">
        <v>860.69590000000005</v>
      </c>
      <c r="CM532" s="4">
        <v>340370.6</v>
      </c>
      <c r="CN532" s="4">
        <v>11283.26</v>
      </c>
      <c r="CO532" s="4">
        <v>461</v>
      </c>
      <c r="CP532" s="4">
        <v>1.222001E-2</v>
      </c>
      <c r="CQ532" s="4">
        <v>2661032000</v>
      </c>
      <c r="CR532" s="4">
        <v>1.869785</v>
      </c>
      <c r="CS532" s="5" t="s">
        <v>309</v>
      </c>
      <c r="CT532" s="5">
        <v>60398</v>
      </c>
      <c r="CU532" s="5">
        <v>3334808000</v>
      </c>
      <c r="CV532" s="5">
        <v>601187200</v>
      </c>
      <c r="CW532" s="5">
        <v>0.91416730000000002</v>
      </c>
      <c r="CX532" s="5">
        <v>0.1648028</v>
      </c>
      <c r="CY532" s="5">
        <v>5.5470370000000004</v>
      </c>
      <c r="CZ532" s="5">
        <v>30756</v>
      </c>
      <c r="DA532" s="5">
        <v>0.50922210000000001</v>
      </c>
      <c r="DB532" s="5">
        <v>29642</v>
      </c>
      <c r="DC532" s="5">
        <v>0.49077789999999999</v>
      </c>
      <c r="DD532" s="5">
        <v>11691</v>
      </c>
      <c r="DE532" s="5">
        <v>2262.98</v>
      </c>
      <c r="DF532" s="5">
        <v>0.19356599999999999</v>
      </c>
      <c r="DG532" s="5">
        <v>869.65740000000005</v>
      </c>
      <c r="DH532" s="5">
        <v>37936.18</v>
      </c>
      <c r="DI532" s="5">
        <v>-11.55813</v>
      </c>
      <c r="DJ532" s="5">
        <v>944.67489999999998</v>
      </c>
      <c r="DK532" s="5">
        <v>2724.194</v>
      </c>
      <c r="DL532" s="5">
        <v>0.2276678</v>
      </c>
      <c r="DM532" s="5">
        <v>265290</v>
      </c>
      <c r="DN532" s="5">
        <v>2152.4079999999999</v>
      </c>
      <c r="DO532" s="5">
        <v>0.4823557</v>
      </c>
      <c r="DP532" s="5">
        <v>585</v>
      </c>
      <c r="DQ532" s="5">
        <v>755</v>
      </c>
      <c r="DR532" s="5">
        <v>60251</v>
      </c>
      <c r="DS532" s="5">
        <v>0.99756619999999996</v>
      </c>
      <c r="DT532" s="5">
        <v>487</v>
      </c>
      <c r="DU532" s="5">
        <v>267</v>
      </c>
      <c r="DV532" s="5">
        <v>89.877449999999996</v>
      </c>
      <c r="DW532" s="5">
        <v>20.682259999999999</v>
      </c>
      <c r="DX532" s="5">
        <v>89.877449999999996</v>
      </c>
      <c r="DY532" s="5">
        <v>20.682259999999999</v>
      </c>
      <c r="DZ532" s="5">
        <v>89.877449999999996</v>
      </c>
      <c r="EA532" s="5">
        <v>20.682259999999999</v>
      </c>
      <c r="EB532" s="5">
        <v>869.6576</v>
      </c>
      <c r="EC532" s="5">
        <v>383565.8</v>
      </c>
      <c r="ED532" s="5">
        <v>23827.84</v>
      </c>
      <c r="EE532" s="5">
        <v>147</v>
      </c>
      <c r="EF532" s="5">
        <v>2.433855E-3</v>
      </c>
      <c r="EG532" s="5">
        <v>3935995000</v>
      </c>
      <c r="EH532" s="5">
        <v>1.07897</v>
      </c>
      <c r="EI532" s="7" t="s">
        <v>310</v>
      </c>
      <c r="EJ532" s="7">
        <v>65088</v>
      </c>
      <c r="EK532" s="7">
        <v>4785101000</v>
      </c>
      <c r="EL532" s="7">
        <v>560832500</v>
      </c>
      <c r="EM532" s="7">
        <v>1.129508</v>
      </c>
      <c r="EN532" s="7">
        <v>0.13238269999999999</v>
      </c>
      <c r="EO532" s="7">
        <v>8.5321400000000001</v>
      </c>
      <c r="EP532" s="7">
        <v>34244</v>
      </c>
      <c r="EQ532" s="7">
        <v>0.52611850000000004</v>
      </c>
      <c r="ER532" s="7">
        <v>30844</v>
      </c>
      <c r="ES532" s="7">
        <v>0.47388150000000001</v>
      </c>
      <c r="ET532" s="7">
        <v>12103</v>
      </c>
      <c r="EU532" s="7">
        <v>2250.5320000000002</v>
      </c>
      <c r="EV532" s="7">
        <v>0.18594830000000001</v>
      </c>
      <c r="EW532" s="7">
        <v>930.78729999999996</v>
      </c>
      <c r="EX532" s="7">
        <v>14619.79</v>
      </c>
      <c r="EY532" s="7">
        <v>-5.5415720000000004</v>
      </c>
      <c r="EZ532" s="7">
        <v>872.28409999999997</v>
      </c>
      <c r="FA532" s="7">
        <v>2678.91</v>
      </c>
      <c r="FB532" s="7">
        <v>0.20892479999999999</v>
      </c>
      <c r="FC532" s="7">
        <v>311538</v>
      </c>
      <c r="FD532" s="7">
        <v>2244.9560000000001</v>
      </c>
      <c r="FE532" s="7">
        <v>0.62439</v>
      </c>
      <c r="FF532" s="7">
        <v>639</v>
      </c>
      <c r="FG532" s="7">
        <v>782</v>
      </c>
      <c r="FH532" s="7">
        <v>64847</v>
      </c>
      <c r="FI532" s="7">
        <v>0.99629730000000005</v>
      </c>
      <c r="FJ532" s="7">
        <v>556</v>
      </c>
      <c r="FK532" s="7">
        <v>225</v>
      </c>
      <c r="FL532" s="7">
        <v>89.741680000000002</v>
      </c>
      <c r="FM532" s="7">
        <v>19.82743</v>
      </c>
      <c r="FN532" s="7">
        <v>89.741680000000002</v>
      </c>
      <c r="FO532" s="7">
        <v>19.82743</v>
      </c>
      <c r="FP532" s="7">
        <v>89.741680000000002</v>
      </c>
      <c r="FQ532" s="7">
        <v>19.82743</v>
      </c>
      <c r="FR532" s="7">
        <v>930.78750000000002</v>
      </c>
      <c r="FS532" s="7">
        <v>446457</v>
      </c>
      <c r="FT532" s="7">
        <v>3283.837</v>
      </c>
      <c r="FU532" s="7">
        <v>241</v>
      </c>
      <c r="FV532" s="7">
        <v>3.702679E-3</v>
      </c>
      <c r="FW532" s="7">
        <v>5345934000</v>
      </c>
      <c r="FX532" s="7">
        <v>1.2618910000000001</v>
      </c>
      <c r="FY532" s="9" t="s">
        <v>311</v>
      </c>
      <c r="FZ532" s="9">
        <v>27075</v>
      </c>
      <c r="GA532" s="9">
        <v>620808400</v>
      </c>
      <c r="GB532" s="9">
        <v>67164640</v>
      </c>
      <c r="GC532" s="9">
        <v>0.84687760000000001</v>
      </c>
      <c r="GD532" s="9">
        <v>9.1622839999999997E-2</v>
      </c>
      <c r="GE532" s="9">
        <v>9.2430839999999996</v>
      </c>
      <c r="GF532" s="9">
        <v>27071</v>
      </c>
      <c r="GG532" s="9">
        <v>0.99985219999999997</v>
      </c>
      <c r="GH532" s="9">
        <v>4</v>
      </c>
      <c r="GI532" s="9">
        <v>1.477378E-4</v>
      </c>
      <c r="GJ532" s="9">
        <v>7636</v>
      </c>
      <c r="GK532" s="9">
        <v>2153.5920000000001</v>
      </c>
      <c r="GL532" s="9">
        <v>0.28203139999999999</v>
      </c>
      <c r="GM532" s="9">
        <v>524.69039999999995</v>
      </c>
      <c r="GN532" s="9">
        <v>49172.959999999999</v>
      </c>
      <c r="GO532" s="9">
        <v>-1.633672</v>
      </c>
      <c r="GP532" s="9">
        <v>1175.633</v>
      </c>
      <c r="GQ532" s="9">
        <v>2383.9499999999998</v>
      </c>
      <c r="GR532" s="9">
        <v>0.24359629999999999</v>
      </c>
      <c r="GS532" s="9">
        <v>111147</v>
      </c>
      <c r="GT532" s="9">
        <v>1334.24</v>
      </c>
      <c r="GU532" s="9">
        <v>0.64761659999999999</v>
      </c>
      <c r="GV532" s="9">
        <v>375</v>
      </c>
      <c r="GW532" s="9">
        <v>521</v>
      </c>
      <c r="GX532" s="9">
        <v>26658</v>
      </c>
      <c r="GY532" s="9">
        <v>0.98459830000000004</v>
      </c>
      <c r="GZ532" s="9">
        <v>519</v>
      </c>
      <c r="HA532" s="9">
        <v>1</v>
      </c>
      <c r="HB532" s="9">
        <v>86.921549999999996</v>
      </c>
      <c r="HC532" s="9">
        <v>17.429490000000001</v>
      </c>
      <c r="HD532" s="9">
        <v>86.921549999999996</v>
      </c>
      <c r="HE532" s="9">
        <v>17.429490000000001</v>
      </c>
      <c r="HF532" s="9">
        <v>86.921549999999996</v>
      </c>
      <c r="HG532" s="9">
        <v>17.429490000000001</v>
      </c>
      <c r="HH532" s="9">
        <v>525.62599999999998</v>
      </c>
      <c r="HI532" s="9">
        <v>126793.8</v>
      </c>
      <c r="HJ532" s="9">
        <v>89306.74</v>
      </c>
      <c r="HK532" s="9">
        <v>417</v>
      </c>
      <c r="HL532" s="9">
        <v>1.5401659999999999E-2</v>
      </c>
      <c r="HM532" s="9">
        <v>687973100</v>
      </c>
      <c r="HN532" s="9">
        <v>0.93850049999999996</v>
      </c>
      <c r="HO532" s="10" t="s">
        <v>312</v>
      </c>
      <c r="HP532" s="10">
        <v>24390</v>
      </c>
      <c r="HQ532" s="10">
        <v>568350100</v>
      </c>
      <c r="HR532" s="10">
        <v>57357050</v>
      </c>
      <c r="HS532" s="10">
        <v>0.95541569999999998</v>
      </c>
      <c r="HT532" s="10">
        <v>9.6419130000000006E-2</v>
      </c>
      <c r="HU532" s="10">
        <v>9.9089849999999995</v>
      </c>
      <c r="HV532" s="10">
        <v>24390</v>
      </c>
      <c r="HW532" s="10">
        <v>1</v>
      </c>
      <c r="HX532" s="10">
        <v>0</v>
      </c>
      <c r="HY532" s="10">
        <v>0</v>
      </c>
      <c r="HZ532" s="10">
        <v>6986</v>
      </c>
      <c r="IA532" s="10">
        <v>2000.992</v>
      </c>
      <c r="IB532" s="10">
        <v>0.28642889999999999</v>
      </c>
      <c r="IC532" s="10">
        <v>519.70860000000005</v>
      </c>
      <c r="ID532" s="10">
        <v>1896.1590000000001</v>
      </c>
      <c r="IE532" s="10">
        <v>1.890182</v>
      </c>
      <c r="IF532" s="10">
        <v>1200.873</v>
      </c>
      <c r="IG532" s="10">
        <v>2336.7469999999998</v>
      </c>
      <c r="IH532" s="10">
        <v>0.24253449999999999</v>
      </c>
      <c r="II532" s="10">
        <v>100563</v>
      </c>
      <c r="IJ532" s="10">
        <v>1294.4280000000001</v>
      </c>
      <c r="IK532" s="10">
        <v>0.66694149999999996</v>
      </c>
      <c r="IL532" s="10">
        <v>289</v>
      </c>
      <c r="IM532" s="10">
        <v>500</v>
      </c>
      <c r="IN532" s="10">
        <v>24069</v>
      </c>
      <c r="IO532" s="10">
        <v>0.98683889999999996</v>
      </c>
      <c r="IP532" s="10">
        <v>576</v>
      </c>
      <c r="IQ532" s="10">
        <v>0</v>
      </c>
      <c r="IR532" s="10">
        <v>87.109470000000002</v>
      </c>
      <c r="IS532" s="10">
        <v>17.4267</v>
      </c>
      <c r="IT532" s="10">
        <v>87.109470000000002</v>
      </c>
      <c r="IU532" s="10">
        <v>17.4267</v>
      </c>
      <c r="IV532" s="10">
        <v>87.109470000000002</v>
      </c>
      <c r="IW532" s="10">
        <v>17.4267</v>
      </c>
      <c r="IX532" s="10">
        <v>519.70870000000002</v>
      </c>
      <c r="IY532" s="10">
        <v>122653.8</v>
      </c>
      <c r="IZ532" s="10">
        <v>147.4136</v>
      </c>
      <c r="JA532" s="10">
        <v>321</v>
      </c>
      <c r="JB532" s="10">
        <v>1.316113E-2</v>
      </c>
      <c r="JC532" s="10">
        <v>625707200</v>
      </c>
      <c r="JD532" s="10">
        <v>1.0518350000000001</v>
      </c>
      <c r="JE532" s="11" t="s">
        <v>313</v>
      </c>
      <c r="JF532" s="11">
        <v>46336</v>
      </c>
      <c r="JG532" s="11">
        <v>1096868000</v>
      </c>
      <c r="JH532" s="11">
        <v>216790500</v>
      </c>
      <c r="JI532" s="11">
        <v>0.51087800000000005</v>
      </c>
      <c r="JJ532" s="11">
        <v>0.10097250000000001</v>
      </c>
      <c r="JK532" s="11">
        <v>5.0595739999999996</v>
      </c>
      <c r="JL532" s="11">
        <v>0</v>
      </c>
      <c r="JM532" s="11">
        <v>0</v>
      </c>
      <c r="JN532" s="11">
        <v>0</v>
      </c>
      <c r="JO532" s="11">
        <v>0</v>
      </c>
      <c r="JP532" s="11">
        <v>11599</v>
      </c>
      <c r="JQ532" s="11">
        <v>2903.5050000000001</v>
      </c>
      <c r="JR532" s="11">
        <v>0.25032369999999998</v>
      </c>
      <c r="JS532" s="11">
        <v>817.70719999999994</v>
      </c>
      <c r="JT532" s="11">
        <v>1484.8810000000001</v>
      </c>
      <c r="JU532" s="11">
        <v>0.1619247</v>
      </c>
      <c r="JV532" s="11">
        <v>1462.912</v>
      </c>
      <c r="JW532" s="11">
        <v>1314.864</v>
      </c>
      <c r="JX532" s="11">
        <v>0.2275567</v>
      </c>
      <c r="JY532" s="11">
        <v>203624</v>
      </c>
      <c r="JZ532" s="11">
        <v>1960.0540000000001</v>
      </c>
      <c r="KA532" s="11">
        <v>0.44882470000000002</v>
      </c>
      <c r="KB532" s="11">
        <v>787</v>
      </c>
      <c r="KC532" s="11">
        <v>391</v>
      </c>
      <c r="KD532" s="11">
        <v>45270</v>
      </c>
      <c r="KE532" s="11">
        <v>0.97699420000000003</v>
      </c>
      <c r="KF532" s="11">
        <v>485.47919999999999</v>
      </c>
      <c r="KG532" s="11">
        <v>92.478380000000001</v>
      </c>
      <c r="KH532" s="11">
        <v>19.606030000000001</v>
      </c>
      <c r="KI532" s="11">
        <v>92.478380000000001</v>
      </c>
      <c r="KJ532" s="11">
        <v>19.606030000000001</v>
      </c>
      <c r="KK532" s="11">
        <v>92.478380000000001</v>
      </c>
      <c r="KL532" s="11">
        <v>19.606030000000001</v>
      </c>
      <c r="KM532" s="11">
        <v>817.70730000000003</v>
      </c>
      <c r="KN532" s="11">
        <v>261611.8</v>
      </c>
      <c r="KO532" s="11">
        <v>47.584440000000001</v>
      </c>
      <c r="KP532" s="11">
        <v>1066</v>
      </c>
      <c r="KQ532" s="11">
        <v>2.3005870000000001E-2</v>
      </c>
      <c r="KR532" s="11">
        <v>1313658000</v>
      </c>
      <c r="KS532" s="11">
        <v>0.61185049999999996</v>
      </c>
    </row>
    <row r="533" spans="1:305" x14ac:dyDescent="0.25">
      <c r="A533">
        <v>774</v>
      </c>
      <c r="B533" t="s">
        <v>407</v>
      </c>
      <c r="C533" t="s">
        <v>315</v>
      </c>
      <c r="D533" t="s">
        <v>340</v>
      </c>
      <c r="E533" t="s">
        <v>395</v>
      </c>
      <c r="F533" t="s">
        <v>318</v>
      </c>
      <c r="G533" t="s">
        <v>306</v>
      </c>
      <c r="H533">
        <v>7</v>
      </c>
      <c r="I533">
        <v>11</v>
      </c>
      <c r="J533" s="1">
        <v>44362.657349537039</v>
      </c>
      <c r="K533" s="2">
        <f>ROUNDDOWN(J533-"04/05/2021 12:00 AM", 0)</f>
        <v>42</v>
      </c>
      <c r="L533" s="2">
        <f>N533+BD533+CT533+EJ533+FZ533+HP533+JF533</f>
        <v>342459</v>
      </c>
      <c r="M533" s="3" t="s">
        <v>307</v>
      </c>
      <c r="N533" s="3">
        <v>47589</v>
      </c>
      <c r="O533" s="3">
        <v>3941339000</v>
      </c>
      <c r="P533" s="3">
        <v>251291000</v>
      </c>
      <c r="Q533" s="3">
        <v>1.740326</v>
      </c>
      <c r="R533" s="3">
        <v>0.1109593</v>
      </c>
      <c r="S533" s="3">
        <v>15.68436</v>
      </c>
      <c r="T533" s="3">
        <v>47589</v>
      </c>
      <c r="U533" s="3">
        <v>1</v>
      </c>
      <c r="V533" s="3">
        <v>0</v>
      </c>
      <c r="W533" s="3">
        <v>0</v>
      </c>
      <c r="X533" s="3">
        <v>18483</v>
      </c>
      <c r="Y533" s="3">
        <v>7178.5770000000002</v>
      </c>
      <c r="Z533" s="3">
        <v>0.38838810000000001</v>
      </c>
      <c r="AA533" s="3">
        <v>981.84780000000001</v>
      </c>
      <c r="AB533" s="3">
        <v>10777.33</v>
      </c>
      <c r="AC533" s="3">
        <v>-1.9002779999999999</v>
      </c>
      <c r="AD533" s="3">
        <v>1158.9059999999999</v>
      </c>
      <c r="AE533" s="3">
        <v>2566.5540000000001</v>
      </c>
      <c r="AF533" s="3">
        <v>0.16545099999999999</v>
      </c>
      <c r="AG533" s="3">
        <v>287632</v>
      </c>
      <c r="AH533" s="3">
        <v>2379.0520000000001</v>
      </c>
      <c r="AI533" s="3">
        <v>0.77462399999999998</v>
      </c>
      <c r="AJ533" s="3">
        <v>412</v>
      </c>
      <c r="AK533" s="3">
        <v>910</v>
      </c>
      <c r="AL533" s="3">
        <v>46808</v>
      </c>
      <c r="AM533" s="3">
        <v>0.98358860000000004</v>
      </c>
      <c r="AN533" s="3">
        <v>997</v>
      </c>
      <c r="AO533" s="3">
        <v>0</v>
      </c>
      <c r="AP533" s="3">
        <v>81.382509999999996</v>
      </c>
      <c r="AQ533" s="3">
        <v>18.321870000000001</v>
      </c>
      <c r="AR533" s="3">
        <v>81.382509999999996</v>
      </c>
      <c r="AS533" s="3">
        <v>18.321870000000001</v>
      </c>
      <c r="AT533" s="3">
        <v>81.382509999999996</v>
      </c>
      <c r="AU533" s="3">
        <v>18.321870000000001</v>
      </c>
      <c r="AV533" s="3">
        <v>981.84799999999996</v>
      </c>
      <c r="AW533" s="3">
        <v>336972</v>
      </c>
      <c r="AX533" s="3">
        <v>2440.7060000000001</v>
      </c>
      <c r="AY533" s="3">
        <v>781</v>
      </c>
      <c r="AZ533" s="3">
        <v>1.6411350000000002E-2</v>
      </c>
      <c r="BA533" s="3">
        <v>4192630000</v>
      </c>
      <c r="BB533" s="3">
        <v>1.8512850000000001</v>
      </c>
      <c r="BC533" s="4" t="s">
        <v>308</v>
      </c>
      <c r="BD533" s="4">
        <v>51514</v>
      </c>
      <c r="BE533" s="4">
        <v>3996903000</v>
      </c>
      <c r="BF533" s="4">
        <v>328052200</v>
      </c>
      <c r="BG533" s="4">
        <v>1.506167</v>
      </c>
      <c r="BH533" s="4">
        <v>0.12362099999999999</v>
      </c>
      <c r="BI533" s="4">
        <v>12.18374</v>
      </c>
      <c r="BJ533" s="4">
        <v>51514</v>
      </c>
      <c r="BK533" s="4">
        <v>1</v>
      </c>
      <c r="BL533" s="4">
        <v>0</v>
      </c>
      <c r="BM533" s="4">
        <v>0</v>
      </c>
      <c r="BN533" s="4">
        <v>19091</v>
      </c>
      <c r="BO533" s="4">
        <v>7075.0919999999996</v>
      </c>
      <c r="BP533" s="4">
        <v>0.37059829999999999</v>
      </c>
      <c r="BQ533" s="4">
        <v>930.96349999999995</v>
      </c>
      <c r="BR533" s="4">
        <v>13904.63</v>
      </c>
      <c r="BS533" s="4">
        <v>-12.75109</v>
      </c>
      <c r="BT533" s="4">
        <v>1190.49</v>
      </c>
      <c r="BU533" s="4">
        <v>2538.4299999999998</v>
      </c>
      <c r="BV533" s="4">
        <v>0.16306180000000001</v>
      </c>
      <c r="BW533" s="4">
        <v>315917</v>
      </c>
      <c r="BX533" s="4">
        <v>2334.8820000000001</v>
      </c>
      <c r="BY533" s="4">
        <v>0.71960950000000001</v>
      </c>
      <c r="BZ533" s="4">
        <v>414</v>
      </c>
      <c r="CA533" s="4">
        <v>914</v>
      </c>
      <c r="CB533" s="4">
        <v>50871</v>
      </c>
      <c r="CC533" s="4">
        <v>0.98751800000000001</v>
      </c>
      <c r="CD533" s="4">
        <v>1001</v>
      </c>
      <c r="CE533" s="4">
        <v>0</v>
      </c>
      <c r="CF533" s="4">
        <v>83.110889999999998</v>
      </c>
      <c r="CG533" s="4">
        <v>18.16179</v>
      </c>
      <c r="CH533" s="4">
        <v>83.110889999999998</v>
      </c>
      <c r="CI533" s="4">
        <v>18.16179</v>
      </c>
      <c r="CJ533" s="4">
        <v>83.110889999999998</v>
      </c>
      <c r="CK533" s="4">
        <v>18.16179</v>
      </c>
      <c r="CL533" s="4">
        <v>931.00369999999998</v>
      </c>
      <c r="CM533" s="4">
        <v>357074.3</v>
      </c>
      <c r="CN533" s="4">
        <v>3753.1309999999999</v>
      </c>
      <c r="CO533" s="4">
        <v>643</v>
      </c>
      <c r="CP533" s="4">
        <v>1.248204E-2</v>
      </c>
      <c r="CQ533" s="4">
        <v>4324956000</v>
      </c>
      <c r="CR533" s="4">
        <v>1.629788</v>
      </c>
      <c r="CS533" s="5" t="s">
        <v>309</v>
      </c>
      <c r="CT533" s="5">
        <v>61036</v>
      </c>
      <c r="CU533" s="5">
        <v>6394498000</v>
      </c>
      <c r="CV533" s="5">
        <v>350950700</v>
      </c>
      <c r="CW533" s="5">
        <v>1.7164619999999999</v>
      </c>
      <c r="CX533" s="5">
        <v>9.4204990000000002E-2</v>
      </c>
      <c r="CY533" s="5">
        <v>18.220500000000001</v>
      </c>
      <c r="CZ533" s="5">
        <v>38295</v>
      </c>
      <c r="DA533" s="5">
        <v>0.62741659999999999</v>
      </c>
      <c r="DB533" s="5">
        <v>22741</v>
      </c>
      <c r="DC533" s="5">
        <v>0.37258340000000001</v>
      </c>
      <c r="DD533" s="5">
        <v>12638</v>
      </c>
      <c r="DE533" s="5">
        <v>2616.8009999999999</v>
      </c>
      <c r="DF533" s="5">
        <v>0.20705809999999999</v>
      </c>
      <c r="DG533" s="5">
        <v>1068.8130000000001</v>
      </c>
      <c r="DH533" s="5">
        <v>3564.402</v>
      </c>
      <c r="DI533" s="5">
        <v>-4.8286519999999999</v>
      </c>
      <c r="DJ533" s="5">
        <v>941.33879999999999</v>
      </c>
      <c r="DK533" s="5">
        <v>2585.2600000000002</v>
      </c>
      <c r="DL533" s="5">
        <v>0.19217339999999999</v>
      </c>
      <c r="DM533" s="5">
        <v>317609</v>
      </c>
      <c r="DN533" s="5">
        <v>2580.8470000000002</v>
      </c>
      <c r="DO533" s="5">
        <v>0.80271650000000005</v>
      </c>
      <c r="DP533" s="5">
        <v>476</v>
      </c>
      <c r="DQ533" s="5">
        <v>1016</v>
      </c>
      <c r="DR533" s="5">
        <v>60650</v>
      </c>
      <c r="DS533" s="5">
        <v>0.99367589999999995</v>
      </c>
      <c r="DT533" s="5">
        <v>778</v>
      </c>
      <c r="DU533" s="5">
        <v>237</v>
      </c>
      <c r="DV533" s="5">
        <v>84.420230000000004</v>
      </c>
      <c r="DW533" s="5">
        <v>20.583739999999999</v>
      </c>
      <c r="DX533" s="5">
        <v>84.420230000000004</v>
      </c>
      <c r="DY533" s="5">
        <v>20.583739999999999</v>
      </c>
      <c r="DZ533" s="5">
        <v>84.420230000000004</v>
      </c>
      <c r="EA533" s="5">
        <v>20.583739999999999</v>
      </c>
      <c r="EB533" s="5">
        <v>1068.8140000000001</v>
      </c>
      <c r="EC533" s="5">
        <v>413150</v>
      </c>
      <c r="ED533" s="5">
        <v>208.15530000000001</v>
      </c>
      <c r="EE533" s="5">
        <v>386</v>
      </c>
      <c r="EF533" s="5">
        <v>6.3241369999999996E-3</v>
      </c>
      <c r="EG533" s="5">
        <v>6745448000</v>
      </c>
      <c r="EH533" s="5">
        <v>1.8106679999999999</v>
      </c>
      <c r="EI533" s="7" t="s">
        <v>310</v>
      </c>
      <c r="EJ533" s="7">
        <v>70813</v>
      </c>
      <c r="EK533" s="7">
        <v>7368609000</v>
      </c>
      <c r="EL533" s="7">
        <v>477756600</v>
      </c>
      <c r="EM533" s="7">
        <v>1.4694659999999999</v>
      </c>
      <c r="EN533" s="7">
        <v>9.5275390000000001E-2</v>
      </c>
      <c r="EO533" s="7">
        <v>15.423349999999999</v>
      </c>
      <c r="EP533" s="7">
        <v>47811</v>
      </c>
      <c r="EQ533" s="7">
        <v>0.67517260000000001</v>
      </c>
      <c r="ER533" s="7">
        <v>23002</v>
      </c>
      <c r="ES533" s="7">
        <v>0.32482739999999999</v>
      </c>
      <c r="ET533" s="7">
        <v>13781</v>
      </c>
      <c r="EU533" s="7">
        <v>2681.9360000000001</v>
      </c>
      <c r="EV533" s="7">
        <v>0.19461120000000001</v>
      </c>
      <c r="EW533" s="7">
        <v>1104.22</v>
      </c>
      <c r="EX533" s="7">
        <v>4068.7130000000002</v>
      </c>
      <c r="EY533" s="7">
        <v>-6.7512569999999998</v>
      </c>
      <c r="EZ533" s="7">
        <v>951.75120000000004</v>
      </c>
      <c r="FA533" s="7">
        <v>2551.0120000000002</v>
      </c>
      <c r="FB533" s="7">
        <v>0.2023471</v>
      </c>
      <c r="FC533" s="7">
        <v>349958</v>
      </c>
      <c r="FD533" s="7">
        <v>2638.2860000000001</v>
      </c>
      <c r="FE533" s="7">
        <v>0.77127420000000002</v>
      </c>
      <c r="FF533" s="7">
        <v>425</v>
      </c>
      <c r="FG533" s="7">
        <v>1068</v>
      </c>
      <c r="FH533" s="7">
        <v>70604</v>
      </c>
      <c r="FI533" s="7">
        <v>0.99704859999999995</v>
      </c>
      <c r="FJ533" s="7">
        <v>784</v>
      </c>
      <c r="FK533" s="7">
        <v>283</v>
      </c>
      <c r="FL533" s="7">
        <v>85.678370000000001</v>
      </c>
      <c r="FM533" s="7">
        <v>20.04663</v>
      </c>
      <c r="FN533" s="7">
        <v>85.678370000000001</v>
      </c>
      <c r="FO533" s="7">
        <v>20.04663</v>
      </c>
      <c r="FP533" s="7">
        <v>85.678370000000001</v>
      </c>
      <c r="FQ533" s="7">
        <v>20.04663</v>
      </c>
      <c r="FR533" s="7">
        <v>1104.22</v>
      </c>
      <c r="FS533" s="7">
        <v>415057.4</v>
      </c>
      <c r="FT533" s="7">
        <v>233.77670000000001</v>
      </c>
      <c r="FU533" s="7">
        <v>209</v>
      </c>
      <c r="FV533" s="7">
        <v>2.951436E-3</v>
      </c>
      <c r="FW533" s="7">
        <v>7846366000</v>
      </c>
      <c r="FX533" s="7">
        <v>1.5647409999999999</v>
      </c>
      <c r="FY533" s="9" t="s">
        <v>311</v>
      </c>
      <c r="FZ533" s="9">
        <v>31397</v>
      </c>
      <c r="GA533" s="9">
        <v>883674000</v>
      </c>
      <c r="GB533" s="9">
        <v>95987890</v>
      </c>
      <c r="GC533" s="9">
        <v>0.89642880000000003</v>
      </c>
      <c r="GD533" s="9">
        <v>9.7373349999999997E-2</v>
      </c>
      <c r="GE533" s="9">
        <v>9.2060999999999993</v>
      </c>
      <c r="GF533" s="9">
        <v>31026</v>
      </c>
      <c r="GG533" s="9">
        <v>0.98818360000000005</v>
      </c>
      <c r="GH533" s="9">
        <v>371</v>
      </c>
      <c r="GI533" s="9">
        <v>1.1816419999999999E-2</v>
      </c>
      <c r="GJ533" s="9">
        <v>8377</v>
      </c>
      <c r="GK533" s="9">
        <v>2235.058</v>
      </c>
      <c r="GL533" s="9">
        <v>0.26680890000000002</v>
      </c>
      <c r="GM533" s="9">
        <v>634.61800000000005</v>
      </c>
      <c r="GN533" s="9">
        <v>1770.0060000000001</v>
      </c>
      <c r="GO533" s="9">
        <v>-14.81822</v>
      </c>
      <c r="GP533" s="9">
        <v>1300.9549999999999</v>
      </c>
      <c r="GQ533" s="9">
        <v>2302.502</v>
      </c>
      <c r="GR533" s="9">
        <v>0.2300045</v>
      </c>
      <c r="GS533" s="9">
        <v>136506</v>
      </c>
      <c r="GT533" s="9">
        <v>1551.222</v>
      </c>
      <c r="GU533" s="9">
        <v>0.64647829999999995</v>
      </c>
      <c r="GV533" s="9">
        <v>323</v>
      </c>
      <c r="GW533" s="9">
        <v>635</v>
      </c>
      <c r="GX533" s="9">
        <v>30735</v>
      </c>
      <c r="GY533" s="9">
        <v>0.97891519999999999</v>
      </c>
      <c r="GZ533" s="9">
        <v>608</v>
      </c>
      <c r="HA533" s="9">
        <v>26</v>
      </c>
      <c r="HB533" s="9">
        <v>83.590950000000007</v>
      </c>
      <c r="HC533" s="9">
        <v>18.332820000000002</v>
      </c>
      <c r="HD533" s="9">
        <v>83.590950000000007</v>
      </c>
      <c r="HE533" s="9">
        <v>18.332820000000002</v>
      </c>
      <c r="HF533" s="9">
        <v>83.590950000000007</v>
      </c>
      <c r="HG533" s="9">
        <v>18.332820000000002</v>
      </c>
      <c r="HH533" s="9">
        <v>636.0136</v>
      </c>
      <c r="HI533" s="9">
        <v>162860.5</v>
      </c>
      <c r="HJ533" s="9">
        <v>99.784130000000005</v>
      </c>
      <c r="HK533" s="9">
        <v>662</v>
      </c>
      <c r="HL533" s="9">
        <v>2.1084820000000001E-2</v>
      </c>
      <c r="HM533" s="9">
        <v>979661900</v>
      </c>
      <c r="HN533" s="9">
        <v>0.99380210000000002</v>
      </c>
      <c r="HO533" s="10" t="s">
        <v>312</v>
      </c>
      <c r="HP533" s="10">
        <v>31699</v>
      </c>
      <c r="HQ533" s="10">
        <v>821514200</v>
      </c>
      <c r="HR533" s="10">
        <v>91632870</v>
      </c>
      <c r="HS533" s="10">
        <v>0.81756810000000002</v>
      </c>
      <c r="HT533" s="10">
        <v>9.1192720000000005E-2</v>
      </c>
      <c r="HU533" s="10">
        <v>8.9652779999999996</v>
      </c>
      <c r="HV533" s="10">
        <v>31515</v>
      </c>
      <c r="HW533" s="10">
        <v>0.99419539999999995</v>
      </c>
      <c r="HX533" s="10">
        <v>184</v>
      </c>
      <c r="HY533" s="10">
        <v>5.8046E-3</v>
      </c>
      <c r="HZ533" s="10">
        <v>8866</v>
      </c>
      <c r="IA533" s="10">
        <v>2479.761</v>
      </c>
      <c r="IB533" s="10">
        <v>0.27969339999999998</v>
      </c>
      <c r="IC533" s="10">
        <v>618.75120000000004</v>
      </c>
      <c r="ID533" s="10">
        <v>9906.018</v>
      </c>
      <c r="IE533" s="10">
        <v>-16.088080000000001</v>
      </c>
      <c r="IF533" s="10">
        <v>1330.7539999999999</v>
      </c>
      <c r="IG533" s="10">
        <v>2308.346</v>
      </c>
      <c r="IH533" s="10">
        <v>0.2467309</v>
      </c>
      <c r="II533" s="10">
        <v>128476</v>
      </c>
      <c r="IJ533" s="10">
        <v>1500.059</v>
      </c>
      <c r="IK533" s="10">
        <v>0.6388855</v>
      </c>
      <c r="IL533" s="10">
        <v>375</v>
      </c>
      <c r="IM533" s="10">
        <v>605</v>
      </c>
      <c r="IN533" s="10">
        <v>31020</v>
      </c>
      <c r="IO533" s="10">
        <v>0.9785798</v>
      </c>
      <c r="IP533" s="10">
        <v>592</v>
      </c>
      <c r="IQ533" s="10">
        <v>12</v>
      </c>
      <c r="IR533" s="10">
        <v>85.306039999999996</v>
      </c>
      <c r="IS533" s="10">
        <v>19.141649999999998</v>
      </c>
      <c r="IT533" s="10">
        <v>85.306039999999996</v>
      </c>
      <c r="IU533" s="10">
        <v>19.141649999999998</v>
      </c>
      <c r="IV533" s="10">
        <v>85.306039999999996</v>
      </c>
      <c r="IW533" s="10">
        <v>19.141649999999998</v>
      </c>
      <c r="IX533" s="10">
        <v>618.79669999999999</v>
      </c>
      <c r="IY533" s="10">
        <v>157177.9</v>
      </c>
      <c r="IZ533" s="10">
        <v>3095.6550000000002</v>
      </c>
      <c r="JA533" s="10">
        <v>679</v>
      </c>
      <c r="JB533" s="10">
        <v>2.1420229999999998E-2</v>
      </c>
      <c r="JC533" s="10">
        <v>913147100</v>
      </c>
      <c r="JD533" s="10">
        <v>0.90876080000000004</v>
      </c>
      <c r="JE533" s="11" t="s">
        <v>313</v>
      </c>
      <c r="JF533" s="11">
        <v>48411</v>
      </c>
      <c r="JG533" s="11">
        <v>723965000</v>
      </c>
      <c r="JH533" s="11">
        <v>318484100</v>
      </c>
      <c r="JI533" s="11">
        <v>0.30890820000000002</v>
      </c>
      <c r="JJ533" s="11">
        <v>0.13589380000000001</v>
      </c>
      <c r="JK533" s="11">
        <v>2.2731590000000002</v>
      </c>
      <c r="JL533" s="11">
        <v>0</v>
      </c>
      <c r="JM533" s="11">
        <v>0</v>
      </c>
      <c r="JN533" s="11">
        <v>0</v>
      </c>
      <c r="JO533" s="11">
        <v>0</v>
      </c>
      <c r="JP533" s="11">
        <v>9766</v>
      </c>
      <c r="JQ533" s="11">
        <v>1970.105</v>
      </c>
      <c r="JR533" s="11">
        <v>0.20173099999999999</v>
      </c>
      <c r="JS533" s="11">
        <v>643.79190000000006</v>
      </c>
      <c r="JT533" s="11">
        <v>4156.6930000000002</v>
      </c>
      <c r="JU533" s="11">
        <v>-5.2462999999999997</v>
      </c>
      <c r="JV533" s="11">
        <v>1544.163</v>
      </c>
      <c r="JW533" s="11">
        <v>1155.808</v>
      </c>
      <c r="JX533" s="11">
        <v>0.23102690000000001</v>
      </c>
      <c r="JY533" s="11">
        <v>209547</v>
      </c>
      <c r="JZ533" s="11">
        <v>1751.7940000000001</v>
      </c>
      <c r="KA533" s="11">
        <v>0.15129719999999999</v>
      </c>
      <c r="KB533" s="11">
        <v>643</v>
      </c>
      <c r="KC533" s="11">
        <v>477</v>
      </c>
      <c r="KD533" s="11">
        <v>47526</v>
      </c>
      <c r="KE533" s="11">
        <v>0.98171900000000001</v>
      </c>
      <c r="KF533" s="11">
        <v>361.64350000000002</v>
      </c>
      <c r="KG533" s="11">
        <v>90.633349999999993</v>
      </c>
      <c r="KH533" s="11">
        <v>20.8017</v>
      </c>
      <c r="KI533" s="11">
        <v>90.633349999999993</v>
      </c>
      <c r="KJ533" s="11">
        <v>20.8017</v>
      </c>
      <c r="KK533" s="11">
        <v>90.633349999999993</v>
      </c>
      <c r="KL533" s="11">
        <v>20.8017</v>
      </c>
      <c r="KM533" s="11">
        <v>648.93179999999995</v>
      </c>
      <c r="KN533" s="11">
        <v>280805.90000000002</v>
      </c>
      <c r="KO533" s="11">
        <v>356.90429999999998</v>
      </c>
      <c r="KP533" s="11">
        <v>885</v>
      </c>
      <c r="KQ533" s="11">
        <v>1.8280970000000001E-2</v>
      </c>
      <c r="KR533" s="11">
        <v>1042449000</v>
      </c>
      <c r="KS533" s="11">
        <v>0.44480199999999998</v>
      </c>
    </row>
    <row r="534" spans="1:305" x14ac:dyDescent="0.25">
      <c r="A534">
        <v>75</v>
      </c>
      <c r="B534" t="s">
        <v>402</v>
      </c>
      <c r="C534" t="s">
        <v>315</v>
      </c>
      <c r="D534" t="s">
        <v>316</v>
      </c>
      <c r="E534" t="s">
        <v>395</v>
      </c>
      <c r="F534" t="s">
        <v>318</v>
      </c>
      <c r="G534" t="s">
        <v>306</v>
      </c>
      <c r="H534">
        <v>7</v>
      </c>
      <c r="I534">
        <v>12</v>
      </c>
      <c r="J534" s="1">
        <v>44340.634629629632</v>
      </c>
      <c r="K534" s="2">
        <f>ROUNDDOWN(J534-"04/05/2021 12:00 AM", 0)</f>
        <v>20</v>
      </c>
      <c r="L534" s="2">
        <f>N534+BD534+CT534+EJ534+FZ534+HP534+JF534</f>
        <v>93538</v>
      </c>
      <c r="M534" s="3" t="s">
        <v>307</v>
      </c>
      <c r="N534" s="3">
        <v>13304</v>
      </c>
      <c r="O534" s="3">
        <v>170807300</v>
      </c>
      <c r="P534" s="3">
        <v>64632830</v>
      </c>
      <c r="Q534" s="3">
        <v>0.96503269999999997</v>
      </c>
      <c r="R534" s="3">
        <v>0.36516460000000001</v>
      </c>
      <c r="S534" s="3">
        <v>2.6427330000000002</v>
      </c>
      <c r="T534" s="3">
        <v>13304</v>
      </c>
      <c r="U534" s="3">
        <v>1</v>
      </c>
      <c r="V534" s="3">
        <v>0</v>
      </c>
      <c r="W534" s="3">
        <v>0</v>
      </c>
      <c r="X534" s="3">
        <v>6087</v>
      </c>
      <c r="Y534" s="3">
        <v>2784.9949999999999</v>
      </c>
      <c r="Z534" s="3">
        <v>0.45753159999999998</v>
      </c>
      <c r="AA534" s="3">
        <v>451.5761</v>
      </c>
      <c r="AB534" s="3">
        <v>6647.9949999999999</v>
      </c>
      <c r="AC534" s="3">
        <v>-14.4283</v>
      </c>
      <c r="AD534" s="3">
        <v>1282.723</v>
      </c>
      <c r="AE534" s="3">
        <v>2777.4929999999999</v>
      </c>
      <c r="AF534" s="3">
        <v>0.13839589999999999</v>
      </c>
      <c r="AG534" s="3">
        <v>96130</v>
      </c>
      <c r="AH534" s="3">
        <v>1212.3130000000001</v>
      </c>
      <c r="AI534" s="3">
        <v>0.2033664</v>
      </c>
      <c r="AJ534" s="3">
        <v>314</v>
      </c>
      <c r="AK534" s="3">
        <v>425</v>
      </c>
      <c r="AL534" s="3">
        <v>13064</v>
      </c>
      <c r="AM534" s="3">
        <v>0.98196030000000001</v>
      </c>
      <c r="AN534" s="3">
        <v>513</v>
      </c>
      <c r="AO534" s="3">
        <v>0</v>
      </c>
      <c r="AP534" s="3">
        <v>78.01549</v>
      </c>
      <c r="AQ534" s="3">
        <v>20.410990000000002</v>
      </c>
      <c r="AR534" s="3">
        <v>78.01549</v>
      </c>
      <c r="AS534" s="3">
        <v>20.410990000000002</v>
      </c>
      <c r="AT534" s="3">
        <v>78.01549</v>
      </c>
      <c r="AU534" s="3">
        <v>20.410990000000002</v>
      </c>
      <c r="AV534" s="3">
        <v>460.71769999999998</v>
      </c>
      <c r="AW534" s="3">
        <v>129997</v>
      </c>
      <c r="AX534" s="3">
        <v>3321.9960000000001</v>
      </c>
      <c r="AY534" s="3">
        <v>240</v>
      </c>
      <c r="AZ534" s="3">
        <v>1.8039690000000001E-2</v>
      </c>
      <c r="BA534" s="3">
        <v>235440200</v>
      </c>
      <c r="BB534" s="3">
        <v>1.3301970000000001</v>
      </c>
      <c r="BC534" s="4" t="s">
        <v>308</v>
      </c>
      <c r="BD534" s="4">
        <v>14506</v>
      </c>
      <c r="BE534" s="4">
        <v>176201400</v>
      </c>
      <c r="BF534" s="4">
        <v>40143070</v>
      </c>
      <c r="BG534" s="4">
        <v>0.83736339999999998</v>
      </c>
      <c r="BH534" s="4">
        <v>0.19077230000000001</v>
      </c>
      <c r="BI534" s="4">
        <v>4.389335</v>
      </c>
      <c r="BJ534" s="4">
        <v>14506</v>
      </c>
      <c r="BK534" s="4">
        <v>1</v>
      </c>
      <c r="BL534" s="4">
        <v>0</v>
      </c>
      <c r="BM534" s="4">
        <v>0</v>
      </c>
      <c r="BN534" s="4">
        <v>6241</v>
      </c>
      <c r="BO534" s="4">
        <v>2685.1010000000001</v>
      </c>
      <c r="BP534" s="4">
        <v>0.4302358</v>
      </c>
      <c r="BQ534" s="4">
        <v>426.10449999999997</v>
      </c>
      <c r="BR534" s="4">
        <v>3652.1219999999998</v>
      </c>
      <c r="BS534" s="4">
        <v>-6.6031950000000004</v>
      </c>
      <c r="BT534" s="4">
        <v>1258.5519999999999</v>
      </c>
      <c r="BU534" s="4">
        <v>2766.8209999999999</v>
      </c>
      <c r="BV534" s="4">
        <v>0.20016829999999999</v>
      </c>
      <c r="BW534" s="4">
        <v>72469</v>
      </c>
      <c r="BX534" s="4">
        <v>1098.1849999999999</v>
      </c>
      <c r="BY534" s="4">
        <v>0.3955111</v>
      </c>
      <c r="BZ534" s="4">
        <v>229</v>
      </c>
      <c r="CA534" s="4">
        <v>423</v>
      </c>
      <c r="CB534" s="4">
        <v>14370</v>
      </c>
      <c r="CC534" s="4">
        <v>0.99062450000000002</v>
      </c>
      <c r="CD534" s="4">
        <v>511</v>
      </c>
      <c r="CE534" s="4">
        <v>0</v>
      </c>
      <c r="CF534" s="4">
        <v>78.231489999999994</v>
      </c>
      <c r="CG534" s="4">
        <v>19.509039999999999</v>
      </c>
      <c r="CH534" s="4">
        <v>78.231489999999994</v>
      </c>
      <c r="CI534" s="4">
        <v>19.509039999999999</v>
      </c>
      <c r="CJ534" s="4">
        <v>78.231489999999994</v>
      </c>
      <c r="CK534" s="4">
        <v>19.509039999999999</v>
      </c>
      <c r="CL534" s="4">
        <v>427.52659999999997</v>
      </c>
      <c r="CM534" s="4">
        <v>94974.03</v>
      </c>
      <c r="CN534" s="4">
        <v>919.48140000000001</v>
      </c>
      <c r="CO534" s="4">
        <v>136</v>
      </c>
      <c r="CP534" s="4">
        <v>9.375431E-3</v>
      </c>
      <c r="CQ534" s="4">
        <v>216344400</v>
      </c>
      <c r="CR534" s="4">
        <v>1.0281359999999999</v>
      </c>
      <c r="CS534" s="5" t="s">
        <v>309</v>
      </c>
      <c r="CT534" s="5">
        <v>17263</v>
      </c>
      <c r="CU534" s="5">
        <v>234090000</v>
      </c>
      <c r="CV534" s="5">
        <v>87603670</v>
      </c>
      <c r="CW534" s="5">
        <v>0.78550739999999997</v>
      </c>
      <c r="CX534" s="5">
        <v>0.29396099999999997</v>
      </c>
      <c r="CY534" s="5">
        <v>2.672148</v>
      </c>
      <c r="CZ534" s="5">
        <v>8730</v>
      </c>
      <c r="DA534" s="5">
        <v>0.50570579999999998</v>
      </c>
      <c r="DB534" s="5">
        <v>8533</v>
      </c>
      <c r="DC534" s="5">
        <v>0.49429420000000002</v>
      </c>
      <c r="DD534" s="5">
        <v>5009</v>
      </c>
      <c r="DE534" s="5">
        <v>1453.402</v>
      </c>
      <c r="DF534" s="5">
        <v>0.29015819999999998</v>
      </c>
      <c r="DG534" s="5">
        <v>506.80669999999998</v>
      </c>
      <c r="DH534" s="5">
        <v>9346.1919999999991</v>
      </c>
      <c r="DI534" s="5">
        <v>-9.139246</v>
      </c>
      <c r="DJ534" s="5">
        <v>1085.3499999999999</v>
      </c>
      <c r="DK534" s="5">
        <v>2761.7150000000001</v>
      </c>
      <c r="DL534" s="5">
        <v>0.1690644</v>
      </c>
      <c r="DM534" s="5">
        <v>102109</v>
      </c>
      <c r="DN534" s="5">
        <v>1296.6769999999999</v>
      </c>
      <c r="DO534" s="5">
        <v>0.20735239999999999</v>
      </c>
      <c r="DP534" s="5">
        <v>387</v>
      </c>
      <c r="DQ534" s="5">
        <v>427</v>
      </c>
      <c r="DR534" s="5">
        <v>17197</v>
      </c>
      <c r="DS534" s="5">
        <v>0.99617679999999997</v>
      </c>
      <c r="DT534" s="5">
        <v>203</v>
      </c>
      <c r="DU534" s="5">
        <v>223</v>
      </c>
      <c r="DV534" s="5">
        <v>77.139139999999998</v>
      </c>
      <c r="DW534" s="5">
        <v>17.101220000000001</v>
      </c>
      <c r="DX534" s="5">
        <v>77.139139999999998</v>
      </c>
      <c r="DY534" s="5">
        <v>17.101220000000001</v>
      </c>
      <c r="DZ534" s="5">
        <v>77.139139999999998</v>
      </c>
      <c r="EA534" s="5">
        <v>17.101220000000001</v>
      </c>
      <c r="EB534" s="5">
        <v>508.30070000000001</v>
      </c>
      <c r="EC534" s="5">
        <v>155986.79999999999</v>
      </c>
      <c r="ED534" s="5">
        <v>5060.03</v>
      </c>
      <c r="EE534" s="5">
        <v>66</v>
      </c>
      <c r="EF534" s="5">
        <v>3.823206E-3</v>
      </c>
      <c r="EG534" s="5">
        <v>321693700</v>
      </c>
      <c r="EH534" s="5">
        <v>1.0794680000000001</v>
      </c>
      <c r="EI534" s="7" t="s">
        <v>310</v>
      </c>
      <c r="EJ534" s="7">
        <v>19719</v>
      </c>
      <c r="EK534" s="7">
        <v>202540500</v>
      </c>
      <c r="EL534" s="7">
        <v>130322700</v>
      </c>
      <c r="EM534" s="7">
        <v>0.52088540000000005</v>
      </c>
      <c r="EN534" s="7">
        <v>0.33515859999999997</v>
      </c>
      <c r="EO534" s="7">
        <v>1.554146</v>
      </c>
      <c r="EP534" s="7">
        <v>10079</v>
      </c>
      <c r="EQ534" s="7">
        <v>0.51113140000000001</v>
      </c>
      <c r="ER534" s="7">
        <v>9640</v>
      </c>
      <c r="ES534" s="7">
        <v>0.48886859999999999</v>
      </c>
      <c r="ET534" s="7">
        <v>5006</v>
      </c>
      <c r="EU534" s="7">
        <v>1270.857</v>
      </c>
      <c r="EV534" s="7">
        <v>0.2538668</v>
      </c>
      <c r="EW534" s="7">
        <v>455.8827</v>
      </c>
      <c r="EX534" s="7">
        <v>7313.5879999999997</v>
      </c>
      <c r="EY534" s="7">
        <v>-12.932079999999999</v>
      </c>
      <c r="EZ534" s="7">
        <v>1067.99</v>
      </c>
      <c r="FA534" s="7">
        <v>2765.8159999999998</v>
      </c>
      <c r="FB534" s="7">
        <v>0.19648270000000001</v>
      </c>
      <c r="FC534" s="7">
        <v>100360</v>
      </c>
      <c r="FD534" s="7">
        <v>1257.075</v>
      </c>
      <c r="FE534" s="7">
        <v>4.7071399999999999E-2</v>
      </c>
      <c r="FF534" s="7">
        <v>359</v>
      </c>
      <c r="FG534" s="7">
        <v>431</v>
      </c>
      <c r="FH534" s="7">
        <v>19650</v>
      </c>
      <c r="FI534" s="7">
        <v>0.99650079999999996</v>
      </c>
      <c r="FJ534" s="7">
        <v>217</v>
      </c>
      <c r="FK534" s="7">
        <v>213</v>
      </c>
      <c r="FL534" s="7">
        <v>78.577969999999993</v>
      </c>
      <c r="FM534" s="7">
        <v>16.514140000000001</v>
      </c>
      <c r="FN534" s="7">
        <v>78.577969999999993</v>
      </c>
      <c r="FO534" s="7">
        <v>16.514140000000001</v>
      </c>
      <c r="FP534" s="7">
        <v>78.577969999999993</v>
      </c>
      <c r="FQ534" s="7">
        <v>16.514140000000001</v>
      </c>
      <c r="FR534" s="7">
        <v>475.76429999999999</v>
      </c>
      <c r="FS534" s="7">
        <v>141480.70000000001</v>
      </c>
      <c r="FT534" s="7">
        <v>2712.54</v>
      </c>
      <c r="FU534" s="7">
        <v>69</v>
      </c>
      <c r="FV534" s="7">
        <v>3.499163E-3</v>
      </c>
      <c r="FW534" s="7">
        <v>332863300</v>
      </c>
      <c r="FX534" s="7">
        <v>0.85604400000000003</v>
      </c>
      <c r="FY534" s="9" t="s">
        <v>311</v>
      </c>
      <c r="FZ534" s="9">
        <v>8219</v>
      </c>
      <c r="GA534" s="9">
        <v>25118280</v>
      </c>
      <c r="GB534" s="9">
        <v>3303430</v>
      </c>
      <c r="GC534" s="9">
        <v>0.37183650000000001</v>
      </c>
      <c r="GD534" s="9">
        <v>4.8902050000000002E-2</v>
      </c>
      <c r="GE534" s="9">
        <v>7.6036979999999996</v>
      </c>
      <c r="GF534" s="9">
        <v>8219</v>
      </c>
      <c r="GG534" s="9">
        <v>1</v>
      </c>
      <c r="GH534" s="9">
        <v>0</v>
      </c>
      <c r="GI534" s="9">
        <v>0</v>
      </c>
      <c r="GJ534" s="9">
        <v>1674</v>
      </c>
      <c r="GK534" s="9">
        <v>340.95100000000002</v>
      </c>
      <c r="GL534" s="9">
        <v>0.20367440000000001</v>
      </c>
      <c r="GM534" s="9">
        <v>236.61779999999999</v>
      </c>
      <c r="GN534" s="9">
        <v>444.7056</v>
      </c>
      <c r="GO534" s="9">
        <v>0.1972786</v>
      </c>
      <c r="GP534" s="9">
        <v>1321.0360000000001</v>
      </c>
      <c r="GQ534" s="9">
        <v>2494.806</v>
      </c>
      <c r="GR534" s="9">
        <v>0.52581409999999995</v>
      </c>
      <c r="GS534" s="9">
        <v>15631</v>
      </c>
      <c r="GT534" s="9">
        <v>545.12720000000002</v>
      </c>
      <c r="GU534" s="9">
        <v>0.58912039999999999</v>
      </c>
      <c r="GV534" s="9">
        <v>119</v>
      </c>
      <c r="GW534" s="9">
        <v>220</v>
      </c>
      <c r="GX534" s="9">
        <v>8124</v>
      </c>
      <c r="GY534" s="9">
        <v>0.98844140000000003</v>
      </c>
      <c r="GZ534" s="9">
        <v>277</v>
      </c>
      <c r="HA534" s="9">
        <v>0</v>
      </c>
      <c r="HB534" s="9">
        <v>75.540570000000002</v>
      </c>
      <c r="HC534" s="9">
        <v>17.113779999999998</v>
      </c>
      <c r="HD534" s="9">
        <v>75.540570000000002</v>
      </c>
      <c r="HE534" s="9">
        <v>17.113779999999998</v>
      </c>
      <c r="HF534" s="9">
        <v>75.540570000000002</v>
      </c>
      <c r="HG534" s="9">
        <v>17.113779999999998</v>
      </c>
      <c r="HH534" s="9">
        <v>236.61799999999999</v>
      </c>
      <c r="HI534" s="9">
        <v>24026.41</v>
      </c>
      <c r="HJ534" s="9">
        <v>24.061699999999998</v>
      </c>
      <c r="HK534" s="9">
        <v>95</v>
      </c>
      <c r="HL534" s="9">
        <v>1.1558580000000001E-2</v>
      </c>
      <c r="HM534" s="9">
        <v>28421710</v>
      </c>
      <c r="HN534" s="9">
        <v>0.42073850000000002</v>
      </c>
      <c r="HO534" s="10" t="s">
        <v>312</v>
      </c>
      <c r="HP534" s="10">
        <v>7281</v>
      </c>
      <c r="HQ534" s="10">
        <v>25855460</v>
      </c>
      <c r="HR534" s="10">
        <v>1257703</v>
      </c>
      <c r="HS534" s="10">
        <v>0.48771959999999998</v>
      </c>
      <c r="HT534" s="10">
        <v>2.3724450000000001E-2</v>
      </c>
      <c r="HU534" s="10">
        <v>20.557680000000001</v>
      </c>
      <c r="HV534" s="10">
        <v>7281</v>
      </c>
      <c r="HW534" s="10">
        <v>1</v>
      </c>
      <c r="HX534" s="10">
        <v>0</v>
      </c>
      <c r="HY534" s="10">
        <v>0</v>
      </c>
      <c r="HZ534" s="10">
        <v>1276</v>
      </c>
      <c r="IA534" s="10">
        <v>223.6198</v>
      </c>
      <c r="IB534" s="10">
        <v>0.17525060000000001</v>
      </c>
      <c r="IC534" s="10">
        <v>240.52029999999999</v>
      </c>
      <c r="ID534" s="10">
        <v>477.67619999999999</v>
      </c>
      <c r="IE534" s="10">
        <v>9.9797940000000001</v>
      </c>
      <c r="IF534" s="10">
        <v>1300.347</v>
      </c>
      <c r="IG534" s="10">
        <v>2483.2869999999998</v>
      </c>
      <c r="IH534" s="10">
        <v>0.6147416</v>
      </c>
      <c r="II534" s="10">
        <v>11844</v>
      </c>
      <c r="IJ534" s="10">
        <v>527.00130000000001</v>
      </c>
      <c r="IK534" s="10">
        <v>0.82305839999999997</v>
      </c>
      <c r="IL534" s="10">
        <v>70</v>
      </c>
      <c r="IM534" s="10">
        <v>240</v>
      </c>
      <c r="IN534" s="10">
        <v>7236</v>
      </c>
      <c r="IO534" s="10">
        <v>0.99381949999999997</v>
      </c>
      <c r="IP534" s="10">
        <v>288</v>
      </c>
      <c r="IQ534" s="10">
        <v>0</v>
      </c>
      <c r="IR534" s="10">
        <v>78.468620000000001</v>
      </c>
      <c r="IS534" s="10">
        <v>14.756119999999999</v>
      </c>
      <c r="IT534" s="10">
        <v>78.468620000000001</v>
      </c>
      <c r="IU534" s="10">
        <v>14.756119999999999</v>
      </c>
      <c r="IV534" s="10">
        <v>78.468620000000001</v>
      </c>
      <c r="IW534" s="10">
        <v>14.756119999999999</v>
      </c>
      <c r="IX534" s="10">
        <v>240.5205</v>
      </c>
      <c r="IY534" s="10">
        <v>14646.91</v>
      </c>
      <c r="IZ534" s="10">
        <v>31.338349999999998</v>
      </c>
      <c r="JA534" s="10">
        <v>45</v>
      </c>
      <c r="JB534" s="10">
        <v>6.1804700000000004E-3</v>
      </c>
      <c r="JC534" s="10">
        <v>27113170</v>
      </c>
      <c r="JD534" s="10">
        <v>0.51144409999999996</v>
      </c>
      <c r="JE534" s="11" t="s">
        <v>313</v>
      </c>
      <c r="JF534" s="11">
        <v>13246</v>
      </c>
      <c r="JG534" s="11">
        <v>86211810</v>
      </c>
      <c r="JH534" s="11">
        <v>9117542</v>
      </c>
      <c r="JI534" s="11">
        <v>0.49135709999999999</v>
      </c>
      <c r="JJ534" s="11">
        <v>5.1964690000000001E-2</v>
      </c>
      <c r="JK534" s="11">
        <v>9.4555969999999991</v>
      </c>
      <c r="JL534" s="11">
        <v>0</v>
      </c>
      <c r="JM534" s="11">
        <v>0</v>
      </c>
      <c r="JN534" s="11">
        <v>0</v>
      </c>
      <c r="JO534" s="11">
        <v>0</v>
      </c>
      <c r="JP534" s="11">
        <v>2743</v>
      </c>
      <c r="JQ534" s="11">
        <v>568.02419999999995</v>
      </c>
      <c r="JR534" s="11">
        <v>0.2070814</v>
      </c>
      <c r="JS534" s="11">
        <v>449.48419999999999</v>
      </c>
      <c r="JT534" s="11">
        <v>270.28429999999997</v>
      </c>
      <c r="JU534" s="11">
        <v>2.8860549999999998</v>
      </c>
      <c r="JV534" s="11">
        <v>1665.885</v>
      </c>
      <c r="JW534" s="11">
        <v>1260.0899999999999</v>
      </c>
      <c r="JX534" s="11">
        <v>0.2250731</v>
      </c>
      <c r="JY534" s="11">
        <v>58852</v>
      </c>
      <c r="JZ534" s="11">
        <v>1073.23</v>
      </c>
      <c r="KA534" s="11">
        <v>0.65401980000000004</v>
      </c>
      <c r="KB534" s="11">
        <v>449</v>
      </c>
      <c r="KC534" s="11">
        <v>177</v>
      </c>
      <c r="KD534" s="11">
        <v>12878</v>
      </c>
      <c r="KE534" s="11">
        <v>0.97221800000000003</v>
      </c>
      <c r="KF534" s="11">
        <v>361.0831</v>
      </c>
      <c r="KG534" s="11">
        <v>78.240369999999999</v>
      </c>
      <c r="KH534" s="11">
        <v>16.883839999999999</v>
      </c>
      <c r="KI534" s="11">
        <v>78.240369999999999</v>
      </c>
      <c r="KJ534" s="11">
        <v>16.883839999999999</v>
      </c>
      <c r="KK534" s="11">
        <v>78.240369999999999</v>
      </c>
      <c r="KL534" s="11">
        <v>16.883839999999999</v>
      </c>
      <c r="KM534" s="11">
        <v>449.88639999999998</v>
      </c>
      <c r="KN534" s="11">
        <v>78019.710000000006</v>
      </c>
      <c r="KO534" s="11">
        <v>5.5151430000000001</v>
      </c>
      <c r="KP534" s="11">
        <v>368</v>
      </c>
      <c r="KQ534" s="11">
        <v>2.778197E-2</v>
      </c>
      <c r="KR534" s="11">
        <v>95329350</v>
      </c>
      <c r="KS534" s="11">
        <v>0.54332179999999997</v>
      </c>
    </row>
    <row r="535" spans="1:305" x14ac:dyDescent="0.25">
      <c r="A535">
        <v>218</v>
      </c>
      <c r="B535" t="s">
        <v>402</v>
      </c>
      <c r="C535" t="s">
        <v>315</v>
      </c>
      <c r="D535" t="s">
        <v>316</v>
      </c>
      <c r="E535" t="s">
        <v>395</v>
      </c>
      <c r="F535" t="s">
        <v>318</v>
      </c>
      <c r="G535" t="s">
        <v>306</v>
      </c>
      <c r="H535">
        <v>7</v>
      </c>
      <c r="I535">
        <v>12</v>
      </c>
      <c r="J535" s="1">
        <v>44343.68068287037</v>
      </c>
      <c r="K535" s="2">
        <f>ROUNDDOWN(J535-"04/05/2021 12:00 AM", 0)</f>
        <v>23</v>
      </c>
      <c r="L535" s="2">
        <f>N535+BD535+CT535+EJ535+FZ535+HP535+JF535</f>
        <v>119094</v>
      </c>
      <c r="M535" s="3" t="s">
        <v>307</v>
      </c>
      <c r="N535" s="3">
        <v>16952</v>
      </c>
      <c r="O535" s="3">
        <v>246193800</v>
      </c>
      <c r="P535" s="3">
        <v>78922670</v>
      </c>
      <c r="Q535" s="3">
        <v>0.8567129</v>
      </c>
      <c r="R535" s="3">
        <v>0.27463759999999998</v>
      </c>
      <c r="S535" s="3">
        <v>3.1194310000000001</v>
      </c>
      <c r="T535" s="3">
        <v>16952</v>
      </c>
      <c r="U535" s="3">
        <v>1</v>
      </c>
      <c r="V535" s="3">
        <v>0</v>
      </c>
      <c r="W535" s="3">
        <v>0</v>
      </c>
      <c r="X535" s="3">
        <v>7102</v>
      </c>
      <c r="Y535" s="3">
        <v>2975.366</v>
      </c>
      <c r="Z535" s="3">
        <v>0.41894759999999998</v>
      </c>
      <c r="AA535" s="3">
        <v>499.71289999999999</v>
      </c>
      <c r="AB535" s="3">
        <v>4040.585</v>
      </c>
      <c r="AC535" s="3">
        <v>-2.7631920000000001</v>
      </c>
      <c r="AD535" s="3">
        <v>1309.8589999999999</v>
      </c>
      <c r="AE535" s="3">
        <v>2781.6260000000002</v>
      </c>
      <c r="AF535" s="3">
        <v>0.15615470000000001</v>
      </c>
      <c r="AG535" s="3">
        <v>108559</v>
      </c>
      <c r="AH535" s="3">
        <v>1276.7840000000001</v>
      </c>
      <c r="AI535" s="3">
        <v>0.2647062</v>
      </c>
      <c r="AJ535" s="3">
        <v>351</v>
      </c>
      <c r="AK535" s="3">
        <v>488</v>
      </c>
      <c r="AL535" s="3">
        <v>16786</v>
      </c>
      <c r="AM535" s="3">
        <v>0.99020770000000002</v>
      </c>
      <c r="AN535" s="3">
        <v>576</v>
      </c>
      <c r="AO535" s="3">
        <v>0</v>
      </c>
      <c r="AP535" s="3">
        <v>81.323440000000005</v>
      </c>
      <c r="AQ535" s="3">
        <v>20.392890000000001</v>
      </c>
      <c r="AR535" s="3">
        <v>81.323440000000005</v>
      </c>
      <c r="AS535" s="3">
        <v>20.392890000000001</v>
      </c>
      <c r="AT535" s="3">
        <v>81.323440000000005</v>
      </c>
      <c r="AU535" s="3">
        <v>20.392890000000001</v>
      </c>
      <c r="AV535" s="3">
        <v>499.7131</v>
      </c>
      <c r="AW535" s="3">
        <v>147631.4</v>
      </c>
      <c r="AX535" s="3">
        <v>963.09159999999997</v>
      </c>
      <c r="AY535" s="3">
        <v>166</v>
      </c>
      <c r="AZ535" s="3">
        <v>9.7923550000000009E-3</v>
      </c>
      <c r="BA535" s="3">
        <v>325116500</v>
      </c>
      <c r="BB535" s="3">
        <v>1.1313500000000001</v>
      </c>
      <c r="BC535" s="4" t="s">
        <v>308</v>
      </c>
      <c r="BD535" s="4">
        <v>16877</v>
      </c>
      <c r="BE535" s="4">
        <v>229605600</v>
      </c>
      <c r="BF535" s="4">
        <v>68344870</v>
      </c>
      <c r="BG535" s="4">
        <v>0.80610559999999998</v>
      </c>
      <c r="BH535" s="4">
        <v>0.2399471</v>
      </c>
      <c r="BI535" s="4">
        <v>3.3595139999999999</v>
      </c>
      <c r="BJ535" s="4">
        <v>16877</v>
      </c>
      <c r="BK535" s="4">
        <v>1</v>
      </c>
      <c r="BL535" s="4">
        <v>0</v>
      </c>
      <c r="BM535" s="4">
        <v>0</v>
      </c>
      <c r="BN535" s="4">
        <v>6789</v>
      </c>
      <c r="BO535" s="4">
        <v>2730.9670000000001</v>
      </c>
      <c r="BP535" s="4">
        <v>0.40226339999999999</v>
      </c>
      <c r="BQ535" s="4">
        <v>486.90249999999997</v>
      </c>
      <c r="BR535" s="4">
        <v>4233.6099999999997</v>
      </c>
      <c r="BS535" s="4">
        <v>-1.9108099999999999</v>
      </c>
      <c r="BT535" s="4">
        <v>1253.903</v>
      </c>
      <c r="BU535" s="4">
        <v>2784.174</v>
      </c>
      <c r="BV535" s="4">
        <v>0.18220980000000001</v>
      </c>
      <c r="BW535" s="4">
        <v>92624</v>
      </c>
      <c r="BX535" s="4">
        <v>1203.3530000000001</v>
      </c>
      <c r="BY535" s="4">
        <v>0.29293350000000001</v>
      </c>
      <c r="BZ535" s="4">
        <v>280</v>
      </c>
      <c r="CA535" s="4">
        <v>486</v>
      </c>
      <c r="CB535" s="4">
        <v>16685</v>
      </c>
      <c r="CC535" s="4">
        <v>0.98862360000000005</v>
      </c>
      <c r="CD535" s="4">
        <v>574</v>
      </c>
      <c r="CE535" s="4">
        <v>0</v>
      </c>
      <c r="CF535" s="4">
        <v>82.261719999999997</v>
      </c>
      <c r="CG535" s="4">
        <v>20.510100000000001</v>
      </c>
      <c r="CH535" s="4">
        <v>82.261719999999997</v>
      </c>
      <c r="CI535" s="4">
        <v>20.510100000000001</v>
      </c>
      <c r="CJ535" s="4">
        <v>82.261719999999997</v>
      </c>
      <c r="CK535" s="4">
        <v>20.510100000000001</v>
      </c>
      <c r="CL535" s="4">
        <v>486.90269999999998</v>
      </c>
      <c r="CM535" s="4">
        <v>130388.7</v>
      </c>
      <c r="CN535" s="4">
        <v>1062.0050000000001</v>
      </c>
      <c r="CO535" s="4">
        <v>192</v>
      </c>
      <c r="CP535" s="4">
        <v>1.137643E-2</v>
      </c>
      <c r="CQ535" s="4">
        <v>297950500</v>
      </c>
      <c r="CR535" s="4">
        <v>1.0460529999999999</v>
      </c>
      <c r="CS535" s="5" t="s">
        <v>309</v>
      </c>
      <c r="CT535" s="5">
        <v>23412</v>
      </c>
      <c r="CU535" s="5">
        <v>363520100</v>
      </c>
      <c r="CV535" s="5">
        <v>87643220</v>
      </c>
      <c r="CW535" s="5">
        <v>0.66321059999999998</v>
      </c>
      <c r="CX535" s="5">
        <v>0.1598974</v>
      </c>
      <c r="CY535" s="5">
        <v>4.1477269999999997</v>
      </c>
      <c r="CZ535" s="5">
        <v>11648</v>
      </c>
      <c r="DA535" s="5">
        <v>0.49752269999999998</v>
      </c>
      <c r="DB535" s="5">
        <v>11764</v>
      </c>
      <c r="DC535" s="5">
        <v>0.50247730000000002</v>
      </c>
      <c r="DD535" s="5">
        <v>6020</v>
      </c>
      <c r="DE535" s="5">
        <v>1547.941</v>
      </c>
      <c r="DF535" s="5">
        <v>0.2571331</v>
      </c>
      <c r="DG535" s="5">
        <v>506.69319999999999</v>
      </c>
      <c r="DH535" s="5">
        <v>26124.799999999999</v>
      </c>
      <c r="DI535" s="5">
        <v>0.47217609999999999</v>
      </c>
      <c r="DJ535" s="5">
        <v>1138.539</v>
      </c>
      <c r="DK535" s="5">
        <v>2791.1039999999998</v>
      </c>
      <c r="DL535" s="5">
        <v>0.21659329999999999</v>
      </c>
      <c r="DM535" s="5">
        <v>108092</v>
      </c>
      <c r="DN535" s="5">
        <v>1296.7529999999999</v>
      </c>
      <c r="DO535" s="5">
        <v>0.37390659999999998</v>
      </c>
      <c r="DP535" s="5">
        <v>423</v>
      </c>
      <c r="DQ535" s="5">
        <v>454</v>
      </c>
      <c r="DR535" s="5">
        <v>23369</v>
      </c>
      <c r="DS535" s="5">
        <v>0.99816329999999998</v>
      </c>
      <c r="DT535" s="5">
        <v>236</v>
      </c>
      <c r="DU535" s="5">
        <v>217</v>
      </c>
      <c r="DV535" s="5">
        <v>84.516829999999999</v>
      </c>
      <c r="DW535" s="5">
        <v>19.966159999999999</v>
      </c>
      <c r="DX535" s="5">
        <v>84.516829999999999</v>
      </c>
      <c r="DY535" s="5">
        <v>19.966159999999999</v>
      </c>
      <c r="DZ535" s="5">
        <v>84.516829999999999</v>
      </c>
      <c r="EA535" s="5">
        <v>19.966159999999999</v>
      </c>
      <c r="EB535" s="5">
        <v>508.81400000000002</v>
      </c>
      <c r="EC535" s="5">
        <v>136928.1</v>
      </c>
      <c r="ED535" s="5">
        <v>29151.94</v>
      </c>
      <c r="EE535" s="5">
        <v>43</v>
      </c>
      <c r="EF535" s="5">
        <v>1.8366649999999999E-3</v>
      </c>
      <c r="EG535" s="5">
        <v>451163300</v>
      </c>
      <c r="EH535" s="5">
        <v>0.8231079</v>
      </c>
      <c r="EI535" s="7" t="s">
        <v>310</v>
      </c>
      <c r="EJ535" s="7">
        <v>26606</v>
      </c>
      <c r="EK535" s="7">
        <v>272570300</v>
      </c>
      <c r="EL535" s="7">
        <v>142158500</v>
      </c>
      <c r="EM535" s="7">
        <v>0.38505210000000001</v>
      </c>
      <c r="EN535" s="7">
        <v>0.20082320000000001</v>
      </c>
      <c r="EO535" s="7">
        <v>1.9173690000000001</v>
      </c>
      <c r="EP535" s="7">
        <v>11041</v>
      </c>
      <c r="EQ535" s="7">
        <v>0.41498160000000001</v>
      </c>
      <c r="ER535" s="7">
        <v>15565</v>
      </c>
      <c r="ES535" s="7">
        <v>0.58501840000000005</v>
      </c>
      <c r="ET535" s="7">
        <v>6021</v>
      </c>
      <c r="EU535" s="7">
        <v>1362.566</v>
      </c>
      <c r="EV535" s="7">
        <v>0.22630230000000001</v>
      </c>
      <c r="EW535" s="7">
        <v>453.54160000000002</v>
      </c>
      <c r="EX535" s="7">
        <v>1689.68</v>
      </c>
      <c r="EY535" s="7">
        <v>0.11220479999999999</v>
      </c>
      <c r="EZ535" s="7">
        <v>1094.9169999999999</v>
      </c>
      <c r="FA535" s="7">
        <v>2815.0749999999998</v>
      </c>
      <c r="FB535" s="7">
        <v>0.24731819999999999</v>
      </c>
      <c r="FC535" s="7">
        <v>107578</v>
      </c>
      <c r="FD535" s="7">
        <v>1248.3130000000001</v>
      </c>
      <c r="FE535" s="7">
        <v>9.8879259999999997E-2</v>
      </c>
      <c r="FF535" s="7">
        <v>388</v>
      </c>
      <c r="FG535" s="7">
        <v>419</v>
      </c>
      <c r="FH535" s="7">
        <v>26569</v>
      </c>
      <c r="FI535" s="7">
        <v>0.99860939999999998</v>
      </c>
      <c r="FJ535" s="7">
        <v>213</v>
      </c>
      <c r="FK535" s="7">
        <v>205</v>
      </c>
      <c r="FL535" s="7">
        <v>87.910700000000006</v>
      </c>
      <c r="FM535" s="7">
        <v>20.208539999999999</v>
      </c>
      <c r="FN535" s="7">
        <v>87.910700000000006</v>
      </c>
      <c r="FO535" s="7">
        <v>20.208539999999999</v>
      </c>
      <c r="FP535" s="7">
        <v>87.910700000000006</v>
      </c>
      <c r="FQ535" s="7">
        <v>20.208539999999999</v>
      </c>
      <c r="FR535" s="7">
        <v>458.59730000000002</v>
      </c>
      <c r="FS535" s="7">
        <v>142858.5</v>
      </c>
      <c r="FT535" s="7">
        <v>107.3074</v>
      </c>
      <c r="FU535" s="7">
        <v>37</v>
      </c>
      <c r="FV535" s="7">
        <v>1.390664E-3</v>
      </c>
      <c r="FW535" s="7">
        <v>414728900</v>
      </c>
      <c r="FX535" s="7">
        <v>0.58587520000000004</v>
      </c>
      <c r="FY535" s="9" t="s">
        <v>311</v>
      </c>
      <c r="FZ535" s="9">
        <v>8935</v>
      </c>
      <c r="GA535" s="9">
        <v>23280510</v>
      </c>
      <c r="GB535" s="9">
        <v>10437420</v>
      </c>
      <c r="GC535" s="9">
        <v>0.2916106</v>
      </c>
      <c r="GD535" s="9">
        <v>0.13073870000000001</v>
      </c>
      <c r="GE535" s="9">
        <v>2.2304840000000001</v>
      </c>
      <c r="GF535" s="9">
        <v>8935</v>
      </c>
      <c r="GG535" s="9">
        <v>1</v>
      </c>
      <c r="GH535" s="9">
        <v>0</v>
      </c>
      <c r="GI535" s="9">
        <v>0</v>
      </c>
      <c r="GJ535" s="9">
        <v>1859</v>
      </c>
      <c r="GK535" s="9">
        <v>386.78019999999998</v>
      </c>
      <c r="GL535" s="9">
        <v>0.2080582</v>
      </c>
      <c r="GM535" s="9">
        <v>196.596</v>
      </c>
      <c r="GN535" s="9">
        <v>1649.7560000000001</v>
      </c>
      <c r="GO535" s="9">
        <v>-3.651659</v>
      </c>
      <c r="GP535" s="9">
        <v>1295.74</v>
      </c>
      <c r="GQ535" s="9">
        <v>2536.424</v>
      </c>
      <c r="GR535" s="9">
        <v>0.40395130000000001</v>
      </c>
      <c r="GS535" s="9">
        <v>22119</v>
      </c>
      <c r="GT535" s="9">
        <v>558.28729999999996</v>
      </c>
      <c r="GU535" s="9">
        <v>0.14508309999999999</v>
      </c>
      <c r="GV535" s="9">
        <v>178</v>
      </c>
      <c r="GW535" s="9">
        <v>184</v>
      </c>
      <c r="GX535" s="9">
        <v>8863</v>
      </c>
      <c r="GY535" s="9">
        <v>0.99194179999999998</v>
      </c>
      <c r="GZ535" s="9">
        <v>194</v>
      </c>
      <c r="HA535" s="9">
        <v>0</v>
      </c>
      <c r="HB535" s="9">
        <v>89.932289999999995</v>
      </c>
      <c r="HC535" s="9">
        <v>20.591149999999999</v>
      </c>
      <c r="HD535" s="9">
        <v>89.932289999999995</v>
      </c>
      <c r="HE535" s="9">
        <v>20.591149999999999</v>
      </c>
      <c r="HF535" s="9">
        <v>89.932289999999995</v>
      </c>
      <c r="HG535" s="9">
        <v>20.591149999999999</v>
      </c>
      <c r="HH535" s="9">
        <v>200.68809999999999</v>
      </c>
      <c r="HI535" s="9">
        <v>30177.69</v>
      </c>
      <c r="HJ535" s="9">
        <v>304.61070000000001</v>
      </c>
      <c r="HK535" s="9">
        <v>72</v>
      </c>
      <c r="HL535" s="9">
        <v>8.0581980000000008E-3</v>
      </c>
      <c r="HM535" s="9">
        <v>33717930</v>
      </c>
      <c r="HN535" s="9">
        <v>0.42234929999999998</v>
      </c>
      <c r="HO535" s="10" t="s">
        <v>312</v>
      </c>
      <c r="HP535" s="10">
        <v>8685</v>
      </c>
      <c r="HQ535" s="10">
        <v>26600630</v>
      </c>
      <c r="HR535" s="10">
        <v>8270106</v>
      </c>
      <c r="HS535" s="10">
        <v>0.35265679999999999</v>
      </c>
      <c r="HT535" s="10">
        <v>0.1096406</v>
      </c>
      <c r="HU535" s="10">
        <v>3.2164799999999998</v>
      </c>
      <c r="HV535" s="10">
        <v>8685</v>
      </c>
      <c r="HW535" s="10">
        <v>1</v>
      </c>
      <c r="HX535" s="10">
        <v>0</v>
      </c>
      <c r="HY535" s="10">
        <v>0</v>
      </c>
      <c r="HZ535" s="10">
        <v>2172</v>
      </c>
      <c r="IA535" s="10">
        <v>543.18759999999997</v>
      </c>
      <c r="IB535" s="10">
        <v>0.25008639999999999</v>
      </c>
      <c r="IC535" s="10">
        <v>218.04820000000001</v>
      </c>
      <c r="ID535" s="10">
        <v>1206.779</v>
      </c>
      <c r="IE535" s="10">
        <v>4.6833689999999999</v>
      </c>
      <c r="IF535" s="10">
        <v>1267.395</v>
      </c>
      <c r="IG535" s="10">
        <v>2517.3829999999998</v>
      </c>
      <c r="IH535" s="10">
        <v>0.35654170000000002</v>
      </c>
      <c r="II535" s="10">
        <v>24359</v>
      </c>
      <c r="IJ535" s="10">
        <v>597.73860000000002</v>
      </c>
      <c r="IK535" s="10">
        <v>0.27632970000000001</v>
      </c>
      <c r="IL535" s="10">
        <v>171</v>
      </c>
      <c r="IM535" s="10">
        <v>205</v>
      </c>
      <c r="IN535" s="10">
        <v>8600</v>
      </c>
      <c r="IO535" s="10">
        <v>0.99021300000000001</v>
      </c>
      <c r="IP535" s="10">
        <v>230</v>
      </c>
      <c r="IQ535" s="10">
        <v>0</v>
      </c>
      <c r="IR535" s="10">
        <v>89.565569999999994</v>
      </c>
      <c r="IS535" s="10">
        <v>20.3523</v>
      </c>
      <c r="IT535" s="10">
        <v>89.565569999999994</v>
      </c>
      <c r="IU535" s="10">
        <v>20.3523</v>
      </c>
      <c r="IV535" s="10">
        <v>89.565569999999994</v>
      </c>
      <c r="IW535" s="10">
        <v>20.3523</v>
      </c>
      <c r="IX535" s="10">
        <v>222.94059999999999</v>
      </c>
      <c r="IY535" s="10">
        <v>32539.95</v>
      </c>
      <c r="IZ535" s="10">
        <v>167.6816</v>
      </c>
      <c r="JA535" s="10">
        <v>85</v>
      </c>
      <c r="JB535" s="10">
        <v>9.7869889999999994E-3</v>
      </c>
      <c r="JC535" s="10">
        <v>34870740</v>
      </c>
      <c r="JD535" s="10">
        <v>0.46229749999999997</v>
      </c>
      <c r="JE535" s="11" t="s">
        <v>313</v>
      </c>
      <c r="JF535" s="11">
        <v>17627</v>
      </c>
      <c r="JG535" s="11">
        <v>102293600</v>
      </c>
      <c r="JH535" s="11">
        <v>50347510</v>
      </c>
      <c r="JI535" s="11">
        <v>0.32922410000000002</v>
      </c>
      <c r="JJ535" s="11">
        <v>0.16203960000000001</v>
      </c>
      <c r="JK535" s="11">
        <v>2.0317509999999999</v>
      </c>
      <c r="JL535" s="11">
        <v>0</v>
      </c>
      <c r="JM535" s="11">
        <v>0</v>
      </c>
      <c r="JN535" s="11">
        <v>0</v>
      </c>
      <c r="JO535" s="11">
        <v>0</v>
      </c>
      <c r="JP535" s="11">
        <v>4544</v>
      </c>
      <c r="JQ535" s="11">
        <v>1171.3810000000001</v>
      </c>
      <c r="JR535" s="11">
        <v>0.25778640000000003</v>
      </c>
      <c r="JS535" s="11">
        <v>463.48790000000002</v>
      </c>
      <c r="JT535" s="11">
        <v>23743.15</v>
      </c>
      <c r="JU535" s="11">
        <v>3.5794790000000001</v>
      </c>
      <c r="JV535" s="11">
        <v>1663.69</v>
      </c>
      <c r="JW535" s="11">
        <v>1310.7339999999999</v>
      </c>
      <c r="JX535" s="11">
        <v>0.20014989999999999</v>
      </c>
      <c r="JY535" s="11">
        <v>88069</v>
      </c>
      <c r="JZ535" s="11">
        <v>1257.9839999999999</v>
      </c>
      <c r="KA535" s="11">
        <v>0.1158144</v>
      </c>
      <c r="KB535" s="11">
        <v>456</v>
      </c>
      <c r="KC535" s="11">
        <v>320</v>
      </c>
      <c r="KD535" s="11">
        <v>17281</v>
      </c>
      <c r="KE535" s="11">
        <v>0.98037099999999999</v>
      </c>
      <c r="KF535" s="11">
        <v>356.62450000000001</v>
      </c>
      <c r="KG535" s="11">
        <v>89.921710000000004</v>
      </c>
      <c r="KH535" s="11">
        <v>20.847190000000001</v>
      </c>
      <c r="KI535" s="11">
        <v>89.921710000000004</v>
      </c>
      <c r="KJ535" s="11">
        <v>20.847190000000001</v>
      </c>
      <c r="KK535" s="11">
        <v>89.921710000000004</v>
      </c>
      <c r="KL535" s="11">
        <v>20.847190000000001</v>
      </c>
      <c r="KM535" s="11">
        <v>484.18610000000001</v>
      </c>
      <c r="KN535" s="11">
        <v>144731.9</v>
      </c>
      <c r="KO535" s="11">
        <v>31981.47</v>
      </c>
      <c r="KP535" s="11">
        <v>346</v>
      </c>
      <c r="KQ535" s="11">
        <v>1.9628980000000001E-2</v>
      </c>
      <c r="KR535" s="11">
        <v>152641100</v>
      </c>
      <c r="KS535" s="11">
        <v>0.49126370000000003</v>
      </c>
    </row>
    <row r="536" spans="1:305" x14ac:dyDescent="0.25">
      <c r="A536">
        <v>317</v>
      </c>
      <c r="B536" t="s">
        <v>402</v>
      </c>
      <c r="C536" t="s">
        <v>315</v>
      </c>
      <c r="D536" t="s">
        <v>316</v>
      </c>
      <c r="E536" t="s">
        <v>395</v>
      </c>
      <c r="F536" t="s">
        <v>318</v>
      </c>
      <c r="G536" t="s">
        <v>306</v>
      </c>
      <c r="H536">
        <v>7</v>
      </c>
      <c r="I536">
        <v>12</v>
      </c>
      <c r="J536" s="1">
        <v>44347.663217592592</v>
      </c>
      <c r="K536" s="2">
        <f>ROUNDDOWN(J536-"04/05/2021 12:00 AM", 0)</f>
        <v>27</v>
      </c>
      <c r="L536" s="2">
        <f>N536+BD536+CT536+EJ536+FZ536+HP536+JF536</f>
        <v>152276</v>
      </c>
      <c r="M536" s="3" t="s">
        <v>307</v>
      </c>
      <c r="N536" s="3">
        <v>19667</v>
      </c>
      <c r="O536" s="3">
        <v>507941700</v>
      </c>
      <c r="P536" s="3">
        <v>105269800</v>
      </c>
      <c r="Q536" s="3">
        <v>1.3132200000000001</v>
      </c>
      <c r="R536" s="3">
        <v>0.27216210000000002</v>
      </c>
      <c r="S536" s="3">
        <v>4.8251400000000002</v>
      </c>
      <c r="T536" s="3">
        <v>19667</v>
      </c>
      <c r="U536" s="3">
        <v>1</v>
      </c>
      <c r="V536" s="3">
        <v>0</v>
      </c>
      <c r="W536" s="3">
        <v>0</v>
      </c>
      <c r="X536" s="3">
        <v>9154</v>
      </c>
      <c r="Y536" s="3">
        <v>4260.7269999999999</v>
      </c>
      <c r="Z536" s="3">
        <v>0.46544980000000002</v>
      </c>
      <c r="AA536" s="3">
        <v>653.45309999999995</v>
      </c>
      <c r="AB536" s="3">
        <v>3678.5259999999998</v>
      </c>
      <c r="AC536" s="3">
        <v>-5.2781130000000003</v>
      </c>
      <c r="AD536" s="3">
        <v>1360.8440000000001</v>
      </c>
      <c r="AE536" s="3">
        <v>2761.096</v>
      </c>
      <c r="AF536" s="3">
        <v>0.13008310000000001</v>
      </c>
      <c r="AG536" s="3">
        <v>151188</v>
      </c>
      <c r="AH536" s="3">
        <v>1551.241</v>
      </c>
      <c r="AI536" s="3">
        <v>0.43120320000000001</v>
      </c>
      <c r="AJ536" s="3">
        <v>402</v>
      </c>
      <c r="AK536" s="3">
        <v>587</v>
      </c>
      <c r="AL536" s="3">
        <v>19405</v>
      </c>
      <c r="AM536" s="3">
        <v>0.98667819999999995</v>
      </c>
      <c r="AN536" s="3">
        <v>675</v>
      </c>
      <c r="AO536" s="3">
        <v>0</v>
      </c>
      <c r="AP536" s="3">
        <v>82.568259999999995</v>
      </c>
      <c r="AQ536" s="3">
        <v>22.394459999999999</v>
      </c>
      <c r="AR536" s="3">
        <v>82.568259999999995</v>
      </c>
      <c r="AS536" s="3">
        <v>22.394459999999999</v>
      </c>
      <c r="AT536" s="3">
        <v>82.568259999999995</v>
      </c>
      <c r="AU536" s="3">
        <v>22.394459999999999</v>
      </c>
      <c r="AV536" s="3">
        <v>653.45429999999999</v>
      </c>
      <c r="AW536" s="3">
        <v>216854.1</v>
      </c>
      <c r="AX536" s="3">
        <v>688.03359999999998</v>
      </c>
      <c r="AY536" s="3">
        <v>262</v>
      </c>
      <c r="AZ536" s="3">
        <v>1.332181E-2</v>
      </c>
      <c r="BA536" s="3">
        <v>613211500</v>
      </c>
      <c r="BB536" s="3">
        <v>1.5853820000000001</v>
      </c>
      <c r="BC536" s="4" t="s">
        <v>308</v>
      </c>
      <c r="BD536" s="4">
        <v>21666</v>
      </c>
      <c r="BE536" s="4">
        <v>476766100</v>
      </c>
      <c r="BF536" s="4">
        <v>137896100</v>
      </c>
      <c r="BG536" s="4">
        <v>1.0156590000000001</v>
      </c>
      <c r="BH536" s="4">
        <v>0.2937612</v>
      </c>
      <c r="BI536" s="4">
        <v>3.4574310000000001</v>
      </c>
      <c r="BJ536" s="4">
        <v>21666</v>
      </c>
      <c r="BK536" s="4">
        <v>1</v>
      </c>
      <c r="BL536" s="4">
        <v>0</v>
      </c>
      <c r="BM536" s="4">
        <v>0</v>
      </c>
      <c r="BN536" s="4">
        <v>9125</v>
      </c>
      <c r="BO536" s="4">
        <v>3843.1469999999999</v>
      </c>
      <c r="BP536" s="4">
        <v>0.42116680000000001</v>
      </c>
      <c r="BQ536" s="4">
        <v>608.90470000000005</v>
      </c>
      <c r="BR536" s="4">
        <v>4482.8590000000004</v>
      </c>
      <c r="BS536" s="4">
        <v>-10.775399999999999</v>
      </c>
      <c r="BT536" s="4">
        <v>1308.548</v>
      </c>
      <c r="BU536" s="4">
        <v>2755.203</v>
      </c>
      <c r="BV536" s="4">
        <v>0.1521585</v>
      </c>
      <c r="BW536" s="4">
        <v>142391</v>
      </c>
      <c r="BX536" s="4">
        <v>1481.174</v>
      </c>
      <c r="BY536" s="4">
        <v>0.30394389999999999</v>
      </c>
      <c r="BZ536" s="4">
        <v>343</v>
      </c>
      <c r="CA536" s="4">
        <v>578</v>
      </c>
      <c r="CB536" s="4">
        <v>21370</v>
      </c>
      <c r="CC536" s="4">
        <v>0.98633800000000005</v>
      </c>
      <c r="CD536" s="4">
        <v>666</v>
      </c>
      <c r="CE536" s="4">
        <v>0</v>
      </c>
      <c r="CF536" s="4">
        <v>84.422269999999997</v>
      </c>
      <c r="CG536" s="4">
        <v>21.927659999999999</v>
      </c>
      <c r="CH536" s="4">
        <v>84.422269999999997</v>
      </c>
      <c r="CI536" s="4">
        <v>21.927659999999999</v>
      </c>
      <c r="CJ536" s="4">
        <v>84.422269999999997</v>
      </c>
      <c r="CK536" s="4">
        <v>21.927659999999999</v>
      </c>
      <c r="CL536" s="4">
        <v>608.9049</v>
      </c>
      <c r="CM536" s="4">
        <v>188146.7</v>
      </c>
      <c r="CN536" s="4">
        <v>927.53750000000002</v>
      </c>
      <c r="CO536" s="4">
        <v>296</v>
      </c>
      <c r="CP536" s="4">
        <v>1.3661960000000001E-2</v>
      </c>
      <c r="CQ536" s="4">
        <v>614662200</v>
      </c>
      <c r="CR536" s="4">
        <v>1.30942</v>
      </c>
      <c r="CS536" s="5" t="s">
        <v>309</v>
      </c>
      <c r="CT536" s="5">
        <v>27081</v>
      </c>
      <c r="CU536" s="5">
        <v>841937900</v>
      </c>
      <c r="CV536" s="5">
        <v>93295140</v>
      </c>
      <c r="CW536" s="5">
        <v>1.148023</v>
      </c>
      <c r="CX536" s="5">
        <v>0.1272124</v>
      </c>
      <c r="CY536" s="5">
        <v>9.024457</v>
      </c>
      <c r="CZ536" s="5">
        <v>15990</v>
      </c>
      <c r="DA536" s="5">
        <v>0.5904509</v>
      </c>
      <c r="DB536" s="5">
        <v>11091</v>
      </c>
      <c r="DC536" s="5">
        <v>0.4095491</v>
      </c>
      <c r="DD536" s="5">
        <v>7240</v>
      </c>
      <c r="DE536" s="5">
        <v>1935.586</v>
      </c>
      <c r="DF536" s="5">
        <v>0.26734609999999998</v>
      </c>
      <c r="DG536" s="5">
        <v>701.67939999999999</v>
      </c>
      <c r="DH536" s="5">
        <v>9472.0720000000001</v>
      </c>
      <c r="DI536" s="5">
        <v>-0.96737070000000003</v>
      </c>
      <c r="DJ536" s="5">
        <v>1182.8489999999999</v>
      </c>
      <c r="DK536" s="5">
        <v>2740.4630000000002</v>
      </c>
      <c r="DL536" s="5">
        <v>0.18779119999999999</v>
      </c>
      <c r="DM536" s="5">
        <v>144208</v>
      </c>
      <c r="DN536" s="5">
        <v>1611.29</v>
      </c>
      <c r="DO536" s="5">
        <v>0.64078089999999999</v>
      </c>
      <c r="DP536" s="5">
        <v>446</v>
      </c>
      <c r="DQ536" s="5">
        <v>579</v>
      </c>
      <c r="DR536" s="5">
        <v>27068</v>
      </c>
      <c r="DS536" s="5">
        <v>0.99951990000000002</v>
      </c>
      <c r="DT536" s="5">
        <v>368</v>
      </c>
      <c r="DU536" s="5">
        <v>210</v>
      </c>
      <c r="DV536" s="5">
        <v>88.157520000000005</v>
      </c>
      <c r="DW536" s="5">
        <v>22.149920000000002</v>
      </c>
      <c r="DX536" s="5">
        <v>88.157520000000005</v>
      </c>
      <c r="DY536" s="5">
        <v>22.149920000000002</v>
      </c>
      <c r="DZ536" s="5">
        <v>88.157520000000005</v>
      </c>
      <c r="EA536" s="5">
        <v>22.149920000000002</v>
      </c>
      <c r="EB536" s="5">
        <v>701.67960000000005</v>
      </c>
      <c r="EC536" s="5">
        <v>211969.5</v>
      </c>
      <c r="ED536" s="5">
        <v>3313.03</v>
      </c>
      <c r="EE536" s="5">
        <v>13</v>
      </c>
      <c r="EF536" s="5">
        <v>4.800413E-4</v>
      </c>
      <c r="EG536" s="5">
        <v>935233100</v>
      </c>
      <c r="EH536" s="5">
        <v>1.275236</v>
      </c>
      <c r="EI536" s="7" t="s">
        <v>310</v>
      </c>
      <c r="EJ536" s="7">
        <v>32565</v>
      </c>
      <c r="EK536" s="7">
        <v>686953200</v>
      </c>
      <c r="EL536" s="7">
        <v>181363600</v>
      </c>
      <c r="EM536" s="7">
        <v>0.64777609999999997</v>
      </c>
      <c r="EN536" s="7">
        <v>0.17102039999999999</v>
      </c>
      <c r="EO536" s="7">
        <v>3.787712</v>
      </c>
      <c r="EP536" s="7">
        <v>17933</v>
      </c>
      <c r="EQ536" s="7">
        <v>0.55068329999999999</v>
      </c>
      <c r="ER536" s="7">
        <v>14632</v>
      </c>
      <c r="ES536" s="7">
        <v>0.44931670000000001</v>
      </c>
      <c r="ET536" s="7">
        <v>8117</v>
      </c>
      <c r="EU536" s="7">
        <v>2023.2059999999999</v>
      </c>
      <c r="EV536" s="7">
        <v>0.24925530000000001</v>
      </c>
      <c r="EW536" s="7">
        <v>632.27290000000005</v>
      </c>
      <c r="EX536" s="7">
        <v>1613.97</v>
      </c>
      <c r="EY536" s="7">
        <v>-3.1787200000000002</v>
      </c>
      <c r="EZ536" s="7">
        <v>1150.4690000000001</v>
      </c>
      <c r="FA536" s="7">
        <v>2778.0770000000002</v>
      </c>
      <c r="FB536" s="7">
        <v>0.2083467</v>
      </c>
      <c r="FC536" s="7">
        <v>156302</v>
      </c>
      <c r="FD536" s="7">
        <v>1551.3779999999999</v>
      </c>
      <c r="FE536" s="7">
        <v>0.33903119999999998</v>
      </c>
      <c r="FF536" s="7">
        <v>462</v>
      </c>
      <c r="FG536" s="7">
        <v>514</v>
      </c>
      <c r="FH536" s="7">
        <v>32559</v>
      </c>
      <c r="FI536" s="7">
        <v>0.99981580000000003</v>
      </c>
      <c r="FJ536" s="7">
        <v>310</v>
      </c>
      <c r="FK536" s="7">
        <v>203</v>
      </c>
      <c r="FL536" s="7">
        <v>90.372919999999993</v>
      </c>
      <c r="FM536" s="7">
        <v>22.137</v>
      </c>
      <c r="FN536" s="7">
        <v>90.372919999999993</v>
      </c>
      <c r="FO536" s="7">
        <v>22.137</v>
      </c>
      <c r="FP536" s="7">
        <v>90.372919999999993</v>
      </c>
      <c r="FQ536" s="7">
        <v>22.137</v>
      </c>
      <c r="FR536" s="7">
        <v>632.2731</v>
      </c>
      <c r="FS536" s="7">
        <v>208615.2</v>
      </c>
      <c r="FT536" s="7">
        <v>79.990729999999999</v>
      </c>
      <c r="FU536" s="7">
        <v>6</v>
      </c>
      <c r="FV536" s="7">
        <v>1.8424690000000001E-4</v>
      </c>
      <c r="FW536" s="7">
        <v>868316700</v>
      </c>
      <c r="FX536" s="7">
        <v>0.81879659999999999</v>
      </c>
      <c r="FY536" s="9" t="s">
        <v>311</v>
      </c>
      <c r="FZ536" s="9">
        <v>15381</v>
      </c>
      <c r="GA536" s="9">
        <v>51306450</v>
      </c>
      <c r="GB536" s="9">
        <v>21925390</v>
      </c>
      <c r="GC536" s="9">
        <v>0.2168717</v>
      </c>
      <c r="GD536" s="9">
        <v>9.2678319999999995E-2</v>
      </c>
      <c r="GE536" s="9">
        <v>2.3400470000000002</v>
      </c>
      <c r="GF536" s="9">
        <v>15371</v>
      </c>
      <c r="GG536" s="9">
        <v>0.99934979999999995</v>
      </c>
      <c r="GH536" s="9">
        <v>10</v>
      </c>
      <c r="GI536" s="9">
        <v>6.5015280000000003E-4</v>
      </c>
      <c r="GJ536" s="9">
        <v>2931</v>
      </c>
      <c r="GK536" s="9">
        <v>558.53070000000002</v>
      </c>
      <c r="GL536" s="9">
        <v>0.1905598</v>
      </c>
      <c r="GM536" s="9">
        <v>247.51769999999999</v>
      </c>
      <c r="GN536" s="9">
        <v>11243.79</v>
      </c>
      <c r="GO536" s="9">
        <v>1.248578</v>
      </c>
      <c r="GP536" s="9">
        <v>1329.298</v>
      </c>
      <c r="GQ536" s="9">
        <v>2539.2130000000002</v>
      </c>
      <c r="GR536" s="9">
        <v>0.46143459999999997</v>
      </c>
      <c r="GS536" s="9">
        <v>33333</v>
      </c>
      <c r="GT536" s="9">
        <v>683.06650000000002</v>
      </c>
      <c r="GU536" s="9">
        <v>0.16096630000000001</v>
      </c>
      <c r="GV536" s="9">
        <v>239</v>
      </c>
      <c r="GW536" s="9">
        <v>201</v>
      </c>
      <c r="GX536" s="9">
        <v>15319</v>
      </c>
      <c r="GY536" s="9">
        <v>0.99596910000000005</v>
      </c>
      <c r="GZ536" s="9">
        <v>198</v>
      </c>
      <c r="HA536" s="9">
        <v>2</v>
      </c>
      <c r="HB536" s="9">
        <v>92.844160000000002</v>
      </c>
      <c r="HC536" s="9">
        <v>20.611820000000002</v>
      </c>
      <c r="HD536" s="9">
        <v>92.844160000000002</v>
      </c>
      <c r="HE536" s="9">
        <v>20.611820000000002</v>
      </c>
      <c r="HF536" s="9">
        <v>92.844160000000002</v>
      </c>
      <c r="HG536" s="9">
        <v>20.611820000000002</v>
      </c>
      <c r="HH536" s="9">
        <v>247.5634</v>
      </c>
      <c r="HI536" s="9">
        <v>43006.42</v>
      </c>
      <c r="HJ536" s="9">
        <v>8219.4110000000001</v>
      </c>
      <c r="HK536" s="9">
        <v>62</v>
      </c>
      <c r="HL536" s="9">
        <v>4.030947E-3</v>
      </c>
      <c r="HM536" s="9">
        <v>73231840</v>
      </c>
      <c r="HN536" s="9">
        <v>0.30954999999999999</v>
      </c>
      <c r="HO536" s="10" t="s">
        <v>312</v>
      </c>
      <c r="HP536" s="10">
        <v>13925</v>
      </c>
      <c r="HQ536" s="10">
        <v>56107340</v>
      </c>
      <c r="HR536" s="10">
        <v>16979230</v>
      </c>
      <c r="HS536" s="10">
        <v>0.2893539</v>
      </c>
      <c r="HT536" s="10">
        <v>8.7564420000000004E-2</v>
      </c>
      <c r="HU536" s="10">
        <v>3.3044690000000001</v>
      </c>
      <c r="HV536" s="10">
        <v>13903</v>
      </c>
      <c r="HW536" s="10">
        <v>0.99842010000000003</v>
      </c>
      <c r="HX536" s="10">
        <v>22</v>
      </c>
      <c r="HY536" s="10">
        <v>1.5798920000000001E-3</v>
      </c>
      <c r="HZ536" s="10">
        <v>2694</v>
      </c>
      <c r="IA536" s="10">
        <v>521.19470000000001</v>
      </c>
      <c r="IB536" s="10">
        <v>0.193465</v>
      </c>
      <c r="IC536" s="10">
        <v>284.67529999999999</v>
      </c>
      <c r="ID536" s="10">
        <v>1193.259</v>
      </c>
      <c r="IE536" s="10">
        <v>1.138684</v>
      </c>
      <c r="IF536" s="10">
        <v>1284.729</v>
      </c>
      <c r="IG536" s="10">
        <v>2534.1060000000002</v>
      </c>
      <c r="IH536" s="10">
        <v>0.39762989999999998</v>
      </c>
      <c r="II536" s="10">
        <v>35020</v>
      </c>
      <c r="IJ536" s="10">
        <v>729.55960000000005</v>
      </c>
      <c r="IK536" s="10">
        <v>0.28661740000000002</v>
      </c>
      <c r="IL536" s="10">
        <v>270</v>
      </c>
      <c r="IM536" s="10">
        <v>229</v>
      </c>
      <c r="IN536" s="10">
        <v>13842</v>
      </c>
      <c r="IO536" s="10">
        <v>0.99403949999999996</v>
      </c>
      <c r="IP536" s="10">
        <v>224</v>
      </c>
      <c r="IQ536" s="10">
        <v>4</v>
      </c>
      <c r="IR536" s="10">
        <v>91.118849999999995</v>
      </c>
      <c r="IS536" s="10">
        <v>17.481829999999999</v>
      </c>
      <c r="IT536" s="10">
        <v>91.118849999999995</v>
      </c>
      <c r="IU536" s="10">
        <v>17.481829999999999</v>
      </c>
      <c r="IV536" s="10">
        <v>91.118849999999995</v>
      </c>
      <c r="IW536" s="10">
        <v>17.481829999999999</v>
      </c>
      <c r="IX536" s="10">
        <v>284.6755</v>
      </c>
      <c r="IY536" s="10">
        <v>42066.13</v>
      </c>
      <c r="IZ536" s="10">
        <v>102.2526</v>
      </c>
      <c r="JA536" s="10">
        <v>83</v>
      </c>
      <c r="JB536" s="10">
        <v>5.9605029999999998E-3</v>
      </c>
      <c r="JC536" s="10">
        <v>73086580</v>
      </c>
      <c r="JD536" s="10">
        <v>0.37691829999999998</v>
      </c>
      <c r="JE536" s="11" t="s">
        <v>313</v>
      </c>
      <c r="JF536" s="11">
        <v>21991</v>
      </c>
      <c r="JG536" s="11">
        <v>160259800</v>
      </c>
      <c r="JH536" s="11">
        <v>77631810</v>
      </c>
      <c r="JI536" s="11">
        <v>0.33138640000000003</v>
      </c>
      <c r="JJ536" s="11">
        <v>0.16052759999999999</v>
      </c>
      <c r="JK536" s="11">
        <v>2.0643570000000002</v>
      </c>
      <c r="JL536" s="11">
        <v>0</v>
      </c>
      <c r="JM536" s="11">
        <v>0</v>
      </c>
      <c r="JN536" s="11">
        <v>0</v>
      </c>
      <c r="JO536" s="11">
        <v>0</v>
      </c>
      <c r="JP536" s="11">
        <v>5965</v>
      </c>
      <c r="JQ536" s="11">
        <v>1617.99</v>
      </c>
      <c r="JR536" s="11">
        <v>0.27124730000000002</v>
      </c>
      <c r="JS536" s="11">
        <v>376.61649999999997</v>
      </c>
      <c r="JT536" s="11">
        <v>33379</v>
      </c>
      <c r="JU536" s="11">
        <v>0.84802529999999998</v>
      </c>
      <c r="JV536" s="11">
        <v>1710.4010000000001</v>
      </c>
      <c r="JW536" s="11">
        <v>1315.2529999999999</v>
      </c>
      <c r="JX536" s="11">
        <v>0.29017229999999999</v>
      </c>
      <c r="JY536" s="11">
        <v>75786</v>
      </c>
      <c r="JZ536" s="11">
        <v>1059.7639999999999</v>
      </c>
      <c r="KA536" s="11">
        <v>0.12064130000000001</v>
      </c>
      <c r="KB536" s="11">
        <v>357</v>
      </c>
      <c r="KC536" s="11">
        <v>311</v>
      </c>
      <c r="KD536" s="11">
        <v>21680</v>
      </c>
      <c r="KE536" s="11">
        <v>0.98585780000000001</v>
      </c>
      <c r="KF536" s="11">
        <v>305.94439999999997</v>
      </c>
      <c r="KG536" s="11">
        <v>93.093130000000002</v>
      </c>
      <c r="KH536" s="11">
        <v>20.651800000000001</v>
      </c>
      <c r="KI536" s="11">
        <v>93.093130000000002</v>
      </c>
      <c r="KJ536" s="11">
        <v>20.651800000000001</v>
      </c>
      <c r="KK536" s="11">
        <v>93.093130000000002</v>
      </c>
      <c r="KL536" s="11">
        <v>20.651800000000001</v>
      </c>
      <c r="KM536" s="11">
        <v>382.49450000000002</v>
      </c>
      <c r="KN536" s="11">
        <v>90683.520000000004</v>
      </c>
      <c r="KO536" s="11">
        <v>50664.25</v>
      </c>
      <c r="KP536" s="11">
        <v>311</v>
      </c>
      <c r="KQ536" s="11">
        <v>1.4142149999999999E-2</v>
      </c>
      <c r="KR536" s="11">
        <v>237891600</v>
      </c>
      <c r="KS536" s="11">
        <v>0.49191400000000002</v>
      </c>
    </row>
    <row r="537" spans="1:305" x14ac:dyDescent="0.25">
      <c r="A537">
        <v>437</v>
      </c>
      <c r="B537" t="s">
        <v>402</v>
      </c>
      <c r="C537" t="s">
        <v>315</v>
      </c>
      <c r="D537" t="s">
        <v>316</v>
      </c>
      <c r="E537" t="s">
        <v>395</v>
      </c>
      <c r="F537" t="s">
        <v>318</v>
      </c>
      <c r="G537" t="s">
        <v>306</v>
      </c>
      <c r="H537">
        <v>7</v>
      </c>
      <c r="I537">
        <v>12</v>
      </c>
      <c r="J537" s="1">
        <v>44350.668923611112</v>
      </c>
      <c r="K537" s="2">
        <f>ROUNDDOWN(J537-"04/05/2021 12:00 AM", 0)</f>
        <v>30</v>
      </c>
      <c r="L537" s="2">
        <f>N537+BD537+CT537+EJ537+FZ537+HP537+JF537</f>
        <v>161585</v>
      </c>
      <c r="M537" s="3" t="s">
        <v>307</v>
      </c>
      <c r="N537" s="3">
        <v>23432</v>
      </c>
      <c r="O537" s="3">
        <v>764943400</v>
      </c>
      <c r="P537" s="3">
        <v>126067300</v>
      </c>
      <c r="Q537" s="3">
        <v>1.3931910000000001</v>
      </c>
      <c r="R537" s="3">
        <v>0.22960620000000001</v>
      </c>
      <c r="S537" s="3">
        <v>6.0677390000000004</v>
      </c>
      <c r="T537" s="3">
        <v>23432</v>
      </c>
      <c r="U537" s="3">
        <v>1</v>
      </c>
      <c r="V537" s="3">
        <v>0</v>
      </c>
      <c r="W537" s="3">
        <v>0</v>
      </c>
      <c r="X537" s="3">
        <v>10967</v>
      </c>
      <c r="Y537" s="3">
        <v>5132.942</v>
      </c>
      <c r="Z537" s="3">
        <v>0.46803519999999998</v>
      </c>
      <c r="AA537" s="3">
        <v>690.05290000000002</v>
      </c>
      <c r="AB537" s="3">
        <v>10959.84</v>
      </c>
      <c r="AC537" s="3">
        <v>-1.4604459999999999</v>
      </c>
      <c r="AD537" s="3">
        <v>1365.4259999999999</v>
      </c>
      <c r="AE537" s="3">
        <v>2735.6860000000001</v>
      </c>
      <c r="AF537" s="3">
        <v>0.130193</v>
      </c>
      <c r="AG537" s="3">
        <v>179979</v>
      </c>
      <c r="AH537" s="3">
        <v>1669.0119999999999</v>
      </c>
      <c r="AI537" s="3">
        <v>0.51412349999999996</v>
      </c>
      <c r="AJ537" s="3">
        <v>407</v>
      </c>
      <c r="AK537" s="3">
        <v>621</v>
      </c>
      <c r="AL537" s="3">
        <v>23058</v>
      </c>
      <c r="AM537" s="3">
        <v>0.98403890000000005</v>
      </c>
      <c r="AN537" s="3">
        <v>709</v>
      </c>
      <c r="AO537" s="3">
        <v>0</v>
      </c>
      <c r="AP537" s="3">
        <v>82.788449999999997</v>
      </c>
      <c r="AQ537" s="3">
        <v>22.84825</v>
      </c>
      <c r="AR537" s="3">
        <v>82.788449999999997</v>
      </c>
      <c r="AS537" s="3">
        <v>22.84825</v>
      </c>
      <c r="AT537" s="3">
        <v>82.788449999999997</v>
      </c>
      <c r="AU537" s="3">
        <v>22.84825</v>
      </c>
      <c r="AV537" s="3">
        <v>690.05309999999997</v>
      </c>
      <c r="AW537" s="3">
        <v>243877.5</v>
      </c>
      <c r="AX537" s="3">
        <v>5126.2460000000001</v>
      </c>
      <c r="AY537" s="3">
        <v>374</v>
      </c>
      <c r="AZ537" s="3">
        <v>1.5961079999999999E-2</v>
      </c>
      <c r="BA537" s="3">
        <v>891010600</v>
      </c>
      <c r="BB537" s="3">
        <v>1.622797</v>
      </c>
      <c r="BC537" s="4" t="s">
        <v>308</v>
      </c>
      <c r="BD537" s="4">
        <v>23719</v>
      </c>
      <c r="BE537" s="4">
        <v>685968600</v>
      </c>
      <c r="BF537" s="4">
        <v>104134100</v>
      </c>
      <c r="BG537" s="4">
        <v>1.219303</v>
      </c>
      <c r="BH537" s="4">
        <v>0.18509729999999999</v>
      </c>
      <c r="BI537" s="4">
        <v>6.5873600000000003</v>
      </c>
      <c r="BJ537" s="4">
        <v>23719</v>
      </c>
      <c r="BK537" s="4">
        <v>1</v>
      </c>
      <c r="BL537" s="4">
        <v>0</v>
      </c>
      <c r="BM537" s="4">
        <v>0</v>
      </c>
      <c r="BN537" s="4">
        <v>10819</v>
      </c>
      <c r="BO537" s="4">
        <v>4934.8950000000004</v>
      </c>
      <c r="BP537" s="4">
        <v>0.45613219999999999</v>
      </c>
      <c r="BQ537" s="4">
        <v>653.65440000000001</v>
      </c>
      <c r="BR537" s="4">
        <v>7665.8540000000003</v>
      </c>
      <c r="BS537" s="4">
        <v>-4.8480129999999999</v>
      </c>
      <c r="BT537" s="4">
        <v>1329.606</v>
      </c>
      <c r="BU537" s="4">
        <v>2735.8319999999999</v>
      </c>
      <c r="BV537" s="4">
        <v>0.16517180000000001</v>
      </c>
      <c r="BW537" s="4">
        <v>143602</v>
      </c>
      <c r="BX537" s="4">
        <v>1549.6210000000001</v>
      </c>
      <c r="BY537" s="4">
        <v>0.54229039999999995</v>
      </c>
      <c r="BZ537" s="4">
        <v>351</v>
      </c>
      <c r="CA537" s="4">
        <v>612</v>
      </c>
      <c r="CB537" s="4">
        <v>23186</v>
      </c>
      <c r="CC537" s="4">
        <v>0.97752859999999997</v>
      </c>
      <c r="CD537" s="4">
        <v>700</v>
      </c>
      <c r="CE537" s="4">
        <v>0</v>
      </c>
      <c r="CF537" s="4">
        <v>84.740970000000004</v>
      </c>
      <c r="CG537" s="4">
        <v>23.482980000000001</v>
      </c>
      <c r="CH537" s="4">
        <v>84.740970000000004</v>
      </c>
      <c r="CI537" s="4">
        <v>23.482980000000001</v>
      </c>
      <c r="CJ537" s="4">
        <v>84.740970000000004</v>
      </c>
      <c r="CK537" s="4">
        <v>23.482980000000001</v>
      </c>
      <c r="CL537" s="4">
        <v>653.65449999999998</v>
      </c>
      <c r="CM537" s="4">
        <v>190538.3</v>
      </c>
      <c r="CN537" s="4">
        <v>2477.5630000000001</v>
      </c>
      <c r="CO537" s="4">
        <v>533</v>
      </c>
      <c r="CP537" s="4">
        <v>2.2471439999999999E-2</v>
      </c>
      <c r="CQ537" s="4">
        <v>790102700</v>
      </c>
      <c r="CR537" s="4">
        <v>1.4044000000000001</v>
      </c>
      <c r="CS537" s="5" t="s">
        <v>309</v>
      </c>
      <c r="CT537" s="5">
        <v>27718</v>
      </c>
      <c r="CU537" s="5">
        <v>931960300</v>
      </c>
      <c r="CV537" s="5">
        <v>128996100</v>
      </c>
      <c r="CW537" s="5">
        <v>1.213036</v>
      </c>
      <c r="CX537" s="5">
        <v>0.16790079999999999</v>
      </c>
      <c r="CY537" s="5">
        <v>7.2247180000000002</v>
      </c>
      <c r="CZ537" s="5">
        <v>16828</v>
      </c>
      <c r="DA537" s="5">
        <v>0.6071145</v>
      </c>
      <c r="DB537" s="5">
        <v>10890</v>
      </c>
      <c r="DC537" s="5">
        <v>0.3928855</v>
      </c>
      <c r="DD537" s="5">
        <v>8231</v>
      </c>
      <c r="DE537" s="5">
        <v>2444.2370000000001</v>
      </c>
      <c r="DF537" s="5">
        <v>0.29695500000000002</v>
      </c>
      <c r="DG537" s="5">
        <v>729.72670000000005</v>
      </c>
      <c r="DH537" s="5">
        <v>1915.0360000000001</v>
      </c>
      <c r="DI537" s="5">
        <v>-11.33135</v>
      </c>
      <c r="DJ537" s="5">
        <v>1171.1320000000001</v>
      </c>
      <c r="DK537" s="5">
        <v>2712.5509999999999</v>
      </c>
      <c r="DL537" s="5">
        <v>0.14410709999999999</v>
      </c>
      <c r="DM537" s="5">
        <v>192343</v>
      </c>
      <c r="DN537" s="5">
        <v>1747.134</v>
      </c>
      <c r="DO537" s="5">
        <v>0.57279250000000004</v>
      </c>
      <c r="DP537" s="5">
        <v>445</v>
      </c>
      <c r="DQ537" s="5">
        <v>630</v>
      </c>
      <c r="DR537" s="5">
        <v>27673</v>
      </c>
      <c r="DS537" s="5">
        <v>0.9983765</v>
      </c>
      <c r="DT537" s="5">
        <v>423</v>
      </c>
      <c r="DU537" s="5">
        <v>206</v>
      </c>
      <c r="DV537" s="5">
        <v>84.940610000000007</v>
      </c>
      <c r="DW537" s="5">
        <v>19.50582</v>
      </c>
      <c r="DX537" s="5">
        <v>84.940610000000007</v>
      </c>
      <c r="DY537" s="5">
        <v>19.50582</v>
      </c>
      <c r="DZ537" s="5">
        <v>84.940610000000007</v>
      </c>
      <c r="EA537" s="5">
        <v>19.50582</v>
      </c>
      <c r="EB537" s="5">
        <v>729.7269</v>
      </c>
      <c r="EC537" s="5">
        <v>271675.40000000002</v>
      </c>
      <c r="ED537" s="5">
        <v>132.3098</v>
      </c>
      <c r="EE537" s="5">
        <v>45</v>
      </c>
      <c r="EF537" s="5">
        <v>1.6234940000000001E-3</v>
      </c>
      <c r="EG537" s="5">
        <v>1060956000</v>
      </c>
      <c r="EH537" s="5">
        <v>1.3809370000000001</v>
      </c>
      <c r="EI537" s="7" t="s">
        <v>310</v>
      </c>
      <c r="EJ537" s="7">
        <v>35039</v>
      </c>
      <c r="EK537" s="7">
        <v>995908700</v>
      </c>
      <c r="EL537" s="7">
        <v>234202300</v>
      </c>
      <c r="EM537" s="7">
        <v>0.81117790000000001</v>
      </c>
      <c r="EN537" s="7">
        <v>0.19076019999999999</v>
      </c>
      <c r="EO537" s="7">
        <v>4.2523439999999999</v>
      </c>
      <c r="EP537" s="7">
        <v>20483</v>
      </c>
      <c r="EQ537" s="7">
        <v>0.58457720000000002</v>
      </c>
      <c r="ER537" s="7">
        <v>14556</v>
      </c>
      <c r="ES537" s="7">
        <v>0.41542279999999998</v>
      </c>
      <c r="ET537" s="7">
        <v>9160</v>
      </c>
      <c r="EU537" s="7">
        <v>2394.6350000000002</v>
      </c>
      <c r="EV537" s="7">
        <v>0.26142300000000002</v>
      </c>
      <c r="EW537" s="7">
        <v>679.96249999999998</v>
      </c>
      <c r="EX537" s="7">
        <v>16678.04</v>
      </c>
      <c r="EY537" s="7">
        <v>2.411651</v>
      </c>
      <c r="EZ537" s="7">
        <v>1159.3440000000001</v>
      </c>
      <c r="FA537" s="7">
        <v>2742.433</v>
      </c>
      <c r="FB537" s="7">
        <v>0.175402</v>
      </c>
      <c r="FC537" s="7">
        <v>199764</v>
      </c>
      <c r="FD537" s="7">
        <v>1713.8040000000001</v>
      </c>
      <c r="FE537" s="7">
        <v>0.38343050000000001</v>
      </c>
      <c r="FF537" s="7">
        <v>453</v>
      </c>
      <c r="FG537" s="7">
        <v>591</v>
      </c>
      <c r="FH537" s="7">
        <v>34988</v>
      </c>
      <c r="FI537" s="7">
        <v>0.99854449999999995</v>
      </c>
      <c r="FJ537" s="7">
        <v>390</v>
      </c>
      <c r="FK537" s="7">
        <v>200</v>
      </c>
      <c r="FL537" s="7">
        <v>86.884929999999997</v>
      </c>
      <c r="FM537" s="7">
        <v>19.784289999999999</v>
      </c>
      <c r="FN537" s="7">
        <v>86.884929999999997</v>
      </c>
      <c r="FO537" s="7">
        <v>19.784289999999999</v>
      </c>
      <c r="FP537" s="7">
        <v>86.884929999999997</v>
      </c>
      <c r="FQ537" s="7">
        <v>19.784289999999999</v>
      </c>
      <c r="FR537" s="7">
        <v>679.96270000000004</v>
      </c>
      <c r="FS537" s="7">
        <v>260069.3</v>
      </c>
      <c r="FT537" s="7">
        <v>7938.4960000000001</v>
      </c>
      <c r="FU537" s="7">
        <v>51</v>
      </c>
      <c r="FV537" s="7">
        <v>1.455521E-3</v>
      </c>
      <c r="FW537" s="7">
        <v>1230111000</v>
      </c>
      <c r="FX537" s="7">
        <v>1.001938</v>
      </c>
      <c r="FY537" s="9" t="s">
        <v>311</v>
      </c>
      <c r="FZ537" s="9">
        <v>14768</v>
      </c>
      <c r="GA537" s="9">
        <v>60552940</v>
      </c>
      <c r="GB537" s="9">
        <v>29054710</v>
      </c>
      <c r="GC537" s="9">
        <v>0.27764630000000001</v>
      </c>
      <c r="GD537" s="9">
        <v>0.13322120000000001</v>
      </c>
      <c r="GE537" s="9">
        <v>2.0840999999999998</v>
      </c>
      <c r="GF537" s="9">
        <v>14768</v>
      </c>
      <c r="GG537" s="9">
        <v>1</v>
      </c>
      <c r="GH537" s="9">
        <v>0</v>
      </c>
      <c r="GI537" s="9">
        <v>0</v>
      </c>
      <c r="GJ537" s="9">
        <v>3549</v>
      </c>
      <c r="GK537" s="9">
        <v>852.88469999999995</v>
      </c>
      <c r="GL537" s="9">
        <v>0.2403169</v>
      </c>
      <c r="GM537" s="9">
        <v>285.91079999999999</v>
      </c>
      <c r="GN537" s="9">
        <v>2975.6010000000001</v>
      </c>
      <c r="GO537" s="9">
        <v>-13.12703</v>
      </c>
      <c r="GP537" s="9">
        <v>1355.2070000000001</v>
      </c>
      <c r="GQ537" s="9">
        <v>2516.7460000000001</v>
      </c>
      <c r="GR537" s="9">
        <v>0.38309680000000002</v>
      </c>
      <c r="GS537" s="9">
        <v>38549</v>
      </c>
      <c r="GT537" s="9">
        <v>752.69489999999996</v>
      </c>
      <c r="GU537" s="9">
        <v>0.1235612</v>
      </c>
      <c r="GV537" s="9">
        <v>194</v>
      </c>
      <c r="GW537" s="9">
        <v>285</v>
      </c>
      <c r="GX537" s="9">
        <v>14633</v>
      </c>
      <c r="GY537" s="9">
        <v>0.99085860000000003</v>
      </c>
      <c r="GZ537" s="9">
        <v>288</v>
      </c>
      <c r="HA537" s="9">
        <v>0</v>
      </c>
      <c r="HB537" s="9">
        <v>88.117279999999994</v>
      </c>
      <c r="HC537" s="9">
        <v>18.9727</v>
      </c>
      <c r="HD537" s="9">
        <v>88.117279999999994</v>
      </c>
      <c r="HE537" s="9">
        <v>18.9727</v>
      </c>
      <c r="HF537" s="9">
        <v>88.117279999999994</v>
      </c>
      <c r="HG537" s="9">
        <v>18.9727</v>
      </c>
      <c r="HH537" s="9">
        <v>286.88979999999998</v>
      </c>
      <c r="HI537" s="9">
        <v>51435.839999999997</v>
      </c>
      <c r="HJ537" s="9">
        <v>599.55330000000004</v>
      </c>
      <c r="HK537" s="9">
        <v>135</v>
      </c>
      <c r="HL537" s="9">
        <v>9.1413859999999996E-3</v>
      </c>
      <c r="HM537" s="9">
        <v>89607660</v>
      </c>
      <c r="HN537" s="9">
        <v>0.4108675</v>
      </c>
      <c r="HO537" s="10" t="s">
        <v>312</v>
      </c>
      <c r="HP537" s="10">
        <v>13892</v>
      </c>
      <c r="HQ537" s="10">
        <v>59698110</v>
      </c>
      <c r="HR537" s="10">
        <v>13998230</v>
      </c>
      <c r="HS537" s="10">
        <v>0.30933640000000001</v>
      </c>
      <c r="HT537" s="10">
        <v>7.2534349999999997E-2</v>
      </c>
      <c r="HU537" s="10">
        <v>4.2646889999999997</v>
      </c>
      <c r="HV537" s="10">
        <v>13866</v>
      </c>
      <c r="HW537" s="10">
        <v>0.99812840000000003</v>
      </c>
      <c r="HX537" s="10">
        <v>26</v>
      </c>
      <c r="HY537" s="10">
        <v>1.871581E-3</v>
      </c>
      <c r="HZ537" s="10">
        <v>2613</v>
      </c>
      <c r="IA537" s="10">
        <v>491.48930000000001</v>
      </c>
      <c r="IB537" s="10">
        <v>0.18809390000000001</v>
      </c>
      <c r="IC537" s="10">
        <v>289.70499999999998</v>
      </c>
      <c r="ID537" s="10">
        <v>503.13709999999998</v>
      </c>
      <c r="IE537" s="10">
        <v>0.29240569999999999</v>
      </c>
      <c r="IF537" s="10">
        <v>1314.7380000000001</v>
      </c>
      <c r="IG537" s="10">
        <v>2517.1289999999999</v>
      </c>
      <c r="IH537" s="10">
        <v>0.41524440000000001</v>
      </c>
      <c r="II537" s="10">
        <v>33455</v>
      </c>
      <c r="IJ537" s="10">
        <v>712.56129999999996</v>
      </c>
      <c r="IK537" s="10">
        <v>0.38453700000000002</v>
      </c>
      <c r="IL537" s="10">
        <v>169</v>
      </c>
      <c r="IM537" s="10">
        <v>286</v>
      </c>
      <c r="IN537" s="10">
        <v>13747</v>
      </c>
      <c r="IO537" s="10">
        <v>0.98956230000000001</v>
      </c>
      <c r="IP537" s="10">
        <v>281</v>
      </c>
      <c r="IQ537" s="10">
        <v>4</v>
      </c>
      <c r="IR537" s="10">
        <v>90.237909999999999</v>
      </c>
      <c r="IS537" s="10">
        <v>18.602519999999998</v>
      </c>
      <c r="IT537" s="10">
        <v>90.237909999999999</v>
      </c>
      <c r="IU537" s="10">
        <v>18.602519999999998</v>
      </c>
      <c r="IV537" s="10">
        <v>90.237909999999999</v>
      </c>
      <c r="IW537" s="10">
        <v>18.602519999999998</v>
      </c>
      <c r="IX537" s="10">
        <v>289.70519999999999</v>
      </c>
      <c r="IY537" s="10">
        <v>46800.73</v>
      </c>
      <c r="IZ537" s="10">
        <v>18.2225</v>
      </c>
      <c r="JA537" s="10">
        <v>145</v>
      </c>
      <c r="JB537" s="10">
        <v>1.043766E-2</v>
      </c>
      <c r="JC537" s="10">
        <v>73696340</v>
      </c>
      <c r="JD537" s="10">
        <v>0.38187080000000001</v>
      </c>
      <c r="JE537" s="11" t="s">
        <v>313</v>
      </c>
      <c r="JF537" s="11">
        <v>23017</v>
      </c>
      <c r="JG537" s="11">
        <v>179887600</v>
      </c>
      <c r="JH537" s="11">
        <v>33009670</v>
      </c>
      <c r="JI537" s="11">
        <v>0.33955010000000002</v>
      </c>
      <c r="JJ537" s="11">
        <v>6.2307979999999999E-2</v>
      </c>
      <c r="JK537" s="11">
        <v>5.4495440000000004</v>
      </c>
      <c r="JL537" s="11">
        <v>0</v>
      </c>
      <c r="JM537" s="11">
        <v>0</v>
      </c>
      <c r="JN537" s="11">
        <v>0</v>
      </c>
      <c r="JO537" s="11">
        <v>0</v>
      </c>
      <c r="JP537" s="11">
        <v>5145</v>
      </c>
      <c r="JQ537" s="11">
        <v>1150.0640000000001</v>
      </c>
      <c r="JR537" s="11">
        <v>0.22353039999999999</v>
      </c>
      <c r="JS537" s="11">
        <v>427.85509999999999</v>
      </c>
      <c r="JT537" s="11">
        <v>447.94110000000001</v>
      </c>
      <c r="JU537" s="11">
        <v>-1.44598</v>
      </c>
      <c r="JV537" s="11">
        <v>1728.979</v>
      </c>
      <c r="JW537" s="11">
        <v>1278.0239999999999</v>
      </c>
      <c r="JX537" s="11">
        <v>0.3154267</v>
      </c>
      <c r="JY537" s="11">
        <v>72971</v>
      </c>
      <c r="JZ537" s="11">
        <v>1105.768</v>
      </c>
      <c r="KA537" s="11">
        <v>0.47596280000000002</v>
      </c>
      <c r="KB537" s="11">
        <v>421</v>
      </c>
      <c r="KC537" s="11">
        <v>227</v>
      </c>
      <c r="KD537" s="11">
        <v>22624</v>
      </c>
      <c r="KE537" s="11">
        <v>0.98292570000000001</v>
      </c>
      <c r="KF537" s="11">
        <v>361.2672</v>
      </c>
      <c r="KG537" s="11">
        <v>92.422899999999998</v>
      </c>
      <c r="KH537" s="11">
        <v>20.25245</v>
      </c>
      <c r="KI537" s="11">
        <v>92.422899999999998</v>
      </c>
      <c r="KJ537" s="11">
        <v>20.25245</v>
      </c>
      <c r="KK537" s="11">
        <v>92.422899999999998</v>
      </c>
      <c r="KL537" s="11">
        <v>20.25245</v>
      </c>
      <c r="KM537" s="11">
        <v>427.8553</v>
      </c>
      <c r="KN537" s="11">
        <v>92760.44</v>
      </c>
      <c r="KO537" s="11">
        <v>8.7175250000000002</v>
      </c>
      <c r="KP537" s="11">
        <v>393</v>
      </c>
      <c r="KQ537" s="11">
        <v>1.707434E-2</v>
      </c>
      <c r="KR537" s="11">
        <v>212897300</v>
      </c>
      <c r="KS537" s="11">
        <v>0.4018581</v>
      </c>
    </row>
    <row r="538" spans="1:305" x14ac:dyDescent="0.25">
      <c r="A538">
        <v>553</v>
      </c>
      <c r="B538" t="s">
        <v>402</v>
      </c>
      <c r="C538" t="s">
        <v>315</v>
      </c>
      <c r="D538" t="s">
        <v>316</v>
      </c>
      <c r="E538" t="s">
        <v>395</v>
      </c>
      <c r="F538" t="s">
        <v>318</v>
      </c>
      <c r="G538" t="s">
        <v>306</v>
      </c>
      <c r="H538">
        <v>7</v>
      </c>
      <c r="I538">
        <v>12</v>
      </c>
      <c r="J538" s="1">
        <v>44354.669363425928</v>
      </c>
      <c r="K538" s="2">
        <f>ROUNDDOWN(J538-"04/05/2021 12:00 AM", 0)</f>
        <v>34</v>
      </c>
      <c r="L538" s="2">
        <f>N538+BD538+CT538+EJ538+FZ538+HP538+JF538</f>
        <v>155034</v>
      </c>
      <c r="M538" s="3" t="s">
        <v>307</v>
      </c>
      <c r="N538" s="3">
        <v>24268</v>
      </c>
      <c r="O538" s="3">
        <v>539835500</v>
      </c>
      <c r="P538" s="3">
        <v>164922100</v>
      </c>
      <c r="Q538" s="3">
        <v>0.91662860000000002</v>
      </c>
      <c r="R538" s="3">
        <v>0.28003410000000001</v>
      </c>
      <c r="S538" s="3">
        <v>3.2732749999999999</v>
      </c>
      <c r="T538" s="3">
        <v>24268</v>
      </c>
      <c r="U538" s="3">
        <v>1</v>
      </c>
      <c r="V538" s="3">
        <v>0</v>
      </c>
      <c r="W538" s="3">
        <v>0</v>
      </c>
      <c r="X538" s="3">
        <v>12219</v>
      </c>
      <c r="Y538" s="3">
        <v>6152.2979999999998</v>
      </c>
      <c r="Z538" s="3">
        <v>0.50350249999999996</v>
      </c>
      <c r="AA538" s="3">
        <v>575.19560000000001</v>
      </c>
      <c r="AB538" s="3">
        <v>7281.5439999999999</v>
      </c>
      <c r="AC538" s="3">
        <v>-30.001660000000001</v>
      </c>
      <c r="AD538" s="3">
        <v>1350.6610000000001</v>
      </c>
      <c r="AE538" s="3">
        <v>2751.8679999999999</v>
      </c>
      <c r="AF538" s="3">
        <v>0.16437389999999999</v>
      </c>
      <c r="AG538" s="3">
        <v>147639</v>
      </c>
      <c r="AH538" s="3">
        <v>1472.1690000000001</v>
      </c>
      <c r="AI538" s="3">
        <v>0.28299730000000001</v>
      </c>
      <c r="AJ538" s="3">
        <v>450</v>
      </c>
      <c r="AK538" s="3">
        <v>487</v>
      </c>
      <c r="AL538" s="3">
        <v>23648</v>
      </c>
      <c r="AM538" s="3">
        <v>0.97445199999999998</v>
      </c>
      <c r="AN538" s="3">
        <v>575</v>
      </c>
      <c r="AO538" s="3">
        <v>0</v>
      </c>
      <c r="AP538" s="3">
        <v>79.199359999999999</v>
      </c>
      <c r="AQ538" s="3">
        <v>21.77337</v>
      </c>
      <c r="AR538" s="3">
        <v>79.199359999999999</v>
      </c>
      <c r="AS538" s="3">
        <v>21.77337</v>
      </c>
      <c r="AT538" s="3">
        <v>79.199359999999999</v>
      </c>
      <c r="AU538" s="3">
        <v>21.77337</v>
      </c>
      <c r="AV538" s="3">
        <v>575.19579999999996</v>
      </c>
      <c r="AW538" s="3">
        <v>199132.2</v>
      </c>
      <c r="AX538" s="3">
        <v>2184.806</v>
      </c>
      <c r="AY538" s="3">
        <v>620</v>
      </c>
      <c r="AZ538" s="3">
        <v>2.5548049999999999E-2</v>
      </c>
      <c r="BA538" s="3">
        <v>704757600</v>
      </c>
      <c r="BB538" s="3">
        <v>1.196663</v>
      </c>
      <c r="BC538" s="4" t="s">
        <v>308</v>
      </c>
      <c r="BD538" s="4">
        <v>24005</v>
      </c>
      <c r="BE538" s="4">
        <v>493844600</v>
      </c>
      <c r="BF538" s="4">
        <v>156091400</v>
      </c>
      <c r="BG538" s="4">
        <v>0.85701190000000005</v>
      </c>
      <c r="BH538" s="4">
        <v>0.27087919999999999</v>
      </c>
      <c r="BI538" s="4">
        <v>3.1638160000000002</v>
      </c>
      <c r="BJ538" s="4">
        <v>24005</v>
      </c>
      <c r="BK538" s="4">
        <v>1</v>
      </c>
      <c r="BL538" s="4">
        <v>0</v>
      </c>
      <c r="BM538" s="4">
        <v>0</v>
      </c>
      <c r="BN538" s="4">
        <v>11220</v>
      </c>
      <c r="BO538" s="4">
        <v>5244.2569999999996</v>
      </c>
      <c r="BP538" s="4">
        <v>0.4674026</v>
      </c>
      <c r="BQ538" s="4">
        <v>544.4162</v>
      </c>
      <c r="BR538" s="4">
        <v>3250.1320000000001</v>
      </c>
      <c r="BS538" s="4">
        <v>-41.178690000000003</v>
      </c>
      <c r="BT538" s="4">
        <v>1352.4690000000001</v>
      </c>
      <c r="BU538" s="4">
        <v>2755.6930000000002</v>
      </c>
      <c r="BV538" s="4">
        <v>0.16239890000000001</v>
      </c>
      <c r="BW538" s="4">
        <v>147815</v>
      </c>
      <c r="BX538" s="4">
        <v>1495.1880000000001</v>
      </c>
      <c r="BY538" s="4">
        <v>0.27005829999999997</v>
      </c>
      <c r="BZ538" s="4">
        <v>498</v>
      </c>
      <c r="CA538" s="4">
        <v>480</v>
      </c>
      <c r="CB538" s="4">
        <v>23586</v>
      </c>
      <c r="CC538" s="4">
        <v>0.98254529999999995</v>
      </c>
      <c r="CD538" s="4">
        <v>568</v>
      </c>
      <c r="CE538" s="4">
        <v>0</v>
      </c>
      <c r="CF538" s="4">
        <v>79.87473</v>
      </c>
      <c r="CG538" s="4">
        <v>21.069649999999999</v>
      </c>
      <c r="CH538" s="4">
        <v>79.87473</v>
      </c>
      <c r="CI538" s="4">
        <v>21.069649999999999</v>
      </c>
      <c r="CJ538" s="4">
        <v>79.87473</v>
      </c>
      <c r="CK538" s="4">
        <v>21.069649999999999</v>
      </c>
      <c r="CL538" s="4">
        <v>557.99059999999997</v>
      </c>
      <c r="CM538" s="4">
        <v>202125.2</v>
      </c>
      <c r="CN538" s="4">
        <v>440.04829999999998</v>
      </c>
      <c r="CO538" s="4">
        <v>419</v>
      </c>
      <c r="CP538" s="4">
        <v>1.74547E-2</v>
      </c>
      <c r="CQ538" s="4">
        <v>649936000</v>
      </c>
      <c r="CR538" s="4">
        <v>1.127891</v>
      </c>
      <c r="CS538" s="5" t="s">
        <v>309</v>
      </c>
      <c r="CT538" s="5">
        <v>27394</v>
      </c>
      <c r="CU538" s="5">
        <v>717530600</v>
      </c>
      <c r="CV538" s="5">
        <v>149171200</v>
      </c>
      <c r="CW538" s="5">
        <v>0.9561577</v>
      </c>
      <c r="CX538" s="5">
        <v>0.1987806</v>
      </c>
      <c r="CY538" s="5">
        <v>4.8101159999999998</v>
      </c>
      <c r="CZ538" s="5">
        <v>16427</v>
      </c>
      <c r="DA538" s="5">
        <v>0.59965690000000005</v>
      </c>
      <c r="DB538" s="5">
        <v>10967</v>
      </c>
      <c r="DC538" s="5">
        <v>0.40034310000000001</v>
      </c>
      <c r="DD538" s="5">
        <v>6691</v>
      </c>
      <c r="DE538" s="5">
        <v>1634.2809999999999</v>
      </c>
      <c r="DF538" s="5">
        <v>0.24425060000000001</v>
      </c>
      <c r="DG538" s="5">
        <v>631.55840000000001</v>
      </c>
      <c r="DH538" s="5">
        <v>19565.7</v>
      </c>
      <c r="DI538" s="5">
        <v>-5.4206009999999996</v>
      </c>
      <c r="DJ538" s="5">
        <v>1112.0989999999999</v>
      </c>
      <c r="DK538" s="5">
        <v>2708.16</v>
      </c>
      <c r="DL538" s="5">
        <v>0.20464360000000001</v>
      </c>
      <c r="DM538" s="5">
        <v>133862</v>
      </c>
      <c r="DN538" s="5">
        <v>1508.508</v>
      </c>
      <c r="DO538" s="5">
        <v>0.43003799999999998</v>
      </c>
      <c r="DP538" s="5">
        <v>425</v>
      </c>
      <c r="DQ538" s="5">
        <v>549</v>
      </c>
      <c r="DR538" s="5">
        <v>27371</v>
      </c>
      <c r="DS538" s="5">
        <v>0.99916039999999995</v>
      </c>
      <c r="DT538" s="5">
        <v>325</v>
      </c>
      <c r="DU538" s="5">
        <v>223</v>
      </c>
      <c r="DV538" s="5">
        <v>82.404210000000006</v>
      </c>
      <c r="DW538" s="5">
        <v>21.053519999999999</v>
      </c>
      <c r="DX538" s="5">
        <v>82.404210000000006</v>
      </c>
      <c r="DY538" s="5">
        <v>21.053519999999999</v>
      </c>
      <c r="DZ538" s="5">
        <v>82.404210000000006</v>
      </c>
      <c r="EA538" s="5">
        <v>21.053519999999999</v>
      </c>
      <c r="EB538" s="5">
        <v>631.55859999999996</v>
      </c>
      <c r="EC538" s="5">
        <v>192905</v>
      </c>
      <c r="ED538" s="5">
        <v>13974.46</v>
      </c>
      <c r="EE538" s="5">
        <v>23</v>
      </c>
      <c r="EF538" s="5">
        <v>8.3959989999999999E-4</v>
      </c>
      <c r="EG538" s="5">
        <v>866701800</v>
      </c>
      <c r="EH538" s="5">
        <v>1.154938</v>
      </c>
      <c r="EI538" s="7" t="s">
        <v>310</v>
      </c>
      <c r="EJ538" s="7">
        <v>33640</v>
      </c>
      <c r="EK538" s="7">
        <v>822074900</v>
      </c>
      <c r="EL538" s="7">
        <v>241465100</v>
      </c>
      <c r="EM538" s="7">
        <v>0.72643939999999996</v>
      </c>
      <c r="EN538" s="7">
        <v>0.21337439999999999</v>
      </c>
      <c r="EO538" s="7">
        <v>3.4045290000000001</v>
      </c>
      <c r="EP538" s="7">
        <v>19330</v>
      </c>
      <c r="EQ538" s="7">
        <v>0.57461359999999995</v>
      </c>
      <c r="ER538" s="7">
        <v>14310</v>
      </c>
      <c r="ES538" s="7">
        <v>0.4253865</v>
      </c>
      <c r="ET538" s="7">
        <v>7805</v>
      </c>
      <c r="EU538" s="7">
        <v>1810.8810000000001</v>
      </c>
      <c r="EV538" s="7">
        <v>0.23201550000000001</v>
      </c>
      <c r="EW538" s="7">
        <v>605.94389999999999</v>
      </c>
      <c r="EX538" s="7">
        <v>20944.03</v>
      </c>
      <c r="EY538" s="7">
        <v>-23.01267</v>
      </c>
      <c r="EZ538" s="7">
        <v>1129.374</v>
      </c>
      <c r="FA538" s="7">
        <v>2728.384</v>
      </c>
      <c r="FB538" s="7">
        <v>0.22360479999999999</v>
      </c>
      <c r="FC538" s="7">
        <v>150444</v>
      </c>
      <c r="FD538" s="7">
        <v>1513.585</v>
      </c>
      <c r="FE538" s="7">
        <v>0.29803079999999998</v>
      </c>
      <c r="FF538" s="7">
        <v>449</v>
      </c>
      <c r="FG538" s="7">
        <v>513</v>
      </c>
      <c r="FH538" s="7">
        <v>33574</v>
      </c>
      <c r="FI538" s="7">
        <v>0.99803810000000004</v>
      </c>
      <c r="FJ538" s="7">
        <v>302</v>
      </c>
      <c r="FK538" s="7">
        <v>210</v>
      </c>
      <c r="FL538" s="7">
        <v>81.904669999999996</v>
      </c>
      <c r="FM538" s="7">
        <v>21.551850000000002</v>
      </c>
      <c r="FN538" s="7">
        <v>81.904669999999996</v>
      </c>
      <c r="FO538" s="7">
        <v>21.551850000000002</v>
      </c>
      <c r="FP538" s="7">
        <v>81.904669999999996</v>
      </c>
      <c r="FQ538" s="7">
        <v>21.551850000000002</v>
      </c>
      <c r="FR538" s="7">
        <v>605.94410000000005</v>
      </c>
      <c r="FS538" s="7">
        <v>205087.9</v>
      </c>
      <c r="FT538" s="7">
        <v>13039.6</v>
      </c>
      <c r="FU538" s="7">
        <v>66</v>
      </c>
      <c r="FV538" s="7">
        <v>1.9619500000000001E-3</v>
      </c>
      <c r="FW538" s="7">
        <v>1063540000</v>
      </c>
      <c r="FX538" s="7">
        <v>0.93981389999999998</v>
      </c>
      <c r="FY538" s="9" t="s">
        <v>311</v>
      </c>
      <c r="FZ538" s="9">
        <v>12553</v>
      </c>
      <c r="GA538" s="9">
        <v>51167960</v>
      </c>
      <c r="GB538" s="9">
        <v>34738570</v>
      </c>
      <c r="GC538" s="9">
        <v>0.32471559999999999</v>
      </c>
      <c r="GD538" s="9">
        <v>0.22045339999999999</v>
      </c>
      <c r="GE538" s="9">
        <v>1.472944</v>
      </c>
      <c r="GF538" s="9">
        <v>12553</v>
      </c>
      <c r="GG538" s="9">
        <v>1</v>
      </c>
      <c r="GH538" s="9">
        <v>0</v>
      </c>
      <c r="GI538" s="9">
        <v>0</v>
      </c>
      <c r="GJ538" s="9">
        <v>3218</v>
      </c>
      <c r="GK538" s="9">
        <v>824.94420000000002</v>
      </c>
      <c r="GL538" s="9">
        <v>0.2563531</v>
      </c>
      <c r="GM538" s="9">
        <v>314.91590000000002</v>
      </c>
      <c r="GN538" s="9">
        <v>918.15639999999996</v>
      </c>
      <c r="GO538" s="9">
        <v>-3.4661050000000002</v>
      </c>
      <c r="GP538" s="9">
        <v>1369.5540000000001</v>
      </c>
      <c r="GQ538" s="9">
        <v>2491.4369999999999</v>
      </c>
      <c r="GR538" s="9">
        <v>0.27213999999999999</v>
      </c>
      <c r="GS538" s="9">
        <v>46127</v>
      </c>
      <c r="GT538" s="9">
        <v>827.51549999999997</v>
      </c>
      <c r="GU538" s="9">
        <v>3.6575549999999998E-2</v>
      </c>
      <c r="GV538" s="9">
        <v>315</v>
      </c>
      <c r="GW538" s="9">
        <v>228</v>
      </c>
      <c r="GX538" s="9">
        <v>12389</v>
      </c>
      <c r="GY538" s="9">
        <v>0.98693540000000002</v>
      </c>
      <c r="GZ538" s="9">
        <v>271</v>
      </c>
      <c r="HA538" s="9">
        <v>0</v>
      </c>
      <c r="HB538" s="9">
        <v>85.425399999999996</v>
      </c>
      <c r="HC538" s="9">
        <v>20.09572</v>
      </c>
      <c r="HD538" s="9">
        <v>85.425399999999996</v>
      </c>
      <c r="HE538" s="9">
        <v>20.09572</v>
      </c>
      <c r="HF538" s="9">
        <v>85.425399999999996</v>
      </c>
      <c r="HG538" s="9">
        <v>20.09572</v>
      </c>
      <c r="HH538" s="9">
        <v>316.5256</v>
      </c>
      <c r="HI538" s="9">
        <v>62609.45</v>
      </c>
      <c r="HJ538" s="9">
        <v>67.15616</v>
      </c>
      <c r="HK538" s="9">
        <v>164</v>
      </c>
      <c r="HL538" s="9">
        <v>1.3064610000000001E-2</v>
      </c>
      <c r="HM538" s="9">
        <v>85906540</v>
      </c>
      <c r="HN538" s="9">
        <v>0.54516900000000001</v>
      </c>
      <c r="HO538" s="10" t="s">
        <v>312</v>
      </c>
      <c r="HP538" s="10">
        <v>12501</v>
      </c>
      <c r="HQ538" s="10">
        <v>49451910</v>
      </c>
      <c r="HR538" s="10">
        <v>26793220</v>
      </c>
      <c r="HS538" s="10">
        <v>0.31644159999999999</v>
      </c>
      <c r="HT538" s="10">
        <v>0.1714492</v>
      </c>
      <c r="HU538" s="10">
        <v>1.8456870000000001</v>
      </c>
      <c r="HV538" s="10">
        <v>12501</v>
      </c>
      <c r="HW538" s="10">
        <v>1</v>
      </c>
      <c r="HX538" s="10">
        <v>0</v>
      </c>
      <c r="HY538" s="10">
        <v>0</v>
      </c>
      <c r="HZ538" s="10">
        <v>2834</v>
      </c>
      <c r="IA538" s="10">
        <v>642.47310000000004</v>
      </c>
      <c r="IB538" s="10">
        <v>0.22670190000000001</v>
      </c>
      <c r="IC538" s="10">
        <v>293.50979999999998</v>
      </c>
      <c r="ID538" s="10">
        <v>1115.6659999999999</v>
      </c>
      <c r="IE538" s="10">
        <v>10.16611</v>
      </c>
      <c r="IF538" s="10">
        <v>1355.1320000000001</v>
      </c>
      <c r="IG538" s="10">
        <v>2515.7559999999999</v>
      </c>
      <c r="IH538" s="10">
        <v>0.31464890000000001</v>
      </c>
      <c r="II538" s="10">
        <v>39730</v>
      </c>
      <c r="IJ538" s="10">
        <v>768.80110000000002</v>
      </c>
      <c r="IK538" s="10">
        <v>8.8317220000000002E-2</v>
      </c>
      <c r="IL538" s="10">
        <v>250</v>
      </c>
      <c r="IM538" s="10">
        <v>239</v>
      </c>
      <c r="IN538" s="10">
        <v>12327</v>
      </c>
      <c r="IO538" s="10">
        <v>0.98608110000000004</v>
      </c>
      <c r="IP538" s="10">
        <v>259</v>
      </c>
      <c r="IQ538" s="10">
        <v>0</v>
      </c>
      <c r="IR538" s="10">
        <v>86.564440000000005</v>
      </c>
      <c r="IS538" s="10">
        <v>19.417349999999999</v>
      </c>
      <c r="IT538" s="10">
        <v>86.564440000000005</v>
      </c>
      <c r="IU538" s="10">
        <v>19.417349999999999</v>
      </c>
      <c r="IV538" s="10">
        <v>86.564440000000005</v>
      </c>
      <c r="IW538" s="10">
        <v>19.417349999999999</v>
      </c>
      <c r="IX538" s="10">
        <v>294.2208</v>
      </c>
      <c r="IY538" s="10">
        <v>52457.120000000003</v>
      </c>
      <c r="IZ538" s="10">
        <v>99.568899999999999</v>
      </c>
      <c r="JA538" s="10">
        <v>174</v>
      </c>
      <c r="JB538" s="10">
        <v>1.391889E-2</v>
      </c>
      <c r="JC538" s="10">
        <v>76245130</v>
      </c>
      <c r="JD538" s="10">
        <v>0.48789080000000001</v>
      </c>
      <c r="JE538" s="11" t="s">
        <v>313</v>
      </c>
      <c r="JF538" s="11">
        <v>20673</v>
      </c>
      <c r="JG538" s="11">
        <v>247161200</v>
      </c>
      <c r="JH538" s="11">
        <v>37115120</v>
      </c>
      <c r="JI538" s="11">
        <v>0.57832669999999997</v>
      </c>
      <c r="JJ538" s="11">
        <v>8.68448E-2</v>
      </c>
      <c r="JK538" s="11">
        <v>6.6593119999999999</v>
      </c>
      <c r="JL538" s="11">
        <v>0</v>
      </c>
      <c r="JM538" s="11">
        <v>0</v>
      </c>
      <c r="JN538" s="11">
        <v>0</v>
      </c>
      <c r="JO538" s="11">
        <v>0</v>
      </c>
      <c r="JP538" s="11">
        <v>4293</v>
      </c>
      <c r="JQ538" s="11">
        <v>891.49369999999999</v>
      </c>
      <c r="JR538" s="11">
        <v>0.20766219999999999</v>
      </c>
      <c r="JS538" s="11">
        <v>448.76389999999998</v>
      </c>
      <c r="JT538" s="11">
        <v>2887.7849999999999</v>
      </c>
      <c r="JU538" s="11">
        <v>-5.1362449999999997</v>
      </c>
      <c r="JV538" s="11">
        <v>1723.2460000000001</v>
      </c>
      <c r="JW538" s="11">
        <v>1208.1099999999999</v>
      </c>
      <c r="JX538" s="11">
        <v>0.30427870000000001</v>
      </c>
      <c r="JY538" s="11">
        <v>67941</v>
      </c>
      <c r="JZ538" s="11">
        <v>1100.105</v>
      </c>
      <c r="KA538" s="11">
        <v>0.54594359999999997</v>
      </c>
      <c r="KB538" s="11">
        <v>447</v>
      </c>
      <c r="KC538" s="11">
        <v>199</v>
      </c>
      <c r="KD538" s="11">
        <v>20196</v>
      </c>
      <c r="KE538" s="11">
        <v>0.97692639999999997</v>
      </c>
      <c r="KF538" s="11">
        <v>363.82960000000003</v>
      </c>
      <c r="KG538" s="11">
        <v>87.626419999999996</v>
      </c>
      <c r="KH538" s="11">
        <v>19.65971</v>
      </c>
      <c r="KI538" s="11">
        <v>87.626419999999996</v>
      </c>
      <c r="KJ538" s="11">
        <v>19.65971</v>
      </c>
      <c r="KK538" s="11">
        <v>87.626419999999996</v>
      </c>
      <c r="KL538" s="11">
        <v>19.65971</v>
      </c>
      <c r="KM538" s="11">
        <v>449.10820000000001</v>
      </c>
      <c r="KN538" s="11">
        <v>87506.02</v>
      </c>
      <c r="KO538" s="11">
        <v>403.39100000000002</v>
      </c>
      <c r="KP538" s="11">
        <v>477</v>
      </c>
      <c r="KQ538" s="11">
        <v>2.3073570000000002E-2</v>
      </c>
      <c r="KR538" s="11">
        <v>284276300</v>
      </c>
      <c r="KS538" s="11">
        <v>0.66517150000000003</v>
      </c>
    </row>
    <row r="539" spans="1:305" x14ac:dyDescent="0.25">
      <c r="A539">
        <v>662</v>
      </c>
      <c r="B539" t="s">
        <v>402</v>
      </c>
      <c r="C539" t="s">
        <v>315</v>
      </c>
      <c r="D539" t="s">
        <v>316</v>
      </c>
      <c r="E539" t="s">
        <v>395</v>
      </c>
      <c r="F539" t="s">
        <v>318</v>
      </c>
      <c r="G539" t="s">
        <v>306</v>
      </c>
      <c r="H539">
        <v>7</v>
      </c>
      <c r="I539">
        <v>12</v>
      </c>
      <c r="J539" s="1">
        <v>44357.632685185185</v>
      </c>
      <c r="K539" s="2">
        <f>ROUNDDOWN(J539-"04/05/2021 12:00 AM", 0)</f>
        <v>37</v>
      </c>
      <c r="L539" s="2">
        <f>N539+BD539+CT539+EJ539+FZ539+HP539+JF539</f>
        <v>163548</v>
      </c>
      <c r="M539" s="3" t="s">
        <v>307</v>
      </c>
      <c r="N539" s="3">
        <v>26919</v>
      </c>
      <c r="O539" s="3">
        <v>882231900</v>
      </c>
      <c r="P539" s="3">
        <v>249233700</v>
      </c>
      <c r="Q539" s="3">
        <v>1.217489</v>
      </c>
      <c r="R539" s="3">
        <v>0.3439449</v>
      </c>
      <c r="S539" s="3">
        <v>3.5397780000000001</v>
      </c>
      <c r="T539" s="3">
        <v>26919</v>
      </c>
      <c r="U539" s="3">
        <v>1</v>
      </c>
      <c r="V539" s="3">
        <v>0</v>
      </c>
      <c r="W539" s="3">
        <v>0</v>
      </c>
      <c r="X539" s="3">
        <v>13371</v>
      </c>
      <c r="Y539" s="3">
        <v>6641.5410000000002</v>
      </c>
      <c r="Z539" s="3">
        <v>0.4967124</v>
      </c>
      <c r="AA539" s="3">
        <v>633.61900000000003</v>
      </c>
      <c r="AB539" s="3">
        <v>819.3768</v>
      </c>
      <c r="AC539" s="3">
        <v>-52.834919999999997</v>
      </c>
      <c r="AD539" s="3">
        <v>1455.539</v>
      </c>
      <c r="AE539" s="3">
        <v>2824.8330000000001</v>
      </c>
      <c r="AF539" s="3">
        <v>0.14882570000000001</v>
      </c>
      <c r="AG539" s="3">
        <v>180876</v>
      </c>
      <c r="AH539" s="3">
        <v>1716.6990000000001</v>
      </c>
      <c r="AI539" s="3">
        <v>0.31298399999999998</v>
      </c>
      <c r="AJ539" s="3">
        <v>634</v>
      </c>
      <c r="AK539" s="3">
        <v>451</v>
      </c>
      <c r="AL539" s="3">
        <v>26111</v>
      </c>
      <c r="AM539" s="3">
        <v>0.96998410000000002</v>
      </c>
      <c r="AN539" s="3">
        <v>539</v>
      </c>
      <c r="AO539" s="3">
        <v>0</v>
      </c>
      <c r="AP539" s="3">
        <v>78.884879999999995</v>
      </c>
      <c r="AQ539" s="3">
        <v>22.44586</v>
      </c>
      <c r="AR539" s="3">
        <v>78.884879999999995</v>
      </c>
      <c r="AS539" s="3">
        <v>22.44586</v>
      </c>
      <c r="AT539" s="3">
        <v>78.884879999999995</v>
      </c>
      <c r="AU539" s="3">
        <v>22.44586</v>
      </c>
      <c r="AV539" s="3">
        <v>645.32870000000003</v>
      </c>
      <c r="AW539" s="3">
        <v>268974.90000000002</v>
      </c>
      <c r="AX539" s="3">
        <v>24.94069</v>
      </c>
      <c r="AY539" s="3">
        <v>808</v>
      </c>
      <c r="AZ539" s="3">
        <v>3.0015969999999999E-2</v>
      </c>
      <c r="BA539" s="3">
        <v>1131466000</v>
      </c>
      <c r="BB539" s="3">
        <v>1.561434</v>
      </c>
      <c r="BC539" s="4" t="s">
        <v>308</v>
      </c>
      <c r="BD539" s="4">
        <v>28732</v>
      </c>
      <c r="BE539" s="4">
        <v>751969500</v>
      </c>
      <c r="BF539" s="4">
        <v>256517300</v>
      </c>
      <c r="BG539" s="4">
        <v>0.91089529999999996</v>
      </c>
      <c r="BH539" s="4">
        <v>0.31073129999999999</v>
      </c>
      <c r="BI539" s="4">
        <v>2.931457</v>
      </c>
      <c r="BJ539" s="4">
        <v>28732</v>
      </c>
      <c r="BK539" s="4">
        <v>1</v>
      </c>
      <c r="BL539" s="4">
        <v>0</v>
      </c>
      <c r="BM539" s="4">
        <v>0</v>
      </c>
      <c r="BN539" s="4">
        <v>13397</v>
      </c>
      <c r="BO539" s="4">
        <v>6246.68</v>
      </c>
      <c r="BP539" s="4">
        <v>0.46627449999999998</v>
      </c>
      <c r="BQ539" s="4">
        <v>573.06979999999999</v>
      </c>
      <c r="BR539" s="4">
        <v>1270.3910000000001</v>
      </c>
      <c r="BS539" s="4">
        <v>-55.152200000000001</v>
      </c>
      <c r="BT539" s="4">
        <v>1456.019</v>
      </c>
      <c r="BU539" s="4">
        <v>2845.6959999999999</v>
      </c>
      <c r="BV539" s="4">
        <v>0.15995190000000001</v>
      </c>
      <c r="BW539" s="4">
        <v>179629</v>
      </c>
      <c r="BX539" s="4">
        <v>1635.722</v>
      </c>
      <c r="BY539" s="4">
        <v>0.24135870000000001</v>
      </c>
      <c r="BZ539" s="4">
        <v>573</v>
      </c>
      <c r="CA539" s="4">
        <v>471</v>
      </c>
      <c r="CB539" s="4">
        <v>27783</v>
      </c>
      <c r="CC539" s="4">
        <v>0.96697060000000001</v>
      </c>
      <c r="CD539" s="4">
        <v>533</v>
      </c>
      <c r="CE539" s="4">
        <v>0</v>
      </c>
      <c r="CF539" s="4">
        <v>81.309830000000005</v>
      </c>
      <c r="CG539" s="4">
        <v>22.541650000000001</v>
      </c>
      <c r="CH539" s="4">
        <v>81.309830000000005</v>
      </c>
      <c r="CI539" s="4">
        <v>22.541650000000001</v>
      </c>
      <c r="CJ539" s="4">
        <v>81.309830000000005</v>
      </c>
      <c r="CK539" s="4">
        <v>22.541650000000001</v>
      </c>
      <c r="CL539" s="4">
        <v>578.09670000000006</v>
      </c>
      <c r="CM539" s="4">
        <v>239463.2</v>
      </c>
      <c r="CN539" s="4">
        <v>56.170589999999997</v>
      </c>
      <c r="CO539" s="4">
        <v>949</v>
      </c>
      <c r="CP539" s="4">
        <v>3.3029370000000002E-2</v>
      </c>
      <c r="CQ539" s="4">
        <v>1008487000</v>
      </c>
      <c r="CR539" s="4">
        <v>1.221627</v>
      </c>
      <c r="CS539" s="5" t="s">
        <v>309</v>
      </c>
      <c r="CT539" s="5">
        <v>26936</v>
      </c>
      <c r="CU539" s="5">
        <v>719584300</v>
      </c>
      <c r="CV539" s="5">
        <v>260063000</v>
      </c>
      <c r="CW539" s="5">
        <v>0.99178029999999995</v>
      </c>
      <c r="CX539" s="5">
        <v>0.35843659999999999</v>
      </c>
      <c r="CY539" s="5">
        <v>2.7669619999999999</v>
      </c>
      <c r="CZ539" s="5">
        <v>15172</v>
      </c>
      <c r="DA539" s="5">
        <v>0.56326109999999996</v>
      </c>
      <c r="DB539" s="5">
        <v>11764</v>
      </c>
      <c r="DC539" s="5">
        <v>0.43673889999999999</v>
      </c>
      <c r="DD539" s="5">
        <v>7678</v>
      </c>
      <c r="DE539" s="5">
        <v>2188.5830000000001</v>
      </c>
      <c r="DF539" s="5">
        <v>0.28504600000000002</v>
      </c>
      <c r="DG539" s="5">
        <v>630.9905</v>
      </c>
      <c r="DH539" s="5">
        <v>14436.05</v>
      </c>
      <c r="DI539" s="5">
        <v>-47.224240000000002</v>
      </c>
      <c r="DJ539" s="5">
        <v>1167.4269999999999</v>
      </c>
      <c r="DK539" s="5">
        <v>2754.904</v>
      </c>
      <c r="DL539" s="5">
        <v>0.15574080000000001</v>
      </c>
      <c r="DM539" s="5">
        <v>172954</v>
      </c>
      <c r="DN539" s="5">
        <v>1699.3389999999999</v>
      </c>
      <c r="DO539" s="5">
        <v>0.220025</v>
      </c>
      <c r="DP539" s="5">
        <v>620</v>
      </c>
      <c r="DQ539" s="5">
        <v>503</v>
      </c>
      <c r="DR539" s="5">
        <v>26813</v>
      </c>
      <c r="DS539" s="5">
        <v>0.99543360000000003</v>
      </c>
      <c r="DT539" s="5">
        <v>281</v>
      </c>
      <c r="DU539" s="5">
        <v>221</v>
      </c>
      <c r="DV539" s="5">
        <v>82.064599999999999</v>
      </c>
      <c r="DW539" s="5">
        <v>21.196570000000001</v>
      </c>
      <c r="DX539" s="5">
        <v>82.064599999999999</v>
      </c>
      <c r="DY539" s="5">
        <v>21.196570000000001</v>
      </c>
      <c r="DZ539" s="5">
        <v>82.064599999999999</v>
      </c>
      <c r="EA539" s="5">
        <v>21.196570000000001</v>
      </c>
      <c r="EB539" s="5">
        <v>643.16999999999996</v>
      </c>
      <c r="EC539" s="5">
        <v>252848.4</v>
      </c>
      <c r="ED539" s="5">
        <v>7736.8410000000003</v>
      </c>
      <c r="EE539" s="5">
        <v>123</v>
      </c>
      <c r="EF539" s="5">
        <v>4.5663789999999998E-3</v>
      </c>
      <c r="EG539" s="5">
        <v>979647300</v>
      </c>
      <c r="EH539" s="5">
        <v>1.350217</v>
      </c>
      <c r="EI539" s="7" t="s">
        <v>310</v>
      </c>
      <c r="EJ539" s="7">
        <v>33247</v>
      </c>
      <c r="EK539" s="7">
        <v>1167144000</v>
      </c>
      <c r="EL539" s="7">
        <v>330048400</v>
      </c>
      <c r="EM539" s="7">
        <v>1.0558920000000001</v>
      </c>
      <c r="EN539" s="7">
        <v>0.29858820000000003</v>
      </c>
      <c r="EO539" s="7">
        <v>3.5362819999999999</v>
      </c>
      <c r="EP539" s="7">
        <v>11145</v>
      </c>
      <c r="EQ539" s="7">
        <v>0.33521820000000002</v>
      </c>
      <c r="ER539" s="7">
        <v>22102</v>
      </c>
      <c r="ES539" s="7">
        <v>0.66478179999999998</v>
      </c>
      <c r="ET539" s="7">
        <v>8933</v>
      </c>
      <c r="EU539" s="7">
        <v>2400.1709999999998</v>
      </c>
      <c r="EV539" s="7">
        <v>0.26868589999999998</v>
      </c>
      <c r="EW539" s="7">
        <v>658.12540000000001</v>
      </c>
      <c r="EX539" s="7">
        <v>6459.192</v>
      </c>
      <c r="EY539" s="7">
        <v>-54.77525</v>
      </c>
      <c r="EZ539" s="7">
        <v>1209.117</v>
      </c>
      <c r="FA539" s="7">
        <v>2804.4009999999998</v>
      </c>
      <c r="FB539" s="7">
        <v>0.15735099999999999</v>
      </c>
      <c r="FC539" s="7">
        <v>211292</v>
      </c>
      <c r="FD539" s="7">
        <v>1820.068</v>
      </c>
      <c r="FE539" s="7">
        <v>0.3126043</v>
      </c>
      <c r="FF539" s="7">
        <v>650</v>
      </c>
      <c r="FG539" s="7">
        <v>475</v>
      </c>
      <c r="FH539" s="7">
        <v>33077</v>
      </c>
      <c r="FI539" s="7">
        <v>0.99488679999999996</v>
      </c>
      <c r="FJ539" s="7">
        <v>265</v>
      </c>
      <c r="FK539" s="7">
        <v>209</v>
      </c>
      <c r="FL539" s="7">
        <v>83.354020000000006</v>
      </c>
      <c r="FM539" s="7">
        <v>21.121279999999999</v>
      </c>
      <c r="FN539" s="7">
        <v>83.354020000000006</v>
      </c>
      <c r="FO539" s="7">
        <v>21.121279999999999</v>
      </c>
      <c r="FP539" s="7">
        <v>83.354020000000006</v>
      </c>
      <c r="FQ539" s="7">
        <v>21.121279999999999</v>
      </c>
      <c r="FR539" s="7">
        <v>677.83069999999998</v>
      </c>
      <c r="FS539" s="7">
        <v>296525.2</v>
      </c>
      <c r="FT539" s="7">
        <v>1254.885</v>
      </c>
      <c r="FU539" s="7">
        <v>170</v>
      </c>
      <c r="FV539" s="7">
        <v>5.113243E-3</v>
      </c>
      <c r="FW539" s="7">
        <v>1497193000</v>
      </c>
      <c r="FX539" s="7">
        <v>1.3544799999999999</v>
      </c>
      <c r="FY539" s="9" t="s">
        <v>311</v>
      </c>
      <c r="FZ539" s="9">
        <v>12025</v>
      </c>
      <c r="GA539" s="9">
        <v>129617700</v>
      </c>
      <c r="GB539" s="9">
        <v>22831680</v>
      </c>
      <c r="GC539" s="9">
        <v>0.89638410000000002</v>
      </c>
      <c r="GD539" s="9">
        <v>0.1578948</v>
      </c>
      <c r="GE539" s="9">
        <v>5.677098</v>
      </c>
      <c r="GF539" s="9">
        <v>10566</v>
      </c>
      <c r="GG539" s="9">
        <v>0.87866940000000004</v>
      </c>
      <c r="GH539" s="9">
        <v>1459</v>
      </c>
      <c r="GI539" s="9">
        <v>0.1213306</v>
      </c>
      <c r="GJ539" s="9">
        <v>4198</v>
      </c>
      <c r="GK539" s="9">
        <v>1465.547</v>
      </c>
      <c r="GL539" s="9">
        <v>0.34910600000000003</v>
      </c>
      <c r="GM539" s="9">
        <v>416.86930000000001</v>
      </c>
      <c r="GN539" s="9">
        <v>1729.462</v>
      </c>
      <c r="GO539" s="9">
        <v>-22.869289999999999</v>
      </c>
      <c r="GP539" s="9">
        <v>1393.6379999999999</v>
      </c>
      <c r="GQ539" s="9">
        <v>2526.6419999999998</v>
      </c>
      <c r="GR539" s="9">
        <v>0.23594619999999999</v>
      </c>
      <c r="GS539" s="9">
        <v>50965</v>
      </c>
      <c r="GT539" s="9">
        <v>974.17750000000001</v>
      </c>
      <c r="GU539" s="9">
        <v>0.49065639999999999</v>
      </c>
      <c r="GV539" s="9">
        <v>312</v>
      </c>
      <c r="GW539" s="9">
        <v>339</v>
      </c>
      <c r="GX539" s="9">
        <v>11863</v>
      </c>
      <c r="GY539" s="9">
        <v>0.98652799999999996</v>
      </c>
      <c r="GZ539" s="9">
        <v>244</v>
      </c>
      <c r="HA539" s="9">
        <v>94</v>
      </c>
      <c r="HB539" s="9">
        <v>86.566490000000002</v>
      </c>
      <c r="HC539" s="9">
        <v>19.858440000000002</v>
      </c>
      <c r="HD539" s="9">
        <v>86.566490000000002</v>
      </c>
      <c r="HE539" s="9">
        <v>19.858440000000002</v>
      </c>
      <c r="HF539" s="9">
        <v>86.566490000000002</v>
      </c>
      <c r="HG539" s="9">
        <v>19.858440000000002</v>
      </c>
      <c r="HH539" s="9">
        <v>416.86950000000002</v>
      </c>
      <c r="HI539" s="9">
        <v>74205.37</v>
      </c>
      <c r="HJ539" s="9">
        <v>248.73509999999999</v>
      </c>
      <c r="HK539" s="9">
        <v>162</v>
      </c>
      <c r="HL539" s="9">
        <v>1.347193E-2</v>
      </c>
      <c r="HM539" s="9">
        <v>152449400</v>
      </c>
      <c r="HN539" s="9">
        <v>1.054279</v>
      </c>
      <c r="HO539" s="10" t="s">
        <v>312</v>
      </c>
      <c r="HP539" s="10">
        <v>13916</v>
      </c>
      <c r="HQ539" s="10">
        <v>146089100</v>
      </c>
      <c r="HR539" s="10">
        <v>16187800</v>
      </c>
      <c r="HS539" s="10">
        <v>0.75437790000000005</v>
      </c>
      <c r="HT539" s="10">
        <v>8.3590919999999999E-2</v>
      </c>
      <c r="HU539" s="10">
        <v>9.0246390000000005</v>
      </c>
      <c r="HV539" s="10">
        <v>10883</v>
      </c>
      <c r="HW539" s="10">
        <v>0.78204940000000001</v>
      </c>
      <c r="HX539" s="10">
        <v>3033</v>
      </c>
      <c r="HY539" s="10">
        <v>0.21795059999999999</v>
      </c>
      <c r="HZ539" s="10">
        <v>3939</v>
      </c>
      <c r="IA539" s="10">
        <v>1114.9559999999999</v>
      </c>
      <c r="IB539" s="10">
        <v>0.28305550000000002</v>
      </c>
      <c r="IC539" s="10">
        <v>414.03500000000003</v>
      </c>
      <c r="ID539" s="10">
        <v>797.44069999999999</v>
      </c>
      <c r="IE539" s="10">
        <v>-14.122909999999999</v>
      </c>
      <c r="IF539" s="10">
        <v>1370.451</v>
      </c>
      <c r="IG539" s="10">
        <v>2566.6959999999999</v>
      </c>
      <c r="IH539" s="10">
        <v>0.29248809999999997</v>
      </c>
      <c r="II539" s="10">
        <v>47578</v>
      </c>
      <c r="IJ539" s="10">
        <v>966.78219999999999</v>
      </c>
      <c r="IK539" s="10">
        <v>0.64078679999999999</v>
      </c>
      <c r="IL539" s="10">
        <v>214</v>
      </c>
      <c r="IM539" s="10">
        <v>408</v>
      </c>
      <c r="IN539" s="10">
        <v>13756</v>
      </c>
      <c r="IO539" s="10">
        <v>0.9885024</v>
      </c>
      <c r="IP539" s="10">
        <v>224</v>
      </c>
      <c r="IQ539" s="10">
        <v>183</v>
      </c>
      <c r="IR539" s="10">
        <v>87.981750000000005</v>
      </c>
      <c r="IS539" s="10">
        <v>21.36401</v>
      </c>
      <c r="IT539" s="10">
        <v>87.981750000000005</v>
      </c>
      <c r="IU539" s="10">
        <v>21.36401</v>
      </c>
      <c r="IV539" s="10">
        <v>87.981750000000005</v>
      </c>
      <c r="IW539" s="10">
        <v>21.36401</v>
      </c>
      <c r="IX539" s="10">
        <v>414.03519999999997</v>
      </c>
      <c r="IY539" s="10">
        <v>63638.64</v>
      </c>
      <c r="IZ539" s="10">
        <v>45.696440000000003</v>
      </c>
      <c r="JA539" s="10">
        <v>160</v>
      </c>
      <c r="JB539" s="10">
        <v>1.149756E-2</v>
      </c>
      <c r="JC539" s="10">
        <v>162276900</v>
      </c>
      <c r="JD539" s="10">
        <v>0.83796879999999996</v>
      </c>
      <c r="JE539" s="11" t="s">
        <v>313</v>
      </c>
      <c r="JF539" s="11">
        <v>21773</v>
      </c>
      <c r="JG539" s="11">
        <v>561407900</v>
      </c>
      <c r="JH539" s="11">
        <v>34345770</v>
      </c>
      <c r="JI539" s="11">
        <v>1.1842459999999999</v>
      </c>
      <c r="JJ539" s="11">
        <v>7.2449730000000004E-2</v>
      </c>
      <c r="JK539" s="11">
        <v>16.345759999999999</v>
      </c>
      <c r="JL539" s="11">
        <v>0</v>
      </c>
      <c r="JM539" s="11">
        <v>0</v>
      </c>
      <c r="JN539" s="11">
        <v>0</v>
      </c>
      <c r="JO539" s="11">
        <v>0</v>
      </c>
      <c r="JP539" s="11">
        <v>5872</v>
      </c>
      <c r="JQ539" s="11">
        <v>1583.63</v>
      </c>
      <c r="JR539" s="11">
        <v>0.26969179999999998</v>
      </c>
      <c r="JS539" s="11">
        <v>566.6816</v>
      </c>
      <c r="JT539" s="11">
        <v>496.6173</v>
      </c>
      <c r="JU539" s="11">
        <v>-0.68802260000000004</v>
      </c>
      <c r="JV539" s="11">
        <v>1774.318</v>
      </c>
      <c r="JW539" s="11">
        <v>1209.905</v>
      </c>
      <c r="JX539" s="11">
        <v>0.22219839999999999</v>
      </c>
      <c r="JY539" s="11">
        <v>97989</v>
      </c>
      <c r="JZ539" s="11">
        <v>1376.1769999999999</v>
      </c>
      <c r="KA539" s="11">
        <v>0.78269069999999996</v>
      </c>
      <c r="KB539" s="11">
        <v>542</v>
      </c>
      <c r="KC539" s="11">
        <v>236</v>
      </c>
      <c r="KD539" s="11">
        <v>21268</v>
      </c>
      <c r="KE539" s="11">
        <v>0.97680619999999996</v>
      </c>
      <c r="KF539" s="11">
        <v>498.54590000000002</v>
      </c>
      <c r="KG539" s="11">
        <v>86.748819999999995</v>
      </c>
      <c r="KH539" s="11">
        <v>21.179739999999999</v>
      </c>
      <c r="KI539" s="11">
        <v>86.748819999999995</v>
      </c>
      <c r="KJ539" s="11">
        <v>21.179739999999999</v>
      </c>
      <c r="KK539" s="11">
        <v>86.748819999999995</v>
      </c>
      <c r="KL539" s="11">
        <v>21.179739999999999</v>
      </c>
      <c r="KM539" s="11">
        <v>566.68179999999995</v>
      </c>
      <c r="KN539" s="11">
        <v>119376</v>
      </c>
      <c r="KO539" s="11">
        <v>11.32728</v>
      </c>
      <c r="KP539" s="11">
        <v>505</v>
      </c>
      <c r="KQ539" s="11">
        <v>2.319386E-2</v>
      </c>
      <c r="KR539" s="11">
        <v>595753700</v>
      </c>
      <c r="KS539" s="11">
        <v>1.256696</v>
      </c>
    </row>
    <row r="540" spans="1:305" x14ac:dyDescent="0.25">
      <c r="A540">
        <v>775</v>
      </c>
      <c r="B540" t="s">
        <v>402</v>
      </c>
      <c r="C540" t="s">
        <v>315</v>
      </c>
      <c r="D540" t="s">
        <v>316</v>
      </c>
      <c r="E540" t="s">
        <v>395</v>
      </c>
      <c r="F540" t="s">
        <v>318</v>
      </c>
      <c r="G540" t="s">
        <v>306</v>
      </c>
      <c r="H540">
        <v>7</v>
      </c>
      <c r="I540">
        <v>12</v>
      </c>
      <c r="J540" s="1">
        <v>44362.658414351848</v>
      </c>
      <c r="K540" s="2">
        <f>ROUNDDOWN(J540-"04/05/2021 12:00 AM", 0)</f>
        <v>42</v>
      </c>
      <c r="L540" s="2">
        <f>N540+BD540+CT540+EJ540+FZ540+HP540+JF540</f>
        <v>203064</v>
      </c>
      <c r="M540" s="3" t="s">
        <v>307</v>
      </c>
      <c r="N540" s="3">
        <v>28152</v>
      </c>
      <c r="O540" s="3">
        <v>680600500</v>
      </c>
      <c r="P540" s="3">
        <v>124962400</v>
      </c>
      <c r="Q540" s="3">
        <v>0.85876390000000002</v>
      </c>
      <c r="R540" s="3">
        <v>0.15767429999999999</v>
      </c>
      <c r="S540" s="3">
        <v>5.4464420000000002</v>
      </c>
      <c r="T540" s="3">
        <v>28152</v>
      </c>
      <c r="U540" s="3">
        <v>1</v>
      </c>
      <c r="V540" s="3">
        <v>0</v>
      </c>
      <c r="W540" s="3">
        <v>0</v>
      </c>
      <c r="X540" s="3">
        <v>13919</v>
      </c>
      <c r="Y540" s="3">
        <v>6881.875</v>
      </c>
      <c r="Z540" s="3">
        <v>0.4944231</v>
      </c>
      <c r="AA540" s="3">
        <v>595.73149999999998</v>
      </c>
      <c r="AB540" s="3">
        <v>10737.21</v>
      </c>
      <c r="AC540" s="3">
        <v>-15.471030000000001</v>
      </c>
      <c r="AD540" s="3">
        <v>1278.306</v>
      </c>
      <c r="AE540" s="3">
        <v>2717.9479999999999</v>
      </c>
      <c r="AF540" s="3">
        <v>0.2027234</v>
      </c>
      <c r="AG540" s="3">
        <v>138869</v>
      </c>
      <c r="AH540" s="3">
        <v>1467.556</v>
      </c>
      <c r="AI540" s="3">
        <v>0.47575689999999998</v>
      </c>
      <c r="AJ540" s="3">
        <v>400</v>
      </c>
      <c r="AK540" s="3">
        <v>581</v>
      </c>
      <c r="AL540" s="3">
        <v>27501</v>
      </c>
      <c r="AM540" s="3">
        <v>0.97687550000000001</v>
      </c>
      <c r="AN540" s="3">
        <v>669</v>
      </c>
      <c r="AO540" s="3">
        <v>0</v>
      </c>
      <c r="AP540" s="3">
        <v>79.732810000000001</v>
      </c>
      <c r="AQ540" s="3">
        <v>22.786909999999999</v>
      </c>
      <c r="AR540" s="3">
        <v>79.732810000000001</v>
      </c>
      <c r="AS540" s="3">
        <v>22.786909999999999</v>
      </c>
      <c r="AT540" s="3">
        <v>79.732810000000001</v>
      </c>
      <c r="AU540" s="3">
        <v>22.786909999999999</v>
      </c>
      <c r="AV540" s="3">
        <v>595.73170000000005</v>
      </c>
      <c r="AW540" s="3">
        <v>178614.9</v>
      </c>
      <c r="AX540" s="3">
        <v>4095.1860000000001</v>
      </c>
      <c r="AY540" s="3">
        <v>651</v>
      </c>
      <c r="AZ540" s="3">
        <v>2.3124470000000001E-2</v>
      </c>
      <c r="BA540" s="3">
        <v>805562900</v>
      </c>
      <c r="BB540" s="3">
        <v>1.016438</v>
      </c>
      <c r="BC540" s="4" t="s">
        <v>308</v>
      </c>
      <c r="BD540" s="4">
        <v>27418</v>
      </c>
      <c r="BE540" s="4">
        <v>573105700</v>
      </c>
      <c r="BF540" s="4">
        <v>94405380</v>
      </c>
      <c r="BG540" s="4">
        <v>0.76236550000000003</v>
      </c>
      <c r="BH540" s="4">
        <v>0.12558140000000001</v>
      </c>
      <c r="BI540" s="4">
        <v>6.0706899999999999</v>
      </c>
      <c r="BJ540" s="4">
        <v>27418</v>
      </c>
      <c r="BK540" s="4">
        <v>1</v>
      </c>
      <c r="BL540" s="4">
        <v>0</v>
      </c>
      <c r="BM540" s="4">
        <v>0</v>
      </c>
      <c r="BN540" s="4">
        <v>13074</v>
      </c>
      <c r="BO540" s="4">
        <v>6234.2070000000003</v>
      </c>
      <c r="BP540" s="4">
        <v>0.47683999999999999</v>
      </c>
      <c r="BQ540" s="4">
        <v>580.45590000000004</v>
      </c>
      <c r="BR540" s="4">
        <v>8139.1260000000002</v>
      </c>
      <c r="BS540" s="4">
        <v>2.7914379999999999</v>
      </c>
      <c r="BT540" s="4">
        <v>1234.77</v>
      </c>
      <c r="BU540" s="4">
        <v>2705.6529999999998</v>
      </c>
      <c r="BV540" s="4">
        <v>0.2217316</v>
      </c>
      <c r="BW540" s="4">
        <v>123654</v>
      </c>
      <c r="BX540" s="4">
        <v>1397.0609999999999</v>
      </c>
      <c r="BY540" s="4">
        <v>0.51429290000000005</v>
      </c>
      <c r="BZ540" s="4">
        <v>323</v>
      </c>
      <c r="CA540" s="4">
        <v>581</v>
      </c>
      <c r="CB540" s="4">
        <v>26606</v>
      </c>
      <c r="CC540" s="4">
        <v>0.97038440000000004</v>
      </c>
      <c r="CD540" s="4">
        <v>669</v>
      </c>
      <c r="CE540" s="4">
        <v>0</v>
      </c>
      <c r="CF540" s="4">
        <v>77.581729999999993</v>
      </c>
      <c r="CG540" s="4">
        <v>21.847529999999999</v>
      </c>
      <c r="CH540" s="4">
        <v>77.581729999999993</v>
      </c>
      <c r="CI540" s="4">
        <v>21.847529999999999</v>
      </c>
      <c r="CJ540" s="4">
        <v>77.581729999999993</v>
      </c>
      <c r="CK540" s="4">
        <v>21.847529999999999</v>
      </c>
      <c r="CL540" s="4">
        <v>580.45609999999999</v>
      </c>
      <c r="CM540" s="4">
        <v>160109.1</v>
      </c>
      <c r="CN540" s="4">
        <v>2416.127</v>
      </c>
      <c r="CO540" s="4">
        <v>812</v>
      </c>
      <c r="CP540" s="4">
        <v>2.9615579999999999E-2</v>
      </c>
      <c r="CQ540" s="4">
        <v>667511100</v>
      </c>
      <c r="CR540" s="4">
        <v>0.88794680000000004</v>
      </c>
      <c r="CS540" s="5" t="s">
        <v>309</v>
      </c>
      <c r="CT540" s="5">
        <v>42046</v>
      </c>
      <c r="CU540" s="5">
        <v>1274328000</v>
      </c>
      <c r="CV540" s="5">
        <v>357985200</v>
      </c>
      <c r="CW540" s="5">
        <v>0.72082820000000003</v>
      </c>
      <c r="CX540" s="5">
        <v>0.2024956</v>
      </c>
      <c r="CY540" s="5">
        <v>3.5597219999999998</v>
      </c>
      <c r="CZ540" s="5">
        <v>29122</v>
      </c>
      <c r="DA540" s="5">
        <v>0.69262239999999997</v>
      </c>
      <c r="DB540" s="5">
        <v>12924</v>
      </c>
      <c r="DC540" s="5">
        <v>0.30737759999999997</v>
      </c>
      <c r="DD540" s="5">
        <v>10046</v>
      </c>
      <c r="DE540" s="5">
        <v>2400.279</v>
      </c>
      <c r="DF540" s="5">
        <v>0.2389288</v>
      </c>
      <c r="DG540" s="5">
        <v>612.78459999999995</v>
      </c>
      <c r="DH540" s="5">
        <v>26599.62</v>
      </c>
      <c r="DI540" s="5">
        <v>-42.93365</v>
      </c>
      <c r="DJ540" s="5">
        <v>1112.1669999999999</v>
      </c>
      <c r="DK540" s="5">
        <v>2715.9789999999998</v>
      </c>
      <c r="DL540" s="5">
        <v>0.22573699999999999</v>
      </c>
      <c r="DM540" s="5">
        <v>186261</v>
      </c>
      <c r="DN540" s="5">
        <v>1649.1510000000001</v>
      </c>
      <c r="DO540" s="5">
        <v>0.31514389999999998</v>
      </c>
      <c r="DP540" s="5">
        <v>552</v>
      </c>
      <c r="DQ540" s="5">
        <v>532</v>
      </c>
      <c r="DR540" s="5">
        <v>41830</v>
      </c>
      <c r="DS540" s="5">
        <v>0.99486280000000005</v>
      </c>
      <c r="DT540" s="5">
        <v>311</v>
      </c>
      <c r="DU540" s="5">
        <v>220</v>
      </c>
      <c r="DV540" s="5">
        <v>83.29665</v>
      </c>
      <c r="DW540" s="5">
        <v>20.683479999999999</v>
      </c>
      <c r="DX540" s="5">
        <v>83.29665</v>
      </c>
      <c r="DY540" s="5">
        <v>20.683479999999999</v>
      </c>
      <c r="DZ540" s="5">
        <v>83.29665</v>
      </c>
      <c r="EA540" s="5">
        <v>20.683479999999999</v>
      </c>
      <c r="EB540" s="5">
        <v>612.78480000000002</v>
      </c>
      <c r="EC540" s="5">
        <v>240465.9</v>
      </c>
      <c r="ED540" s="5">
        <v>16827.75</v>
      </c>
      <c r="EE540" s="5">
        <v>216</v>
      </c>
      <c r="EF540" s="5">
        <v>5.1372309999999999E-3</v>
      </c>
      <c r="EG540" s="5">
        <v>1632313000</v>
      </c>
      <c r="EH540" s="5">
        <v>0.92332380000000003</v>
      </c>
      <c r="EI540" s="7" t="s">
        <v>310</v>
      </c>
      <c r="EJ540" s="7">
        <v>42725</v>
      </c>
      <c r="EK540" s="7">
        <v>821433900</v>
      </c>
      <c r="EL540" s="7">
        <v>295621700</v>
      </c>
      <c r="EM540" s="7">
        <v>0.4499958</v>
      </c>
      <c r="EN540" s="7">
        <v>0.1619467</v>
      </c>
      <c r="EO540" s="7">
        <v>2.7786659999999999</v>
      </c>
      <c r="EP540" s="7">
        <v>28106</v>
      </c>
      <c r="EQ540" s="7">
        <v>0.65783499999999995</v>
      </c>
      <c r="ER540" s="7">
        <v>14619</v>
      </c>
      <c r="ES540" s="7">
        <v>0.342165</v>
      </c>
      <c r="ET540" s="7">
        <v>8548</v>
      </c>
      <c r="EU540" s="7">
        <v>1710.2</v>
      </c>
      <c r="EV540" s="7">
        <v>0.2000702</v>
      </c>
      <c r="EW540" s="7">
        <v>535.80039999999997</v>
      </c>
      <c r="EX540" s="7">
        <v>16057.64</v>
      </c>
      <c r="EY540" s="7">
        <v>-32.537950000000002</v>
      </c>
      <c r="EZ540" s="7">
        <v>1076.8779999999999</v>
      </c>
      <c r="FA540" s="7">
        <v>2728.2489999999998</v>
      </c>
      <c r="FB540" s="7">
        <v>0.3142954</v>
      </c>
      <c r="FC540" s="7">
        <v>135939</v>
      </c>
      <c r="FD540" s="7">
        <v>1445.797</v>
      </c>
      <c r="FE540" s="7">
        <v>0.2215704</v>
      </c>
      <c r="FF540" s="7">
        <v>461</v>
      </c>
      <c r="FG540" s="7">
        <v>490</v>
      </c>
      <c r="FH540" s="7">
        <v>42537</v>
      </c>
      <c r="FI540" s="7">
        <v>0.99559969999999998</v>
      </c>
      <c r="FJ540" s="7">
        <v>281</v>
      </c>
      <c r="FK540" s="7">
        <v>208</v>
      </c>
      <c r="FL540" s="7">
        <v>84.152789999999996</v>
      </c>
      <c r="FM540" s="7">
        <v>22.178529999999999</v>
      </c>
      <c r="FN540" s="7">
        <v>84.152789999999996</v>
      </c>
      <c r="FO540" s="7">
        <v>22.178529999999999</v>
      </c>
      <c r="FP540" s="7">
        <v>84.152789999999996</v>
      </c>
      <c r="FQ540" s="7">
        <v>22.178529999999999</v>
      </c>
      <c r="FR540" s="7">
        <v>541.24639999999999</v>
      </c>
      <c r="FS540" s="7">
        <v>183971.5</v>
      </c>
      <c r="FT540" s="7">
        <v>6035.0550000000003</v>
      </c>
      <c r="FU540" s="7">
        <v>188</v>
      </c>
      <c r="FV540" s="7">
        <v>4.4002340000000003E-3</v>
      </c>
      <c r="FW540" s="7">
        <v>1117056000</v>
      </c>
      <c r="FX540" s="7">
        <v>0.61194249999999994</v>
      </c>
      <c r="FY540" s="9" t="s">
        <v>311</v>
      </c>
      <c r="FZ540" s="9">
        <v>16238</v>
      </c>
      <c r="GA540" s="9">
        <v>56140900</v>
      </c>
      <c r="GB540" s="9">
        <v>27654980</v>
      </c>
      <c r="GC540" s="9">
        <v>0.212919</v>
      </c>
      <c r="GD540" s="9">
        <v>0.1048838</v>
      </c>
      <c r="GE540" s="9">
        <v>2.0300470000000002</v>
      </c>
      <c r="GF540" s="9">
        <v>16238</v>
      </c>
      <c r="GG540" s="9">
        <v>1</v>
      </c>
      <c r="GH540" s="9">
        <v>0</v>
      </c>
      <c r="GI540" s="9">
        <v>0</v>
      </c>
      <c r="GJ540" s="9">
        <v>2511</v>
      </c>
      <c r="GK540" s="9">
        <v>388.29419999999999</v>
      </c>
      <c r="GL540" s="9">
        <v>0.15463730000000001</v>
      </c>
      <c r="GM540" s="9">
        <v>280.0804</v>
      </c>
      <c r="GN540" s="9">
        <v>1789.566</v>
      </c>
      <c r="GO540" s="9">
        <v>20.70363</v>
      </c>
      <c r="GP540" s="9">
        <v>1291.453</v>
      </c>
      <c r="GQ540" s="9">
        <v>2491.1990000000001</v>
      </c>
      <c r="GR540" s="9">
        <v>0.46133299999999999</v>
      </c>
      <c r="GS540" s="9">
        <v>35198</v>
      </c>
      <c r="GT540" s="9">
        <v>736.00260000000003</v>
      </c>
      <c r="GU540" s="9">
        <v>0.1155621</v>
      </c>
      <c r="GV540" s="9">
        <v>202</v>
      </c>
      <c r="GW540" s="9">
        <v>264</v>
      </c>
      <c r="GX540" s="9">
        <v>15932</v>
      </c>
      <c r="GY540" s="9">
        <v>0.98115529999999995</v>
      </c>
      <c r="GZ540" s="9">
        <v>303</v>
      </c>
      <c r="HA540" s="9">
        <v>0</v>
      </c>
      <c r="HB540" s="9">
        <v>86.64528</v>
      </c>
      <c r="HC540" s="9">
        <v>21.01445</v>
      </c>
      <c r="HD540" s="9">
        <v>86.64528</v>
      </c>
      <c r="HE540" s="9">
        <v>21.01445</v>
      </c>
      <c r="HF540" s="9">
        <v>86.64528</v>
      </c>
      <c r="HG540" s="9">
        <v>21.01445</v>
      </c>
      <c r="HH540" s="9">
        <v>281.44749999999999</v>
      </c>
      <c r="HI540" s="9">
        <v>51764.15</v>
      </c>
      <c r="HJ540" s="9">
        <v>197.2253</v>
      </c>
      <c r="HK540" s="9">
        <v>306</v>
      </c>
      <c r="HL540" s="9">
        <v>1.8844679999999999E-2</v>
      </c>
      <c r="HM540" s="9">
        <v>83795880</v>
      </c>
      <c r="HN540" s="9">
        <v>0.31780269999999999</v>
      </c>
      <c r="HO540" s="10" t="s">
        <v>312</v>
      </c>
      <c r="HP540" s="10">
        <v>14316</v>
      </c>
      <c r="HQ540" s="10">
        <v>58457360</v>
      </c>
      <c r="HR540" s="10">
        <v>20955190</v>
      </c>
      <c r="HS540" s="10">
        <v>0.2852304</v>
      </c>
      <c r="HT540" s="10">
        <v>0.1022465</v>
      </c>
      <c r="HU540" s="10">
        <v>2.7896359999999998</v>
      </c>
      <c r="HV540" s="10">
        <v>14316</v>
      </c>
      <c r="HW540" s="10">
        <v>1</v>
      </c>
      <c r="HX540" s="10">
        <v>0</v>
      </c>
      <c r="HY540" s="10">
        <v>0</v>
      </c>
      <c r="HZ540" s="10">
        <v>3292</v>
      </c>
      <c r="IA540" s="10">
        <v>757.00369999999998</v>
      </c>
      <c r="IB540" s="10">
        <v>0.2299525</v>
      </c>
      <c r="IC540" s="10">
        <v>275.0872</v>
      </c>
      <c r="ID540" s="10">
        <v>1350.3820000000001</v>
      </c>
      <c r="IE540" s="10">
        <v>0.55919240000000003</v>
      </c>
      <c r="IF540" s="10">
        <v>1264.6679999999999</v>
      </c>
      <c r="IG540" s="10">
        <v>2468.4499999999998</v>
      </c>
      <c r="IH540" s="10">
        <v>0.39546959999999998</v>
      </c>
      <c r="II540" s="10">
        <v>36200</v>
      </c>
      <c r="IJ540" s="10">
        <v>751.69979999999998</v>
      </c>
      <c r="IK540" s="10">
        <v>0.2230152</v>
      </c>
      <c r="IL540" s="10">
        <v>267</v>
      </c>
      <c r="IM540" s="10">
        <v>220</v>
      </c>
      <c r="IN540" s="10">
        <v>14076</v>
      </c>
      <c r="IO540" s="10">
        <v>0.98323550000000004</v>
      </c>
      <c r="IP540" s="10">
        <v>307</v>
      </c>
      <c r="IQ540" s="10">
        <v>0</v>
      </c>
      <c r="IR540" s="10">
        <v>86.526610000000005</v>
      </c>
      <c r="IS540" s="10">
        <v>20.477419999999999</v>
      </c>
      <c r="IT540" s="10">
        <v>86.526610000000005</v>
      </c>
      <c r="IU540" s="10">
        <v>20.477419999999999</v>
      </c>
      <c r="IV540" s="10">
        <v>86.526610000000005</v>
      </c>
      <c r="IW540" s="10">
        <v>20.477419999999999</v>
      </c>
      <c r="IX540" s="10">
        <v>276.14550000000003</v>
      </c>
      <c r="IY540" s="10">
        <v>47486.31</v>
      </c>
      <c r="IZ540" s="10">
        <v>127.3771</v>
      </c>
      <c r="JA540" s="10">
        <v>240</v>
      </c>
      <c r="JB540" s="10">
        <v>1.6764459999999998E-2</v>
      </c>
      <c r="JC540" s="10">
        <v>79412550</v>
      </c>
      <c r="JD540" s="10">
        <v>0.38747690000000001</v>
      </c>
      <c r="JE540" s="11" t="s">
        <v>313</v>
      </c>
      <c r="JF540" s="11">
        <v>32169</v>
      </c>
      <c r="JG540" s="11">
        <v>564003800</v>
      </c>
      <c r="JH540" s="11">
        <v>137118800</v>
      </c>
      <c r="JI540" s="11">
        <v>0.54501310000000003</v>
      </c>
      <c r="JJ540" s="11">
        <v>0.1325018</v>
      </c>
      <c r="JK540" s="11">
        <v>4.1132499999999999</v>
      </c>
      <c r="JL540" s="11">
        <v>0</v>
      </c>
      <c r="JM540" s="11">
        <v>0</v>
      </c>
      <c r="JN540" s="11">
        <v>0</v>
      </c>
      <c r="JO540" s="11">
        <v>0</v>
      </c>
      <c r="JP540" s="11">
        <v>7854</v>
      </c>
      <c r="JQ540" s="11">
        <v>1917.539</v>
      </c>
      <c r="JR540" s="11">
        <v>0.24414810000000001</v>
      </c>
      <c r="JS540" s="11">
        <v>518.09360000000004</v>
      </c>
      <c r="JT540" s="11">
        <v>531.64670000000001</v>
      </c>
      <c r="JU540" s="11">
        <v>-26.446940000000001</v>
      </c>
      <c r="JV540" s="11">
        <v>1660.8050000000001</v>
      </c>
      <c r="JW540" s="11">
        <v>1309.3209999999999</v>
      </c>
      <c r="JX540" s="11">
        <v>0.2293347</v>
      </c>
      <c r="JY540" s="11">
        <v>140271</v>
      </c>
      <c r="JZ540" s="11">
        <v>1541.9480000000001</v>
      </c>
      <c r="KA540" s="11">
        <v>0.37070969999999998</v>
      </c>
      <c r="KB540" s="11">
        <v>502</v>
      </c>
      <c r="KC540" s="11">
        <v>465</v>
      </c>
      <c r="KD540" s="11">
        <v>31262</v>
      </c>
      <c r="KE540" s="11">
        <v>0.97180520000000004</v>
      </c>
      <c r="KF540" s="11">
        <v>367.53500000000003</v>
      </c>
      <c r="KG540" s="11">
        <v>89.958560000000006</v>
      </c>
      <c r="KH540" s="11">
        <v>22.98414</v>
      </c>
      <c r="KI540" s="11">
        <v>89.958560000000006</v>
      </c>
      <c r="KJ540" s="11">
        <v>22.98414</v>
      </c>
      <c r="KK540" s="11">
        <v>89.958560000000006</v>
      </c>
      <c r="KL540" s="11">
        <v>22.98414</v>
      </c>
      <c r="KM540" s="11">
        <v>580.31119999999999</v>
      </c>
      <c r="KN540" s="11">
        <v>228728.9</v>
      </c>
      <c r="KO540" s="11">
        <v>8.7863559999999996</v>
      </c>
      <c r="KP540" s="11">
        <v>907</v>
      </c>
      <c r="KQ540" s="11">
        <v>2.819485E-2</v>
      </c>
      <c r="KR540" s="11">
        <v>701122600</v>
      </c>
      <c r="KS540" s="11">
        <v>0.67751490000000003</v>
      </c>
    </row>
    <row r="541" spans="1:305" x14ac:dyDescent="0.25">
      <c r="A541">
        <v>29</v>
      </c>
      <c r="B541" t="s">
        <v>354</v>
      </c>
      <c r="C541" t="s">
        <v>315</v>
      </c>
      <c r="D541" t="s">
        <v>337</v>
      </c>
      <c r="E541" t="s">
        <v>334</v>
      </c>
      <c r="F541" t="s">
        <v>318</v>
      </c>
      <c r="G541" t="s">
        <v>306</v>
      </c>
      <c r="H541">
        <v>8</v>
      </c>
      <c r="I541">
        <v>1</v>
      </c>
      <c r="J541" s="1">
        <v>44340.582546296297</v>
      </c>
      <c r="K541" s="2">
        <f>ROUNDDOWN(J541-"04/05/2021 12:00 AM", 0)</f>
        <v>20</v>
      </c>
      <c r="L541" s="2">
        <f>N541+BD541+CT541+EJ541+FZ541+HP541+JF541</f>
        <v>86028</v>
      </c>
      <c r="M541" s="3" t="s">
        <v>307</v>
      </c>
      <c r="N541" s="3">
        <v>11144</v>
      </c>
      <c r="O541" s="3">
        <v>136986000</v>
      </c>
      <c r="P541" s="3">
        <v>13765430</v>
      </c>
      <c r="Q541" s="3">
        <v>1.1030470000000001</v>
      </c>
      <c r="R541" s="3">
        <v>0.11084280000000001</v>
      </c>
      <c r="S541" s="3">
        <v>9.9514490000000002</v>
      </c>
      <c r="T541" s="3">
        <v>11144</v>
      </c>
      <c r="U541" s="3">
        <v>1</v>
      </c>
      <c r="V541" s="3">
        <v>0</v>
      </c>
      <c r="W541" s="3">
        <v>0</v>
      </c>
      <c r="X541" s="3">
        <v>5892</v>
      </c>
      <c r="Y541" s="3">
        <v>3115.1889999999999</v>
      </c>
      <c r="Z541" s="3">
        <v>0.52871500000000005</v>
      </c>
      <c r="AA541" s="3">
        <v>436.80770000000001</v>
      </c>
      <c r="AB541" s="3">
        <v>3569.0830000000001</v>
      </c>
      <c r="AC541" s="3">
        <v>-2.7463630000000001</v>
      </c>
      <c r="AD541" s="3">
        <v>1295.8309999999999</v>
      </c>
      <c r="AE541" s="3">
        <v>2805.3150000000001</v>
      </c>
      <c r="AF541" s="3">
        <v>0.2211506</v>
      </c>
      <c r="AG541" s="3">
        <v>50391</v>
      </c>
      <c r="AH541" s="3">
        <v>1015.5</v>
      </c>
      <c r="AI541" s="3">
        <v>0.66810320000000001</v>
      </c>
      <c r="AJ541" s="3">
        <v>292</v>
      </c>
      <c r="AK541" s="3">
        <v>380</v>
      </c>
      <c r="AL541" s="3">
        <v>10889</v>
      </c>
      <c r="AM541" s="3">
        <v>0.97711769999999998</v>
      </c>
      <c r="AN541" s="3">
        <v>468</v>
      </c>
      <c r="AO541" s="3">
        <v>0</v>
      </c>
      <c r="AP541" s="3">
        <v>77.905510000000007</v>
      </c>
      <c r="AQ541" s="3">
        <v>22.751290000000001</v>
      </c>
      <c r="AR541" s="3">
        <v>77.905510000000007</v>
      </c>
      <c r="AS541" s="3">
        <v>22.751290000000001</v>
      </c>
      <c r="AT541" s="3">
        <v>77.905510000000007</v>
      </c>
      <c r="AU541" s="3">
        <v>22.751290000000001</v>
      </c>
      <c r="AV541" s="3">
        <v>436.80799999999999</v>
      </c>
      <c r="AW541" s="3">
        <v>75046.09</v>
      </c>
      <c r="AX541" s="3">
        <v>1143.068</v>
      </c>
      <c r="AY541" s="3">
        <v>255</v>
      </c>
      <c r="AZ541" s="3">
        <v>2.288227E-2</v>
      </c>
      <c r="BA541" s="3">
        <v>150751400</v>
      </c>
      <c r="BB541" s="3">
        <v>1.2138899999999999</v>
      </c>
      <c r="BC541" s="4" t="s">
        <v>308</v>
      </c>
      <c r="BD541" s="4">
        <v>13643</v>
      </c>
      <c r="BE541" s="4">
        <v>140674000</v>
      </c>
      <c r="BF541" s="4">
        <v>40943120</v>
      </c>
      <c r="BG541" s="4">
        <v>0.75577780000000006</v>
      </c>
      <c r="BH541" s="4">
        <v>0.21996879999999999</v>
      </c>
      <c r="BI541" s="4">
        <v>3.4358409999999999</v>
      </c>
      <c r="BJ541" s="4">
        <v>13643</v>
      </c>
      <c r="BK541" s="4">
        <v>1</v>
      </c>
      <c r="BL541" s="4">
        <v>0</v>
      </c>
      <c r="BM541" s="4">
        <v>0</v>
      </c>
      <c r="BN541" s="4">
        <v>6563</v>
      </c>
      <c r="BO541" s="4">
        <v>3157.1480000000001</v>
      </c>
      <c r="BP541" s="4">
        <v>0.48105249999999999</v>
      </c>
      <c r="BQ541" s="4">
        <v>419.1515</v>
      </c>
      <c r="BR541" s="4">
        <v>4289.7070000000003</v>
      </c>
      <c r="BS541" s="4">
        <v>-6.5163779999999996</v>
      </c>
      <c r="BT541" s="4">
        <v>1293.499</v>
      </c>
      <c r="BU541" s="4">
        <v>2807.5549999999998</v>
      </c>
      <c r="BV541" s="4">
        <v>0.19594130000000001</v>
      </c>
      <c r="BW541" s="4">
        <v>69628</v>
      </c>
      <c r="BX541" s="4">
        <v>1064.1099999999999</v>
      </c>
      <c r="BY541" s="4">
        <v>0.30154069999999999</v>
      </c>
      <c r="BZ541" s="4">
        <v>313</v>
      </c>
      <c r="CA541" s="4">
        <v>363</v>
      </c>
      <c r="CB541" s="4">
        <v>13442</v>
      </c>
      <c r="CC541" s="4">
        <v>0.98526720000000001</v>
      </c>
      <c r="CD541" s="4">
        <v>450</v>
      </c>
      <c r="CE541" s="4">
        <v>0</v>
      </c>
      <c r="CF541" s="4">
        <v>79.160449999999997</v>
      </c>
      <c r="CG541" s="4">
        <v>20.95261</v>
      </c>
      <c r="CH541" s="4">
        <v>79.160449999999997</v>
      </c>
      <c r="CI541" s="4">
        <v>20.95261</v>
      </c>
      <c r="CJ541" s="4">
        <v>79.160449999999997</v>
      </c>
      <c r="CK541" s="4">
        <v>20.95261</v>
      </c>
      <c r="CL541" s="4">
        <v>419.15170000000001</v>
      </c>
      <c r="CM541" s="4">
        <v>103619.1</v>
      </c>
      <c r="CN541" s="4">
        <v>1348.7929999999999</v>
      </c>
      <c r="CO541" s="4">
        <v>201</v>
      </c>
      <c r="CP541" s="4">
        <v>1.4732830000000001E-2</v>
      </c>
      <c r="CQ541" s="4">
        <v>181617100</v>
      </c>
      <c r="CR541" s="4">
        <v>0.97574660000000002</v>
      </c>
      <c r="CS541" s="5" t="s">
        <v>309</v>
      </c>
      <c r="CT541" s="5">
        <v>14701</v>
      </c>
      <c r="CU541" s="5">
        <v>189447100</v>
      </c>
      <c r="CV541" s="5">
        <v>9464774</v>
      </c>
      <c r="CW541" s="5">
        <v>0.87658550000000002</v>
      </c>
      <c r="CX541" s="5">
        <v>4.3794189999999997E-2</v>
      </c>
      <c r="CY541" s="5">
        <v>20.016020000000001</v>
      </c>
      <c r="CZ541" s="5">
        <v>10031</v>
      </c>
      <c r="DA541" s="5">
        <v>0.68233449999999995</v>
      </c>
      <c r="DB541" s="5">
        <v>4670</v>
      </c>
      <c r="DC541" s="5">
        <v>0.31766549999999999</v>
      </c>
      <c r="DD541" s="5">
        <v>3376</v>
      </c>
      <c r="DE541" s="5">
        <v>775.27890000000002</v>
      </c>
      <c r="DF541" s="5">
        <v>0.22964419999999999</v>
      </c>
      <c r="DG541" s="5">
        <v>480.87009999999998</v>
      </c>
      <c r="DH541" s="5">
        <v>2591.5839999999998</v>
      </c>
      <c r="DI541" s="5">
        <v>-3.4897689999999999</v>
      </c>
      <c r="DJ541" s="5">
        <v>1063.8869999999999</v>
      </c>
      <c r="DK541" s="5">
        <v>2740.9609999999998</v>
      </c>
      <c r="DL541" s="5">
        <v>0.35908649999999998</v>
      </c>
      <c r="DM541" s="5">
        <v>40940</v>
      </c>
      <c r="DN541" s="5">
        <v>1029.443</v>
      </c>
      <c r="DO541" s="5">
        <v>0.81872549999999999</v>
      </c>
      <c r="DP541" s="5">
        <v>216</v>
      </c>
      <c r="DQ541" s="5">
        <v>444</v>
      </c>
      <c r="DR541" s="5">
        <v>14683</v>
      </c>
      <c r="DS541" s="5">
        <v>0.99877559999999999</v>
      </c>
      <c r="DT541" s="5">
        <v>251</v>
      </c>
      <c r="DU541" s="5">
        <v>192</v>
      </c>
      <c r="DV541" s="5">
        <v>78.125910000000005</v>
      </c>
      <c r="DW541" s="5">
        <v>21.318300000000001</v>
      </c>
      <c r="DX541" s="5">
        <v>78.125910000000005</v>
      </c>
      <c r="DY541" s="5">
        <v>21.318300000000001</v>
      </c>
      <c r="DZ541" s="5">
        <v>78.125910000000005</v>
      </c>
      <c r="EA541" s="5">
        <v>21.318300000000001</v>
      </c>
      <c r="EB541" s="5">
        <v>480.87029999999999</v>
      </c>
      <c r="EC541" s="5">
        <v>63082.26</v>
      </c>
      <c r="ED541" s="5">
        <v>456.86059999999998</v>
      </c>
      <c r="EE541" s="5">
        <v>18</v>
      </c>
      <c r="EF541" s="5">
        <v>1.2244070000000001E-3</v>
      </c>
      <c r="EG541" s="5">
        <v>198911900</v>
      </c>
      <c r="EH541" s="5">
        <v>0.92037970000000002</v>
      </c>
      <c r="EI541" s="7" t="s">
        <v>310</v>
      </c>
      <c r="EJ541" s="7">
        <v>16328</v>
      </c>
      <c r="EK541" s="7">
        <v>212359500</v>
      </c>
      <c r="EL541" s="7">
        <v>10672230</v>
      </c>
      <c r="EM541" s="7">
        <v>0.79653669999999999</v>
      </c>
      <c r="EN541" s="7">
        <v>4.0030320000000001E-2</v>
      </c>
      <c r="EO541" s="7">
        <v>19.898330000000001</v>
      </c>
      <c r="EP541" s="7">
        <v>10173</v>
      </c>
      <c r="EQ541" s="7">
        <v>0.62304020000000004</v>
      </c>
      <c r="ER541" s="7">
        <v>6155</v>
      </c>
      <c r="ES541" s="7">
        <v>0.37695980000000001</v>
      </c>
      <c r="ET541" s="7">
        <v>3712</v>
      </c>
      <c r="EU541" s="7">
        <v>843.88440000000003</v>
      </c>
      <c r="EV541" s="7">
        <v>0.2273395</v>
      </c>
      <c r="EW541" s="7">
        <v>469.0256</v>
      </c>
      <c r="EX541" s="7">
        <v>2666.9050000000002</v>
      </c>
      <c r="EY541" s="7">
        <v>11.767060000000001</v>
      </c>
      <c r="EZ541" s="7">
        <v>1070.799</v>
      </c>
      <c r="FA541" s="7">
        <v>2760.665</v>
      </c>
      <c r="FB541" s="7">
        <v>0.38071250000000001</v>
      </c>
      <c r="FC541" s="7">
        <v>42888</v>
      </c>
      <c r="FD541" s="7">
        <v>1038.701</v>
      </c>
      <c r="FE541" s="7">
        <v>0.81775589999999998</v>
      </c>
      <c r="FF541" s="7">
        <v>303</v>
      </c>
      <c r="FG541" s="7">
        <v>402</v>
      </c>
      <c r="FH541" s="7">
        <v>16293</v>
      </c>
      <c r="FI541" s="7">
        <v>0.99785639999999998</v>
      </c>
      <c r="FJ541" s="7">
        <v>211</v>
      </c>
      <c r="FK541" s="7">
        <v>190</v>
      </c>
      <c r="FL541" s="7">
        <v>78.469930000000005</v>
      </c>
      <c r="FM541" s="7">
        <v>16.834289999999999</v>
      </c>
      <c r="FN541" s="7">
        <v>78.469930000000005</v>
      </c>
      <c r="FO541" s="7">
        <v>16.834289999999999</v>
      </c>
      <c r="FP541" s="7">
        <v>78.469930000000005</v>
      </c>
      <c r="FQ541" s="7">
        <v>16.834289999999999</v>
      </c>
      <c r="FR541" s="7">
        <v>469.02730000000003</v>
      </c>
      <c r="FS541" s="7">
        <v>62682.16</v>
      </c>
      <c r="FT541" s="7">
        <v>435.5942</v>
      </c>
      <c r="FU541" s="7">
        <v>35</v>
      </c>
      <c r="FV541" s="7">
        <v>2.1435569999999999E-3</v>
      </c>
      <c r="FW541" s="7">
        <v>223031800</v>
      </c>
      <c r="FX541" s="7">
        <v>0.83656699999999995</v>
      </c>
      <c r="FY541" s="9" t="s">
        <v>311</v>
      </c>
      <c r="FZ541" s="9">
        <v>7193</v>
      </c>
      <c r="GA541" s="9">
        <v>24473650</v>
      </c>
      <c r="GB541" s="9">
        <v>1712707</v>
      </c>
      <c r="GC541" s="9">
        <v>0.47301910000000003</v>
      </c>
      <c r="GD541" s="9">
        <v>3.3102670000000001E-2</v>
      </c>
      <c r="GE541" s="9">
        <v>14.28945</v>
      </c>
      <c r="GF541" s="9">
        <v>7193</v>
      </c>
      <c r="GG541" s="9">
        <v>1</v>
      </c>
      <c r="GH541" s="9">
        <v>0</v>
      </c>
      <c r="GI541" s="9">
        <v>0</v>
      </c>
      <c r="GJ541" s="9">
        <v>1546</v>
      </c>
      <c r="GK541" s="9">
        <v>332.28359999999998</v>
      </c>
      <c r="GL541" s="9">
        <v>0.21493119999999999</v>
      </c>
      <c r="GM541" s="9">
        <v>227.88149999999999</v>
      </c>
      <c r="GN541" s="9">
        <v>2563.0129999999999</v>
      </c>
      <c r="GO541" s="9">
        <v>7.2807180000000002</v>
      </c>
      <c r="GP541" s="9">
        <v>1343.423</v>
      </c>
      <c r="GQ541" s="9">
        <v>2482.6799999999998</v>
      </c>
      <c r="GR541" s="9">
        <v>0.53859979999999996</v>
      </c>
      <c r="GS541" s="9">
        <v>13355</v>
      </c>
      <c r="GT541" s="9">
        <v>515.0018</v>
      </c>
      <c r="GU541" s="9">
        <v>0.75549279999999996</v>
      </c>
      <c r="GV541" s="9">
        <v>222</v>
      </c>
      <c r="GW541" s="9">
        <v>107</v>
      </c>
      <c r="GX541" s="9">
        <v>7083</v>
      </c>
      <c r="GY541" s="9">
        <v>0.98470740000000001</v>
      </c>
      <c r="GZ541" s="9">
        <v>204</v>
      </c>
      <c r="HA541" s="9">
        <v>0</v>
      </c>
      <c r="HB541" s="9">
        <v>75.77937</v>
      </c>
      <c r="HC541" s="9">
        <v>13.68047</v>
      </c>
      <c r="HD541" s="9">
        <v>75.77937</v>
      </c>
      <c r="HE541" s="9">
        <v>13.68047</v>
      </c>
      <c r="HF541" s="9">
        <v>75.77937</v>
      </c>
      <c r="HG541" s="9">
        <v>13.68047</v>
      </c>
      <c r="HH541" s="9">
        <v>227.8817</v>
      </c>
      <c r="HI541" s="9">
        <v>18356.759999999998</v>
      </c>
      <c r="HJ541" s="9">
        <v>913.25429999999994</v>
      </c>
      <c r="HK541" s="9">
        <v>110</v>
      </c>
      <c r="HL541" s="9">
        <v>1.529265E-2</v>
      </c>
      <c r="HM541" s="9">
        <v>26186360</v>
      </c>
      <c r="HN541" s="9">
        <v>0.50612179999999996</v>
      </c>
      <c r="HO541" s="10" t="s">
        <v>312</v>
      </c>
      <c r="HP541" s="10">
        <v>7603</v>
      </c>
      <c r="HQ541" s="10">
        <v>23232050</v>
      </c>
      <c r="HR541" s="10">
        <v>2287539</v>
      </c>
      <c r="HS541" s="10">
        <v>0.40189960000000002</v>
      </c>
      <c r="HT541" s="10">
        <v>3.9572950000000003E-2</v>
      </c>
      <c r="HU541" s="10">
        <v>10.15592</v>
      </c>
      <c r="HV541" s="10">
        <v>7603</v>
      </c>
      <c r="HW541" s="10">
        <v>1</v>
      </c>
      <c r="HX541" s="10">
        <v>0</v>
      </c>
      <c r="HY541" s="10">
        <v>0</v>
      </c>
      <c r="HZ541" s="10">
        <v>1712</v>
      </c>
      <c r="IA541" s="10">
        <v>385.4984</v>
      </c>
      <c r="IB541" s="10">
        <v>0.22517429999999999</v>
      </c>
      <c r="IC541" s="10">
        <v>219.4949</v>
      </c>
      <c r="ID541" s="10">
        <v>3538.52</v>
      </c>
      <c r="IE541" s="10">
        <v>2.039021</v>
      </c>
      <c r="IF541" s="10">
        <v>1332.0540000000001</v>
      </c>
      <c r="IG541" s="10">
        <v>2490.7449999999999</v>
      </c>
      <c r="IH541" s="10">
        <v>0.54361499999999996</v>
      </c>
      <c r="II541" s="10">
        <v>13986</v>
      </c>
      <c r="IJ541" s="10">
        <v>505.125</v>
      </c>
      <c r="IK541" s="10">
        <v>0.67358609999999997</v>
      </c>
      <c r="IL541" s="10">
        <v>218</v>
      </c>
      <c r="IM541" s="10">
        <v>102</v>
      </c>
      <c r="IN541" s="10">
        <v>7512</v>
      </c>
      <c r="IO541" s="10">
        <v>0.98803099999999999</v>
      </c>
      <c r="IP541" s="10">
        <v>194</v>
      </c>
      <c r="IQ541" s="10">
        <v>0</v>
      </c>
      <c r="IR541" s="10">
        <v>76.23451</v>
      </c>
      <c r="IS541" s="10">
        <v>15.79548</v>
      </c>
      <c r="IT541" s="10">
        <v>76.23451</v>
      </c>
      <c r="IU541" s="10">
        <v>15.79548</v>
      </c>
      <c r="IV541" s="10">
        <v>76.23451</v>
      </c>
      <c r="IW541" s="10">
        <v>15.79548</v>
      </c>
      <c r="IX541" s="10">
        <v>219.49510000000001</v>
      </c>
      <c r="IY541" s="10">
        <v>21616.63</v>
      </c>
      <c r="IZ541" s="10">
        <v>1646.866</v>
      </c>
      <c r="JA541" s="10">
        <v>91</v>
      </c>
      <c r="JB541" s="10">
        <v>1.1968960000000001E-2</v>
      </c>
      <c r="JC541" s="10">
        <v>25519590</v>
      </c>
      <c r="JD541" s="10">
        <v>0.44147249999999999</v>
      </c>
      <c r="JE541" s="11" t="s">
        <v>313</v>
      </c>
      <c r="JF541" s="11">
        <v>15416</v>
      </c>
      <c r="JG541" s="11">
        <v>89662100</v>
      </c>
      <c r="JH541" s="11">
        <v>25434170</v>
      </c>
      <c r="JI541" s="11">
        <v>0.37728149999999999</v>
      </c>
      <c r="JJ541" s="11">
        <v>0.1070223</v>
      </c>
      <c r="JK541" s="11">
        <v>3.525261</v>
      </c>
      <c r="JL541" s="11">
        <v>0</v>
      </c>
      <c r="JM541" s="11">
        <v>0</v>
      </c>
      <c r="JN541" s="11">
        <v>0</v>
      </c>
      <c r="JO541" s="11">
        <v>0</v>
      </c>
      <c r="JP541" s="11">
        <v>3990</v>
      </c>
      <c r="JQ541" s="11">
        <v>1032.7</v>
      </c>
      <c r="JR541" s="11">
        <v>0.258822</v>
      </c>
      <c r="JS541" s="11">
        <v>425.37630000000001</v>
      </c>
      <c r="JT541" s="11">
        <v>9330.7289999999994</v>
      </c>
      <c r="JU541" s="11">
        <v>0.1704176</v>
      </c>
      <c r="JV541" s="11">
        <v>1677.047</v>
      </c>
      <c r="JW541" s="11">
        <v>1204.836</v>
      </c>
      <c r="JX541" s="11">
        <v>0.2354666</v>
      </c>
      <c r="JY541" s="11">
        <v>65470</v>
      </c>
      <c r="JZ541" s="11">
        <v>1054.4069999999999</v>
      </c>
      <c r="KA541" s="11">
        <v>0.31140479999999998</v>
      </c>
      <c r="KB541" s="11">
        <v>418</v>
      </c>
      <c r="KC541" s="11">
        <v>272</v>
      </c>
      <c r="KD541" s="11">
        <v>15085</v>
      </c>
      <c r="KE541" s="11">
        <v>0.97852879999999998</v>
      </c>
      <c r="KF541" s="11">
        <v>356.2654</v>
      </c>
      <c r="KG541" s="11">
        <v>78.921970000000002</v>
      </c>
      <c r="KH541" s="11">
        <v>17.532869999999999</v>
      </c>
      <c r="KI541" s="11">
        <v>78.921970000000002</v>
      </c>
      <c r="KJ541" s="11">
        <v>17.532869999999999</v>
      </c>
      <c r="KK541" s="11">
        <v>78.921970000000002</v>
      </c>
      <c r="KL541" s="11">
        <v>17.532869999999999</v>
      </c>
      <c r="KM541" s="11">
        <v>425.37650000000002</v>
      </c>
      <c r="KN541" s="11">
        <v>93679.34</v>
      </c>
      <c r="KO541" s="11">
        <v>5647.5420000000004</v>
      </c>
      <c r="KP541" s="11">
        <v>331</v>
      </c>
      <c r="KQ541" s="11">
        <v>2.1471199999999999E-2</v>
      </c>
      <c r="KR541" s="11">
        <v>115096300</v>
      </c>
      <c r="KS541" s="11">
        <v>0.4843037</v>
      </c>
    </row>
    <row r="542" spans="1:305" x14ac:dyDescent="0.25">
      <c r="A542">
        <v>150</v>
      </c>
      <c r="B542" t="s">
        <v>354</v>
      </c>
      <c r="C542" t="s">
        <v>315</v>
      </c>
      <c r="D542" t="s">
        <v>337</v>
      </c>
      <c r="E542" t="s">
        <v>334</v>
      </c>
      <c r="F542" t="s">
        <v>318</v>
      </c>
      <c r="G542" t="s">
        <v>306</v>
      </c>
      <c r="H542">
        <v>8</v>
      </c>
      <c r="I542">
        <v>1</v>
      </c>
      <c r="J542" s="1">
        <v>44343.597569444442</v>
      </c>
      <c r="K542" s="2">
        <f>ROUNDDOWN(J542-"04/05/2021 12:00 AM", 0)</f>
        <v>23</v>
      </c>
      <c r="L542" s="2">
        <f>N542+BD542+CT542+EJ542+FZ542+HP542+JF542</f>
        <v>112133</v>
      </c>
      <c r="M542" s="3" t="s">
        <v>307</v>
      </c>
      <c r="N542" s="3">
        <v>15883</v>
      </c>
      <c r="O542" s="3">
        <v>180997200</v>
      </c>
      <c r="P542" s="3">
        <v>28730060</v>
      </c>
      <c r="Q542" s="3">
        <v>0.71747510000000003</v>
      </c>
      <c r="R542" s="3">
        <v>0.1138863</v>
      </c>
      <c r="S542" s="3">
        <v>6.299925</v>
      </c>
      <c r="T542" s="3">
        <v>15883</v>
      </c>
      <c r="U542" s="3">
        <v>1</v>
      </c>
      <c r="V542" s="3">
        <v>0</v>
      </c>
      <c r="W542" s="3">
        <v>0</v>
      </c>
      <c r="X542" s="3">
        <v>6873</v>
      </c>
      <c r="Y542" s="3">
        <v>2974.1309999999999</v>
      </c>
      <c r="Z542" s="3">
        <v>0.43272680000000002</v>
      </c>
      <c r="AA542" s="3">
        <v>443.71730000000002</v>
      </c>
      <c r="AB542" s="3">
        <v>396.33300000000003</v>
      </c>
      <c r="AC542" s="3">
        <v>-13.82653</v>
      </c>
      <c r="AD542" s="3">
        <v>1322.5429999999999</v>
      </c>
      <c r="AE542" s="3">
        <v>2806.819</v>
      </c>
      <c r="AF542" s="3">
        <v>0.24812149999999999</v>
      </c>
      <c r="AG542" s="3">
        <v>64013</v>
      </c>
      <c r="AH542" s="3">
        <v>1047.51</v>
      </c>
      <c r="AI542" s="3">
        <v>0.52711169999999996</v>
      </c>
      <c r="AJ542" s="3">
        <v>257</v>
      </c>
      <c r="AK542" s="3">
        <v>403</v>
      </c>
      <c r="AL542" s="3">
        <v>15717</v>
      </c>
      <c r="AM542" s="3">
        <v>0.9895486</v>
      </c>
      <c r="AN542" s="3">
        <v>490</v>
      </c>
      <c r="AO542" s="3">
        <v>0</v>
      </c>
      <c r="AP542" s="3">
        <v>84.739410000000007</v>
      </c>
      <c r="AQ542" s="3">
        <v>20.332889999999999</v>
      </c>
      <c r="AR542" s="3">
        <v>84.739410000000007</v>
      </c>
      <c r="AS542" s="3">
        <v>20.332889999999999</v>
      </c>
      <c r="AT542" s="3">
        <v>84.739410000000007</v>
      </c>
      <c r="AU542" s="3">
        <v>20.332889999999999</v>
      </c>
      <c r="AV542" s="3">
        <v>443.71749999999997</v>
      </c>
      <c r="AW542" s="3">
        <v>86608.57</v>
      </c>
      <c r="AX542" s="3">
        <v>9.8898119999999992</v>
      </c>
      <c r="AY542" s="3">
        <v>166</v>
      </c>
      <c r="AZ542" s="3">
        <v>1.0451429999999999E-2</v>
      </c>
      <c r="BA542" s="3">
        <v>209727300</v>
      </c>
      <c r="BB542" s="3">
        <v>0.83136140000000003</v>
      </c>
      <c r="BC542" s="4" t="s">
        <v>308</v>
      </c>
      <c r="BD542" s="4">
        <v>18987</v>
      </c>
      <c r="BE542" s="4">
        <v>189941100</v>
      </c>
      <c r="BF542" s="4">
        <v>70564140</v>
      </c>
      <c r="BG542" s="4">
        <v>0.52687349999999999</v>
      </c>
      <c r="BH542" s="4">
        <v>0.1957363</v>
      </c>
      <c r="BI542" s="4">
        <v>2.691751</v>
      </c>
      <c r="BJ542" s="4">
        <v>18987</v>
      </c>
      <c r="BK542" s="4">
        <v>1</v>
      </c>
      <c r="BL542" s="4">
        <v>0</v>
      </c>
      <c r="BM542" s="4">
        <v>0</v>
      </c>
      <c r="BN542" s="4">
        <v>8258</v>
      </c>
      <c r="BO542" s="4">
        <v>3591.645</v>
      </c>
      <c r="BP542" s="4">
        <v>0.43492920000000002</v>
      </c>
      <c r="BQ542" s="4">
        <v>412.57479999999998</v>
      </c>
      <c r="BR542" s="4">
        <v>1013.4059999999999</v>
      </c>
      <c r="BS542" s="4">
        <v>-5.6230669999999998</v>
      </c>
      <c r="BT542" s="4">
        <v>1305.5229999999999</v>
      </c>
      <c r="BU542" s="4">
        <v>2807.413</v>
      </c>
      <c r="BV542" s="4">
        <v>0.2088296</v>
      </c>
      <c r="BW542" s="4">
        <v>90921</v>
      </c>
      <c r="BX542" s="4">
        <v>1140.075</v>
      </c>
      <c r="BY542" s="4">
        <v>0.2099946</v>
      </c>
      <c r="BZ542" s="4">
        <v>335</v>
      </c>
      <c r="CA542" s="4">
        <v>401</v>
      </c>
      <c r="CB542" s="4">
        <v>18813</v>
      </c>
      <c r="CC542" s="4">
        <v>0.99083580000000004</v>
      </c>
      <c r="CD542" s="4">
        <v>488</v>
      </c>
      <c r="CE542" s="4">
        <v>0</v>
      </c>
      <c r="CF542" s="4">
        <v>85.192080000000004</v>
      </c>
      <c r="CG542" s="4">
        <v>20.357790000000001</v>
      </c>
      <c r="CH542" s="4">
        <v>85.192080000000004</v>
      </c>
      <c r="CI542" s="4">
        <v>20.357790000000001</v>
      </c>
      <c r="CJ542" s="4">
        <v>85.192080000000004</v>
      </c>
      <c r="CK542" s="4">
        <v>20.357790000000001</v>
      </c>
      <c r="CL542" s="4">
        <v>414.19069999999999</v>
      </c>
      <c r="CM542" s="4">
        <v>119108.9</v>
      </c>
      <c r="CN542" s="4">
        <v>54.089230000000001</v>
      </c>
      <c r="CO542" s="4">
        <v>174</v>
      </c>
      <c r="CP542" s="4">
        <v>9.1641650000000002E-3</v>
      </c>
      <c r="CQ542" s="4">
        <v>260505300</v>
      </c>
      <c r="CR542" s="4">
        <v>0.72260979999999997</v>
      </c>
      <c r="CS542" s="5" t="s">
        <v>309</v>
      </c>
      <c r="CT542" s="5">
        <v>20467</v>
      </c>
      <c r="CU542" s="5">
        <v>257937300</v>
      </c>
      <c r="CV542" s="5">
        <v>28310760</v>
      </c>
      <c r="CW542" s="5">
        <v>0.61575190000000002</v>
      </c>
      <c r="CX542" s="5">
        <v>6.7583900000000002E-2</v>
      </c>
      <c r="CY542" s="5">
        <v>9.1109270000000002</v>
      </c>
      <c r="CZ542" s="5">
        <v>12362</v>
      </c>
      <c r="DA542" s="5">
        <v>0.60399670000000005</v>
      </c>
      <c r="DB542" s="5">
        <v>8105</v>
      </c>
      <c r="DC542" s="5">
        <v>0.3960033</v>
      </c>
      <c r="DD542" s="5">
        <v>3798</v>
      </c>
      <c r="DE542" s="5">
        <v>704.7835</v>
      </c>
      <c r="DF542" s="5">
        <v>0.18556700000000001</v>
      </c>
      <c r="DG542" s="5">
        <v>480.7296</v>
      </c>
      <c r="DH542" s="5">
        <v>748.44069999999999</v>
      </c>
      <c r="DI542" s="5">
        <v>7.8980509999999997</v>
      </c>
      <c r="DJ542" s="5">
        <v>1111.944</v>
      </c>
      <c r="DK542" s="5">
        <v>2756.7629999999999</v>
      </c>
      <c r="DL542" s="5">
        <v>0.31755410000000001</v>
      </c>
      <c r="DM542" s="5">
        <v>64452</v>
      </c>
      <c r="DN542" s="5">
        <v>1109.3530000000001</v>
      </c>
      <c r="DO542" s="5">
        <v>0.64351550000000002</v>
      </c>
      <c r="DP542" s="5">
        <v>279</v>
      </c>
      <c r="DQ542" s="5">
        <v>399</v>
      </c>
      <c r="DR542" s="5">
        <v>20464</v>
      </c>
      <c r="DS542" s="5">
        <v>0.9998534</v>
      </c>
      <c r="DT542" s="5">
        <v>219</v>
      </c>
      <c r="DU542" s="5">
        <v>179</v>
      </c>
      <c r="DV542" s="5">
        <v>85.163730000000001</v>
      </c>
      <c r="DW542" s="5">
        <v>24.976710000000001</v>
      </c>
      <c r="DX542" s="5">
        <v>85.163730000000001</v>
      </c>
      <c r="DY542" s="5">
        <v>24.976710000000001</v>
      </c>
      <c r="DZ542" s="5">
        <v>85.163730000000001</v>
      </c>
      <c r="EA542" s="5">
        <v>24.976710000000001</v>
      </c>
      <c r="EB542" s="5">
        <v>480.72989999999999</v>
      </c>
      <c r="EC542" s="5">
        <v>102410.4</v>
      </c>
      <c r="ED542" s="5">
        <v>27.3691</v>
      </c>
      <c r="EE542" s="5">
        <v>3</v>
      </c>
      <c r="EF542" s="5">
        <v>1.465774E-4</v>
      </c>
      <c r="EG542" s="5">
        <v>286248100</v>
      </c>
      <c r="EH542" s="5">
        <v>0.68333580000000005</v>
      </c>
      <c r="EI542" s="7" t="s">
        <v>310</v>
      </c>
      <c r="EJ542" s="7">
        <v>21176</v>
      </c>
      <c r="EK542" s="7">
        <v>267234800</v>
      </c>
      <c r="EL542" s="7">
        <v>19389620</v>
      </c>
      <c r="EM542" s="7">
        <v>0.59594360000000002</v>
      </c>
      <c r="EN542" s="7">
        <v>4.3239569999999998E-2</v>
      </c>
      <c r="EO542" s="7">
        <v>13.78237</v>
      </c>
      <c r="EP542" s="7">
        <v>11273</v>
      </c>
      <c r="EQ542" s="7">
        <v>0.53234789999999998</v>
      </c>
      <c r="ER542" s="7">
        <v>9903</v>
      </c>
      <c r="ES542" s="7">
        <v>0.46765210000000002</v>
      </c>
      <c r="ET542" s="7">
        <v>3222</v>
      </c>
      <c r="EU542" s="7">
        <v>490.23820000000001</v>
      </c>
      <c r="EV542" s="7">
        <v>0.15215339999999999</v>
      </c>
      <c r="EW542" s="7">
        <v>448.26440000000002</v>
      </c>
      <c r="EX542" s="7">
        <v>2400.5129999999999</v>
      </c>
      <c r="EY542" s="7">
        <v>7.2605019999999998</v>
      </c>
      <c r="EZ542" s="7">
        <v>1102.402</v>
      </c>
      <c r="FA542" s="7">
        <v>2777.4259999999999</v>
      </c>
      <c r="FB542" s="7">
        <v>0.42875079999999999</v>
      </c>
      <c r="FC542" s="7">
        <v>49390</v>
      </c>
      <c r="FD542" s="7">
        <v>1011.8</v>
      </c>
      <c r="FE542" s="7">
        <v>0.74771240000000005</v>
      </c>
      <c r="FF542" s="7">
        <v>291</v>
      </c>
      <c r="FG542" s="7">
        <v>357</v>
      </c>
      <c r="FH542" s="7">
        <v>21174</v>
      </c>
      <c r="FI542" s="7">
        <v>0.9999055</v>
      </c>
      <c r="FJ542" s="7">
        <v>176</v>
      </c>
      <c r="FK542" s="7">
        <v>180</v>
      </c>
      <c r="FL542" s="7">
        <v>90.261240000000001</v>
      </c>
      <c r="FM542" s="7">
        <v>23.30817</v>
      </c>
      <c r="FN542" s="7">
        <v>90.261240000000001</v>
      </c>
      <c r="FO542" s="7">
        <v>23.30817</v>
      </c>
      <c r="FP542" s="7">
        <v>90.261240000000001</v>
      </c>
      <c r="FQ542" s="7">
        <v>23.30817</v>
      </c>
      <c r="FR542" s="7">
        <v>448.26459999999997</v>
      </c>
      <c r="FS542" s="7">
        <v>79953.16</v>
      </c>
      <c r="FT542" s="7">
        <v>272.1223</v>
      </c>
      <c r="FU542" s="7">
        <v>2</v>
      </c>
      <c r="FV542" s="8">
        <v>9.4446539999999994E-5</v>
      </c>
      <c r="FW542" s="7">
        <v>286624400</v>
      </c>
      <c r="FX542" s="7">
        <v>0.63918319999999995</v>
      </c>
      <c r="FY542" s="9" t="s">
        <v>311</v>
      </c>
      <c r="FZ542" s="9">
        <v>7743</v>
      </c>
      <c r="GA542" s="9">
        <v>25533630</v>
      </c>
      <c r="GB542" s="9">
        <v>3111745</v>
      </c>
      <c r="GC542" s="9">
        <v>0.4258866</v>
      </c>
      <c r="GD542" s="9">
        <v>5.1902160000000003E-2</v>
      </c>
      <c r="GE542" s="9">
        <v>8.205565</v>
      </c>
      <c r="GF542" s="9">
        <v>7743</v>
      </c>
      <c r="GG542" s="9">
        <v>1</v>
      </c>
      <c r="GH542" s="9">
        <v>0</v>
      </c>
      <c r="GI542" s="9">
        <v>0</v>
      </c>
      <c r="GJ542" s="9">
        <v>1748</v>
      </c>
      <c r="GK542" s="9">
        <v>394.61500000000001</v>
      </c>
      <c r="GL542" s="9">
        <v>0.22575229999999999</v>
      </c>
      <c r="GM542" s="9">
        <v>245.31200000000001</v>
      </c>
      <c r="GN542" s="9">
        <v>1026.127</v>
      </c>
      <c r="GO542" s="9">
        <v>5.182779</v>
      </c>
      <c r="GP542" s="9">
        <v>1343.4949999999999</v>
      </c>
      <c r="GQ542" s="9">
        <v>2506.4209999999998</v>
      </c>
      <c r="GR542" s="9">
        <v>0.4217091</v>
      </c>
      <c r="GS542" s="9">
        <v>18361</v>
      </c>
      <c r="GT542" s="9">
        <v>574.27869999999996</v>
      </c>
      <c r="GU542" s="9">
        <v>0.61268210000000001</v>
      </c>
      <c r="GV542" s="9">
        <v>229</v>
      </c>
      <c r="GW542" s="9">
        <v>144</v>
      </c>
      <c r="GX542" s="9">
        <v>7704</v>
      </c>
      <c r="GY542" s="9">
        <v>0.99496320000000005</v>
      </c>
      <c r="GZ542" s="9">
        <v>220</v>
      </c>
      <c r="HA542" s="9">
        <v>0</v>
      </c>
      <c r="HB542" s="9">
        <v>88.973269999999999</v>
      </c>
      <c r="HC542" s="9">
        <v>17.671690000000002</v>
      </c>
      <c r="HD542" s="9">
        <v>88.973269999999999</v>
      </c>
      <c r="HE542" s="9">
        <v>17.671690000000002</v>
      </c>
      <c r="HF542" s="9">
        <v>88.973269999999999</v>
      </c>
      <c r="HG542" s="9">
        <v>17.671690000000002</v>
      </c>
      <c r="HH542" s="9">
        <v>245.31219999999999</v>
      </c>
      <c r="HI542" s="9">
        <v>28316.63</v>
      </c>
      <c r="HJ542" s="9">
        <v>135.98560000000001</v>
      </c>
      <c r="HK542" s="9">
        <v>39</v>
      </c>
      <c r="HL542" s="9">
        <v>5.0368080000000003E-3</v>
      </c>
      <c r="HM542" s="9">
        <v>28645370</v>
      </c>
      <c r="HN542" s="9">
        <v>0.47778870000000001</v>
      </c>
      <c r="HO542" s="10" t="s">
        <v>312</v>
      </c>
      <c r="HP542" s="10">
        <v>8624</v>
      </c>
      <c r="HQ542" s="10">
        <v>30003340</v>
      </c>
      <c r="HR542" s="10">
        <v>3740092</v>
      </c>
      <c r="HS542" s="10">
        <v>0.40341500000000002</v>
      </c>
      <c r="HT542" s="10">
        <v>5.0288039999999999E-2</v>
      </c>
      <c r="HU542" s="10">
        <v>8.0220859999999998</v>
      </c>
      <c r="HV542" s="10">
        <v>8624</v>
      </c>
      <c r="HW542" s="10">
        <v>1</v>
      </c>
      <c r="HX542" s="10">
        <v>0</v>
      </c>
      <c r="HY542" s="10">
        <v>0</v>
      </c>
      <c r="HZ542" s="10">
        <v>2098</v>
      </c>
      <c r="IA542" s="10">
        <v>510.39010000000002</v>
      </c>
      <c r="IB542" s="10">
        <v>0.24327460000000001</v>
      </c>
      <c r="IC542" s="10">
        <v>215.6711</v>
      </c>
      <c r="ID542" s="10">
        <v>4924.9830000000002</v>
      </c>
      <c r="IE542" s="10">
        <v>2.326803</v>
      </c>
      <c r="IF542" s="10">
        <v>1325.3219999999999</v>
      </c>
      <c r="IG542" s="10">
        <v>2513.8560000000002</v>
      </c>
      <c r="IH542" s="10">
        <v>0.49125609999999997</v>
      </c>
      <c r="II542" s="10">
        <v>17555</v>
      </c>
      <c r="IJ542" s="10">
        <v>543.55340000000001</v>
      </c>
      <c r="IK542" s="10">
        <v>0.60578480000000001</v>
      </c>
      <c r="IL542" s="10">
        <v>216</v>
      </c>
      <c r="IM542" s="10">
        <v>109</v>
      </c>
      <c r="IN542" s="10">
        <v>8586</v>
      </c>
      <c r="IO542" s="10">
        <v>0.99559370000000003</v>
      </c>
      <c r="IP542" s="10">
        <v>181</v>
      </c>
      <c r="IQ542" s="10">
        <v>0</v>
      </c>
      <c r="IR542" s="10">
        <v>92.896680000000003</v>
      </c>
      <c r="IS542" s="10">
        <v>19.010149999999999</v>
      </c>
      <c r="IT542" s="10">
        <v>92.896680000000003</v>
      </c>
      <c r="IU542" s="10">
        <v>19.010149999999999</v>
      </c>
      <c r="IV542" s="10">
        <v>92.896680000000003</v>
      </c>
      <c r="IW542" s="10">
        <v>19.010149999999999</v>
      </c>
      <c r="IX542" s="10">
        <v>215.6712</v>
      </c>
      <c r="IY542" s="10">
        <v>20495.88</v>
      </c>
      <c r="IZ542" s="10">
        <v>2812.5529999999999</v>
      </c>
      <c r="JA542" s="10">
        <v>38</v>
      </c>
      <c r="JB542" s="10">
        <v>4.4063080000000003E-3</v>
      </c>
      <c r="JC542" s="10">
        <v>33743430</v>
      </c>
      <c r="JD542" s="10">
        <v>0.45370310000000003</v>
      </c>
      <c r="JE542" s="11" t="s">
        <v>313</v>
      </c>
      <c r="JF542" s="11">
        <v>19253</v>
      </c>
      <c r="JG542" s="11">
        <v>110487900</v>
      </c>
      <c r="JH542" s="11">
        <v>48045940</v>
      </c>
      <c r="JI542" s="11">
        <v>0.2980698</v>
      </c>
      <c r="JJ542" s="11">
        <v>0.12961639999999999</v>
      </c>
      <c r="JK542" s="11">
        <v>2.2996310000000002</v>
      </c>
      <c r="JL542" s="11">
        <v>0</v>
      </c>
      <c r="JM542" s="11">
        <v>0</v>
      </c>
      <c r="JN542" s="11">
        <v>0</v>
      </c>
      <c r="JO542" s="11">
        <v>0</v>
      </c>
      <c r="JP542" s="11">
        <v>5102</v>
      </c>
      <c r="JQ542" s="11">
        <v>1352.018</v>
      </c>
      <c r="JR542" s="11">
        <v>0.2649977</v>
      </c>
      <c r="JS542" s="11">
        <v>414.79750000000001</v>
      </c>
      <c r="JT542" s="11">
        <v>7959.0829999999996</v>
      </c>
      <c r="JU542" s="11">
        <v>4.5453109999999999</v>
      </c>
      <c r="JV542" s="11">
        <v>1700.5250000000001</v>
      </c>
      <c r="JW542" s="11">
        <v>1245.52</v>
      </c>
      <c r="JX542" s="11">
        <v>0.29304409999999997</v>
      </c>
      <c r="JY542" s="11">
        <v>65700</v>
      </c>
      <c r="JZ542" s="11">
        <v>1040.5260000000001</v>
      </c>
      <c r="KA542" s="11">
        <v>0.15513479999999999</v>
      </c>
      <c r="KB542" s="11">
        <v>390</v>
      </c>
      <c r="KC542" s="11">
        <v>273</v>
      </c>
      <c r="KD542" s="11">
        <v>18969</v>
      </c>
      <c r="KE542" s="11">
        <v>0.98524900000000004</v>
      </c>
      <c r="KF542" s="11">
        <v>356.351</v>
      </c>
      <c r="KG542" s="11">
        <v>93.060559999999995</v>
      </c>
      <c r="KH542" s="11">
        <v>21.159939999999999</v>
      </c>
      <c r="KI542" s="11">
        <v>93.060559999999995</v>
      </c>
      <c r="KJ542" s="11">
        <v>21.159939999999999</v>
      </c>
      <c r="KK542" s="11">
        <v>93.060559999999995</v>
      </c>
      <c r="KL542" s="11">
        <v>21.159939999999999</v>
      </c>
      <c r="KM542" s="11">
        <v>414.7978</v>
      </c>
      <c r="KN542" s="11">
        <v>99296.59</v>
      </c>
      <c r="KO542" s="11">
        <v>3290.241</v>
      </c>
      <c r="KP542" s="11">
        <v>284</v>
      </c>
      <c r="KQ542" s="11">
        <v>1.4750950000000001E-2</v>
      </c>
      <c r="KR542" s="11">
        <v>158533800</v>
      </c>
      <c r="KS542" s="11">
        <v>0.42768610000000001</v>
      </c>
    </row>
    <row r="543" spans="1:305" x14ac:dyDescent="0.25">
      <c r="A543">
        <v>248</v>
      </c>
      <c r="B543" t="s">
        <v>354</v>
      </c>
      <c r="C543" t="s">
        <v>315</v>
      </c>
      <c r="D543" t="s">
        <v>337</v>
      </c>
      <c r="E543" t="s">
        <v>334</v>
      </c>
      <c r="F543" t="s">
        <v>318</v>
      </c>
      <c r="G543" t="s">
        <v>306</v>
      </c>
      <c r="H543">
        <v>8</v>
      </c>
      <c r="I543">
        <v>1</v>
      </c>
      <c r="J543" s="1">
        <v>44347.584178240744</v>
      </c>
      <c r="K543" s="2">
        <f>ROUNDDOWN(J543-"04/05/2021 12:00 AM", 0)</f>
        <v>27</v>
      </c>
      <c r="L543" s="2">
        <f>N543+BD543+CT543+EJ543+FZ543+HP543+JF543</f>
        <v>134071</v>
      </c>
      <c r="M543" s="3" t="s">
        <v>307</v>
      </c>
      <c r="N543" s="3">
        <v>17453</v>
      </c>
      <c r="O543" s="3">
        <v>353662800</v>
      </c>
      <c r="P543" s="3">
        <v>31768490</v>
      </c>
      <c r="Q543" s="3">
        <v>1.1610450000000001</v>
      </c>
      <c r="R543" s="3">
        <v>0.10429330000000001</v>
      </c>
      <c r="S543" s="3">
        <v>11.1325</v>
      </c>
      <c r="T543" s="3">
        <v>17453</v>
      </c>
      <c r="U543" s="3">
        <v>1</v>
      </c>
      <c r="V543" s="3">
        <v>0</v>
      </c>
      <c r="W543" s="3">
        <v>0</v>
      </c>
      <c r="X543" s="3">
        <v>8582</v>
      </c>
      <c r="Y543" s="3">
        <v>4219.9459999999999</v>
      </c>
      <c r="Z543" s="3">
        <v>0.49172060000000001</v>
      </c>
      <c r="AA543" s="3">
        <v>550.31809999999996</v>
      </c>
      <c r="AB543" s="3">
        <v>5284.5690000000004</v>
      </c>
      <c r="AC543" s="3">
        <v>0.57517580000000001</v>
      </c>
      <c r="AD543" s="3">
        <v>1332.6410000000001</v>
      </c>
      <c r="AE543" s="3">
        <v>2767.5509999999999</v>
      </c>
      <c r="AF543" s="3">
        <v>0.1824654</v>
      </c>
      <c r="AG543" s="3">
        <v>95651</v>
      </c>
      <c r="AH543" s="3">
        <v>1316.835</v>
      </c>
      <c r="AI543" s="3">
        <v>0.69748140000000003</v>
      </c>
      <c r="AJ543" s="3">
        <v>364</v>
      </c>
      <c r="AK543" s="3">
        <v>486</v>
      </c>
      <c r="AL543" s="3">
        <v>17257</v>
      </c>
      <c r="AM543" s="3">
        <v>0.98876980000000003</v>
      </c>
      <c r="AN543" s="3">
        <v>573</v>
      </c>
      <c r="AO543" s="3">
        <v>0</v>
      </c>
      <c r="AP543" s="3">
        <v>82.864429999999999</v>
      </c>
      <c r="AQ543" s="3">
        <v>21.00666</v>
      </c>
      <c r="AR543" s="3">
        <v>82.864429999999999</v>
      </c>
      <c r="AS543" s="3">
        <v>21.00666</v>
      </c>
      <c r="AT543" s="3">
        <v>82.864429999999999</v>
      </c>
      <c r="AU543" s="3">
        <v>21.00666</v>
      </c>
      <c r="AV543" s="3">
        <v>550.31830000000002</v>
      </c>
      <c r="AW543" s="3">
        <v>129409.60000000001</v>
      </c>
      <c r="AX543" s="3">
        <v>1600.107</v>
      </c>
      <c r="AY543" s="3">
        <v>196</v>
      </c>
      <c r="AZ543" s="3">
        <v>1.1230159999999999E-2</v>
      </c>
      <c r="BA543" s="3">
        <v>385431300</v>
      </c>
      <c r="BB543" s="3">
        <v>1.265339</v>
      </c>
      <c r="BC543" s="4" t="s">
        <v>308</v>
      </c>
      <c r="BD543" s="4">
        <v>21747</v>
      </c>
      <c r="BE543" s="4">
        <v>362301600</v>
      </c>
      <c r="BF543" s="4">
        <v>86730360</v>
      </c>
      <c r="BG543" s="4">
        <v>0.76607539999999996</v>
      </c>
      <c r="BH543" s="4">
        <v>0.18338869999999999</v>
      </c>
      <c r="BI543" s="4">
        <v>4.177333</v>
      </c>
      <c r="BJ543" s="4">
        <v>21747</v>
      </c>
      <c r="BK543" s="4">
        <v>1</v>
      </c>
      <c r="BL543" s="4">
        <v>0</v>
      </c>
      <c r="BM543" s="4">
        <v>0</v>
      </c>
      <c r="BN543" s="4">
        <v>10412</v>
      </c>
      <c r="BO543" s="4">
        <v>4985.0429999999997</v>
      </c>
      <c r="BP543" s="4">
        <v>0.4787787</v>
      </c>
      <c r="BQ543" s="4">
        <v>527.66369999999995</v>
      </c>
      <c r="BR543" s="4">
        <v>1763.5519999999999</v>
      </c>
      <c r="BS543" s="4">
        <v>-5.4964230000000001</v>
      </c>
      <c r="BT543" s="4">
        <v>1327.828</v>
      </c>
      <c r="BU543" s="4">
        <v>2767.1390000000001</v>
      </c>
      <c r="BV543" s="4">
        <v>0.1821342</v>
      </c>
      <c r="BW543" s="4">
        <v>119401</v>
      </c>
      <c r="BX543" s="4">
        <v>1371.7719999999999</v>
      </c>
      <c r="BY543" s="4">
        <v>0.37662849999999998</v>
      </c>
      <c r="BZ543" s="4">
        <v>423</v>
      </c>
      <c r="CA543" s="4">
        <v>475</v>
      </c>
      <c r="CB543" s="4">
        <v>21550</v>
      </c>
      <c r="CC543" s="4">
        <v>0.99094130000000002</v>
      </c>
      <c r="CD543" s="4">
        <v>563</v>
      </c>
      <c r="CE543" s="4">
        <v>0</v>
      </c>
      <c r="CF543" s="4">
        <v>85.331540000000004</v>
      </c>
      <c r="CG543" s="4">
        <v>20.882570000000001</v>
      </c>
      <c r="CH543" s="4">
        <v>85.331540000000004</v>
      </c>
      <c r="CI543" s="4">
        <v>20.882570000000001</v>
      </c>
      <c r="CJ543" s="4">
        <v>85.331540000000004</v>
      </c>
      <c r="CK543" s="4">
        <v>20.882570000000001</v>
      </c>
      <c r="CL543" s="4">
        <v>528.57219999999995</v>
      </c>
      <c r="CM543" s="4">
        <v>156418.20000000001</v>
      </c>
      <c r="CN543" s="4">
        <v>143.0136</v>
      </c>
      <c r="CO543" s="4">
        <v>197</v>
      </c>
      <c r="CP543" s="4">
        <v>9.0587199999999993E-3</v>
      </c>
      <c r="CQ543" s="4">
        <v>449031900</v>
      </c>
      <c r="CR543" s="4">
        <v>0.94946399999999997</v>
      </c>
      <c r="CS543" s="5" t="s">
        <v>309</v>
      </c>
      <c r="CT543" s="5">
        <v>21117</v>
      </c>
      <c r="CU543" s="5">
        <v>413457400</v>
      </c>
      <c r="CV543" s="5">
        <v>63657330</v>
      </c>
      <c r="CW543" s="5">
        <v>0.92718500000000004</v>
      </c>
      <c r="CX543" s="5">
        <v>0.14275260000000001</v>
      </c>
      <c r="CY543" s="5">
        <v>6.4950489999999999</v>
      </c>
      <c r="CZ543" s="5">
        <v>14986</v>
      </c>
      <c r="DA543" s="5">
        <v>0.7096652</v>
      </c>
      <c r="DB543" s="5">
        <v>6131</v>
      </c>
      <c r="DC543" s="5">
        <v>0.2903348</v>
      </c>
      <c r="DD543" s="5">
        <v>5335</v>
      </c>
      <c r="DE543" s="5">
        <v>1347.835</v>
      </c>
      <c r="DF543" s="5">
        <v>0.25263999999999998</v>
      </c>
      <c r="DG543" s="5">
        <v>581.32600000000002</v>
      </c>
      <c r="DH543" s="5">
        <v>820.78380000000004</v>
      </c>
      <c r="DI543" s="5">
        <v>-2.9412669999999999</v>
      </c>
      <c r="DJ543" s="5">
        <v>1104.8219999999999</v>
      </c>
      <c r="DK543" s="5">
        <v>2710.9360000000001</v>
      </c>
      <c r="DL543" s="5">
        <v>0.20909369999999999</v>
      </c>
      <c r="DM543" s="5">
        <v>100993</v>
      </c>
      <c r="DN543" s="5">
        <v>1406.961</v>
      </c>
      <c r="DO543" s="5">
        <v>0.53751950000000004</v>
      </c>
      <c r="DP543" s="5">
        <v>413</v>
      </c>
      <c r="DQ543" s="5">
        <v>492</v>
      </c>
      <c r="DR543" s="5">
        <v>21116</v>
      </c>
      <c r="DS543" s="5">
        <v>0.99995270000000003</v>
      </c>
      <c r="DT543" s="5">
        <v>314</v>
      </c>
      <c r="DU543" s="5">
        <v>177</v>
      </c>
      <c r="DV543" s="5">
        <v>87.267319999999998</v>
      </c>
      <c r="DW543" s="5">
        <v>25.70232</v>
      </c>
      <c r="DX543" s="5">
        <v>87.267319999999998</v>
      </c>
      <c r="DY543" s="5">
        <v>25.70232</v>
      </c>
      <c r="DZ543" s="5">
        <v>87.267319999999998</v>
      </c>
      <c r="EA543" s="5">
        <v>25.70232</v>
      </c>
      <c r="EB543" s="5">
        <v>581.32619999999997</v>
      </c>
      <c r="EC543" s="5">
        <v>172698</v>
      </c>
      <c r="ED543" s="5">
        <v>31.902550000000002</v>
      </c>
      <c r="EE543" s="5">
        <v>1</v>
      </c>
      <c r="EF543" s="6">
        <v>4.7355209999999998E-5</v>
      </c>
      <c r="EG543" s="5">
        <v>477114800</v>
      </c>
      <c r="EH543" s="5">
        <v>1.0699380000000001</v>
      </c>
      <c r="EI543" s="7" t="s">
        <v>310</v>
      </c>
      <c r="EJ543" s="7">
        <v>24337</v>
      </c>
      <c r="EK543" s="7">
        <v>486728000</v>
      </c>
      <c r="EL543" s="7">
        <v>47977110</v>
      </c>
      <c r="EM543" s="7">
        <v>0.82177370000000005</v>
      </c>
      <c r="EN543" s="7">
        <v>8.10028E-2</v>
      </c>
      <c r="EO543" s="7">
        <v>10.145</v>
      </c>
      <c r="EP543" s="7">
        <v>15738</v>
      </c>
      <c r="EQ543" s="7">
        <v>0.64666970000000001</v>
      </c>
      <c r="ER543" s="7">
        <v>8599</v>
      </c>
      <c r="ES543" s="7">
        <v>0.35333029999999999</v>
      </c>
      <c r="ET543" s="7">
        <v>4832</v>
      </c>
      <c r="EU543" s="7">
        <v>959.37149999999997</v>
      </c>
      <c r="EV543" s="7">
        <v>0.19854540000000001</v>
      </c>
      <c r="EW543" s="7">
        <v>563.93709999999999</v>
      </c>
      <c r="EX543" s="7">
        <v>5966.1480000000001</v>
      </c>
      <c r="EY543" s="7">
        <v>0.93785850000000004</v>
      </c>
      <c r="EZ543" s="7">
        <v>1110.925</v>
      </c>
      <c r="FA543" s="7">
        <v>2733.846</v>
      </c>
      <c r="FB543" s="7">
        <v>0.28064210000000001</v>
      </c>
      <c r="FC543" s="7">
        <v>86719</v>
      </c>
      <c r="FD543" s="7">
        <v>1352.5609999999999</v>
      </c>
      <c r="FE543" s="7">
        <v>0.67329799999999995</v>
      </c>
      <c r="FF543" s="7">
        <v>409</v>
      </c>
      <c r="FG543" s="7">
        <v>428</v>
      </c>
      <c r="FH543" s="7">
        <v>24335</v>
      </c>
      <c r="FI543" s="7">
        <v>0.99991779999999997</v>
      </c>
      <c r="FJ543" s="7">
        <v>250</v>
      </c>
      <c r="FK543" s="7">
        <v>177</v>
      </c>
      <c r="FL543" s="7">
        <v>89.188479999999998</v>
      </c>
      <c r="FM543" s="7">
        <v>21.363189999999999</v>
      </c>
      <c r="FN543" s="7">
        <v>89.188479999999998</v>
      </c>
      <c r="FO543" s="7">
        <v>21.363189999999999</v>
      </c>
      <c r="FP543" s="7">
        <v>89.188479999999998</v>
      </c>
      <c r="FQ543" s="7">
        <v>21.363189999999999</v>
      </c>
      <c r="FR543" s="7">
        <v>563.93730000000005</v>
      </c>
      <c r="FS543" s="7">
        <v>151896.29999999999</v>
      </c>
      <c r="FT543" s="7">
        <v>1462.585</v>
      </c>
      <c r="FU543" s="7">
        <v>2</v>
      </c>
      <c r="FV543" s="8">
        <v>8.2179390000000001E-5</v>
      </c>
      <c r="FW543" s="7">
        <v>534705100</v>
      </c>
      <c r="FX543" s="7">
        <v>0.90277649999999998</v>
      </c>
      <c r="FY543" s="9" t="s">
        <v>311</v>
      </c>
      <c r="FZ543" s="9">
        <v>11610</v>
      </c>
      <c r="GA543" s="9">
        <v>47216520</v>
      </c>
      <c r="GB543" s="9">
        <v>10421460</v>
      </c>
      <c r="GC543" s="9">
        <v>0.35029139999999998</v>
      </c>
      <c r="GD543" s="9">
        <v>7.7315049999999996E-2</v>
      </c>
      <c r="GE543" s="9">
        <v>4.5307019999999998</v>
      </c>
      <c r="GF543" s="9">
        <v>11610</v>
      </c>
      <c r="GG543" s="9">
        <v>1</v>
      </c>
      <c r="GH543" s="9">
        <v>0</v>
      </c>
      <c r="GI543" s="9">
        <v>0</v>
      </c>
      <c r="GJ543" s="9">
        <v>2492</v>
      </c>
      <c r="GK543" s="9">
        <v>534.88919999999996</v>
      </c>
      <c r="GL543" s="9">
        <v>0.21464259999999999</v>
      </c>
      <c r="GM543" s="9">
        <v>277.1155</v>
      </c>
      <c r="GN543" s="9">
        <v>1058.7840000000001</v>
      </c>
      <c r="GO543" s="9">
        <v>11.80209</v>
      </c>
      <c r="GP543" s="9">
        <v>1360.0530000000001</v>
      </c>
      <c r="GQ543" s="9">
        <v>2481.7249999999999</v>
      </c>
      <c r="GR543" s="9">
        <v>0.39597539999999998</v>
      </c>
      <c r="GS543" s="9">
        <v>29320</v>
      </c>
      <c r="GT543" s="9">
        <v>725.90729999999996</v>
      </c>
      <c r="GU543" s="9">
        <v>0.4075319</v>
      </c>
      <c r="GV543" s="9">
        <v>274</v>
      </c>
      <c r="GW543" s="9">
        <v>200</v>
      </c>
      <c r="GX543" s="9">
        <v>11572</v>
      </c>
      <c r="GY543" s="9">
        <v>0.99672689999999997</v>
      </c>
      <c r="GZ543" s="9">
        <v>282</v>
      </c>
      <c r="HA543" s="9">
        <v>0</v>
      </c>
      <c r="HB543" s="9">
        <v>90.318690000000004</v>
      </c>
      <c r="HC543" s="9">
        <v>20.104320000000001</v>
      </c>
      <c r="HD543" s="9">
        <v>90.318690000000004</v>
      </c>
      <c r="HE543" s="9">
        <v>20.104320000000001</v>
      </c>
      <c r="HF543" s="9">
        <v>90.318690000000004</v>
      </c>
      <c r="HG543" s="9">
        <v>20.104320000000001</v>
      </c>
      <c r="HH543" s="9">
        <v>282.77140000000003</v>
      </c>
      <c r="HI543" s="9">
        <v>47478.02</v>
      </c>
      <c r="HJ543" s="9">
        <v>96.556690000000003</v>
      </c>
      <c r="HK543" s="9">
        <v>38</v>
      </c>
      <c r="HL543" s="9">
        <v>3.273041E-3</v>
      </c>
      <c r="HM543" s="9">
        <v>57637980</v>
      </c>
      <c r="HN543" s="9">
        <v>0.4276065</v>
      </c>
      <c r="HO543" s="10" t="s">
        <v>312</v>
      </c>
      <c r="HP543" s="10">
        <v>12296</v>
      </c>
      <c r="HQ543" s="10">
        <v>44582710</v>
      </c>
      <c r="HR543" s="10">
        <v>10833520</v>
      </c>
      <c r="HS543" s="10">
        <v>0.29487550000000001</v>
      </c>
      <c r="HT543" s="10">
        <v>7.1654220000000005E-2</v>
      </c>
      <c r="HU543" s="10">
        <v>4.1152569999999997</v>
      </c>
      <c r="HV543" s="10">
        <v>12296</v>
      </c>
      <c r="HW543" s="10">
        <v>1</v>
      </c>
      <c r="HX543" s="10">
        <v>0</v>
      </c>
      <c r="HY543" s="10">
        <v>0</v>
      </c>
      <c r="HZ543" s="10">
        <v>2672</v>
      </c>
      <c r="IA543" s="10">
        <v>580.64279999999997</v>
      </c>
      <c r="IB543" s="10">
        <v>0.21730640000000001</v>
      </c>
      <c r="IC543" s="10">
        <v>238.72370000000001</v>
      </c>
      <c r="ID543" s="10">
        <v>593.84780000000001</v>
      </c>
      <c r="IE543" s="10">
        <v>9.4475529999999992</v>
      </c>
      <c r="IF543" s="10">
        <v>1343.8689999999999</v>
      </c>
      <c r="IG543" s="10">
        <v>2494.4470000000001</v>
      </c>
      <c r="IH543" s="10">
        <v>0.4192438</v>
      </c>
      <c r="II543" s="10">
        <v>29329</v>
      </c>
      <c r="IJ543" s="10">
        <v>650.90790000000004</v>
      </c>
      <c r="IK543" s="10">
        <v>0.37089660000000002</v>
      </c>
      <c r="IL543" s="10">
        <v>237</v>
      </c>
      <c r="IM543" s="10">
        <v>162</v>
      </c>
      <c r="IN543" s="10">
        <v>12252</v>
      </c>
      <c r="IO543" s="10">
        <v>0.99642160000000002</v>
      </c>
      <c r="IP543" s="10">
        <v>248</v>
      </c>
      <c r="IQ543" s="10">
        <v>0</v>
      </c>
      <c r="IR543" s="10">
        <v>92.146870000000007</v>
      </c>
      <c r="IS543" s="10">
        <v>19.00431</v>
      </c>
      <c r="IT543" s="10">
        <v>92.146870000000007</v>
      </c>
      <c r="IU543" s="10">
        <v>19.00431</v>
      </c>
      <c r="IV543" s="10">
        <v>92.146870000000007</v>
      </c>
      <c r="IW543" s="10">
        <v>19.00431</v>
      </c>
      <c r="IX543" s="10">
        <v>239.83590000000001</v>
      </c>
      <c r="IY543" s="10">
        <v>37337.660000000003</v>
      </c>
      <c r="IZ543" s="10">
        <v>28.680479999999999</v>
      </c>
      <c r="JA543" s="10">
        <v>44</v>
      </c>
      <c r="JB543" s="10">
        <v>3.5783999999999998E-3</v>
      </c>
      <c r="JC543" s="10">
        <v>55416220</v>
      </c>
      <c r="JD543" s="10">
        <v>0.36652970000000001</v>
      </c>
      <c r="JE543" s="11" t="s">
        <v>313</v>
      </c>
      <c r="JF543" s="11">
        <v>25511</v>
      </c>
      <c r="JG543" s="11">
        <v>171634300</v>
      </c>
      <c r="JH543" s="11">
        <v>111406700</v>
      </c>
      <c r="JI543" s="11">
        <v>0.2637236</v>
      </c>
      <c r="JJ543" s="11">
        <v>0.17118130000000001</v>
      </c>
      <c r="JK543" s="11">
        <v>1.54061</v>
      </c>
      <c r="JL543" s="11">
        <v>0</v>
      </c>
      <c r="JM543" s="11">
        <v>0</v>
      </c>
      <c r="JN543" s="11">
        <v>0</v>
      </c>
      <c r="JO543" s="11">
        <v>0</v>
      </c>
      <c r="JP543" s="11">
        <v>7119</v>
      </c>
      <c r="JQ543" s="11">
        <v>1986.6</v>
      </c>
      <c r="JR543" s="11">
        <v>0.27905609999999997</v>
      </c>
      <c r="JS543" s="11">
        <v>446.37430000000001</v>
      </c>
      <c r="JT543" s="11">
        <v>602.58280000000002</v>
      </c>
      <c r="JU543" s="11">
        <v>-6.4102119999999996</v>
      </c>
      <c r="JV543" s="11">
        <v>1705.989</v>
      </c>
      <c r="JW543" s="11">
        <v>1220.9749999999999</v>
      </c>
      <c r="JX543" s="11">
        <v>0.27612890000000001</v>
      </c>
      <c r="JY543" s="11">
        <v>92388</v>
      </c>
      <c r="JZ543" s="11">
        <v>1199.375</v>
      </c>
      <c r="KA543" s="11">
        <v>4.5278529999999997E-2</v>
      </c>
      <c r="KB543" s="11">
        <v>396</v>
      </c>
      <c r="KC543" s="11">
        <v>334</v>
      </c>
      <c r="KD543" s="11">
        <v>25214</v>
      </c>
      <c r="KE543" s="11">
        <v>0.98835799999999996</v>
      </c>
      <c r="KF543" s="11">
        <v>360.03469999999999</v>
      </c>
      <c r="KG543" s="11">
        <v>92.768140000000002</v>
      </c>
      <c r="KH543" s="11">
        <v>20.890250000000002</v>
      </c>
      <c r="KI543" s="11">
        <v>92.768140000000002</v>
      </c>
      <c r="KJ543" s="11">
        <v>20.890250000000002</v>
      </c>
      <c r="KK543" s="11">
        <v>92.768140000000002</v>
      </c>
      <c r="KL543" s="11">
        <v>20.890250000000002</v>
      </c>
      <c r="KM543" s="11">
        <v>453.53960000000001</v>
      </c>
      <c r="KN543" s="11">
        <v>129636.6</v>
      </c>
      <c r="KO543" s="11">
        <v>14.233309999999999</v>
      </c>
      <c r="KP543" s="11">
        <v>297</v>
      </c>
      <c r="KQ543" s="11">
        <v>1.1642039999999999E-2</v>
      </c>
      <c r="KR543" s="11">
        <v>283041000</v>
      </c>
      <c r="KS543" s="11">
        <v>0.43490499999999999</v>
      </c>
    </row>
    <row r="544" spans="1:305" x14ac:dyDescent="0.25">
      <c r="A544">
        <v>365</v>
      </c>
      <c r="B544" t="s">
        <v>354</v>
      </c>
      <c r="C544" t="s">
        <v>315</v>
      </c>
      <c r="D544" t="s">
        <v>337</v>
      </c>
      <c r="E544" t="s">
        <v>334</v>
      </c>
      <c r="F544" t="s">
        <v>318</v>
      </c>
      <c r="G544" t="s">
        <v>306</v>
      </c>
      <c r="H544">
        <v>8</v>
      </c>
      <c r="I544">
        <v>1</v>
      </c>
      <c r="J544" s="1">
        <v>44350.577187499999</v>
      </c>
      <c r="K544" s="2">
        <f>ROUNDDOWN(J544-"04/05/2021 12:00 AM", 0)</f>
        <v>30</v>
      </c>
      <c r="L544" s="2">
        <f>N544+BD544+CT544+EJ544+FZ544+HP544+JF544</f>
        <v>181480</v>
      </c>
      <c r="M544" s="3" t="s">
        <v>307</v>
      </c>
      <c r="N544" s="3">
        <v>24138</v>
      </c>
      <c r="O544" s="3">
        <v>602403500</v>
      </c>
      <c r="P544" s="3">
        <v>47042790</v>
      </c>
      <c r="Q544" s="3">
        <v>1.0339149999999999</v>
      </c>
      <c r="R544" s="3">
        <v>8.0740329999999999E-2</v>
      </c>
      <c r="S544" s="3">
        <v>12.805440000000001</v>
      </c>
      <c r="T544" s="3">
        <v>24138</v>
      </c>
      <c r="U544" s="3">
        <v>1</v>
      </c>
      <c r="V544" s="3">
        <v>0</v>
      </c>
      <c r="W544" s="3">
        <v>0</v>
      </c>
      <c r="X544" s="3">
        <v>10256</v>
      </c>
      <c r="Y544" s="3">
        <v>4357.674</v>
      </c>
      <c r="Z544" s="3">
        <v>0.4248902</v>
      </c>
      <c r="AA544" s="3">
        <v>629.22969999999998</v>
      </c>
      <c r="AB544" s="3">
        <v>12261.22</v>
      </c>
      <c r="AC544" s="3">
        <v>-8.8667809999999996</v>
      </c>
      <c r="AD544" s="3">
        <v>1344.5119999999999</v>
      </c>
      <c r="AE544" s="3">
        <v>2728.7489999999998</v>
      </c>
      <c r="AF544" s="3">
        <v>0.23897589999999999</v>
      </c>
      <c r="AG544" s="3">
        <v>101006</v>
      </c>
      <c r="AH544" s="3">
        <v>1436.6089999999999</v>
      </c>
      <c r="AI544" s="3">
        <v>0.73124650000000002</v>
      </c>
      <c r="AJ544" s="3">
        <v>414</v>
      </c>
      <c r="AK544" s="3">
        <v>551</v>
      </c>
      <c r="AL544" s="3">
        <v>23877</v>
      </c>
      <c r="AM544" s="3">
        <v>0.98918720000000004</v>
      </c>
      <c r="AN544" s="3">
        <v>638</v>
      </c>
      <c r="AO544" s="3">
        <v>0</v>
      </c>
      <c r="AP544" s="3">
        <v>87.036709999999999</v>
      </c>
      <c r="AQ544" s="3">
        <v>20.15324</v>
      </c>
      <c r="AR544" s="3">
        <v>87.036709999999999</v>
      </c>
      <c r="AS544" s="3">
        <v>20.15324</v>
      </c>
      <c r="AT544" s="3">
        <v>87.036709999999999</v>
      </c>
      <c r="AU544" s="3">
        <v>20.15324</v>
      </c>
      <c r="AV544" s="3">
        <v>629.22990000000004</v>
      </c>
      <c r="AW544" s="3">
        <v>144509.6</v>
      </c>
      <c r="AX544" s="3">
        <v>6228.2550000000001</v>
      </c>
      <c r="AY544" s="3">
        <v>261</v>
      </c>
      <c r="AZ544" s="3">
        <v>1.0812830000000001E-2</v>
      </c>
      <c r="BA544" s="3">
        <v>649446300</v>
      </c>
      <c r="BB544" s="3">
        <v>1.1146560000000001</v>
      </c>
      <c r="BC544" s="4" t="s">
        <v>308</v>
      </c>
      <c r="BD544" s="4">
        <v>30180</v>
      </c>
      <c r="BE544" s="4">
        <v>602819100</v>
      </c>
      <c r="BF544" s="4">
        <v>111630500</v>
      </c>
      <c r="BG544" s="4">
        <v>0.66183320000000001</v>
      </c>
      <c r="BH544" s="4">
        <v>0.1225588</v>
      </c>
      <c r="BI544" s="4">
        <v>5.4001289999999997</v>
      </c>
      <c r="BJ544" s="4">
        <v>30180</v>
      </c>
      <c r="BK544" s="4">
        <v>1</v>
      </c>
      <c r="BL544" s="4">
        <v>0</v>
      </c>
      <c r="BM544" s="4">
        <v>0</v>
      </c>
      <c r="BN544" s="4">
        <v>12665</v>
      </c>
      <c r="BO544" s="4">
        <v>5314.8519999999999</v>
      </c>
      <c r="BP544" s="4">
        <v>0.41964879999999999</v>
      </c>
      <c r="BQ544" s="4">
        <v>593.49559999999997</v>
      </c>
      <c r="BR544" s="4">
        <v>10524.83</v>
      </c>
      <c r="BS544" s="4">
        <v>0.24591930000000001</v>
      </c>
      <c r="BT544" s="4">
        <v>1334.239</v>
      </c>
      <c r="BU544" s="4">
        <v>2731.06</v>
      </c>
      <c r="BV544" s="4">
        <v>0.23979790000000001</v>
      </c>
      <c r="BW544" s="4">
        <v>125856</v>
      </c>
      <c r="BX544" s="4">
        <v>1419.4269999999999</v>
      </c>
      <c r="BY544" s="4">
        <v>0.4726649</v>
      </c>
      <c r="BZ544" s="4">
        <v>372</v>
      </c>
      <c r="CA544" s="4">
        <v>537</v>
      </c>
      <c r="CB544" s="4">
        <v>29965</v>
      </c>
      <c r="CC544" s="4">
        <v>0.99287610000000004</v>
      </c>
      <c r="CD544" s="4">
        <v>624</v>
      </c>
      <c r="CE544" s="4">
        <v>0</v>
      </c>
      <c r="CF544" s="4">
        <v>88.237610000000004</v>
      </c>
      <c r="CG544" s="4">
        <v>20.29541</v>
      </c>
      <c r="CH544" s="4">
        <v>88.237610000000004</v>
      </c>
      <c r="CI544" s="4">
        <v>20.29541</v>
      </c>
      <c r="CJ544" s="4">
        <v>88.237610000000004</v>
      </c>
      <c r="CK544" s="4">
        <v>20.29541</v>
      </c>
      <c r="CL544" s="4">
        <v>593.49580000000003</v>
      </c>
      <c r="CM544" s="4">
        <v>181675.6</v>
      </c>
      <c r="CN544" s="4">
        <v>3670.3789999999999</v>
      </c>
      <c r="CO544" s="4">
        <v>215</v>
      </c>
      <c r="CP544" s="4">
        <v>7.1239229999999999E-3</v>
      </c>
      <c r="CQ544" s="4">
        <v>714449600</v>
      </c>
      <c r="CR544" s="4">
        <v>0.78439190000000003</v>
      </c>
      <c r="CS544" s="5" t="s">
        <v>309</v>
      </c>
      <c r="CT544" s="5">
        <v>31156</v>
      </c>
      <c r="CU544" s="5">
        <v>820613800</v>
      </c>
      <c r="CV544" s="5">
        <v>153867400</v>
      </c>
      <c r="CW544" s="5">
        <v>0.84538670000000005</v>
      </c>
      <c r="CX544" s="5">
        <v>0.1585124</v>
      </c>
      <c r="CY544" s="5">
        <v>5.3332509999999997</v>
      </c>
      <c r="CZ544" s="5">
        <v>23307</v>
      </c>
      <c r="DA544" s="5">
        <v>0.74807420000000002</v>
      </c>
      <c r="DB544" s="5">
        <v>7849</v>
      </c>
      <c r="DC544" s="5">
        <v>0.25192579999999998</v>
      </c>
      <c r="DD544" s="5">
        <v>8182</v>
      </c>
      <c r="DE544" s="5">
        <v>2148.7069999999999</v>
      </c>
      <c r="DF544" s="5">
        <v>0.26261400000000001</v>
      </c>
      <c r="DG544" s="5">
        <v>659.12969999999996</v>
      </c>
      <c r="DH544" s="5">
        <v>4339.2979999999998</v>
      </c>
      <c r="DI544" s="5">
        <v>-5.3289840000000002</v>
      </c>
      <c r="DJ544" s="5">
        <v>1126.1179999999999</v>
      </c>
      <c r="DK544" s="5">
        <v>2680.6509999999998</v>
      </c>
      <c r="DL544" s="5">
        <v>0.20242080000000001</v>
      </c>
      <c r="DM544" s="5">
        <v>153917</v>
      </c>
      <c r="DN544" s="5">
        <v>1618.4179999999999</v>
      </c>
      <c r="DO544" s="5">
        <v>0.46813850000000001</v>
      </c>
      <c r="DP544" s="5">
        <v>498</v>
      </c>
      <c r="DQ544" s="5">
        <v>558</v>
      </c>
      <c r="DR544" s="5">
        <v>31156</v>
      </c>
      <c r="DS544" s="5">
        <v>1</v>
      </c>
      <c r="DT544" s="5">
        <v>376</v>
      </c>
      <c r="DU544" s="5">
        <v>181</v>
      </c>
      <c r="DV544" s="5">
        <v>86.941490000000002</v>
      </c>
      <c r="DW544" s="5">
        <v>18.966719999999999</v>
      </c>
      <c r="DX544" s="5">
        <v>86.941490000000002</v>
      </c>
      <c r="DY544" s="5">
        <v>18.966719999999999</v>
      </c>
      <c r="DZ544" s="5">
        <v>86.941490000000002</v>
      </c>
      <c r="EA544" s="5">
        <v>18.966719999999999</v>
      </c>
      <c r="EB544" s="5">
        <v>659.12990000000002</v>
      </c>
      <c r="EC544" s="5">
        <v>217546.6</v>
      </c>
      <c r="ED544" s="5">
        <v>604.36220000000003</v>
      </c>
      <c r="EE544" s="5">
        <v>0</v>
      </c>
      <c r="EF544" s="5">
        <v>0</v>
      </c>
      <c r="EG544" s="5">
        <v>974481200</v>
      </c>
      <c r="EH544" s="5">
        <v>1.0038990000000001</v>
      </c>
      <c r="EI544" s="7" t="s">
        <v>310</v>
      </c>
      <c r="EJ544" s="7">
        <v>36131</v>
      </c>
      <c r="EK544" s="7">
        <v>886774600</v>
      </c>
      <c r="EL544" s="7">
        <v>98802870</v>
      </c>
      <c r="EM544" s="7">
        <v>0.67928699999999997</v>
      </c>
      <c r="EN544" s="7">
        <v>7.5684959999999996E-2</v>
      </c>
      <c r="EO544" s="7">
        <v>8.9751910000000006</v>
      </c>
      <c r="EP544" s="7">
        <v>26870</v>
      </c>
      <c r="EQ544" s="7">
        <v>0.74368270000000003</v>
      </c>
      <c r="ER544" s="7">
        <v>9261</v>
      </c>
      <c r="ES544" s="7">
        <v>0.25631730000000003</v>
      </c>
      <c r="ET544" s="7">
        <v>5876</v>
      </c>
      <c r="EU544" s="7">
        <v>955.6164</v>
      </c>
      <c r="EV544" s="7">
        <v>0.16263040000000001</v>
      </c>
      <c r="EW544" s="7">
        <v>622.21699999999998</v>
      </c>
      <c r="EX544" s="7">
        <v>9734.2659999999996</v>
      </c>
      <c r="EY544" s="7">
        <v>4.9251829999999996</v>
      </c>
      <c r="EZ544" s="7">
        <v>1140.8050000000001</v>
      </c>
      <c r="FA544" s="7">
        <v>2693.2220000000002</v>
      </c>
      <c r="FB544" s="7">
        <v>0.29464390000000001</v>
      </c>
      <c r="FC544" s="7">
        <v>122626</v>
      </c>
      <c r="FD544" s="7">
        <v>1483.125</v>
      </c>
      <c r="FE544" s="7">
        <v>0.63920440000000001</v>
      </c>
      <c r="FF544" s="7">
        <v>458</v>
      </c>
      <c r="FG544" s="7">
        <v>501</v>
      </c>
      <c r="FH544" s="7">
        <v>36124</v>
      </c>
      <c r="FI544" s="7">
        <v>0.99980630000000004</v>
      </c>
      <c r="FJ544" s="7">
        <v>317</v>
      </c>
      <c r="FK544" s="7">
        <v>183</v>
      </c>
      <c r="FL544" s="7">
        <v>89.071770000000001</v>
      </c>
      <c r="FM544" s="7">
        <v>19.270479999999999</v>
      </c>
      <c r="FN544" s="7">
        <v>89.071770000000001</v>
      </c>
      <c r="FO544" s="7">
        <v>19.270479999999999</v>
      </c>
      <c r="FP544" s="7">
        <v>89.071770000000001</v>
      </c>
      <c r="FQ544" s="7">
        <v>19.270479999999999</v>
      </c>
      <c r="FR544" s="7">
        <v>622.21720000000005</v>
      </c>
      <c r="FS544" s="7">
        <v>187682.6</v>
      </c>
      <c r="FT544" s="7">
        <v>2622.5659999999998</v>
      </c>
      <c r="FU544" s="7">
        <v>7</v>
      </c>
      <c r="FV544" s="7">
        <v>1.9373940000000001E-4</v>
      </c>
      <c r="FW544" s="7">
        <v>985577500</v>
      </c>
      <c r="FX544" s="7">
        <v>0.75497190000000003</v>
      </c>
      <c r="FY544" s="9" t="s">
        <v>311</v>
      </c>
      <c r="FZ544" s="9">
        <v>15448</v>
      </c>
      <c r="GA544" s="9">
        <v>74609580</v>
      </c>
      <c r="GB544" s="9">
        <v>16033530</v>
      </c>
      <c r="GC544" s="9">
        <v>0.31264399999999998</v>
      </c>
      <c r="GD544" s="9">
        <v>6.7186889999999999E-2</v>
      </c>
      <c r="GE544" s="9">
        <v>4.6533480000000003</v>
      </c>
      <c r="GF544" s="9">
        <v>15448</v>
      </c>
      <c r="GG544" s="9">
        <v>1</v>
      </c>
      <c r="GH544" s="9">
        <v>0</v>
      </c>
      <c r="GI544" s="9">
        <v>0</v>
      </c>
      <c r="GJ544" s="9">
        <v>3109</v>
      </c>
      <c r="GK544" s="9">
        <v>625.70429999999999</v>
      </c>
      <c r="GL544" s="9">
        <v>0.20125580000000001</v>
      </c>
      <c r="GM544" s="9">
        <v>294.00170000000003</v>
      </c>
      <c r="GN544" s="9">
        <v>914.55849999999998</v>
      </c>
      <c r="GO544" s="9">
        <v>10.89396</v>
      </c>
      <c r="GP544" s="9">
        <v>1363.1690000000001</v>
      </c>
      <c r="GQ544" s="9">
        <v>2483.8620000000001</v>
      </c>
      <c r="GR544" s="9">
        <v>0.40356330000000001</v>
      </c>
      <c r="GS544" s="9">
        <v>38279</v>
      </c>
      <c r="GT544" s="9">
        <v>752.60310000000004</v>
      </c>
      <c r="GU544" s="9">
        <v>0.41760979999999998</v>
      </c>
      <c r="GV544" s="9">
        <v>263</v>
      </c>
      <c r="GW544" s="9">
        <v>221</v>
      </c>
      <c r="GX544" s="9">
        <v>15362</v>
      </c>
      <c r="GY544" s="9">
        <v>0.99443289999999995</v>
      </c>
      <c r="GZ544" s="9">
        <v>272</v>
      </c>
      <c r="HA544" s="9">
        <v>0</v>
      </c>
      <c r="HB544" s="9">
        <v>89.972549999999998</v>
      </c>
      <c r="HC544" s="9">
        <v>18.83811</v>
      </c>
      <c r="HD544" s="9">
        <v>89.972549999999998</v>
      </c>
      <c r="HE544" s="9">
        <v>18.83811</v>
      </c>
      <c r="HF544" s="9">
        <v>89.972549999999998</v>
      </c>
      <c r="HG544" s="9">
        <v>18.83811</v>
      </c>
      <c r="HH544" s="9">
        <v>294.00189999999998</v>
      </c>
      <c r="HI544" s="9">
        <v>49041.29</v>
      </c>
      <c r="HJ544" s="9">
        <v>54.144039999999997</v>
      </c>
      <c r="HK544" s="9">
        <v>86</v>
      </c>
      <c r="HL544" s="9">
        <v>5.567064E-3</v>
      </c>
      <c r="HM544" s="9">
        <v>90643100</v>
      </c>
      <c r="HN544" s="9">
        <v>0.37983090000000003</v>
      </c>
      <c r="HO544" s="10" t="s">
        <v>312</v>
      </c>
      <c r="HP544" s="10">
        <v>13957</v>
      </c>
      <c r="HQ544" s="10">
        <v>69249900</v>
      </c>
      <c r="HR544" s="10">
        <v>12586600</v>
      </c>
      <c r="HS544" s="10">
        <v>0.35549619999999998</v>
      </c>
      <c r="HT544" s="10">
        <v>6.4613660000000003E-2</v>
      </c>
      <c r="HU544" s="10">
        <v>5.5018739999999999</v>
      </c>
      <c r="HV544" s="10">
        <v>13957</v>
      </c>
      <c r="HW544" s="10">
        <v>1</v>
      </c>
      <c r="HX544" s="10">
        <v>0</v>
      </c>
      <c r="HY544" s="10">
        <v>0</v>
      </c>
      <c r="HZ544" s="10">
        <v>3078</v>
      </c>
      <c r="IA544" s="10">
        <v>678.80520000000001</v>
      </c>
      <c r="IB544" s="10">
        <v>0.22053449999999999</v>
      </c>
      <c r="IC544" s="10">
        <v>284.07389999999998</v>
      </c>
      <c r="ID544" s="10">
        <v>507.07819999999998</v>
      </c>
      <c r="IE544" s="10">
        <v>5.9193069999999999</v>
      </c>
      <c r="IF544" s="10">
        <v>1341.5229999999999</v>
      </c>
      <c r="IG544" s="10">
        <v>2493.13</v>
      </c>
      <c r="IH544" s="10">
        <v>0.4153869</v>
      </c>
      <c r="II544" s="10">
        <v>33600</v>
      </c>
      <c r="IJ544" s="10">
        <v>727.36689999999999</v>
      </c>
      <c r="IK544" s="10">
        <v>0.47941279999999997</v>
      </c>
      <c r="IL544" s="10">
        <v>278</v>
      </c>
      <c r="IM544" s="10">
        <v>187</v>
      </c>
      <c r="IN544" s="10">
        <v>13920</v>
      </c>
      <c r="IO544" s="10">
        <v>0.99734900000000004</v>
      </c>
      <c r="IP544" s="10">
        <v>254</v>
      </c>
      <c r="IQ544" s="10">
        <v>0</v>
      </c>
      <c r="IR544" s="10">
        <v>91.885000000000005</v>
      </c>
      <c r="IS544" s="10">
        <v>16.52833</v>
      </c>
      <c r="IT544" s="10">
        <v>91.885000000000005</v>
      </c>
      <c r="IU544" s="10">
        <v>16.52833</v>
      </c>
      <c r="IV544" s="10">
        <v>91.885000000000005</v>
      </c>
      <c r="IW544" s="10">
        <v>16.52833</v>
      </c>
      <c r="IX544" s="10">
        <v>284.07420000000002</v>
      </c>
      <c r="IY544" s="10">
        <v>41877.65</v>
      </c>
      <c r="IZ544" s="10">
        <v>18.422889999999999</v>
      </c>
      <c r="JA544" s="10">
        <v>37</v>
      </c>
      <c r="JB544" s="10">
        <v>2.6509989999999998E-3</v>
      </c>
      <c r="JC544" s="10">
        <v>81836500</v>
      </c>
      <c r="JD544" s="10">
        <v>0.42010989999999998</v>
      </c>
      <c r="JE544" s="11" t="s">
        <v>313</v>
      </c>
      <c r="JF544" s="11">
        <v>30470</v>
      </c>
      <c r="JG544" s="11">
        <v>273424700</v>
      </c>
      <c r="JH544" s="11">
        <v>180169800</v>
      </c>
      <c r="JI544" s="11">
        <v>0.29450510000000002</v>
      </c>
      <c r="JJ544" s="11">
        <v>0.19406039999999999</v>
      </c>
      <c r="JK544" s="11">
        <v>1.517595</v>
      </c>
      <c r="JL544" s="11">
        <v>0</v>
      </c>
      <c r="JM544" s="11">
        <v>0</v>
      </c>
      <c r="JN544" s="11">
        <v>0</v>
      </c>
      <c r="JO544" s="11">
        <v>0</v>
      </c>
      <c r="JP544" s="11">
        <v>9184</v>
      </c>
      <c r="JQ544" s="11">
        <v>2768.1610000000001</v>
      </c>
      <c r="JR544" s="11">
        <v>0.30141119999999999</v>
      </c>
      <c r="JS544" s="11">
        <v>470.22649999999999</v>
      </c>
      <c r="JT544" s="11">
        <v>755.47019999999998</v>
      </c>
      <c r="JU544" s="11">
        <v>1.656153</v>
      </c>
      <c r="JV544" s="11">
        <v>1712.442</v>
      </c>
      <c r="JW544" s="11">
        <v>1230.5630000000001</v>
      </c>
      <c r="JX544" s="11">
        <v>0.21987619999999999</v>
      </c>
      <c r="JY544" s="11">
        <v>138578</v>
      </c>
      <c r="JZ544" s="11">
        <v>1382.557</v>
      </c>
      <c r="KA544" s="11">
        <v>4.2267640000000002E-2</v>
      </c>
      <c r="KB544" s="11">
        <v>444</v>
      </c>
      <c r="KC544" s="11">
        <v>424</v>
      </c>
      <c r="KD544" s="11">
        <v>29939</v>
      </c>
      <c r="KE544" s="11">
        <v>0.98257300000000003</v>
      </c>
      <c r="KF544" s="11">
        <v>363.68389999999999</v>
      </c>
      <c r="KG544" s="11">
        <v>95.607249999999993</v>
      </c>
      <c r="KH544" s="11">
        <v>21.274000000000001</v>
      </c>
      <c r="KI544" s="11">
        <v>95.607249999999993</v>
      </c>
      <c r="KJ544" s="11">
        <v>21.274000000000001</v>
      </c>
      <c r="KK544" s="11">
        <v>95.607249999999993</v>
      </c>
      <c r="KL544" s="11">
        <v>21.274000000000001</v>
      </c>
      <c r="KM544" s="11">
        <v>481.3177</v>
      </c>
      <c r="KN544" s="11">
        <v>175539.5</v>
      </c>
      <c r="KO544" s="11">
        <v>18.73105</v>
      </c>
      <c r="KP544" s="11">
        <v>531</v>
      </c>
      <c r="KQ544" s="11">
        <v>1.7426980000000002E-2</v>
      </c>
      <c r="KR544" s="11">
        <v>453594500</v>
      </c>
      <c r="KS544" s="11">
        <v>0.48856559999999999</v>
      </c>
    </row>
    <row r="545" spans="1:305" x14ac:dyDescent="0.25">
      <c r="A545">
        <v>492</v>
      </c>
      <c r="B545" t="s">
        <v>354</v>
      </c>
      <c r="C545" t="s">
        <v>315</v>
      </c>
      <c r="D545" t="s">
        <v>337</v>
      </c>
      <c r="E545" t="s">
        <v>334</v>
      </c>
      <c r="F545" t="s">
        <v>318</v>
      </c>
      <c r="G545" t="s">
        <v>306</v>
      </c>
      <c r="H545">
        <v>8</v>
      </c>
      <c r="I545">
        <v>1</v>
      </c>
      <c r="J545" s="1">
        <v>44354.595914351848</v>
      </c>
      <c r="K545" s="2">
        <f>ROUNDDOWN(J545-"04/05/2021 12:00 AM", 0)</f>
        <v>34</v>
      </c>
      <c r="L545" s="2">
        <f>N545+BD545+CT545+EJ545+FZ545+HP545+JF545</f>
        <v>222485</v>
      </c>
      <c r="M545" s="3" t="s">
        <v>307</v>
      </c>
      <c r="N545" s="3">
        <v>30390</v>
      </c>
      <c r="O545" s="3">
        <v>912794300</v>
      </c>
      <c r="P545" s="3">
        <v>68460160</v>
      </c>
      <c r="Q545" s="3">
        <v>0.98835170000000006</v>
      </c>
      <c r="R545" s="3">
        <v>7.4127020000000002E-2</v>
      </c>
      <c r="S545" s="3">
        <v>13.333220000000001</v>
      </c>
      <c r="T545" s="3">
        <v>30390</v>
      </c>
      <c r="U545" s="3">
        <v>1</v>
      </c>
      <c r="V545" s="3">
        <v>0</v>
      </c>
      <c r="W545" s="3">
        <v>0</v>
      </c>
      <c r="X545" s="3">
        <v>11676</v>
      </c>
      <c r="Y545" s="3">
        <v>4485.9809999999998</v>
      </c>
      <c r="Z545" s="3">
        <v>0.38420530000000003</v>
      </c>
      <c r="AA545" s="3">
        <v>663.38819999999998</v>
      </c>
      <c r="AB545" s="3">
        <v>9608.7119999999995</v>
      </c>
      <c r="AC545" s="3">
        <v>-1.986561</v>
      </c>
      <c r="AD545" s="3">
        <v>1365.3969999999999</v>
      </c>
      <c r="AE545" s="3">
        <v>2708.413</v>
      </c>
      <c r="AF545" s="3">
        <v>0.25550699999999998</v>
      </c>
      <c r="AG545" s="3">
        <v>118940</v>
      </c>
      <c r="AH545" s="3">
        <v>1531.49</v>
      </c>
      <c r="AI545" s="3">
        <v>0.74039829999999995</v>
      </c>
      <c r="AJ545" s="3">
        <v>462</v>
      </c>
      <c r="AK545" s="3">
        <v>583</v>
      </c>
      <c r="AL545" s="3">
        <v>30031</v>
      </c>
      <c r="AM545" s="3">
        <v>0.98818689999999998</v>
      </c>
      <c r="AN545" s="3">
        <v>670</v>
      </c>
      <c r="AO545" s="3">
        <v>0</v>
      </c>
      <c r="AP545" s="3">
        <v>86.955089999999998</v>
      </c>
      <c r="AQ545" s="3">
        <v>19.60256</v>
      </c>
      <c r="AR545" s="3">
        <v>86.955089999999998</v>
      </c>
      <c r="AS545" s="3">
        <v>19.60256</v>
      </c>
      <c r="AT545" s="3">
        <v>86.955089999999998</v>
      </c>
      <c r="AU545" s="3">
        <v>19.60256</v>
      </c>
      <c r="AV545" s="3">
        <v>663.38840000000005</v>
      </c>
      <c r="AW545" s="3">
        <v>157675.20000000001</v>
      </c>
      <c r="AX545" s="3">
        <v>3038.0830000000001</v>
      </c>
      <c r="AY545" s="3">
        <v>359</v>
      </c>
      <c r="AZ545" s="3">
        <v>1.18131E-2</v>
      </c>
      <c r="BA545" s="3">
        <v>981254500</v>
      </c>
      <c r="BB545" s="3">
        <v>1.062479</v>
      </c>
      <c r="BC545" s="4" t="s">
        <v>308</v>
      </c>
      <c r="BD545" s="4">
        <v>38960</v>
      </c>
      <c r="BE545" s="4">
        <v>992481900</v>
      </c>
      <c r="BF545" s="4">
        <v>177533800</v>
      </c>
      <c r="BG545" s="4">
        <v>0.65385990000000005</v>
      </c>
      <c r="BH545" s="4">
        <v>0.1169616</v>
      </c>
      <c r="BI545" s="4">
        <v>5.590382</v>
      </c>
      <c r="BJ545" s="4">
        <v>38960</v>
      </c>
      <c r="BK545" s="4">
        <v>1</v>
      </c>
      <c r="BL545" s="4">
        <v>0</v>
      </c>
      <c r="BM545" s="4">
        <v>0</v>
      </c>
      <c r="BN545" s="4">
        <v>14922</v>
      </c>
      <c r="BO545" s="4">
        <v>5715.2489999999998</v>
      </c>
      <c r="BP545" s="4">
        <v>0.38300820000000002</v>
      </c>
      <c r="BQ545" s="4">
        <v>642.08489999999995</v>
      </c>
      <c r="BR545" s="4">
        <v>31442.59</v>
      </c>
      <c r="BS545" s="4">
        <v>-0.84051019999999999</v>
      </c>
      <c r="BT545" s="4">
        <v>1363.4290000000001</v>
      </c>
      <c r="BU545" s="4">
        <v>2703.723</v>
      </c>
      <c r="BV545" s="4">
        <v>0.23830789999999999</v>
      </c>
      <c r="BW545" s="4">
        <v>163486</v>
      </c>
      <c r="BX545" s="4">
        <v>1601.184</v>
      </c>
      <c r="BY545" s="4">
        <v>0.48515049999999998</v>
      </c>
      <c r="BZ545" s="4">
        <v>512</v>
      </c>
      <c r="CA545" s="4">
        <v>566</v>
      </c>
      <c r="CB545" s="4">
        <v>38679</v>
      </c>
      <c r="CC545" s="4">
        <v>0.99278750000000004</v>
      </c>
      <c r="CD545" s="4">
        <v>655</v>
      </c>
      <c r="CE545" s="4">
        <v>0</v>
      </c>
      <c r="CF545" s="4">
        <v>87.806420000000003</v>
      </c>
      <c r="CG545" s="4">
        <v>19.32122</v>
      </c>
      <c r="CH545" s="4">
        <v>87.806420000000003</v>
      </c>
      <c r="CI545" s="4">
        <v>19.32122</v>
      </c>
      <c r="CJ545" s="4">
        <v>87.806420000000003</v>
      </c>
      <c r="CK545" s="4">
        <v>19.32122</v>
      </c>
      <c r="CL545" s="4">
        <v>642.08510000000001</v>
      </c>
      <c r="CM545" s="4">
        <v>214402.1</v>
      </c>
      <c r="CN545" s="4">
        <v>25375.68</v>
      </c>
      <c r="CO545" s="4">
        <v>281</v>
      </c>
      <c r="CP545" s="4">
        <v>7.2125260000000004E-3</v>
      </c>
      <c r="CQ545" s="4">
        <v>1170016000</v>
      </c>
      <c r="CR545" s="4">
        <v>0.77082139999999999</v>
      </c>
      <c r="CS545" s="5" t="s">
        <v>309</v>
      </c>
      <c r="CT545" s="5">
        <v>36519</v>
      </c>
      <c r="CU545" s="5">
        <v>1163880000</v>
      </c>
      <c r="CV545" s="5">
        <v>226965600</v>
      </c>
      <c r="CW545" s="5">
        <v>0.87271080000000001</v>
      </c>
      <c r="CX545" s="5">
        <v>0.17018539999999999</v>
      </c>
      <c r="CY545" s="5">
        <v>5.1280000000000001</v>
      </c>
      <c r="CZ545" s="5">
        <v>29602</v>
      </c>
      <c r="DA545" s="5">
        <v>0.81059179999999997</v>
      </c>
      <c r="DB545" s="5">
        <v>6917</v>
      </c>
      <c r="DC545" s="5">
        <v>0.1894083</v>
      </c>
      <c r="DD545" s="5">
        <v>8605</v>
      </c>
      <c r="DE545" s="5">
        <v>2027.6030000000001</v>
      </c>
      <c r="DF545" s="5">
        <v>0.2356308</v>
      </c>
      <c r="DG545" s="5">
        <v>695.63210000000004</v>
      </c>
      <c r="DH545" s="5">
        <v>9367.4110000000001</v>
      </c>
      <c r="DI545" s="5">
        <v>1.7530330000000001</v>
      </c>
      <c r="DJ545" s="5">
        <v>1134.7</v>
      </c>
      <c r="DK545" s="5">
        <v>2637.5729999999999</v>
      </c>
      <c r="DL545" s="5">
        <v>0.2019019</v>
      </c>
      <c r="DM545" s="5">
        <v>180875</v>
      </c>
      <c r="DN545" s="5">
        <v>1773.9949999999999</v>
      </c>
      <c r="DO545" s="5">
        <v>0.45377640000000002</v>
      </c>
      <c r="DP545" s="5">
        <v>552</v>
      </c>
      <c r="DQ545" s="5">
        <v>603</v>
      </c>
      <c r="DR545" s="5">
        <v>36514</v>
      </c>
      <c r="DS545" s="5">
        <v>0.9998631</v>
      </c>
      <c r="DT545" s="5">
        <v>417</v>
      </c>
      <c r="DU545" s="5">
        <v>185</v>
      </c>
      <c r="DV545" s="5">
        <v>86.108800000000002</v>
      </c>
      <c r="DW545" s="5">
        <v>19.524260000000002</v>
      </c>
      <c r="DX545" s="5">
        <v>86.108800000000002</v>
      </c>
      <c r="DY545" s="5">
        <v>19.524260000000002</v>
      </c>
      <c r="DZ545" s="5">
        <v>86.108800000000002</v>
      </c>
      <c r="EA545" s="5">
        <v>19.524260000000002</v>
      </c>
      <c r="EB545" s="5">
        <v>696.91399999999999</v>
      </c>
      <c r="EC545" s="5">
        <v>274537.09999999998</v>
      </c>
      <c r="ED545" s="5">
        <v>2402.8150000000001</v>
      </c>
      <c r="EE545" s="5">
        <v>5</v>
      </c>
      <c r="EF545" s="5">
        <v>1.3691500000000001E-4</v>
      </c>
      <c r="EG545" s="5">
        <v>1390845000</v>
      </c>
      <c r="EH545" s="5">
        <v>1.042896</v>
      </c>
      <c r="EI545" s="7" t="s">
        <v>310</v>
      </c>
      <c r="EJ545" s="7">
        <v>44335</v>
      </c>
      <c r="EK545" s="7">
        <v>1379934000</v>
      </c>
      <c r="EL545" s="7">
        <v>148506900</v>
      </c>
      <c r="EM545" s="7">
        <v>0.70204500000000003</v>
      </c>
      <c r="EN545" s="7">
        <v>7.5553270000000006E-2</v>
      </c>
      <c r="EO545" s="7">
        <v>9.292052</v>
      </c>
      <c r="EP545" s="7">
        <v>34803</v>
      </c>
      <c r="EQ545" s="7">
        <v>0.78500060000000005</v>
      </c>
      <c r="ER545" s="7">
        <v>9532</v>
      </c>
      <c r="ES545" s="7">
        <v>0.21499940000000001</v>
      </c>
      <c r="ET545" s="7">
        <v>7620</v>
      </c>
      <c r="EU545" s="7">
        <v>1309.674</v>
      </c>
      <c r="EV545" s="7">
        <v>0.1718732</v>
      </c>
      <c r="EW545" s="7">
        <v>675.92970000000003</v>
      </c>
      <c r="EX545" s="7">
        <v>19165.439999999999</v>
      </c>
      <c r="EY545" s="7">
        <v>-1.0428010000000001</v>
      </c>
      <c r="EZ545" s="7">
        <v>1159.345</v>
      </c>
      <c r="FA545" s="7">
        <v>2663.1880000000001</v>
      </c>
      <c r="FB545" s="7">
        <v>0.30059669999999999</v>
      </c>
      <c r="FC545" s="7">
        <v>147490</v>
      </c>
      <c r="FD545" s="7">
        <v>1628.173</v>
      </c>
      <c r="FE545" s="7">
        <v>0.64911269999999999</v>
      </c>
      <c r="FF545" s="7">
        <v>481</v>
      </c>
      <c r="FG545" s="7">
        <v>562</v>
      </c>
      <c r="FH545" s="7">
        <v>44329</v>
      </c>
      <c r="FI545" s="7">
        <v>0.99986459999999999</v>
      </c>
      <c r="FJ545" s="7">
        <v>375</v>
      </c>
      <c r="FK545" s="7">
        <v>186</v>
      </c>
      <c r="FL545" s="7">
        <v>88.32114</v>
      </c>
      <c r="FM545" s="7">
        <v>19.618459999999999</v>
      </c>
      <c r="FN545" s="7">
        <v>88.32114</v>
      </c>
      <c r="FO545" s="7">
        <v>19.618459999999999</v>
      </c>
      <c r="FP545" s="7">
        <v>88.32114</v>
      </c>
      <c r="FQ545" s="7">
        <v>19.618459999999999</v>
      </c>
      <c r="FR545" s="7">
        <v>675.92989999999998</v>
      </c>
      <c r="FS545" s="7">
        <v>225873.1</v>
      </c>
      <c r="FT545" s="7">
        <v>8284.9719999999998</v>
      </c>
      <c r="FU545" s="7">
        <v>6</v>
      </c>
      <c r="FV545" s="7">
        <v>1.3533330000000001E-4</v>
      </c>
      <c r="FW545" s="7">
        <v>1528441000</v>
      </c>
      <c r="FX545" s="7">
        <v>0.77759820000000002</v>
      </c>
      <c r="FY545" s="9" t="s">
        <v>311</v>
      </c>
      <c r="FZ545" s="9">
        <v>18771</v>
      </c>
      <c r="GA545" s="9">
        <v>115405200</v>
      </c>
      <c r="GB545" s="9">
        <v>26415130</v>
      </c>
      <c r="GC545" s="9">
        <v>0.32752969999999998</v>
      </c>
      <c r="GD545" s="9">
        <v>7.4968339999999994E-2</v>
      </c>
      <c r="GE545" s="9">
        <v>4.3689070000000001</v>
      </c>
      <c r="GF545" s="9">
        <v>18771</v>
      </c>
      <c r="GG545" s="9">
        <v>1</v>
      </c>
      <c r="GH545" s="9">
        <v>0</v>
      </c>
      <c r="GI545" s="9">
        <v>0</v>
      </c>
      <c r="GJ545" s="9">
        <v>4311</v>
      </c>
      <c r="GK545" s="9">
        <v>990.07619999999997</v>
      </c>
      <c r="GL545" s="9">
        <v>0.2296628</v>
      </c>
      <c r="GM545" s="9">
        <v>334.7312</v>
      </c>
      <c r="GN545" s="9">
        <v>1169.117</v>
      </c>
      <c r="GO545" s="9">
        <v>2.3449930000000001</v>
      </c>
      <c r="GP545" s="9">
        <v>1387.7809999999999</v>
      </c>
      <c r="GQ545" s="9">
        <v>2473.335</v>
      </c>
      <c r="GR545" s="9">
        <v>0.35568650000000002</v>
      </c>
      <c r="GS545" s="9">
        <v>52774</v>
      </c>
      <c r="GT545" s="9">
        <v>895.76990000000001</v>
      </c>
      <c r="GU545" s="9">
        <v>0.39373710000000001</v>
      </c>
      <c r="GV545" s="9">
        <v>334</v>
      </c>
      <c r="GW545" s="9">
        <v>253</v>
      </c>
      <c r="GX545" s="9">
        <v>18685</v>
      </c>
      <c r="GY545" s="9">
        <v>0.99541849999999998</v>
      </c>
      <c r="GZ545" s="9">
        <v>325</v>
      </c>
      <c r="HA545" s="9">
        <v>0</v>
      </c>
      <c r="HB545" s="9">
        <v>89.801190000000005</v>
      </c>
      <c r="HC545" s="9">
        <v>18.331779999999998</v>
      </c>
      <c r="HD545" s="9">
        <v>89.801190000000005</v>
      </c>
      <c r="HE545" s="9">
        <v>18.331779999999998</v>
      </c>
      <c r="HF545" s="9">
        <v>89.801190000000005</v>
      </c>
      <c r="HG545" s="9">
        <v>18.331779999999998</v>
      </c>
      <c r="HH545" s="9">
        <v>335.1352</v>
      </c>
      <c r="HI545" s="9">
        <v>67411.42</v>
      </c>
      <c r="HJ545" s="9">
        <v>72.816280000000006</v>
      </c>
      <c r="HK545" s="9">
        <v>86</v>
      </c>
      <c r="HL545" s="9">
        <v>4.5815350000000003E-3</v>
      </c>
      <c r="HM545" s="9">
        <v>141820400</v>
      </c>
      <c r="HN545" s="9">
        <v>0.40249810000000003</v>
      </c>
      <c r="HO545" s="10" t="s">
        <v>312</v>
      </c>
      <c r="HP545" s="10">
        <v>18726</v>
      </c>
      <c r="HQ545" s="10">
        <v>106176500</v>
      </c>
      <c r="HR545" s="10">
        <v>23878810</v>
      </c>
      <c r="HS545" s="10">
        <v>0.3027878</v>
      </c>
      <c r="HT545" s="10">
        <v>6.8096149999999994E-2</v>
      </c>
      <c r="HU545" s="10">
        <v>4.4464750000000004</v>
      </c>
      <c r="HV545" s="10">
        <v>18726</v>
      </c>
      <c r="HW545" s="10">
        <v>1</v>
      </c>
      <c r="HX545" s="10">
        <v>0</v>
      </c>
      <c r="HY545" s="10">
        <v>0</v>
      </c>
      <c r="HZ545" s="10">
        <v>3334</v>
      </c>
      <c r="IA545" s="10">
        <v>593.58950000000004</v>
      </c>
      <c r="IB545" s="10">
        <v>0.17804120000000001</v>
      </c>
      <c r="IC545" s="10">
        <v>306.45389999999998</v>
      </c>
      <c r="ID545" s="10">
        <v>509.00709999999998</v>
      </c>
      <c r="IE545" s="10">
        <v>12.0413</v>
      </c>
      <c r="IF545" s="10">
        <v>1360.558</v>
      </c>
      <c r="IG545" s="10">
        <v>2492.3739999999998</v>
      </c>
      <c r="IH545" s="10">
        <v>0.4093831</v>
      </c>
      <c r="II545" s="10">
        <v>45742</v>
      </c>
      <c r="IJ545" s="10">
        <v>835.96559999999999</v>
      </c>
      <c r="IK545" s="10">
        <v>0.40042319999999998</v>
      </c>
      <c r="IL545" s="10">
        <v>304</v>
      </c>
      <c r="IM545" s="10">
        <v>215</v>
      </c>
      <c r="IN545" s="10">
        <v>18695</v>
      </c>
      <c r="IO545" s="10">
        <v>0.99834449999999997</v>
      </c>
      <c r="IP545" s="10">
        <v>285</v>
      </c>
      <c r="IQ545" s="10">
        <v>0</v>
      </c>
      <c r="IR545" s="10">
        <v>92.930850000000007</v>
      </c>
      <c r="IS545" s="10">
        <v>19.478020000000001</v>
      </c>
      <c r="IT545" s="10">
        <v>92.930850000000007</v>
      </c>
      <c r="IU545" s="10">
        <v>19.478020000000001</v>
      </c>
      <c r="IV545" s="10">
        <v>92.930850000000007</v>
      </c>
      <c r="IW545" s="10">
        <v>19.478020000000001</v>
      </c>
      <c r="IX545" s="10">
        <v>307.58319999999998</v>
      </c>
      <c r="IY545" s="10">
        <v>58970.26</v>
      </c>
      <c r="IZ545" s="10">
        <v>13.835750000000001</v>
      </c>
      <c r="JA545" s="10">
        <v>31</v>
      </c>
      <c r="JB545" s="10">
        <v>1.655452E-3</v>
      </c>
      <c r="JC545" s="10">
        <v>130055300</v>
      </c>
      <c r="JD545" s="10">
        <v>0.37088399999999999</v>
      </c>
      <c r="JE545" s="11" t="s">
        <v>313</v>
      </c>
      <c r="JF545" s="11">
        <v>34784</v>
      </c>
      <c r="JG545" s="11">
        <v>376432200</v>
      </c>
      <c r="JH545" s="11">
        <v>277701500</v>
      </c>
      <c r="JI545" s="11">
        <v>0.3111198</v>
      </c>
      <c r="JJ545" s="11">
        <v>0.22951930000000001</v>
      </c>
      <c r="JK545" s="11">
        <v>1.3555280000000001</v>
      </c>
      <c r="JL545" s="11">
        <v>0</v>
      </c>
      <c r="JM545" s="11">
        <v>0</v>
      </c>
      <c r="JN545" s="11">
        <v>0</v>
      </c>
      <c r="JO545" s="11">
        <v>0</v>
      </c>
      <c r="JP545" s="11">
        <v>11199</v>
      </c>
      <c r="JQ545" s="11">
        <v>3605.6120000000001</v>
      </c>
      <c r="JR545" s="11">
        <v>0.32195839999999998</v>
      </c>
      <c r="JS545" s="11">
        <v>497.60320000000002</v>
      </c>
      <c r="JT545" s="11">
        <v>1097.5429999999999</v>
      </c>
      <c r="JU545" s="11">
        <v>-4.3270189999999999</v>
      </c>
      <c r="JV545" s="11">
        <v>1742.2860000000001</v>
      </c>
      <c r="JW545" s="11">
        <v>1225.4090000000001</v>
      </c>
      <c r="JX545" s="11">
        <v>0.25030039999999998</v>
      </c>
      <c r="JY545" s="11">
        <v>138969</v>
      </c>
      <c r="JZ545" s="11">
        <v>1407.585</v>
      </c>
      <c r="KA545" s="11">
        <v>2.2780910000000001E-2</v>
      </c>
      <c r="KB545" s="11">
        <v>438</v>
      </c>
      <c r="KC545" s="11">
        <v>419</v>
      </c>
      <c r="KD545" s="11">
        <v>34169</v>
      </c>
      <c r="KE545" s="11">
        <v>0.98231950000000001</v>
      </c>
      <c r="KF545" s="11">
        <v>364.80270000000002</v>
      </c>
      <c r="KG545" s="11">
        <v>95.702020000000005</v>
      </c>
      <c r="KH545" s="11">
        <v>21.896260000000002</v>
      </c>
      <c r="KI545" s="11">
        <v>95.702020000000005</v>
      </c>
      <c r="KJ545" s="11">
        <v>21.896260000000002</v>
      </c>
      <c r="KK545" s="11">
        <v>95.702020000000005</v>
      </c>
      <c r="KL545" s="11">
        <v>21.896260000000002</v>
      </c>
      <c r="KM545" s="11">
        <v>497.65980000000002</v>
      </c>
      <c r="KN545" s="11">
        <v>161815.1</v>
      </c>
      <c r="KO545" s="11">
        <v>34.630899999999997</v>
      </c>
      <c r="KP545" s="11">
        <v>615</v>
      </c>
      <c r="KQ545" s="11">
        <v>1.7680540000000002E-2</v>
      </c>
      <c r="KR545" s="11">
        <v>654133700</v>
      </c>
      <c r="KS545" s="11">
        <v>0.54063910000000004</v>
      </c>
    </row>
    <row r="546" spans="1:305" x14ac:dyDescent="0.25">
      <c r="A546">
        <v>596</v>
      </c>
      <c r="B546" t="s">
        <v>354</v>
      </c>
      <c r="C546" t="s">
        <v>315</v>
      </c>
      <c r="D546" t="s">
        <v>337</v>
      </c>
      <c r="E546" t="s">
        <v>334</v>
      </c>
      <c r="F546" t="s">
        <v>318</v>
      </c>
      <c r="G546" t="s">
        <v>306</v>
      </c>
      <c r="H546">
        <v>8</v>
      </c>
      <c r="I546">
        <v>1</v>
      </c>
      <c r="J546" s="1">
        <v>44357.558993055558</v>
      </c>
      <c r="K546" s="2">
        <f>ROUNDDOWN(J546-"04/05/2021 12:00 AM", 0)</f>
        <v>37</v>
      </c>
      <c r="L546" s="2">
        <f>N546+BD546+CT546+EJ546+FZ546+HP546+JF546</f>
        <v>240532</v>
      </c>
      <c r="M546" s="3" t="s">
        <v>307</v>
      </c>
      <c r="N546" s="3">
        <v>31959</v>
      </c>
      <c r="O546" s="3">
        <v>1172216000</v>
      </c>
      <c r="P546" s="3">
        <v>80029500</v>
      </c>
      <c r="Q546" s="3">
        <v>1.147681</v>
      </c>
      <c r="R546" s="3">
        <v>7.8354460000000001E-2</v>
      </c>
      <c r="S546" s="3">
        <v>14.64729</v>
      </c>
      <c r="T546" s="3">
        <v>31959</v>
      </c>
      <c r="U546" s="3">
        <v>1</v>
      </c>
      <c r="V546" s="3">
        <v>0</v>
      </c>
      <c r="W546" s="3">
        <v>0</v>
      </c>
      <c r="X546" s="3">
        <v>15215</v>
      </c>
      <c r="Y546" s="3">
        <v>7243.5379999999996</v>
      </c>
      <c r="Z546" s="3">
        <v>0.47607870000000002</v>
      </c>
      <c r="AA546" s="3">
        <v>730.61210000000005</v>
      </c>
      <c r="AB546" s="3">
        <v>24365.71</v>
      </c>
      <c r="AC546" s="3">
        <v>-1.52153</v>
      </c>
      <c r="AD546" s="3">
        <v>1397.6980000000001</v>
      </c>
      <c r="AE546" s="3">
        <v>2685.2130000000002</v>
      </c>
      <c r="AF546" s="3">
        <v>0.2192231</v>
      </c>
      <c r="AG546" s="3">
        <v>145783</v>
      </c>
      <c r="AH546" s="3">
        <v>1700.0309999999999</v>
      </c>
      <c r="AI546" s="3">
        <v>0.76070210000000005</v>
      </c>
      <c r="AJ546" s="3">
        <v>544</v>
      </c>
      <c r="AK546" s="3">
        <v>620</v>
      </c>
      <c r="AL546" s="3">
        <v>31612</v>
      </c>
      <c r="AM546" s="3">
        <v>0.98914239999999998</v>
      </c>
      <c r="AN546" s="3">
        <v>707</v>
      </c>
      <c r="AO546" s="3">
        <v>0</v>
      </c>
      <c r="AP546" s="3">
        <v>84.310270000000003</v>
      </c>
      <c r="AQ546" s="3">
        <v>20.050999999999998</v>
      </c>
      <c r="AR546" s="3">
        <v>84.310270000000003</v>
      </c>
      <c r="AS546" s="3">
        <v>20.050999999999998</v>
      </c>
      <c r="AT546" s="3">
        <v>84.310270000000003</v>
      </c>
      <c r="AU546" s="3">
        <v>20.050999999999998</v>
      </c>
      <c r="AV546" s="3">
        <v>730.61220000000003</v>
      </c>
      <c r="AW546" s="3">
        <v>191866.3</v>
      </c>
      <c r="AX546" s="3">
        <v>18576.55</v>
      </c>
      <c r="AY546" s="3">
        <v>347</v>
      </c>
      <c r="AZ546" s="3">
        <v>1.085766E-2</v>
      </c>
      <c r="BA546" s="3">
        <v>1252245000</v>
      </c>
      <c r="BB546" s="3">
        <v>1.226035</v>
      </c>
      <c r="BC546" s="4" t="s">
        <v>308</v>
      </c>
      <c r="BD546" s="4">
        <v>42467</v>
      </c>
      <c r="BE546" s="4">
        <v>1253197000</v>
      </c>
      <c r="BF546" s="4">
        <v>232789200</v>
      </c>
      <c r="BG546" s="4">
        <v>0.69489009999999996</v>
      </c>
      <c r="BH546" s="4">
        <v>0.12908020000000001</v>
      </c>
      <c r="BI546" s="4">
        <v>5.3833989999999998</v>
      </c>
      <c r="BJ546" s="4">
        <v>42467</v>
      </c>
      <c r="BK546" s="4">
        <v>1</v>
      </c>
      <c r="BL546" s="4">
        <v>0</v>
      </c>
      <c r="BM546" s="4">
        <v>0</v>
      </c>
      <c r="BN546" s="4">
        <v>18134</v>
      </c>
      <c r="BO546" s="4">
        <v>7743.47</v>
      </c>
      <c r="BP546" s="4">
        <v>0.4270139</v>
      </c>
      <c r="BQ546" s="4">
        <v>688.66970000000003</v>
      </c>
      <c r="BR546" s="4">
        <v>36665.29</v>
      </c>
      <c r="BS546" s="4">
        <v>-2.034043</v>
      </c>
      <c r="BT546" s="4">
        <v>1388.2850000000001</v>
      </c>
      <c r="BU546" s="4">
        <v>2682.9859999999999</v>
      </c>
      <c r="BV546" s="4">
        <v>0.22313469999999999</v>
      </c>
      <c r="BW546" s="4">
        <v>190320</v>
      </c>
      <c r="BX546" s="4">
        <v>1726.4449999999999</v>
      </c>
      <c r="BY546" s="4">
        <v>0.4715394</v>
      </c>
      <c r="BZ546" s="4">
        <v>546</v>
      </c>
      <c r="CA546" s="4">
        <v>607</v>
      </c>
      <c r="CB546" s="4">
        <v>42063</v>
      </c>
      <c r="CC546" s="4">
        <v>0.99048670000000005</v>
      </c>
      <c r="CD546" s="4">
        <v>695</v>
      </c>
      <c r="CE546" s="4">
        <v>0</v>
      </c>
      <c r="CF546" s="4">
        <v>87.055760000000006</v>
      </c>
      <c r="CG546" s="4">
        <v>20.008140000000001</v>
      </c>
      <c r="CH546" s="4">
        <v>87.055760000000006</v>
      </c>
      <c r="CI546" s="4">
        <v>20.008140000000001</v>
      </c>
      <c r="CJ546" s="4">
        <v>87.055760000000006</v>
      </c>
      <c r="CK546" s="4">
        <v>20.008140000000001</v>
      </c>
      <c r="CL546" s="4">
        <v>688.68280000000004</v>
      </c>
      <c r="CM546" s="4">
        <v>235207.7</v>
      </c>
      <c r="CN546" s="4">
        <v>31656.19</v>
      </c>
      <c r="CO546" s="4">
        <v>404</v>
      </c>
      <c r="CP546" s="4">
        <v>9.5132689999999995E-3</v>
      </c>
      <c r="CQ546" s="4">
        <v>1485986000</v>
      </c>
      <c r="CR546" s="4">
        <v>0.82397030000000004</v>
      </c>
      <c r="CS546" s="5" t="s">
        <v>309</v>
      </c>
      <c r="CT546" s="5">
        <v>34773</v>
      </c>
      <c r="CU546" s="5">
        <v>1418665000</v>
      </c>
      <c r="CV546" s="5">
        <v>159120500</v>
      </c>
      <c r="CW546" s="5">
        <v>1.1732640000000001</v>
      </c>
      <c r="CX546" s="5">
        <v>0.13159570000000001</v>
      </c>
      <c r="CY546" s="5">
        <v>8.9156680000000001</v>
      </c>
      <c r="CZ546" s="5">
        <v>28072</v>
      </c>
      <c r="DA546" s="5">
        <v>0.80729300000000004</v>
      </c>
      <c r="DB546" s="5">
        <v>6701</v>
      </c>
      <c r="DC546" s="5">
        <v>0.19270699999999999</v>
      </c>
      <c r="DD546" s="5">
        <v>8999</v>
      </c>
      <c r="DE546" s="5">
        <v>2328.8760000000002</v>
      </c>
      <c r="DF546" s="5">
        <v>0.25879269999999999</v>
      </c>
      <c r="DG546" s="5">
        <v>763.86710000000005</v>
      </c>
      <c r="DH546" s="5">
        <v>21838.31</v>
      </c>
      <c r="DI546" s="5">
        <v>-5.0201750000000001</v>
      </c>
      <c r="DJ546" s="5">
        <v>1176.4929999999999</v>
      </c>
      <c r="DK546" s="5">
        <v>2625.212</v>
      </c>
      <c r="DL546" s="5">
        <v>0.17797080000000001</v>
      </c>
      <c r="DM546" s="5">
        <v>195386</v>
      </c>
      <c r="DN546" s="5">
        <v>1834.076</v>
      </c>
      <c r="DO546" s="5">
        <v>0.6372814</v>
      </c>
      <c r="DP546" s="5">
        <v>518</v>
      </c>
      <c r="DQ546" s="5">
        <v>632</v>
      </c>
      <c r="DR546" s="5">
        <v>34761</v>
      </c>
      <c r="DS546" s="5">
        <v>0.99965490000000001</v>
      </c>
      <c r="DT546" s="5">
        <v>449</v>
      </c>
      <c r="DU546" s="5">
        <v>182</v>
      </c>
      <c r="DV546" s="5">
        <v>86.225399999999993</v>
      </c>
      <c r="DW546" s="5">
        <v>25.685089999999999</v>
      </c>
      <c r="DX546" s="5">
        <v>86.225399999999993</v>
      </c>
      <c r="DY546" s="5">
        <v>25.685089999999999</v>
      </c>
      <c r="DZ546" s="5">
        <v>86.225399999999993</v>
      </c>
      <c r="EA546" s="5">
        <v>25.685089999999999</v>
      </c>
      <c r="EB546" s="5">
        <v>763.8673</v>
      </c>
      <c r="EC546" s="5">
        <v>295395.09999999998</v>
      </c>
      <c r="ED546" s="5">
        <v>13715</v>
      </c>
      <c r="EE546" s="5">
        <v>12</v>
      </c>
      <c r="EF546" s="5">
        <v>3.4509530000000001E-4</v>
      </c>
      <c r="EG546" s="5">
        <v>1577786000</v>
      </c>
      <c r="EH546" s="5">
        <v>1.3048599999999999</v>
      </c>
      <c r="EI546" s="7" t="s">
        <v>310</v>
      </c>
      <c r="EJ546" s="7">
        <v>44067</v>
      </c>
      <c r="EK546" s="7">
        <v>1584656000</v>
      </c>
      <c r="EL546" s="7">
        <v>129559700</v>
      </c>
      <c r="EM546" s="7">
        <v>0.81603340000000002</v>
      </c>
      <c r="EN546" s="7">
        <v>6.6717970000000001E-2</v>
      </c>
      <c r="EO546" s="7">
        <v>12.23109</v>
      </c>
      <c r="EP546" s="7">
        <v>34623</v>
      </c>
      <c r="EQ546" s="7">
        <v>0.78568990000000005</v>
      </c>
      <c r="ER546" s="7">
        <v>9444</v>
      </c>
      <c r="ES546" s="7">
        <v>0.21431</v>
      </c>
      <c r="ET546" s="7">
        <v>9277</v>
      </c>
      <c r="EU546" s="7">
        <v>1952.9970000000001</v>
      </c>
      <c r="EV546" s="7">
        <v>0.21052029999999999</v>
      </c>
      <c r="EW546" s="7">
        <v>737.58860000000004</v>
      </c>
      <c r="EX546" s="7">
        <v>43379.76</v>
      </c>
      <c r="EY546" s="7">
        <v>0.70607699999999995</v>
      </c>
      <c r="EZ546" s="7">
        <v>1189.5219999999999</v>
      </c>
      <c r="FA546" s="7">
        <v>2661.5250000000001</v>
      </c>
      <c r="FB546" s="7">
        <v>0.26456819999999998</v>
      </c>
      <c r="FC546" s="7">
        <v>166562</v>
      </c>
      <c r="FD546" s="7">
        <v>1751.31</v>
      </c>
      <c r="FE546" s="7">
        <v>0.72053069999999997</v>
      </c>
      <c r="FF546" s="7">
        <v>577</v>
      </c>
      <c r="FG546" s="7">
        <v>559</v>
      </c>
      <c r="FH546" s="7">
        <v>44057</v>
      </c>
      <c r="FI546" s="7">
        <v>0.99977309999999997</v>
      </c>
      <c r="FJ546" s="7">
        <v>373</v>
      </c>
      <c r="FK546" s="7">
        <v>185</v>
      </c>
      <c r="FL546" s="7">
        <v>88.631770000000003</v>
      </c>
      <c r="FM546" s="7">
        <v>22.07591</v>
      </c>
      <c r="FN546" s="7">
        <v>88.631770000000003</v>
      </c>
      <c r="FO546" s="7">
        <v>22.07591</v>
      </c>
      <c r="FP546" s="7">
        <v>88.631770000000003</v>
      </c>
      <c r="FQ546" s="7">
        <v>22.07591</v>
      </c>
      <c r="FR546" s="7">
        <v>737.58879999999999</v>
      </c>
      <c r="FS546" s="7">
        <v>237011.6</v>
      </c>
      <c r="FT546" s="7">
        <v>42703.24</v>
      </c>
      <c r="FU546" s="7">
        <v>10</v>
      </c>
      <c r="FV546" s="7">
        <v>2.2692719999999999E-4</v>
      </c>
      <c r="FW546" s="7">
        <v>1714215000</v>
      </c>
      <c r="FX546" s="7">
        <v>0.88275130000000002</v>
      </c>
      <c r="FY546" s="9" t="s">
        <v>311</v>
      </c>
      <c r="FZ546" s="9">
        <v>22237</v>
      </c>
      <c r="GA546" s="9">
        <v>154501700</v>
      </c>
      <c r="GB546" s="9">
        <v>35490340</v>
      </c>
      <c r="GC546" s="9">
        <v>0.31245020000000001</v>
      </c>
      <c r="GD546" s="9">
        <v>7.1772440000000007E-2</v>
      </c>
      <c r="GE546" s="9">
        <v>4.353345</v>
      </c>
      <c r="GF546" s="9">
        <v>22237</v>
      </c>
      <c r="GG546" s="9">
        <v>1</v>
      </c>
      <c r="GH546" s="9">
        <v>0</v>
      </c>
      <c r="GI546" s="9">
        <v>0</v>
      </c>
      <c r="GJ546" s="9">
        <v>4799</v>
      </c>
      <c r="GK546" s="9">
        <v>1035.6790000000001</v>
      </c>
      <c r="GL546" s="9">
        <v>0.21581149999999999</v>
      </c>
      <c r="GM546" s="9">
        <v>340.50700000000001</v>
      </c>
      <c r="GN546" s="9">
        <v>925.74929999999995</v>
      </c>
      <c r="GO546" s="9">
        <v>0.47175600000000001</v>
      </c>
      <c r="GP546" s="9">
        <v>1401.1569999999999</v>
      </c>
      <c r="GQ546" s="9">
        <v>2481.5549999999998</v>
      </c>
      <c r="GR546" s="9">
        <v>0.4060588</v>
      </c>
      <c r="GS546" s="9">
        <v>54763</v>
      </c>
      <c r="GT546" s="9">
        <v>930.21619999999996</v>
      </c>
      <c r="GU546" s="9">
        <v>0.39237919999999998</v>
      </c>
      <c r="GV546" s="9">
        <v>340</v>
      </c>
      <c r="GW546" s="9">
        <v>263</v>
      </c>
      <c r="GX546" s="9">
        <v>22172</v>
      </c>
      <c r="GY546" s="9">
        <v>0.99707690000000004</v>
      </c>
      <c r="GZ546" s="9">
        <v>313</v>
      </c>
      <c r="HA546" s="9">
        <v>0</v>
      </c>
      <c r="HB546" s="9">
        <v>88.097139999999996</v>
      </c>
      <c r="HC546" s="9">
        <v>18.964089999999999</v>
      </c>
      <c r="HD546" s="9">
        <v>88.097139999999996</v>
      </c>
      <c r="HE546" s="9">
        <v>18.964089999999999</v>
      </c>
      <c r="HF546" s="9">
        <v>88.097139999999996</v>
      </c>
      <c r="HG546" s="9">
        <v>18.964089999999999</v>
      </c>
      <c r="HH546" s="9">
        <v>349.31270000000001</v>
      </c>
      <c r="HI546" s="9">
        <v>67057.27</v>
      </c>
      <c r="HJ546" s="9">
        <v>38.539909999999999</v>
      </c>
      <c r="HK546" s="9">
        <v>65</v>
      </c>
      <c r="HL546" s="9">
        <v>2.9230559999999998E-3</v>
      </c>
      <c r="HM546" s="9">
        <v>189992000</v>
      </c>
      <c r="HN546" s="9">
        <v>0.38422260000000003</v>
      </c>
      <c r="HO546" s="10" t="s">
        <v>312</v>
      </c>
      <c r="HP546" s="10">
        <v>21624</v>
      </c>
      <c r="HQ546" s="10">
        <v>153161000</v>
      </c>
      <c r="HR546" s="10">
        <v>30778770</v>
      </c>
      <c r="HS546" s="10">
        <v>0.32754889999999998</v>
      </c>
      <c r="HT546" s="10">
        <v>6.5823240000000005E-2</v>
      </c>
      <c r="HU546" s="10">
        <v>4.9761889999999998</v>
      </c>
      <c r="HV546" s="10">
        <v>21624</v>
      </c>
      <c r="HW546" s="10">
        <v>1</v>
      </c>
      <c r="HX546" s="10">
        <v>0</v>
      </c>
      <c r="HY546" s="10">
        <v>0</v>
      </c>
      <c r="HZ546" s="10">
        <v>3947</v>
      </c>
      <c r="IA546" s="10">
        <v>720.44069999999999</v>
      </c>
      <c r="IB546" s="10">
        <v>0.18252869999999999</v>
      </c>
      <c r="IC546" s="10">
        <v>318.92469999999997</v>
      </c>
      <c r="ID546" s="10">
        <v>702.67619999999999</v>
      </c>
      <c r="IE546" s="10">
        <v>4.4020299999999999</v>
      </c>
      <c r="IF546" s="10">
        <v>1370.3979999999999</v>
      </c>
      <c r="IG546" s="10">
        <v>2500.1770000000001</v>
      </c>
      <c r="IH546" s="10">
        <v>0.4449108</v>
      </c>
      <c r="II546" s="10">
        <v>48603</v>
      </c>
      <c r="IJ546" s="10">
        <v>857.27639999999997</v>
      </c>
      <c r="IK546" s="10">
        <v>0.4426754</v>
      </c>
      <c r="IL546" s="10">
        <v>299</v>
      </c>
      <c r="IM546" s="10">
        <v>207</v>
      </c>
      <c r="IN546" s="10">
        <v>21577</v>
      </c>
      <c r="IO546" s="10">
        <v>0.99782649999999995</v>
      </c>
      <c r="IP546" s="10">
        <v>264</v>
      </c>
      <c r="IQ546" s="10">
        <v>0</v>
      </c>
      <c r="IR546" s="10">
        <v>89.724239999999995</v>
      </c>
      <c r="IS546" s="10">
        <v>18.61956</v>
      </c>
      <c r="IT546" s="10">
        <v>89.724239999999995</v>
      </c>
      <c r="IU546" s="10">
        <v>18.61956</v>
      </c>
      <c r="IV546" s="10">
        <v>89.724239999999995</v>
      </c>
      <c r="IW546" s="10">
        <v>18.61956</v>
      </c>
      <c r="IX546" s="10">
        <v>319.39699999999999</v>
      </c>
      <c r="IY546" s="10">
        <v>60902.73</v>
      </c>
      <c r="IZ546" s="10">
        <v>22.833600000000001</v>
      </c>
      <c r="JA546" s="10">
        <v>47</v>
      </c>
      <c r="JB546" s="10">
        <v>2.1735109999999999E-3</v>
      </c>
      <c r="JC546" s="10">
        <v>183939800</v>
      </c>
      <c r="JD546" s="10">
        <v>0.3933721</v>
      </c>
      <c r="JE546" s="11" t="s">
        <v>313</v>
      </c>
      <c r="JF546" s="11">
        <v>43405</v>
      </c>
      <c r="JG546" s="11">
        <v>568425000</v>
      </c>
      <c r="JH546" s="11">
        <v>412452000</v>
      </c>
      <c r="JI546" s="11">
        <v>0.3017128</v>
      </c>
      <c r="JJ546" s="11">
        <v>0.21892429999999999</v>
      </c>
      <c r="JK546" s="11">
        <v>1.3781600000000001</v>
      </c>
      <c r="JL546" s="11">
        <v>0</v>
      </c>
      <c r="JM546" s="11">
        <v>0</v>
      </c>
      <c r="JN546" s="11">
        <v>0</v>
      </c>
      <c r="JO546" s="11">
        <v>0</v>
      </c>
      <c r="JP546" s="11">
        <v>13179</v>
      </c>
      <c r="JQ546" s="11">
        <v>4001.5210000000002</v>
      </c>
      <c r="JR546" s="11">
        <v>0.30362860000000003</v>
      </c>
      <c r="JS546" s="11">
        <v>503.12029999999999</v>
      </c>
      <c r="JT546" s="11">
        <v>1371.3589999999999</v>
      </c>
      <c r="JU546" s="11">
        <v>-9.5084700000000009</v>
      </c>
      <c r="JV546" s="11">
        <v>1768.56</v>
      </c>
      <c r="JW546" s="11">
        <v>1236.6199999999999</v>
      </c>
      <c r="JX546" s="11">
        <v>0.2882808</v>
      </c>
      <c r="JY546" s="11">
        <v>150565</v>
      </c>
      <c r="JZ546" s="11">
        <v>1467.441</v>
      </c>
      <c r="KA546" s="11">
        <v>2.52854E-2</v>
      </c>
      <c r="KB546" s="11">
        <v>498</v>
      </c>
      <c r="KC546" s="11">
        <v>466</v>
      </c>
      <c r="KD546" s="11">
        <v>42789</v>
      </c>
      <c r="KE546" s="11">
        <v>0.98580809999999996</v>
      </c>
      <c r="KF546" s="11">
        <v>411.04989999999998</v>
      </c>
      <c r="KG546" s="11">
        <v>94.014880000000005</v>
      </c>
      <c r="KH546" s="11">
        <v>21.504829999999998</v>
      </c>
      <c r="KI546" s="11">
        <v>94.014880000000005</v>
      </c>
      <c r="KJ546" s="11">
        <v>21.504829999999998</v>
      </c>
      <c r="KK546" s="11">
        <v>94.014880000000005</v>
      </c>
      <c r="KL546" s="11">
        <v>21.504829999999998</v>
      </c>
      <c r="KM546" s="11">
        <v>512.84820000000002</v>
      </c>
      <c r="KN546" s="11">
        <v>184194.6</v>
      </c>
      <c r="KO546" s="11">
        <v>43.32743</v>
      </c>
      <c r="KP546" s="11">
        <v>616</v>
      </c>
      <c r="KQ546" s="11">
        <v>1.419191E-2</v>
      </c>
      <c r="KR546" s="11">
        <v>980877100</v>
      </c>
      <c r="KS546" s="11">
        <v>0.52063700000000002</v>
      </c>
    </row>
    <row r="547" spans="1:305" x14ac:dyDescent="0.25">
      <c r="A547">
        <v>700</v>
      </c>
      <c r="B547" t="s">
        <v>354</v>
      </c>
      <c r="C547" t="s">
        <v>315</v>
      </c>
      <c r="D547" t="s">
        <v>337</v>
      </c>
      <c r="E547" t="s">
        <v>334</v>
      </c>
      <c r="F547" t="s">
        <v>318</v>
      </c>
      <c r="G547" t="s">
        <v>306</v>
      </c>
      <c r="H547">
        <v>8</v>
      </c>
      <c r="I547">
        <v>1</v>
      </c>
      <c r="J547" s="1">
        <v>44362.498622685183</v>
      </c>
      <c r="K547" s="2">
        <f>ROUNDDOWN(J547-"04/05/2021 12:00 AM", 0)</f>
        <v>42</v>
      </c>
      <c r="L547" s="2">
        <f>N547+BD547+CT547+EJ547+FZ547+HP547+JF547</f>
        <v>330316</v>
      </c>
      <c r="M547" s="3" t="s">
        <v>307</v>
      </c>
      <c r="N547" s="3">
        <v>44262</v>
      </c>
      <c r="O547" s="3">
        <v>1984919000</v>
      </c>
      <c r="P547" s="3">
        <v>115856800</v>
      </c>
      <c r="Q547" s="3">
        <v>1.013166</v>
      </c>
      <c r="R547" s="3">
        <v>5.913703E-2</v>
      </c>
      <c r="S547" s="3">
        <v>17.13252</v>
      </c>
      <c r="T547" s="3">
        <v>44262</v>
      </c>
      <c r="U547" s="3">
        <v>1</v>
      </c>
      <c r="V547" s="3">
        <v>0</v>
      </c>
      <c r="W547" s="3">
        <v>0</v>
      </c>
      <c r="X547" s="3">
        <v>17586</v>
      </c>
      <c r="Y547" s="3">
        <v>6987.1989999999996</v>
      </c>
      <c r="Z547" s="3">
        <v>0.397316</v>
      </c>
      <c r="AA547" s="3">
        <v>819.56330000000003</v>
      </c>
      <c r="AB547" s="3">
        <v>48423.27</v>
      </c>
      <c r="AC547" s="3">
        <v>1.266411</v>
      </c>
      <c r="AD547" s="3">
        <v>1430.1610000000001</v>
      </c>
      <c r="AE547" s="3">
        <v>2637.2559999999999</v>
      </c>
      <c r="AF547" s="3">
        <v>0.24149010000000001</v>
      </c>
      <c r="AG547" s="3">
        <v>183287</v>
      </c>
      <c r="AH547" s="3">
        <v>1902.6980000000001</v>
      </c>
      <c r="AI547" s="3">
        <v>0.79156769999999999</v>
      </c>
      <c r="AJ547" s="3">
        <v>583</v>
      </c>
      <c r="AK547" s="3">
        <v>712</v>
      </c>
      <c r="AL547" s="3">
        <v>43943</v>
      </c>
      <c r="AM547" s="3">
        <v>0.99279289999999998</v>
      </c>
      <c r="AN547" s="3">
        <v>799</v>
      </c>
      <c r="AO547" s="3">
        <v>0</v>
      </c>
      <c r="AP547" s="3">
        <v>84.927679999999995</v>
      </c>
      <c r="AQ547" s="3">
        <v>18.983260000000001</v>
      </c>
      <c r="AR547" s="3">
        <v>84.927679999999995</v>
      </c>
      <c r="AS547" s="3">
        <v>18.983260000000001</v>
      </c>
      <c r="AT547" s="3">
        <v>84.927679999999995</v>
      </c>
      <c r="AU547" s="3">
        <v>18.983260000000001</v>
      </c>
      <c r="AV547" s="3">
        <v>819.56349999999998</v>
      </c>
      <c r="AW547" s="3">
        <v>259540</v>
      </c>
      <c r="AX547" s="3">
        <v>52975.76</v>
      </c>
      <c r="AY547" s="3">
        <v>319</v>
      </c>
      <c r="AZ547" s="3">
        <v>7.2070850000000002E-3</v>
      </c>
      <c r="BA547" s="3">
        <v>2100775000</v>
      </c>
      <c r="BB547" s="3">
        <v>1.072303</v>
      </c>
      <c r="BC547" s="4" t="s">
        <v>308</v>
      </c>
      <c r="BD547" s="4">
        <v>56459</v>
      </c>
      <c r="BE547" s="4">
        <v>2026783000</v>
      </c>
      <c r="BF547" s="4">
        <v>254890400</v>
      </c>
      <c r="BG547" s="4">
        <v>0.63582970000000005</v>
      </c>
      <c r="BH547" s="4">
        <v>7.9962649999999996E-2</v>
      </c>
      <c r="BI547" s="4">
        <v>7.9515840000000004</v>
      </c>
      <c r="BJ547" s="4">
        <v>56459</v>
      </c>
      <c r="BK547" s="4">
        <v>1</v>
      </c>
      <c r="BL547" s="4">
        <v>0</v>
      </c>
      <c r="BM547" s="4">
        <v>0</v>
      </c>
      <c r="BN547" s="4">
        <v>21209</v>
      </c>
      <c r="BO547" s="4">
        <v>7967.2269999999999</v>
      </c>
      <c r="BP547" s="4">
        <v>0.37565310000000002</v>
      </c>
      <c r="BQ547" s="4">
        <v>777.13570000000004</v>
      </c>
      <c r="BR547" s="4">
        <v>23719.4</v>
      </c>
      <c r="BS547" s="4">
        <v>-1.4181349999999999</v>
      </c>
      <c r="BT547" s="4">
        <v>1416.4549999999999</v>
      </c>
      <c r="BU547" s="4">
        <v>2638.6909999999998</v>
      </c>
      <c r="BV547" s="4">
        <v>0.2684357</v>
      </c>
      <c r="BW547" s="4">
        <v>210326</v>
      </c>
      <c r="BX547" s="4">
        <v>1894.896</v>
      </c>
      <c r="BY547" s="4">
        <v>0.60307010000000005</v>
      </c>
      <c r="BZ547" s="4">
        <v>591</v>
      </c>
      <c r="CA547" s="4">
        <v>696</v>
      </c>
      <c r="CB547" s="4">
        <v>56147</v>
      </c>
      <c r="CC547" s="4">
        <v>0.99447390000000002</v>
      </c>
      <c r="CD547" s="4">
        <v>783</v>
      </c>
      <c r="CE547" s="4">
        <v>0</v>
      </c>
      <c r="CF547" s="4">
        <v>85.801500000000004</v>
      </c>
      <c r="CG547" s="4">
        <v>18.947569999999999</v>
      </c>
      <c r="CH547" s="4">
        <v>85.801500000000004</v>
      </c>
      <c r="CI547" s="4">
        <v>18.947569999999999</v>
      </c>
      <c r="CJ547" s="4">
        <v>85.801500000000004</v>
      </c>
      <c r="CK547" s="4">
        <v>18.947569999999999</v>
      </c>
      <c r="CL547" s="4">
        <v>777.13589999999999</v>
      </c>
      <c r="CM547" s="4">
        <v>263763.7</v>
      </c>
      <c r="CN547" s="4">
        <v>9964.9330000000009</v>
      </c>
      <c r="CO547" s="4">
        <v>312</v>
      </c>
      <c r="CP547" s="4">
        <v>5.5261340000000003E-3</v>
      </c>
      <c r="CQ547" s="4">
        <v>2281673000</v>
      </c>
      <c r="CR547" s="4">
        <v>0.7157924</v>
      </c>
      <c r="CS547" s="5" t="s">
        <v>309</v>
      </c>
      <c r="CT547" s="5">
        <v>55295</v>
      </c>
      <c r="CU547" s="5">
        <v>2504004000</v>
      </c>
      <c r="CV547" s="5">
        <v>392916300</v>
      </c>
      <c r="CW547" s="5">
        <v>0.8189611</v>
      </c>
      <c r="CX547" s="5">
        <v>0.1285075</v>
      </c>
      <c r="CY547" s="5">
        <v>6.3728689999999997</v>
      </c>
      <c r="CZ547" s="5">
        <v>48170</v>
      </c>
      <c r="DA547" s="5">
        <v>0.87114570000000002</v>
      </c>
      <c r="DB547" s="5">
        <v>7125</v>
      </c>
      <c r="DC547" s="5">
        <v>0.1288543</v>
      </c>
      <c r="DD547" s="5">
        <v>13261</v>
      </c>
      <c r="DE547" s="5">
        <v>3180.29</v>
      </c>
      <c r="DF547" s="5">
        <v>0.2398228</v>
      </c>
      <c r="DG547" s="5">
        <v>857.21699999999998</v>
      </c>
      <c r="DH547" s="5">
        <v>52213.41</v>
      </c>
      <c r="DI547" s="5">
        <v>-18.13251</v>
      </c>
      <c r="DJ547" s="5">
        <v>1218.2739999999999</v>
      </c>
      <c r="DK547" s="5">
        <v>2571.5059999999999</v>
      </c>
      <c r="DL547" s="5">
        <v>0.22537740000000001</v>
      </c>
      <c r="DM547" s="5">
        <v>245344</v>
      </c>
      <c r="DN547" s="5">
        <v>2023.8</v>
      </c>
      <c r="DO547" s="5">
        <v>0.5310549</v>
      </c>
      <c r="DP547" s="5">
        <v>562</v>
      </c>
      <c r="DQ547" s="5">
        <v>713</v>
      </c>
      <c r="DR547" s="5">
        <v>55271</v>
      </c>
      <c r="DS547" s="5">
        <v>0.99956599999999995</v>
      </c>
      <c r="DT547" s="5">
        <v>531</v>
      </c>
      <c r="DU547" s="5">
        <v>181</v>
      </c>
      <c r="DV547" s="5">
        <v>85.180179999999993</v>
      </c>
      <c r="DW547" s="5">
        <v>19.133179999999999</v>
      </c>
      <c r="DX547" s="5">
        <v>85.180179999999993</v>
      </c>
      <c r="DY547" s="5">
        <v>19.133179999999999</v>
      </c>
      <c r="DZ547" s="5">
        <v>85.180179999999993</v>
      </c>
      <c r="EA547" s="5">
        <v>19.133179999999999</v>
      </c>
      <c r="EB547" s="5">
        <v>857.21720000000005</v>
      </c>
      <c r="EC547" s="5">
        <v>355277.1</v>
      </c>
      <c r="ED547" s="5">
        <v>49303.57</v>
      </c>
      <c r="EE547" s="5">
        <v>24</v>
      </c>
      <c r="EF547" s="5">
        <v>4.3403559999999997E-4</v>
      </c>
      <c r="EG547" s="5">
        <v>2896920000</v>
      </c>
      <c r="EH547" s="5">
        <v>0.94746859999999999</v>
      </c>
      <c r="EI547" s="7" t="s">
        <v>310</v>
      </c>
      <c r="EJ547" s="7">
        <v>66273</v>
      </c>
      <c r="EK547" s="7">
        <v>2878186000</v>
      </c>
      <c r="EL547" s="7">
        <v>312265600</v>
      </c>
      <c r="EM547" s="7">
        <v>0.65530820000000001</v>
      </c>
      <c r="EN547" s="7">
        <v>7.1096939999999997E-2</v>
      </c>
      <c r="EO547" s="7">
        <v>9.2171090000000007</v>
      </c>
      <c r="EP547" s="7">
        <v>55087</v>
      </c>
      <c r="EQ547" s="7">
        <v>0.83121330000000004</v>
      </c>
      <c r="ER547" s="7">
        <v>11186</v>
      </c>
      <c r="ES547" s="7">
        <v>0.16878670000000001</v>
      </c>
      <c r="ET547" s="7">
        <v>12634</v>
      </c>
      <c r="EU547" s="7">
        <v>2408.491</v>
      </c>
      <c r="EV547" s="7">
        <v>0.19063569999999999</v>
      </c>
      <c r="EW547" s="7">
        <v>830.56240000000003</v>
      </c>
      <c r="EX547" s="7">
        <v>67029.399999999994</v>
      </c>
      <c r="EY547" s="7">
        <v>-18.064450000000001</v>
      </c>
      <c r="EZ547" s="7">
        <v>1235.49</v>
      </c>
      <c r="FA547" s="7">
        <v>2616.212</v>
      </c>
      <c r="FB547" s="7">
        <v>0.31001289999999998</v>
      </c>
      <c r="FC547" s="7">
        <v>213775</v>
      </c>
      <c r="FD547" s="7">
        <v>1955.011</v>
      </c>
      <c r="FE547" s="7">
        <v>0.64681789999999995</v>
      </c>
      <c r="FF547" s="7">
        <v>636</v>
      </c>
      <c r="FG547" s="7">
        <v>640</v>
      </c>
      <c r="FH547" s="7">
        <v>66260</v>
      </c>
      <c r="FI547" s="7">
        <v>0.99980380000000002</v>
      </c>
      <c r="FJ547" s="7">
        <v>453</v>
      </c>
      <c r="FK547" s="7">
        <v>186</v>
      </c>
      <c r="FL547" s="7">
        <v>87.421469999999999</v>
      </c>
      <c r="FM547" s="7">
        <v>20.207730000000002</v>
      </c>
      <c r="FN547" s="7">
        <v>87.421469999999999</v>
      </c>
      <c r="FO547" s="7">
        <v>20.207730000000002</v>
      </c>
      <c r="FP547" s="7">
        <v>87.421469999999999</v>
      </c>
      <c r="FQ547" s="7">
        <v>20.207730000000002</v>
      </c>
      <c r="FR547" s="7">
        <v>830.56259999999997</v>
      </c>
      <c r="FS547" s="7">
        <v>317513.5</v>
      </c>
      <c r="FT547" s="7">
        <v>67794.42</v>
      </c>
      <c r="FU547" s="7">
        <v>13</v>
      </c>
      <c r="FV547" s="7">
        <v>1.9615830000000001E-4</v>
      </c>
      <c r="FW547" s="7">
        <v>3190452000</v>
      </c>
      <c r="FX547" s="7">
        <v>0.72640519999999997</v>
      </c>
      <c r="FY547" s="9" t="s">
        <v>311</v>
      </c>
      <c r="FZ547" s="9">
        <v>28319</v>
      </c>
      <c r="GA547" s="9">
        <v>203423500</v>
      </c>
      <c r="GB547" s="9">
        <v>59871680</v>
      </c>
      <c r="GC547" s="9">
        <v>0.2536561</v>
      </c>
      <c r="GD547" s="9">
        <v>7.4656150000000004E-2</v>
      </c>
      <c r="GE547" s="9">
        <v>3.3976579999999998</v>
      </c>
      <c r="GF547" s="9">
        <v>28319</v>
      </c>
      <c r="GG547" s="9">
        <v>1</v>
      </c>
      <c r="GH547" s="9">
        <v>0</v>
      </c>
      <c r="GI547" s="9">
        <v>0</v>
      </c>
      <c r="GJ547" s="9">
        <v>5354</v>
      </c>
      <c r="GK547" s="9">
        <v>1012.229</v>
      </c>
      <c r="GL547" s="9">
        <v>0.18906029999999999</v>
      </c>
      <c r="GM547" s="9">
        <v>384.46980000000002</v>
      </c>
      <c r="GN547" s="9">
        <v>1124.9749999999999</v>
      </c>
      <c r="GO547" s="9">
        <v>0.17513290000000001</v>
      </c>
      <c r="GP547" s="9">
        <v>1417.174</v>
      </c>
      <c r="GQ547" s="9">
        <v>2478.9850000000001</v>
      </c>
      <c r="GR547" s="9">
        <v>0.43505450000000001</v>
      </c>
      <c r="GS547" s="9">
        <v>65093</v>
      </c>
      <c r="GT547" s="9">
        <v>1002.1130000000001</v>
      </c>
      <c r="GU547" s="9">
        <v>0.29725659999999998</v>
      </c>
      <c r="GV547" s="9">
        <v>385</v>
      </c>
      <c r="GW547" s="9">
        <v>288</v>
      </c>
      <c r="GX547" s="9">
        <v>28189</v>
      </c>
      <c r="GY547" s="9">
        <v>0.9954094</v>
      </c>
      <c r="GZ547" s="9">
        <v>323</v>
      </c>
      <c r="HA547" s="9">
        <v>0</v>
      </c>
      <c r="HB547" s="9">
        <v>86.818389999999994</v>
      </c>
      <c r="HC547" s="9">
        <v>18.313949999999998</v>
      </c>
      <c r="HD547" s="9">
        <v>86.818389999999994</v>
      </c>
      <c r="HE547" s="9">
        <v>18.313949999999998</v>
      </c>
      <c r="HF547" s="9">
        <v>86.818389999999994</v>
      </c>
      <c r="HG547" s="9">
        <v>18.313949999999998</v>
      </c>
      <c r="HH547" s="9">
        <v>384.47</v>
      </c>
      <c r="HI547" s="9">
        <v>84066</v>
      </c>
      <c r="HJ547" s="9">
        <v>44.689720000000001</v>
      </c>
      <c r="HK547" s="9">
        <v>130</v>
      </c>
      <c r="HL547" s="9">
        <v>4.5905570000000003E-3</v>
      </c>
      <c r="HM547" s="9">
        <v>263295200</v>
      </c>
      <c r="HN547" s="9">
        <v>0.3283122</v>
      </c>
      <c r="HO547" s="10" t="s">
        <v>312</v>
      </c>
      <c r="HP547" s="10">
        <v>24500</v>
      </c>
      <c r="HQ547" s="10">
        <v>173074900</v>
      </c>
      <c r="HR547" s="10">
        <v>44319950</v>
      </c>
      <c r="HS547" s="10">
        <v>0.28833799999999998</v>
      </c>
      <c r="HT547" s="10">
        <v>7.3835819999999996E-2</v>
      </c>
      <c r="HU547" s="10">
        <v>3.9051230000000001</v>
      </c>
      <c r="HV547" s="10">
        <v>24500</v>
      </c>
      <c r="HW547" s="10">
        <v>1</v>
      </c>
      <c r="HX547" s="10">
        <v>0</v>
      </c>
      <c r="HY547" s="10">
        <v>0</v>
      </c>
      <c r="HZ547" s="10">
        <v>4426</v>
      </c>
      <c r="IA547" s="10">
        <v>799.57039999999995</v>
      </c>
      <c r="IB547" s="10">
        <v>0.18065310000000001</v>
      </c>
      <c r="IC547" s="10">
        <v>335.72609999999997</v>
      </c>
      <c r="ID547" s="10">
        <v>2385.7049999999999</v>
      </c>
      <c r="IE547" s="10">
        <v>10.26019</v>
      </c>
      <c r="IF547" s="10">
        <v>1373.1980000000001</v>
      </c>
      <c r="IG547" s="10">
        <v>2500.8739999999998</v>
      </c>
      <c r="IH547" s="10">
        <v>0.45038420000000001</v>
      </c>
      <c r="II547" s="10">
        <v>54398</v>
      </c>
      <c r="IJ547" s="10">
        <v>918.77739999999994</v>
      </c>
      <c r="IK547" s="10">
        <v>0.35077550000000002</v>
      </c>
      <c r="IL547" s="10">
        <v>311</v>
      </c>
      <c r="IM547" s="10">
        <v>237</v>
      </c>
      <c r="IN547" s="10">
        <v>24437</v>
      </c>
      <c r="IO547" s="10">
        <v>0.9974286</v>
      </c>
      <c r="IP547" s="10">
        <v>283</v>
      </c>
      <c r="IQ547" s="10">
        <v>0</v>
      </c>
      <c r="IR547" s="10">
        <v>89.353750000000005</v>
      </c>
      <c r="IS547" s="10">
        <v>17.45795</v>
      </c>
      <c r="IT547" s="10">
        <v>89.353750000000005</v>
      </c>
      <c r="IU547" s="10">
        <v>17.45795</v>
      </c>
      <c r="IV547" s="10">
        <v>89.353750000000005</v>
      </c>
      <c r="IW547" s="10">
        <v>17.45795</v>
      </c>
      <c r="IX547" s="10">
        <v>336.26240000000001</v>
      </c>
      <c r="IY547" s="10">
        <v>68691.09</v>
      </c>
      <c r="IZ547" s="10">
        <v>232.30969999999999</v>
      </c>
      <c r="JA547" s="10">
        <v>63</v>
      </c>
      <c r="JB547" s="10">
        <v>2.5714290000000001E-3</v>
      </c>
      <c r="JC547" s="10">
        <v>217394800</v>
      </c>
      <c r="JD547" s="10">
        <v>0.36217379999999999</v>
      </c>
      <c r="JE547" s="11" t="s">
        <v>313</v>
      </c>
      <c r="JF547" s="11">
        <v>55208</v>
      </c>
      <c r="JG547" s="11">
        <v>912110700</v>
      </c>
      <c r="JH547" s="11">
        <v>503545900</v>
      </c>
      <c r="JI547" s="11">
        <v>0.29925639999999998</v>
      </c>
      <c r="JJ547" s="11">
        <v>0.16520950000000001</v>
      </c>
      <c r="JK547" s="11">
        <v>1.811375</v>
      </c>
      <c r="JL547" s="11">
        <v>0</v>
      </c>
      <c r="JM547" s="11">
        <v>0</v>
      </c>
      <c r="JN547" s="11">
        <v>0</v>
      </c>
      <c r="JO547" s="11">
        <v>0</v>
      </c>
      <c r="JP547" s="11">
        <v>14835</v>
      </c>
      <c r="JQ547" s="11">
        <v>3986.3290000000002</v>
      </c>
      <c r="JR547" s="11">
        <v>0.26871109999999998</v>
      </c>
      <c r="JS547" s="11">
        <v>540.15</v>
      </c>
      <c r="JT547" s="11">
        <v>1113.9090000000001</v>
      </c>
      <c r="JU547" s="11">
        <v>0.60099630000000004</v>
      </c>
      <c r="JV547" s="11">
        <v>1807.64</v>
      </c>
      <c r="JW547" s="11">
        <v>1250.481</v>
      </c>
      <c r="JX547" s="11">
        <v>0.34547539999999999</v>
      </c>
      <c r="JY547" s="11">
        <v>159803</v>
      </c>
      <c r="JZ547" s="11">
        <v>1517.194</v>
      </c>
      <c r="KA547" s="11">
        <v>8.3292530000000004E-2</v>
      </c>
      <c r="KB547" s="11">
        <v>532</v>
      </c>
      <c r="KC547" s="11">
        <v>455</v>
      </c>
      <c r="KD547" s="11">
        <v>54257</v>
      </c>
      <c r="KE547" s="11">
        <v>0.98277429999999999</v>
      </c>
      <c r="KF547" s="11">
        <v>455.48430000000002</v>
      </c>
      <c r="KG547" s="11">
        <v>91.120540000000005</v>
      </c>
      <c r="KH547" s="11">
        <v>20.449280000000002</v>
      </c>
      <c r="KI547" s="11">
        <v>91.120540000000005</v>
      </c>
      <c r="KJ547" s="11">
        <v>20.449280000000002</v>
      </c>
      <c r="KK547" s="11">
        <v>91.120540000000005</v>
      </c>
      <c r="KL547" s="11">
        <v>20.449280000000002</v>
      </c>
      <c r="KM547" s="11">
        <v>541.71169999999995</v>
      </c>
      <c r="KN547" s="11">
        <v>193025.3</v>
      </c>
      <c r="KO547" s="11">
        <v>22.474869999999999</v>
      </c>
      <c r="KP547" s="11">
        <v>951</v>
      </c>
      <c r="KQ547" s="11">
        <v>1.722576E-2</v>
      </c>
      <c r="KR547" s="11">
        <v>1415657000</v>
      </c>
      <c r="KS547" s="11">
        <v>0.46446589999999999</v>
      </c>
    </row>
    <row r="548" spans="1:305" x14ac:dyDescent="0.25">
      <c r="A548">
        <v>95</v>
      </c>
      <c r="B548" t="s">
        <v>422</v>
      </c>
      <c r="C548" t="s">
        <v>315</v>
      </c>
      <c r="D548" t="s">
        <v>316</v>
      </c>
      <c r="E548" t="s">
        <v>395</v>
      </c>
      <c r="F548" t="s">
        <v>318</v>
      </c>
      <c r="G548" t="s">
        <v>306</v>
      </c>
      <c r="H548">
        <v>8</v>
      </c>
      <c r="I548">
        <v>3</v>
      </c>
      <c r="J548" s="1">
        <v>44340.656030092592</v>
      </c>
      <c r="K548" s="2">
        <f>ROUNDDOWN(J548-"04/05/2021 12:00 AM", 0)</f>
        <v>20</v>
      </c>
      <c r="L548" s="2">
        <f>N548+BD548+CT548+EJ548+FZ548+HP548+JF548</f>
        <v>134584</v>
      </c>
      <c r="M548" s="3" t="s">
        <v>307</v>
      </c>
      <c r="N548" s="3">
        <v>18500</v>
      </c>
      <c r="O548" s="3">
        <v>305256100</v>
      </c>
      <c r="P548" s="3">
        <v>103670100</v>
      </c>
      <c r="Q548" s="3">
        <v>0.89190979999999997</v>
      </c>
      <c r="R548" s="3">
        <v>0.3029076</v>
      </c>
      <c r="S548" s="3">
        <v>2.9444949999999999</v>
      </c>
      <c r="T548" s="3">
        <v>18500</v>
      </c>
      <c r="U548" s="3">
        <v>1</v>
      </c>
      <c r="V548" s="3">
        <v>0</v>
      </c>
      <c r="W548" s="3">
        <v>0</v>
      </c>
      <c r="X548" s="3">
        <v>8215</v>
      </c>
      <c r="Y548" s="3">
        <v>3647.904</v>
      </c>
      <c r="Z548" s="3">
        <v>0.44405410000000001</v>
      </c>
      <c r="AA548" s="3">
        <v>521.93870000000004</v>
      </c>
      <c r="AB548" s="3">
        <v>5359.0789999999997</v>
      </c>
      <c r="AC548" s="3">
        <v>-4.5042720000000003</v>
      </c>
      <c r="AD548" s="3">
        <v>1345.529</v>
      </c>
      <c r="AE548" s="3">
        <v>2773.5450000000001</v>
      </c>
      <c r="AF548" s="3">
        <v>0.15334880000000001</v>
      </c>
      <c r="AG548" s="3">
        <v>120640</v>
      </c>
      <c r="AH548" s="3">
        <v>1353.5450000000001</v>
      </c>
      <c r="AI548" s="3">
        <v>0.2430137</v>
      </c>
      <c r="AJ548" s="3">
        <v>368</v>
      </c>
      <c r="AK548" s="3">
        <v>519</v>
      </c>
      <c r="AL548" s="3">
        <v>18212</v>
      </c>
      <c r="AM548" s="3">
        <v>0.98443250000000004</v>
      </c>
      <c r="AN548" s="3">
        <v>606</v>
      </c>
      <c r="AO548" s="3">
        <v>0</v>
      </c>
      <c r="AP548" s="3">
        <v>78.437290000000004</v>
      </c>
      <c r="AQ548" s="3">
        <v>18.55228</v>
      </c>
      <c r="AR548" s="3">
        <v>78.437290000000004</v>
      </c>
      <c r="AS548" s="3">
        <v>18.55228</v>
      </c>
      <c r="AT548" s="3">
        <v>78.437290000000004</v>
      </c>
      <c r="AU548" s="3">
        <v>18.55228</v>
      </c>
      <c r="AV548" s="3">
        <v>521.96690000000001</v>
      </c>
      <c r="AW548" s="3">
        <v>169475.3</v>
      </c>
      <c r="AX548" s="3">
        <v>1552.4179999999999</v>
      </c>
      <c r="AY548" s="3">
        <v>288</v>
      </c>
      <c r="AZ548" s="3">
        <v>1.5567569999999999E-2</v>
      </c>
      <c r="BA548" s="3">
        <v>408926200</v>
      </c>
      <c r="BB548" s="3">
        <v>1.194817</v>
      </c>
      <c r="BC548" s="4" t="s">
        <v>308</v>
      </c>
      <c r="BD548" s="4">
        <v>21792</v>
      </c>
      <c r="BE548" s="4">
        <v>341779000</v>
      </c>
      <c r="BF548" s="4">
        <v>78371250</v>
      </c>
      <c r="BG548" s="4">
        <v>0.71969959999999999</v>
      </c>
      <c r="BH548" s="4">
        <v>0.16502990000000001</v>
      </c>
      <c r="BI548" s="4">
        <v>4.3610259999999998</v>
      </c>
      <c r="BJ548" s="4">
        <v>21792</v>
      </c>
      <c r="BK548" s="4">
        <v>1</v>
      </c>
      <c r="BL548" s="4">
        <v>0</v>
      </c>
      <c r="BM548" s="4">
        <v>0</v>
      </c>
      <c r="BN548" s="4">
        <v>8412</v>
      </c>
      <c r="BO548" s="4">
        <v>3247.143</v>
      </c>
      <c r="BP548" s="4">
        <v>0.3860132</v>
      </c>
      <c r="BQ548" s="4">
        <v>518.34829999999999</v>
      </c>
      <c r="BR548" s="4">
        <v>8643.6360000000004</v>
      </c>
      <c r="BS548" s="4">
        <v>-3.4642189999999999</v>
      </c>
      <c r="BT548" s="4">
        <v>1333.797</v>
      </c>
      <c r="BU548" s="4">
        <v>2761.0390000000002</v>
      </c>
      <c r="BV548" s="4">
        <v>0.22173380000000001</v>
      </c>
      <c r="BW548" s="4">
        <v>98280</v>
      </c>
      <c r="BX548" s="4">
        <v>1269.173</v>
      </c>
      <c r="BY548" s="4">
        <v>0.39305010000000001</v>
      </c>
      <c r="BZ548" s="4">
        <v>310</v>
      </c>
      <c r="CA548" s="4">
        <v>515</v>
      </c>
      <c r="CB548" s="4">
        <v>21598</v>
      </c>
      <c r="CC548" s="4">
        <v>0.99109760000000002</v>
      </c>
      <c r="CD548" s="4">
        <v>602</v>
      </c>
      <c r="CE548" s="4">
        <v>0</v>
      </c>
      <c r="CF548" s="4">
        <v>80.122609999999995</v>
      </c>
      <c r="CG548" s="4">
        <v>17.788219999999999</v>
      </c>
      <c r="CH548" s="4">
        <v>80.122609999999995</v>
      </c>
      <c r="CI548" s="4">
        <v>17.788219999999999</v>
      </c>
      <c r="CJ548" s="4">
        <v>80.122609999999995</v>
      </c>
      <c r="CK548" s="4">
        <v>17.788219999999999</v>
      </c>
      <c r="CL548" s="4">
        <v>518.34849999999994</v>
      </c>
      <c r="CM548" s="4">
        <v>146104.79999999999</v>
      </c>
      <c r="CN548" s="4">
        <v>3428.4340000000002</v>
      </c>
      <c r="CO548" s="4">
        <v>194</v>
      </c>
      <c r="CP548" s="4">
        <v>8.9023499999999998E-3</v>
      </c>
      <c r="CQ548" s="4">
        <v>420150300</v>
      </c>
      <c r="CR548" s="4">
        <v>0.8847294</v>
      </c>
      <c r="CS548" s="5" t="s">
        <v>309</v>
      </c>
      <c r="CT548" s="5">
        <v>22416</v>
      </c>
      <c r="CU548" s="5">
        <v>407286300</v>
      </c>
      <c r="CV548" s="5">
        <v>144961700</v>
      </c>
      <c r="CW548" s="5">
        <v>0.81055690000000002</v>
      </c>
      <c r="CX548" s="5">
        <v>0.28849409999999998</v>
      </c>
      <c r="CY548" s="5">
        <v>2.8096130000000001</v>
      </c>
      <c r="CZ548" s="5">
        <v>13699</v>
      </c>
      <c r="DA548" s="5">
        <v>0.61112599999999995</v>
      </c>
      <c r="DB548" s="5">
        <v>8717</v>
      </c>
      <c r="DC548" s="5">
        <v>0.388874</v>
      </c>
      <c r="DD548" s="5">
        <v>5813</v>
      </c>
      <c r="DE548" s="5">
        <v>1507.4490000000001</v>
      </c>
      <c r="DF548" s="5">
        <v>0.25932369999999999</v>
      </c>
      <c r="DG548" s="5">
        <v>537.01769999999999</v>
      </c>
      <c r="DH548" s="5">
        <v>3023.248</v>
      </c>
      <c r="DI548" s="5">
        <v>0.75504640000000001</v>
      </c>
      <c r="DJ548" s="5">
        <v>1119.7550000000001</v>
      </c>
      <c r="DK548" s="5">
        <v>2742.9969999999998</v>
      </c>
      <c r="DL548" s="5">
        <v>0.17156759999999999</v>
      </c>
      <c r="DM548" s="5">
        <v>130654</v>
      </c>
      <c r="DN548" s="5">
        <v>1394.768</v>
      </c>
      <c r="DO548" s="5">
        <v>0.2256367</v>
      </c>
      <c r="DP548" s="5">
        <v>369</v>
      </c>
      <c r="DQ548" s="5">
        <v>529</v>
      </c>
      <c r="DR548" s="5">
        <v>22379</v>
      </c>
      <c r="DS548" s="5">
        <v>0.99834940000000005</v>
      </c>
      <c r="DT548" s="5">
        <v>327</v>
      </c>
      <c r="DU548" s="5">
        <v>201</v>
      </c>
      <c r="DV548" s="5">
        <v>76.609340000000003</v>
      </c>
      <c r="DW548" s="5">
        <v>19.34628</v>
      </c>
      <c r="DX548" s="5">
        <v>76.609340000000003</v>
      </c>
      <c r="DY548" s="5">
        <v>19.34628</v>
      </c>
      <c r="DZ548" s="5">
        <v>76.609340000000003</v>
      </c>
      <c r="EA548" s="5">
        <v>19.34628</v>
      </c>
      <c r="EB548" s="5">
        <v>541.20730000000003</v>
      </c>
      <c r="EC548" s="5">
        <v>174317.4</v>
      </c>
      <c r="ED548" s="5">
        <v>407.74579999999997</v>
      </c>
      <c r="EE548" s="5">
        <v>37</v>
      </c>
      <c r="EF548" s="5">
        <v>1.6506069999999999E-3</v>
      </c>
      <c r="EG548" s="5">
        <v>552247900</v>
      </c>
      <c r="EH548" s="5">
        <v>1.099051</v>
      </c>
      <c r="EI548" s="7" t="s">
        <v>310</v>
      </c>
      <c r="EJ548" s="7">
        <v>27985</v>
      </c>
      <c r="EK548" s="7">
        <v>467740300</v>
      </c>
      <c r="EL548" s="7">
        <v>208357600</v>
      </c>
      <c r="EM548" s="7">
        <v>0.59724719999999998</v>
      </c>
      <c r="EN548" s="7">
        <v>0.26604729999999999</v>
      </c>
      <c r="EO548" s="7">
        <v>2.244891</v>
      </c>
      <c r="EP548" s="7">
        <v>16864</v>
      </c>
      <c r="EQ548" s="7">
        <v>0.60260860000000005</v>
      </c>
      <c r="ER548" s="7">
        <v>11121</v>
      </c>
      <c r="ES548" s="7">
        <v>0.39739150000000001</v>
      </c>
      <c r="ET548" s="7">
        <v>6546</v>
      </c>
      <c r="EU548" s="7">
        <v>1531.182</v>
      </c>
      <c r="EV548" s="7">
        <v>0.23391100000000001</v>
      </c>
      <c r="EW548" s="7">
        <v>532.69320000000005</v>
      </c>
      <c r="EX548" s="7">
        <v>8837.8320000000003</v>
      </c>
      <c r="EY548" s="7">
        <v>-0.65743390000000002</v>
      </c>
      <c r="EZ548" s="7">
        <v>1131.377</v>
      </c>
      <c r="FA548" s="7">
        <v>2756.79</v>
      </c>
      <c r="FB548" s="7">
        <v>0.20418810000000001</v>
      </c>
      <c r="FC548" s="7">
        <v>137055</v>
      </c>
      <c r="FD548" s="7">
        <v>1411.819</v>
      </c>
      <c r="FE548" s="7">
        <v>0.1471847</v>
      </c>
      <c r="FF548" s="7">
        <v>386</v>
      </c>
      <c r="FG548" s="7">
        <v>522</v>
      </c>
      <c r="FH548" s="7">
        <v>27959</v>
      </c>
      <c r="FI548" s="7">
        <v>0.99907089999999998</v>
      </c>
      <c r="FJ548" s="7">
        <v>311</v>
      </c>
      <c r="FK548" s="7">
        <v>210</v>
      </c>
      <c r="FL548" s="7">
        <v>78.513210000000001</v>
      </c>
      <c r="FM548" s="7">
        <v>16.667960000000001</v>
      </c>
      <c r="FN548" s="7">
        <v>78.513210000000001</v>
      </c>
      <c r="FO548" s="7">
        <v>16.667960000000001</v>
      </c>
      <c r="FP548" s="7">
        <v>78.513210000000001</v>
      </c>
      <c r="FQ548" s="7">
        <v>16.667960000000001</v>
      </c>
      <c r="FR548" s="7">
        <v>533.3134</v>
      </c>
      <c r="FS548" s="7">
        <v>175947.7</v>
      </c>
      <c r="FT548" s="7">
        <v>2791.0410000000002</v>
      </c>
      <c r="FU548" s="7">
        <v>26</v>
      </c>
      <c r="FV548" s="7">
        <v>9.2906909999999996E-4</v>
      </c>
      <c r="FW548" s="7">
        <v>676097900</v>
      </c>
      <c r="FX548" s="7">
        <v>0.86329449999999996</v>
      </c>
      <c r="FY548" s="9" t="s">
        <v>311</v>
      </c>
      <c r="FZ548" s="9">
        <v>12734</v>
      </c>
      <c r="GA548" s="9">
        <v>53698890</v>
      </c>
      <c r="GB548" s="9">
        <v>17286710</v>
      </c>
      <c r="GC548" s="9">
        <v>0.33115830000000002</v>
      </c>
      <c r="GD548" s="9">
        <v>0.1066062</v>
      </c>
      <c r="GE548" s="9">
        <v>3.1063679999999998</v>
      </c>
      <c r="GF548" s="9">
        <v>12734</v>
      </c>
      <c r="GG548" s="9">
        <v>1</v>
      </c>
      <c r="GH548" s="9">
        <v>0</v>
      </c>
      <c r="GI548" s="9">
        <v>0</v>
      </c>
      <c r="GJ548" s="9">
        <v>3249</v>
      </c>
      <c r="GK548" s="9">
        <v>828.96190000000001</v>
      </c>
      <c r="GL548" s="9">
        <v>0.25514369999999997</v>
      </c>
      <c r="GM548" s="9">
        <v>257.7208</v>
      </c>
      <c r="GN548" s="9">
        <v>8508.8089999999993</v>
      </c>
      <c r="GO548" s="9">
        <v>-3.3100070000000001</v>
      </c>
      <c r="GP548" s="9">
        <v>1359.3679999999999</v>
      </c>
      <c r="GQ548" s="9">
        <v>2506.71</v>
      </c>
      <c r="GR548" s="9">
        <v>0.3936808</v>
      </c>
      <c r="GS548" s="9">
        <v>32346</v>
      </c>
      <c r="GT548" s="9">
        <v>682.8116</v>
      </c>
      <c r="GU548" s="9">
        <v>0.2631194</v>
      </c>
      <c r="GV548" s="9">
        <v>168</v>
      </c>
      <c r="GW548" s="9">
        <v>239</v>
      </c>
      <c r="GX548" s="9">
        <v>12590</v>
      </c>
      <c r="GY548" s="9">
        <v>0.98869169999999995</v>
      </c>
      <c r="GZ548" s="9">
        <v>256</v>
      </c>
      <c r="HA548" s="9">
        <v>0</v>
      </c>
      <c r="HB548" s="9">
        <v>76.016099999999994</v>
      </c>
      <c r="HC548" s="9">
        <v>15.48353</v>
      </c>
      <c r="HD548" s="9">
        <v>76.016099999999994</v>
      </c>
      <c r="HE548" s="9">
        <v>15.48353</v>
      </c>
      <c r="HF548" s="9">
        <v>76.016099999999994</v>
      </c>
      <c r="HG548" s="9">
        <v>15.48353</v>
      </c>
      <c r="HH548" s="9">
        <v>257.721</v>
      </c>
      <c r="HI548" s="9">
        <v>39289.410000000003</v>
      </c>
      <c r="HJ548" s="9">
        <v>5685.5529999999999</v>
      </c>
      <c r="HK548" s="9">
        <v>144</v>
      </c>
      <c r="HL548" s="9">
        <v>1.130831E-2</v>
      </c>
      <c r="HM548" s="9">
        <v>70985600</v>
      </c>
      <c r="HN548" s="9">
        <v>0.4377645</v>
      </c>
      <c r="HO548" s="10" t="s">
        <v>312</v>
      </c>
      <c r="HP548" s="10">
        <v>11624</v>
      </c>
      <c r="HQ548" s="10">
        <v>49391630</v>
      </c>
      <c r="HR548" s="10">
        <v>8504991</v>
      </c>
      <c r="HS548" s="10">
        <v>0.36554609999999998</v>
      </c>
      <c r="HT548" s="10">
        <v>6.2945200000000007E-2</v>
      </c>
      <c r="HU548" s="10">
        <v>5.8073699999999997</v>
      </c>
      <c r="HV548" s="10">
        <v>11494</v>
      </c>
      <c r="HW548" s="10">
        <v>0.98881629999999998</v>
      </c>
      <c r="HX548" s="10">
        <v>130</v>
      </c>
      <c r="HY548" s="10">
        <v>1.1183759999999999E-2</v>
      </c>
      <c r="HZ548" s="10">
        <v>2461</v>
      </c>
      <c r="IA548" s="10">
        <v>521.03589999999997</v>
      </c>
      <c r="IB548" s="10">
        <v>0.21171709999999999</v>
      </c>
      <c r="IC548" s="10">
        <v>256.28109999999998</v>
      </c>
      <c r="ID548" s="10">
        <v>510.67619999999999</v>
      </c>
      <c r="IE548" s="10">
        <v>1.2967439999999999</v>
      </c>
      <c r="IF548" s="10">
        <v>1330.3330000000001</v>
      </c>
      <c r="IG548" s="10">
        <v>2526.8879999999999</v>
      </c>
      <c r="IH548" s="10">
        <v>0.47261639999999999</v>
      </c>
      <c r="II548" s="10">
        <v>24595</v>
      </c>
      <c r="IJ548" s="10">
        <v>628.5634</v>
      </c>
      <c r="IK548" s="10">
        <v>0.49871949999999998</v>
      </c>
      <c r="IL548" s="10">
        <v>135</v>
      </c>
      <c r="IM548" s="10">
        <v>257</v>
      </c>
      <c r="IN548" s="10">
        <v>11563</v>
      </c>
      <c r="IO548" s="10">
        <v>0.99475219999999998</v>
      </c>
      <c r="IP548" s="10">
        <v>245</v>
      </c>
      <c r="IQ548" s="10">
        <v>11</v>
      </c>
      <c r="IR548" s="10">
        <v>78.057119999999998</v>
      </c>
      <c r="IS548" s="10">
        <v>16.888919999999999</v>
      </c>
      <c r="IT548" s="10">
        <v>78.057119999999998</v>
      </c>
      <c r="IU548" s="10">
        <v>16.888919999999999</v>
      </c>
      <c r="IV548" s="10">
        <v>78.057119999999998</v>
      </c>
      <c r="IW548" s="10">
        <v>16.888919999999999</v>
      </c>
      <c r="IX548" s="10">
        <v>256.28129999999999</v>
      </c>
      <c r="IY548" s="10">
        <v>29453.42</v>
      </c>
      <c r="IZ548" s="10">
        <v>22.435490000000001</v>
      </c>
      <c r="JA548" s="10">
        <v>61</v>
      </c>
      <c r="JB548" s="10">
        <v>5.2477629999999999E-3</v>
      </c>
      <c r="JC548" s="10">
        <v>57896620</v>
      </c>
      <c r="JD548" s="10">
        <v>0.42849130000000002</v>
      </c>
      <c r="JE548" s="11" t="s">
        <v>313</v>
      </c>
      <c r="JF548" s="11">
        <v>19533</v>
      </c>
      <c r="JG548" s="11">
        <v>120123800</v>
      </c>
      <c r="JH548" s="11">
        <v>32317110</v>
      </c>
      <c r="JI548" s="11">
        <v>0.31484079999999998</v>
      </c>
      <c r="JJ548" s="11">
        <v>8.4702189999999997E-2</v>
      </c>
      <c r="JK548" s="11">
        <v>3.7170329999999998</v>
      </c>
      <c r="JL548" s="11">
        <v>0</v>
      </c>
      <c r="JM548" s="11">
        <v>0</v>
      </c>
      <c r="JN548" s="11">
        <v>0</v>
      </c>
      <c r="JO548" s="11">
        <v>0</v>
      </c>
      <c r="JP548" s="11">
        <v>4044</v>
      </c>
      <c r="JQ548" s="11">
        <v>837.24649999999997</v>
      </c>
      <c r="JR548" s="11">
        <v>0.2070342</v>
      </c>
      <c r="JS548" s="11">
        <v>416.6173</v>
      </c>
      <c r="JT548" s="11">
        <v>7996.9759999999997</v>
      </c>
      <c r="JU548" s="11">
        <v>10.640499999999999</v>
      </c>
      <c r="JV548" s="11">
        <v>1713.4449999999999</v>
      </c>
      <c r="JW548" s="11">
        <v>1238.4580000000001</v>
      </c>
      <c r="JX548" s="11">
        <v>0.28246880000000002</v>
      </c>
      <c r="JY548" s="11">
        <v>69151</v>
      </c>
      <c r="JZ548" s="11">
        <v>1039.4000000000001</v>
      </c>
      <c r="KA548" s="11">
        <v>0.3317813</v>
      </c>
      <c r="KB548" s="11">
        <v>409</v>
      </c>
      <c r="KC548" s="11">
        <v>244</v>
      </c>
      <c r="KD548" s="11">
        <v>19206</v>
      </c>
      <c r="KE548" s="11">
        <v>0.98325910000000005</v>
      </c>
      <c r="KF548" s="11">
        <v>363.37310000000002</v>
      </c>
      <c r="KG548" s="11">
        <v>80.822860000000006</v>
      </c>
      <c r="KH548" s="11">
        <v>18.09976</v>
      </c>
      <c r="KI548" s="11">
        <v>80.822860000000006</v>
      </c>
      <c r="KJ548" s="11">
        <v>18.09976</v>
      </c>
      <c r="KK548" s="11">
        <v>80.822860000000006</v>
      </c>
      <c r="KL548" s="11">
        <v>18.09976</v>
      </c>
      <c r="KM548" s="11">
        <v>416.61759999999998</v>
      </c>
      <c r="KN548" s="11">
        <v>93300.1</v>
      </c>
      <c r="KO548" s="11">
        <v>3274.029</v>
      </c>
      <c r="KP548" s="11">
        <v>327</v>
      </c>
      <c r="KQ548" s="11">
        <v>1.67409E-2</v>
      </c>
      <c r="KR548" s="11">
        <v>152440900</v>
      </c>
      <c r="KS548" s="11">
        <v>0.39954299999999998</v>
      </c>
    </row>
    <row r="549" spans="1:305" x14ac:dyDescent="0.25">
      <c r="A549">
        <v>203</v>
      </c>
      <c r="B549" t="s">
        <v>422</v>
      </c>
      <c r="C549" t="s">
        <v>315</v>
      </c>
      <c r="D549" t="s">
        <v>316</v>
      </c>
      <c r="E549" t="s">
        <v>395</v>
      </c>
      <c r="F549" t="s">
        <v>318</v>
      </c>
      <c r="G549" t="s">
        <v>306</v>
      </c>
      <c r="H549">
        <v>8</v>
      </c>
      <c r="I549">
        <v>3</v>
      </c>
      <c r="J549" s="1">
        <v>44343.660879629628</v>
      </c>
      <c r="K549" s="2">
        <f>ROUNDDOWN(J549-"04/05/2021 12:00 AM", 0)</f>
        <v>23</v>
      </c>
      <c r="L549" s="2">
        <f>N549+BD549+CT549+EJ549+FZ549+HP549+JF549</f>
        <v>165970</v>
      </c>
      <c r="M549" s="3" t="s">
        <v>307</v>
      </c>
      <c r="N549" s="3">
        <v>23673</v>
      </c>
      <c r="O549" s="3">
        <v>530691100</v>
      </c>
      <c r="P549" s="3">
        <v>118528000</v>
      </c>
      <c r="Q549" s="3">
        <v>0.94696780000000003</v>
      </c>
      <c r="R549" s="3">
        <v>0.211502</v>
      </c>
      <c r="S549" s="3">
        <v>4.477347</v>
      </c>
      <c r="T549" s="3">
        <v>23673</v>
      </c>
      <c r="U549" s="3">
        <v>1</v>
      </c>
      <c r="V549" s="3">
        <v>0</v>
      </c>
      <c r="W549" s="3">
        <v>0</v>
      </c>
      <c r="X549" s="3">
        <v>10542</v>
      </c>
      <c r="Y549" s="3">
        <v>4694.5370000000003</v>
      </c>
      <c r="Z549" s="3">
        <v>0.44531739999999997</v>
      </c>
      <c r="AA549" s="3">
        <v>579.37900000000002</v>
      </c>
      <c r="AB549" s="3">
        <v>4758.2709999999997</v>
      </c>
      <c r="AC549" s="3">
        <v>-5.3113770000000002</v>
      </c>
      <c r="AD549" s="3">
        <v>1374.941</v>
      </c>
      <c r="AE549" s="3">
        <v>2764.3809999999999</v>
      </c>
      <c r="AF549" s="3">
        <v>0.17832899999999999</v>
      </c>
      <c r="AG549" s="3">
        <v>132749</v>
      </c>
      <c r="AH549" s="3">
        <v>1438.1559999999999</v>
      </c>
      <c r="AI549" s="3">
        <v>0.40304689999999999</v>
      </c>
      <c r="AJ549" s="3">
        <v>418</v>
      </c>
      <c r="AK549" s="3">
        <v>503</v>
      </c>
      <c r="AL549" s="3">
        <v>23378</v>
      </c>
      <c r="AM549" s="3">
        <v>0.98753849999999999</v>
      </c>
      <c r="AN549" s="3">
        <v>590</v>
      </c>
      <c r="AO549" s="3">
        <v>0</v>
      </c>
      <c r="AP549" s="3">
        <v>82.761579999999995</v>
      </c>
      <c r="AQ549" s="3">
        <v>19.83324</v>
      </c>
      <c r="AR549" s="3">
        <v>82.761579999999995</v>
      </c>
      <c r="AS549" s="3">
        <v>19.83324</v>
      </c>
      <c r="AT549" s="3">
        <v>82.761579999999995</v>
      </c>
      <c r="AU549" s="3">
        <v>19.83324</v>
      </c>
      <c r="AV549" s="3">
        <v>579.37919999999997</v>
      </c>
      <c r="AW549" s="3">
        <v>174657</v>
      </c>
      <c r="AX549" s="3">
        <v>956.41189999999995</v>
      </c>
      <c r="AY549" s="3">
        <v>295</v>
      </c>
      <c r="AZ549" s="3">
        <v>1.2461450000000001E-2</v>
      </c>
      <c r="BA549" s="3">
        <v>649219100</v>
      </c>
      <c r="BB549" s="3">
        <v>1.1584700000000001</v>
      </c>
      <c r="BC549" s="4" t="s">
        <v>308</v>
      </c>
      <c r="BD549" s="4">
        <v>25242</v>
      </c>
      <c r="BE549" s="4">
        <v>561023400</v>
      </c>
      <c r="BF549" s="4">
        <v>93593880</v>
      </c>
      <c r="BG549" s="4">
        <v>0.88050819999999996</v>
      </c>
      <c r="BH549" s="4">
        <v>0.14689260000000001</v>
      </c>
      <c r="BI549" s="4">
        <v>5.9942310000000001</v>
      </c>
      <c r="BJ549" s="4">
        <v>25242</v>
      </c>
      <c r="BK549" s="4">
        <v>1</v>
      </c>
      <c r="BL549" s="4">
        <v>0</v>
      </c>
      <c r="BM549" s="4">
        <v>0</v>
      </c>
      <c r="BN549" s="4">
        <v>9929</v>
      </c>
      <c r="BO549" s="4">
        <v>3905.5949999999998</v>
      </c>
      <c r="BP549" s="4">
        <v>0.39335239999999999</v>
      </c>
      <c r="BQ549" s="4">
        <v>568.0326</v>
      </c>
      <c r="BR549" s="4">
        <v>8327.4719999999998</v>
      </c>
      <c r="BS549" s="4">
        <v>-1.2082079999999999</v>
      </c>
      <c r="BT549" s="4">
        <v>1355.8610000000001</v>
      </c>
      <c r="BU549" s="4">
        <v>2770.5970000000002</v>
      </c>
      <c r="BV549" s="4">
        <v>0.20971390000000001</v>
      </c>
      <c r="BW549" s="4">
        <v>120364</v>
      </c>
      <c r="BX549" s="4">
        <v>1394.2070000000001</v>
      </c>
      <c r="BY549" s="4">
        <v>0.50986750000000003</v>
      </c>
      <c r="BZ549" s="4">
        <v>418</v>
      </c>
      <c r="CA549" s="4">
        <v>487</v>
      </c>
      <c r="CB549" s="4">
        <v>25058</v>
      </c>
      <c r="CC549" s="4">
        <v>0.9927106</v>
      </c>
      <c r="CD549" s="4">
        <v>574</v>
      </c>
      <c r="CE549" s="4">
        <v>0</v>
      </c>
      <c r="CF549" s="4">
        <v>84.165869999999998</v>
      </c>
      <c r="CG549" s="4">
        <v>19.412400000000002</v>
      </c>
      <c r="CH549" s="4">
        <v>84.165869999999998</v>
      </c>
      <c r="CI549" s="4">
        <v>19.412400000000002</v>
      </c>
      <c r="CJ549" s="4">
        <v>84.165869999999998</v>
      </c>
      <c r="CK549" s="4">
        <v>19.412400000000002</v>
      </c>
      <c r="CL549" s="4">
        <v>568.03279999999995</v>
      </c>
      <c r="CM549" s="4">
        <v>154636.79999999999</v>
      </c>
      <c r="CN549" s="4">
        <v>2747.277</v>
      </c>
      <c r="CO549" s="4">
        <v>184</v>
      </c>
      <c r="CP549" s="4">
        <v>7.2894379999999996E-3</v>
      </c>
      <c r="CQ549" s="4">
        <v>654617200</v>
      </c>
      <c r="CR549" s="4">
        <v>1.027401</v>
      </c>
      <c r="CS549" s="5" t="s">
        <v>309</v>
      </c>
      <c r="CT549" s="5">
        <v>29643</v>
      </c>
      <c r="CU549" s="5">
        <v>782060600</v>
      </c>
      <c r="CV549" s="5">
        <v>172465300</v>
      </c>
      <c r="CW549" s="5">
        <v>0.89001249999999998</v>
      </c>
      <c r="CX549" s="5">
        <v>0.19627149999999999</v>
      </c>
      <c r="CY549" s="5">
        <v>4.5345979999999999</v>
      </c>
      <c r="CZ549" s="5">
        <v>18109</v>
      </c>
      <c r="DA549" s="5">
        <v>0.61090310000000003</v>
      </c>
      <c r="DB549" s="5">
        <v>11534</v>
      </c>
      <c r="DC549" s="5">
        <v>0.38909690000000002</v>
      </c>
      <c r="DD549" s="5">
        <v>7394</v>
      </c>
      <c r="DE549" s="5">
        <v>1844.3219999999999</v>
      </c>
      <c r="DF549" s="5">
        <v>0.24943489999999999</v>
      </c>
      <c r="DG549" s="5">
        <v>614.21249999999998</v>
      </c>
      <c r="DH549" s="5">
        <v>12513.36</v>
      </c>
      <c r="DI549" s="5">
        <v>-20.616569999999999</v>
      </c>
      <c r="DJ549" s="5">
        <v>1142.3620000000001</v>
      </c>
      <c r="DK549" s="5">
        <v>2724.1869999999999</v>
      </c>
      <c r="DL549" s="5">
        <v>0.19923779999999999</v>
      </c>
      <c r="DM549" s="5">
        <v>148782</v>
      </c>
      <c r="DN549" s="5">
        <v>1526.8440000000001</v>
      </c>
      <c r="DO549" s="5">
        <v>0.40785700000000003</v>
      </c>
      <c r="DP549" s="5">
        <v>368</v>
      </c>
      <c r="DQ549" s="5">
        <v>558</v>
      </c>
      <c r="DR549" s="5">
        <v>29615</v>
      </c>
      <c r="DS549" s="5">
        <v>0.99905540000000004</v>
      </c>
      <c r="DT549" s="5">
        <v>364</v>
      </c>
      <c r="DU549" s="5">
        <v>193</v>
      </c>
      <c r="DV549" s="5">
        <v>84.57629</v>
      </c>
      <c r="DW549" s="5">
        <v>20.6816</v>
      </c>
      <c r="DX549" s="5">
        <v>84.57629</v>
      </c>
      <c r="DY549" s="5">
        <v>20.6816</v>
      </c>
      <c r="DZ549" s="5">
        <v>84.57629</v>
      </c>
      <c r="EA549" s="5">
        <v>20.6816</v>
      </c>
      <c r="EB549" s="5">
        <v>614.21270000000004</v>
      </c>
      <c r="EC549" s="5">
        <v>197410.3</v>
      </c>
      <c r="ED549" s="5">
        <v>5282.3339999999998</v>
      </c>
      <c r="EE549" s="5">
        <v>28</v>
      </c>
      <c r="EF549" s="5">
        <v>9.4457380000000004E-4</v>
      </c>
      <c r="EG549" s="5">
        <v>954525900</v>
      </c>
      <c r="EH549" s="5">
        <v>1.086284</v>
      </c>
      <c r="EI549" s="7" t="s">
        <v>310</v>
      </c>
      <c r="EJ549" s="7">
        <v>34918</v>
      </c>
      <c r="EK549" s="7">
        <v>846012900</v>
      </c>
      <c r="EL549" s="7">
        <v>230958100</v>
      </c>
      <c r="EM549" s="7">
        <v>0.69387019999999999</v>
      </c>
      <c r="EN549" s="7">
        <v>0.1894237</v>
      </c>
      <c r="EO549" s="7">
        <v>3.6630579999999999</v>
      </c>
      <c r="EP549" s="7">
        <v>18877</v>
      </c>
      <c r="EQ549" s="7">
        <v>0.54060940000000002</v>
      </c>
      <c r="ER549" s="7">
        <v>16041</v>
      </c>
      <c r="ES549" s="7">
        <v>0.45939059999999998</v>
      </c>
      <c r="ET549" s="7">
        <v>8408</v>
      </c>
      <c r="EU549" s="7">
        <v>2024.585</v>
      </c>
      <c r="EV549" s="7">
        <v>0.2407927</v>
      </c>
      <c r="EW549" s="7">
        <v>606.65150000000006</v>
      </c>
      <c r="EX549" s="7">
        <v>4766.076</v>
      </c>
      <c r="EY549" s="7">
        <v>-14.608079999999999</v>
      </c>
      <c r="EZ549" s="7">
        <v>1149.069</v>
      </c>
      <c r="FA549" s="7">
        <v>2755.2040000000002</v>
      </c>
      <c r="FB549" s="7">
        <v>0.22105040000000001</v>
      </c>
      <c r="FC549" s="7">
        <v>157964</v>
      </c>
      <c r="FD549" s="7">
        <v>1550.37</v>
      </c>
      <c r="FE549" s="7">
        <v>0.32615169999999999</v>
      </c>
      <c r="FF549" s="7">
        <v>445</v>
      </c>
      <c r="FG549" s="7">
        <v>530</v>
      </c>
      <c r="FH549" s="7">
        <v>34911</v>
      </c>
      <c r="FI549" s="7">
        <v>0.99979949999999995</v>
      </c>
      <c r="FJ549" s="7">
        <v>300</v>
      </c>
      <c r="FK549" s="7">
        <v>229</v>
      </c>
      <c r="FL549" s="7">
        <v>85.905529999999999</v>
      </c>
      <c r="FM549" s="7">
        <v>18.14303</v>
      </c>
      <c r="FN549" s="7">
        <v>85.905529999999999</v>
      </c>
      <c r="FO549" s="7">
        <v>18.14303</v>
      </c>
      <c r="FP549" s="7">
        <v>85.905529999999999</v>
      </c>
      <c r="FQ549" s="7">
        <v>18.14303</v>
      </c>
      <c r="FR549" s="7">
        <v>606.67380000000003</v>
      </c>
      <c r="FS549" s="7">
        <v>201614.6</v>
      </c>
      <c r="FT549" s="7">
        <v>650.53769999999997</v>
      </c>
      <c r="FU549" s="7">
        <v>7</v>
      </c>
      <c r="FV549" s="7">
        <v>2.0046969999999999E-4</v>
      </c>
      <c r="FW549" s="7">
        <v>1076971000</v>
      </c>
      <c r="FX549" s="7">
        <v>0.88329389999999997</v>
      </c>
      <c r="FY549" s="9" t="s">
        <v>311</v>
      </c>
      <c r="FZ549" s="9">
        <v>14920</v>
      </c>
      <c r="GA549" s="9">
        <v>82256610</v>
      </c>
      <c r="GB549" s="9">
        <v>38757030</v>
      </c>
      <c r="GC549" s="9">
        <v>0.36951590000000001</v>
      </c>
      <c r="GD549" s="9">
        <v>0.1741056</v>
      </c>
      <c r="GE549" s="9">
        <v>2.122366</v>
      </c>
      <c r="GF549" s="9">
        <v>14845</v>
      </c>
      <c r="GG549" s="9">
        <v>0.9949732</v>
      </c>
      <c r="GH549" s="9">
        <v>75</v>
      </c>
      <c r="GI549" s="9">
        <v>5.0268099999999996E-3</v>
      </c>
      <c r="GJ549" s="9">
        <v>3425</v>
      </c>
      <c r="GK549" s="9">
        <v>786.23490000000004</v>
      </c>
      <c r="GL549" s="9">
        <v>0.2295576</v>
      </c>
      <c r="GM549" s="9">
        <v>297.2491</v>
      </c>
      <c r="GN549" s="9">
        <v>1471.4649999999999</v>
      </c>
      <c r="GO549" s="9">
        <v>-1.7603340000000001</v>
      </c>
      <c r="GP549" s="9">
        <v>1370.2950000000001</v>
      </c>
      <c r="GQ549" s="9">
        <v>2515.56</v>
      </c>
      <c r="GR549" s="9">
        <v>0.31458209999999998</v>
      </c>
      <c r="GS549" s="9">
        <v>47428</v>
      </c>
      <c r="GT549" s="9">
        <v>830.33259999999996</v>
      </c>
      <c r="GU549" s="9">
        <v>0.12921160000000001</v>
      </c>
      <c r="GV549" s="9">
        <v>262</v>
      </c>
      <c r="GW549" s="9">
        <v>274</v>
      </c>
      <c r="GX549" s="9">
        <v>14848</v>
      </c>
      <c r="GY549" s="9">
        <v>0.99517429999999996</v>
      </c>
      <c r="GZ549" s="9">
        <v>269</v>
      </c>
      <c r="HA549" s="9">
        <v>4</v>
      </c>
      <c r="HB549" s="9">
        <v>86.452749999999995</v>
      </c>
      <c r="HC549" s="9">
        <v>18.7591</v>
      </c>
      <c r="HD549" s="9">
        <v>86.452749999999995</v>
      </c>
      <c r="HE549" s="9">
        <v>18.7591</v>
      </c>
      <c r="HF549" s="9">
        <v>86.452749999999995</v>
      </c>
      <c r="HG549" s="9">
        <v>18.7591</v>
      </c>
      <c r="HH549" s="9">
        <v>302.91239999999999</v>
      </c>
      <c r="HI549" s="9">
        <v>61483.57</v>
      </c>
      <c r="HJ549" s="9">
        <v>145.12129999999999</v>
      </c>
      <c r="HK549" s="9">
        <v>72</v>
      </c>
      <c r="HL549" s="9">
        <v>4.8257370000000001E-3</v>
      </c>
      <c r="HM549" s="9">
        <v>121013600</v>
      </c>
      <c r="HN549" s="9">
        <v>0.54362149999999998</v>
      </c>
      <c r="HO549" s="10" t="s">
        <v>312</v>
      </c>
      <c r="HP549" s="10">
        <v>13825</v>
      </c>
      <c r="HQ549" s="10">
        <v>62325550</v>
      </c>
      <c r="HR549" s="10">
        <v>20606320</v>
      </c>
      <c r="HS549" s="10">
        <v>0.32608880000000001</v>
      </c>
      <c r="HT549" s="10">
        <v>0.1078127</v>
      </c>
      <c r="HU549" s="10">
        <v>3.0245850000000001</v>
      </c>
      <c r="HV549" s="10">
        <v>13336</v>
      </c>
      <c r="HW549" s="10">
        <v>0.96462930000000002</v>
      </c>
      <c r="HX549" s="10">
        <v>489</v>
      </c>
      <c r="HY549" s="10">
        <v>3.5370699999999998E-2</v>
      </c>
      <c r="HZ549" s="10">
        <v>2623</v>
      </c>
      <c r="IA549" s="10">
        <v>497.6585</v>
      </c>
      <c r="IB549" s="10">
        <v>0.1897288</v>
      </c>
      <c r="IC549" s="10">
        <v>251.7816</v>
      </c>
      <c r="ID549" s="10">
        <v>4853.0619999999999</v>
      </c>
      <c r="IE549" s="10">
        <v>-1.4294309999999999</v>
      </c>
      <c r="IF549" s="10">
        <v>1338.6320000000001</v>
      </c>
      <c r="IG549" s="10">
        <v>2532.3809999999999</v>
      </c>
      <c r="IH549" s="10">
        <v>0.39424530000000002</v>
      </c>
      <c r="II549" s="10">
        <v>35067</v>
      </c>
      <c r="IJ549" s="10">
        <v>712.62879999999996</v>
      </c>
      <c r="IK549" s="10">
        <v>0.2530636</v>
      </c>
      <c r="IL549" s="10">
        <v>238</v>
      </c>
      <c r="IM549" s="10">
        <v>243</v>
      </c>
      <c r="IN549" s="10">
        <v>13705</v>
      </c>
      <c r="IO549" s="10">
        <v>0.99132010000000004</v>
      </c>
      <c r="IP549" s="10">
        <v>225</v>
      </c>
      <c r="IQ549" s="10">
        <v>17</v>
      </c>
      <c r="IR549" s="10">
        <v>89.299170000000004</v>
      </c>
      <c r="IS549" s="10">
        <v>18.150179999999999</v>
      </c>
      <c r="IT549" s="10">
        <v>89.299170000000004</v>
      </c>
      <c r="IU549" s="10">
        <v>18.150179999999999</v>
      </c>
      <c r="IV549" s="10">
        <v>89.299170000000004</v>
      </c>
      <c r="IW549" s="10">
        <v>18.150179999999999</v>
      </c>
      <c r="IX549" s="10">
        <v>255.78110000000001</v>
      </c>
      <c r="IY549" s="10">
        <v>43498.5</v>
      </c>
      <c r="IZ549" s="10">
        <v>1703.595</v>
      </c>
      <c r="JA549" s="10">
        <v>120</v>
      </c>
      <c r="JB549" s="10">
        <v>8.6799270000000005E-3</v>
      </c>
      <c r="JC549" s="10">
        <v>82931860</v>
      </c>
      <c r="JD549" s="10">
        <v>0.4339015</v>
      </c>
      <c r="JE549" s="11" t="s">
        <v>313</v>
      </c>
      <c r="JF549" s="11">
        <v>23749</v>
      </c>
      <c r="JG549" s="11">
        <v>150349500</v>
      </c>
      <c r="JH549" s="11">
        <v>84488940</v>
      </c>
      <c r="JI549" s="11">
        <v>0.26656999999999997</v>
      </c>
      <c r="JJ549" s="11">
        <v>0.14979909999999999</v>
      </c>
      <c r="JK549" s="11">
        <v>1.779517</v>
      </c>
      <c r="JL549" s="11">
        <v>0</v>
      </c>
      <c r="JM549" s="11">
        <v>0</v>
      </c>
      <c r="JN549" s="11">
        <v>0</v>
      </c>
      <c r="JO549" s="11">
        <v>0</v>
      </c>
      <c r="JP549" s="11">
        <v>5245</v>
      </c>
      <c r="JQ549" s="11">
        <v>1158.366</v>
      </c>
      <c r="JR549" s="11">
        <v>0.2208514</v>
      </c>
      <c r="JS549" s="11">
        <v>416.25470000000001</v>
      </c>
      <c r="JT549" s="11">
        <v>220.8528</v>
      </c>
      <c r="JU549" s="11">
        <v>2.0242680000000002</v>
      </c>
      <c r="JV549" s="11">
        <v>1727.4780000000001</v>
      </c>
      <c r="JW549" s="11">
        <v>1233.6659999999999</v>
      </c>
      <c r="JX549" s="11">
        <v>0.30549660000000001</v>
      </c>
      <c r="JY549" s="11">
        <v>77739</v>
      </c>
      <c r="JZ549" s="11">
        <v>1077.896</v>
      </c>
      <c r="KA549" s="11">
        <v>7.8652440000000004E-2</v>
      </c>
      <c r="KB549" s="11">
        <v>404</v>
      </c>
      <c r="KC549" s="11">
        <v>284</v>
      </c>
      <c r="KD549" s="11">
        <v>23357</v>
      </c>
      <c r="KE549" s="11">
        <v>0.98349399999999998</v>
      </c>
      <c r="KF549" s="11">
        <v>363.82960000000003</v>
      </c>
      <c r="KG549" s="11">
        <v>90.358630000000005</v>
      </c>
      <c r="KH549" s="11">
        <v>19.550719999999998</v>
      </c>
      <c r="KI549" s="11">
        <v>90.358630000000005</v>
      </c>
      <c r="KJ549" s="11">
        <v>19.550719999999998</v>
      </c>
      <c r="KK549" s="11">
        <v>90.358630000000005</v>
      </c>
      <c r="KL549" s="11">
        <v>19.550719999999998</v>
      </c>
      <c r="KM549" s="11">
        <v>416.25490000000002</v>
      </c>
      <c r="KN549" s="11">
        <v>109015</v>
      </c>
      <c r="KO549" s="11">
        <v>2.0538110000000001</v>
      </c>
      <c r="KP549" s="11">
        <v>392</v>
      </c>
      <c r="KQ549" s="11">
        <v>1.650596E-2</v>
      </c>
      <c r="KR549" s="11">
        <v>234838400</v>
      </c>
      <c r="KS549" s="11">
        <v>0.41636909999999999</v>
      </c>
    </row>
    <row r="550" spans="1:305" x14ac:dyDescent="0.25">
      <c r="A550">
        <v>301</v>
      </c>
      <c r="B550" t="s">
        <v>422</v>
      </c>
      <c r="C550" t="s">
        <v>315</v>
      </c>
      <c r="D550" t="s">
        <v>316</v>
      </c>
      <c r="E550" t="s">
        <v>395</v>
      </c>
      <c r="F550" t="s">
        <v>318</v>
      </c>
      <c r="G550" t="s">
        <v>306</v>
      </c>
      <c r="H550">
        <v>8</v>
      </c>
      <c r="I550">
        <v>3</v>
      </c>
      <c r="J550" s="1">
        <v>44347.645486111112</v>
      </c>
      <c r="K550" s="2">
        <f>ROUNDDOWN(J550-"04/05/2021 12:00 AM", 0)</f>
        <v>27</v>
      </c>
      <c r="L550" s="2">
        <f>N550+BD550+CT550+EJ550+FZ550+HP550+JF550</f>
        <v>204037</v>
      </c>
      <c r="M550" s="3" t="s">
        <v>307</v>
      </c>
      <c r="N550" s="3">
        <v>27848</v>
      </c>
      <c r="O550" s="3">
        <v>887284900</v>
      </c>
      <c r="P550" s="3">
        <v>173466200</v>
      </c>
      <c r="Q550" s="3">
        <v>1.144129</v>
      </c>
      <c r="R550" s="3">
        <v>0.22367980000000001</v>
      </c>
      <c r="S550" s="3">
        <v>5.1150310000000001</v>
      </c>
      <c r="T550" s="3">
        <v>27848</v>
      </c>
      <c r="U550" s="3">
        <v>1</v>
      </c>
      <c r="V550" s="3">
        <v>0</v>
      </c>
      <c r="W550" s="3">
        <v>0</v>
      </c>
      <c r="X550" s="3">
        <v>11605</v>
      </c>
      <c r="Y550" s="3">
        <v>4836.1109999999999</v>
      </c>
      <c r="Z550" s="3">
        <v>0.4167265</v>
      </c>
      <c r="AA550" s="3">
        <v>675.54570000000001</v>
      </c>
      <c r="AB550" s="3">
        <v>8409.1839999999993</v>
      </c>
      <c r="AC550" s="3">
        <v>-8.1540280000000003</v>
      </c>
      <c r="AD550" s="3">
        <v>1398.269</v>
      </c>
      <c r="AE550" s="3">
        <v>2720.4079999999999</v>
      </c>
      <c r="AF550" s="3">
        <v>0.1549711</v>
      </c>
      <c r="AG550" s="3">
        <v>179698</v>
      </c>
      <c r="AH550" s="3">
        <v>1696.2280000000001</v>
      </c>
      <c r="AI550" s="3">
        <v>0.45284429999999998</v>
      </c>
      <c r="AJ550" s="3">
        <v>490</v>
      </c>
      <c r="AK550" s="3">
        <v>575</v>
      </c>
      <c r="AL550" s="3">
        <v>27567</v>
      </c>
      <c r="AM550" s="3">
        <v>0.9899095</v>
      </c>
      <c r="AN550" s="3">
        <v>662</v>
      </c>
      <c r="AO550" s="3">
        <v>0</v>
      </c>
      <c r="AP550" s="3">
        <v>82.814959999999999</v>
      </c>
      <c r="AQ550" s="3">
        <v>18.792719999999999</v>
      </c>
      <c r="AR550" s="3">
        <v>82.814959999999999</v>
      </c>
      <c r="AS550" s="3">
        <v>18.792719999999999</v>
      </c>
      <c r="AT550" s="3">
        <v>82.814959999999999</v>
      </c>
      <c r="AU550" s="3">
        <v>18.792719999999999</v>
      </c>
      <c r="AV550" s="3">
        <v>675.54589999999996</v>
      </c>
      <c r="AW550" s="3">
        <v>255807.2</v>
      </c>
      <c r="AX550" s="3">
        <v>2539.2979999999998</v>
      </c>
      <c r="AY550" s="3">
        <v>281</v>
      </c>
      <c r="AZ550" s="3">
        <v>1.0090490000000001E-2</v>
      </c>
      <c r="BA550" s="3">
        <v>1060751000</v>
      </c>
      <c r="BB550" s="3">
        <v>1.3678090000000001</v>
      </c>
      <c r="BC550" s="4" t="s">
        <v>308</v>
      </c>
      <c r="BD550" s="4">
        <v>31612</v>
      </c>
      <c r="BE550" s="4">
        <v>910970000</v>
      </c>
      <c r="BF550" s="4">
        <v>142149200</v>
      </c>
      <c r="BG550" s="4">
        <v>0.91159120000000005</v>
      </c>
      <c r="BH550" s="4">
        <v>0.14224609999999999</v>
      </c>
      <c r="BI550" s="4">
        <v>6.40855</v>
      </c>
      <c r="BJ550" s="4">
        <v>31612</v>
      </c>
      <c r="BK550" s="4">
        <v>1</v>
      </c>
      <c r="BL550" s="4">
        <v>0</v>
      </c>
      <c r="BM550" s="4">
        <v>0</v>
      </c>
      <c r="BN550" s="4">
        <v>11010</v>
      </c>
      <c r="BO550" s="4">
        <v>3834.623</v>
      </c>
      <c r="BP550" s="4">
        <v>0.34828550000000003</v>
      </c>
      <c r="BQ550" s="4">
        <v>644.4905</v>
      </c>
      <c r="BR550" s="4">
        <v>9182.39</v>
      </c>
      <c r="BS550" s="4">
        <v>-1.594095</v>
      </c>
      <c r="BT550" s="4">
        <v>1372.13</v>
      </c>
      <c r="BU550" s="4">
        <v>2722.5889999999999</v>
      </c>
      <c r="BV550" s="4">
        <v>0.2141401</v>
      </c>
      <c r="BW550" s="4">
        <v>147623</v>
      </c>
      <c r="BX550" s="4">
        <v>1578.7639999999999</v>
      </c>
      <c r="BY550" s="4">
        <v>0.53296080000000001</v>
      </c>
      <c r="BZ550" s="4">
        <v>453</v>
      </c>
      <c r="CA550" s="4">
        <v>557</v>
      </c>
      <c r="CB550" s="4">
        <v>31392</v>
      </c>
      <c r="CC550" s="4">
        <v>0.99304060000000005</v>
      </c>
      <c r="CD550" s="4">
        <v>644</v>
      </c>
      <c r="CE550" s="4">
        <v>0</v>
      </c>
      <c r="CF550" s="4">
        <v>85.292010000000005</v>
      </c>
      <c r="CG550" s="4">
        <v>18.3309</v>
      </c>
      <c r="CH550" s="4">
        <v>85.292010000000005</v>
      </c>
      <c r="CI550" s="4">
        <v>18.3309</v>
      </c>
      <c r="CJ550" s="4">
        <v>85.292010000000005</v>
      </c>
      <c r="CK550" s="4">
        <v>18.3309</v>
      </c>
      <c r="CL550" s="4">
        <v>644.73270000000002</v>
      </c>
      <c r="CM550" s="4">
        <v>220372.9</v>
      </c>
      <c r="CN550" s="4">
        <v>2667.2240000000002</v>
      </c>
      <c r="CO550" s="4">
        <v>220</v>
      </c>
      <c r="CP550" s="4">
        <v>6.9593820000000001E-3</v>
      </c>
      <c r="CQ550" s="4">
        <v>1053119000</v>
      </c>
      <c r="CR550" s="4">
        <v>1.0538369999999999</v>
      </c>
      <c r="CS550" s="5" t="s">
        <v>309</v>
      </c>
      <c r="CT550" s="5">
        <v>32314</v>
      </c>
      <c r="CU550" s="5">
        <v>1117059000</v>
      </c>
      <c r="CV550" s="5">
        <v>288893100</v>
      </c>
      <c r="CW550" s="5">
        <v>1.06978</v>
      </c>
      <c r="CX550" s="5">
        <v>0.27666600000000002</v>
      </c>
      <c r="CY550" s="5">
        <v>3.8666860000000001</v>
      </c>
      <c r="CZ550" s="5">
        <v>20448</v>
      </c>
      <c r="DA550" s="5">
        <v>0.63279070000000004</v>
      </c>
      <c r="DB550" s="5">
        <v>11866</v>
      </c>
      <c r="DC550" s="5">
        <v>0.36720930000000002</v>
      </c>
      <c r="DD550" s="5">
        <v>8969</v>
      </c>
      <c r="DE550" s="5">
        <v>2489.415</v>
      </c>
      <c r="DF550" s="5">
        <v>0.27755770000000002</v>
      </c>
      <c r="DG550" s="5">
        <v>702.16600000000005</v>
      </c>
      <c r="DH550" s="5">
        <v>2596.346</v>
      </c>
      <c r="DI550" s="5">
        <v>-9.3133060000000008</v>
      </c>
      <c r="DJ550" s="5">
        <v>1167.761</v>
      </c>
      <c r="DK550" s="5">
        <v>2690.6579999999999</v>
      </c>
      <c r="DL550" s="5">
        <v>0.14624500000000001</v>
      </c>
      <c r="DM550" s="5">
        <v>220958</v>
      </c>
      <c r="DN550" s="5">
        <v>1845.0119999999999</v>
      </c>
      <c r="DO550" s="5">
        <v>0.34697129999999998</v>
      </c>
      <c r="DP550" s="5">
        <v>531</v>
      </c>
      <c r="DQ550" s="5">
        <v>638</v>
      </c>
      <c r="DR550" s="5">
        <v>32301</v>
      </c>
      <c r="DS550" s="5">
        <v>0.99959770000000003</v>
      </c>
      <c r="DT550" s="5">
        <v>443</v>
      </c>
      <c r="DU550" s="5">
        <v>194</v>
      </c>
      <c r="DV550" s="5">
        <v>86.411249999999995</v>
      </c>
      <c r="DW550" s="5">
        <v>18.60183</v>
      </c>
      <c r="DX550" s="5">
        <v>86.411249999999995</v>
      </c>
      <c r="DY550" s="5">
        <v>18.60183</v>
      </c>
      <c r="DZ550" s="5">
        <v>86.411249999999995</v>
      </c>
      <c r="EA550" s="5">
        <v>18.60183</v>
      </c>
      <c r="EB550" s="5">
        <v>704.08699999999999</v>
      </c>
      <c r="EC550" s="5">
        <v>317903.09999999998</v>
      </c>
      <c r="ED550" s="5">
        <v>208.6097</v>
      </c>
      <c r="EE550" s="5">
        <v>13</v>
      </c>
      <c r="EF550" s="5">
        <v>4.0230240000000003E-4</v>
      </c>
      <c r="EG550" s="5">
        <v>1405952000</v>
      </c>
      <c r="EH550" s="5">
        <v>1.346446</v>
      </c>
      <c r="EI550" s="7" t="s">
        <v>310</v>
      </c>
      <c r="EJ550" s="7">
        <v>40628</v>
      </c>
      <c r="EK550" s="7">
        <v>1404069000</v>
      </c>
      <c r="EL550" s="7">
        <v>414221500</v>
      </c>
      <c r="EM550" s="7">
        <v>0.85062380000000004</v>
      </c>
      <c r="EN550" s="7">
        <v>0.25094680000000003</v>
      </c>
      <c r="EO550" s="7">
        <v>3.3896570000000001</v>
      </c>
      <c r="EP550" s="7">
        <v>23215</v>
      </c>
      <c r="EQ550" s="7">
        <v>0.57140400000000002</v>
      </c>
      <c r="ER550" s="7">
        <v>17413</v>
      </c>
      <c r="ES550" s="7">
        <v>0.42859599999999998</v>
      </c>
      <c r="ET550" s="7">
        <v>9890</v>
      </c>
      <c r="EU550" s="7">
        <v>2407.5050000000001</v>
      </c>
      <c r="EV550" s="7">
        <v>0.24342820000000001</v>
      </c>
      <c r="EW550" s="7">
        <v>692.5258</v>
      </c>
      <c r="EX550" s="7">
        <v>16602.71</v>
      </c>
      <c r="EY550" s="7">
        <v>-7.4227259999999999</v>
      </c>
      <c r="EZ550" s="7">
        <v>1181.652</v>
      </c>
      <c r="FA550" s="7">
        <v>2719.8530000000001</v>
      </c>
      <c r="FB550" s="7">
        <v>0.1738922</v>
      </c>
      <c r="FC550" s="7">
        <v>233639</v>
      </c>
      <c r="FD550" s="7">
        <v>1873.5530000000001</v>
      </c>
      <c r="FE550" s="7">
        <v>0.29635349999999999</v>
      </c>
      <c r="FF550" s="7">
        <v>555</v>
      </c>
      <c r="FG550" s="7">
        <v>588</v>
      </c>
      <c r="FH550" s="7">
        <v>40622</v>
      </c>
      <c r="FI550" s="7">
        <v>0.99985230000000003</v>
      </c>
      <c r="FJ550" s="7">
        <v>375</v>
      </c>
      <c r="FK550" s="7">
        <v>212</v>
      </c>
      <c r="FL550" s="7">
        <v>88.81926</v>
      </c>
      <c r="FM550" s="7">
        <v>17.554020000000001</v>
      </c>
      <c r="FN550" s="7">
        <v>88.81926</v>
      </c>
      <c r="FO550" s="7">
        <v>17.554020000000001</v>
      </c>
      <c r="FP550" s="7">
        <v>88.81926</v>
      </c>
      <c r="FQ550" s="7">
        <v>17.554020000000001</v>
      </c>
      <c r="FR550" s="7">
        <v>693.31820000000005</v>
      </c>
      <c r="FS550" s="7">
        <v>317837</v>
      </c>
      <c r="FT550" s="7">
        <v>6784.7290000000003</v>
      </c>
      <c r="FU550" s="7">
        <v>6</v>
      </c>
      <c r="FV550" s="7">
        <v>1.4768140000000001E-4</v>
      </c>
      <c r="FW550" s="7">
        <v>1818290000</v>
      </c>
      <c r="FX550" s="7">
        <v>1.1015710000000001</v>
      </c>
      <c r="FY550" s="9" t="s">
        <v>311</v>
      </c>
      <c r="FZ550" s="9">
        <v>20662</v>
      </c>
      <c r="GA550" s="9">
        <v>144421700</v>
      </c>
      <c r="GB550" s="9">
        <v>85213330</v>
      </c>
      <c r="GC550" s="9">
        <v>0.3382889</v>
      </c>
      <c r="GD550" s="9">
        <v>0.199601</v>
      </c>
      <c r="GE550" s="9">
        <v>1.694825</v>
      </c>
      <c r="GF550" s="9">
        <v>20343</v>
      </c>
      <c r="GG550" s="9">
        <v>0.98456100000000002</v>
      </c>
      <c r="GH550" s="9">
        <v>319</v>
      </c>
      <c r="GI550" s="9">
        <v>1.543897E-2</v>
      </c>
      <c r="GJ550" s="9">
        <v>4959</v>
      </c>
      <c r="GK550" s="9">
        <v>1190.1890000000001</v>
      </c>
      <c r="GL550" s="9">
        <v>0.24000579999999999</v>
      </c>
      <c r="GM550" s="9">
        <v>358.6001</v>
      </c>
      <c r="GN550" s="9">
        <v>2044.3320000000001</v>
      </c>
      <c r="GO550" s="9">
        <v>2.9505159999999999</v>
      </c>
      <c r="GP550" s="9">
        <v>1388.925</v>
      </c>
      <c r="GQ550" s="9">
        <v>2506.9490000000001</v>
      </c>
      <c r="GR550" s="9">
        <v>0.29045359999999998</v>
      </c>
      <c r="GS550" s="9">
        <v>71137</v>
      </c>
      <c r="GT550" s="9">
        <v>1026.9739999999999</v>
      </c>
      <c r="GU550" s="9">
        <v>6.6479849999999993E-2</v>
      </c>
      <c r="GV550" s="9">
        <v>316</v>
      </c>
      <c r="GW550" s="9">
        <v>345</v>
      </c>
      <c r="GX550" s="9">
        <v>20622</v>
      </c>
      <c r="GY550" s="9">
        <v>0.99806410000000001</v>
      </c>
      <c r="GZ550" s="9">
        <v>328</v>
      </c>
      <c r="HA550" s="9">
        <v>16</v>
      </c>
      <c r="HB550" s="9">
        <v>89.086780000000005</v>
      </c>
      <c r="HC550" s="9">
        <v>18.606619999999999</v>
      </c>
      <c r="HD550" s="9">
        <v>89.086780000000005</v>
      </c>
      <c r="HE550" s="9">
        <v>18.606619999999999</v>
      </c>
      <c r="HF550" s="9">
        <v>89.086780000000005</v>
      </c>
      <c r="HG550" s="9">
        <v>18.606619999999999</v>
      </c>
      <c r="HH550" s="9">
        <v>363.79079999999999</v>
      </c>
      <c r="HI550" s="9">
        <v>84909.32</v>
      </c>
      <c r="HJ550" s="9">
        <v>202.2696</v>
      </c>
      <c r="HK550" s="9">
        <v>40</v>
      </c>
      <c r="HL550" s="9">
        <v>1.935921E-3</v>
      </c>
      <c r="HM550" s="9">
        <v>229635000</v>
      </c>
      <c r="HN550" s="9">
        <v>0.53788999999999998</v>
      </c>
      <c r="HO550" s="10" t="s">
        <v>312</v>
      </c>
      <c r="HP550" s="10">
        <v>20628</v>
      </c>
      <c r="HQ550" s="10">
        <v>121193100</v>
      </c>
      <c r="HR550" s="10">
        <v>64477900</v>
      </c>
      <c r="HS550" s="10">
        <v>0.2848155</v>
      </c>
      <c r="HT550" s="10">
        <v>0.15152930000000001</v>
      </c>
      <c r="HU550" s="10">
        <v>1.8796060000000001</v>
      </c>
      <c r="HV550" s="10">
        <v>19881</v>
      </c>
      <c r="HW550" s="10">
        <v>0.96378710000000001</v>
      </c>
      <c r="HX550" s="10">
        <v>747</v>
      </c>
      <c r="HY550" s="10">
        <v>3.6212910000000001E-2</v>
      </c>
      <c r="HZ550" s="10">
        <v>4171</v>
      </c>
      <c r="IA550" s="10">
        <v>843.37990000000002</v>
      </c>
      <c r="IB550" s="10">
        <v>0.20220089999999999</v>
      </c>
      <c r="IC550" s="10">
        <v>347.76</v>
      </c>
      <c r="ID550" s="10">
        <v>1401.69</v>
      </c>
      <c r="IE550" s="10">
        <v>5.4235059999999997</v>
      </c>
      <c r="IF550" s="10">
        <v>1349.364</v>
      </c>
      <c r="IG550" s="10">
        <v>2526.5889999999999</v>
      </c>
      <c r="IH550" s="10">
        <v>0.32618599999999998</v>
      </c>
      <c r="II550" s="10">
        <v>63240</v>
      </c>
      <c r="IJ550" s="10">
        <v>986.16399999999999</v>
      </c>
      <c r="IK550" s="10">
        <v>9.3306200000000006E-2</v>
      </c>
      <c r="IL550" s="10">
        <v>341</v>
      </c>
      <c r="IM550" s="10">
        <v>345</v>
      </c>
      <c r="IN550" s="10">
        <v>20578</v>
      </c>
      <c r="IO550" s="10">
        <v>0.99757609999999997</v>
      </c>
      <c r="IP550" s="10">
        <v>320</v>
      </c>
      <c r="IQ550" s="10">
        <v>24</v>
      </c>
      <c r="IR550" s="10">
        <v>92.617609999999999</v>
      </c>
      <c r="IS550" s="10">
        <v>17.728079999999999</v>
      </c>
      <c r="IT550" s="10">
        <v>92.617609999999999</v>
      </c>
      <c r="IU550" s="10">
        <v>17.728079999999999</v>
      </c>
      <c r="IV550" s="10">
        <v>92.617609999999999</v>
      </c>
      <c r="IW550" s="10">
        <v>17.728079999999999</v>
      </c>
      <c r="IX550" s="10">
        <v>350.77370000000002</v>
      </c>
      <c r="IY550" s="10">
        <v>74570.720000000001</v>
      </c>
      <c r="IZ550" s="10">
        <v>95.246089999999995</v>
      </c>
      <c r="JA550" s="10">
        <v>50</v>
      </c>
      <c r="JB550" s="10">
        <v>2.4238900000000002E-3</v>
      </c>
      <c r="JC550" s="10">
        <v>185671000</v>
      </c>
      <c r="JD550" s="10">
        <v>0.43634479999999998</v>
      </c>
      <c r="JE550" s="11" t="s">
        <v>313</v>
      </c>
      <c r="JF550" s="11">
        <v>30345</v>
      </c>
      <c r="JG550" s="11">
        <v>373584400</v>
      </c>
      <c r="JH550" s="11">
        <v>138190900</v>
      </c>
      <c r="JI550" s="11">
        <v>0.40570879999999998</v>
      </c>
      <c r="JJ550" s="11">
        <v>0.15007390000000001</v>
      </c>
      <c r="JK550" s="11">
        <v>2.7033939999999999</v>
      </c>
      <c r="JL550" s="11">
        <v>0</v>
      </c>
      <c r="JM550" s="11">
        <v>0</v>
      </c>
      <c r="JN550" s="11">
        <v>0</v>
      </c>
      <c r="JO550" s="11">
        <v>0</v>
      </c>
      <c r="JP550" s="11">
        <v>7769</v>
      </c>
      <c r="JQ550" s="11">
        <v>1989.038</v>
      </c>
      <c r="JR550" s="11">
        <v>0.25602239999999998</v>
      </c>
      <c r="JS550" s="11">
        <v>498.04919999999998</v>
      </c>
      <c r="JT550" s="11">
        <v>507.98989999999998</v>
      </c>
      <c r="JU550" s="11">
        <v>3.9526620000000001</v>
      </c>
      <c r="JV550" s="11">
        <v>1751.047</v>
      </c>
      <c r="JW550" s="11">
        <v>1235.3820000000001</v>
      </c>
      <c r="JX550" s="11">
        <v>0.24550179999999999</v>
      </c>
      <c r="JY550" s="11">
        <v>123604</v>
      </c>
      <c r="JZ550" s="11">
        <v>1355.38</v>
      </c>
      <c r="KA550" s="11">
        <v>0.21155840000000001</v>
      </c>
      <c r="KB550" s="11">
        <v>458</v>
      </c>
      <c r="KC550" s="11">
        <v>384</v>
      </c>
      <c r="KD550" s="11">
        <v>29910</v>
      </c>
      <c r="KE550" s="11">
        <v>0.98566480000000001</v>
      </c>
      <c r="KF550" s="11">
        <v>411.16660000000002</v>
      </c>
      <c r="KG550" s="11">
        <v>92.561710000000005</v>
      </c>
      <c r="KH550" s="11">
        <v>19.32311</v>
      </c>
      <c r="KI550" s="11">
        <v>92.561710000000005</v>
      </c>
      <c r="KJ550" s="11">
        <v>19.32311</v>
      </c>
      <c r="KK550" s="11">
        <v>92.561710000000005</v>
      </c>
      <c r="KL550" s="11">
        <v>19.32311</v>
      </c>
      <c r="KM550" s="11">
        <v>498.04939999999999</v>
      </c>
      <c r="KN550" s="11">
        <v>145172</v>
      </c>
      <c r="KO550" s="11">
        <v>8.5039949999999997</v>
      </c>
      <c r="KP550" s="11">
        <v>435</v>
      </c>
      <c r="KQ550" s="11">
        <v>1.433515E-2</v>
      </c>
      <c r="KR550" s="11">
        <v>511775300</v>
      </c>
      <c r="KS550" s="11">
        <v>0.55578269999999996</v>
      </c>
    </row>
    <row r="551" spans="1:305" x14ac:dyDescent="0.25">
      <c r="A551">
        <v>430</v>
      </c>
      <c r="B551" t="s">
        <v>422</v>
      </c>
      <c r="C551" t="s">
        <v>315</v>
      </c>
      <c r="D551" t="s">
        <v>316</v>
      </c>
      <c r="E551" t="s">
        <v>395</v>
      </c>
      <c r="F551" t="s">
        <v>318</v>
      </c>
      <c r="G551" t="s">
        <v>306</v>
      </c>
      <c r="H551">
        <v>8</v>
      </c>
      <c r="I551">
        <v>3</v>
      </c>
      <c r="J551" s="1">
        <v>44350.661134259259</v>
      </c>
      <c r="K551" s="2">
        <f>ROUNDDOWN(J551-"04/05/2021 12:00 AM", 0)</f>
        <v>30</v>
      </c>
      <c r="L551" s="2">
        <f>N551+BD551+CT551+EJ551+FZ551+HP551+JF551</f>
        <v>236795</v>
      </c>
      <c r="M551" s="3" t="s">
        <v>307</v>
      </c>
      <c r="N551" s="3">
        <v>32386</v>
      </c>
      <c r="O551" s="3">
        <v>1277933000</v>
      </c>
      <c r="P551" s="3">
        <v>233481300</v>
      </c>
      <c r="Q551" s="3">
        <v>1.21841</v>
      </c>
      <c r="R551" s="3">
        <v>0.22260630000000001</v>
      </c>
      <c r="S551" s="3">
        <v>5.473382</v>
      </c>
      <c r="T551" s="3">
        <v>32386</v>
      </c>
      <c r="U551" s="3">
        <v>1</v>
      </c>
      <c r="V551" s="3">
        <v>0</v>
      </c>
      <c r="W551" s="3">
        <v>0</v>
      </c>
      <c r="X551" s="3">
        <v>13964</v>
      </c>
      <c r="Y551" s="3">
        <v>6020.9129999999996</v>
      </c>
      <c r="Z551" s="3">
        <v>0.431174</v>
      </c>
      <c r="AA551" s="3">
        <v>756.66769999999997</v>
      </c>
      <c r="AB551" s="3">
        <v>13171.31</v>
      </c>
      <c r="AC551" s="3">
        <v>0.61796519999999999</v>
      </c>
      <c r="AD551" s="3">
        <v>1400.479</v>
      </c>
      <c r="AE551" s="3">
        <v>2684.6089999999999</v>
      </c>
      <c r="AF551" s="3">
        <v>0.15141569999999999</v>
      </c>
      <c r="AG551" s="3">
        <v>213888</v>
      </c>
      <c r="AH551" s="3">
        <v>1847.912</v>
      </c>
      <c r="AI551" s="3">
        <v>0.47753970000000001</v>
      </c>
      <c r="AJ551" s="3">
        <v>499</v>
      </c>
      <c r="AK551" s="3">
        <v>666</v>
      </c>
      <c r="AL551" s="3">
        <v>31993</v>
      </c>
      <c r="AM551" s="3">
        <v>0.98786510000000005</v>
      </c>
      <c r="AN551" s="3">
        <v>753</v>
      </c>
      <c r="AO551" s="3">
        <v>0</v>
      </c>
      <c r="AP551" s="3">
        <v>83.665570000000002</v>
      </c>
      <c r="AQ551" s="3">
        <v>19.61533</v>
      </c>
      <c r="AR551" s="3">
        <v>83.665570000000002</v>
      </c>
      <c r="AS551" s="3">
        <v>19.61533</v>
      </c>
      <c r="AT551" s="3">
        <v>83.665570000000002</v>
      </c>
      <c r="AU551" s="3">
        <v>19.61533</v>
      </c>
      <c r="AV551" s="3">
        <v>756.66790000000003</v>
      </c>
      <c r="AW551" s="3">
        <v>296687.7</v>
      </c>
      <c r="AX551" s="3">
        <v>5356.7420000000002</v>
      </c>
      <c r="AY551" s="3">
        <v>393</v>
      </c>
      <c r="AZ551" s="3">
        <v>1.2134870000000001E-2</v>
      </c>
      <c r="BA551" s="3">
        <v>1511414000</v>
      </c>
      <c r="BB551" s="3">
        <v>1.4410160000000001</v>
      </c>
      <c r="BC551" s="4" t="s">
        <v>308</v>
      </c>
      <c r="BD551" s="4">
        <v>37149</v>
      </c>
      <c r="BE551" s="4">
        <v>1322433000</v>
      </c>
      <c r="BF551" s="4">
        <v>179661500</v>
      </c>
      <c r="BG551" s="4">
        <v>0.95825150000000003</v>
      </c>
      <c r="BH551" s="4">
        <v>0.13018489999999999</v>
      </c>
      <c r="BI551" s="4">
        <v>7.3606939999999996</v>
      </c>
      <c r="BJ551" s="4">
        <v>37149</v>
      </c>
      <c r="BK551" s="4">
        <v>1</v>
      </c>
      <c r="BL551" s="4">
        <v>0</v>
      </c>
      <c r="BM551" s="4">
        <v>0</v>
      </c>
      <c r="BN551" s="4">
        <v>13353</v>
      </c>
      <c r="BO551" s="4">
        <v>4799.6610000000001</v>
      </c>
      <c r="BP551" s="4">
        <v>0.3594444</v>
      </c>
      <c r="BQ551" s="4">
        <v>741.49310000000003</v>
      </c>
      <c r="BR551" s="4">
        <v>15279.05</v>
      </c>
      <c r="BS551" s="4">
        <v>0.43459229999999999</v>
      </c>
      <c r="BT551" s="4">
        <v>1369.0619999999999</v>
      </c>
      <c r="BU551" s="4">
        <v>2690.57</v>
      </c>
      <c r="BV551" s="4">
        <v>0.20660600000000001</v>
      </c>
      <c r="BW551" s="4">
        <v>179806</v>
      </c>
      <c r="BX551" s="4">
        <v>1785.6949999999999</v>
      </c>
      <c r="BY551" s="4">
        <v>0.57879440000000004</v>
      </c>
      <c r="BZ551" s="4">
        <v>454</v>
      </c>
      <c r="CA551" s="4">
        <v>648</v>
      </c>
      <c r="CB551" s="4">
        <v>36823</v>
      </c>
      <c r="CC551" s="4">
        <v>0.99122449999999995</v>
      </c>
      <c r="CD551" s="4">
        <v>735</v>
      </c>
      <c r="CE551" s="4">
        <v>0</v>
      </c>
      <c r="CF551" s="4">
        <v>86.118170000000006</v>
      </c>
      <c r="CG551" s="4">
        <v>19.62987</v>
      </c>
      <c r="CH551" s="4">
        <v>86.118170000000006</v>
      </c>
      <c r="CI551" s="4">
        <v>19.62987</v>
      </c>
      <c r="CJ551" s="4">
        <v>86.118170000000006</v>
      </c>
      <c r="CK551" s="4">
        <v>19.62987</v>
      </c>
      <c r="CL551" s="4">
        <v>741.49329999999998</v>
      </c>
      <c r="CM551" s="4">
        <v>287649.09999999998</v>
      </c>
      <c r="CN551" s="4">
        <v>6284.134</v>
      </c>
      <c r="CO551" s="4">
        <v>326</v>
      </c>
      <c r="CP551" s="4">
        <v>8.7754719999999994E-3</v>
      </c>
      <c r="CQ551" s="4">
        <v>1502095000</v>
      </c>
      <c r="CR551" s="4">
        <v>1.088436</v>
      </c>
      <c r="CS551" s="5" t="s">
        <v>309</v>
      </c>
      <c r="CT551" s="5">
        <v>37829</v>
      </c>
      <c r="CU551" s="5">
        <v>1519761000</v>
      </c>
      <c r="CV551" s="5">
        <v>366242700</v>
      </c>
      <c r="CW551" s="5">
        <v>1.0620019999999999</v>
      </c>
      <c r="CX551" s="5">
        <v>0.25592880000000001</v>
      </c>
      <c r="CY551" s="5">
        <v>4.1496009999999997</v>
      </c>
      <c r="CZ551" s="5">
        <v>25337</v>
      </c>
      <c r="DA551" s="5">
        <v>0.66977719999999996</v>
      </c>
      <c r="DB551" s="5">
        <v>12492</v>
      </c>
      <c r="DC551" s="5">
        <v>0.33022279999999998</v>
      </c>
      <c r="DD551" s="5">
        <v>10458</v>
      </c>
      <c r="DE551" s="5">
        <v>2891.1619999999998</v>
      </c>
      <c r="DF551" s="5">
        <v>0.27645459999999999</v>
      </c>
      <c r="DG551" s="5">
        <v>774.22799999999995</v>
      </c>
      <c r="DH551" s="5">
        <v>1982.3520000000001</v>
      </c>
      <c r="DI551" s="5">
        <v>-6.2452569999999996</v>
      </c>
      <c r="DJ551" s="5">
        <v>1183.0989999999999</v>
      </c>
      <c r="DK551" s="5">
        <v>2663.0450000000001</v>
      </c>
      <c r="DL551" s="5">
        <v>0.15346570000000001</v>
      </c>
      <c r="DM551" s="5">
        <v>246498</v>
      </c>
      <c r="DN551" s="5">
        <v>1951.3679999999999</v>
      </c>
      <c r="DO551" s="5">
        <v>0.37407950000000001</v>
      </c>
      <c r="DP551" s="5">
        <v>549</v>
      </c>
      <c r="DQ551" s="5">
        <v>700</v>
      </c>
      <c r="DR551" s="5">
        <v>37790</v>
      </c>
      <c r="DS551" s="5">
        <v>0.998969</v>
      </c>
      <c r="DT551" s="5">
        <v>498</v>
      </c>
      <c r="DU551" s="5">
        <v>201</v>
      </c>
      <c r="DV551" s="5">
        <v>84.419309999999996</v>
      </c>
      <c r="DW551" s="5">
        <v>19.550999999999998</v>
      </c>
      <c r="DX551" s="5">
        <v>84.419309999999996</v>
      </c>
      <c r="DY551" s="5">
        <v>19.550999999999998</v>
      </c>
      <c r="DZ551" s="5">
        <v>84.419309999999996</v>
      </c>
      <c r="EA551" s="5">
        <v>19.550999999999998</v>
      </c>
      <c r="EB551" s="5">
        <v>774.22820000000002</v>
      </c>
      <c r="EC551" s="5">
        <v>344581.6</v>
      </c>
      <c r="ED551" s="5">
        <v>103.8811</v>
      </c>
      <c r="EE551" s="5">
        <v>39</v>
      </c>
      <c r="EF551" s="5">
        <v>1.0309550000000001E-3</v>
      </c>
      <c r="EG551" s="5">
        <v>1886003000</v>
      </c>
      <c r="EH551" s="5">
        <v>1.317931</v>
      </c>
      <c r="EI551" s="7" t="s">
        <v>310</v>
      </c>
      <c r="EJ551" s="7">
        <v>49775</v>
      </c>
      <c r="EK551" s="7">
        <v>2019223000</v>
      </c>
      <c r="EL551" s="7">
        <v>540498200</v>
      </c>
      <c r="EM551" s="7">
        <v>0.8150077</v>
      </c>
      <c r="EN551" s="7">
        <v>0.2181583</v>
      </c>
      <c r="EO551" s="7">
        <v>3.7358549999999999</v>
      </c>
      <c r="EP551" s="7">
        <v>30015</v>
      </c>
      <c r="EQ551" s="7">
        <v>0.60301360000000004</v>
      </c>
      <c r="ER551" s="7">
        <v>19760</v>
      </c>
      <c r="ES551" s="7">
        <v>0.39698640000000002</v>
      </c>
      <c r="ET551" s="7">
        <v>11207</v>
      </c>
      <c r="EU551" s="7">
        <v>2523.2919999999999</v>
      </c>
      <c r="EV551" s="7">
        <v>0.2251532</v>
      </c>
      <c r="EW551" s="7">
        <v>790.89440000000002</v>
      </c>
      <c r="EX551" s="7">
        <v>19802.39</v>
      </c>
      <c r="EY551" s="7">
        <v>1.8462940000000001</v>
      </c>
      <c r="EZ551" s="7">
        <v>1193.9359999999999</v>
      </c>
      <c r="FA551" s="7">
        <v>2696.5909999999999</v>
      </c>
      <c r="FB551" s="7">
        <v>0.1884739</v>
      </c>
      <c r="FC551" s="7">
        <v>264095</v>
      </c>
      <c r="FD551" s="7">
        <v>2012.114</v>
      </c>
      <c r="FE551" s="7">
        <v>0.33372540000000001</v>
      </c>
      <c r="FF551" s="7">
        <v>559</v>
      </c>
      <c r="FG551" s="7">
        <v>675</v>
      </c>
      <c r="FH551" s="7">
        <v>49758</v>
      </c>
      <c r="FI551" s="7">
        <v>0.99965850000000001</v>
      </c>
      <c r="FJ551" s="7">
        <v>458</v>
      </c>
      <c r="FK551" s="7">
        <v>216</v>
      </c>
      <c r="FL551" s="7">
        <v>87.6</v>
      </c>
      <c r="FM551" s="7">
        <v>20.148160000000001</v>
      </c>
      <c r="FN551" s="7">
        <v>87.6</v>
      </c>
      <c r="FO551" s="7">
        <v>20.148160000000001</v>
      </c>
      <c r="FP551" s="7">
        <v>87.6</v>
      </c>
      <c r="FQ551" s="7">
        <v>20.148160000000001</v>
      </c>
      <c r="FR551" s="7">
        <v>790.89459999999997</v>
      </c>
      <c r="FS551" s="7">
        <v>342572.6</v>
      </c>
      <c r="FT551" s="7">
        <v>7878.143</v>
      </c>
      <c r="FU551" s="7">
        <v>17</v>
      </c>
      <c r="FV551" s="7">
        <v>3.4153690000000001E-4</v>
      </c>
      <c r="FW551" s="7">
        <v>2559721000</v>
      </c>
      <c r="FX551" s="7">
        <v>1.033166</v>
      </c>
      <c r="FY551" s="9" t="s">
        <v>311</v>
      </c>
      <c r="FZ551" s="9">
        <v>22431</v>
      </c>
      <c r="GA551" s="9">
        <v>177955100</v>
      </c>
      <c r="GB551" s="9">
        <v>98175790</v>
      </c>
      <c r="GC551" s="9">
        <v>0.3536822</v>
      </c>
      <c r="GD551" s="9">
        <v>0.1951224</v>
      </c>
      <c r="GE551" s="9">
        <v>1.8126169999999999</v>
      </c>
      <c r="GF551" s="9">
        <v>21813</v>
      </c>
      <c r="GG551" s="9">
        <v>0.9724488</v>
      </c>
      <c r="GH551" s="9">
        <v>618</v>
      </c>
      <c r="GI551" s="9">
        <v>2.7551160000000002E-2</v>
      </c>
      <c r="GJ551" s="9">
        <v>5119</v>
      </c>
      <c r="GK551" s="9">
        <v>1168.212</v>
      </c>
      <c r="GL551" s="9">
        <v>0.228211</v>
      </c>
      <c r="GM551" s="9">
        <v>390.03199999999998</v>
      </c>
      <c r="GN551" s="9">
        <v>859.38679999999999</v>
      </c>
      <c r="GO551" s="9">
        <v>-1.825982</v>
      </c>
      <c r="GP551" s="9">
        <v>1378.174</v>
      </c>
      <c r="GQ551" s="9">
        <v>2501.0100000000002</v>
      </c>
      <c r="GR551" s="9">
        <v>0.2970757</v>
      </c>
      <c r="GS551" s="9">
        <v>75506</v>
      </c>
      <c r="GT551" s="9">
        <v>1072.434</v>
      </c>
      <c r="GU551" s="9">
        <v>8.3473909999999998E-2</v>
      </c>
      <c r="GV551" s="9">
        <v>321</v>
      </c>
      <c r="GW551" s="9">
        <v>361</v>
      </c>
      <c r="GX551" s="9">
        <v>22309</v>
      </c>
      <c r="GY551" s="9">
        <v>0.99456109999999998</v>
      </c>
      <c r="GZ551" s="9">
        <v>336</v>
      </c>
      <c r="HA551" s="9">
        <v>24</v>
      </c>
      <c r="HB551" s="9">
        <v>86.988810000000001</v>
      </c>
      <c r="HC551" s="9">
        <v>19.004619999999999</v>
      </c>
      <c r="HD551" s="9">
        <v>86.988810000000001</v>
      </c>
      <c r="HE551" s="9">
        <v>19.004619999999999</v>
      </c>
      <c r="HF551" s="9">
        <v>86.988810000000001</v>
      </c>
      <c r="HG551" s="9">
        <v>19.004619999999999</v>
      </c>
      <c r="HH551" s="9">
        <v>398.8125</v>
      </c>
      <c r="HI551" s="9">
        <v>100050.1</v>
      </c>
      <c r="HJ551" s="9">
        <v>32.925229999999999</v>
      </c>
      <c r="HK551" s="9">
        <v>122</v>
      </c>
      <c r="HL551" s="9">
        <v>5.4389010000000003E-3</v>
      </c>
      <c r="HM551" s="9">
        <v>276130900</v>
      </c>
      <c r="HN551" s="9">
        <v>0.54880459999999998</v>
      </c>
      <c r="HO551" s="10" t="s">
        <v>312</v>
      </c>
      <c r="HP551" s="10">
        <v>22854</v>
      </c>
      <c r="HQ551" s="10">
        <v>154261100</v>
      </c>
      <c r="HR551" s="10">
        <v>67854940</v>
      </c>
      <c r="HS551" s="10">
        <v>0.29534660000000001</v>
      </c>
      <c r="HT551" s="10">
        <v>0.12991430000000001</v>
      </c>
      <c r="HU551" s="10">
        <v>2.2733949999999998</v>
      </c>
      <c r="HV551" s="10">
        <v>21987</v>
      </c>
      <c r="HW551" s="10">
        <v>0.96206360000000002</v>
      </c>
      <c r="HX551" s="10">
        <v>867</v>
      </c>
      <c r="HY551" s="10">
        <v>3.793647E-2</v>
      </c>
      <c r="HZ551" s="10">
        <v>4633</v>
      </c>
      <c r="IA551" s="10">
        <v>939.20929999999998</v>
      </c>
      <c r="IB551" s="10">
        <v>0.2027216</v>
      </c>
      <c r="IC551" s="10">
        <v>362.85669999999999</v>
      </c>
      <c r="ID551" s="10">
        <v>1529.9159999999999</v>
      </c>
      <c r="IE551" s="10">
        <v>12.948740000000001</v>
      </c>
      <c r="IF551" s="10">
        <v>1334.0409999999999</v>
      </c>
      <c r="IG551" s="10">
        <v>2518.1329999999998</v>
      </c>
      <c r="IH551" s="10">
        <v>0.3341961</v>
      </c>
      <c r="II551" s="10">
        <v>68385</v>
      </c>
      <c r="IJ551" s="10">
        <v>1009.182</v>
      </c>
      <c r="IK551" s="10">
        <v>0.15133150000000001</v>
      </c>
      <c r="IL551" s="10">
        <v>326</v>
      </c>
      <c r="IM551" s="10">
        <v>352</v>
      </c>
      <c r="IN551" s="10">
        <v>22690</v>
      </c>
      <c r="IO551" s="10">
        <v>0.99282400000000004</v>
      </c>
      <c r="IP551" s="10">
        <v>325</v>
      </c>
      <c r="IQ551" s="10">
        <v>26</v>
      </c>
      <c r="IR551" s="10">
        <v>91.179839999999999</v>
      </c>
      <c r="IS551" s="10">
        <v>18.76979</v>
      </c>
      <c r="IT551" s="10">
        <v>91.179839999999999</v>
      </c>
      <c r="IU551" s="10">
        <v>18.76979</v>
      </c>
      <c r="IV551" s="10">
        <v>91.179839999999999</v>
      </c>
      <c r="IW551" s="10">
        <v>18.76979</v>
      </c>
      <c r="IX551" s="10">
        <v>362.88940000000002</v>
      </c>
      <c r="IY551" s="10">
        <v>89072.02</v>
      </c>
      <c r="IZ551" s="10">
        <v>102.41719999999999</v>
      </c>
      <c r="JA551" s="10">
        <v>164</v>
      </c>
      <c r="JB551" s="10">
        <v>7.175987E-3</v>
      </c>
      <c r="JC551" s="10">
        <v>222116000</v>
      </c>
      <c r="JD551" s="10">
        <v>0.4252609</v>
      </c>
      <c r="JE551" s="11" t="s">
        <v>313</v>
      </c>
      <c r="JF551" s="11">
        <v>34371</v>
      </c>
      <c r="JG551" s="11">
        <v>477948900</v>
      </c>
      <c r="JH551" s="11">
        <v>169799100</v>
      </c>
      <c r="JI551" s="11">
        <v>0.40457320000000002</v>
      </c>
      <c r="JJ551" s="11">
        <v>0.1437312</v>
      </c>
      <c r="JK551" s="11">
        <v>2.814791</v>
      </c>
      <c r="JL551" s="11">
        <v>0</v>
      </c>
      <c r="JM551" s="11">
        <v>0</v>
      </c>
      <c r="JN551" s="11">
        <v>0</v>
      </c>
      <c r="JO551" s="11">
        <v>0</v>
      </c>
      <c r="JP551" s="11">
        <v>8734</v>
      </c>
      <c r="JQ551" s="11">
        <v>2219.393</v>
      </c>
      <c r="JR551" s="11">
        <v>0.25410959999999999</v>
      </c>
      <c r="JS551" s="11">
        <v>522.79250000000002</v>
      </c>
      <c r="JT551" s="11">
        <v>951.29349999999999</v>
      </c>
      <c r="JU551" s="11">
        <v>1.914568</v>
      </c>
      <c r="JV551" s="11">
        <v>1749.115</v>
      </c>
      <c r="JW551" s="11">
        <v>1255.6659999999999</v>
      </c>
      <c r="JX551" s="11">
        <v>0.24779570000000001</v>
      </c>
      <c r="JY551" s="11">
        <v>138707</v>
      </c>
      <c r="JZ551" s="11">
        <v>1423.5060000000001</v>
      </c>
      <c r="KA551" s="11">
        <v>0.22631419999999999</v>
      </c>
      <c r="KB551" s="11">
        <v>450</v>
      </c>
      <c r="KC551" s="11">
        <v>434</v>
      </c>
      <c r="KD551" s="11">
        <v>33625</v>
      </c>
      <c r="KE551" s="11">
        <v>0.97829569999999999</v>
      </c>
      <c r="KF551" s="11">
        <v>398.53859999999997</v>
      </c>
      <c r="KG551" s="11">
        <v>92.626369999999994</v>
      </c>
      <c r="KH551" s="11">
        <v>20.497509999999998</v>
      </c>
      <c r="KI551" s="11">
        <v>92.626369999999994</v>
      </c>
      <c r="KJ551" s="11">
        <v>20.497509999999998</v>
      </c>
      <c r="KK551" s="11">
        <v>92.626369999999994</v>
      </c>
      <c r="KL551" s="11">
        <v>20.497509999999998</v>
      </c>
      <c r="KM551" s="11">
        <v>522.92139999999995</v>
      </c>
      <c r="KN551" s="11">
        <v>182174.4</v>
      </c>
      <c r="KO551" s="11">
        <v>26.329149999999998</v>
      </c>
      <c r="KP551" s="11">
        <v>746</v>
      </c>
      <c r="KQ551" s="11">
        <v>2.1704339999999999E-2</v>
      </c>
      <c r="KR551" s="11">
        <v>647748000</v>
      </c>
      <c r="KS551" s="11">
        <v>0.54830440000000003</v>
      </c>
    </row>
    <row r="552" spans="1:305" x14ac:dyDescent="0.25">
      <c r="A552">
        <v>539</v>
      </c>
      <c r="B552" t="s">
        <v>422</v>
      </c>
      <c r="C552" t="s">
        <v>315</v>
      </c>
      <c r="D552" t="s">
        <v>316</v>
      </c>
      <c r="E552" t="s">
        <v>395</v>
      </c>
      <c r="F552" t="s">
        <v>318</v>
      </c>
      <c r="G552" t="s">
        <v>306</v>
      </c>
      <c r="H552">
        <v>8</v>
      </c>
      <c r="I552">
        <v>3</v>
      </c>
      <c r="J552" s="1">
        <v>44354.653749999998</v>
      </c>
      <c r="K552" s="2">
        <f>ROUNDDOWN(J552-"04/05/2021 12:00 AM", 0)</f>
        <v>34</v>
      </c>
      <c r="L552" s="2">
        <f>N552+BD552+CT552+EJ552+FZ552+HP552+JF552</f>
        <v>313129</v>
      </c>
      <c r="M552" s="3" t="s">
        <v>307</v>
      </c>
      <c r="N552" s="3">
        <v>45870</v>
      </c>
      <c r="O552" s="3">
        <v>2090250000</v>
      </c>
      <c r="P552" s="3">
        <v>491202700</v>
      </c>
      <c r="Q552" s="3">
        <v>0.99343789999999998</v>
      </c>
      <c r="R552" s="3">
        <v>0.2334551</v>
      </c>
      <c r="S552" s="3">
        <v>4.2553710000000002</v>
      </c>
      <c r="T552" s="3">
        <v>45870</v>
      </c>
      <c r="U552" s="3">
        <v>1</v>
      </c>
      <c r="V552" s="3">
        <v>0</v>
      </c>
      <c r="W552" s="3">
        <v>0</v>
      </c>
      <c r="X552" s="3">
        <v>17162</v>
      </c>
      <c r="Y552" s="3">
        <v>6421.0649999999996</v>
      </c>
      <c r="Z552" s="3">
        <v>0.37414429999999999</v>
      </c>
      <c r="AA552" s="3">
        <v>837.36789999999996</v>
      </c>
      <c r="AB552" s="3">
        <v>24704.65</v>
      </c>
      <c r="AC552" s="3">
        <v>-3.9635989999999999</v>
      </c>
      <c r="AD552" s="3">
        <v>1402.9929999999999</v>
      </c>
      <c r="AE552" s="3">
        <v>2641.0360000000001</v>
      </c>
      <c r="AF552" s="3">
        <v>0.17384810000000001</v>
      </c>
      <c r="AG552" s="3">
        <v>263851</v>
      </c>
      <c r="AH552" s="3">
        <v>2070.9009999999998</v>
      </c>
      <c r="AI552" s="3">
        <v>0.38370209999999999</v>
      </c>
      <c r="AJ552" s="3">
        <v>542</v>
      </c>
      <c r="AK552" s="3">
        <v>733</v>
      </c>
      <c r="AL552" s="3">
        <v>45203</v>
      </c>
      <c r="AM552" s="3">
        <v>0.98545890000000003</v>
      </c>
      <c r="AN552" s="3">
        <v>820</v>
      </c>
      <c r="AO552" s="3">
        <v>0</v>
      </c>
      <c r="AP552" s="3">
        <v>84.742450000000005</v>
      </c>
      <c r="AQ552" s="3">
        <v>19.275079999999999</v>
      </c>
      <c r="AR552" s="3">
        <v>84.742450000000005</v>
      </c>
      <c r="AS552" s="3">
        <v>19.275079999999999</v>
      </c>
      <c r="AT552" s="3">
        <v>84.742450000000005</v>
      </c>
      <c r="AU552" s="3">
        <v>19.275079999999999</v>
      </c>
      <c r="AV552" s="3">
        <v>837.36810000000003</v>
      </c>
      <c r="AW552" s="3">
        <v>378293.8</v>
      </c>
      <c r="AX552" s="3">
        <v>13305.42</v>
      </c>
      <c r="AY552" s="3">
        <v>667</v>
      </c>
      <c r="AZ552" s="3">
        <v>1.454109E-2</v>
      </c>
      <c r="BA552" s="3">
        <v>2581453000</v>
      </c>
      <c r="BB552" s="3">
        <v>1.226893</v>
      </c>
      <c r="BC552" s="4" t="s">
        <v>308</v>
      </c>
      <c r="BD552" s="4">
        <v>52087</v>
      </c>
      <c r="BE552" s="4">
        <v>2049508000</v>
      </c>
      <c r="BF552" s="4">
        <v>395539400</v>
      </c>
      <c r="BG552" s="4">
        <v>0.75542430000000005</v>
      </c>
      <c r="BH552" s="4">
        <v>0.14579110000000001</v>
      </c>
      <c r="BI552" s="4">
        <v>5.1815519999999999</v>
      </c>
      <c r="BJ552" s="4">
        <v>52087</v>
      </c>
      <c r="BK552" s="4">
        <v>1</v>
      </c>
      <c r="BL552" s="4">
        <v>0</v>
      </c>
      <c r="BM552" s="4">
        <v>0</v>
      </c>
      <c r="BN552" s="4">
        <v>17923</v>
      </c>
      <c r="BO552" s="4">
        <v>6167.2569999999996</v>
      </c>
      <c r="BP552" s="4">
        <v>0.3440974</v>
      </c>
      <c r="BQ552" s="4">
        <v>798.7296</v>
      </c>
      <c r="BR552" s="4">
        <v>17493.79</v>
      </c>
      <c r="BS552" s="4">
        <v>-5.3747309999999997</v>
      </c>
      <c r="BT552" s="4">
        <v>1356.3130000000001</v>
      </c>
      <c r="BU552" s="4">
        <v>2647.1869999999999</v>
      </c>
      <c r="BV552" s="4">
        <v>0.24980459999999999</v>
      </c>
      <c r="BW552" s="4">
        <v>208511</v>
      </c>
      <c r="BX552" s="4">
        <v>1924.259</v>
      </c>
      <c r="BY552" s="4">
        <v>0.45759359999999999</v>
      </c>
      <c r="BZ552" s="4">
        <v>471</v>
      </c>
      <c r="CA552" s="4">
        <v>718</v>
      </c>
      <c r="CB552" s="4">
        <v>51415</v>
      </c>
      <c r="CC552" s="4">
        <v>0.98709849999999999</v>
      </c>
      <c r="CD552" s="4">
        <v>805</v>
      </c>
      <c r="CE552" s="4">
        <v>0</v>
      </c>
      <c r="CF552" s="4">
        <v>87.166929999999994</v>
      </c>
      <c r="CG552" s="4">
        <v>19.85192</v>
      </c>
      <c r="CH552" s="4">
        <v>87.166929999999994</v>
      </c>
      <c r="CI552" s="4">
        <v>19.85192</v>
      </c>
      <c r="CJ552" s="4">
        <v>87.166929999999994</v>
      </c>
      <c r="CK552" s="4">
        <v>19.85192</v>
      </c>
      <c r="CL552" s="4">
        <v>798.72979999999995</v>
      </c>
      <c r="CM552" s="4">
        <v>319585.90000000002</v>
      </c>
      <c r="CN552" s="4">
        <v>5875.415</v>
      </c>
      <c r="CO552" s="4">
        <v>672</v>
      </c>
      <c r="CP552" s="4">
        <v>1.290149E-2</v>
      </c>
      <c r="CQ552" s="4">
        <v>2445048000</v>
      </c>
      <c r="CR552" s="4">
        <v>0.9012154</v>
      </c>
      <c r="CS552" s="5" t="s">
        <v>309</v>
      </c>
      <c r="CT552" s="5">
        <v>50254</v>
      </c>
      <c r="CU552" s="5">
        <v>2485718000</v>
      </c>
      <c r="CV552" s="5">
        <v>723469400</v>
      </c>
      <c r="CW552" s="5">
        <v>0.98426170000000002</v>
      </c>
      <c r="CX552" s="5">
        <v>0.2864698</v>
      </c>
      <c r="CY552" s="5">
        <v>3.4358300000000002</v>
      </c>
      <c r="CZ552" s="5">
        <v>35955</v>
      </c>
      <c r="DA552" s="5">
        <v>0.71546540000000003</v>
      </c>
      <c r="DB552" s="5">
        <v>14299</v>
      </c>
      <c r="DC552" s="5">
        <v>0.28453460000000003</v>
      </c>
      <c r="DD552" s="5">
        <v>13371</v>
      </c>
      <c r="DE552" s="5">
        <v>3557.6</v>
      </c>
      <c r="DF552" s="5">
        <v>0.26606839999999998</v>
      </c>
      <c r="DG552" s="5">
        <v>881.16399999999999</v>
      </c>
      <c r="DH552" s="5">
        <v>17538.46</v>
      </c>
      <c r="DI552" s="5">
        <v>-12.050050000000001</v>
      </c>
      <c r="DJ552" s="5">
        <v>1192.827</v>
      </c>
      <c r="DK552" s="5">
        <v>2626.6930000000002</v>
      </c>
      <c r="DL552" s="5">
        <v>0.1578012</v>
      </c>
      <c r="DM552" s="5">
        <v>318464</v>
      </c>
      <c r="DN552" s="5">
        <v>2218.1849999999999</v>
      </c>
      <c r="DO552" s="5">
        <v>0.30153950000000002</v>
      </c>
      <c r="DP552" s="5">
        <v>653</v>
      </c>
      <c r="DQ552" s="5">
        <v>766</v>
      </c>
      <c r="DR552" s="5">
        <v>50090</v>
      </c>
      <c r="DS552" s="5">
        <v>0.99673659999999997</v>
      </c>
      <c r="DT552" s="5">
        <v>564</v>
      </c>
      <c r="DU552" s="5">
        <v>201</v>
      </c>
      <c r="DV552" s="5">
        <v>84.798419999999993</v>
      </c>
      <c r="DW552" s="5">
        <v>19.251069999999999</v>
      </c>
      <c r="DX552" s="5">
        <v>84.798419999999993</v>
      </c>
      <c r="DY552" s="5">
        <v>19.251069999999999</v>
      </c>
      <c r="DZ552" s="5">
        <v>84.798419999999993</v>
      </c>
      <c r="EA552" s="5">
        <v>19.251069999999999</v>
      </c>
      <c r="EB552" s="5">
        <v>881.16420000000005</v>
      </c>
      <c r="EC552" s="5">
        <v>424108.2</v>
      </c>
      <c r="ED552" s="5">
        <v>6120.857</v>
      </c>
      <c r="EE552" s="5">
        <v>164</v>
      </c>
      <c r="EF552" s="5">
        <v>3.2634220000000002E-3</v>
      </c>
      <c r="EG552" s="5">
        <v>3209187000</v>
      </c>
      <c r="EH552" s="5">
        <v>1.270732</v>
      </c>
      <c r="EI552" s="7" t="s">
        <v>310</v>
      </c>
      <c r="EJ552" s="7">
        <v>68592</v>
      </c>
      <c r="EK552" s="7">
        <v>3387409000</v>
      </c>
      <c r="EL552" s="7">
        <v>1076217000</v>
      </c>
      <c r="EM552" s="7">
        <v>0.71998039999999996</v>
      </c>
      <c r="EN552" s="7">
        <v>0.2287458</v>
      </c>
      <c r="EO552" s="7">
        <v>3.1475140000000001</v>
      </c>
      <c r="EP552" s="7">
        <v>47570</v>
      </c>
      <c r="EQ552" s="7">
        <v>0.6935211</v>
      </c>
      <c r="ER552" s="7">
        <v>21022</v>
      </c>
      <c r="ES552" s="7">
        <v>0.3064789</v>
      </c>
      <c r="ET552" s="7">
        <v>13796</v>
      </c>
      <c r="EU552" s="7">
        <v>2774.808</v>
      </c>
      <c r="EV552" s="7">
        <v>0.20113130000000001</v>
      </c>
      <c r="EW552" s="7">
        <v>858.28959999999995</v>
      </c>
      <c r="EX552" s="7">
        <v>2016.624</v>
      </c>
      <c r="EY552" s="7">
        <v>-3.682518</v>
      </c>
      <c r="EZ552" s="7">
        <v>1206.7550000000001</v>
      </c>
      <c r="FA552" s="7">
        <v>2646.444</v>
      </c>
      <c r="FB552" s="7">
        <v>0.2091749</v>
      </c>
      <c r="FC552" s="7">
        <v>327917</v>
      </c>
      <c r="FD552" s="7">
        <v>2240.422</v>
      </c>
      <c r="FE552" s="7">
        <v>0.2680997</v>
      </c>
      <c r="FF552" s="7">
        <v>624</v>
      </c>
      <c r="FG552" s="7">
        <v>703</v>
      </c>
      <c r="FH552" s="7">
        <v>68342</v>
      </c>
      <c r="FI552" s="7">
        <v>0.9963552</v>
      </c>
      <c r="FJ552" s="7">
        <v>489</v>
      </c>
      <c r="FK552" s="7">
        <v>213</v>
      </c>
      <c r="FL552" s="7">
        <v>87.984219999999993</v>
      </c>
      <c r="FM552" s="7">
        <v>22.60915</v>
      </c>
      <c r="FN552" s="7">
        <v>87.984219999999993</v>
      </c>
      <c r="FO552" s="7">
        <v>22.60915</v>
      </c>
      <c r="FP552" s="7">
        <v>87.984219999999993</v>
      </c>
      <c r="FQ552" s="7">
        <v>22.60915</v>
      </c>
      <c r="FR552" s="7">
        <v>858.44899999999996</v>
      </c>
      <c r="FS552" s="7">
        <v>423988.3</v>
      </c>
      <c r="FT552" s="7">
        <v>59.289290000000001</v>
      </c>
      <c r="FU552" s="7">
        <v>250</v>
      </c>
      <c r="FV552" s="7">
        <v>3.64474E-3</v>
      </c>
      <c r="FW552" s="7">
        <v>4463626000</v>
      </c>
      <c r="FX552" s="7">
        <v>0.94872619999999996</v>
      </c>
      <c r="FY552" s="9" t="s">
        <v>311</v>
      </c>
      <c r="FZ552" s="9">
        <v>27430</v>
      </c>
      <c r="GA552" s="9">
        <v>231408000</v>
      </c>
      <c r="GB552" s="9">
        <v>160063300</v>
      </c>
      <c r="GC552" s="9">
        <v>0.30755779999999999</v>
      </c>
      <c r="GD552" s="9">
        <v>0.2127356</v>
      </c>
      <c r="GE552" s="9">
        <v>1.4457279999999999</v>
      </c>
      <c r="GF552" s="9">
        <v>26914</v>
      </c>
      <c r="GG552" s="9">
        <v>0.98118850000000002</v>
      </c>
      <c r="GH552" s="9">
        <v>516</v>
      </c>
      <c r="GI552" s="9">
        <v>1.8811520000000002E-2</v>
      </c>
      <c r="GJ552" s="9">
        <v>6106</v>
      </c>
      <c r="GK552" s="9">
        <v>1359.2139999999999</v>
      </c>
      <c r="GL552" s="9">
        <v>0.222603</v>
      </c>
      <c r="GM552" s="9">
        <v>423.07569999999998</v>
      </c>
      <c r="GN552" s="9">
        <v>567.78890000000001</v>
      </c>
      <c r="GO552" s="9">
        <v>-0.89696770000000003</v>
      </c>
      <c r="GP552" s="9">
        <v>1383.2550000000001</v>
      </c>
      <c r="GQ552" s="9">
        <v>2485.86</v>
      </c>
      <c r="GR552" s="9">
        <v>0.29964390000000002</v>
      </c>
      <c r="GS552" s="9">
        <v>91542</v>
      </c>
      <c r="GT552" s="9">
        <v>1171.8910000000001</v>
      </c>
      <c r="GU552" s="9">
        <v>3.3214189999999998E-2</v>
      </c>
      <c r="GV552" s="9">
        <v>321</v>
      </c>
      <c r="GW552" s="9">
        <v>424</v>
      </c>
      <c r="GX552" s="9">
        <v>27205</v>
      </c>
      <c r="GY552" s="9">
        <v>0.99179729999999999</v>
      </c>
      <c r="GZ552" s="9">
        <v>399</v>
      </c>
      <c r="HA552" s="9">
        <v>24</v>
      </c>
      <c r="HB552" s="9">
        <v>88.01867</v>
      </c>
      <c r="HC552" s="9">
        <v>18.678930000000001</v>
      </c>
      <c r="HD552" s="9">
        <v>88.01867</v>
      </c>
      <c r="HE552" s="9">
        <v>18.678930000000001</v>
      </c>
      <c r="HF552" s="9">
        <v>88.01867</v>
      </c>
      <c r="HG552" s="9">
        <v>18.678930000000001</v>
      </c>
      <c r="HH552" s="9">
        <v>428.44709999999998</v>
      </c>
      <c r="HI552" s="9">
        <v>122158</v>
      </c>
      <c r="HJ552" s="9">
        <v>11.752980000000001</v>
      </c>
      <c r="HK552" s="9">
        <v>225</v>
      </c>
      <c r="HL552" s="9">
        <v>8.2026979999999996E-3</v>
      </c>
      <c r="HM552" s="9">
        <v>391471300</v>
      </c>
      <c r="HN552" s="9">
        <v>0.52029340000000002</v>
      </c>
      <c r="HO552" s="10" t="s">
        <v>312</v>
      </c>
      <c r="HP552" s="10">
        <v>27013</v>
      </c>
      <c r="HQ552" s="10">
        <v>236549100</v>
      </c>
      <c r="HR552" s="10">
        <v>80029990</v>
      </c>
      <c r="HS552" s="10">
        <v>0.32417210000000002</v>
      </c>
      <c r="HT552" s="10">
        <v>0.10967490000000001</v>
      </c>
      <c r="HU552" s="10">
        <v>2.9557549999999999</v>
      </c>
      <c r="HV552" s="10">
        <v>26428</v>
      </c>
      <c r="HW552" s="10">
        <v>0.97834379999999999</v>
      </c>
      <c r="HX552" s="10">
        <v>585</v>
      </c>
      <c r="HY552" s="10">
        <v>2.165624E-2</v>
      </c>
      <c r="HZ552" s="10">
        <v>5569</v>
      </c>
      <c r="IA552" s="10">
        <v>1148.105</v>
      </c>
      <c r="IB552" s="10">
        <v>0.20616000000000001</v>
      </c>
      <c r="IC552" s="10">
        <v>424.4008</v>
      </c>
      <c r="ID552" s="10">
        <v>703.5412</v>
      </c>
      <c r="IE552" s="10">
        <v>13.12227</v>
      </c>
      <c r="IF552" s="10">
        <v>1332.769</v>
      </c>
      <c r="IG552" s="10">
        <v>2492.8040000000001</v>
      </c>
      <c r="IH552" s="10">
        <v>0.34895559999999998</v>
      </c>
      <c r="II552" s="10">
        <v>77411</v>
      </c>
      <c r="IJ552" s="10">
        <v>1083.4770000000001</v>
      </c>
      <c r="IK552" s="10">
        <v>0.24443880000000001</v>
      </c>
      <c r="IL552" s="10">
        <v>316</v>
      </c>
      <c r="IM552" s="10">
        <v>405</v>
      </c>
      <c r="IN552" s="10">
        <v>26762</v>
      </c>
      <c r="IO552" s="10">
        <v>0.99070820000000004</v>
      </c>
      <c r="IP552" s="10">
        <v>383</v>
      </c>
      <c r="IQ552" s="10">
        <v>21</v>
      </c>
      <c r="IR552" s="10">
        <v>91.488470000000007</v>
      </c>
      <c r="IS552" s="10">
        <v>18.156369999999999</v>
      </c>
      <c r="IT552" s="10">
        <v>91.488470000000007</v>
      </c>
      <c r="IU552" s="10">
        <v>18.156369999999999</v>
      </c>
      <c r="IV552" s="10">
        <v>91.488470000000007</v>
      </c>
      <c r="IW552" s="10">
        <v>18.156369999999999</v>
      </c>
      <c r="IX552" s="10">
        <v>424.40100000000001</v>
      </c>
      <c r="IY552" s="10">
        <v>105736.9</v>
      </c>
      <c r="IZ552" s="10">
        <v>18.323409999999999</v>
      </c>
      <c r="JA552" s="10">
        <v>251</v>
      </c>
      <c r="JB552" s="10">
        <v>9.2918219999999999E-3</v>
      </c>
      <c r="JC552" s="10">
        <v>316579000</v>
      </c>
      <c r="JD552" s="10">
        <v>0.43384699999999998</v>
      </c>
      <c r="JE552" s="11" t="s">
        <v>313</v>
      </c>
      <c r="JF552" s="11">
        <v>41883</v>
      </c>
      <c r="JG552" s="11">
        <v>876796400</v>
      </c>
      <c r="JH552" s="11">
        <v>187740300</v>
      </c>
      <c r="JI552" s="11">
        <v>0.49983100000000003</v>
      </c>
      <c r="JJ552" s="11">
        <v>0.1070242</v>
      </c>
      <c r="JK552" s="11">
        <v>4.6702620000000001</v>
      </c>
      <c r="JL552" s="11">
        <v>0</v>
      </c>
      <c r="JM552" s="11">
        <v>0</v>
      </c>
      <c r="JN552" s="11">
        <v>0</v>
      </c>
      <c r="JO552" s="11">
        <v>0</v>
      </c>
      <c r="JP552" s="11">
        <v>10576</v>
      </c>
      <c r="JQ552" s="11">
        <v>2670.5770000000002</v>
      </c>
      <c r="JR552" s="11">
        <v>0.25251299999999999</v>
      </c>
      <c r="JS552" s="11">
        <v>601.00340000000006</v>
      </c>
      <c r="JT552" s="11">
        <v>59243.5</v>
      </c>
      <c r="JU552" s="11">
        <v>6.4693880000000004</v>
      </c>
      <c r="JV552" s="11">
        <v>1753.296</v>
      </c>
      <c r="JW552" s="11">
        <v>1262.6959999999999</v>
      </c>
      <c r="JX552" s="11">
        <v>0.26095980000000002</v>
      </c>
      <c r="JY552" s="11">
        <v>160496</v>
      </c>
      <c r="JZ552" s="11">
        <v>1547.627</v>
      </c>
      <c r="KA552" s="11">
        <v>0.41897479999999998</v>
      </c>
      <c r="KB552" s="11">
        <v>487</v>
      </c>
      <c r="KC552" s="11">
        <v>443</v>
      </c>
      <c r="KD552" s="11">
        <v>40965</v>
      </c>
      <c r="KE552" s="11">
        <v>0.9780818</v>
      </c>
      <c r="KF552" s="11">
        <v>454.40620000000001</v>
      </c>
      <c r="KG552" s="11">
        <v>92.54025</v>
      </c>
      <c r="KH552" s="11">
        <v>20.93695</v>
      </c>
      <c r="KI552" s="11">
        <v>92.54025</v>
      </c>
      <c r="KJ552" s="11">
        <v>20.93695</v>
      </c>
      <c r="KK552" s="11">
        <v>92.54025</v>
      </c>
      <c r="KL552" s="11">
        <v>20.93695</v>
      </c>
      <c r="KM552" s="11">
        <v>601.00350000000003</v>
      </c>
      <c r="KN552" s="11">
        <v>213124.6</v>
      </c>
      <c r="KO552" s="11">
        <v>83799.94</v>
      </c>
      <c r="KP552" s="11">
        <v>918</v>
      </c>
      <c r="KQ552" s="11">
        <v>2.1918199999999999E-2</v>
      </c>
      <c r="KR552" s="11">
        <v>1064537000</v>
      </c>
      <c r="KS552" s="11">
        <v>0.60685520000000004</v>
      </c>
    </row>
    <row r="553" spans="1:305" x14ac:dyDescent="0.25">
      <c r="A553">
        <v>650</v>
      </c>
      <c r="B553" t="s">
        <v>422</v>
      </c>
      <c r="C553" t="s">
        <v>315</v>
      </c>
      <c r="D553" t="s">
        <v>316</v>
      </c>
      <c r="E553" t="s">
        <v>395</v>
      </c>
      <c r="F553" t="s">
        <v>318</v>
      </c>
      <c r="G553" t="s">
        <v>306</v>
      </c>
      <c r="H553">
        <v>8</v>
      </c>
      <c r="I553">
        <v>3</v>
      </c>
      <c r="J553" s="1">
        <v>44357.61923611111</v>
      </c>
      <c r="K553" s="2">
        <f>ROUNDDOWN(J553-"04/05/2021 12:00 AM", 0)</f>
        <v>37</v>
      </c>
      <c r="L553" s="2">
        <f>N553+BD553+CT553+EJ553+FZ553+HP553+JF553</f>
        <v>345330</v>
      </c>
      <c r="M553" s="3" t="s">
        <v>307</v>
      </c>
      <c r="N553" s="3">
        <v>44170</v>
      </c>
      <c r="O553" s="3">
        <v>2125389000</v>
      </c>
      <c r="P553" s="3">
        <v>658520600</v>
      </c>
      <c r="Q553" s="3">
        <v>1.089391</v>
      </c>
      <c r="R553" s="3">
        <v>0.33753169999999999</v>
      </c>
      <c r="S553" s="3">
        <v>3.2275209999999999</v>
      </c>
      <c r="T553" s="3">
        <v>44170</v>
      </c>
      <c r="U553" s="3">
        <v>1</v>
      </c>
      <c r="V553" s="3">
        <v>0</v>
      </c>
      <c r="W553" s="3">
        <v>0</v>
      </c>
      <c r="X553" s="3">
        <v>18320</v>
      </c>
      <c r="Y553" s="3">
        <v>7598.424</v>
      </c>
      <c r="Z553" s="3">
        <v>0.4147612</v>
      </c>
      <c r="AA553" s="3">
        <v>869.37450000000001</v>
      </c>
      <c r="AB553" s="3">
        <v>31683.94</v>
      </c>
      <c r="AC553" s="3">
        <v>-15.44613</v>
      </c>
      <c r="AD553" s="3">
        <v>1419.4449999999999</v>
      </c>
      <c r="AE553" s="3">
        <v>2620.8319999999999</v>
      </c>
      <c r="AF553" s="3">
        <v>0.1521419</v>
      </c>
      <c r="AG553" s="3">
        <v>290321</v>
      </c>
      <c r="AH553" s="3">
        <v>2182.44</v>
      </c>
      <c r="AI553" s="3">
        <v>0.27763369999999998</v>
      </c>
      <c r="AJ553" s="3">
        <v>614</v>
      </c>
      <c r="AK553" s="3">
        <v>718</v>
      </c>
      <c r="AL553" s="3">
        <v>43455</v>
      </c>
      <c r="AM553" s="3">
        <v>0.98381260000000004</v>
      </c>
      <c r="AN553" s="3">
        <v>805</v>
      </c>
      <c r="AO553" s="3">
        <v>0</v>
      </c>
      <c r="AP553" s="3">
        <v>83.87218</v>
      </c>
      <c r="AQ553" s="3">
        <v>20.20149</v>
      </c>
      <c r="AR553" s="3">
        <v>83.87218</v>
      </c>
      <c r="AS553" s="3">
        <v>20.20149</v>
      </c>
      <c r="AT553" s="3">
        <v>83.87218</v>
      </c>
      <c r="AU553" s="3">
        <v>20.20149</v>
      </c>
      <c r="AV553" s="3">
        <v>869.37469999999996</v>
      </c>
      <c r="AW553" s="3">
        <v>422032.8</v>
      </c>
      <c r="AX553" s="3">
        <v>22727.47</v>
      </c>
      <c r="AY553" s="3">
        <v>715</v>
      </c>
      <c r="AZ553" s="3">
        <v>1.6187460000000001E-2</v>
      </c>
      <c r="BA553" s="3">
        <v>2783910000</v>
      </c>
      <c r="BB553" s="3">
        <v>1.426922</v>
      </c>
      <c r="BC553" s="4" t="s">
        <v>308</v>
      </c>
      <c r="BD553" s="4">
        <v>53536</v>
      </c>
      <c r="BE553" s="4">
        <v>2208019000</v>
      </c>
      <c r="BF553" s="4">
        <v>722805600</v>
      </c>
      <c r="BG553" s="4">
        <v>0.77039049999999998</v>
      </c>
      <c r="BH553" s="4">
        <v>0.2521911</v>
      </c>
      <c r="BI553" s="4">
        <v>3.054789</v>
      </c>
      <c r="BJ553" s="4">
        <v>53536</v>
      </c>
      <c r="BK553" s="4">
        <v>1</v>
      </c>
      <c r="BL553" s="4">
        <v>0</v>
      </c>
      <c r="BM553" s="4">
        <v>0</v>
      </c>
      <c r="BN553" s="4">
        <v>20323</v>
      </c>
      <c r="BO553" s="4">
        <v>7714.89</v>
      </c>
      <c r="BP553" s="4">
        <v>0.3796137</v>
      </c>
      <c r="BQ553" s="4">
        <v>823.46159999999998</v>
      </c>
      <c r="BR553" s="4">
        <v>25771.18</v>
      </c>
      <c r="BS553" s="4">
        <v>-6.2605279999999999</v>
      </c>
      <c r="BT553" s="4">
        <v>1380.683</v>
      </c>
      <c r="BU553" s="4">
        <v>2618.627</v>
      </c>
      <c r="BV553" s="4">
        <v>0.19636439999999999</v>
      </c>
      <c r="BW553" s="4">
        <v>272636</v>
      </c>
      <c r="BX553" s="4">
        <v>2138.7869999999998</v>
      </c>
      <c r="BY553" s="4">
        <v>0.25680170000000002</v>
      </c>
      <c r="BZ553" s="4">
        <v>659</v>
      </c>
      <c r="CA553" s="4">
        <v>699</v>
      </c>
      <c r="CB553" s="4">
        <v>52863</v>
      </c>
      <c r="CC553" s="4">
        <v>0.987429</v>
      </c>
      <c r="CD553" s="4">
        <v>786</v>
      </c>
      <c r="CE553" s="4">
        <v>0</v>
      </c>
      <c r="CF553" s="4">
        <v>86.769450000000006</v>
      </c>
      <c r="CG553" s="4">
        <v>20.392489999999999</v>
      </c>
      <c r="CH553" s="4">
        <v>86.769450000000006</v>
      </c>
      <c r="CI553" s="4">
        <v>20.392489999999999</v>
      </c>
      <c r="CJ553" s="4">
        <v>86.769450000000006</v>
      </c>
      <c r="CK553" s="4">
        <v>20.392489999999999</v>
      </c>
      <c r="CL553" s="4">
        <v>825.83249999999998</v>
      </c>
      <c r="CM553" s="4">
        <v>425097.8</v>
      </c>
      <c r="CN553" s="4">
        <v>12405.74</v>
      </c>
      <c r="CO553" s="4">
        <v>673</v>
      </c>
      <c r="CP553" s="4">
        <v>1.2570980000000001E-2</v>
      </c>
      <c r="CQ553" s="4">
        <v>2930824000</v>
      </c>
      <c r="CR553" s="4">
        <v>1.022581</v>
      </c>
      <c r="CS553" s="5" t="s">
        <v>309</v>
      </c>
      <c r="CT553" s="5">
        <v>50104</v>
      </c>
      <c r="CU553" s="5">
        <v>2496256000</v>
      </c>
      <c r="CV553" s="5">
        <v>783903900</v>
      </c>
      <c r="CW553" s="5">
        <v>0.99436139999999995</v>
      </c>
      <c r="CX553" s="5">
        <v>0.31226120000000002</v>
      </c>
      <c r="CY553" s="5">
        <v>3.1843900000000001</v>
      </c>
      <c r="CZ553" s="5">
        <v>38199</v>
      </c>
      <c r="DA553" s="5">
        <v>0.76239420000000002</v>
      </c>
      <c r="DB553" s="5">
        <v>11905</v>
      </c>
      <c r="DC553" s="5">
        <v>0.23760580000000001</v>
      </c>
      <c r="DD553" s="5">
        <v>13964</v>
      </c>
      <c r="DE553" s="5">
        <v>3891.7710000000002</v>
      </c>
      <c r="DF553" s="5">
        <v>0.27870030000000001</v>
      </c>
      <c r="DG553" s="5">
        <v>914.03499999999997</v>
      </c>
      <c r="DH553" s="5">
        <v>13780.23</v>
      </c>
      <c r="DI553" s="5">
        <v>-5.0931759999999997</v>
      </c>
      <c r="DJ553" s="5">
        <v>1193.08</v>
      </c>
      <c r="DK553" s="5">
        <v>2600.6280000000002</v>
      </c>
      <c r="DL553" s="5">
        <v>0.15713779999999999</v>
      </c>
      <c r="DM553" s="5">
        <v>318854</v>
      </c>
      <c r="DN553" s="5">
        <v>2282.1309999999999</v>
      </c>
      <c r="DO553" s="5">
        <v>0.2725185</v>
      </c>
      <c r="DP553" s="5">
        <v>650</v>
      </c>
      <c r="DQ553" s="5">
        <v>767</v>
      </c>
      <c r="DR553" s="5">
        <v>49973</v>
      </c>
      <c r="DS553" s="5">
        <v>0.99738539999999998</v>
      </c>
      <c r="DT553" s="5">
        <v>573</v>
      </c>
      <c r="DU553" s="5">
        <v>193</v>
      </c>
      <c r="DV553" s="5">
        <v>85.341909999999999</v>
      </c>
      <c r="DW553" s="5">
        <v>21.183260000000001</v>
      </c>
      <c r="DX553" s="5">
        <v>85.341909999999999</v>
      </c>
      <c r="DY553" s="5">
        <v>21.183260000000001</v>
      </c>
      <c r="DZ553" s="5">
        <v>85.341909999999999</v>
      </c>
      <c r="EA553" s="5">
        <v>21.183260000000001</v>
      </c>
      <c r="EB553" s="5">
        <v>914.03520000000003</v>
      </c>
      <c r="EC553" s="5">
        <v>456975</v>
      </c>
      <c r="ED553" s="5">
        <v>3790.009</v>
      </c>
      <c r="EE553" s="5">
        <v>131</v>
      </c>
      <c r="EF553" s="5">
        <v>2.614562E-3</v>
      </c>
      <c r="EG553" s="5">
        <v>3280159000</v>
      </c>
      <c r="EH553" s="5">
        <v>1.3066230000000001</v>
      </c>
      <c r="EI553" s="7" t="s">
        <v>310</v>
      </c>
      <c r="EJ553" s="7">
        <v>66634</v>
      </c>
      <c r="EK553" s="7">
        <v>3574792000</v>
      </c>
      <c r="EL553" s="7">
        <v>1275980000</v>
      </c>
      <c r="EM553" s="7">
        <v>0.80511699999999997</v>
      </c>
      <c r="EN553" s="7">
        <v>0.28737699999999999</v>
      </c>
      <c r="EO553" s="7">
        <v>2.801606</v>
      </c>
      <c r="EP553" s="7">
        <v>48803</v>
      </c>
      <c r="EQ553" s="7">
        <v>0.7324039</v>
      </c>
      <c r="ER553" s="7">
        <v>17831</v>
      </c>
      <c r="ES553" s="7">
        <v>0.2675961</v>
      </c>
      <c r="ET553" s="7">
        <v>15207</v>
      </c>
      <c r="EU553" s="7">
        <v>3470.4929999999999</v>
      </c>
      <c r="EV553" s="7">
        <v>0.2282168</v>
      </c>
      <c r="EW553" s="7">
        <v>887.76400000000001</v>
      </c>
      <c r="EX553" s="7">
        <v>42680.05</v>
      </c>
      <c r="EY553" s="7">
        <v>-16.27516</v>
      </c>
      <c r="EZ553" s="7">
        <v>1227.471</v>
      </c>
      <c r="FA553" s="7">
        <v>2619.5520000000001</v>
      </c>
      <c r="FB553" s="7">
        <v>0.18776960000000001</v>
      </c>
      <c r="FC553" s="7">
        <v>354871</v>
      </c>
      <c r="FD553" s="7">
        <v>2319.8679999999999</v>
      </c>
      <c r="FE553" s="7">
        <v>0.22458739999999999</v>
      </c>
      <c r="FF553" s="7">
        <v>689</v>
      </c>
      <c r="FG553" s="7">
        <v>711</v>
      </c>
      <c r="FH553" s="7">
        <v>66534</v>
      </c>
      <c r="FI553" s="7">
        <v>0.99849929999999998</v>
      </c>
      <c r="FJ553" s="7">
        <v>507</v>
      </c>
      <c r="FK553" s="7">
        <v>203</v>
      </c>
      <c r="FL553" s="7">
        <v>88.241780000000006</v>
      </c>
      <c r="FM553" s="7">
        <v>20.090800000000002</v>
      </c>
      <c r="FN553" s="7">
        <v>88.241780000000006</v>
      </c>
      <c r="FO553" s="7">
        <v>20.090800000000002</v>
      </c>
      <c r="FP553" s="7">
        <v>88.241780000000006</v>
      </c>
      <c r="FQ553" s="7">
        <v>20.090800000000002</v>
      </c>
      <c r="FR553" s="7">
        <v>889.94489999999996</v>
      </c>
      <c r="FS553" s="7">
        <v>478460.7</v>
      </c>
      <c r="FT553" s="7">
        <v>27337.200000000001</v>
      </c>
      <c r="FU553" s="7">
        <v>100</v>
      </c>
      <c r="FV553" s="7">
        <v>1.500735E-3</v>
      </c>
      <c r="FW553" s="7">
        <v>4850771000</v>
      </c>
      <c r="FX553" s="7">
        <v>1.0924940000000001</v>
      </c>
      <c r="FY553" s="9" t="s">
        <v>311</v>
      </c>
      <c r="FZ553" s="9">
        <v>36125</v>
      </c>
      <c r="GA553" s="9">
        <v>386729600</v>
      </c>
      <c r="GB553" s="9">
        <v>294307500</v>
      </c>
      <c r="GC553" s="9">
        <v>0.29634100000000002</v>
      </c>
      <c r="GD553" s="9">
        <v>0.22552030000000001</v>
      </c>
      <c r="GE553" s="9">
        <v>1.314033</v>
      </c>
      <c r="GF553" s="9">
        <v>35556</v>
      </c>
      <c r="GG553" s="9">
        <v>0.98424909999999999</v>
      </c>
      <c r="GH553" s="9">
        <v>569</v>
      </c>
      <c r="GI553" s="9">
        <v>1.5750859999999998E-2</v>
      </c>
      <c r="GJ553" s="9">
        <v>7792</v>
      </c>
      <c r="GK553" s="9">
        <v>1680.6990000000001</v>
      </c>
      <c r="GL553" s="9">
        <v>0.21569550000000001</v>
      </c>
      <c r="GM553" s="9">
        <v>446.88479999999998</v>
      </c>
      <c r="GN553" s="9">
        <v>1103.2929999999999</v>
      </c>
      <c r="GO553" s="9">
        <v>2.9786709999999998</v>
      </c>
      <c r="GP553" s="9">
        <v>1406.748</v>
      </c>
      <c r="GQ553" s="9">
        <v>2472.9499999999998</v>
      </c>
      <c r="GR553" s="9">
        <v>0.31461739999999999</v>
      </c>
      <c r="GS553" s="9">
        <v>114822</v>
      </c>
      <c r="GT553" s="9">
        <v>1308.5419999999999</v>
      </c>
      <c r="GU553" s="9">
        <v>1.841665E-2</v>
      </c>
      <c r="GV553" s="9">
        <v>429</v>
      </c>
      <c r="GW553" s="9">
        <v>418</v>
      </c>
      <c r="GX553" s="9">
        <v>35868</v>
      </c>
      <c r="GY553" s="9">
        <v>0.99288580000000004</v>
      </c>
      <c r="GZ553" s="9">
        <v>393</v>
      </c>
      <c r="HA553" s="9">
        <v>24</v>
      </c>
      <c r="HB553" s="9">
        <v>86.176609999999997</v>
      </c>
      <c r="HC553" s="9">
        <v>18.355090000000001</v>
      </c>
      <c r="HD553" s="9">
        <v>86.176609999999997</v>
      </c>
      <c r="HE553" s="9">
        <v>18.355090000000001</v>
      </c>
      <c r="HF553" s="9">
        <v>86.176609999999997</v>
      </c>
      <c r="HG553" s="9">
        <v>18.355090000000001</v>
      </c>
      <c r="HH553" s="9">
        <v>474.64049999999997</v>
      </c>
      <c r="HI553" s="9">
        <v>160074.70000000001</v>
      </c>
      <c r="HJ553" s="9">
        <v>33.695680000000003</v>
      </c>
      <c r="HK553" s="9">
        <v>257</v>
      </c>
      <c r="HL553" s="9">
        <v>7.1141870000000001E-3</v>
      </c>
      <c r="HM553" s="9">
        <v>681037100</v>
      </c>
      <c r="HN553" s="9">
        <v>0.52186129999999997</v>
      </c>
      <c r="HO553" s="10" t="s">
        <v>312</v>
      </c>
      <c r="HP553" s="10">
        <v>37838</v>
      </c>
      <c r="HQ553" s="10">
        <v>356980900</v>
      </c>
      <c r="HR553" s="10">
        <v>226819200</v>
      </c>
      <c r="HS553" s="10">
        <v>0.24933810000000001</v>
      </c>
      <c r="HT553" s="10">
        <v>0.15842490000000001</v>
      </c>
      <c r="HU553" s="10">
        <v>1.5738559999999999</v>
      </c>
      <c r="HV553" s="10">
        <v>36972</v>
      </c>
      <c r="HW553" s="10">
        <v>0.97711289999999995</v>
      </c>
      <c r="HX553" s="10">
        <v>866</v>
      </c>
      <c r="HY553" s="10">
        <v>2.2887049999999999E-2</v>
      </c>
      <c r="HZ553" s="10">
        <v>6800</v>
      </c>
      <c r="IA553" s="10">
        <v>1222.0519999999999</v>
      </c>
      <c r="IB553" s="10">
        <v>0.1797135</v>
      </c>
      <c r="IC553" s="10">
        <v>420.73390000000001</v>
      </c>
      <c r="ID553" s="10">
        <v>1123.1759999999999</v>
      </c>
      <c r="IE553" s="10">
        <v>14.514659999999999</v>
      </c>
      <c r="IF553" s="10">
        <v>1351.492</v>
      </c>
      <c r="IG553" s="10">
        <v>2494.3510000000001</v>
      </c>
      <c r="IH553" s="10">
        <v>0.35690840000000001</v>
      </c>
      <c r="II553" s="10">
        <v>106016</v>
      </c>
      <c r="IJ553" s="10">
        <v>1235.4970000000001</v>
      </c>
      <c r="IK553" s="10">
        <v>4.9709290000000003E-2</v>
      </c>
      <c r="IL553" s="10">
        <v>389</v>
      </c>
      <c r="IM553" s="10">
        <v>401</v>
      </c>
      <c r="IN553" s="10">
        <v>37661</v>
      </c>
      <c r="IO553" s="10">
        <v>0.99532220000000005</v>
      </c>
      <c r="IP553" s="10">
        <v>372</v>
      </c>
      <c r="IQ553" s="10">
        <v>28</v>
      </c>
      <c r="IR553" s="10">
        <v>91.444890000000001</v>
      </c>
      <c r="IS553" s="10">
        <v>18.826879999999999</v>
      </c>
      <c r="IT553" s="10">
        <v>91.444890000000001</v>
      </c>
      <c r="IU553" s="10">
        <v>18.826879999999999</v>
      </c>
      <c r="IV553" s="10">
        <v>91.444890000000001</v>
      </c>
      <c r="IW553" s="10">
        <v>18.826879999999999</v>
      </c>
      <c r="IX553" s="10">
        <v>430.35640000000001</v>
      </c>
      <c r="IY553" s="10">
        <v>130921.4</v>
      </c>
      <c r="IZ553" s="10">
        <v>33.340130000000002</v>
      </c>
      <c r="JA553" s="10">
        <v>177</v>
      </c>
      <c r="JB553" s="10">
        <v>4.6778369999999998E-3</v>
      </c>
      <c r="JC553" s="10">
        <v>583800100</v>
      </c>
      <c r="JD553" s="10">
        <v>0.40776299999999999</v>
      </c>
      <c r="JE553" s="11" t="s">
        <v>313</v>
      </c>
      <c r="JF553" s="11">
        <v>56923</v>
      </c>
      <c r="JG553" s="11">
        <v>1670060000</v>
      </c>
      <c r="JH553" s="11">
        <v>333250500</v>
      </c>
      <c r="JI553" s="11">
        <v>0.51541420000000004</v>
      </c>
      <c r="JJ553" s="11">
        <v>0.1028478</v>
      </c>
      <c r="JK553" s="11">
        <v>5.0114239999999999</v>
      </c>
      <c r="JL553" s="11">
        <v>0</v>
      </c>
      <c r="JM553" s="11">
        <v>0</v>
      </c>
      <c r="JN553" s="11">
        <v>0</v>
      </c>
      <c r="JO553" s="11">
        <v>0</v>
      </c>
      <c r="JP553" s="11">
        <v>12838</v>
      </c>
      <c r="JQ553" s="11">
        <v>2895.3890000000001</v>
      </c>
      <c r="JR553" s="11">
        <v>0.2255327</v>
      </c>
      <c r="JS553" s="11">
        <v>909.34370000000001</v>
      </c>
      <c r="JT553" s="11">
        <v>44998.55</v>
      </c>
      <c r="JU553" s="11">
        <v>-4.8605520000000002</v>
      </c>
      <c r="JV553" s="11">
        <v>1791.528</v>
      </c>
      <c r="JW553" s="11">
        <v>1255.1510000000001</v>
      </c>
      <c r="JX553" s="11">
        <v>0.22875619999999999</v>
      </c>
      <c r="JY553" s="11">
        <v>248837</v>
      </c>
      <c r="JZ553" s="11">
        <v>2151.87</v>
      </c>
      <c r="KA553" s="11">
        <v>0.4452895</v>
      </c>
      <c r="KB553" s="11">
        <v>886</v>
      </c>
      <c r="KC553" s="11">
        <v>443</v>
      </c>
      <c r="KD553" s="11">
        <v>55960</v>
      </c>
      <c r="KE553" s="11">
        <v>0.98308240000000002</v>
      </c>
      <c r="KF553" s="11">
        <v>502.77730000000003</v>
      </c>
      <c r="KG553" s="11">
        <v>90.746729999999999</v>
      </c>
      <c r="KH553" s="11">
        <v>19.478570000000001</v>
      </c>
      <c r="KI553" s="11">
        <v>90.746729999999999</v>
      </c>
      <c r="KJ553" s="11">
        <v>19.478570000000001</v>
      </c>
      <c r="KK553" s="11">
        <v>90.746729999999999</v>
      </c>
      <c r="KL553" s="11">
        <v>19.478570000000001</v>
      </c>
      <c r="KM553" s="11">
        <v>909.34389999999996</v>
      </c>
      <c r="KN553" s="11">
        <v>376393.3</v>
      </c>
      <c r="KO553" s="11">
        <v>35572.080000000002</v>
      </c>
      <c r="KP553" s="11">
        <v>963</v>
      </c>
      <c r="KQ553" s="11">
        <v>1.691759E-2</v>
      </c>
      <c r="KR553" s="11">
        <v>2003310000</v>
      </c>
      <c r="KS553" s="11">
        <v>0.61826210000000004</v>
      </c>
    </row>
    <row r="554" spans="1:305" x14ac:dyDescent="0.25">
      <c r="A554">
        <v>767</v>
      </c>
      <c r="B554" t="s">
        <v>422</v>
      </c>
      <c r="C554" t="s">
        <v>315</v>
      </c>
      <c r="D554" t="s">
        <v>316</v>
      </c>
      <c r="E554" t="s">
        <v>395</v>
      </c>
      <c r="F554" t="s">
        <v>318</v>
      </c>
      <c r="G554" t="s">
        <v>306</v>
      </c>
      <c r="H554">
        <v>8</v>
      </c>
      <c r="I554">
        <v>3</v>
      </c>
      <c r="J554" s="1">
        <v>44362.646469907406</v>
      </c>
      <c r="K554" s="2">
        <f>ROUNDDOWN(J554-"04/05/2021 12:00 AM", 0)</f>
        <v>42</v>
      </c>
      <c r="L554" s="2">
        <f>N554+BD554+CT554+EJ554+FZ554+HP554+JF554</f>
        <v>386160</v>
      </c>
      <c r="M554" s="3" t="s">
        <v>307</v>
      </c>
      <c r="N554" s="3">
        <v>49955</v>
      </c>
      <c r="O554" s="3">
        <v>2974295000</v>
      </c>
      <c r="P554" s="3">
        <v>546981800</v>
      </c>
      <c r="Q554" s="3">
        <v>1.191862</v>
      </c>
      <c r="R554" s="3">
        <v>0.2191871</v>
      </c>
      <c r="S554" s="3">
        <v>5.4376480000000003</v>
      </c>
      <c r="T554" s="3">
        <v>49955</v>
      </c>
      <c r="U554" s="3">
        <v>1</v>
      </c>
      <c r="V554" s="3">
        <v>0</v>
      </c>
      <c r="W554" s="3">
        <v>0</v>
      </c>
      <c r="X554" s="3">
        <v>19474</v>
      </c>
      <c r="Y554" s="3">
        <v>7591.5659999999998</v>
      </c>
      <c r="Z554" s="3">
        <v>0.38983089999999998</v>
      </c>
      <c r="AA554" s="3">
        <v>948.92619999999999</v>
      </c>
      <c r="AB554" s="3">
        <v>7121.0969999999998</v>
      </c>
      <c r="AC554" s="3">
        <v>-7.735487</v>
      </c>
      <c r="AD554" s="3">
        <v>1358.1030000000001</v>
      </c>
      <c r="AE554" s="3">
        <v>2549.0120000000002</v>
      </c>
      <c r="AF554" s="3">
        <v>0.1713105</v>
      </c>
      <c r="AG554" s="3">
        <v>291605</v>
      </c>
      <c r="AH554" s="3">
        <v>2233.5659999999998</v>
      </c>
      <c r="AI554" s="3">
        <v>0.4751725</v>
      </c>
      <c r="AJ554" s="3">
        <v>460</v>
      </c>
      <c r="AK554" s="3">
        <v>911</v>
      </c>
      <c r="AL554" s="3">
        <v>49194</v>
      </c>
      <c r="AM554" s="3">
        <v>0.98476629999999998</v>
      </c>
      <c r="AN554" s="3">
        <v>998</v>
      </c>
      <c r="AO554" s="3">
        <v>0</v>
      </c>
      <c r="AP554" s="3">
        <v>83.187489999999997</v>
      </c>
      <c r="AQ554" s="3">
        <v>18.53172</v>
      </c>
      <c r="AR554" s="3">
        <v>83.187489999999997</v>
      </c>
      <c r="AS554" s="3">
        <v>18.53172</v>
      </c>
      <c r="AT554" s="3">
        <v>83.187489999999997</v>
      </c>
      <c r="AU554" s="3">
        <v>18.53172</v>
      </c>
      <c r="AV554" s="3">
        <v>948.92639999999994</v>
      </c>
      <c r="AW554" s="3">
        <v>391663.5</v>
      </c>
      <c r="AX554" s="3">
        <v>1015.114</v>
      </c>
      <c r="AY554" s="3">
        <v>761</v>
      </c>
      <c r="AZ554" s="3">
        <v>1.5233709999999999E-2</v>
      </c>
      <c r="BA554" s="3">
        <v>3521276000</v>
      </c>
      <c r="BB554" s="3">
        <v>1.411049</v>
      </c>
      <c r="BC554" s="4" t="s">
        <v>308</v>
      </c>
      <c r="BD554" s="4">
        <v>65631</v>
      </c>
      <c r="BE554" s="4">
        <v>3578276000</v>
      </c>
      <c r="BF554" s="4">
        <v>536375900</v>
      </c>
      <c r="BG554" s="4">
        <v>0.83072219999999997</v>
      </c>
      <c r="BH554" s="4">
        <v>0.1245235</v>
      </c>
      <c r="BI554" s="4">
        <v>6.6712090000000002</v>
      </c>
      <c r="BJ554" s="4">
        <v>65631</v>
      </c>
      <c r="BK554" s="4">
        <v>1</v>
      </c>
      <c r="BL554" s="4">
        <v>0</v>
      </c>
      <c r="BM554" s="4">
        <v>0</v>
      </c>
      <c r="BN554" s="4">
        <v>21554</v>
      </c>
      <c r="BO554" s="4">
        <v>7078.59</v>
      </c>
      <c r="BP554" s="4">
        <v>0.32841189999999998</v>
      </c>
      <c r="BQ554" s="4">
        <v>957.22310000000004</v>
      </c>
      <c r="BR554" s="4">
        <v>8257.3209999999999</v>
      </c>
      <c r="BS554" s="4">
        <v>-29.108280000000001</v>
      </c>
      <c r="BT554" s="4">
        <v>1344.367</v>
      </c>
      <c r="BU554" s="4">
        <v>2525.7959999999998</v>
      </c>
      <c r="BV554" s="4">
        <v>0.23893010000000001</v>
      </c>
      <c r="BW554" s="4">
        <v>274687</v>
      </c>
      <c r="BX554" s="4">
        <v>2229.4929999999999</v>
      </c>
      <c r="BY554" s="4">
        <v>0.54654219999999998</v>
      </c>
      <c r="BZ554" s="4">
        <v>508</v>
      </c>
      <c r="CA554" s="4">
        <v>902</v>
      </c>
      <c r="CB554" s="4">
        <v>64659</v>
      </c>
      <c r="CC554" s="4">
        <v>0.98518989999999995</v>
      </c>
      <c r="CD554" s="4">
        <v>989</v>
      </c>
      <c r="CE554" s="4">
        <v>0</v>
      </c>
      <c r="CF554" s="4">
        <v>86.225359999999995</v>
      </c>
      <c r="CG554" s="4">
        <v>18.613659999999999</v>
      </c>
      <c r="CH554" s="4">
        <v>86.225359999999995</v>
      </c>
      <c r="CI554" s="4">
        <v>18.613659999999999</v>
      </c>
      <c r="CJ554" s="4">
        <v>86.225359999999995</v>
      </c>
      <c r="CK554" s="4">
        <v>18.613659999999999</v>
      </c>
      <c r="CL554" s="4">
        <v>957.22329999999999</v>
      </c>
      <c r="CM554" s="4">
        <v>394362.5</v>
      </c>
      <c r="CN554" s="4">
        <v>1038.8889999999999</v>
      </c>
      <c r="CO554" s="4">
        <v>972</v>
      </c>
      <c r="CP554" s="4">
        <v>1.481007E-2</v>
      </c>
      <c r="CQ554" s="4">
        <v>4114652000</v>
      </c>
      <c r="CR554" s="4">
        <v>0.95524569999999998</v>
      </c>
      <c r="CS554" s="5" t="s">
        <v>309</v>
      </c>
      <c r="CT554" s="5">
        <v>57757</v>
      </c>
      <c r="CU554" s="5">
        <v>3967497000</v>
      </c>
      <c r="CV554" s="5">
        <v>761990800</v>
      </c>
      <c r="CW554" s="5">
        <v>1.189344</v>
      </c>
      <c r="CX554" s="5">
        <v>0.2284233</v>
      </c>
      <c r="CY554" s="5">
        <v>5.2067519999999998</v>
      </c>
      <c r="CZ554" s="5">
        <v>47566</v>
      </c>
      <c r="DA554" s="5">
        <v>0.82355389999999995</v>
      </c>
      <c r="DB554" s="5">
        <v>10191</v>
      </c>
      <c r="DC554" s="5">
        <v>0.17644609999999999</v>
      </c>
      <c r="DD554" s="5">
        <v>15859</v>
      </c>
      <c r="DE554" s="5">
        <v>4354.5870000000004</v>
      </c>
      <c r="DF554" s="5">
        <v>0.27458139999999998</v>
      </c>
      <c r="DG554" s="5">
        <v>997.35900000000004</v>
      </c>
      <c r="DH554" s="5">
        <v>35211.86</v>
      </c>
      <c r="DI554" s="5">
        <v>-39.723399999999998</v>
      </c>
      <c r="DJ554" s="5">
        <v>1150.924</v>
      </c>
      <c r="DK554" s="5">
        <v>2510.9760000000001</v>
      </c>
      <c r="DL554" s="5">
        <v>0.15148539999999999</v>
      </c>
      <c r="DM554" s="5">
        <v>381271</v>
      </c>
      <c r="DN554" s="5">
        <v>2451.297</v>
      </c>
      <c r="DO554" s="5">
        <v>0.45937250000000002</v>
      </c>
      <c r="DP554" s="5">
        <v>554</v>
      </c>
      <c r="DQ554" s="5">
        <v>976</v>
      </c>
      <c r="DR554" s="5">
        <v>57384</v>
      </c>
      <c r="DS554" s="5">
        <v>0.99354189999999998</v>
      </c>
      <c r="DT554" s="5">
        <v>781</v>
      </c>
      <c r="DU554" s="5">
        <v>194</v>
      </c>
      <c r="DV554" s="5">
        <v>82.909540000000007</v>
      </c>
      <c r="DW554" s="5">
        <v>19.108920000000001</v>
      </c>
      <c r="DX554" s="5">
        <v>82.909540000000007</v>
      </c>
      <c r="DY554" s="5">
        <v>19.108920000000001</v>
      </c>
      <c r="DZ554" s="5">
        <v>82.909540000000007</v>
      </c>
      <c r="EA554" s="5">
        <v>19.108920000000001</v>
      </c>
      <c r="EB554" s="5">
        <v>997.35919999999999</v>
      </c>
      <c r="EC554" s="5">
        <v>530357.19999999995</v>
      </c>
      <c r="ED554" s="5">
        <v>21467.1</v>
      </c>
      <c r="EE554" s="5">
        <v>373</v>
      </c>
      <c r="EF554" s="5">
        <v>6.4580920000000003E-3</v>
      </c>
      <c r="EG554" s="5">
        <v>4729487000</v>
      </c>
      <c r="EH554" s="5">
        <v>1.417767</v>
      </c>
      <c r="EI554" s="7" t="s">
        <v>310</v>
      </c>
      <c r="EJ554" s="7">
        <v>73417</v>
      </c>
      <c r="EK554" s="7">
        <v>4949381000</v>
      </c>
      <c r="EL554" s="7">
        <v>930374700</v>
      </c>
      <c r="EM554" s="7">
        <v>0.91824300000000003</v>
      </c>
      <c r="EN554" s="7">
        <v>0.1726095</v>
      </c>
      <c r="EO554" s="7">
        <v>5.3197720000000004</v>
      </c>
      <c r="EP554" s="7">
        <v>58219</v>
      </c>
      <c r="EQ554" s="7">
        <v>0.79299070000000005</v>
      </c>
      <c r="ER554" s="7">
        <v>15198</v>
      </c>
      <c r="ES554" s="7">
        <v>0.20700930000000001</v>
      </c>
      <c r="ET554" s="7">
        <v>13980</v>
      </c>
      <c r="EU554" s="7">
        <v>2662.0590000000002</v>
      </c>
      <c r="EV554" s="7">
        <v>0.19041910000000001</v>
      </c>
      <c r="EW554" s="7">
        <v>1000.633</v>
      </c>
      <c r="EX554" s="7">
        <v>20100.150000000001</v>
      </c>
      <c r="EY554" s="7">
        <v>-31.73695</v>
      </c>
      <c r="EZ554" s="7">
        <v>1176.6679999999999</v>
      </c>
      <c r="FA554" s="7">
        <v>2535.8310000000001</v>
      </c>
      <c r="FB554" s="7">
        <v>0.2068603</v>
      </c>
      <c r="FC554" s="7">
        <v>354911</v>
      </c>
      <c r="FD554" s="7">
        <v>2389.1860000000001</v>
      </c>
      <c r="FE554" s="7">
        <v>0.4672172</v>
      </c>
      <c r="FF554" s="7">
        <v>532</v>
      </c>
      <c r="FG554" s="7">
        <v>946</v>
      </c>
      <c r="FH554" s="7">
        <v>72799</v>
      </c>
      <c r="FI554" s="7">
        <v>0.99158230000000003</v>
      </c>
      <c r="FJ554" s="7">
        <v>742</v>
      </c>
      <c r="FK554" s="7">
        <v>203</v>
      </c>
      <c r="FL554" s="7">
        <v>85.788960000000003</v>
      </c>
      <c r="FM554" s="7">
        <v>21.798349999999999</v>
      </c>
      <c r="FN554" s="7">
        <v>85.788960000000003</v>
      </c>
      <c r="FO554" s="7">
        <v>21.798349999999999</v>
      </c>
      <c r="FP554" s="7">
        <v>85.788960000000003</v>
      </c>
      <c r="FQ554" s="7">
        <v>21.798349999999999</v>
      </c>
      <c r="FR554" s="7">
        <v>1000.633</v>
      </c>
      <c r="FS554" s="7">
        <v>467222.2</v>
      </c>
      <c r="FT554" s="7">
        <v>5503.0330000000004</v>
      </c>
      <c r="FU554" s="7">
        <v>618</v>
      </c>
      <c r="FV554" s="7">
        <v>8.4176689999999992E-3</v>
      </c>
      <c r="FW554" s="7">
        <v>5879756000</v>
      </c>
      <c r="FX554" s="7">
        <v>1.0908519999999999</v>
      </c>
      <c r="FY554" s="9" t="s">
        <v>311</v>
      </c>
      <c r="FZ554" s="9">
        <v>39252</v>
      </c>
      <c r="GA554" s="9">
        <v>591627700</v>
      </c>
      <c r="GB554" s="9">
        <v>196839500</v>
      </c>
      <c r="GC554" s="9">
        <v>0.38399440000000001</v>
      </c>
      <c r="GD554" s="9">
        <v>0.12775810000000001</v>
      </c>
      <c r="GE554" s="9">
        <v>3.0056349999999998</v>
      </c>
      <c r="GF554" s="9">
        <v>39252</v>
      </c>
      <c r="GG554" s="9">
        <v>1</v>
      </c>
      <c r="GH554" s="9">
        <v>0</v>
      </c>
      <c r="GI554" s="9">
        <v>0</v>
      </c>
      <c r="GJ554" s="9">
        <v>7504</v>
      </c>
      <c r="GK554" s="9">
        <v>1434.577</v>
      </c>
      <c r="GL554" s="9">
        <v>0.19117500000000001</v>
      </c>
      <c r="GM554" s="9">
        <v>513.00779999999997</v>
      </c>
      <c r="GN554" s="9">
        <v>2454.116</v>
      </c>
      <c r="GO554" s="9">
        <v>0.55635080000000003</v>
      </c>
      <c r="GP554" s="9">
        <v>1386.6510000000001</v>
      </c>
      <c r="GQ554" s="9">
        <v>2390.567</v>
      </c>
      <c r="GR554" s="9">
        <v>0.35271599999999997</v>
      </c>
      <c r="GS554" s="9">
        <v>111285</v>
      </c>
      <c r="GT554" s="9">
        <v>1312.9069999999999</v>
      </c>
      <c r="GU554" s="9">
        <v>0.25070389999999998</v>
      </c>
      <c r="GV554" s="9">
        <v>382</v>
      </c>
      <c r="GW554" s="9">
        <v>456</v>
      </c>
      <c r="GX554" s="9">
        <v>39005</v>
      </c>
      <c r="GY554" s="9">
        <v>0.99370729999999996</v>
      </c>
      <c r="GZ554" s="9">
        <v>460</v>
      </c>
      <c r="HA554" s="9">
        <v>0</v>
      </c>
      <c r="HB554" s="9">
        <v>85.570160000000001</v>
      </c>
      <c r="HC554" s="9">
        <v>18.315729999999999</v>
      </c>
      <c r="HD554" s="9">
        <v>85.570160000000001</v>
      </c>
      <c r="HE554" s="9">
        <v>18.315729999999999</v>
      </c>
      <c r="HF554" s="9">
        <v>85.570160000000001</v>
      </c>
      <c r="HG554" s="9">
        <v>18.315729999999999</v>
      </c>
      <c r="HH554" s="9">
        <v>513.02179999999998</v>
      </c>
      <c r="HI554" s="9">
        <v>140641.5</v>
      </c>
      <c r="HJ554" s="9">
        <v>153.43639999999999</v>
      </c>
      <c r="HK554" s="9">
        <v>247</v>
      </c>
      <c r="HL554" s="9">
        <v>6.2926730000000004E-3</v>
      </c>
      <c r="HM554" s="9">
        <v>788467200</v>
      </c>
      <c r="HN554" s="9">
        <v>0.5117526</v>
      </c>
      <c r="HO554" s="10" t="s">
        <v>312</v>
      </c>
      <c r="HP554" s="10">
        <v>41022</v>
      </c>
      <c r="HQ554" s="10">
        <v>539626900</v>
      </c>
      <c r="HR554" s="10">
        <v>150853500</v>
      </c>
      <c r="HS554" s="10">
        <v>0.32067119999999999</v>
      </c>
      <c r="HT554" s="10">
        <v>8.9644080000000001E-2</v>
      </c>
      <c r="HU554" s="10">
        <v>3.5771600000000001</v>
      </c>
      <c r="HV554" s="10">
        <v>41022</v>
      </c>
      <c r="HW554" s="10">
        <v>1</v>
      </c>
      <c r="HX554" s="10">
        <v>0</v>
      </c>
      <c r="HY554" s="10">
        <v>0</v>
      </c>
      <c r="HZ554" s="10">
        <v>8564</v>
      </c>
      <c r="IA554" s="10">
        <v>1787.8720000000001</v>
      </c>
      <c r="IB554" s="10">
        <v>0.20876600000000001</v>
      </c>
      <c r="IC554" s="10">
        <v>467.23869999999999</v>
      </c>
      <c r="ID554" s="10">
        <v>3045.8069999999998</v>
      </c>
      <c r="IE554" s="10">
        <v>-5.4458989999999998</v>
      </c>
      <c r="IF554" s="10">
        <v>1368.105</v>
      </c>
      <c r="IG554" s="10">
        <v>2400.578</v>
      </c>
      <c r="IH554" s="10">
        <v>0.38214389999999998</v>
      </c>
      <c r="II554" s="10">
        <v>107347</v>
      </c>
      <c r="IJ554" s="10">
        <v>1254.874</v>
      </c>
      <c r="IK554" s="10">
        <v>0.31702279999999999</v>
      </c>
      <c r="IL554" s="10">
        <v>402</v>
      </c>
      <c r="IM554" s="10">
        <v>427</v>
      </c>
      <c r="IN554" s="10">
        <v>40618</v>
      </c>
      <c r="IO554" s="10">
        <v>0.99015160000000002</v>
      </c>
      <c r="IP554" s="10">
        <v>427</v>
      </c>
      <c r="IQ554" s="10">
        <v>0</v>
      </c>
      <c r="IR554" s="10">
        <v>88.39864</v>
      </c>
      <c r="IS554" s="10">
        <v>17.834579999999999</v>
      </c>
      <c r="IT554" s="10">
        <v>88.39864</v>
      </c>
      <c r="IU554" s="10">
        <v>17.834579999999999</v>
      </c>
      <c r="IV554" s="10">
        <v>88.39864</v>
      </c>
      <c r="IW554" s="10">
        <v>17.834579999999999</v>
      </c>
      <c r="IX554" s="10">
        <v>470.18939999999998</v>
      </c>
      <c r="IY554" s="10">
        <v>132458.29999999999</v>
      </c>
      <c r="IZ554" s="10">
        <v>226.1455</v>
      </c>
      <c r="JA554" s="10">
        <v>404</v>
      </c>
      <c r="JB554" s="10">
        <v>9.848374E-3</v>
      </c>
      <c r="JC554" s="10">
        <v>690480400</v>
      </c>
      <c r="JD554" s="10">
        <v>0.41031529999999999</v>
      </c>
      <c r="JE554" s="11" t="s">
        <v>313</v>
      </c>
      <c r="JF554" s="11">
        <v>59126</v>
      </c>
      <c r="JG554" s="11">
        <v>849450800</v>
      </c>
      <c r="JH554" s="11">
        <v>503166900</v>
      </c>
      <c r="JI554" s="11">
        <v>0.24298600000000001</v>
      </c>
      <c r="JJ554" s="11">
        <v>0.14393120000000001</v>
      </c>
      <c r="JK554" s="11">
        <v>1.6882090000000001</v>
      </c>
      <c r="JL554" s="11">
        <v>0</v>
      </c>
      <c r="JM554" s="11">
        <v>0</v>
      </c>
      <c r="JN554" s="11">
        <v>0</v>
      </c>
      <c r="JO554" s="11">
        <v>0</v>
      </c>
      <c r="JP554" s="11">
        <v>11544</v>
      </c>
      <c r="JQ554" s="11">
        <v>2253.8969999999999</v>
      </c>
      <c r="JR554" s="11">
        <v>0.1952441</v>
      </c>
      <c r="JS554" s="11">
        <v>551.07619999999997</v>
      </c>
      <c r="JT554" s="11">
        <v>2093.2809999999999</v>
      </c>
      <c r="JU554" s="11">
        <v>-8.3501010000000004</v>
      </c>
      <c r="JV554" s="11">
        <v>1744.4749999999999</v>
      </c>
      <c r="JW554" s="11">
        <v>1206.6959999999999</v>
      </c>
      <c r="JX554" s="11">
        <v>0.32581159999999998</v>
      </c>
      <c r="JY554" s="11">
        <v>181473</v>
      </c>
      <c r="JZ554" s="11">
        <v>1594.3140000000001</v>
      </c>
      <c r="KA554" s="11">
        <v>6.5541189999999999E-2</v>
      </c>
      <c r="KB554" s="11">
        <v>453</v>
      </c>
      <c r="KC554" s="11">
        <v>544</v>
      </c>
      <c r="KD554" s="11">
        <v>57834</v>
      </c>
      <c r="KE554" s="11">
        <v>0.97814829999999997</v>
      </c>
      <c r="KF554" s="11">
        <v>372.5077</v>
      </c>
      <c r="KG554" s="11">
        <v>90.911339999999996</v>
      </c>
      <c r="KH554" s="11">
        <v>20.262720000000002</v>
      </c>
      <c r="KI554" s="11">
        <v>90.911339999999996</v>
      </c>
      <c r="KJ554" s="11">
        <v>20.262720000000002</v>
      </c>
      <c r="KK554" s="11">
        <v>90.911339999999996</v>
      </c>
      <c r="KL554" s="11">
        <v>20.262720000000002</v>
      </c>
      <c r="KM554" s="11">
        <v>562.98299999999995</v>
      </c>
      <c r="KN554" s="11">
        <v>232113.8</v>
      </c>
      <c r="KO554" s="11">
        <v>74.109920000000002</v>
      </c>
      <c r="KP554" s="11">
        <v>1292</v>
      </c>
      <c r="KQ554" s="11">
        <v>2.1851639999999999E-2</v>
      </c>
      <c r="KR554" s="11">
        <v>1352618000</v>
      </c>
      <c r="KS554" s="11">
        <v>0.38691720000000002</v>
      </c>
    </row>
    <row r="555" spans="1:305" x14ac:dyDescent="0.25">
      <c r="A555">
        <v>46</v>
      </c>
      <c r="B555" t="s">
        <v>371</v>
      </c>
      <c r="C555" t="s">
        <v>315</v>
      </c>
      <c r="D555" t="s">
        <v>320</v>
      </c>
      <c r="E555" t="s">
        <v>334</v>
      </c>
      <c r="F555" t="s">
        <v>318</v>
      </c>
      <c r="G555" t="s">
        <v>306</v>
      </c>
      <c r="H555">
        <v>8</v>
      </c>
      <c r="I555">
        <v>5</v>
      </c>
      <c r="J555" s="1">
        <v>44340.601354166669</v>
      </c>
      <c r="K555" s="2">
        <f>ROUNDDOWN(J555-"04/05/2021 12:00 AM", 0)</f>
        <v>20</v>
      </c>
      <c r="L555" s="2">
        <f>N555+BD555+CT555+EJ555+FZ555+HP555+JF555</f>
        <v>90679</v>
      </c>
      <c r="M555" s="3" t="s">
        <v>307</v>
      </c>
      <c r="N555" s="3">
        <v>11674</v>
      </c>
      <c r="O555" s="3">
        <v>50620000</v>
      </c>
      <c r="P555" s="3">
        <v>17487880</v>
      </c>
      <c r="Q555" s="3">
        <v>0.37143500000000002</v>
      </c>
      <c r="R555" s="3">
        <v>0.12832099999999999</v>
      </c>
      <c r="S555" s="3">
        <v>2.894577</v>
      </c>
      <c r="T555" s="3">
        <v>11674</v>
      </c>
      <c r="U555" s="3">
        <v>1</v>
      </c>
      <c r="V555" s="3">
        <v>0</v>
      </c>
      <c r="W555" s="3">
        <v>0</v>
      </c>
      <c r="X555" s="3">
        <v>5270</v>
      </c>
      <c r="Y555" s="3">
        <v>2379.0390000000002</v>
      </c>
      <c r="Z555" s="3">
        <v>0.45143050000000001</v>
      </c>
      <c r="AA555" s="3">
        <v>302.49790000000002</v>
      </c>
      <c r="AB555" s="3">
        <v>5038.8639999999996</v>
      </c>
      <c r="AC555" s="3">
        <v>0.63487039999999995</v>
      </c>
      <c r="AD555" s="3">
        <v>1236.981</v>
      </c>
      <c r="AE555" s="3">
        <v>2873.6350000000002</v>
      </c>
      <c r="AF555" s="3">
        <v>0.311664</v>
      </c>
      <c r="AG555" s="3">
        <v>37457</v>
      </c>
      <c r="AH555" s="3">
        <v>771.19929999999999</v>
      </c>
      <c r="AI555" s="3">
        <v>0.23664850000000001</v>
      </c>
      <c r="AJ555" s="3">
        <v>187</v>
      </c>
      <c r="AK555" s="3">
        <v>299</v>
      </c>
      <c r="AL555" s="3">
        <v>11466</v>
      </c>
      <c r="AM555" s="3">
        <v>0.98218260000000002</v>
      </c>
      <c r="AN555" s="3">
        <v>387</v>
      </c>
      <c r="AO555" s="3">
        <v>0</v>
      </c>
      <c r="AP555" s="3">
        <v>76.358829999999998</v>
      </c>
      <c r="AQ555" s="3">
        <v>19.22317</v>
      </c>
      <c r="AR555" s="3">
        <v>76.358829999999998</v>
      </c>
      <c r="AS555" s="3">
        <v>19.22317</v>
      </c>
      <c r="AT555" s="3">
        <v>76.358829999999998</v>
      </c>
      <c r="AU555" s="3">
        <v>19.22317</v>
      </c>
      <c r="AV555" s="3">
        <v>302.58190000000002</v>
      </c>
      <c r="AW555" s="3">
        <v>52263.86</v>
      </c>
      <c r="AX555" s="3">
        <v>2174.931</v>
      </c>
      <c r="AY555" s="3">
        <v>208</v>
      </c>
      <c r="AZ555" s="3">
        <v>1.7817369999999999E-2</v>
      </c>
      <c r="BA555" s="3">
        <v>68107880</v>
      </c>
      <c r="BB555" s="3">
        <v>0.49975589999999998</v>
      </c>
      <c r="BC555" s="4" t="s">
        <v>308</v>
      </c>
      <c r="BD555" s="4">
        <v>12147</v>
      </c>
      <c r="BE555" s="4">
        <v>56126690</v>
      </c>
      <c r="BF555" s="4">
        <v>17687620</v>
      </c>
      <c r="BG555" s="4">
        <v>0.38039200000000001</v>
      </c>
      <c r="BH555" s="4">
        <v>0.1198758</v>
      </c>
      <c r="BI555" s="4">
        <v>3.1732179999999999</v>
      </c>
      <c r="BJ555" s="4">
        <v>12147</v>
      </c>
      <c r="BK555" s="4">
        <v>1</v>
      </c>
      <c r="BL555" s="4">
        <v>0</v>
      </c>
      <c r="BM555" s="4">
        <v>0</v>
      </c>
      <c r="BN555" s="4">
        <v>4881</v>
      </c>
      <c r="BO555" s="4">
        <v>1961.3209999999999</v>
      </c>
      <c r="BP555" s="4">
        <v>0.40182760000000001</v>
      </c>
      <c r="BQ555" s="4">
        <v>301.52449999999999</v>
      </c>
      <c r="BR555" s="4">
        <v>4110.3980000000001</v>
      </c>
      <c r="BS555" s="4">
        <v>-0.82433369999999995</v>
      </c>
      <c r="BT555" s="4">
        <v>1230.596</v>
      </c>
      <c r="BU555" s="4">
        <v>2870.569</v>
      </c>
      <c r="BV555" s="4">
        <v>0.28048580000000001</v>
      </c>
      <c r="BW555" s="4">
        <v>43307</v>
      </c>
      <c r="BX555" s="4">
        <v>822.94179999999994</v>
      </c>
      <c r="BY555" s="4">
        <v>0.27118429999999999</v>
      </c>
      <c r="BZ555" s="4">
        <v>218</v>
      </c>
      <c r="CA555" s="4">
        <v>299</v>
      </c>
      <c r="CB555" s="4">
        <v>11953</v>
      </c>
      <c r="CC555" s="4">
        <v>0.98402900000000004</v>
      </c>
      <c r="CD555" s="4">
        <v>387</v>
      </c>
      <c r="CE555" s="4">
        <v>0</v>
      </c>
      <c r="CF555" s="4">
        <v>77.912649999999999</v>
      </c>
      <c r="CG555" s="4">
        <v>20.37134</v>
      </c>
      <c r="CH555" s="4">
        <v>77.912649999999999</v>
      </c>
      <c r="CI555" s="4">
        <v>20.37134</v>
      </c>
      <c r="CJ555" s="4">
        <v>77.912649999999999</v>
      </c>
      <c r="CK555" s="4">
        <v>20.37134</v>
      </c>
      <c r="CL555" s="4">
        <v>302.34249999999997</v>
      </c>
      <c r="CM555" s="4">
        <v>55208</v>
      </c>
      <c r="CN555" s="4">
        <v>1390.9090000000001</v>
      </c>
      <c r="CO555" s="4">
        <v>194</v>
      </c>
      <c r="CP555" s="4">
        <v>1.5971019999999999E-2</v>
      </c>
      <c r="CQ555" s="4">
        <v>73814310</v>
      </c>
      <c r="CR555" s="4">
        <v>0.50026769999999998</v>
      </c>
      <c r="CS555" s="5" t="s">
        <v>309</v>
      </c>
      <c r="CT555" s="5">
        <v>17644</v>
      </c>
      <c r="CU555" s="5">
        <v>101160500</v>
      </c>
      <c r="CV555" s="5">
        <v>61448000</v>
      </c>
      <c r="CW555" s="5">
        <v>0.32495020000000002</v>
      </c>
      <c r="CX555" s="5">
        <v>0.1973848</v>
      </c>
      <c r="CY555" s="5">
        <v>1.6462779999999999</v>
      </c>
      <c r="CZ555" s="5">
        <v>2838</v>
      </c>
      <c r="DA555" s="5">
        <v>0.16084789999999999</v>
      </c>
      <c r="DB555" s="5">
        <v>14806</v>
      </c>
      <c r="DC555" s="5">
        <v>0.83915209999999996</v>
      </c>
      <c r="DD555" s="5">
        <v>4233</v>
      </c>
      <c r="DE555" s="5">
        <v>1015.546</v>
      </c>
      <c r="DF555" s="5">
        <v>0.2399116</v>
      </c>
      <c r="DG555" s="5">
        <v>345.5575</v>
      </c>
      <c r="DH555" s="5">
        <v>1304.97</v>
      </c>
      <c r="DI555" s="5">
        <v>3.4821399999999998</v>
      </c>
      <c r="DJ555" s="5">
        <v>1018.884</v>
      </c>
      <c r="DK555" s="5">
        <v>2861.48</v>
      </c>
      <c r="DL555" s="5">
        <v>0.29087190000000002</v>
      </c>
      <c r="DM555" s="5">
        <v>60659</v>
      </c>
      <c r="DN555" s="5">
        <v>958.72149999999999</v>
      </c>
      <c r="DO555" s="5">
        <v>5.9644139999999998E-2</v>
      </c>
      <c r="DP555" s="5">
        <v>291</v>
      </c>
      <c r="DQ555" s="5">
        <v>340</v>
      </c>
      <c r="DR555" s="5">
        <v>17572</v>
      </c>
      <c r="DS555" s="5">
        <v>0.99591929999999995</v>
      </c>
      <c r="DT555" s="5">
        <v>118</v>
      </c>
      <c r="DU555" s="5">
        <v>221</v>
      </c>
      <c r="DV555" s="5">
        <v>73.452280000000002</v>
      </c>
      <c r="DW555" s="5">
        <v>17.021249999999998</v>
      </c>
      <c r="DX555" s="5">
        <v>73.452280000000002</v>
      </c>
      <c r="DY555" s="5">
        <v>17.021249999999998</v>
      </c>
      <c r="DZ555" s="5">
        <v>73.452280000000002</v>
      </c>
      <c r="EA555" s="5">
        <v>17.021249999999998</v>
      </c>
      <c r="EB555" s="5">
        <v>348.70620000000002</v>
      </c>
      <c r="EC555" s="5">
        <v>68418.19</v>
      </c>
      <c r="ED555" s="5">
        <v>96.516999999999996</v>
      </c>
      <c r="EE555" s="5">
        <v>72</v>
      </c>
      <c r="EF555" s="5">
        <v>4.0807070000000003E-3</v>
      </c>
      <c r="EG555" s="5">
        <v>162608500</v>
      </c>
      <c r="EH555" s="5">
        <v>0.52233490000000005</v>
      </c>
      <c r="EI555" s="7" t="s">
        <v>310</v>
      </c>
      <c r="EJ555" s="7">
        <v>18462</v>
      </c>
      <c r="EK555" s="7">
        <v>104746500</v>
      </c>
      <c r="EL555" s="7">
        <v>36126870</v>
      </c>
      <c r="EM555" s="7">
        <v>0.30731389999999997</v>
      </c>
      <c r="EN555" s="7">
        <v>0.1059919</v>
      </c>
      <c r="EO555" s="7">
        <v>2.8994080000000002</v>
      </c>
      <c r="EP555" s="7">
        <v>4231</v>
      </c>
      <c r="EQ555" s="7">
        <v>0.2291734</v>
      </c>
      <c r="ER555" s="7">
        <v>14231</v>
      </c>
      <c r="ES555" s="7">
        <v>0.77082660000000003</v>
      </c>
      <c r="ET555" s="7">
        <v>3576</v>
      </c>
      <c r="EU555" s="7">
        <v>692.65390000000002</v>
      </c>
      <c r="EV555" s="7">
        <v>0.19369520000000001</v>
      </c>
      <c r="EW555" s="7">
        <v>337.92309999999998</v>
      </c>
      <c r="EX555" s="7">
        <v>5129.3310000000001</v>
      </c>
      <c r="EY555" s="7">
        <v>9.4216879999999996</v>
      </c>
      <c r="EZ555" s="7">
        <v>1007.586</v>
      </c>
      <c r="FA555" s="7">
        <v>2847.6309999999999</v>
      </c>
      <c r="FB555" s="7">
        <v>0.4023274</v>
      </c>
      <c r="FC555" s="7">
        <v>45888</v>
      </c>
      <c r="FD555" s="7">
        <v>852.76160000000004</v>
      </c>
      <c r="FE555" s="7">
        <v>0.23726800000000001</v>
      </c>
      <c r="FF555" s="7">
        <v>195</v>
      </c>
      <c r="FG555" s="7">
        <v>326</v>
      </c>
      <c r="FH555" s="7">
        <v>18402</v>
      </c>
      <c r="FI555" s="7">
        <v>0.99675009999999997</v>
      </c>
      <c r="FJ555" s="7">
        <v>110</v>
      </c>
      <c r="FK555" s="7">
        <v>215</v>
      </c>
      <c r="FL555" s="7">
        <v>75.530820000000006</v>
      </c>
      <c r="FM555" s="7">
        <v>15.647209999999999</v>
      </c>
      <c r="FN555" s="7">
        <v>75.530820000000006</v>
      </c>
      <c r="FO555" s="7">
        <v>15.647209999999999</v>
      </c>
      <c r="FP555" s="7">
        <v>75.530820000000006</v>
      </c>
      <c r="FQ555" s="7">
        <v>15.647209999999999</v>
      </c>
      <c r="FR555" s="7">
        <v>337.92329999999998</v>
      </c>
      <c r="FS555" s="7">
        <v>60908.46</v>
      </c>
      <c r="FT555" s="7">
        <v>1425.0909999999999</v>
      </c>
      <c r="FU555" s="7">
        <v>60</v>
      </c>
      <c r="FV555" s="7">
        <v>3.249919E-3</v>
      </c>
      <c r="FW555" s="7">
        <v>140873400</v>
      </c>
      <c r="FX555" s="7">
        <v>0.4133058</v>
      </c>
      <c r="FY555" s="9" t="s">
        <v>311</v>
      </c>
      <c r="FZ555" s="9">
        <v>8144</v>
      </c>
      <c r="GA555" s="9">
        <v>19614990</v>
      </c>
      <c r="GB555" s="9">
        <v>6026390</v>
      </c>
      <c r="GC555" s="9">
        <v>0.29574159999999999</v>
      </c>
      <c r="GD555" s="9">
        <v>9.0861869999999997E-2</v>
      </c>
      <c r="GE555" s="9">
        <v>3.2548490000000001</v>
      </c>
      <c r="GF555" s="9">
        <v>8144</v>
      </c>
      <c r="GG555" s="9">
        <v>1</v>
      </c>
      <c r="GH555" s="9">
        <v>0</v>
      </c>
      <c r="GI555" s="9">
        <v>0</v>
      </c>
      <c r="GJ555" s="9">
        <v>1614</v>
      </c>
      <c r="GK555" s="9">
        <v>319.86689999999999</v>
      </c>
      <c r="GL555" s="9">
        <v>0.19818269999999999</v>
      </c>
      <c r="GM555" s="9">
        <v>203.78909999999999</v>
      </c>
      <c r="GN555" s="9">
        <v>1252.6189999999999</v>
      </c>
      <c r="GO555" s="9">
        <v>3.694423</v>
      </c>
      <c r="GP555" s="9">
        <v>1293.3330000000001</v>
      </c>
      <c r="GQ555" s="9">
        <v>2508.547</v>
      </c>
      <c r="GR555" s="9">
        <v>0.460009</v>
      </c>
      <c r="GS555" s="9">
        <v>17704</v>
      </c>
      <c r="GT555" s="9">
        <v>524.15530000000001</v>
      </c>
      <c r="GU555" s="9">
        <v>0.28084490000000001</v>
      </c>
      <c r="GV555" s="9">
        <v>138</v>
      </c>
      <c r="GW555" s="9">
        <v>186</v>
      </c>
      <c r="GX555" s="9">
        <v>8010</v>
      </c>
      <c r="GY555" s="9">
        <v>0.98354620000000004</v>
      </c>
      <c r="GZ555" s="9">
        <v>218</v>
      </c>
      <c r="HA555" s="9">
        <v>0</v>
      </c>
      <c r="HB555" s="9">
        <v>73.954930000000004</v>
      </c>
      <c r="HC555" s="9">
        <v>16.617229999999999</v>
      </c>
      <c r="HD555" s="9">
        <v>73.954930000000004</v>
      </c>
      <c r="HE555" s="9">
        <v>16.617229999999999</v>
      </c>
      <c r="HF555" s="9">
        <v>73.954930000000004</v>
      </c>
      <c r="HG555" s="9">
        <v>16.617229999999999</v>
      </c>
      <c r="HH555" s="9">
        <v>203.7893</v>
      </c>
      <c r="HI555" s="9">
        <v>25064.89</v>
      </c>
      <c r="HJ555" s="9">
        <v>192.66399999999999</v>
      </c>
      <c r="HK555" s="9">
        <v>134</v>
      </c>
      <c r="HL555" s="9">
        <v>1.6453829999999999E-2</v>
      </c>
      <c r="HM555" s="9">
        <v>25641380</v>
      </c>
      <c r="HN555" s="9">
        <v>0.38660349999999999</v>
      </c>
      <c r="HO555" s="10" t="s">
        <v>312</v>
      </c>
      <c r="HP555" s="10">
        <v>8564</v>
      </c>
      <c r="HQ555" s="10">
        <v>21287360</v>
      </c>
      <c r="HR555" s="10">
        <v>8147308</v>
      </c>
      <c r="HS555" s="10">
        <v>0.29024749999999999</v>
      </c>
      <c r="HT555" s="10">
        <v>0.1110864</v>
      </c>
      <c r="HU555" s="10">
        <v>2.6128089999999999</v>
      </c>
      <c r="HV555" s="10">
        <v>8564</v>
      </c>
      <c r="HW555" s="10">
        <v>1</v>
      </c>
      <c r="HX555" s="10">
        <v>0</v>
      </c>
      <c r="HY555" s="10">
        <v>0</v>
      </c>
      <c r="HZ555" s="10">
        <v>1826</v>
      </c>
      <c r="IA555" s="10">
        <v>389.33629999999999</v>
      </c>
      <c r="IB555" s="10">
        <v>0.21321809999999999</v>
      </c>
      <c r="IC555" s="10">
        <v>205.13900000000001</v>
      </c>
      <c r="ID555" s="10">
        <v>4153.5640000000003</v>
      </c>
      <c r="IE555" s="10">
        <v>6.3705999999999996</v>
      </c>
      <c r="IF555" s="10">
        <v>1291.0119999999999</v>
      </c>
      <c r="IG555" s="10">
        <v>2501.71</v>
      </c>
      <c r="IH555" s="10">
        <v>0.44683289999999998</v>
      </c>
      <c r="II555" s="10">
        <v>19166</v>
      </c>
      <c r="IJ555" s="10">
        <v>554.59169999999995</v>
      </c>
      <c r="IK555" s="10">
        <v>0.19928560000000001</v>
      </c>
      <c r="IL555" s="10">
        <v>186</v>
      </c>
      <c r="IM555" s="10">
        <v>146</v>
      </c>
      <c r="IN555" s="10">
        <v>8426</v>
      </c>
      <c r="IO555" s="10">
        <v>0.98388609999999999</v>
      </c>
      <c r="IP555" s="10">
        <v>216</v>
      </c>
      <c r="IQ555" s="10">
        <v>0</v>
      </c>
      <c r="IR555" s="10">
        <v>75.274410000000003</v>
      </c>
      <c r="IS555" s="10">
        <v>17.489229999999999</v>
      </c>
      <c r="IT555" s="10">
        <v>75.274410000000003</v>
      </c>
      <c r="IU555" s="10">
        <v>17.489229999999999</v>
      </c>
      <c r="IV555" s="10">
        <v>75.274410000000003</v>
      </c>
      <c r="IW555" s="10">
        <v>17.489229999999999</v>
      </c>
      <c r="IX555" s="10">
        <v>206.4682</v>
      </c>
      <c r="IY555" s="10">
        <v>25120.21</v>
      </c>
      <c r="IZ555" s="10">
        <v>2014.49</v>
      </c>
      <c r="JA555" s="10">
        <v>138</v>
      </c>
      <c r="JB555" s="10">
        <v>1.611396E-2</v>
      </c>
      <c r="JC555" s="10">
        <v>29434670</v>
      </c>
      <c r="JD555" s="10">
        <v>0.40133380000000002</v>
      </c>
      <c r="JE555" s="11" t="s">
        <v>313</v>
      </c>
      <c r="JF555" s="11">
        <v>14044</v>
      </c>
      <c r="JG555" s="11">
        <v>74395850</v>
      </c>
      <c r="JH555" s="11">
        <v>25699330</v>
      </c>
      <c r="JI555" s="11">
        <v>0.37719599999999998</v>
      </c>
      <c r="JJ555" s="11">
        <v>0.13029869999999999</v>
      </c>
      <c r="JK555" s="11">
        <v>2.8948550000000002</v>
      </c>
      <c r="JL555" s="11">
        <v>0</v>
      </c>
      <c r="JM555" s="11">
        <v>0</v>
      </c>
      <c r="JN555" s="11">
        <v>0</v>
      </c>
      <c r="JO555" s="11">
        <v>0</v>
      </c>
      <c r="JP555" s="11">
        <v>2927</v>
      </c>
      <c r="JQ555" s="11">
        <v>610.03480000000002</v>
      </c>
      <c r="JR555" s="11">
        <v>0.2084164</v>
      </c>
      <c r="JS555" s="11">
        <v>469.03519999999997</v>
      </c>
      <c r="JT555" s="11">
        <v>4063.3409999999999</v>
      </c>
      <c r="JU555" s="11">
        <v>5.9499339999999998</v>
      </c>
      <c r="JV555" s="11">
        <v>1614.0530000000001</v>
      </c>
      <c r="JW555" s="11">
        <v>1242.1769999999999</v>
      </c>
      <c r="JX555" s="11">
        <v>0.17872689999999999</v>
      </c>
      <c r="JY555" s="11">
        <v>78578</v>
      </c>
      <c r="JZ555" s="11">
        <v>1193.0999999999999</v>
      </c>
      <c r="KA555" s="11">
        <v>0.23668429999999999</v>
      </c>
      <c r="KB555" s="11">
        <v>464</v>
      </c>
      <c r="KC555" s="11">
        <v>293</v>
      </c>
      <c r="KD555" s="11">
        <v>13629</v>
      </c>
      <c r="KE555" s="11">
        <v>0.97045000000000003</v>
      </c>
      <c r="KF555" s="11">
        <v>356.1825</v>
      </c>
      <c r="KG555" s="11">
        <v>77.362930000000006</v>
      </c>
      <c r="KH555" s="11">
        <v>16.886420000000001</v>
      </c>
      <c r="KI555" s="11">
        <v>77.362930000000006</v>
      </c>
      <c r="KJ555" s="11">
        <v>16.886420000000001</v>
      </c>
      <c r="KK555" s="11">
        <v>77.362930000000006</v>
      </c>
      <c r="KL555" s="11">
        <v>16.886420000000001</v>
      </c>
      <c r="KM555" s="11">
        <v>469.03539999999998</v>
      </c>
      <c r="KN555" s="11">
        <v>124029.7</v>
      </c>
      <c r="KO555" s="11">
        <v>1175.643</v>
      </c>
      <c r="KP555" s="11">
        <v>415</v>
      </c>
      <c r="KQ555" s="11">
        <v>2.9549990000000002E-2</v>
      </c>
      <c r="KR555" s="11">
        <v>100095200</v>
      </c>
      <c r="KS555" s="11">
        <v>0.50749469999999997</v>
      </c>
    </row>
    <row r="556" spans="1:305" x14ac:dyDescent="0.25">
      <c r="A556">
        <v>156</v>
      </c>
      <c r="B556" t="s">
        <v>371</v>
      </c>
      <c r="C556" t="s">
        <v>315</v>
      </c>
      <c r="D556" t="s">
        <v>320</v>
      </c>
      <c r="E556" t="s">
        <v>334</v>
      </c>
      <c r="F556" t="s">
        <v>318</v>
      </c>
      <c r="G556" t="s">
        <v>306</v>
      </c>
      <c r="H556">
        <v>8</v>
      </c>
      <c r="I556">
        <v>5</v>
      </c>
      <c r="J556" s="1">
        <v>44343.60428240741</v>
      </c>
      <c r="K556" s="2">
        <f>ROUNDDOWN(J556-"04/05/2021 12:00 AM", 0)</f>
        <v>23</v>
      </c>
      <c r="L556" s="2">
        <f>N556+BD556+CT556+EJ556+FZ556+HP556+JF556</f>
        <v>125499</v>
      </c>
      <c r="M556" s="3" t="s">
        <v>307</v>
      </c>
      <c r="N556" s="3">
        <v>16138</v>
      </c>
      <c r="O556" s="3">
        <v>101188800</v>
      </c>
      <c r="P556" s="3">
        <v>53199800</v>
      </c>
      <c r="Q556" s="3">
        <v>0.38853739999999998</v>
      </c>
      <c r="R556" s="3">
        <v>0.2042728</v>
      </c>
      <c r="S556" s="3">
        <v>1.9020509999999999</v>
      </c>
      <c r="T556" s="3">
        <v>16138</v>
      </c>
      <c r="U556" s="3">
        <v>1</v>
      </c>
      <c r="V556" s="3">
        <v>0</v>
      </c>
      <c r="W556" s="3">
        <v>0</v>
      </c>
      <c r="X556" s="3">
        <v>7043</v>
      </c>
      <c r="Y556" s="3">
        <v>3073.73</v>
      </c>
      <c r="Z556" s="3">
        <v>0.43642340000000002</v>
      </c>
      <c r="AA556" s="3">
        <v>343.82119999999998</v>
      </c>
      <c r="AB556" s="3">
        <v>6646.5020000000004</v>
      </c>
      <c r="AC556" s="3">
        <v>-0.88470599999999999</v>
      </c>
      <c r="AD556" s="3">
        <v>1296.096</v>
      </c>
      <c r="AE556" s="3">
        <v>2859.8789999999999</v>
      </c>
      <c r="AF556" s="3">
        <v>0.26654119999999998</v>
      </c>
      <c r="AG556" s="3">
        <v>60546</v>
      </c>
      <c r="AH556" s="3">
        <v>963.73490000000004</v>
      </c>
      <c r="AI556" s="3">
        <v>9.6616740000000007E-2</v>
      </c>
      <c r="AJ556" s="3">
        <v>339</v>
      </c>
      <c r="AK556" s="3">
        <v>314</v>
      </c>
      <c r="AL556" s="3">
        <v>15871</v>
      </c>
      <c r="AM556" s="3">
        <v>0.98345519999999997</v>
      </c>
      <c r="AN556" s="3">
        <v>402</v>
      </c>
      <c r="AO556" s="3">
        <v>0</v>
      </c>
      <c r="AP556" s="3">
        <v>81.114819999999995</v>
      </c>
      <c r="AQ556" s="3">
        <v>20.67041</v>
      </c>
      <c r="AR556" s="3">
        <v>81.114819999999995</v>
      </c>
      <c r="AS556" s="3">
        <v>20.67041</v>
      </c>
      <c r="AT556" s="3">
        <v>81.114819999999995</v>
      </c>
      <c r="AU556" s="3">
        <v>20.67041</v>
      </c>
      <c r="AV556" s="3">
        <v>344.98840000000001</v>
      </c>
      <c r="AW556" s="3">
        <v>81442.850000000006</v>
      </c>
      <c r="AX556" s="3">
        <v>2737.39</v>
      </c>
      <c r="AY556" s="3">
        <v>267</v>
      </c>
      <c r="AZ556" s="3">
        <v>1.6544799999999998E-2</v>
      </c>
      <c r="BA556" s="3">
        <v>154388500</v>
      </c>
      <c r="BB556" s="3">
        <v>0.59281019999999995</v>
      </c>
      <c r="BC556" s="4" t="s">
        <v>308</v>
      </c>
      <c r="BD556" s="4">
        <v>16234</v>
      </c>
      <c r="BE556" s="4">
        <v>91693520</v>
      </c>
      <c r="BF556" s="4">
        <v>52802450</v>
      </c>
      <c r="BG556" s="4">
        <v>0.34792659999999997</v>
      </c>
      <c r="BH556" s="4">
        <v>0.20035629999999999</v>
      </c>
      <c r="BI556" s="4">
        <v>1.7365390000000001</v>
      </c>
      <c r="BJ556" s="4">
        <v>16234</v>
      </c>
      <c r="BK556" s="4">
        <v>1</v>
      </c>
      <c r="BL556" s="4">
        <v>0</v>
      </c>
      <c r="BM556" s="4">
        <v>0</v>
      </c>
      <c r="BN556" s="4">
        <v>7279</v>
      </c>
      <c r="BO556" s="4">
        <v>3263.7579999999998</v>
      </c>
      <c r="BP556" s="4">
        <v>0.4483799</v>
      </c>
      <c r="BQ556" s="4">
        <v>352.33080000000001</v>
      </c>
      <c r="BR556" s="4">
        <v>5260.1530000000002</v>
      </c>
      <c r="BS556" s="4">
        <v>-7.2593290000000001</v>
      </c>
      <c r="BT556" s="4">
        <v>1305.375</v>
      </c>
      <c r="BU556" s="4">
        <v>2857.0749999999998</v>
      </c>
      <c r="BV556" s="4">
        <v>0.23625119999999999</v>
      </c>
      <c r="BW556" s="4">
        <v>68715</v>
      </c>
      <c r="BX556" s="4">
        <v>979.51530000000002</v>
      </c>
      <c r="BY556" s="4">
        <v>7.2441660000000005E-2</v>
      </c>
      <c r="BZ556" s="4">
        <v>340</v>
      </c>
      <c r="CA556" s="4">
        <v>303</v>
      </c>
      <c r="CB556" s="4">
        <v>15982</v>
      </c>
      <c r="CC556" s="4">
        <v>0.98447700000000005</v>
      </c>
      <c r="CD556" s="4">
        <v>398</v>
      </c>
      <c r="CE556" s="4">
        <v>0</v>
      </c>
      <c r="CF556" s="4">
        <v>83.409260000000003</v>
      </c>
      <c r="CG556" s="4">
        <v>21.45243</v>
      </c>
      <c r="CH556" s="4">
        <v>83.409260000000003</v>
      </c>
      <c r="CI556" s="4">
        <v>21.45243</v>
      </c>
      <c r="CJ556" s="4">
        <v>83.409260000000003</v>
      </c>
      <c r="CK556" s="4">
        <v>21.45243</v>
      </c>
      <c r="CL556" s="4">
        <v>356.32659999999998</v>
      </c>
      <c r="CM556" s="4">
        <v>87329.32</v>
      </c>
      <c r="CN556" s="4">
        <v>1704.3989999999999</v>
      </c>
      <c r="CO556" s="4">
        <v>252</v>
      </c>
      <c r="CP556" s="4">
        <v>1.552298E-2</v>
      </c>
      <c r="CQ556" s="4">
        <v>144496000</v>
      </c>
      <c r="CR556" s="4">
        <v>0.54828290000000002</v>
      </c>
      <c r="CS556" s="5" t="s">
        <v>309</v>
      </c>
      <c r="CT556" s="5">
        <v>26157</v>
      </c>
      <c r="CU556" s="5">
        <v>200363200</v>
      </c>
      <c r="CV556" s="5">
        <v>133352400</v>
      </c>
      <c r="CW556" s="5">
        <v>0.292848</v>
      </c>
      <c r="CX556" s="5">
        <v>0.19490589999999999</v>
      </c>
      <c r="CY556" s="5">
        <v>1.5025090000000001</v>
      </c>
      <c r="CZ556" s="5">
        <v>9368</v>
      </c>
      <c r="DA556" s="5">
        <v>0.35814509999999999</v>
      </c>
      <c r="DB556" s="5">
        <v>16789</v>
      </c>
      <c r="DC556" s="5">
        <v>0.64185490000000001</v>
      </c>
      <c r="DD556" s="5">
        <v>5850</v>
      </c>
      <c r="DE556" s="5">
        <v>1308.3499999999999</v>
      </c>
      <c r="DF556" s="5">
        <v>0.2236495</v>
      </c>
      <c r="DG556" s="5">
        <v>372.24720000000002</v>
      </c>
      <c r="DH556" s="5">
        <v>587.529</v>
      </c>
      <c r="DI556" s="5">
        <v>-6.3214689999999996</v>
      </c>
      <c r="DJ556" s="5">
        <v>1051.2239999999999</v>
      </c>
      <c r="DK556" s="5">
        <v>2831.1410000000001</v>
      </c>
      <c r="DL556" s="5">
        <v>0.32735120000000001</v>
      </c>
      <c r="DM556" s="5">
        <v>79905</v>
      </c>
      <c r="DN556" s="5">
        <v>1061.9559999999999</v>
      </c>
      <c r="DO556" s="5">
        <v>4.0321540000000003E-2</v>
      </c>
      <c r="DP556" s="5">
        <v>359</v>
      </c>
      <c r="DQ556" s="5">
        <v>349</v>
      </c>
      <c r="DR556" s="5">
        <v>26089</v>
      </c>
      <c r="DS556" s="5">
        <v>0.99740030000000002</v>
      </c>
      <c r="DT556" s="5">
        <v>132</v>
      </c>
      <c r="DU556" s="5">
        <v>216</v>
      </c>
      <c r="DV556" s="5">
        <v>85.697980000000001</v>
      </c>
      <c r="DW556" s="5">
        <v>26.133469999999999</v>
      </c>
      <c r="DX556" s="5">
        <v>85.697980000000001</v>
      </c>
      <c r="DY556" s="5">
        <v>26.133469999999999</v>
      </c>
      <c r="DZ556" s="5">
        <v>85.697980000000001</v>
      </c>
      <c r="EA556" s="5">
        <v>26.133469999999999</v>
      </c>
      <c r="EB556" s="5">
        <v>375.36410000000001</v>
      </c>
      <c r="EC556" s="5">
        <v>97941.38</v>
      </c>
      <c r="ED556" s="5">
        <v>13.196859999999999</v>
      </c>
      <c r="EE556" s="5">
        <v>68</v>
      </c>
      <c r="EF556" s="5">
        <v>2.5996869999999998E-3</v>
      </c>
      <c r="EG556" s="5">
        <v>333715600</v>
      </c>
      <c r="EH556" s="5">
        <v>0.48775390000000002</v>
      </c>
      <c r="EI556" s="7" t="s">
        <v>310</v>
      </c>
      <c r="EJ556" s="7">
        <v>24658</v>
      </c>
      <c r="EK556" s="7">
        <v>175617100</v>
      </c>
      <c r="EL556" s="7">
        <v>105671900</v>
      </c>
      <c r="EM556" s="7">
        <v>0.28883579999999998</v>
      </c>
      <c r="EN556" s="7">
        <v>0.1737977</v>
      </c>
      <c r="EO556" s="7">
        <v>1.6619079999999999</v>
      </c>
      <c r="EP556" s="7">
        <v>7117</v>
      </c>
      <c r="EQ556" s="7">
        <v>0.28862840000000001</v>
      </c>
      <c r="ER556" s="7">
        <v>17541</v>
      </c>
      <c r="ES556" s="7">
        <v>0.71137150000000005</v>
      </c>
      <c r="ET556" s="7">
        <v>4702</v>
      </c>
      <c r="EU556" s="7">
        <v>896.61789999999996</v>
      </c>
      <c r="EV556" s="7">
        <v>0.19068860000000001</v>
      </c>
      <c r="EW556" s="7">
        <v>361.17860000000002</v>
      </c>
      <c r="EX556" s="7">
        <v>443.49239999999998</v>
      </c>
      <c r="EY556" s="7">
        <v>-6.9724259999999996</v>
      </c>
      <c r="EZ556" s="7">
        <v>1057.751</v>
      </c>
      <c r="FA556" s="7">
        <v>2836.0569999999998</v>
      </c>
      <c r="FB556" s="7">
        <v>0.33381620000000001</v>
      </c>
      <c r="FC556" s="7">
        <v>73867</v>
      </c>
      <c r="FD556" s="7">
        <v>1048.5319999999999</v>
      </c>
      <c r="FE556" s="7">
        <v>6.1831469999999999E-2</v>
      </c>
      <c r="FF556" s="7">
        <v>353</v>
      </c>
      <c r="FG556" s="7">
        <v>352</v>
      </c>
      <c r="FH556" s="7">
        <v>24606</v>
      </c>
      <c r="FI556" s="7">
        <v>0.99789110000000003</v>
      </c>
      <c r="FJ556" s="7">
        <v>138</v>
      </c>
      <c r="FK556" s="7">
        <v>213</v>
      </c>
      <c r="FL556" s="7">
        <v>86.524050000000003</v>
      </c>
      <c r="FM556" s="7">
        <v>21.526769999999999</v>
      </c>
      <c r="FN556" s="7">
        <v>86.524050000000003</v>
      </c>
      <c r="FO556" s="7">
        <v>21.526769999999999</v>
      </c>
      <c r="FP556" s="7">
        <v>86.524050000000003</v>
      </c>
      <c r="FQ556" s="7">
        <v>21.526769999999999</v>
      </c>
      <c r="FR556" s="7">
        <v>378.7543</v>
      </c>
      <c r="FS556" s="7">
        <v>93502.44</v>
      </c>
      <c r="FT556" s="7">
        <v>7.97654</v>
      </c>
      <c r="FU556" s="7">
        <v>52</v>
      </c>
      <c r="FV556" s="7">
        <v>2.1088489999999999E-3</v>
      </c>
      <c r="FW556" s="7">
        <v>281289000</v>
      </c>
      <c r="FX556" s="7">
        <v>0.46263349999999998</v>
      </c>
      <c r="FY556" s="9" t="s">
        <v>311</v>
      </c>
      <c r="FZ556" s="9">
        <v>10249</v>
      </c>
      <c r="GA556" s="9">
        <v>25670940</v>
      </c>
      <c r="GB556" s="9">
        <v>15275620</v>
      </c>
      <c r="GC556" s="9">
        <v>0.2443874</v>
      </c>
      <c r="GD556" s="9">
        <v>0.14542389999999999</v>
      </c>
      <c r="GE556" s="9">
        <v>1.680517</v>
      </c>
      <c r="GF556" s="9">
        <v>10249</v>
      </c>
      <c r="GG556" s="9">
        <v>1</v>
      </c>
      <c r="GH556" s="9">
        <v>0</v>
      </c>
      <c r="GI556" s="9">
        <v>0</v>
      </c>
      <c r="GJ556" s="9">
        <v>2570</v>
      </c>
      <c r="GK556" s="9">
        <v>644.4434</v>
      </c>
      <c r="GL556" s="9">
        <v>0.25075619999999998</v>
      </c>
      <c r="GM556" s="9">
        <v>224.16290000000001</v>
      </c>
      <c r="GN556" s="9">
        <v>9696.5239999999994</v>
      </c>
      <c r="GO556" s="9">
        <v>-0.57713550000000002</v>
      </c>
      <c r="GP556" s="9">
        <v>1331.114</v>
      </c>
      <c r="GQ556" s="9">
        <v>2510.5659999999998</v>
      </c>
      <c r="GR556" s="9">
        <v>0.39387420000000001</v>
      </c>
      <c r="GS556" s="9">
        <v>26021</v>
      </c>
      <c r="GT556" s="9">
        <v>618.79610000000002</v>
      </c>
      <c r="GU556" s="9">
        <v>6.445273E-2</v>
      </c>
      <c r="GV556" s="9">
        <v>202</v>
      </c>
      <c r="GW556" s="9">
        <v>185</v>
      </c>
      <c r="GX556" s="9">
        <v>10090</v>
      </c>
      <c r="GY556" s="9">
        <v>0.98448630000000004</v>
      </c>
      <c r="GZ556" s="9">
        <v>234</v>
      </c>
      <c r="HA556" s="9">
        <v>0</v>
      </c>
      <c r="HB556" s="9">
        <v>88.360820000000004</v>
      </c>
      <c r="HC556" s="9">
        <v>20.71574</v>
      </c>
      <c r="HD556" s="9">
        <v>88.360820000000004</v>
      </c>
      <c r="HE556" s="9">
        <v>20.71574</v>
      </c>
      <c r="HF556" s="9">
        <v>88.360820000000004</v>
      </c>
      <c r="HG556" s="9">
        <v>20.71574</v>
      </c>
      <c r="HH556" s="9">
        <v>226.9443</v>
      </c>
      <c r="HI556" s="9">
        <v>35845.949999999997</v>
      </c>
      <c r="HJ556" s="9">
        <v>9173.8310000000001</v>
      </c>
      <c r="HK556" s="9">
        <v>159</v>
      </c>
      <c r="HL556" s="9">
        <v>1.551371E-2</v>
      </c>
      <c r="HM556" s="9">
        <v>40946560</v>
      </c>
      <c r="HN556" s="9">
        <v>0.38981130000000003</v>
      </c>
      <c r="HO556" s="10" t="s">
        <v>312</v>
      </c>
      <c r="HP556" s="10">
        <v>11033</v>
      </c>
      <c r="HQ556" s="10">
        <v>23978160</v>
      </c>
      <c r="HR556" s="10">
        <v>16834670</v>
      </c>
      <c r="HS556" s="10">
        <v>0.19698299999999999</v>
      </c>
      <c r="HT556" s="10">
        <v>0.13829849999999999</v>
      </c>
      <c r="HU556" s="10">
        <v>1.4243319999999999</v>
      </c>
      <c r="HV556" s="10">
        <v>11033</v>
      </c>
      <c r="HW556" s="10">
        <v>1</v>
      </c>
      <c r="HX556" s="10">
        <v>0</v>
      </c>
      <c r="HY556" s="10">
        <v>0</v>
      </c>
      <c r="HZ556" s="10">
        <v>2316</v>
      </c>
      <c r="IA556" s="10">
        <v>486.16480000000001</v>
      </c>
      <c r="IB556" s="10">
        <v>0.20991570000000001</v>
      </c>
      <c r="IC556" s="10">
        <v>228.2192</v>
      </c>
      <c r="ID556" s="10">
        <v>6000.7979999999998</v>
      </c>
      <c r="IE556" s="10">
        <v>-4.0507819999999999</v>
      </c>
      <c r="IF556" s="10">
        <v>1325.6869999999999</v>
      </c>
      <c r="IG556" s="10">
        <v>2519.0390000000002</v>
      </c>
      <c r="IH556" s="10">
        <v>0.4349866</v>
      </c>
      <c r="II556" s="10">
        <v>25364</v>
      </c>
      <c r="IJ556" s="10">
        <v>611.19399999999996</v>
      </c>
      <c r="IK556" s="10">
        <v>3.0635659999999999E-2</v>
      </c>
      <c r="IL556" s="10">
        <v>229</v>
      </c>
      <c r="IM556" s="10">
        <v>167</v>
      </c>
      <c r="IN556" s="10">
        <v>10930</v>
      </c>
      <c r="IO556" s="10">
        <v>0.9906644</v>
      </c>
      <c r="IP556" s="10">
        <v>211</v>
      </c>
      <c r="IQ556" s="10">
        <v>0</v>
      </c>
      <c r="IR556" s="10">
        <v>90.722110000000001</v>
      </c>
      <c r="IS556" s="10">
        <v>20.951139999999999</v>
      </c>
      <c r="IT556" s="10">
        <v>90.722110000000001</v>
      </c>
      <c r="IU556" s="10">
        <v>20.951139999999999</v>
      </c>
      <c r="IV556" s="10">
        <v>90.722110000000001</v>
      </c>
      <c r="IW556" s="10">
        <v>20.951139999999999</v>
      </c>
      <c r="IX556" s="10">
        <v>228.21940000000001</v>
      </c>
      <c r="IY556" s="10">
        <v>34335.269999999997</v>
      </c>
      <c r="IZ556" s="10">
        <v>3263.8069999999998</v>
      </c>
      <c r="JA556" s="10">
        <v>103</v>
      </c>
      <c r="JB556" s="10">
        <v>9.3356299999999993E-3</v>
      </c>
      <c r="JC556" s="10">
        <v>40812840</v>
      </c>
      <c r="JD556" s="10">
        <v>0.33528150000000001</v>
      </c>
      <c r="JE556" s="11" t="s">
        <v>313</v>
      </c>
      <c r="JF556" s="11">
        <v>21030</v>
      </c>
      <c r="JG556" s="11">
        <v>111107500</v>
      </c>
      <c r="JH556" s="11">
        <v>81237490</v>
      </c>
      <c r="JI556" s="11">
        <v>0.25122620000000001</v>
      </c>
      <c r="JJ556" s="11">
        <v>0.18368680000000001</v>
      </c>
      <c r="JK556" s="11">
        <v>1.367688</v>
      </c>
      <c r="JL556" s="11">
        <v>0</v>
      </c>
      <c r="JM556" s="11">
        <v>0</v>
      </c>
      <c r="JN556" s="11">
        <v>0</v>
      </c>
      <c r="JO556" s="11">
        <v>0</v>
      </c>
      <c r="JP556" s="11">
        <v>5171</v>
      </c>
      <c r="JQ556" s="11">
        <v>1271.481</v>
      </c>
      <c r="JR556" s="11">
        <v>0.24588679999999999</v>
      </c>
      <c r="JS556" s="11">
        <v>461.95350000000002</v>
      </c>
      <c r="JT556" s="11">
        <v>202.7818</v>
      </c>
      <c r="JU556" s="11">
        <v>1.9295</v>
      </c>
      <c r="JV556" s="11">
        <v>1661.425</v>
      </c>
      <c r="JW556" s="11">
        <v>1207.885</v>
      </c>
      <c r="JX556" s="11">
        <v>0.1926495</v>
      </c>
      <c r="JY556" s="11">
        <v>109162</v>
      </c>
      <c r="JZ556" s="11">
        <v>1304.8820000000001</v>
      </c>
      <c r="KA556" s="11">
        <v>2.4116240000000001E-2</v>
      </c>
      <c r="KB556" s="11">
        <v>453</v>
      </c>
      <c r="KC556" s="11">
        <v>404</v>
      </c>
      <c r="KD556" s="11">
        <v>20590</v>
      </c>
      <c r="KE556" s="11">
        <v>0.97907750000000004</v>
      </c>
      <c r="KF556" s="11">
        <v>356.923</v>
      </c>
      <c r="KG556" s="11">
        <v>90.30171</v>
      </c>
      <c r="KH556" s="11">
        <v>20.518560000000001</v>
      </c>
      <c r="KI556" s="11">
        <v>90.30171</v>
      </c>
      <c r="KJ556" s="11">
        <v>20.518560000000001</v>
      </c>
      <c r="KK556" s="11">
        <v>90.30171</v>
      </c>
      <c r="KL556" s="11">
        <v>20.518560000000001</v>
      </c>
      <c r="KM556" s="11">
        <v>465.01819999999998</v>
      </c>
      <c r="KN556" s="11">
        <v>133228.79999999999</v>
      </c>
      <c r="KO556" s="11">
        <v>1.9553229999999999</v>
      </c>
      <c r="KP556" s="11">
        <v>440</v>
      </c>
      <c r="KQ556" s="11">
        <v>2.0922489999999998E-2</v>
      </c>
      <c r="KR556" s="11">
        <v>192345000</v>
      </c>
      <c r="KS556" s="11">
        <v>0.43491299999999999</v>
      </c>
    </row>
    <row r="557" spans="1:305" x14ac:dyDescent="0.25">
      <c r="A557">
        <v>268</v>
      </c>
      <c r="B557" t="s">
        <v>371</v>
      </c>
      <c r="C557" t="s">
        <v>315</v>
      </c>
      <c r="D557" t="s">
        <v>320</v>
      </c>
      <c r="E557" t="s">
        <v>334</v>
      </c>
      <c r="F557" t="s">
        <v>318</v>
      </c>
      <c r="G557" t="s">
        <v>306</v>
      </c>
      <c r="H557">
        <v>8</v>
      </c>
      <c r="I557">
        <v>5</v>
      </c>
      <c r="J557" s="1">
        <v>44347.606481481482</v>
      </c>
      <c r="K557" s="2">
        <f>ROUNDDOWN(J557-"04/05/2021 12:00 AM", 0)</f>
        <v>27</v>
      </c>
      <c r="L557" s="2">
        <f>N557+BD557+CT557+EJ557+FZ557+HP557+JF557</f>
        <v>164627</v>
      </c>
      <c r="M557" s="3" t="s">
        <v>307</v>
      </c>
      <c r="N557" s="3">
        <v>21707</v>
      </c>
      <c r="O557" s="3">
        <v>144855100</v>
      </c>
      <c r="P557" s="3">
        <v>130168400</v>
      </c>
      <c r="Q557" s="3">
        <v>0.30742140000000001</v>
      </c>
      <c r="R557" s="3">
        <v>0.27625230000000001</v>
      </c>
      <c r="S557" s="3">
        <v>1.1128290000000001</v>
      </c>
      <c r="T557" s="3">
        <v>21707</v>
      </c>
      <c r="U557" s="3">
        <v>1</v>
      </c>
      <c r="V557" s="3">
        <v>0</v>
      </c>
      <c r="W557" s="3">
        <v>0</v>
      </c>
      <c r="X557" s="3">
        <v>9738</v>
      </c>
      <c r="Y557" s="3">
        <v>4368.5739999999996</v>
      </c>
      <c r="Z557" s="3">
        <v>0.44861109999999998</v>
      </c>
      <c r="AA557" s="3">
        <v>399.72120000000001</v>
      </c>
      <c r="AB557" s="3">
        <v>11858.35</v>
      </c>
      <c r="AC557" s="3">
        <v>-1.91838</v>
      </c>
      <c r="AD557" s="3">
        <v>1269.0820000000001</v>
      </c>
      <c r="AE557" s="3">
        <v>2832.0479999999998</v>
      </c>
      <c r="AF557" s="3">
        <v>0.25780589999999998</v>
      </c>
      <c r="AG557" s="3">
        <v>84199</v>
      </c>
      <c r="AH557" s="3">
        <v>1119.9960000000001</v>
      </c>
      <c r="AI557" s="3">
        <v>2.8517429999999999E-3</v>
      </c>
      <c r="AJ557" s="3">
        <v>385</v>
      </c>
      <c r="AK557" s="3">
        <v>350</v>
      </c>
      <c r="AL557" s="3">
        <v>21467</v>
      </c>
      <c r="AM557" s="3">
        <v>0.98894360000000003</v>
      </c>
      <c r="AN557" s="3">
        <v>438</v>
      </c>
      <c r="AO557" s="3">
        <v>0</v>
      </c>
      <c r="AP557" s="3">
        <v>83.603859999999997</v>
      </c>
      <c r="AQ557" s="3">
        <v>21.265129999999999</v>
      </c>
      <c r="AR557" s="3">
        <v>83.603859999999997</v>
      </c>
      <c r="AS557" s="3">
        <v>21.265129999999999</v>
      </c>
      <c r="AT557" s="3">
        <v>83.603859999999997</v>
      </c>
      <c r="AU557" s="3">
        <v>21.265129999999999</v>
      </c>
      <c r="AV557" s="3">
        <v>415.3476</v>
      </c>
      <c r="AW557" s="3">
        <v>119656.5</v>
      </c>
      <c r="AX557" s="3">
        <v>6478.1189999999997</v>
      </c>
      <c r="AY557" s="3">
        <v>240</v>
      </c>
      <c r="AZ557" s="3">
        <v>1.105634E-2</v>
      </c>
      <c r="BA557" s="3">
        <v>275023500</v>
      </c>
      <c r="BB557" s="3">
        <v>0.58367369999999996</v>
      </c>
      <c r="BC557" s="4" t="s">
        <v>308</v>
      </c>
      <c r="BD557" s="4">
        <v>22431</v>
      </c>
      <c r="BE557" s="4">
        <v>138677700</v>
      </c>
      <c r="BF557" s="4">
        <v>129003200</v>
      </c>
      <c r="BG557" s="4">
        <v>0.27561910000000001</v>
      </c>
      <c r="BH557" s="4">
        <v>0.25639129999999999</v>
      </c>
      <c r="BI557" s="4">
        <v>1.074994</v>
      </c>
      <c r="BJ557" s="4">
        <v>22431</v>
      </c>
      <c r="BK557" s="4">
        <v>1</v>
      </c>
      <c r="BL557" s="4">
        <v>0</v>
      </c>
      <c r="BM557" s="4">
        <v>0</v>
      </c>
      <c r="BN557" s="4">
        <v>9345</v>
      </c>
      <c r="BO557" s="4">
        <v>3893.2289999999998</v>
      </c>
      <c r="BP557" s="4">
        <v>0.41661090000000001</v>
      </c>
      <c r="BQ557" s="4">
        <v>407.83580000000001</v>
      </c>
      <c r="BR557" s="4">
        <v>4959.9279999999999</v>
      </c>
      <c r="BS557" s="4">
        <v>-0.59895080000000001</v>
      </c>
      <c r="BT557" s="4">
        <v>1269.0129999999999</v>
      </c>
      <c r="BU557" s="4">
        <v>2828.4009999999998</v>
      </c>
      <c r="BV557" s="4">
        <v>0.2388335</v>
      </c>
      <c r="BW557" s="4">
        <v>93919</v>
      </c>
      <c r="BX557" s="4">
        <v>1170.921</v>
      </c>
      <c r="BY557" s="4">
        <v>1.3062200000000001E-3</v>
      </c>
      <c r="BZ557" s="4">
        <v>394</v>
      </c>
      <c r="CA557" s="4">
        <v>353</v>
      </c>
      <c r="CB557" s="4">
        <v>22213</v>
      </c>
      <c r="CC557" s="4">
        <v>0.99028130000000003</v>
      </c>
      <c r="CD557" s="4">
        <v>442</v>
      </c>
      <c r="CE557" s="4">
        <v>0</v>
      </c>
      <c r="CF557" s="4">
        <v>85.416659999999993</v>
      </c>
      <c r="CG557" s="4">
        <v>20.810359999999999</v>
      </c>
      <c r="CH557" s="4">
        <v>85.416659999999993</v>
      </c>
      <c r="CI557" s="4">
        <v>20.810359999999999</v>
      </c>
      <c r="CJ557" s="4">
        <v>85.416659999999993</v>
      </c>
      <c r="CK557" s="4">
        <v>20.810359999999999</v>
      </c>
      <c r="CL557" s="4">
        <v>428.4409</v>
      </c>
      <c r="CM557" s="4">
        <v>126252.3</v>
      </c>
      <c r="CN557" s="4">
        <v>1096.7360000000001</v>
      </c>
      <c r="CO557" s="4">
        <v>218</v>
      </c>
      <c r="CP557" s="4">
        <v>9.7186930000000005E-3</v>
      </c>
      <c r="CQ557" s="4">
        <v>267680900</v>
      </c>
      <c r="CR557" s="4">
        <v>0.53201039999999999</v>
      </c>
      <c r="CS557" s="5" t="s">
        <v>309</v>
      </c>
      <c r="CT557" s="5">
        <v>28958</v>
      </c>
      <c r="CU557" s="5">
        <v>275105100</v>
      </c>
      <c r="CV557" s="5">
        <v>219208500</v>
      </c>
      <c r="CW557" s="5">
        <v>0.32806619999999997</v>
      </c>
      <c r="CX557" s="5">
        <v>0.2614088</v>
      </c>
      <c r="CY557" s="5">
        <v>1.254993</v>
      </c>
      <c r="CZ557" s="5">
        <v>10715</v>
      </c>
      <c r="DA557" s="5">
        <v>0.37001869999999998</v>
      </c>
      <c r="DB557" s="5">
        <v>18243</v>
      </c>
      <c r="DC557" s="5">
        <v>0.62998129999999997</v>
      </c>
      <c r="DD557" s="5">
        <v>6622</v>
      </c>
      <c r="DE557" s="5">
        <v>1514.2929999999999</v>
      </c>
      <c r="DF557" s="5">
        <v>0.22867599999999999</v>
      </c>
      <c r="DG557" s="5">
        <v>428.91609999999997</v>
      </c>
      <c r="DH557" s="5">
        <v>869.89649999999995</v>
      </c>
      <c r="DI557" s="5">
        <v>-3.86252</v>
      </c>
      <c r="DJ557" s="5">
        <v>1044.0239999999999</v>
      </c>
      <c r="DK557" s="5">
        <v>2827.7370000000001</v>
      </c>
      <c r="DL557" s="5">
        <v>0.275843</v>
      </c>
      <c r="DM557" s="5">
        <v>104980</v>
      </c>
      <c r="DN557" s="5">
        <v>1253.8599999999999</v>
      </c>
      <c r="DO557" s="5">
        <v>1.278691E-2</v>
      </c>
      <c r="DP557" s="5">
        <v>422</v>
      </c>
      <c r="DQ557" s="5">
        <v>400</v>
      </c>
      <c r="DR557" s="5">
        <v>28946</v>
      </c>
      <c r="DS557" s="5">
        <v>0.99958559999999996</v>
      </c>
      <c r="DT557" s="5">
        <v>165</v>
      </c>
      <c r="DU557" s="5">
        <v>234</v>
      </c>
      <c r="DV557" s="5">
        <v>88.952799999999996</v>
      </c>
      <c r="DW557" s="5">
        <v>20.808399999999999</v>
      </c>
      <c r="DX557" s="5">
        <v>88.952799999999996</v>
      </c>
      <c r="DY557" s="5">
        <v>20.808399999999999</v>
      </c>
      <c r="DZ557" s="5">
        <v>88.952799999999996</v>
      </c>
      <c r="EA557" s="5">
        <v>20.808399999999999</v>
      </c>
      <c r="EB557" s="5">
        <v>454.03190000000001</v>
      </c>
      <c r="EC557" s="5">
        <v>140789.9</v>
      </c>
      <c r="ED557" s="5">
        <v>26.131640000000001</v>
      </c>
      <c r="EE557" s="5">
        <v>12</v>
      </c>
      <c r="EF557" s="5">
        <v>4.1439329999999998E-4</v>
      </c>
      <c r="EG557" s="5">
        <v>494313500</v>
      </c>
      <c r="EH557" s="5">
        <v>0.58947499999999997</v>
      </c>
      <c r="EI557" s="7" t="s">
        <v>310</v>
      </c>
      <c r="EJ557" s="7">
        <v>32519</v>
      </c>
      <c r="EK557" s="7">
        <v>352112600</v>
      </c>
      <c r="EL557" s="7">
        <v>199430000</v>
      </c>
      <c r="EM557" s="7">
        <v>0.33297159999999998</v>
      </c>
      <c r="EN557" s="7">
        <v>0.1885889</v>
      </c>
      <c r="EO557" s="7">
        <v>1.765595</v>
      </c>
      <c r="EP557" s="7">
        <v>12030</v>
      </c>
      <c r="EQ557" s="7">
        <v>0.36993759999999998</v>
      </c>
      <c r="ER557" s="7">
        <v>20489</v>
      </c>
      <c r="ES557" s="7">
        <v>0.63006240000000002</v>
      </c>
      <c r="ET557" s="7">
        <v>6002</v>
      </c>
      <c r="EU557" s="7">
        <v>1107.7829999999999</v>
      </c>
      <c r="EV557" s="7">
        <v>0.18456900000000001</v>
      </c>
      <c r="EW557" s="7">
        <v>473.71929999999998</v>
      </c>
      <c r="EX557" s="7">
        <v>3567.498</v>
      </c>
      <c r="EY557" s="7">
        <v>0.74400440000000001</v>
      </c>
      <c r="EZ557" s="7">
        <v>1036.374</v>
      </c>
      <c r="FA557" s="7">
        <v>2819.598</v>
      </c>
      <c r="FB557" s="7">
        <v>0.30543740000000003</v>
      </c>
      <c r="FC557" s="7">
        <v>106467</v>
      </c>
      <c r="FD557" s="7">
        <v>1334.31</v>
      </c>
      <c r="FE557" s="7">
        <v>7.6633870000000007E-2</v>
      </c>
      <c r="FF557" s="7">
        <v>415</v>
      </c>
      <c r="FG557" s="7">
        <v>452</v>
      </c>
      <c r="FH557" s="7">
        <v>32513</v>
      </c>
      <c r="FI557" s="7">
        <v>0.99981549999999997</v>
      </c>
      <c r="FJ557" s="7">
        <v>192</v>
      </c>
      <c r="FK557" s="7">
        <v>259</v>
      </c>
      <c r="FL557" s="7">
        <v>89.803070000000005</v>
      </c>
      <c r="FM557" s="7">
        <v>21.593</v>
      </c>
      <c r="FN557" s="7">
        <v>89.803070000000005</v>
      </c>
      <c r="FO557" s="7">
        <v>21.593</v>
      </c>
      <c r="FP557" s="7">
        <v>89.803070000000005</v>
      </c>
      <c r="FQ557" s="7">
        <v>21.593</v>
      </c>
      <c r="FR557" s="7">
        <v>500.85239999999999</v>
      </c>
      <c r="FS557" s="7">
        <v>164014.5</v>
      </c>
      <c r="FT557" s="7">
        <v>391.3725</v>
      </c>
      <c r="FU557" s="7">
        <v>6</v>
      </c>
      <c r="FV557" s="7">
        <v>1.8450749999999999E-4</v>
      </c>
      <c r="FW557" s="7">
        <v>551542700</v>
      </c>
      <c r="FX557" s="7">
        <v>0.52156049999999998</v>
      </c>
      <c r="FY557" s="9" t="s">
        <v>311</v>
      </c>
      <c r="FZ557" s="9">
        <v>14325</v>
      </c>
      <c r="GA557" s="9">
        <v>61113520</v>
      </c>
      <c r="GB557" s="9">
        <v>33335500</v>
      </c>
      <c r="GC557" s="9">
        <v>0.29781600000000003</v>
      </c>
      <c r="GD557" s="9">
        <v>0.16244919999999999</v>
      </c>
      <c r="GE557" s="9">
        <v>1.8332870000000001</v>
      </c>
      <c r="GF557" s="9">
        <v>14325</v>
      </c>
      <c r="GG557" s="9">
        <v>1</v>
      </c>
      <c r="GH557" s="9">
        <v>0</v>
      </c>
      <c r="GI557" s="9">
        <v>0</v>
      </c>
      <c r="GJ557" s="9">
        <v>3574</v>
      </c>
      <c r="GK557" s="9">
        <v>891.69119999999998</v>
      </c>
      <c r="GL557" s="9">
        <v>0.24949389999999999</v>
      </c>
      <c r="GM557" s="9">
        <v>294.00170000000003</v>
      </c>
      <c r="GN557" s="9">
        <v>1091.9849999999999</v>
      </c>
      <c r="GO557" s="9">
        <v>6.912039</v>
      </c>
      <c r="GP557" s="9">
        <v>1325.511</v>
      </c>
      <c r="GQ557" s="9">
        <v>2499.0329999999999</v>
      </c>
      <c r="GR557" s="9">
        <v>0.3001257</v>
      </c>
      <c r="GS557" s="9">
        <v>47730</v>
      </c>
      <c r="GT557" s="9">
        <v>835.50160000000005</v>
      </c>
      <c r="GU557" s="9">
        <v>8.6498340000000007E-2</v>
      </c>
      <c r="GV557" s="9">
        <v>275</v>
      </c>
      <c r="GW557" s="9">
        <v>244</v>
      </c>
      <c r="GX557" s="9">
        <v>14242</v>
      </c>
      <c r="GY557" s="9">
        <v>0.99420600000000003</v>
      </c>
      <c r="GZ557" s="9">
        <v>294</v>
      </c>
      <c r="HA557" s="9">
        <v>0</v>
      </c>
      <c r="HB557" s="9">
        <v>91.8934</v>
      </c>
      <c r="HC557" s="9">
        <v>19.258459999999999</v>
      </c>
      <c r="HD557" s="9">
        <v>91.8934</v>
      </c>
      <c r="HE557" s="9">
        <v>19.258459999999999</v>
      </c>
      <c r="HF557" s="9">
        <v>91.8934</v>
      </c>
      <c r="HG557" s="9">
        <v>19.258459999999999</v>
      </c>
      <c r="HH557" s="9">
        <v>304.57900000000001</v>
      </c>
      <c r="HI557" s="9">
        <v>65981.11</v>
      </c>
      <c r="HJ557" s="9">
        <v>83.241249999999994</v>
      </c>
      <c r="HK557" s="9">
        <v>83</v>
      </c>
      <c r="HL557" s="9">
        <v>5.7940659999999996E-3</v>
      </c>
      <c r="HM557" s="9">
        <v>94449020</v>
      </c>
      <c r="HN557" s="9">
        <v>0.46026529999999999</v>
      </c>
      <c r="HO557" s="10" t="s">
        <v>312</v>
      </c>
      <c r="HP557" s="10">
        <v>15168</v>
      </c>
      <c r="HQ557" s="10">
        <v>65788730</v>
      </c>
      <c r="HR557" s="10">
        <v>37047230</v>
      </c>
      <c r="HS557" s="10">
        <v>0.28595310000000002</v>
      </c>
      <c r="HT557" s="10">
        <v>0.16102720000000001</v>
      </c>
      <c r="HU557" s="10">
        <v>1.7758069999999999</v>
      </c>
      <c r="HV557" s="10">
        <v>15168</v>
      </c>
      <c r="HW557" s="10">
        <v>1</v>
      </c>
      <c r="HX557" s="10">
        <v>0</v>
      </c>
      <c r="HY557" s="10">
        <v>0</v>
      </c>
      <c r="HZ557" s="10">
        <v>3689</v>
      </c>
      <c r="IA557" s="10">
        <v>897.19949999999994</v>
      </c>
      <c r="IB557" s="10">
        <v>0.24320939999999999</v>
      </c>
      <c r="IC557" s="10">
        <v>296.27859999999998</v>
      </c>
      <c r="ID557" s="10">
        <v>1304.2049999999999</v>
      </c>
      <c r="IE557" s="10">
        <v>6.387886</v>
      </c>
      <c r="IF557" s="10">
        <v>1318.3879999999999</v>
      </c>
      <c r="IG557" s="10">
        <v>2500.9650000000001</v>
      </c>
      <c r="IH557" s="10">
        <v>0.3011974</v>
      </c>
      <c r="II557" s="10">
        <v>50359</v>
      </c>
      <c r="IJ557" s="10">
        <v>851.72850000000005</v>
      </c>
      <c r="IK557" s="10">
        <v>7.8113970000000005E-2</v>
      </c>
      <c r="IL557" s="10">
        <v>292</v>
      </c>
      <c r="IM557" s="10">
        <v>248</v>
      </c>
      <c r="IN557" s="10">
        <v>15056</v>
      </c>
      <c r="IO557" s="10">
        <v>0.9926161</v>
      </c>
      <c r="IP557" s="10">
        <v>286</v>
      </c>
      <c r="IQ557" s="10">
        <v>0</v>
      </c>
      <c r="IR557" s="10">
        <v>93.010549999999995</v>
      </c>
      <c r="IS557" s="10">
        <v>18.49999</v>
      </c>
      <c r="IT557" s="10">
        <v>93.010549999999995</v>
      </c>
      <c r="IU557" s="10">
        <v>18.49999</v>
      </c>
      <c r="IV557" s="10">
        <v>93.010549999999995</v>
      </c>
      <c r="IW557" s="10">
        <v>18.49999</v>
      </c>
      <c r="IX557" s="10">
        <v>308.25779999999997</v>
      </c>
      <c r="IY557" s="10">
        <v>70598.490000000005</v>
      </c>
      <c r="IZ557" s="10">
        <v>112.1408</v>
      </c>
      <c r="JA557" s="10">
        <v>112</v>
      </c>
      <c r="JB557" s="10">
        <v>7.3839659999999996E-3</v>
      </c>
      <c r="JC557" s="10">
        <v>102836000</v>
      </c>
      <c r="JD557" s="10">
        <v>0.4469803</v>
      </c>
      <c r="JE557" s="11" t="s">
        <v>313</v>
      </c>
      <c r="JF557" s="11">
        <v>29519</v>
      </c>
      <c r="JG557" s="11">
        <v>272205600</v>
      </c>
      <c r="JH557" s="11">
        <v>127321300</v>
      </c>
      <c r="JI557" s="11">
        <v>0.31238759999999999</v>
      </c>
      <c r="JJ557" s="11">
        <v>0.146116</v>
      </c>
      <c r="JK557" s="11">
        <v>2.1379429999999999</v>
      </c>
      <c r="JL557" s="11">
        <v>0</v>
      </c>
      <c r="JM557" s="11">
        <v>0</v>
      </c>
      <c r="JN557" s="11">
        <v>0</v>
      </c>
      <c r="JO557" s="11">
        <v>0</v>
      </c>
      <c r="JP557" s="11">
        <v>7583</v>
      </c>
      <c r="JQ557" s="11">
        <v>1947.962</v>
      </c>
      <c r="JR557" s="11">
        <v>0.25688539999999999</v>
      </c>
      <c r="JS557" s="11">
        <v>503.39749999999998</v>
      </c>
      <c r="JT557" s="11">
        <v>395.67619999999999</v>
      </c>
      <c r="JU557" s="11">
        <v>-3.6060639999999999</v>
      </c>
      <c r="JV557" s="11">
        <v>1643.8820000000001</v>
      </c>
      <c r="JW557" s="11">
        <v>1218.5719999999999</v>
      </c>
      <c r="JX557" s="11">
        <v>0.2039337</v>
      </c>
      <c r="JY557" s="11">
        <v>144748</v>
      </c>
      <c r="JZ557" s="11">
        <v>1434.3989999999999</v>
      </c>
      <c r="KA557" s="11">
        <v>0.1315076</v>
      </c>
      <c r="KB557" s="11">
        <v>493</v>
      </c>
      <c r="KC557" s="11">
        <v>399</v>
      </c>
      <c r="KD557" s="11">
        <v>28995</v>
      </c>
      <c r="KE557" s="11">
        <v>0.98224869999999997</v>
      </c>
      <c r="KF557" s="11">
        <v>359.91809999999998</v>
      </c>
      <c r="KG557" s="11">
        <v>92.806330000000003</v>
      </c>
      <c r="KH557" s="11">
        <v>20.568680000000001</v>
      </c>
      <c r="KI557" s="11">
        <v>92.806330000000003</v>
      </c>
      <c r="KJ557" s="11">
        <v>20.568680000000001</v>
      </c>
      <c r="KK557" s="11">
        <v>92.806330000000003</v>
      </c>
      <c r="KL557" s="11">
        <v>20.568680000000001</v>
      </c>
      <c r="KM557" s="11">
        <v>514.22770000000003</v>
      </c>
      <c r="KN557" s="11">
        <v>189397</v>
      </c>
      <c r="KO557" s="11">
        <v>5.3036909999999997</v>
      </c>
      <c r="KP557" s="11">
        <v>524</v>
      </c>
      <c r="KQ557" s="11">
        <v>1.7751280000000001E-2</v>
      </c>
      <c r="KR557" s="11">
        <v>399526900</v>
      </c>
      <c r="KS557" s="11">
        <v>0.45850360000000001</v>
      </c>
    </row>
    <row r="558" spans="1:305" x14ac:dyDescent="0.25">
      <c r="A558">
        <v>377</v>
      </c>
      <c r="B558" t="s">
        <v>371</v>
      </c>
      <c r="C558" t="s">
        <v>315</v>
      </c>
      <c r="D558" t="s">
        <v>320</v>
      </c>
      <c r="E558" t="s">
        <v>334</v>
      </c>
      <c r="F558" t="s">
        <v>318</v>
      </c>
      <c r="G558" t="s">
        <v>306</v>
      </c>
      <c r="H558">
        <v>8</v>
      </c>
      <c r="I558">
        <v>5</v>
      </c>
      <c r="J558" s="1">
        <v>44350.590578703705</v>
      </c>
      <c r="K558" s="2">
        <f>ROUNDDOWN(J558-"04/05/2021 12:00 AM", 0)</f>
        <v>30</v>
      </c>
      <c r="L558" s="2">
        <f>N558+BD558+CT558+EJ558+FZ558+HP558+JF558</f>
        <v>209723</v>
      </c>
      <c r="M558" s="3" t="s">
        <v>307</v>
      </c>
      <c r="N558" s="3">
        <v>27848</v>
      </c>
      <c r="O558" s="3">
        <v>286279200</v>
      </c>
      <c r="P558" s="3">
        <v>209289100</v>
      </c>
      <c r="Q558" s="3">
        <v>0.369149</v>
      </c>
      <c r="R558" s="3">
        <v>0.26987250000000002</v>
      </c>
      <c r="S558" s="3">
        <v>1.3678650000000001</v>
      </c>
      <c r="T558" s="3">
        <v>27848</v>
      </c>
      <c r="U558" s="3">
        <v>1</v>
      </c>
      <c r="V558" s="3">
        <v>0</v>
      </c>
      <c r="W558" s="3">
        <v>0</v>
      </c>
      <c r="X558" s="3">
        <v>12196</v>
      </c>
      <c r="Y558" s="3">
        <v>5341.2240000000002</v>
      </c>
      <c r="Z558" s="3">
        <v>0.43794889999999997</v>
      </c>
      <c r="AA558" s="3">
        <v>454.94279999999998</v>
      </c>
      <c r="AB558" s="3">
        <v>1625.2139999999999</v>
      </c>
      <c r="AC558" s="3">
        <v>-5.1063289999999997</v>
      </c>
      <c r="AD558" s="3">
        <v>1272.7940000000001</v>
      </c>
      <c r="AE558" s="3">
        <v>2803.8960000000002</v>
      </c>
      <c r="AF558" s="3">
        <v>0.23139750000000001</v>
      </c>
      <c r="AG558" s="3">
        <v>120347</v>
      </c>
      <c r="AH558" s="3">
        <v>1320.54</v>
      </c>
      <c r="AI558" s="3">
        <v>2.4135859999999999E-2</v>
      </c>
      <c r="AJ558" s="3">
        <v>412</v>
      </c>
      <c r="AK558" s="3">
        <v>454</v>
      </c>
      <c r="AL558" s="3">
        <v>27541</v>
      </c>
      <c r="AM558" s="3">
        <v>0.98897590000000002</v>
      </c>
      <c r="AN558" s="3">
        <v>541</v>
      </c>
      <c r="AO558" s="3">
        <v>0</v>
      </c>
      <c r="AP558" s="3">
        <v>85.771900000000002</v>
      </c>
      <c r="AQ558" s="3">
        <v>21.285599999999999</v>
      </c>
      <c r="AR558" s="3">
        <v>85.771900000000002</v>
      </c>
      <c r="AS558" s="3">
        <v>21.285599999999999</v>
      </c>
      <c r="AT558" s="3">
        <v>85.771900000000002</v>
      </c>
      <c r="AU558" s="3">
        <v>21.285599999999999</v>
      </c>
      <c r="AV558" s="3">
        <v>476.13060000000002</v>
      </c>
      <c r="AW558" s="3">
        <v>161801.4</v>
      </c>
      <c r="AX558" s="3">
        <v>94.847819999999999</v>
      </c>
      <c r="AY558" s="3">
        <v>307</v>
      </c>
      <c r="AZ558" s="3">
        <v>1.102413E-2</v>
      </c>
      <c r="BA558" s="3">
        <v>495568300</v>
      </c>
      <c r="BB558" s="3">
        <v>0.63902150000000002</v>
      </c>
      <c r="BC558" s="4" t="s">
        <v>308</v>
      </c>
      <c r="BD558" s="4">
        <v>29148</v>
      </c>
      <c r="BE558" s="4">
        <v>276057800</v>
      </c>
      <c r="BF558" s="4">
        <v>168569700</v>
      </c>
      <c r="BG558" s="4">
        <v>0.32492460000000001</v>
      </c>
      <c r="BH558" s="4">
        <v>0.19840930000000001</v>
      </c>
      <c r="BI558" s="4">
        <v>1.637648</v>
      </c>
      <c r="BJ558" s="4">
        <v>29148</v>
      </c>
      <c r="BK558" s="4">
        <v>1</v>
      </c>
      <c r="BL558" s="4">
        <v>0</v>
      </c>
      <c r="BM558" s="4">
        <v>0</v>
      </c>
      <c r="BN558" s="4">
        <v>11356</v>
      </c>
      <c r="BO558" s="4">
        <v>4424.2740000000003</v>
      </c>
      <c r="BP558" s="4">
        <v>0.3895979</v>
      </c>
      <c r="BQ558" s="4">
        <v>454.97359999999998</v>
      </c>
      <c r="BR558" s="4">
        <v>1546.1849999999999</v>
      </c>
      <c r="BS558" s="4">
        <v>0.307641</v>
      </c>
      <c r="BT558" s="4">
        <v>1273.25</v>
      </c>
      <c r="BU558" s="4">
        <v>2806.8209999999999</v>
      </c>
      <c r="BV558" s="4">
        <v>0.24057049999999999</v>
      </c>
      <c r="BW558" s="4">
        <v>121162</v>
      </c>
      <c r="BX558" s="4">
        <v>1300.8240000000001</v>
      </c>
      <c r="BY558" s="4">
        <v>5.844237E-2</v>
      </c>
      <c r="BZ558" s="4">
        <v>394</v>
      </c>
      <c r="CA558" s="4">
        <v>452</v>
      </c>
      <c r="CB558" s="4">
        <v>28910</v>
      </c>
      <c r="CC558" s="4">
        <v>0.99183480000000002</v>
      </c>
      <c r="CD558" s="4">
        <v>540</v>
      </c>
      <c r="CE558" s="4">
        <v>0</v>
      </c>
      <c r="CF558" s="4">
        <v>87.70393</v>
      </c>
      <c r="CG558" s="4">
        <v>20.231210000000001</v>
      </c>
      <c r="CH558" s="4">
        <v>87.70393</v>
      </c>
      <c r="CI558" s="4">
        <v>20.231210000000001</v>
      </c>
      <c r="CJ558" s="4">
        <v>87.70393</v>
      </c>
      <c r="CK558" s="4">
        <v>20.231210000000001</v>
      </c>
      <c r="CL558" s="4">
        <v>462.07889999999998</v>
      </c>
      <c r="CM558" s="4">
        <v>162139.79999999999</v>
      </c>
      <c r="CN558" s="4">
        <v>82.018940000000001</v>
      </c>
      <c r="CO558" s="4">
        <v>238</v>
      </c>
      <c r="CP558" s="4">
        <v>8.1652249999999999E-3</v>
      </c>
      <c r="CQ558" s="4">
        <v>444627600</v>
      </c>
      <c r="CR558" s="4">
        <v>0.52333390000000002</v>
      </c>
      <c r="CS558" s="5" t="s">
        <v>309</v>
      </c>
      <c r="CT558" s="5">
        <v>38269</v>
      </c>
      <c r="CU558" s="5">
        <v>733583400</v>
      </c>
      <c r="CV558" s="5">
        <v>481720900</v>
      </c>
      <c r="CW558" s="5">
        <v>0.50090489999999999</v>
      </c>
      <c r="CX558" s="5">
        <v>0.32892830000000001</v>
      </c>
      <c r="CY558" s="5">
        <v>1.5228390000000001</v>
      </c>
      <c r="CZ558" s="5">
        <v>18823</v>
      </c>
      <c r="DA558" s="5">
        <v>0.49186020000000003</v>
      </c>
      <c r="DB558" s="5">
        <v>19446</v>
      </c>
      <c r="DC558" s="5">
        <v>0.50813969999999997</v>
      </c>
      <c r="DD558" s="5">
        <v>8915</v>
      </c>
      <c r="DE558" s="5">
        <v>2076.8040000000001</v>
      </c>
      <c r="DF558" s="5">
        <v>0.2329562</v>
      </c>
      <c r="DG558" s="5">
        <v>629.01909999999998</v>
      </c>
      <c r="DH558" s="5">
        <v>7666.4960000000001</v>
      </c>
      <c r="DI558" s="5">
        <v>-0.69276389999999999</v>
      </c>
      <c r="DJ558" s="5">
        <v>1048.3109999999999</v>
      </c>
      <c r="DK558" s="5">
        <v>2789.9270000000001</v>
      </c>
      <c r="DL558" s="5">
        <v>0.19412090000000001</v>
      </c>
      <c r="DM558" s="5">
        <v>197140</v>
      </c>
      <c r="DN558" s="5">
        <v>1834.5329999999999</v>
      </c>
      <c r="DO558" s="5">
        <v>4.2949389999999997E-2</v>
      </c>
      <c r="DP558" s="5">
        <v>576</v>
      </c>
      <c r="DQ558" s="5">
        <v>613</v>
      </c>
      <c r="DR558" s="5">
        <v>38219</v>
      </c>
      <c r="DS558" s="5">
        <v>0.99869350000000001</v>
      </c>
      <c r="DT558" s="5">
        <v>303</v>
      </c>
      <c r="DU558" s="5">
        <v>309</v>
      </c>
      <c r="DV558" s="5">
        <v>86.647890000000004</v>
      </c>
      <c r="DW558" s="5">
        <v>23.39321</v>
      </c>
      <c r="DX558" s="5">
        <v>86.647890000000004</v>
      </c>
      <c r="DY558" s="5">
        <v>23.39321</v>
      </c>
      <c r="DZ558" s="5">
        <v>86.647890000000004</v>
      </c>
      <c r="EA558" s="5">
        <v>23.39321</v>
      </c>
      <c r="EB558" s="5">
        <v>690.2509</v>
      </c>
      <c r="EC558" s="5">
        <v>315733</v>
      </c>
      <c r="ED558" s="5">
        <v>1535.8430000000001</v>
      </c>
      <c r="EE558" s="5">
        <v>50</v>
      </c>
      <c r="EF558" s="5">
        <v>1.306541E-3</v>
      </c>
      <c r="EG558" s="5">
        <v>1215304000</v>
      </c>
      <c r="EH558" s="5">
        <v>0.82983320000000005</v>
      </c>
      <c r="EI558" s="7" t="s">
        <v>310</v>
      </c>
      <c r="EJ558" s="7">
        <v>42864</v>
      </c>
      <c r="EK558" s="7">
        <v>768983200</v>
      </c>
      <c r="EL558" s="7">
        <v>398155400</v>
      </c>
      <c r="EM558" s="7">
        <v>0.41853469999999998</v>
      </c>
      <c r="EN558" s="7">
        <v>0.21670410000000001</v>
      </c>
      <c r="EO558" s="7">
        <v>1.931365</v>
      </c>
      <c r="EP558" s="7">
        <v>17508</v>
      </c>
      <c r="EQ558" s="7">
        <v>0.4084547</v>
      </c>
      <c r="ER558" s="7">
        <v>25356</v>
      </c>
      <c r="ES558" s="7">
        <v>0.59154530000000005</v>
      </c>
      <c r="ET558" s="7">
        <v>8714</v>
      </c>
      <c r="EU558" s="7">
        <v>1771.5050000000001</v>
      </c>
      <c r="EV558" s="7">
        <v>0.20329410000000001</v>
      </c>
      <c r="EW558" s="7">
        <v>604.23919999999998</v>
      </c>
      <c r="EX558" s="7">
        <v>15506.59</v>
      </c>
      <c r="EY558" s="7">
        <v>-4.8943919999999999</v>
      </c>
      <c r="EZ558" s="7">
        <v>1047.1120000000001</v>
      </c>
      <c r="FA558" s="7">
        <v>2791.76</v>
      </c>
      <c r="FB558" s="7">
        <v>0.25265690000000002</v>
      </c>
      <c r="FC558" s="7">
        <v>169653</v>
      </c>
      <c r="FD558" s="7">
        <v>1698.816</v>
      </c>
      <c r="FE558" s="7">
        <v>0.1009485</v>
      </c>
      <c r="FF558" s="7">
        <v>518</v>
      </c>
      <c r="FG558" s="7">
        <v>593</v>
      </c>
      <c r="FH558" s="7">
        <v>42855</v>
      </c>
      <c r="FI558" s="7">
        <v>0.99978999999999996</v>
      </c>
      <c r="FJ558" s="7">
        <v>317</v>
      </c>
      <c r="FK558" s="7">
        <v>275</v>
      </c>
      <c r="FL558" s="7">
        <v>88.825140000000005</v>
      </c>
      <c r="FM558" s="7">
        <v>18.9284</v>
      </c>
      <c r="FN558" s="7">
        <v>88.825140000000005</v>
      </c>
      <c r="FO558" s="7">
        <v>18.9284</v>
      </c>
      <c r="FP558" s="7">
        <v>88.825140000000005</v>
      </c>
      <c r="FQ558" s="7">
        <v>18.9284</v>
      </c>
      <c r="FR558" s="7">
        <v>641.88729999999998</v>
      </c>
      <c r="FS558" s="7">
        <v>267976.5</v>
      </c>
      <c r="FT558" s="7">
        <v>5609.701</v>
      </c>
      <c r="FU558" s="7">
        <v>9</v>
      </c>
      <c r="FV558" s="7">
        <v>2.0996639999999999E-4</v>
      </c>
      <c r="FW558" s="7">
        <v>1167139000</v>
      </c>
      <c r="FX558" s="7">
        <v>0.63523879999999999</v>
      </c>
      <c r="FY558" s="9" t="s">
        <v>311</v>
      </c>
      <c r="FZ558" s="9">
        <v>18597</v>
      </c>
      <c r="GA558" s="9">
        <v>144439200</v>
      </c>
      <c r="GB558" s="9">
        <v>40568610</v>
      </c>
      <c r="GC558" s="9">
        <v>0.41763729999999999</v>
      </c>
      <c r="GD558" s="9">
        <v>0.11730169999999999</v>
      </c>
      <c r="GE558" s="9">
        <v>3.560368</v>
      </c>
      <c r="GF558" s="9">
        <v>18597</v>
      </c>
      <c r="GG558" s="9">
        <v>1</v>
      </c>
      <c r="GH558" s="9">
        <v>0</v>
      </c>
      <c r="GI558" s="9">
        <v>0</v>
      </c>
      <c r="GJ558" s="9">
        <v>4585</v>
      </c>
      <c r="GK558" s="9">
        <v>1130.4090000000001</v>
      </c>
      <c r="GL558" s="9">
        <v>0.24654509999999999</v>
      </c>
      <c r="GM558" s="9">
        <v>347.92239999999998</v>
      </c>
      <c r="GN558" s="9">
        <v>6063.57</v>
      </c>
      <c r="GO558" s="9">
        <v>7.6819309999999996</v>
      </c>
      <c r="GP558" s="9">
        <v>1328.377</v>
      </c>
      <c r="GQ558" s="9">
        <v>2492.2260000000001</v>
      </c>
      <c r="GR558" s="9">
        <v>0.31479790000000002</v>
      </c>
      <c r="GS558" s="9">
        <v>59076</v>
      </c>
      <c r="GT558" s="9">
        <v>936.4579</v>
      </c>
      <c r="GU558" s="9">
        <v>0.31521359999999998</v>
      </c>
      <c r="GV558" s="9">
        <v>258</v>
      </c>
      <c r="GW558" s="9">
        <v>337</v>
      </c>
      <c r="GX558" s="9">
        <v>18474</v>
      </c>
      <c r="GY558" s="9">
        <v>0.99338599999999999</v>
      </c>
      <c r="GZ558" s="9">
        <v>338</v>
      </c>
      <c r="HA558" s="9">
        <v>0</v>
      </c>
      <c r="HB558" s="9">
        <v>90.755769999999998</v>
      </c>
      <c r="HC558" s="9">
        <v>19.16929</v>
      </c>
      <c r="HD558" s="9">
        <v>90.755769999999998</v>
      </c>
      <c r="HE558" s="9">
        <v>19.16929</v>
      </c>
      <c r="HF558" s="9">
        <v>90.755769999999998</v>
      </c>
      <c r="HG558" s="9">
        <v>19.16929</v>
      </c>
      <c r="HH558" s="9">
        <v>348.41120000000001</v>
      </c>
      <c r="HI558" s="9">
        <v>71063.899999999994</v>
      </c>
      <c r="HJ558" s="9">
        <v>1977.0329999999999</v>
      </c>
      <c r="HK558" s="9">
        <v>123</v>
      </c>
      <c r="HL558" s="9">
        <v>6.6139700000000003E-3</v>
      </c>
      <c r="HM558" s="9">
        <v>185007800</v>
      </c>
      <c r="HN558" s="9">
        <v>0.53493900000000005</v>
      </c>
      <c r="HO558" s="10" t="s">
        <v>312</v>
      </c>
      <c r="HP558" s="10">
        <v>20265</v>
      </c>
      <c r="HQ558" s="10">
        <v>160614700</v>
      </c>
      <c r="HR558" s="10">
        <v>45605710</v>
      </c>
      <c r="HS558" s="10">
        <v>0.3911038</v>
      </c>
      <c r="HT558" s="10">
        <v>0.1110519</v>
      </c>
      <c r="HU558" s="10">
        <v>3.521811</v>
      </c>
      <c r="HV558" s="10">
        <v>20265</v>
      </c>
      <c r="HW558" s="10">
        <v>1</v>
      </c>
      <c r="HX558" s="10">
        <v>0</v>
      </c>
      <c r="HY558" s="10">
        <v>0</v>
      </c>
      <c r="HZ558" s="10">
        <v>4572</v>
      </c>
      <c r="IA558" s="10">
        <v>1031.492</v>
      </c>
      <c r="IB558" s="10">
        <v>0.2256107</v>
      </c>
      <c r="IC558" s="10">
        <v>344.94200000000001</v>
      </c>
      <c r="ID558" s="10">
        <v>6281.4679999999998</v>
      </c>
      <c r="IE558" s="10">
        <v>8.4851679999999998</v>
      </c>
      <c r="IF558" s="10">
        <v>1315.886</v>
      </c>
      <c r="IG558" s="10">
        <v>2496.4119999999998</v>
      </c>
      <c r="IH558" s="10">
        <v>0.31864710000000002</v>
      </c>
      <c r="II558" s="10">
        <v>63597</v>
      </c>
      <c r="IJ558" s="10">
        <v>941.03599999999994</v>
      </c>
      <c r="IK558" s="10">
        <v>0.31102859999999999</v>
      </c>
      <c r="IL558" s="10">
        <v>300</v>
      </c>
      <c r="IM558" s="10">
        <v>306</v>
      </c>
      <c r="IN558" s="10">
        <v>20158</v>
      </c>
      <c r="IO558" s="10">
        <v>0.99472000000000005</v>
      </c>
      <c r="IP558" s="10">
        <v>314</v>
      </c>
      <c r="IQ558" s="10">
        <v>0</v>
      </c>
      <c r="IR558" s="10">
        <v>92.680189999999996</v>
      </c>
      <c r="IS558" s="10">
        <v>19.776260000000001</v>
      </c>
      <c r="IT558" s="10">
        <v>92.680189999999996</v>
      </c>
      <c r="IU558" s="10">
        <v>19.776260000000001</v>
      </c>
      <c r="IV558" s="10">
        <v>92.680189999999996</v>
      </c>
      <c r="IW558" s="10">
        <v>19.776260000000001</v>
      </c>
      <c r="IX558" s="10">
        <v>344.94220000000001</v>
      </c>
      <c r="IY558" s="10">
        <v>80617.41</v>
      </c>
      <c r="IZ558" s="10">
        <v>1947.0429999999999</v>
      </c>
      <c r="JA558" s="10">
        <v>107</v>
      </c>
      <c r="JB558" s="10">
        <v>5.2800390000000003E-3</v>
      </c>
      <c r="JC558" s="10">
        <v>206220400</v>
      </c>
      <c r="JD558" s="10">
        <v>0.50215569999999998</v>
      </c>
      <c r="JE558" s="11" t="s">
        <v>313</v>
      </c>
      <c r="JF558" s="11">
        <v>32732</v>
      </c>
      <c r="JG558" s="11">
        <v>441493600</v>
      </c>
      <c r="JH558" s="11">
        <v>137264300</v>
      </c>
      <c r="JI558" s="11">
        <v>0.4120779</v>
      </c>
      <c r="JJ558" s="11">
        <v>0.1281187</v>
      </c>
      <c r="JK558" s="11">
        <v>3.2163750000000002</v>
      </c>
      <c r="JL558" s="11">
        <v>0</v>
      </c>
      <c r="JM558" s="11">
        <v>0</v>
      </c>
      <c r="JN558" s="11">
        <v>0</v>
      </c>
      <c r="JO558" s="11">
        <v>0</v>
      </c>
      <c r="JP558" s="11">
        <v>8561</v>
      </c>
      <c r="JQ558" s="11">
        <v>2239.1149999999998</v>
      </c>
      <c r="JR558" s="11">
        <v>0.26154830000000001</v>
      </c>
      <c r="JS558" s="11">
        <v>562.89610000000005</v>
      </c>
      <c r="JT558" s="11">
        <v>554.55849999999998</v>
      </c>
      <c r="JU558" s="11">
        <v>-3.6263589999999999</v>
      </c>
      <c r="JV558" s="11">
        <v>1646.0250000000001</v>
      </c>
      <c r="JW558" s="11">
        <v>1217.9580000000001</v>
      </c>
      <c r="JX558" s="11">
        <v>0.19186400000000001</v>
      </c>
      <c r="JY558" s="11">
        <v>170600</v>
      </c>
      <c r="JZ558" s="11">
        <v>1558.557</v>
      </c>
      <c r="KA558" s="11">
        <v>0.27631729999999999</v>
      </c>
      <c r="KB558" s="11">
        <v>476</v>
      </c>
      <c r="KC558" s="11">
        <v>463</v>
      </c>
      <c r="KD558" s="11">
        <v>32230</v>
      </c>
      <c r="KE558" s="11">
        <v>0.98466330000000002</v>
      </c>
      <c r="KF558" s="11">
        <v>364.34739999999999</v>
      </c>
      <c r="KG558" s="11">
        <v>93.933670000000006</v>
      </c>
      <c r="KH558" s="11">
        <v>20.67482</v>
      </c>
      <c r="KI558" s="11">
        <v>93.933670000000006</v>
      </c>
      <c r="KJ558" s="11">
        <v>20.67482</v>
      </c>
      <c r="KK558" s="11">
        <v>93.933670000000006</v>
      </c>
      <c r="KL558" s="11">
        <v>20.67482</v>
      </c>
      <c r="KM558" s="11">
        <v>565.24509999999998</v>
      </c>
      <c r="KN558" s="11">
        <v>217248.3</v>
      </c>
      <c r="KO558" s="11">
        <v>9.3955479999999998</v>
      </c>
      <c r="KP558" s="11">
        <v>502</v>
      </c>
      <c r="KQ558" s="11">
        <v>1.533667E-2</v>
      </c>
      <c r="KR558" s="11">
        <v>578758000</v>
      </c>
      <c r="KS558" s="11">
        <v>0.54019669999999997</v>
      </c>
    </row>
    <row r="559" spans="1:305" x14ac:dyDescent="0.25">
      <c r="A559">
        <v>502</v>
      </c>
      <c r="B559" t="s">
        <v>371</v>
      </c>
      <c r="C559" t="s">
        <v>315</v>
      </c>
      <c r="D559" t="s">
        <v>320</v>
      </c>
      <c r="E559" t="s">
        <v>334</v>
      </c>
      <c r="F559" t="s">
        <v>318</v>
      </c>
      <c r="G559" t="s">
        <v>306</v>
      </c>
      <c r="H559">
        <v>8</v>
      </c>
      <c r="I559">
        <v>5</v>
      </c>
      <c r="J559" s="1">
        <v>44354.608483796299</v>
      </c>
      <c r="K559" s="2">
        <f>ROUNDDOWN(J559-"04/05/2021 12:00 AM", 0)</f>
        <v>34</v>
      </c>
      <c r="L559" s="2">
        <f>N559+BD559+CT559+EJ559+FZ559+HP559+JF559</f>
        <v>278508</v>
      </c>
      <c r="M559" s="3" t="s">
        <v>307</v>
      </c>
      <c r="N559" s="3">
        <v>38099</v>
      </c>
      <c r="O559" s="3">
        <v>535792200</v>
      </c>
      <c r="P559" s="3">
        <v>222724200</v>
      </c>
      <c r="Q559" s="3">
        <v>0.36912139999999999</v>
      </c>
      <c r="R559" s="3">
        <v>0.15344060000000001</v>
      </c>
      <c r="S559" s="3">
        <v>2.4056310000000001</v>
      </c>
      <c r="T559" s="3">
        <v>38099</v>
      </c>
      <c r="U559" s="3">
        <v>1</v>
      </c>
      <c r="V559" s="3">
        <v>0</v>
      </c>
      <c r="W559" s="3">
        <v>0</v>
      </c>
      <c r="X559" s="3">
        <v>14834</v>
      </c>
      <c r="Y559" s="3">
        <v>5775.6779999999999</v>
      </c>
      <c r="Z559" s="3">
        <v>0.38935409999999998</v>
      </c>
      <c r="AA559" s="3">
        <v>489.00099999999998</v>
      </c>
      <c r="AB559" s="3">
        <v>5285.9520000000002</v>
      </c>
      <c r="AC559" s="3">
        <v>0.57744499999999999</v>
      </c>
      <c r="AD559" s="3">
        <v>1250.5060000000001</v>
      </c>
      <c r="AE559" s="3">
        <v>2767.7220000000002</v>
      </c>
      <c r="AF559" s="3">
        <v>0.28758739999999999</v>
      </c>
      <c r="AG559" s="3">
        <v>132478</v>
      </c>
      <c r="AH559" s="3">
        <v>1384.89</v>
      </c>
      <c r="AI559" s="3">
        <v>0.17035210000000001</v>
      </c>
      <c r="AJ559" s="3">
        <v>398</v>
      </c>
      <c r="AK559" s="3">
        <v>459</v>
      </c>
      <c r="AL559" s="3">
        <v>37731</v>
      </c>
      <c r="AM559" s="3">
        <v>0.99034089999999997</v>
      </c>
      <c r="AN559" s="3">
        <v>547</v>
      </c>
      <c r="AO559" s="3">
        <v>0</v>
      </c>
      <c r="AP559" s="3">
        <v>87.27355</v>
      </c>
      <c r="AQ559" s="3">
        <v>20.140039999999999</v>
      </c>
      <c r="AR559" s="3">
        <v>87.27355</v>
      </c>
      <c r="AS559" s="3">
        <v>20.140039999999999</v>
      </c>
      <c r="AT559" s="3">
        <v>87.27355</v>
      </c>
      <c r="AU559" s="3">
        <v>20.140039999999999</v>
      </c>
      <c r="AV559" s="3">
        <v>500.09840000000003</v>
      </c>
      <c r="AW559" s="3">
        <v>165290.29999999999</v>
      </c>
      <c r="AX559" s="3">
        <v>733.38639999999998</v>
      </c>
      <c r="AY559" s="3">
        <v>368</v>
      </c>
      <c r="AZ559" s="3">
        <v>9.6590459999999993E-3</v>
      </c>
      <c r="BA559" s="3">
        <v>758516400</v>
      </c>
      <c r="BB559" s="3">
        <v>0.52256199999999997</v>
      </c>
      <c r="BC559" s="4" t="s">
        <v>308</v>
      </c>
      <c r="BD559" s="4">
        <v>40511</v>
      </c>
      <c r="BE559" s="4">
        <v>574904600</v>
      </c>
      <c r="BF559" s="4">
        <v>329361700</v>
      </c>
      <c r="BG559" s="4">
        <v>0.3503078</v>
      </c>
      <c r="BH559" s="4">
        <v>0.2006907</v>
      </c>
      <c r="BI559" s="4">
        <v>1.745511</v>
      </c>
      <c r="BJ559" s="4">
        <v>40511</v>
      </c>
      <c r="BK559" s="4">
        <v>1</v>
      </c>
      <c r="BL559" s="4">
        <v>0</v>
      </c>
      <c r="BM559" s="4">
        <v>0</v>
      </c>
      <c r="BN559" s="4">
        <v>15981</v>
      </c>
      <c r="BO559" s="4">
        <v>6304.2719999999999</v>
      </c>
      <c r="BP559" s="4">
        <v>0.39448539999999999</v>
      </c>
      <c r="BQ559" s="4">
        <v>522.94550000000004</v>
      </c>
      <c r="BR559" s="4">
        <v>7342.6170000000002</v>
      </c>
      <c r="BS559" s="4">
        <v>-9.5927469999999992</v>
      </c>
      <c r="BT559" s="4">
        <v>1263.903</v>
      </c>
      <c r="BU559" s="4">
        <v>2759.4079999999999</v>
      </c>
      <c r="BV559" s="4">
        <v>0.24196219999999999</v>
      </c>
      <c r="BW559" s="4">
        <v>167427</v>
      </c>
      <c r="BX559" s="4">
        <v>1528.585</v>
      </c>
      <c r="BY559" s="4">
        <v>7.3733019999999996E-2</v>
      </c>
      <c r="BZ559" s="4">
        <v>459</v>
      </c>
      <c r="CA559" s="4">
        <v>483</v>
      </c>
      <c r="CB559" s="4">
        <v>40152</v>
      </c>
      <c r="CC559" s="4">
        <v>0.99113819999999997</v>
      </c>
      <c r="CD559" s="4">
        <v>571</v>
      </c>
      <c r="CE559" s="4">
        <v>0</v>
      </c>
      <c r="CF559" s="4">
        <v>88.553749999999994</v>
      </c>
      <c r="CG559" s="4">
        <v>20.338460000000001</v>
      </c>
      <c r="CH559" s="4">
        <v>88.553749999999994</v>
      </c>
      <c r="CI559" s="4">
        <v>20.338460000000001</v>
      </c>
      <c r="CJ559" s="4">
        <v>88.553749999999994</v>
      </c>
      <c r="CK559" s="4">
        <v>20.338460000000001</v>
      </c>
      <c r="CL559" s="4">
        <v>533.9624</v>
      </c>
      <c r="CM559" s="4">
        <v>212651</v>
      </c>
      <c r="CN559" s="4">
        <v>1330.8489999999999</v>
      </c>
      <c r="CO559" s="4">
        <v>359</v>
      </c>
      <c r="CP559" s="4">
        <v>8.8617899999999996E-3</v>
      </c>
      <c r="CQ559" s="4">
        <v>904266300</v>
      </c>
      <c r="CR559" s="4">
        <v>0.55099849999999995</v>
      </c>
      <c r="CS559" s="5" t="s">
        <v>309</v>
      </c>
      <c r="CT559" s="5">
        <v>52907</v>
      </c>
      <c r="CU559" s="5">
        <v>1067781000</v>
      </c>
      <c r="CV559" s="5">
        <v>528652500</v>
      </c>
      <c r="CW559" s="5">
        <v>0.38146619999999998</v>
      </c>
      <c r="CX559" s="5">
        <v>0.1888618</v>
      </c>
      <c r="CY559" s="5">
        <v>2.0198170000000002</v>
      </c>
      <c r="CZ559" s="5">
        <v>32437</v>
      </c>
      <c r="DA559" s="5">
        <v>0.61309469999999999</v>
      </c>
      <c r="DB559" s="5">
        <v>20470</v>
      </c>
      <c r="DC559" s="5">
        <v>0.38690530000000001</v>
      </c>
      <c r="DD559" s="5">
        <v>9608</v>
      </c>
      <c r="DE559" s="5">
        <v>1744.829</v>
      </c>
      <c r="DF559" s="5">
        <v>0.1816017</v>
      </c>
      <c r="DG559" s="5">
        <v>558.68600000000004</v>
      </c>
      <c r="DH559" s="5">
        <v>12714.51</v>
      </c>
      <c r="DI559" s="5">
        <v>3.0363699999999998</v>
      </c>
      <c r="DJ559" s="5">
        <v>1026.98</v>
      </c>
      <c r="DK559" s="5">
        <v>2738.6819999999998</v>
      </c>
      <c r="DL559" s="5">
        <v>0.3253973</v>
      </c>
      <c r="DM559" s="5">
        <v>162592</v>
      </c>
      <c r="DN559" s="5">
        <v>1591.377</v>
      </c>
      <c r="DO559" s="5">
        <v>0.11404690000000001</v>
      </c>
      <c r="DP559" s="5">
        <v>501</v>
      </c>
      <c r="DQ559" s="5">
        <v>540</v>
      </c>
      <c r="DR559" s="5">
        <v>52873</v>
      </c>
      <c r="DS559" s="5">
        <v>0.9993573</v>
      </c>
      <c r="DT559" s="5">
        <v>311</v>
      </c>
      <c r="DU559" s="5">
        <v>228</v>
      </c>
      <c r="DV559" s="5">
        <v>88.079629999999995</v>
      </c>
      <c r="DW559" s="5">
        <v>21.056519999999999</v>
      </c>
      <c r="DX559" s="5">
        <v>88.079629999999995</v>
      </c>
      <c r="DY559" s="5">
        <v>21.056519999999999</v>
      </c>
      <c r="DZ559" s="5">
        <v>88.079629999999995</v>
      </c>
      <c r="EA559" s="5">
        <v>21.056519999999999</v>
      </c>
      <c r="EB559" s="5">
        <v>593.74689999999998</v>
      </c>
      <c r="EC559" s="5">
        <v>227965.6</v>
      </c>
      <c r="ED559" s="5">
        <v>3055.5250000000001</v>
      </c>
      <c r="EE559" s="5">
        <v>34</v>
      </c>
      <c r="EF559" s="5">
        <v>6.4263709999999997E-4</v>
      </c>
      <c r="EG559" s="5">
        <v>1596434000</v>
      </c>
      <c r="EH559" s="5">
        <v>0.57032799999999995</v>
      </c>
      <c r="EI559" s="7" t="s">
        <v>310</v>
      </c>
      <c r="EJ559" s="7">
        <v>58938</v>
      </c>
      <c r="EK559" s="7">
        <v>1243110000</v>
      </c>
      <c r="EL559" s="7">
        <v>412671700</v>
      </c>
      <c r="EM559" s="7">
        <v>0.35786459999999998</v>
      </c>
      <c r="EN559" s="7">
        <v>0.1187993</v>
      </c>
      <c r="EO559" s="7">
        <v>3.012346</v>
      </c>
      <c r="EP559" s="7">
        <v>36888</v>
      </c>
      <c r="EQ559" s="7">
        <v>0.62587800000000005</v>
      </c>
      <c r="ER559" s="7">
        <v>22050</v>
      </c>
      <c r="ES559" s="7">
        <v>0.37412200000000001</v>
      </c>
      <c r="ET559" s="7">
        <v>11496</v>
      </c>
      <c r="EU559" s="7">
        <v>2242.3229999999999</v>
      </c>
      <c r="EV559" s="7">
        <v>0.19505239999999999</v>
      </c>
      <c r="EW559" s="7">
        <v>613.63589999999999</v>
      </c>
      <c r="EX559" s="7">
        <v>61318.44</v>
      </c>
      <c r="EY559" s="7">
        <v>1.3975200000000001</v>
      </c>
      <c r="EZ559" s="7">
        <v>1024.1759999999999</v>
      </c>
      <c r="FA559" s="7">
        <v>2729.386</v>
      </c>
      <c r="FB559" s="7">
        <v>0.31918760000000002</v>
      </c>
      <c r="FC559" s="7">
        <v>184650</v>
      </c>
      <c r="FD559" s="7">
        <v>1664.7460000000001</v>
      </c>
      <c r="FE559" s="7">
        <v>0.25154090000000001</v>
      </c>
      <c r="FF559" s="7">
        <v>430</v>
      </c>
      <c r="FG559" s="7">
        <v>598</v>
      </c>
      <c r="FH559" s="7">
        <v>58927</v>
      </c>
      <c r="FI559" s="7">
        <v>0.99981339999999996</v>
      </c>
      <c r="FJ559" s="7">
        <v>333</v>
      </c>
      <c r="FK559" s="7">
        <v>264</v>
      </c>
      <c r="FL559" s="7">
        <v>89.004630000000006</v>
      </c>
      <c r="FM559" s="7">
        <v>18.72475</v>
      </c>
      <c r="FN559" s="7">
        <v>89.004630000000006</v>
      </c>
      <c r="FO559" s="7">
        <v>18.72475</v>
      </c>
      <c r="FP559" s="7">
        <v>89.004630000000006</v>
      </c>
      <c r="FQ559" s="7">
        <v>18.72475</v>
      </c>
      <c r="FR559" s="7">
        <v>618.73540000000003</v>
      </c>
      <c r="FS559" s="7">
        <v>256113</v>
      </c>
      <c r="FT559" s="7">
        <v>63795.02</v>
      </c>
      <c r="FU559" s="7">
        <v>11</v>
      </c>
      <c r="FV559" s="7">
        <v>1.8663680000000001E-4</v>
      </c>
      <c r="FW559" s="7">
        <v>1655782000</v>
      </c>
      <c r="FX559" s="7">
        <v>0.47666389999999997</v>
      </c>
      <c r="FY559" s="9" t="s">
        <v>311</v>
      </c>
      <c r="FZ559" s="9">
        <v>23124</v>
      </c>
      <c r="GA559" s="9">
        <v>185257800</v>
      </c>
      <c r="GB559" s="9">
        <v>70116890</v>
      </c>
      <c r="GC559" s="9">
        <v>0.34645789999999999</v>
      </c>
      <c r="GD559" s="9">
        <v>0.13112840000000001</v>
      </c>
      <c r="GE559" s="9">
        <v>2.642128</v>
      </c>
      <c r="GF559" s="9">
        <v>23124</v>
      </c>
      <c r="GG559" s="9">
        <v>1</v>
      </c>
      <c r="GH559" s="9">
        <v>0</v>
      </c>
      <c r="GI559" s="9">
        <v>0</v>
      </c>
      <c r="GJ559" s="9">
        <v>5413</v>
      </c>
      <c r="GK559" s="9">
        <v>1267.106</v>
      </c>
      <c r="GL559" s="9">
        <v>0.23408580000000001</v>
      </c>
      <c r="GM559" s="9">
        <v>381.1155</v>
      </c>
      <c r="GN559" s="9">
        <v>1128.5530000000001</v>
      </c>
      <c r="GO559" s="9">
        <v>-2.1872799999999999</v>
      </c>
      <c r="GP559" s="9">
        <v>1322.09</v>
      </c>
      <c r="GQ559" s="9">
        <v>2447.1860000000001</v>
      </c>
      <c r="GR559" s="9">
        <v>0.32054779999999999</v>
      </c>
      <c r="GS559" s="9">
        <v>72139</v>
      </c>
      <c r="GT559" s="9">
        <v>1010.172</v>
      </c>
      <c r="GU559" s="9">
        <v>0.2032841</v>
      </c>
      <c r="GV559" s="9">
        <v>328</v>
      </c>
      <c r="GW559" s="9">
        <v>300</v>
      </c>
      <c r="GX559" s="9">
        <v>22950</v>
      </c>
      <c r="GY559" s="9">
        <v>0.99247529999999995</v>
      </c>
      <c r="GZ559" s="9">
        <v>364</v>
      </c>
      <c r="HA559" s="9">
        <v>0</v>
      </c>
      <c r="HB559" s="9">
        <v>90.038830000000004</v>
      </c>
      <c r="HC559" s="9">
        <v>20.53988</v>
      </c>
      <c r="HD559" s="9">
        <v>90.038830000000004</v>
      </c>
      <c r="HE559" s="9">
        <v>20.53988</v>
      </c>
      <c r="HF559" s="9">
        <v>90.038830000000004</v>
      </c>
      <c r="HG559" s="9">
        <v>20.53988</v>
      </c>
      <c r="HH559" s="9">
        <v>381.1157</v>
      </c>
      <c r="HI559" s="9">
        <v>91352.3</v>
      </c>
      <c r="HJ559" s="9">
        <v>55.078389999999999</v>
      </c>
      <c r="HK559" s="9">
        <v>174</v>
      </c>
      <c r="HL559" s="9">
        <v>7.5246499999999999E-3</v>
      </c>
      <c r="HM559" s="9">
        <v>255374600</v>
      </c>
      <c r="HN559" s="9">
        <v>0.47758630000000002</v>
      </c>
      <c r="HO559" s="10" t="s">
        <v>312</v>
      </c>
      <c r="HP559" s="10">
        <v>22691</v>
      </c>
      <c r="HQ559" s="10">
        <v>178046800</v>
      </c>
      <c r="HR559" s="10">
        <v>89349240</v>
      </c>
      <c r="HS559" s="10">
        <v>0.34580159999999999</v>
      </c>
      <c r="HT559" s="10">
        <v>0.17353360000000001</v>
      </c>
      <c r="HU559" s="10">
        <v>1.992707</v>
      </c>
      <c r="HV559" s="10">
        <v>22691</v>
      </c>
      <c r="HW559" s="10">
        <v>1</v>
      </c>
      <c r="HX559" s="10">
        <v>0</v>
      </c>
      <c r="HY559" s="10">
        <v>0</v>
      </c>
      <c r="HZ559" s="10">
        <v>6007</v>
      </c>
      <c r="IA559" s="10">
        <v>1590.2360000000001</v>
      </c>
      <c r="IB559" s="10">
        <v>0.26473049999999998</v>
      </c>
      <c r="IC559" s="10">
        <v>378.8931</v>
      </c>
      <c r="ID559" s="10">
        <v>2477.7779999999998</v>
      </c>
      <c r="IE559" s="10">
        <v>1.7205410000000001</v>
      </c>
      <c r="IF559" s="10">
        <v>1326.72</v>
      </c>
      <c r="IG559" s="10">
        <v>2452.011</v>
      </c>
      <c r="IH559" s="10">
        <v>0.28844370000000003</v>
      </c>
      <c r="II559" s="10">
        <v>78667</v>
      </c>
      <c r="IJ559" s="10">
        <v>1034.056</v>
      </c>
      <c r="IK559" s="10">
        <v>0.1100307</v>
      </c>
      <c r="IL559" s="10">
        <v>379</v>
      </c>
      <c r="IM559" s="10">
        <v>302</v>
      </c>
      <c r="IN559" s="10">
        <v>22544</v>
      </c>
      <c r="IO559" s="10">
        <v>0.99352169999999995</v>
      </c>
      <c r="IP559" s="10">
        <v>358</v>
      </c>
      <c r="IQ559" s="10">
        <v>0</v>
      </c>
      <c r="IR559" s="10">
        <v>90.993129999999994</v>
      </c>
      <c r="IS559" s="10">
        <v>18.003579999999999</v>
      </c>
      <c r="IT559" s="10">
        <v>90.993129999999994</v>
      </c>
      <c r="IU559" s="10">
        <v>18.003579999999999</v>
      </c>
      <c r="IV559" s="10">
        <v>90.993129999999994</v>
      </c>
      <c r="IW559" s="10">
        <v>18.003579999999999</v>
      </c>
      <c r="IX559" s="10">
        <v>378.90350000000001</v>
      </c>
      <c r="IY559" s="10">
        <v>99136.01</v>
      </c>
      <c r="IZ559" s="10">
        <v>270.56470000000002</v>
      </c>
      <c r="JA559" s="10">
        <v>147</v>
      </c>
      <c r="JB559" s="10">
        <v>6.4783389999999996E-3</v>
      </c>
      <c r="JC559" s="10">
        <v>267396100</v>
      </c>
      <c r="JD559" s="10">
        <v>0.5193352</v>
      </c>
      <c r="JE559" s="11" t="s">
        <v>313</v>
      </c>
      <c r="JF559" s="11">
        <v>42238</v>
      </c>
      <c r="JG559" s="11">
        <v>590926300</v>
      </c>
      <c r="JH559" s="11">
        <v>225794200</v>
      </c>
      <c r="JI559" s="11">
        <v>0.33122770000000001</v>
      </c>
      <c r="JJ559" s="11">
        <v>0.1265628</v>
      </c>
      <c r="JK559" s="11">
        <v>2.617102</v>
      </c>
      <c r="JL559" s="11">
        <v>0</v>
      </c>
      <c r="JM559" s="11">
        <v>0</v>
      </c>
      <c r="JN559" s="11">
        <v>0</v>
      </c>
      <c r="JO559" s="11">
        <v>0</v>
      </c>
      <c r="JP559" s="11">
        <v>11013</v>
      </c>
      <c r="JQ559" s="11">
        <v>2871.4940000000001</v>
      </c>
      <c r="JR559" s="11">
        <v>0.26073679999999999</v>
      </c>
      <c r="JS559" s="11">
        <v>540.45349999999996</v>
      </c>
      <c r="JT559" s="11">
        <v>2717.645</v>
      </c>
      <c r="JU559" s="11">
        <v>-7.5349839999999997</v>
      </c>
      <c r="JV559" s="11">
        <v>1627.059</v>
      </c>
      <c r="JW559" s="11">
        <v>1210.365</v>
      </c>
      <c r="JX559" s="11">
        <v>0.2357426</v>
      </c>
      <c r="JY559" s="11">
        <v>179170</v>
      </c>
      <c r="JZ559" s="11">
        <v>1583.0229999999999</v>
      </c>
      <c r="KA559" s="11">
        <v>0.19987260000000001</v>
      </c>
      <c r="KB559" s="11">
        <v>538</v>
      </c>
      <c r="KC559" s="11">
        <v>493</v>
      </c>
      <c r="KD559" s="11">
        <v>41579</v>
      </c>
      <c r="KE559" s="11">
        <v>0.98439790000000005</v>
      </c>
      <c r="KF559" s="11">
        <v>364.34739999999999</v>
      </c>
      <c r="KG559" s="11">
        <v>95.39358</v>
      </c>
      <c r="KH559" s="11">
        <v>20.303100000000001</v>
      </c>
      <c r="KI559" s="11">
        <v>95.39358</v>
      </c>
      <c r="KJ559" s="11">
        <v>20.303100000000001</v>
      </c>
      <c r="KK559" s="11">
        <v>95.39358</v>
      </c>
      <c r="KL559" s="11">
        <v>20.303100000000001</v>
      </c>
      <c r="KM559" s="11">
        <v>556.4674</v>
      </c>
      <c r="KN559" s="11">
        <v>226497.5</v>
      </c>
      <c r="KO559" s="11">
        <v>174.85659999999999</v>
      </c>
      <c r="KP559" s="11">
        <v>659</v>
      </c>
      <c r="KQ559" s="11">
        <v>1.5602059999999999E-2</v>
      </c>
      <c r="KR559" s="11">
        <v>816720400</v>
      </c>
      <c r="KS559" s="11">
        <v>0.45779049999999999</v>
      </c>
    </row>
    <row r="560" spans="1:305" x14ac:dyDescent="0.25">
      <c r="A560">
        <v>616</v>
      </c>
      <c r="B560" t="s">
        <v>371</v>
      </c>
      <c r="C560" t="s">
        <v>315</v>
      </c>
      <c r="D560" t="s">
        <v>320</v>
      </c>
      <c r="E560" t="s">
        <v>334</v>
      </c>
      <c r="F560" t="s">
        <v>318</v>
      </c>
      <c r="G560" t="s">
        <v>306</v>
      </c>
      <c r="H560">
        <v>8</v>
      </c>
      <c r="I560">
        <v>5</v>
      </c>
      <c r="J560" s="1">
        <v>44357.581388888888</v>
      </c>
      <c r="K560" s="2">
        <f>ROUNDDOWN(J560-"04/05/2021 12:00 AM", 0)</f>
        <v>37</v>
      </c>
      <c r="L560" s="2">
        <f>N560+BD560+CT560+EJ560+FZ560+HP560+JF560</f>
        <v>256410</v>
      </c>
      <c r="M560" s="3" t="s">
        <v>307</v>
      </c>
      <c r="N560" s="3">
        <v>35239</v>
      </c>
      <c r="O560" s="3">
        <v>658891100</v>
      </c>
      <c r="P560" s="3">
        <v>208012000</v>
      </c>
      <c r="Q560" s="3">
        <v>0.53059909999999999</v>
      </c>
      <c r="R560" s="3">
        <v>0.1675102</v>
      </c>
      <c r="S560" s="3">
        <v>3.1675620000000002</v>
      </c>
      <c r="T560" s="3">
        <v>35239</v>
      </c>
      <c r="U560" s="3">
        <v>1</v>
      </c>
      <c r="V560" s="3">
        <v>0</v>
      </c>
      <c r="W560" s="3">
        <v>0</v>
      </c>
      <c r="X560" s="3">
        <v>15977</v>
      </c>
      <c r="Y560" s="3">
        <v>7243.808</v>
      </c>
      <c r="Z560" s="3">
        <v>0.45338970000000001</v>
      </c>
      <c r="AA560" s="3">
        <v>522.93119999999999</v>
      </c>
      <c r="AB560" s="3">
        <v>11567.62</v>
      </c>
      <c r="AC560" s="3">
        <v>0.42084919999999998</v>
      </c>
      <c r="AD560" s="3">
        <v>1255.93</v>
      </c>
      <c r="AE560" s="3">
        <v>2736.415</v>
      </c>
      <c r="AF560" s="3">
        <v>0.2281329</v>
      </c>
      <c r="AG560" s="3">
        <v>154467</v>
      </c>
      <c r="AH560" s="3">
        <v>1504.2159999999999</v>
      </c>
      <c r="AI560" s="3">
        <v>0.27050730000000001</v>
      </c>
      <c r="AJ560" s="3">
        <v>433</v>
      </c>
      <c r="AK560" s="3">
        <v>520</v>
      </c>
      <c r="AL560" s="3">
        <v>34839</v>
      </c>
      <c r="AM560" s="3">
        <v>0.988649</v>
      </c>
      <c r="AN560" s="3">
        <v>608</v>
      </c>
      <c r="AO560" s="3">
        <v>0</v>
      </c>
      <c r="AP560" s="3">
        <v>83.973609999999994</v>
      </c>
      <c r="AQ560" s="3">
        <v>20.991430000000001</v>
      </c>
      <c r="AR560" s="3">
        <v>83.973609999999994</v>
      </c>
      <c r="AS560" s="3">
        <v>20.991430000000001</v>
      </c>
      <c r="AT560" s="3">
        <v>83.973609999999994</v>
      </c>
      <c r="AU560" s="3">
        <v>20.991430000000001</v>
      </c>
      <c r="AV560" s="3">
        <v>553.40930000000003</v>
      </c>
      <c r="AW560" s="3">
        <v>213570.6</v>
      </c>
      <c r="AX560" s="3">
        <v>3797.2109999999998</v>
      </c>
      <c r="AY560" s="3">
        <v>400</v>
      </c>
      <c r="AZ560" s="3">
        <v>1.135106E-2</v>
      </c>
      <c r="BA560" s="3">
        <v>866903200</v>
      </c>
      <c r="BB560" s="3">
        <v>0.69810930000000004</v>
      </c>
      <c r="BC560" s="4" t="s">
        <v>308</v>
      </c>
      <c r="BD560" s="4">
        <v>39612</v>
      </c>
      <c r="BE560" s="4">
        <v>690654200</v>
      </c>
      <c r="BF560" s="4">
        <v>329141600</v>
      </c>
      <c r="BG560" s="4">
        <v>0.44015650000000001</v>
      </c>
      <c r="BH560" s="4">
        <v>0.20976320000000001</v>
      </c>
      <c r="BI560" s="4">
        <v>2.0983499999999999</v>
      </c>
      <c r="BJ560" s="4">
        <v>39612</v>
      </c>
      <c r="BK560" s="4">
        <v>1</v>
      </c>
      <c r="BL560" s="4">
        <v>0</v>
      </c>
      <c r="BM560" s="4">
        <v>0</v>
      </c>
      <c r="BN560" s="4">
        <v>16709</v>
      </c>
      <c r="BO560" s="4">
        <v>7048.134</v>
      </c>
      <c r="BP560" s="4">
        <v>0.42181659999999999</v>
      </c>
      <c r="BQ560" s="4">
        <v>561.85410000000002</v>
      </c>
      <c r="BR560" s="4">
        <v>10277.040000000001</v>
      </c>
      <c r="BS560" s="4">
        <v>1.186204</v>
      </c>
      <c r="BT560" s="4">
        <v>1268.402</v>
      </c>
      <c r="BU560" s="4">
        <v>2735.116</v>
      </c>
      <c r="BV560" s="4">
        <v>0.20477139999999999</v>
      </c>
      <c r="BW560" s="4">
        <v>193445</v>
      </c>
      <c r="BX560" s="4">
        <v>1617.068</v>
      </c>
      <c r="BY560" s="4">
        <v>0.1256668</v>
      </c>
      <c r="BZ560" s="4">
        <v>471</v>
      </c>
      <c r="CA560" s="4">
        <v>523</v>
      </c>
      <c r="CB560" s="4">
        <v>39179</v>
      </c>
      <c r="CC560" s="4">
        <v>0.98906899999999998</v>
      </c>
      <c r="CD560" s="4">
        <v>611</v>
      </c>
      <c r="CE560" s="4">
        <v>0</v>
      </c>
      <c r="CF560" s="4">
        <v>86.596159999999998</v>
      </c>
      <c r="CG560" s="4">
        <v>20.768940000000001</v>
      </c>
      <c r="CH560" s="4">
        <v>86.596159999999998</v>
      </c>
      <c r="CI560" s="4">
        <v>20.768940000000001</v>
      </c>
      <c r="CJ560" s="4">
        <v>86.596159999999998</v>
      </c>
      <c r="CK560" s="4">
        <v>20.768940000000001</v>
      </c>
      <c r="CL560" s="4">
        <v>561.85419999999999</v>
      </c>
      <c r="CM560" s="4">
        <v>242620</v>
      </c>
      <c r="CN560" s="4">
        <v>2666.3009999999999</v>
      </c>
      <c r="CO560" s="4">
        <v>433</v>
      </c>
      <c r="CP560" s="4">
        <v>1.093103E-2</v>
      </c>
      <c r="CQ560" s="4">
        <v>1019796000</v>
      </c>
      <c r="CR560" s="4">
        <v>0.64991969999999999</v>
      </c>
      <c r="CS560" s="5" t="s">
        <v>309</v>
      </c>
      <c r="CT560" s="5">
        <v>50794</v>
      </c>
      <c r="CU560" s="5">
        <v>1247790000</v>
      </c>
      <c r="CV560" s="5">
        <v>670902600</v>
      </c>
      <c r="CW560" s="5">
        <v>0.4836338</v>
      </c>
      <c r="CX560" s="5">
        <v>0.26003670000000001</v>
      </c>
      <c r="CY560" s="5">
        <v>1.8598669999999999</v>
      </c>
      <c r="CZ560" s="5">
        <v>31936</v>
      </c>
      <c r="DA560" s="5">
        <v>0.62873570000000001</v>
      </c>
      <c r="DB560" s="5">
        <v>18858</v>
      </c>
      <c r="DC560" s="5">
        <v>0.37126429999999999</v>
      </c>
      <c r="DD560" s="5">
        <v>11508</v>
      </c>
      <c r="DE560" s="5">
        <v>2607.2779999999998</v>
      </c>
      <c r="DF560" s="5">
        <v>0.22656219999999999</v>
      </c>
      <c r="DG560" s="5">
        <v>612.88580000000002</v>
      </c>
      <c r="DH560" s="5">
        <v>1375.94</v>
      </c>
      <c r="DI560" s="5">
        <v>2.9205489999999998</v>
      </c>
      <c r="DJ560" s="5">
        <v>1031.8109999999999</v>
      </c>
      <c r="DK560" s="5">
        <v>2721.7089999999998</v>
      </c>
      <c r="DL560" s="5">
        <v>0.25337460000000001</v>
      </c>
      <c r="DM560" s="5">
        <v>200470</v>
      </c>
      <c r="DN560" s="5">
        <v>1763.943</v>
      </c>
      <c r="DO560" s="5">
        <v>9.0400549999999996E-2</v>
      </c>
      <c r="DP560" s="5">
        <v>544</v>
      </c>
      <c r="DQ560" s="5">
        <v>609</v>
      </c>
      <c r="DR560" s="5">
        <v>50757</v>
      </c>
      <c r="DS560" s="5">
        <v>0.99927160000000004</v>
      </c>
      <c r="DT560" s="5">
        <v>379</v>
      </c>
      <c r="DU560" s="5">
        <v>229</v>
      </c>
      <c r="DV560" s="5">
        <v>87.562100000000001</v>
      </c>
      <c r="DW560" s="5">
        <v>21.27073</v>
      </c>
      <c r="DX560" s="5">
        <v>87.562100000000001</v>
      </c>
      <c r="DY560" s="5">
        <v>21.27073</v>
      </c>
      <c r="DZ560" s="5">
        <v>87.562100000000001</v>
      </c>
      <c r="EA560" s="5">
        <v>21.27073</v>
      </c>
      <c r="EB560" s="5">
        <v>651.60260000000005</v>
      </c>
      <c r="EC560" s="5">
        <v>277885.2</v>
      </c>
      <c r="ED560" s="5">
        <v>37.272350000000003</v>
      </c>
      <c r="EE560" s="5">
        <v>37</v>
      </c>
      <c r="EF560" s="5">
        <v>7.2843249999999995E-4</v>
      </c>
      <c r="EG560" s="5">
        <v>1918692000</v>
      </c>
      <c r="EH560" s="5">
        <v>0.74367050000000001</v>
      </c>
      <c r="EI560" s="7" t="s">
        <v>310</v>
      </c>
      <c r="EJ560" s="7">
        <v>59449</v>
      </c>
      <c r="EK560" s="7">
        <v>1463779000</v>
      </c>
      <c r="EL560" s="7">
        <v>481312600</v>
      </c>
      <c r="EM560" s="7">
        <v>0.41417749999999998</v>
      </c>
      <c r="EN560" s="7">
        <v>0.1361878</v>
      </c>
      <c r="EO560" s="7">
        <v>3.0412240000000001</v>
      </c>
      <c r="EP560" s="7">
        <v>38595</v>
      </c>
      <c r="EQ560" s="7">
        <v>0.64921189999999995</v>
      </c>
      <c r="ER560" s="7">
        <v>20854</v>
      </c>
      <c r="ES560" s="7">
        <v>0.35078809999999999</v>
      </c>
      <c r="ET560" s="7">
        <v>12622</v>
      </c>
      <c r="EU560" s="7">
        <v>2679.8580000000002</v>
      </c>
      <c r="EV560" s="7">
        <v>0.21231639999999999</v>
      </c>
      <c r="EW560" s="7">
        <v>683.97739999999999</v>
      </c>
      <c r="EX560" s="7">
        <v>2162.3760000000002</v>
      </c>
      <c r="EY560" s="7">
        <v>2.1371639999999998</v>
      </c>
      <c r="EZ560" s="7">
        <v>1032.3689999999999</v>
      </c>
      <c r="FA560" s="7">
        <v>2712.6190000000001</v>
      </c>
      <c r="FB560" s="7">
        <v>0.2793485</v>
      </c>
      <c r="FC560" s="7">
        <v>212813</v>
      </c>
      <c r="FD560" s="7">
        <v>1816.2149999999999</v>
      </c>
      <c r="FE560" s="7">
        <v>0.25512639999999998</v>
      </c>
      <c r="FF560" s="7">
        <v>492</v>
      </c>
      <c r="FG560" s="7">
        <v>654</v>
      </c>
      <c r="FH560" s="7">
        <v>59430</v>
      </c>
      <c r="FI560" s="7">
        <v>0.99968040000000002</v>
      </c>
      <c r="FJ560" s="7">
        <v>389</v>
      </c>
      <c r="FK560" s="7">
        <v>264</v>
      </c>
      <c r="FL560" s="7">
        <v>88.726500000000001</v>
      </c>
      <c r="FM560" s="7">
        <v>20.94003</v>
      </c>
      <c r="FN560" s="7">
        <v>88.726500000000001</v>
      </c>
      <c r="FO560" s="7">
        <v>20.94003</v>
      </c>
      <c r="FP560" s="7">
        <v>88.726500000000001</v>
      </c>
      <c r="FQ560" s="7">
        <v>20.94003</v>
      </c>
      <c r="FR560" s="7">
        <v>683.97749999999996</v>
      </c>
      <c r="FS560" s="7">
        <v>314543.09999999998</v>
      </c>
      <c r="FT560" s="7">
        <v>78.653459999999995</v>
      </c>
      <c r="FU560" s="7">
        <v>19</v>
      </c>
      <c r="FV560" s="7">
        <v>3.196017E-4</v>
      </c>
      <c r="FW560" s="7">
        <v>1945092000</v>
      </c>
      <c r="FX560" s="7">
        <v>0.55036529999999995</v>
      </c>
      <c r="FY560" s="9" t="s">
        <v>311</v>
      </c>
      <c r="FZ560" s="9">
        <v>25224</v>
      </c>
      <c r="GA560" s="9">
        <v>246901300</v>
      </c>
      <c r="GB560" s="9">
        <v>78041450</v>
      </c>
      <c r="GC560" s="9">
        <v>0.38805689999999998</v>
      </c>
      <c r="GD560" s="9">
        <v>0.1226584</v>
      </c>
      <c r="GE560" s="9">
        <v>3.1637200000000001</v>
      </c>
      <c r="GF560" s="9">
        <v>25224</v>
      </c>
      <c r="GG560" s="9">
        <v>1</v>
      </c>
      <c r="GH560" s="9">
        <v>0</v>
      </c>
      <c r="GI560" s="9">
        <v>0</v>
      </c>
      <c r="GJ560" s="9">
        <v>5928</v>
      </c>
      <c r="GK560" s="9">
        <v>1393.165</v>
      </c>
      <c r="GL560" s="9">
        <v>0.23501430000000001</v>
      </c>
      <c r="GM560" s="9">
        <v>403.8143</v>
      </c>
      <c r="GN560" s="9">
        <v>36924.67</v>
      </c>
      <c r="GO560" s="9">
        <v>-6.6918579999999999</v>
      </c>
      <c r="GP560" s="9">
        <v>1325.5830000000001</v>
      </c>
      <c r="GQ560" s="9">
        <v>2435.1010000000001</v>
      </c>
      <c r="GR560" s="9">
        <v>0.31719520000000001</v>
      </c>
      <c r="GS560" s="9">
        <v>79522</v>
      </c>
      <c r="GT560" s="9">
        <v>1047.0229999999999</v>
      </c>
      <c r="GU560" s="9">
        <v>0.27004679999999998</v>
      </c>
      <c r="GV560" s="9">
        <v>332</v>
      </c>
      <c r="GW560" s="9">
        <v>314</v>
      </c>
      <c r="GX560" s="9">
        <v>25057</v>
      </c>
      <c r="GY560" s="9">
        <v>0.99337929999999997</v>
      </c>
      <c r="GZ560" s="9">
        <v>381</v>
      </c>
      <c r="HA560" s="9">
        <v>0</v>
      </c>
      <c r="HB560" s="9">
        <v>87.973399999999998</v>
      </c>
      <c r="HC560" s="9">
        <v>20.013459999999998</v>
      </c>
      <c r="HD560" s="9">
        <v>87.973399999999998</v>
      </c>
      <c r="HE560" s="9">
        <v>20.013459999999998</v>
      </c>
      <c r="HF560" s="9">
        <v>87.973399999999998</v>
      </c>
      <c r="HG560" s="9">
        <v>20.013459999999998</v>
      </c>
      <c r="HH560" s="9">
        <v>403.81450000000001</v>
      </c>
      <c r="HI560" s="9">
        <v>98752.27</v>
      </c>
      <c r="HJ560" s="9">
        <v>54052.95</v>
      </c>
      <c r="HK560" s="9">
        <v>167</v>
      </c>
      <c r="HL560" s="9">
        <v>6.620679E-3</v>
      </c>
      <c r="HM560" s="9">
        <v>324942700</v>
      </c>
      <c r="HN560" s="9">
        <v>0.51071540000000004</v>
      </c>
      <c r="HO560" s="10" t="s">
        <v>312</v>
      </c>
      <c r="HP560" s="10">
        <v>27176</v>
      </c>
      <c r="HQ560" s="10">
        <v>260961200</v>
      </c>
      <c r="HR560" s="10">
        <v>110182600</v>
      </c>
      <c r="HS560" s="10">
        <v>0.35334989999999999</v>
      </c>
      <c r="HT560" s="10">
        <v>0.14919070000000001</v>
      </c>
      <c r="HU560" s="10">
        <v>2.3684440000000002</v>
      </c>
      <c r="HV560" s="10">
        <v>27176</v>
      </c>
      <c r="HW560" s="10">
        <v>1</v>
      </c>
      <c r="HX560" s="10">
        <v>0</v>
      </c>
      <c r="HY560" s="10">
        <v>0</v>
      </c>
      <c r="HZ560" s="10">
        <v>6835</v>
      </c>
      <c r="IA560" s="10">
        <v>1719.0619999999999</v>
      </c>
      <c r="IB560" s="10">
        <v>0.25150869999999997</v>
      </c>
      <c r="IC560" s="10">
        <v>389.66649999999998</v>
      </c>
      <c r="ID560" s="10">
        <v>32614.66</v>
      </c>
      <c r="IE560" s="10">
        <v>2.0982280000000002</v>
      </c>
      <c r="IF560" s="10">
        <v>1329.664</v>
      </c>
      <c r="IG560" s="10">
        <v>2440.7220000000002</v>
      </c>
      <c r="IH560" s="10">
        <v>0.32907500000000001</v>
      </c>
      <c r="II560" s="10">
        <v>82583</v>
      </c>
      <c r="IJ560" s="10">
        <v>1058.8510000000001</v>
      </c>
      <c r="IK560" s="10">
        <v>0.16504240000000001</v>
      </c>
      <c r="IL560" s="10">
        <v>389</v>
      </c>
      <c r="IM560" s="10">
        <v>312</v>
      </c>
      <c r="IN560" s="10">
        <v>26981</v>
      </c>
      <c r="IO560" s="10">
        <v>0.99282459999999995</v>
      </c>
      <c r="IP560" s="10">
        <v>374</v>
      </c>
      <c r="IQ560" s="10">
        <v>0</v>
      </c>
      <c r="IR560" s="10">
        <v>89.373019999999997</v>
      </c>
      <c r="IS560" s="10">
        <v>18.05443</v>
      </c>
      <c r="IT560" s="10">
        <v>89.373019999999997</v>
      </c>
      <c r="IU560" s="10">
        <v>18.05443</v>
      </c>
      <c r="IV560" s="10">
        <v>89.373019999999997</v>
      </c>
      <c r="IW560" s="10">
        <v>18.05443</v>
      </c>
      <c r="IX560" s="10">
        <v>389.66669999999999</v>
      </c>
      <c r="IY560" s="10">
        <v>100233.3</v>
      </c>
      <c r="IZ560" s="10">
        <v>39141.74</v>
      </c>
      <c r="JA560" s="10">
        <v>195</v>
      </c>
      <c r="JB560" s="10">
        <v>7.1754490000000004E-3</v>
      </c>
      <c r="JC560" s="10">
        <v>371143800</v>
      </c>
      <c r="JD560" s="10">
        <v>0.5025406</v>
      </c>
      <c r="JE560" s="11" t="s">
        <v>313</v>
      </c>
      <c r="JF560" s="11">
        <v>18916</v>
      </c>
      <c r="JG560" s="11">
        <v>86895060</v>
      </c>
      <c r="JH560" s="11">
        <v>57890500</v>
      </c>
      <c r="JI560" s="11">
        <v>0.24284910000000001</v>
      </c>
      <c r="JJ560" s="11">
        <v>0.16178890000000001</v>
      </c>
      <c r="JK560" s="11">
        <v>1.5010250000000001</v>
      </c>
      <c r="JL560" s="11">
        <v>0</v>
      </c>
      <c r="JM560" s="11">
        <v>0</v>
      </c>
      <c r="JN560" s="11">
        <v>0</v>
      </c>
      <c r="JO560" s="11">
        <v>0</v>
      </c>
      <c r="JP560" s="11">
        <v>5436</v>
      </c>
      <c r="JQ560" s="11">
        <v>1562.175</v>
      </c>
      <c r="JR560" s="11">
        <v>0.28737580000000001</v>
      </c>
      <c r="JS560" s="11">
        <v>331.483</v>
      </c>
      <c r="JT560" s="11">
        <v>1564.2639999999999</v>
      </c>
      <c r="JU560" s="11">
        <v>0.51017699999999999</v>
      </c>
      <c r="JV560" s="11">
        <v>1666.51</v>
      </c>
      <c r="JW560" s="11">
        <v>1363.9949999999999</v>
      </c>
      <c r="JX560" s="11">
        <v>0.33720159999999999</v>
      </c>
      <c r="JY560" s="11">
        <v>56097</v>
      </c>
      <c r="JZ560" s="11">
        <v>900.72979999999995</v>
      </c>
      <c r="KA560" s="11">
        <v>4.013121E-2</v>
      </c>
      <c r="KB560" s="11">
        <v>318</v>
      </c>
      <c r="KC560" s="11">
        <v>229</v>
      </c>
      <c r="KD560" s="11">
        <v>18718</v>
      </c>
      <c r="KE560" s="11">
        <v>0.98953259999999998</v>
      </c>
      <c r="KF560" s="11">
        <v>265.60120000000001</v>
      </c>
      <c r="KG560" s="11">
        <v>96.644419999999997</v>
      </c>
      <c r="KH560" s="11">
        <v>20.926279999999998</v>
      </c>
      <c r="KI560" s="11">
        <v>96.644419999999997</v>
      </c>
      <c r="KJ560" s="11">
        <v>20.926279999999998</v>
      </c>
      <c r="KK560" s="11">
        <v>96.644419999999997</v>
      </c>
      <c r="KL560" s="11">
        <v>20.926279999999998</v>
      </c>
      <c r="KM560" s="11">
        <v>333.27229999999997</v>
      </c>
      <c r="KN560" s="11">
        <v>72276</v>
      </c>
      <c r="KO560" s="11">
        <v>129.35730000000001</v>
      </c>
      <c r="KP560" s="11">
        <v>198</v>
      </c>
      <c r="KQ560" s="11">
        <v>1.046733E-2</v>
      </c>
      <c r="KR560" s="11">
        <v>144785600</v>
      </c>
      <c r="KS560" s="11">
        <v>0.404638</v>
      </c>
    </row>
    <row r="561" spans="1:305" x14ac:dyDescent="0.25">
      <c r="A561">
        <v>706</v>
      </c>
      <c r="B561" t="s">
        <v>371</v>
      </c>
      <c r="C561" t="s">
        <v>315</v>
      </c>
      <c r="D561" t="s">
        <v>320</v>
      </c>
      <c r="E561" t="s">
        <v>334</v>
      </c>
      <c r="F561" t="s">
        <v>318</v>
      </c>
      <c r="G561" t="s">
        <v>306</v>
      </c>
      <c r="H561">
        <v>8</v>
      </c>
      <c r="I561">
        <v>5</v>
      </c>
      <c r="J561" s="1">
        <v>44362.509837962964</v>
      </c>
      <c r="K561" s="2">
        <f>ROUNDDOWN(J561-"04/05/2021 12:00 AM", 0)</f>
        <v>42</v>
      </c>
      <c r="L561" s="2">
        <f>N561+BD561+CT561+EJ561+FZ561+HP561+JF561</f>
        <v>430748</v>
      </c>
      <c r="M561" s="3" t="s">
        <v>307</v>
      </c>
      <c r="N561" s="3">
        <v>57139</v>
      </c>
      <c r="O561" s="3">
        <v>1494203000</v>
      </c>
      <c r="P561" s="3">
        <v>441597000</v>
      </c>
      <c r="Q561" s="3">
        <v>0.4576616</v>
      </c>
      <c r="R561" s="3">
        <v>0.1352573</v>
      </c>
      <c r="S561" s="3">
        <v>3.3836360000000001</v>
      </c>
      <c r="T561" s="3">
        <v>57139</v>
      </c>
      <c r="U561" s="3">
        <v>1</v>
      </c>
      <c r="V561" s="3">
        <v>0</v>
      </c>
      <c r="W561" s="3">
        <v>0</v>
      </c>
      <c r="X561" s="3">
        <v>20643</v>
      </c>
      <c r="Y561" s="3">
        <v>7457.8389999999999</v>
      </c>
      <c r="Z561" s="3">
        <v>0.36127690000000001</v>
      </c>
      <c r="AA561" s="3">
        <v>630.60050000000001</v>
      </c>
      <c r="AB561" s="3">
        <v>49061.26</v>
      </c>
      <c r="AC561" s="3">
        <v>-1.058829</v>
      </c>
      <c r="AD561" s="3">
        <v>1260.4739999999999</v>
      </c>
      <c r="AE561" s="3">
        <v>2665.9470000000001</v>
      </c>
      <c r="AF561" s="3">
        <v>0.27874179999999998</v>
      </c>
      <c r="AG561" s="3">
        <v>204989</v>
      </c>
      <c r="AH561" s="3">
        <v>1750.8879999999999</v>
      </c>
      <c r="AI561" s="3">
        <v>0.2956724</v>
      </c>
      <c r="AJ561" s="3">
        <v>467</v>
      </c>
      <c r="AK561" s="3">
        <v>625</v>
      </c>
      <c r="AL561" s="3">
        <v>56664</v>
      </c>
      <c r="AM561" s="3">
        <v>0.99168690000000004</v>
      </c>
      <c r="AN561" s="3">
        <v>713</v>
      </c>
      <c r="AO561" s="3">
        <v>0</v>
      </c>
      <c r="AP561" s="3">
        <v>84.330879999999993</v>
      </c>
      <c r="AQ561" s="3">
        <v>18.849360000000001</v>
      </c>
      <c r="AR561" s="3">
        <v>84.330879999999993</v>
      </c>
      <c r="AS561" s="3">
        <v>18.849360000000001</v>
      </c>
      <c r="AT561" s="3">
        <v>84.330879999999993</v>
      </c>
      <c r="AU561" s="3">
        <v>18.849360000000001</v>
      </c>
      <c r="AV561" s="3">
        <v>645.06539999999995</v>
      </c>
      <c r="AW561" s="3">
        <v>280402.2</v>
      </c>
      <c r="AX561" s="3">
        <v>42125.46</v>
      </c>
      <c r="AY561" s="3">
        <v>475</v>
      </c>
      <c r="AZ561" s="3">
        <v>8.3130610000000001E-3</v>
      </c>
      <c r="BA561" s="3">
        <v>1935800000</v>
      </c>
      <c r="BB561" s="3">
        <v>0.59291890000000003</v>
      </c>
      <c r="BC561" s="4" t="s">
        <v>308</v>
      </c>
      <c r="BD561" s="4">
        <v>60547</v>
      </c>
      <c r="BE561" s="4">
        <v>1570734000</v>
      </c>
      <c r="BF561" s="4">
        <v>641816300</v>
      </c>
      <c r="BG561" s="4">
        <v>0.42846689999999998</v>
      </c>
      <c r="BH561" s="4">
        <v>0.1750755</v>
      </c>
      <c r="BI561" s="4">
        <v>2.4473259999999999</v>
      </c>
      <c r="BJ561" s="4">
        <v>60547</v>
      </c>
      <c r="BK561" s="4">
        <v>1</v>
      </c>
      <c r="BL561" s="4">
        <v>0</v>
      </c>
      <c r="BM561" s="4">
        <v>0</v>
      </c>
      <c r="BN561" s="4">
        <v>22558</v>
      </c>
      <c r="BO561" s="4">
        <v>8404.4359999999997</v>
      </c>
      <c r="BP561" s="4">
        <v>0.37257010000000002</v>
      </c>
      <c r="BQ561" s="4">
        <v>739.62490000000003</v>
      </c>
      <c r="BR561" s="4">
        <v>22485.01</v>
      </c>
      <c r="BS561" s="4">
        <v>3.240351</v>
      </c>
      <c r="BT561" s="4">
        <v>1277.723</v>
      </c>
      <c r="BU561" s="4">
        <v>2671.306</v>
      </c>
      <c r="BV561" s="4">
        <v>0.22556899999999999</v>
      </c>
      <c r="BW561" s="4">
        <v>268419</v>
      </c>
      <c r="BX561" s="4">
        <v>1961.8530000000001</v>
      </c>
      <c r="BY561" s="4">
        <v>0.1762658</v>
      </c>
      <c r="BZ561" s="4">
        <v>508</v>
      </c>
      <c r="CA561" s="4">
        <v>626</v>
      </c>
      <c r="CB561" s="4">
        <v>60069</v>
      </c>
      <c r="CC561" s="4">
        <v>0.99210529999999997</v>
      </c>
      <c r="CD561" s="4">
        <v>714</v>
      </c>
      <c r="CE561" s="4">
        <v>0</v>
      </c>
      <c r="CF561" s="4">
        <v>85.302570000000003</v>
      </c>
      <c r="CG561" s="4">
        <v>19.659680000000002</v>
      </c>
      <c r="CH561" s="4">
        <v>85.302570000000003</v>
      </c>
      <c r="CI561" s="4">
        <v>19.659680000000002</v>
      </c>
      <c r="CJ561" s="4">
        <v>85.302570000000003</v>
      </c>
      <c r="CK561" s="4">
        <v>19.659680000000002</v>
      </c>
      <c r="CL561" s="4">
        <v>739.62509999999997</v>
      </c>
      <c r="CM561" s="4">
        <v>316159.3</v>
      </c>
      <c r="CN561" s="4">
        <v>8350.1350000000002</v>
      </c>
      <c r="CO561" s="4">
        <v>478</v>
      </c>
      <c r="CP561" s="4">
        <v>7.8946929999999995E-3</v>
      </c>
      <c r="CQ561" s="4">
        <v>2212550000</v>
      </c>
      <c r="CR561" s="4">
        <v>0.60354240000000003</v>
      </c>
      <c r="CS561" s="5" t="s">
        <v>309</v>
      </c>
      <c r="CT561" s="5">
        <v>82907</v>
      </c>
      <c r="CU561" s="5">
        <v>2693993000</v>
      </c>
      <c r="CV561" s="5">
        <v>1475309000</v>
      </c>
      <c r="CW561" s="5">
        <v>0.39193509999999998</v>
      </c>
      <c r="CX561" s="5">
        <v>0.2146351</v>
      </c>
      <c r="CY561" s="5">
        <v>1.8260529999999999</v>
      </c>
      <c r="CZ561" s="5">
        <v>63132</v>
      </c>
      <c r="DA561" s="5">
        <v>0.76147969999999998</v>
      </c>
      <c r="DB561" s="5">
        <v>19775</v>
      </c>
      <c r="DC561" s="5">
        <v>0.23852029999999999</v>
      </c>
      <c r="DD561" s="5">
        <v>15030</v>
      </c>
      <c r="DE561" s="5">
        <v>2724.7510000000002</v>
      </c>
      <c r="DF561" s="5">
        <v>0.18128749999999999</v>
      </c>
      <c r="DG561" s="5">
        <v>707.15909999999997</v>
      </c>
      <c r="DH561" s="5">
        <v>68571.28</v>
      </c>
      <c r="DI561" s="5">
        <v>-48.873289999999997</v>
      </c>
      <c r="DJ561" s="5">
        <v>1031.056</v>
      </c>
      <c r="DK561" s="5">
        <v>2631.5819999999999</v>
      </c>
      <c r="DL561" s="5">
        <v>0.3093822</v>
      </c>
      <c r="DM561" s="5">
        <v>267976</v>
      </c>
      <c r="DN561" s="5">
        <v>2038.8879999999999</v>
      </c>
      <c r="DO561" s="5">
        <v>8.5438810000000004E-2</v>
      </c>
      <c r="DP561" s="5">
        <v>648</v>
      </c>
      <c r="DQ561" s="5">
        <v>708</v>
      </c>
      <c r="DR561" s="5">
        <v>82805</v>
      </c>
      <c r="DS561" s="5">
        <v>0.99876969999999998</v>
      </c>
      <c r="DT561" s="5">
        <v>499</v>
      </c>
      <c r="DU561" s="5">
        <v>208</v>
      </c>
      <c r="DV561" s="5">
        <v>84.917779999999993</v>
      </c>
      <c r="DW561" s="5">
        <v>18.826799999999999</v>
      </c>
      <c r="DX561" s="5">
        <v>84.917779999999993</v>
      </c>
      <c r="DY561" s="5">
        <v>18.826799999999999</v>
      </c>
      <c r="DZ561" s="5">
        <v>84.917779999999993</v>
      </c>
      <c r="EA561" s="5">
        <v>18.826799999999999</v>
      </c>
      <c r="EB561" s="5">
        <v>750.55150000000003</v>
      </c>
      <c r="EC561" s="5">
        <v>371268.1</v>
      </c>
      <c r="ED561" s="5">
        <v>56714.400000000001</v>
      </c>
      <c r="EE561" s="5">
        <v>102</v>
      </c>
      <c r="EF561" s="5">
        <v>1.230294E-3</v>
      </c>
      <c r="EG561" s="5">
        <v>4169303000</v>
      </c>
      <c r="EH561" s="5">
        <v>0.6065701</v>
      </c>
      <c r="EI561" s="7" t="s">
        <v>310</v>
      </c>
      <c r="EJ561" s="7">
        <v>93289</v>
      </c>
      <c r="EK561" s="7">
        <v>2900348000</v>
      </c>
      <c r="EL561" s="7">
        <v>1005780000</v>
      </c>
      <c r="EM561" s="7">
        <v>0.33326470000000002</v>
      </c>
      <c r="EN561" s="7">
        <v>0.1155692</v>
      </c>
      <c r="EO561" s="7">
        <v>2.88368</v>
      </c>
      <c r="EP561" s="7">
        <v>72458</v>
      </c>
      <c r="EQ561" s="7">
        <v>0.77670470000000003</v>
      </c>
      <c r="ER561" s="7">
        <v>20831</v>
      </c>
      <c r="ES561" s="7">
        <v>0.2232953</v>
      </c>
      <c r="ET561" s="7">
        <v>16655</v>
      </c>
      <c r="EU561" s="7">
        <v>2973.4380000000001</v>
      </c>
      <c r="EV561" s="7">
        <v>0.1785312</v>
      </c>
      <c r="EW561" s="7">
        <v>795.34270000000004</v>
      </c>
      <c r="EX561" s="7">
        <v>60874.48</v>
      </c>
      <c r="EY561" s="7">
        <v>-3.5145650000000002</v>
      </c>
      <c r="EZ561" s="7">
        <v>1044.557</v>
      </c>
      <c r="FA561" s="7">
        <v>2632.5129999999999</v>
      </c>
      <c r="FB561" s="7">
        <v>0.32904549999999999</v>
      </c>
      <c r="FC561" s="7">
        <v>283514</v>
      </c>
      <c r="FD561" s="7">
        <v>2085.2240000000002</v>
      </c>
      <c r="FE561" s="7">
        <v>0.23524880000000001</v>
      </c>
      <c r="FF561" s="7">
        <v>567</v>
      </c>
      <c r="FG561" s="7">
        <v>748</v>
      </c>
      <c r="FH561" s="7">
        <v>93237</v>
      </c>
      <c r="FI561" s="7">
        <v>0.99944259999999996</v>
      </c>
      <c r="FJ561" s="7">
        <v>493</v>
      </c>
      <c r="FK561" s="7">
        <v>254</v>
      </c>
      <c r="FL561" s="7">
        <v>85.250799999999998</v>
      </c>
      <c r="FM561" s="7">
        <v>18.636230000000001</v>
      </c>
      <c r="FN561" s="7">
        <v>85.250799999999998</v>
      </c>
      <c r="FO561" s="7">
        <v>18.636230000000001</v>
      </c>
      <c r="FP561" s="7">
        <v>85.250799999999998</v>
      </c>
      <c r="FQ561" s="7">
        <v>18.636230000000001</v>
      </c>
      <c r="FR561" s="7">
        <v>795.34289999999999</v>
      </c>
      <c r="FS561" s="7">
        <v>412721.4</v>
      </c>
      <c r="FT561" s="7">
        <v>39722.82</v>
      </c>
      <c r="FU561" s="7">
        <v>52</v>
      </c>
      <c r="FV561" s="7">
        <v>5.5740759999999999E-4</v>
      </c>
      <c r="FW561" s="7">
        <v>3906129000</v>
      </c>
      <c r="FX561" s="7">
        <v>0.44883390000000001</v>
      </c>
      <c r="FY561" s="9" t="s">
        <v>311</v>
      </c>
      <c r="FZ561" s="9">
        <v>34972</v>
      </c>
      <c r="GA561" s="9">
        <v>450018200</v>
      </c>
      <c r="GB561" s="9">
        <v>142175200</v>
      </c>
      <c r="GC561" s="9">
        <v>0.36795030000000001</v>
      </c>
      <c r="GD561" s="9">
        <v>0.1162473</v>
      </c>
      <c r="GE561" s="9">
        <v>3.1652369999999999</v>
      </c>
      <c r="GF561" s="9">
        <v>34972</v>
      </c>
      <c r="GG561" s="9">
        <v>1</v>
      </c>
      <c r="GH561" s="9">
        <v>0</v>
      </c>
      <c r="GI561" s="9">
        <v>0</v>
      </c>
      <c r="GJ561" s="9">
        <v>8486</v>
      </c>
      <c r="GK561" s="9">
        <v>2059.1390000000001</v>
      </c>
      <c r="GL561" s="9">
        <v>0.24265129999999999</v>
      </c>
      <c r="GM561" s="9">
        <v>451.22059999999999</v>
      </c>
      <c r="GN561" s="9">
        <v>63042.91</v>
      </c>
      <c r="GO561" s="9">
        <v>-11.75712</v>
      </c>
      <c r="GP561" s="9">
        <v>1340.64</v>
      </c>
      <c r="GQ561" s="9">
        <v>2406.0810000000001</v>
      </c>
      <c r="GR561" s="9">
        <v>0.33751219999999998</v>
      </c>
      <c r="GS561" s="9">
        <v>103617</v>
      </c>
      <c r="GT561" s="9">
        <v>1191.2090000000001</v>
      </c>
      <c r="GU561" s="9">
        <v>0.27022869999999999</v>
      </c>
      <c r="GV561" s="9">
        <v>372</v>
      </c>
      <c r="GW561" s="9">
        <v>368</v>
      </c>
      <c r="GX561" s="9">
        <v>34636</v>
      </c>
      <c r="GY561" s="9">
        <v>0.9903923</v>
      </c>
      <c r="GZ561" s="9">
        <v>438</v>
      </c>
      <c r="HA561" s="9">
        <v>0</v>
      </c>
      <c r="HB561" s="9">
        <v>85.626750000000001</v>
      </c>
      <c r="HC561" s="9">
        <v>17.27</v>
      </c>
      <c r="HD561" s="9">
        <v>85.626750000000001</v>
      </c>
      <c r="HE561" s="9">
        <v>17.27</v>
      </c>
      <c r="HF561" s="9">
        <v>85.626750000000001</v>
      </c>
      <c r="HG561" s="9">
        <v>17.27</v>
      </c>
      <c r="HH561" s="9">
        <v>451.2208</v>
      </c>
      <c r="HI561" s="9">
        <v>131985.4</v>
      </c>
      <c r="HJ561" s="9">
        <v>113645.4</v>
      </c>
      <c r="HK561" s="9">
        <v>336</v>
      </c>
      <c r="HL561" s="9">
        <v>9.6076860000000007E-3</v>
      </c>
      <c r="HM561" s="9">
        <v>592193500</v>
      </c>
      <c r="HN561" s="9">
        <v>0.48419760000000001</v>
      </c>
      <c r="HO561" s="10" t="s">
        <v>312</v>
      </c>
      <c r="HP561" s="10">
        <v>34764</v>
      </c>
      <c r="HQ561" s="10">
        <v>434570300</v>
      </c>
      <c r="HR561" s="10">
        <v>184036000</v>
      </c>
      <c r="HS561" s="10">
        <v>0.35958410000000002</v>
      </c>
      <c r="HT561" s="10">
        <v>0.1522802</v>
      </c>
      <c r="HU561" s="10">
        <v>2.3613330000000001</v>
      </c>
      <c r="HV561" s="10">
        <v>34764</v>
      </c>
      <c r="HW561" s="10">
        <v>1</v>
      </c>
      <c r="HX561" s="10">
        <v>0</v>
      </c>
      <c r="HY561" s="10">
        <v>0</v>
      </c>
      <c r="HZ561" s="10">
        <v>8016</v>
      </c>
      <c r="IA561" s="10">
        <v>1848.356</v>
      </c>
      <c r="IB561" s="10">
        <v>0.23058339999999999</v>
      </c>
      <c r="IC561" s="10">
        <v>450.06889999999999</v>
      </c>
      <c r="ID561" s="10">
        <v>7436.8329999999996</v>
      </c>
      <c r="IE561" s="10">
        <v>-1.840897</v>
      </c>
      <c r="IF561" s="10">
        <v>1342.489</v>
      </c>
      <c r="IG561" s="10">
        <v>2422.9479999999999</v>
      </c>
      <c r="IH561" s="10">
        <v>0.31687179999999998</v>
      </c>
      <c r="II561" s="10">
        <v>109710</v>
      </c>
      <c r="IJ561" s="10">
        <v>1224.8699999999999</v>
      </c>
      <c r="IK561" s="10">
        <v>0.16402330000000001</v>
      </c>
      <c r="IL561" s="10">
        <v>450</v>
      </c>
      <c r="IM561" s="10">
        <v>356</v>
      </c>
      <c r="IN561" s="10">
        <v>34357</v>
      </c>
      <c r="IO561" s="10">
        <v>0.98829250000000002</v>
      </c>
      <c r="IP561" s="10">
        <v>422</v>
      </c>
      <c r="IQ561" s="10">
        <v>0</v>
      </c>
      <c r="IR561" s="10">
        <v>86.441720000000004</v>
      </c>
      <c r="IS561" s="10">
        <v>18.953029999999998</v>
      </c>
      <c r="IT561" s="10">
        <v>86.441720000000004</v>
      </c>
      <c r="IU561" s="10">
        <v>18.953029999999998</v>
      </c>
      <c r="IV561" s="10">
        <v>86.441720000000004</v>
      </c>
      <c r="IW561" s="10">
        <v>18.953029999999998</v>
      </c>
      <c r="IX561" s="10">
        <v>450.06909999999999</v>
      </c>
      <c r="IY561" s="10">
        <v>137530.6</v>
      </c>
      <c r="IZ561" s="10">
        <v>1590.913</v>
      </c>
      <c r="JA561" s="10">
        <v>407</v>
      </c>
      <c r="JB561" s="10">
        <v>1.1707510000000001E-2</v>
      </c>
      <c r="JC561" s="10">
        <v>618606300</v>
      </c>
      <c r="JD561" s="10">
        <v>0.51186430000000005</v>
      </c>
      <c r="JE561" s="11" t="s">
        <v>313</v>
      </c>
      <c r="JF561" s="11">
        <v>67130</v>
      </c>
      <c r="JG561" s="11">
        <v>1874203000</v>
      </c>
      <c r="JH561" s="11">
        <v>424217700</v>
      </c>
      <c r="JI561" s="11">
        <v>0.4158946</v>
      </c>
      <c r="JJ561" s="11">
        <v>9.4135940000000001E-2</v>
      </c>
      <c r="JK561" s="11">
        <v>4.4180210000000004</v>
      </c>
      <c r="JL561" s="11">
        <v>0</v>
      </c>
      <c r="JM561" s="11">
        <v>0</v>
      </c>
      <c r="JN561" s="11">
        <v>0</v>
      </c>
      <c r="JO561" s="11">
        <v>0</v>
      </c>
      <c r="JP561" s="11">
        <v>16931</v>
      </c>
      <c r="JQ561" s="11">
        <v>4270.2039999999997</v>
      </c>
      <c r="JR561" s="11">
        <v>0.25221209999999999</v>
      </c>
      <c r="JS561" s="11">
        <v>678.95510000000002</v>
      </c>
      <c r="JT561" s="11">
        <v>2358.9690000000001</v>
      </c>
      <c r="JU561" s="11">
        <v>-7.3848469999999997</v>
      </c>
      <c r="JV561" s="11">
        <v>1637.797</v>
      </c>
      <c r="JW561" s="11">
        <v>1187.3689999999999</v>
      </c>
      <c r="JX561" s="11">
        <v>0.26239570000000001</v>
      </c>
      <c r="JY561" s="11">
        <v>255835</v>
      </c>
      <c r="JZ561" s="11">
        <v>1884.2080000000001</v>
      </c>
      <c r="KA561" s="11">
        <v>0.39798630000000002</v>
      </c>
      <c r="KB561" s="11">
        <v>569</v>
      </c>
      <c r="KC561" s="11">
        <v>667</v>
      </c>
      <c r="KD561" s="11">
        <v>65779</v>
      </c>
      <c r="KE561" s="11">
        <v>0.97987480000000005</v>
      </c>
      <c r="KF561" s="11">
        <v>373.18630000000002</v>
      </c>
      <c r="KG561" s="11">
        <v>92.136409999999998</v>
      </c>
      <c r="KH561" s="11">
        <v>21.376259999999998</v>
      </c>
      <c r="KI561" s="11">
        <v>92.136409999999998</v>
      </c>
      <c r="KJ561" s="11">
        <v>21.376259999999998</v>
      </c>
      <c r="KK561" s="11">
        <v>92.136409999999998</v>
      </c>
      <c r="KL561" s="11">
        <v>21.376259999999998</v>
      </c>
      <c r="KM561" s="11">
        <v>679.59749999999997</v>
      </c>
      <c r="KN561" s="11">
        <v>333909.40000000002</v>
      </c>
      <c r="KO561" s="11">
        <v>82.894890000000004</v>
      </c>
      <c r="KP561" s="11">
        <v>1351</v>
      </c>
      <c r="KQ561" s="11">
        <v>2.0125130000000001E-2</v>
      </c>
      <c r="KR561" s="11">
        <v>2298420000</v>
      </c>
      <c r="KS561" s="11">
        <v>0.51003050000000005</v>
      </c>
    </row>
    <row r="562" spans="1:305" x14ac:dyDescent="0.25">
      <c r="A562">
        <v>88</v>
      </c>
      <c r="B562" t="s">
        <v>415</v>
      </c>
      <c r="C562" t="s">
        <v>332</v>
      </c>
      <c r="D562" t="s">
        <v>333</v>
      </c>
      <c r="E562" t="s">
        <v>395</v>
      </c>
      <c r="F562" t="s">
        <v>318</v>
      </c>
      <c r="G562" t="s">
        <v>306</v>
      </c>
      <c r="H562">
        <v>8</v>
      </c>
      <c r="I562">
        <v>7</v>
      </c>
      <c r="J562" s="1">
        <v>44340.648506944446</v>
      </c>
      <c r="K562" s="2">
        <f>ROUNDDOWN(J562-"04/05/2021 12:00 AM", 0)</f>
        <v>20</v>
      </c>
      <c r="L562" s="2">
        <f>N562+BD562+CT562+EJ562+FZ562+HP562+JF562</f>
        <v>28590</v>
      </c>
      <c r="M562" s="3" t="s">
        <v>307</v>
      </c>
      <c r="N562" s="3">
        <v>3430</v>
      </c>
      <c r="O562" s="3">
        <v>12416840</v>
      </c>
      <c r="P562" s="3">
        <v>469474.6</v>
      </c>
      <c r="Q562" s="3">
        <v>1.0554140000000001</v>
      </c>
      <c r="R562" s="3">
        <v>3.9904679999999998E-2</v>
      </c>
      <c r="S562" s="3">
        <v>26.44838</v>
      </c>
      <c r="T562" s="3">
        <v>3430</v>
      </c>
      <c r="U562" s="3">
        <v>1</v>
      </c>
      <c r="V562" s="3">
        <v>0</v>
      </c>
      <c r="W562" s="3">
        <v>0</v>
      </c>
      <c r="X562" s="3">
        <v>1976</v>
      </c>
      <c r="Y562" s="3">
        <v>1138.3599999999999</v>
      </c>
      <c r="Z562" s="3">
        <v>0.57609330000000003</v>
      </c>
      <c r="AA562" s="3">
        <v>225.06219999999999</v>
      </c>
      <c r="AB562" s="3">
        <v>2474.875</v>
      </c>
      <c r="AC562" s="3">
        <v>0.47868699999999997</v>
      </c>
      <c r="AD562" s="3">
        <v>1280.72</v>
      </c>
      <c r="AE562" s="3">
        <v>2903.3879999999999</v>
      </c>
      <c r="AF562" s="3">
        <v>0.3145058</v>
      </c>
      <c r="AG562" s="3">
        <v>10906</v>
      </c>
      <c r="AH562" s="3">
        <v>501.34859999999998</v>
      </c>
      <c r="AI562" s="3">
        <v>0.85958109999999999</v>
      </c>
      <c r="AJ562" s="3">
        <v>126</v>
      </c>
      <c r="AK562" s="3">
        <v>203</v>
      </c>
      <c r="AL562" s="3">
        <v>3334</v>
      </c>
      <c r="AM562" s="3">
        <v>0.97201170000000003</v>
      </c>
      <c r="AN562" s="3">
        <v>290</v>
      </c>
      <c r="AO562" s="3">
        <v>0</v>
      </c>
      <c r="AP562" s="3">
        <v>76.917789999999997</v>
      </c>
      <c r="AQ562" s="3">
        <v>23.57077</v>
      </c>
      <c r="AR562" s="3">
        <v>76.917789999999997</v>
      </c>
      <c r="AS562" s="3">
        <v>23.57077</v>
      </c>
      <c r="AT562" s="3">
        <v>76.917789999999997</v>
      </c>
      <c r="AU562" s="3">
        <v>23.57077</v>
      </c>
      <c r="AV562" s="3">
        <v>225.0624</v>
      </c>
      <c r="AW562" s="3">
        <v>14361.55</v>
      </c>
      <c r="AX562" s="3">
        <v>1785.7170000000001</v>
      </c>
      <c r="AY562" s="3">
        <v>96</v>
      </c>
      <c r="AZ562" s="3">
        <v>2.798834E-2</v>
      </c>
      <c r="BA562" s="3">
        <v>12886320</v>
      </c>
      <c r="BB562" s="3">
        <v>1.0953189999999999</v>
      </c>
      <c r="BC562" s="4" t="s">
        <v>308</v>
      </c>
      <c r="BD562" s="4">
        <v>4364</v>
      </c>
      <c r="BE562" s="4">
        <v>16192090</v>
      </c>
      <c r="BF562" s="4">
        <v>1708336</v>
      </c>
      <c r="BG562" s="4">
        <v>0.85022419999999999</v>
      </c>
      <c r="BH562" s="4">
        <v>8.970235E-2</v>
      </c>
      <c r="BI562" s="4">
        <v>9.4782829999999993</v>
      </c>
      <c r="BJ562" s="4">
        <v>4364</v>
      </c>
      <c r="BK562" s="4">
        <v>1</v>
      </c>
      <c r="BL562" s="4">
        <v>0</v>
      </c>
      <c r="BM562" s="4">
        <v>0</v>
      </c>
      <c r="BN562" s="4">
        <v>2277</v>
      </c>
      <c r="BO562" s="4">
        <v>1188.068</v>
      </c>
      <c r="BP562" s="4">
        <v>0.52176900000000004</v>
      </c>
      <c r="BQ562" s="4">
        <v>230.62520000000001</v>
      </c>
      <c r="BR562" s="4">
        <v>1477.415</v>
      </c>
      <c r="BS562" s="4">
        <v>1.2740800000000001</v>
      </c>
      <c r="BT562" s="4">
        <v>1289.1890000000001</v>
      </c>
      <c r="BU562" s="4">
        <v>2915.4569999999999</v>
      </c>
      <c r="BV562" s="4">
        <v>0.28084179999999997</v>
      </c>
      <c r="BW562" s="4">
        <v>15539</v>
      </c>
      <c r="BX562" s="4">
        <v>546.0258</v>
      </c>
      <c r="BY562" s="4">
        <v>0.65468979999999999</v>
      </c>
      <c r="BZ562" s="4">
        <v>164</v>
      </c>
      <c r="CA562" s="4">
        <v>196</v>
      </c>
      <c r="CB562" s="4">
        <v>4235</v>
      </c>
      <c r="CC562" s="4">
        <v>0.97043999999999997</v>
      </c>
      <c r="CD562" s="4">
        <v>283</v>
      </c>
      <c r="CE562" s="4">
        <v>0</v>
      </c>
      <c r="CF562" s="4">
        <v>74.758480000000006</v>
      </c>
      <c r="CG562" s="4">
        <v>23.252469999999999</v>
      </c>
      <c r="CH562" s="4">
        <v>74.758480000000006</v>
      </c>
      <c r="CI562" s="4">
        <v>23.252469999999999</v>
      </c>
      <c r="CJ562" s="4">
        <v>74.758480000000006</v>
      </c>
      <c r="CK562" s="4">
        <v>23.252469999999999</v>
      </c>
      <c r="CL562" s="4">
        <v>230.62540000000001</v>
      </c>
      <c r="CM562" s="4">
        <v>21646.75</v>
      </c>
      <c r="CN562" s="4">
        <v>500.17329999999998</v>
      </c>
      <c r="CO562" s="4">
        <v>129</v>
      </c>
      <c r="CP562" s="4">
        <v>2.9560039999999999E-2</v>
      </c>
      <c r="CQ562" s="4">
        <v>17900430</v>
      </c>
      <c r="CR562" s="4">
        <v>0.9399265</v>
      </c>
      <c r="CS562" s="5" t="s">
        <v>309</v>
      </c>
      <c r="CT562" s="5">
        <v>5501</v>
      </c>
      <c r="CU562" s="5">
        <v>27280170</v>
      </c>
      <c r="CV562" s="5">
        <v>2513502</v>
      </c>
      <c r="CW562" s="5">
        <v>0.90149610000000002</v>
      </c>
      <c r="CX562" s="5">
        <v>8.3060789999999995E-2</v>
      </c>
      <c r="CY562" s="5">
        <v>10.85345</v>
      </c>
      <c r="CZ562" s="5">
        <v>1062</v>
      </c>
      <c r="DA562" s="5">
        <v>0.1930558</v>
      </c>
      <c r="DB562" s="5">
        <v>4439</v>
      </c>
      <c r="DC562" s="5">
        <v>0.8069442</v>
      </c>
      <c r="DD562" s="5">
        <v>1592</v>
      </c>
      <c r="DE562" s="5">
        <v>460.72789999999998</v>
      </c>
      <c r="DF562" s="5">
        <v>0.28940189999999999</v>
      </c>
      <c r="DG562" s="5">
        <v>258.13560000000001</v>
      </c>
      <c r="DH562" s="5">
        <v>1387.8150000000001</v>
      </c>
      <c r="DI562" s="5">
        <v>3.505871</v>
      </c>
      <c r="DJ562" s="5">
        <v>1020.1130000000001</v>
      </c>
      <c r="DK562" s="5">
        <v>2857.3249999999998</v>
      </c>
      <c r="DL562" s="5">
        <v>0.27627940000000001</v>
      </c>
      <c r="DM562" s="5">
        <v>19911</v>
      </c>
      <c r="DN562" s="5">
        <v>596.4194</v>
      </c>
      <c r="DO562" s="5">
        <v>0.69101440000000003</v>
      </c>
      <c r="DP562" s="5">
        <v>136</v>
      </c>
      <c r="DQ562" s="5">
        <v>248</v>
      </c>
      <c r="DR562" s="5">
        <v>5459</v>
      </c>
      <c r="DS562" s="5">
        <v>0.99236500000000005</v>
      </c>
      <c r="DT562" s="5">
        <v>70</v>
      </c>
      <c r="DU562" s="5">
        <v>177</v>
      </c>
      <c r="DV562" s="5">
        <v>71.229770000000002</v>
      </c>
      <c r="DW562" s="5">
        <v>18.656179999999999</v>
      </c>
      <c r="DX562" s="5">
        <v>71.229770000000002</v>
      </c>
      <c r="DY562" s="5">
        <v>18.656179999999999</v>
      </c>
      <c r="DZ562" s="5">
        <v>71.229770000000002</v>
      </c>
      <c r="EA562" s="5">
        <v>18.656179999999999</v>
      </c>
      <c r="EB562" s="5">
        <v>258.13580000000002</v>
      </c>
      <c r="EC562" s="5">
        <v>28236.34</v>
      </c>
      <c r="ED562" s="5">
        <v>350.12389999999999</v>
      </c>
      <c r="EE562" s="5">
        <v>42</v>
      </c>
      <c r="EF562" s="5">
        <v>7.6349749999999996E-3</v>
      </c>
      <c r="EG562" s="5">
        <v>29793680</v>
      </c>
      <c r="EH562" s="5">
        <v>0.98455689999999996</v>
      </c>
      <c r="EI562" s="7" t="s">
        <v>310</v>
      </c>
      <c r="EJ562" s="7">
        <v>5117</v>
      </c>
      <c r="EK562" s="7">
        <v>23419990</v>
      </c>
      <c r="EL562" s="7">
        <v>1350752</v>
      </c>
      <c r="EM562" s="7">
        <v>0.89444970000000001</v>
      </c>
      <c r="EN562" s="7">
        <v>5.1587550000000003E-2</v>
      </c>
      <c r="EO562" s="7">
        <v>17.338480000000001</v>
      </c>
      <c r="EP562" s="7">
        <v>727</v>
      </c>
      <c r="EQ562" s="7">
        <v>0.14207539999999999</v>
      </c>
      <c r="ER562" s="7">
        <v>4390</v>
      </c>
      <c r="ES562" s="7">
        <v>0.85792460000000004</v>
      </c>
      <c r="ET562" s="7">
        <v>1295</v>
      </c>
      <c r="EU562" s="7">
        <v>327.73599999999999</v>
      </c>
      <c r="EV562" s="7">
        <v>0.25307800000000003</v>
      </c>
      <c r="EW562" s="7">
        <v>251.34039999999999</v>
      </c>
      <c r="EX562" s="7">
        <v>1352.6679999999999</v>
      </c>
      <c r="EY562" s="7">
        <v>5.3484470000000002</v>
      </c>
      <c r="EZ562" s="7">
        <v>1038.998</v>
      </c>
      <c r="FA562" s="7">
        <v>2857.348</v>
      </c>
      <c r="FB562" s="7">
        <v>0.33149780000000001</v>
      </c>
      <c r="FC562" s="7">
        <v>15436</v>
      </c>
      <c r="FD562" s="7">
        <v>557.76990000000001</v>
      </c>
      <c r="FE562" s="7">
        <v>0.79377350000000002</v>
      </c>
      <c r="FF562" s="7">
        <v>137</v>
      </c>
      <c r="FG562" s="7">
        <v>226</v>
      </c>
      <c r="FH562" s="7">
        <v>5116</v>
      </c>
      <c r="FI562" s="7">
        <v>0.99980460000000004</v>
      </c>
      <c r="FJ562" s="7">
        <v>52</v>
      </c>
      <c r="FK562" s="7">
        <v>173</v>
      </c>
      <c r="FL562" s="7">
        <v>75.606020000000001</v>
      </c>
      <c r="FM562" s="7">
        <v>14.361739999999999</v>
      </c>
      <c r="FN562" s="7">
        <v>75.606020000000001</v>
      </c>
      <c r="FO562" s="7">
        <v>14.361739999999999</v>
      </c>
      <c r="FP562" s="7">
        <v>75.606020000000001</v>
      </c>
      <c r="FQ562" s="7">
        <v>14.361739999999999</v>
      </c>
      <c r="FR562" s="7">
        <v>251.34059999999999</v>
      </c>
      <c r="FS562" s="7">
        <v>20829.2</v>
      </c>
      <c r="FT562" s="7">
        <v>357.57499999999999</v>
      </c>
      <c r="FU562" s="7">
        <v>1</v>
      </c>
      <c r="FV562" s="7">
        <v>1.95427E-4</v>
      </c>
      <c r="FW562" s="7">
        <v>24770740</v>
      </c>
      <c r="FX562" s="7">
        <v>0.94603720000000002</v>
      </c>
      <c r="FY562" s="9" t="s">
        <v>311</v>
      </c>
      <c r="FZ562" s="9">
        <v>2334</v>
      </c>
      <c r="GA562" s="9">
        <v>2750048</v>
      </c>
      <c r="GB562" s="9">
        <v>175400</v>
      </c>
      <c r="GC562" s="9">
        <v>0.5048224</v>
      </c>
      <c r="GD562" s="9">
        <v>3.219793E-2</v>
      </c>
      <c r="GE562" s="9">
        <v>15.67873</v>
      </c>
      <c r="GF562" s="9">
        <v>2334</v>
      </c>
      <c r="GG562" s="9">
        <v>1</v>
      </c>
      <c r="GH562" s="9">
        <v>0</v>
      </c>
      <c r="GI562" s="9">
        <v>0</v>
      </c>
      <c r="GJ562" s="9">
        <v>676</v>
      </c>
      <c r="GK562" s="9">
        <v>195.79089999999999</v>
      </c>
      <c r="GL562" s="9">
        <v>0.28963149999999999</v>
      </c>
      <c r="GM562" s="9">
        <v>131.22880000000001</v>
      </c>
      <c r="GN562" s="9">
        <v>301.06599999999997</v>
      </c>
      <c r="GO562" s="9">
        <v>1.2185330000000001</v>
      </c>
      <c r="GP562" s="9">
        <v>1338.2750000000001</v>
      </c>
      <c r="GQ562" s="9">
        <v>2510.0210000000002</v>
      </c>
      <c r="GR562" s="9">
        <v>0.56926829999999995</v>
      </c>
      <c r="GS562" s="9">
        <v>4100</v>
      </c>
      <c r="GT562" s="9">
        <v>297.28739999999999</v>
      </c>
      <c r="GU562" s="9">
        <v>0.77455269999999998</v>
      </c>
      <c r="GV562" s="9">
        <v>112</v>
      </c>
      <c r="GW562" s="9">
        <v>90</v>
      </c>
      <c r="GX562" s="9">
        <v>2301</v>
      </c>
      <c r="GY562" s="9">
        <v>0.98586119999999999</v>
      </c>
      <c r="GZ562" s="9">
        <v>176</v>
      </c>
      <c r="HA562" s="9">
        <v>0</v>
      </c>
      <c r="HB562" s="9">
        <v>72.654669999999996</v>
      </c>
      <c r="HC562" s="9">
        <v>14.46954</v>
      </c>
      <c r="HD562" s="9">
        <v>72.654669999999996</v>
      </c>
      <c r="HE562" s="9">
        <v>14.46954</v>
      </c>
      <c r="HF562" s="9">
        <v>72.654669999999996</v>
      </c>
      <c r="HG562" s="9">
        <v>14.46954</v>
      </c>
      <c r="HH562" s="9">
        <v>131.22900000000001</v>
      </c>
      <c r="HI562" s="9">
        <v>5484.0739999999996</v>
      </c>
      <c r="HJ562" s="9">
        <v>38.834940000000003</v>
      </c>
      <c r="HK562" s="9">
        <v>33</v>
      </c>
      <c r="HL562" s="9">
        <v>1.413882E-2</v>
      </c>
      <c r="HM562" s="9">
        <v>2925448</v>
      </c>
      <c r="HN562" s="9">
        <v>0.53702030000000001</v>
      </c>
      <c r="HO562" s="10" t="s">
        <v>312</v>
      </c>
      <c r="HP562" s="10">
        <v>2653</v>
      </c>
      <c r="HQ562" s="10">
        <v>2821081</v>
      </c>
      <c r="HR562" s="10">
        <v>195891.5</v>
      </c>
      <c r="HS562" s="10">
        <v>0.40081240000000001</v>
      </c>
      <c r="HT562" s="10">
        <v>2.783178E-2</v>
      </c>
      <c r="HU562" s="10">
        <v>14.401249999999999</v>
      </c>
      <c r="HV562" s="10">
        <v>2653</v>
      </c>
      <c r="HW562" s="10">
        <v>1</v>
      </c>
      <c r="HX562" s="10">
        <v>0</v>
      </c>
      <c r="HY562" s="10">
        <v>0</v>
      </c>
      <c r="HZ562" s="10">
        <v>558</v>
      </c>
      <c r="IA562" s="10">
        <v>117.363</v>
      </c>
      <c r="IB562" s="10">
        <v>0.21032790000000001</v>
      </c>
      <c r="IC562" s="10">
        <v>117.63079999999999</v>
      </c>
      <c r="ID562" s="10">
        <v>492.56349999999998</v>
      </c>
      <c r="IE562" s="10">
        <v>3.651481</v>
      </c>
      <c r="IF562" s="10">
        <v>1340.45</v>
      </c>
      <c r="IG562" s="10">
        <v>2520.1959999999999</v>
      </c>
      <c r="IH562" s="10">
        <v>0.67079650000000002</v>
      </c>
      <c r="II562" s="10">
        <v>3955</v>
      </c>
      <c r="IJ562" s="10">
        <v>276.5761</v>
      </c>
      <c r="IK562" s="10">
        <v>0.75714429999999999</v>
      </c>
      <c r="IL562" s="10">
        <v>115</v>
      </c>
      <c r="IM562" s="10">
        <v>64</v>
      </c>
      <c r="IN562" s="10">
        <v>2606</v>
      </c>
      <c r="IO562" s="10">
        <v>0.98228420000000005</v>
      </c>
      <c r="IP562" s="10">
        <v>155</v>
      </c>
      <c r="IQ562" s="10">
        <v>0</v>
      </c>
      <c r="IR562" s="10">
        <v>71.172259999999994</v>
      </c>
      <c r="IS562" s="10">
        <v>16.523569999999999</v>
      </c>
      <c r="IT562" s="10">
        <v>71.172259999999994</v>
      </c>
      <c r="IU562" s="10">
        <v>16.523569999999999</v>
      </c>
      <c r="IV562" s="10">
        <v>71.172259999999994</v>
      </c>
      <c r="IW562" s="10">
        <v>16.523569999999999</v>
      </c>
      <c r="IX562" s="10">
        <v>117.631</v>
      </c>
      <c r="IY562" s="10">
        <v>4518.9870000000001</v>
      </c>
      <c r="IZ562" s="10">
        <v>91.450729999999993</v>
      </c>
      <c r="JA562" s="10">
        <v>47</v>
      </c>
      <c r="JB562" s="10">
        <v>1.7715789999999999E-2</v>
      </c>
      <c r="JC562" s="10">
        <v>3016973</v>
      </c>
      <c r="JD562" s="10">
        <v>0.42864409999999997</v>
      </c>
      <c r="JE562" s="11" t="s">
        <v>313</v>
      </c>
      <c r="JF562" s="11">
        <v>5191</v>
      </c>
      <c r="JG562" s="11">
        <v>10148250</v>
      </c>
      <c r="JH562" s="11">
        <v>7022972</v>
      </c>
      <c r="JI562" s="11">
        <v>0.37660749999999998</v>
      </c>
      <c r="JJ562" s="11">
        <v>0.26062669999999999</v>
      </c>
      <c r="JK562" s="11">
        <v>1.4450080000000001</v>
      </c>
      <c r="JL562" s="11">
        <v>0</v>
      </c>
      <c r="JM562" s="11">
        <v>0</v>
      </c>
      <c r="JN562" s="11">
        <v>0</v>
      </c>
      <c r="JO562" s="11">
        <v>0</v>
      </c>
      <c r="JP562" s="11">
        <v>1741</v>
      </c>
      <c r="JQ562" s="11">
        <v>583.91079999999999</v>
      </c>
      <c r="JR562" s="11">
        <v>0.33538820000000003</v>
      </c>
      <c r="JS562" s="11">
        <v>378.88920000000002</v>
      </c>
      <c r="JT562" s="11">
        <v>2559.8319999999999</v>
      </c>
      <c r="JU562" s="11">
        <v>-2.068451</v>
      </c>
      <c r="JV562" s="11">
        <v>1654.662</v>
      </c>
      <c r="JW562" s="11">
        <v>1184.423</v>
      </c>
      <c r="JX562" s="11">
        <v>0.1343531</v>
      </c>
      <c r="JY562" s="11">
        <v>38637</v>
      </c>
      <c r="JZ562" s="11">
        <v>911.86350000000004</v>
      </c>
      <c r="KA562" s="11">
        <v>3.3126410000000002E-2</v>
      </c>
      <c r="KB562" s="11">
        <v>374</v>
      </c>
      <c r="KC562" s="11">
        <v>164</v>
      </c>
      <c r="KD562" s="11">
        <v>5051</v>
      </c>
      <c r="KE562" s="11">
        <v>0.97303030000000001</v>
      </c>
      <c r="KF562" s="11">
        <v>361.64350000000002</v>
      </c>
      <c r="KG562" s="11">
        <v>74.849739999999997</v>
      </c>
      <c r="KH562" s="11">
        <v>19.227979999999999</v>
      </c>
      <c r="KI562" s="11">
        <v>74.849739999999997</v>
      </c>
      <c r="KJ562" s="11">
        <v>19.227979999999999</v>
      </c>
      <c r="KK562" s="11">
        <v>74.849739999999997</v>
      </c>
      <c r="KL562" s="11">
        <v>19.227979999999999</v>
      </c>
      <c r="KM562" s="11">
        <v>379.3784</v>
      </c>
      <c r="KN562" s="11">
        <v>59930.26</v>
      </c>
      <c r="KO562" s="11">
        <v>1262.327</v>
      </c>
      <c r="KP562" s="11">
        <v>140</v>
      </c>
      <c r="KQ562" s="11">
        <v>2.6969759999999999E-2</v>
      </c>
      <c r="KR562" s="11">
        <v>17171220</v>
      </c>
      <c r="KS562" s="11">
        <v>0.63723419999999997</v>
      </c>
    </row>
    <row r="563" spans="1:305" x14ac:dyDescent="0.25">
      <c r="A563">
        <v>206</v>
      </c>
      <c r="B563" t="s">
        <v>415</v>
      </c>
      <c r="C563" t="s">
        <v>332</v>
      </c>
      <c r="D563" t="s">
        <v>333</v>
      </c>
      <c r="E563" t="s">
        <v>395</v>
      </c>
      <c r="F563" t="s">
        <v>318</v>
      </c>
      <c r="G563" t="s">
        <v>306</v>
      </c>
      <c r="H563">
        <v>8</v>
      </c>
      <c r="I563">
        <v>7</v>
      </c>
      <c r="J563" s="1">
        <v>44343.667546296296</v>
      </c>
      <c r="K563" s="2">
        <f>ROUNDDOWN(J563-"04/05/2021 12:00 AM", 0)</f>
        <v>23</v>
      </c>
      <c r="L563" s="2">
        <f>N563+BD563+CT563+EJ563+FZ563+HP563+JF563</f>
        <v>40324</v>
      </c>
      <c r="M563" s="3" t="s">
        <v>307</v>
      </c>
      <c r="N563" s="3">
        <v>5585</v>
      </c>
      <c r="O563" s="3">
        <v>21690830</v>
      </c>
      <c r="P563" s="3">
        <v>1409599</v>
      </c>
      <c r="Q563" s="3">
        <v>0.69539209999999996</v>
      </c>
      <c r="R563" s="3">
        <v>4.5190719999999997E-2</v>
      </c>
      <c r="S563" s="3">
        <v>15.38794</v>
      </c>
      <c r="T563" s="3">
        <v>5585</v>
      </c>
      <c r="U563" s="3">
        <v>1</v>
      </c>
      <c r="V563" s="3">
        <v>0</v>
      </c>
      <c r="W563" s="3">
        <v>0</v>
      </c>
      <c r="X563" s="3">
        <v>2110</v>
      </c>
      <c r="Y563" s="3">
        <v>797.15309999999999</v>
      </c>
      <c r="Z563" s="3">
        <v>0.37779770000000001</v>
      </c>
      <c r="AA563" s="3">
        <v>224.10929999999999</v>
      </c>
      <c r="AB563" s="3">
        <v>1367.095</v>
      </c>
      <c r="AC563" s="3">
        <v>1.562468</v>
      </c>
      <c r="AD563" s="3">
        <v>1235.4680000000001</v>
      </c>
      <c r="AE563" s="3">
        <v>2915.6950000000002</v>
      </c>
      <c r="AF563" s="3">
        <v>0.43979839999999998</v>
      </c>
      <c r="AG563" s="3">
        <v>12699</v>
      </c>
      <c r="AH563" s="3">
        <v>508.24189999999999</v>
      </c>
      <c r="AI563" s="3">
        <v>0.7708121</v>
      </c>
      <c r="AJ563" s="3">
        <v>87</v>
      </c>
      <c r="AK563" s="3">
        <v>218</v>
      </c>
      <c r="AL563" s="3">
        <v>5530</v>
      </c>
      <c r="AM563" s="3">
        <v>0.99015220000000004</v>
      </c>
      <c r="AN563" s="3">
        <v>306</v>
      </c>
      <c r="AO563" s="3">
        <v>0</v>
      </c>
      <c r="AP563" s="3">
        <v>85.015219999999999</v>
      </c>
      <c r="AQ563" s="3">
        <v>20.895040000000002</v>
      </c>
      <c r="AR563" s="3">
        <v>85.015219999999999</v>
      </c>
      <c r="AS563" s="3">
        <v>20.895040000000002</v>
      </c>
      <c r="AT563" s="3">
        <v>85.015219999999999</v>
      </c>
      <c r="AU563" s="3">
        <v>20.895040000000002</v>
      </c>
      <c r="AV563" s="3">
        <v>224.1095</v>
      </c>
      <c r="AW563" s="3">
        <v>18358.18</v>
      </c>
      <c r="AX563" s="3">
        <v>334.637</v>
      </c>
      <c r="AY563" s="3">
        <v>55</v>
      </c>
      <c r="AZ563" s="3">
        <v>9.8478070000000001E-3</v>
      </c>
      <c r="BA563" s="3">
        <v>23100430</v>
      </c>
      <c r="BB563" s="3">
        <v>0.74058279999999999</v>
      </c>
      <c r="BC563" s="4" t="s">
        <v>308</v>
      </c>
      <c r="BD563" s="4">
        <v>6361</v>
      </c>
      <c r="BE563" s="4">
        <v>25472090</v>
      </c>
      <c r="BF563" s="4">
        <v>7000800</v>
      </c>
      <c r="BG563" s="4">
        <v>0.62952609999999998</v>
      </c>
      <c r="BH563" s="4">
        <v>0.17302020000000001</v>
      </c>
      <c r="BI563" s="4">
        <v>3.6384539999999999</v>
      </c>
      <c r="BJ563" s="4">
        <v>6361</v>
      </c>
      <c r="BK563" s="4">
        <v>1</v>
      </c>
      <c r="BL563" s="4">
        <v>0</v>
      </c>
      <c r="BM563" s="4">
        <v>0</v>
      </c>
      <c r="BN563" s="4">
        <v>2912</v>
      </c>
      <c r="BO563" s="4">
        <v>1333.0830000000001</v>
      </c>
      <c r="BP563" s="4">
        <v>0.45778970000000002</v>
      </c>
      <c r="BQ563" s="4">
        <v>230.68809999999999</v>
      </c>
      <c r="BR563" s="4">
        <v>3913.6979999999999</v>
      </c>
      <c r="BS563" s="4">
        <v>1.2454270000000001</v>
      </c>
      <c r="BT563" s="4">
        <v>1223.8</v>
      </c>
      <c r="BU563" s="4">
        <v>2912.6680000000001</v>
      </c>
      <c r="BV563" s="4">
        <v>0.2671791</v>
      </c>
      <c r="BW563" s="4">
        <v>23808</v>
      </c>
      <c r="BX563" s="4">
        <v>587.63340000000005</v>
      </c>
      <c r="BY563" s="4">
        <v>0.32355830000000002</v>
      </c>
      <c r="BZ563" s="4">
        <v>148</v>
      </c>
      <c r="CA563" s="4">
        <v>217</v>
      </c>
      <c r="CB563" s="4">
        <v>6259</v>
      </c>
      <c r="CC563" s="4">
        <v>0.98396479999999997</v>
      </c>
      <c r="CD563" s="4">
        <v>305</v>
      </c>
      <c r="CE563" s="4">
        <v>0</v>
      </c>
      <c r="CF563" s="4">
        <v>86.50385</v>
      </c>
      <c r="CG563" s="4">
        <v>21.51247</v>
      </c>
      <c r="CH563" s="4">
        <v>86.50385</v>
      </c>
      <c r="CI563" s="4">
        <v>21.51247</v>
      </c>
      <c r="CJ563" s="4">
        <v>86.50385</v>
      </c>
      <c r="CK563" s="4">
        <v>21.51247</v>
      </c>
      <c r="CL563" s="4">
        <v>230.6883</v>
      </c>
      <c r="CM563" s="4">
        <v>31062.71</v>
      </c>
      <c r="CN563" s="4">
        <v>2407.96</v>
      </c>
      <c r="CO563" s="4">
        <v>102</v>
      </c>
      <c r="CP563" s="4">
        <v>1.6035210000000001E-2</v>
      </c>
      <c r="CQ563" s="4">
        <v>32472890</v>
      </c>
      <c r="CR563" s="4">
        <v>0.80254639999999999</v>
      </c>
      <c r="CS563" s="5" t="s">
        <v>309</v>
      </c>
      <c r="CT563" s="5">
        <v>8955</v>
      </c>
      <c r="CU563" s="5">
        <v>35549850</v>
      </c>
      <c r="CV563" s="5">
        <v>4593007</v>
      </c>
      <c r="CW563" s="5">
        <v>0.44330910000000001</v>
      </c>
      <c r="CX563" s="5">
        <v>5.7275109999999997E-2</v>
      </c>
      <c r="CY563" s="5">
        <v>7.7399950000000004</v>
      </c>
      <c r="CZ563" s="5">
        <v>407</v>
      </c>
      <c r="DA563" s="5">
        <v>4.5449469999999999E-2</v>
      </c>
      <c r="DB563" s="5">
        <v>8548</v>
      </c>
      <c r="DC563" s="5">
        <v>0.95455049999999997</v>
      </c>
      <c r="DD563" s="5">
        <v>1818</v>
      </c>
      <c r="DE563" s="5">
        <v>369.08139999999997</v>
      </c>
      <c r="DF563" s="5">
        <v>0.2030151</v>
      </c>
      <c r="DG563" s="5">
        <v>255.54839999999999</v>
      </c>
      <c r="DH563" s="5">
        <v>1046.441</v>
      </c>
      <c r="DI563" s="5">
        <v>9.1801999999999992</v>
      </c>
      <c r="DJ563" s="5">
        <v>1009.688</v>
      </c>
      <c r="DK563" s="5">
        <v>2897.7779999999998</v>
      </c>
      <c r="DL563" s="5">
        <v>0.42818210000000001</v>
      </c>
      <c r="DM563" s="5">
        <v>20914</v>
      </c>
      <c r="DN563" s="5">
        <v>603.01790000000005</v>
      </c>
      <c r="DO563" s="5">
        <v>0.59469839999999996</v>
      </c>
      <c r="DP563" s="5">
        <v>142</v>
      </c>
      <c r="DQ563" s="5">
        <v>254</v>
      </c>
      <c r="DR563" s="5">
        <v>8934</v>
      </c>
      <c r="DS563" s="5">
        <v>0.99765490000000001</v>
      </c>
      <c r="DT563" s="5">
        <v>34</v>
      </c>
      <c r="DU563" s="5">
        <v>219</v>
      </c>
      <c r="DV563" s="5">
        <v>93.585819999999998</v>
      </c>
      <c r="DW563" s="5">
        <v>22.685739999999999</v>
      </c>
      <c r="DX563" s="5">
        <v>93.585819999999998</v>
      </c>
      <c r="DY563" s="5">
        <v>22.685739999999999</v>
      </c>
      <c r="DZ563" s="5">
        <v>93.585819999999998</v>
      </c>
      <c r="EA563" s="5">
        <v>22.685739999999999</v>
      </c>
      <c r="EB563" s="5">
        <v>255.54859999999999</v>
      </c>
      <c r="EC563" s="5">
        <v>25683.599999999999</v>
      </c>
      <c r="ED563" s="5">
        <v>122.28230000000001</v>
      </c>
      <c r="EE563" s="5">
        <v>21</v>
      </c>
      <c r="EF563" s="5">
        <v>2.345059E-3</v>
      </c>
      <c r="EG563" s="5">
        <v>40142860</v>
      </c>
      <c r="EH563" s="5">
        <v>0.50058420000000003</v>
      </c>
      <c r="EI563" s="7" t="s">
        <v>310</v>
      </c>
      <c r="EJ563" s="7">
        <v>7505</v>
      </c>
      <c r="EK563" s="7">
        <v>25193900</v>
      </c>
      <c r="EL563" s="7">
        <v>1846408</v>
      </c>
      <c r="EM563" s="7">
        <v>0.447295</v>
      </c>
      <c r="EN563" s="7">
        <v>3.2781310000000001E-2</v>
      </c>
      <c r="EO563" s="7">
        <v>13.64481</v>
      </c>
      <c r="EP563" s="7">
        <v>372</v>
      </c>
      <c r="EQ563" s="7">
        <v>4.9566949999999999E-2</v>
      </c>
      <c r="ER563" s="7">
        <v>7133</v>
      </c>
      <c r="ES563" s="7">
        <v>0.95043299999999997</v>
      </c>
      <c r="ET563" s="7">
        <v>1294</v>
      </c>
      <c r="EU563" s="7">
        <v>223.10939999999999</v>
      </c>
      <c r="EV563" s="7">
        <v>0.1724184</v>
      </c>
      <c r="EW563" s="7">
        <v>242.1611</v>
      </c>
      <c r="EX563" s="7">
        <v>914.16859999999997</v>
      </c>
      <c r="EY563" s="7">
        <v>8.4081539999999997</v>
      </c>
      <c r="EZ563" s="7">
        <v>1004.4059999999999</v>
      </c>
      <c r="FA563" s="7">
        <v>2884.1959999999999</v>
      </c>
      <c r="FB563" s="7">
        <v>0.52296010000000004</v>
      </c>
      <c r="FC563" s="7">
        <v>14351</v>
      </c>
      <c r="FD563" s="7">
        <v>540.82090000000005</v>
      </c>
      <c r="FE563" s="7">
        <v>0.74551639999999997</v>
      </c>
      <c r="FF563" s="7">
        <v>106</v>
      </c>
      <c r="FG563" s="7">
        <v>240</v>
      </c>
      <c r="FH563" s="7">
        <v>7505</v>
      </c>
      <c r="FI563" s="7">
        <v>1</v>
      </c>
      <c r="FJ563" s="7">
        <v>29</v>
      </c>
      <c r="FK563" s="7">
        <v>210</v>
      </c>
      <c r="FL563" s="7">
        <v>94.368020000000001</v>
      </c>
      <c r="FM563" s="7">
        <v>21.07564</v>
      </c>
      <c r="FN563" s="7">
        <v>94.368020000000001</v>
      </c>
      <c r="FO563" s="7">
        <v>21.07564</v>
      </c>
      <c r="FP563" s="7">
        <v>94.368020000000001</v>
      </c>
      <c r="FQ563" s="7">
        <v>21.07564</v>
      </c>
      <c r="FR563" s="7">
        <v>242.16130000000001</v>
      </c>
      <c r="FS563" s="7">
        <v>18608.22</v>
      </c>
      <c r="FT563" s="7">
        <v>111.35299999999999</v>
      </c>
      <c r="FU563" s="7">
        <v>0</v>
      </c>
      <c r="FV563" s="7">
        <v>0</v>
      </c>
      <c r="FW563" s="7">
        <v>27040310</v>
      </c>
      <c r="FX563" s="7">
        <v>0.48007630000000001</v>
      </c>
      <c r="FY563" s="9" t="s">
        <v>311</v>
      </c>
      <c r="FZ563" s="9">
        <v>3422</v>
      </c>
      <c r="GA563" s="9">
        <v>3243609</v>
      </c>
      <c r="GB563" s="9">
        <v>597872.4</v>
      </c>
      <c r="GC563" s="9">
        <v>0.27699279999999998</v>
      </c>
      <c r="GD563" s="9">
        <v>5.1056200000000003E-2</v>
      </c>
      <c r="GE563" s="9">
        <v>5.4252520000000004</v>
      </c>
      <c r="GF563" s="9">
        <v>3422</v>
      </c>
      <c r="GG563" s="9">
        <v>1</v>
      </c>
      <c r="GH563" s="9">
        <v>0</v>
      </c>
      <c r="GI563" s="9">
        <v>0</v>
      </c>
      <c r="GJ563" s="9">
        <v>754</v>
      </c>
      <c r="GK563" s="9">
        <v>166.13560000000001</v>
      </c>
      <c r="GL563" s="9">
        <v>0.22033900000000001</v>
      </c>
      <c r="GM563" s="9">
        <v>124.67959999999999</v>
      </c>
      <c r="GN563" s="9">
        <v>1473.519</v>
      </c>
      <c r="GO563" s="9">
        <v>10.761810000000001</v>
      </c>
      <c r="GP563" s="9">
        <v>1295.7860000000001</v>
      </c>
      <c r="GQ563" s="9">
        <v>2517.3870000000002</v>
      </c>
      <c r="GR563" s="9">
        <v>0.61491470000000004</v>
      </c>
      <c r="GS563" s="9">
        <v>5565</v>
      </c>
      <c r="GT563" s="9">
        <v>307.21179999999998</v>
      </c>
      <c r="GU563" s="9">
        <v>0.4743465</v>
      </c>
      <c r="GV563" s="9">
        <v>108</v>
      </c>
      <c r="GW563" s="9">
        <v>98</v>
      </c>
      <c r="GX563" s="9">
        <v>3421</v>
      </c>
      <c r="GY563" s="9">
        <v>0.99970780000000004</v>
      </c>
      <c r="GZ563" s="9">
        <v>177</v>
      </c>
      <c r="HA563" s="9">
        <v>0</v>
      </c>
      <c r="HB563" s="9">
        <v>93.111339999999998</v>
      </c>
      <c r="HC563" s="9">
        <v>21.19314</v>
      </c>
      <c r="HD563" s="9">
        <v>93.111339999999998</v>
      </c>
      <c r="HE563" s="9">
        <v>21.19314</v>
      </c>
      <c r="HF563" s="9">
        <v>93.111339999999998</v>
      </c>
      <c r="HG563" s="9">
        <v>21.19314</v>
      </c>
      <c r="HH563" s="9">
        <v>125.36750000000001</v>
      </c>
      <c r="HI563" s="9">
        <v>7101.4809999999998</v>
      </c>
      <c r="HJ563" s="9">
        <v>634.49969999999996</v>
      </c>
      <c r="HK563" s="9">
        <v>1</v>
      </c>
      <c r="HL563" s="9">
        <v>2.9222679999999998E-4</v>
      </c>
      <c r="HM563" s="9">
        <v>3841481</v>
      </c>
      <c r="HN563" s="9">
        <v>0.32804899999999998</v>
      </c>
      <c r="HO563" s="10" t="s">
        <v>312</v>
      </c>
      <c r="HP563" s="10">
        <v>3204</v>
      </c>
      <c r="HQ563" s="10">
        <v>3237303</v>
      </c>
      <c r="HR563" s="10">
        <v>712570.5</v>
      </c>
      <c r="HS563" s="10">
        <v>0.31535400000000002</v>
      </c>
      <c r="HT563" s="10">
        <v>6.9413320000000001E-2</v>
      </c>
      <c r="HU563" s="10">
        <v>4.5431330000000001</v>
      </c>
      <c r="HV563" s="10">
        <v>3204</v>
      </c>
      <c r="HW563" s="10">
        <v>1</v>
      </c>
      <c r="HX563" s="10">
        <v>0</v>
      </c>
      <c r="HY563" s="10">
        <v>0</v>
      </c>
      <c r="HZ563" s="10">
        <v>894</v>
      </c>
      <c r="IA563" s="10">
        <v>249.4494</v>
      </c>
      <c r="IB563" s="10">
        <v>0.2790262</v>
      </c>
      <c r="IC563" s="10">
        <v>131.06110000000001</v>
      </c>
      <c r="ID563" s="10">
        <v>785.80110000000002</v>
      </c>
      <c r="IE563" s="10">
        <v>-2.8350759999999999</v>
      </c>
      <c r="IF563" s="10">
        <v>1296.1880000000001</v>
      </c>
      <c r="IG563" s="10">
        <v>2508.1799999999998</v>
      </c>
      <c r="IH563" s="10">
        <v>0.54185689999999997</v>
      </c>
      <c r="II563" s="10">
        <v>5913</v>
      </c>
      <c r="IJ563" s="10">
        <v>314.76310000000001</v>
      </c>
      <c r="IK563" s="10">
        <v>0.40856799999999999</v>
      </c>
      <c r="IL563" s="10">
        <v>132</v>
      </c>
      <c r="IM563" s="10">
        <v>74</v>
      </c>
      <c r="IN563" s="10">
        <v>3200</v>
      </c>
      <c r="IO563" s="10">
        <v>0.99875159999999996</v>
      </c>
      <c r="IP563" s="10">
        <v>175</v>
      </c>
      <c r="IQ563" s="10">
        <v>0</v>
      </c>
      <c r="IR563" s="10">
        <v>95.573650000000001</v>
      </c>
      <c r="IS563" s="10">
        <v>22.441420000000001</v>
      </c>
      <c r="IT563" s="10">
        <v>95.573650000000001</v>
      </c>
      <c r="IU563" s="10">
        <v>22.441420000000001</v>
      </c>
      <c r="IV563" s="10">
        <v>95.573650000000001</v>
      </c>
      <c r="IW563" s="10">
        <v>22.441420000000001</v>
      </c>
      <c r="IX563" s="10">
        <v>131.06120000000001</v>
      </c>
      <c r="IY563" s="10">
        <v>8672.9230000000007</v>
      </c>
      <c r="IZ563" s="10">
        <v>192.7226</v>
      </c>
      <c r="JA563" s="10">
        <v>4</v>
      </c>
      <c r="JB563" s="10">
        <v>1.2484390000000001E-3</v>
      </c>
      <c r="JC563" s="10">
        <v>3949873</v>
      </c>
      <c r="JD563" s="10">
        <v>0.38476729999999998</v>
      </c>
      <c r="JE563" s="11" t="s">
        <v>313</v>
      </c>
      <c r="JF563" s="11">
        <v>5292</v>
      </c>
      <c r="JG563" s="11">
        <v>14354100</v>
      </c>
      <c r="JH563" s="11">
        <v>7974478</v>
      </c>
      <c r="JI563" s="11">
        <v>0.51254999999999995</v>
      </c>
      <c r="JJ563" s="11">
        <v>0.28474929999999998</v>
      </c>
      <c r="JK563" s="11">
        <v>1.8000050000000001</v>
      </c>
      <c r="JL563" s="11">
        <v>0</v>
      </c>
      <c r="JM563" s="11">
        <v>0</v>
      </c>
      <c r="JN563" s="11">
        <v>0</v>
      </c>
      <c r="JO563" s="11">
        <v>0</v>
      </c>
      <c r="JP563" s="11">
        <v>1501</v>
      </c>
      <c r="JQ563" s="11">
        <v>425.73719999999997</v>
      </c>
      <c r="JR563" s="11">
        <v>0.28363569999999999</v>
      </c>
      <c r="JS563" s="11">
        <v>423.23160000000001</v>
      </c>
      <c r="JT563" s="11">
        <v>2185.9250000000002</v>
      </c>
      <c r="JU563" s="11">
        <v>5.1055700000000002</v>
      </c>
      <c r="JV563" s="11">
        <v>1616.9079999999999</v>
      </c>
      <c r="JW563" s="11">
        <v>1243.3689999999999</v>
      </c>
      <c r="JX563" s="11">
        <v>0.1068853</v>
      </c>
      <c r="JY563" s="11">
        <v>49511</v>
      </c>
      <c r="JZ563" s="11">
        <v>1017.0309999999999</v>
      </c>
      <c r="KA563" s="11">
        <v>8.1633330000000004E-2</v>
      </c>
      <c r="KB563" s="11">
        <v>411</v>
      </c>
      <c r="KC563" s="11">
        <v>208</v>
      </c>
      <c r="KD563" s="11">
        <v>5182</v>
      </c>
      <c r="KE563" s="11">
        <v>0.97921389999999997</v>
      </c>
      <c r="KF563" s="11">
        <v>356.2654</v>
      </c>
      <c r="KG563" s="11">
        <v>92.852419999999995</v>
      </c>
      <c r="KH563" s="11">
        <v>23.420290000000001</v>
      </c>
      <c r="KI563" s="11">
        <v>92.852419999999995</v>
      </c>
      <c r="KJ563" s="11">
        <v>23.420290000000001</v>
      </c>
      <c r="KK563" s="11">
        <v>92.852419999999995</v>
      </c>
      <c r="KL563" s="11">
        <v>23.420290000000001</v>
      </c>
      <c r="KM563" s="11">
        <v>423.23180000000002</v>
      </c>
      <c r="KN563" s="11">
        <v>81206.78</v>
      </c>
      <c r="KO563" s="11">
        <v>902.923</v>
      </c>
      <c r="KP563" s="11">
        <v>110</v>
      </c>
      <c r="KQ563" s="11">
        <v>2.078609E-2</v>
      </c>
      <c r="KR563" s="11">
        <v>22328580</v>
      </c>
      <c r="KS563" s="11">
        <v>0.79729930000000004</v>
      </c>
    </row>
    <row r="564" spans="1:305" x14ac:dyDescent="0.25">
      <c r="A564">
        <v>322</v>
      </c>
      <c r="B564" t="s">
        <v>415</v>
      </c>
      <c r="C564" t="s">
        <v>332</v>
      </c>
      <c r="D564" t="s">
        <v>333</v>
      </c>
      <c r="E564" t="s">
        <v>395</v>
      </c>
      <c r="F564" t="s">
        <v>318</v>
      </c>
      <c r="G564" t="s">
        <v>306</v>
      </c>
      <c r="H564">
        <v>8</v>
      </c>
      <c r="I564">
        <v>7</v>
      </c>
      <c r="J564" s="1">
        <v>44347.668854166666</v>
      </c>
      <c r="K564" s="2">
        <f>ROUNDDOWN(J564-"04/05/2021 12:00 AM", 0)</f>
        <v>27</v>
      </c>
      <c r="L564" s="2">
        <f>N564+BD564+CT564+EJ564+FZ564+HP564+JF564</f>
        <v>34445</v>
      </c>
      <c r="M564" s="3" t="s">
        <v>307</v>
      </c>
      <c r="N564" s="3">
        <v>5247</v>
      </c>
      <c r="O564" s="3">
        <v>32833530</v>
      </c>
      <c r="P564" s="3">
        <v>1226486</v>
      </c>
      <c r="Q564" s="3">
        <v>1.1926019999999999</v>
      </c>
      <c r="R564" s="3">
        <v>4.4549249999999999E-2</v>
      </c>
      <c r="S564" s="3">
        <v>26.770420000000001</v>
      </c>
      <c r="T564" s="3">
        <v>5247</v>
      </c>
      <c r="U564" s="3">
        <v>1</v>
      </c>
      <c r="V564" s="3">
        <v>0</v>
      </c>
      <c r="W564" s="3">
        <v>0</v>
      </c>
      <c r="X564" s="3">
        <v>2477</v>
      </c>
      <c r="Y564" s="3">
        <v>1169.3399999999999</v>
      </c>
      <c r="Z564" s="3">
        <v>0.47207929999999998</v>
      </c>
      <c r="AA564" s="3">
        <v>294.89319999999998</v>
      </c>
      <c r="AB564" s="3">
        <v>1497.604</v>
      </c>
      <c r="AC564" s="3">
        <v>-0.67161519999999997</v>
      </c>
      <c r="AD564" s="3">
        <v>1260.1379999999999</v>
      </c>
      <c r="AE564" s="3">
        <v>2893.3429999999998</v>
      </c>
      <c r="AF564" s="3">
        <v>0.3352716</v>
      </c>
      <c r="AG564" s="3">
        <v>15650</v>
      </c>
      <c r="AH564" s="3">
        <v>639.06150000000002</v>
      </c>
      <c r="AI564" s="3">
        <v>0.86114860000000004</v>
      </c>
      <c r="AJ564" s="3">
        <v>156</v>
      </c>
      <c r="AK564" s="3">
        <v>261</v>
      </c>
      <c r="AL564" s="3">
        <v>5182</v>
      </c>
      <c r="AM564" s="3">
        <v>0.98761189999999999</v>
      </c>
      <c r="AN564" s="3">
        <v>349</v>
      </c>
      <c r="AO564" s="3">
        <v>0</v>
      </c>
      <c r="AP564" s="3">
        <v>81.512860000000003</v>
      </c>
      <c r="AQ564" s="3">
        <v>19.269860000000001</v>
      </c>
      <c r="AR564" s="3">
        <v>81.512860000000003</v>
      </c>
      <c r="AS564" s="3">
        <v>19.269860000000001</v>
      </c>
      <c r="AT564" s="3">
        <v>81.512860000000003</v>
      </c>
      <c r="AU564" s="3">
        <v>19.269860000000001</v>
      </c>
      <c r="AV564" s="3">
        <v>294.89339999999999</v>
      </c>
      <c r="AW564" s="3">
        <v>21504.74</v>
      </c>
      <c r="AX564" s="3">
        <v>427.44779999999997</v>
      </c>
      <c r="AY564" s="3">
        <v>65</v>
      </c>
      <c r="AZ564" s="3">
        <v>1.238803E-2</v>
      </c>
      <c r="BA564" s="3">
        <v>34060020</v>
      </c>
      <c r="BB564" s="3">
        <v>1.2371509999999999</v>
      </c>
      <c r="BC564" s="4" t="s">
        <v>308</v>
      </c>
      <c r="BD564" s="4">
        <v>6576</v>
      </c>
      <c r="BE564" s="4">
        <v>34470470</v>
      </c>
      <c r="BF564" s="4">
        <v>7736170</v>
      </c>
      <c r="BG564" s="4">
        <v>0.79711969999999999</v>
      </c>
      <c r="BH564" s="4">
        <v>0.17889669999999999</v>
      </c>
      <c r="BI564" s="4">
        <v>4.4557529999999996</v>
      </c>
      <c r="BJ564" s="4">
        <v>6576</v>
      </c>
      <c r="BK564" s="4">
        <v>1</v>
      </c>
      <c r="BL564" s="4">
        <v>0</v>
      </c>
      <c r="BM564" s="4">
        <v>0</v>
      </c>
      <c r="BN564" s="4">
        <v>3245</v>
      </c>
      <c r="BO564" s="4">
        <v>1601.2809999999999</v>
      </c>
      <c r="BP564" s="4">
        <v>0.49346109999999999</v>
      </c>
      <c r="BQ564" s="4">
        <v>288.6694</v>
      </c>
      <c r="BR564" s="4">
        <v>5771.6350000000002</v>
      </c>
      <c r="BS564" s="4">
        <v>-4.052632</v>
      </c>
      <c r="BT564" s="4">
        <v>1257.5150000000001</v>
      </c>
      <c r="BU564" s="4">
        <v>2902.02</v>
      </c>
      <c r="BV564" s="4">
        <v>0.20890120000000001</v>
      </c>
      <c r="BW564" s="4">
        <v>31479</v>
      </c>
      <c r="BX564" s="4">
        <v>705.5027</v>
      </c>
      <c r="BY564" s="4">
        <v>0.40121390000000001</v>
      </c>
      <c r="BZ564" s="4">
        <v>182</v>
      </c>
      <c r="CA564" s="4">
        <v>254</v>
      </c>
      <c r="CB564" s="4">
        <v>6448</v>
      </c>
      <c r="CC564" s="4">
        <v>0.9805353</v>
      </c>
      <c r="CD564" s="4">
        <v>342</v>
      </c>
      <c r="CE564" s="4">
        <v>0</v>
      </c>
      <c r="CF564" s="4">
        <v>84.317980000000006</v>
      </c>
      <c r="CG564" s="4">
        <v>22.746130000000001</v>
      </c>
      <c r="CH564" s="4">
        <v>84.317980000000006</v>
      </c>
      <c r="CI564" s="4">
        <v>22.746130000000001</v>
      </c>
      <c r="CJ564" s="4">
        <v>84.317980000000006</v>
      </c>
      <c r="CK564" s="4">
        <v>22.746130000000001</v>
      </c>
      <c r="CL564" s="4">
        <v>288.6696</v>
      </c>
      <c r="CM564" s="4">
        <v>44387.95</v>
      </c>
      <c r="CN564" s="4">
        <v>5065.6589999999997</v>
      </c>
      <c r="CO564" s="4">
        <v>128</v>
      </c>
      <c r="CP564" s="4">
        <v>1.9464720000000001E-2</v>
      </c>
      <c r="CQ564" s="4">
        <v>42206640</v>
      </c>
      <c r="CR564" s="4">
        <v>0.97601649999999995</v>
      </c>
      <c r="CS564" s="5" t="s">
        <v>309</v>
      </c>
      <c r="CT564" s="5">
        <v>8551</v>
      </c>
      <c r="CU564" s="5">
        <v>48925640</v>
      </c>
      <c r="CV564" s="5">
        <v>5870350</v>
      </c>
      <c r="CW564" s="5">
        <v>0.66911790000000004</v>
      </c>
      <c r="CX564" s="5">
        <v>8.0284220000000003E-2</v>
      </c>
      <c r="CY564" s="5">
        <v>8.3343640000000008</v>
      </c>
      <c r="CZ564" s="5">
        <v>1139</v>
      </c>
      <c r="DA564" s="5">
        <v>0.13320080000000001</v>
      </c>
      <c r="DB564" s="5">
        <v>7412</v>
      </c>
      <c r="DC564" s="5">
        <v>0.86679919999999999</v>
      </c>
      <c r="DD564" s="5">
        <v>2089</v>
      </c>
      <c r="DE564" s="5">
        <v>510.34039999999999</v>
      </c>
      <c r="DF564" s="5">
        <v>0.24429890000000001</v>
      </c>
      <c r="DG564" s="5">
        <v>296.93259999999998</v>
      </c>
      <c r="DH564" s="5">
        <v>1374.117</v>
      </c>
      <c r="DI564" s="5">
        <v>3.2899319999999999</v>
      </c>
      <c r="DJ564" s="5">
        <v>1015.27</v>
      </c>
      <c r="DK564" s="5">
        <v>2880.364</v>
      </c>
      <c r="DL564" s="5">
        <v>0.303012</v>
      </c>
      <c r="DM564" s="5">
        <v>28220</v>
      </c>
      <c r="DN564" s="5">
        <v>695.25919999999996</v>
      </c>
      <c r="DO564" s="5">
        <v>0.61738409999999999</v>
      </c>
      <c r="DP564" s="5">
        <v>186</v>
      </c>
      <c r="DQ564" s="5">
        <v>276</v>
      </c>
      <c r="DR564" s="5">
        <v>8545</v>
      </c>
      <c r="DS564" s="5">
        <v>0.99929829999999997</v>
      </c>
      <c r="DT564" s="5">
        <v>66</v>
      </c>
      <c r="DU564" s="5">
        <v>209</v>
      </c>
      <c r="DV564" s="5">
        <v>93.268969999999996</v>
      </c>
      <c r="DW564" s="5">
        <v>20.585750000000001</v>
      </c>
      <c r="DX564" s="5">
        <v>93.268969999999996</v>
      </c>
      <c r="DY564" s="5">
        <v>20.585750000000001</v>
      </c>
      <c r="DZ564" s="5">
        <v>93.268969999999996</v>
      </c>
      <c r="EA564" s="5">
        <v>20.585750000000001</v>
      </c>
      <c r="EB564" s="5">
        <v>296.93290000000002</v>
      </c>
      <c r="EC564" s="5">
        <v>34969.61</v>
      </c>
      <c r="ED564" s="5">
        <v>220.8159</v>
      </c>
      <c r="EE564" s="5">
        <v>6</v>
      </c>
      <c r="EF564" s="5">
        <v>7.0167229999999997E-4</v>
      </c>
      <c r="EG564" s="5">
        <v>54795990</v>
      </c>
      <c r="EH564" s="5">
        <v>0.74940220000000002</v>
      </c>
      <c r="EI564" s="7" t="s">
        <v>310</v>
      </c>
      <c r="EJ564" s="7">
        <v>8070</v>
      </c>
      <c r="EK564" s="7">
        <v>40289580</v>
      </c>
      <c r="EL564" s="7">
        <v>1885423</v>
      </c>
      <c r="EM564" s="7">
        <v>0.61865099999999995</v>
      </c>
      <c r="EN564" s="7">
        <v>2.8950879999999998E-2</v>
      </c>
      <c r="EO564" s="7">
        <v>21.36899</v>
      </c>
      <c r="EP564" s="7">
        <v>1022</v>
      </c>
      <c r="EQ564" s="7">
        <v>0.1266419</v>
      </c>
      <c r="ER564" s="7">
        <v>7048</v>
      </c>
      <c r="ES564" s="7">
        <v>0.87335810000000003</v>
      </c>
      <c r="ET564" s="7">
        <v>1502</v>
      </c>
      <c r="EU564" s="7">
        <v>279.55439999999999</v>
      </c>
      <c r="EV564" s="7">
        <v>0.18612139999999999</v>
      </c>
      <c r="EW564" s="7">
        <v>283.91719999999998</v>
      </c>
      <c r="EX564" s="7">
        <v>1301.8330000000001</v>
      </c>
      <c r="EY564" s="7">
        <v>0.85005370000000002</v>
      </c>
      <c r="EZ564" s="7">
        <v>1025.4590000000001</v>
      </c>
      <c r="FA564" s="7">
        <v>2865.2840000000001</v>
      </c>
      <c r="FB564" s="7">
        <v>0.51156900000000005</v>
      </c>
      <c r="FC564" s="7">
        <v>15775</v>
      </c>
      <c r="FD564" s="7">
        <v>608.43960000000004</v>
      </c>
      <c r="FE564" s="7">
        <v>0.82917510000000005</v>
      </c>
      <c r="FF564" s="7">
        <v>145</v>
      </c>
      <c r="FG564" s="7">
        <v>250</v>
      </c>
      <c r="FH564" s="7">
        <v>8070</v>
      </c>
      <c r="FI564" s="7">
        <v>1</v>
      </c>
      <c r="FJ564" s="7">
        <v>48</v>
      </c>
      <c r="FK564" s="7">
        <v>201</v>
      </c>
      <c r="FL564" s="7">
        <v>92.728499999999997</v>
      </c>
      <c r="FM564" s="7">
        <v>26.532060000000001</v>
      </c>
      <c r="FN564" s="7">
        <v>92.728499999999997</v>
      </c>
      <c r="FO564" s="7">
        <v>26.532060000000001</v>
      </c>
      <c r="FP564" s="7">
        <v>92.728499999999997</v>
      </c>
      <c r="FQ564" s="7">
        <v>26.532060000000001</v>
      </c>
      <c r="FR564" s="7">
        <v>283.91739999999999</v>
      </c>
      <c r="FS564" s="7">
        <v>23218.68</v>
      </c>
      <c r="FT564" s="7">
        <v>210.00839999999999</v>
      </c>
      <c r="FU564" s="7">
        <v>0</v>
      </c>
      <c r="FV564" s="7">
        <v>0</v>
      </c>
      <c r="FW564" s="7">
        <v>42175000</v>
      </c>
      <c r="FX564" s="7">
        <v>0.64760180000000001</v>
      </c>
      <c r="FY564" s="9" t="s">
        <v>311</v>
      </c>
      <c r="FZ564" s="9">
        <v>0</v>
      </c>
      <c r="GA564" s="9">
        <v>0</v>
      </c>
      <c r="GB564" s="9">
        <v>0</v>
      </c>
      <c r="GC564" s="9">
        <v>0</v>
      </c>
      <c r="GD564" s="9">
        <v>0</v>
      </c>
      <c r="GE564" s="9">
        <v>0</v>
      </c>
      <c r="GF564" s="9">
        <v>0</v>
      </c>
      <c r="GG564" s="9">
        <v>0</v>
      </c>
      <c r="GH564" s="9">
        <v>0</v>
      </c>
      <c r="GI564" s="9">
        <v>0</v>
      </c>
      <c r="GJ564" s="9">
        <v>0</v>
      </c>
      <c r="GK564" s="9">
        <v>0</v>
      </c>
      <c r="GL564" s="9">
        <v>0</v>
      </c>
      <c r="GM564" s="9">
        <v>0</v>
      </c>
      <c r="GN564" s="9">
        <v>0</v>
      </c>
      <c r="GO564" s="9">
        <v>0</v>
      </c>
      <c r="GP564" s="9">
        <v>0</v>
      </c>
      <c r="GQ564" s="9">
        <v>0</v>
      </c>
      <c r="GR564" s="9">
        <v>0</v>
      </c>
      <c r="GS564" s="9">
        <v>0</v>
      </c>
      <c r="GT564" s="9">
        <v>0</v>
      </c>
      <c r="GU564" s="9">
        <v>0</v>
      </c>
      <c r="GV564" s="9">
        <v>0</v>
      </c>
      <c r="GW564" s="9">
        <v>0</v>
      </c>
      <c r="GX564" s="9"/>
      <c r="GY564" s="9"/>
      <c r="GZ564" s="9">
        <v>0</v>
      </c>
      <c r="HA564" s="9">
        <v>0</v>
      </c>
      <c r="HB564" s="9">
        <v>0</v>
      </c>
      <c r="HC564" s="9">
        <v>0</v>
      </c>
      <c r="HD564" s="9">
        <v>0</v>
      </c>
      <c r="HE564" s="9">
        <v>0</v>
      </c>
      <c r="HF564" s="9">
        <v>0</v>
      </c>
      <c r="HG564" s="9">
        <v>0</v>
      </c>
      <c r="HH564" s="9">
        <v>0</v>
      </c>
      <c r="HI564" s="9">
        <v>0</v>
      </c>
      <c r="HJ564" s="9">
        <v>0</v>
      </c>
      <c r="HK564" s="9"/>
      <c r="HL564" s="9"/>
      <c r="HM564" s="9">
        <v>0</v>
      </c>
      <c r="HN564" s="9">
        <v>0</v>
      </c>
      <c r="HO564" s="10" t="s">
        <v>312</v>
      </c>
      <c r="HP564" s="10">
        <v>0</v>
      </c>
      <c r="HQ564" s="10">
        <v>0</v>
      </c>
      <c r="HR564" s="10">
        <v>0</v>
      </c>
      <c r="HS564" s="10">
        <v>0</v>
      </c>
      <c r="HT564" s="10">
        <v>0</v>
      </c>
      <c r="HU564" s="10">
        <v>0</v>
      </c>
      <c r="HV564" s="10">
        <v>0</v>
      </c>
      <c r="HW564" s="10">
        <v>0</v>
      </c>
      <c r="HX564" s="10">
        <v>0</v>
      </c>
      <c r="HY564" s="10">
        <v>0</v>
      </c>
      <c r="HZ564" s="10">
        <v>0</v>
      </c>
      <c r="IA564" s="10">
        <v>0</v>
      </c>
      <c r="IB564" s="10">
        <v>0</v>
      </c>
      <c r="IC564" s="10">
        <v>0</v>
      </c>
      <c r="ID564" s="10">
        <v>0</v>
      </c>
      <c r="IE564" s="10">
        <v>0</v>
      </c>
      <c r="IF564" s="10">
        <v>0</v>
      </c>
      <c r="IG564" s="10">
        <v>0</v>
      </c>
      <c r="IH564" s="10">
        <v>0</v>
      </c>
      <c r="II564" s="10">
        <v>0</v>
      </c>
      <c r="IJ564" s="10">
        <v>0</v>
      </c>
      <c r="IK564" s="10">
        <v>0</v>
      </c>
      <c r="IL564" s="10">
        <v>0</v>
      </c>
      <c r="IM564" s="10">
        <v>0</v>
      </c>
      <c r="IN564" s="10"/>
      <c r="IO564" s="10"/>
      <c r="IP564" s="10">
        <v>0</v>
      </c>
      <c r="IQ564" s="10">
        <v>0</v>
      </c>
      <c r="IR564" s="10">
        <v>0</v>
      </c>
      <c r="IS564" s="10">
        <v>0</v>
      </c>
      <c r="IT564" s="10">
        <v>0</v>
      </c>
      <c r="IU564" s="10">
        <v>0</v>
      </c>
      <c r="IV564" s="10">
        <v>0</v>
      </c>
      <c r="IW564" s="10">
        <v>0</v>
      </c>
      <c r="IX564" s="10">
        <v>0</v>
      </c>
      <c r="IY564" s="10">
        <v>0</v>
      </c>
      <c r="IZ564" s="10">
        <v>0</v>
      </c>
      <c r="JA564" s="10"/>
      <c r="JB564" s="10"/>
      <c r="JC564" s="10">
        <v>0</v>
      </c>
      <c r="JD564" s="10">
        <v>0</v>
      </c>
      <c r="JE564" s="11" t="s">
        <v>313</v>
      </c>
      <c r="JF564" s="11">
        <v>6001</v>
      </c>
      <c r="JG564" s="11">
        <v>11487380</v>
      </c>
      <c r="JH564" s="11">
        <v>4802346</v>
      </c>
      <c r="JI564" s="11">
        <v>0.31898739999999998</v>
      </c>
      <c r="JJ564" s="11">
        <v>0.133354</v>
      </c>
      <c r="JK564" s="11">
        <v>2.3920340000000002</v>
      </c>
      <c r="JL564" s="11">
        <v>0</v>
      </c>
      <c r="JM564" s="11">
        <v>0</v>
      </c>
      <c r="JN564" s="11">
        <v>0</v>
      </c>
      <c r="JO564" s="11">
        <v>0</v>
      </c>
      <c r="JP564" s="11">
        <v>2075</v>
      </c>
      <c r="JQ564" s="11">
        <v>717.4846</v>
      </c>
      <c r="JR564" s="11">
        <v>0.34577570000000002</v>
      </c>
      <c r="JS564" s="11">
        <v>184.6104</v>
      </c>
      <c r="JT564" s="11">
        <v>2918.9690000000001</v>
      </c>
      <c r="JU564" s="11">
        <v>1.403329</v>
      </c>
      <c r="JV564" s="11">
        <v>1637.337</v>
      </c>
      <c r="JW564" s="11">
        <v>1221.7629999999999</v>
      </c>
      <c r="JX564" s="11">
        <v>0.35046430000000001</v>
      </c>
      <c r="JY564" s="11">
        <v>17123</v>
      </c>
      <c r="JZ564" s="11">
        <v>496.77850000000001</v>
      </c>
      <c r="KA564" s="11">
        <v>0.16841449999999999</v>
      </c>
      <c r="KB564" s="11">
        <v>133</v>
      </c>
      <c r="KC564" s="11">
        <v>185</v>
      </c>
      <c r="KD564" s="11">
        <v>5862</v>
      </c>
      <c r="KE564" s="11">
        <v>0.97683719999999996</v>
      </c>
      <c r="KF564" s="11">
        <v>102.489</v>
      </c>
      <c r="KG564" s="11">
        <v>94.662559999999999</v>
      </c>
      <c r="KH564" s="11">
        <v>23.573709999999998</v>
      </c>
      <c r="KI564" s="11">
        <v>94.662559999999999</v>
      </c>
      <c r="KJ564" s="11">
        <v>23.573709999999998</v>
      </c>
      <c r="KK564" s="11">
        <v>94.662559999999999</v>
      </c>
      <c r="KL564" s="11">
        <v>23.573709999999998</v>
      </c>
      <c r="KM564" s="11">
        <v>184.61060000000001</v>
      </c>
      <c r="KN564" s="11">
        <v>22064.080000000002</v>
      </c>
      <c r="KO564" s="11">
        <v>1419.827</v>
      </c>
      <c r="KP564" s="11">
        <v>139</v>
      </c>
      <c r="KQ564" s="11">
        <v>2.3162809999999999E-2</v>
      </c>
      <c r="KR564" s="11">
        <v>16289720</v>
      </c>
      <c r="KS564" s="11">
        <v>0.4523414</v>
      </c>
    </row>
    <row r="565" spans="1:305" x14ac:dyDescent="0.25">
      <c r="A565">
        <v>442</v>
      </c>
      <c r="B565" t="s">
        <v>415</v>
      </c>
      <c r="C565" t="s">
        <v>332</v>
      </c>
      <c r="D565" t="s">
        <v>333</v>
      </c>
      <c r="E565" t="s">
        <v>395</v>
      </c>
      <c r="F565" t="s">
        <v>318</v>
      </c>
      <c r="G565" t="s">
        <v>306</v>
      </c>
      <c r="H565">
        <v>8</v>
      </c>
      <c r="I565">
        <v>7</v>
      </c>
      <c r="J565" s="1">
        <v>44350.674583333333</v>
      </c>
      <c r="K565" s="2">
        <f>ROUNDDOWN(J565-"04/05/2021 12:00 AM", 0)</f>
        <v>30</v>
      </c>
      <c r="L565" s="2">
        <f>N565+BD565+CT565+EJ565+FZ565+HP565+JF565</f>
        <v>43223</v>
      </c>
      <c r="M565" s="3" t="s">
        <v>307</v>
      </c>
      <c r="N565" s="3">
        <v>5102</v>
      </c>
      <c r="O565" s="3">
        <v>32675090</v>
      </c>
      <c r="P565" s="3">
        <v>1058322</v>
      </c>
      <c r="Q565" s="3">
        <v>1.255266</v>
      </c>
      <c r="R565" s="3">
        <v>4.0657159999999998E-2</v>
      </c>
      <c r="S565" s="3">
        <v>30.874420000000001</v>
      </c>
      <c r="T565" s="3">
        <v>5102</v>
      </c>
      <c r="U565" s="3">
        <v>1</v>
      </c>
      <c r="V565" s="3">
        <v>0</v>
      </c>
      <c r="W565" s="3">
        <v>0</v>
      </c>
      <c r="X565" s="3">
        <v>2338</v>
      </c>
      <c r="Y565" s="3">
        <v>1071.3920000000001</v>
      </c>
      <c r="Z565" s="3">
        <v>0.45825169999999998</v>
      </c>
      <c r="AA565" s="3">
        <v>282.76670000000001</v>
      </c>
      <c r="AB565" s="3">
        <v>1487.3620000000001</v>
      </c>
      <c r="AC565" s="3">
        <v>-4.1392389999999999</v>
      </c>
      <c r="AD565" s="3">
        <v>1269.665</v>
      </c>
      <c r="AE565" s="3">
        <v>2884.924</v>
      </c>
      <c r="AF565" s="3">
        <v>0.32354620000000001</v>
      </c>
      <c r="AG565" s="3">
        <v>15769</v>
      </c>
      <c r="AH565" s="3">
        <v>617.70740000000001</v>
      </c>
      <c r="AI565" s="3">
        <v>0.87844460000000002</v>
      </c>
      <c r="AJ565" s="3">
        <v>153</v>
      </c>
      <c r="AK565" s="3">
        <v>250</v>
      </c>
      <c r="AL565" s="3">
        <v>5059</v>
      </c>
      <c r="AM565" s="3">
        <v>0.99157189999999995</v>
      </c>
      <c r="AN565" s="3">
        <v>338</v>
      </c>
      <c r="AO565" s="3">
        <v>0</v>
      </c>
      <c r="AP565" s="3">
        <v>82.778130000000004</v>
      </c>
      <c r="AQ565" s="3">
        <v>19.785979999999999</v>
      </c>
      <c r="AR565" s="3">
        <v>82.778130000000004</v>
      </c>
      <c r="AS565" s="3">
        <v>19.785979999999999</v>
      </c>
      <c r="AT565" s="3">
        <v>82.778130000000004</v>
      </c>
      <c r="AU565" s="3">
        <v>19.785979999999999</v>
      </c>
      <c r="AV565" s="3">
        <v>282.76690000000002</v>
      </c>
      <c r="AW565" s="3">
        <v>19986.349999999999</v>
      </c>
      <c r="AX565" s="3">
        <v>433.60340000000002</v>
      </c>
      <c r="AY565" s="3">
        <v>43</v>
      </c>
      <c r="AZ565" s="3">
        <v>8.4280669999999992E-3</v>
      </c>
      <c r="BA565" s="3">
        <v>33733410</v>
      </c>
      <c r="BB565" s="3">
        <v>1.2959229999999999</v>
      </c>
      <c r="BC565" s="4" t="s">
        <v>308</v>
      </c>
      <c r="BD565" s="4">
        <v>7047</v>
      </c>
      <c r="BE565" s="4">
        <v>37262460</v>
      </c>
      <c r="BF565" s="4">
        <v>7809534</v>
      </c>
      <c r="BG565" s="4">
        <v>0.75034849999999997</v>
      </c>
      <c r="BH565" s="4">
        <v>0.15725939999999999</v>
      </c>
      <c r="BI565" s="4">
        <v>4.771407</v>
      </c>
      <c r="BJ565" s="4">
        <v>7047</v>
      </c>
      <c r="BK565" s="4">
        <v>1</v>
      </c>
      <c r="BL565" s="4">
        <v>0</v>
      </c>
      <c r="BM565" s="4">
        <v>0</v>
      </c>
      <c r="BN565" s="4">
        <v>3310</v>
      </c>
      <c r="BO565" s="4">
        <v>1554.7180000000001</v>
      </c>
      <c r="BP565" s="4">
        <v>0.46970339999999999</v>
      </c>
      <c r="BQ565" s="4">
        <v>290.66300000000001</v>
      </c>
      <c r="BR565" s="4">
        <v>3856.8110000000001</v>
      </c>
      <c r="BS565" s="4">
        <v>0.42192930000000001</v>
      </c>
      <c r="BT565" s="4">
        <v>1253.972</v>
      </c>
      <c r="BU565" s="4">
        <v>2900.5790000000002</v>
      </c>
      <c r="BV565" s="4">
        <v>0.22435530000000001</v>
      </c>
      <c r="BW565" s="4">
        <v>31410</v>
      </c>
      <c r="BX565" s="4">
        <v>703.47289999999998</v>
      </c>
      <c r="BY565" s="4">
        <v>0.42701529999999999</v>
      </c>
      <c r="BZ565" s="4">
        <v>198</v>
      </c>
      <c r="CA565" s="4">
        <v>243</v>
      </c>
      <c r="CB565" s="4">
        <v>6941</v>
      </c>
      <c r="CC565" s="4">
        <v>0.98495809999999995</v>
      </c>
      <c r="CD565" s="4">
        <v>331</v>
      </c>
      <c r="CE565" s="4">
        <v>0</v>
      </c>
      <c r="CF565" s="4">
        <v>86.010930000000002</v>
      </c>
      <c r="CG565" s="4">
        <v>21.299980000000001</v>
      </c>
      <c r="CH565" s="4">
        <v>86.010930000000002</v>
      </c>
      <c r="CI565" s="4">
        <v>21.299980000000001</v>
      </c>
      <c r="CJ565" s="4">
        <v>86.010930000000002</v>
      </c>
      <c r="CK565" s="4">
        <v>21.299980000000001</v>
      </c>
      <c r="CL565" s="4">
        <v>290.66320000000002</v>
      </c>
      <c r="CM565" s="4">
        <v>43748.52</v>
      </c>
      <c r="CN565" s="4">
        <v>2110.826</v>
      </c>
      <c r="CO565" s="4">
        <v>106</v>
      </c>
      <c r="CP565" s="4">
        <v>1.5041860000000001E-2</v>
      </c>
      <c r="CQ565" s="4">
        <v>45072000</v>
      </c>
      <c r="CR565" s="4">
        <v>0.90760790000000002</v>
      </c>
      <c r="CS565" s="5" t="s">
        <v>309</v>
      </c>
      <c r="CT565" s="5">
        <v>9650</v>
      </c>
      <c r="CU565" s="5">
        <v>63020400</v>
      </c>
      <c r="CV565" s="5">
        <v>8454864</v>
      </c>
      <c r="CW565" s="5">
        <v>0.67674730000000005</v>
      </c>
      <c r="CX565" s="5">
        <v>9.0792919999999999E-2</v>
      </c>
      <c r="CY565" s="5">
        <v>7.4537440000000004</v>
      </c>
      <c r="CZ565" s="5">
        <v>1544</v>
      </c>
      <c r="DA565" s="5">
        <v>0.16</v>
      </c>
      <c r="DB565" s="5">
        <v>8106</v>
      </c>
      <c r="DC565" s="5">
        <v>0.84</v>
      </c>
      <c r="DD565" s="5">
        <v>2339</v>
      </c>
      <c r="DE565" s="5">
        <v>566.9348</v>
      </c>
      <c r="DF565" s="5">
        <v>0.2423834</v>
      </c>
      <c r="DG565" s="5">
        <v>303.80419999999998</v>
      </c>
      <c r="DH565" s="5">
        <v>1781.568</v>
      </c>
      <c r="DI565" s="5">
        <v>3.2027459999999999</v>
      </c>
      <c r="DJ565" s="5">
        <v>1018.025</v>
      </c>
      <c r="DK565" s="5">
        <v>2880.4789999999998</v>
      </c>
      <c r="DL565" s="5">
        <v>0.28330689999999997</v>
      </c>
      <c r="DM565" s="5">
        <v>34062</v>
      </c>
      <c r="DN565" s="5">
        <v>767.47019999999998</v>
      </c>
      <c r="DO565" s="5">
        <v>0.58280770000000004</v>
      </c>
      <c r="DP565" s="5">
        <v>243</v>
      </c>
      <c r="DQ565" s="5">
        <v>275</v>
      </c>
      <c r="DR565" s="5">
        <v>9650</v>
      </c>
      <c r="DS565" s="5">
        <v>1</v>
      </c>
      <c r="DT565" s="5">
        <v>62</v>
      </c>
      <c r="DU565" s="5">
        <v>212</v>
      </c>
      <c r="DV565" s="5">
        <v>94.472329999999999</v>
      </c>
      <c r="DW565" s="5">
        <v>22.299320000000002</v>
      </c>
      <c r="DX565" s="5">
        <v>94.472329999999999</v>
      </c>
      <c r="DY565" s="5">
        <v>22.299320000000002</v>
      </c>
      <c r="DZ565" s="5">
        <v>94.472329999999999</v>
      </c>
      <c r="EA565" s="5">
        <v>22.299320000000002</v>
      </c>
      <c r="EB565" s="5">
        <v>306.3381</v>
      </c>
      <c r="EC565" s="5">
        <v>39091.14</v>
      </c>
      <c r="ED565" s="5">
        <v>328.91019999999997</v>
      </c>
      <c r="EE565" s="5">
        <v>0</v>
      </c>
      <c r="EF565" s="5">
        <v>0</v>
      </c>
      <c r="EG565" s="5">
        <v>71475260</v>
      </c>
      <c r="EH565" s="5">
        <v>0.76754020000000001</v>
      </c>
      <c r="EI565" s="7" t="s">
        <v>310</v>
      </c>
      <c r="EJ565" s="7">
        <v>7357</v>
      </c>
      <c r="EK565" s="7">
        <v>43261220</v>
      </c>
      <c r="EL565" s="7">
        <v>2678713</v>
      </c>
      <c r="EM565" s="7">
        <v>0.79927680000000001</v>
      </c>
      <c r="EN565" s="7">
        <v>4.949083E-2</v>
      </c>
      <c r="EO565" s="7">
        <v>16.149999999999999</v>
      </c>
      <c r="EP565" s="7">
        <v>1152</v>
      </c>
      <c r="EQ565" s="7">
        <v>0.15658559999999999</v>
      </c>
      <c r="ER565" s="7">
        <v>6205</v>
      </c>
      <c r="ES565" s="7">
        <v>0.84341440000000001</v>
      </c>
      <c r="ET565" s="7">
        <v>2164</v>
      </c>
      <c r="EU565" s="7">
        <v>636.52250000000004</v>
      </c>
      <c r="EV565" s="7">
        <v>0.2941416</v>
      </c>
      <c r="EW565" s="7">
        <v>304.2663</v>
      </c>
      <c r="EX565" s="7">
        <v>3244.0819999999999</v>
      </c>
      <c r="EY565" s="7">
        <v>-1.445157</v>
      </c>
      <c r="EZ565" s="7">
        <v>1033.8340000000001</v>
      </c>
      <c r="FA565" s="7">
        <v>2857.18</v>
      </c>
      <c r="FB565" s="7">
        <v>0.33169520000000002</v>
      </c>
      <c r="FC565" s="7">
        <v>22180</v>
      </c>
      <c r="FD565" s="7">
        <v>684.25639999999999</v>
      </c>
      <c r="FE565" s="7">
        <v>0.78036360000000005</v>
      </c>
      <c r="FF565" s="7">
        <v>202</v>
      </c>
      <c r="FG565" s="7">
        <v>265</v>
      </c>
      <c r="FH565" s="7">
        <v>7355</v>
      </c>
      <c r="FI565" s="7">
        <v>0.99972810000000001</v>
      </c>
      <c r="FJ565" s="7">
        <v>60</v>
      </c>
      <c r="FK565" s="7">
        <v>204</v>
      </c>
      <c r="FL565" s="7">
        <v>92.906350000000003</v>
      </c>
      <c r="FM565" s="7">
        <v>19.953029999999998</v>
      </c>
      <c r="FN565" s="7">
        <v>92.906350000000003</v>
      </c>
      <c r="FO565" s="7">
        <v>19.953029999999998</v>
      </c>
      <c r="FP565" s="7">
        <v>92.906350000000003</v>
      </c>
      <c r="FQ565" s="7">
        <v>19.953029999999998</v>
      </c>
      <c r="FR565" s="7">
        <v>304.26650000000001</v>
      </c>
      <c r="FS565" s="7">
        <v>27922.35</v>
      </c>
      <c r="FT565" s="7">
        <v>1430.4829999999999</v>
      </c>
      <c r="FU565" s="7">
        <v>2</v>
      </c>
      <c r="FV565" s="7">
        <v>2.7184989999999999E-4</v>
      </c>
      <c r="FW565" s="7">
        <v>45939930</v>
      </c>
      <c r="FX565" s="7">
        <v>0.84876759999999996</v>
      </c>
      <c r="FY565" s="9" t="s">
        <v>311</v>
      </c>
      <c r="FZ565" s="9">
        <v>3274</v>
      </c>
      <c r="GA565" s="9">
        <v>4017198</v>
      </c>
      <c r="GB565" s="9">
        <v>589273.4</v>
      </c>
      <c r="GC565" s="9">
        <v>0.37477080000000002</v>
      </c>
      <c r="GD565" s="9">
        <v>5.497428E-2</v>
      </c>
      <c r="GE565" s="9">
        <v>6.8172040000000003</v>
      </c>
      <c r="GF565" s="9">
        <v>3274</v>
      </c>
      <c r="GG565" s="9">
        <v>1</v>
      </c>
      <c r="GH565" s="9">
        <v>0</v>
      </c>
      <c r="GI565" s="9">
        <v>0</v>
      </c>
      <c r="GJ565" s="9">
        <v>766</v>
      </c>
      <c r="GK565" s="9">
        <v>179.21690000000001</v>
      </c>
      <c r="GL565" s="9">
        <v>0.23396459999999999</v>
      </c>
      <c r="GM565" s="9">
        <v>140.00360000000001</v>
      </c>
      <c r="GN565" s="9">
        <v>1167.9259999999999</v>
      </c>
      <c r="GO565" s="9">
        <v>4.5584899999999999</v>
      </c>
      <c r="GP565" s="9">
        <v>1313.0989999999999</v>
      </c>
      <c r="GQ565" s="9">
        <v>2516.5569999999998</v>
      </c>
      <c r="GR565" s="9">
        <v>0.44867750000000001</v>
      </c>
      <c r="GS565" s="9">
        <v>7297</v>
      </c>
      <c r="GT565" s="9">
        <v>341.21980000000002</v>
      </c>
      <c r="GU565" s="9">
        <v>0.55376519999999996</v>
      </c>
      <c r="GV565" s="9">
        <v>126</v>
      </c>
      <c r="GW565" s="9">
        <v>94</v>
      </c>
      <c r="GX565" s="9">
        <v>3264</v>
      </c>
      <c r="GY565" s="9">
        <v>0.99694559999999999</v>
      </c>
      <c r="GZ565" s="9">
        <v>174</v>
      </c>
      <c r="HA565" s="9">
        <v>0</v>
      </c>
      <c r="HB565" s="9">
        <v>91.079719999999995</v>
      </c>
      <c r="HC565" s="9">
        <v>19.5441</v>
      </c>
      <c r="HD565" s="9">
        <v>91.079719999999995</v>
      </c>
      <c r="HE565" s="9">
        <v>19.5441</v>
      </c>
      <c r="HF565" s="9">
        <v>91.079719999999995</v>
      </c>
      <c r="HG565" s="9">
        <v>19.5441</v>
      </c>
      <c r="HH565" s="9">
        <v>140.00380000000001</v>
      </c>
      <c r="HI565" s="9">
        <v>10688.3</v>
      </c>
      <c r="HJ565" s="9">
        <v>416.63130000000001</v>
      </c>
      <c r="HK565" s="9">
        <v>10</v>
      </c>
      <c r="HL565" s="9">
        <v>3.054368E-3</v>
      </c>
      <c r="HM565" s="9">
        <v>4606471</v>
      </c>
      <c r="HN565" s="9">
        <v>0.42974509999999999</v>
      </c>
      <c r="HO565" s="10" t="s">
        <v>312</v>
      </c>
      <c r="HP565" s="10">
        <v>3145</v>
      </c>
      <c r="HQ565" s="10">
        <v>2716397</v>
      </c>
      <c r="HR565" s="10">
        <v>464695.3</v>
      </c>
      <c r="HS565" s="10">
        <v>0.2746325</v>
      </c>
      <c r="HT565" s="10">
        <v>4.6981509999999997E-2</v>
      </c>
      <c r="HU565" s="10">
        <v>5.8455450000000004</v>
      </c>
      <c r="HV565" s="10">
        <v>3145</v>
      </c>
      <c r="HW565" s="10">
        <v>1</v>
      </c>
      <c r="HX565" s="10">
        <v>0</v>
      </c>
      <c r="HY565" s="10">
        <v>0</v>
      </c>
      <c r="HZ565" s="10">
        <v>574</v>
      </c>
      <c r="IA565" s="10">
        <v>104.76179999999999</v>
      </c>
      <c r="IB565" s="10">
        <v>0.1825119</v>
      </c>
      <c r="IC565" s="10">
        <v>116.5204</v>
      </c>
      <c r="ID565" s="10">
        <v>898.01430000000005</v>
      </c>
      <c r="IE565" s="10">
        <v>3.7378049999999998</v>
      </c>
      <c r="IF565" s="10">
        <v>1312.886</v>
      </c>
      <c r="IG565" s="10">
        <v>2513.6309999999999</v>
      </c>
      <c r="IH565" s="10">
        <v>0.59802250000000001</v>
      </c>
      <c r="II565" s="10">
        <v>5259</v>
      </c>
      <c r="IJ565" s="10">
        <v>294.09820000000002</v>
      </c>
      <c r="IK565" s="10">
        <v>0.50103629999999999</v>
      </c>
      <c r="IL565" s="10">
        <v>117</v>
      </c>
      <c r="IM565" s="10">
        <v>76</v>
      </c>
      <c r="IN565" s="10">
        <v>3126</v>
      </c>
      <c r="IO565" s="10">
        <v>0.99395869999999997</v>
      </c>
      <c r="IP565" s="10">
        <v>168</v>
      </c>
      <c r="IQ565" s="10">
        <v>0</v>
      </c>
      <c r="IR565" s="10">
        <v>91.556439999999995</v>
      </c>
      <c r="IS565" s="10">
        <v>19.929349999999999</v>
      </c>
      <c r="IT565" s="10">
        <v>91.556439999999995</v>
      </c>
      <c r="IU565" s="10">
        <v>19.929349999999999</v>
      </c>
      <c r="IV565" s="10">
        <v>91.556439999999995</v>
      </c>
      <c r="IW565" s="10">
        <v>19.929349999999999</v>
      </c>
      <c r="IX565" s="10">
        <v>116.5206</v>
      </c>
      <c r="IY565" s="10">
        <v>6008.7190000000001</v>
      </c>
      <c r="IZ565" s="10">
        <v>256.41640000000001</v>
      </c>
      <c r="JA565" s="10">
        <v>19</v>
      </c>
      <c r="JB565" s="10">
        <v>6.0413350000000001E-3</v>
      </c>
      <c r="JC565" s="10">
        <v>3181092</v>
      </c>
      <c r="JD565" s="10">
        <v>0.32161410000000001</v>
      </c>
      <c r="JE565" s="11" t="s">
        <v>313</v>
      </c>
      <c r="JF565" s="11">
        <v>7648</v>
      </c>
      <c r="JG565" s="11">
        <v>19458680</v>
      </c>
      <c r="JH565" s="11">
        <v>14473850</v>
      </c>
      <c r="JI565" s="11">
        <v>0.3326731</v>
      </c>
      <c r="JJ565" s="11">
        <v>0.24745039999999999</v>
      </c>
      <c r="JK565" s="11">
        <v>1.344403</v>
      </c>
      <c r="JL565" s="11">
        <v>0</v>
      </c>
      <c r="JM565" s="11">
        <v>0</v>
      </c>
      <c r="JN565" s="11">
        <v>0</v>
      </c>
      <c r="JO565" s="11">
        <v>0</v>
      </c>
      <c r="JP565" s="11">
        <v>2782</v>
      </c>
      <c r="JQ565" s="11">
        <v>1011.967</v>
      </c>
      <c r="JR565" s="11">
        <v>0.3637552</v>
      </c>
      <c r="JS565" s="11">
        <v>414.23910000000001</v>
      </c>
      <c r="JT565" s="11">
        <v>3914.203</v>
      </c>
      <c r="JU565" s="11">
        <v>-1.0104420000000001</v>
      </c>
      <c r="JV565" s="11">
        <v>1641.6220000000001</v>
      </c>
      <c r="JW565" s="11">
        <v>1221.796</v>
      </c>
      <c r="JX565" s="11">
        <v>0.15843879999999999</v>
      </c>
      <c r="JY565" s="11">
        <v>48271</v>
      </c>
      <c r="JZ565" s="11">
        <v>1006.894</v>
      </c>
      <c r="KA565" s="11">
        <v>2.1580909999999998E-2</v>
      </c>
      <c r="KB565" s="11">
        <v>406</v>
      </c>
      <c r="KC565" s="11">
        <v>190</v>
      </c>
      <c r="KD565" s="11">
        <v>7507</v>
      </c>
      <c r="KE565" s="11">
        <v>0.98156379999999999</v>
      </c>
      <c r="KF565" s="11">
        <v>355.87920000000003</v>
      </c>
      <c r="KG565" s="11">
        <v>94.443119999999993</v>
      </c>
      <c r="KH565" s="11">
        <v>24.042909999999999</v>
      </c>
      <c r="KI565" s="11">
        <v>94.443119999999993</v>
      </c>
      <c r="KJ565" s="11">
        <v>24.042909999999999</v>
      </c>
      <c r="KK565" s="11">
        <v>94.443119999999993</v>
      </c>
      <c r="KL565" s="11">
        <v>24.042909999999999</v>
      </c>
      <c r="KM565" s="11">
        <v>416.91430000000003</v>
      </c>
      <c r="KN565" s="11">
        <v>75982.95</v>
      </c>
      <c r="KO565" s="11">
        <v>2003.2670000000001</v>
      </c>
      <c r="KP565" s="11">
        <v>141</v>
      </c>
      <c r="KQ565" s="11">
        <v>1.8436190000000002E-2</v>
      </c>
      <c r="KR565" s="11">
        <v>33932530</v>
      </c>
      <c r="KS565" s="11">
        <v>0.58012350000000001</v>
      </c>
    </row>
    <row r="566" spans="1:305" x14ac:dyDescent="0.25">
      <c r="A566">
        <v>560</v>
      </c>
      <c r="B566" t="s">
        <v>415</v>
      </c>
      <c r="C566" t="s">
        <v>332</v>
      </c>
      <c r="D566" t="s">
        <v>333</v>
      </c>
      <c r="E566" t="s">
        <v>395</v>
      </c>
      <c r="F566" t="s">
        <v>318</v>
      </c>
      <c r="G566" t="s">
        <v>306</v>
      </c>
      <c r="H566">
        <v>8</v>
      </c>
      <c r="I566">
        <v>7</v>
      </c>
      <c r="J566" s="1">
        <v>44354.677187499998</v>
      </c>
      <c r="K566" s="2">
        <f>ROUNDDOWN(J566-"04/05/2021 12:00 AM", 0)</f>
        <v>34</v>
      </c>
      <c r="L566" s="2">
        <f>N566+BD566+CT566+EJ566+FZ566+HP566+JF566</f>
        <v>54898</v>
      </c>
      <c r="M566" s="3" t="s">
        <v>307</v>
      </c>
      <c r="N566" s="3">
        <v>7192</v>
      </c>
      <c r="O566" s="3">
        <v>43959800</v>
      </c>
      <c r="P566" s="3">
        <v>2660072</v>
      </c>
      <c r="Q566" s="3">
        <v>0.84987760000000001</v>
      </c>
      <c r="R566" s="3">
        <v>5.142733E-2</v>
      </c>
      <c r="S566" s="3">
        <v>16.525790000000001</v>
      </c>
      <c r="T566" s="3">
        <v>7192</v>
      </c>
      <c r="U566" s="3">
        <v>1</v>
      </c>
      <c r="V566" s="3">
        <v>0</v>
      </c>
      <c r="W566" s="3">
        <v>0</v>
      </c>
      <c r="X566" s="3">
        <v>3118</v>
      </c>
      <c r="Y566" s="3">
        <v>1351.769</v>
      </c>
      <c r="Z566" s="3">
        <v>0.43353730000000001</v>
      </c>
      <c r="AA566" s="3">
        <v>284.54349999999999</v>
      </c>
      <c r="AB566" s="3">
        <v>1959.624</v>
      </c>
      <c r="AC566" s="3">
        <v>-0.5778761</v>
      </c>
      <c r="AD566" s="3">
        <v>1265.559</v>
      </c>
      <c r="AE566" s="3">
        <v>2898.1460000000002</v>
      </c>
      <c r="AF566" s="3">
        <v>0.34011160000000001</v>
      </c>
      <c r="AG566" s="3">
        <v>21146</v>
      </c>
      <c r="AH566" s="3">
        <v>639.91560000000004</v>
      </c>
      <c r="AI566" s="3">
        <v>0.78478780000000004</v>
      </c>
      <c r="AJ566" s="3">
        <v>163</v>
      </c>
      <c r="AK566" s="3">
        <v>249</v>
      </c>
      <c r="AL566" s="3">
        <v>7127</v>
      </c>
      <c r="AM566" s="3">
        <v>0.99096220000000002</v>
      </c>
      <c r="AN566" s="3">
        <v>337</v>
      </c>
      <c r="AO566" s="3">
        <v>0</v>
      </c>
      <c r="AP566" s="3">
        <v>83.032259999999994</v>
      </c>
      <c r="AQ566" s="3">
        <v>19.81954</v>
      </c>
      <c r="AR566" s="3">
        <v>83.032259999999994</v>
      </c>
      <c r="AS566" s="3">
        <v>19.81954</v>
      </c>
      <c r="AT566" s="3">
        <v>83.032259999999994</v>
      </c>
      <c r="AU566" s="3">
        <v>19.81954</v>
      </c>
      <c r="AV566" s="3">
        <v>284.5437</v>
      </c>
      <c r="AW566" s="3">
        <v>29678.799999999999</v>
      </c>
      <c r="AX566" s="3">
        <v>533.94389999999999</v>
      </c>
      <c r="AY566" s="3">
        <v>65</v>
      </c>
      <c r="AZ566" s="3">
        <v>9.0378200000000002E-3</v>
      </c>
      <c r="BA566" s="3">
        <v>46619880</v>
      </c>
      <c r="BB566" s="3">
        <v>0.90130489999999996</v>
      </c>
      <c r="BC566" s="4" t="s">
        <v>308</v>
      </c>
      <c r="BD566" s="4">
        <v>8737</v>
      </c>
      <c r="BE566" s="4">
        <v>42616900</v>
      </c>
      <c r="BF566" s="4">
        <v>9953397</v>
      </c>
      <c r="BG566" s="4">
        <v>0.55828659999999997</v>
      </c>
      <c r="BH566" s="4">
        <v>0.1303907</v>
      </c>
      <c r="BI566" s="4">
        <v>4.281644</v>
      </c>
      <c r="BJ566" s="4">
        <v>8737</v>
      </c>
      <c r="BK566" s="4">
        <v>1</v>
      </c>
      <c r="BL566" s="4">
        <v>0</v>
      </c>
      <c r="BM566" s="4">
        <v>0</v>
      </c>
      <c r="BN566" s="4">
        <v>3973</v>
      </c>
      <c r="BO566" s="4">
        <v>1806.653</v>
      </c>
      <c r="BP566" s="4">
        <v>0.45473269999999999</v>
      </c>
      <c r="BQ566" s="4">
        <v>278.69159999999999</v>
      </c>
      <c r="BR566" s="4">
        <v>2453.0639999999999</v>
      </c>
      <c r="BS566" s="4">
        <v>0.39178410000000002</v>
      </c>
      <c r="BT566" s="4">
        <v>1255.376</v>
      </c>
      <c r="BU566" s="4">
        <v>2905.1109999999999</v>
      </c>
      <c r="BV566" s="4">
        <v>0.28256789999999998</v>
      </c>
      <c r="BW566" s="4">
        <v>30920</v>
      </c>
      <c r="BX566" s="4">
        <v>680.20150000000001</v>
      </c>
      <c r="BY566" s="4">
        <v>0.38605099999999998</v>
      </c>
      <c r="BZ566" s="4">
        <v>181</v>
      </c>
      <c r="CA566" s="4">
        <v>242</v>
      </c>
      <c r="CB566" s="4">
        <v>8623</v>
      </c>
      <c r="CC566" s="4">
        <v>0.9869521</v>
      </c>
      <c r="CD566" s="4">
        <v>330</v>
      </c>
      <c r="CE566" s="4">
        <v>0</v>
      </c>
      <c r="CF566" s="4">
        <v>84.317729999999997</v>
      </c>
      <c r="CG566" s="4">
        <v>20.976590000000002</v>
      </c>
      <c r="CH566" s="4">
        <v>84.317729999999997</v>
      </c>
      <c r="CI566" s="4">
        <v>20.976590000000002</v>
      </c>
      <c r="CJ566" s="4">
        <v>84.317729999999997</v>
      </c>
      <c r="CK566" s="4">
        <v>20.976590000000002</v>
      </c>
      <c r="CL566" s="4">
        <v>278.6918</v>
      </c>
      <c r="CM566" s="4">
        <v>42747.91</v>
      </c>
      <c r="CN566" s="4">
        <v>688.74040000000002</v>
      </c>
      <c r="CO566" s="4">
        <v>114</v>
      </c>
      <c r="CP566" s="4">
        <v>1.3047960000000001E-2</v>
      </c>
      <c r="CQ566" s="4">
        <v>52570300</v>
      </c>
      <c r="CR566" s="4">
        <v>0.68867730000000005</v>
      </c>
      <c r="CS566" s="5" t="s">
        <v>309</v>
      </c>
      <c r="CT566" s="5">
        <v>10856</v>
      </c>
      <c r="CU566" s="5">
        <v>63669360</v>
      </c>
      <c r="CV566" s="5">
        <v>14923390</v>
      </c>
      <c r="CW566" s="5">
        <v>0.54024510000000003</v>
      </c>
      <c r="CX566" s="5">
        <v>0.1266275</v>
      </c>
      <c r="CY566" s="5">
        <v>4.266413</v>
      </c>
      <c r="CZ566" s="5">
        <v>1372</v>
      </c>
      <c r="DA566" s="5">
        <v>0.12638170000000001</v>
      </c>
      <c r="DB566" s="5">
        <v>9484</v>
      </c>
      <c r="DC566" s="5">
        <v>0.87361829999999996</v>
      </c>
      <c r="DD566" s="5">
        <v>2733</v>
      </c>
      <c r="DE566" s="5">
        <v>688.03330000000005</v>
      </c>
      <c r="DF566" s="5">
        <v>0.25175019999999998</v>
      </c>
      <c r="DG566" s="5">
        <v>309.35579999999999</v>
      </c>
      <c r="DH566" s="5">
        <v>3157.3409999999999</v>
      </c>
      <c r="DI566" s="5">
        <v>-3.1035789999999999</v>
      </c>
      <c r="DJ566" s="5">
        <v>1018.611</v>
      </c>
      <c r="DK566" s="5">
        <v>2882.9209999999998</v>
      </c>
      <c r="DL566" s="5">
        <v>0.27025139999999997</v>
      </c>
      <c r="DM566" s="5">
        <v>40170</v>
      </c>
      <c r="DN566" s="5">
        <v>817.68060000000003</v>
      </c>
      <c r="DO566" s="5">
        <v>0.38469130000000001</v>
      </c>
      <c r="DP566" s="5">
        <v>266</v>
      </c>
      <c r="DQ566" s="5">
        <v>274</v>
      </c>
      <c r="DR566" s="5">
        <v>10854</v>
      </c>
      <c r="DS566" s="5">
        <v>0.99981580000000003</v>
      </c>
      <c r="DT566" s="5">
        <v>60</v>
      </c>
      <c r="DU566" s="5">
        <v>213</v>
      </c>
      <c r="DV566" s="5">
        <v>94.166449999999998</v>
      </c>
      <c r="DW566" s="5">
        <v>22.417750000000002</v>
      </c>
      <c r="DX566" s="5">
        <v>94.166449999999998</v>
      </c>
      <c r="DY566" s="5">
        <v>22.417750000000002</v>
      </c>
      <c r="DZ566" s="5">
        <v>94.166449999999998</v>
      </c>
      <c r="EA566" s="5">
        <v>22.417750000000002</v>
      </c>
      <c r="EB566" s="5">
        <v>309.35599999999999</v>
      </c>
      <c r="EC566" s="5">
        <v>57578.2</v>
      </c>
      <c r="ED566" s="5">
        <v>918.27610000000004</v>
      </c>
      <c r="EE566" s="5">
        <v>2</v>
      </c>
      <c r="EF566" s="5">
        <v>1.8422990000000001E-4</v>
      </c>
      <c r="EG566" s="5">
        <v>78592750</v>
      </c>
      <c r="EH566" s="5">
        <v>0.66687249999999998</v>
      </c>
      <c r="EI566" s="7" t="s">
        <v>310</v>
      </c>
      <c r="EJ566" s="7">
        <v>10462</v>
      </c>
      <c r="EK566" s="7">
        <v>56438710</v>
      </c>
      <c r="EL566" s="7">
        <v>5486951</v>
      </c>
      <c r="EM566" s="7">
        <v>0.51564129999999997</v>
      </c>
      <c r="EN566" s="7">
        <v>5.0130460000000002E-2</v>
      </c>
      <c r="EO566" s="7">
        <v>10.28599</v>
      </c>
      <c r="EP566" s="7">
        <v>1358</v>
      </c>
      <c r="EQ566" s="7">
        <v>0.1298031</v>
      </c>
      <c r="ER566" s="7">
        <v>9104</v>
      </c>
      <c r="ES566" s="7">
        <v>0.87019690000000005</v>
      </c>
      <c r="ET566" s="7">
        <v>2227</v>
      </c>
      <c r="EU566" s="7">
        <v>474.05169999999998</v>
      </c>
      <c r="EV566" s="7">
        <v>0.21286559999999999</v>
      </c>
      <c r="EW566" s="7">
        <v>291.74130000000002</v>
      </c>
      <c r="EX566" s="7">
        <v>1890.8589999999999</v>
      </c>
      <c r="EY566" s="7">
        <v>0.83927300000000005</v>
      </c>
      <c r="EZ566" s="7">
        <v>1040.479</v>
      </c>
      <c r="FA566" s="7">
        <v>2861.3110000000001</v>
      </c>
      <c r="FB566" s="7">
        <v>0.40646490000000002</v>
      </c>
      <c r="FC566" s="7">
        <v>25739</v>
      </c>
      <c r="FD566" s="7">
        <v>676.3623</v>
      </c>
      <c r="FE566" s="7">
        <v>0.67698190000000003</v>
      </c>
      <c r="FF566" s="7">
        <v>201</v>
      </c>
      <c r="FG566" s="7">
        <v>253</v>
      </c>
      <c r="FH566" s="7">
        <v>10456</v>
      </c>
      <c r="FI566" s="7">
        <v>0.9994265</v>
      </c>
      <c r="FJ566" s="7">
        <v>45</v>
      </c>
      <c r="FK566" s="7">
        <v>207</v>
      </c>
      <c r="FL566" s="7">
        <v>91.428790000000006</v>
      </c>
      <c r="FM566" s="7">
        <v>24.779129999999999</v>
      </c>
      <c r="FN566" s="7">
        <v>91.428790000000006</v>
      </c>
      <c r="FO566" s="7">
        <v>24.779129999999999</v>
      </c>
      <c r="FP566" s="7">
        <v>91.428790000000006</v>
      </c>
      <c r="FQ566" s="7">
        <v>24.779129999999999</v>
      </c>
      <c r="FR566" s="7">
        <v>291.74149999999997</v>
      </c>
      <c r="FS566" s="7">
        <v>33779.370000000003</v>
      </c>
      <c r="FT566" s="7">
        <v>341.74610000000001</v>
      </c>
      <c r="FU566" s="7">
        <v>6</v>
      </c>
      <c r="FV566" s="7">
        <v>5.735041E-4</v>
      </c>
      <c r="FW566" s="7">
        <v>61925660</v>
      </c>
      <c r="FX566" s="7">
        <v>0.56577169999999999</v>
      </c>
      <c r="FY566" s="9" t="s">
        <v>311</v>
      </c>
      <c r="FZ566" s="9">
        <v>3665</v>
      </c>
      <c r="GA566" s="9">
        <v>4958701</v>
      </c>
      <c r="GB566" s="9">
        <v>877437.5</v>
      </c>
      <c r="GC566" s="9">
        <v>0.36916450000000001</v>
      </c>
      <c r="GD566" s="9">
        <v>6.5323320000000004E-2</v>
      </c>
      <c r="GE566" s="9">
        <v>5.6513439999999999</v>
      </c>
      <c r="GF566" s="9">
        <v>3665</v>
      </c>
      <c r="GG566" s="9">
        <v>1</v>
      </c>
      <c r="GH566" s="9">
        <v>0</v>
      </c>
      <c r="GI566" s="9">
        <v>0</v>
      </c>
      <c r="GJ566" s="9">
        <v>886</v>
      </c>
      <c r="GK566" s="9">
        <v>214.18719999999999</v>
      </c>
      <c r="GL566" s="9">
        <v>0.24174619999999999</v>
      </c>
      <c r="GM566" s="9">
        <v>140.4315</v>
      </c>
      <c r="GN566" s="9">
        <v>457.2792</v>
      </c>
      <c r="GO566" s="9">
        <v>1.9864109999999999</v>
      </c>
      <c r="GP566" s="9">
        <v>1315.9269999999999</v>
      </c>
      <c r="GQ566" s="9">
        <v>2514.4839999999999</v>
      </c>
      <c r="GR566" s="9">
        <v>0.45567580000000002</v>
      </c>
      <c r="GS566" s="9">
        <v>8043</v>
      </c>
      <c r="GT566" s="9">
        <v>360.9957</v>
      </c>
      <c r="GU566" s="9">
        <v>0.48903289999999999</v>
      </c>
      <c r="GV566" s="9">
        <v>127</v>
      </c>
      <c r="GW566" s="9">
        <v>115</v>
      </c>
      <c r="GX566" s="9">
        <v>3653</v>
      </c>
      <c r="GY566" s="9">
        <v>0.9967258</v>
      </c>
      <c r="GZ566" s="9">
        <v>193</v>
      </c>
      <c r="HA566" s="9">
        <v>0</v>
      </c>
      <c r="HB566" s="9">
        <v>91.02319</v>
      </c>
      <c r="HC566" s="9">
        <v>20.877330000000001</v>
      </c>
      <c r="HD566" s="9">
        <v>91.02319</v>
      </c>
      <c r="HE566" s="9">
        <v>20.877330000000001</v>
      </c>
      <c r="HF566" s="9">
        <v>91.02319</v>
      </c>
      <c r="HG566" s="9">
        <v>20.877330000000001</v>
      </c>
      <c r="HH566" s="9">
        <v>142.01900000000001</v>
      </c>
      <c r="HI566" s="9">
        <v>10014.51</v>
      </c>
      <c r="HJ566" s="9">
        <v>57.054369999999999</v>
      </c>
      <c r="HK566" s="9">
        <v>12</v>
      </c>
      <c r="HL566" s="9">
        <v>3.2742159999999999E-3</v>
      </c>
      <c r="HM566" s="9">
        <v>5836138</v>
      </c>
      <c r="HN566" s="9">
        <v>0.43448779999999998</v>
      </c>
      <c r="HO566" s="10" t="s">
        <v>312</v>
      </c>
      <c r="HP566" s="10">
        <v>4116</v>
      </c>
      <c r="HQ566" s="10">
        <v>5604618</v>
      </c>
      <c r="HR566" s="10">
        <v>934235.2</v>
      </c>
      <c r="HS566" s="10">
        <v>0.33082270000000003</v>
      </c>
      <c r="HT566" s="10">
        <v>5.514492E-2</v>
      </c>
      <c r="HU566" s="10">
        <v>5.9991500000000002</v>
      </c>
      <c r="HV566" s="10">
        <v>4116</v>
      </c>
      <c r="HW566" s="10">
        <v>1</v>
      </c>
      <c r="HX566" s="10">
        <v>0</v>
      </c>
      <c r="HY566" s="10">
        <v>0</v>
      </c>
      <c r="HZ566" s="10">
        <v>849</v>
      </c>
      <c r="IA566" s="10">
        <v>175.1217</v>
      </c>
      <c r="IB566" s="10">
        <v>0.20626820000000001</v>
      </c>
      <c r="IC566" s="10">
        <v>148.3374</v>
      </c>
      <c r="ID566" s="10">
        <v>1918.7270000000001</v>
      </c>
      <c r="IE566" s="10">
        <v>12.225899999999999</v>
      </c>
      <c r="IF566" s="10">
        <v>1317.3340000000001</v>
      </c>
      <c r="IG566" s="10">
        <v>2515.221</v>
      </c>
      <c r="IH566" s="10">
        <v>0.43777919999999998</v>
      </c>
      <c r="II566" s="10">
        <v>9402</v>
      </c>
      <c r="IJ566" s="10">
        <v>388.38389999999998</v>
      </c>
      <c r="IK566" s="10">
        <v>0.51015449999999996</v>
      </c>
      <c r="IL566" s="10">
        <v>149</v>
      </c>
      <c r="IM566" s="10">
        <v>98</v>
      </c>
      <c r="IN566" s="10">
        <v>4103</v>
      </c>
      <c r="IO566" s="10">
        <v>0.99684159999999999</v>
      </c>
      <c r="IP566" s="10">
        <v>177</v>
      </c>
      <c r="IQ566" s="10">
        <v>0</v>
      </c>
      <c r="IR566" s="10">
        <v>91.94144</v>
      </c>
      <c r="IS566" s="10">
        <v>20.94482</v>
      </c>
      <c r="IT566" s="10">
        <v>91.94144</v>
      </c>
      <c r="IU566" s="10">
        <v>20.94482</v>
      </c>
      <c r="IV566" s="10">
        <v>91.94144</v>
      </c>
      <c r="IW566" s="10">
        <v>20.94482</v>
      </c>
      <c r="IX566" s="10">
        <v>148.33760000000001</v>
      </c>
      <c r="IY566" s="10">
        <v>12962.44</v>
      </c>
      <c r="IZ566" s="10">
        <v>894.43960000000004</v>
      </c>
      <c r="JA566" s="10">
        <v>13</v>
      </c>
      <c r="JB566" s="10">
        <v>3.1584059999999999E-3</v>
      </c>
      <c r="JC566" s="10">
        <v>6538853</v>
      </c>
      <c r="JD566" s="10">
        <v>0.38596760000000002</v>
      </c>
      <c r="JE566" s="11" t="s">
        <v>313</v>
      </c>
      <c r="JF566" s="11">
        <v>9870</v>
      </c>
      <c r="JG566" s="11">
        <v>36963380</v>
      </c>
      <c r="JH566" s="11">
        <v>23528850</v>
      </c>
      <c r="JI566" s="11">
        <v>0.37943490000000002</v>
      </c>
      <c r="JJ566" s="11">
        <v>0.2415274</v>
      </c>
      <c r="JK566" s="11">
        <v>1.570981</v>
      </c>
      <c r="JL566" s="11">
        <v>0</v>
      </c>
      <c r="JM566" s="11">
        <v>0</v>
      </c>
      <c r="JN566" s="11">
        <v>0</v>
      </c>
      <c r="JO566" s="11">
        <v>0</v>
      </c>
      <c r="JP566" s="11">
        <v>3476</v>
      </c>
      <c r="JQ566" s="11">
        <v>1224.172</v>
      </c>
      <c r="JR566" s="11">
        <v>0.3521783</v>
      </c>
      <c r="JS566" s="11">
        <v>432.00459999999998</v>
      </c>
      <c r="JT566" s="11">
        <v>4680.076</v>
      </c>
      <c r="JU566" s="11">
        <v>2.4556559999999998</v>
      </c>
      <c r="JV566" s="11">
        <v>1646.2370000000001</v>
      </c>
      <c r="JW566" s="11">
        <v>1222.444</v>
      </c>
      <c r="JX566" s="11">
        <v>0.13460440000000001</v>
      </c>
      <c r="JY566" s="11">
        <v>73326</v>
      </c>
      <c r="JZ566" s="11">
        <v>1108.2550000000001</v>
      </c>
      <c r="KA566" s="11">
        <v>4.9322579999999998E-2</v>
      </c>
      <c r="KB566" s="11">
        <v>409</v>
      </c>
      <c r="KC566" s="11">
        <v>243</v>
      </c>
      <c r="KD566" s="11">
        <v>9660</v>
      </c>
      <c r="KE566" s="11">
        <v>0.97872340000000002</v>
      </c>
      <c r="KF566" s="11">
        <v>363.82960000000003</v>
      </c>
      <c r="KG566" s="11">
        <v>94.281049999999993</v>
      </c>
      <c r="KH566" s="11">
        <v>24.717569999999998</v>
      </c>
      <c r="KI566" s="11">
        <v>94.281049999999993</v>
      </c>
      <c r="KJ566" s="11">
        <v>24.717569999999998</v>
      </c>
      <c r="KK566" s="11">
        <v>94.281049999999993</v>
      </c>
      <c r="KL566" s="11">
        <v>24.717569999999998</v>
      </c>
      <c r="KM566" s="11">
        <v>432.21969999999999</v>
      </c>
      <c r="KN566" s="11">
        <v>97684.25</v>
      </c>
      <c r="KO566" s="11">
        <v>2219.16</v>
      </c>
      <c r="KP566" s="11">
        <v>210</v>
      </c>
      <c r="KQ566" s="11">
        <v>2.12766E-2</v>
      </c>
      <c r="KR566" s="11">
        <v>60492220</v>
      </c>
      <c r="KS566" s="11">
        <v>0.62096229999999997</v>
      </c>
    </row>
    <row r="567" spans="1:305" x14ac:dyDescent="0.25">
      <c r="A567">
        <v>668</v>
      </c>
      <c r="B567" t="s">
        <v>415</v>
      </c>
      <c r="C567" t="s">
        <v>332</v>
      </c>
      <c r="D567" t="s">
        <v>333</v>
      </c>
      <c r="E567" t="s">
        <v>395</v>
      </c>
      <c r="F567" t="s">
        <v>318</v>
      </c>
      <c r="G567" t="s">
        <v>306</v>
      </c>
      <c r="H567">
        <v>8</v>
      </c>
      <c r="I567">
        <v>7</v>
      </c>
      <c r="J567" s="1">
        <v>44357.639398148145</v>
      </c>
      <c r="K567" s="2">
        <f>ROUNDDOWN(J567-"04/05/2021 12:00 AM", 0)</f>
        <v>37</v>
      </c>
      <c r="L567" s="2">
        <f>N567+BD567+CT567+EJ567+FZ567+HP567+JF567</f>
        <v>63197</v>
      </c>
      <c r="M567" s="3" t="s">
        <v>307</v>
      </c>
      <c r="N567" s="3">
        <v>8419</v>
      </c>
      <c r="O567" s="3">
        <v>51725940</v>
      </c>
      <c r="P567" s="3">
        <v>4668834</v>
      </c>
      <c r="Q567" s="3">
        <v>0.72977230000000004</v>
      </c>
      <c r="R567" s="3">
        <v>6.5869960000000005E-2</v>
      </c>
      <c r="S567" s="3">
        <v>11.078989999999999</v>
      </c>
      <c r="T567" s="3">
        <v>8419</v>
      </c>
      <c r="U567" s="3">
        <v>1</v>
      </c>
      <c r="V567" s="3">
        <v>0</v>
      </c>
      <c r="W567" s="3">
        <v>0</v>
      </c>
      <c r="X567" s="3">
        <v>3920</v>
      </c>
      <c r="Y567" s="3">
        <v>1825.2049999999999</v>
      </c>
      <c r="Z567" s="3">
        <v>0.46561350000000001</v>
      </c>
      <c r="AA567" s="3">
        <v>315.41239999999999</v>
      </c>
      <c r="AB567" s="3">
        <v>2321.7260000000001</v>
      </c>
      <c r="AC567" s="3">
        <v>0.89235030000000004</v>
      </c>
      <c r="AD567" s="3">
        <v>1268.8489999999999</v>
      </c>
      <c r="AE567" s="3">
        <v>2891.2730000000001</v>
      </c>
      <c r="AF567" s="3">
        <v>0.30961309999999997</v>
      </c>
      <c r="AG567" s="3">
        <v>27192</v>
      </c>
      <c r="AH567" s="3">
        <v>715.88509999999997</v>
      </c>
      <c r="AI567" s="3">
        <v>0.69626209999999999</v>
      </c>
      <c r="AJ567" s="3">
        <v>166</v>
      </c>
      <c r="AK567" s="3">
        <v>281</v>
      </c>
      <c r="AL567" s="3">
        <v>8335</v>
      </c>
      <c r="AM567" s="3">
        <v>0.99002250000000003</v>
      </c>
      <c r="AN567" s="3">
        <v>369</v>
      </c>
      <c r="AO567" s="3">
        <v>0</v>
      </c>
      <c r="AP567" s="3">
        <v>83.743319999999997</v>
      </c>
      <c r="AQ567" s="3">
        <v>20.590620000000001</v>
      </c>
      <c r="AR567" s="3">
        <v>83.743319999999997</v>
      </c>
      <c r="AS567" s="3">
        <v>20.590620000000001</v>
      </c>
      <c r="AT567" s="3">
        <v>83.743319999999997</v>
      </c>
      <c r="AU567" s="3">
        <v>20.590620000000001</v>
      </c>
      <c r="AV567" s="3">
        <v>315.4126</v>
      </c>
      <c r="AW567" s="3">
        <v>41693.769999999997</v>
      </c>
      <c r="AX567" s="3">
        <v>640.26760000000002</v>
      </c>
      <c r="AY567" s="3">
        <v>84</v>
      </c>
      <c r="AZ567" s="3">
        <v>9.9774319999999996E-3</v>
      </c>
      <c r="BA567" s="3">
        <v>56394770</v>
      </c>
      <c r="BB567" s="3">
        <v>0.79564219999999997</v>
      </c>
      <c r="BC567" s="4" t="s">
        <v>308</v>
      </c>
      <c r="BD567" s="4">
        <v>9529</v>
      </c>
      <c r="BE567" s="4">
        <v>52275890</v>
      </c>
      <c r="BF567" s="4">
        <v>9746188</v>
      </c>
      <c r="BG567" s="4">
        <v>0.57571399999999995</v>
      </c>
      <c r="BH567" s="4">
        <v>0.10733470000000001</v>
      </c>
      <c r="BI567" s="4">
        <v>5.3637269999999999</v>
      </c>
      <c r="BJ567" s="4">
        <v>9529</v>
      </c>
      <c r="BK567" s="4">
        <v>1</v>
      </c>
      <c r="BL567" s="4">
        <v>0</v>
      </c>
      <c r="BM567" s="4">
        <v>0</v>
      </c>
      <c r="BN567" s="4">
        <v>4231</v>
      </c>
      <c r="BO567" s="4">
        <v>1878.6189999999999</v>
      </c>
      <c r="BP567" s="4">
        <v>0.44401299999999999</v>
      </c>
      <c r="BQ567" s="4">
        <v>307.8263</v>
      </c>
      <c r="BR567" s="4">
        <v>2357.7919999999999</v>
      </c>
      <c r="BS567" s="4">
        <v>-1.61646</v>
      </c>
      <c r="BT567" s="4">
        <v>1264.4190000000001</v>
      </c>
      <c r="BU567" s="4">
        <v>2896.6610000000001</v>
      </c>
      <c r="BV567" s="4">
        <v>0.28423569999999998</v>
      </c>
      <c r="BW567" s="4">
        <v>33525</v>
      </c>
      <c r="BX567" s="4">
        <v>730.94489999999996</v>
      </c>
      <c r="BY567" s="4">
        <v>0.47021020000000002</v>
      </c>
      <c r="BZ567" s="4">
        <v>187</v>
      </c>
      <c r="CA567" s="4">
        <v>274</v>
      </c>
      <c r="CB567" s="4">
        <v>9402</v>
      </c>
      <c r="CC567" s="4">
        <v>0.98667229999999995</v>
      </c>
      <c r="CD567" s="4">
        <v>362</v>
      </c>
      <c r="CE567" s="4">
        <v>0</v>
      </c>
      <c r="CF567" s="4">
        <v>85.209879999999998</v>
      </c>
      <c r="CG567" s="4">
        <v>21.328289999999999</v>
      </c>
      <c r="CH567" s="4">
        <v>85.209879999999998</v>
      </c>
      <c r="CI567" s="4">
        <v>21.328289999999999</v>
      </c>
      <c r="CJ567" s="4">
        <v>85.209879999999998</v>
      </c>
      <c r="CK567" s="4">
        <v>21.328289999999999</v>
      </c>
      <c r="CL567" s="4">
        <v>307.82650000000001</v>
      </c>
      <c r="CM567" s="4">
        <v>49057.39</v>
      </c>
      <c r="CN567" s="4">
        <v>583.39639999999997</v>
      </c>
      <c r="CO567" s="4">
        <v>127</v>
      </c>
      <c r="CP567" s="4">
        <v>1.3327739999999999E-2</v>
      </c>
      <c r="CQ567" s="4">
        <v>62022080</v>
      </c>
      <c r="CR567" s="4">
        <v>0.68304869999999995</v>
      </c>
      <c r="CS567" s="5" t="s">
        <v>309</v>
      </c>
      <c r="CT567" s="5">
        <v>12561</v>
      </c>
      <c r="CU567" s="5">
        <v>72726100</v>
      </c>
      <c r="CV567" s="5">
        <v>32520760</v>
      </c>
      <c r="CW567" s="5">
        <v>0.46093729999999999</v>
      </c>
      <c r="CX567" s="5">
        <v>0.2061163</v>
      </c>
      <c r="CY567" s="5">
        <v>2.236297</v>
      </c>
      <c r="CZ567" s="5">
        <v>2333</v>
      </c>
      <c r="DA567" s="5">
        <v>0.1857336</v>
      </c>
      <c r="DB567" s="5">
        <v>10228</v>
      </c>
      <c r="DC567" s="5">
        <v>0.81426639999999995</v>
      </c>
      <c r="DD567" s="5">
        <v>3652</v>
      </c>
      <c r="DE567" s="5">
        <v>1061.787</v>
      </c>
      <c r="DF567" s="5">
        <v>0.29074119999999998</v>
      </c>
      <c r="DG567" s="5">
        <v>311.74669999999998</v>
      </c>
      <c r="DH567" s="5">
        <v>4164.616</v>
      </c>
      <c r="DI567" s="5">
        <v>-4.0800720000000004</v>
      </c>
      <c r="DJ567" s="5">
        <v>1016.662</v>
      </c>
      <c r="DK567" s="5">
        <v>2866.2020000000002</v>
      </c>
      <c r="DL567" s="5">
        <v>0.25575710000000001</v>
      </c>
      <c r="DM567" s="5">
        <v>49113</v>
      </c>
      <c r="DN567" s="5">
        <v>861.93899999999996</v>
      </c>
      <c r="DO567" s="5">
        <v>0.14593149999999999</v>
      </c>
      <c r="DP567" s="5">
        <v>280</v>
      </c>
      <c r="DQ567" s="5">
        <v>283</v>
      </c>
      <c r="DR567" s="5">
        <v>12559</v>
      </c>
      <c r="DS567" s="5">
        <v>0.99984079999999997</v>
      </c>
      <c r="DT567" s="5">
        <v>72</v>
      </c>
      <c r="DU567" s="5">
        <v>210</v>
      </c>
      <c r="DV567" s="5">
        <v>92.469149999999999</v>
      </c>
      <c r="DW567" s="5">
        <v>20.71529</v>
      </c>
      <c r="DX567" s="5">
        <v>92.469149999999999</v>
      </c>
      <c r="DY567" s="5">
        <v>20.71529</v>
      </c>
      <c r="DZ567" s="5">
        <v>92.469149999999999</v>
      </c>
      <c r="EA567" s="5">
        <v>20.71529</v>
      </c>
      <c r="EB567" s="5">
        <v>314.45080000000002</v>
      </c>
      <c r="EC567" s="5">
        <v>68657.73</v>
      </c>
      <c r="ED567" s="5">
        <v>1380.7840000000001</v>
      </c>
      <c r="EE567" s="5">
        <v>2</v>
      </c>
      <c r="EF567" s="5">
        <v>1.59223E-4</v>
      </c>
      <c r="EG567" s="5">
        <v>105246900</v>
      </c>
      <c r="EH567" s="5">
        <v>0.66705360000000002</v>
      </c>
      <c r="EI567" s="7" t="s">
        <v>310</v>
      </c>
      <c r="EJ567" s="7">
        <v>12469</v>
      </c>
      <c r="EK567" s="7">
        <v>65067130</v>
      </c>
      <c r="EL567" s="7">
        <v>16629650</v>
      </c>
      <c r="EM567" s="7">
        <v>0.41850290000000001</v>
      </c>
      <c r="EN567" s="7">
        <v>0.1069596</v>
      </c>
      <c r="EO567" s="7">
        <v>3.9127190000000001</v>
      </c>
      <c r="EP567" s="7">
        <v>2804</v>
      </c>
      <c r="EQ567" s="7">
        <v>0.22487770000000001</v>
      </c>
      <c r="ER567" s="7">
        <v>9665</v>
      </c>
      <c r="ES567" s="7">
        <v>0.77512230000000004</v>
      </c>
      <c r="ET567" s="7">
        <v>2596</v>
      </c>
      <c r="EU567" s="7">
        <v>540.47770000000003</v>
      </c>
      <c r="EV567" s="7">
        <v>0.2081963</v>
      </c>
      <c r="EW567" s="7">
        <v>311.89260000000002</v>
      </c>
      <c r="EX567" s="7">
        <v>3070.3310000000001</v>
      </c>
      <c r="EY567" s="7">
        <v>8.7433700000000005</v>
      </c>
      <c r="EZ567" s="7">
        <v>1043.2629999999999</v>
      </c>
      <c r="FA567" s="7">
        <v>2849.6959999999999</v>
      </c>
      <c r="FB567" s="7">
        <v>0.33391359999999998</v>
      </c>
      <c r="FC567" s="7">
        <v>37342</v>
      </c>
      <c r="FD567" s="7">
        <v>789.48450000000003</v>
      </c>
      <c r="FE567" s="7">
        <v>0.35152260000000002</v>
      </c>
      <c r="FF567" s="7">
        <v>211</v>
      </c>
      <c r="FG567" s="7">
        <v>275</v>
      </c>
      <c r="FH567" s="7">
        <v>12465</v>
      </c>
      <c r="FI567" s="7">
        <v>0.99967919999999999</v>
      </c>
      <c r="FJ567" s="7">
        <v>68</v>
      </c>
      <c r="FK567" s="7">
        <v>206</v>
      </c>
      <c r="FL567" s="7">
        <v>91.682329999999993</v>
      </c>
      <c r="FM567" s="7">
        <v>25.099679999999999</v>
      </c>
      <c r="FN567" s="7">
        <v>91.682329999999993</v>
      </c>
      <c r="FO567" s="7">
        <v>25.099679999999999</v>
      </c>
      <c r="FP567" s="7">
        <v>91.682329999999993</v>
      </c>
      <c r="FQ567" s="7">
        <v>25.099679999999999</v>
      </c>
      <c r="FR567" s="7">
        <v>311.89280000000002</v>
      </c>
      <c r="FS567" s="7">
        <v>49146.66</v>
      </c>
      <c r="FT567" s="7">
        <v>756.02970000000005</v>
      </c>
      <c r="FU567" s="7">
        <v>4</v>
      </c>
      <c r="FV567" s="7">
        <v>3.2079560000000001E-4</v>
      </c>
      <c r="FW567" s="7">
        <v>81696780</v>
      </c>
      <c r="FX567" s="7">
        <v>0.5254624</v>
      </c>
      <c r="FY567" s="9" t="s">
        <v>311</v>
      </c>
      <c r="FZ567" s="9">
        <v>3892</v>
      </c>
      <c r="GA567" s="9">
        <v>6439578</v>
      </c>
      <c r="GB567" s="9">
        <v>931049.3</v>
      </c>
      <c r="GC567" s="9">
        <v>0.4251202</v>
      </c>
      <c r="GD567" s="9">
        <v>6.146488E-2</v>
      </c>
      <c r="GE567" s="9">
        <v>6.9164729999999999</v>
      </c>
      <c r="GF567" s="9">
        <v>3892</v>
      </c>
      <c r="GG567" s="9">
        <v>1</v>
      </c>
      <c r="GH567" s="9">
        <v>0</v>
      </c>
      <c r="GI567" s="9">
        <v>0</v>
      </c>
      <c r="GJ567" s="9">
        <v>880</v>
      </c>
      <c r="GK567" s="9">
        <v>198.97219999999999</v>
      </c>
      <c r="GL567" s="9">
        <v>0.22610479999999999</v>
      </c>
      <c r="GM567" s="9">
        <v>151.7432</v>
      </c>
      <c r="GN567" s="9">
        <v>452.52190000000002</v>
      </c>
      <c r="GO567" s="9">
        <v>1.514084</v>
      </c>
      <c r="GP567" s="9">
        <v>1317.087</v>
      </c>
      <c r="GQ567" s="9">
        <v>2515.511</v>
      </c>
      <c r="GR567" s="9">
        <v>0.45573770000000002</v>
      </c>
      <c r="GS567" s="9">
        <v>8540</v>
      </c>
      <c r="GT567" s="9">
        <v>373.30279999999999</v>
      </c>
      <c r="GU567" s="9">
        <v>0.55855030000000006</v>
      </c>
      <c r="GV567" s="9">
        <v>126</v>
      </c>
      <c r="GW567" s="9">
        <v>116</v>
      </c>
      <c r="GX567" s="9">
        <v>3879</v>
      </c>
      <c r="GY567" s="9">
        <v>0.99665979999999998</v>
      </c>
      <c r="GZ567" s="9">
        <v>196</v>
      </c>
      <c r="HA567" s="9">
        <v>0</v>
      </c>
      <c r="HB567" s="9">
        <v>90.931139999999999</v>
      </c>
      <c r="HC567" s="9">
        <v>19.17942</v>
      </c>
      <c r="HD567" s="9">
        <v>90.931139999999999</v>
      </c>
      <c r="HE567" s="9">
        <v>19.17942</v>
      </c>
      <c r="HF567" s="9">
        <v>90.931139999999999</v>
      </c>
      <c r="HG567" s="9">
        <v>19.17942</v>
      </c>
      <c r="HH567" s="9">
        <v>151.74340000000001</v>
      </c>
      <c r="HI567" s="9">
        <v>10525.88</v>
      </c>
      <c r="HJ567" s="9">
        <v>52.614600000000003</v>
      </c>
      <c r="HK567" s="9">
        <v>13</v>
      </c>
      <c r="HL567" s="9">
        <v>3.3401849999999999E-3</v>
      </c>
      <c r="HM567" s="9">
        <v>7370627</v>
      </c>
      <c r="HN567" s="9">
        <v>0.48658509999999999</v>
      </c>
      <c r="HO567" s="10" t="s">
        <v>312</v>
      </c>
      <c r="HP567" s="10">
        <v>4612</v>
      </c>
      <c r="HQ567" s="10">
        <v>7988177</v>
      </c>
      <c r="HR567" s="10">
        <v>1355876</v>
      </c>
      <c r="HS567" s="10">
        <v>0.37555110000000003</v>
      </c>
      <c r="HT567" s="10">
        <v>6.3744309999999998E-2</v>
      </c>
      <c r="HU567" s="10">
        <v>5.8915249999999997</v>
      </c>
      <c r="HV567" s="10">
        <v>4612</v>
      </c>
      <c r="HW567" s="10">
        <v>1</v>
      </c>
      <c r="HX567" s="10">
        <v>0</v>
      </c>
      <c r="HY567" s="10">
        <v>0</v>
      </c>
      <c r="HZ567" s="10">
        <v>1119</v>
      </c>
      <c r="IA567" s="10">
        <v>271.50060000000002</v>
      </c>
      <c r="IB567" s="10">
        <v>0.24262790000000001</v>
      </c>
      <c r="IC567" s="10">
        <v>166.20769999999999</v>
      </c>
      <c r="ID567" s="10">
        <v>3349.8020000000001</v>
      </c>
      <c r="IE567" s="10">
        <v>14.97888</v>
      </c>
      <c r="IF567" s="10">
        <v>1321.396</v>
      </c>
      <c r="IG567" s="10">
        <v>2516.6660000000002</v>
      </c>
      <c r="IH567" s="10">
        <v>0.4235467</v>
      </c>
      <c r="II567" s="10">
        <v>10889</v>
      </c>
      <c r="IJ567" s="10">
        <v>420.79599999999999</v>
      </c>
      <c r="IK567" s="10">
        <v>0.50379969999999996</v>
      </c>
      <c r="IL567" s="10">
        <v>159</v>
      </c>
      <c r="IM567" s="10">
        <v>96</v>
      </c>
      <c r="IN567" s="10">
        <v>4599</v>
      </c>
      <c r="IO567" s="10">
        <v>0.99718119999999999</v>
      </c>
      <c r="IP567" s="10">
        <v>176</v>
      </c>
      <c r="IQ567" s="10">
        <v>0</v>
      </c>
      <c r="IR567" s="10">
        <v>92.981350000000006</v>
      </c>
      <c r="IS567" s="10">
        <v>19.474170000000001</v>
      </c>
      <c r="IT567" s="10">
        <v>92.981350000000006</v>
      </c>
      <c r="IU567" s="10">
        <v>19.474170000000001</v>
      </c>
      <c r="IV567" s="10">
        <v>92.981350000000006</v>
      </c>
      <c r="IW567" s="10">
        <v>19.474170000000001</v>
      </c>
      <c r="IX567" s="10">
        <v>166.21530000000001</v>
      </c>
      <c r="IY567" s="10">
        <v>14733.16</v>
      </c>
      <c r="IZ567" s="10">
        <v>2433.0390000000002</v>
      </c>
      <c r="JA567" s="10">
        <v>13</v>
      </c>
      <c r="JB567" s="10">
        <v>2.8187339999999998E-3</v>
      </c>
      <c r="JC567" s="10">
        <v>9344053</v>
      </c>
      <c r="JD567" s="10">
        <v>0.4392954</v>
      </c>
      <c r="JE567" s="11" t="s">
        <v>313</v>
      </c>
      <c r="JF567" s="11">
        <v>11715</v>
      </c>
      <c r="JG567" s="11">
        <v>50938750</v>
      </c>
      <c r="JH567" s="11">
        <v>12727780</v>
      </c>
      <c r="JI567" s="11">
        <v>0.3711622</v>
      </c>
      <c r="JJ567" s="11">
        <v>9.274019E-2</v>
      </c>
      <c r="JK567" s="11">
        <v>4.0021719999999998</v>
      </c>
      <c r="JL567" s="11">
        <v>0</v>
      </c>
      <c r="JM567" s="11">
        <v>0</v>
      </c>
      <c r="JN567" s="11">
        <v>0</v>
      </c>
      <c r="JO567" s="11">
        <v>0</v>
      </c>
      <c r="JP567" s="11">
        <v>3954</v>
      </c>
      <c r="JQ567" s="11">
        <v>1334.538</v>
      </c>
      <c r="JR567" s="11">
        <v>0.33751599999999998</v>
      </c>
      <c r="JS567" s="11">
        <v>283.86790000000002</v>
      </c>
      <c r="JT567" s="11">
        <v>7418.973</v>
      </c>
      <c r="JU567" s="11">
        <v>2.1016119999999998</v>
      </c>
      <c r="JV567" s="11">
        <v>1644.2529999999999</v>
      </c>
      <c r="JW567" s="11">
        <v>1213.1679999999999</v>
      </c>
      <c r="JX567" s="11">
        <v>0.35802699999999998</v>
      </c>
      <c r="JY567" s="11">
        <v>32721</v>
      </c>
      <c r="JZ567" s="11">
        <v>713.95839999999998</v>
      </c>
      <c r="KA567" s="11">
        <v>0.36020839999999998</v>
      </c>
      <c r="KB567" s="11">
        <v>157</v>
      </c>
      <c r="KC567" s="11">
        <v>266</v>
      </c>
      <c r="KD567" s="11">
        <v>11527</v>
      </c>
      <c r="KE567" s="11">
        <v>0.98395220000000005</v>
      </c>
      <c r="KF567" s="11">
        <v>152.26949999999999</v>
      </c>
      <c r="KG567" s="11">
        <v>95.302520000000001</v>
      </c>
      <c r="KH567" s="11">
        <v>23.194210000000002</v>
      </c>
      <c r="KI567" s="11">
        <v>95.302520000000001</v>
      </c>
      <c r="KJ567" s="11">
        <v>23.194210000000002</v>
      </c>
      <c r="KK567" s="11">
        <v>95.302520000000001</v>
      </c>
      <c r="KL567" s="11">
        <v>23.194210000000002</v>
      </c>
      <c r="KM567" s="11">
        <v>283.86810000000003</v>
      </c>
      <c r="KN567" s="11">
        <v>40970.04</v>
      </c>
      <c r="KO567" s="11">
        <v>4698.3500000000004</v>
      </c>
      <c r="KP567" s="11">
        <v>188</v>
      </c>
      <c r="KQ567" s="11">
        <v>1.6047800000000001E-2</v>
      </c>
      <c r="KR567" s="11">
        <v>63666530</v>
      </c>
      <c r="KS567" s="11">
        <v>0.46390239999999999</v>
      </c>
    </row>
    <row r="568" spans="1:305" x14ac:dyDescent="0.25">
      <c r="A568">
        <v>780</v>
      </c>
      <c r="B568" t="s">
        <v>415</v>
      </c>
      <c r="C568" t="s">
        <v>332</v>
      </c>
      <c r="D568" t="s">
        <v>333</v>
      </c>
      <c r="E568" t="s">
        <v>395</v>
      </c>
      <c r="F568" t="s">
        <v>318</v>
      </c>
      <c r="G568" t="s">
        <v>306</v>
      </c>
      <c r="H568">
        <v>8</v>
      </c>
      <c r="I568">
        <v>7</v>
      </c>
      <c r="J568" s="1">
        <v>44362.665277777778</v>
      </c>
      <c r="K568" s="2">
        <f>ROUNDDOWN(J568-"04/05/2021 12:00 AM", 0)</f>
        <v>42</v>
      </c>
      <c r="L568" s="2">
        <f>N568+BD568+CT568+EJ568+FZ568+HP568+JF568</f>
        <v>76090</v>
      </c>
      <c r="M568" s="3" t="s">
        <v>307</v>
      </c>
      <c r="N568" s="3">
        <v>9704</v>
      </c>
      <c r="O568" s="3">
        <v>56879800</v>
      </c>
      <c r="P568" s="3">
        <v>10891200</v>
      </c>
      <c r="Q568" s="3">
        <v>0.60402719999999999</v>
      </c>
      <c r="R568" s="3">
        <v>0.1156576</v>
      </c>
      <c r="S568" s="3">
        <v>5.2225469999999996</v>
      </c>
      <c r="T568" s="3">
        <v>9704</v>
      </c>
      <c r="U568" s="3">
        <v>1</v>
      </c>
      <c r="V568" s="3">
        <v>0</v>
      </c>
      <c r="W568" s="3">
        <v>0</v>
      </c>
      <c r="X568" s="3">
        <v>4828</v>
      </c>
      <c r="Y568" s="3">
        <v>2402.0590000000002</v>
      </c>
      <c r="Z568" s="3">
        <v>0.49752679999999999</v>
      </c>
      <c r="AA568" s="3">
        <v>311.78519999999997</v>
      </c>
      <c r="AB568" s="3">
        <v>5388.6040000000003</v>
      </c>
      <c r="AC568" s="3">
        <v>1.06654</v>
      </c>
      <c r="AD568" s="3">
        <v>1274.056</v>
      </c>
      <c r="AE568" s="3">
        <v>2879.8530000000001</v>
      </c>
      <c r="AF568" s="3">
        <v>0.25344090000000002</v>
      </c>
      <c r="AG568" s="3">
        <v>38289</v>
      </c>
      <c r="AH568" s="3">
        <v>786.27800000000002</v>
      </c>
      <c r="AI568" s="3">
        <v>0.460482</v>
      </c>
      <c r="AJ568" s="3">
        <v>229</v>
      </c>
      <c r="AK568" s="3">
        <v>288</v>
      </c>
      <c r="AL568" s="3">
        <v>9642</v>
      </c>
      <c r="AM568" s="3">
        <v>0.99361089999999996</v>
      </c>
      <c r="AN568" s="3">
        <v>376</v>
      </c>
      <c r="AO568" s="3">
        <v>0</v>
      </c>
      <c r="AP568" s="3">
        <v>82.514740000000003</v>
      </c>
      <c r="AQ568" s="3">
        <v>19.517479999999999</v>
      </c>
      <c r="AR568" s="3">
        <v>82.514740000000003</v>
      </c>
      <c r="AS568" s="3">
        <v>19.517479999999999</v>
      </c>
      <c r="AT568" s="3">
        <v>82.514740000000003</v>
      </c>
      <c r="AU568" s="3">
        <v>19.517479999999999</v>
      </c>
      <c r="AV568" s="3">
        <v>311.84559999999999</v>
      </c>
      <c r="AW568" s="3">
        <v>54319.57</v>
      </c>
      <c r="AX568" s="3">
        <v>2992.2759999999998</v>
      </c>
      <c r="AY568" s="3">
        <v>62</v>
      </c>
      <c r="AZ568" s="3">
        <v>6.3891180000000001E-3</v>
      </c>
      <c r="BA568" s="3">
        <v>67771000</v>
      </c>
      <c r="BB568" s="3">
        <v>0.71968469999999996</v>
      </c>
      <c r="BC568" s="4" t="s">
        <v>308</v>
      </c>
      <c r="BD568" s="4">
        <v>11315</v>
      </c>
      <c r="BE568" s="4">
        <v>65819520</v>
      </c>
      <c r="BF568" s="4">
        <v>10218780</v>
      </c>
      <c r="BG568" s="4">
        <v>0.51409760000000004</v>
      </c>
      <c r="BH568" s="4">
        <v>7.9815999999999998E-2</v>
      </c>
      <c r="BI568" s="4">
        <v>6.4410350000000003</v>
      </c>
      <c r="BJ568" s="4">
        <v>11315</v>
      </c>
      <c r="BK568" s="4">
        <v>1</v>
      </c>
      <c r="BL568" s="4">
        <v>0</v>
      </c>
      <c r="BM568" s="4">
        <v>0</v>
      </c>
      <c r="BN568" s="4">
        <v>5361</v>
      </c>
      <c r="BO568" s="4">
        <v>2540.02</v>
      </c>
      <c r="BP568" s="4">
        <v>0.47379589999999999</v>
      </c>
      <c r="BQ568" s="4">
        <v>314.05889999999999</v>
      </c>
      <c r="BR568" s="4">
        <v>7932.2139999999999</v>
      </c>
      <c r="BS568" s="4">
        <v>-0.88358570000000003</v>
      </c>
      <c r="BT568" s="4">
        <v>1272.1949999999999</v>
      </c>
      <c r="BU568" s="4">
        <v>2887.8620000000001</v>
      </c>
      <c r="BV568" s="4">
        <v>0.32829449999999999</v>
      </c>
      <c r="BW568" s="4">
        <v>34466</v>
      </c>
      <c r="BX568" s="4">
        <v>742.32280000000003</v>
      </c>
      <c r="BY568" s="4">
        <v>0.53468300000000002</v>
      </c>
      <c r="BZ568" s="4">
        <v>196</v>
      </c>
      <c r="CA568" s="4">
        <v>282</v>
      </c>
      <c r="CB568" s="4">
        <v>11208</v>
      </c>
      <c r="CC568" s="4">
        <v>0.99054350000000002</v>
      </c>
      <c r="CD568" s="4">
        <v>370</v>
      </c>
      <c r="CE568" s="4">
        <v>0</v>
      </c>
      <c r="CF568" s="4">
        <v>83.729479999999995</v>
      </c>
      <c r="CG568" s="4">
        <v>19.607849999999999</v>
      </c>
      <c r="CH568" s="4">
        <v>83.729479999999995</v>
      </c>
      <c r="CI568" s="4">
        <v>19.607849999999999</v>
      </c>
      <c r="CJ568" s="4">
        <v>83.729479999999995</v>
      </c>
      <c r="CK568" s="4">
        <v>19.607849999999999</v>
      </c>
      <c r="CL568" s="4">
        <v>314.0591</v>
      </c>
      <c r="CM568" s="4">
        <v>46959.83</v>
      </c>
      <c r="CN568" s="4">
        <v>5560.7619999999997</v>
      </c>
      <c r="CO568" s="4">
        <v>107</v>
      </c>
      <c r="CP568" s="4">
        <v>9.456473E-3</v>
      </c>
      <c r="CQ568" s="4">
        <v>76038300</v>
      </c>
      <c r="CR568" s="4">
        <v>0.59391369999999999</v>
      </c>
      <c r="CS568" s="5" t="s">
        <v>309</v>
      </c>
      <c r="CT568" s="5">
        <v>15586</v>
      </c>
      <c r="CU568" s="5">
        <v>97827630</v>
      </c>
      <c r="CV568" s="5">
        <v>63951930</v>
      </c>
      <c r="CW568" s="5">
        <v>0.40270980000000001</v>
      </c>
      <c r="CX568" s="5">
        <v>0.26325959999999998</v>
      </c>
      <c r="CY568" s="5">
        <v>1.529706</v>
      </c>
      <c r="CZ568" s="5">
        <v>4188</v>
      </c>
      <c r="DA568" s="5">
        <v>0.26870270000000002</v>
      </c>
      <c r="DB568" s="5">
        <v>11398</v>
      </c>
      <c r="DC568" s="5">
        <v>0.73129730000000004</v>
      </c>
      <c r="DD568" s="5">
        <v>4205</v>
      </c>
      <c r="DE568" s="5">
        <v>1134.481</v>
      </c>
      <c r="DF568" s="5">
        <v>0.26979340000000002</v>
      </c>
      <c r="DG568" s="5">
        <v>345.3245</v>
      </c>
      <c r="DH568" s="5">
        <v>1122.039</v>
      </c>
      <c r="DI568" s="5">
        <v>-10.61176</v>
      </c>
      <c r="DJ568" s="5">
        <v>1010.023</v>
      </c>
      <c r="DK568" s="5">
        <v>2850.0450000000001</v>
      </c>
      <c r="DL568" s="5">
        <v>0.22477</v>
      </c>
      <c r="DM568" s="5">
        <v>69342</v>
      </c>
      <c r="DN568" s="5">
        <v>989.84939999999995</v>
      </c>
      <c r="DO568" s="5">
        <v>4.3845950000000002E-2</v>
      </c>
      <c r="DP568" s="5">
        <v>304</v>
      </c>
      <c r="DQ568" s="5">
        <v>333</v>
      </c>
      <c r="DR568" s="5">
        <v>15571</v>
      </c>
      <c r="DS568" s="5">
        <v>0.99903759999999997</v>
      </c>
      <c r="DT568" s="5">
        <v>122</v>
      </c>
      <c r="DU568" s="5">
        <v>210</v>
      </c>
      <c r="DV568" s="5">
        <v>90.825940000000003</v>
      </c>
      <c r="DW568" s="5">
        <v>22.039210000000001</v>
      </c>
      <c r="DX568" s="5">
        <v>90.825940000000003</v>
      </c>
      <c r="DY568" s="5">
        <v>22.039210000000001</v>
      </c>
      <c r="DZ568" s="5">
        <v>90.825940000000003</v>
      </c>
      <c r="EA568" s="5">
        <v>22.039210000000001</v>
      </c>
      <c r="EB568" s="5">
        <v>351.94839999999999</v>
      </c>
      <c r="EC568" s="5">
        <v>92165.23</v>
      </c>
      <c r="ED568" s="5">
        <v>80.775750000000002</v>
      </c>
      <c r="EE568" s="5">
        <v>15</v>
      </c>
      <c r="EF568" s="5">
        <v>9.6240210000000004E-4</v>
      </c>
      <c r="EG568" s="5">
        <v>161779600</v>
      </c>
      <c r="EH568" s="5">
        <v>0.66596940000000004</v>
      </c>
      <c r="EI568" s="7" t="s">
        <v>310</v>
      </c>
      <c r="EJ568" s="7">
        <v>13884</v>
      </c>
      <c r="EK568" s="7">
        <v>77550010</v>
      </c>
      <c r="EL568" s="7">
        <v>37314500</v>
      </c>
      <c r="EM568" s="7">
        <v>0.4023024</v>
      </c>
      <c r="EN568" s="7">
        <v>0.19357460000000001</v>
      </c>
      <c r="EO568" s="7">
        <v>2.078281</v>
      </c>
      <c r="EP568" s="7">
        <v>4206</v>
      </c>
      <c r="EQ568" s="7">
        <v>0.3029386</v>
      </c>
      <c r="ER568" s="7">
        <v>9678</v>
      </c>
      <c r="ES568" s="7">
        <v>0.69706140000000005</v>
      </c>
      <c r="ET568" s="7">
        <v>3863</v>
      </c>
      <c r="EU568" s="7">
        <v>1074.818</v>
      </c>
      <c r="EV568" s="7">
        <v>0.27823389999999998</v>
      </c>
      <c r="EW568" s="7">
        <v>325.0385</v>
      </c>
      <c r="EX568" s="7">
        <v>3799.0050000000001</v>
      </c>
      <c r="EY568" s="7">
        <v>-0.88016499999999998</v>
      </c>
      <c r="EZ568" s="7">
        <v>1038.896</v>
      </c>
      <c r="FA568" s="7">
        <v>2840.1260000000002</v>
      </c>
      <c r="FB568" s="7">
        <v>0.26293460000000002</v>
      </c>
      <c r="FC568" s="7">
        <v>52804</v>
      </c>
      <c r="FD568" s="7">
        <v>887.95060000000001</v>
      </c>
      <c r="FE568" s="7">
        <v>0.1227008</v>
      </c>
      <c r="FF568" s="7">
        <v>256</v>
      </c>
      <c r="FG568" s="7">
        <v>294</v>
      </c>
      <c r="FH568" s="7">
        <v>13882</v>
      </c>
      <c r="FI568" s="7">
        <v>0.99985590000000002</v>
      </c>
      <c r="FJ568" s="7">
        <v>90</v>
      </c>
      <c r="FK568" s="7">
        <v>203</v>
      </c>
      <c r="FL568" s="7">
        <v>91.773840000000007</v>
      </c>
      <c r="FM568" s="7">
        <v>22.464079999999999</v>
      </c>
      <c r="FN568" s="7">
        <v>91.773840000000007</v>
      </c>
      <c r="FO568" s="7">
        <v>22.464079999999999</v>
      </c>
      <c r="FP568" s="7">
        <v>91.773840000000007</v>
      </c>
      <c r="FQ568" s="7">
        <v>22.464079999999999</v>
      </c>
      <c r="FR568" s="7">
        <v>333.30059999999997</v>
      </c>
      <c r="FS568" s="7">
        <v>72797.38</v>
      </c>
      <c r="FT568" s="7">
        <v>1039.502</v>
      </c>
      <c r="FU568" s="7">
        <v>2</v>
      </c>
      <c r="FV568" s="7">
        <v>1.440507E-4</v>
      </c>
      <c r="FW568" s="7">
        <v>114864500</v>
      </c>
      <c r="FX568" s="7">
        <v>0.59587710000000005</v>
      </c>
      <c r="FY568" s="9" t="s">
        <v>311</v>
      </c>
      <c r="FZ568" s="9">
        <v>5699</v>
      </c>
      <c r="GA568" s="9">
        <v>14037880</v>
      </c>
      <c r="GB568" s="9">
        <v>2095500</v>
      </c>
      <c r="GC568" s="9">
        <v>0.43221929999999997</v>
      </c>
      <c r="GD568" s="9">
        <v>6.4519409999999999E-2</v>
      </c>
      <c r="GE568" s="9">
        <v>6.6990590000000001</v>
      </c>
      <c r="GF568" s="9">
        <v>5699</v>
      </c>
      <c r="GG568" s="9">
        <v>1</v>
      </c>
      <c r="GH568" s="9">
        <v>0</v>
      </c>
      <c r="GI568" s="9">
        <v>0</v>
      </c>
      <c r="GJ568" s="9">
        <v>1296</v>
      </c>
      <c r="GK568" s="9">
        <v>294.72120000000001</v>
      </c>
      <c r="GL568" s="9">
        <v>0.22740830000000001</v>
      </c>
      <c r="GM568" s="9">
        <v>186.2713</v>
      </c>
      <c r="GN568" s="9">
        <v>1104.9259999999999</v>
      </c>
      <c r="GO568" s="9">
        <v>6.543228</v>
      </c>
      <c r="GP568" s="9">
        <v>1326.537</v>
      </c>
      <c r="GQ568" s="9">
        <v>2508.2750000000001</v>
      </c>
      <c r="GR568" s="9">
        <v>0.42830299999999999</v>
      </c>
      <c r="GS568" s="9">
        <v>13306</v>
      </c>
      <c r="GT568" s="9">
        <v>472.25259999999997</v>
      </c>
      <c r="GU568" s="9">
        <v>0.54793749999999997</v>
      </c>
      <c r="GV568" s="9">
        <v>126</v>
      </c>
      <c r="GW568" s="9">
        <v>176</v>
      </c>
      <c r="GX568" s="9">
        <v>5672</v>
      </c>
      <c r="GY568" s="9">
        <v>0.99526230000000004</v>
      </c>
      <c r="GZ568" s="9">
        <v>238</v>
      </c>
      <c r="HA568" s="9">
        <v>0</v>
      </c>
      <c r="HB568" s="9">
        <v>88.114750000000001</v>
      </c>
      <c r="HC568" s="9">
        <v>18.885719999999999</v>
      </c>
      <c r="HD568" s="9">
        <v>88.114750000000001</v>
      </c>
      <c r="HE568" s="9">
        <v>18.885719999999999</v>
      </c>
      <c r="HF568" s="9">
        <v>88.114750000000001</v>
      </c>
      <c r="HG568" s="9">
        <v>18.885719999999999</v>
      </c>
      <c r="HH568" s="9">
        <v>188.06989999999999</v>
      </c>
      <c r="HI568" s="9">
        <v>16486.89</v>
      </c>
      <c r="HJ568" s="9">
        <v>214.22380000000001</v>
      </c>
      <c r="HK568" s="9">
        <v>27</v>
      </c>
      <c r="HL568" s="9">
        <v>4.7376730000000004E-3</v>
      </c>
      <c r="HM568" s="9">
        <v>16133380</v>
      </c>
      <c r="HN568" s="9">
        <v>0.49673869999999998</v>
      </c>
      <c r="HO568" s="10" t="s">
        <v>312</v>
      </c>
      <c r="HP568" s="10">
        <v>5440</v>
      </c>
      <c r="HQ568" s="10">
        <v>11651670</v>
      </c>
      <c r="HR568" s="10">
        <v>1825724</v>
      </c>
      <c r="HS568" s="10">
        <v>0.39372269999999998</v>
      </c>
      <c r="HT568" s="10">
        <v>6.1693199999999997E-2</v>
      </c>
      <c r="HU568" s="10">
        <v>6.3819470000000003</v>
      </c>
      <c r="HV568" s="10">
        <v>5440</v>
      </c>
      <c r="HW568" s="10">
        <v>1</v>
      </c>
      <c r="HX568" s="10">
        <v>0</v>
      </c>
      <c r="HY568" s="10">
        <v>0</v>
      </c>
      <c r="HZ568" s="10">
        <v>1132</v>
      </c>
      <c r="IA568" s="10">
        <v>235.55590000000001</v>
      </c>
      <c r="IB568" s="10">
        <v>0.2080882</v>
      </c>
      <c r="IC568" s="10">
        <v>190.0658</v>
      </c>
      <c r="ID568" s="10">
        <v>262.7817</v>
      </c>
      <c r="IE568" s="10">
        <v>7.0238370000000003</v>
      </c>
      <c r="IF568" s="10">
        <v>1325.2850000000001</v>
      </c>
      <c r="IG568" s="10">
        <v>2513.6419999999998</v>
      </c>
      <c r="IH568" s="10">
        <v>0.37107780000000001</v>
      </c>
      <c r="II568" s="10">
        <v>14660</v>
      </c>
      <c r="IJ568" s="10">
        <v>488.51850000000002</v>
      </c>
      <c r="IK568" s="10">
        <v>0.53154120000000005</v>
      </c>
      <c r="IL568" s="10">
        <v>171</v>
      </c>
      <c r="IM568" s="10">
        <v>161</v>
      </c>
      <c r="IN568" s="10">
        <v>5420</v>
      </c>
      <c r="IO568" s="10">
        <v>0.99632350000000003</v>
      </c>
      <c r="IP568" s="10">
        <v>226</v>
      </c>
      <c r="IQ568" s="10">
        <v>0</v>
      </c>
      <c r="IR568" s="10">
        <v>90.621510000000001</v>
      </c>
      <c r="IS568" s="10">
        <v>20.26605</v>
      </c>
      <c r="IT568" s="10">
        <v>90.621510000000001</v>
      </c>
      <c r="IU568" s="10">
        <v>20.26605</v>
      </c>
      <c r="IV568" s="10">
        <v>90.621510000000001</v>
      </c>
      <c r="IW568" s="10">
        <v>20.26605</v>
      </c>
      <c r="IX568" s="10">
        <v>191.68719999999999</v>
      </c>
      <c r="IY568" s="10">
        <v>16968.810000000001</v>
      </c>
      <c r="IZ568" s="10">
        <v>12.6938</v>
      </c>
      <c r="JA568" s="10">
        <v>20</v>
      </c>
      <c r="JB568" s="10">
        <v>3.6764710000000002E-3</v>
      </c>
      <c r="JC568" s="10">
        <v>13477400</v>
      </c>
      <c r="JD568" s="10">
        <v>0.45541589999999998</v>
      </c>
      <c r="JE568" s="11" t="s">
        <v>313</v>
      </c>
      <c r="JF568" s="11">
        <v>14462</v>
      </c>
      <c r="JG568" s="11">
        <v>83985480</v>
      </c>
      <c r="JH568" s="11">
        <v>26317750</v>
      </c>
      <c r="JI568" s="11">
        <v>0.40155730000000001</v>
      </c>
      <c r="JJ568" s="11">
        <v>0.12583230000000001</v>
      </c>
      <c r="JK568" s="11">
        <v>3.1912099999999999</v>
      </c>
      <c r="JL568" s="11">
        <v>0</v>
      </c>
      <c r="JM568" s="11">
        <v>0</v>
      </c>
      <c r="JN568" s="11">
        <v>0</v>
      </c>
      <c r="JO568" s="11">
        <v>0</v>
      </c>
      <c r="JP568" s="11">
        <v>4522</v>
      </c>
      <c r="JQ568" s="11">
        <v>1413.9459999999999</v>
      </c>
      <c r="JR568" s="11">
        <v>0.3126815</v>
      </c>
      <c r="JS568" s="11">
        <v>451.09309999999999</v>
      </c>
      <c r="JT568" s="11">
        <v>475.41629999999998</v>
      </c>
      <c r="JU568" s="11">
        <v>1.2383360000000001</v>
      </c>
      <c r="JV568" s="11">
        <v>1644.943</v>
      </c>
      <c r="JW568" s="11">
        <v>1199.646</v>
      </c>
      <c r="JX568" s="11">
        <v>0.17404800000000001</v>
      </c>
      <c r="JY568" s="11">
        <v>83092</v>
      </c>
      <c r="JZ568" s="11">
        <v>1158.3589999999999</v>
      </c>
      <c r="KA568" s="11">
        <v>0.2733312</v>
      </c>
      <c r="KB568" s="11">
        <v>436</v>
      </c>
      <c r="KC568" s="11">
        <v>281</v>
      </c>
      <c r="KD568" s="11">
        <v>14252</v>
      </c>
      <c r="KE568" s="11">
        <v>0.9854792</v>
      </c>
      <c r="KF568" s="11">
        <v>361.45400000000001</v>
      </c>
      <c r="KG568" s="11">
        <v>94.757779999999997</v>
      </c>
      <c r="KH568" s="11">
        <v>24.74755</v>
      </c>
      <c r="KI568" s="11">
        <v>94.757779999999997</v>
      </c>
      <c r="KJ568" s="11">
        <v>24.74755</v>
      </c>
      <c r="KK568" s="11">
        <v>94.757779999999997</v>
      </c>
      <c r="KL568" s="11">
        <v>24.74755</v>
      </c>
      <c r="KM568" s="11">
        <v>451.16239999999999</v>
      </c>
      <c r="KN568" s="11">
        <v>118906.8</v>
      </c>
      <c r="KO568" s="11">
        <v>15.628590000000001</v>
      </c>
      <c r="KP568" s="11">
        <v>210</v>
      </c>
      <c r="KQ568" s="11">
        <v>1.452081E-2</v>
      </c>
      <c r="KR568" s="11">
        <v>110303200</v>
      </c>
      <c r="KS568" s="11">
        <v>0.52738960000000001</v>
      </c>
    </row>
    <row r="569" spans="1:305" x14ac:dyDescent="0.25">
      <c r="A569">
        <v>52</v>
      </c>
      <c r="B569" t="s">
        <v>377</v>
      </c>
      <c r="C569" t="s">
        <v>315</v>
      </c>
      <c r="D569" t="s">
        <v>340</v>
      </c>
      <c r="E569" t="s">
        <v>334</v>
      </c>
      <c r="F569" t="s">
        <v>318</v>
      </c>
      <c r="G569" t="s">
        <v>306</v>
      </c>
      <c r="H569">
        <v>8</v>
      </c>
      <c r="I569">
        <v>9</v>
      </c>
      <c r="J569" s="1">
        <v>44340.608101851853</v>
      </c>
      <c r="K569" s="2">
        <f>ROUNDDOWN(J569-"04/05/2021 12:00 AM", 0)</f>
        <v>20</v>
      </c>
      <c r="L569" s="2">
        <f>N569+BD569+CT569+EJ569+FZ569+HP569+JF569</f>
        <v>103803</v>
      </c>
      <c r="M569" s="3" t="s">
        <v>307</v>
      </c>
      <c r="N569" s="3">
        <v>13757</v>
      </c>
      <c r="O569" s="3">
        <v>131111800</v>
      </c>
      <c r="P569" s="3">
        <v>36457610</v>
      </c>
      <c r="Q569" s="3">
        <v>0.69277829999999996</v>
      </c>
      <c r="R569" s="3">
        <v>0.19263749999999999</v>
      </c>
      <c r="S569" s="3">
        <v>3.5962800000000001</v>
      </c>
      <c r="T569" s="3">
        <v>13757</v>
      </c>
      <c r="U569" s="3">
        <v>1</v>
      </c>
      <c r="V569" s="3">
        <v>0</v>
      </c>
      <c r="W569" s="3">
        <v>0</v>
      </c>
      <c r="X569" s="3">
        <v>6474</v>
      </c>
      <c r="Y569" s="3">
        <v>3046.6439999999998</v>
      </c>
      <c r="Z569" s="3">
        <v>0.47059679999999998</v>
      </c>
      <c r="AA569" s="3">
        <v>394.49209999999999</v>
      </c>
      <c r="AB569" s="3">
        <v>4151.7950000000001</v>
      </c>
      <c r="AC569" s="3">
        <v>2.735636</v>
      </c>
      <c r="AD569" s="3">
        <v>1285.1959999999999</v>
      </c>
      <c r="AE569" s="3">
        <v>2813.056</v>
      </c>
      <c r="AF569" s="3">
        <v>0.21599260000000001</v>
      </c>
      <c r="AG569" s="3">
        <v>63692</v>
      </c>
      <c r="AH569" s="3">
        <v>991.52809999999999</v>
      </c>
      <c r="AI569" s="3">
        <v>0.3190731</v>
      </c>
      <c r="AJ569" s="3">
        <v>315</v>
      </c>
      <c r="AK569" s="3">
        <v>360</v>
      </c>
      <c r="AL569" s="3">
        <v>13663</v>
      </c>
      <c r="AM569" s="3">
        <v>0.99316709999999997</v>
      </c>
      <c r="AN569" s="3">
        <v>448</v>
      </c>
      <c r="AO569" s="3">
        <v>0</v>
      </c>
      <c r="AP569" s="3">
        <v>83.725449999999995</v>
      </c>
      <c r="AQ569" s="3">
        <v>21.098490000000002</v>
      </c>
      <c r="AR569" s="3">
        <v>83.725449999999995</v>
      </c>
      <c r="AS569" s="3">
        <v>21.098490000000002</v>
      </c>
      <c r="AT569" s="3">
        <v>83.725449999999995</v>
      </c>
      <c r="AU569" s="3">
        <v>21.098490000000002</v>
      </c>
      <c r="AV569" s="3">
        <v>394.4923</v>
      </c>
      <c r="AW569" s="3">
        <v>79419.490000000005</v>
      </c>
      <c r="AX569" s="3">
        <v>1252.992</v>
      </c>
      <c r="AY569" s="3">
        <v>94</v>
      </c>
      <c r="AZ569" s="3">
        <v>6.8328850000000003E-3</v>
      </c>
      <c r="BA569" s="3">
        <v>167569400</v>
      </c>
      <c r="BB569" s="3">
        <v>0.88541579999999998</v>
      </c>
      <c r="BC569" s="4" t="s">
        <v>308</v>
      </c>
      <c r="BD569" s="4">
        <v>16120</v>
      </c>
      <c r="BE569" s="4">
        <v>120655300</v>
      </c>
      <c r="BF569" s="4">
        <v>100286700</v>
      </c>
      <c r="BG569" s="4">
        <v>0.46431869999999997</v>
      </c>
      <c r="BH569" s="4">
        <v>0.38593440000000001</v>
      </c>
      <c r="BI569" s="4">
        <v>1.203103</v>
      </c>
      <c r="BJ569" s="4">
        <v>16120</v>
      </c>
      <c r="BK569" s="4">
        <v>1</v>
      </c>
      <c r="BL569" s="4">
        <v>0</v>
      </c>
      <c r="BM569" s="4">
        <v>0</v>
      </c>
      <c r="BN569" s="4">
        <v>6564</v>
      </c>
      <c r="BO569" s="4">
        <v>2672.835</v>
      </c>
      <c r="BP569" s="4">
        <v>0.407196</v>
      </c>
      <c r="BQ569" s="4">
        <v>382.416</v>
      </c>
      <c r="BR569" s="4">
        <v>4502.4350000000004</v>
      </c>
      <c r="BS569" s="4">
        <v>0.16007589999999999</v>
      </c>
      <c r="BT569" s="4">
        <v>1267.143</v>
      </c>
      <c r="BU569" s="4">
        <v>2816.9279999999999</v>
      </c>
      <c r="BV569" s="4">
        <v>0.196799</v>
      </c>
      <c r="BW569" s="4">
        <v>81911</v>
      </c>
      <c r="BX569" s="4">
        <v>1076.028</v>
      </c>
      <c r="BY569" s="4">
        <v>8.4988890000000008E-3</v>
      </c>
      <c r="BZ569" s="4">
        <v>380</v>
      </c>
      <c r="CA569" s="4">
        <v>351</v>
      </c>
      <c r="CB569" s="4">
        <v>16006</v>
      </c>
      <c r="CC569" s="4">
        <v>0.99292800000000003</v>
      </c>
      <c r="CD569" s="4">
        <v>439</v>
      </c>
      <c r="CE569" s="4">
        <v>0</v>
      </c>
      <c r="CF569" s="4">
        <v>85.061660000000003</v>
      </c>
      <c r="CG569" s="4">
        <v>20.11298</v>
      </c>
      <c r="CH569" s="4">
        <v>85.061660000000003</v>
      </c>
      <c r="CI569" s="4">
        <v>20.11298</v>
      </c>
      <c r="CJ569" s="4">
        <v>85.061660000000003</v>
      </c>
      <c r="CK569" s="4">
        <v>20.11298</v>
      </c>
      <c r="CL569" s="4">
        <v>382.46839999999997</v>
      </c>
      <c r="CM569" s="4">
        <v>99019.09</v>
      </c>
      <c r="CN569" s="4">
        <v>1257.5630000000001</v>
      </c>
      <c r="CO569" s="4">
        <v>114</v>
      </c>
      <c r="CP569" s="4">
        <v>7.0719600000000004E-3</v>
      </c>
      <c r="CQ569" s="4">
        <v>220942000</v>
      </c>
      <c r="CR569" s="4">
        <v>0.85025309999999998</v>
      </c>
      <c r="CS569" s="5" t="s">
        <v>309</v>
      </c>
      <c r="CT569" s="5">
        <v>17063</v>
      </c>
      <c r="CU569" s="5">
        <v>206948900</v>
      </c>
      <c r="CV569" s="5">
        <v>16705130</v>
      </c>
      <c r="CW569" s="5">
        <v>0.7108082</v>
      </c>
      <c r="CX569" s="5">
        <v>5.7377169999999998E-2</v>
      </c>
      <c r="CY569" s="5">
        <v>12.388350000000001</v>
      </c>
      <c r="CZ569" s="5">
        <v>8607</v>
      </c>
      <c r="DA569" s="5">
        <v>0.50442480000000001</v>
      </c>
      <c r="DB569" s="5">
        <v>8456</v>
      </c>
      <c r="DC569" s="5">
        <v>0.49557519999999999</v>
      </c>
      <c r="DD569" s="5">
        <v>3642</v>
      </c>
      <c r="DE569" s="5">
        <v>777.36410000000001</v>
      </c>
      <c r="DF569" s="5">
        <v>0.2134443</v>
      </c>
      <c r="DG569" s="5">
        <v>449.6499</v>
      </c>
      <c r="DH569" s="5">
        <v>2841.9929999999999</v>
      </c>
      <c r="DI569" s="5">
        <v>2.8824399999999999</v>
      </c>
      <c r="DJ569" s="5">
        <v>1076.7919999999999</v>
      </c>
      <c r="DK569" s="5">
        <v>2786.125</v>
      </c>
      <c r="DL569" s="5">
        <v>0.35543469999999999</v>
      </c>
      <c r="DM569" s="5">
        <v>48006</v>
      </c>
      <c r="DN569" s="5">
        <v>985.1979</v>
      </c>
      <c r="DO569" s="5">
        <v>0.72354819999999997</v>
      </c>
      <c r="DP569" s="5">
        <v>232</v>
      </c>
      <c r="DQ569" s="5">
        <v>399</v>
      </c>
      <c r="DR569" s="5">
        <v>17034</v>
      </c>
      <c r="DS569" s="5">
        <v>0.99830039999999998</v>
      </c>
      <c r="DT569" s="5">
        <v>174</v>
      </c>
      <c r="DU569" s="5">
        <v>224</v>
      </c>
      <c r="DV569" s="5">
        <v>81.404790000000006</v>
      </c>
      <c r="DW569" s="5">
        <v>20.355370000000001</v>
      </c>
      <c r="DX569" s="5">
        <v>81.404790000000006</v>
      </c>
      <c r="DY569" s="5">
        <v>20.355370000000001</v>
      </c>
      <c r="DZ569" s="5">
        <v>81.404790000000006</v>
      </c>
      <c r="EA569" s="5">
        <v>20.355370000000001</v>
      </c>
      <c r="EB569" s="5">
        <v>449.65010000000001</v>
      </c>
      <c r="EC569" s="5">
        <v>72751.11</v>
      </c>
      <c r="ED569" s="5">
        <v>473.35899999999998</v>
      </c>
      <c r="EE569" s="5">
        <v>29</v>
      </c>
      <c r="EF569" s="5">
        <v>1.6995840000000001E-3</v>
      </c>
      <c r="EG569" s="5">
        <v>223654100</v>
      </c>
      <c r="EH569" s="5">
        <v>0.76818529999999996</v>
      </c>
      <c r="EI569" s="7" t="s">
        <v>310</v>
      </c>
      <c r="EJ569" s="7">
        <v>20246</v>
      </c>
      <c r="EK569" s="7">
        <v>215882400</v>
      </c>
      <c r="EL569" s="7">
        <v>21679490</v>
      </c>
      <c r="EM569" s="7">
        <v>0.52667019999999998</v>
      </c>
      <c r="EN569" s="7">
        <v>5.2889650000000003E-2</v>
      </c>
      <c r="EO569" s="7">
        <v>9.9579059999999995</v>
      </c>
      <c r="EP569" s="7">
        <v>9656</v>
      </c>
      <c r="EQ569" s="7">
        <v>0.47693370000000002</v>
      </c>
      <c r="ER569" s="7">
        <v>10590</v>
      </c>
      <c r="ES569" s="7">
        <v>0.52306629999999998</v>
      </c>
      <c r="ET569" s="7">
        <v>3955</v>
      </c>
      <c r="EU569" s="7">
        <v>772.59829999999999</v>
      </c>
      <c r="EV569" s="7">
        <v>0.1953472</v>
      </c>
      <c r="EW569" s="7">
        <v>413.51299999999998</v>
      </c>
      <c r="EX569" s="7">
        <v>8186.2669999999998</v>
      </c>
      <c r="EY569" s="7">
        <v>3.7884540000000002</v>
      </c>
      <c r="EZ569" s="7">
        <v>1059.788</v>
      </c>
      <c r="FA569" s="7">
        <v>2796.0039999999999</v>
      </c>
      <c r="FB569" s="7">
        <v>0.40734779999999998</v>
      </c>
      <c r="FC569" s="7">
        <v>49702</v>
      </c>
      <c r="FD569" s="7">
        <v>979.92899999999997</v>
      </c>
      <c r="FE569" s="7">
        <v>0.66827910000000001</v>
      </c>
      <c r="FF569" s="7">
        <v>310</v>
      </c>
      <c r="FG569" s="7">
        <v>360</v>
      </c>
      <c r="FH569" s="7">
        <v>20195</v>
      </c>
      <c r="FI569" s="7">
        <v>0.99748099999999995</v>
      </c>
      <c r="FJ569" s="7">
        <v>143</v>
      </c>
      <c r="FK569" s="7">
        <v>216</v>
      </c>
      <c r="FL569" s="7">
        <v>82.484340000000003</v>
      </c>
      <c r="FM569" s="7">
        <v>18.863040000000002</v>
      </c>
      <c r="FN569" s="7">
        <v>82.484340000000003</v>
      </c>
      <c r="FO569" s="7">
        <v>18.863040000000002</v>
      </c>
      <c r="FP569" s="7">
        <v>82.484340000000003</v>
      </c>
      <c r="FQ569" s="7">
        <v>18.863040000000002</v>
      </c>
      <c r="FR569" s="7">
        <v>413.51319999999998</v>
      </c>
      <c r="FS569" s="7">
        <v>67780.7</v>
      </c>
      <c r="FT569" s="7">
        <v>3310.0349999999999</v>
      </c>
      <c r="FU569" s="7">
        <v>51</v>
      </c>
      <c r="FV569" s="7">
        <v>2.5190159999999998E-3</v>
      </c>
      <c r="FW569" s="7">
        <v>237561900</v>
      </c>
      <c r="FX569" s="7">
        <v>0.57955979999999996</v>
      </c>
      <c r="FY569" s="9" t="s">
        <v>311</v>
      </c>
      <c r="FZ569" s="9">
        <v>8918</v>
      </c>
      <c r="GA569" s="9">
        <v>31873660</v>
      </c>
      <c r="GB569" s="9">
        <v>2721104</v>
      </c>
      <c r="GC569" s="9">
        <v>0.40077160000000001</v>
      </c>
      <c r="GD569" s="9">
        <v>3.421449E-2</v>
      </c>
      <c r="GE569" s="9">
        <v>11.7135</v>
      </c>
      <c r="GF569" s="9">
        <v>8918</v>
      </c>
      <c r="GG569" s="9">
        <v>1</v>
      </c>
      <c r="GH569" s="9">
        <v>0</v>
      </c>
      <c r="GI569" s="9">
        <v>0</v>
      </c>
      <c r="GJ569" s="9">
        <v>1908</v>
      </c>
      <c r="GK569" s="9">
        <v>408.21530000000001</v>
      </c>
      <c r="GL569" s="9">
        <v>0.21394930000000001</v>
      </c>
      <c r="GM569" s="9">
        <v>243.2961</v>
      </c>
      <c r="GN569" s="9">
        <v>8026.165</v>
      </c>
      <c r="GO569" s="9">
        <v>3.0784410000000002</v>
      </c>
      <c r="GP569" s="9">
        <v>1316.604</v>
      </c>
      <c r="GQ569" s="9">
        <v>2504.0529999999999</v>
      </c>
      <c r="GR569" s="9">
        <v>0.55515440000000005</v>
      </c>
      <c r="GS569" s="9">
        <v>16064</v>
      </c>
      <c r="GT569" s="9">
        <v>566.09550000000002</v>
      </c>
      <c r="GU569" s="9">
        <v>0.71012129999999996</v>
      </c>
      <c r="GV569" s="9">
        <v>244</v>
      </c>
      <c r="GW569" s="9">
        <v>87</v>
      </c>
      <c r="GX569" s="9">
        <v>8839</v>
      </c>
      <c r="GY569" s="9">
        <v>0.99114150000000001</v>
      </c>
      <c r="GZ569" s="9">
        <v>175</v>
      </c>
      <c r="HA569" s="9">
        <v>0</v>
      </c>
      <c r="HB569" s="9">
        <v>81.786280000000005</v>
      </c>
      <c r="HC569" s="9">
        <v>16.07526</v>
      </c>
      <c r="HD569" s="9">
        <v>81.786280000000005</v>
      </c>
      <c r="HE569" s="9">
        <v>16.07526</v>
      </c>
      <c r="HF569" s="9">
        <v>81.786280000000005</v>
      </c>
      <c r="HG569" s="9">
        <v>16.07526</v>
      </c>
      <c r="HH569" s="9">
        <v>243.3091</v>
      </c>
      <c r="HI569" s="9">
        <v>20002.310000000001</v>
      </c>
      <c r="HJ569" s="9">
        <v>7223.5169999999998</v>
      </c>
      <c r="HK569" s="9">
        <v>79</v>
      </c>
      <c r="HL569" s="9">
        <v>8.8584890000000006E-3</v>
      </c>
      <c r="HM569" s="9">
        <v>34594760</v>
      </c>
      <c r="HN569" s="9">
        <v>0.43498609999999999</v>
      </c>
      <c r="HO569" s="10" t="s">
        <v>312</v>
      </c>
      <c r="HP569" s="10">
        <v>9282</v>
      </c>
      <c r="HQ569" s="10">
        <v>37658750</v>
      </c>
      <c r="HR569" s="10">
        <v>2620158</v>
      </c>
      <c r="HS569" s="10">
        <v>0.43710199999999999</v>
      </c>
      <c r="HT569" s="10">
        <v>3.041195E-2</v>
      </c>
      <c r="HU569" s="10">
        <v>14.3727</v>
      </c>
      <c r="HV569" s="10">
        <v>9282</v>
      </c>
      <c r="HW569" s="10">
        <v>1</v>
      </c>
      <c r="HX569" s="10">
        <v>0</v>
      </c>
      <c r="HY569" s="10">
        <v>0</v>
      </c>
      <c r="HZ569" s="10">
        <v>1828</v>
      </c>
      <c r="IA569" s="10">
        <v>360.00689999999997</v>
      </c>
      <c r="IB569" s="10">
        <v>0.19694030000000001</v>
      </c>
      <c r="IC569" s="10">
        <v>255.9863</v>
      </c>
      <c r="ID569" s="10">
        <v>6195.8180000000002</v>
      </c>
      <c r="IE569" s="10">
        <v>8.6468360000000004</v>
      </c>
      <c r="IF569" s="10">
        <v>1308.9280000000001</v>
      </c>
      <c r="IG569" s="10">
        <v>2503.8440000000001</v>
      </c>
      <c r="IH569" s="10">
        <v>0.55660829999999994</v>
      </c>
      <c r="II569" s="10">
        <v>16676</v>
      </c>
      <c r="IJ569" s="10">
        <v>578.22569999999996</v>
      </c>
      <c r="IK569" s="10">
        <v>0.75672470000000003</v>
      </c>
      <c r="IL569" s="10">
        <v>253</v>
      </c>
      <c r="IM569" s="10">
        <v>115</v>
      </c>
      <c r="IN569" s="10">
        <v>9207</v>
      </c>
      <c r="IO569" s="10">
        <v>0.99191980000000002</v>
      </c>
      <c r="IP569" s="10">
        <v>198</v>
      </c>
      <c r="IQ569" s="10">
        <v>0</v>
      </c>
      <c r="IR569" s="10">
        <v>83.893020000000007</v>
      </c>
      <c r="IS569" s="10">
        <v>16.341010000000001</v>
      </c>
      <c r="IT569" s="10">
        <v>83.893020000000007</v>
      </c>
      <c r="IU569" s="10">
        <v>16.341010000000001</v>
      </c>
      <c r="IV569" s="10">
        <v>83.893020000000007</v>
      </c>
      <c r="IW569" s="10">
        <v>16.341010000000001</v>
      </c>
      <c r="IX569" s="10">
        <v>255.98650000000001</v>
      </c>
      <c r="IY569" s="10">
        <v>20862.73</v>
      </c>
      <c r="IZ569" s="10">
        <v>4135.7640000000001</v>
      </c>
      <c r="JA569" s="10">
        <v>75</v>
      </c>
      <c r="JB569" s="10">
        <v>8.0801559999999998E-3</v>
      </c>
      <c r="JC569" s="10">
        <v>40278910</v>
      </c>
      <c r="JD569" s="10">
        <v>0.46751389999999998</v>
      </c>
      <c r="JE569" s="11" t="s">
        <v>313</v>
      </c>
      <c r="JF569" s="11">
        <v>18417</v>
      </c>
      <c r="JG569" s="11">
        <v>120697300</v>
      </c>
      <c r="JH569" s="11">
        <v>42608410</v>
      </c>
      <c r="JI569" s="11">
        <v>0.35584399999999999</v>
      </c>
      <c r="JJ569" s="11">
        <v>0.1256196</v>
      </c>
      <c r="JK569" s="11">
        <v>2.8327100000000001</v>
      </c>
      <c r="JL569" s="11">
        <v>0</v>
      </c>
      <c r="JM569" s="11">
        <v>0</v>
      </c>
      <c r="JN569" s="11">
        <v>0</v>
      </c>
      <c r="JO569" s="11">
        <v>0</v>
      </c>
      <c r="JP569" s="11">
        <v>4648</v>
      </c>
      <c r="JQ569" s="11">
        <v>1173.0409999999999</v>
      </c>
      <c r="JR569" s="11">
        <v>0.25237549999999997</v>
      </c>
      <c r="JS569" s="11">
        <v>477.33010000000002</v>
      </c>
      <c r="JT569" s="11">
        <v>9429.6779999999999</v>
      </c>
      <c r="JU569" s="11">
        <v>-3.302832</v>
      </c>
      <c r="JV569" s="11">
        <v>1658.1289999999999</v>
      </c>
      <c r="JW569" s="11">
        <v>1248.722</v>
      </c>
      <c r="JX569" s="11">
        <v>0.2282778</v>
      </c>
      <c r="JY569" s="11">
        <v>80678</v>
      </c>
      <c r="JZ569" s="11">
        <v>1166.3340000000001</v>
      </c>
      <c r="KA569" s="11">
        <v>0.2286523</v>
      </c>
      <c r="KB569" s="11">
        <v>463</v>
      </c>
      <c r="KC569" s="11">
        <v>303</v>
      </c>
      <c r="KD569" s="11">
        <v>18027</v>
      </c>
      <c r="KE569" s="11">
        <v>0.97882389999999997</v>
      </c>
      <c r="KF569" s="11">
        <v>355.74430000000001</v>
      </c>
      <c r="KG569" s="11">
        <v>83.782920000000004</v>
      </c>
      <c r="KH569" s="11">
        <v>17.161729999999999</v>
      </c>
      <c r="KI569" s="11">
        <v>83.782920000000004</v>
      </c>
      <c r="KJ569" s="11">
        <v>17.161729999999999</v>
      </c>
      <c r="KK569" s="11">
        <v>83.782920000000004</v>
      </c>
      <c r="KL569" s="11">
        <v>17.161729999999999</v>
      </c>
      <c r="KM569" s="11">
        <v>477.33030000000002</v>
      </c>
      <c r="KN569" s="11">
        <v>112396.4</v>
      </c>
      <c r="KO569" s="11">
        <v>4828.0829999999996</v>
      </c>
      <c r="KP569" s="11">
        <v>390</v>
      </c>
      <c r="KQ569" s="11">
        <v>2.1176090000000002E-2</v>
      </c>
      <c r="KR569" s="11">
        <v>163305700</v>
      </c>
      <c r="KS569" s="11">
        <v>0.48146369999999999</v>
      </c>
    </row>
    <row r="570" spans="1:305" x14ac:dyDescent="0.25">
      <c r="A570">
        <v>159</v>
      </c>
      <c r="B570" t="s">
        <v>377</v>
      </c>
      <c r="C570" t="s">
        <v>315</v>
      </c>
      <c r="D570" t="s">
        <v>340</v>
      </c>
      <c r="E570" t="s">
        <v>334</v>
      </c>
      <c r="F570" t="s">
        <v>318</v>
      </c>
      <c r="G570" t="s">
        <v>306</v>
      </c>
      <c r="H570">
        <v>8</v>
      </c>
      <c r="I570">
        <v>9</v>
      </c>
      <c r="J570" s="1">
        <v>44343.607766203706</v>
      </c>
      <c r="K570" s="2">
        <f>ROUNDDOWN(J570-"04/05/2021 12:00 AM", 0)</f>
        <v>23</v>
      </c>
      <c r="L570" s="2">
        <f>N570+BD570+CT570+EJ570+FZ570+HP570+JF570</f>
        <v>121849</v>
      </c>
      <c r="M570" s="3" t="s">
        <v>307</v>
      </c>
      <c r="N570" s="3">
        <v>16512</v>
      </c>
      <c r="O570" s="3">
        <v>229357700</v>
      </c>
      <c r="P570" s="3">
        <v>45301240</v>
      </c>
      <c r="Q570" s="3">
        <v>0.84122850000000005</v>
      </c>
      <c r="R570" s="3">
        <v>0.166154</v>
      </c>
      <c r="S570" s="3">
        <v>5.0629460000000002</v>
      </c>
      <c r="T570" s="3">
        <v>16512</v>
      </c>
      <c r="U570" s="3">
        <v>1</v>
      </c>
      <c r="V570" s="3">
        <v>0</v>
      </c>
      <c r="W570" s="3">
        <v>0</v>
      </c>
      <c r="X570" s="3">
        <v>6727</v>
      </c>
      <c r="Y570" s="3">
        <v>2740.5839999999998</v>
      </c>
      <c r="Z570" s="3">
        <v>0.4074007</v>
      </c>
      <c r="AA570" s="3">
        <v>470.22649999999999</v>
      </c>
      <c r="AB570" s="3">
        <v>1944.6949999999999</v>
      </c>
      <c r="AC570" s="3">
        <v>-2.3191929999999998</v>
      </c>
      <c r="AD570" s="3">
        <v>1267.1479999999999</v>
      </c>
      <c r="AE570" s="3">
        <v>2834.9850000000001</v>
      </c>
      <c r="AF570" s="3">
        <v>0.21350160000000001</v>
      </c>
      <c r="AG570" s="3">
        <v>77339</v>
      </c>
      <c r="AH570" s="3">
        <v>1138.105</v>
      </c>
      <c r="AI570" s="3">
        <v>0.44907069999999999</v>
      </c>
      <c r="AJ570" s="3">
        <v>339</v>
      </c>
      <c r="AK570" s="3">
        <v>392</v>
      </c>
      <c r="AL570" s="3">
        <v>16385</v>
      </c>
      <c r="AM570" s="3">
        <v>0.99230859999999999</v>
      </c>
      <c r="AN570" s="3">
        <v>480</v>
      </c>
      <c r="AO570" s="3">
        <v>0</v>
      </c>
      <c r="AP570" s="3">
        <v>87.49606</v>
      </c>
      <c r="AQ570" s="3">
        <v>20.698689999999999</v>
      </c>
      <c r="AR570" s="3">
        <v>87.49606</v>
      </c>
      <c r="AS570" s="3">
        <v>20.698689999999999</v>
      </c>
      <c r="AT570" s="3">
        <v>87.49606</v>
      </c>
      <c r="AU570" s="3">
        <v>20.698689999999999</v>
      </c>
      <c r="AV570" s="3">
        <v>470.22669999999999</v>
      </c>
      <c r="AW570" s="3">
        <v>99311.75</v>
      </c>
      <c r="AX570" s="3">
        <v>229.03569999999999</v>
      </c>
      <c r="AY570" s="3">
        <v>127</v>
      </c>
      <c r="AZ570" s="3">
        <v>7.6913759999999998E-3</v>
      </c>
      <c r="BA570" s="3">
        <v>274659000</v>
      </c>
      <c r="BB570" s="3">
        <v>1.0073829999999999</v>
      </c>
      <c r="BC570" s="4" t="s">
        <v>308</v>
      </c>
      <c r="BD570" s="4">
        <v>18658</v>
      </c>
      <c r="BE570" s="4">
        <v>230506300</v>
      </c>
      <c r="BF570" s="4">
        <v>113937200</v>
      </c>
      <c r="BG570" s="4">
        <v>0.66214430000000002</v>
      </c>
      <c r="BH570" s="4">
        <v>0.32729200000000003</v>
      </c>
      <c r="BI570" s="4">
        <v>2.0230999999999999</v>
      </c>
      <c r="BJ570" s="4">
        <v>18658</v>
      </c>
      <c r="BK570" s="4">
        <v>1</v>
      </c>
      <c r="BL570" s="4">
        <v>0</v>
      </c>
      <c r="BM570" s="4">
        <v>0</v>
      </c>
      <c r="BN570" s="4">
        <v>7225</v>
      </c>
      <c r="BO570" s="4">
        <v>2797.761</v>
      </c>
      <c r="BP570" s="4">
        <v>0.3872333</v>
      </c>
      <c r="BQ570" s="4">
        <v>447.00110000000001</v>
      </c>
      <c r="BR570" s="4">
        <v>4550.3760000000002</v>
      </c>
      <c r="BS570" s="4">
        <v>-1.4960910000000001</v>
      </c>
      <c r="BT570" s="4">
        <v>1228.4169999999999</v>
      </c>
      <c r="BU570" s="4">
        <v>2822.52</v>
      </c>
      <c r="BV570" s="4">
        <v>0.1862057</v>
      </c>
      <c r="BW570" s="4">
        <v>100201</v>
      </c>
      <c r="BX570" s="4">
        <v>1203.4570000000001</v>
      </c>
      <c r="BY570" s="4">
        <v>0.1145331</v>
      </c>
      <c r="BZ570" s="4">
        <v>336</v>
      </c>
      <c r="CA570" s="4">
        <v>390</v>
      </c>
      <c r="CB570" s="4">
        <v>18503</v>
      </c>
      <c r="CC570" s="4">
        <v>0.99169249999999998</v>
      </c>
      <c r="CD570" s="4">
        <v>478</v>
      </c>
      <c r="CE570" s="4">
        <v>0</v>
      </c>
      <c r="CF570" s="4">
        <v>87.522729999999996</v>
      </c>
      <c r="CG570" s="4">
        <v>20.02665</v>
      </c>
      <c r="CH570" s="4">
        <v>87.522729999999996</v>
      </c>
      <c r="CI570" s="4">
        <v>20.02665</v>
      </c>
      <c r="CJ570" s="4">
        <v>87.522729999999996</v>
      </c>
      <c r="CK570" s="4">
        <v>20.02665</v>
      </c>
      <c r="CL570" s="4">
        <v>447.00130000000001</v>
      </c>
      <c r="CM570" s="4">
        <v>126271.1</v>
      </c>
      <c r="CN570" s="4">
        <v>1109.761</v>
      </c>
      <c r="CO570" s="4">
        <v>155</v>
      </c>
      <c r="CP570" s="4">
        <v>8.3074280000000004E-3</v>
      </c>
      <c r="CQ570" s="4">
        <v>344443500</v>
      </c>
      <c r="CR570" s="4">
        <v>0.98943630000000005</v>
      </c>
      <c r="CS570" s="5" t="s">
        <v>309</v>
      </c>
      <c r="CT570" s="5">
        <v>25110</v>
      </c>
      <c r="CU570" s="5">
        <v>473834500</v>
      </c>
      <c r="CV570" s="5">
        <v>32495000</v>
      </c>
      <c r="CW570" s="5">
        <v>0.75150740000000005</v>
      </c>
      <c r="CX570" s="5">
        <v>5.1537479999999997E-2</v>
      </c>
      <c r="CY570" s="5">
        <v>14.581770000000001</v>
      </c>
      <c r="CZ570" s="5">
        <v>8644</v>
      </c>
      <c r="DA570" s="5">
        <v>0.34424529999999998</v>
      </c>
      <c r="DB570" s="5">
        <v>16466</v>
      </c>
      <c r="DC570" s="5">
        <v>0.65575470000000002</v>
      </c>
      <c r="DD570" s="5">
        <v>4674</v>
      </c>
      <c r="DE570" s="5">
        <v>870.02290000000005</v>
      </c>
      <c r="DF570" s="5">
        <v>0.186141</v>
      </c>
      <c r="DG570" s="5">
        <v>519.97789999999998</v>
      </c>
      <c r="DH570" s="5">
        <v>3168.7330000000002</v>
      </c>
      <c r="DI570" s="5">
        <v>4.5559089999999998</v>
      </c>
      <c r="DJ570" s="5">
        <v>1102.835</v>
      </c>
      <c r="DK570" s="5">
        <v>2842.723</v>
      </c>
      <c r="DL570" s="5">
        <v>0.36246319999999999</v>
      </c>
      <c r="DM570" s="5">
        <v>69276</v>
      </c>
      <c r="DN570" s="5">
        <v>1177.393</v>
      </c>
      <c r="DO570" s="5">
        <v>0.75976469999999996</v>
      </c>
      <c r="DP570" s="5">
        <v>347</v>
      </c>
      <c r="DQ570" s="5">
        <v>431</v>
      </c>
      <c r="DR570" s="5">
        <v>25105</v>
      </c>
      <c r="DS570" s="5">
        <v>0.99980089999999999</v>
      </c>
      <c r="DT570" s="5">
        <v>194</v>
      </c>
      <c r="DU570" s="5">
        <v>236</v>
      </c>
      <c r="DV570" s="5">
        <v>94.587620000000001</v>
      </c>
      <c r="DW570" s="5">
        <v>19.312619999999999</v>
      </c>
      <c r="DX570" s="5">
        <v>94.587620000000001</v>
      </c>
      <c r="DY570" s="5">
        <v>19.312619999999999</v>
      </c>
      <c r="DZ570" s="5">
        <v>94.587620000000001</v>
      </c>
      <c r="EA570" s="5">
        <v>19.312619999999999</v>
      </c>
      <c r="EB570" s="5">
        <v>519.97810000000004</v>
      </c>
      <c r="EC570" s="5">
        <v>87619.33</v>
      </c>
      <c r="ED570" s="5">
        <v>399.87540000000001</v>
      </c>
      <c r="EE570" s="5">
        <v>5</v>
      </c>
      <c r="EF570" s="5">
        <v>1.9912390000000001E-4</v>
      </c>
      <c r="EG570" s="5">
        <v>506329500</v>
      </c>
      <c r="EH570" s="5">
        <v>0.80304489999999995</v>
      </c>
      <c r="EI570" s="7" t="s">
        <v>310</v>
      </c>
      <c r="EJ570" s="7">
        <v>26444</v>
      </c>
      <c r="EK570" s="7">
        <v>384311400</v>
      </c>
      <c r="EL570" s="7">
        <v>32694790</v>
      </c>
      <c r="EM570" s="7">
        <v>0.54957750000000005</v>
      </c>
      <c r="EN570" s="7">
        <v>4.6754589999999999E-2</v>
      </c>
      <c r="EO570" s="7">
        <v>11.75451</v>
      </c>
      <c r="EP570" s="7">
        <v>7166</v>
      </c>
      <c r="EQ570" s="7">
        <v>0.2709877</v>
      </c>
      <c r="ER570" s="7">
        <v>19278</v>
      </c>
      <c r="ES570" s="7">
        <v>0.72901229999999995</v>
      </c>
      <c r="ET570" s="7">
        <v>4480</v>
      </c>
      <c r="EU570" s="7">
        <v>758.97749999999996</v>
      </c>
      <c r="EV570" s="7">
        <v>0.1694146</v>
      </c>
      <c r="EW570" s="7">
        <v>505.58879999999999</v>
      </c>
      <c r="EX570" s="7">
        <v>553.98990000000003</v>
      </c>
      <c r="EY570" s="7">
        <v>8.008559</v>
      </c>
      <c r="EZ570" s="7">
        <v>1049.0039999999999</v>
      </c>
      <c r="FA570" s="7">
        <v>2848.549</v>
      </c>
      <c r="FB570" s="7">
        <v>0.3961054</v>
      </c>
      <c r="FC570" s="7">
        <v>66760</v>
      </c>
      <c r="FD570" s="7">
        <v>1139.9839999999999</v>
      </c>
      <c r="FE570" s="7">
        <v>0.71097399999999999</v>
      </c>
      <c r="FF570" s="7">
        <v>382</v>
      </c>
      <c r="FG570" s="7">
        <v>370</v>
      </c>
      <c r="FH570" s="7">
        <v>26437</v>
      </c>
      <c r="FI570" s="7">
        <v>0.99973529999999999</v>
      </c>
      <c r="FJ570" s="7">
        <v>151</v>
      </c>
      <c r="FK570" s="7">
        <v>218</v>
      </c>
      <c r="FL570" s="7">
        <v>94.090909999999994</v>
      </c>
      <c r="FM570" s="7">
        <v>19.631920000000001</v>
      </c>
      <c r="FN570" s="7">
        <v>94.090909999999994</v>
      </c>
      <c r="FO570" s="7">
        <v>19.631920000000001</v>
      </c>
      <c r="FP570" s="7">
        <v>94.090909999999994</v>
      </c>
      <c r="FQ570" s="7">
        <v>19.631920000000001</v>
      </c>
      <c r="FR570" s="7">
        <v>505.589</v>
      </c>
      <c r="FS570" s="7">
        <v>85581.02</v>
      </c>
      <c r="FT570" s="7">
        <v>11.605840000000001</v>
      </c>
      <c r="FU570" s="7">
        <v>7</v>
      </c>
      <c r="FV570" s="7">
        <v>2.6471030000000003E-4</v>
      </c>
      <c r="FW570" s="7">
        <v>417006200</v>
      </c>
      <c r="FX570" s="7">
        <v>0.59633210000000003</v>
      </c>
      <c r="FY570" s="9" t="s">
        <v>311</v>
      </c>
      <c r="FZ570" s="9">
        <v>8462</v>
      </c>
      <c r="GA570" s="9">
        <v>30500290</v>
      </c>
      <c r="GB570" s="9">
        <v>3678277</v>
      </c>
      <c r="GC570" s="9">
        <v>0.42594919999999997</v>
      </c>
      <c r="GD570" s="9">
        <v>5.136868E-2</v>
      </c>
      <c r="GE570" s="9">
        <v>8.2920040000000004</v>
      </c>
      <c r="GF570" s="9">
        <v>8462</v>
      </c>
      <c r="GG570" s="9">
        <v>1</v>
      </c>
      <c r="GH570" s="9">
        <v>0</v>
      </c>
      <c r="GI570" s="9">
        <v>0</v>
      </c>
      <c r="GJ570" s="9">
        <v>1584</v>
      </c>
      <c r="GK570" s="9">
        <v>296.5086</v>
      </c>
      <c r="GL570" s="9">
        <v>0.18718979999999999</v>
      </c>
      <c r="GM570" s="9">
        <v>211.1421</v>
      </c>
      <c r="GN570" s="9">
        <v>5090.3209999999999</v>
      </c>
      <c r="GO570" s="9">
        <v>2.0627909999999998</v>
      </c>
      <c r="GP570" s="9">
        <v>1289.0319999999999</v>
      </c>
      <c r="GQ570" s="9">
        <v>2535.62</v>
      </c>
      <c r="GR570" s="9">
        <v>0.50507340000000001</v>
      </c>
      <c r="GS570" s="9">
        <v>16754</v>
      </c>
      <c r="GT570" s="9">
        <v>527.33519999999999</v>
      </c>
      <c r="GU570" s="9">
        <v>0.61585009999999996</v>
      </c>
      <c r="GV570" s="9">
        <v>210</v>
      </c>
      <c r="GW570" s="9">
        <v>105</v>
      </c>
      <c r="GX570" s="9">
        <v>8411</v>
      </c>
      <c r="GY570" s="9">
        <v>0.99397310000000005</v>
      </c>
      <c r="GZ570" s="9">
        <v>158</v>
      </c>
      <c r="HA570" s="9">
        <v>0</v>
      </c>
      <c r="HB570" s="9">
        <v>94.129400000000004</v>
      </c>
      <c r="HC570" s="9">
        <v>17.565180000000002</v>
      </c>
      <c r="HD570" s="9">
        <v>94.129400000000004</v>
      </c>
      <c r="HE570" s="9">
        <v>17.565180000000002</v>
      </c>
      <c r="HF570" s="9">
        <v>94.129400000000004</v>
      </c>
      <c r="HG570" s="9">
        <v>17.565180000000002</v>
      </c>
      <c r="HH570" s="9">
        <v>211.14230000000001</v>
      </c>
      <c r="HI570" s="9">
        <v>19042.11</v>
      </c>
      <c r="HJ570" s="9">
        <v>3062.0859999999998</v>
      </c>
      <c r="HK570" s="9">
        <v>51</v>
      </c>
      <c r="HL570" s="9">
        <v>6.0269440000000002E-3</v>
      </c>
      <c r="HM570" s="9">
        <v>34178560</v>
      </c>
      <c r="HN570" s="9">
        <v>0.47731790000000002</v>
      </c>
      <c r="HO570" s="10" t="s">
        <v>312</v>
      </c>
      <c r="HP570" s="10">
        <v>7221</v>
      </c>
      <c r="HQ570" s="10">
        <v>26300700</v>
      </c>
      <c r="HR570" s="10">
        <v>3192310</v>
      </c>
      <c r="HS570" s="10">
        <v>0.50439719999999999</v>
      </c>
      <c r="HT570" s="10">
        <v>6.1222400000000003E-2</v>
      </c>
      <c r="HU570" s="10">
        <v>8.2387680000000003</v>
      </c>
      <c r="HV570" s="10">
        <v>7221</v>
      </c>
      <c r="HW570" s="10">
        <v>1</v>
      </c>
      <c r="HX570" s="10">
        <v>0</v>
      </c>
      <c r="HY570" s="10">
        <v>0</v>
      </c>
      <c r="HZ570" s="10">
        <v>1194</v>
      </c>
      <c r="IA570" s="10">
        <v>197.42920000000001</v>
      </c>
      <c r="IB570" s="10">
        <v>0.1653511</v>
      </c>
      <c r="IC570" s="10">
        <v>208.38669999999999</v>
      </c>
      <c r="ID570" s="10">
        <v>1194.838</v>
      </c>
      <c r="IE570" s="10">
        <v>-3.4509530000000002</v>
      </c>
      <c r="IF570" s="10">
        <v>1276.018</v>
      </c>
      <c r="IG570" s="10">
        <v>2524.451</v>
      </c>
      <c r="IH570" s="10">
        <v>0.50492970000000004</v>
      </c>
      <c r="II570" s="10">
        <v>14301</v>
      </c>
      <c r="IJ570" s="10">
        <v>498.86869999999999</v>
      </c>
      <c r="IK570" s="10">
        <v>0.61390500000000003</v>
      </c>
      <c r="IL570" s="10">
        <v>197</v>
      </c>
      <c r="IM570" s="10">
        <v>117</v>
      </c>
      <c r="IN570" s="10">
        <v>7188</v>
      </c>
      <c r="IO570" s="10">
        <v>0.99543000000000004</v>
      </c>
      <c r="IP570" s="10">
        <v>174</v>
      </c>
      <c r="IQ570" s="10">
        <v>0</v>
      </c>
      <c r="IR570" s="10">
        <v>95.006510000000006</v>
      </c>
      <c r="IS570" s="10">
        <v>16.793060000000001</v>
      </c>
      <c r="IT570" s="10">
        <v>95.006510000000006</v>
      </c>
      <c r="IU570" s="10">
        <v>16.793060000000001</v>
      </c>
      <c r="IV570" s="10">
        <v>95.006510000000006</v>
      </c>
      <c r="IW570" s="10">
        <v>16.793060000000001</v>
      </c>
      <c r="IX570" s="10">
        <v>208.3869</v>
      </c>
      <c r="IY570" s="10">
        <v>18324.64</v>
      </c>
      <c r="IZ570" s="10">
        <v>197.7063</v>
      </c>
      <c r="JA570" s="10">
        <v>33</v>
      </c>
      <c r="JB570" s="10">
        <v>4.5700039999999999E-3</v>
      </c>
      <c r="JC570" s="10">
        <v>29493010</v>
      </c>
      <c r="JD570" s="10">
        <v>0.56561950000000005</v>
      </c>
      <c r="JE570" s="11" t="s">
        <v>313</v>
      </c>
      <c r="JF570" s="11">
        <v>19442</v>
      </c>
      <c r="JG570" s="11">
        <v>119641300</v>
      </c>
      <c r="JH570" s="11">
        <v>68879640</v>
      </c>
      <c r="JI570" s="11">
        <v>0.31651849999999998</v>
      </c>
      <c r="JJ570" s="11">
        <v>0.18222540000000001</v>
      </c>
      <c r="JK570" s="11">
        <v>1.736961</v>
      </c>
      <c r="JL570" s="11">
        <v>0</v>
      </c>
      <c r="JM570" s="11">
        <v>0</v>
      </c>
      <c r="JN570" s="11">
        <v>0</v>
      </c>
      <c r="JO570" s="11">
        <v>0</v>
      </c>
      <c r="JP570" s="11">
        <v>5054</v>
      </c>
      <c r="JQ570" s="11">
        <v>1313.8009999999999</v>
      </c>
      <c r="JR570" s="11">
        <v>0.25995269999999998</v>
      </c>
      <c r="JS570" s="11">
        <v>509.5498</v>
      </c>
      <c r="JT570" s="11">
        <v>667.88229999999999</v>
      </c>
      <c r="JU570" s="11">
        <v>-1.7436590000000001</v>
      </c>
      <c r="JV570" s="11">
        <v>1654.2760000000001</v>
      </c>
      <c r="JW570" s="11">
        <v>1308.1880000000001</v>
      </c>
      <c r="JX570" s="11">
        <v>0.21268310000000001</v>
      </c>
      <c r="JY570" s="11">
        <v>91413</v>
      </c>
      <c r="JZ570" s="11">
        <v>1283.2840000000001</v>
      </c>
      <c r="KA570" s="11">
        <v>7.2502360000000002E-2</v>
      </c>
      <c r="KB570" s="11">
        <v>483</v>
      </c>
      <c r="KC570" s="11">
        <v>360</v>
      </c>
      <c r="KD570" s="11">
        <v>19179</v>
      </c>
      <c r="KE570" s="11">
        <v>0.98647260000000003</v>
      </c>
      <c r="KF570" s="11">
        <v>362.03039999999999</v>
      </c>
      <c r="KG570" s="11">
        <v>96.945120000000003</v>
      </c>
      <c r="KH570" s="11">
        <v>20.11355</v>
      </c>
      <c r="KI570" s="11">
        <v>96.945120000000003</v>
      </c>
      <c r="KJ570" s="11">
        <v>20.11355</v>
      </c>
      <c r="KK570" s="11">
        <v>96.945120000000003</v>
      </c>
      <c r="KL570" s="11">
        <v>20.11355</v>
      </c>
      <c r="KM570" s="11">
        <v>514.67819999999995</v>
      </c>
      <c r="KN570" s="11">
        <v>124195.1</v>
      </c>
      <c r="KO570" s="11">
        <v>22.943460000000002</v>
      </c>
      <c r="KP570" s="11">
        <v>263</v>
      </c>
      <c r="KQ570" s="11">
        <v>1.352741E-2</v>
      </c>
      <c r="KR570" s="11">
        <v>188520900</v>
      </c>
      <c r="KS570" s="11">
        <v>0.49874400000000002</v>
      </c>
    </row>
    <row r="571" spans="1:305" x14ac:dyDescent="0.25">
      <c r="A571">
        <v>261</v>
      </c>
      <c r="B571" t="s">
        <v>377</v>
      </c>
      <c r="C571" t="s">
        <v>315</v>
      </c>
      <c r="D571" t="s">
        <v>340</v>
      </c>
      <c r="E571" t="s">
        <v>334</v>
      </c>
      <c r="F571" t="s">
        <v>318</v>
      </c>
      <c r="G571" t="s">
        <v>306</v>
      </c>
      <c r="H571">
        <v>8</v>
      </c>
      <c r="I571">
        <v>9</v>
      </c>
      <c r="J571" s="1">
        <v>44347.598680555559</v>
      </c>
      <c r="K571" s="2">
        <f>ROUNDDOWN(J571-"04/05/2021 12:00 AM", 0)</f>
        <v>27</v>
      </c>
      <c r="L571" s="2">
        <f>N571+BD571+CT571+EJ571+FZ571+HP571+JF571</f>
        <v>145152</v>
      </c>
      <c r="M571" s="3" t="s">
        <v>307</v>
      </c>
      <c r="N571" s="3">
        <v>18323</v>
      </c>
      <c r="O571" s="3">
        <v>422554300</v>
      </c>
      <c r="P571" s="3">
        <v>54900740</v>
      </c>
      <c r="Q571" s="3">
        <v>1.258605</v>
      </c>
      <c r="R571" s="3">
        <v>0.16352530000000001</v>
      </c>
      <c r="S571" s="3">
        <v>7.6966950000000001</v>
      </c>
      <c r="T571" s="3">
        <v>18323</v>
      </c>
      <c r="U571" s="3">
        <v>1</v>
      </c>
      <c r="V571" s="3">
        <v>0</v>
      </c>
      <c r="W571" s="3">
        <v>0</v>
      </c>
      <c r="X571" s="3">
        <v>7973</v>
      </c>
      <c r="Y571" s="3">
        <v>3469.3409999999999</v>
      </c>
      <c r="Z571" s="3">
        <v>0.43513619999999997</v>
      </c>
      <c r="AA571" s="3">
        <v>547.78920000000005</v>
      </c>
      <c r="AB571" s="3">
        <v>5208.143</v>
      </c>
      <c r="AC571" s="3">
        <v>-3.0969869999999999</v>
      </c>
      <c r="AD571" s="3">
        <v>1313.6310000000001</v>
      </c>
      <c r="AE571" s="3">
        <v>2788.6329999999998</v>
      </c>
      <c r="AF571" s="3">
        <v>0.17701330000000001</v>
      </c>
      <c r="AG571" s="3">
        <v>103512</v>
      </c>
      <c r="AH571" s="3">
        <v>1334.673</v>
      </c>
      <c r="AI571" s="3">
        <v>0.59294250000000004</v>
      </c>
      <c r="AJ571" s="3">
        <v>461</v>
      </c>
      <c r="AK571" s="3">
        <v>451</v>
      </c>
      <c r="AL571" s="3">
        <v>18176</v>
      </c>
      <c r="AM571" s="3">
        <v>0.99197729999999995</v>
      </c>
      <c r="AN571" s="3">
        <v>539</v>
      </c>
      <c r="AO571" s="3">
        <v>0</v>
      </c>
      <c r="AP571" s="3">
        <v>87.644270000000006</v>
      </c>
      <c r="AQ571" s="3">
        <v>21.080570000000002</v>
      </c>
      <c r="AR571" s="3">
        <v>87.644270000000006</v>
      </c>
      <c r="AS571" s="3">
        <v>21.080570000000002</v>
      </c>
      <c r="AT571" s="3">
        <v>87.644270000000006</v>
      </c>
      <c r="AU571" s="3">
        <v>21.080570000000002</v>
      </c>
      <c r="AV571" s="3">
        <v>547.7894</v>
      </c>
      <c r="AW571" s="3">
        <v>119836</v>
      </c>
      <c r="AX571" s="3">
        <v>1480.366</v>
      </c>
      <c r="AY571" s="3">
        <v>147</v>
      </c>
      <c r="AZ571" s="3">
        <v>8.0227040000000003E-3</v>
      </c>
      <c r="BA571" s="3">
        <v>477455000</v>
      </c>
      <c r="BB571" s="3">
        <v>1.4221299999999999</v>
      </c>
      <c r="BC571" s="4" t="s">
        <v>308</v>
      </c>
      <c r="BD571" s="4">
        <v>21482</v>
      </c>
      <c r="BE571" s="4">
        <v>366537200</v>
      </c>
      <c r="BF571" s="4">
        <v>143993300</v>
      </c>
      <c r="BG571" s="4">
        <v>0.7942709</v>
      </c>
      <c r="BH571" s="4">
        <v>0.31202750000000001</v>
      </c>
      <c r="BI571" s="4">
        <v>2.5455160000000001</v>
      </c>
      <c r="BJ571" s="4">
        <v>21482</v>
      </c>
      <c r="BK571" s="4">
        <v>1</v>
      </c>
      <c r="BL571" s="4">
        <v>0</v>
      </c>
      <c r="BM571" s="4">
        <v>0</v>
      </c>
      <c r="BN571" s="4">
        <v>8143</v>
      </c>
      <c r="BO571" s="4">
        <v>3086.6979999999999</v>
      </c>
      <c r="BP571" s="4">
        <v>0.3790615</v>
      </c>
      <c r="BQ571" s="4">
        <v>501.73399999999998</v>
      </c>
      <c r="BR571" s="4">
        <v>9525.4310000000005</v>
      </c>
      <c r="BS571" s="4">
        <v>-4.8816850000000001</v>
      </c>
      <c r="BT571" s="4">
        <v>1258.5450000000001</v>
      </c>
      <c r="BU571" s="4">
        <v>2788.7809999999999</v>
      </c>
      <c r="BV571" s="4">
        <v>0.17566870000000001</v>
      </c>
      <c r="BW571" s="4">
        <v>122287</v>
      </c>
      <c r="BX571" s="4">
        <v>1329.8109999999999</v>
      </c>
      <c r="BY571" s="4">
        <v>0.19001509999999999</v>
      </c>
      <c r="BZ571" s="4">
        <v>420</v>
      </c>
      <c r="CA571" s="4">
        <v>443</v>
      </c>
      <c r="CB571" s="4">
        <v>21345</v>
      </c>
      <c r="CC571" s="4">
        <v>0.99362249999999996</v>
      </c>
      <c r="CD571" s="4">
        <v>531</v>
      </c>
      <c r="CE571" s="4">
        <v>0</v>
      </c>
      <c r="CF571" s="4">
        <v>88.446979999999996</v>
      </c>
      <c r="CG571" s="4">
        <v>20.14264</v>
      </c>
      <c r="CH571" s="4">
        <v>88.446979999999996</v>
      </c>
      <c r="CI571" s="4">
        <v>20.14264</v>
      </c>
      <c r="CJ571" s="4">
        <v>88.446979999999996</v>
      </c>
      <c r="CK571" s="4">
        <v>20.14264</v>
      </c>
      <c r="CL571" s="4">
        <v>501.95359999999999</v>
      </c>
      <c r="CM571" s="4">
        <v>150006.5</v>
      </c>
      <c r="CN571" s="4">
        <v>4223.7139999999999</v>
      </c>
      <c r="CO571" s="4">
        <v>137</v>
      </c>
      <c r="CP571" s="4">
        <v>6.3774319999999997E-3</v>
      </c>
      <c r="CQ571" s="4">
        <v>510530500</v>
      </c>
      <c r="CR571" s="4">
        <v>1.106298</v>
      </c>
      <c r="CS571" s="5" t="s">
        <v>309</v>
      </c>
      <c r="CT571" s="5">
        <v>25976</v>
      </c>
      <c r="CU571" s="5">
        <v>772961000</v>
      </c>
      <c r="CV571" s="5">
        <v>35519000</v>
      </c>
      <c r="CW571" s="5">
        <v>1.1455470000000001</v>
      </c>
      <c r="CX571" s="5">
        <v>5.2640029999999997E-2</v>
      </c>
      <c r="CY571" s="5">
        <v>21.761900000000001</v>
      </c>
      <c r="CZ571" s="5">
        <v>11670</v>
      </c>
      <c r="DA571" s="5">
        <v>0.44926090000000002</v>
      </c>
      <c r="DB571" s="5">
        <v>14306</v>
      </c>
      <c r="DC571" s="5">
        <v>0.55073919999999998</v>
      </c>
      <c r="DD571" s="5">
        <v>5245</v>
      </c>
      <c r="DE571" s="5">
        <v>1059.0550000000001</v>
      </c>
      <c r="DF571" s="5">
        <v>0.20191719999999999</v>
      </c>
      <c r="DG571" s="5">
        <v>589.32929999999999</v>
      </c>
      <c r="DH571" s="5">
        <v>3838.855</v>
      </c>
      <c r="DI571" s="5">
        <v>-4.3946500000000004</v>
      </c>
      <c r="DJ571" s="5">
        <v>1155.27</v>
      </c>
      <c r="DK571" s="5">
        <v>2784.0410000000002</v>
      </c>
      <c r="DL571" s="5">
        <v>0.27450069999999999</v>
      </c>
      <c r="DM571" s="5">
        <v>94630</v>
      </c>
      <c r="DN571" s="5">
        <v>1341.472</v>
      </c>
      <c r="DO571" s="5">
        <v>0.83198819999999996</v>
      </c>
      <c r="DP571" s="5">
        <v>438</v>
      </c>
      <c r="DQ571" s="5">
        <v>436</v>
      </c>
      <c r="DR571" s="5">
        <v>25974</v>
      </c>
      <c r="DS571" s="5">
        <v>0.99992300000000001</v>
      </c>
      <c r="DT571" s="5">
        <v>231</v>
      </c>
      <c r="DU571" s="5">
        <v>204</v>
      </c>
      <c r="DV571" s="5">
        <v>91.280410000000003</v>
      </c>
      <c r="DW571" s="5">
        <v>19.199829999999999</v>
      </c>
      <c r="DX571" s="5">
        <v>91.280410000000003</v>
      </c>
      <c r="DY571" s="5">
        <v>19.199829999999999</v>
      </c>
      <c r="DZ571" s="5">
        <v>91.280410000000003</v>
      </c>
      <c r="EA571" s="5">
        <v>19.199829999999999</v>
      </c>
      <c r="EB571" s="5">
        <v>589.32950000000005</v>
      </c>
      <c r="EC571" s="5">
        <v>131415.1</v>
      </c>
      <c r="ED571" s="5">
        <v>567.32399999999996</v>
      </c>
      <c r="EE571" s="5">
        <v>2</v>
      </c>
      <c r="EF571" s="6">
        <v>7.6994149999999999E-5</v>
      </c>
      <c r="EG571" s="5">
        <v>808479900</v>
      </c>
      <c r="EH571" s="5">
        <v>1.1981869999999999</v>
      </c>
      <c r="EI571" s="7" t="s">
        <v>310</v>
      </c>
      <c r="EJ571" s="7">
        <v>31747</v>
      </c>
      <c r="EK571" s="7">
        <v>779387200</v>
      </c>
      <c r="EL571" s="7">
        <v>36644990</v>
      </c>
      <c r="EM571" s="7">
        <v>0.77329979999999998</v>
      </c>
      <c r="EN571" s="7">
        <v>3.635878E-2</v>
      </c>
      <c r="EO571" s="7">
        <v>21.26859</v>
      </c>
      <c r="EP571" s="7">
        <v>11838</v>
      </c>
      <c r="EQ571" s="7">
        <v>0.37288559999999998</v>
      </c>
      <c r="ER571" s="7">
        <v>19909</v>
      </c>
      <c r="ES571" s="7">
        <v>0.62711439999999996</v>
      </c>
      <c r="ET571" s="7">
        <v>5108</v>
      </c>
      <c r="EU571" s="7">
        <v>821.86239999999998</v>
      </c>
      <c r="EV571" s="7">
        <v>0.16089709999999999</v>
      </c>
      <c r="EW571" s="7">
        <v>587.13289999999995</v>
      </c>
      <c r="EX571" s="7">
        <v>6409.0640000000003</v>
      </c>
      <c r="EY571" s="7">
        <v>10.094150000000001</v>
      </c>
      <c r="EZ571" s="7">
        <v>1101.377</v>
      </c>
      <c r="FA571" s="7">
        <v>2813</v>
      </c>
      <c r="FB571" s="7">
        <v>0.39724959999999998</v>
      </c>
      <c r="FC571" s="7">
        <v>79917</v>
      </c>
      <c r="FD571" s="7">
        <v>1309.559</v>
      </c>
      <c r="FE571" s="7">
        <v>0.82844110000000004</v>
      </c>
      <c r="FF571" s="7">
        <v>513</v>
      </c>
      <c r="FG571" s="7">
        <v>370</v>
      </c>
      <c r="FH571" s="7">
        <v>31739</v>
      </c>
      <c r="FI571" s="7">
        <v>0.99974799999999997</v>
      </c>
      <c r="FJ571" s="7">
        <v>170</v>
      </c>
      <c r="FK571" s="7">
        <v>199</v>
      </c>
      <c r="FL571" s="7">
        <v>94.853560000000002</v>
      </c>
      <c r="FM571" s="7">
        <v>21.261019999999998</v>
      </c>
      <c r="FN571" s="7">
        <v>94.853560000000002</v>
      </c>
      <c r="FO571" s="7">
        <v>21.261019999999998</v>
      </c>
      <c r="FP571" s="7">
        <v>94.853560000000002</v>
      </c>
      <c r="FQ571" s="7">
        <v>21.261019999999998</v>
      </c>
      <c r="FR571" s="7">
        <v>587.13310000000001</v>
      </c>
      <c r="FS571" s="7">
        <v>95202.8</v>
      </c>
      <c r="FT571" s="7">
        <v>1293.8579999999999</v>
      </c>
      <c r="FU571" s="7">
        <v>8</v>
      </c>
      <c r="FV571" s="7">
        <v>2.5199229999999998E-4</v>
      </c>
      <c r="FW571" s="7">
        <v>816032200</v>
      </c>
      <c r="FX571" s="7">
        <v>0.80965860000000001</v>
      </c>
      <c r="FY571" s="9" t="s">
        <v>311</v>
      </c>
      <c r="FZ571" s="9">
        <v>11898</v>
      </c>
      <c r="GA571" s="9">
        <v>55464440</v>
      </c>
      <c r="GB571" s="9">
        <v>6067600</v>
      </c>
      <c r="GC571" s="9">
        <v>0.39180209999999999</v>
      </c>
      <c r="GD571" s="9">
        <v>4.2861660000000003E-2</v>
      </c>
      <c r="GE571" s="9">
        <v>9.1410839999999993</v>
      </c>
      <c r="GF571" s="9">
        <v>11898</v>
      </c>
      <c r="GG571" s="9">
        <v>1</v>
      </c>
      <c r="GH571" s="9">
        <v>0</v>
      </c>
      <c r="GI571" s="9">
        <v>0</v>
      </c>
      <c r="GJ571" s="9">
        <v>2096</v>
      </c>
      <c r="GK571" s="9">
        <v>369.23989999999998</v>
      </c>
      <c r="GL571" s="9">
        <v>0.17616409999999999</v>
      </c>
      <c r="GM571" s="9">
        <v>256.40010000000001</v>
      </c>
      <c r="GN571" s="9">
        <v>6699.1440000000002</v>
      </c>
      <c r="GO571" s="9">
        <v>10.107189999999999</v>
      </c>
      <c r="GP571" s="9">
        <v>1306.721</v>
      </c>
      <c r="GQ571" s="9">
        <v>2538.9740000000002</v>
      </c>
      <c r="GR571" s="9">
        <v>0.48593019999999998</v>
      </c>
      <c r="GS571" s="9">
        <v>24485</v>
      </c>
      <c r="GT571" s="9">
        <v>645.78269999999998</v>
      </c>
      <c r="GU571" s="9">
        <v>0.64445960000000002</v>
      </c>
      <c r="GV571" s="9">
        <v>255</v>
      </c>
      <c r="GW571" s="9">
        <v>128</v>
      </c>
      <c r="GX571" s="9">
        <v>11875</v>
      </c>
      <c r="GY571" s="9">
        <v>0.99806689999999998</v>
      </c>
      <c r="GZ571" s="9">
        <v>166</v>
      </c>
      <c r="HA571" s="9">
        <v>0</v>
      </c>
      <c r="HB571" s="9">
        <v>95.789959999999994</v>
      </c>
      <c r="HC571" s="9">
        <v>18.736809999999998</v>
      </c>
      <c r="HD571" s="9">
        <v>95.789959999999994</v>
      </c>
      <c r="HE571" s="9">
        <v>18.736809999999998</v>
      </c>
      <c r="HF571" s="9">
        <v>95.789959999999994</v>
      </c>
      <c r="HG571" s="9">
        <v>18.736809999999998</v>
      </c>
      <c r="HH571" s="9">
        <v>256.42950000000002</v>
      </c>
      <c r="HI571" s="9">
        <v>26305.84</v>
      </c>
      <c r="HJ571" s="9">
        <v>3771.9389999999999</v>
      </c>
      <c r="HK571" s="9">
        <v>23</v>
      </c>
      <c r="HL571" s="9">
        <v>1.9330980000000001E-3</v>
      </c>
      <c r="HM571" s="9">
        <v>61532040</v>
      </c>
      <c r="HN571" s="9">
        <v>0.43466369999999999</v>
      </c>
      <c r="HO571" s="10" t="s">
        <v>312</v>
      </c>
      <c r="HP571" s="10">
        <v>11158</v>
      </c>
      <c r="HQ571" s="10">
        <v>42171110</v>
      </c>
      <c r="HR571" s="10">
        <v>5471024</v>
      </c>
      <c r="HS571" s="10">
        <v>0.3387212</v>
      </c>
      <c r="HT571" s="10">
        <v>4.3943620000000003E-2</v>
      </c>
      <c r="HU571" s="10">
        <v>7.7080840000000004</v>
      </c>
      <c r="HV571" s="10">
        <v>11158</v>
      </c>
      <c r="HW571" s="10">
        <v>1</v>
      </c>
      <c r="HX571" s="10">
        <v>0</v>
      </c>
      <c r="HY571" s="10">
        <v>0</v>
      </c>
      <c r="HZ571" s="10">
        <v>1732</v>
      </c>
      <c r="IA571" s="10">
        <v>268.84960000000001</v>
      </c>
      <c r="IB571" s="10">
        <v>0.1552249</v>
      </c>
      <c r="IC571" s="10">
        <v>227.77180000000001</v>
      </c>
      <c r="ID571" s="10">
        <v>3572.9389999999999</v>
      </c>
      <c r="IE571" s="10">
        <v>9.8197259999999993</v>
      </c>
      <c r="IF571" s="10">
        <v>1281.5350000000001</v>
      </c>
      <c r="IG571" s="10">
        <v>2528.1439999999998</v>
      </c>
      <c r="IH571" s="10">
        <v>0.57012929999999995</v>
      </c>
      <c r="II571" s="10">
        <v>19571</v>
      </c>
      <c r="IJ571" s="10">
        <v>568.84310000000005</v>
      </c>
      <c r="IK571" s="10">
        <v>0.59340579999999998</v>
      </c>
      <c r="IL571" s="10">
        <v>218</v>
      </c>
      <c r="IM571" s="10">
        <v>132</v>
      </c>
      <c r="IN571" s="10">
        <v>11140</v>
      </c>
      <c r="IO571" s="10">
        <v>0.99838680000000002</v>
      </c>
      <c r="IP571" s="10">
        <v>178</v>
      </c>
      <c r="IQ571" s="10">
        <v>0</v>
      </c>
      <c r="IR571" s="10">
        <v>96.152720000000002</v>
      </c>
      <c r="IS571" s="10">
        <v>17.660679999999999</v>
      </c>
      <c r="IT571" s="10">
        <v>96.152720000000002</v>
      </c>
      <c r="IU571" s="10">
        <v>17.660679999999999</v>
      </c>
      <c r="IV571" s="10">
        <v>96.152720000000002</v>
      </c>
      <c r="IW571" s="10">
        <v>17.660679999999999</v>
      </c>
      <c r="IX571" s="10">
        <v>227.77369999999999</v>
      </c>
      <c r="IY571" s="10">
        <v>23624.28</v>
      </c>
      <c r="IZ571" s="10">
        <v>1144.1030000000001</v>
      </c>
      <c r="JA571" s="10">
        <v>18</v>
      </c>
      <c r="JB571" s="10">
        <v>1.6131920000000001E-3</v>
      </c>
      <c r="JC571" s="10">
        <v>47642130</v>
      </c>
      <c r="JD571" s="10">
        <v>0.38266480000000003</v>
      </c>
      <c r="JE571" s="11" t="s">
        <v>313</v>
      </c>
      <c r="JF571" s="11">
        <v>24568</v>
      </c>
      <c r="JG571" s="11">
        <v>185204100</v>
      </c>
      <c r="JH571" s="11">
        <v>137412700</v>
      </c>
      <c r="JI571" s="11">
        <v>0.30683929999999998</v>
      </c>
      <c r="JJ571" s="11">
        <v>0.22766030000000001</v>
      </c>
      <c r="JK571" s="11">
        <v>1.3477950000000001</v>
      </c>
      <c r="JL571" s="11">
        <v>0</v>
      </c>
      <c r="JM571" s="11">
        <v>0</v>
      </c>
      <c r="JN571" s="11">
        <v>0</v>
      </c>
      <c r="JO571" s="11">
        <v>0</v>
      </c>
      <c r="JP571" s="11">
        <v>6581</v>
      </c>
      <c r="JQ571" s="11">
        <v>1762.8440000000001</v>
      </c>
      <c r="JR571" s="11">
        <v>0.26786880000000002</v>
      </c>
      <c r="JS571" s="11">
        <v>398.01130000000001</v>
      </c>
      <c r="JT571" s="11">
        <v>36720.36</v>
      </c>
      <c r="JU571" s="11">
        <v>-9.2205429999999993</v>
      </c>
      <c r="JV571" s="11">
        <v>1691.1669999999999</v>
      </c>
      <c r="JW571" s="11">
        <v>1319.809</v>
      </c>
      <c r="JX571" s="11">
        <v>0.29590729999999998</v>
      </c>
      <c r="JY571" s="11">
        <v>83026</v>
      </c>
      <c r="JZ571" s="11">
        <v>1098.922</v>
      </c>
      <c r="KA571" s="11">
        <v>2.1944490000000001E-2</v>
      </c>
      <c r="KB571" s="11">
        <v>399</v>
      </c>
      <c r="KC571" s="11">
        <v>363</v>
      </c>
      <c r="KD571" s="11">
        <v>24314</v>
      </c>
      <c r="KE571" s="11">
        <v>0.98966129999999997</v>
      </c>
      <c r="KF571" s="11">
        <v>323.51350000000002</v>
      </c>
      <c r="KG571" s="11">
        <v>96.014660000000006</v>
      </c>
      <c r="KH571" s="11">
        <v>19.338629999999998</v>
      </c>
      <c r="KI571" s="11">
        <v>96.014660000000006</v>
      </c>
      <c r="KJ571" s="11">
        <v>19.338629999999998</v>
      </c>
      <c r="KK571" s="11">
        <v>96.014660000000006</v>
      </c>
      <c r="KL571" s="11">
        <v>19.338629999999998</v>
      </c>
      <c r="KM571" s="11">
        <v>398.01150000000001</v>
      </c>
      <c r="KN571" s="11">
        <v>93842.92</v>
      </c>
      <c r="KO571" s="11">
        <v>54883.78</v>
      </c>
      <c r="KP571" s="11">
        <v>254</v>
      </c>
      <c r="KQ571" s="11">
        <v>1.033865E-2</v>
      </c>
      <c r="KR571" s="11">
        <v>322616800</v>
      </c>
      <c r="KS571" s="11">
        <v>0.53449950000000002</v>
      </c>
    </row>
    <row r="572" spans="1:305" x14ac:dyDescent="0.25">
      <c r="A572">
        <v>370</v>
      </c>
      <c r="B572" t="s">
        <v>377</v>
      </c>
      <c r="C572" t="s">
        <v>315</v>
      </c>
      <c r="D572" t="s">
        <v>340</v>
      </c>
      <c r="E572" t="s">
        <v>334</v>
      </c>
      <c r="F572" t="s">
        <v>318</v>
      </c>
      <c r="G572" t="s">
        <v>306</v>
      </c>
      <c r="H572">
        <v>8</v>
      </c>
      <c r="I572">
        <v>9</v>
      </c>
      <c r="J572" s="1">
        <v>44350.582812499997</v>
      </c>
      <c r="K572" s="2">
        <f>ROUNDDOWN(J572-"04/05/2021 12:00 AM", 0)</f>
        <v>30</v>
      </c>
      <c r="L572" s="2">
        <f>N572+BD572+CT572+EJ572+FZ572+HP572+JF572</f>
        <v>179690</v>
      </c>
      <c r="M572" s="3" t="s">
        <v>307</v>
      </c>
      <c r="N572" s="3">
        <v>25014</v>
      </c>
      <c r="O572" s="3">
        <v>735278800</v>
      </c>
      <c r="P572" s="3">
        <v>110664900</v>
      </c>
      <c r="Q572" s="3">
        <v>1.17513</v>
      </c>
      <c r="R572" s="3">
        <v>0.17686560000000001</v>
      </c>
      <c r="S572" s="3">
        <v>6.6441939999999997</v>
      </c>
      <c r="T572" s="3">
        <v>25014</v>
      </c>
      <c r="U572" s="3">
        <v>1</v>
      </c>
      <c r="V572" s="3">
        <v>0</v>
      </c>
      <c r="W572" s="3">
        <v>0</v>
      </c>
      <c r="X572" s="3">
        <v>11181</v>
      </c>
      <c r="Y572" s="3">
        <v>4997.7920000000004</v>
      </c>
      <c r="Z572" s="3">
        <v>0.44698969999999999</v>
      </c>
      <c r="AA572" s="3">
        <v>592.6635</v>
      </c>
      <c r="AB572" s="3">
        <v>14788.47</v>
      </c>
      <c r="AC572" s="3">
        <v>-5.1371969999999996</v>
      </c>
      <c r="AD572" s="3">
        <v>1329.1</v>
      </c>
      <c r="AE572" s="3">
        <v>2742.096</v>
      </c>
      <c r="AF572" s="3">
        <v>0.17710529999999999</v>
      </c>
      <c r="AG572" s="3">
        <v>141238</v>
      </c>
      <c r="AH572" s="3">
        <v>1508.3630000000001</v>
      </c>
      <c r="AI572" s="3">
        <v>0.54518069999999996</v>
      </c>
      <c r="AJ572" s="3">
        <v>508</v>
      </c>
      <c r="AK572" s="3">
        <v>530</v>
      </c>
      <c r="AL572" s="3">
        <v>24816</v>
      </c>
      <c r="AM572" s="3">
        <v>0.99208439999999998</v>
      </c>
      <c r="AN572" s="3">
        <v>618</v>
      </c>
      <c r="AO572" s="3">
        <v>0</v>
      </c>
      <c r="AP572" s="3">
        <v>88.539379999999994</v>
      </c>
      <c r="AQ572" s="3">
        <v>21.215299999999999</v>
      </c>
      <c r="AR572" s="3">
        <v>88.539379999999994</v>
      </c>
      <c r="AS572" s="3">
        <v>21.215299999999999</v>
      </c>
      <c r="AT572" s="3">
        <v>88.539379999999994</v>
      </c>
      <c r="AU572" s="3">
        <v>21.215299999999999</v>
      </c>
      <c r="AV572" s="3">
        <v>593.24519999999995</v>
      </c>
      <c r="AW572" s="3">
        <v>169452.79999999999</v>
      </c>
      <c r="AX572" s="3">
        <v>8743.0619999999999</v>
      </c>
      <c r="AY572" s="3">
        <v>198</v>
      </c>
      <c r="AZ572" s="3">
        <v>7.9155679999999996E-3</v>
      </c>
      <c r="BA572" s="3">
        <v>845943700</v>
      </c>
      <c r="BB572" s="3">
        <v>1.3519950000000001</v>
      </c>
      <c r="BC572" s="4" t="s">
        <v>308</v>
      </c>
      <c r="BD572" s="4">
        <v>28775</v>
      </c>
      <c r="BE572" s="4">
        <v>633900400</v>
      </c>
      <c r="BF572" s="4">
        <v>262927300</v>
      </c>
      <c r="BG572" s="4">
        <v>0.76557960000000003</v>
      </c>
      <c r="BH572" s="4">
        <v>0.31754480000000002</v>
      </c>
      <c r="BI572" s="4">
        <v>2.4109340000000001</v>
      </c>
      <c r="BJ572" s="4">
        <v>28775</v>
      </c>
      <c r="BK572" s="4">
        <v>1</v>
      </c>
      <c r="BL572" s="4">
        <v>0</v>
      </c>
      <c r="BM572" s="4">
        <v>0</v>
      </c>
      <c r="BN572" s="4">
        <v>11251</v>
      </c>
      <c r="BO572" s="4">
        <v>4399.1310000000003</v>
      </c>
      <c r="BP572" s="4">
        <v>0.39099909999999999</v>
      </c>
      <c r="BQ572" s="4">
        <v>531.50729999999999</v>
      </c>
      <c r="BR572" s="4">
        <v>13558.64</v>
      </c>
      <c r="BS572" s="4">
        <v>-6.8684320000000003</v>
      </c>
      <c r="BT572" s="4">
        <v>1263.423</v>
      </c>
      <c r="BU572" s="4">
        <v>2751.4340000000002</v>
      </c>
      <c r="BV572" s="4">
        <v>0.1792444</v>
      </c>
      <c r="BW572" s="4">
        <v>160535</v>
      </c>
      <c r="BX572" s="4">
        <v>1489.375</v>
      </c>
      <c r="BY572" s="4">
        <v>0.1711066</v>
      </c>
      <c r="BZ572" s="4">
        <v>456</v>
      </c>
      <c r="CA572" s="4">
        <v>524</v>
      </c>
      <c r="CB572" s="4">
        <v>28534</v>
      </c>
      <c r="CC572" s="4">
        <v>0.99162470000000003</v>
      </c>
      <c r="CD572" s="4">
        <v>612</v>
      </c>
      <c r="CE572" s="4">
        <v>0</v>
      </c>
      <c r="CF572" s="4">
        <v>90.657309999999995</v>
      </c>
      <c r="CG572" s="4">
        <v>20.80913</v>
      </c>
      <c r="CH572" s="4">
        <v>90.657309999999995</v>
      </c>
      <c r="CI572" s="4">
        <v>20.80913</v>
      </c>
      <c r="CJ572" s="4">
        <v>90.657309999999995</v>
      </c>
      <c r="CK572" s="4">
        <v>20.80913</v>
      </c>
      <c r="CL572" s="4">
        <v>531.83799999999997</v>
      </c>
      <c r="CM572" s="4">
        <v>197347.3</v>
      </c>
      <c r="CN572" s="4">
        <v>6388.7669999999998</v>
      </c>
      <c r="CO572" s="4">
        <v>241</v>
      </c>
      <c r="CP572" s="4">
        <v>8.3753260000000006E-3</v>
      </c>
      <c r="CQ572" s="4">
        <v>896827700</v>
      </c>
      <c r="CR572" s="4">
        <v>1.083124</v>
      </c>
      <c r="CS572" s="5" t="s">
        <v>309</v>
      </c>
      <c r="CT572" s="5">
        <v>30659</v>
      </c>
      <c r="CU572" s="5">
        <v>1093197000</v>
      </c>
      <c r="CV572" s="5">
        <v>27873930</v>
      </c>
      <c r="CW572" s="5">
        <v>1.1630069999999999</v>
      </c>
      <c r="CX572" s="5">
        <v>2.965392E-2</v>
      </c>
      <c r="CY572" s="5">
        <v>39.219340000000003</v>
      </c>
      <c r="CZ572" s="5">
        <v>16125</v>
      </c>
      <c r="DA572" s="5">
        <v>0.52594669999999999</v>
      </c>
      <c r="DB572" s="5">
        <v>14534</v>
      </c>
      <c r="DC572" s="5">
        <v>0.47405330000000001</v>
      </c>
      <c r="DD572" s="5">
        <v>5485</v>
      </c>
      <c r="DE572" s="5">
        <v>981.28530000000001</v>
      </c>
      <c r="DF572" s="5">
        <v>0.17890339999999999</v>
      </c>
      <c r="DG572" s="5">
        <v>680.53660000000002</v>
      </c>
      <c r="DH572" s="5">
        <v>4468.0069999999996</v>
      </c>
      <c r="DI572" s="5">
        <v>7.3055950000000003</v>
      </c>
      <c r="DJ572" s="5">
        <v>1163.856</v>
      </c>
      <c r="DK572" s="5">
        <v>2757.4580000000001</v>
      </c>
      <c r="DL572" s="5">
        <v>0.34171109999999999</v>
      </c>
      <c r="DM572" s="5">
        <v>89722</v>
      </c>
      <c r="DN572" s="5">
        <v>1509.856</v>
      </c>
      <c r="DO572" s="5">
        <v>0.90301819999999999</v>
      </c>
      <c r="DP572" s="5">
        <v>561</v>
      </c>
      <c r="DQ572" s="5">
        <v>486</v>
      </c>
      <c r="DR572" s="5">
        <v>30654</v>
      </c>
      <c r="DS572" s="5">
        <v>0.99983690000000003</v>
      </c>
      <c r="DT572" s="5">
        <v>280</v>
      </c>
      <c r="DU572" s="5">
        <v>205</v>
      </c>
      <c r="DV572" s="5">
        <v>90.332660000000004</v>
      </c>
      <c r="DW572" s="5">
        <v>20.62706</v>
      </c>
      <c r="DX572" s="5">
        <v>90.332660000000004</v>
      </c>
      <c r="DY572" s="5">
        <v>20.62706</v>
      </c>
      <c r="DZ572" s="5">
        <v>90.332660000000004</v>
      </c>
      <c r="EA572" s="5">
        <v>20.62706</v>
      </c>
      <c r="EB572" s="5">
        <v>680.5367</v>
      </c>
      <c r="EC572" s="5">
        <v>110710.5</v>
      </c>
      <c r="ED572" s="5">
        <v>651.13289999999995</v>
      </c>
      <c r="EE572" s="5">
        <v>5</v>
      </c>
      <c r="EF572" s="5">
        <v>1.6308420000000001E-4</v>
      </c>
      <c r="EG572" s="5">
        <v>1121071000</v>
      </c>
      <c r="EH572" s="5">
        <v>1.192661</v>
      </c>
      <c r="EI572" s="7" t="s">
        <v>310</v>
      </c>
      <c r="EJ572" s="7">
        <v>37006</v>
      </c>
      <c r="EK572" s="7">
        <v>1043486000</v>
      </c>
      <c r="EL572" s="7">
        <v>76686300</v>
      </c>
      <c r="EM572" s="7">
        <v>0.76197760000000003</v>
      </c>
      <c r="EN572" s="7">
        <v>5.599813E-2</v>
      </c>
      <c r="EO572" s="7">
        <v>13.607200000000001</v>
      </c>
      <c r="EP572" s="7">
        <v>16088</v>
      </c>
      <c r="EQ572" s="7">
        <v>0.43474030000000002</v>
      </c>
      <c r="ER572" s="7">
        <v>20918</v>
      </c>
      <c r="ES572" s="7">
        <v>0.56525970000000003</v>
      </c>
      <c r="ET572" s="7">
        <v>6600</v>
      </c>
      <c r="EU572" s="7">
        <v>1177.106</v>
      </c>
      <c r="EV572" s="7">
        <v>0.17834949999999999</v>
      </c>
      <c r="EW572" s="7">
        <v>606.96370000000002</v>
      </c>
      <c r="EX572" s="7">
        <v>13021.25</v>
      </c>
      <c r="EY572" s="7">
        <v>1.7434080000000001</v>
      </c>
      <c r="EZ572" s="7">
        <v>1119.0250000000001</v>
      </c>
      <c r="FA572" s="7">
        <v>2783.2570000000001</v>
      </c>
      <c r="FB572" s="7">
        <v>0.36716310000000002</v>
      </c>
      <c r="FC572" s="7">
        <v>100789</v>
      </c>
      <c r="FD572" s="7">
        <v>1419.8879999999999</v>
      </c>
      <c r="FE572" s="7">
        <v>0.74490920000000005</v>
      </c>
      <c r="FF572" s="7">
        <v>559</v>
      </c>
      <c r="FG572" s="7">
        <v>419</v>
      </c>
      <c r="FH572" s="7">
        <v>36981</v>
      </c>
      <c r="FI572" s="7">
        <v>0.9993244</v>
      </c>
      <c r="FJ572" s="7">
        <v>221</v>
      </c>
      <c r="FK572" s="7">
        <v>197</v>
      </c>
      <c r="FL572" s="7">
        <v>92.138679999999994</v>
      </c>
      <c r="FM572" s="7">
        <v>19.82686</v>
      </c>
      <c r="FN572" s="7">
        <v>92.138679999999994</v>
      </c>
      <c r="FO572" s="7">
        <v>19.82686</v>
      </c>
      <c r="FP572" s="7">
        <v>92.138679999999994</v>
      </c>
      <c r="FQ572" s="7">
        <v>19.82686</v>
      </c>
      <c r="FR572" s="7">
        <v>606.96389999999997</v>
      </c>
      <c r="FS572" s="7">
        <v>115263.2</v>
      </c>
      <c r="FT572" s="7">
        <v>4581.7690000000002</v>
      </c>
      <c r="FU572" s="7">
        <v>25</v>
      </c>
      <c r="FV572" s="7">
        <v>6.7556609999999998E-4</v>
      </c>
      <c r="FW572" s="7">
        <v>1120172000</v>
      </c>
      <c r="FX572" s="7">
        <v>0.81797569999999997</v>
      </c>
      <c r="FY572" s="9" t="s">
        <v>311</v>
      </c>
      <c r="FZ572" s="9">
        <v>14501</v>
      </c>
      <c r="GA572" s="9">
        <v>71162410</v>
      </c>
      <c r="GB572" s="9">
        <v>6180516</v>
      </c>
      <c r="GC572" s="9">
        <v>0.33841900000000003</v>
      </c>
      <c r="GD572" s="9">
        <v>2.9391980000000002E-2</v>
      </c>
      <c r="GE572" s="9">
        <v>11.51399</v>
      </c>
      <c r="GF572" s="9">
        <v>14501</v>
      </c>
      <c r="GG572" s="9">
        <v>1</v>
      </c>
      <c r="GH572" s="9">
        <v>0</v>
      </c>
      <c r="GI572" s="9">
        <v>0</v>
      </c>
      <c r="GJ572" s="9">
        <v>1788</v>
      </c>
      <c r="GK572" s="9">
        <v>220.46369999999999</v>
      </c>
      <c r="GL572" s="9">
        <v>0.1233018</v>
      </c>
      <c r="GM572" s="9">
        <v>276.74</v>
      </c>
      <c r="GN572" s="9">
        <v>2733.038</v>
      </c>
      <c r="GO572" s="9">
        <v>23.861409999999999</v>
      </c>
      <c r="GP572" s="9">
        <v>1312.9870000000001</v>
      </c>
      <c r="GQ572" s="9">
        <v>2534.3339999999998</v>
      </c>
      <c r="GR572" s="9">
        <v>0.60902979999999995</v>
      </c>
      <c r="GS572" s="9">
        <v>23810</v>
      </c>
      <c r="GT572" s="9">
        <v>659.36040000000003</v>
      </c>
      <c r="GU572" s="9">
        <v>0.70590050000000004</v>
      </c>
      <c r="GV572" s="9">
        <v>268</v>
      </c>
      <c r="GW572" s="9">
        <v>108</v>
      </c>
      <c r="GX572" s="9">
        <v>14457</v>
      </c>
      <c r="GY572" s="9">
        <v>0.99696569999999995</v>
      </c>
      <c r="GZ572" s="9">
        <v>156</v>
      </c>
      <c r="HA572" s="9">
        <v>0</v>
      </c>
      <c r="HB572" s="9">
        <v>95.26585</v>
      </c>
      <c r="HC572" s="9">
        <v>19.443169999999999</v>
      </c>
      <c r="HD572" s="9">
        <v>95.26585</v>
      </c>
      <c r="HE572" s="9">
        <v>19.443169999999999</v>
      </c>
      <c r="HF572" s="9">
        <v>95.26585</v>
      </c>
      <c r="HG572" s="9">
        <v>19.443169999999999</v>
      </c>
      <c r="HH572" s="9">
        <v>276.74020000000002</v>
      </c>
      <c r="HI572" s="9">
        <v>27920.43</v>
      </c>
      <c r="HJ572" s="9">
        <v>515.10209999999995</v>
      </c>
      <c r="HK572" s="9">
        <v>44</v>
      </c>
      <c r="HL572" s="9">
        <v>3.0342730000000001E-3</v>
      </c>
      <c r="HM572" s="9">
        <v>77342920</v>
      </c>
      <c r="HN572" s="9">
        <v>0.367811</v>
      </c>
      <c r="HO572" s="10" t="s">
        <v>312</v>
      </c>
      <c r="HP572" s="10">
        <v>14125</v>
      </c>
      <c r="HQ572" s="10">
        <v>69196410</v>
      </c>
      <c r="HR572" s="10">
        <v>7178222</v>
      </c>
      <c r="HS572" s="10">
        <v>0.34682200000000002</v>
      </c>
      <c r="HT572" s="10">
        <v>3.5978250000000003E-2</v>
      </c>
      <c r="HU572" s="10">
        <v>9.6397700000000004</v>
      </c>
      <c r="HV572" s="10">
        <v>14125</v>
      </c>
      <c r="HW572" s="10">
        <v>1</v>
      </c>
      <c r="HX572" s="10">
        <v>0</v>
      </c>
      <c r="HY572" s="10">
        <v>0</v>
      </c>
      <c r="HZ572" s="10">
        <v>1764</v>
      </c>
      <c r="IA572" s="10">
        <v>220.2971</v>
      </c>
      <c r="IB572" s="10">
        <v>0.124885</v>
      </c>
      <c r="IC572" s="10">
        <v>267.74799999999999</v>
      </c>
      <c r="ID572" s="10">
        <v>1473.9159999999999</v>
      </c>
      <c r="IE572" s="10">
        <v>5.0073309999999998</v>
      </c>
      <c r="IF572" s="10">
        <v>1267.0070000000001</v>
      </c>
      <c r="IG572" s="10">
        <v>2523.9319999999998</v>
      </c>
      <c r="IH572" s="10">
        <v>0.56497739999999996</v>
      </c>
      <c r="II572" s="10">
        <v>25001</v>
      </c>
      <c r="IJ572" s="10">
        <v>644.55529999999999</v>
      </c>
      <c r="IK572" s="10">
        <v>0.65938620000000003</v>
      </c>
      <c r="IL572" s="10">
        <v>251</v>
      </c>
      <c r="IM572" s="10">
        <v>170</v>
      </c>
      <c r="IN572" s="10">
        <v>14093</v>
      </c>
      <c r="IO572" s="10">
        <v>0.99773449999999997</v>
      </c>
      <c r="IP572" s="10">
        <v>196</v>
      </c>
      <c r="IQ572" s="10">
        <v>0</v>
      </c>
      <c r="IR572" s="10">
        <v>95.088139999999996</v>
      </c>
      <c r="IS572" s="10">
        <v>17.458850000000002</v>
      </c>
      <c r="IT572" s="10">
        <v>95.088139999999996</v>
      </c>
      <c r="IU572" s="10">
        <v>17.458850000000002</v>
      </c>
      <c r="IV572" s="10">
        <v>95.088139999999996</v>
      </c>
      <c r="IW572" s="10">
        <v>17.458850000000002</v>
      </c>
      <c r="IX572" s="10">
        <v>267.7482</v>
      </c>
      <c r="IY572" s="10">
        <v>31049.19</v>
      </c>
      <c r="IZ572" s="10">
        <v>153.80019999999999</v>
      </c>
      <c r="JA572" s="10">
        <v>32</v>
      </c>
      <c r="JB572" s="10">
        <v>2.2654870000000001E-3</v>
      </c>
      <c r="JC572" s="10">
        <v>76374630</v>
      </c>
      <c r="JD572" s="10">
        <v>0.38280029999999998</v>
      </c>
      <c r="JE572" s="11" t="s">
        <v>313</v>
      </c>
      <c r="JF572" s="11">
        <v>29610</v>
      </c>
      <c r="JG572" s="11">
        <v>317275500</v>
      </c>
      <c r="JH572" s="11">
        <v>189412200</v>
      </c>
      <c r="JI572" s="11">
        <v>0.36187589999999997</v>
      </c>
      <c r="JJ572" s="11">
        <v>0.21603849999999999</v>
      </c>
      <c r="JK572" s="11">
        <v>1.6750529999999999</v>
      </c>
      <c r="JL572" s="11">
        <v>0</v>
      </c>
      <c r="JM572" s="11">
        <v>0</v>
      </c>
      <c r="JN572" s="11">
        <v>0</v>
      </c>
      <c r="JO572" s="11">
        <v>0</v>
      </c>
      <c r="JP572" s="11">
        <v>8198</v>
      </c>
      <c r="JQ572" s="11">
        <v>2269.7469999999998</v>
      </c>
      <c r="JR572" s="11">
        <v>0.2768659</v>
      </c>
      <c r="JS572" s="11">
        <v>524.14980000000003</v>
      </c>
      <c r="JT572" s="11">
        <v>2420.7719999999999</v>
      </c>
      <c r="JU572" s="11">
        <v>0.91430350000000005</v>
      </c>
      <c r="JV572" s="11">
        <v>1706.0989999999999</v>
      </c>
      <c r="JW572" s="11">
        <v>1341.8440000000001</v>
      </c>
      <c r="JX572" s="11">
        <v>0.21905749999999999</v>
      </c>
      <c r="JY572" s="11">
        <v>135170</v>
      </c>
      <c r="JZ572" s="11">
        <v>1433.8689999999999</v>
      </c>
      <c r="KA572" s="11">
        <v>6.3681130000000002E-2</v>
      </c>
      <c r="KB572" s="11">
        <v>497</v>
      </c>
      <c r="KC572" s="11">
        <v>400</v>
      </c>
      <c r="KD572" s="11">
        <v>29215</v>
      </c>
      <c r="KE572" s="11">
        <v>0.98665990000000003</v>
      </c>
      <c r="KF572" s="11">
        <v>379.69589999999999</v>
      </c>
      <c r="KG572" s="11">
        <v>95.222899999999996</v>
      </c>
      <c r="KH572" s="11">
        <v>21.057960000000001</v>
      </c>
      <c r="KI572" s="11">
        <v>95.222899999999996</v>
      </c>
      <c r="KJ572" s="11">
        <v>21.057960000000001</v>
      </c>
      <c r="KK572" s="11">
        <v>95.222899999999996</v>
      </c>
      <c r="KL572" s="11">
        <v>21.057960000000001</v>
      </c>
      <c r="KM572" s="11">
        <v>537.94569999999999</v>
      </c>
      <c r="KN572" s="11">
        <v>193342.5</v>
      </c>
      <c r="KO572" s="11">
        <v>197.91069999999999</v>
      </c>
      <c r="KP572" s="11">
        <v>395</v>
      </c>
      <c r="KQ572" s="11">
        <v>1.3340090000000001E-2</v>
      </c>
      <c r="KR572" s="11">
        <v>506687700</v>
      </c>
      <c r="KS572" s="11">
        <v>0.5779145</v>
      </c>
    </row>
    <row r="573" spans="1:305" x14ac:dyDescent="0.25">
      <c r="A573">
        <v>494</v>
      </c>
      <c r="B573" t="s">
        <v>377</v>
      </c>
      <c r="C573" t="s">
        <v>315</v>
      </c>
      <c r="D573" t="s">
        <v>340</v>
      </c>
      <c r="E573" t="s">
        <v>334</v>
      </c>
      <c r="F573" t="s">
        <v>318</v>
      </c>
      <c r="G573" t="s">
        <v>306</v>
      </c>
      <c r="H573">
        <v>8</v>
      </c>
      <c r="I573">
        <v>9</v>
      </c>
      <c r="J573" s="1">
        <v>44354.598321759258</v>
      </c>
      <c r="K573" s="2">
        <f>ROUNDDOWN(J573-"04/05/2021 12:00 AM", 0)</f>
        <v>34</v>
      </c>
      <c r="L573" s="2">
        <f>N573+BD573+CT573+EJ573+FZ573+HP573+JF573</f>
        <v>235211</v>
      </c>
      <c r="M573" s="3" t="s">
        <v>307</v>
      </c>
      <c r="N573" s="3">
        <v>34074</v>
      </c>
      <c r="O573" s="3">
        <v>1242817000</v>
      </c>
      <c r="P573" s="3">
        <v>181340100</v>
      </c>
      <c r="Q573" s="3">
        <v>1.0704370000000001</v>
      </c>
      <c r="R573" s="3">
        <v>0.15618799999999999</v>
      </c>
      <c r="S573" s="3">
        <v>6.8535180000000002</v>
      </c>
      <c r="T573" s="3">
        <v>34074</v>
      </c>
      <c r="U573" s="3">
        <v>1</v>
      </c>
      <c r="V573" s="3">
        <v>0</v>
      </c>
      <c r="W573" s="3">
        <v>0</v>
      </c>
      <c r="X573" s="3">
        <v>13398</v>
      </c>
      <c r="Y573" s="3">
        <v>5268.134</v>
      </c>
      <c r="Z573" s="3">
        <v>0.39320300000000002</v>
      </c>
      <c r="AA573" s="3">
        <v>671.572</v>
      </c>
      <c r="AB573" s="3">
        <v>34426.870000000003</v>
      </c>
      <c r="AC573" s="3">
        <v>-6.2713900000000002</v>
      </c>
      <c r="AD573" s="3">
        <v>1374.7339999999999</v>
      </c>
      <c r="AE573" s="3">
        <v>2679.7379999999998</v>
      </c>
      <c r="AF573" s="3">
        <v>0.19127649999999999</v>
      </c>
      <c r="AG573" s="3">
        <v>178140</v>
      </c>
      <c r="AH573" s="3">
        <v>1716.8630000000001</v>
      </c>
      <c r="AI573" s="3">
        <v>0.55552729999999995</v>
      </c>
      <c r="AJ573" s="3">
        <v>569</v>
      </c>
      <c r="AK573" s="3">
        <v>610</v>
      </c>
      <c r="AL573" s="3">
        <v>33844</v>
      </c>
      <c r="AM573" s="3">
        <v>0.99324999999999997</v>
      </c>
      <c r="AN573" s="3">
        <v>698</v>
      </c>
      <c r="AO573" s="3">
        <v>0</v>
      </c>
      <c r="AP573" s="3">
        <v>88.577950000000001</v>
      </c>
      <c r="AQ573" s="3">
        <v>19.890049999999999</v>
      </c>
      <c r="AR573" s="3">
        <v>88.577950000000001</v>
      </c>
      <c r="AS573" s="3">
        <v>19.890049999999999</v>
      </c>
      <c r="AT573" s="3">
        <v>88.577950000000001</v>
      </c>
      <c r="AU573" s="3">
        <v>19.890049999999999</v>
      </c>
      <c r="AV573" s="3">
        <v>676.71389999999997</v>
      </c>
      <c r="AW573" s="3">
        <v>216796.3</v>
      </c>
      <c r="AX573" s="3">
        <v>34783.39</v>
      </c>
      <c r="AY573" s="3">
        <v>230</v>
      </c>
      <c r="AZ573" s="3">
        <v>6.7500149999999998E-3</v>
      </c>
      <c r="BA573" s="3">
        <v>1424157000</v>
      </c>
      <c r="BB573" s="3">
        <v>1.2266250000000001</v>
      </c>
      <c r="BC573" s="4" t="s">
        <v>308</v>
      </c>
      <c r="BD573" s="4">
        <v>40531</v>
      </c>
      <c r="BE573" s="4">
        <v>1149183000</v>
      </c>
      <c r="BF573" s="4">
        <v>376165600</v>
      </c>
      <c r="BG573" s="4">
        <v>0.69954320000000003</v>
      </c>
      <c r="BH573" s="4">
        <v>0.22898370000000001</v>
      </c>
      <c r="BI573" s="4">
        <v>3.0549919999999999</v>
      </c>
      <c r="BJ573" s="4">
        <v>40531</v>
      </c>
      <c r="BK573" s="4">
        <v>1</v>
      </c>
      <c r="BL573" s="4">
        <v>0</v>
      </c>
      <c r="BM573" s="4">
        <v>0</v>
      </c>
      <c r="BN573" s="4">
        <v>14605</v>
      </c>
      <c r="BO573" s="4">
        <v>5262.7870000000003</v>
      </c>
      <c r="BP573" s="4">
        <v>0.36034149999999998</v>
      </c>
      <c r="BQ573" s="4">
        <v>612.51369999999997</v>
      </c>
      <c r="BR573" s="4">
        <v>30706.27</v>
      </c>
      <c r="BS573" s="4">
        <v>-8.3273329999999994</v>
      </c>
      <c r="BT573" s="4">
        <v>1295.9480000000001</v>
      </c>
      <c r="BU573" s="4">
        <v>2687.28</v>
      </c>
      <c r="BV573" s="4">
        <v>0.20386290000000001</v>
      </c>
      <c r="BW573" s="4">
        <v>198815</v>
      </c>
      <c r="BX573" s="4">
        <v>1688.2739999999999</v>
      </c>
      <c r="BY573" s="4">
        <v>0.25682670000000002</v>
      </c>
      <c r="BZ573" s="4">
        <v>501</v>
      </c>
      <c r="CA573" s="4">
        <v>603</v>
      </c>
      <c r="CB573" s="4">
        <v>40216</v>
      </c>
      <c r="CC573" s="4">
        <v>0.9922282</v>
      </c>
      <c r="CD573" s="4">
        <v>691</v>
      </c>
      <c r="CE573" s="4">
        <v>0</v>
      </c>
      <c r="CF573" s="4">
        <v>89.326149999999998</v>
      </c>
      <c r="CG573" s="4">
        <v>19.665980000000001</v>
      </c>
      <c r="CH573" s="4">
        <v>89.326149999999998</v>
      </c>
      <c r="CI573" s="4">
        <v>19.665980000000001</v>
      </c>
      <c r="CJ573" s="4">
        <v>89.326149999999998</v>
      </c>
      <c r="CK573" s="4">
        <v>19.665980000000001</v>
      </c>
      <c r="CL573" s="4">
        <v>619.62379999999996</v>
      </c>
      <c r="CM573" s="4">
        <v>241175.5</v>
      </c>
      <c r="CN573" s="4">
        <v>23263.06</v>
      </c>
      <c r="CO573" s="4">
        <v>315</v>
      </c>
      <c r="CP573" s="4">
        <v>7.7718290000000001E-3</v>
      </c>
      <c r="CQ573" s="4">
        <v>1525349000</v>
      </c>
      <c r="CR573" s="4">
        <v>0.92852690000000004</v>
      </c>
      <c r="CS573" s="5" t="s">
        <v>309</v>
      </c>
      <c r="CT573" s="5">
        <v>40351</v>
      </c>
      <c r="CU573" s="5">
        <v>1848739000</v>
      </c>
      <c r="CV573" s="5">
        <v>60878340</v>
      </c>
      <c r="CW573" s="5">
        <v>1.1354470000000001</v>
      </c>
      <c r="CX573" s="5">
        <v>3.7389890000000002E-2</v>
      </c>
      <c r="CY573" s="5">
        <v>30.367760000000001</v>
      </c>
      <c r="CZ573" s="5">
        <v>26105</v>
      </c>
      <c r="DA573" s="5">
        <v>0.64694799999999997</v>
      </c>
      <c r="DB573" s="5">
        <v>14246</v>
      </c>
      <c r="DC573" s="5">
        <v>0.35305199999999998</v>
      </c>
      <c r="DD573" s="5">
        <v>7129</v>
      </c>
      <c r="DE573" s="5">
        <v>1259.5139999999999</v>
      </c>
      <c r="DF573" s="5">
        <v>0.17667469999999999</v>
      </c>
      <c r="DG573" s="5">
        <v>736.15560000000005</v>
      </c>
      <c r="DH573" s="5">
        <v>14992.6</v>
      </c>
      <c r="DI573" s="5">
        <v>-3.4068139999999998</v>
      </c>
      <c r="DJ573" s="5">
        <v>1216.8489999999999</v>
      </c>
      <c r="DK573" s="5">
        <v>2704.3580000000002</v>
      </c>
      <c r="DL573" s="5">
        <v>0.3201444</v>
      </c>
      <c r="DM573" s="5">
        <v>126040</v>
      </c>
      <c r="DN573" s="5">
        <v>1681.595</v>
      </c>
      <c r="DO573" s="5">
        <v>0.87654580000000004</v>
      </c>
      <c r="DP573" s="5">
        <v>582</v>
      </c>
      <c r="DQ573" s="5">
        <v>567</v>
      </c>
      <c r="DR573" s="5">
        <v>40330</v>
      </c>
      <c r="DS573" s="5">
        <v>0.99947960000000002</v>
      </c>
      <c r="DT573" s="5">
        <v>359</v>
      </c>
      <c r="DU573" s="5">
        <v>207</v>
      </c>
      <c r="DV573" s="5">
        <v>89.837940000000003</v>
      </c>
      <c r="DW573" s="5">
        <v>21.26202</v>
      </c>
      <c r="DX573" s="5">
        <v>89.837940000000003</v>
      </c>
      <c r="DY573" s="5">
        <v>21.26202</v>
      </c>
      <c r="DZ573" s="5">
        <v>89.837940000000003</v>
      </c>
      <c r="EA573" s="5">
        <v>21.26202</v>
      </c>
      <c r="EB573" s="5">
        <v>736.1558</v>
      </c>
      <c r="EC573" s="5">
        <v>169524.2</v>
      </c>
      <c r="ED573" s="5">
        <v>5570.57</v>
      </c>
      <c r="EE573" s="5">
        <v>21</v>
      </c>
      <c r="EF573" s="5">
        <v>5.2043320000000001E-4</v>
      </c>
      <c r="EG573" s="5">
        <v>1909617000</v>
      </c>
      <c r="EH573" s="5">
        <v>1.1728369999999999</v>
      </c>
      <c r="EI573" s="7" t="s">
        <v>310</v>
      </c>
      <c r="EJ573" s="7">
        <v>51929</v>
      </c>
      <c r="EK573" s="7">
        <v>1813908000</v>
      </c>
      <c r="EL573" s="7">
        <v>139034400</v>
      </c>
      <c r="EM573" s="7">
        <v>0.67265960000000002</v>
      </c>
      <c r="EN573" s="7">
        <v>5.155875E-2</v>
      </c>
      <c r="EO573" s="7">
        <v>13.046469999999999</v>
      </c>
      <c r="EP573" s="7">
        <v>30514</v>
      </c>
      <c r="EQ573" s="7">
        <v>0.58760999999999997</v>
      </c>
      <c r="ER573" s="7">
        <v>21415</v>
      </c>
      <c r="ES573" s="7">
        <v>0.41238999999999998</v>
      </c>
      <c r="ET573" s="7">
        <v>9761</v>
      </c>
      <c r="EU573" s="7">
        <v>1834.7570000000001</v>
      </c>
      <c r="EV573" s="7">
        <v>0.1879682</v>
      </c>
      <c r="EW573" s="7">
        <v>703.91269999999997</v>
      </c>
      <c r="EX573" s="7">
        <v>26058.93</v>
      </c>
      <c r="EY573" s="7">
        <v>-13.33671</v>
      </c>
      <c r="EZ573" s="7">
        <v>1173.3409999999999</v>
      </c>
      <c r="FA573" s="7">
        <v>2735.944</v>
      </c>
      <c r="FB573" s="7">
        <v>0.38470199999999999</v>
      </c>
      <c r="FC573" s="7">
        <v>134985</v>
      </c>
      <c r="FD573" s="7">
        <v>1633.2650000000001</v>
      </c>
      <c r="FE573" s="7">
        <v>0.7355043</v>
      </c>
      <c r="FF573" s="7">
        <v>620</v>
      </c>
      <c r="FG573" s="7">
        <v>496</v>
      </c>
      <c r="FH573" s="7">
        <v>51882</v>
      </c>
      <c r="FI573" s="7">
        <v>0.99909490000000001</v>
      </c>
      <c r="FJ573" s="7">
        <v>292</v>
      </c>
      <c r="FK573" s="7">
        <v>203</v>
      </c>
      <c r="FL573" s="7">
        <v>90.896190000000004</v>
      </c>
      <c r="FM573" s="7">
        <v>17.765840000000001</v>
      </c>
      <c r="FN573" s="7">
        <v>90.896190000000004</v>
      </c>
      <c r="FO573" s="7">
        <v>17.765840000000001</v>
      </c>
      <c r="FP573" s="7">
        <v>90.896190000000004</v>
      </c>
      <c r="FQ573" s="7">
        <v>17.765840000000001</v>
      </c>
      <c r="FR573" s="7">
        <v>703.91279999999995</v>
      </c>
      <c r="FS573" s="7">
        <v>158549.5</v>
      </c>
      <c r="FT573" s="7">
        <v>13076.85</v>
      </c>
      <c r="FU573" s="7">
        <v>47</v>
      </c>
      <c r="FV573" s="7">
        <v>9.0508190000000005E-4</v>
      </c>
      <c r="FW573" s="7">
        <v>1952943000</v>
      </c>
      <c r="FX573" s="7">
        <v>0.72421840000000004</v>
      </c>
      <c r="FY573" s="9" t="s">
        <v>311</v>
      </c>
      <c r="FZ573" s="9">
        <v>16804</v>
      </c>
      <c r="GA573" s="9">
        <v>87415850</v>
      </c>
      <c r="GB573" s="9">
        <v>12504250</v>
      </c>
      <c r="GC573" s="9">
        <v>0.30957420000000002</v>
      </c>
      <c r="GD573" s="9">
        <v>4.4282509999999997E-2</v>
      </c>
      <c r="GE573" s="9">
        <v>6.9908910000000004</v>
      </c>
      <c r="GF573" s="9">
        <v>16804</v>
      </c>
      <c r="GG573" s="9">
        <v>1</v>
      </c>
      <c r="GH573" s="9">
        <v>0</v>
      </c>
      <c r="GI573" s="9">
        <v>0</v>
      </c>
      <c r="GJ573" s="9">
        <v>2469</v>
      </c>
      <c r="GK573" s="9">
        <v>362.76850000000002</v>
      </c>
      <c r="GL573" s="9">
        <v>0.14692930000000001</v>
      </c>
      <c r="GM573" s="9">
        <v>306.08</v>
      </c>
      <c r="GN573" s="9">
        <v>3811.16</v>
      </c>
      <c r="GO573" s="9">
        <v>6.492661</v>
      </c>
      <c r="GP573" s="9">
        <v>1318.9770000000001</v>
      </c>
      <c r="GQ573" s="9">
        <v>2538.5070000000001</v>
      </c>
      <c r="GR573" s="9">
        <v>0.55411200000000005</v>
      </c>
      <c r="GS573" s="9">
        <v>30326</v>
      </c>
      <c r="GT573" s="9">
        <v>728.82809999999995</v>
      </c>
      <c r="GU573" s="9">
        <v>0.56207260000000003</v>
      </c>
      <c r="GV573" s="9">
        <v>298</v>
      </c>
      <c r="GW573" s="9">
        <v>148</v>
      </c>
      <c r="GX573" s="9">
        <v>16767</v>
      </c>
      <c r="GY573" s="9">
        <v>0.99779810000000002</v>
      </c>
      <c r="GZ573" s="9">
        <v>167</v>
      </c>
      <c r="HA573" s="9">
        <v>0</v>
      </c>
      <c r="HB573" s="9">
        <v>94.416690000000003</v>
      </c>
      <c r="HC573" s="9">
        <v>17.88607</v>
      </c>
      <c r="HD573" s="9">
        <v>94.416690000000003</v>
      </c>
      <c r="HE573" s="9">
        <v>17.88607</v>
      </c>
      <c r="HF573" s="9">
        <v>94.416690000000003</v>
      </c>
      <c r="HG573" s="9">
        <v>17.88607</v>
      </c>
      <c r="HH573" s="9">
        <v>306.08030000000002</v>
      </c>
      <c r="HI573" s="9">
        <v>41644.81</v>
      </c>
      <c r="HJ573" s="9">
        <v>864.37390000000005</v>
      </c>
      <c r="HK573" s="9">
        <v>37</v>
      </c>
      <c r="HL573" s="9">
        <v>2.2018570000000002E-3</v>
      </c>
      <c r="HM573" s="9">
        <v>99920100</v>
      </c>
      <c r="HN573" s="9">
        <v>0.35385680000000003</v>
      </c>
      <c r="HO573" s="10" t="s">
        <v>312</v>
      </c>
      <c r="HP573" s="10">
        <v>14936</v>
      </c>
      <c r="HQ573" s="10">
        <v>80508250</v>
      </c>
      <c r="HR573" s="10">
        <v>10222840</v>
      </c>
      <c r="HS573" s="10">
        <v>0.36088740000000002</v>
      </c>
      <c r="HT573" s="10">
        <v>4.5825049999999999E-2</v>
      </c>
      <c r="HU573" s="10">
        <v>7.8753320000000002</v>
      </c>
      <c r="HV573" s="10">
        <v>14936</v>
      </c>
      <c r="HW573" s="10">
        <v>1</v>
      </c>
      <c r="HX573" s="10">
        <v>0</v>
      </c>
      <c r="HY573" s="10">
        <v>0</v>
      </c>
      <c r="HZ573" s="10">
        <v>2064</v>
      </c>
      <c r="IA573" s="10">
        <v>285.22340000000003</v>
      </c>
      <c r="IB573" s="10">
        <v>0.1381896</v>
      </c>
      <c r="IC573" s="10">
        <v>274.2353</v>
      </c>
      <c r="ID573" s="10">
        <v>7222.3</v>
      </c>
      <c r="IE573" s="10">
        <v>1.27556</v>
      </c>
      <c r="IF573" s="10">
        <v>1262.4559999999999</v>
      </c>
      <c r="IG573" s="10">
        <v>2522.846</v>
      </c>
      <c r="IH573" s="10">
        <v>0.5042198</v>
      </c>
      <c r="II573" s="10">
        <v>29622</v>
      </c>
      <c r="IJ573" s="10">
        <v>699.15520000000004</v>
      </c>
      <c r="IK573" s="10">
        <v>0.60009239999999997</v>
      </c>
      <c r="IL573" s="10">
        <v>259</v>
      </c>
      <c r="IM573" s="10">
        <v>182</v>
      </c>
      <c r="IN573" s="10">
        <v>14863</v>
      </c>
      <c r="IO573" s="10">
        <v>0.99511249999999996</v>
      </c>
      <c r="IP573" s="10">
        <v>205</v>
      </c>
      <c r="IQ573" s="10">
        <v>0</v>
      </c>
      <c r="IR573" s="10">
        <v>93.145960000000002</v>
      </c>
      <c r="IS573" s="10">
        <v>16.895900000000001</v>
      </c>
      <c r="IT573" s="10">
        <v>93.145960000000002</v>
      </c>
      <c r="IU573" s="10">
        <v>16.895900000000001</v>
      </c>
      <c r="IV573" s="10">
        <v>93.145960000000002</v>
      </c>
      <c r="IW573" s="10">
        <v>16.895900000000001</v>
      </c>
      <c r="IX573" s="10">
        <v>274.2355</v>
      </c>
      <c r="IY573" s="10">
        <v>37241.18</v>
      </c>
      <c r="IZ573" s="10">
        <v>3492.3420000000001</v>
      </c>
      <c r="JA573" s="10">
        <v>73</v>
      </c>
      <c r="JB573" s="10">
        <v>4.8875200000000002E-3</v>
      </c>
      <c r="JC573" s="10">
        <v>90731090</v>
      </c>
      <c r="JD573" s="10">
        <v>0.40671249999999998</v>
      </c>
      <c r="JE573" s="11" t="s">
        <v>313</v>
      </c>
      <c r="JF573" s="11">
        <v>36586</v>
      </c>
      <c r="JG573" s="11">
        <v>531276600</v>
      </c>
      <c r="JH573" s="11">
        <v>231254000</v>
      </c>
      <c r="JI573" s="11">
        <v>0.39690890000000001</v>
      </c>
      <c r="JJ573" s="11">
        <v>0.17276649999999999</v>
      </c>
      <c r="JK573" s="11">
        <v>2.2973720000000002</v>
      </c>
      <c r="JL573" s="11">
        <v>0</v>
      </c>
      <c r="JM573" s="11">
        <v>0</v>
      </c>
      <c r="JN573" s="11">
        <v>0</v>
      </c>
      <c r="JO573" s="11">
        <v>0</v>
      </c>
      <c r="JP573" s="11">
        <v>10287</v>
      </c>
      <c r="JQ573" s="11">
        <v>2892.4279999999999</v>
      </c>
      <c r="JR573" s="11">
        <v>0.28117310000000001</v>
      </c>
      <c r="JS573" s="11">
        <v>526.90129999999999</v>
      </c>
      <c r="JT573" s="11">
        <v>2083.4920000000002</v>
      </c>
      <c r="JU573" s="11">
        <v>0.4930503</v>
      </c>
      <c r="JV573" s="11">
        <v>1727.8820000000001</v>
      </c>
      <c r="JW573" s="11">
        <v>1358.479</v>
      </c>
      <c r="JX573" s="11">
        <v>0.24880820000000001</v>
      </c>
      <c r="JY573" s="11">
        <v>147045</v>
      </c>
      <c r="JZ573" s="11">
        <v>1482.857</v>
      </c>
      <c r="KA573" s="11">
        <v>0.1548079</v>
      </c>
      <c r="KB573" s="11">
        <v>500</v>
      </c>
      <c r="KC573" s="11">
        <v>438</v>
      </c>
      <c r="KD573" s="11">
        <v>36146</v>
      </c>
      <c r="KE573" s="11">
        <v>0.98797360000000001</v>
      </c>
      <c r="KF573" s="11">
        <v>395.68299999999999</v>
      </c>
      <c r="KG573" s="11">
        <v>94.155060000000006</v>
      </c>
      <c r="KH573" s="11">
        <v>21.007010000000001</v>
      </c>
      <c r="KI573" s="11">
        <v>94.155060000000006</v>
      </c>
      <c r="KJ573" s="11">
        <v>21.007010000000001</v>
      </c>
      <c r="KK573" s="11">
        <v>94.155060000000006</v>
      </c>
      <c r="KL573" s="11">
        <v>21.007010000000001</v>
      </c>
      <c r="KM573" s="11">
        <v>547.7097</v>
      </c>
      <c r="KN573" s="11">
        <v>203079.5</v>
      </c>
      <c r="KO573" s="11">
        <v>118.6503</v>
      </c>
      <c r="KP573" s="11">
        <v>440</v>
      </c>
      <c r="KQ573" s="11">
        <v>1.2026459999999999E-2</v>
      </c>
      <c r="KR573" s="11">
        <v>762530600</v>
      </c>
      <c r="KS573" s="11">
        <v>0.56967540000000005</v>
      </c>
    </row>
    <row r="574" spans="1:305" x14ac:dyDescent="0.25">
      <c r="A574">
        <v>610</v>
      </c>
      <c r="B574" t="s">
        <v>377</v>
      </c>
      <c r="C574" t="s">
        <v>315</v>
      </c>
      <c r="D574" t="s">
        <v>340</v>
      </c>
      <c r="E574" t="s">
        <v>334</v>
      </c>
      <c r="F574" t="s">
        <v>318</v>
      </c>
      <c r="G574" t="s">
        <v>306</v>
      </c>
      <c r="H574">
        <v>8</v>
      </c>
      <c r="I574">
        <v>9</v>
      </c>
      <c r="J574" s="1">
        <v>44357.574629629627</v>
      </c>
      <c r="K574" s="2">
        <f>ROUNDDOWN(J574-"04/05/2021 12:00 AM", 0)</f>
        <v>37</v>
      </c>
      <c r="L574" s="2">
        <f>N574+BD574+CT574+EJ574+FZ574+HP574+JF574</f>
        <v>232574</v>
      </c>
      <c r="M574" s="3" t="s">
        <v>307</v>
      </c>
      <c r="N574" s="3">
        <v>26426</v>
      </c>
      <c r="O574" s="3">
        <v>1170429000</v>
      </c>
      <c r="P574" s="3">
        <v>97555530</v>
      </c>
      <c r="Q574" s="3">
        <v>1.676032</v>
      </c>
      <c r="R574" s="3">
        <v>0.13969760000000001</v>
      </c>
      <c r="S574" s="3">
        <v>11.99757</v>
      </c>
      <c r="T574" s="3">
        <v>26426</v>
      </c>
      <c r="U574" s="3">
        <v>1</v>
      </c>
      <c r="V574" s="3">
        <v>0</v>
      </c>
      <c r="W574" s="3">
        <v>0</v>
      </c>
      <c r="X574" s="3">
        <v>12002</v>
      </c>
      <c r="Y574" s="3">
        <v>5450.9960000000001</v>
      </c>
      <c r="Z574" s="3">
        <v>0.45417390000000002</v>
      </c>
      <c r="AA574" s="3">
        <v>752.06709999999998</v>
      </c>
      <c r="AB574" s="3">
        <v>21219.58</v>
      </c>
      <c r="AC574" s="3">
        <v>-1.572584</v>
      </c>
      <c r="AD574" s="3">
        <v>1330.3889999999999</v>
      </c>
      <c r="AE574" s="3">
        <v>2650.2620000000002</v>
      </c>
      <c r="AF574" s="3">
        <v>0.15287690000000001</v>
      </c>
      <c r="AG574" s="3">
        <v>172858</v>
      </c>
      <c r="AH574" s="3">
        <v>1766.5160000000001</v>
      </c>
      <c r="AI574" s="3">
        <v>0.7159276</v>
      </c>
      <c r="AJ574" s="3">
        <v>485</v>
      </c>
      <c r="AK574" s="3">
        <v>689</v>
      </c>
      <c r="AL574" s="3">
        <v>26196</v>
      </c>
      <c r="AM574" s="3">
        <v>0.99129650000000002</v>
      </c>
      <c r="AN574" s="3">
        <v>777</v>
      </c>
      <c r="AO574" s="3">
        <v>0</v>
      </c>
      <c r="AP574" s="3">
        <v>85.549000000000007</v>
      </c>
      <c r="AQ574" s="3">
        <v>21.495429999999999</v>
      </c>
      <c r="AR574" s="3">
        <v>85.549000000000007</v>
      </c>
      <c r="AS574" s="3">
        <v>21.495429999999999</v>
      </c>
      <c r="AT574" s="3">
        <v>85.549000000000007</v>
      </c>
      <c r="AU574" s="3">
        <v>21.495429999999999</v>
      </c>
      <c r="AV574" s="3">
        <v>752.06730000000005</v>
      </c>
      <c r="AW574" s="3">
        <v>219994.4</v>
      </c>
      <c r="AX574" s="3">
        <v>17038.93</v>
      </c>
      <c r="AY574" s="3">
        <v>230</v>
      </c>
      <c r="AZ574" s="3">
        <v>8.7035489999999997E-3</v>
      </c>
      <c r="BA574" s="3">
        <v>1267985000</v>
      </c>
      <c r="BB574" s="3">
        <v>1.8157289999999999</v>
      </c>
      <c r="BC574" s="4" t="s">
        <v>308</v>
      </c>
      <c r="BD574" s="4">
        <v>32885</v>
      </c>
      <c r="BE574" s="4">
        <v>1247068000</v>
      </c>
      <c r="BF574" s="4">
        <v>261373700</v>
      </c>
      <c r="BG574" s="4">
        <v>1.153173</v>
      </c>
      <c r="BH574" s="4">
        <v>0.2416942</v>
      </c>
      <c r="BI574" s="4">
        <v>4.7712089999999998</v>
      </c>
      <c r="BJ574" s="4">
        <v>32885</v>
      </c>
      <c r="BK574" s="4">
        <v>1</v>
      </c>
      <c r="BL574" s="4">
        <v>0</v>
      </c>
      <c r="BM574" s="4">
        <v>0</v>
      </c>
      <c r="BN574" s="4">
        <v>13858</v>
      </c>
      <c r="BO574" s="4">
        <v>5839.8710000000001</v>
      </c>
      <c r="BP574" s="4">
        <v>0.4214079</v>
      </c>
      <c r="BQ574" s="4">
        <v>713.3057</v>
      </c>
      <c r="BR574" s="4">
        <v>45356.47</v>
      </c>
      <c r="BS574" s="4">
        <v>-8.3319679999999998</v>
      </c>
      <c r="BT574" s="4">
        <v>1253.0730000000001</v>
      </c>
      <c r="BU574" s="4">
        <v>2650.1439999999998</v>
      </c>
      <c r="BV574" s="4">
        <v>0.1518342</v>
      </c>
      <c r="BW574" s="4">
        <v>216585</v>
      </c>
      <c r="BX574" s="4">
        <v>1792.3209999999999</v>
      </c>
      <c r="BY574" s="4">
        <v>0.42699969999999998</v>
      </c>
      <c r="BZ574" s="4">
        <v>443</v>
      </c>
      <c r="CA574" s="4">
        <v>683</v>
      </c>
      <c r="CB574" s="4">
        <v>32601</v>
      </c>
      <c r="CC574" s="4">
        <v>0.99136380000000002</v>
      </c>
      <c r="CD574" s="4">
        <v>771</v>
      </c>
      <c r="CE574" s="4">
        <v>0</v>
      </c>
      <c r="CF574" s="4">
        <v>86.59693</v>
      </c>
      <c r="CG574" s="4">
        <v>20.89311</v>
      </c>
      <c r="CH574" s="4">
        <v>86.59693</v>
      </c>
      <c r="CI574" s="4">
        <v>20.89311</v>
      </c>
      <c r="CJ574" s="4">
        <v>86.59693</v>
      </c>
      <c r="CK574" s="4">
        <v>20.89311</v>
      </c>
      <c r="CL574" s="4">
        <v>713.30579999999998</v>
      </c>
      <c r="CM574" s="4">
        <v>273534.7</v>
      </c>
      <c r="CN574" s="4">
        <v>62557.68</v>
      </c>
      <c r="CO574" s="4">
        <v>284</v>
      </c>
      <c r="CP574" s="4">
        <v>8.6361560000000007E-3</v>
      </c>
      <c r="CQ574" s="4">
        <v>1508442000</v>
      </c>
      <c r="CR574" s="4">
        <v>1.394868</v>
      </c>
      <c r="CS574" s="5" t="s">
        <v>309</v>
      </c>
      <c r="CT574" s="5">
        <v>42182</v>
      </c>
      <c r="CU574" s="5">
        <v>2273350000</v>
      </c>
      <c r="CV574" s="5">
        <v>80132500</v>
      </c>
      <c r="CW574" s="5">
        <v>1.27765</v>
      </c>
      <c r="CX574" s="5">
        <v>4.5035440000000003E-2</v>
      </c>
      <c r="CY574" s="5">
        <v>28.369879999999998</v>
      </c>
      <c r="CZ574" s="5">
        <v>28904</v>
      </c>
      <c r="DA574" s="5">
        <v>0.68522119999999997</v>
      </c>
      <c r="DB574" s="5">
        <v>13278</v>
      </c>
      <c r="DC574" s="5">
        <v>0.31477880000000003</v>
      </c>
      <c r="DD574" s="5">
        <v>8166</v>
      </c>
      <c r="DE574" s="5">
        <v>1580.8530000000001</v>
      </c>
      <c r="DF574" s="5">
        <v>0.1935897</v>
      </c>
      <c r="DG574" s="5">
        <v>817.6558</v>
      </c>
      <c r="DH574" s="5">
        <v>9188.5920000000006</v>
      </c>
      <c r="DI574" s="5">
        <v>0.86450870000000002</v>
      </c>
      <c r="DJ574" s="5">
        <v>1207.173</v>
      </c>
      <c r="DK574" s="5">
        <v>2667.2510000000002</v>
      </c>
      <c r="DL574" s="5">
        <v>0.28524480000000002</v>
      </c>
      <c r="DM574" s="5">
        <v>147880</v>
      </c>
      <c r="DN574" s="5">
        <v>1820.77</v>
      </c>
      <c r="DO574" s="5">
        <v>0.86844330000000003</v>
      </c>
      <c r="DP574" s="5">
        <v>545</v>
      </c>
      <c r="DQ574" s="5">
        <v>675</v>
      </c>
      <c r="DR574" s="5">
        <v>42159</v>
      </c>
      <c r="DS574" s="5">
        <v>0.99945470000000003</v>
      </c>
      <c r="DT574" s="5">
        <v>462</v>
      </c>
      <c r="DU574" s="5">
        <v>212</v>
      </c>
      <c r="DV574" s="5">
        <v>88.783820000000006</v>
      </c>
      <c r="DW574" s="5">
        <v>21.201090000000001</v>
      </c>
      <c r="DX574" s="5">
        <v>88.783820000000006</v>
      </c>
      <c r="DY574" s="5">
        <v>21.201090000000001</v>
      </c>
      <c r="DZ574" s="5">
        <v>88.783820000000006</v>
      </c>
      <c r="EA574" s="5">
        <v>21.201090000000001</v>
      </c>
      <c r="EB574" s="5">
        <v>818.30709999999999</v>
      </c>
      <c r="EC574" s="5">
        <v>208609.4</v>
      </c>
      <c r="ED574" s="5">
        <v>2001.57</v>
      </c>
      <c r="EE574" s="5">
        <v>23</v>
      </c>
      <c r="EF574" s="5">
        <v>5.452562E-4</v>
      </c>
      <c r="EG574" s="5">
        <v>2353482000</v>
      </c>
      <c r="EH574" s="5">
        <v>1.322686</v>
      </c>
      <c r="EI574" s="7" t="s">
        <v>310</v>
      </c>
      <c r="EJ574" s="7">
        <v>49222</v>
      </c>
      <c r="EK574" s="7">
        <v>2074503000</v>
      </c>
      <c r="EL574" s="7">
        <v>89816120</v>
      </c>
      <c r="EM574" s="7">
        <v>0.85624009999999995</v>
      </c>
      <c r="EN574" s="7">
        <v>3.7071119999999999E-2</v>
      </c>
      <c r="EO574" s="7">
        <v>23.09722</v>
      </c>
      <c r="EP574" s="7">
        <v>31271</v>
      </c>
      <c r="EQ574" s="7">
        <v>0.63530529999999996</v>
      </c>
      <c r="ER574" s="7">
        <v>17951</v>
      </c>
      <c r="ES574" s="7">
        <v>0.36469469999999998</v>
      </c>
      <c r="ET574" s="7">
        <v>9494</v>
      </c>
      <c r="EU574" s="7">
        <v>1831.2139999999999</v>
      </c>
      <c r="EV574" s="7">
        <v>0.1928812</v>
      </c>
      <c r="EW574" s="7">
        <v>764.87969999999996</v>
      </c>
      <c r="EX574" s="7">
        <v>25654.02</v>
      </c>
      <c r="EY574" s="7">
        <v>-7.7775169999999996</v>
      </c>
      <c r="EZ574" s="7">
        <v>1136.777</v>
      </c>
      <c r="FA574" s="7">
        <v>2702.056</v>
      </c>
      <c r="FB574" s="7">
        <v>0.38524209999999998</v>
      </c>
      <c r="FC574" s="7">
        <v>127769</v>
      </c>
      <c r="FD574" s="7">
        <v>1717.2760000000001</v>
      </c>
      <c r="FE574" s="7">
        <v>0.84089429999999998</v>
      </c>
      <c r="FF574" s="7">
        <v>569</v>
      </c>
      <c r="FG574" s="7">
        <v>604</v>
      </c>
      <c r="FH574" s="7">
        <v>49201</v>
      </c>
      <c r="FI574" s="7">
        <v>0.9995733</v>
      </c>
      <c r="FJ574" s="7">
        <v>399</v>
      </c>
      <c r="FK574" s="7">
        <v>204</v>
      </c>
      <c r="FL574" s="7">
        <v>90.373390000000001</v>
      </c>
      <c r="FM574" s="7">
        <v>20.9694</v>
      </c>
      <c r="FN574" s="7">
        <v>90.373390000000001</v>
      </c>
      <c r="FO574" s="7">
        <v>20.9694</v>
      </c>
      <c r="FP574" s="7">
        <v>90.373390000000001</v>
      </c>
      <c r="FQ574" s="7">
        <v>20.9694</v>
      </c>
      <c r="FR574" s="7">
        <v>764.87990000000002</v>
      </c>
      <c r="FS574" s="7">
        <v>156639.6</v>
      </c>
      <c r="FT574" s="7">
        <v>13370.62</v>
      </c>
      <c r="FU574" s="7">
        <v>21</v>
      </c>
      <c r="FV574" s="7">
        <v>4.2663850000000003E-4</v>
      </c>
      <c r="FW574" s="7">
        <v>2164319000</v>
      </c>
      <c r="FX574" s="7">
        <v>0.89331119999999997</v>
      </c>
      <c r="FY574" s="9" t="s">
        <v>311</v>
      </c>
      <c r="FZ574" s="9">
        <v>17374</v>
      </c>
      <c r="GA574" s="9">
        <v>87360700</v>
      </c>
      <c r="GB574" s="9">
        <v>14220520</v>
      </c>
      <c r="GC574" s="9">
        <v>0.289412</v>
      </c>
      <c r="GD574" s="9">
        <v>4.7110279999999997E-2</v>
      </c>
      <c r="GE574" s="9">
        <v>6.1432869999999999</v>
      </c>
      <c r="GF574" s="9">
        <v>17374</v>
      </c>
      <c r="GG574" s="9">
        <v>1</v>
      </c>
      <c r="GH574" s="9">
        <v>0</v>
      </c>
      <c r="GI574" s="9">
        <v>0</v>
      </c>
      <c r="GJ574" s="9">
        <v>2266</v>
      </c>
      <c r="GK574" s="9">
        <v>295.54250000000002</v>
      </c>
      <c r="GL574" s="9">
        <v>0.13042480000000001</v>
      </c>
      <c r="GM574" s="9">
        <v>287.36739999999998</v>
      </c>
      <c r="GN574" s="9">
        <v>4338.2259999999997</v>
      </c>
      <c r="GO574" s="9">
        <v>0.72286050000000002</v>
      </c>
      <c r="GP574" s="9">
        <v>1299.7249999999999</v>
      </c>
      <c r="GQ574" s="9">
        <v>2512.3319999999999</v>
      </c>
      <c r="GR574" s="9">
        <v>0.61485650000000003</v>
      </c>
      <c r="GS574" s="9">
        <v>28257</v>
      </c>
      <c r="GT574" s="9">
        <v>686.94659999999999</v>
      </c>
      <c r="GU574" s="9">
        <v>0.51842429999999995</v>
      </c>
      <c r="GV574" s="9">
        <v>287</v>
      </c>
      <c r="GW574" s="9">
        <v>150</v>
      </c>
      <c r="GX574" s="9">
        <v>17289</v>
      </c>
      <c r="GY574" s="9">
        <v>0.99510770000000004</v>
      </c>
      <c r="GZ574" s="9">
        <v>195</v>
      </c>
      <c r="HA574" s="9">
        <v>0</v>
      </c>
      <c r="HB574" s="9">
        <v>89.794870000000003</v>
      </c>
      <c r="HC574" s="9">
        <v>16.87584</v>
      </c>
      <c r="HD574" s="9">
        <v>89.794870000000003</v>
      </c>
      <c r="HE574" s="9">
        <v>16.87584</v>
      </c>
      <c r="HF574" s="9">
        <v>89.794870000000003</v>
      </c>
      <c r="HG574" s="9">
        <v>16.87584</v>
      </c>
      <c r="HH574" s="9">
        <v>287.36759999999998</v>
      </c>
      <c r="HI574" s="9">
        <v>34746.36</v>
      </c>
      <c r="HJ574" s="9">
        <v>1083.24</v>
      </c>
      <c r="HK574" s="9">
        <v>85</v>
      </c>
      <c r="HL574" s="9">
        <v>4.8923680000000002E-3</v>
      </c>
      <c r="HM574" s="9">
        <v>101581200</v>
      </c>
      <c r="HN574" s="9">
        <v>0.3365223</v>
      </c>
      <c r="HO574" s="10" t="s">
        <v>312</v>
      </c>
      <c r="HP574" s="10">
        <v>17220</v>
      </c>
      <c r="HQ574" s="10">
        <v>105429300</v>
      </c>
      <c r="HR574" s="10">
        <v>13633580</v>
      </c>
      <c r="HS574" s="10">
        <v>0.35554540000000001</v>
      </c>
      <c r="HT574" s="10">
        <v>4.5977320000000002E-2</v>
      </c>
      <c r="HU574" s="10">
        <v>7.7330610000000002</v>
      </c>
      <c r="HV574" s="10">
        <v>17220</v>
      </c>
      <c r="HW574" s="10">
        <v>1</v>
      </c>
      <c r="HX574" s="10">
        <v>0</v>
      </c>
      <c r="HY574" s="10">
        <v>0</v>
      </c>
      <c r="HZ574" s="10">
        <v>2252</v>
      </c>
      <c r="IA574" s="10">
        <v>294.51240000000001</v>
      </c>
      <c r="IB574" s="10">
        <v>0.13077820000000001</v>
      </c>
      <c r="IC574" s="10">
        <v>296.63780000000003</v>
      </c>
      <c r="ID574" s="10">
        <v>7716.1480000000001</v>
      </c>
      <c r="IE574" s="10">
        <v>5.0551339999999998</v>
      </c>
      <c r="IF574" s="10">
        <v>1255.3</v>
      </c>
      <c r="IG574" s="10">
        <v>2493.3420000000001</v>
      </c>
      <c r="IH574" s="10">
        <v>0.57158030000000004</v>
      </c>
      <c r="II574" s="10">
        <v>30127</v>
      </c>
      <c r="IJ574" s="10">
        <v>723.47749999999996</v>
      </c>
      <c r="IK574" s="10">
        <v>0.59441820000000001</v>
      </c>
      <c r="IL574" s="10">
        <v>288</v>
      </c>
      <c r="IM574" s="10">
        <v>154</v>
      </c>
      <c r="IN574" s="10">
        <v>17148</v>
      </c>
      <c r="IO574" s="10">
        <v>0.9958188</v>
      </c>
      <c r="IP574" s="10">
        <v>211</v>
      </c>
      <c r="IQ574" s="10">
        <v>0</v>
      </c>
      <c r="IR574" s="10">
        <v>89.936989999999994</v>
      </c>
      <c r="IS574" s="10">
        <v>16.17109</v>
      </c>
      <c r="IT574" s="10">
        <v>89.936989999999994</v>
      </c>
      <c r="IU574" s="10">
        <v>16.17109</v>
      </c>
      <c r="IV574" s="10">
        <v>89.936989999999994</v>
      </c>
      <c r="IW574" s="10">
        <v>16.17109</v>
      </c>
      <c r="IX574" s="10">
        <v>296.63799999999998</v>
      </c>
      <c r="IY574" s="10">
        <v>37367.46</v>
      </c>
      <c r="IZ574" s="10">
        <v>3457.5459999999998</v>
      </c>
      <c r="JA574" s="10">
        <v>72</v>
      </c>
      <c r="JB574" s="10">
        <v>4.1811849999999996E-3</v>
      </c>
      <c r="JC574" s="10">
        <v>119062900</v>
      </c>
      <c r="JD574" s="10">
        <v>0.40152280000000001</v>
      </c>
      <c r="JE574" s="11" t="s">
        <v>313</v>
      </c>
      <c r="JF574" s="11">
        <v>47265</v>
      </c>
      <c r="JG574" s="11">
        <v>566847500</v>
      </c>
      <c r="JH574" s="11">
        <v>333132400</v>
      </c>
      <c r="JI574" s="11">
        <v>0.25373879999999999</v>
      </c>
      <c r="JJ574" s="11">
        <v>0.14912059999999999</v>
      </c>
      <c r="JK574" s="11">
        <v>1.701568</v>
      </c>
      <c r="JL574" s="11">
        <v>0</v>
      </c>
      <c r="JM574" s="11">
        <v>0</v>
      </c>
      <c r="JN574" s="11">
        <v>0</v>
      </c>
      <c r="JO574" s="11">
        <v>0</v>
      </c>
      <c r="JP574" s="11">
        <v>11921</v>
      </c>
      <c r="JQ574" s="11">
        <v>3006.67</v>
      </c>
      <c r="JR574" s="11">
        <v>0.2522162</v>
      </c>
      <c r="JS574" s="11">
        <v>720.62189999999998</v>
      </c>
      <c r="JT574" s="11">
        <v>1373.1369999999999</v>
      </c>
      <c r="JU574" s="11">
        <v>-2.4725350000000001</v>
      </c>
      <c r="JV574" s="11">
        <v>1701.0170000000001</v>
      </c>
      <c r="JW574" s="11">
        <v>1371.569</v>
      </c>
      <c r="JX574" s="11">
        <v>0.27162700000000001</v>
      </c>
      <c r="JY574" s="11">
        <v>174007</v>
      </c>
      <c r="JZ574" s="11">
        <v>1807.1969999999999</v>
      </c>
      <c r="KA574" s="11">
        <v>6.7438449999999997E-2</v>
      </c>
      <c r="KB574" s="11">
        <v>679</v>
      </c>
      <c r="KC574" s="11">
        <v>488</v>
      </c>
      <c r="KD574" s="11">
        <v>46755</v>
      </c>
      <c r="KE574" s="11">
        <v>0.98920980000000003</v>
      </c>
      <c r="KF574" s="11">
        <v>416.0829</v>
      </c>
      <c r="KG574" s="11">
        <v>93.58587</v>
      </c>
      <c r="KH574" s="11">
        <v>20.011520000000001</v>
      </c>
      <c r="KI574" s="11">
        <v>93.58587</v>
      </c>
      <c r="KJ574" s="11">
        <v>20.011520000000001</v>
      </c>
      <c r="KK574" s="11">
        <v>93.58587</v>
      </c>
      <c r="KL574" s="11">
        <v>20.011520000000001</v>
      </c>
      <c r="KM574" s="11">
        <v>728.15880000000004</v>
      </c>
      <c r="KN574" s="11">
        <v>257172.1</v>
      </c>
      <c r="KO574" s="11">
        <v>39.892209999999999</v>
      </c>
      <c r="KP574" s="11">
        <v>510</v>
      </c>
      <c r="KQ574" s="11">
        <v>1.079023E-2</v>
      </c>
      <c r="KR574" s="11">
        <v>899979900</v>
      </c>
      <c r="KS574" s="11">
        <v>0.40285939999999998</v>
      </c>
    </row>
    <row r="575" spans="1:305" x14ac:dyDescent="0.25">
      <c r="A575">
        <v>714</v>
      </c>
      <c r="B575" t="s">
        <v>377</v>
      </c>
      <c r="C575" t="s">
        <v>315</v>
      </c>
      <c r="D575" t="s">
        <v>340</v>
      </c>
      <c r="E575" t="s">
        <v>334</v>
      </c>
      <c r="F575" t="s">
        <v>318</v>
      </c>
      <c r="G575" t="s">
        <v>306</v>
      </c>
      <c r="H575">
        <v>8</v>
      </c>
      <c r="I575">
        <v>9</v>
      </c>
      <c r="J575" s="1">
        <v>44362.518761574072</v>
      </c>
      <c r="K575" s="2">
        <f>ROUNDDOWN(J575-"04/05/2021 12:00 AM", 0)</f>
        <v>42</v>
      </c>
      <c r="L575" s="2">
        <f>N575+BD575+CT575+EJ575+FZ575+HP575+JF575</f>
        <v>295886</v>
      </c>
      <c r="M575" s="3" t="s">
        <v>307</v>
      </c>
      <c r="N575" s="3">
        <v>36364</v>
      </c>
      <c r="O575" s="3">
        <v>2335833000</v>
      </c>
      <c r="P575" s="3">
        <v>148102500</v>
      </c>
      <c r="Q575" s="3">
        <v>1.766438</v>
      </c>
      <c r="R575" s="3">
        <v>0.1120003</v>
      </c>
      <c r="S575" s="3">
        <v>15.77173</v>
      </c>
      <c r="T575" s="3">
        <v>36364</v>
      </c>
      <c r="U575" s="3">
        <v>1</v>
      </c>
      <c r="V575" s="3">
        <v>0</v>
      </c>
      <c r="W575" s="3">
        <v>0</v>
      </c>
      <c r="X575" s="3">
        <v>14567</v>
      </c>
      <c r="Y575" s="3">
        <v>5835.3729999999996</v>
      </c>
      <c r="Z575" s="3">
        <v>0.40058850000000001</v>
      </c>
      <c r="AA575" s="3">
        <v>940.52009999999996</v>
      </c>
      <c r="AB575" s="3">
        <v>7172.2879999999996</v>
      </c>
      <c r="AC575" s="3">
        <v>0.86159220000000003</v>
      </c>
      <c r="AD575" s="3">
        <v>1334.7339999999999</v>
      </c>
      <c r="AE575" s="3">
        <v>2534.8200000000002</v>
      </c>
      <c r="AF575" s="3">
        <v>0.1567576</v>
      </c>
      <c r="AG575" s="3">
        <v>231976</v>
      </c>
      <c r="AH575" s="3">
        <v>2134.0239999999999</v>
      </c>
      <c r="AI575" s="3">
        <v>0.77572359999999996</v>
      </c>
      <c r="AJ575" s="3">
        <v>454</v>
      </c>
      <c r="AK575" s="3">
        <v>906</v>
      </c>
      <c r="AL575" s="3">
        <v>36103</v>
      </c>
      <c r="AM575" s="3">
        <v>0.9928226</v>
      </c>
      <c r="AN575" s="3">
        <v>994</v>
      </c>
      <c r="AO575" s="3">
        <v>0</v>
      </c>
      <c r="AP575" s="3">
        <v>84.469560000000001</v>
      </c>
      <c r="AQ575" s="3">
        <v>19.638870000000001</v>
      </c>
      <c r="AR575" s="3">
        <v>84.469560000000001</v>
      </c>
      <c r="AS575" s="3">
        <v>19.638870000000001</v>
      </c>
      <c r="AT575" s="3">
        <v>84.469560000000001</v>
      </c>
      <c r="AU575" s="3">
        <v>19.638870000000001</v>
      </c>
      <c r="AV575" s="3">
        <v>940.52030000000002</v>
      </c>
      <c r="AW575" s="3">
        <v>293165.7</v>
      </c>
      <c r="AX575" s="3">
        <v>1414.633</v>
      </c>
      <c r="AY575" s="3">
        <v>261</v>
      </c>
      <c r="AZ575" s="3">
        <v>7.1774279999999996E-3</v>
      </c>
      <c r="BA575" s="3">
        <v>2483935000</v>
      </c>
      <c r="BB575" s="3">
        <v>1.878439</v>
      </c>
      <c r="BC575" s="4" t="s">
        <v>308</v>
      </c>
      <c r="BD575" s="4">
        <v>38931</v>
      </c>
      <c r="BE575" s="4">
        <v>2269292000</v>
      </c>
      <c r="BF575" s="4">
        <v>353846100</v>
      </c>
      <c r="BG575" s="4">
        <v>1.4972669999999999</v>
      </c>
      <c r="BH575" s="4">
        <v>0.2334658</v>
      </c>
      <c r="BI575" s="4">
        <v>6.4132170000000004</v>
      </c>
      <c r="BJ575" s="4">
        <v>38931</v>
      </c>
      <c r="BK575" s="4">
        <v>1</v>
      </c>
      <c r="BL575" s="4">
        <v>0</v>
      </c>
      <c r="BM575" s="4">
        <v>0</v>
      </c>
      <c r="BN575" s="4">
        <v>15181</v>
      </c>
      <c r="BO575" s="4">
        <v>5919.7749999999996</v>
      </c>
      <c r="BP575" s="4">
        <v>0.38994630000000002</v>
      </c>
      <c r="BQ575" s="4">
        <v>916.47640000000001</v>
      </c>
      <c r="BR575" s="4">
        <v>7237.6170000000002</v>
      </c>
      <c r="BS575" s="4">
        <v>-8.1289049999999996</v>
      </c>
      <c r="BT575" s="4">
        <v>1280.768</v>
      </c>
      <c r="BU575" s="4">
        <v>2565.395</v>
      </c>
      <c r="BV575" s="4">
        <v>0.13291020000000001</v>
      </c>
      <c r="BW575" s="4">
        <v>292912</v>
      </c>
      <c r="BX575" s="4">
        <v>2188.777</v>
      </c>
      <c r="BY575" s="4">
        <v>0.53320900000000004</v>
      </c>
      <c r="BZ575" s="4">
        <v>478</v>
      </c>
      <c r="CA575" s="4">
        <v>901</v>
      </c>
      <c r="CB575" s="4">
        <v>38658</v>
      </c>
      <c r="CC575" s="4">
        <v>0.99298759999999997</v>
      </c>
      <c r="CD575" s="4">
        <v>989</v>
      </c>
      <c r="CE575" s="4">
        <v>0</v>
      </c>
      <c r="CF575" s="4">
        <v>84.40934</v>
      </c>
      <c r="CG575" s="4">
        <v>19.623889999999999</v>
      </c>
      <c r="CH575" s="4">
        <v>84.40934</v>
      </c>
      <c r="CI575" s="4">
        <v>19.623889999999999</v>
      </c>
      <c r="CJ575" s="4">
        <v>84.40934</v>
      </c>
      <c r="CK575" s="4">
        <v>19.623889999999999</v>
      </c>
      <c r="CL575" s="4">
        <v>916.47659999999996</v>
      </c>
      <c r="CM575" s="4">
        <v>363200.2</v>
      </c>
      <c r="CN575" s="4">
        <v>1345.537</v>
      </c>
      <c r="CO575" s="4">
        <v>273</v>
      </c>
      <c r="CP575" s="4">
        <v>7.0124059999999997E-3</v>
      </c>
      <c r="CQ575" s="4">
        <v>2623138000</v>
      </c>
      <c r="CR575" s="4">
        <v>1.7307330000000001</v>
      </c>
      <c r="CS575" s="5" t="s">
        <v>309</v>
      </c>
      <c r="CT575" s="5">
        <v>56976</v>
      </c>
      <c r="CU575" s="5">
        <v>3991683000</v>
      </c>
      <c r="CV575" s="5">
        <v>69834250</v>
      </c>
      <c r="CW575" s="5">
        <v>1.2296240000000001</v>
      </c>
      <c r="CX575" s="5">
        <v>2.151219E-2</v>
      </c>
      <c r="CY575" s="5">
        <v>57.159399999999998</v>
      </c>
      <c r="CZ575" s="5">
        <v>45462</v>
      </c>
      <c r="DA575" s="5">
        <v>0.79791489999999998</v>
      </c>
      <c r="DB575" s="5">
        <v>11514</v>
      </c>
      <c r="DC575" s="5">
        <v>0.20208509999999999</v>
      </c>
      <c r="DD575" s="5">
        <v>8814</v>
      </c>
      <c r="DE575" s="5">
        <v>1363.4970000000001</v>
      </c>
      <c r="DF575" s="5">
        <v>0.15469669999999999</v>
      </c>
      <c r="DG575" s="5">
        <v>982.57320000000004</v>
      </c>
      <c r="DH575" s="5">
        <v>23695.79</v>
      </c>
      <c r="DI575" s="5">
        <v>-4.8984019999999999</v>
      </c>
      <c r="DJ575" s="5">
        <v>1186.3499999999999</v>
      </c>
      <c r="DK575" s="5">
        <v>2529.4259999999999</v>
      </c>
      <c r="DL575" s="5">
        <v>0.35650549999999998</v>
      </c>
      <c r="DM575" s="5">
        <v>159818</v>
      </c>
      <c r="DN575" s="5">
        <v>2123.6109999999999</v>
      </c>
      <c r="DO575" s="5">
        <v>0.93240610000000002</v>
      </c>
      <c r="DP575" s="5">
        <v>527</v>
      </c>
      <c r="DQ575" s="5">
        <v>891</v>
      </c>
      <c r="DR575" s="5">
        <v>56936</v>
      </c>
      <c r="DS575" s="5">
        <v>0.99929800000000002</v>
      </c>
      <c r="DT575" s="5">
        <v>679</v>
      </c>
      <c r="DU575" s="5">
        <v>211</v>
      </c>
      <c r="DV575" s="5">
        <v>87.203100000000006</v>
      </c>
      <c r="DW575" s="5">
        <v>21.498249999999999</v>
      </c>
      <c r="DX575" s="5">
        <v>87.203100000000006</v>
      </c>
      <c r="DY575" s="5">
        <v>21.498249999999999</v>
      </c>
      <c r="DZ575" s="5">
        <v>87.203100000000006</v>
      </c>
      <c r="EA575" s="5">
        <v>21.498249999999999</v>
      </c>
      <c r="EB575" s="5">
        <v>982.57339999999999</v>
      </c>
      <c r="EC575" s="5">
        <v>207752.7</v>
      </c>
      <c r="ED575" s="5">
        <v>9854.8629999999994</v>
      </c>
      <c r="EE575" s="5">
        <v>40</v>
      </c>
      <c r="EF575" s="5">
        <v>7.0204999999999996E-4</v>
      </c>
      <c r="EG575" s="5">
        <v>4061518000</v>
      </c>
      <c r="EH575" s="5">
        <v>1.251136</v>
      </c>
      <c r="EI575" s="7" t="s">
        <v>310</v>
      </c>
      <c r="EJ575" s="7">
        <v>61242</v>
      </c>
      <c r="EK575" s="7">
        <v>3723296000</v>
      </c>
      <c r="EL575" s="7">
        <v>141378000</v>
      </c>
      <c r="EM575" s="7">
        <v>0.99272479999999996</v>
      </c>
      <c r="EN575" s="7">
        <v>3.7694940000000003E-2</v>
      </c>
      <c r="EO575" s="7">
        <v>26.335760000000001</v>
      </c>
      <c r="EP575" s="7">
        <v>47733</v>
      </c>
      <c r="EQ575" s="7">
        <v>0.77941609999999995</v>
      </c>
      <c r="ER575" s="7">
        <v>13509</v>
      </c>
      <c r="ES575" s="7">
        <v>0.2205839</v>
      </c>
      <c r="ET575" s="7">
        <v>10390</v>
      </c>
      <c r="EU575" s="7">
        <v>1762.7139999999999</v>
      </c>
      <c r="EV575" s="7">
        <v>0.16965479999999999</v>
      </c>
      <c r="EW575" s="7">
        <v>930.80880000000002</v>
      </c>
      <c r="EX575" s="7">
        <v>6301.7139999999999</v>
      </c>
      <c r="EY575" s="7">
        <v>15.992889999999999</v>
      </c>
      <c r="EZ575" s="7">
        <v>1137.4929999999999</v>
      </c>
      <c r="FA575" s="7">
        <v>2571.8710000000001</v>
      </c>
      <c r="FB575" s="7">
        <v>0.31369960000000002</v>
      </c>
      <c r="FC575" s="7">
        <v>195225</v>
      </c>
      <c r="FD575" s="7">
        <v>2078.2170000000001</v>
      </c>
      <c r="FE575" s="7">
        <v>0.85902449999999997</v>
      </c>
      <c r="FF575" s="7">
        <v>537</v>
      </c>
      <c r="FG575" s="7">
        <v>843</v>
      </c>
      <c r="FH575" s="7">
        <v>61212</v>
      </c>
      <c r="FI575" s="7">
        <v>0.99951020000000002</v>
      </c>
      <c r="FJ575" s="7">
        <v>637</v>
      </c>
      <c r="FK575" s="7">
        <v>205</v>
      </c>
      <c r="FL575" s="7">
        <v>87.458079999999995</v>
      </c>
      <c r="FM575" s="7">
        <v>20.474</v>
      </c>
      <c r="FN575" s="7">
        <v>87.458079999999995</v>
      </c>
      <c r="FO575" s="7">
        <v>20.474</v>
      </c>
      <c r="FP575" s="7">
        <v>87.458079999999995</v>
      </c>
      <c r="FQ575" s="7">
        <v>20.474</v>
      </c>
      <c r="FR575" s="7">
        <v>930.80899999999997</v>
      </c>
      <c r="FS575" s="7">
        <v>241611.5</v>
      </c>
      <c r="FT575" s="7">
        <v>648.43740000000003</v>
      </c>
      <c r="FU575" s="7">
        <v>30</v>
      </c>
      <c r="FV575" s="7">
        <v>4.8985990000000002E-4</v>
      </c>
      <c r="FW575" s="7">
        <v>3864674000</v>
      </c>
      <c r="FX575" s="7">
        <v>1.0304199999999999</v>
      </c>
      <c r="FY575" s="9" t="s">
        <v>311</v>
      </c>
      <c r="FZ575" s="9">
        <v>26788</v>
      </c>
      <c r="GA575" s="9">
        <v>151306900</v>
      </c>
      <c r="GB575" s="9">
        <v>71590880</v>
      </c>
      <c r="GC575" s="9">
        <v>0.21085209999999999</v>
      </c>
      <c r="GD575" s="9">
        <v>9.9764749999999999E-2</v>
      </c>
      <c r="GE575" s="9">
        <v>2.1134930000000001</v>
      </c>
      <c r="GF575" s="9">
        <v>26788</v>
      </c>
      <c r="GG575" s="9">
        <v>1</v>
      </c>
      <c r="GH575" s="9">
        <v>0</v>
      </c>
      <c r="GI575" s="9">
        <v>0</v>
      </c>
      <c r="GJ575" s="9">
        <v>5791</v>
      </c>
      <c r="GK575" s="9">
        <v>1251.8920000000001</v>
      </c>
      <c r="GL575" s="9">
        <v>0.21617890000000001</v>
      </c>
      <c r="GM575" s="9">
        <v>328.97570000000002</v>
      </c>
      <c r="GN575" s="9">
        <v>37975.79</v>
      </c>
      <c r="GO575" s="9">
        <v>0.1199026</v>
      </c>
      <c r="GP575" s="9">
        <v>1329.01</v>
      </c>
      <c r="GQ575" s="9">
        <v>2435.1190000000001</v>
      </c>
      <c r="GR575" s="9">
        <v>0.50868760000000002</v>
      </c>
      <c r="GS575" s="9">
        <v>52661</v>
      </c>
      <c r="GT575" s="9">
        <v>853.11239999999998</v>
      </c>
      <c r="GU575" s="9">
        <v>0.12790260000000001</v>
      </c>
      <c r="GV575" s="9">
        <v>305</v>
      </c>
      <c r="GW575" s="9">
        <v>237</v>
      </c>
      <c r="GX575" s="9">
        <v>26688</v>
      </c>
      <c r="GY575" s="9">
        <v>0.99626700000000001</v>
      </c>
      <c r="GZ575" s="9">
        <v>319</v>
      </c>
      <c r="HA575" s="9">
        <v>0</v>
      </c>
      <c r="HB575" s="9">
        <v>88.530429999999996</v>
      </c>
      <c r="HC575" s="9">
        <v>18.560759999999998</v>
      </c>
      <c r="HD575" s="9">
        <v>88.530429999999996</v>
      </c>
      <c r="HE575" s="9">
        <v>18.560759999999998</v>
      </c>
      <c r="HF575" s="9">
        <v>88.530429999999996</v>
      </c>
      <c r="HG575" s="9">
        <v>18.560759999999998</v>
      </c>
      <c r="HH575" s="9">
        <v>328.97590000000002</v>
      </c>
      <c r="HI575" s="9">
        <v>67012.289999999994</v>
      </c>
      <c r="HJ575" s="9">
        <v>53836.05</v>
      </c>
      <c r="HK575" s="9">
        <v>100</v>
      </c>
      <c r="HL575" s="9">
        <v>3.7330150000000001E-3</v>
      </c>
      <c r="HM575" s="9">
        <v>222897700</v>
      </c>
      <c r="HN575" s="9">
        <v>0.31061689999999997</v>
      </c>
      <c r="HO575" s="10" t="s">
        <v>312</v>
      </c>
      <c r="HP575" s="10">
        <v>27200</v>
      </c>
      <c r="HQ575" s="10">
        <v>168640800</v>
      </c>
      <c r="HR575" s="10">
        <v>75502820</v>
      </c>
      <c r="HS575" s="10">
        <v>0.22794229999999999</v>
      </c>
      <c r="HT575" s="10">
        <v>0.1020529</v>
      </c>
      <c r="HU575" s="10">
        <v>2.2335699999999998</v>
      </c>
      <c r="HV575" s="10">
        <v>27200</v>
      </c>
      <c r="HW575" s="10">
        <v>1</v>
      </c>
      <c r="HX575" s="10">
        <v>0</v>
      </c>
      <c r="HY575" s="10">
        <v>0</v>
      </c>
      <c r="HZ575" s="10">
        <v>6513</v>
      </c>
      <c r="IA575" s="10">
        <v>1559.528</v>
      </c>
      <c r="IB575" s="10">
        <v>0.23944850000000001</v>
      </c>
      <c r="IC575" s="10">
        <v>323.7978</v>
      </c>
      <c r="ID575" s="10">
        <v>37136.769999999997</v>
      </c>
      <c r="IE575" s="10">
        <v>1.40106</v>
      </c>
      <c r="IF575" s="10">
        <v>1287.6179999999999</v>
      </c>
      <c r="IG575" s="10">
        <v>2433.7689999999998</v>
      </c>
      <c r="IH575" s="10">
        <v>0.50327500000000003</v>
      </c>
      <c r="II575" s="10">
        <v>54046</v>
      </c>
      <c r="IJ575" s="10">
        <v>870.47810000000004</v>
      </c>
      <c r="IK575" s="10">
        <v>0.14553350000000001</v>
      </c>
      <c r="IL575" s="10">
        <v>282</v>
      </c>
      <c r="IM575" s="10">
        <v>265</v>
      </c>
      <c r="IN575" s="10">
        <v>26987</v>
      </c>
      <c r="IO575" s="10">
        <v>0.99216910000000003</v>
      </c>
      <c r="IP575" s="10">
        <v>325</v>
      </c>
      <c r="IQ575" s="10">
        <v>0</v>
      </c>
      <c r="IR575" s="10">
        <v>88.60342</v>
      </c>
      <c r="IS575" s="10">
        <v>18.271719999999998</v>
      </c>
      <c r="IT575" s="10">
        <v>88.60342</v>
      </c>
      <c r="IU575" s="10">
        <v>18.271719999999998</v>
      </c>
      <c r="IV575" s="10">
        <v>88.60342</v>
      </c>
      <c r="IW575" s="10">
        <v>18.271719999999998</v>
      </c>
      <c r="IX575" s="10">
        <v>323.798</v>
      </c>
      <c r="IY575" s="10">
        <v>66659.41</v>
      </c>
      <c r="IZ575" s="10">
        <v>50703.68</v>
      </c>
      <c r="JA575" s="10">
        <v>213</v>
      </c>
      <c r="JB575" s="10">
        <v>7.8308820000000008E-3</v>
      </c>
      <c r="JC575" s="10">
        <v>244143600</v>
      </c>
      <c r="JD575" s="10">
        <v>0.32999519999999999</v>
      </c>
      <c r="JE575" s="11" t="s">
        <v>313</v>
      </c>
      <c r="JF575" s="11">
        <v>48385</v>
      </c>
      <c r="JG575" s="11">
        <v>392026100</v>
      </c>
      <c r="JH575" s="11">
        <v>259870600</v>
      </c>
      <c r="JI575" s="11">
        <v>0.1674532</v>
      </c>
      <c r="JJ575" s="11">
        <v>0.1110032</v>
      </c>
      <c r="JK575" s="11">
        <v>1.5085440000000001</v>
      </c>
      <c r="JL575" s="11">
        <v>0</v>
      </c>
      <c r="JM575" s="11">
        <v>0</v>
      </c>
      <c r="JN575" s="11">
        <v>0</v>
      </c>
      <c r="JO575" s="11">
        <v>0</v>
      </c>
      <c r="JP575" s="11">
        <v>9416</v>
      </c>
      <c r="JQ575" s="11">
        <v>1832.4079999999999</v>
      </c>
      <c r="JR575" s="11">
        <v>0.1946058</v>
      </c>
      <c r="JS575" s="11">
        <v>535.77700000000004</v>
      </c>
      <c r="JT575" s="11">
        <v>1556.7349999999999</v>
      </c>
      <c r="JU575" s="11">
        <v>5.5305499999999999</v>
      </c>
      <c r="JV575" s="11">
        <v>1688.5039999999999</v>
      </c>
      <c r="JW575" s="11">
        <v>1313.5440000000001</v>
      </c>
      <c r="JX575" s="11">
        <v>0.39939079999999999</v>
      </c>
      <c r="JY575" s="11">
        <v>121147</v>
      </c>
      <c r="JZ575" s="11">
        <v>1377.557</v>
      </c>
      <c r="KA575" s="11">
        <v>4.1097300000000003E-2</v>
      </c>
      <c r="KB575" s="11">
        <v>500</v>
      </c>
      <c r="KC575" s="11">
        <v>385</v>
      </c>
      <c r="KD575" s="11">
        <v>47660</v>
      </c>
      <c r="KE575" s="11">
        <v>0.985016</v>
      </c>
      <c r="KF575" s="11">
        <v>364.34739999999999</v>
      </c>
      <c r="KG575" s="11">
        <v>93.21405</v>
      </c>
      <c r="KH575" s="11">
        <v>19.60596</v>
      </c>
      <c r="KI575" s="11">
        <v>93.21405</v>
      </c>
      <c r="KJ575" s="11">
        <v>19.60596</v>
      </c>
      <c r="KK575" s="11">
        <v>93.21405</v>
      </c>
      <c r="KL575" s="11">
        <v>19.60596</v>
      </c>
      <c r="KM575" s="11">
        <v>535.85519999999997</v>
      </c>
      <c r="KN575" s="11">
        <v>173308.3</v>
      </c>
      <c r="KO575" s="11">
        <v>50.086269999999999</v>
      </c>
      <c r="KP575" s="11">
        <v>725</v>
      </c>
      <c r="KQ575" s="11">
        <v>1.4983979999999999E-2</v>
      </c>
      <c r="KR575" s="11">
        <v>651896700</v>
      </c>
      <c r="KS575" s="11">
        <v>0.2784565</v>
      </c>
    </row>
    <row r="576" spans="1:305" x14ac:dyDescent="0.25">
      <c r="A576">
        <v>78</v>
      </c>
      <c r="B576" t="s">
        <v>405</v>
      </c>
      <c r="C576" t="s">
        <v>315</v>
      </c>
      <c r="D576" t="s">
        <v>345</v>
      </c>
      <c r="E576" t="s">
        <v>395</v>
      </c>
      <c r="F576" t="s">
        <v>318</v>
      </c>
      <c r="G576" t="s">
        <v>306</v>
      </c>
      <c r="H576">
        <v>8</v>
      </c>
      <c r="I576">
        <v>11</v>
      </c>
      <c r="J576" s="1">
        <v>44340.637835648151</v>
      </c>
      <c r="K576" s="2">
        <f>ROUNDDOWN(J576-"04/05/2021 12:00 AM", 0)</f>
        <v>20</v>
      </c>
      <c r="L576" s="2">
        <f>N576+BD576+CT576+EJ576+FZ576+HP576+JF576</f>
        <v>92033</v>
      </c>
      <c r="M576" s="3" t="s">
        <v>307</v>
      </c>
      <c r="N576" s="3">
        <v>12529</v>
      </c>
      <c r="O576" s="3">
        <v>155148600</v>
      </c>
      <c r="P576" s="3">
        <v>30674460</v>
      </c>
      <c r="Q576" s="3">
        <v>0.98835989999999996</v>
      </c>
      <c r="R576" s="3">
        <v>0.19540879999999999</v>
      </c>
      <c r="S576" s="3">
        <v>5.0579099999999997</v>
      </c>
      <c r="T576" s="3">
        <v>12529</v>
      </c>
      <c r="U576" s="3">
        <v>1</v>
      </c>
      <c r="V576" s="3">
        <v>0</v>
      </c>
      <c r="W576" s="3">
        <v>0</v>
      </c>
      <c r="X576" s="3">
        <v>6688</v>
      </c>
      <c r="Y576" s="3">
        <v>3570.0650000000001</v>
      </c>
      <c r="Z576" s="3">
        <v>0.53380159999999999</v>
      </c>
      <c r="AA576" s="3">
        <v>427.2002</v>
      </c>
      <c r="AB576" s="3">
        <v>4418.8130000000001</v>
      </c>
      <c r="AC576" s="3">
        <v>0.85166260000000005</v>
      </c>
      <c r="AD576" s="3">
        <v>1256.453</v>
      </c>
      <c r="AE576" s="3">
        <v>2804.279</v>
      </c>
      <c r="AF576" s="3">
        <v>0.17029349999999999</v>
      </c>
      <c r="AG576" s="3">
        <v>73573</v>
      </c>
      <c r="AH576" s="3">
        <v>1074.115</v>
      </c>
      <c r="AI576" s="3">
        <v>0.44870320000000002</v>
      </c>
      <c r="AJ576" s="3">
        <v>267</v>
      </c>
      <c r="AK576" s="3">
        <v>427</v>
      </c>
      <c r="AL576" s="3">
        <v>12289</v>
      </c>
      <c r="AM576" s="3">
        <v>0.98084439999999995</v>
      </c>
      <c r="AN576" s="3">
        <v>515</v>
      </c>
      <c r="AO576" s="3">
        <v>0</v>
      </c>
      <c r="AP576" s="3">
        <v>78.555440000000004</v>
      </c>
      <c r="AQ576" s="3">
        <v>21.708390000000001</v>
      </c>
      <c r="AR576" s="3">
        <v>78.555440000000004</v>
      </c>
      <c r="AS576" s="3">
        <v>21.708390000000001</v>
      </c>
      <c r="AT576" s="3">
        <v>78.555440000000004</v>
      </c>
      <c r="AU576" s="3">
        <v>21.708390000000001</v>
      </c>
      <c r="AV576" s="3">
        <v>427.24079999999998</v>
      </c>
      <c r="AW576" s="3">
        <v>96501.119999999995</v>
      </c>
      <c r="AX576" s="3">
        <v>1558.4570000000001</v>
      </c>
      <c r="AY576" s="3">
        <v>240</v>
      </c>
      <c r="AZ576" s="3">
        <v>1.9155559999999999E-2</v>
      </c>
      <c r="BA576" s="3">
        <v>185823100</v>
      </c>
      <c r="BB576" s="3">
        <v>1.1837690000000001</v>
      </c>
      <c r="BC576" s="4" t="s">
        <v>308</v>
      </c>
      <c r="BD576" s="4">
        <v>13456</v>
      </c>
      <c r="BE576" s="4">
        <v>156559900</v>
      </c>
      <c r="BF576" s="4">
        <v>59724390</v>
      </c>
      <c r="BG576" s="4">
        <v>0.86466609999999999</v>
      </c>
      <c r="BH576" s="4">
        <v>0.32985249999999999</v>
      </c>
      <c r="BI576" s="4">
        <v>2.621372</v>
      </c>
      <c r="BJ576" s="4">
        <v>13456</v>
      </c>
      <c r="BK576" s="4">
        <v>1</v>
      </c>
      <c r="BL576" s="4">
        <v>0</v>
      </c>
      <c r="BM576" s="4">
        <v>0</v>
      </c>
      <c r="BN576" s="4">
        <v>6702</v>
      </c>
      <c r="BO576" s="4">
        <v>3338.05</v>
      </c>
      <c r="BP576" s="4">
        <v>0.4980678</v>
      </c>
      <c r="BQ576" s="4">
        <v>429.3553</v>
      </c>
      <c r="BR576" s="4">
        <v>12440.59</v>
      </c>
      <c r="BS576" s="4">
        <v>0.4454398</v>
      </c>
      <c r="BT576" s="4">
        <v>1260.6110000000001</v>
      </c>
      <c r="BU576" s="4">
        <v>2807.7820000000002</v>
      </c>
      <c r="BV576" s="4">
        <v>0.14285709999999999</v>
      </c>
      <c r="BW576" s="4">
        <v>94192</v>
      </c>
      <c r="BX576" s="4">
        <v>1156.4860000000001</v>
      </c>
      <c r="BY576" s="4">
        <v>0.200456</v>
      </c>
      <c r="BZ576" s="4">
        <v>336</v>
      </c>
      <c r="CA576" s="4">
        <v>426</v>
      </c>
      <c r="CB576" s="4">
        <v>13213</v>
      </c>
      <c r="CC576" s="4">
        <v>0.98194119999999996</v>
      </c>
      <c r="CD576" s="4">
        <v>514</v>
      </c>
      <c r="CE576" s="4">
        <v>0</v>
      </c>
      <c r="CF576" s="4">
        <v>80.160449999999997</v>
      </c>
      <c r="CG576" s="4">
        <v>21.89856</v>
      </c>
      <c r="CH576" s="4">
        <v>80.160449999999997</v>
      </c>
      <c r="CI576" s="4">
        <v>21.89856</v>
      </c>
      <c r="CJ576" s="4">
        <v>80.160449999999997</v>
      </c>
      <c r="CK576" s="4">
        <v>21.89856</v>
      </c>
      <c r="CL576" s="4">
        <v>429.35550000000001</v>
      </c>
      <c r="CM576" s="4">
        <v>118614.6</v>
      </c>
      <c r="CN576" s="4">
        <v>11501.81</v>
      </c>
      <c r="CO576" s="4">
        <v>243</v>
      </c>
      <c r="CP576" s="4">
        <v>1.8058859999999999E-2</v>
      </c>
      <c r="CQ576" s="4">
        <v>216284200</v>
      </c>
      <c r="CR576" s="4">
        <v>1.1945190000000001</v>
      </c>
      <c r="CS576" s="5" t="s">
        <v>309</v>
      </c>
      <c r="CT576" s="5">
        <v>15805</v>
      </c>
      <c r="CU576" s="5">
        <v>223324400</v>
      </c>
      <c r="CV576" s="5">
        <v>15072330</v>
      </c>
      <c r="CW576" s="5">
        <v>0.89402000000000004</v>
      </c>
      <c r="CX576" s="5">
        <v>6.0338070000000001E-2</v>
      </c>
      <c r="CY576" s="5">
        <v>14.816850000000001</v>
      </c>
      <c r="CZ576" s="5">
        <v>7458</v>
      </c>
      <c r="DA576" s="5">
        <v>0.47187600000000002</v>
      </c>
      <c r="DB576" s="5">
        <v>8347</v>
      </c>
      <c r="DC576" s="5">
        <v>0.52812400000000004</v>
      </c>
      <c r="DD576" s="5">
        <v>3904</v>
      </c>
      <c r="DE576" s="5">
        <v>964.32870000000003</v>
      </c>
      <c r="DF576" s="5">
        <v>0.24701039999999999</v>
      </c>
      <c r="DG576" s="5">
        <v>475.01260000000002</v>
      </c>
      <c r="DH576" s="5">
        <v>3119.2820000000002</v>
      </c>
      <c r="DI576" s="5">
        <v>-6.9000190000000003</v>
      </c>
      <c r="DJ576" s="5">
        <v>1024.8900000000001</v>
      </c>
      <c r="DK576" s="5">
        <v>2771.3789999999999</v>
      </c>
      <c r="DL576" s="5">
        <v>0.29521639999999999</v>
      </c>
      <c r="DM576" s="5">
        <v>53537</v>
      </c>
      <c r="DN576" s="5">
        <v>1064.78</v>
      </c>
      <c r="DO576" s="5">
        <v>0.7630941</v>
      </c>
      <c r="DP576" s="5">
        <v>189</v>
      </c>
      <c r="DQ576" s="5">
        <v>475</v>
      </c>
      <c r="DR576" s="5">
        <v>15710</v>
      </c>
      <c r="DS576" s="5">
        <v>0.99398920000000002</v>
      </c>
      <c r="DT576" s="5">
        <v>248</v>
      </c>
      <c r="DU576" s="5">
        <v>226</v>
      </c>
      <c r="DV576" s="5">
        <v>77.245739999999998</v>
      </c>
      <c r="DW576" s="5">
        <v>18.82696</v>
      </c>
      <c r="DX576" s="5">
        <v>77.245739999999998</v>
      </c>
      <c r="DY576" s="5">
        <v>18.82696</v>
      </c>
      <c r="DZ576" s="5">
        <v>77.245739999999998</v>
      </c>
      <c r="EA576" s="5">
        <v>18.82696</v>
      </c>
      <c r="EB576" s="5">
        <v>475.01280000000003</v>
      </c>
      <c r="EC576" s="5">
        <v>84171.94</v>
      </c>
      <c r="ED576" s="5">
        <v>615.62310000000002</v>
      </c>
      <c r="EE576" s="5">
        <v>95</v>
      </c>
      <c r="EF576" s="5">
        <v>6.0107559999999999E-3</v>
      </c>
      <c r="EG576" s="5">
        <v>238396800</v>
      </c>
      <c r="EH576" s="5">
        <v>0.95435809999999999</v>
      </c>
      <c r="EI576" s="7" t="s">
        <v>310</v>
      </c>
      <c r="EJ576" s="7">
        <v>17935</v>
      </c>
      <c r="EK576" s="7">
        <v>234870300</v>
      </c>
      <c r="EL576" s="7">
        <v>44433420</v>
      </c>
      <c r="EM576" s="7">
        <v>0.7301723</v>
      </c>
      <c r="EN576" s="7">
        <v>0.13813600000000001</v>
      </c>
      <c r="EO576" s="7">
        <v>5.2858929999999997</v>
      </c>
      <c r="EP576" s="7">
        <v>8591</v>
      </c>
      <c r="EQ576" s="7">
        <v>0.47900749999999997</v>
      </c>
      <c r="ER576" s="7">
        <v>9344</v>
      </c>
      <c r="ES576" s="7">
        <v>0.52099249999999997</v>
      </c>
      <c r="ET576" s="7">
        <v>4865</v>
      </c>
      <c r="EU576" s="7">
        <v>1319.6669999999999</v>
      </c>
      <c r="EV576" s="7">
        <v>0.27125729999999998</v>
      </c>
      <c r="EW576" s="7">
        <v>477.1771</v>
      </c>
      <c r="EX576" s="7">
        <v>6587.3490000000002</v>
      </c>
      <c r="EY576" s="7">
        <v>-1.432345</v>
      </c>
      <c r="EZ576" s="7">
        <v>1028.3720000000001</v>
      </c>
      <c r="FA576" s="7">
        <v>2773.5889999999999</v>
      </c>
      <c r="FB576" s="7">
        <v>0.23097229999999999</v>
      </c>
      <c r="FC576" s="7">
        <v>77650</v>
      </c>
      <c r="FD576" s="7">
        <v>1138.758</v>
      </c>
      <c r="FE576" s="7">
        <v>0.46488839999999998</v>
      </c>
      <c r="FF576" s="7">
        <v>254</v>
      </c>
      <c r="FG576" s="7">
        <v>474</v>
      </c>
      <c r="FH576" s="7">
        <v>17861</v>
      </c>
      <c r="FI576" s="7">
        <v>0.99587400000000004</v>
      </c>
      <c r="FJ576" s="7">
        <v>249</v>
      </c>
      <c r="FK576" s="7">
        <v>224</v>
      </c>
      <c r="FL576" s="7">
        <v>78.886309999999995</v>
      </c>
      <c r="FM576" s="7">
        <v>16.42961</v>
      </c>
      <c r="FN576" s="7">
        <v>78.886309999999995</v>
      </c>
      <c r="FO576" s="7">
        <v>16.42961</v>
      </c>
      <c r="FP576" s="7">
        <v>78.886309999999995</v>
      </c>
      <c r="FQ576" s="7">
        <v>16.42961</v>
      </c>
      <c r="FR576" s="7">
        <v>477.1773</v>
      </c>
      <c r="FS576" s="7">
        <v>116984.1</v>
      </c>
      <c r="FT576" s="7">
        <v>2419.4690000000001</v>
      </c>
      <c r="FU576" s="7">
        <v>74</v>
      </c>
      <c r="FV576" s="7">
        <v>4.1260100000000003E-3</v>
      </c>
      <c r="FW576" s="7">
        <v>279303700</v>
      </c>
      <c r="FX576" s="7">
        <v>0.86830839999999998</v>
      </c>
      <c r="FY576" s="9" t="s">
        <v>311</v>
      </c>
      <c r="FZ576" s="9">
        <v>8937</v>
      </c>
      <c r="GA576" s="9">
        <v>21063910</v>
      </c>
      <c r="GB576" s="9">
        <v>20632440</v>
      </c>
      <c r="GC576" s="9">
        <v>0.2637275</v>
      </c>
      <c r="GD576" s="9">
        <v>0.25832529999999998</v>
      </c>
      <c r="GE576" s="9">
        <v>1.020912</v>
      </c>
      <c r="GF576" s="9">
        <v>8937</v>
      </c>
      <c r="GG576" s="9">
        <v>1</v>
      </c>
      <c r="GH576" s="9">
        <v>0</v>
      </c>
      <c r="GI576" s="9">
        <v>0</v>
      </c>
      <c r="GJ576" s="9">
        <v>2894</v>
      </c>
      <c r="GK576" s="9">
        <v>937.14179999999999</v>
      </c>
      <c r="GL576" s="9">
        <v>0.32382230000000001</v>
      </c>
      <c r="GM576" s="9">
        <v>225.39959999999999</v>
      </c>
      <c r="GN576" s="9">
        <v>2635.3220000000001</v>
      </c>
      <c r="GO576" s="9">
        <v>0.48841780000000001</v>
      </c>
      <c r="GP576" s="9">
        <v>1319.9690000000001</v>
      </c>
      <c r="GQ576" s="9">
        <v>2478.5129999999999</v>
      </c>
      <c r="GR576" s="9">
        <v>0.30106119999999997</v>
      </c>
      <c r="GS576" s="9">
        <v>29685</v>
      </c>
      <c r="GT576" s="9">
        <v>651.02940000000001</v>
      </c>
      <c r="GU576" s="9">
        <v>1.0708149999999999E-4</v>
      </c>
      <c r="GV576" s="9">
        <v>223</v>
      </c>
      <c r="GW576" s="9">
        <v>213</v>
      </c>
      <c r="GX576" s="9">
        <v>8781</v>
      </c>
      <c r="GY576" s="9">
        <v>0.98254450000000004</v>
      </c>
      <c r="GZ576" s="9">
        <v>274</v>
      </c>
      <c r="HA576" s="9">
        <v>0</v>
      </c>
      <c r="HB576" s="9">
        <v>77.817160000000001</v>
      </c>
      <c r="HC576" s="9">
        <v>16.957270000000001</v>
      </c>
      <c r="HD576" s="9">
        <v>77.817160000000001</v>
      </c>
      <c r="HE576" s="9">
        <v>16.957270000000001</v>
      </c>
      <c r="HF576" s="9">
        <v>77.817160000000001</v>
      </c>
      <c r="HG576" s="9">
        <v>16.957270000000001</v>
      </c>
      <c r="HH576" s="9">
        <v>229.55439999999999</v>
      </c>
      <c r="HI576" s="9">
        <v>36097.5</v>
      </c>
      <c r="HJ576" s="9">
        <v>777.09770000000003</v>
      </c>
      <c r="HK576" s="9">
        <v>156</v>
      </c>
      <c r="HL576" s="9">
        <v>1.7455519999999999E-2</v>
      </c>
      <c r="HM576" s="9">
        <v>41696350</v>
      </c>
      <c r="HN576" s="9">
        <v>0.52205290000000004</v>
      </c>
      <c r="HO576" s="10" t="s">
        <v>312</v>
      </c>
      <c r="HP576" s="10">
        <v>8822</v>
      </c>
      <c r="HQ576" s="10">
        <v>27547130</v>
      </c>
      <c r="HR576" s="10">
        <v>13522690</v>
      </c>
      <c r="HS576" s="10">
        <v>0.3539503</v>
      </c>
      <c r="HT576" s="10">
        <v>0.17375160000000001</v>
      </c>
      <c r="HU576" s="10">
        <v>2.0371049999999999</v>
      </c>
      <c r="HV576" s="10">
        <v>8822</v>
      </c>
      <c r="HW576" s="10">
        <v>1</v>
      </c>
      <c r="HX576" s="10">
        <v>0</v>
      </c>
      <c r="HY576" s="10">
        <v>0</v>
      </c>
      <c r="HZ576" s="10">
        <v>2835</v>
      </c>
      <c r="IA576" s="10">
        <v>911.04340000000002</v>
      </c>
      <c r="IB576" s="10">
        <v>0.32135570000000002</v>
      </c>
      <c r="IC576" s="10">
        <v>224.08029999999999</v>
      </c>
      <c r="ID576" s="10">
        <v>1333.3889999999999</v>
      </c>
      <c r="IE576" s="10">
        <v>-4.016006</v>
      </c>
      <c r="IF576" s="10">
        <v>1315.8309999999999</v>
      </c>
      <c r="IG576" s="10">
        <v>2482.5329999999999</v>
      </c>
      <c r="IH576" s="10">
        <v>0.30655359999999998</v>
      </c>
      <c r="II576" s="10">
        <v>28778</v>
      </c>
      <c r="IJ576" s="10">
        <v>651.64880000000005</v>
      </c>
      <c r="IK576" s="10">
        <v>0.1166073</v>
      </c>
      <c r="IL576" s="10">
        <v>218</v>
      </c>
      <c r="IM576" s="10">
        <v>225</v>
      </c>
      <c r="IN576" s="10">
        <v>8660</v>
      </c>
      <c r="IO576" s="10">
        <v>0.98163679999999998</v>
      </c>
      <c r="IP576" s="10">
        <v>264</v>
      </c>
      <c r="IQ576" s="10">
        <v>0</v>
      </c>
      <c r="IR576" s="10">
        <v>78.37679</v>
      </c>
      <c r="IS576" s="10">
        <v>15.87903</v>
      </c>
      <c r="IT576" s="10">
        <v>78.37679</v>
      </c>
      <c r="IU576" s="10">
        <v>15.87903</v>
      </c>
      <c r="IV576" s="10">
        <v>78.37679</v>
      </c>
      <c r="IW576" s="10">
        <v>15.87903</v>
      </c>
      <c r="IX576" s="10">
        <v>233.00800000000001</v>
      </c>
      <c r="IY576" s="10">
        <v>35763.07</v>
      </c>
      <c r="IZ576" s="10">
        <v>201.53319999999999</v>
      </c>
      <c r="JA576" s="10">
        <v>162</v>
      </c>
      <c r="JB576" s="10">
        <v>1.836318E-2</v>
      </c>
      <c r="JC576" s="10">
        <v>41069820</v>
      </c>
      <c r="JD576" s="10">
        <v>0.52770189999999995</v>
      </c>
      <c r="JE576" s="11" t="s">
        <v>313</v>
      </c>
      <c r="JF576" s="11">
        <v>14549</v>
      </c>
      <c r="JG576" s="11">
        <v>87846520</v>
      </c>
      <c r="JH576" s="11">
        <v>18941490</v>
      </c>
      <c r="JI576" s="11">
        <v>0.41500969999999998</v>
      </c>
      <c r="JJ576" s="11">
        <v>8.9484480000000005E-2</v>
      </c>
      <c r="JK576" s="11">
        <v>4.6377839999999999</v>
      </c>
      <c r="JL576" s="11">
        <v>0</v>
      </c>
      <c r="JM576" s="11">
        <v>0</v>
      </c>
      <c r="JN576" s="11">
        <v>0</v>
      </c>
      <c r="JO576" s="11">
        <v>0</v>
      </c>
      <c r="JP576" s="11">
        <v>3256</v>
      </c>
      <c r="JQ576" s="11">
        <v>728.678</v>
      </c>
      <c r="JR576" s="11">
        <v>0.22379540000000001</v>
      </c>
      <c r="JS576" s="11">
        <v>481</v>
      </c>
      <c r="JT576" s="11">
        <v>5873.4369999999999</v>
      </c>
      <c r="JU576" s="11">
        <v>2.9379300000000002</v>
      </c>
      <c r="JV576" s="11">
        <v>1641.114</v>
      </c>
      <c r="JW576" s="11">
        <v>1217.55</v>
      </c>
      <c r="JX576" s="11">
        <v>0.2039618</v>
      </c>
      <c r="JY576" s="11">
        <v>71332</v>
      </c>
      <c r="JZ576" s="11">
        <v>1145.6610000000001</v>
      </c>
      <c r="KA576" s="11">
        <v>0.41634850000000001</v>
      </c>
      <c r="KB576" s="11">
        <v>455</v>
      </c>
      <c r="KC576" s="11">
        <v>255</v>
      </c>
      <c r="KD576" s="11">
        <v>14206</v>
      </c>
      <c r="KE576" s="11">
        <v>0.97642450000000003</v>
      </c>
      <c r="KF576" s="11">
        <v>363.14870000000002</v>
      </c>
      <c r="KG576" s="11">
        <v>79.021379999999994</v>
      </c>
      <c r="KH576" s="11">
        <v>16.639600000000002</v>
      </c>
      <c r="KI576" s="11">
        <v>79.021379999999994</v>
      </c>
      <c r="KJ576" s="11">
        <v>16.639600000000002</v>
      </c>
      <c r="KK576" s="11">
        <v>79.021379999999994</v>
      </c>
      <c r="KL576" s="11">
        <v>16.639600000000002</v>
      </c>
      <c r="KM576" s="11">
        <v>481.00020000000001</v>
      </c>
      <c r="KN576" s="11">
        <v>98823.32</v>
      </c>
      <c r="KO576" s="11">
        <v>2371.1089999999999</v>
      </c>
      <c r="KP576" s="11">
        <v>343</v>
      </c>
      <c r="KQ576" s="11">
        <v>2.3575499999999999E-2</v>
      </c>
      <c r="KR576" s="11">
        <v>106788000</v>
      </c>
      <c r="KS576" s="11">
        <v>0.5044942</v>
      </c>
    </row>
    <row r="577" spans="1:305" x14ac:dyDescent="0.25">
      <c r="A577">
        <v>217</v>
      </c>
      <c r="B577" t="s">
        <v>405</v>
      </c>
      <c r="C577" t="s">
        <v>315</v>
      </c>
      <c r="D577" t="s">
        <v>345</v>
      </c>
      <c r="E577" t="s">
        <v>395</v>
      </c>
      <c r="F577" t="s">
        <v>318</v>
      </c>
      <c r="G577" t="s">
        <v>306</v>
      </c>
      <c r="H577">
        <v>8</v>
      </c>
      <c r="I577">
        <v>11</v>
      </c>
      <c r="J577" s="1">
        <v>44343.679606481484</v>
      </c>
      <c r="K577" s="2">
        <f>ROUNDDOWN(J577-"04/05/2021 12:00 AM", 0)</f>
        <v>23</v>
      </c>
      <c r="L577" s="2">
        <f>N577+BD577+CT577+EJ577+FZ577+HP577+JF577</f>
        <v>130417</v>
      </c>
      <c r="M577" s="3" t="s">
        <v>307</v>
      </c>
      <c r="N577" s="3">
        <v>19737</v>
      </c>
      <c r="O577" s="3">
        <v>310198000</v>
      </c>
      <c r="P577" s="3">
        <v>94734750</v>
      </c>
      <c r="Q577" s="3">
        <v>0.79629989999999995</v>
      </c>
      <c r="R577" s="3">
        <v>0.24319070000000001</v>
      </c>
      <c r="S577" s="3">
        <v>3.274384</v>
      </c>
      <c r="T577" s="3">
        <v>19737</v>
      </c>
      <c r="U577" s="3">
        <v>1</v>
      </c>
      <c r="V577" s="3">
        <v>0</v>
      </c>
      <c r="W577" s="3">
        <v>0</v>
      </c>
      <c r="X577" s="3">
        <v>8371</v>
      </c>
      <c r="Y577" s="3">
        <v>3550.3690000000001</v>
      </c>
      <c r="Z577" s="3">
        <v>0.42412729999999998</v>
      </c>
      <c r="AA577" s="3">
        <v>502.22109999999998</v>
      </c>
      <c r="AB577" s="3">
        <v>3384.2739999999999</v>
      </c>
      <c r="AC577" s="3">
        <v>-7.5054290000000004</v>
      </c>
      <c r="AD577" s="3">
        <v>1213.7470000000001</v>
      </c>
      <c r="AE577" s="3">
        <v>2815.93</v>
      </c>
      <c r="AF577" s="3">
        <v>0.1750138</v>
      </c>
      <c r="AG577" s="3">
        <v>112774</v>
      </c>
      <c r="AH577" s="3">
        <v>1337.846</v>
      </c>
      <c r="AI577" s="3">
        <v>0.2831265</v>
      </c>
      <c r="AJ577" s="3">
        <v>300</v>
      </c>
      <c r="AK577" s="3">
        <v>473</v>
      </c>
      <c r="AL577" s="3">
        <v>19538</v>
      </c>
      <c r="AM577" s="3">
        <v>0.98991739999999995</v>
      </c>
      <c r="AN577" s="3">
        <v>561</v>
      </c>
      <c r="AO577" s="3">
        <v>0</v>
      </c>
      <c r="AP577" s="3">
        <v>85.477419999999995</v>
      </c>
      <c r="AQ577" s="3">
        <v>20.481549999999999</v>
      </c>
      <c r="AR577" s="3">
        <v>85.477419999999995</v>
      </c>
      <c r="AS577" s="3">
        <v>20.481549999999999</v>
      </c>
      <c r="AT577" s="3">
        <v>85.477419999999995</v>
      </c>
      <c r="AU577" s="3">
        <v>20.481549999999999</v>
      </c>
      <c r="AV577" s="3">
        <v>505.05020000000002</v>
      </c>
      <c r="AW577" s="3">
        <v>136312.6</v>
      </c>
      <c r="AX577" s="3">
        <v>580.29660000000001</v>
      </c>
      <c r="AY577" s="3">
        <v>199</v>
      </c>
      <c r="AZ577" s="3">
        <v>1.0082590000000001E-2</v>
      </c>
      <c r="BA577" s="3">
        <v>404932700</v>
      </c>
      <c r="BB577" s="3">
        <v>1.0394909999999999</v>
      </c>
      <c r="BC577" s="4" t="s">
        <v>308</v>
      </c>
      <c r="BD577" s="4">
        <v>20268</v>
      </c>
      <c r="BE577" s="4">
        <v>341886600</v>
      </c>
      <c r="BF577" s="4">
        <v>117113800</v>
      </c>
      <c r="BG577" s="4">
        <v>0.83226239999999996</v>
      </c>
      <c r="BH577" s="4">
        <v>0.28509269999999998</v>
      </c>
      <c r="BI577" s="4">
        <v>2.9192689999999999</v>
      </c>
      <c r="BJ577" s="4">
        <v>20268</v>
      </c>
      <c r="BK577" s="4">
        <v>1</v>
      </c>
      <c r="BL577" s="4">
        <v>0</v>
      </c>
      <c r="BM577" s="4">
        <v>0</v>
      </c>
      <c r="BN577" s="4">
        <v>8186</v>
      </c>
      <c r="BO577" s="4">
        <v>3306.2260000000001</v>
      </c>
      <c r="BP577" s="4">
        <v>0.40388790000000002</v>
      </c>
      <c r="BQ577" s="4">
        <v>510.11079999999998</v>
      </c>
      <c r="BR577" s="4">
        <v>4512.0919999999996</v>
      </c>
      <c r="BS577" s="4">
        <v>-1.1165389999999999</v>
      </c>
      <c r="BT577" s="4">
        <v>1173</v>
      </c>
      <c r="BU577" s="4">
        <v>2798.4960000000001</v>
      </c>
      <c r="BV577" s="4">
        <v>0.17714150000000001</v>
      </c>
      <c r="BW577" s="4">
        <v>114417</v>
      </c>
      <c r="BX577" s="4">
        <v>1325.8040000000001</v>
      </c>
      <c r="BY577" s="4">
        <v>0.23980679999999999</v>
      </c>
      <c r="BZ577" s="4">
        <v>288</v>
      </c>
      <c r="CA577" s="4">
        <v>484</v>
      </c>
      <c r="CB577" s="4">
        <v>20028</v>
      </c>
      <c r="CC577" s="4">
        <v>0.98815869999999995</v>
      </c>
      <c r="CD577" s="4">
        <v>572</v>
      </c>
      <c r="CE577" s="4">
        <v>0</v>
      </c>
      <c r="CF577" s="4">
        <v>84.57732</v>
      </c>
      <c r="CG577" s="4">
        <v>20.026579999999999</v>
      </c>
      <c r="CH577" s="4">
        <v>84.57732</v>
      </c>
      <c r="CI577" s="4">
        <v>20.026579999999999</v>
      </c>
      <c r="CJ577" s="4">
        <v>84.57732</v>
      </c>
      <c r="CK577" s="4">
        <v>20.026579999999999</v>
      </c>
      <c r="CL577" s="4">
        <v>510.11099999999999</v>
      </c>
      <c r="CM577" s="4">
        <v>134918.79999999999</v>
      </c>
      <c r="CN577" s="4">
        <v>1004.489</v>
      </c>
      <c r="CO577" s="4">
        <v>240</v>
      </c>
      <c r="CP577" s="4">
        <v>1.1841330000000001E-2</v>
      </c>
      <c r="CQ577" s="4">
        <v>459000400</v>
      </c>
      <c r="CR577" s="4">
        <v>1.1173550000000001</v>
      </c>
      <c r="CS577" s="5" t="s">
        <v>309</v>
      </c>
      <c r="CT577" s="5">
        <v>25317</v>
      </c>
      <c r="CU577" s="5">
        <v>419677500</v>
      </c>
      <c r="CV577" s="5">
        <v>36958310</v>
      </c>
      <c r="CW577" s="5">
        <v>0.65477370000000001</v>
      </c>
      <c r="CX577" s="5">
        <v>5.7661730000000001E-2</v>
      </c>
      <c r="CY577" s="5">
        <v>11.35543</v>
      </c>
      <c r="CZ577" s="5">
        <v>6570</v>
      </c>
      <c r="DA577" s="5">
        <v>0.2595094</v>
      </c>
      <c r="DB577" s="5">
        <v>18747</v>
      </c>
      <c r="DC577" s="5">
        <v>0.7404906</v>
      </c>
      <c r="DD577" s="5">
        <v>4804</v>
      </c>
      <c r="DE577" s="5">
        <v>911.57780000000002</v>
      </c>
      <c r="DF577" s="5">
        <v>0.1897539</v>
      </c>
      <c r="DG577" s="5">
        <v>519.47860000000003</v>
      </c>
      <c r="DH577" s="5">
        <v>3551.4459999999999</v>
      </c>
      <c r="DI577" s="5">
        <v>6.3472220000000004</v>
      </c>
      <c r="DJ577" s="5">
        <v>1048.2090000000001</v>
      </c>
      <c r="DK577" s="5">
        <v>2856.5990000000002</v>
      </c>
      <c r="DL577" s="5">
        <v>0.3097184</v>
      </c>
      <c r="DM577" s="5">
        <v>81742</v>
      </c>
      <c r="DN577" s="5">
        <v>1203.319</v>
      </c>
      <c r="DO577" s="5">
        <v>0.70245829999999998</v>
      </c>
      <c r="DP577" s="5">
        <v>258</v>
      </c>
      <c r="DQ577" s="5">
        <v>458</v>
      </c>
      <c r="DR577" s="5">
        <v>25303</v>
      </c>
      <c r="DS577" s="5">
        <v>0.99944699999999997</v>
      </c>
      <c r="DT577" s="5">
        <v>198</v>
      </c>
      <c r="DU577" s="5">
        <v>259</v>
      </c>
      <c r="DV577" s="5">
        <v>93.063910000000007</v>
      </c>
      <c r="DW577" s="5">
        <v>20.46172</v>
      </c>
      <c r="DX577" s="5">
        <v>93.063910000000007</v>
      </c>
      <c r="DY577" s="5">
        <v>20.46172</v>
      </c>
      <c r="DZ577" s="5">
        <v>93.063910000000007</v>
      </c>
      <c r="EA577" s="5">
        <v>20.46172</v>
      </c>
      <c r="EB577" s="5">
        <v>519.47879999999998</v>
      </c>
      <c r="EC577" s="5">
        <v>110552.6</v>
      </c>
      <c r="ED577" s="5">
        <v>498.19369999999998</v>
      </c>
      <c r="EE577" s="5">
        <v>14</v>
      </c>
      <c r="EF577" s="5">
        <v>5.5298809999999995E-4</v>
      </c>
      <c r="EG577" s="5">
        <v>456635800</v>
      </c>
      <c r="EH577" s="5">
        <v>0.71243540000000005</v>
      </c>
      <c r="EI577" s="7" t="s">
        <v>310</v>
      </c>
      <c r="EJ577" s="7">
        <v>30788</v>
      </c>
      <c r="EK577" s="7">
        <v>454979300</v>
      </c>
      <c r="EL577" s="7">
        <v>142182900</v>
      </c>
      <c r="EM577" s="7">
        <v>0.47998610000000003</v>
      </c>
      <c r="EN577" s="7">
        <v>0.14999770000000001</v>
      </c>
      <c r="EO577" s="7">
        <v>3.1999569999999999</v>
      </c>
      <c r="EP577" s="7">
        <v>8016</v>
      </c>
      <c r="EQ577" s="7">
        <v>0.26036120000000001</v>
      </c>
      <c r="ER577" s="7">
        <v>22772</v>
      </c>
      <c r="ES577" s="7">
        <v>0.73963880000000004</v>
      </c>
      <c r="ET577" s="7">
        <v>6608</v>
      </c>
      <c r="EU577" s="7">
        <v>1418.269</v>
      </c>
      <c r="EV577" s="7">
        <v>0.21462909999999999</v>
      </c>
      <c r="EW577" s="7">
        <v>496.91250000000002</v>
      </c>
      <c r="EX577" s="7">
        <v>6936.4520000000002</v>
      </c>
      <c r="EY577" s="7">
        <v>2.0748630000000001</v>
      </c>
      <c r="EZ577" s="7">
        <v>996.93740000000003</v>
      </c>
      <c r="FA577" s="7">
        <v>2845.2249999999999</v>
      </c>
      <c r="FB577" s="7">
        <v>0.2877652</v>
      </c>
      <c r="FC577" s="7">
        <v>106990</v>
      </c>
      <c r="FD577" s="7">
        <v>1310.884</v>
      </c>
      <c r="FE577" s="7">
        <v>0.27437129999999998</v>
      </c>
      <c r="FF577" s="7">
        <v>323</v>
      </c>
      <c r="FG577" s="7">
        <v>423</v>
      </c>
      <c r="FH577" s="7">
        <v>30763</v>
      </c>
      <c r="FI577" s="7">
        <v>0.99918799999999997</v>
      </c>
      <c r="FJ577" s="7">
        <v>196</v>
      </c>
      <c r="FK577" s="7">
        <v>226</v>
      </c>
      <c r="FL577" s="7">
        <v>93.194850000000002</v>
      </c>
      <c r="FM577" s="7">
        <v>19.312729999999998</v>
      </c>
      <c r="FN577" s="7">
        <v>93.194850000000002</v>
      </c>
      <c r="FO577" s="7">
        <v>19.312729999999998</v>
      </c>
      <c r="FP577" s="7">
        <v>93.194850000000002</v>
      </c>
      <c r="FQ577" s="7">
        <v>19.312729999999998</v>
      </c>
      <c r="FR577" s="7">
        <v>496.91269999999997</v>
      </c>
      <c r="FS577" s="7">
        <v>127792.8</v>
      </c>
      <c r="FT577" s="7">
        <v>1562.7629999999999</v>
      </c>
      <c r="FU577" s="7">
        <v>25</v>
      </c>
      <c r="FV577" s="7">
        <v>8.1200469999999998E-4</v>
      </c>
      <c r="FW577" s="7">
        <v>597162200</v>
      </c>
      <c r="FX577" s="7">
        <v>0.62998379999999998</v>
      </c>
      <c r="FY577" s="9" t="s">
        <v>311</v>
      </c>
      <c r="FZ577" s="9">
        <v>9792</v>
      </c>
      <c r="GA577" s="9">
        <v>30436440</v>
      </c>
      <c r="GB577" s="9">
        <v>15922910</v>
      </c>
      <c r="GC577" s="9">
        <v>0.3174323</v>
      </c>
      <c r="GD577" s="9">
        <v>0.16606560000000001</v>
      </c>
      <c r="GE577" s="9">
        <v>1.9114869999999999</v>
      </c>
      <c r="GF577" s="9">
        <v>9792</v>
      </c>
      <c r="GG577" s="9">
        <v>1</v>
      </c>
      <c r="GH577" s="9">
        <v>0</v>
      </c>
      <c r="GI577" s="9">
        <v>0</v>
      </c>
      <c r="GJ577" s="9">
        <v>2967</v>
      </c>
      <c r="GK577" s="9">
        <v>899.00829999999996</v>
      </c>
      <c r="GL577" s="9">
        <v>0.30300240000000001</v>
      </c>
      <c r="GM577" s="9">
        <v>260.40929999999997</v>
      </c>
      <c r="GN577" s="9">
        <v>1744.1659999999999</v>
      </c>
      <c r="GO577" s="9">
        <v>1.317385</v>
      </c>
      <c r="GP577" s="9">
        <v>1259.0360000000001</v>
      </c>
      <c r="GQ577" s="9">
        <v>2509.683</v>
      </c>
      <c r="GR577" s="9">
        <v>0.33833180000000002</v>
      </c>
      <c r="GS577" s="9">
        <v>28942</v>
      </c>
      <c r="GT577" s="9">
        <v>661.06380000000001</v>
      </c>
      <c r="GU577" s="9">
        <v>9.8010239999999998E-2</v>
      </c>
      <c r="GV577" s="9">
        <v>207</v>
      </c>
      <c r="GW577" s="9">
        <v>208</v>
      </c>
      <c r="GX577" s="9">
        <v>9736</v>
      </c>
      <c r="GY577" s="9">
        <v>0.99428110000000003</v>
      </c>
      <c r="GZ577" s="9">
        <v>236</v>
      </c>
      <c r="HA577" s="9">
        <v>0</v>
      </c>
      <c r="HB577" s="9">
        <v>93.663499999999999</v>
      </c>
      <c r="HC577" s="9">
        <v>18.83869</v>
      </c>
      <c r="HD577" s="9">
        <v>93.663499999999999</v>
      </c>
      <c r="HE577" s="9">
        <v>18.83869</v>
      </c>
      <c r="HF577" s="9">
        <v>93.663499999999999</v>
      </c>
      <c r="HG577" s="9">
        <v>18.83869</v>
      </c>
      <c r="HH577" s="9">
        <v>260.40949999999998</v>
      </c>
      <c r="HI577" s="9">
        <v>34161.68</v>
      </c>
      <c r="HJ577" s="9">
        <v>310.67340000000002</v>
      </c>
      <c r="HK577" s="9">
        <v>56</v>
      </c>
      <c r="HL577" s="9">
        <v>5.7189540000000001E-3</v>
      </c>
      <c r="HM577" s="9">
        <v>46359350</v>
      </c>
      <c r="HN577" s="9">
        <v>0.48349779999999998</v>
      </c>
      <c r="HO577" s="10" t="s">
        <v>312</v>
      </c>
      <c r="HP577" s="10">
        <v>9203</v>
      </c>
      <c r="HQ577" s="10">
        <v>40720000</v>
      </c>
      <c r="HR577" s="10">
        <v>7993386</v>
      </c>
      <c r="HS577" s="10">
        <v>0.48078280000000001</v>
      </c>
      <c r="HT577" s="10">
        <v>9.4378260000000005E-2</v>
      </c>
      <c r="HU577" s="10">
        <v>5.0942119999999997</v>
      </c>
      <c r="HV577" s="10">
        <v>9203</v>
      </c>
      <c r="HW577" s="10">
        <v>1</v>
      </c>
      <c r="HX577" s="10">
        <v>0</v>
      </c>
      <c r="HY577" s="10">
        <v>0</v>
      </c>
      <c r="HZ577" s="10">
        <v>2795</v>
      </c>
      <c r="IA577" s="10">
        <v>848.85630000000003</v>
      </c>
      <c r="IB577" s="10">
        <v>0.30370530000000001</v>
      </c>
      <c r="IC577" s="10">
        <v>291.73450000000003</v>
      </c>
      <c r="ID577" s="10">
        <v>1783.3889999999999</v>
      </c>
      <c r="IE577" s="10">
        <v>0.77146199999999998</v>
      </c>
      <c r="IF577" s="10">
        <v>1257.2349999999999</v>
      </c>
      <c r="IG577" s="10">
        <v>2494.0970000000002</v>
      </c>
      <c r="IH577" s="10">
        <v>0.3490877</v>
      </c>
      <c r="II577" s="10">
        <v>26363</v>
      </c>
      <c r="IJ577" s="10">
        <v>678.01589999999999</v>
      </c>
      <c r="IK577" s="10">
        <v>0.45134180000000002</v>
      </c>
      <c r="IL577" s="10">
        <v>183</v>
      </c>
      <c r="IM577" s="10">
        <v>266</v>
      </c>
      <c r="IN577" s="10">
        <v>9123</v>
      </c>
      <c r="IO577" s="10">
        <v>0.99130720000000005</v>
      </c>
      <c r="IP577" s="10">
        <v>290</v>
      </c>
      <c r="IQ577" s="10">
        <v>0</v>
      </c>
      <c r="IR577" s="10">
        <v>94.001080000000002</v>
      </c>
      <c r="IS577" s="10">
        <v>18.54956</v>
      </c>
      <c r="IT577" s="10">
        <v>94.001080000000002</v>
      </c>
      <c r="IU577" s="10">
        <v>18.54956</v>
      </c>
      <c r="IV577" s="10">
        <v>94.001080000000002</v>
      </c>
      <c r="IW577" s="10">
        <v>18.54956</v>
      </c>
      <c r="IX577" s="10">
        <v>291.73469999999998</v>
      </c>
      <c r="IY577" s="10">
        <v>33712</v>
      </c>
      <c r="IZ577" s="10">
        <v>345.59120000000001</v>
      </c>
      <c r="JA577" s="10">
        <v>80</v>
      </c>
      <c r="JB577" s="10">
        <v>8.6928179999999997E-3</v>
      </c>
      <c r="JC577" s="10">
        <v>48713390</v>
      </c>
      <c r="JD577" s="10">
        <v>0.57516109999999998</v>
      </c>
      <c r="JE577" s="11" t="s">
        <v>313</v>
      </c>
      <c r="JF577" s="11">
        <v>15312</v>
      </c>
      <c r="JG577" s="11">
        <v>91464490</v>
      </c>
      <c r="JH577" s="11">
        <v>15699340</v>
      </c>
      <c r="JI577" s="11">
        <v>0.3901114</v>
      </c>
      <c r="JJ577" s="11">
        <v>6.6960329999999998E-2</v>
      </c>
      <c r="JK577" s="11">
        <v>5.8260079999999999</v>
      </c>
      <c r="JL577" s="11">
        <v>0</v>
      </c>
      <c r="JM577" s="11">
        <v>0</v>
      </c>
      <c r="JN577" s="11">
        <v>0</v>
      </c>
      <c r="JO577" s="11">
        <v>0</v>
      </c>
      <c r="JP577" s="11">
        <v>3422</v>
      </c>
      <c r="JQ577" s="11">
        <v>764.76509999999996</v>
      </c>
      <c r="JR577" s="11">
        <v>0.22348480000000001</v>
      </c>
      <c r="JS577" s="11">
        <v>528.31899999999996</v>
      </c>
      <c r="JT577" s="11">
        <v>241.97059999999999</v>
      </c>
      <c r="JU577" s="11">
        <v>2.3204769999999999</v>
      </c>
      <c r="JV577" s="11">
        <v>1613.694</v>
      </c>
      <c r="JW577" s="11">
        <v>1304.259</v>
      </c>
      <c r="JX577" s="11">
        <v>0.2385195</v>
      </c>
      <c r="JY577" s="11">
        <v>64196</v>
      </c>
      <c r="JZ577" s="11">
        <v>1203.5160000000001</v>
      </c>
      <c r="KA577" s="11">
        <v>0.4998532</v>
      </c>
      <c r="KB577" s="11">
        <v>492</v>
      </c>
      <c r="KC577" s="11">
        <v>256</v>
      </c>
      <c r="KD577" s="11">
        <v>15019</v>
      </c>
      <c r="KE577" s="11">
        <v>0.98086470000000003</v>
      </c>
      <c r="KF577" s="11">
        <v>363.68389999999999</v>
      </c>
      <c r="KG577" s="11">
        <v>94.107429999999994</v>
      </c>
      <c r="KH577" s="11">
        <v>20.970600000000001</v>
      </c>
      <c r="KI577" s="11">
        <v>94.107429999999994</v>
      </c>
      <c r="KJ577" s="11">
        <v>20.970600000000001</v>
      </c>
      <c r="KK577" s="11">
        <v>94.107429999999994</v>
      </c>
      <c r="KL577" s="11">
        <v>20.970600000000001</v>
      </c>
      <c r="KM577" s="11">
        <v>528.31920000000002</v>
      </c>
      <c r="KN577" s="11">
        <v>84717.18</v>
      </c>
      <c r="KO577" s="11">
        <v>3.823782</v>
      </c>
      <c r="KP577" s="11">
        <v>293</v>
      </c>
      <c r="KQ577" s="11">
        <v>1.9135320000000001E-2</v>
      </c>
      <c r="KR577" s="11">
        <v>107163800</v>
      </c>
      <c r="KS577" s="11">
        <v>0.45707179999999997</v>
      </c>
    </row>
    <row r="578" spans="1:305" x14ac:dyDescent="0.25">
      <c r="A578">
        <v>318</v>
      </c>
      <c r="B578" t="s">
        <v>405</v>
      </c>
      <c r="C578" t="s">
        <v>315</v>
      </c>
      <c r="D578" t="s">
        <v>345</v>
      </c>
      <c r="E578" t="s">
        <v>395</v>
      </c>
      <c r="F578" t="s">
        <v>318</v>
      </c>
      <c r="G578" t="s">
        <v>306</v>
      </c>
      <c r="H578">
        <v>8</v>
      </c>
      <c r="I578">
        <v>11</v>
      </c>
      <c r="J578" s="1">
        <v>44347.664282407408</v>
      </c>
      <c r="K578" s="2">
        <f>ROUNDDOWN(J578-"04/05/2021 12:00 AM", 0)</f>
        <v>27</v>
      </c>
      <c r="L578" s="2">
        <f>N578+BD578+CT578+EJ578+FZ578+HP578+JF578</f>
        <v>140087</v>
      </c>
      <c r="M578" s="3" t="s">
        <v>307</v>
      </c>
      <c r="N578" s="3">
        <v>20071</v>
      </c>
      <c r="O578" s="3">
        <v>448687000</v>
      </c>
      <c r="P578" s="3">
        <v>88226510</v>
      </c>
      <c r="Q578" s="3">
        <v>1.113796</v>
      </c>
      <c r="R578" s="3">
        <v>0.2190086</v>
      </c>
      <c r="S578" s="3">
        <v>5.0856260000000004</v>
      </c>
      <c r="T578" s="3">
        <v>20071</v>
      </c>
      <c r="U578" s="3">
        <v>1</v>
      </c>
      <c r="V578" s="3">
        <v>0</v>
      </c>
      <c r="W578" s="3">
        <v>0</v>
      </c>
      <c r="X578" s="3">
        <v>9834</v>
      </c>
      <c r="Y578" s="3">
        <v>4818.2730000000001</v>
      </c>
      <c r="Z578" s="3">
        <v>0.48996060000000002</v>
      </c>
      <c r="AA578" s="3">
        <v>551.2432</v>
      </c>
      <c r="AB578" s="3">
        <v>6386.7969999999996</v>
      </c>
      <c r="AC578" s="3">
        <v>1.112233</v>
      </c>
      <c r="AD578" s="3">
        <v>1223.0119999999999</v>
      </c>
      <c r="AE578" s="3">
        <v>2766.538</v>
      </c>
      <c r="AF578" s="3">
        <v>0.1437215</v>
      </c>
      <c r="AG578" s="3">
        <v>139652</v>
      </c>
      <c r="AH578" s="3">
        <v>1470.5740000000001</v>
      </c>
      <c r="AI578" s="3">
        <v>0.45071990000000001</v>
      </c>
      <c r="AJ578" s="3">
        <v>310</v>
      </c>
      <c r="AK578" s="3">
        <v>551</v>
      </c>
      <c r="AL578" s="3">
        <v>19900</v>
      </c>
      <c r="AM578" s="3">
        <v>0.99148020000000003</v>
      </c>
      <c r="AN578" s="3">
        <v>639</v>
      </c>
      <c r="AO578" s="3">
        <v>0</v>
      </c>
      <c r="AP578" s="3">
        <v>85.205520000000007</v>
      </c>
      <c r="AQ578" s="3">
        <v>20.673169999999999</v>
      </c>
      <c r="AR578" s="3">
        <v>85.205520000000007</v>
      </c>
      <c r="AS578" s="3">
        <v>20.673169999999999</v>
      </c>
      <c r="AT578" s="3">
        <v>85.205520000000007</v>
      </c>
      <c r="AU578" s="3">
        <v>20.673169999999999</v>
      </c>
      <c r="AV578" s="3">
        <v>551.24329999999998</v>
      </c>
      <c r="AW578" s="3">
        <v>169790.2</v>
      </c>
      <c r="AX578" s="3">
        <v>2032.3440000000001</v>
      </c>
      <c r="AY578" s="3">
        <v>171</v>
      </c>
      <c r="AZ578" s="3">
        <v>8.5197550000000004E-3</v>
      </c>
      <c r="BA578" s="3">
        <v>536913500</v>
      </c>
      <c r="BB578" s="3">
        <v>1.3328040000000001</v>
      </c>
      <c r="BC578" s="4" t="s">
        <v>308</v>
      </c>
      <c r="BD578" s="4">
        <v>21313</v>
      </c>
      <c r="BE578" s="4">
        <v>459465200</v>
      </c>
      <c r="BF578" s="4">
        <v>133910600</v>
      </c>
      <c r="BG578" s="4">
        <v>1.0114939999999999</v>
      </c>
      <c r="BH578" s="4">
        <v>0.29479889999999997</v>
      </c>
      <c r="BI578" s="4">
        <v>3.431133</v>
      </c>
      <c r="BJ578" s="4">
        <v>21313</v>
      </c>
      <c r="BK578" s="4">
        <v>1</v>
      </c>
      <c r="BL578" s="4">
        <v>0</v>
      </c>
      <c r="BM578" s="4">
        <v>0</v>
      </c>
      <c r="BN578" s="4">
        <v>9394</v>
      </c>
      <c r="BO578" s="4">
        <v>4140.5360000000001</v>
      </c>
      <c r="BP578" s="4">
        <v>0.44076389999999999</v>
      </c>
      <c r="BQ578" s="4">
        <v>552.26900000000001</v>
      </c>
      <c r="BR578" s="4">
        <v>9711.0959999999995</v>
      </c>
      <c r="BS578" s="4">
        <v>1.4866079999999999</v>
      </c>
      <c r="BT578" s="4">
        <v>1208.5139999999999</v>
      </c>
      <c r="BU578" s="4">
        <v>2768.9830000000002</v>
      </c>
      <c r="BV578" s="4">
        <v>0.13889850000000001</v>
      </c>
      <c r="BW578" s="4">
        <v>153443</v>
      </c>
      <c r="BX578" s="4">
        <v>1498.6990000000001</v>
      </c>
      <c r="BY578" s="4">
        <v>0.30101480000000003</v>
      </c>
      <c r="BZ578" s="4">
        <v>374</v>
      </c>
      <c r="CA578" s="4">
        <v>550</v>
      </c>
      <c r="CB578" s="4">
        <v>21111</v>
      </c>
      <c r="CC578" s="4">
        <v>0.99052220000000002</v>
      </c>
      <c r="CD578" s="4">
        <v>638</v>
      </c>
      <c r="CE578" s="4">
        <v>0</v>
      </c>
      <c r="CF578" s="4">
        <v>86.211560000000006</v>
      </c>
      <c r="CG578" s="4">
        <v>20.38306</v>
      </c>
      <c r="CH578" s="4">
        <v>86.211560000000006</v>
      </c>
      <c r="CI578" s="4">
        <v>20.38306</v>
      </c>
      <c r="CJ578" s="4">
        <v>86.211560000000006</v>
      </c>
      <c r="CK578" s="4">
        <v>20.38306</v>
      </c>
      <c r="CL578" s="4">
        <v>552.32680000000005</v>
      </c>
      <c r="CM578" s="4">
        <v>187898.2</v>
      </c>
      <c r="CN578" s="4">
        <v>4424.7820000000002</v>
      </c>
      <c r="CO578" s="4">
        <v>202</v>
      </c>
      <c r="CP578" s="4">
        <v>9.4777839999999995E-3</v>
      </c>
      <c r="CQ578" s="4">
        <v>593375700</v>
      </c>
      <c r="CR578" s="4">
        <v>1.3062929999999999</v>
      </c>
      <c r="CS578" s="5" t="s">
        <v>309</v>
      </c>
      <c r="CT578" s="5">
        <v>25965</v>
      </c>
      <c r="CU578" s="5">
        <v>677911000</v>
      </c>
      <c r="CV578" s="5">
        <v>45757780</v>
      </c>
      <c r="CW578" s="5">
        <v>1.0055320000000001</v>
      </c>
      <c r="CX578" s="5">
        <v>6.7871639999999997E-2</v>
      </c>
      <c r="CY578" s="5">
        <v>14.81521</v>
      </c>
      <c r="CZ578" s="5">
        <v>9461</v>
      </c>
      <c r="DA578" s="5">
        <v>0.36437510000000001</v>
      </c>
      <c r="DB578" s="5">
        <v>16504</v>
      </c>
      <c r="DC578" s="5">
        <v>0.63562490000000005</v>
      </c>
      <c r="DD578" s="5">
        <v>5416</v>
      </c>
      <c r="DE578" s="5">
        <v>1129.7149999999999</v>
      </c>
      <c r="DF578" s="5">
        <v>0.20858850000000001</v>
      </c>
      <c r="DG578" s="5">
        <v>582.68430000000001</v>
      </c>
      <c r="DH578" s="5">
        <v>6198.3190000000004</v>
      </c>
      <c r="DI578" s="5">
        <v>6.475276</v>
      </c>
      <c r="DJ578" s="5">
        <v>1027.4749999999999</v>
      </c>
      <c r="DK578" s="5">
        <v>2788.9720000000002</v>
      </c>
      <c r="DL578" s="5">
        <v>0.24526519999999999</v>
      </c>
      <c r="DM578" s="5">
        <v>105865</v>
      </c>
      <c r="DN578" s="5">
        <v>1388.8140000000001</v>
      </c>
      <c r="DO578" s="5">
        <v>0.7630711</v>
      </c>
      <c r="DP578" s="5">
        <v>258</v>
      </c>
      <c r="DQ578" s="5">
        <v>566</v>
      </c>
      <c r="DR578" s="5">
        <v>25963</v>
      </c>
      <c r="DS578" s="5">
        <v>0.99992300000000001</v>
      </c>
      <c r="DT578" s="5">
        <v>350</v>
      </c>
      <c r="DU578" s="5">
        <v>215</v>
      </c>
      <c r="DV578" s="5">
        <v>95.742230000000006</v>
      </c>
      <c r="DW578" s="5">
        <v>22.126799999999999</v>
      </c>
      <c r="DX578" s="5">
        <v>95.742230000000006</v>
      </c>
      <c r="DY578" s="5">
        <v>22.126799999999999</v>
      </c>
      <c r="DZ578" s="5">
        <v>95.742230000000006</v>
      </c>
      <c r="EA578" s="5">
        <v>22.126799999999999</v>
      </c>
      <c r="EB578" s="5">
        <v>582.68449999999996</v>
      </c>
      <c r="EC578" s="5">
        <v>138210.4</v>
      </c>
      <c r="ED578" s="5">
        <v>1479.652</v>
      </c>
      <c r="EE578" s="5">
        <v>2</v>
      </c>
      <c r="EF578" s="6">
        <v>7.7026770000000004E-5</v>
      </c>
      <c r="EG578" s="5">
        <v>723668700</v>
      </c>
      <c r="EH578" s="5">
        <v>1.073404</v>
      </c>
      <c r="EI578" s="7" t="s">
        <v>310</v>
      </c>
      <c r="EJ578" s="7">
        <v>29494</v>
      </c>
      <c r="EK578" s="7">
        <v>747292900</v>
      </c>
      <c r="EL578" s="7">
        <v>125337800</v>
      </c>
      <c r="EM578" s="7">
        <v>0.85906000000000005</v>
      </c>
      <c r="EN578" s="7">
        <v>0.14408360000000001</v>
      </c>
      <c r="EO578" s="7">
        <v>5.9622320000000002</v>
      </c>
      <c r="EP578" s="7">
        <v>11607</v>
      </c>
      <c r="EQ578" s="7">
        <v>0.39353769999999999</v>
      </c>
      <c r="ER578" s="7">
        <v>17887</v>
      </c>
      <c r="ES578" s="7">
        <v>0.60646239999999996</v>
      </c>
      <c r="ET578" s="7">
        <v>7519</v>
      </c>
      <c r="EU578" s="7">
        <v>1916.8430000000001</v>
      </c>
      <c r="EV578" s="7">
        <v>0.25493320000000003</v>
      </c>
      <c r="EW578" s="7">
        <v>572.80010000000004</v>
      </c>
      <c r="EX578" s="7">
        <v>7681.6819999999998</v>
      </c>
      <c r="EY578" s="7">
        <v>-7.4531559999999999</v>
      </c>
      <c r="EZ578" s="7">
        <v>997.43809999999996</v>
      </c>
      <c r="FA578" s="7">
        <v>2781.2449999999999</v>
      </c>
      <c r="FB578" s="7">
        <v>0.2074617</v>
      </c>
      <c r="FC578" s="7">
        <v>142166</v>
      </c>
      <c r="FD578" s="7">
        <v>1506.922</v>
      </c>
      <c r="FE578" s="7">
        <v>0.50799229999999995</v>
      </c>
      <c r="FF578" s="7">
        <v>329</v>
      </c>
      <c r="FG578" s="7">
        <v>567</v>
      </c>
      <c r="FH578" s="7">
        <v>29481</v>
      </c>
      <c r="FI578" s="7">
        <v>0.99955919999999998</v>
      </c>
      <c r="FJ578" s="7">
        <v>353</v>
      </c>
      <c r="FK578" s="7">
        <v>213</v>
      </c>
      <c r="FL578" s="7">
        <v>95.307789999999997</v>
      </c>
      <c r="FM578" s="7">
        <v>20.69256</v>
      </c>
      <c r="FN578" s="7">
        <v>95.307789999999997</v>
      </c>
      <c r="FO578" s="7">
        <v>20.69256</v>
      </c>
      <c r="FP578" s="7">
        <v>95.307789999999997</v>
      </c>
      <c r="FQ578" s="7">
        <v>20.69256</v>
      </c>
      <c r="FR578" s="7">
        <v>575.98389999999995</v>
      </c>
      <c r="FS578" s="7">
        <v>178655</v>
      </c>
      <c r="FT578" s="7">
        <v>2000.6859999999999</v>
      </c>
      <c r="FU578" s="7">
        <v>13</v>
      </c>
      <c r="FV578" s="7">
        <v>4.4076759999999999E-4</v>
      </c>
      <c r="FW578" s="7">
        <v>872630700</v>
      </c>
      <c r="FX578" s="7">
        <v>1.003144</v>
      </c>
      <c r="FY578" s="9" t="s">
        <v>311</v>
      </c>
      <c r="FZ578" s="9">
        <v>11759</v>
      </c>
      <c r="GA578" s="9">
        <v>57571400</v>
      </c>
      <c r="GB578" s="9">
        <v>33877080</v>
      </c>
      <c r="GC578" s="9">
        <v>0.41635709999999998</v>
      </c>
      <c r="GD578" s="9">
        <v>0.24499950000000001</v>
      </c>
      <c r="GE578" s="9">
        <v>1.6994199999999999</v>
      </c>
      <c r="GF578" s="9">
        <v>11759</v>
      </c>
      <c r="GG578" s="9">
        <v>1</v>
      </c>
      <c r="GH578" s="9">
        <v>0</v>
      </c>
      <c r="GI578" s="9">
        <v>0</v>
      </c>
      <c r="GJ578" s="9">
        <v>3678</v>
      </c>
      <c r="GK578" s="9">
        <v>1150.4110000000001</v>
      </c>
      <c r="GL578" s="9">
        <v>0.3127817</v>
      </c>
      <c r="GM578" s="9">
        <v>296.8922</v>
      </c>
      <c r="GN578" s="9">
        <v>13365.44</v>
      </c>
      <c r="GO578" s="9">
        <v>-0.89873619999999999</v>
      </c>
      <c r="GP578" s="9">
        <v>1288.548</v>
      </c>
      <c r="GQ578" s="9">
        <v>2467.288</v>
      </c>
      <c r="GR578" s="9">
        <v>0.2496179</v>
      </c>
      <c r="GS578" s="9">
        <v>47108</v>
      </c>
      <c r="GT578" s="9">
        <v>821.86959999999999</v>
      </c>
      <c r="GU578" s="9">
        <v>6.7132880000000006E-2</v>
      </c>
      <c r="GV578" s="9">
        <v>239</v>
      </c>
      <c r="GW578" s="9">
        <v>274</v>
      </c>
      <c r="GX578" s="9">
        <v>11698</v>
      </c>
      <c r="GY578" s="9">
        <v>0.99481249999999999</v>
      </c>
      <c r="GZ578" s="9">
        <v>309</v>
      </c>
      <c r="HA578" s="9">
        <v>0</v>
      </c>
      <c r="HB578" s="9">
        <v>92.211590000000001</v>
      </c>
      <c r="HC578" s="9">
        <v>17.560479999999998</v>
      </c>
      <c r="HD578" s="9">
        <v>92.211590000000001</v>
      </c>
      <c r="HE578" s="9">
        <v>17.560479999999998</v>
      </c>
      <c r="HF578" s="9">
        <v>92.211590000000001</v>
      </c>
      <c r="HG578" s="9">
        <v>17.560479999999998</v>
      </c>
      <c r="HH578" s="9">
        <v>296.89249999999998</v>
      </c>
      <c r="HI578" s="9">
        <v>54201.85</v>
      </c>
      <c r="HJ578" s="9">
        <v>15191.35</v>
      </c>
      <c r="HK578" s="9">
        <v>61</v>
      </c>
      <c r="HL578" s="9">
        <v>5.1875159999999997E-3</v>
      </c>
      <c r="HM578" s="9">
        <v>91448490</v>
      </c>
      <c r="HN578" s="9">
        <v>0.66135670000000002</v>
      </c>
      <c r="HO578" s="10" t="s">
        <v>312</v>
      </c>
      <c r="HP578" s="10">
        <v>11701</v>
      </c>
      <c r="HQ578" s="10">
        <v>60136820</v>
      </c>
      <c r="HR578" s="10">
        <v>27497930</v>
      </c>
      <c r="HS578" s="10">
        <v>0.43923250000000003</v>
      </c>
      <c r="HT578" s="10">
        <v>0.20084170000000001</v>
      </c>
      <c r="HU578" s="10">
        <v>2.1869589999999999</v>
      </c>
      <c r="HV578" s="10">
        <v>11701</v>
      </c>
      <c r="HW578" s="10">
        <v>1</v>
      </c>
      <c r="HX578" s="10">
        <v>0</v>
      </c>
      <c r="HY578" s="10">
        <v>0</v>
      </c>
      <c r="HZ578" s="10">
        <v>3796</v>
      </c>
      <c r="IA578" s="10">
        <v>1231.4860000000001</v>
      </c>
      <c r="IB578" s="10">
        <v>0.3244167</v>
      </c>
      <c r="IC578" s="10">
        <v>311.44819999999999</v>
      </c>
      <c r="ID578" s="10">
        <v>918.78380000000004</v>
      </c>
      <c r="IE578" s="10">
        <v>-3.572444</v>
      </c>
      <c r="IF578" s="10">
        <v>1286.0050000000001</v>
      </c>
      <c r="IG578" s="10">
        <v>2462.067</v>
      </c>
      <c r="IH578" s="10">
        <v>0.27295419999999998</v>
      </c>
      <c r="II578" s="10">
        <v>42868</v>
      </c>
      <c r="IJ578" s="10">
        <v>793.05550000000005</v>
      </c>
      <c r="IK578" s="10">
        <v>0.13871330000000001</v>
      </c>
      <c r="IL578" s="10">
        <v>215</v>
      </c>
      <c r="IM578" s="10">
        <v>307</v>
      </c>
      <c r="IN578" s="10">
        <v>11624</v>
      </c>
      <c r="IO578" s="10">
        <v>0.99341930000000001</v>
      </c>
      <c r="IP578" s="10">
        <v>334</v>
      </c>
      <c r="IQ578" s="10">
        <v>0</v>
      </c>
      <c r="IR578" s="10">
        <v>93.128450000000001</v>
      </c>
      <c r="IS578" s="10">
        <v>18.029859999999999</v>
      </c>
      <c r="IT578" s="10">
        <v>93.128450000000001</v>
      </c>
      <c r="IU578" s="10">
        <v>18.029859999999999</v>
      </c>
      <c r="IV578" s="10">
        <v>93.128450000000001</v>
      </c>
      <c r="IW578" s="10">
        <v>18.029859999999999</v>
      </c>
      <c r="IX578" s="10">
        <v>311.44850000000002</v>
      </c>
      <c r="IY578" s="10">
        <v>56613.34</v>
      </c>
      <c r="IZ578" s="10">
        <v>72.144580000000005</v>
      </c>
      <c r="JA578" s="10">
        <v>77</v>
      </c>
      <c r="JB578" s="10">
        <v>6.5806340000000001E-3</v>
      </c>
      <c r="JC578" s="10">
        <v>87634740</v>
      </c>
      <c r="JD578" s="10">
        <v>0.64007429999999998</v>
      </c>
      <c r="JE578" s="11" t="s">
        <v>313</v>
      </c>
      <c r="JF578" s="11">
        <v>19784</v>
      </c>
      <c r="JG578" s="11">
        <v>120777600</v>
      </c>
      <c r="JH578" s="11">
        <v>23185140</v>
      </c>
      <c r="JI578" s="11">
        <v>0.30857319999999999</v>
      </c>
      <c r="JJ578" s="11">
        <v>5.9235429999999999E-2</v>
      </c>
      <c r="JK578" s="11">
        <v>5.2092669999999996</v>
      </c>
      <c r="JL578" s="11">
        <v>0</v>
      </c>
      <c r="JM578" s="11">
        <v>0</v>
      </c>
      <c r="JN578" s="11">
        <v>0</v>
      </c>
      <c r="JO578" s="11">
        <v>0</v>
      </c>
      <c r="JP578" s="11">
        <v>4259</v>
      </c>
      <c r="JQ578" s="11">
        <v>916.85609999999997</v>
      </c>
      <c r="JR578" s="11">
        <v>0.21527499999999999</v>
      </c>
      <c r="JS578" s="11">
        <v>333.43810000000002</v>
      </c>
      <c r="JT578" s="11">
        <v>812.89649999999995</v>
      </c>
      <c r="JU578" s="11">
        <v>2.3421509999999999</v>
      </c>
      <c r="JV578" s="11">
        <v>1611.2090000000001</v>
      </c>
      <c r="JW578" s="11">
        <v>1258.2049999999999</v>
      </c>
      <c r="JX578" s="11">
        <v>0.4928381</v>
      </c>
      <c r="JY578" s="11">
        <v>40143</v>
      </c>
      <c r="JZ578" s="11">
        <v>816.91160000000002</v>
      </c>
      <c r="KA578" s="11">
        <v>0.4595495</v>
      </c>
      <c r="KB578" s="11">
        <v>264</v>
      </c>
      <c r="KC578" s="11">
        <v>251</v>
      </c>
      <c r="KD578" s="11">
        <v>19598</v>
      </c>
      <c r="KE578" s="11">
        <v>0.99059839999999999</v>
      </c>
      <c r="KF578" s="11">
        <v>193.03880000000001</v>
      </c>
      <c r="KG578" s="11">
        <v>94.776989999999998</v>
      </c>
      <c r="KH578" s="11">
        <v>19.359069999999999</v>
      </c>
      <c r="KI578" s="11">
        <v>94.776989999999998</v>
      </c>
      <c r="KJ578" s="11">
        <v>19.359069999999999</v>
      </c>
      <c r="KK578" s="11">
        <v>94.776989999999998</v>
      </c>
      <c r="KL578" s="11">
        <v>19.359069999999999</v>
      </c>
      <c r="KM578" s="11">
        <v>333.9744</v>
      </c>
      <c r="KN578" s="11">
        <v>50941.96</v>
      </c>
      <c r="KO578" s="11">
        <v>33.400770000000001</v>
      </c>
      <c r="KP578" s="11">
        <v>186</v>
      </c>
      <c r="KQ578" s="11">
        <v>9.4015369999999997E-3</v>
      </c>
      <c r="KR578" s="11">
        <v>143962700</v>
      </c>
      <c r="KS578" s="11">
        <v>0.36780859999999999</v>
      </c>
    </row>
    <row r="579" spans="1:305" x14ac:dyDescent="0.25">
      <c r="A579">
        <v>436</v>
      </c>
      <c r="B579" t="s">
        <v>405</v>
      </c>
      <c r="C579" t="s">
        <v>315</v>
      </c>
      <c r="D579" t="s">
        <v>345</v>
      </c>
      <c r="E579" t="s">
        <v>395</v>
      </c>
      <c r="F579" t="s">
        <v>318</v>
      </c>
      <c r="G579" t="s">
        <v>306</v>
      </c>
      <c r="H579">
        <v>8</v>
      </c>
      <c r="I579">
        <v>11</v>
      </c>
      <c r="J579" s="1">
        <v>44350.667858796296</v>
      </c>
      <c r="K579" s="2">
        <f>ROUNDDOWN(J579-"04/05/2021 12:00 AM", 0)</f>
        <v>30</v>
      </c>
      <c r="L579" s="2">
        <f>N579+BD579+CT579+EJ579+FZ579+HP579+JF579</f>
        <v>144216</v>
      </c>
      <c r="M579" s="3" t="s">
        <v>307</v>
      </c>
      <c r="N579" s="3">
        <v>20105</v>
      </c>
      <c r="O579" s="3">
        <v>496891600</v>
      </c>
      <c r="P579" s="3">
        <v>88728020</v>
      </c>
      <c r="Q579" s="3">
        <v>1.2292879999999999</v>
      </c>
      <c r="R579" s="3">
        <v>0.21950919999999999</v>
      </c>
      <c r="S579" s="3">
        <v>5.6001649999999996</v>
      </c>
      <c r="T579" s="3">
        <v>20105</v>
      </c>
      <c r="U579" s="3">
        <v>1</v>
      </c>
      <c r="V579" s="3">
        <v>0</v>
      </c>
      <c r="W579" s="3">
        <v>0</v>
      </c>
      <c r="X579" s="3">
        <v>9958</v>
      </c>
      <c r="Y579" s="3">
        <v>4932.1940000000004</v>
      </c>
      <c r="Z579" s="3">
        <v>0.49529970000000001</v>
      </c>
      <c r="AA579" s="3">
        <v>620.1653</v>
      </c>
      <c r="AB579" s="3">
        <v>6477.2110000000002</v>
      </c>
      <c r="AC579" s="3">
        <v>-5.6614209999999998</v>
      </c>
      <c r="AD579" s="3">
        <v>1233.328</v>
      </c>
      <c r="AE579" s="3">
        <v>2752.652</v>
      </c>
      <c r="AF579" s="3">
        <v>0.14516979999999999</v>
      </c>
      <c r="AG579" s="3">
        <v>138493</v>
      </c>
      <c r="AH579" s="3">
        <v>1515.5909999999999</v>
      </c>
      <c r="AI579" s="3">
        <v>0.48577730000000002</v>
      </c>
      <c r="AJ579" s="3">
        <v>310</v>
      </c>
      <c r="AK579" s="3">
        <v>620</v>
      </c>
      <c r="AL579" s="3">
        <v>19780</v>
      </c>
      <c r="AM579" s="3">
        <v>0.98383489999999996</v>
      </c>
      <c r="AN579" s="3">
        <v>708</v>
      </c>
      <c r="AO579" s="3">
        <v>0</v>
      </c>
      <c r="AP579" s="3">
        <v>84.241529999999997</v>
      </c>
      <c r="AQ579" s="3">
        <v>21.224920000000001</v>
      </c>
      <c r="AR579" s="3">
        <v>84.241529999999997</v>
      </c>
      <c r="AS579" s="3">
        <v>21.224920000000001</v>
      </c>
      <c r="AT579" s="3">
        <v>84.241529999999997</v>
      </c>
      <c r="AU579" s="3">
        <v>21.224920000000001</v>
      </c>
      <c r="AV579" s="3">
        <v>620.16549999999995</v>
      </c>
      <c r="AW579" s="3">
        <v>189729.6</v>
      </c>
      <c r="AX579" s="3">
        <v>2086.7579999999998</v>
      </c>
      <c r="AY579" s="3">
        <v>325</v>
      </c>
      <c r="AZ579" s="3">
        <v>1.616513E-2</v>
      </c>
      <c r="BA579" s="3">
        <v>585619600</v>
      </c>
      <c r="BB579" s="3">
        <v>1.4487969999999999</v>
      </c>
      <c r="BC579" s="4" t="s">
        <v>308</v>
      </c>
      <c r="BD579" s="4">
        <v>22924</v>
      </c>
      <c r="BE579" s="4">
        <v>558845900</v>
      </c>
      <c r="BF579" s="4">
        <v>156404400</v>
      </c>
      <c r="BG579" s="4">
        <v>1.063436</v>
      </c>
      <c r="BH579" s="4">
        <v>0.29762420000000001</v>
      </c>
      <c r="BI579" s="4">
        <v>3.5730819999999999</v>
      </c>
      <c r="BJ579" s="4">
        <v>22924</v>
      </c>
      <c r="BK579" s="4">
        <v>1</v>
      </c>
      <c r="BL579" s="4">
        <v>0</v>
      </c>
      <c r="BM579" s="4">
        <v>0</v>
      </c>
      <c r="BN579" s="4">
        <v>10294</v>
      </c>
      <c r="BO579" s="4">
        <v>4622.5110000000004</v>
      </c>
      <c r="BP579" s="4">
        <v>0.44904899999999998</v>
      </c>
      <c r="BQ579" s="4">
        <v>625.25919999999996</v>
      </c>
      <c r="BR579" s="4">
        <v>3159.3609999999999</v>
      </c>
      <c r="BS579" s="4">
        <v>-6.7929810000000002</v>
      </c>
      <c r="BT579" s="4">
        <v>1242.673</v>
      </c>
      <c r="BU579" s="4">
        <v>2754.5259999999998</v>
      </c>
      <c r="BV579" s="4">
        <v>0.14414160000000001</v>
      </c>
      <c r="BW579" s="4">
        <v>159038</v>
      </c>
      <c r="BX579" s="4">
        <v>1552.338</v>
      </c>
      <c r="BY579" s="4">
        <v>0.31658429999999999</v>
      </c>
      <c r="BZ579" s="4">
        <v>398</v>
      </c>
      <c r="CA579" s="4">
        <v>619</v>
      </c>
      <c r="CB579" s="4">
        <v>22542</v>
      </c>
      <c r="CC579" s="4">
        <v>0.98333630000000005</v>
      </c>
      <c r="CD579" s="4">
        <v>707</v>
      </c>
      <c r="CE579" s="4">
        <v>0</v>
      </c>
      <c r="CF579" s="4">
        <v>86.097369999999998</v>
      </c>
      <c r="CG579" s="4">
        <v>21.069929999999999</v>
      </c>
      <c r="CH579" s="4">
        <v>86.097369999999998</v>
      </c>
      <c r="CI579" s="4">
        <v>21.069929999999999</v>
      </c>
      <c r="CJ579" s="4">
        <v>86.097369999999998</v>
      </c>
      <c r="CK579" s="4">
        <v>21.069929999999999</v>
      </c>
      <c r="CL579" s="4">
        <v>625.25930000000005</v>
      </c>
      <c r="CM579" s="4">
        <v>209936.6</v>
      </c>
      <c r="CN579" s="4">
        <v>435.4196</v>
      </c>
      <c r="CO579" s="4">
        <v>382</v>
      </c>
      <c r="CP579" s="4">
        <v>1.666376E-2</v>
      </c>
      <c r="CQ579" s="4">
        <v>715250300</v>
      </c>
      <c r="CR579" s="4">
        <v>1.3610599999999999</v>
      </c>
      <c r="CS579" s="5" t="s">
        <v>309</v>
      </c>
      <c r="CT579" s="5">
        <v>24383</v>
      </c>
      <c r="CU579" s="5">
        <v>804598800</v>
      </c>
      <c r="CV579" s="5">
        <v>39904640</v>
      </c>
      <c r="CW579" s="5">
        <v>1.353334</v>
      </c>
      <c r="CX579" s="5">
        <v>6.7119559999999995E-2</v>
      </c>
      <c r="CY579" s="5">
        <v>20.163039999999999</v>
      </c>
      <c r="CZ579" s="5">
        <v>13262</v>
      </c>
      <c r="DA579" s="5">
        <v>0.54390349999999998</v>
      </c>
      <c r="DB579" s="5">
        <v>11121</v>
      </c>
      <c r="DC579" s="5">
        <v>0.45609650000000002</v>
      </c>
      <c r="DD579" s="5">
        <v>6369</v>
      </c>
      <c r="DE579" s="5">
        <v>1663.625</v>
      </c>
      <c r="DF579" s="5">
        <v>0.26120660000000001</v>
      </c>
      <c r="DG579" s="5">
        <v>671.32860000000005</v>
      </c>
      <c r="DH579" s="5">
        <v>3539.7629999999999</v>
      </c>
      <c r="DI579" s="5">
        <v>-6.6472410000000002</v>
      </c>
      <c r="DJ579" s="5">
        <v>999.90800000000002</v>
      </c>
      <c r="DK579" s="5">
        <v>2727.34</v>
      </c>
      <c r="DL579" s="5">
        <v>0.21713540000000001</v>
      </c>
      <c r="DM579" s="5">
        <v>112294</v>
      </c>
      <c r="DN579" s="5">
        <v>1517.816</v>
      </c>
      <c r="DO579" s="5">
        <v>0.81992229999999999</v>
      </c>
      <c r="DP579" s="5">
        <v>257</v>
      </c>
      <c r="DQ579" s="5">
        <v>672</v>
      </c>
      <c r="DR579" s="5">
        <v>24372</v>
      </c>
      <c r="DS579" s="5">
        <v>0.99954889999999996</v>
      </c>
      <c r="DT579" s="5">
        <v>461</v>
      </c>
      <c r="DU579" s="5">
        <v>210</v>
      </c>
      <c r="DV579" s="5">
        <v>89.770129999999995</v>
      </c>
      <c r="DW579" s="5">
        <v>20.33774</v>
      </c>
      <c r="DX579" s="5">
        <v>89.770129999999995</v>
      </c>
      <c r="DY579" s="5">
        <v>20.33774</v>
      </c>
      <c r="DZ579" s="5">
        <v>89.770129999999995</v>
      </c>
      <c r="EA579" s="5">
        <v>20.33774</v>
      </c>
      <c r="EB579" s="5">
        <v>671.32870000000003</v>
      </c>
      <c r="EC579" s="5">
        <v>150719.79999999999</v>
      </c>
      <c r="ED579" s="5">
        <v>513.87929999999994</v>
      </c>
      <c r="EE579" s="5">
        <v>11</v>
      </c>
      <c r="EF579" s="5">
        <v>4.5113400000000001E-4</v>
      </c>
      <c r="EG579" s="5">
        <v>844503400</v>
      </c>
      <c r="EH579" s="5">
        <v>1.4204540000000001</v>
      </c>
      <c r="EI579" s="7" t="s">
        <v>310</v>
      </c>
      <c r="EJ579" s="7">
        <v>28594</v>
      </c>
      <c r="EK579" s="7">
        <v>858575900</v>
      </c>
      <c r="EL579" s="7">
        <v>126123500</v>
      </c>
      <c r="EM579" s="7">
        <v>1.0500959999999999</v>
      </c>
      <c r="EN579" s="7">
        <v>0.15425739999999999</v>
      </c>
      <c r="EO579" s="7">
        <v>6.807423</v>
      </c>
      <c r="EP579" s="7">
        <v>15538</v>
      </c>
      <c r="EQ579" s="7">
        <v>0.54340069999999996</v>
      </c>
      <c r="ER579" s="7">
        <v>13056</v>
      </c>
      <c r="ES579" s="7">
        <v>0.45659929999999999</v>
      </c>
      <c r="ET579" s="7">
        <v>8038</v>
      </c>
      <c r="EU579" s="7">
        <v>2259.5450000000001</v>
      </c>
      <c r="EV579" s="7">
        <v>0.28110790000000002</v>
      </c>
      <c r="EW579" s="7">
        <v>656.98249999999996</v>
      </c>
      <c r="EX579" s="7">
        <v>3075.241</v>
      </c>
      <c r="EY579" s="7">
        <v>-0.7207962</v>
      </c>
      <c r="EZ579" s="7">
        <v>1005.693</v>
      </c>
      <c r="FA579" s="7">
        <v>2728.8009999999999</v>
      </c>
      <c r="FB579" s="7">
        <v>0.1909296</v>
      </c>
      <c r="FC579" s="7">
        <v>149762</v>
      </c>
      <c r="FD579" s="7">
        <v>1594.1890000000001</v>
      </c>
      <c r="FE579" s="7">
        <v>0.55328829999999996</v>
      </c>
      <c r="FF579" s="7">
        <v>312</v>
      </c>
      <c r="FG579" s="7">
        <v>656</v>
      </c>
      <c r="FH579" s="7">
        <v>28583</v>
      </c>
      <c r="FI579" s="7">
        <v>0.99961529999999998</v>
      </c>
      <c r="FJ579" s="7">
        <v>448</v>
      </c>
      <c r="FK579" s="7">
        <v>207</v>
      </c>
      <c r="FL579" s="7">
        <v>90.401790000000005</v>
      </c>
      <c r="FM579" s="7">
        <v>18.42971</v>
      </c>
      <c r="FN579" s="7">
        <v>90.401790000000005</v>
      </c>
      <c r="FO579" s="7">
        <v>18.42971</v>
      </c>
      <c r="FP579" s="7">
        <v>90.401790000000005</v>
      </c>
      <c r="FQ579" s="7">
        <v>18.42971</v>
      </c>
      <c r="FR579" s="7">
        <v>656.98270000000002</v>
      </c>
      <c r="FS579" s="7">
        <v>197754.8</v>
      </c>
      <c r="FT579" s="7">
        <v>330.73750000000001</v>
      </c>
      <c r="FU579" s="7">
        <v>11</v>
      </c>
      <c r="FV579" s="7">
        <v>3.846961E-4</v>
      </c>
      <c r="FW579" s="7">
        <v>984699400</v>
      </c>
      <c r="FX579" s="7">
        <v>1.204353</v>
      </c>
      <c r="FY579" s="9" t="s">
        <v>311</v>
      </c>
      <c r="FZ579" s="9">
        <v>12029</v>
      </c>
      <c r="GA579" s="9">
        <v>95563070</v>
      </c>
      <c r="GB579" s="9">
        <v>32283400</v>
      </c>
      <c r="GC579" s="9">
        <v>0.66043649999999998</v>
      </c>
      <c r="GD579" s="9">
        <v>0.22311059999999999</v>
      </c>
      <c r="GE579" s="9">
        <v>2.9601299999999999</v>
      </c>
      <c r="GF579" s="9">
        <v>12029</v>
      </c>
      <c r="GG579" s="9">
        <v>1</v>
      </c>
      <c r="GH579" s="9">
        <v>0</v>
      </c>
      <c r="GI579" s="9">
        <v>0</v>
      </c>
      <c r="GJ579" s="9">
        <v>4144</v>
      </c>
      <c r="GK579" s="9">
        <v>1427.6110000000001</v>
      </c>
      <c r="GL579" s="9">
        <v>0.3445008</v>
      </c>
      <c r="GM579" s="9">
        <v>348.56560000000002</v>
      </c>
      <c r="GN579" s="9">
        <v>9850.0239999999994</v>
      </c>
      <c r="GO579" s="9">
        <v>-3.4014120000000001</v>
      </c>
      <c r="GP579" s="9">
        <v>1322.903</v>
      </c>
      <c r="GQ579" s="9">
        <v>2437.6</v>
      </c>
      <c r="GR579" s="9">
        <v>0.2214796</v>
      </c>
      <c r="GS579" s="9">
        <v>54312</v>
      </c>
      <c r="GT579" s="9">
        <v>907.22670000000005</v>
      </c>
      <c r="GU579" s="9">
        <v>0.2449914</v>
      </c>
      <c r="GV579" s="9">
        <v>261</v>
      </c>
      <c r="GW579" s="9">
        <v>348</v>
      </c>
      <c r="GX579" s="9">
        <v>11803</v>
      </c>
      <c r="GY579" s="9">
        <v>0.98121210000000003</v>
      </c>
      <c r="GZ579" s="9">
        <v>393</v>
      </c>
      <c r="HA579" s="9">
        <v>0</v>
      </c>
      <c r="HB579" s="9">
        <v>87.854190000000003</v>
      </c>
      <c r="HC579" s="9">
        <v>17.45646</v>
      </c>
      <c r="HD579" s="9">
        <v>87.854190000000003</v>
      </c>
      <c r="HE579" s="9">
        <v>17.45646</v>
      </c>
      <c r="HF579" s="9">
        <v>87.854190000000003</v>
      </c>
      <c r="HG579" s="9">
        <v>17.45646</v>
      </c>
      <c r="HH579" s="9">
        <v>349.81979999999999</v>
      </c>
      <c r="HI579" s="9">
        <v>67016.100000000006</v>
      </c>
      <c r="HJ579" s="9">
        <v>8065.7560000000003</v>
      </c>
      <c r="HK579" s="9">
        <v>226</v>
      </c>
      <c r="HL579" s="9">
        <v>1.8787930000000001E-2</v>
      </c>
      <c r="HM579" s="9">
        <v>127846500</v>
      </c>
      <c r="HN579" s="9">
        <v>0.88354710000000003</v>
      </c>
      <c r="HO579" s="10" t="s">
        <v>312</v>
      </c>
      <c r="HP579" s="10">
        <v>13044</v>
      </c>
      <c r="HQ579" s="10">
        <v>92976970</v>
      </c>
      <c r="HR579" s="10">
        <v>36633090</v>
      </c>
      <c r="HS579" s="10">
        <v>0.54645429999999995</v>
      </c>
      <c r="HT579" s="10">
        <v>0.21530389999999999</v>
      </c>
      <c r="HU579" s="10">
        <v>2.5380600000000002</v>
      </c>
      <c r="HV579" s="10">
        <v>13044</v>
      </c>
      <c r="HW579" s="10">
        <v>1</v>
      </c>
      <c r="HX579" s="10">
        <v>0</v>
      </c>
      <c r="HY579" s="10">
        <v>0</v>
      </c>
      <c r="HZ579" s="10">
        <v>4420</v>
      </c>
      <c r="IA579" s="10">
        <v>1497.731</v>
      </c>
      <c r="IB579" s="10">
        <v>0.33885310000000002</v>
      </c>
      <c r="IC579" s="10">
        <v>346.56169999999997</v>
      </c>
      <c r="ID579" s="10">
        <v>2805.712</v>
      </c>
      <c r="IE579" s="10">
        <v>-1.9105620000000001</v>
      </c>
      <c r="IF579" s="10">
        <v>1330.89</v>
      </c>
      <c r="IG579" s="10">
        <v>2446.721</v>
      </c>
      <c r="IH579" s="10">
        <v>0.2413276</v>
      </c>
      <c r="II579" s="10">
        <v>54051</v>
      </c>
      <c r="IJ579" s="10">
        <v>897.50350000000003</v>
      </c>
      <c r="IK579" s="10">
        <v>0.18898010000000001</v>
      </c>
      <c r="IL579" s="10">
        <v>267</v>
      </c>
      <c r="IM579" s="10">
        <v>334</v>
      </c>
      <c r="IN579" s="10">
        <v>12837</v>
      </c>
      <c r="IO579" s="10">
        <v>0.98413059999999997</v>
      </c>
      <c r="IP579" s="10">
        <v>368</v>
      </c>
      <c r="IQ579" s="10">
        <v>0</v>
      </c>
      <c r="IR579" s="10">
        <v>90.580879999999993</v>
      </c>
      <c r="IS579" s="10">
        <v>18.16705</v>
      </c>
      <c r="IT579" s="10">
        <v>90.580879999999993</v>
      </c>
      <c r="IU579" s="10">
        <v>18.16705</v>
      </c>
      <c r="IV579" s="10">
        <v>90.580879999999993</v>
      </c>
      <c r="IW579" s="10">
        <v>18.16705</v>
      </c>
      <c r="IX579" s="10">
        <v>346.56189999999998</v>
      </c>
      <c r="IY579" s="10">
        <v>69457.36</v>
      </c>
      <c r="IZ579" s="10">
        <v>603.4973</v>
      </c>
      <c r="JA579" s="10">
        <v>207</v>
      </c>
      <c r="JB579" s="10">
        <v>1.5869370000000001E-2</v>
      </c>
      <c r="JC579" s="10">
        <v>129610100</v>
      </c>
      <c r="JD579" s="10">
        <v>0.76175809999999999</v>
      </c>
      <c r="JE579" s="11" t="s">
        <v>313</v>
      </c>
      <c r="JF579" s="11">
        <v>23137</v>
      </c>
      <c r="JG579" s="11">
        <v>160392400</v>
      </c>
      <c r="JH579" s="11">
        <v>60457620</v>
      </c>
      <c r="JI579" s="11">
        <v>0.29961919999999997</v>
      </c>
      <c r="JJ579" s="11">
        <v>0.1129372</v>
      </c>
      <c r="JK579" s="11">
        <v>2.6529720000000001</v>
      </c>
      <c r="JL579" s="11">
        <v>0</v>
      </c>
      <c r="JM579" s="11">
        <v>0</v>
      </c>
      <c r="JN579" s="11">
        <v>0</v>
      </c>
      <c r="JO579" s="11">
        <v>0</v>
      </c>
      <c r="JP579" s="11">
        <v>5793</v>
      </c>
      <c r="JQ579" s="11">
        <v>1450.441</v>
      </c>
      <c r="JR579" s="11">
        <v>0.2503782</v>
      </c>
      <c r="JS579" s="11">
        <v>508.84179999999998</v>
      </c>
      <c r="JT579" s="11">
        <v>309.7645</v>
      </c>
      <c r="JU579" s="11">
        <v>3.6633800000000001</v>
      </c>
      <c r="JV579" s="11">
        <v>1619.537</v>
      </c>
      <c r="JW579" s="11">
        <v>1194.712</v>
      </c>
      <c r="JX579" s="11">
        <v>0.26795370000000002</v>
      </c>
      <c r="JY579" s="11">
        <v>86347</v>
      </c>
      <c r="JZ579" s="11">
        <v>1255.2809999999999</v>
      </c>
      <c r="KA579" s="11">
        <v>0.20475679999999999</v>
      </c>
      <c r="KB579" s="11">
        <v>495</v>
      </c>
      <c r="KC579" s="11">
        <v>277</v>
      </c>
      <c r="KD579" s="11">
        <v>22817</v>
      </c>
      <c r="KE579" s="11">
        <v>0.98616930000000003</v>
      </c>
      <c r="KF579" s="11">
        <v>356.02530000000002</v>
      </c>
      <c r="KG579" s="11">
        <v>94.309160000000006</v>
      </c>
      <c r="KH579" s="11">
        <v>20.15615</v>
      </c>
      <c r="KI579" s="11">
        <v>94.309160000000006</v>
      </c>
      <c r="KJ579" s="11">
        <v>20.15615</v>
      </c>
      <c r="KK579" s="11">
        <v>94.309160000000006</v>
      </c>
      <c r="KL579" s="11">
        <v>20.15615</v>
      </c>
      <c r="KM579" s="11">
        <v>508.84199999999998</v>
      </c>
      <c r="KN579" s="11">
        <v>123523.4</v>
      </c>
      <c r="KO579" s="11">
        <v>4.1472119999999997</v>
      </c>
      <c r="KP579" s="11">
        <v>320</v>
      </c>
      <c r="KQ579" s="11">
        <v>1.383066E-2</v>
      </c>
      <c r="KR579" s="11">
        <v>220850000</v>
      </c>
      <c r="KS579" s="11">
        <v>0.41255639999999999</v>
      </c>
    </row>
    <row r="580" spans="1:305" x14ac:dyDescent="0.25">
      <c r="A580">
        <v>554</v>
      </c>
      <c r="B580" t="s">
        <v>405</v>
      </c>
      <c r="C580" t="s">
        <v>315</v>
      </c>
      <c r="D580" t="s">
        <v>345</v>
      </c>
      <c r="E580" t="s">
        <v>395</v>
      </c>
      <c r="F580" t="s">
        <v>318</v>
      </c>
      <c r="G580" t="s">
        <v>306</v>
      </c>
      <c r="H580">
        <v>8</v>
      </c>
      <c r="I580">
        <v>11</v>
      </c>
      <c r="J580" s="1">
        <v>44354.670451388891</v>
      </c>
      <c r="K580" s="2">
        <f>ROUNDDOWN(J580-"04/05/2021 12:00 AM", 0)</f>
        <v>34</v>
      </c>
      <c r="L580" s="2">
        <f>N580+BD580+CT580+EJ580+FZ580+HP580+JF580</f>
        <v>162739</v>
      </c>
      <c r="M580" s="3" t="s">
        <v>307</v>
      </c>
      <c r="N580" s="3">
        <v>23818</v>
      </c>
      <c r="O580" s="3">
        <v>394903900</v>
      </c>
      <c r="P580" s="3">
        <v>109511000</v>
      </c>
      <c r="Q580" s="3">
        <v>0.69611469999999998</v>
      </c>
      <c r="R580" s="3">
        <v>0.19303999999999999</v>
      </c>
      <c r="S580" s="3">
        <v>3.6060660000000002</v>
      </c>
      <c r="T580" s="3">
        <v>23818</v>
      </c>
      <c r="U580" s="3">
        <v>1</v>
      </c>
      <c r="V580" s="3">
        <v>0</v>
      </c>
      <c r="W580" s="3">
        <v>0</v>
      </c>
      <c r="X580" s="3">
        <v>11510</v>
      </c>
      <c r="Y580" s="3">
        <v>5562.1840000000002</v>
      </c>
      <c r="Z580" s="3">
        <v>0.48324800000000001</v>
      </c>
      <c r="AA580" s="3">
        <v>492.97559999999999</v>
      </c>
      <c r="AB580" s="3">
        <v>5206.2309999999998</v>
      </c>
      <c r="AC580" s="3">
        <v>-2.1255419999999998</v>
      </c>
      <c r="AD580" s="3">
        <v>1216.914</v>
      </c>
      <c r="AE580" s="3">
        <v>2764.5909999999999</v>
      </c>
      <c r="AF580" s="3">
        <v>0.20243420000000001</v>
      </c>
      <c r="AG580" s="3">
        <v>117658</v>
      </c>
      <c r="AH580" s="3">
        <v>1320.7270000000001</v>
      </c>
      <c r="AI580" s="3">
        <v>0.32011820000000002</v>
      </c>
      <c r="AJ580" s="3">
        <v>303</v>
      </c>
      <c r="AK580" s="3">
        <v>493</v>
      </c>
      <c r="AL580" s="3">
        <v>23469</v>
      </c>
      <c r="AM580" s="3">
        <v>0.98534719999999998</v>
      </c>
      <c r="AN580" s="3">
        <v>581</v>
      </c>
      <c r="AO580" s="3">
        <v>0</v>
      </c>
      <c r="AP580" s="3">
        <v>83.474940000000004</v>
      </c>
      <c r="AQ580" s="3">
        <v>21.019580000000001</v>
      </c>
      <c r="AR580" s="3">
        <v>83.474940000000004</v>
      </c>
      <c r="AS580" s="3">
        <v>21.019580000000001</v>
      </c>
      <c r="AT580" s="3">
        <v>83.474940000000004</v>
      </c>
      <c r="AU580" s="3">
        <v>21.019580000000001</v>
      </c>
      <c r="AV580" s="3">
        <v>496.90359999999998</v>
      </c>
      <c r="AW580" s="3">
        <v>145064.4</v>
      </c>
      <c r="AX580" s="3">
        <v>1137.998</v>
      </c>
      <c r="AY580" s="3">
        <v>349</v>
      </c>
      <c r="AZ580" s="3">
        <v>1.4652780000000001E-2</v>
      </c>
      <c r="BA580" s="3">
        <v>504414900</v>
      </c>
      <c r="BB580" s="3">
        <v>0.88915460000000002</v>
      </c>
      <c r="BC580" s="4" t="s">
        <v>308</v>
      </c>
      <c r="BD580" s="4">
        <v>26724</v>
      </c>
      <c r="BE580" s="4">
        <v>443201100</v>
      </c>
      <c r="BF580" s="4">
        <v>198559500</v>
      </c>
      <c r="BG580" s="4">
        <v>0.62058020000000003</v>
      </c>
      <c r="BH580" s="4">
        <v>0.27802759999999999</v>
      </c>
      <c r="BI580" s="4">
        <v>2.2320820000000001</v>
      </c>
      <c r="BJ580" s="4">
        <v>26724</v>
      </c>
      <c r="BK580" s="4">
        <v>1</v>
      </c>
      <c r="BL580" s="4">
        <v>0</v>
      </c>
      <c r="BM580" s="4">
        <v>0</v>
      </c>
      <c r="BN580" s="4">
        <v>12184</v>
      </c>
      <c r="BO580" s="4">
        <v>5554.9260000000004</v>
      </c>
      <c r="BP580" s="4">
        <v>0.45591979999999999</v>
      </c>
      <c r="BQ580" s="4">
        <v>510.46839999999997</v>
      </c>
      <c r="BR580" s="4">
        <v>2028.65</v>
      </c>
      <c r="BS580" s="4">
        <v>0.55732409999999999</v>
      </c>
      <c r="BT580" s="4">
        <v>1226.528</v>
      </c>
      <c r="BU580" s="4">
        <v>2764.2959999999998</v>
      </c>
      <c r="BV580" s="4">
        <v>0.1868262</v>
      </c>
      <c r="BW580" s="4">
        <v>143042</v>
      </c>
      <c r="BX580" s="4">
        <v>1415.777</v>
      </c>
      <c r="BY580" s="4">
        <v>0.14531630000000001</v>
      </c>
      <c r="BZ580" s="4">
        <v>385</v>
      </c>
      <c r="CA580" s="4">
        <v>490</v>
      </c>
      <c r="CB580" s="4">
        <v>26305</v>
      </c>
      <c r="CC580" s="4">
        <v>0.98432120000000001</v>
      </c>
      <c r="CD580" s="4">
        <v>578</v>
      </c>
      <c r="CE580" s="4">
        <v>0</v>
      </c>
      <c r="CF580" s="4">
        <v>84.909369999999996</v>
      </c>
      <c r="CG580" s="4">
        <v>21.34449</v>
      </c>
      <c r="CH580" s="4">
        <v>84.909369999999996</v>
      </c>
      <c r="CI580" s="4">
        <v>21.34449</v>
      </c>
      <c r="CJ580" s="4">
        <v>84.909369999999996</v>
      </c>
      <c r="CK580" s="4">
        <v>21.34449</v>
      </c>
      <c r="CL580" s="4">
        <v>511.33109999999999</v>
      </c>
      <c r="CM580" s="4">
        <v>178987.9</v>
      </c>
      <c r="CN580" s="4">
        <v>153.99719999999999</v>
      </c>
      <c r="CO580" s="4">
        <v>419</v>
      </c>
      <c r="CP580" s="4">
        <v>1.5678790000000001E-2</v>
      </c>
      <c r="CQ580" s="4">
        <v>641760600</v>
      </c>
      <c r="CR580" s="4">
        <v>0.89860770000000001</v>
      </c>
      <c r="CS580" s="5" t="s">
        <v>309</v>
      </c>
      <c r="CT580" s="5">
        <v>28956</v>
      </c>
      <c r="CU580" s="5">
        <v>774913900</v>
      </c>
      <c r="CV580" s="5">
        <v>69237060</v>
      </c>
      <c r="CW580" s="5">
        <v>0.92422190000000004</v>
      </c>
      <c r="CX580" s="5">
        <v>8.2577449999999997E-2</v>
      </c>
      <c r="CY580" s="5">
        <v>11.19218</v>
      </c>
      <c r="CZ580" s="5">
        <v>15678</v>
      </c>
      <c r="DA580" s="5">
        <v>0.54144219999999998</v>
      </c>
      <c r="DB580" s="5">
        <v>13278</v>
      </c>
      <c r="DC580" s="5">
        <v>0.45855780000000002</v>
      </c>
      <c r="DD580" s="5">
        <v>7440</v>
      </c>
      <c r="DE580" s="5">
        <v>1911.645</v>
      </c>
      <c r="DF580" s="5">
        <v>0.25694159999999999</v>
      </c>
      <c r="DG580" s="5">
        <v>594.40809999999999</v>
      </c>
      <c r="DH580" s="5">
        <v>2815.0970000000002</v>
      </c>
      <c r="DI580" s="5">
        <v>4.1660940000000002</v>
      </c>
      <c r="DJ580" s="5">
        <v>979.53020000000004</v>
      </c>
      <c r="DK580" s="5">
        <v>2743.8609999999999</v>
      </c>
      <c r="DL580" s="5">
        <v>0.25491459999999999</v>
      </c>
      <c r="DM580" s="5">
        <v>113591</v>
      </c>
      <c r="DN580" s="5">
        <v>1410.009</v>
      </c>
      <c r="DO580" s="5">
        <v>0.6988299</v>
      </c>
      <c r="DP580" s="5">
        <v>278</v>
      </c>
      <c r="DQ580" s="5">
        <v>590</v>
      </c>
      <c r="DR580" s="5">
        <v>28919</v>
      </c>
      <c r="DS580" s="5">
        <v>0.9987222</v>
      </c>
      <c r="DT580" s="5">
        <v>375</v>
      </c>
      <c r="DU580" s="5">
        <v>214</v>
      </c>
      <c r="DV580" s="5">
        <v>88.360990000000001</v>
      </c>
      <c r="DW580" s="5">
        <v>21.503779999999999</v>
      </c>
      <c r="DX580" s="5">
        <v>88.360990000000001</v>
      </c>
      <c r="DY580" s="5">
        <v>21.503779999999999</v>
      </c>
      <c r="DZ580" s="5">
        <v>88.360990000000001</v>
      </c>
      <c r="EA580" s="5">
        <v>21.503779999999999</v>
      </c>
      <c r="EB580" s="5">
        <v>594.40830000000005</v>
      </c>
      <c r="EC580" s="5">
        <v>134979.29999999999</v>
      </c>
      <c r="ED580" s="5">
        <v>273.68310000000002</v>
      </c>
      <c r="EE580" s="5">
        <v>37</v>
      </c>
      <c r="EF580" s="5">
        <v>1.2778010000000001E-3</v>
      </c>
      <c r="EG580" s="5">
        <v>844150900</v>
      </c>
      <c r="EH580" s="5">
        <v>1.006799</v>
      </c>
      <c r="EI580" s="7" t="s">
        <v>310</v>
      </c>
      <c r="EJ580" s="7">
        <v>33978</v>
      </c>
      <c r="EK580" s="7">
        <v>834292400</v>
      </c>
      <c r="EL580" s="7">
        <v>148451600</v>
      </c>
      <c r="EM580" s="7">
        <v>0.72264110000000004</v>
      </c>
      <c r="EN580" s="7">
        <v>0.1285847</v>
      </c>
      <c r="EO580" s="7">
        <v>5.6199640000000004</v>
      </c>
      <c r="EP580" s="7">
        <v>17903</v>
      </c>
      <c r="EQ580" s="7">
        <v>0.52689980000000003</v>
      </c>
      <c r="ER580" s="7">
        <v>16075</v>
      </c>
      <c r="ES580" s="7">
        <v>0.47310020000000003</v>
      </c>
      <c r="ET580" s="7">
        <v>8350</v>
      </c>
      <c r="EU580" s="7">
        <v>2051.9899999999998</v>
      </c>
      <c r="EV580" s="7">
        <v>0.2457473</v>
      </c>
      <c r="EW580" s="7">
        <v>593.55960000000005</v>
      </c>
      <c r="EX580" s="7">
        <v>2869.239</v>
      </c>
      <c r="EY580" s="7">
        <v>-8.8292040000000007</v>
      </c>
      <c r="EZ580" s="7">
        <v>988.78779999999995</v>
      </c>
      <c r="FA580" s="7">
        <v>2743.8270000000002</v>
      </c>
      <c r="FB580" s="7">
        <v>0.2453941</v>
      </c>
      <c r="FC580" s="7">
        <v>138463</v>
      </c>
      <c r="FD580" s="7">
        <v>1505.8879999999999</v>
      </c>
      <c r="FE580" s="7">
        <v>0.48704140000000001</v>
      </c>
      <c r="FF580" s="7">
        <v>299</v>
      </c>
      <c r="FG580" s="7">
        <v>593</v>
      </c>
      <c r="FH580" s="7">
        <v>33893</v>
      </c>
      <c r="FI580" s="7">
        <v>0.99749840000000001</v>
      </c>
      <c r="FJ580" s="7">
        <v>383</v>
      </c>
      <c r="FK580" s="7">
        <v>209</v>
      </c>
      <c r="FL580" s="7">
        <v>90.090530000000001</v>
      </c>
      <c r="FM580" s="7">
        <v>21.674810000000001</v>
      </c>
      <c r="FN580" s="7">
        <v>90.090530000000001</v>
      </c>
      <c r="FO580" s="7">
        <v>21.674810000000001</v>
      </c>
      <c r="FP580" s="7">
        <v>90.090530000000001</v>
      </c>
      <c r="FQ580" s="7">
        <v>21.674810000000001</v>
      </c>
      <c r="FR580" s="7">
        <v>593.5598</v>
      </c>
      <c r="FS580" s="7">
        <v>175313</v>
      </c>
      <c r="FT580" s="7">
        <v>242.2901</v>
      </c>
      <c r="FU580" s="7">
        <v>85</v>
      </c>
      <c r="FV580" s="7">
        <v>2.5016190000000001E-3</v>
      </c>
      <c r="FW580" s="7">
        <v>982744000</v>
      </c>
      <c r="FX580" s="7">
        <v>0.85122580000000003</v>
      </c>
      <c r="FY580" s="9" t="s">
        <v>311</v>
      </c>
      <c r="FZ580" s="9">
        <v>12434</v>
      </c>
      <c r="GA580" s="9">
        <v>83032100</v>
      </c>
      <c r="GB580" s="9">
        <v>35412600</v>
      </c>
      <c r="GC580" s="9">
        <v>0.53706180000000003</v>
      </c>
      <c r="GD580" s="9">
        <v>0.22905310000000001</v>
      </c>
      <c r="GE580" s="9">
        <v>2.3447049999999998</v>
      </c>
      <c r="GF580" s="9">
        <v>12434</v>
      </c>
      <c r="GG580" s="9">
        <v>1</v>
      </c>
      <c r="GH580" s="9">
        <v>0</v>
      </c>
      <c r="GI580" s="9">
        <v>0</v>
      </c>
      <c r="GJ580" s="9">
        <v>4167</v>
      </c>
      <c r="GK580" s="9">
        <v>1396.4849999999999</v>
      </c>
      <c r="GL580" s="9">
        <v>0.33512950000000002</v>
      </c>
      <c r="GM580" s="9">
        <v>350.69069999999999</v>
      </c>
      <c r="GN580" s="9">
        <v>2318.491</v>
      </c>
      <c r="GO580" s="9">
        <v>0.18628600000000001</v>
      </c>
      <c r="GP580" s="9">
        <v>1307.127</v>
      </c>
      <c r="GQ580" s="9">
        <v>2446.136</v>
      </c>
      <c r="GR580" s="9">
        <v>0.23155429999999999</v>
      </c>
      <c r="GS580" s="9">
        <v>53698</v>
      </c>
      <c r="GT580" s="9">
        <v>913.48680000000002</v>
      </c>
      <c r="GU580" s="9">
        <v>0.1616361</v>
      </c>
      <c r="GV580" s="9">
        <v>251</v>
      </c>
      <c r="GW580" s="9">
        <v>351</v>
      </c>
      <c r="GX580" s="9">
        <v>12265</v>
      </c>
      <c r="GY580" s="9">
        <v>0.98640819999999996</v>
      </c>
      <c r="GZ580" s="9">
        <v>400</v>
      </c>
      <c r="HA580" s="9">
        <v>0</v>
      </c>
      <c r="HB580" s="9">
        <v>88.349689999999995</v>
      </c>
      <c r="HC580" s="9">
        <v>18.270589999999999</v>
      </c>
      <c r="HD580" s="9">
        <v>88.349689999999995</v>
      </c>
      <c r="HE580" s="9">
        <v>18.270589999999999</v>
      </c>
      <c r="HF580" s="9">
        <v>88.349689999999995</v>
      </c>
      <c r="HG580" s="9">
        <v>18.270589999999999</v>
      </c>
      <c r="HH580" s="9">
        <v>351.74790000000002</v>
      </c>
      <c r="HI580" s="9">
        <v>72263.62</v>
      </c>
      <c r="HJ580" s="9">
        <v>432.31490000000002</v>
      </c>
      <c r="HK580" s="9">
        <v>169</v>
      </c>
      <c r="HL580" s="9">
        <v>1.359176E-2</v>
      </c>
      <c r="HM580" s="9">
        <v>118444700</v>
      </c>
      <c r="HN580" s="9">
        <v>0.76611479999999998</v>
      </c>
      <c r="HO580" s="10" t="s">
        <v>312</v>
      </c>
      <c r="HP580" s="10">
        <v>13087</v>
      </c>
      <c r="HQ580" s="10">
        <v>71550460</v>
      </c>
      <c r="HR580" s="10">
        <v>46686440</v>
      </c>
      <c r="HS580" s="10">
        <v>0.4177651</v>
      </c>
      <c r="HT580" s="10">
        <v>0.27259040000000001</v>
      </c>
      <c r="HU580" s="10">
        <v>1.532575</v>
      </c>
      <c r="HV580" s="10">
        <v>13087</v>
      </c>
      <c r="HW580" s="10">
        <v>1</v>
      </c>
      <c r="HX580" s="10">
        <v>0</v>
      </c>
      <c r="HY580" s="10">
        <v>0</v>
      </c>
      <c r="HZ580" s="10">
        <v>4517</v>
      </c>
      <c r="IA580" s="10">
        <v>1559.05</v>
      </c>
      <c r="IB580" s="10">
        <v>0.34515170000000001</v>
      </c>
      <c r="IC580" s="10">
        <v>336.00150000000002</v>
      </c>
      <c r="ID580" s="10">
        <v>1119.9749999999999</v>
      </c>
      <c r="IE580" s="10">
        <v>-1.777423</v>
      </c>
      <c r="IF580" s="10">
        <v>1312.748</v>
      </c>
      <c r="IG580" s="10">
        <v>2454.3209999999999</v>
      </c>
      <c r="IH580" s="10">
        <v>0.23072989999999999</v>
      </c>
      <c r="II580" s="10">
        <v>56720</v>
      </c>
      <c r="IJ580" s="10">
        <v>926.05989999999997</v>
      </c>
      <c r="IK580" s="10">
        <v>4.4221780000000002E-2</v>
      </c>
      <c r="IL580" s="10">
        <v>287</v>
      </c>
      <c r="IM580" s="10">
        <v>325</v>
      </c>
      <c r="IN580" s="10">
        <v>12938</v>
      </c>
      <c r="IO580" s="10">
        <v>0.98861469999999996</v>
      </c>
      <c r="IP580" s="10">
        <v>359</v>
      </c>
      <c r="IQ580" s="10">
        <v>0</v>
      </c>
      <c r="IR580" s="10">
        <v>91.605410000000006</v>
      </c>
      <c r="IS580" s="10">
        <v>19.25357</v>
      </c>
      <c r="IT580" s="10">
        <v>91.605410000000006</v>
      </c>
      <c r="IU580" s="10">
        <v>19.25357</v>
      </c>
      <c r="IV580" s="10">
        <v>91.605410000000006</v>
      </c>
      <c r="IW580" s="10">
        <v>19.25357</v>
      </c>
      <c r="IX580" s="10">
        <v>340.7638</v>
      </c>
      <c r="IY580" s="10">
        <v>77514.81</v>
      </c>
      <c r="IZ580" s="10">
        <v>95.846519999999998</v>
      </c>
      <c r="JA580" s="10">
        <v>149</v>
      </c>
      <c r="JB580" s="10">
        <v>1.1385340000000001E-2</v>
      </c>
      <c r="JC580" s="10">
        <v>118236900</v>
      </c>
      <c r="JD580" s="10">
        <v>0.69035550000000001</v>
      </c>
      <c r="JE580" s="11" t="s">
        <v>313</v>
      </c>
      <c r="JF580" s="11">
        <v>23742</v>
      </c>
      <c r="JG580" s="11">
        <v>207736600</v>
      </c>
      <c r="JH580" s="11">
        <v>96506810</v>
      </c>
      <c r="JI580" s="11">
        <v>0.36853469999999999</v>
      </c>
      <c r="JJ580" s="11">
        <v>0.17120769999999999</v>
      </c>
      <c r="JK580" s="11">
        <v>2.1525590000000001</v>
      </c>
      <c r="JL580" s="11">
        <v>0</v>
      </c>
      <c r="JM580" s="11">
        <v>0</v>
      </c>
      <c r="JN580" s="11">
        <v>0</v>
      </c>
      <c r="JO580" s="11">
        <v>0</v>
      </c>
      <c r="JP580" s="11">
        <v>6500</v>
      </c>
      <c r="JQ580" s="11">
        <v>1779.547</v>
      </c>
      <c r="JR580" s="11">
        <v>0.27377639999999998</v>
      </c>
      <c r="JS580" s="11">
        <v>557.22969999999998</v>
      </c>
      <c r="JT580" s="11">
        <v>2601.3809999999999</v>
      </c>
      <c r="JU580" s="11">
        <v>4.3488369999999996</v>
      </c>
      <c r="JV580" s="11">
        <v>1598.6089999999999</v>
      </c>
      <c r="JW580" s="11">
        <v>1205.723</v>
      </c>
      <c r="JX580" s="11">
        <v>0.16261200000000001</v>
      </c>
      <c r="JY580" s="11">
        <v>146004</v>
      </c>
      <c r="JZ580" s="11">
        <v>1535.48</v>
      </c>
      <c r="KA580" s="11">
        <v>0.13365949999999999</v>
      </c>
      <c r="KB580" s="11">
        <v>501</v>
      </c>
      <c r="KC580" s="11">
        <v>419</v>
      </c>
      <c r="KD580" s="11">
        <v>23235</v>
      </c>
      <c r="KE580" s="11">
        <v>0.9786454</v>
      </c>
      <c r="KF580" s="11">
        <v>363.82960000000003</v>
      </c>
      <c r="KG580" s="11">
        <v>94.009979999999999</v>
      </c>
      <c r="KH580" s="11">
        <v>21.050740000000001</v>
      </c>
      <c r="KI580" s="11">
        <v>94.009979999999999</v>
      </c>
      <c r="KJ580" s="11">
        <v>21.050740000000001</v>
      </c>
      <c r="KK580" s="11">
        <v>94.009979999999999</v>
      </c>
      <c r="KL580" s="11">
        <v>21.050740000000001</v>
      </c>
      <c r="KM580" s="11">
        <v>570.42409999999995</v>
      </c>
      <c r="KN580" s="11">
        <v>206995.6</v>
      </c>
      <c r="KO580" s="11">
        <v>285.02999999999997</v>
      </c>
      <c r="KP580" s="11">
        <v>507</v>
      </c>
      <c r="KQ580" s="11">
        <v>2.1354560000000002E-2</v>
      </c>
      <c r="KR580" s="11">
        <v>304243400</v>
      </c>
      <c r="KS580" s="11">
        <v>0.53974239999999996</v>
      </c>
    </row>
    <row r="581" spans="1:305" x14ac:dyDescent="0.25">
      <c r="A581">
        <v>664</v>
      </c>
      <c r="B581" t="s">
        <v>405</v>
      </c>
      <c r="C581" t="s">
        <v>315</v>
      </c>
      <c r="D581" t="s">
        <v>345</v>
      </c>
      <c r="E581" t="s">
        <v>395</v>
      </c>
      <c r="F581" t="s">
        <v>318</v>
      </c>
      <c r="G581" t="s">
        <v>306</v>
      </c>
      <c r="H581">
        <v>8</v>
      </c>
      <c r="I581">
        <v>11</v>
      </c>
      <c r="J581" s="1">
        <v>44357.634826388887</v>
      </c>
      <c r="K581" s="2">
        <f>ROUNDDOWN(J581-"04/05/2021 12:00 AM", 0)</f>
        <v>37</v>
      </c>
      <c r="L581" s="2">
        <f>N581+BD581+CT581+EJ581+FZ581+HP581+JF581</f>
        <v>163961</v>
      </c>
      <c r="M581" s="3" t="s">
        <v>307</v>
      </c>
      <c r="N581" s="3">
        <v>23996</v>
      </c>
      <c r="O581" s="3">
        <v>424997600</v>
      </c>
      <c r="P581" s="3">
        <v>109648700</v>
      </c>
      <c r="Q581" s="3">
        <v>0.738089</v>
      </c>
      <c r="R581" s="3">
        <v>0.19042580000000001</v>
      </c>
      <c r="S581" s="3">
        <v>3.8759929999999998</v>
      </c>
      <c r="T581" s="3">
        <v>23996</v>
      </c>
      <c r="U581" s="3">
        <v>1</v>
      </c>
      <c r="V581" s="3">
        <v>0</v>
      </c>
      <c r="W581" s="3">
        <v>0</v>
      </c>
      <c r="X581" s="3">
        <v>13603</v>
      </c>
      <c r="Y581" s="3">
        <v>7711.3519999999999</v>
      </c>
      <c r="Z581" s="3">
        <v>0.56688609999999995</v>
      </c>
      <c r="AA581" s="3">
        <v>537.21969999999999</v>
      </c>
      <c r="AB581" s="3">
        <v>1070.538</v>
      </c>
      <c r="AC581" s="3">
        <v>-12.50013</v>
      </c>
      <c r="AD581" s="3">
        <v>1208.5029999999999</v>
      </c>
      <c r="AE581" s="3">
        <v>2759.2890000000002</v>
      </c>
      <c r="AF581" s="3">
        <v>0.19540560000000001</v>
      </c>
      <c r="AG581" s="3">
        <v>122801</v>
      </c>
      <c r="AH581" s="3">
        <v>1366.61</v>
      </c>
      <c r="AI581" s="3">
        <v>0.34789599999999998</v>
      </c>
      <c r="AJ581" s="3">
        <v>333</v>
      </c>
      <c r="AK581" s="3">
        <v>473</v>
      </c>
      <c r="AL581" s="3">
        <v>23391</v>
      </c>
      <c r="AM581" s="3">
        <v>0.97478750000000003</v>
      </c>
      <c r="AN581" s="3">
        <v>561</v>
      </c>
      <c r="AO581" s="3">
        <v>0</v>
      </c>
      <c r="AP581" s="3">
        <v>80.835560000000001</v>
      </c>
      <c r="AQ581" s="3">
        <v>22.571870000000001</v>
      </c>
      <c r="AR581" s="3">
        <v>80.835560000000001</v>
      </c>
      <c r="AS581" s="3">
        <v>22.571870000000001</v>
      </c>
      <c r="AT581" s="3">
        <v>80.835560000000001</v>
      </c>
      <c r="AU581" s="3">
        <v>22.571870000000001</v>
      </c>
      <c r="AV581" s="3">
        <v>537.21979999999996</v>
      </c>
      <c r="AW581" s="3">
        <v>144750.6</v>
      </c>
      <c r="AX581" s="3">
        <v>47.760129999999997</v>
      </c>
      <c r="AY581" s="3">
        <v>605</v>
      </c>
      <c r="AZ581" s="3">
        <v>2.5212539999999999E-2</v>
      </c>
      <c r="BA581" s="3">
        <v>534646300</v>
      </c>
      <c r="BB581" s="3">
        <v>0.92851479999999997</v>
      </c>
      <c r="BC581" s="4" t="s">
        <v>308</v>
      </c>
      <c r="BD581" s="4">
        <v>24516</v>
      </c>
      <c r="BE581" s="4">
        <v>409915700</v>
      </c>
      <c r="BF581" s="4">
        <v>169702400</v>
      </c>
      <c r="BG581" s="4">
        <v>0.68201710000000004</v>
      </c>
      <c r="BH581" s="4">
        <v>0.28235060000000001</v>
      </c>
      <c r="BI581" s="4">
        <v>2.4154979999999999</v>
      </c>
      <c r="BJ581" s="4">
        <v>24516</v>
      </c>
      <c r="BK581" s="4">
        <v>1</v>
      </c>
      <c r="BL581" s="4">
        <v>0</v>
      </c>
      <c r="BM581" s="4">
        <v>0</v>
      </c>
      <c r="BN581" s="4">
        <v>12454</v>
      </c>
      <c r="BO581" s="4">
        <v>6326.567</v>
      </c>
      <c r="BP581" s="4">
        <v>0.50799479999999997</v>
      </c>
      <c r="BQ581" s="4">
        <v>516.97969999999998</v>
      </c>
      <c r="BR581" s="4">
        <v>5306.25</v>
      </c>
      <c r="BS581" s="4">
        <v>-13.07394</v>
      </c>
      <c r="BT581" s="4">
        <v>1216.932</v>
      </c>
      <c r="BU581" s="4">
        <v>2765.6</v>
      </c>
      <c r="BV581" s="4">
        <v>0.17913850000000001</v>
      </c>
      <c r="BW581" s="4">
        <v>136855</v>
      </c>
      <c r="BX581" s="4">
        <v>1407.826</v>
      </c>
      <c r="BY581" s="4">
        <v>0.1717553</v>
      </c>
      <c r="BZ581" s="4">
        <v>365</v>
      </c>
      <c r="CA581" s="4">
        <v>482</v>
      </c>
      <c r="CB581" s="4">
        <v>23981</v>
      </c>
      <c r="CC581" s="4">
        <v>0.97817750000000003</v>
      </c>
      <c r="CD581" s="4">
        <v>570</v>
      </c>
      <c r="CE581" s="4">
        <v>0</v>
      </c>
      <c r="CF581" s="4">
        <v>81.903570000000002</v>
      </c>
      <c r="CG581" s="4">
        <v>22.23086</v>
      </c>
      <c r="CH581" s="4">
        <v>81.903570000000002</v>
      </c>
      <c r="CI581" s="4">
        <v>22.23086</v>
      </c>
      <c r="CJ581" s="4">
        <v>81.903570000000002</v>
      </c>
      <c r="CK581" s="4">
        <v>22.23086</v>
      </c>
      <c r="CL581" s="4">
        <v>516.97990000000004</v>
      </c>
      <c r="CM581" s="4">
        <v>160014.39999999999</v>
      </c>
      <c r="CN581" s="4">
        <v>1148.4860000000001</v>
      </c>
      <c r="CO581" s="4">
        <v>535</v>
      </c>
      <c r="CP581" s="4">
        <v>2.1822479999999998E-2</v>
      </c>
      <c r="CQ581" s="4">
        <v>579618000</v>
      </c>
      <c r="CR581" s="4">
        <v>0.96436770000000005</v>
      </c>
      <c r="CS581" s="5" t="s">
        <v>309</v>
      </c>
      <c r="CT581" s="5">
        <v>27504</v>
      </c>
      <c r="CU581" s="5">
        <v>510426800</v>
      </c>
      <c r="CV581" s="5">
        <v>80352280</v>
      </c>
      <c r="CW581" s="5">
        <v>0.67474829999999997</v>
      </c>
      <c r="CX581" s="5">
        <v>0.10621999999999999</v>
      </c>
      <c r="CY581" s="5">
        <v>6.3523630000000004</v>
      </c>
      <c r="CZ581" s="5">
        <v>14651</v>
      </c>
      <c r="DA581" s="5">
        <v>0.5326862</v>
      </c>
      <c r="DB581" s="5">
        <v>12853</v>
      </c>
      <c r="DC581" s="5">
        <v>0.4673139</v>
      </c>
      <c r="DD581" s="5">
        <v>6975</v>
      </c>
      <c r="DE581" s="5">
        <v>1768.856</v>
      </c>
      <c r="DF581" s="5">
        <v>0.25359949999999998</v>
      </c>
      <c r="DG581" s="5">
        <v>527.00379999999996</v>
      </c>
      <c r="DH581" s="5">
        <v>3411.4389999999999</v>
      </c>
      <c r="DI581" s="5">
        <v>-3.3519990000000002</v>
      </c>
      <c r="DJ581" s="5">
        <v>992.44</v>
      </c>
      <c r="DK581" s="5">
        <v>2764.973</v>
      </c>
      <c r="DL581" s="5">
        <v>0.25259209999999999</v>
      </c>
      <c r="DM581" s="5">
        <v>108887</v>
      </c>
      <c r="DN581" s="5">
        <v>1299.617</v>
      </c>
      <c r="DO581" s="5">
        <v>0.52995289999999995</v>
      </c>
      <c r="DP581" s="5">
        <v>300</v>
      </c>
      <c r="DQ581" s="5">
        <v>521</v>
      </c>
      <c r="DR581" s="5">
        <v>27441</v>
      </c>
      <c r="DS581" s="5">
        <v>0.99770950000000003</v>
      </c>
      <c r="DT581" s="5">
        <v>306</v>
      </c>
      <c r="DU581" s="5">
        <v>214</v>
      </c>
      <c r="DV581" s="5">
        <v>87.299670000000006</v>
      </c>
      <c r="DW581" s="5">
        <v>23.004490000000001</v>
      </c>
      <c r="DX581" s="5">
        <v>87.299670000000006</v>
      </c>
      <c r="DY581" s="5">
        <v>23.004490000000001</v>
      </c>
      <c r="DZ581" s="5">
        <v>87.299670000000006</v>
      </c>
      <c r="EA581" s="5">
        <v>23.004490000000001</v>
      </c>
      <c r="EB581" s="5">
        <v>527.00400000000002</v>
      </c>
      <c r="EC581" s="5">
        <v>143099.79999999999</v>
      </c>
      <c r="ED581" s="5">
        <v>423.1354</v>
      </c>
      <c r="EE581" s="5">
        <v>63</v>
      </c>
      <c r="EF581" s="5">
        <v>2.2905759999999999E-3</v>
      </c>
      <c r="EG581" s="5">
        <v>590779100</v>
      </c>
      <c r="EH581" s="5">
        <v>0.78096840000000001</v>
      </c>
      <c r="EI581" s="7" t="s">
        <v>310</v>
      </c>
      <c r="EJ581" s="7">
        <v>34754</v>
      </c>
      <c r="EK581" s="7">
        <v>690492300</v>
      </c>
      <c r="EL581" s="7">
        <v>179827600</v>
      </c>
      <c r="EM581" s="7">
        <v>0.57167509999999999</v>
      </c>
      <c r="EN581" s="7">
        <v>0.1488836</v>
      </c>
      <c r="EO581" s="7">
        <v>3.8397459999999999</v>
      </c>
      <c r="EP581" s="7">
        <v>20062</v>
      </c>
      <c r="EQ581" s="7">
        <v>0.57725729999999997</v>
      </c>
      <c r="ER581" s="7">
        <v>14692</v>
      </c>
      <c r="ES581" s="7">
        <v>0.42274270000000003</v>
      </c>
      <c r="ET581" s="7">
        <v>9131</v>
      </c>
      <c r="EU581" s="7">
        <v>2399.009</v>
      </c>
      <c r="EV581" s="7">
        <v>0.26273239999999998</v>
      </c>
      <c r="EW581" s="7">
        <v>545.9982</v>
      </c>
      <c r="EX581" s="7">
        <v>7705.6580000000004</v>
      </c>
      <c r="EY581" s="7">
        <v>-13.248559999999999</v>
      </c>
      <c r="EZ581" s="7">
        <v>984.15419999999995</v>
      </c>
      <c r="FA581" s="7">
        <v>2744.6759999999999</v>
      </c>
      <c r="FB581" s="7">
        <v>0.24405379999999999</v>
      </c>
      <c r="FC581" s="7">
        <v>142403</v>
      </c>
      <c r="FD581" s="7">
        <v>1466.8689999999999</v>
      </c>
      <c r="FE581" s="7">
        <v>0.34428160000000002</v>
      </c>
      <c r="FF581" s="7">
        <v>314</v>
      </c>
      <c r="FG581" s="7">
        <v>546</v>
      </c>
      <c r="FH581" s="7">
        <v>34677</v>
      </c>
      <c r="FI581" s="7">
        <v>0.99778440000000002</v>
      </c>
      <c r="FJ581" s="7">
        <v>336</v>
      </c>
      <c r="FK581" s="7">
        <v>209</v>
      </c>
      <c r="FL581" s="7">
        <v>87.444609999999997</v>
      </c>
      <c r="FM581" s="7">
        <v>22.400220000000001</v>
      </c>
      <c r="FN581" s="7">
        <v>87.444609999999997</v>
      </c>
      <c r="FO581" s="7">
        <v>22.400220000000001</v>
      </c>
      <c r="FP581" s="7">
        <v>87.444609999999997</v>
      </c>
      <c r="FQ581" s="7">
        <v>22.400220000000001</v>
      </c>
      <c r="FR581" s="7">
        <v>546.04309999999998</v>
      </c>
      <c r="FS581" s="7">
        <v>164731.70000000001</v>
      </c>
      <c r="FT581" s="7">
        <v>1708.499</v>
      </c>
      <c r="FU581" s="7">
        <v>77</v>
      </c>
      <c r="FV581" s="7">
        <v>2.2155719999999999E-3</v>
      </c>
      <c r="FW581" s="7">
        <v>870319900</v>
      </c>
      <c r="FX581" s="7">
        <v>0.72055860000000005</v>
      </c>
      <c r="FY581" s="9" t="s">
        <v>311</v>
      </c>
      <c r="FZ581" s="9">
        <v>12806</v>
      </c>
      <c r="GA581" s="9">
        <v>66070490</v>
      </c>
      <c r="GB581" s="9">
        <v>43714380</v>
      </c>
      <c r="GC581" s="9">
        <v>0.40288449999999998</v>
      </c>
      <c r="GD581" s="9">
        <v>0.2665614</v>
      </c>
      <c r="GE581" s="9">
        <v>1.5114129999999999</v>
      </c>
      <c r="GF581" s="9">
        <v>12806</v>
      </c>
      <c r="GG581" s="9">
        <v>1</v>
      </c>
      <c r="GH581" s="9">
        <v>0</v>
      </c>
      <c r="GI581" s="9">
        <v>0</v>
      </c>
      <c r="GJ581" s="9">
        <v>3970</v>
      </c>
      <c r="GK581" s="9">
        <v>1230.7429999999999</v>
      </c>
      <c r="GL581" s="9">
        <v>0.31001089999999998</v>
      </c>
      <c r="GM581" s="9">
        <v>324.85379999999998</v>
      </c>
      <c r="GN581" s="9">
        <v>1785.874</v>
      </c>
      <c r="GO581" s="9">
        <v>-2.4244119999999998</v>
      </c>
      <c r="GP581" s="9">
        <v>1298.175</v>
      </c>
      <c r="GQ581" s="9">
        <v>2449.9290000000001</v>
      </c>
      <c r="GR581" s="9">
        <v>0.22897709999999999</v>
      </c>
      <c r="GS581" s="9">
        <v>55927</v>
      </c>
      <c r="GT581" s="9">
        <v>912.71230000000003</v>
      </c>
      <c r="GU581" s="9">
        <v>4.1467469999999999E-2</v>
      </c>
      <c r="GV581" s="9">
        <v>267</v>
      </c>
      <c r="GW581" s="9">
        <v>312</v>
      </c>
      <c r="GX581" s="9">
        <v>12619</v>
      </c>
      <c r="GY581" s="9">
        <v>0.98539750000000004</v>
      </c>
      <c r="GZ581" s="9">
        <v>365</v>
      </c>
      <c r="HA581" s="9">
        <v>0</v>
      </c>
      <c r="HB581" s="9">
        <v>87.804699999999997</v>
      </c>
      <c r="HC581" s="9">
        <v>19.61908</v>
      </c>
      <c r="HD581" s="9">
        <v>87.804699999999997</v>
      </c>
      <c r="HE581" s="9">
        <v>19.61908</v>
      </c>
      <c r="HF581" s="9">
        <v>87.804699999999997</v>
      </c>
      <c r="HG581" s="9">
        <v>19.61908</v>
      </c>
      <c r="HH581" s="9">
        <v>325.65300000000002</v>
      </c>
      <c r="HI581" s="9">
        <v>65504.62</v>
      </c>
      <c r="HJ581" s="9">
        <v>249.05099999999999</v>
      </c>
      <c r="HK581" s="9">
        <v>187</v>
      </c>
      <c r="HL581" s="9">
        <v>1.4602530000000001E-2</v>
      </c>
      <c r="HM581" s="9">
        <v>109784900</v>
      </c>
      <c r="HN581" s="9">
        <v>0.66944590000000004</v>
      </c>
      <c r="HO581" s="10" t="s">
        <v>312</v>
      </c>
      <c r="HP581" s="10">
        <v>14148</v>
      </c>
      <c r="HQ581" s="10">
        <v>68793260</v>
      </c>
      <c r="HR581" s="10">
        <v>52637640</v>
      </c>
      <c r="HS581" s="10">
        <v>0.34368120000000002</v>
      </c>
      <c r="HT581" s="10">
        <v>0.26297009999999998</v>
      </c>
      <c r="HU581" s="10">
        <v>1.306921</v>
      </c>
      <c r="HV581" s="10">
        <v>14148</v>
      </c>
      <c r="HW581" s="10">
        <v>1</v>
      </c>
      <c r="HX581" s="10">
        <v>0</v>
      </c>
      <c r="HY581" s="10">
        <v>0</v>
      </c>
      <c r="HZ581" s="10">
        <v>4302</v>
      </c>
      <c r="IA581" s="10">
        <v>1308.115</v>
      </c>
      <c r="IB581" s="10">
        <v>0.30407119999999999</v>
      </c>
      <c r="IC581" s="10">
        <v>313.84870000000001</v>
      </c>
      <c r="ID581" s="10">
        <v>4448.8329999999996</v>
      </c>
      <c r="IE581" s="10">
        <v>-0.69602759999999997</v>
      </c>
      <c r="IF581" s="10">
        <v>1311.33</v>
      </c>
      <c r="IG581" s="10">
        <v>2452.81</v>
      </c>
      <c r="IH581" s="10">
        <v>0.25184679999999998</v>
      </c>
      <c r="II581" s="10">
        <v>56177</v>
      </c>
      <c r="IJ581" s="10">
        <v>893.3605</v>
      </c>
      <c r="IK581" s="10">
        <v>1.770062E-2</v>
      </c>
      <c r="IL581" s="10">
        <v>273</v>
      </c>
      <c r="IM581" s="10">
        <v>306</v>
      </c>
      <c r="IN581" s="10">
        <v>14006</v>
      </c>
      <c r="IO581" s="10">
        <v>0.98996320000000004</v>
      </c>
      <c r="IP581" s="10">
        <v>342</v>
      </c>
      <c r="IQ581" s="10">
        <v>0</v>
      </c>
      <c r="IR581" s="10">
        <v>89.591459999999998</v>
      </c>
      <c r="IS581" s="10">
        <v>19.42493</v>
      </c>
      <c r="IT581" s="10">
        <v>89.591459999999998</v>
      </c>
      <c r="IU581" s="10">
        <v>19.42493</v>
      </c>
      <c r="IV581" s="10">
        <v>89.591459999999998</v>
      </c>
      <c r="IW581" s="10">
        <v>19.42493</v>
      </c>
      <c r="IX581" s="10">
        <v>320.67849999999999</v>
      </c>
      <c r="IY581" s="10">
        <v>73805.37</v>
      </c>
      <c r="IZ581" s="10">
        <v>1398.934</v>
      </c>
      <c r="JA581" s="10">
        <v>142</v>
      </c>
      <c r="JB581" s="10">
        <v>1.0036750000000001E-2</v>
      </c>
      <c r="JC581" s="10">
        <v>121430900</v>
      </c>
      <c r="JD581" s="10">
        <v>0.6066513</v>
      </c>
      <c r="JE581" s="11" t="s">
        <v>313</v>
      </c>
      <c r="JF581" s="11">
        <v>26237</v>
      </c>
      <c r="JG581" s="11">
        <v>201196500</v>
      </c>
      <c r="JH581" s="11">
        <v>98130340</v>
      </c>
      <c r="JI581" s="11">
        <v>0.29227520000000001</v>
      </c>
      <c r="JJ581" s="11">
        <v>0.1425525</v>
      </c>
      <c r="JK581" s="11">
        <v>2.0502980000000002</v>
      </c>
      <c r="JL581" s="11">
        <v>0</v>
      </c>
      <c r="JM581" s="11">
        <v>0</v>
      </c>
      <c r="JN581" s="11">
        <v>0</v>
      </c>
      <c r="JO581" s="11">
        <v>0</v>
      </c>
      <c r="JP581" s="11">
        <v>6416</v>
      </c>
      <c r="JQ581" s="11">
        <v>1568.97</v>
      </c>
      <c r="JR581" s="11">
        <v>0.24454020000000001</v>
      </c>
      <c r="JS581" s="11">
        <v>537.07730000000004</v>
      </c>
      <c r="JT581" s="11">
        <v>503.64679999999998</v>
      </c>
      <c r="JU581" s="11">
        <v>-1.6697610000000001</v>
      </c>
      <c r="JV581" s="11">
        <v>1600.895</v>
      </c>
      <c r="JW581" s="11">
        <v>1212.6669999999999</v>
      </c>
      <c r="JX581" s="11">
        <v>0.22751669999999999</v>
      </c>
      <c r="JY581" s="11">
        <v>115319</v>
      </c>
      <c r="JZ581" s="11">
        <v>1404.4010000000001</v>
      </c>
      <c r="KA581" s="11">
        <v>0.1185607</v>
      </c>
      <c r="KB581" s="11">
        <v>537</v>
      </c>
      <c r="KC581" s="11">
        <v>355</v>
      </c>
      <c r="KD581" s="11">
        <v>25743</v>
      </c>
      <c r="KE581" s="11">
        <v>0.98117160000000003</v>
      </c>
      <c r="KF581" s="11">
        <v>364.57369999999997</v>
      </c>
      <c r="KG581" s="11">
        <v>92.650490000000005</v>
      </c>
      <c r="KH581" s="11">
        <v>20.862919999999999</v>
      </c>
      <c r="KI581" s="11">
        <v>92.650490000000005</v>
      </c>
      <c r="KJ581" s="11">
        <v>20.862919999999999</v>
      </c>
      <c r="KK581" s="11">
        <v>92.650490000000005</v>
      </c>
      <c r="KL581" s="11">
        <v>20.862919999999999</v>
      </c>
      <c r="KM581" s="11">
        <v>539.80359999999996</v>
      </c>
      <c r="KN581" s="11">
        <v>174013</v>
      </c>
      <c r="KO581" s="11">
        <v>9.6680279999999996</v>
      </c>
      <c r="KP581" s="11">
        <v>494</v>
      </c>
      <c r="KQ581" s="11">
        <v>1.8828370000000001E-2</v>
      </c>
      <c r="KR581" s="11">
        <v>299326800</v>
      </c>
      <c r="KS581" s="11">
        <v>0.43482779999999999</v>
      </c>
    </row>
    <row r="582" spans="1:305" x14ac:dyDescent="0.25">
      <c r="A582">
        <v>777</v>
      </c>
      <c r="B582" t="s">
        <v>405</v>
      </c>
      <c r="C582" t="s">
        <v>315</v>
      </c>
      <c r="D582" t="s">
        <v>345</v>
      </c>
      <c r="E582" t="s">
        <v>395</v>
      </c>
      <c r="F582" t="s">
        <v>318</v>
      </c>
      <c r="G582" t="s">
        <v>306</v>
      </c>
      <c r="H582">
        <v>8</v>
      </c>
      <c r="I582">
        <v>11</v>
      </c>
      <c r="J582" s="1">
        <v>44362.660578703704</v>
      </c>
      <c r="K582" s="2">
        <f>ROUNDDOWN(J582-"04/05/2021 12:00 AM", 0)</f>
        <v>42</v>
      </c>
      <c r="L582" s="2">
        <f>N582+BD582+CT582+EJ582+FZ582+HP582+JF582</f>
        <v>199292</v>
      </c>
      <c r="M582" s="3" t="s">
        <v>307</v>
      </c>
      <c r="N582" s="3">
        <v>27865</v>
      </c>
      <c r="O582" s="3">
        <v>682023200</v>
      </c>
      <c r="P582" s="3">
        <v>195522500</v>
      </c>
      <c r="Q582" s="3">
        <v>0.87837730000000003</v>
      </c>
      <c r="R582" s="3">
        <v>0.25181330000000002</v>
      </c>
      <c r="S582" s="3">
        <v>3.4882089999999999</v>
      </c>
      <c r="T582" s="3">
        <v>27865</v>
      </c>
      <c r="U582" s="3">
        <v>1</v>
      </c>
      <c r="V582" s="3">
        <v>0</v>
      </c>
      <c r="W582" s="3">
        <v>0</v>
      </c>
      <c r="X582" s="3">
        <v>14401</v>
      </c>
      <c r="Y582" s="3">
        <v>7442.6270000000004</v>
      </c>
      <c r="Z582" s="3">
        <v>0.51681319999999997</v>
      </c>
      <c r="AA582" s="3">
        <v>645.30070000000001</v>
      </c>
      <c r="AB582" s="3">
        <v>7989.6989999999996</v>
      </c>
      <c r="AC582" s="3">
        <v>-5.2869799999999998</v>
      </c>
      <c r="AD582" s="3">
        <v>1198.1379999999999</v>
      </c>
      <c r="AE582" s="3">
        <v>2738.0770000000002</v>
      </c>
      <c r="AF582" s="3">
        <v>0.1805956</v>
      </c>
      <c r="AG582" s="3">
        <v>154295</v>
      </c>
      <c r="AH582" s="3">
        <v>1589.163</v>
      </c>
      <c r="AI582" s="3">
        <v>0.30734600000000001</v>
      </c>
      <c r="AJ582" s="3">
        <v>403</v>
      </c>
      <c r="AK582" s="3">
        <v>567</v>
      </c>
      <c r="AL582" s="3">
        <v>27376</v>
      </c>
      <c r="AM582" s="3">
        <v>0.98245110000000002</v>
      </c>
      <c r="AN582" s="3">
        <v>655</v>
      </c>
      <c r="AO582" s="3">
        <v>0</v>
      </c>
      <c r="AP582" s="3">
        <v>80.321370000000002</v>
      </c>
      <c r="AQ582" s="3">
        <v>21.576370000000001</v>
      </c>
      <c r="AR582" s="3">
        <v>80.321370000000002</v>
      </c>
      <c r="AS582" s="3">
        <v>21.576370000000001</v>
      </c>
      <c r="AT582" s="3">
        <v>80.321370000000002</v>
      </c>
      <c r="AU582" s="3">
        <v>21.576370000000001</v>
      </c>
      <c r="AV582" s="3">
        <v>645.30089999999996</v>
      </c>
      <c r="AW582" s="3">
        <v>216539.5</v>
      </c>
      <c r="AX582" s="3">
        <v>2290.877</v>
      </c>
      <c r="AY582" s="3">
        <v>489</v>
      </c>
      <c r="AZ582" s="3">
        <v>1.7548899999999999E-2</v>
      </c>
      <c r="BA582" s="3">
        <v>877545700</v>
      </c>
      <c r="BB582" s="3">
        <v>1.13019</v>
      </c>
      <c r="BC582" s="4" t="s">
        <v>308</v>
      </c>
      <c r="BD582" s="4">
        <v>31235</v>
      </c>
      <c r="BE582" s="4">
        <v>795936400</v>
      </c>
      <c r="BF582" s="4">
        <v>285504000</v>
      </c>
      <c r="BG582" s="4">
        <v>0.81582189999999999</v>
      </c>
      <c r="BH582" s="4">
        <v>0.29263699999999998</v>
      </c>
      <c r="BI582" s="4">
        <v>2.78783</v>
      </c>
      <c r="BJ582" s="4">
        <v>31235</v>
      </c>
      <c r="BK582" s="4">
        <v>1</v>
      </c>
      <c r="BL582" s="4">
        <v>0</v>
      </c>
      <c r="BM582" s="4">
        <v>0</v>
      </c>
      <c r="BN582" s="4">
        <v>15164</v>
      </c>
      <c r="BO582" s="4">
        <v>7361.8339999999998</v>
      </c>
      <c r="BP582" s="4">
        <v>0.485481</v>
      </c>
      <c r="BQ582" s="4">
        <v>671.10730000000001</v>
      </c>
      <c r="BR582" s="4">
        <v>19666.310000000001</v>
      </c>
      <c r="BS582" s="4">
        <v>-2.1228859999999998</v>
      </c>
      <c r="BT582" s="4">
        <v>1196.8430000000001</v>
      </c>
      <c r="BU582" s="4">
        <v>2727.9459999999999</v>
      </c>
      <c r="BV582" s="4">
        <v>0.17704010000000001</v>
      </c>
      <c r="BW582" s="4">
        <v>176429</v>
      </c>
      <c r="BX582" s="4">
        <v>1668.67</v>
      </c>
      <c r="BY582" s="4">
        <v>0.22277749999999999</v>
      </c>
      <c r="BZ582" s="4">
        <v>464</v>
      </c>
      <c r="CA582" s="4">
        <v>580</v>
      </c>
      <c r="CB582" s="4">
        <v>30764</v>
      </c>
      <c r="CC582" s="4">
        <v>0.98492069999999998</v>
      </c>
      <c r="CD582" s="4">
        <v>668</v>
      </c>
      <c r="CE582" s="4">
        <v>0</v>
      </c>
      <c r="CF582" s="4">
        <v>81.641620000000003</v>
      </c>
      <c r="CG582" s="4">
        <v>21.095780000000001</v>
      </c>
      <c r="CH582" s="4">
        <v>81.641620000000003</v>
      </c>
      <c r="CI582" s="4">
        <v>21.095780000000001</v>
      </c>
      <c r="CJ582" s="4">
        <v>81.641620000000003</v>
      </c>
      <c r="CK582" s="4">
        <v>21.095780000000001</v>
      </c>
      <c r="CL582" s="4">
        <v>671.10749999999996</v>
      </c>
      <c r="CM582" s="4">
        <v>252948</v>
      </c>
      <c r="CN582" s="4">
        <v>12382.38</v>
      </c>
      <c r="CO582" s="4">
        <v>471</v>
      </c>
      <c r="CP582" s="4">
        <v>1.5079240000000001E-2</v>
      </c>
      <c r="CQ582" s="4">
        <v>1081441000</v>
      </c>
      <c r="CR582" s="4">
        <v>1.1084590000000001</v>
      </c>
      <c r="CS582" s="5" t="s">
        <v>309</v>
      </c>
      <c r="CT582" s="5">
        <v>33809</v>
      </c>
      <c r="CU582" s="5">
        <v>624728100</v>
      </c>
      <c r="CV582" s="5">
        <v>211843000</v>
      </c>
      <c r="CW582" s="5">
        <v>0.54654559999999996</v>
      </c>
      <c r="CX582" s="5">
        <v>0.18533160000000001</v>
      </c>
      <c r="CY582" s="5">
        <v>2.9490150000000002</v>
      </c>
      <c r="CZ582" s="5">
        <v>19979</v>
      </c>
      <c r="DA582" s="5">
        <v>0.5909373</v>
      </c>
      <c r="DB582" s="5">
        <v>13830</v>
      </c>
      <c r="DC582" s="5">
        <v>0.4090627</v>
      </c>
      <c r="DD582" s="5">
        <v>8349</v>
      </c>
      <c r="DE582" s="5">
        <v>2061.7530000000002</v>
      </c>
      <c r="DF582" s="5">
        <v>0.2469461</v>
      </c>
      <c r="DG582" s="5">
        <v>544.43550000000005</v>
      </c>
      <c r="DH582" s="5">
        <v>18259.73</v>
      </c>
      <c r="DI582" s="5">
        <v>12.16325</v>
      </c>
      <c r="DJ582" s="5">
        <v>1001.158</v>
      </c>
      <c r="DK582" s="5">
        <v>2749.35</v>
      </c>
      <c r="DL582" s="5">
        <v>0.24245749999999999</v>
      </c>
      <c r="DM582" s="5">
        <v>139443</v>
      </c>
      <c r="DN582" s="5">
        <v>1452.643</v>
      </c>
      <c r="DO582" s="5">
        <v>0.24358630000000001</v>
      </c>
      <c r="DP582" s="5">
        <v>400</v>
      </c>
      <c r="DQ582" s="5">
        <v>534</v>
      </c>
      <c r="DR582" s="5">
        <v>33746</v>
      </c>
      <c r="DS582" s="5">
        <v>0.99813660000000004</v>
      </c>
      <c r="DT582" s="5">
        <v>317</v>
      </c>
      <c r="DU582" s="5">
        <v>216</v>
      </c>
      <c r="DV582" s="5">
        <v>85.62285</v>
      </c>
      <c r="DW582" s="5">
        <v>21.353999999999999</v>
      </c>
      <c r="DX582" s="5">
        <v>85.62285</v>
      </c>
      <c r="DY582" s="5">
        <v>21.353999999999999</v>
      </c>
      <c r="DZ582" s="5">
        <v>85.62285</v>
      </c>
      <c r="EA582" s="5">
        <v>21.353999999999999</v>
      </c>
      <c r="EB582" s="5">
        <v>552.25409999999999</v>
      </c>
      <c r="EC582" s="5">
        <v>187409.9</v>
      </c>
      <c r="ED582" s="5">
        <v>9861.8070000000007</v>
      </c>
      <c r="EE582" s="5">
        <v>63</v>
      </c>
      <c r="EF582" s="5">
        <v>1.8634089999999999E-3</v>
      </c>
      <c r="EG582" s="5">
        <v>836571100</v>
      </c>
      <c r="EH582" s="5">
        <v>0.73187720000000001</v>
      </c>
      <c r="EI582" s="7" t="s">
        <v>310</v>
      </c>
      <c r="EJ582" s="7">
        <v>40428</v>
      </c>
      <c r="EK582" s="7">
        <v>953581100</v>
      </c>
      <c r="EL582" s="7">
        <v>360675700</v>
      </c>
      <c r="EM582" s="7">
        <v>0.58343579999999995</v>
      </c>
      <c r="EN582" s="7">
        <v>0.2206746</v>
      </c>
      <c r="EO582" s="7">
        <v>2.6438730000000001</v>
      </c>
      <c r="EP582" s="7">
        <v>24077</v>
      </c>
      <c r="EQ582" s="7">
        <v>0.59555259999999999</v>
      </c>
      <c r="ER582" s="7">
        <v>16351</v>
      </c>
      <c r="ES582" s="7">
        <v>0.40444740000000001</v>
      </c>
      <c r="ET582" s="7">
        <v>9915</v>
      </c>
      <c r="EU582" s="7">
        <v>2431.6619999999998</v>
      </c>
      <c r="EV582" s="7">
        <v>0.24525079999999999</v>
      </c>
      <c r="EW582" s="7">
        <v>604.29880000000003</v>
      </c>
      <c r="EX582" s="7">
        <v>8741.8410000000003</v>
      </c>
      <c r="EY582" s="7">
        <v>-2.743954</v>
      </c>
      <c r="EZ582" s="7">
        <v>980.34829999999999</v>
      </c>
      <c r="FA582" s="7">
        <v>2726.7220000000002</v>
      </c>
      <c r="FB582" s="7">
        <v>0.23161010000000001</v>
      </c>
      <c r="FC582" s="7">
        <v>174552</v>
      </c>
      <c r="FD582" s="7">
        <v>1604.3620000000001</v>
      </c>
      <c r="FE582" s="7">
        <v>0.20352139999999999</v>
      </c>
      <c r="FF582" s="7">
        <v>414</v>
      </c>
      <c r="FG582" s="7">
        <v>588</v>
      </c>
      <c r="FH582" s="7">
        <v>40398</v>
      </c>
      <c r="FI582" s="7">
        <v>0.99925790000000003</v>
      </c>
      <c r="FJ582" s="7">
        <v>377</v>
      </c>
      <c r="FK582" s="7">
        <v>210</v>
      </c>
      <c r="FL582" s="7">
        <v>85.632059999999996</v>
      </c>
      <c r="FM582" s="7">
        <v>19.554300000000001</v>
      </c>
      <c r="FN582" s="7">
        <v>85.632059999999996</v>
      </c>
      <c r="FO582" s="7">
        <v>19.554300000000001</v>
      </c>
      <c r="FP582" s="7">
        <v>85.632059999999996</v>
      </c>
      <c r="FQ582" s="7">
        <v>19.554300000000001</v>
      </c>
      <c r="FR582" s="7">
        <v>608.75289999999995</v>
      </c>
      <c r="FS582" s="7">
        <v>232548.4</v>
      </c>
      <c r="FT582" s="7">
        <v>1890.269</v>
      </c>
      <c r="FU582" s="7">
        <v>30</v>
      </c>
      <c r="FV582" s="7">
        <v>7.4206000000000001E-4</v>
      </c>
      <c r="FW582" s="7">
        <v>1314257000</v>
      </c>
      <c r="FX582" s="7">
        <v>0.80411049999999995</v>
      </c>
      <c r="FY582" s="9" t="s">
        <v>311</v>
      </c>
      <c r="FZ582" s="9">
        <v>16704</v>
      </c>
      <c r="GA582" s="9">
        <v>132127000</v>
      </c>
      <c r="GB582" s="9">
        <v>60596160</v>
      </c>
      <c r="GC582" s="9">
        <v>0.47353329999999999</v>
      </c>
      <c r="GD582" s="9">
        <v>0.21717220000000001</v>
      </c>
      <c r="GE582" s="9">
        <v>2.1804510000000001</v>
      </c>
      <c r="GF582" s="9">
        <v>16704</v>
      </c>
      <c r="GG582" s="9">
        <v>1</v>
      </c>
      <c r="GH582" s="9">
        <v>0</v>
      </c>
      <c r="GI582" s="9">
        <v>0</v>
      </c>
      <c r="GJ582" s="9">
        <v>4969</v>
      </c>
      <c r="GK582" s="9">
        <v>1478.1469999999999</v>
      </c>
      <c r="GL582" s="9">
        <v>0.29747370000000001</v>
      </c>
      <c r="GM582" s="9">
        <v>360.41090000000003</v>
      </c>
      <c r="GN582" s="9">
        <v>1464.999</v>
      </c>
      <c r="GO582" s="9">
        <v>-3.6603840000000001</v>
      </c>
      <c r="GP582" s="9">
        <v>1278.056</v>
      </c>
      <c r="GQ582" s="9">
        <v>2433.1750000000002</v>
      </c>
      <c r="GR582" s="9">
        <v>0.24561820000000001</v>
      </c>
      <c r="GS582" s="9">
        <v>68008</v>
      </c>
      <c r="GT582" s="9">
        <v>986.45249999999999</v>
      </c>
      <c r="GU582" s="9">
        <v>0.13775860000000001</v>
      </c>
      <c r="GV582" s="9">
        <v>316</v>
      </c>
      <c r="GW582" s="9">
        <v>336</v>
      </c>
      <c r="GX582" s="9">
        <v>16501</v>
      </c>
      <c r="GY582" s="9">
        <v>0.98784720000000004</v>
      </c>
      <c r="GZ582" s="9">
        <v>385</v>
      </c>
      <c r="HA582" s="9">
        <v>0</v>
      </c>
      <c r="HB582" s="9">
        <v>85.272930000000002</v>
      </c>
      <c r="HC582" s="9">
        <v>19.197970000000002</v>
      </c>
      <c r="HD582" s="9">
        <v>85.272930000000002</v>
      </c>
      <c r="HE582" s="9">
        <v>19.197970000000002</v>
      </c>
      <c r="HF582" s="9">
        <v>85.272930000000002</v>
      </c>
      <c r="HG582" s="9">
        <v>19.197970000000002</v>
      </c>
      <c r="HH582" s="9">
        <v>363.20150000000001</v>
      </c>
      <c r="HI582" s="9">
        <v>84935.6</v>
      </c>
      <c r="HJ582" s="9">
        <v>128.4855</v>
      </c>
      <c r="HK582" s="9">
        <v>203</v>
      </c>
      <c r="HL582" s="9">
        <v>1.215278E-2</v>
      </c>
      <c r="HM582" s="9">
        <v>192723100</v>
      </c>
      <c r="HN582" s="9">
        <v>0.69070540000000002</v>
      </c>
      <c r="HO582" s="10" t="s">
        <v>312</v>
      </c>
      <c r="HP582" s="10">
        <v>18189</v>
      </c>
      <c r="HQ582" s="10">
        <v>181521900</v>
      </c>
      <c r="HR582" s="10">
        <v>53950310</v>
      </c>
      <c r="HS582" s="10">
        <v>0.5486702</v>
      </c>
      <c r="HT582" s="10">
        <v>0.16307079999999999</v>
      </c>
      <c r="HU582" s="10">
        <v>3.3646129999999999</v>
      </c>
      <c r="HV582" s="10">
        <v>18189</v>
      </c>
      <c r="HW582" s="10">
        <v>1</v>
      </c>
      <c r="HX582" s="10">
        <v>0</v>
      </c>
      <c r="HY582" s="10">
        <v>0</v>
      </c>
      <c r="HZ582" s="10">
        <v>5667</v>
      </c>
      <c r="IA582" s="10">
        <v>1765.6210000000001</v>
      </c>
      <c r="IB582" s="10">
        <v>0.3115619</v>
      </c>
      <c r="IC582" s="10">
        <v>398.24619999999999</v>
      </c>
      <c r="ID582" s="10">
        <v>2323.268</v>
      </c>
      <c r="IE582" s="10">
        <v>-5.4035489999999999</v>
      </c>
      <c r="IF582" s="10">
        <v>1286.973</v>
      </c>
      <c r="IG582" s="10">
        <v>2424.886</v>
      </c>
      <c r="IH582" s="10">
        <v>0.24639330000000001</v>
      </c>
      <c r="II582" s="10">
        <v>73821</v>
      </c>
      <c r="IJ582" s="10">
        <v>1045.4069999999999</v>
      </c>
      <c r="IK582" s="10">
        <v>0.29351389999999999</v>
      </c>
      <c r="IL582" s="10">
        <v>325</v>
      </c>
      <c r="IM582" s="10">
        <v>370</v>
      </c>
      <c r="IN582" s="10">
        <v>17938</v>
      </c>
      <c r="IO582" s="10">
        <v>0.98620050000000004</v>
      </c>
      <c r="IP582" s="10">
        <v>405</v>
      </c>
      <c r="IQ582" s="10">
        <v>0</v>
      </c>
      <c r="IR582" s="10">
        <v>86.182029999999997</v>
      </c>
      <c r="IS582" s="10">
        <v>18.251850000000001</v>
      </c>
      <c r="IT582" s="10">
        <v>86.182029999999997</v>
      </c>
      <c r="IU582" s="10">
        <v>18.251850000000001</v>
      </c>
      <c r="IV582" s="10">
        <v>86.182029999999997</v>
      </c>
      <c r="IW582" s="10">
        <v>18.251850000000001</v>
      </c>
      <c r="IX582" s="10">
        <v>398.61070000000001</v>
      </c>
      <c r="IY582" s="10">
        <v>98187.13</v>
      </c>
      <c r="IZ582" s="10">
        <v>296.74939999999998</v>
      </c>
      <c r="JA582" s="10">
        <v>251</v>
      </c>
      <c r="JB582" s="10">
        <v>1.3799550000000001E-2</v>
      </c>
      <c r="JC582" s="10">
        <v>235472200</v>
      </c>
      <c r="JD582" s="10">
        <v>0.71174099999999996</v>
      </c>
      <c r="JE582" s="11" t="s">
        <v>313</v>
      </c>
      <c r="JF582" s="11">
        <v>31062</v>
      </c>
      <c r="JG582" s="11">
        <v>355435700</v>
      </c>
      <c r="JH582" s="11">
        <v>108740100</v>
      </c>
      <c r="JI582" s="11">
        <v>0.36838530000000003</v>
      </c>
      <c r="JJ582" s="11">
        <v>0.1127018</v>
      </c>
      <c r="JK582" s="11">
        <v>3.268672</v>
      </c>
      <c r="JL582" s="11">
        <v>0</v>
      </c>
      <c r="JM582" s="11">
        <v>0</v>
      </c>
      <c r="JN582" s="11">
        <v>0</v>
      </c>
      <c r="JO582" s="11">
        <v>0</v>
      </c>
      <c r="JP582" s="11">
        <v>8500</v>
      </c>
      <c r="JQ582" s="11">
        <v>2325.9929999999999</v>
      </c>
      <c r="JR582" s="11">
        <v>0.27364630000000001</v>
      </c>
      <c r="JS582" s="11">
        <v>592.70989999999995</v>
      </c>
      <c r="JT582" s="11">
        <v>562.56349999999998</v>
      </c>
      <c r="JU582" s="11">
        <v>1.3606819999999999</v>
      </c>
      <c r="JV582" s="11">
        <v>1588.2670000000001</v>
      </c>
      <c r="JW582" s="11">
        <v>1237.4949999999999</v>
      </c>
      <c r="JX582" s="11">
        <v>0.21574280000000001</v>
      </c>
      <c r="JY582" s="11">
        <v>143977</v>
      </c>
      <c r="JZ582" s="11">
        <v>1550.1669999999999</v>
      </c>
      <c r="KA582" s="11">
        <v>0.28246060000000001</v>
      </c>
      <c r="KB582" s="11">
        <v>573</v>
      </c>
      <c r="KC582" s="11">
        <v>420</v>
      </c>
      <c r="KD582" s="11">
        <v>30496</v>
      </c>
      <c r="KE582" s="11">
        <v>0.98177840000000005</v>
      </c>
      <c r="KF582" s="11">
        <v>361.64350000000002</v>
      </c>
      <c r="KG582" s="11">
        <v>92.528139999999993</v>
      </c>
      <c r="KH582" s="11">
        <v>21.721260000000001</v>
      </c>
      <c r="KI582" s="11">
        <v>92.528139999999993</v>
      </c>
      <c r="KJ582" s="11">
        <v>21.721260000000001</v>
      </c>
      <c r="KK582" s="11">
        <v>92.528139999999993</v>
      </c>
      <c r="KL582" s="11">
        <v>21.721260000000001</v>
      </c>
      <c r="KM582" s="11">
        <v>594.81679999999994</v>
      </c>
      <c r="KN582" s="11">
        <v>211363</v>
      </c>
      <c r="KO582" s="11">
        <v>10.18858</v>
      </c>
      <c r="KP582" s="11">
        <v>566</v>
      </c>
      <c r="KQ582" s="11">
        <v>1.8221620000000001E-2</v>
      </c>
      <c r="KR582" s="11">
        <v>464175800</v>
      </c>
      <c r="KS582" s="11">
        <v>0.48108709999999999</v>
      </c>
    </row>
    <row r="583" spans="1:305" x14ac:dyDescent="0.25">
      <c r="A583">
        <v>66</v>
      </c>
      <c r="B583" t="s">
        <v>392</v>
      </c>
      <c r="C583" t="s">
        <v>315</v>
      </c>
      <c r="D583" t="s">
        <v>316</v>
      </c>
      <c r="E583" t="s">
        <v>382</v>
      </c>
      <c r="F583" t="s">
        <v>335</v>
      </c>
      <c r="G583" t="s">
        <v>306</v>
      </c>
      <c r="H583">
        <v>9</v>
      </c>
      <c r="I583">
        <v>1</v>
      </c>
      <c r="J583" s="1">
        <v>44340.623668981483</v>
      </c>
      <c r="K583" s="2">
        <f>ROUNDDOWN(J583-"04/05/2021 12:00 AM", 0)</f>
        <v>20</v>
      </c>
      <c r="L583" s="2">
        <f>N583+BD583+CT583+EJ583+FZ583+HP583+JF583</f>
        <v>118301</v>
      </c>
      <c r="M583" s="3" t="s">
        <v>307</v>
      </c>
      <c r="N583" s="3">
        <v>14062</v>
      </c>
      <c r="O583" s="3">
        <v>196728600</v>
      </c>
      <c r="P583" s="3">
        <v>48776270</v>
      </c>
      <c r="Q583" s="3">
        <v>0.99488620000000005</v>
      </c>
      <c r="R583" s="3">
        <v>0.2466689</v>
      </c>
      <c r="S583" s="3">
        <v>4.0332860000000004</v>
      </c>
      <c r="T583" s="3">
        <v>14062</v>
      </c>
      <c r="U583" s="3">
        <v>1</v>
      </c>
      <c r="V583" s="3">
        <v>0</v>
      </c>
      <c r="W583" s="3">
        <v>0</v>
      </c>
      <c r="X583" s="3">
        <v>7002</v>
      </c>
      <c r="Y583" s="3">
        <v>3486.56</v>
      </c>
      <c r="Z583" s="3">
        <v>0.49793769999999998</v>
      </c>
      <c r="AA583" s="3">
        <v>557.99099999999999</v>
      </c>
      <c r="AB583" s="3">
        <v>11258.04</v>
      </c>
      <c r="AC583" s="3">
        <v>-15.29683</v>
      </c>
      <c r="AD583" s="3">
        <v>1148.587</v>
      </c>
      <c r="AE583" s="3">
        <v>2796.395</v>
      </c>
      <c r="AF583" s="3">
        <v>0.14241300000000001</v>
      </c>
      <c r="AG583" s="3">
        <v>98741</v>
      </c>
      <c r="AH583" s="3">
        <v>1313.568</v>
      </c>
      <c r="AI583" s="3">
        <v>0.36318129999999998</v>
      </c>
      <c r="AJ583" s="3">
        <v>425</v>
      </c>
      <c r="AK583" s="3">
        <v>423</v>
      </c>
      <c r="AL583" s="3">
        <v>13878</v>
      </c>
      <c r="AM583" s="3">
        <v>0.98691510000000005</v>
      </c>
      <c r="AN583" s="3">
        <v>510</v>
      </c>
      <c r="AO583" s="3">
        <v>0</v>
      </c>
      <c r="AP583" s="3">
        <v>77.377470000000002</v>
      </c>
      <c r="AQ583" s="3">
        <v>20.52533</v>
      </c>
      <c r="AR583" s="3">
        <v>77.377470000000002</v>
      </c>
      <c r="AS583" s="3">
        <v>20.52533</v>
      </c>
      <c r="AT583" s="3">
        <v>77.377470000000002</v>
      </c>
      <c r="AU583" s="3">
        <v>20.52533</v>
      </c>
      <c r="AV583" s="3">
        <v>558.00049999999999</v>
      </c>
      <c r="AW583" s="3">
        <v>142591.20000000001</v>
      </c>
      <c r="AX583" s="3">
        <v>9013.1919999999991</v>
      </c>
      <c r="AY583" s="3">
        <v>184</v>
      </c>
      <c r="AZ583" s="3">
        <v>1.308491E-2</v>
      </c>
      <c r="BA583" s="3">
        <v>245504900</v>
      </c>
      <c r="BB583" s="3">
        <v>1.241555</v>
      </c>
      <c r="BC583" s="4" t="s">
        <v>308</v>
      </c>
      <c r="BD583" s="4">
        <v>13202</v>
      </c>
      <c r="BE583" s="4">
        <v>217558500</v>
      </c>
      <c r="BF583" s="4">
        <v>19758560</v>
      </c>
      <c r="BG583" s="4">
        <v>1.2482359999999999</v>
      </c>
      <c r="BH583" s="4">
        <v>0.1133642</v>
      </c>
      <c r="BI583" s="4">
        <v>11.01085</v>
      </c>
      <c r="BJ583" s="4">
        <v>13202</v>
      </c>
      <c r="BK583" s="4">
        <v>1</v>
      </c>
      <c r="BL583" s="4">
        <v>0</v>
      </c>
      <c r="BM583" s="4">
        <v>0</v>
      </c>
      <c r="BN583" s="4">
        <v>6339</v>
      </c>
      <c r="BO583" s="4">
        <v>3043.6990000000001</v>
      </c>
      <c r="BP583" s="4">
        <v>0.48015449999999998</v>
      </c>
      <c r="BQ583" s="4">
        <v>483.97620000000001</v>
      </c>
      <c r="BR583" s="4">
        <v>3200.6709999999998</v>
      </c>
      <c r="BS583" s="4">
        <v>-5.3158760000000003</v>
      </c>
      <c r="BT583" s="4">
        <v>1139.03</v>
      </c>
      <c r="BU583" s="4">
        <v>2792.2809999999999</v>
      </c>
      <c r="BV583" s="4">
        <v>0.1985681</v>
      </c>
      <c r="BW583" s="4">
        <v>66486</v>
      </c>
      <c r="BX583" s="4">
        <v>1109.7190000000001</v>
      </c>
      <c r="BY583" s="4">
        <v>0.69469539999999996</v>
      </c>
      <c r="BZ583" s="4">
        <v>293</v>
      </c>
      <c r="CA583" s="4">
        <v>438</v>
      </c>
      <c r="CB583" s="4">
        <v>13092</v>
      </c>
      <c r="CC583" s="4">
        <v>0.99166790000000005</v>
      </c>
      <c r="CD583" s="4">
        <v>526</v>
      </c>
      <c r="CE583" s="4">
        <v>0</v>
      </c>
      <c r="CF583" s="4">
        <v>75.945760000000007</v>
      </c>
      <c r="CG583" s="4">
        <v>18.929130000000001</v>
      </c>
      <c r="CH583" s="4">
        <v>75.945760000000007</v>
      </c>
      <c r="CI583" s="4">
        <v>18.929130000000001</v>
      </c>
      <c r="CJ583" s="4">
        <v>75.945760000000007</v>
      </c>
      <c r="CK583" s="4">
        <v>18.929130000000001</v>
      </c>
      <c r="CL583" s="4">
        <v>483.97640000000001</v>
      </c>
      <c r="CM583" s="4">
        <v>87825.88</v>
      </c>
      <c r="CN583" s="4">
        <v>775.96559999999999</v>
      </c>
      <c r="CO583" s="4">
        <v>110</v>
      </c>
      <c r="CP583" s="4">
        <v>8.3320709999999999E-3</v>
      </c>
      <c r="CQ583" s="4">
        <v>237317100</v>
      </c>
      <c r="CR583" s="4">
        <v>1.3615999999999999</v>
      </c>
      <c r="CS583" s="5" t="s">
        <v>309</v>
      </c>
      <c r="CT583" s="5">
        <v>27458</v>
      </c>
      <c r="CU583" s="5">
        <v>212954300</v>
      </c>
      <c r="CV583" s="5">
        <v>149485600</v>
      </c>
      <c r="CW583" s="5">
        <v>0.2824546</v>
      </c>
      <c r="CX583" s="5">
        <v>0.198272</v>
      </c>
      <c r="CY583" s="5">
        <v>1.4245810000000001</v>
      </c>
      <c r="CZ583" s="5">
        <v>14572</v>
      </c>
      <c r="DA583" s="5">
        <v>0.53070150000000005</v>
      </c>
      <c r="DB583" s="5">
        <v>12886</v>
      </c>
      <c r="DC583" s="5">
        <v>0.46929860000000001</v>
      </c>
      <c r="DD583" s="5">
        <v>5679</v>
      </c>
      <c r="DE583" s="5">
        <v>1174.559</v>
      </c>
      <c r="DF583" s="5">
        <v>0.20682500000000001</v>
      </c>
      <c r="DG583" s="5">
        <v>375.7047</v>
      </c>
      <c r="DH583" s="5">
        <v>7277.3040000000001</v>
      </c>
      <c r="DI583" s="5">
        <v>-16.855969999999999</v>
      </c>
      <c r="DJ583" s="5">
        <v>949.20630000000006</v>
      </c>
      <c r="DK583" s="5">
        <v>2791.6350000000002</v>
      </c>
      <c r="DL583" s="5">
        <v>0.34580119999999998</v>
      </c>
      <c r="DM583" s="5">
        <v>79404</v>
      </c>
      <c r="DN583" s="5">
        <v>1093.066</v>
      </c>
      <c r="DO583" s="5">
        <v>3.0665359999999999E-2</v>
      </c>
      <c r="DP583" s="5">
        <v>374</v>
      </c>
      <c r="DQ583" s="5">
        <v>356</v>
      </c>
      <c r="DR583" s="5">
        <v>27431</v>
      </c>
      <c r="DS583" s="5">
        <v>0.99901669999999998</v>
      </c>
      <c r="DT583" s="5">
        <v>141</v>
      </c>
      <c r="DU583" s="5">
        <v>214</v>
      </c>
      <c r="DV583" s="5">
        <v>80.486450000000005</v>
      </c>
      <c r="DW583" s="5">
        <v>16.166060000000002</v>
      </c>
      <c r="DX583" s="5">
        <v>80.486450000000005</v>
      </c>
      <c r="DY583" s="5">
        <v>16.166060000000002</v>
      </c>
      <c r="DZ583" s="5">
        <v>80.486450000000005</v>
      </c>
      <c r="EA583" s="5">
        <v>16.166060000000002</v>
      </c>
      <c r="EB583" s="5">
        <v>389.55270000000002</v>
      </c>
      <c r="EC583" s="5">
        <v>99662.29</v>
      </c>
      <c r="ED583" s="5">
        <v>1928.7329999999999</v>
      </c>
      <c r="EE583" s="5">
        <v>27</v>
      </c>
      <c r="EF583" s="5">
        <v>9.8331989999999995E-4</v>
      </c>
      <c r="EG583" s="5">
        <v>362439900</v>
      </c>
      <c r="EH583" s="5">
        <v>0.48072670000000001</v>
      </c>
      <c r="EI583" s="7" t="s">
        <v>310</v>
      </c>
      <c r="EJ583" s="7">
        <v>24475</v>
      </c>
      <c r="EK583" s="7">
        <v>241585600</v>
      </c>
      <c r="EL583" s="7">
        <v>78137790</v>
      </c>
      <c r="EM583" s="7">
        <v>0.40329749999999998</v>
      </c>
      <c r="EN583" s="7">
        <v>0.13044149999999999</v>
      </c>
      <c r="EO583" s="7">
        <v>3.0917889999999999</v>
      </c>
      <c r="EP583" s="7">
        <v>14851</v>
      </c>
      <c r="EQ583" s="7">
        <v>0.60678240000000006</v>
      </c>
      <c r="ER583" s="7">
        <v>9624</v>
      </c>
      <c r="ES583" s="7">
        <v>0.3932176</v>
      </c>
      <c r="ET583" s="7">
        <v>5062</v>
      </c>
      <c r="EU583" s="7">
        <v>1046.9390000000001</v>
      </c>
      <c r="EV583" s="7">
        <v>0.20682329999999999</v>
      </c>
      <c r="EW583" s="7">
        <v>424.64690000000002</v>
      </c>
      <c r="EX583" s="7">
        <v>6580.2849999999999</v>
      </c>
      <c r="EY583" s="7">
        <v>-15.635</v>
      </c>
      <c r="EZ583" s="7">
        <v>915.15020000000004</v>
      </c>
      <c r="FA583" s="7">
        <v>2760.65</v>
      </c>
      <c r="FB583" s="7">
        <v>0.34462120000000002</v>
      </c>
      <c r="FC583" s="7">
        <v>71020</v>
      </c>
      <c r="FD583" s="7">
        <v>1068.94</v>
      </c>
      <c r="FE583" s="7">
        <v>0.26134200000000002</v>
      </c>
      <c r="FF583" s="7">
        <v>343</v>
      </c>
      <c r="FG583" s="7">
        <v>387</v>
      </c>
      <c r="FH583" s="7">
        <v>24454</v>
      </c>
      <c r="FI583" s="7">
        <v>0.99914199999999997</v>
      </c>
      <c r="FJ583" s="7">
        <v>198</v>
      </c>
      <c r="FK583" s="7">
        <v>188</v>
      </c>
      <c r="FL583" s="7">
        <v>79.977199999999996</v>
      </c>
      <c r="FM583" s="7">
        <v>18.183820000000001</v>
      </c>
      <c r="FN583" s="7">
        <v>79.977199999999996</v>
      </c>
      <c r="FO583" s="7">
        <v>18.183820000000001</v>
      </c>
      <c r="FP583" s="7">
        <v>79.977199999999996</v>
      </c>
      <c r="FQ583" s="7">
        <v>18.183820000000001</v>
      </c>
      <c r="FR583" s="7">
        <v>424.64710000000002</v>
      </c>
      <c r="FS583" s="7">
        <v>92091.57</v>
      </c>
      <c r="FT583" s="7">
        <v>1769.1579999999999</v>
      </c>
      <c r="FU583" s="7">
        <v>21</v>
      </c>
      <c r="FV583" s="7">
        <v>8.5801840000000002E-4</v>
      </c>
      <c r="FW583" s="7">
        <v>319723300</v>
      </c>
      <c r="FX583" s="7">
        <v>0.53373899999999996</v>
      </c>
      <c r="FY583" s="9" t="s">
        <v>311</v>
      </c>
      <c r="FZ583" s="9">
        <v>8857</v>
      </c>
      <c r="GA583" s="9">
        <v>34327000</v>
      </c>
      <c r="GB583" s="9">
        <v>3794889</v>
      </c>
      <c r="GC583" s="9">
        <v>0.4375851</v>
      </c>
      <c r="GD583" s="9">
        <v>4.8375540000000002E-2</v>
      </c>
      <c r="GE583" s="9">
        <v>9.0455880000000004</v>
      </c>
      <c r="GF583" s="9">
        <v>8857</v>
      </c>
      <c r="GG583" s="9">
        <v>1</v>
      </c>
      <c r="GH583" s="9">
        <v>0</v>
      </c>
      <c r="GI583" s="9">
        <v>0</v>
      </c>
      <c r="GJ583" s="9">
        <v>1686</v>
      </c>
      <c r="GK583" s="9">
        <v>320.9434</v>
      </c>
      <c r="GL583" s="9">
        <v>0.1903579</v>
      </c>
      <c r="GM583" s="9">
        <v>233.58510000000001</v>
      </c>
      <c r="GN583" s="9">
        <v>3463.3069999999998</v>
      </c>
      <c r="GO583" s="9">
        <v>2.0530050000000002</v>
      </c>
      <c r="GP583" s="9">
        <v>1236.0060000000001</v>
      </c>
      <c r="GQ583" s="9">
        <v>2441.7959999999998</v>
      </c>
      <c r="GR583" s="9">
        <v>0.48901280000000003</v>
      </c>
      <c r="GS583" s="9">
        <v>18112</v>
      </c>
      <c r="GT583" s="9">
        <v>563.28890000000001</v>
      </c>
      <c r="GU583" s="9">
        <v>0.64145300000000005</v>
      </c>
      <c r="GV583" s="9">
        <v>179</v>
      </c>
      <c r="GW583" s="9">
        <v>202</v>
      </c>
      <c r="GX583" s="9">
        <v>8763</v>
      </c>
      <c r="GY583" s="9">
        <v>0.98938689999999996</v>
      </c>
      <c r="GZ583" s="9">
        <v>306</v>
      </c>
      <c r="HA583" s="9">
        <v>0</v>
      </c>
      <c r="HB583" s="9">
        <v>79.137860000000003</v>
      </c>
      <c r="HC583" s="9">
        <v>18.53632</v>
      </c>
      <c r="HD583" s="9">
        <v>79.137860000000003</v>
      </c>
      <c r="HE583" s="9">
        <v>18.53632</v>
      </c>
      <c r="HF583" s="9">
        <v>79.137860000000003</v>
      </c>
      <c r="HG583" s="9">
        <v>18.53632</v>
      </c>
      <c r="HH583" s="9">
        <v>233.58529999999999</v>
      </c>
      <c r="HI583" s="9">
        <v>23476.83</v>
      </c>
      <c r="HJ583" s="9">
        <v>1354.239</v>
      </c>
      <c r="HK583" s="9">
        <v>94</v>
      </c>
      <c r="HL583" s="9">
        <v>1.061307E-2</v>
      </c>
      <c r="HM583" s="9">
        <v>38121890</v>
      </c>
      <c r="HN583" s="9">
        <v>0.48596070000000002</v>
      </c>
      <c r="HO583" s="10" t="s">
        <v>312</v>
      </c>
      <c r="HP583" s="10">
        <v>9375</v>
      </c>
      <c r="HQ583" s="10">
        <v>40882240</v>
      </c>
      <c r="HR583" s="10">
        <v>7454162</v>
      </c>
      <c r="HS583" s="10">
        <v>0.46514909999999998</v>
      </c>
      <c r="HT583" s="10">
        <v>8.4811810000000001E-2</v>
      </c>
      <c r="HU583" s="10">
        <v>5.4844850000000003</v>
      </c>
      <c r="HV583" s="10">
        <v>9375</v>
      </c>
      <c r="HW583" s="10">
        <v>1</v>
      </c>
      <c r="HX583" s="10">
        <v>0</v>
      </c>
      <c r="HY583" s="10">
        <v>0</v>
      </c>
      <c r="HZ583" s="10">
        <v>2425</v>
      </c>
      <c r="IA583" s="10">
        <v>627.26670000000001</v>
      </c>
      <c r="IB583" s="10">
        <v>0.25866670000000003</v>
      </c>
      <c r="IC583" s="10">
        <v>264.09280000000001</v>
      </c>
      <c r="ID583" s="10">
        <v>6129.6040000000003</v>
      </c>
      <c r="IE583" s="10">
        <v>-3.8493879999999998</v>
      </c>
      <c r="IF583" s="10">
        <v>1254.02</v>
      </c>
      <c r="IG583" s="10">
        <v>2419.4369999999999</v>
      </c>
      <c r="IH583" s="10">
        <v>0.37190570000000001</v>
      </c>
      <c r="II583" s="10">
        <v>25208</v>
      </c>
      <c r="IJ583" s="10">
        <v>632.72389999999996</v>
      </c>
      <c r="IK583" s="10">
        <v>0.4782711</v>
      </c>
      <c r="IL583" s="10">
        <v>164</v>
      </c>
      <c r="IM583" s="10">
        <v>250</v>
      </c>
      <c r="IN583" s="10">
        <v>9262</v>
      </c>
      <c r="IO583" s="10">
        <v>0.98794669999999996</v>
      </c>
      <c r="IP583" s="10">
        <v>356</v>
      </c>
      <c r="IQ583" s="10">
        <v>0</v>
      </c>
      <c r="IR583" s="10">
        <v>77.468590000000006</v>
      </c>
      <c r="IS583" s="10">
        <v>17.610150000000001</v>
      </c>
      <c r="IT583" s="10">
        <v>77.468590000000006</v>
      </c>
      <c r="IU583" s="10">
        <v>17.610150000000001</v>
      </c>
      <c r="IV583" s="10">
        <v>77.468590000000006</v>
      </c>
      <c r="IW583" s="10">
        <v>17.610150000000001</v>
      </c>
      <c r="IX583" s="10">
        <v>264.09300000000002</v>
      </c>
      <c r="IY583" s="10">
        <v>33062.959999999999</v>
      </c>
      <c r="IZ583" s="10">
        <v>4007.6860000000001</v>
      </c>
      <c r="JA583" s="10">
        <v>113</v>
      </c>
      <c r="JB583" s="10">
        <v>1.2053329999999999E-2</v>
      </c>
      <c r="JC583" s="10">
        <v>48336400</v>
      </c>
      <c r="JD583" s="10">
        <v>0.54996089999999997</v>
      </c>
      <c r="JE583" s="11" t="s">
        <v>313</v>
      </c>
      <c r="JF583" s="11">
        <v>20872</v>
      </c>
      <c r="JG583" s="11">
        <v>105691800</v>
      </c>
      <c r="JH583" s="11">
        <v>73714410</v>
      </c>
      <c r="JI583" s="11">
        <v>0.24261250000000001</v>
      </c>
      <c r="JJ583" s="11">
        <v>0.16920930000000001</v>
      </c>
      <c r="JK583" s="11">
        <v>1.4338010000000001</v>
      </c>
      <c r="JL583" s="11">
        <v>0</v>
      </c>
      <c r="JM583" s="11">
        <v>0</v>
      </c>
      <c r="JN583" s="11">
        <v>0</v>
      </c>
      <c r="JO583" s="11">
        <v>0</v>
      </c>
      <c r="JP583" s="11">
        <v>5070</v>
      </c>
      <c r="JQ583" s="11">
        <v>1231.549</v>
      </c>
      <c r="JR583" s="11">
        <v>0.24290919999999999</v>
      </c>
      <c r="JS583" s="11">
        <v>302.7937</v>
      </c>
      <c r="JT583" s="11">
        <v>11914.41</v>
      </c>
      <c r="JU583" s="11">
        <v>-13.818390000000001</v>
      </c>
      <c r="JV583" s="11">
        <v>1530.1569999999999</v>
      </c>
      <c r="JW583" s="11">
        <v>1258.8209999999999</v>
      </c>
      <c r="JX583" s="11">
        <v>0.38063279999999999</v>
      </c>
      <c r="JY583" s="11">
        <v>54835</v>
      </c>
      <c r="JZ583" s="11">
        <v>877.52059999999994</v>
      </c>
      <c r="KA583" s="11">
        <v>3.1769520000000002E-2</v>
      </c>
      <c r="KB583" s="11">
        <v>285</v>
      </c>
      <c r="KC583" s="11">
        <v>293</v>
      </c>
      <c r="KD583" s="11">
        <v>20376</v>
      </c>
      <c r="KE583" s="11">
        <v>0.97623610000000005</v>
      </c>
      <c r="KF583" s="11">
        <v>264.42579999999998</v>
      </c>
      <c r="KG583" s="11">
        <v>83.981610000000003</v>
      </c>
      <c r="KH583" s="11">
        <v>18.27196</v>
      </c>
      <c r="KI583" s="11">
        <v>83.981610000000003</v>
      </c>
      <c r="KJ583" s="11">
        <v>18.27196</v>
      </c>
      <c r="KK583" s="11">
        <v>83.981610000000003</v>
      </c>
      <c r="KL583" s="11">
        <v>18.27196</v>
      </c>
      <c r="KM583" s="11">
        <v>311.50529999999998</v>
      </c>
      <c r="KN583" s="11">
        <v>68457.98</v>
      </c>
      <c r="KO583" s="11">
        <v>6801.1329999999998</v>
      </c>
      <c r="KP583" s="11">
        <v>496</v>
      </c>
      <c r="KQ583" s="11">
        <v>2.3763900000000001E-2</v>
      </c>
      <c r="KR583" s="11">
        <v>179406200</v>
      </c>
      <c r="KS583" s="11">
        <v>0.41182180000000002</v>
      </c>
    </row>
    <row r="584" spans="1:305" x14ac:dyDescent="0.25">
      <c r="A584">
        <v>176</v>
      </c>
      <c r="B584" t="s">
        <v>392</v>
      </c>
      <c r="C584" t="s">
        <v>315</v>
      </c>
      <c r="D584" t="s">
        <v>316</v>
      </c>
      <c r="E584" t="s">
        <v>382</v>
      </c>
      <c r="F584" t="s">
        <v>335</v>
      </c>
      <c r="G584" t="s">
        <v>306</v>
      </c>
      <c r="H584">
        <v>9</v>
      </c>
      <c r="I584">
        <v>1</v>
      </c>
      <c r="J584" s="1">
        <v>44343.627060185187</v>
      </c>
      <c r="K584" s="2">
        <f>ROUNDDOWN(J584-"04/05/2021 12:00 AM", 0)</f>
        <v>23</v>
      </c>
      <c r="L584" s="2">
        <f>N584+BD584+CT584+EJ584+FZ584+HP584+JF584</f>
        <v>143414</v>
      </c>
      <c r="M584" s="3" t="s">
        <v>307</v>
      </c>
      <c r="N584" s="3">
        <v>18088</v>
      </c>
      <c r="O584" s="3">
        <v>475412500</v>
      </c>
      <c r="P584" s="3">
        <v>130907200</v>
      </c>
      <c r="Q584" s="3">
        <v>1.4530799999999999</v>
      </c>
      <c r="R584" s="3">
        <v>0.40011279999999999</v>
      </c>
      <c r="S584" s="3">
        <v>3.6316760000000001</v>
      </c>
      <c r="T584" s="3">
        <v>18088</v>
      </c>
      <c r="U584" s="3">
        <v>1</v>
      </c>
      <c r="V584" s="3">
        <v>0</v>
      </c>
      <c r="W584" s="3">
        <v>0</v>
      </c>
      <c r="X584" s="3">
        <v>8447</v>
      </c>
      <c r="Y584" s="3">
        <v>3944.7040000000002</v>
      </c>
      <c r="Z584" s="3">
        <v>0.46699469999999998</v>
      </c>
      <c r="AA584" s="3">
        <v>571.62570000000005</v>
      </c>
      <c r="AB584" s="3">
        <v>9862.2549999999992</v>
      </c>
      <c r="AC584" s="3">
        <v>-31.991019999999999</v>
      </c>
      <c r="AD584" s="3">
        <v>1177.7180000000001</v>
      </c>
      <c r="AE584" s="3">
        <v>2718.99</v>
      </c>
      <c r="AF584" s="3">
        <v>0.1205851</v>
      </c>
      <c r="AG584" s="3">
        <v>150002</v>
      </c>
      <c r="AH584" s="3">
        <v>1489.2829999999999</v>
      </c>
      <c r="AI584" s="3">
        <v>0.32284079999999998</v>
      </c>
      <c r="AJ584" s="3">
        <v>437</v>
      </c>
      <c r="AK584" s="3">
        <v>567</v>
      </c>
      <c r="AL584" s="3">
        <v>17785</v>
      </c>
      <c r="AM584" s="3">
        <v>0.98324860000000003</v>
      </c>
      <c r="AN584" s="3">
        <v>661</v>
      </c>
      <c r="AO584" s="3">
        <v>0</v>
      </c>
      <c r="AP584" s="3">
        <v>81.581659999999999</v>
      </c>
      <c r="AQ584" s="3">
        <v>21.142199999999999</v>
      </c>
      <c r="AR584" s="3">
        <v>81.581659999999999</v>
      </c>
      <c r="AS584" s="3">
        <v>21.142199999999999</v>
      </c>
      <c r="AT584" s="3">
        <v>81.581659999999999</v>
      </c>
      <c r="AU584" s="3">
        <v>21.142199999999999</v>
      </c>
      <c r="AV584" s="3">
        <v>571.6259</v>
      </c>
      <c r="AW584" s="3">
        <v>183959.5</v>
      </c>
      <c r="AX584" s="3">
        <v>5377.2709999999997</v>
      </c>
      <c r="AY584" s="3">
        <v>303</v>
      </c>
      <c r="AZ584" s="3">
        <v>1.6751439999999999E-2</v>
      </c>
      <c r="BA584" s="3">
        <v>606319700</v>
      </c>
      <c r="BB584" s="3">
        <v>1.8531930000000001</v>
      </c>
      <c r="BC584" s="4" t="s">
        <v>308</v>
      </c>
      <c r="BD584" s="4">
        <v>19357</v>
      </c>
      <c r="BE584" s="4">
        <v>507379200</v>
      </c>
      <c r="BF584" s="4">
        <v>100676700</v>
      </c>
      <c r="BG584" s="4">
        <v>1.3541179999999999</v>
      </c>
      <c r="BH584" s="4">
        <v>0.26869090000000001</v>
      </c>
      <c r="BI584" s="4">
        <v>5.0396879999999999</v>
      </c>
      <c r="BJ584" s="4">
        <v>19357</v>
      </c>
      <c r="BK584" s="4">
        <v>1</v>
      </c>
      <c r="BL584" s="4">
        <v>0</v>
      </c>
      <c r="BM584" s="4">
        <v>0</v>
      </c>
      <c r="BN584" s="4">
        <v>8609</v>
      </c>
      <c r="BO584" s="4">
        <v>3828.8409999999999</v>
      </c>
      <c r="BP584" s="4">
        <v>0.4447487</v>
      </c>
      <c r="BQ584" s="4">
        <v>587.57209999999998</v>
      </c>
      <c r="BR584" s="4">
        <v>7015.473</v>
      </c>
      <c r="BS584" s="4">
        <v>-26.646239999999999</v>
      </c>
      <c r="BT584" s="4">
        <v>1171.288</v>
      </c>
      <c r="BU584" s="4">
        <v>2730.5909999999999</v>
      </c>
      <c r="BV584" s="4">
        <v>0.1513649</v>
      </c>
      <c r="BW584" s="4">
        <v>127883</v>
      </c>
      <c r="BX584" s="4">
        <v>1453.64</v>
      </c>
      <c r="BY584" s="4">
        <v>0.44736979999999998</v>
      </c>
      <c r="BZ584" s="4">
        <v>407</v>
      </c>
      <c r="CA584" s="4">
        <v>580</v>
      </c>
      <c r="CB584" s="4">
        <v>19050</v>
      </c>
      <c r="CC584" s="4">
        <v>0.98414009999999996</v>
      </c>
      <c r="CD584" s="4">
        <v>668</v>
      </c>
      <c r="CE584" s="4">
        <v>0</v>
      </c>
      <c r="CF584" s="4">
        <v>82.956289999999996</v>
      </c>
      <c r="CG584" s="4">
        <v>21.10435</v>
      </c>
      <c r="CH584" s="4">
        <v>82.956289999999996</v>
      </c>
      <c r="CI584" s="4">
        <v>21.10435</v>
      </c>
      <c r="CJ584" s="4">
        <v>82.956289999999996</v>
      </c>
      <c r="CK584" s="4">
        <v>21.10435</v>
      </c>
      <c r="CL584" s="4">
        <v>587.57230000000004</v>
      </c>
      <c r="CM584" s="4">
        <v>173286.7</v>
      </c>
      <c r="CN584" s="4">
        <v>2542.587</v>
      </c>
      <c r="CO584" s="4">
        <v>307</v>
      </c>
      <c r="CP584" s="4">
        <v>1.58599E-2</v>
      </c>
      <c r="CQ584" s="4">
        <v>608055900</v>
      </c>
      <c r="CR584" s="4">
        <v>1.6228089999999999</v>
      </c>
      <c r="CS584" s="5" t="s">
        <v>309</v>
      </c>
      <c r="CT584" s="5">
        <v>26604</v>
      </c>
      <c r="CU584" s="5">
        <v>446344800</v>
      </c>
      <c r="CV584" s="5">
        <v>272871800</v>
      </c>
      <c r="CW584" s="5">
        <v>0.63063290000000005</v>
      </c>
      <c r="CX584" s="5">
        <v>0.38553589999999999</v>
      </c>
      <c r="CY584" s="5">
        <v>1.635731</v>
      </c>
      <c r="CZ584" s="5">
        <v>16061</v>
      </c>
      <c r="DA584" s="5">
        <v>0.60370619999999997</v>
      </c>
      <c r="DB584" s="5">
        <v>10543</v>
      </c>
      <c r="DC584" s="5">
        <v>0.39629379999999997</v>
      </c>
      <c r="DD584" s="5">
        <v>6565</v>
      </c>
      <c r="DE584" s="5">
        <v>1620.028</v>
      </c>
      <c r="DF584" s="5">
        <v>0.2467674</v>
      </c>
      <c r="DG584" s="5">
        <v>495.25850000000003</v>
      </c>
      <c r="DH584" s="5">
        <v>10437.08</v>
      </c>
      <c r="DI584" s="5">
        <v>-3.3111670000000002</v>
      </c>
      <c r="DJ584" s="5">
        <v>984.95219999999995</v>
      </c>
      <c r="DK584" s="5">
        <v>2728.5</v>
      </c>
      <c r="DL584" s="5">
        <v>0.1776276</v>
      </c>
      <c r="DM584" s="5">
        <v>149774</v>
      </c>
      <c r="DN584" s="5">
        <v>1441.538</v>
      </c>
      <c r="DO584" s="5">
        <v>5.8176070000000003E-2</v>
      </c>
      <c r="DP584" s="5">
        <v>397</v>
      </c>
      <c r="DQ584" s="5">
        <v>496</v>
      </c>
      <c r="DR584" s="5">
        <v>26583</v>
      </c>
      <c r="DS584" s="5">
        <v>0.99921070000000001</v>
      </c>
      <c r="DT584" s="5">
        <v>318</v>
      </c>
      <c r="DU584" s="5">
        <v>177</v>
      </c>
      <c r="DV584" s="5">
        <v>87.768339999999995</v>
      </c>
      <c r="DW584" s="5">
        <v>18.35022</v>
      </c>
      <c r="DX584" s="5">
        <v>87.768339999999995</v>
      </c>
      <c r="DY584" s="5">
        <v>18.35022</v>
      </c>
      <c r="DZ584" s="5">
        <v>87.768339999999995</v>
      </c>
      <c r="EA584" s="5">
        <v>18.35022</v>
      </c>
      <c r="EB584" s="5">
        <v>507.87329999999997</v>
      </c>
      <c r="EC584" s="5">
        <v>195792.5</v>
      </c>
      <c r="ED584" s="5">
        <v>4094.5940000000001</v>
      </c>
      <c r="EE584" s="5">
        <v>21</v>
      </c>
      <c r="EF584" s="5">
        <v>7.8935500000000005E-4</v>
      </c>
      <c r="EG584" s="5">
        <v>719216600</v>
      </c>
      <c r="EH584" s="5">
        <v>1.0161690000000001</v>
      </c>
      <c r="EI584" s="7" t="s">
        <v>310</v>
      </c>
      <c r="EJ584" s="7">
        <v>28448</v>
      </c>
      <c r="EK584" s="7">
        <v>521270800</v>
      </c>
      <c r="EL584" s="7">
        <v>230884600</v>
      </c>
      <c r="EM584" s="7">
        <v>0.64410979999999995</v>
      </c>
      <c r="EN584" s="7">
        <v>0.28529320000000002</v>
      </c>
      <c r="EO584" s="7">
        <v>2.257711</v>
      </c>
      <c r="EP584" s="7">
        <v>16977</v>
      </c>
      <c r="EQ584" s="7">
        <v>0.59677309999999995</v>
      </c>
      <c r="ER584" s="7">
        <v>11471</v>
      </c>
      <c r="ES584" s="7">
        <v>0.4032269</v>
      </c>
      <c r="ET584" s="7">
        <v>6374</v>
      </c>
      <c r="EU584" s="7">
        <v>1428.145</v>
      </c>
      <c r="EV584" s="7">
        <v>0.2240579</v>
      </c>
      <c r="EW584" s="7">
        <v>526.18629999999996</v>
      </c>
      <c r="EX584" s="7">
        <v>855.529</v>
      </c>
      <c r="EY584" s="7">
        <v>-15.861840000000001</v>
      </c>
      <c r="EZ584" s="7">
        <v>954.05359999999996</v>
      </c>
      <c r="FA584" s="7">
        <v>2717.26</v>
      </c>
      <c r="FB584" s="7">
        <v>0.1944631</v>
      </c>
      <c r="FC584" s="7">
        <v>146290</v>
      </c>
      <c r="FD584" s="7">
        <v>1460.117</v>
      </c>
      <c r="FE584" s="7">
        <v>0.14905170000000001</v>
      </c>
      <c r="FF584" s="7">
        <v>450</v>
      </c>
      <c r="FG584" s="7">
        <v>527</v>
      </c>
      <c r="FH584" s="7">
        <v>28443</v>
      </c>
      <c r="FI584" s="7">
        <v>0.99982420000000005</v>
      </c>
      <c r="FJ584" s="7">
        <v>342</v>
      </c>
      <c r="FK584" s="7">
        <v>184</v>
      </c>
      <c r="FL584" s="7">
        <v>88.858729999999994</v>
      </c>
      <c r="FM584" s="7">
        <v>19.101780000000002</v>
      </c>
      <c r="FN584" s="7">
        <v>88.858729999999994</v>
      </c>
      <c r="FO584" s="7">
        <v>19.101780000000002</v>
      </c>
      <c r="FP584" s="7">
        <v>88.858729999999994</v>
      </c>
      <c r="FQ584" s="7">
        <v>19.101780000000002</v>
      </c>
      <c r="FR584" s="7">
        <v>529.91359999999997</v>
      </c>
      <c r="FS584" s="7">
        <v>184455.2</v>
      </c>
      <c r="FT584" s="7">
        <v>25.72869</v>
      </c>
      <c r="FU584" s="7">
        <v>5</v>
      </c>
      <c r="FV584" s="7">
        <v>1.7575929999999999E-4</v>
      </c>
      <c r="FW584" s="7">
        <v>752155300</v>
      </c>
      <c r="FX584" s="7">
        <v>0.92940299999999998</v>
      </c>
      <c r="FY584" s="9" t="s">
        <v>311</v>
      </c>
      <c r="FZ584" s="9">
        <v>11484</v>
      </c>
      <c r="GA584" s="9">
        <v>64017410</v>
      </c>
      <c r="GB584" s="9">
        <v>9239986</v>
      </c>
      <c r="GC584" s="9">
        <v>0.48541339999999999</v>
      </c>
      <c r="GD584" s="9">
        <v>7.0062390000000002E-2</v>
      </c>
      <c r="GE584" s="9">
        <v>6.9283020000000004</v>
      </c>
      <c r="GF584" s="9">
        <v>11484</v>
      </c>
      <c r="GG584" s="9">
        <v>1</v>
      </c>
      <c r="GH584" s="9">
        <v>0</v>
      </c>
      <c r="GI584" s="9">
        <v>0</v>
      </c>
      <c r="GJ584" s="9">
        <v>2094</v>
      </c>
      <c r="GK584" s="9">
        <v>381.82130000000001</v>
      </c>
      <c r="GL584" s="9">
        <v>0.18234069999999999</v>
      </c>
      <c r="GM584" s="9">
        <v>296.62270000000001</v>
      </c>
      <c r="GN584" s="9">
        <v>762.58789999999999</v>
      </c>
      <c r="GO584" s="9">
        <v>1.246888</v>
      </c>
      <c r="GP584" s="9">
        <v>1257.991</v>
      </c>
      <c r="GQ584" s="9">
        <v>2443.7330000000002</v>
      </c>
      <c r="GR584" s="9">
        <v>0.38022709999999998</v>
      </c>
      <c r="GS584" s="9">
        <v>30203</v>
      </c>
      <c r="GT584" s="9">
        <v>746.30830000000003</v>
      </c>
      <c r="GU584" s="9">
        <v>0.55911390000000005</v>
      </c>
      <c r="GV584" s="9">
        <v>207</v>
      </c>
      <c r="GW584" s="9">
        <v>289</v>
      </c>
      <c r="GX584" s="9">
        <v>11400</v>
      </c>
      <c r="GY584" s="9">
        <v>0.9926855</v>
      </c>
      <c r="GZ584" s="9">
        <v>373</v>
      </c>
      <c r="HA584" s="9">
        <v>0</v>
      </c>
      <c r="HB584" s="9">
        <v>88.215339999999998</v>
      </c>
      <c r="HC584" s="9">
        <v>19.0075</v>
      </c>
      <c r="HD584" s="9">
        <v>88.215339999999998</v>
      </c>
      <c r="HE584" s="9">
        <v>19.0075</v>
      </c>
      <c r="HF584" s="9">
        <v>88.215339999999998</v>
      </c>
      <c r="HG584" s="9">
        <v>19.0075</v>
      </c>
      <c r="HH584" s="9">
        <v>301.09059999999999</v>
      </c>
      <c r="HI584" s="9">
        <v>42015.27</v>
      </c>
      <c r="HJ584" s="9">
        <v>50.639180000000003</v>
      </c>
      <c r="HK584" s="9">
        <v>84</v>
      </c>
      <c r="HL584" s="9">
        <v>7.3145249999999997E-3</v>
      </c>
      <c r="HM584" s="9">
        <v>73257390</v>
      </c>
      <c r="HN584" s="9">
        <v>0.55547579999999996</v>
      </c>
      <c r="HO584" s="10" t="s">
        <v>312</v>
      </c>
      <c r="HP584" s="10">
        <v>14049</v>
      </c>
      <c r="HQ584" s="10">
        <v>89530810</v>
      </c>
      <c r="HR584" s="10">
        <v>16187240</v>
      </c>
      <c r="HS584" s="10">
        <v>0.45360899999999998</v>
      </c>
      <c r="HT584" s="10">
        <v>8.2012879999999996E-2</v>
      </c>
      <c r="HU584" s="10">
        <v>5.5309489999999997</v>
      </c>
      <c r="HV584" s="10">
        <v>14049</v>
      </c>
      <c r="HW584" s="10">
        <v>1</v>
      </c>
      <c r="HX584" s="10">
        <v>0</v>
      </c>
      <c r="HY584" s="10">
        <v>0</v>
      </c>
      <c r="HZ584" s="10">
        <v>2983</v>
      </c>
      <c r="IA584" s="10">
        <v>633.37519999999995</v>
      </c>
      <c r="IB584" s="10">
        <v>0.2123283</v>
      </c>
      <c r="IC584" s="10">
        <v>297.01510000000002</v>
      </c>
      <c r="ID584" s="10">
        <v>476.33300000000003</v>
      </c>
      <c r="IE584" s="10">
        <v>0.45960780000000001</v>
      </c>
      <c r="IF584" s="10">
        <v>1261.6980000000001</v>
      </c>
      <c r="IG584" s="10">
        <v>2420.3470000000002</v>
      </c>
      <c r="IH584" s="10">
        <v>0.3937831</v>
      </c>
      <c r="II584" s="10">
        <v>35677</v>
      </c>
      <c r="IJ584" s="10">
        <v>777.44690000000003</v>
      </c>
      <c r="IK584" s="10">
        <v>0.48131089999999999</v>
      </c>
      <c r="IL584" s="10">
        <v>200</v>
      </c>
      <c r="IM584" s="10">
        <v>289</v>
      </c>
      <c r="IN584" s="10">
        <v>13954</v>
      </c>
      <c r="IO584" s="10">
        <v>0.99323799999999995</v>
      </c>
      <c r="IP584" s="10">
        <v>402</v>
      </c>
      <c r="IQ584" s="10">
        <v>0</v>
      </c>
      <c r="IR584" s="10">
        <v>88.779409999999999</v>
      </c>
      <c r="IS584" s="10">
        <v>19.90541</v>
      </c>
      <c r="IT584" s="10">
        <v>88.779409999999999</v>
      </c>
      <c r="IU584" s="10">
        <v>19.90541</v>
      </c>
      <c r="IV584" s="10">
        <v>88.779409999999999</v>
      </c>
      <c r="IW584" s="10">
        <v>19.90541</v>
      </c>
      <c r="IX584" s="10">
        <v>301.38220000000001</v>
      </c>
      <c r="IY584" s="10">
        <v>49107.72</v>
      </c>
      <c r="IZ584" s="10">
        <v>16.150130000000001</v>
      </c>
      <c r="JA584" s="10">
        <v>95</v>
      </c>
      <c r="JB584" s="10">
        <v>6.7620470000000002E-3</v>
      </c>
      <c r="JC584" s="10">
        <v>105718000</v>
      </c>
      <c r="JD584" s="10">
        <v>0.53562189999999998</v>
      </c>
      <c r="JE584" s="11" t="s">
        <v>313</v>
      </c>
      <c r="JF584" s="11">
        <v>25384</v>
      </c>
      <c r="JG584" s="11">
        <v>178190100</v>
      </c>
      <c r="JH584" s="11">
        <v>89563550</v>
      </c>
      <c r="JI584" s="11">
        <v>0.2765436</v>
      </c>
      <c r="JJ584" s="11">
        <v>0.13899890000000001</v>
      </c>
      <c r="JK584" s="11">
        <v>1.989538</v>
      </c>
      <c r="JL584" s="11">
        <v>0</v>
      </c>
      <c r="JM584" s="11">
        <v>0</v>
      </c>
      <c r="JN584" s="11">
        <v>0</v>
      </c>
      <c r="JO584" s="11">
        <v>0</v>
      </c>
      <c r="JP584" s="11">
        <v>5789</v>
      </c>
      <c r="JQ584" s="11">
        <v>1320.222</v>
      </c>
      <c r="JR584" s="11">
        <v>0.22805700000000001</v>
      </c>
      <c r="JS584" s="11">
        <v>592.57569999999998</v>
      </c>
      <c r="JT584" s="11">
        <v>16468.25</v>
      </c>
      <c r="JU584" s="11">
        <v>-2.0973739999999998</v>
      </c>
      <c r="JV584" s="11">
        <v>1569.009</v>
      </c>
      <c r="JW584" s="11">
        <v>1264.8489999999999</v>
      </c>
      <c r="JX584" s="11">
        <v>0.2360622</v>
      </c>
      <c r="JY584" s="11">
        <v>107531</v>
      </c>
      <c r="JZ584" s="11">
        <v>1411.155</v>
      </c>
      <c r="KA584" s="11">
        <v>0.1095613</v>
      </c>
      <c r="KB584" s="11">
        <v>590</v>
      </c>
      <c r="KC584" s="11">
        <v>279</v>
      </c>
      <c r="KD584" s="11">
        <v>24997</v>
      </c>
      <c r="KE584" s="11">
        <v>0.98475420000000002</v>
      </c>
      <c r="KF584" s="11">
        <v>363.82960000000003</v>
      </c>
      <c r="KG584" s="11">
        <v>91.772019999999998</v>
      </c>
      <c r="KH584" s="11">
        <v>19.648160000000001</v>
      </c>
      <c r="KI584" s="11">
        <v>91.772019999999998</v>
      </c>
      <c r="KJ584" s="11">
        <v>19.648160000000001</v>
      </c>
      <c r="KK584" s="11">
        <v>91.772019999999998</v>
      </c>
      <c r="KL584" s="11">
        <v>19.648160000000001</v>
      </c>
      <c r="KM584" s="11">
        <v>592.59230000000002</v>
      </c>
      <c r="KN584" s="11">
        <v>160350</v>
      </c>
      <c r="KO584" s="11">
        <v>10684.03</v>
      </c>
      <c r="KP584" s="11">
        <v>387</v>
      </c>
      <c r="KQ584" s="11">
        <v>1.524582E-2</v>
      </c>
      <c r="KR584" s="11">
        <v>267753700</v>
      </c>
      <c r="KS584" s="11">
        <v>0.41554239999999998</v>
      </c>
    </row>
    <row r="585" spans="1:305" x14ac:dyDescent="0.25">
      <c r="A585">
        <v>281</v>
      </c>
      <c r="B585" t="s">
        <v>392</v>
      </c>
      <c r="C585" t="s">
        <v>315</v>
      </c>
      <c r="D585" t="s">
        <v>316</v>
      </c>
      <c r="E585" t="s">
        <v>382</v>
      </c>
      <c r="F585" t="s">
        <v>335</v>
      </c>
      <c r="G585" t="s">
        <v>306</v>
      </c>
      <c r="H585">
        <v>9</v>
      </c>
      <c r="I585">
        <v>1</v>
      </c>
      <c r="J585" s="1">
        <v>44347.620833333334</v>
      </c>
      <c r="K585" s="2">
        <f>ROUNDDOWN(J585-"04/05/2021 12:00 AM", 0)</f>
        <v>27</v>
      </c>
      <c r="L585" s="2">
        <f>N585+BD585+CT585+EJ585+FZ585+HP585+JF585</f>
        <v>187079</v>
      </c>
      <c r="M585" s="3" t="s">
        <v>307</v>
      </c>
      <c r="N585" s="3">
        <v>23491</v>
      </c>
      <c r="O585" s="3">
        <v>829273000</v>
      </c>
      <c r="P585" s="3">
        <v>172287800</v>
      </c>
      <c r="Q585" s="3">
        <v>1.502777</v>
      </c>
      <c r="R585" s="3">
        <v>0.31221330000000003</v>
      </c>
      <c r="S585" s="3">
        <v>4.8133020000000002</v>
      </c>
      <c r="T585" s="3">
        <v>23491</v>
      </c>
      <c r="U585" s="3">
        <v>1</v>
      </c>
      <c r="V585" s="3">
        <v>0</v>
      </c>
      <c r="W585" s="3">
        <v>0</v>
      </c>
      <c r="X585" s="3">
        <v>9971</v>
      </c>
      <c r="Y585" s="3">
        <v>4232.2950000000001</v>
      </c>
      <c r="Z585" s="3">
        <v>0.42446040000000002</v>
      </c>
      <c r="AA585" s="3">
        <v>601.56209999999999</v>
      </c>
      <c r="AB585" s="3">
        <v>13954.21</v>
      </c>
      <c r="AC585" s="3">
        <v>-25.16311</v>
      </c>
      <c r="AD585" s="3">
        <v>1087.08</v>
      </c>
      <c r="AE585" s="3">
        <v>2713.9259999999999</v>
      </c>
      <c r="AF585" s="3">
        <v>0.13743449999999999</v>
      </c>
      <c r="AG585" s="3">
        <v>170925</v>
      </c>
      <c r="AH585" s="3">
        <v>1629.9829999999999</v>
      </c>
      <c r="AI585" s="3">
        <v>0.43028539999999998</v>
      </c>
      <c r="AJ585" s="3">
        <v>602</v>
      </c>
      <c r="AK585" s="3">
        <v>495</v>
      </c>
      <c r="AL585" s="3">
        <v>23200</v>
      </c>
      <c r="AM585" s="3">
        <v>0.98761220000000005</v>
      </c>
      <c r="AN585" s="3">
        <v>603</v>
      </c>
      <c r="AO585" s="3">
        <v>0</v>
      </c>
      <c r="AP585" s="3">
        <v>83.250990000000002</v>
      </c>
      <c r="AQ585" s="3">
        <v>20.637530000000002</v>
      </c>
      <c r="AR585" s="3">
        <v>83.250990000000002</v>
      </c>
      <c r="AS585" s="3">
        <v>20.637530000000002</v>
      </c>
      <c r="AT585" s="3">
        <v>83.250990000000002</v>
      </c>
      <c r="AU585" s="3">
        <v>20.637530000000002</v>
      </c>
      <c r="AV585" s="3">
        <v>609.87660000000005</v>
      </c>
      <c r="AW585" s="3">
        <v>211106.8</v>
      </c>
      <c r="AX585" s="3">
        <v>8289.1360000000004</v>
      </c>
      <c r="AY585" s="3">
        <v>291</v>
      </c>
      <c r="AZ585" s="3">
        <v>1.238772E-2</v>
      </c>
      <c r="BA585" s="3">
        <v>1001561000</v>
      </c>
      <c r="BB585" s="3">
        <v>1.8149900000000001</v>
      </c>
      <c r="BC585" s="4" t="s">
        <v>308</v>
      </c>
      <c r="BD585" s="4">
        <v>22784</v>
      </c>
      <c r="BE585" s="4">
        <v>893108600</v>
      </c>
      <c r="BF585" s="4">
        <v>109113400</v>
      </c>
      <c r="BG585" s="4">
        <v>1.720459</v>
      </c>
      <c r="BH585" s="4">
        <v>0.21019289999999999</v>
      </c>
      <c r="BI585" s="4">
        <v>8.1851430000000001</v>
      </c>
      <c r="BJ585" s="4">
        <v>22784</v>
      </c>
      <c r="BK585" s="4">
        <v>1</v>
      </c>
      <c r="BL585" s="4">
        <v>0</v>
      </c>
      <c r="BM585" s="4">
        <v>0</v>
      </c>
      <c r="BN585" s="4">
        <v>9959</v>
      </c>
      <c r="BO585" s="4">
        <v>4353.1279999999997</v>
      </c>
      <c r="BP585" s="4">
        <v>0.43710500000000002</v>
      </c>
      <c r="BQ585" s="4">
        <v>617.40099999999995</v>
      </c>
      <c r="BR585" s="4">
        <v>11590.68</v>
      </c>
      <c r="BS585" s="4">
        <v>-12.175319999999999</v>
      </c>
      <c r="BT585" s="4">
        <v>1073.1300000000001</v>
      </c>
      <c r="BU585" s="4">
        <v>2711.0120000000002</v>
      </c>
      <c r="BV585" s="4">
        <v>0.14268</v>
      </c>
      <c r="BW585" s="4">
        <v>159686</v>
      </c>
      <c r="BX585" s="4">
        <v>1639.7750000000001</v>
      </c>
      <c r="BY585" s="4">
        <v>0.61192610000000003</v>
      </c>
      <c r="BZ585" s="4">
        <v>573</v>
      </c>
      <c r="CA585" s="4">
        <v>534</v>
      </c>
      <c r="CB585" s="4">
        <v>22485</v>
      </c>
      <c r="CC585" s="4">
        <v>0.98687670000000005</v>
      </c>
      <c r="CD585" s="4">
        <v>622</v>
      </c>
      <c r="CE585" s="4">
        <v>0</v>
      </c>
      <c r="CF585" s="4">
        <v>81.617410000000007</v>
      </c>
      <c r="CG585" s="4">
        <v>19.99213</v>
      </c>
      <c r="CH585" s="4">
        <v>81.617410000000007</v>
      </c>
      <c r="CI585" s="4">
        <v>19.99213</v>
      </c>
      <c r="CJ585" s="4">
        <v>81.617410000000007</v>
      </c>
      <c r="CK585" s="4">
        <v>19.99213</v>
      </c>
      <c r="CL585" s="4">
        <v>617.46820000000002</v>
      </c>
      <c r="CM585" s="4">
        <v>202721.9</v>
      </c>
      <c r="CN585" s="4">
        <v>5896.4089999999997</v>
      </c>
      <c r="CO585" s="4">
        <v>299</v>
      </c>
      <c r="CP585" s="4">
        <v>1.312324E-2</v>
      </c>
      <c r="CQ585" s="4">
        <v>1002222000</v>
      </c>
      <c r="CR585" s="4">
        <v>1.930652</v>
      </c>
      <c r="CS585" s="5" t="s">
        <v>309</v>
      </c>
      <c r="CT585" s="5">
        <v>41755</v>
      </c>
      <c r="CU585" s="5">
        <v>870882100</v>
      </c>
      <c r="CV585" s="5">
        <v>315746200</v>
      </c>
      <c r="CW585" s="5">
        <v>0.49950800000000001</v>
      </c>
      <c r="CX585" s="5">
        <v>0.18110109999999999</v>
      </c>
      <c r="CY585" s="5">
        <v>2.7581720000000001</v>
      </c>
      <c r="CZ585" s="5">
        <v>25212</v>
      </c>
      <c r="DA585" s="5">
        <v>0.60380789999999995</v>
      </c>
      <c r="DB585" s="5">
        <v>16543</v>
      </c>
      <c r="DC585" s="5">
        <v>0.39619209999999999</v>
      </c>
      <c r="DD585" s="5">
        <v>9016</v>
      </c>
      <c r="DE585" s="5">
        <v>1946.7909999999999</v>
      </c>
      <c r="DF585" s="5">
        <v>0.21592620000000001</v>
      </c>
      <c r="DG585" s="5">
        <v>609.40049999999997</v>
      </c>
      <c r="DH585" s="5">
        <v>7296.5550000000003</v>
      </c>
      <c r="DI585" s="5">
        <v>-14.63359</v>
      </c>
      <c r="DJ585" s="5">
        <v>925.99800000000005</v>
      </c>
      <c r="DK585" s="5">
        <v>2761.2460000000001</v>
      </c>
      <c r="DL585" s="5">
        <v>0.2616851</v>
      </c>
      <c r="DM585" s="5">
        <v>159562</v>
      </c>
      <c r="DN585" s="5">
        <v>1538.0309999999999</v>
      </c>
      <c r="DO585" s="5">
        <v>0.21886149999999999</v>
      </c>
      <c r="DP585" s="5">
        <v>593</v>
      </c>
      <c r="DQ585" s="5">
        <v>370</v>
      </c>
      <c r="DR585" s="5">
        <v>41743</v>
      </c>
      <c r="DS585" s="5">
        <v>0.99971259999999995</v>
      </c>
      <c r="DT585" s="5">
        <v>198</v>
      </c>
      <c r="DU585" s="5">
        <v>171</v>
      </c>
      <c r="DV585" s="5">
        <v>91.940870000000004</v>
      </c>
      <c r="DW585" s="5">
        <v>20.856159999999999</v>
      </c>
      <c r="DX585" s="5">
        <v>91.940870000000004</v>
      </c>
      <c r="DY585" s="5">
        <v>20.856159999999999</v>
      </c>
      <c r="DZ585" s="5">
        <v>91.940870000000004</v>
      </c>
      <c r="EA585" s="5">
        <v>20.856159999999999</v>
      </c>
      <c r="EB585" s="5">
        <v>609.40070000000003</v>
      </c>
      <c r="EC585" s="5">
        <v>213485.8</v>
      </c>
      <c r="ED585" s="5">
        <v>1275.05</v>
      </c>
      <c r="EE585" s="5">
        <v>12</v>
      </c>
      <c r="EF585" s="5">
        <v>2.8739070000000002E-4</v>
      </c>
      <c r="EG585" s="5">
        <v>1186628000</v>
      </c>
      <c r="EH585" s="5">
        <v>0.68060900000000002</v>
      </c>
      <c r="EI585" s="7" t="s">
        <v>310</v>
      </c>
      <c r="EJ585" s="7">
        <v>37153</v>
      </c>
      <c r="EK585" s="7">
        <v>1258918000</v>
      </c>
      <c r="EL585" s="7">
        <v>242280900</v>
      </c>
      <c r="EM585" s="7">
        <v>0.91203080000000003</v>
      </c>
      <c r="EN585" s="7">
        <v>0.17552200000000001</v>
      </c>
      <c r="EO585" s="7">
        <v>5.1961060000000003</v>
      </c>
      <c r="EP585" s="7">
        <v>25391</v>
      </c>
      <c r="EQ585" s="7">
        <v>0.68341719999999995</v>
      </c>
      <c r="ER585" s="7">
        <v>11762</v>
      </c>
      <c r="ES585" s="7">
        <v>0.3165828</v>
      </c>
      <c r="ET585" s="7">
        <v>8041</v>
      </c>
      <c r="EU585" s="7">
        <v>1740.308</v>
      </c>
      <c r="EV585" s="7">
        <v>0.21642939999999999</v>
      </c>
      <c r="EW585" s="7">
        <v>640.21640000000002</v>
      </c>
      <c r="EX585" s="7">
        <v>12620.71</v>
      </c>
      <c r="EY585" s="7">
        <v>-1.832578</v>
      </c>
      <c r="EZ585" s="7">
        <v>875.73099999999999</v>
      </c>
      <c r="FA585" s="7">
        <v>2723.8130000000001</v>
      </c>
      <c r="FB585" s="7">
        <v>0.226107</v>
      </c>
      <c r="FC585" s="7">
        <v>164316</v>
      </c>
      <c r="FD585" s="7">
        <v>1644.4059999999999</v>
      </c>
      <c r="FE585" s="7">
        <v>0.45862239999999999</v>
      </c>
      <c r="FF585" s="7">
        <v>638</v>
      </c>
      <c r="FG585" s="7">
        <v>404</v>
      </c>
      <c r="FH585" s="7">
        <v>37139</v>
      </c>
      <c r="FI585" s="7">
        <v>0.99962320000000005</v>
      </c>
      <c r="FJ585" s="7">
        <v>233</v>
      </c>
      <c r="FK585" s="7">
        <v>170</v>
      </c>
      <c r="FL585" s="7">
        <v>90.20975</v>
      </c>
      <c r="FM585" s="7">
        <v>18.399889999999999</v>
      </c>
      <c r="FN585" s="7">
        <v>90.20975</v>
      </c>
      <c r="FO585" s="7">
        <v>18.399889999999999</v>
      </c>
      <c r="FP585" s="7">
        <v>90.20975</v>
      </c>
      <c r="FQ585" s="7">
        <v>18.399889999999999</v>
      </c>
      <c r="FR585" s="7">
        <v>645.62480000000005</v>
      </c>
      <c r="FS585" s="7">
        <v>231597.7</v>
      </c>
      <c r="FT585" s="7">
        <v>4287.201</v>
      </c>
      <c r="FU585" s="7">
        <v>14</v>
      </c>
      <c r="FV585" s="7">
        <v>3.768202E-4</v>
      </c>
      <c r="FW585" s="7">
        <v>1501198000</v>
      </c>
      <c r="FX585" s="7">
        <v>1.087553</v>
      </c>
      <c r="FY585" s="9" t="s">
        <v>311</v>
      </c>
      <c r="FZ585" s="9">
        <v>13928</v>
      </c>
      <c r="GA585" s="9">
        <v>184694100</v>
      </c>
      <c r="GB585" s="9">
        <v>14503100</v>
      </c>
      <c r="GC585" s="9">
        <v>0.9520845</v>
      </c>
      <c r="GD585" s="9">
        <v>7.4762419999999996E-2</v>
      </c>
      <c r="GE585" s="9">
        <v>12.7348</v>
      </c>
      <c r="GF585" s="9">
        <v>13928</v>
      </c>
      <c r="GG585" s="9">
        <v>1</v>
      </c>
      <c r="GH585" s="9">
        <v>0</v>
      </c>
      <c r="GI585" s="9">
        <v>0</v>
      </c>
      <c r="GJ585" s="9">
        <v>3046</v>
      </c>
      <c r="GK585" s="9">
        <v>666.14850000000001</v>
      </c>
      <c r="GL585" s="9">
        <v>0.2186961</v>
      </c>
      <c r="GM585" s="9">
        <v>380.69540000000001</v>
      </c>
      <c r="GN585" s="9">
        <v>370.29649999999998</v>
      </c>
      <c r="GO585" s="9">
        <v>0.57264020000000004</v>
      </c>
      <c r="GP585" s="9">
        <v>1211.2660000000001</v>
      </c>
      <c r="GQ585" s="9">
        <v>2433.5070000000001</v>
      </c>
      <c r="GR585" s="9">
        <v>0.25888</v>
      </c>
      <c r="GS585" s="9">
        <v>53801</v>
      </c>
      <c r="GT585" s="9">
        <v>960.94799999999998</v>
      </c>
      <c r="GU585" s="9">
        <v>0.72997279999999998</v>
      </c>
      <c r="GV585" s="9">
        <v>353</v>
      </c>
      <c r="GW585" s="9">
        <v>286</v>
      </c>
      <c r="GX585" s="9">
        <v>13812</v>
      </c>
      <c r="GY585" s="9">
        <v>0.99167139999999998</v>
      </c>
      <c r="GZ585" s="9">
        <v>349</v>
      </c>
      <c r="HA585" s="9">
        <v>0</v>
      </c>
      <c r="HB585" s="9">
        <v>90.697010000000006</v>
      </c>
      <c r="HC585" s="9">
        <v>18.681889999999999</v>
      </c>
      <c r="HD585" s="9">
        <v>90.697010000000006</v>
      </c>
      <c r="HE585" s="9">
        <v>18.681889999999999</v>
      </c>
      <c r="HF585" s="9">
        <v>90.697010000000006</v>
      </c>
      <c r="HG585" s="9">
        <v>18.681889999999999</v>
      </c>
      <c r="HH585" s="9">
        <v>382.56479999999999</v>
      </c>
      <c r="HI585" s="9">
        <v>66574.73</v>
      </c>
      <c r="HJ585" s="9">
        <v>9.8448790000000006</v>
      </c>
      <c r="HK585" s="9">
        <v>116</v>
      </c>
      <c r="HL585" s="9">
        <v>8.3285470000000004E-3</v>
      </c>
      <c r="HM585" s="9">
        <v>199197200</v>
      </c>
      <c r="HN585" s="9">
        <v>1.0268470000000001</v>
      </c>
      <c r="HO585" s="10" t="s">
        <v>312</v>
      </c>
      <c r="HP585" s="10">
        <v>14124</v>
      </c>
      <c r="HQ585" s="10">
        <v>170780200</v>
      </c>
      <c r="HR585" s="10">
        <v>18677450</v>
      </c>
      <c r="HS585" s="10">
        <v>0.85609550000000001</v>
      </c>
      <c r="HT585" s="10">
        <v>9.3627230000000006E-2</v>
      </c>
      <c r="HU585" s="10">
        <v>9.1436589999999995</v>
      </c>
      <c r="HV585" s="10">
        <v>14124</v>
      </c>
      <c r="HW585" s="10">
        <v>1</v>
      </c>
      <c r="HX585" s="10">
        <v>0</v>
      </c>
      <c r="HY585" s="10">
        <v>0</v>
      </c>
      <c r="HZ585" s="10">
        <v>3931</v>
      </c>
      <c r="IA585" s="10">
        <v>1094.078</v>
      </c>
      <c r="IB585" s="10">
        <v>0.27832059999999997</v>
      </c>
      <c r="IC585" s="10">
        <v>370.91910000000001</v>
      </c>
      <c r="ID585" s="10">
        <v>4320.4390000000003</v>
      </c>
      <c r="IE585" s="10">
        <v>-5.879842</v>
      </c>
      <c r="IF585" s="10">
        <v>1232.837</v>
      </c>
      <c r="IG585" s="10">
        <v>2404.8780000000002</v>
      </c>
      <c r="IH585" s="10">
        <v>0.26377810000000002</v>
      </c>
      <c r="II585" s="10">
        <v>53545</v>
      </c>
      <c r="IJ585" s="10">
        <v>938.28809999999999</v>
      </c>
      <c r="IK585" s="10">
        <v>0.64454</v>
      </c>
      <c r="IL585" s="10">
        <v>296</v>
      </c>
      <c r="IM585" s="10">
        <v>329</v>
      </c>
      <c r="IN585" s="10">
        <v>14036</v>
      </c>
      <c r="IO585" s="10">
        <v>0.99376949999999997</v>
      </c>
      <c r="IP585" s="10">
        <v>421</v>
      </c>
      <c r="IQ585" s="10">
        <v>0</v>
      </c>
      <c r="IR585" s="10">
        <v>91.073909999999998</v>
      </c>
      <c r="IS585" s="10">
        <v>17.39367</v>
      </c>
      <c r="IT585" s="10">
        <v>91.073909999999998</v>
      </c>
      <c r="IU585" s="10">
        <v>17.39367</v>
      </c>
      <c r="IV585" s="10">
        <v>91.073909999999998</v>
      </c>
      <c r="IW585" s="10">
        <v>17.39367</v>
      </c>
      <c r="IX585" s="10">
        <v>370.91930000000002</v>
      </c>
      <c r="IY585" s="10">
        <v>61902.71</v>
      </c>
      <c r="IZ585" s="10">
        <v>1321.5940000000001</v>
      </c>
      <c r="JA585" s="10">
        <v>88</v>
      </c>
      <c r="JB585" s="10">
        <v>6.2305290000000003E-3</v>
      </c>
      <c r="JC585" s="10">
        <v>189457700</v>
      </c>
      <c r="JD585" s="10">
        <v>0.94972270000000003</v>
      </c>
      <c r="JE585" s="11" t="s">
        <v>313</v>
      </c>
      <c r="JF585" s="11">
        <v>33844</v>
      </c>
      <c r="JG585" s="11">
        <v>670782000</v>
      </c>
      <c r="JH585" s="11">
        <v>152164900</v>
      </c>
      <c r="JI585" s="11">
        <v>0.58562289999999995</v>
      </c>
      <c r="JJ585" s="11">
        <v>0.13284679999999999</v>
      </c>
      <c r="JK585" s="11">
        <v>4.408258</v>
      </c>
      <c r="JL585" s="11">
        <v>0</v>
      </c>
      <c r="JM585" s="11">
        <v>0</v>
      </c>
      <c r="JN585" s="11">
        <v>0</v>
      </c>
      <c r="JO585" s="11">
        <v>0</v>
      </c>
      <c r="JP585" s="11">
        <v>9365</v>
      </c>
      <c r="JQ585" s="11">
        <v>2591.3960000000002</v>
      </c>
      <c r="JR585" s="11">
        <v>0.27671079999999998</v>
      </c>
      <c r="JS585" s="11">
        <v>782.60209999999995</v>
      </c>
      <c r="JT585" s="11">
        <v>39688.03</v>
      </c>
      <c r="JU585" s="11">
        <v>-1.9808110000000001</v>
      </c>
      <c r="JV585" s="11">
        <v>1510.6510000000001</v>
      </c>
      <c r="JW585" s="11">
        <v>1299.95</v>
      </c>
      <c r="JX585" s="11">
        <v>0.20761019999999999</v>
      </c>
      <c r="JY585" s="11">
        <v>163017</v>
      </c>
      <c r="JZ585" s="11">
        <v>1775.203</v>
      </c>
      <c r="KA585" s="11">
        <v>0.3971459</v>
      </c>
      <c r="KB585" s="11">
        <v>780</v>
      </c>
      <c r="KC585" s="11">
        <v>356</v>
      </c>
      <c r="KD585" s="11">
        <v>33167</v>
      </c>
      <c r="KE585" s="11">
        <v>0.97999639999999999</v>
      </c>
      <c r="KF585" s="11">
        <v>435.17809999999997</v>
      </c>
      <c r="KG585" s="11">
        <v>95.138490000000004</v>
      </c>
      <c r="KH585" s="11">
        <v>19.93561</v>
      </c>
      <c r="KI585" s="11">
        <v>95.138490000000004</v>
      </c>
      <c r="KJ585" s="11">
        <v>19.93561</v>
      </c>
      <c r="KK585" s="11">
        <v>95.138490000000004</v>
      </c>
      <c r="KL585" s="11">
        <v>19.93561</v>
      </c>
      <c r="KM585" s="11">
        <v>782.60220000000004</v>
      </c>
      <c r="KN585" s="11">
        <v>237817.3</v>
      </c>
      <c r="KO585" s="11">
        <v>46541.17</v>
      </c>
      <c r="KP585" s="11">
        <v>677</v>
      </c>
      <c r="KQ585" s="11">
        <v>2.0003549999999998E-2</v>
      </c>
      <c r="KR585" s="11">
        <v>822946900</v>
      </c>
      <c r="KS585" s="11">
        <v>0.71846969999999999</v>
      </c>
    </row>
    <row r="586" spans="1:305" x14ac:dyDescent="0.25">
      <c r="A586">
        <v>384</v>
      </c>
      <c r="B586" t="s">
        <v>392</v>
      </c>
      <c r="C586" t="s">
        <v>315</v>
      </c>
      <c r="D586" t="s">
        <v>316</v>
      </c>
      <c r="E586" t="s">
        <v>382</v>
      </c>
      <c r="F586" t="s">
        <v>335</v>
      </c>
      <c r="G586" t="s">
        <v>306</v>
      </c>
      <c r="H586">
        <v>9</v>
      </c>
      <c r="I586">
        <v>1</v>
      </c>
      <c r="J586" s="1">
        <v>44350.598449074074</v>
      </c>
      <c r="K586" s="2">
        <f>ROUNDDOWN(J586-"04/05/2021 12:00 AM", 0)</f>
        <v>30</v>
      </c>
      <c r="L586" s="2">
        <f>N586+BD586+CT586+EJ586+FZ586+HP586+JF586</f>
        <v>203645</v>
      </c>
      <c r="M586" s="3" t="s">
        <v>307</v>
      </c>
      <c r="N586" s="3">
        <v>27772</v>
      </c>
      <c r="O586" s="3">
        <v>1284246000</v>
      </c>
      <c r="P586" s="3">
        <v>272650700</v>
      </c>
      <c r="Q586" s="3">
        <v>1.665076</v>
      </c>
      <c r="R586" s="3">
        <v>0.35350229999999999</v>
      </c>
      <c r="S586" s="3">
        <v>4.7102259999999996</v>
      </c>
      <c r="T586" s="3">
        <v>27772</v>
      </c>
      <c r="U586" s="3">
        <v>1</v>
      </c>
      <c r="V586" s="3">
        <v>0</v>
      </c>
      <c r="W586" s="3">
        <v>0</v>
      </c>
      <c r="X586" s="3">
        <v>12278</v>
      </c>
      <c r="Y586" s="3">
        <v>5428.1030000000001</v>
      </c>
      <c r="Z586" s="3">
        <v>0.44209999999999999</v>
      </c>
      <c r="AA586" s="3">
        <v>737.44420000000002</v>
      </c>
      <c r="AB586" s="3">
        <v>29625.42</v>
      </c>
      <c r="AC586" s="3">
        <v>-3.2712880000000002</v>
      </c>
      <c r="AD586" s="3">
        <v>1104.0039999999999</v>
      </c>
      <c r="AE586" s="3">
        <v>2665.7049999999999</v>
      </c>
      <c r="AF586" s="3">
        <v>0.121182</v>
      </c>
      <c r="AG586" s="3">
        <v>229176</v>
      </c>
      <c r="AH586" s="3">
        <v>1915.829</v>
      </c>
      <c r="AI586" s="3">
        <v>0.42217660000000001</v>
      </c>
      <c r="AJ586" s="3">
        <v>606</v>
      </c>
      <c r="AK586" s="3">
        <v>636</v>
      </c>
      <c r="AL586" s="3">
        <v>27503</v>
      </c>
      <c r="AM586" s="3">
        <v>0.99031400000000003</v>
      </c>
      <c r="AN586" s="3">
        <v>745</v>
      </c>
      <c r="AO586" s="3">
        <v>0</v>
      </c>
      <c r="AP586" s="3">
        <v>80.754819999999995</v>
      </c>
      <c r="AQ586" s="3">
        <v>19.909400000000002</v>
      </c>
      <c r="AR586" s="3">
        <v>80.754819999999995</v>
      </c>
      <c r="AS586" s="3">
        <v>19.909400000000002</v>
      </c>
      <c r="AT586" s="3">
        <v>80.754819999999995</v>
      </c>
      <c r="AU586" s="3">
        <v>19.909400000000002</v>
      </c>
      <c r="AV586" s="3">
        <v>738.0616</v>
      </c>
      <c r="AW586" s="3">
        <v>303842.2</v>
      </c>
      <c r="AX586" s="3">
        <v>31602.52</v>
      </c>
      <c r="AY586" s="3">
        <v>269</v>
      </c>
      <c r="AZ586" s="3">
        <v>9.6860149999999992E-3</v>
      </c>
      <c r="BA586" s="3">
        <v>1556897000</v>
      </c>
      <c r="BB586" s="3">
        <v>2.0185780000000002</v>
      </c>
      <c r="BC586" s="4" t="s">
        <v>308</v>
      </c>
      <c r="BD586" s="4">
        <v>29001</v>
      </c>
      <c r="BE586" s="4">
        <v>1464135000</v>
      </c>
      <c r="BF586" s="4">
        <v>202127700</v>
      </c>
      <c r="BG586" s="4">
        <v>1.740826</v>
      </c>
      <c r="BH586" s="4">
        <v>0.2403256</v>
      </c>
      <c r="BI586" s="4">
        <v>7.2436129999999999</v>
      </c>
      <c r="BJ586" s="4">
        <v>29001</v>
      </c>
      <c r="BK586" s="4">
        <v>1</v>
      </c>
      <c r="BL586" s="4">
        <v>0</v>
      </c>
      <c r="BM586" s="4">
        <v>0</v>
      </c>
      <c r="BN586" s="4">
        <v>12184</v>
      </c>
      <c r="BO586" s="4">
        <v>5118.7839999999997</v>
      </c>
      <c r="BP586" s="4">
        <v>0.42012349999999998</v>
      </c>
      <c r="BQ586" s="4">
        <v>778.9384</v>
      </c>
      <c r="BR586" s="4">
        <v>19052.72</v>
      </c>
      <c r="BS586" s="4">
        <v>-5.8811460000000002</v>
      </c>
      <c r="BT586" s="4">
        <v>1079.134</v>
      </c>
      <c r="BU586" s="4">
        <v>2657.4229999999998</v>
      </c>
      <c r="BV586" s="4">
        <v>0.13411120000000001</v>
      </c>
      <c r="BW586" s="4">
        <v>216246</v>
      </c>
      <c r="BX586" s="4">
        <v>1949.048</v>
      </c>
      <c r="BY586" s="4">
        <v>0.57363649999999999</v>
      </c>
      <c r="BZ586" s="4">
        <v>639</v>
      </c>
      <c r="CA586" s="4">
        <v>677</v>
      </c>
      <c r="CB586" s="4">
        <v>28691</v>
      </c>
      <c r="CC586" s="4">
        <v>0.98931069999999999</v>
      </c>
      <c r="CD586" s="4">
        <v>765</v>
      </c>
      <c r="CE586" s="4">
        <v>0</v>
      </c>
      <c r="CF586" s="4">
        <v>79.6126</v>
      </c>
      <c r="CG586" s="4">
        <v>18.63485</v>
      </c>
      <c r="CH586" s="4">
        <v>79.6126</v>
      </c>
      <c r="CI586" s="4">
        <v>18.63485</v>
      </c>
      <c r="CJ586" s="4">
        <v>79.6126</v>
      </c>
      <c r="CK586" s="4">
        <v>18.63485</v>
      </c>
      <c r="CL586" s="4">
        <v>778.93849999999998</v>
      </c>
      <c r="CM586" s="4">
        <v>306330.8</v>
      </c>
      <c r="CN586" s="4">
        <v>12517.02</v>
      </c>
      <c r="CO586" s="4">
        <v>310</v>
      </c>
      <c r="CP586" s="4">
        <v>1.0689290000000001E-2</v>
      </c>
      <c r="CQ586" s="4">
        <v>1666263000</v>
      </c>
      <c r="CR586" s="4">
        <v>1.9811510000000001</v>
      </c>
      <c r="CS586" s="5" t="s">
        <v>309</v>
      </c>
      <c r="CT586" s="5">
        <v>43827</v>
      </c>
      <c r="CU586" s="5">
        <v>1030469000</v>
      </c>
      <c r="CV586" s="5">
        <v>542109600</v>
      </c>
      <c r="CW586" s="5">
        <v>0.53647739999999999</v>
      </c>
      <c r="CX586" s="5">
        <v>0.28223029999999999</v>
      </c>
      <c r="CY586" s="5">
        <v>1.9008499999999999</v>
      </c>
      <c r="CZ586" s="5">
        <v>31179</v>
      </c>
      <c r="DA586" s="5">
        <v>0.71141080000000001</v>
      </c>
      <c r="DB586" s="5">
        <v>12648</v>
      </c>
      <c r="DC586" s="5">
        <v>0.28858919999999999</v>
      </c>
      <c r="DD586" s="5">
        <v>10535</v>
      </c>
      <c r="DE586" s="5">
        <v>2532.3710000000001</v>
      </c>
      <c r="DF586" s="5">
        <v>0.2403769</v>
      </c>
      <c r="DG586" s="5">
        <v>635.52890000000002</v>
      </c>
      <c r="DH586" s="5">
        <v>39056.910000000003</v>
      </c>
      <c r="DI586" s="5">
        <v>-8.2320270000000004</v>
      </c>
      <c r="DJ586" s="5">
        <v>947.21799999999996</v>
      </c>
      <c r="DK586" s="5">
        <v>2700.605</v>
      </c>
      <c r="DL586" s="5">
        <v>0.2036154</v>
      </c>
      <c r="DM586" s="5">
        <v>215244</v>
      </c>
      <c r="DN586" s="5">
        <v>1783.32</v>
      </c>
      <c r="DO586" s="5">
        <v>9.6439360000000002E-2</v>
      </c>
      <c r="DP586" s="5">
        <v>621</v>
      </c>
      <c r="DQ586" s="5">
        <v>489</v>
      </c>
      <c r="DR586" s="5">
        <v>43787</v>
      </c>
      <c r="DS586" s="5">
        <v>0.99908730000000001</v>
      </c>
      <c r="DT586" s="5">
        <v>316</v>
      </c>
      <c r="DU586" s="5">
        <v>172</v>
      </c>
      <c r="DV586" s="5">
        <v>89.611980000000003</v>
      </c>
      <c r="DW586" s="5">
        <v>19.463370000000001</v>
      </c>
      <c r="DX586" s="5">
        <v>89.611980000000003</v>
      </c>
      <c r="DY586" s="5">
        <v>19.463370000000001</v>
      </c>
      <c r="DZ586" s="5">
        <v>89.611980000000003</v>
      </c>
      <c r="EA586" s="5">
        <v>19.463370000000001</v>
      </c>
      <c r="EB586" s="5">
        <v>641.17399999999998</v>
      </c>
      <c r="EC586" s="5">
        <v>281082.5</v>
      </c>
      <c r="ED586" s="5">
        <v>34806</v>
      </c>
      <c r="EE586" s="5">
        <v>40</v>
      </c>
      <c r="EF586" s="5">
        <v>9.1267940000000004E-4</v>
      </c>
      <c r="EG586" s="5">
        <v>1572579000</v>
      </c>
      <c r="EH586" s="5">
        <v>0.81870759999999998</v>
      </c>
      <c r="EI586" s="7" t="s">
        <v>310</v>
      </c>
      <c r="EJ586" s="7">
        <v>38617</v>
      </c>
      <c r="EK586" s="7">
        <v>1716009000</v>
      </c>
      <c r="EL586" s="7">
        <v>325624500</v>
      </c>
      <c r="EM586" s="7">
        <v>1.150701</v>
      </c>
      <c r="EN586" s="7">
        <v>0.21835350000000001</v>
      </c>
      <c r="EO586" s="7">
        <v>5.2699009999999999</v>
      </c>
      <c r="EP586" s="7">
        <v>27447</v>
      </c>
      <c r="EQ586" s="7">
        <v>0.71074910000000002</v>
      </c>
      <c r="ER586" s="7">
        <v>11170</v>
      </c>
      <c r="ES586" s="7">
        <v>0.28925089999999998</v>
      </c>
      <c r="ET586" s="7">
        <v>8871</v>
      </c>
      <c r="EU586" s="7">
        <v>2037.8240000000001</v>
      </c>
      <c r="EV586" s="7">
        <v>0.22971749999999999</v>
      </c>
      <c r="EW586" s="7">
        <v>703.48069999999996</v>
      </c>
      <c r="EX586" s="7">
        <v>17415.78</v>
      </c>
      <c r="EY586" s="7">
        <v>-13.062849999999999</v>
      </c>
      <c r="EZ586" s="7">
        <v>878.06870000000004</v>
      </c>
      <c r="FA586" s="7">
        <v>2668.5680000000002</v>
      </c>
      <c r="FB586" s="7">
        <v>0.17317969999999999</v>
      </c>
      <c r="FC586" s="7">
        <v>222988</v>
      </c>
      <c r="FD586" s="7">
        <v>1901.598</v>
      </c>
      <c r="FE586" s="7">
        <v>0.46378239999999998</v>
      </c>
      <c r="FF586" s="7">
        <v>671</v>
      </c>
      <c r="FG586" s="7">
        <v>575</v>
      </c>
      <c r="FH586" s="7">
        <v>38608</v>
      </c>
      <c r="FI586" s="7">
        <v>0.99976690000000001</v>
      </c>
      <c r="FJ586" s="7">
        <v>405</v>
      </c>
      <c r="FK586" s="7">
        <v>169</v>
      </c>
      <c r="FL586" s="7">
        <v>89.153530000000003</v>
      </c>
      <c r="FM586" s="7">
        <v>22.408639999999998</v>
      </c>
      <c r="FN586" s="7">
        <v>89.153530000000003</v>
      </c>
      <c r="FO586" s="7">
        <v>22.408639999999998</v>
      </c>
      <c r="FP586" s="7">
        <v>89.153530000000003</v>
      </c>
      <c r="FQ586" s="7">
        <v>22.408639999999998</v>
      </c>
      <c r="FR586" s="7">
        <v>703.88149999999996</v>
      </c>
      <c r="FS586" s="7">
        <v>293044.59999999998</v>
      </c>
      <c r="FT586" s="7">
        <v>7854.299</v>
      </c>
      <c r="FU586" s="7">
        <v>9</v>
      </c>
      <c r="FV586" s="7">
        <v>2.3305799999999999E-4</v>
      </c>
      <c r="FW586" s="7">
        <v>2041634000</v>
      </c>
      <c r="FX586" s="7">
        <v>1.369054</v>
      </c>
      <c r="FY586" s="9" t="s">
        <v>311</v>
      </c>
      <c r="FZ586" s="9">
        <v>13677</v>
      </c>
      <c r="GA586" s="9">
        <v>242560800</v>
      </c>
      <c r="GB586" s="9">
        <v>14153340</v>
      </c>
      <c r="GC586" s="9">
        <v>1.2966979999999999</v>
      </c>
      <c r="GD586" s="9">
        <v>7.5661930000000002E-2</v>
      </c>
      <c r="GE586" s="9">
        <v>17.13805</v>
      </c>
      <c r="GF586" s="9">
        <v>13677</v>
      </c>
      <c r="GG586" s="9">
        <v>1</v>
      </c>
      <c r="GH586" s="9">
        <v>0</v>
      </c>
      <c r="GI586" s="9">
        <v>0</v>
      </c>
      <c r="GJ586" s="9">
        <v>3786</v>
      </c>
      <c r="GK586" s="9">
        <v>1048.0219999999999</v>
      </c>
      <c r="GL586" s="9">
        <v>0.27681509999999998</v>
      </c>
      <c r="GM586" s="9">
        <v>419.67250000000001</v>
      </c>
      <c r="GN586" s="9">
        <v>12202.74</v>
      </c>
      <c r="GO586" s="9">
        <v>-11.611370000000001</v>
      </c>
      <c r="GP586" s="9">
        <v>1192.396</v>
      </c>
      <c r="GQ586" s="9">
        <v>2415.424</v>
      </c>
      <c r="GR586" s="9">
        <v>0.20789189999999999</v>
      </c>
      <c r="GS586" s="9">
        <v>65789</v>
      </c>
      <c r="GT586" s="9">
        <v>1103.1969999999999</v>
      </c>
      <c r="GU586" s="9">
        <v>0.79162759999999999</v>
      </c>
      <c r="GV586" s="9">
        <v>408</v>
      </c>
      <c r="GW586" s="9">
        <v>359</v>
      </c>
      <c r="GX586" s="9">
        <v>13505</v>
      </c>
      <c r="GY586" s="9">
        <v>0.98742410000000003</v>
      </c>
      <c r="GZ586" s="9">
        <v>420</v>
      </c>
      <c r="HA586" s="9">
        <v>0</v>
      </c>
      <c r="HB586" s="9">
        <v>88.758719999999997</v>
      </c>
      <c r="HC586" s="9">
        <v>19.219059999999999</v>
      </c>
      <c r="HD586" s="9">
        <v>88.758719999999997</v>
      </c>
      <c r="HE586" s="9">
        <v>19.219059999999999</v>
      </c>
      <c r="HF586" s="9">
        <v>88.758719999999997</v>
      </c>
      <c r="HG586" s="9">
        <v>19.219059999999999</v>
      </c>
      <c r="HH586" s="9">
        <v>421.64240000000001</v>
      </c>
      <c r="HI586" s="9">
        <v>73674.66</v>
      </c>
      <c r="HJ586" s="9">
        <v>10887.4</v>
      </c>
      <c r="HK586" s="9">
        <v>172</v>
      </c>
      <c r="HL586" s="9">
        <v>1.2575859999999999E-2</v>
      </c>
      <c r="HM586" s="9">
        <v>256714100</v>
      </c>
      <c r="HN586" s="9">
        <v>1.37236</v>
      </c>
      <c r="HO586" s="10" t="s">
        <v>312</v>
      </c>
      <c r="HP586" s="10">
        <v>12820</v>
      </c>
      <c r="HQ586" s="10">
        <v>242527500</v>
      </c>
      <c r="HR586" s="10">
        <v>14938630</v>
      </c>
      <c r="HS586" s="10">
        <v>1.4756549999999999</v>
      </c>
      <c r="HT586" s="10">
        <v>9.0893890000000005E-2</v>
      </c>
      <c r="HU586" s="10">
        <v>16.234919999999999</v>
      </c>
      <c r="HV586" s="10">
        <v>12820</v>
      </c>
      <c r="HW586" s="10">
        <v>1</v>
      </c>
      <c r="HX586" s="10">
        <v>0</v>
      </c>
      <c r="HY586" s="10">
        <v>0</v>
      </c>
      <c r="HZ586" s="10">
        <v>4444</v>
      </c>
      <c r="IA586" s="10">
        <v>1540.4939999999999</v>
      </c>
      <c r="IB586" s="10">
        <v>0.34664590000000001</v>
      </c>
      <c r="IC586" s="10">
        <v>439.39620000000002</v>
      </c>
      <c r="ID586" s="10">
        <v>6940.2910000000002</v>
      </c>
      <c r="IE586" s="10">
        <v>-10.425129999999999</v>
      </c>
      <c r="IF586" s="10">
        <v>1212.903</v>
      </c>
      <c r="IG586" s="10">
        <v>2378.0909999999999</v>
      </c>
      <c r="IH586" s="10">
        <v>0.2044657</v>
      </c>
      <c r="II586" s="10">
        <v>62700</v>
      </c>
      <c r="IJ586" s="10">
        <v>1103.117</v>
      </c>
      <c r="IK586" s="10">
        <v>0.78137920000000005</v>
      </c>
      <c r="IL586" s="10">
        <v>342</v>
      </c>
      <c r="IM586" s="10">
        <v>413</v>
      </c>
      <c r="IN586" s="10">
        <v>12639</v>
      </c>
      <c r="IO586" s="10">
        <v>0.98588140000000002</v>
      </c>
      <c r="IP586" s="10">
        <v>505</v>
      </c>
      <c r="IQ586" s="10">
        <v>0</v>
      </c>
      <c r="IR586" s="10">
        <v>87.047809999999998</v>
      </c>
      <c r="IS586" s="10">
        <v>18.42182</v>
      </c>
      <c r="IT586" s="10">
        <v>87.047809999999998</v>
      </c>
      <c r="IU586" s="10">
        <v>18.42182</v>
      </c>
      <c r="IV586" s="10">
        <v>87.047809999999998</v>
      </c>
      <c r="IW586" s="10">
        <v>18.42182</v>
      </c>
      <c r="IX586" s="10">
        <v>443.41699999999997</v>
      </c>
      <c r="IY586" s="10">
        <v>71024.22</v>
      </c>
      <c r="IZ586" s="10">
        <v>3757.2260000000001</v>
      </c>
      <c r="JA586" s="10">
        <v>181</v>
      </c>
      <c r="JB586" s="10">
        <v>1.411856E-2</v>
      </c>
      <c r="JC586" s="10">
        <v>257466100</v>
      </c>
      <c r="JD586" s="10">
        <v>1.566549</v>
      </c>
      <c r="JE586" s="11" t="s">
        <v>313</v>
      </c>
      <c r="JF586" s="11">
        <v>37931</v>
      </c>
      <c r="JG586" s="11">
        <v>916326500</v>
      </c>
      <c r="JH586" s="11">
        <v>203904500</v>
      </c>
      <c r="JI586" s="11">
        <v>0.6368859</v>
      </c>
      <c r="JJ586" s="11">
        <v>0.1417223</v>
      </c>
      <c r="JK586" s="11">
        <v>4.4939</v>
      </c>
      <c r="JL586" s="11">
        <v>0</v>
      </c>
      <c r="JM586" s="11">
        <v>0</v>
      </c>
      <c r="JN586" s="11">
        <v>0</v>
      </c>
      <c r="JO586" s="11">
        <v>0</v>
      </c>
      <c r="JP586" s="11">
        <v>11024</v>
      </c>
      <c r="JQ586" s="11">
        <v>3203.9380000000001</v>
      </c>
      <c r="JR586" s="11">
        <v>0.29063299999999997</v>
      </c>
      <c r="JS586" s="11">
        <v>814.84720000000004</v>
      </c>
      <c r="JT586" s="11">
        <v>73984.55</v>
      </c>
      <c r="JU586" s="11">
        <v>-17.708069999999999</v>
      </c>
      <c r="JV586" s="11">
        <v>1495.8230000000001</v>
      </c>
      <c r="JW586" s="11">
        <v>1315.8869999999999</v>
      </c>
      <c r="JX586" s="11">
        <v>0.178924</v>
      </c>
      <c r="JY586" s="11">
        <v>211995</v>
      </c>
      <c r="JZ586" s="11">
        <v>1983.192</v>
      </c>
      <c r="KA586" s="11">
        <v>0.404445</v>
      </c>
      <c r="KB586" s="11">
        <v>781</v>
      </c>
      <c r="KC586" s="11">
        <v>416</v>
      </c>
      <c r="KD586" s="11">
        <v>37236</v>
      </c>
      <c r="KE586" s="11">
        <v>0.98167720000000003</v>
      </c>
      <c r="KF586" s="11">
        <v>473.35930000000002</v>
      </c>
      <c r="KG586" s="11">
        <v>93.596080000000001</v>
      </c>
      <c r="KH586" s="11">
        <v>20.182960000000001</v>
      </c>
      <c r="KI586" s="11">
        <v>93.596080000000001</v>
      </c>
      <c r="KJ586" s="11">
        <v>20.182960000000001</v>
      </c>
      <c r="KK586" s="11">
        <v>93.596080000000001</v>
      </c>
      <c r="KL586" s="11">
        <v>20.182960000000001</v>
      </c>
      <c r="KM586" s="11">
        <v>816.17610000000002</v>
      </c>
      <c r="KN586" s="11">
        <v>266731.2</v>
      </c>
      <c r="KO586" s="11">
        <v>144307.20000000001</v>
      </c>
      <c r="KP586" s="11">
        <v>695</v>
      </c>
      <c r="KQ586" s="11">
        <v>1.8322740000000001E-2</v>
      </c>
      <c r="KR586" s="11">
        <v>1120231000</v>
      </c>
      <c r="KS586" s="11">
        <v>0.77860830000000003</v>
      </c>
    </row>
    <row r="587" spans="1:305" x14ac:dyDescent="0.25">
      <c r="A587">
        <v>515</v>
      </c>
      <c r="B587" t="s">
        <v>392</v>
      </c>
      <c r="C587" t="s">
        <v>315</v>
      </c>
      <c r="D587" t="s">
        <v>316</v>
      </c>
      <c r="E587" t="s">
        <v>382</v>
      </c>
      <c r="F587" t="s">
        <v>335</v>
      </c>
      <c r="G587" t="s">
        <v>306</v>
      </c>
      <c r="H587">
        <v>9</v>
      </c>
      <c r="I587">
        <v>1</v>
      </c>
      <c r="J587" s="1">
        <v>44354.627083333333</v>
      </c>
      <c r="K587" s="2">
        <f>ROUNDDOWN(J587-"04/05/2021 12:00 AM", 0)</f>
        <v>34</v>
      </c>
      <c r="L587" s="2">
        <f>N587+BD587+CT587+EJ587+FZ587+HP587+JF587</f>
        <v>247353</v>
      </c>
      <c r="M587" s="3" t="s">
        <v>307</v>
      </c>
      <c r="N587" s="3">
        <v>32929</v>
      </c>
      <c r="O587" s="3">
        <v>1974815000</v>
      </c>
      <c r="P587" s="3">
        <v>441333000</v>
      </c>
      <c r="Q587" s="3">
        <v>1.8212489999999999</v>
      </c>
      <c r="R587" s="3">
        <v>0.40701399999999999</v>
      </c>
      <c r="S587" s="3">
        <v>4.4746579999999998</v>
      </c>
      <c r="T587" s="3">
        <v>32929</v>
      </c>
      <c r="U587" s="3">
        <v>1</v>
      </c>
      <c r="V587" s="3">
        <v>0</v>
      </c>
      <c r="W587" s="3">
        <v>0</v>
      </c>
      <c r="X587" s="3">
        <v>14282</v>
      </c>
      <c r="Y587" s="3">
        <v>6194.4040000000005</v>
      </c>
      <c r="Z587" s="3">
        <v>0.43372100000000002</v>
      </c>
      <c r="AA587" s="3">
        <v>880.77350000000001</v>
      </c>
      <c r="AB587" s="3">
        <v>30736.35</v>
      </c>
      <c r="AC587" s="3">
        <v>-25.22832</v>
      </c>
      <c r="AD587" s="3">
        <v>1110.3489999999999</v>
      </c>
      <c r="AE587" s="3">
        <v>2607.0880000000002</v>
      </c>
      <c r="AF587" s="3">
        <v>0.1144795</v>
      </c>
      <c r="AG587" s="3">
        <v>287641</v>
      </c>
      <c r="AH587" s="3">
        <v>2244.1480000000001</v>
      </c>
      <c r="AI587" s="3">
        <v>0.40281919999999999</v>
      </c>
      <c r="AJ587" s="3">
        <v>698</v>
      </c>
      <c r="AK587" s="3">
        <v>781</v>
      </c>
      <c r="AL587" s="3">
        <v>32590</v>
      </c>
      <c r="AM587" s="3">
        <v>0.9897051</v>
      </c>
      <c r="AN587" s="3">
        <v>881</v>
      </c>
      <c r="AO587" s="3">
        <v>0</v>
      </c>
      <c r="AP587" s="3">
        <v>80.180959999999999</v>
      </c>
      <c r="AQ587" s="3">
        <v>19.328869999999998</v>
      </c>
      <c r="AR587" s="3">
        <v>80.180959999999999</v>
      </c>
      <c r="AS587" s="3">
        <v>19.328869999999998</v>
      </c>
      <c r="AT587" s="3">
        <v>80.180959999999999</v>
      </c>
      <c r="AU587" s="3">
        <v>19.328869999999998</v>
      </c>
      <c r="AV587" s="3">
        <v>885.54930000000002</v>
      </c>
      <c r="AW587" s="3">
        <v>412205.3</v>
      </c>
      <c r="AX587" s="3">
        <v>28689.7</v>
      </c>
      <c r="AY587" s="3">
        <v>339</v>
      </c>
      <c r="AZ587" s="3">
        <v>1.0294879999999999E-2</v>
      </c>
      <c r="BA587" s="3">
        <v>2416147000</v>
      </c>
      <c r="BB587" s="3">
        <v>2.2282630000000001</v>
      </c>
      <c r="BC587" s="4" t="s">
        <v>308</v>
      </c>
      <c r="BD587" s="4">
        <v>36013</v>
      </c>
      <c r="BE587" s="4">
        <v>2420399000</v>
      </c>
      <c r="BF587" s="4">
        <v>397379500</v>
      </c>
      <c r="BG587" s="4">
        <v>1.866244</v>
      </c>
      <c r="BH587" s="4">
        <v>0.30639870000000002</v>
      </c>
      <c r="BI587" s="4">
        <v>6.0909000000000004</v>
      </c>
      <c r="BJ587" s="4">
        <v>36013</v>
      </c>
      <c r="BK587" s="4">
        <v>1</v>
      </c>
      <c r="BL587" s="4">
        <v>0</v>
      </c>
      <c r="BM587" s="4">
        <v>0</v>
      </c>
      <c r="BN587" s="4">
        <v>14686</v>
      </c>
      <c r="BO587" s="4">
        <v>5988.91</v>
      </c>
      <c r="BP587" s="4">
        <v>0.40779720000000003</v>
      </c>
      <c r="BQ587" s="4">
        <v>958.87639999999999</v>
      </c>
      <c r="BR587" s="4">
        <v>31185.68</v>
      </c>
      <c r="BS587" s="4">
        <v>-18.048089999999998</v>
      </c>
      <c r="BT587" s="4">
        <v>1085.0920000000001</v>
      </c>
      <c r="BU587" s="4">
        <v>2599.3980000000001</v>
      </c>
      <c r="BV587" s="4">
        <v>0.12722829999999999</v>
      </c>
      <c r="BW587" s="4">
        <v>283058</v>
      </c>
      <c r="BX587" s="4">
        <v>2353.1260000000002</v>
      </c>
      <c r="BY587" s="4">
        <v>0.51544979999999996</v>
      </c>
      <c r="BZ587" s="4">
        <v>773</v>
      </c>
      <c r="CA587" s="4">
        <v>815</v>
      </c>
      <c r="CB587" s="4">
        <v>35698</v>
      </c>
      <c r="CC587" s="4">
        <v>0.9912531</v>
      </c>
      <c r="CD587" s="4">
        <v>903</v>
      </c>
      <c r="CE587" s="4">
        <v>0</v>
      </c>
      <c r="CF587" s="4">
        <v>78.422650000000004</v>
      </c>
      <c r="CG587" s="4">
        <v>18.09815</v>
      </c>
      <c r="CH587" s="4">
        <v>78.422650000000004</v>
      </c>
      <c r="CI587" s="4">
        <v>18.09815</v>
      </c>
      <c r="CJ587" s="4">
        <v>78.422650000000004</v>
      </c>
      <c r="CK587" s="4">
        <v>18.09815</v>
      </c>
      <c r="CL587" s="4">
        <v>961.25940000000003</v>
      </c>
      <c r="CM587" s="4">
        <v>446705.3</v>
      </c>
      <c r="CN587" s="4">
        <v>27005.43</v>
      </c>
      <c r="CO587" s="4">
        <v>315</v>
      </c>
      <c r="CP587" s="4">
        <v>8.746841E-3</v>
      </c>
      <c r="CQ587" s="4">
        <v>2817778000</v>
      </c>
      <c r="CR587" s="4">
        <v>2.1726420000000002</v>
      </c>
      <c r="CS587" s="5" t="s">
        <v>309</v>
      </c>
      <c r="CT587" s="5">
        <v>53139</v>
      </c>
      <c r="CU587" s="5">
        <v>1404880000</v>
      </c>
      <c r="CV587" s="5">
        <v>1008111000</v>
      </c>
      <c r="CW587" s="5">
        <v>0.49752220000000003</v>
      </c>
      <c r="CX587" s="5">
        <v>0.35701080000000002</v>
      </c>
      <c r="CY587" s="5">
        <v>1.3935770000000001</v>
      </c>
      <c r="CZ587" s="5">
        <v>39516</v>
      </c>
      <c r="DA587" s="5">
        <v>0.74363460000000003</v>
      </c>
      <c r="DB587" s="5">
        <v>13623</v>
      </c>
      <c r="DC587" s="5">
        <v>0.25636540000000002</v>
      </c>
      <c r="DD587" s="5">
        <v>13397</v>
      </c>
      <c r="DE587" s="5">
        <v>3377.55</v>
      </c>
      <c r="DF587" s="5">
        <v>0.25211240000000001</v>
      </c>
      <c r="DG587" s="5">
        <v>679.47190000000001</v>
      </c>
      <c r="DH587" s="5">
        <v>35496.620000000003</v>
      </c>
      <c r="DI587" s="5">
        <v>0.34990520000000003</v>
      </c>
      <c r="DJ587" s="5">
        <v>966.32389999999998</v>
      </c>
      <c r="DK587" s="5">
        <v>2649.8679999999999</v>
      </c>
      <c r="DL587" s="5">
        <v>0.19611960000000001</v>
      </c>
      <c r="DM587" s="5">
        <v>270952</v>
      </c>
      <c r="DN587" s="5">
        <v>1988.626</v>
      </c>
      <c r="DO587" s="5">
        <v>2.703742E-2</v>
      </c>
      <c r="DP587" s="5">
        <v>648</v>
      </c>
      <c r="DQ587" s="5">
        <v>611</v>
      </c>
      <c r="DR587" s="5">
        <v>53128</v>
      </c>
      <c r="DS587" s="5">
        <v>0.99979300000000004</v>
      </c>
      <c r="DT587" s="5">
        <v>438</v>
      </c>
      <c r="DU587" s="5">
        <v>172</v>
      </c>
      <c r="DV587" s="5">
        <v>89.076350000000005</v>
      </c>
      <c r="DW587" s="5">
        <v>19.739380000000001</v>
      </c>
      <c r="DX587" s="5">
        <v>89.076350000000005</v>
      </c>
      <c r="DY587" s="5">
        <v>19.739380000000001</v>
      </c>
      <c r="DZ587" s="5">
        <v>89.076350000000005</v>
      </c>
      <c r="EA587" s="5">
        <v>19.739380000000001</v>
      </c>
      <c r="EB587" s="5">
        <v>714.98770000000002</v>
      </c>
      <c r="EC587" s="5">
        <v>361149.2</v>
      </c>
      <c r="ED587" s="5">
        <v>23711.59</v>
      </c>
      <c r="EE587" s="5">
        <v>11</v>
      </c>
      <c r="EF587" s="5">
        <v>2.0700429999999999E-4</v>
      </c>
      <c r="EG587" s="5">
        <v>2412990000</v>
      </c>
      <c r="EH587" s="5">
        <v>0.85453299999999999</v>
      </c>
      <c r="EI587" s="7" t="s">
        <v>310</v>
      </c>
      <c r="EJ587" s="7">
        <v>44159</v>
      </c>
      <c r="EK587" s="7">
        <v>2404264000</v>
      </c>
      <c r="EL587" s="7">
        <v>538410600</v>
      </c>
      <c r="EM587" s="7">
        <v>1.232945</v>
      </c>
      <c r="EN587" s="7">
        <v>0.27610560000000001</v>
      </c>
      <c r="EO587" s="7">
        <v>4.4654829999999999</v>
      </c>
      <c r="EP587" s="7">
        <v>33271</v>
      </c>
      <c r="EQ587" s="7">
        <v>0.75343640000000001</v>
      </c>
      <c r="ER587" s="7">
        <v>10888</v>
      </c>
      <c r="ES587" s="7">
        <v>0.24656359999999999</v>
      </c>
      <c r="ET587" s="7">
        <v>10651</v>
      </c>
      <c r="EU587" s="7">
        <v>2568.9850000000001</v>
      </c>
      <c r="EV587" s="7">
        <v>0.24119660000000001</v>
      </c>
      <c r="EW587" s="7">
        <v>782.32029999999997</v>
      </c>
      <c r="EX587" s="7">
        <v>36451.269999999997</v>
      </c>
      <c r="EY587" s="7">
        <v>-14.37373</v>
      </c>
      <c r="EZ587" s="7">
        <v>879.82600000000002</v>
      </c>
      <c r="FA587" s="7">
        <v>2606.509</v>
      </c>
      <c r="FB587" s="7">
        <v>0.15646740000000001</v>
      </c>
      <c r="FC587" s="7">
        <v>282225</v>
      </c>
      <c r="FD587" s="7">
        <v>2100.1309999999999</v>
      </c>
      <c r="FE587" s="7">
        <v>0.40204109999999998</v>
      </c>
      <c r="FF587" s="7">
        <v>692</v>
      </c>
      <c r="FG587" s="7">
        <v>680</v>
      </c>
      <c r="FH587" s="7">
        <v>44138</v>
      </c>
      <c r="FI587" s="7">
        <v>0.99952450000000004</v>
      </c>
      <c r="FJ587" s="7">
        <v>519</v>
      </c>
      <c r="FK587" s="7">
        <v>160</v>
      </c>
      <c r="FL587" s="7">
        <v>87.624650000000003</v>
      </c>
      <c r="FM587" s="7">
        <v>19.069590000000002</v>
      </c>
      <c r="FN587" s="7">
        <v>87.624650000000003</v>
      </c>
      <c r="FO587" s="7">
        <v>19.069590000000002</v>
      </c>
      <c r="FP587" s="7">
        <v>87.624650000000003</v>
      </c>
      <c r="FQ587" s="7">
        <v>19.069590000000002</v>
      </c>
      <c r="FR587" s="7">
        <v>785.21659999999997</v>
      </c>
      <c r="FS587" s="7">
        <v>368703.3</v>
      </c>
      <c r="FT587" s="7">
        <v>30088.89</v>
      </c>
      <c r="FU587" s="7">
        <v>21</v>
      </c>
      <c r="FV587" s="7">
        <v>4.7555429999999999E-4</v>
      </c>
      <c r="FW587" s="7">
        <v>2942674000</v>
      </c>
      <c r="FX587" s="7">
        <v>1.50905</v>
      </c>
      <c r="FY587" s="9" t="s">
        <v>311</v>
      </c>
      <c r="FZ587" s="9">
        <v>17313</v>
      </c>
      <c r="GA587" s="9">
        <v>432246300</v>
      </c>
      <c r="GB587" s="9">
        <v>25757770</v>
      </c>
      <c r="GC587" s="9">
        <v>1.4420710000000001</v>
      </c>
      <c r="GD587" s="9">
        <v>8.5933720000000005E-2</v>
      </c>
      <c r="GE587" s="9">
        <v>16.781199999999998</v>
      </c>
      <c r="GF587" s="9">
        <v>17313</v>
      </c>
      <c r="GG587" s="9">
        <v>1</v>
      </c>
      <c r="GH587" s="9">
        <v>0</v>
      </c>
      <c r="GI587" s="9">
        <v>0</v>
      </c>
      <c r="GJ587" s="9">
        <v>4580</v>
      </c>
      <c r="GK587" s="9">
        <v>1211.598</v>
      </c>
      <c r="GL587" s="9">
        <v>0.26454109999999997</v>
      </c>
      <c r="GM587" s="9">
        <v>557.84770000000003</v>
      </c>
      <c r="GN587" s="9">
        <v>19574.919999999998</v>
      </c>
      <c r="GO587" s="9">
        <v>-3.5590060000000001</v>
      </c>
      <c r="GP587" s="9">
        <v>1182.5260000000001</v>
      </c>
      <c r="GQ587" s="9">
        <v>2381.4810000000002</v>
      </c>
      <c r="GR587" s="9">
        <v>0.18766869999999999</v>
      </c>
      <c r="GS587" s="9">
        <v>92253</v>
      </c>
      <c r="GT587" s="9">
        <v>1310.9010000000001</v>
      </c>
      <c r="GU587" s="9">
        <v>0.78769469999999997</v>
      </c>
      <c r="GV587" s="9">
        <v>506</v>
      </c>
      <c r="GW587" s="9">
        <v>396</v>
      </c>
      <c r="GX587" s="9">
        <v>17106</v>
      </c>
      <c r="GY587" s="9">
        <v>0.98804369999999997</v>
      </c>
      <c r="GZ587" s="9">
        <v>466</v>
      </c>
      <c r="HA587" s="9">
        <v>0</v>
      </c>
      <c r="HB587" s="9">
        <v>87.592160000000007</v>
      </c>
      <c r="HC587" s="9">
        <v>20.739070000000002</v>
      </c>
      <c r="HD587" s="9">
        <v>87.592160000000007</v>
      </c>
      <c r="HE587" s="9">
        <v>20.739070000000002</v>
      </c>
      <c r="HF587" s="9">
        <v>87.592160000000007</v>
      </c>
      <c r="HG587" s="9">
        <v>20.739070000000002</v>
      </c>
      <c r="HH587" s="9">
        <v>557.84780000000001</v>
      </c>
      <c r="HI587" s="9">
        <v>110794.7</v>
      </c>
      <c r="HJ587" s="9">
        <v>22132.36</v>
      </c>
      <c r="HK587" s="9">
        <v>207</v>
      </c>
      <c r="HL587" s="9">
        <v>1.1956329999999999E-2</v>
      </c>
      <c r="HM587" s="9">
        <v>458004100</v>
      </c>
      <c r="HN587" s="9">
        <v>1.5280050000000001</v>
      </c>
      <c r="HO587" s="10" t="s">
        <v>312</v>
      </c>
      <c r="HP587" s="10">
        <v>16166</v>
      </c>
      <c r="HQ587" s="10">
        <v>443083700</v>
      </c>
      <c r="HR587" s="10">
        <v>21494260</v>
      </c>
      <c r="HS587" s="10">
        <v>1.695433</v>
      </c>
      <c r="HT587" s="10">
        <v>8.22465E-2</v>
      </c>
      <c r="HU587" s="10">
        <v>20.614049999999999</v>
      </c>
      <c r="HV587" s="10">
        <v>16166</v>
      </c>
      <c r="HW587" s="10">
        <v>1</v>
      </c>
      <c r="HX587" s="10">
        <v>0</v>
      </c>
      <c r="HY587" s="10">
        <v>0</v>
      </c>
      <c r="HZ587" s="10">
        <v>5088</v>
      </c>
      <c r="IA587" s="10">
        <v>1601.37</v>
      </c>
      <c r="IB587" s="10">
        <v>0.31473459999999998</v>
      </c>
      <c r="IC587" s="10">
        <v>575.58669999999995</v>
      </c>
      <c r="ID587" s="10">
        <v>1720.431</v>
      </c>
      <c r="IE587" s="10">
        <v>-6.6290519999999997</v>
      </c>
      <c r="IF587" s="10">
        <v>1207.7159999999999</v>
      </c>
      <c r="IG587" s="10">
        <v>2351.623</v>
      </c>
      <c r="IH587" s="10">
        <v>0.19616790000000001</v>
      </c>
      <c r="II587" s="10">
        <v>82409</v>
      </c>
      <c r="IJ587" s="10">
        <v>1310.2</v>
      </c>
      <c r="IK587" s="10">
        <v>0.82349740000000005</v>
      </c>
      <c r="IL587" s="10">
        <v>410</v>
      </c>
      <c r="IM587" s="10">
        <v>451</v>
      </c>
      <c r="IN587" s="10">
        <v>15959</v>
      </c>
      <c r="IO587" s="10">
        <v>0.98719539999999995</v>
      </c>
      <c r="IP587" s="10">
        <v>545</v>
      </c>
      <c r="IQ587" s="10">
        <v>0</v>
      </c>
      <c r="IR587" s="10">
        <v>85.822159999999997</v>
      </c>
      <c r="IS587" s="10">
        <v>19.91451</v>
      </c>
      <c r="IT587" s="10">
        <v>85.822159999999997</v>
      </c>
      <c r="IU587" s="10">
        <v>19.91451</v>
      </c>
      <c r="IV587" s="10">
        <v>85.822159999999997</v>
      </c>
      <c r="IW587" s="10">
        <v>19.91451</v>
      </c>
      <c r="IX587" s="10">
        <v>575.58690000000001</v>
      </c>
      <c r="IY587" s="10">
        <v>98315.67</v>
      </c>
      <c r="IZ587" s="10">
        <v>183.09299999999999</v>
      </c>
      <c r="JA587" s="10">
        <v>207</v>
      </c>
      <c r="JB587" s="10">
        <v>1.2804650000000001E-2</v>
      </c>
      <c r="JC587" s="10">
        <v>464578000</v>
      </c>
      <c r="JD587" s="10">
        <v>1.7776799999999999</v>
      </c>
      <c r="JE587" s="11" t="s">
        <v>313</v>
      </c>
      <c r="JF587" s="11">
        <v>47634</v>
      </c>
      <c r="JG587" s="11">
        <v>1594518000</v>
      </c>
      <c r="JH587" s="11">
        <v>263552500</v>
      </c>
      <c r="JI587" s="11">
        <v>0.70274080000000005</v>
      </c>
      <c r="JJ587" s="11">
        <v>0.1161537</v>
      </c>
      <c r="JK587" s="11">
        <v>6.0500949999999998</v>
      </c>
      <c r="JL587" s="11">
        <v>0</v>
      </c>
      <c r="JM587" s="11">
        <v>0</v>
      </c>
      <c r="JN587" s="11">
        <v>0</v>
      </c>
      <c r="JO587" s="11">
        <v>0</v>
      </c>
      <c r="JP587" s="11">
        <v>13592</v>
      </c>
      <c r="JQ587" s="11">
        <v>3878.3739999999998</v>
      </c>
      <c r="JR587" s="11">
        <v>0.2853424</v>
      </c>
      <c r="JS587" s="11">
        <v>890.09270000000004</v>
      </c>
      <c r="JT587" s="11">
        <v>85204.17</v>
      </c>
      <c r="JU587" s="11">
        <v>-21.954180000000001</v>
      </c>
      <c r="JV587" s="11">
        <v>1484.9970000000001</v>
      </c>
      <c r="JW587" s="11">
        <v>1327.0340000000001</v>
      </c>
      <c r="JX587" s="11">
        <v>0.21153739999999999</v>
      </c>
      <c r="JY587" s="11">
        <v>225180</v>
      </c>
      <c r="JZ587" s="11">
        <v>2032.7460000000001</v>
      </c>
      <c r="KA587" s="11">
        <v>0.51310840000000002</v>
      </c>
      <c r="KB587" s="11">
        <v>791</v>
      </c>
      <c r="KC587" s="11">
        <v>435</v>
      </c>
      <c r="KD587" s="11">
        <v>46533</v>
      </c>
      <c r="KE587" s="11">
        <v>0.97688629999999999</v>
      </c>
      <c r="KF587" s="11">
        <v>544.00369999999998</v>
      </c>
      <c r="KG587" s="11">
        <v>92.637320000000003</v>
      </c>
      <c r="KH587" s="11">
        <v>20.902760000000001</v>
      </c>
      <c r="KI587" s="11">
        <v>92.637320000000003</v>
      </c>
      <c r="KJ587" s="11">
        <v>20.902760000000001</v>
      </c>
      <c r="KK587" s="11">
        <v>92.637320000000003</v>
      </c>
      <c r="KL587" s="11">
        <v>20.902760000000001</v>
      </c>
      <c r="KM587" s="11">
        <v>890.09289999999999</v>
      </c>
      <c r="KN587" s="11">
        <v>311473</v>
      </c>
      <c r="KO587" s="11">
        <v>152406.9</v>
      </c>
      <c r="KP587" s="11">
        <v>1101</v>
      </c>
      <c r="KQ587" s="11">
        <v>2.3113740000000001E-2</v>
      </c>
      <c r="KR587" s="11">
        <v>1858070000</v>
      </c>
      <c r="KS587" s="11">
        <v>0.81889449999999997</v>
      </c>
    </row>
    <row r="588" spans="1:305" x14ac:dyDescent="0.25">
      <c r="A588">
        <v>627</v>
      </c>
      <c r="B588" t="s">
        <v>392</v>
      </c>
      <c r="C588" t="s">
        <v>315</v>
      </c>
      <c r="D588" t="s">
        <v>316</v>
      </c>
      <c r="E588" t="s">
        <v>382</v>
      </c>
      <c r="F588" t="s">
        <v>335</v>
      </c>
      <c r="G588" t="s">
        <v>306</v>
      </c>
      <c r="H588">
        <v>9</v>
      </c>
      <c r="I588">
        <v>1</v>
      </c>
      <c r="J588" s="1">
        <v>44357.593622685185</v>
      </c>
      <c r="K588" s="2">
        <f>ROUNDDOWN(J588-"04/05/2021 12:00 AM", 0)</f>
        <v>37</v>
      </c>
      <c r="L588" s="2">
        <f>N588+BD588+CT588+EJ588+FZ588+HP588+JF588</f>
        <v>309965</v>
      </c>
      <c r="M588" s="3" t="s">
        <v>307</v>
      </c>
      <c r="N588" s="3">
        <v>36346</v>
      </c>
      <c r="O588" s="3">
        <v>2347309000</v>
      </c>
      <c r="P588" s="3">
        <v>695285300</v>
      </c>
      <c r="Q588" s="3">
        <v>1.7768759999999999</v>
      </c>
      <c r="R588" s="3">
        <v>0.52631989999999995</v>
      </c>
      <c r="S588" s="3">
        <v>3.3760370000000002</v>
      </c>
      <c r="T588" s="3">
        <v>36346</v>
      </c>
      <c r="U588" s="3">
        <v>1</v>
      </c>
      <c r="V588" s="3">
        <v>0</v>
      </c>
      <c r="W588" s="3">
        <v>0</v>
      </c>
      <c r="X588" s="3">
        <v>16292</v>
      </c>
      <c r="Y588" s="3">
        <v>7302.8469999999998</v>
      </c>
      <c r="Z588" s="3">
        <v>0.44824740000000002</v>
      </c>
      <c r="AA588" s="3">
        <v>921.178</v>
      </c>
      <c r="AB588" s="3">
        <v>31271.78</v>
      </c>
      <c r="AC588" s="3">
        <v>-39.304079999999999</v>
      </c>
      <c r="AD588" s="3">
        <v>1124.4390000000001</v>
      </c>
      <c r="AE588" s="3">
        <v>2586.0349999999999</v>
      </c>
      <c r="AF588" s="3">
        <v>0.1037754</v>
      </c>
      <c r="AG588" s="3">
        <v>350237</v>
      </c>
      <c r="AH588" s="3">
        <v>2405.9479999999999</v>
      </c>
      <c r="AI588" s="3">
        <v>0.2948115</v>
      </c>
      <c r="AJ588" s="3">
        <v>729</v>
      </c>
      <c r="AK588" s="3">
        <v>817</v>
      </c>
      <c r="AL588" s="3">
        <v>35945</v>
      </c>
      <c r="AM588" s="3">
        <v>0.98896709999999999</v>
      </c>
      <c r="AN588" s="3">
        <v>929</v>
      </c>
      <c r="AO588" s="3">
        <v>0</v>
      </c>
      <c r="AP588" s="3">
        <v>81.621189999999999</v>
      </c>
      <c r="AQ588" s="3">
        <v>20.829409999999999</v>
      </c>
      <c r="AR588" s="3">
        <v>81.621189999999999</v>
      </c>
      <c r="AS588" s="3">
        <v>20.829409999999999</v>
      </c>
      <c r="AT588" s="3">
        <v>81.621189999999999</v>
      </c>
      <c r="AU588" s="3">
        <v>20.829409999999999</v>
      </c>
      <c r="AV588" s="3">
        <v>928.67880000000002</v>
      </c>
      <c r="AW588" s="3">
        <v>509194.8</v>
      </c>
      <c r="AX588" s="3">
        <v>26905.96</v>
      </c>
      <c r="AY588" s="3">
        <v>401</v>
      </c>
      <c r="AZ588" s="3">
        <v>1.103285E-2</v>
      </c>
      <c r="BA588" s="3">
        <v>3042595000</v>
      </c>
      <c r="BB588" s="3">
        <v>2.3031959999999998</v>
      </c>
      <c r="BC588" s="4" t="s">
        <v>308</v>
      </c>
      <c r="BD588" s="4">
        <v>36496</v>
      </c>
      <c r="BE588" s="4">
        <v>2726545000</v>
      </c>
      <c r="BF588" s="4">
        <v>524614900</v>
      </c>
      <c r="BG588" s="4">
        <v>2.0470199999999998</v>
      </c>
      <c r="BH588" s="4">
        <v>0.39386749999999998</v>
      </c>
      <c r="BI588" s="4">
        <v>5.1972310000000004</v>
      </c>
      <c r="BJ588" s="4">
        <v>36496</v>
      </c>
      <c r="BK588" s="4">
        <v>1</v>
      </c>
      <c r="BL588" s="4">
        <v>0</v>
      </c>
      <c r="BM588" s="4">
        <v>0</v>
      </c>
      <c r="BN588" s="4">
        <v>17469</v>
      </c>
      <c r="BO588" s="4">
        <v>8361.6280000000006</v>
      </c>
      <c r="BP588" s="4">
        <v>0.4786552</v>
      </c>
      <c r="BQ588" s="4">
        <v>975.16200000000003</v>
      </c>
      <c r="BR588" s="4">
        <v>16643.23</v>
      </c>
      <c r="BS588" s="4">
        <v>-18.702459999999999</v>
      </c>
      <c r="BT588" s="4">
        <v>1084.6890000000001</v>
      </c>
      <c r="BU588" s="4">
        <v>2571.8200000000002</v>
      </c>
      <c r="BV588" s="4">
        <v>0.1106419</v>
      </c>
      <c r="BW588" s="4">
        <v>329857</v>
      </c>
      <c r="BX588" s="4">
        <v>2434.953</v>
      </c>
      <c r="BY588" s="4">
        <v>0.45870169999999999</v>
      </c>
      <c r="BZ588" s="4">
        <v>747</v>
      </c>
      <c r="CA588" s="4">
        <v>856</v>
      </c>
      <c r="CB588" s="4">
        <v>36068</v>
      </c>
      <c r="CC588" s="4">
        <v>0.9882727</v>
      </c>
      <c r="CD588" s="4">
        <v>944</v>
      </c>
      <c r="CE588" s="4">
        <v>0</v>
      </c>
      <c r="CF588" s="4">
        <v>80.930400000000006</v>
      </c>
      <c r="CG588" s="4">
        <v>21.161480000000001</v>
      </c>
      <c r="CH588" s="4">
        <v>80.930400000000006</v>
      </c>
      <c r="CI588" s="4">
        <v>21.161480000000001</v>
      </c>
      <c r="CJ588" s="4">
        <v>80.930400000000006</v>
      </c>
      <c r="CK588" s="4">
        <v>21.161480000000001</v>
      </c>
      <c r="CL588" s="4">
        <v>977.1191</v>
      </c>
      <c r="CM588" s="4">
        <v>516609.1</v>
      </c>
      <c r="CN588" s="4">
        <v>7589.7939999999999</v>
      </c>
      <c r="CO588" s="4">
        <v>428</v>
      </c>
      <c r="CP588" s="4">
        <v>1.1727309999999999E-2</v>
      </c>
      <c r="CQ588" s="4">
        <v>3251160000</v>
      </c>
      <c r="CR588" s="4">
        <v>2.4408880000000002</v>
      </c>
      <c r="CS588" s="5" t="s">
        <v>309</v>
      </c>
      <c r="CT588" s="5">
        <v>66447</v>
      </c>
      <c r="CU588" s="5">
        <v>1945982000</v>
      </c>
      <c r="CV588" s="5">
        <v>1480571000</v>
      </c>
      <c r="CW588" s="5">
        <v>0.44074570000000002</v>
      </c>
      <c r="CX588" s="5">
        <v>0.33533469999999999</v>
      </c>
      <c r="CY588" s="5">
        <v>1.314346</v>
      </c>
      <c r="CZ588" s="5">
        <v>52559</v>
      </c>
      <c r="DA588" s="5">
        <v>0.79099129999999995</v>
      </c>
      <c r="DB588" s="5">
        <v>13888</v>
      </c>
      <c r="DC588" s="5">
        <v>0.20900869999999999</v>
      </c>
      <c r="DD588" s="5">
        <v>14661</v>
      </c>
      <c r="DE588" s="5">
        <v>3234.8330000000001</v>
      </c>
      <c r="DF588" s="5">
        <v>0.220642</v>
      </c>
      <c r="DG588" s="5">
        <v>752.60220000000004</v>
      </c>
      <c r="DH588" s="5">
        <v>38558</v>
      </c>
      <c r="DI588" s="5">
        <v>-6.6743899999999998</v>
      </c>
      <c r="DJ588" s="5">
        <v>977.0566</v>
      </c>
      <c r="DK588" s="5">
        <v>2624.3560000000002</v>
      </c>
      <c r="DL588" s="5">
        <v>0.2070419</v>
      </c>
      <c r="DM588" s="5">
        <v>320935</v>
      </c>
      <c r="DN588" s="5">
        <v>2188.8960000000002</v>
      </c>
      <c r="DO588" s="5">
        <v>1.84484E-2</v>
      </c>
      <c r="DP588" s="5">
        <v>624</v>
      </c>
      <c r="DQ588" s="5">
        <v>680</v>
      </c>
      <c r="DR588" s="5">
        <v>66407</v>
      </c>
      <c r="DS588" s="5">
        <v>0.99939800000000001</v>
      </c>
      <c r="DT588" s="5">
        <v>512</v>
      </c>
      <c r="DU588" s="5">
        <v>167</v>
      </c>
      <c r="DV588" s="5">
        <v>89.49906</v>
      </c>
      <c r="DW588" s="5">
        <v>19.83747</v>
      </c>
      <c r="DX588" s="5">
        <v>89.49906</v>
      </c>
      <c r="DY588" s="5">
        <v>19.83747</v>
      </c>
      <c r="DZ588" s="5">
        <v>89.49906</v>
      </c>
      <c r="EA588" s="5">
        <v>19.83747</v>
      </c>
      <c r="EB588" s="5">
        <v>791.4778</v>
      </c>
      <c r="EC588" s="5">
        <v>414607.3</v>
      </c>
      <c r="ED588" s="5">
        <v>22374.52</v>
      </c>
      <c r="EE588" s="5">
        <v>40</v>
      </c>
      <c r="EF588" s="5">
        <v>6.0198350000000001E-4</v>
      </c>
      <c r="EG588" s="5">
        <v>3426553000</v>
      </c>
      <c r="EH588" s="5">
        <v>0.77608029999999995</v>
      </c>
      <c r="EI588" s="7" t="s">
        <v>310</v>
      </c>
      <c r="EJ588" s="7">
        <v>60708</v>
      </c>
      <c r="EK588" s="7">
        <v>3583381000</v>
      </c>
      <c r="EL588" s="7">
        <v>1072732000</v>
      </c>
      <c r="EM588" s="7">
        <v>0.97230179999999999</v>
      </c>
      <c r="EN588" s="7">
        <v>0.29107139999999998</v>
      </c>
      <c r="EO588" s="7">
        <v>3.3404240000000001</v>
      </c>
      <c r="EP588" s="7">
        <v>48314</v>
      </c>
      <c r="EQ588" s="7">
        <v>0.79584239999999995</v>
      </c>
      <c r="ER588" s="7">
        <v>12394</v>
      </c>
      <c r="ES588" s="7">
        <v>0.20415759999999999</v>
      </c>
      <c r="ET588" s="7">
        <v>12060</v>
      </c>
      <c r="EU588" s="7">
        <v>2395.79</v>
      </c>
      <c r="EV588" s="7">
        <v>0.1986559</v>
      </c>
      <c r="EW588" s="7">
        <v>885.05650000000003</v>
      </c>
      <c r="EX588" s="7">
        <v>60704.26</v>
      </c>
      <c r="EY588" s="7">
        <v>-20.287030000000001</v>
      </c>
      <c r="EZ588" s="7">
        <v>892.28740000000005</v>
      </c>
      <c r="FA588" s="7">
        <v>2588.71</v>
      </c>
      <c r="FB588" s="7">
        <v>0.16871910000000001</v>
      </c>
      <c r="FC588" s="7">
        <v>359817</v>
      </c>
      <c r="FD588" s="7">
        <v>2399.7080000000001</v>
      </c>
      <c r="FE588" s="7">
        <v>0.2907534</v>
      </c>
      <c r="FF588" s="7">
        <v>782</v>
      </c>
      <c r="FG588" s="7">
        <v>762</v>
      </c>
      <c r="FH588" s="7">
        <v>60669</v>
      </c>
      <c r="FI588" s="7">
        <v>0.99935759999999996</v>
      </c>
      <c r="FJ588" s="7">
        <v>601</v>
      </c>
      <c r="FK588" s="7">
        <v>160</v>
      </c>
      <c r="FL588" s="7">
        <v>88.923599999999993</v>
      </c>
      <c r="FM588" s="7">
        <v>20.243030000000001</v>
      </c>
      <c r="FN588" s="7">
        <v>88.923599999999993</v>
      </c>
      <c r="FO588" s="7">
        <v>20.243030000000001</v>
      </c>
      <c r="FP588" s="7">
        <v>88.923599999999993</v>
      </c>
      <c r="FQ588" s="7">
        <v>20.243030000000001</v>
      </c>
      <c r="FR588" s="7">
        <v>902.47159999999997</v>
      </c>
      <c r="FS588" s="7">
        <v>487056.4</v>
      </c>
      <c r="FT588" s="7">
        <v>60700.52</v>
      </c>
      <c r="FU588" s="7">
        <v>39</v>
      </c>
      <c r="FV588" s="7">
        <v>6.424194E-4</v>
      </c>
      <c r="FW588" s="7">
        <v>4656113000</v>
      </c>
      <c r="FX588" s="7">
        <v>1.2633730000000001</v>
      </c>
      <c r="FY588" s="9" t="s">
        <v>311</v>
      </c>
      <c r="FZ588" s="9">
        <v>25758</v>
      </c>
      <c r="GA588" s="9">
        <v>694577700</v>
      </c>
      <c r="GB588" s="9">
        <v>51828700</v>
      </c>
      <c r="GC588" s="9">
        <v>1.0468789999999999</v>
      </c>
      <c r="GD588" s="9">
        <v>7.8117080000000005E-2</v>
      </c>
      <c r="GE588" s="9">
        <v>13.40141</v>
      </c>
      <c r="GF588" s="9">
        <v>25758</v>
      </c>
      <c r="GG588" s="9">
        <v>1</v>
      </c>
      <c r="GH588" s="9">
        <v>0</v>
      </c>
      <c r="GI588" s="9">
        <v>0</v>
      </c>
      <c r="GJ588" s="9">
        <v>5826</v>
      </c>
      <c r="GK588" s="9">
        <v>1317.7370000000001</v>
      </c>
      <c r="GL588" s="9">
        <v>0.2261822</v>
      </c>
      <c r="GM588" s="9">
        <v>564.14980000000003</v>
      </c>
      <c r="GN588" s="9">
        <v>29788.34</v>
      </c>
      <c r="GO588" s="9">
        <v>-1.3169090000000001</v>
      </c>
      <c r="GP588" s="9">
        <v>1180.3109999999999</v>
      </c>
      <c r="GQ588" s="9">
        <v>2378.873</v>
      </c>
      <c r="GR588" s="9">
        <v>0.24073800000000001</v>
      </c>
      <c r="GS588" s="9">
        <v>106996</v>
      </c>
      <c r="GT588" s="9">
        <v>1384.7470000000001</v>
      </c>
      <c r="GU588" s="9">
        <v>0.74153579999999997</v>
      </c>
      <c r="GV588" s="9">
        <v>491</v>
      </c>
      <c r="GW588" s="9">
        <v>449</v>
      </c>
      <c r="GX588" s="9">
        <v>25493</v>
      </c>
      <c r="GY588" s="9">
        <v>0.98971189999999998</v>
      </c>
      <c r="GZ588" s="9">
        <v>515</v>
      </c>
      <c r="HA588" s="9">
        <v>0</v>
      </c>
      <c r="HB588" s="9">
        <v>89.083659999999995</v>
      </c>
      <c r="HC588" s="9">
        <v>20.327259999999999</v>
      </c>
      <c r="HD588" s="9">
        <v>89.083659999999995</v>
      </c>
      <c r="HE588" s="9">
        <v>20.327259999999999</v>
      </c>
      <c r="HF588" s="9">
        <v>89.083659999999995</v>
      </c>
      <c r="HG588" s="9">
        <v>20.327259999999999</v>
      </c>
      <c r="HH588" s="9">
        <v>564.15</v>
      </c>
      <c r="HI588" s="9">
        <v>124102.9</v>
      </c>
      <c r="HJ588" s="9">
        <v>34449.29</v>
      </c>
      <c r="HK588" s="9">
        <v>265</v>
      </c>
      <c r="HL588" s="9">
        <v>1.028807E-2</v>
      </c>
      <c r="HM588" s="9">
        <v>746406400</v>
      </c>
      <c r="HN588" s="9">
        <v>1.1249960000000001</v>
      </c>
      <c r="HO588" s="10" t="s">
        <v>312</v>
      </c>
      <c r="HP588" s="10">
        <v>25286</v>
      </c>
      <c r="HQ588" s="10">
        <v>740576800</v>
      </c>
      <c r="HR588" s="10">
        <v>45235800</v>
      </c>
      <c r="HS588" s="10">
        <v>1.1582699999999999</v>
      </c>
      <c r="HT588" s="10">
        <v>7.0749279999999998E-2</v>
      </c>
      <c r="HU588" s="10">
        <v>16.371479999999998</v>
      </c>
      <c r="HV588" s="10">
        <v>25286</v>
      </c>
      <c r="HW588" s="10">
        <v>1</v>
      </c>
      <c r="HX588" s="10">
        <v>0</v>
      </c>
      <c r="HY588" s="10">
        <v>0</v>
      </c>
      <c r="HZ588" s="10">
        <v>6631</v>
      </c>
      <c r="IA588" s="10">
        <v>1738.913</v>
      </c>
      <c r="IB588" s="10">
        <v>0.26223999999999997</v>
      </c>
      <c r="IC588" s="10">
        <v>577.64</v>
      </c>
      <c r="ID588" s="10">
        <v>1449.874</v>
      </c>
      <c r="IE588" s="10">
        <v>-3.65177</v>
      </c>
      <c r="IF588" s="10">
        <v>1196.6969999999999</v>
      </c>
      <c r="IG588" s="10">
        <v>2335.8339999999998</v>
      </c>
      <c r="IH588" s="10">
        <v>0.2501063</v>
      </c>
      <c r="II588" s="10">
        <v>101101</v>
      </c>
      <c r="IJ588" s="10">
        <v>1385.597</v>
      </c>
      <c r="IK588" s="10">
        <v>0.78299269999999999</v>
      </c>
      <c r="IL588" s="10">
        <v>417</v>
      </c>
      <c r="IM588" s="10">
        <v>513</v>
      </c>
      <c r="IN588" s="10">
        <v>25048</v>
      </c>
      <c r="IO588" s="10">
        <v>0.99058769999999996</v>
      </c>
      <c r="IP588" s="10">
        <v>606</v>
      </c>
      <c r="IQ588" s="10">
        <v>0</v>
      </c>
      <c r="IR588" s="10">
        <v>88.340900000000005</v>
      </c>
      <c r="IS588" s="10">
        <v>18.470700000000001</v>
      </c>
      <c r="IT588" s="10">
        <v>88.340900000000005</v>
      </c>
      <c r="IU588" s="10">
        <v>18.470700000000001</v>
      </c>
      <c r="IV588" s="10">
        <v>88.340900000000005</v>
      </c>
      <c r="IW588" s="10">
        <v>18.470700000000001</v>
      </c>
      <c r="IX588" s="10">
        <v>577.64020000000005</v>
      </c>
      <c r="IY588" s="10">
        <v>119656.1</v>
      </c>
      <c r="IZ588" s="10">
        <v>83.134349999999998</v>
      </c>
      <c r="JA588" s="10">
        <v>238</v>
      </c>
      <c r="JB588" s="10">
        <v>9.4123230000000002E-3</v>
      </c>
      <c r="JC588" s="10">
        <v>785812600</v>
      </c>
      <c r="JD588" s="10">
        <v>1.2290190000000001</v>
      </c>
      <c r="JE588" s="11" t="s">
        <v>313</v>
      </c>
      <c r="JF588" s="11">
        <v>58924</v>
      </c>
      <c r="JG588" s="11">
        <v>2173723000</v>
      </c>
      <c r="JH588" s="11">
        <v>380952900</v>
      </c>
      <c r="JI588" s="11">
        <v>0.6260656</v>
      </c>
      <c r="JJ588" s="11">
        <v>0.10972030000000001</v>
      </c>
      <c r="JK588" s="11">
        <v>5.706016</v>
      </c>
      <c r="JL588" s="11">
        <v>0</v>
      </c>
      <c r="JM588" s="11">
        <v>0</v>
      </c>
      <c r="JN588" s="11">
        <v>0</v>
      </c>
      <c r="JO588" s="11">
        <v>0</v>
      </c>
      <c r="JP588" s="11">
        <v>15853</v>
      </c>
      <c r="JQ588" s="11">
        <v>4265.1149999999998</v>
      </c>
      <c r="JR588" s="11">
        <v>0.26904149999999999</v>
      </c>
      <c r="JS588" s="11">
        <v>709.85209999999995</v>
      </c>
      <c r="JT588" s="11">
        <v>108791.9</v>
      </c>
      <c r="JU588" s="11">
        <v>-22.752739999999999</v>
      </c>
      <c r="JV588" s="11">
        <v>1490.518</v>
      </c>
      <c r="JW588" s="11">
        <v>1347.3340000000001</v>
      </c>
      <c r="JX588" s="11">
        <v>0.28379599999999999</v>
      </c>
      <c r="JY588" s="11">
        <v>207628</v>
      </c>
      <c r="JZ588" s="11">
        <v>1788.575</v>
      </c>
      <c r="KA588" s="11">
        <v>0.4924675</v>
      </c>
      <c r="KB588" s="11">
        <v>682</v>
      </c>
      <c r="KC588" s="11">
        <v>491</v>
      </c>
      <c r="KD588" s="11">
        <v>57759</v>
      </c>
      <c r="KE588" s="11">
        <v>0.98022880000000001</v>
      </c>
      <c r="KF588" s="11">
        <v>520.98559999999998</v>
      </c>
      <c r="KG588" s="11">
        <v>93.571979999999996</v>
      </c>
      <c r="KH588" s="11">
        <v>20.392399999999999</v>
      </c>
      <c r="KI588" s="11">
        <v>93.571979999999996</v>
      </c>
      <c r="KJ588" s="11">
        <v>20.392399999999999</v>
      </c>
      <c r="KK588" s="11">
        <v>93.571979999999996</v>
      </c>
      <c r="KL588" s="11">
        <v>20.392399999999999</v>
      </c>
      <c r="KM588" s="11">
        <v>709.85230000000001</v>
      </c>
      <c r="KN588" s="11">
        <v>265768.59999999998</v>
      </c>
      <c r="KO588" s="11">
        <v>200863.6</v>
      </c>
      <c r="KP588" s="11">
        <v>1165</v>
      </c>
      <c r="KQ588" s="11">
        <v>1.9771230000000001E-2</v>
      </c>
      <c r="KR588" s="11">
        <v>2554676000</v>
      </c>
      <c r="KS588" s="11">
        <v>0.73578580000000005</v>
      </c>
    </row>
    <row r="589" spans="1:305" x14ac:dyDescent="0.25">
      <c r="A589">
        <v>734</v>
      </c>
      <c r="B589" t="s">
        <v>392</v>
      </c>
      <c r="C589" t="s">
        <v>315</v>
      </c>
      <c r="D589" t="s">
        <v>316</v>
      </c>
      <c r="E589" t="s">
        <v>382</v>
      </c>
      <c r="F589" t="s">
        <v>335</v>
      </c>
      <c r="G589" t="s">
        <v>306</v>
      </c>
      <c r="H589">
        <v>9</v>
      </c>
      <c r="I589">
        <v>1</v>
      </c>
      <c r="J589" s="1">
        <v>44362.56726851852</v>
      </c>
      <c r="K589" s="2">
        <f>ROUNDDOWN(J589-"04/05/2021 12:00 AM", 0)</f>
        <v>42</v>
      </c>
      <c r="L589" s="2">
        <f>N589+BD589+CT589+EJ589+FZ589+HP589+JF589</f>
        <v>351278</v>
      </c>
      <c r="M589" s="3" t="s">
        <v>307</v>
      </c>
      <c r="N589" s="3">
        <v>48006</v>
      </c>
      <c r="O589" s="3">
        <v>4479065000</v>
      </c>
      <c r="P589" s="3">
        <v>1195693000</v>
      </c>
      <c r="Q589" s="3">
        <v>1.9435530000000001</v>
      </c>
      <c r="R589" s="3">
        <v>0.51883440000000003</v>
      </c>
      <c r="S589" s="3">
        <v>3.7459980000000002</v>
      </c>
      <c r="T589" s="3">
        <v>48006</v>
      </c>
      <c r="U589" s="3">
        <v>1</v>
      </c>
      <c r="V589" s="3">
        <v>0</v>
      </c>
      <c r="W589" s="3">
        <v>0</v>
      </c>
      <c r="X589" s="3">
        <v>20041</v>
      </c>
      <c r="Y589" s="3">
        <v>8366.4889999999996</v>
      </c>
      <c r="Z589" s="3">
        <v>0.41746860000000002</v>
      </c>
      <c r="AA589" s="3">
        <v>1115.2729999999999</v>
      </c>
      <c r="AB589" s="3">
        <v>21015.42</v>
      </c>
      <c r="AC589" s="3">
        <v>-24.398479999999999</v>
      </c>
      <c r="AD589" s="3">
        <v>1206.1110000000001</v>
      </c>
      <c r="AE589" s="3">
        <v>2506.1790000000001</v>
      </c>
      <c r="AF589" s="3">
        <v>0.1006903</v>
      </c>
      <c r="AG589" s="3">
        <v>476769</v>
      </c>
      <c r="AH589" s="3">
        <v>2850.41</v>
      </c>
      <c r="AI589" s="3">
        <v>0.33476899999999998</v>
      </c>
      <c r="AJ589" s="3">
        <v>751</v>
      </c>
      <c r="AK589" s="3">
        <v>1079</v>
      </c>
      <c r="AL589" s="3">
        <v>47301</v>
      </c>
      <c r="AM589" s="3">
        <v>0.98531429999999998</v>
      </c>
      <c r="AN589" s="3">
        <v>1185</v>
      </c>
      <c r="AO589" s="3">
        <v>0</v>
      </c>
      <c r="AP589" s="3">
        <v>79.240340000000003</v>
      </c>
      <c r="AQ589" s="3">
        <v>19.268599999999999</v>
      </c>
      <c r="AR589" s="3">
        <v>79.240340000000003</v>
      </c>
      <c r="AS589" s="3">
        <v>19.268599999999999</v>
      </c>
      <c r="AT589" s="3">
        <v>79.240340000000003</v>
      </c>
      <c r="AU589" s="3">
        <v>19.268599999999999</v>
      </c>
      <c r="AV589" s="3">
        <v>1115.376</v>
      </c>
      <c r="AW589" s="3">
        <v>740112.6</v>
      </c>
      <c r="AX589" s="3">
        <v>9199.8520000000008</v>
      </c>
      <c r="AY589" s="3">
        <v>705</v>
      </c>
      <c r="AZ589" s="3">
        <v>1.468566E-2</v>
      </c>
      <c r="BA589" s="3">
        <v>5674758000</v>
      </c>
      <c r="BB589" s="3">
        <v>2.4623870000000001</v>
      </c>
      <c r="BC589" s="4" t="s">
        <v>308</v>
      </c>
      <c r="BD589" s="4">
        <v>47391</v>
      </c>
      <c r="BE589" s="4">
        <v>4654032000</v>
      </c>
      <c r="BF589" s="4">
        <v>1085274000</v>
      </c>
      <c r="BG589" s="4">
        <v>2.0722290000000001</v>
      </c>
      <c r="BH589" s="4">
        <v>0.48322300000000001</v>
      </c>
      <c r="BI589" s="4">
        <v>4.288348</v>
      </c>
      <c r="BJ589" s="4">
        <v>47391</v>
      </c>
      <c r="BK589" s="4">
        <v>1</v>
      </c>
      <c r="BL589" s="4">
        <v>0</v>
      </c>
      <c r="BM589" s="4">
        <v>0</v>
      </c>
      <c r="BN589" s="4">
        <v>20193</v>
      </c>
      <c r="BO589" s="4">
        <v>8604.107</v>
      </c>
      <c r="BP589" s="4">
        <v>0.42609350000000001</v>
      </c>
      <c r="BQ589" s="4">
        <v>1154.087</v>
      </c>
      <c r="BR589" s="4">
        <v>32691.919999999998</v>
      </c>
      <c r="BS589" s="4">
        <v>-45.649619999999999</v>
      </c>
      <c r="BT589" s="4">
        <v>1182.6489999999999</v>
      </c>
      <c r="BU589" s="4">
        <v>2508.183</v>
      </c>
      <c r="BV589" s="4">
        <v>9.7199350000000004E-2</v>
      </c>
      <c r="BW589" s="4">
        <v>487565</v>
      </c>
      <c r="BX589" s="4">
        <v>2885.2240000000002</v>
      </c>
      <c r="BY589" s="4">
        <v>0.38664779999999999</v>
      </c>
      <c r="BZ589" s="4">
        <v>761</v>
      </c>
      <c r="CA589" s="4">
        <v>1105</v>
      </c>
      <c r="CB589" s="4">
        <v>46822</v>
      </c>
      <c r="CC589" s="4">
        <v>0.98799349999999997</v>
      </c>
      <c r="CD589" s="4">
        <v>1193</v>
      </c>
      <c r="CE589" s="4">
        <v>0</v>
      </c>
      <c r="CF589" s="4">
        <v>78.509100000000004</v>
      </c>
      <c r="CG589" s="4">
        <v>18.901240000000001</v>
      </c>
      <c r="CH589" s="4">
        <v>78.509100000000004</v>
      </c>
      <c r="CI589" s="4">
        <v>18.901240000000001</v>
      </c>
      <c r="CJ589" s="4">
        <v>78.509100000000004</v>
      </c>
      <c r="CK589" s="4">
        <v>18.901240000000001</v>
      </c>
      <c r="CL589" s="4">
        <v>1154.087</v>
      </c>
      <c r="CM589" s="4">
        <v>769312.9</v>
      </c>
      <c r="CN589" s="4">
        <v>22551.99</v>
      </c>
      <c r="CO589" s="4">
        <v>569</v>
      </c>
      <c r="CP589" s="4">
        <v>1.20065E-2</v>
      </c>
      <c r="CQ589" s="4">
        <v>5739306000</v>
      </c>
      <c r="CR589" s="4">
        <v>2.5554519999999998</v>
      </c>
      <c r="CS589" s="5" t="s">
        <v>309</v>
      </c>
      <c r="CT589" s="5">
        <v>72371</v>
      </c>
      <c r="CU589" s="5">
        <v>4915220000</v>
      </c>
      <c r="CV589" s="5">
        <v>1856430000</v>
      </c>
      <c r="CW589" s="5">
        <v>0.93845579999999995</v>
      </c>
      <c r="CX589" s="5">
        <v>0.35444550000000002</v>
      </c>
      <c r="CY589" s="5">
        <v>2.6476730000000002</v>
      </c>
      <c r="CZ589" s="5">
        <v>58812</v>
      </c>
      <c r="DA589" s="5">
        <v>0.81264599999999998</v>
      </c>
      <c r="DB589" s="5">
        <v>13559</v>
      </c>
      <c r="DC589" s="5">
        <v>0.1873541</v>
      </c>
      <c r="DD589" s="5">
        <v>17270</v>
      </c>
      <c r="DE589" s="5">
        <v>4121.1660000000002</v>
      </c>
      <c r="DF589" s="5">
        <v>0.2386315</v>
      </c>
      <c r="DG589" s="5">
        <v>995.26130000000001</v>
      </c>
      <c r="DH589" s="5">
        <v>39919.81</v>
      </c>
      <c r="DI589" s="5">
        <v>-20.960799999999999</v>
      </c>
      <c r="DJ589" s="5">
        <v>1071.701</v>
      </c>
      <c r="DK589" s="5">
        <v>2509.2150000000001</v>
      </c>
      <c r="DL589" s="5">
        <v>0.1613832</v>
      </c>
      <c r="DM589" s="5">
        <v>448442</v>
      </c>
      <c r="DN589" s="5">
        <v>2691.4859999999999</v>
      </c>
      <c r="DO589" s="5">
        <v>0.20403760000000001</v>
      </c>
      <c r="DP589" s="5">
        <v>649</v>
      </c>
      <c r="DQ589" s="5">
        <v>992</v>
      </c>
      <c r="DR589" s="5">
        <v>72269</v>
      </c>
      <c r="DS589" s="5">
        <v>0.99859059999999999</v>
      </c>
      <c r="DT589" s="5">
        <v>805</v>
      </c>
      <c r="DU589" s="5">
        <v>186</v>
      </c>
      <c r="DV589" s="5">
        <v>85.288610000000006</v>
      </c>
      <c r="DW589" s="5">
        <v>19.1265</v>
      </c>
      <c r="DX589" s="5">
        <v>85.288610000000006</v>
      </c>
      <c r="DY589" s="5">
        <v>19.1265</v>
      </c>
      <c r="DZ589" s="5">
        <v>85.288610000000006</v>
      </c>
      <c r="EA589" s="5">
        <v>19.1265</v>
      </c>
      <c r="EB589" s="5">
        <v>1005.193</v>
      </c>
      <c r="EC589" s="5">
        <v>630363.6</v>
      </c>
      <c r="ED589" s="5">
        <v>22019.75</v>
      </c>
      <c r="EE589" s="5">
        <v>102</v>
      </c>
      <c r="EF589" s="5">
        <v>1.409404E-3</v>
      </c>
      <c r="EG589" s="5">
        <v>6771651000</v>
      </c>
      <c r="EH589" s="5">
        <v>1.2929010000000001</v>
      </c>
      <c r="EI589" s="7" t="s">
        <v>310</v>
      </c>
      <c r="EJ589" s="7">
        <v>66537</v>
      </c>
      <c r="EK589" s="7">
        <v>5349728000</v>
      </c>
      <c r="EL589" s="7">
        <v>1944738000</v>
      </c>
      <c r="EM589" s="7">
        <v>1.208385</v>
      </c>
      <c r="EN589" s="7">
        <v>0.43927319999999997</v>
      </c>
      <c r="EO589" s="7">
        <v>2.7508729999999999</v>
      </c>
      <c r="EP589" s="7">
        <v>53694</v>
      </c>
      <c r="EQ589" s="7">
        <v>0.80697960000000002</v>
      </c>
      <c r="ER589" s="7">
        <v>12843</v>
      </c>
      <c r="ES589" s="7">
        <v>0.19302040000000001</v>
      </c>
      <c r="ET589" s="7">
        <v>15797</v>
      </c>
      <c r="EU589" s="7">
        <v>3750.473</v>
      </c>
      <c r="EV589" s="7">
        <v>0.23741680000000001</v>
      </c>
      <c r="EW589" s="7">
        <v>1052.1790000000001</v>
      </c>
      <c r="EX589" s="7">
        <v>60478.46</v>
      </c>
      <c r="EY589" s="7">
        <v>-7.9681579999999999</v>
      </c>
      <c r="EZ589" s="7">
        <v>1010.8440000000001</v>
      </c>
      <c r="FA589" s="7">
        <v>2501.9250000000002</v>
      </c>
      <c r="FB589" s="7">
        <v>0.13242039999999999</v>
      </c>
      <c r="FC589" s="7">
        <v>502468</v>
      </c>
      <c r="FD589" s="7">
        <v>2851.0909999999999</v>
      </c>
      <c r="FE589" s="7">
        <v>0.21789359999999999</v>
      </c>
      <c r="FF589" s="7">
        <v>774</v>
      </c>
      <c r="FG589" s="7">
        <v>1027</v>
      </c>
      <c r="FH589" s="7">
        <v>66436</v>
      </c>
      <c r="FI589" s="7">
        <v>0.99848199999999998</v>
      </c>
      <c r="FJ589" s="7">
        <v>855</v>
      </c>
      <c r="FK589" s="7">
        <v>171</v>
      </c>
      <c r="FL589" s="7">
        <v>85.333910000000003</v>
      </c>
      <c r="FM589" s="7">
        <v>18.755890000000001</v>
      </c>
      <c r="FN589" s="7">
        <v>85.333910000000003</v>
      </c>
      <c r="FO589" s="7">
        <v>18.755890000000001</v>
      </c>
      <c r="FP589" s="7">
        <v>85.333910000000003</v>
      </c>
      <c r="FQ589" s="7">
        <v>18.755890000000001</v>
      </c>
      <c r="FR589" s="7">
        <v>1060.367</v>
      </c>
      <c r="FS589" s="7">
        <v>745043.1</v>
      </c>
      <c r="FT589" s="7">
        <v>54971.59</v>
      </c>
      <c r="FU589" s="7">
        <v>101</v>
      </c>
      <c r="FV589" s="7">
        <v>1.5179519999999999E-3</v>
      </c>
      <c r="FW589" s="7">
        <v>7294466000</v>
      </c>
      <c r="FX589" s="7">
        <v>1.6476580000000001</v>
      </c>
      <c r="FY589" s="9" t="s">
        <v>311</v>
      </c>
      <c r="FZ589" s="9">
        <v>26656</v>
      </c>
      <c r="GA589" s="9">
        <v>778460000</v>
      </c>
      <c r="GB589" s="9">
        <v>96846860</v>
      </c>
      <c r="GC589" s="9">
        <v>1.0955859999999999</v>
      </c>
      <c r="GD589" s="9">
        <v>0.1362999</v>
      </c>
      <c r="GE589" s="9">
        <v>8.0380509999999994</v>
      </c>
      <c r="GF589" s="9">
        <v>26656</v>
      </c>
      <c r="GG589" s="9">
        <v>1</v>
      </c>
      <c r="GH589" s="9">
        <v>0</v>
      </c>
      <c r="GI589" s="9">
        <v>0</v>
      </c>
      <c r="GJ589" s="9">
        <v>5771</v>
      </c>
      <c r="GK589" s="9">
        <v>1249.4159999999999</v>
      </c>
      <c r="GL589" s="9">
        <v>0.2164991</v>
      </c>
      <c r="GM589" s="9">
        <v>613.15329999999994</v>
      </c>
      <c r="GN589" s="9">
        <v>26798.080000000002</v>
      </c>
      <c r="GO589" s="9">
        <v>-8.4950069999999993</v>
      </c>
      <c r="GP589" s="9">
        <v>1248.0530000000001</v>
      </c>
      <c r="GQ589" s="9">
        <v>2368.7359999999999</v>
      </c>
      <c r="GR589" s="9">
        <v>0.2105446</v>
      </c>
      <c r="GS589" s="9">
        <v>126605</v>
      </c>
      <c r="GT589" s="9">
        <v>1530.2829999999999</v>
      </c>
      <c r="GU589" s="9">
        <v>0.60639449999999995</v>
      </c>
      <c r="GV589" s="9">
        <v>495</v>
      </c>
      <c r="GW589" s="9">
        <v>544</v>
      </c>
      <c r="GX589" s="9">
        <v>26254</v>
      </c>
      <c r="GY589" s="9">
        <v>0.98491899999999999</v>
      </c>
      <c r="GZ589" s="9">
        <v>586</v>
      </c>
      <c r="HA589" s="9">
        <v>0</v>
      </c>
      <c r="HB589" s="9">
        <v>86.656170000000003</v>
      </c>
      <c r="HC589" s="9">
        <v>18.837800000000001</v>
      </c>
      <c r="HD589" s="9">
        <v>86.656170000000003</v>
      </c>
      <c r="HE589" s="9">
        <v>18.837800000000001</v>
      </c>
      <c r="HF589" s="9">
        <v>86.656170000000003</v>
      </c>
      <c r="HG589" s="9">
        <v>18.837800000000001</v>
      </c>
      <c r="HH589" s="9">
        <v>614.63930000000005</v>
      </c>
      <c r="HI589" s="9">
        <v>169854.1</v>
      </c>
      <c r="HJ589" s="9">
        <v>26940.91</v>
      </c>
      <c r="HK589" s="9">
        <v>402</v>
      </c>
      <c r="HL589" s="9">
        <v>1.508103E-2</v>
      </c>
      <c r="HM589" s="9">
        <v>875306800</v>
      </c>
      <c r="HN589" s="9">
        <v>1.231886</v>
      </c>
      <c r="HO589" s="10" t="s">
        <v>312</v>
      </c>
      <c r="HP589" s="10">
        <v>28666</v>
      </c>
      <c r="HQ589" s="10">
        <v>956198500</v>
      </c>
      <c r="HR589" s="10">
        <v>57682880</v>
      </c>
      <c r="HS589" s="10">
        <v>1.163627</v>
      </c>
      <c r="HT589" s="10">
        <v>7.0196049999999996E-2</v>
      </c>
      <c r="HU589" s="10">
        <v>16.576820000000001</v>
      </c>
      <c r="HV589" s="10">
        <v>28666</v>
      </c>
      <c r="HW589" s="10">
        <v>1</v>
      </c>
      <c r="HX589" s="10">
        <v>0</v>
      </c>
      <c r="HY589" s="10">
        <v>0</v>
      </c>
      <c r="HZ589" s="10">
        <v>6046</v>
      </c>
      <c r="IA589" s="10">
        <v>1275.173</v>
      </c>
      <c r="IB589" s="10">
        <v>0.21091190000000001</v>
      </c>
      <c r="IC589" s="10">
        <v>667.3777</v>
      </c>
      <c r="ID589" s="10">
        <v>15759.68</v>
      </c>
      <c r="IE589" s="10">
        <v>4.1054149999999998</v>
      </c>
      <c r="IF589" s="10">
        <v>1236.1389999999999</v>
      </c>
      <c r="IG589" s="10">
        <v>2342.1030000000001</v>
      </c>
      <c r="IH589" s="10">
        <v>0.2374271</v>
      </c>
      <c r="II589" s="10">
        <v>120736</v>
      </c>
      <c r="IJ589" s="10">
        <v>1554.8209999999999</v>
      </c>
      <c r="IK589" s="10">
        <v>0.78537480000000004</v>
      </c>
      <c r="IL589" s="10">
        <v>382</v>
      </c>
      <c r="IM589" s="10">
        <v>601</v>
      </c>
      <c r="IN589" s="10">
        <v>28256</v>
      </c>
      <c r="IO589" s="10">
        <v>0.9856973</v>
      </c>
      <c r="IP589" s="10">
        <v>659</v>
      </c>
      <c r="IQ589" s="10">
        <v>0</v>
      </c>
      <c r="IR589" s="10">
        <v>86.366</v>
      </c>
      <c r="IS589" s="10">
        <v>20.896419999999999</v>
      </c>
      <c r="IT589" s="10">
        <v>86.366</v>
      </c>
      <c r="IU589" s="10">
        <v>20.896419999999999</v>
      </c>
      <c r="IV589" s="10">
        <v>86.366</v>
      </c>
      <c r="IW589" s="10">
        <v>20.896419999999999</v>
      </c>
      <c r="IX589" s="10">
        <v>667.37789999999995</v>
      </c>
      <c r="IY589" s="10">
        <v>150948.79999999999</v>
      </c>
      <c r="IZ589" s="10">
        <v>8664.1810000000005</v>
      </c>
      <c r="JA589" s="10">
        <v>410</v>
      </c>
      <c r="JB589" s="10">
        <v>1.430266E-2</v>
      </c>
      <c r="JC589" s="10">
        <v>1013881000</v>
      </c>
      <c r="JD589" s="10">
        <v>1.2338229999999999</v>
      </c>
      <c r="JE589" s="11" t="s">
        <v>313</v>
      </c>
      <c r="JF589" s="11">
        <v>61651</v>
      </c>
      <c r="JG589" s="11">
        <v>1931282000</v>
      </c>
      <c r="JH589" s="11">
        <v>356640500</v>
      </c>
      <c r="JI589" s="11">
        <v>0.50811899999999999</v>
      </c>
      <c r="JJ589" s="11">
        <v>9.3831880000000006E-2</v>
      </c>
      <c r="JK589" s="11">
        <v>5.4152060000000004</v>
      </c>
      <c r="JL589" s="11">
        <v>0</v>
      </c>
      <c r="JM589" s="11">
        <v>0</v>
      </c>
      <c r="JN589" s="11">
        <v>0</v>
      </c>
      <c r="JO589" s="11">
        <v>0</v>
      </c>
      <c r="JP589" s="11">
        <v>16440</v>
      </c>
      <c r="JQ589" s="11">
        <v>4383.9290000000001</v>
      </c>
      <c r="JR589" s="11">
        <v>0.26666230000000002</v>
      </c>
      <c r="JS589" s="11">
        <v>765.92759999999998</v>
      </c>
      <c r="JT589" s="11">
        <v>241628</v>
      </c>
      <c r="JU589" s="11">
        <v>-6.41256</v>
      </c>
      <c r="JV589" s="11">
        <v>1586.8240000000001</v>
      </c>
      <c r="JW589" s="11">
        <v>1331.7239999999999</v>
      </c>
      <c r="JX589" s="11">
        <v>0.28644910000000001</v>
      </c>
      <c r="JY589" s="11">
        <v>215225</v>
      </c>
      <c r="JZ589" s="11">
        <v>1862.806</v>
      </c>
      <c r="KA589" s="11">
        <v>0.47367530000000002</v>
      </c>
      <c r="KB589" s="11">
        <v>727</v>
      </c>
      <c r="KC589" s="11">
        <v>415</v>
      </c>
      <c r="KD589" s="11">
        <v>60349</v>
      </c>
      <c r="KE589" s="11">
        <v>0.97888109999999995</v>
      </c>
      <c r="KF589" s="11">
        <v>417.22890000000001</v>
      </c>
      <c r="KG589" s="11">
        <v>92.240300000000005</v>
      </c>
      <c r="KH589" s="11">
        <v>21.109449999999999</v>
      </c>
      <c r="KI589" s="11">
        <v>92.240300000000005</v>
      </c>
      <c r="KJ589" s="11">
        <v>21.109449999999999</v>
      </c>
      <c r="KK589" s="11">
        <v>92.240300000000005</v>
      </c>
      <c r="KL589" s="11">
        <v>21.109449999999999</v>
      </c>
      <c r="KM589" s="11">
        <v>765.92769999999996</v>
      </c>
      <c r="KN589" s="11">
        <v>294563.20000000001</v>
      </c>
      <c r="KO589" s="11">
        <v>947009.7</v>
      </c>
      <c r="KP589" s="11">
        <v>1302</v>
      </c>
      <c r="KQ589" s="11">
        <v>2.111888E-2</v>
      </c>
      <c r="KR589" s="11">
        <v>2287923000</v>
      </c>
      <c r="KS589" s="11">
        <v>0.60195089999999996</v>
      </c>
    </row>
    <row r="590" spans="1:305" x14ac:dyDescent="0.25">
      <c r="A590">
        <v>67</v>
      </c>
      <c r="B590" t="s">
        <v>393</v>
      </c>
      <c r="C590" t="s">
        <v>315</v>
      </c>
      <c r="D590" t="s">
        <v>320</v>
      </c>
      <c r="E590" t="s">
        <v>382</v>
      </c>
      <c r="F590" t="s">
        <v>335</v>
      </c>
      <c r="G590" t="s">
        <v>306</v>
      </c>
      <c r="H590">
        <v>9</v>
      </c>
      <c r="I590">
        <v>2</v>
      </c>
      <c r="J590" s="1">
        <v>44340.6247337963</v>
      </c>
      <c r="K590" s="2">
        <f>ROUNDDOWN(J590-"04/05/2021 12:00 AM", 0)</f>
        <v>20</v>
      </c>
      <c r="L590" s="2">
        <f>N590+BD590+CT590+EJ590+FZ590+HP590+JF590</f>
        <v>83672</v>
      </c>
      <c r="M590" s="3" t="s">
        <v>307</v>
      </c>
      <c r="N590" s="3">
        <v>10334</v>
      </c>
      <c r="O590" s="3">
        <v>108887500</v>
      </c>
      <c r="P590" s="3">
        <v>16703240</v>
      </c>
      <c r="Q590" s="3">
        <v>1.0196259999999999</v>
      </c>
      <c r="R590" s="3">
        <v>0.15640970000000001</v>
      </c>
      <c r="S590" s="3">
        <v>6.5189440000000003</v>
      </c>
      <c r="T590" s="3">
        <v>10334</v>
      </c>
      <c r="U590" s="3">
        <v>1</v>
      </c>
      <c r="V590" s="3">
        <v>0</v>
      </c>
      <c r="W590" s="3">
        <v>0</v>
      </c>
      <c r="X590" s="3">
        <v>4937</v>
      </c>
      <c r="Y590" s="3">
        <v>2358.6190000000001</v>
      </c>
      <c r="Z590" s="3">
        <v>0.47774339999999998</v>
      </c>
      <c r="AA590" s="3">
        <v>380.3485</v>
      </c>
      <c r="AB590" s="3">
        <v>3129.096</v>
      </c>
      <c r="AC590" s="3">
        <v>0.55618610000000002</v>
      </c>
      <c r="AD590" s="3">
        <v>1179.4780000000001</v>
      </c>
      <c r="AE590" s="3">
        <v>2806.2849999999999</v>
      </c>
      <c r="AF590" s="3">
        <v>0.1795001</v>
      </c>
      <c r="AG590" s="3">
        <v>57571</v>
      </c>
      <c r="AH590" s="3">
        <v>949.25429999999994</v>
      </c>
      <c r="AI590" s="3">
        <v>0.53876360000000001</v>
      </c>
      <c r="AJ590" s="3">
        <v>225</v>
      </c>
      <c r="AK590" s="3">
        <v>380</v>
      </c>
      <c r="AL590" s="3">
        <v>10105</v>
      </c>
      <c r="AM590" s="3">
        <v>0.97784009999999999</v>
      </c>
      <c r="AN590" s="3">
        <v>468</v>
      </c>
      <c r="AO590" s="3">
        <v>0</v>
      </c>
      <c r="AP590" s="3">
        <v>78.017899999999997</v>
      </c>
      <c r="AQ590" s="3">
        <v>20.83466</v>
      </c>
      <c r="AR590" s="3">
        <v>78.017899999999997</v>
      </c>
      <c r="AS590" s="3">
        <v>20.83466</v>
      </c>
      <c r="AT590" s="3">
        <v>78.017899999999997</v>
      </c>
      <c r="AU590" s="3">
        <v>20.83466</v>
      </c>
      <c r="AV590" s="3">
        <v>380.34870000000001</v>
      </c>
      <c r="AW590" s="3">
        <v>84446.37</v>
      </c>
      <c r="AX590" s="3">
        <v>947.47829999999999</v>
      </c>
      <c r="AY590" s="3">
        <v>229</v>
      </c>
      <c r="AZ590" s="3">
        <v>2.215986E-2</v>
      </c>
      <c r="BA590" s="3">
        <v>125590700</v>
      </c>
      <c r="BB590" s="3">
        <v>1.1760360000000001</v>
      </c>
      <c r="BC590" s="4" t="s">
        <v>308</v>
      </c>
      <c r="BD590" s="4">
        <v>10203</v>
      </c>
      <c r="BE590" s="4">
        <v>106285700</v>
      </c>
      <c r="BF590" s="4">
        <v>32536700</v>
      </c>
      <c r="BG590" s="4">
        <v>1.0209839999999999</v>
      </c>
      <c r="BH590" s="4">
        <v>0.31254870000000001</v>
      </c>
      <c r="BI590" s="4">
        <v>3.2666390000000001</v>
      </c>
      <c r="BJ590" s="4">
        <v>10203</v>
      </c>
      <c r="BK590" s="4">
        <v>1</v>
      </c>
      <c r="BL590" s="4">
        <v>0</v>
      </c>
      <c r="BM590" s="4">
        <v>0</v>
      </c>
      <c r="BN590" s="4">
        <v>5191</v>
      </c>
      <c r="BO590" s="4">
        <v>2641.0349999999999</v>
      </c>
      <c r="BP590" s="4">
        <v>0.508772</v>
      </c>
      <c r="BQ590" s="4">
        <v>384.94929999999999</v>
      </c>
      <c r="BR590" s="4">
        <v>6765.402</v>
      </c>
      <c r="BS590" s="4">
        <v>-2.469014</v>
      </c>
      <c r="BT590" s="4">
        <v>1196.547</v>
      </c>
      <c r="BU590" s="4">
        <v>2801.723</v>
      </c>
      <c r="BV590" s="4">
        <v>0.1340401</v>
      </c>
      <c r="BW590" s="4">
        <v>76119</v>
      </c>
      <c r="BX590" s="4">
        <v>1043.471</v>
      </c>
      <c r="BY590" s="4">
        <v>0.28222340000000001</v>
      </c>
      <c r="BZ590" s="4">
        <v>298</v>
      </c>
      <c r="CA590" s="4">
        <v>382</v>
      </c>
      <c r="CB590" s="4">
        <v>9998</v>
      </c>
      <c r="CC590" s="4">
        <v>0.97990790000000005</v>
      </c>
      <c r="CD590" s="4">
        <v>470</v>
      </c>
      <c r="CE590" s="4">
        <v>0</v>
      </c>
      <c r="CF590" s="4">
        <v>77.517790000000005</v>
      </c>
      <c r="CG590" s="4">
        <v>20.66281</v>
      </c>
      <c r="CH590" s="4">
        <v>77.517790000000005</v>
      </c>
      <c r="CI590" s="4">
        <v>20.66281</v>
      </c>
      <c r="CJ590" s="4">
        <v>77.517790000000005</v>
      </c>
      <c r="CK590" s="4">
        <v>20.66281</v>
      </c>
      <c r="CL590" s="4">
        <v>386.02640000000002</v>
      </c>
      <c r="CM590" s="4">
        <v>100340</v>
      </c>
      <c r="CN590" s="4">
        <v>4486</v>
      </c>
      <c r="CO590" s="4">
        <v>205</v>
      </c>
      <c r="CP590" s="4">
        <v>2.009213E-2</v>
      </c>
      <c r="CQ590" s="4">
        <v>138822400</v>
      </c>
      <c r="CR590" s="4">
        <v>1.3335330000000001</v>
      </c>
      <c r="CS590" s="5" t="s">
        <v>309</v>
      </c>
      <c r="CT590" s="5">
        <v>16813</v>
      </c>
      <c r="CU590" s="5">
        <v>204152200</v>
      </c>
      <c r="CV590" s="5">
        <v>14639490</v>
      </c>
      <c r="CW590" s="5">
        <v>0.72221029999999997</v>
      </c>
      <c r="CX590" s="5">
        <v>5.178878E-2</v>
      </c>
      <c r="CY590" s="5">
        <v>13.945309999999999</v>
      </c>
      <c r="CZ590" s="5">
        <v>7606</v>
      </c>
      <c r="DA590" s="5">
        <v>0.45238800000000001</v>
      </c>
      <c r="DB590" s="5">
        <v>9207</v>
      </c>
      <c r="DC590" s="5">
        <v>0.54761199999999999</v>
      </c>
      <c r="DD590" s="5">
        <v>3202</v>
      </c>
      <c r="DE590" s="5">
        <v>609.81410000000005</v>
      </c>
      <c r="DF590" s="5">
        <v>0.1904479</v>
      </c>
      <c r="DG590" s="5">
        <v>446.7527</v>
      </c>
      <c r="DH590" s="5">
        <v>2693.636</v>
      </c>
      <c r="DI590" s="5">
        <v>9.8669349999999998</v>
      </c>
      <c r="DJ590" s="5">
        <v>951.19910000000004</v>
      </c>
      <c r="DK590" s="5">
        <v>2791.8649999999998</v>
      </c>
      <c r="DL590" s="5">
        <v>0.38001489999999999</v>
      </c>
      <c r="DM590" s="5">
        <v>44243</v>
      </c>
      <c r="DN590" s="5">
        <v>989.69910000000004</v>
      </c>
      <c r="DO590" s="5">
        <v>0.75026559999999998</v>
      </c>
      <c r="DP590" s="5">
        <v>158</v>
      </c>
      <c r="DQ590" s="5">
        <v>439</v>
      </c>
      <c r="DR590" s="5">
        <v>16798</v>
      </c>
      <c r="DS590" s="5">
        <v>0.99910779999999999</v>
      </c>
      <c r="DT590" s="5">
        <v>229</v>
      </c>
      <c r="DU590" s="5">
        <v>209</v>
      </c>
      <c r="DV590" s="5">
        <v>80.513289999999998</v>
      </c>
      <c r="DW590" s="5">
        <v>15.56812</v>
      </c>
      <c r="DX590" s="5">
        <v>80.513289999999998</v>
      </c>
      <c r="DY590" s="5">
        <v>15.56812</v>
      </c>
      <c r="DZ590" s="5">
        <v>80.513289999999998</v>
      </c>
      <c r="EA590" s="5">
        <v>15.56812</v>
      </c>
      <c r="EB590" s="5">
        <v>446.75290000000001</v>
      </c>
      <c r="EC590" s="5">
        <v>64270.95</v>
      </c>
      <c r="ED590" s="5">
        <v>431.5514</v>
      </c>
      <c r="EE590" s="5">
        <v>15</v>
      </c>
      <c r="EF590" s="5">
        <v>8.9216670000000003E-4</v>
      </c>
      <c r="EG590" s="5">
        <v>218791700</v>
      </c>
      <c r="EH590" s="5">
        <v>0.7739992</v>
      </c>
      <c r="EI590" s="7" t="s">
        <v>310</v>
      </c>
      <c r="EJ590" s="7">
        <v>18130</v>
      </c>
      <c r="EK590" s="7">
        <v>210355600</v>
      </c>
      <c r="EL590" s="7">
        <v>34379730</v>
      </c>
      <c r="EM590" s="7">
        <v>0.63996830000000005</v>
      </c>
      <c r="EN590" s="7">
        <v>0.10459400000000001</v>
      </c>
      <c r="EO590" s="7">
        <v>6.1185939999999999</v>
      </c>
      <c r="EP590" s="7">
        <v>9916</v>
      </c>
      <c r="EQ590" s="7">
        <v>0.54693879999999995</v>
      </c>
      <c r="ER590" s="7">
        <v>8214</v>
      </c>
      <c r="ES590" s="7">
        <v>0.4530612</v>
      </c>
      <c r="ET590" s="7">
        <v>3756</v>
      </c>
      <c r="EU590" s="7">
        <v>778.13210000000004</v>
      </c>
      <c r="EV590" s="7">
        <v>0.2071704</v>
      </c>
      <c r="EW590" s="7">
        <v>450.32100000000003</v>
      </c>
      <c r="EX590" s="7">
        <v>3129.8440000000001</v>
      </c>
      <c r="EY590" s="7">
        <v>5.1013869999999999</v>
      </c>
      <c r="EZ590" s="7">
        <v>948.87689999999998</v>
      </c>
      <c r="FA590" s="7">
        <v>2773.2130000000002</v>
      </c>
      <c r="FB590" s="7">
        <v>0.29199079999999999</v>
      </c>
      <c r="FC590" s="7">
        <v>62091</v>
      </c>
      <c r="FD590" s="7">
        <v>1055.847</v>
      </c>
      <c r="FE590" s="7">
        <v>0.51702669999999995</v>
      </c>
      <c r="FF590" s="7">
        <v>226</v>
      </c>
      <c r="FG590" s="7">
        <v>451</v>
      </c>
      <c r="FH590" s="7">
        <v>18125</v>
      </c>
      <c r="FI590" s="7">
        <v>0.99972419999999995</v>
      </c>
      <c r="FJ590" s="7">
        <v>250</v>
      </c>
      <c r="FK590" s="7">
        <v>200</v>
      </c>
      <c r="FL590" s="7">
        <v>78.771370000000005</v>
      </c>
      <c r="FM590" s="7">
        <v>18.14357</v>
      </c>
      <c r="FN590" s="7">
        <v>78.771370000000005</v>
      </c>
      <c r="FO590" s="7">
        <v>18.14357</v>
      </c>
      <c r="FP590" s="7">
        <v>78.771370000000005</v>
      </c>
      <c r="FQ590" s="7">
        <v>18.14357</v>
      </c>
      <c r="FR590" s="7">
        <v>450.32119999999998</v>
      </c>
      <c r="FS590" s="7">
        <v>89657.98</v>
      </c>
      <c r="FT590" s="7">
        <v>540.31569999999999</v>
      </c>
      <c r="FU590" s="7">
        <v>5</v>
      </c>
      <c r="FV590" s="7">
        <v>2.7578599999999998E-4</v>
      </c>
      <c r="FW590" s="7">
        <v>244735300</v>
      </c>
      <c r="FX590" s="7">
        <v>0.74456239999999996</v>
      </c>
      <c r="FY590" s="9" t="s">
        <v>311</v>
      </c>
      <c r="FZ590" s="9">
        <v>6598</v>
      </c>
      <c r="GA590" s="9">
        <v>23278450</v>
      </c>
      <c r="GB590" s="9">
        <v>9735777</v>
      </c>
      <c r="GC590" s="9">
        <v>0.53472359999999997</v>
      </c>
      <c r="GD590" s="9">
        <v>0.22363820000000001</v>
      </c>
      <c r="GE590" s="9">
        <v>2.3910209999999998</v>
      </c>
      <c r="GF590" s="9">
        <v>6598</v>
      </c>
      <c r="GG590" s="9">
        <v>1</v>
      </c>
      <c r="GH590" s="9">
        <v>0</v>
      </c>
      <c r="GI590" s="9">
        <v>0</v>
      </c>
      <c r="GJ590" s="9">
        <v>2370</v>
      </c>
      <c r="GK590" s="9">
        <v>851.30340000000001</v>
      </c>
      <c r="GL590" s="9">
        <v>0.35919980000000001</v>
      </c>
      <c r="GM590" s="9">
        <v>234.82759999999999</v>
      </c>
      <c r="GN590" s="9">
        <v>2095.6750000000002</v>
      </c>
      <c r="GO590" s="9">
        <v>0.58444470000000004</v>
      </c>
      <c r="GP590" s="9">
        <v>1290.607</v>
      </c>
      <c r="GQ590" s="9">
        <v>2443.567</v>
      </c>
      <c r="GR590" s="9">
        <v>0.23906659999999999</v>
      </c>
      <c r="GS590" s="9">
        <v>27599</v>
      </c>
      <c r="GT590" s="9">
        <v>636.54169999999999</v>
      </c>
      <c r="GU590" s="9">
        <v>0.1682699</v>
      </c>
      <c r="GV590" s="9">
        <v>200</v>
      </c>
      <c r="GW590" s="9">
        <v>227</v>
      </c>
      <c r="GX590" s="9">
        <v>6489</v>
      </c>
      <c r="GY590" s="9">
        <v>0.98347989999999996</v>
      </c>
      <c r="GZ590" s="9">
        <v>323</v>
      </c>
      <c r="HA590" s="9">
        <v>0</v>
      </c>
      <c r="HB590" s="9">
        <v>80.549409999999995</v>
      </c>
      <c r="HC590" s="9">
        <v>16.960039999999999</v>
      </c>
      <c r="HD590" s="9">
        <v>80.549409999999995</v>
      </c>
      <c r="HE590" s="9">
        <v>16.960039999999999</v>
      </c>
      <c r="HF590" s="9">
        <v>80.549409999999995</v>
      </c>
      <c r="HG590" s="9">
        <v>16.960039999999999</v>
      </c>
      <c r="HH590" s="9">
        <v>237.57230000000001</v>
      </c>
      <c r="HI590" s="9">
        <v>36329.93</v>
      </c>
      <c r="HJ590" s="9">
        <v>665.63430000000005</v>
      </c>
      <c r="HK590" s="9">
        <v>109</v>
      </c>
      <c r="HL590" s="9">
        <v>1.6520159999999999E-2</v>
      </c>
      <c r="HM590" s="9">
        <v>33014220</v>
      </c>
      <c r="HN590" s="9">
        <v>0.75836179999999997</v>
      </c>
      <c r="HO590" s="10" t="s">
        <v>312</v>
      </c>
      <c r="HP590" s="10">
        <v>6545</v>
      </c>
      <c r="HQ590" s="10">
        <v>19066530</v>
      </c>
      <c r="HR590" s="10">
        <v>13062770</v>
      </c>
      <c r="HS590" s="10">
        <v>0.44509460000000001</v>
      </c>
      <c r="HT590" s="10">
        <v>0.30494120000000002</v>
      </c>
      <c r="HU590" s="10">
        <v>1.459608</v>
      </c>
      <c r="HV590" s="10">
        <v>6545</v>
      </c>
      <c r="HW590" s="10">
        <v>1</v>
      </c>
      <c r="HX590" s="10">
        <v>0</v>
      </c>
      <c r="HY590" s="10">
        <v>0</v>
      </c>
      <c r="HZ590" s="10">
        <v>2322</v>
      </c>
      <c r="IA590" s="10">
        <v>823.7867</v>
      </c>
      <c r="IB590" s="10">
        <v>0.3547746</v>
      </c>
      <c r="IC590" s="10">
        <v>224.9845</v>
      </c>
      <c r="ID590" s="10">
        <v>2177.0839999999998</v>
      </c>
      <c r="IE590" s="10">
        <v>-8.2711600000000001</v>
      </c>
      <c r="IF590" s="10">
        <v>1314.0450000000001</v>
      </c>
      <c r="IG590" s="10">
        <v>2439.6669999999999</v>
      </c>
      <c r="IH590" s="10">
        <v>0.22539429999999999</v>
      </c>
      <c r="II590" s="10">
        <v>29038</v>
      </c>
      <c r="IJ590" s="10">
        <v>647.95759999999996</v>
      </c>
      <c r="IK590" s="10">
        <v>3.4917499999999997E-2</v>
      </c>
      <c r="IL590" s="10">
        <v>204</v>
      </c>
      <c r="IM590" s="10">
        <v>204</v>
      </c>
      <c r="IN590" s="10">
        <v>6439</v>
      </c>
      <c r="IO590" s="10">
        <v>0.98380440000000002</v>
      </c>
      <c r="IP590" s="10">
        <v>303</v>
      </c>
      <c r="IQ590" s="10">
        <v>0</v>
      </c>
      <c r="IR590" s="10">
        <v>78.056380000000004</v>
      </c>
      <c r="IS590" s="10">
        <v>15.436450000000001</v>
      </c>
      <c r="IT590" s="10">
        <v>78.056380000000004</v>
      </c>
      <c r="IU590" s="10">
        <v>15.436450000000001</v>
      </c>
      <c r="IV590" s="10">
        <v>78.056380000000004</v>
      </c>
      <c r="IW590" s="10">
        <v>15.436450000000001</v>
      </c>
      <c r="IX590" s="10">
        <v>234.23769999999999</v>
      </c>
      <c r="IY590" s="10">
        <v>38678.61</v>
      </c>
      <c r="IZ590" s="10">
        <v>724.17070000000001</v>
      </c>
      <c r="JA590" s="10">
        <v>106</v>
      </c>
      <c r="JB590" s="10">
        <v>1.6195569999999999E-2</v>
      </c>
      <c r="JC590" s="10">
        <v>32129300</v>
      </c>
      <c r="JD590" s="10">
        <v>0.75003580000000003</v>
      </c>
      <c r="JE590" s="11" t="s">
        <v>313</v>
      </c>
      <c r="JF590" s="11">
        <v>15049</v>
      </c>
      <c r="JG590" s="11">
        <v>82302850</v>
      </c>
      <c r="JH590" s="11">
        <v>27631960</v>
      </c>
      <c r="JI590" s="11">
        <v>0.36341230000000002</v>
      </c>
      <c r="JJ590" s="11">
        <v>0.1220103</v>
      </c>
      <c r="JK590" s="11">
        <v>2.978539</v>
      </c>
      <c r="JL590" s="11">
        <v>0</v>
      </c>
      <c r="JM590" s="11">
        <v>0</v>
      </c>
      <c r="JN590" s="11">
        <v>0</v>
      </c>
      <c r="JO590" s="11">
        <v>0</v>
      </c>
      <c r="JP590" s="11">
        <v>3342</v>
      </c>
      <c r="JQ590" s="11">
        <v>742.17319999999995</v>
      </c>
      <c r="JR590" s="11">
        <v>0.22207460000000001</v>
      </c>
      <c r="JS590" s="11">
        <v>508.60300000000001</v>
      </c>
      <c r="JT590" s="11">
        <v>4831.6390000000001</v>
      </c>
      <c r="JU590" s="11">
        <v>0.31224370000000001</v>
      </c>
      <c r="JV590" s="11">
        <v>1572.952</v>
      </c>
      <c r="JW590" s="11">
        <v>1187.308</v>
      </c>
      <c r="JX590" s="11">
        <v>0.1908609</v>
      </c>
      <c r="JY590" s="11">
        <v>78848</v>
      </c>
      <c r="JZ590" s="11">
        <v>1275.479</v>
      </c>
      <c r="KA590" s="11">
        <v>0.2473101</v>
      </c>
      <c r="KB590" s="11">
        <v>495</v>
      </c>
      <c r="KC590" s="11">
        <v>283</v>
      </c>
      <c r="KD590" s="11">
        <v>14565</v>
      </c>
      <c r="KE590" s="11">
        <v>0.96783839999999999</v>
      </c>
      <c r="KF590" s="11">
        <v>356.923</v>
      </c>
      <c r="KG590" s="11">
        <v>81.596649999999997</v>
      </c>
      <c r="KH590" s="11">
        <v>17.57667</v>
      </c>
      <c r="KI590" s="11">
        <v>81.596649999999997</v>
      </c>
      <c r="KJ590" s="11">
        <v>17.57667</v>
      </c>
      <c r="KK590" s="11">
        <v>81.596649999999997</v>
      </c>
      <c r="KL590" s="11">
        <v>17.57667</v>
      </c>
      <c r="KM590" s="11">
        <v>509.90129999999999</v>
      </c>
      <c r="KN590" s="11">
        <v>133434.9</v>
      </c>
      <c r="KO590" s="11">
        <v>1551.248</v>
      </c>
      <c r="KP590" s="11">
        <v>484</v>
      </c>
      <c r="KQ590" s="11">
        <v>3.2161599999999999E-2</v>
      </c>
      <c r="KR590" s="11">
        <v>109934800</v>
      </c>
      <c r="KS590" s="11">
        <v>0.48542249999999998</v>
      </c>
    </row>
    <row r="591" spans="1:305" x14ac:dyDescent="0.25">
      <c r="A591">
        <v>175</v>
      </c>
      <c r="B591" t="s">
        <v>393</v>
      </c>
      <c r="C591" t="s">
        <v>315</v>
      </c>
      <c r="D591" t="s">
        <v>320</v>
      </c>
      <c r="E591" t="s">
        <v>382</v>
      </c>
      <c r="F591" t="s">
        <v>335</v>
      </c>
      <c r="G591" t="s">
        <v>306</v>
      </c>
      <c r="H591">
        <v>9</v>
      </c>
      <c r="I591">
        <v>2</v>
      </c>
      <c r="J591" s="1">
        <v>44343.625983796293</v>
      </c>
      <c r="K591" s="2">
        <f>ROUNDDOWN(J591-"04/05/2021 12:00 AM", 0)</f>
        <v>23</v>
      </c>
      <c r="L591" s="2">
        <f>N591+BD591+CT591+EJ591+FZ591+HP591+JF591</f>
        <v>105506</v>
      </c>
      <c r="M591" s="3" t="s">
        <v>307</v>
      </c>
      <c r="N591" s="3">
        <v>13487</v>
      </c>
      <c r="O591" s="3">
        <v>227684300</v>
      </c>
      <c r="P591" s="3">
        <v>22854060</v>
      </c>
      <c r="Q591" s="3">
        <v>1.251706</v>
      </c>
      <c r="R591" s="3">
        <v>0.12564139999999999</v>
      </c>
      <c r="S591" s="3">
        <v>9.9625299999999992</v>
      </c>
      <c r="T591" s="3">
        <v>13487</v>
      </c>
      <c r="U591" s="3">
        <v>1</v>
      </c>
      <c r="V591" s="3">
        <v>0</v>
      </c>
      <c r="W591" s="3">
        <v>0</v>
      </c>
      <c r="X591" s="3">
        <v>5689</v>
      </c>
      <c r="Y591" s="3">
        <v>2399.6979999999999</v>
      </c>
      <c r="Z591" s="3">
        <v>0.42181360000000001</v>
      </c>
      <c r="AA591" s="3">
        <v>518.03470000000004</v>
      </c>
      <c r="AB591" s="3">
        <v>3220.252</v>
      </c>
      <c r="AC591" s="3">
        <v>-3.0533980000000001</v>
      </c>
      <c r="AD591" s="3">
        <v>1187.027</v>
      </c>
      <c r="AE591" s="3">
        <v>2784.4</v>
      </c>
      <c r="AF591" s="3">
        <v>0.18781239999999999</v>
      </c>
      <c r="AG591" s="3">
        <v>71811</v>
      </c>
      <c r="AH591" s="3">
        <v>1184.2429999999999</v>
      </c>
      <c r="AI591" s="3">
        <v>0.66840489999999997</v>
      </c>
      <c r="AJ591" s="3">
        <v>215</v>
      </c>
      <c r="AK591" s="3">
        <v>519</v>
      </c>
      <c r="AL591" s="3">
        <v>13297</v>
      </c>
      <c r="AM591" s="3">
        <v>0.98591240000000002</v>
      </c>
      <c r="AN591" s="3">
        <v>607</v>
      </c>
      <c r="AO591" s="3">
        <v>0</v>
      </c>
      <c r="AP591" s="3">
        <v>85.524349999999998</v>
      </c>
      <c r="AQ591" s="3">
        <v>20.601330000000001</v>
      </c>
      <c r="AR591" s="3">
        <v>85.524349999999998</v>
      </c>
      <c r="AS591" s="3">
        <v>20.601330000000001</v>
      </c>
      <c r="AT591" s="3">
        <v>85.524349999999998</v>
      </c>
      <c r="AU591" s="3">
        <v>20.601330000000001</v>
      </c>
      <c r="AV591" s="3">
        <v>518.03899999999999</v>
      </c>
      <c r="AW591" s="3">
        <v>110220.9</v>
      </c>
      <c r="AX591" s="3">
        <v>768.8904</v>
      </c>
      <c r="AY591" s="3">
        <v>190</v>
      </c>
      <c r="AZ591" s="3">
        <v>1.408764E-2</v>
      </c>
      <c r="BA591" s="3">
        <v>250538400</v>
      </c>
      <c r="BB591" s="3">
        <v>1.3773470000000001</v>
      </c>
      <c r="BC591" s="4" t="s">
        <v>308</v>
      </c>
      <c r="BD591" s="4">
        <v>15229</v>
      </c>
      <c r="BE591" s="4">
        <v>224784600</v>
      </c>
      <c r="BF591" s="4">
        <v>54433490</v>
      </c>
      <c r="BG591" s="4">
        <v>0.9692231</v>
      </c>
      <c r="BH591" s="4">
        <v>0.23470559999999999</v>
      </c>
      <c r="BI591" s="4">
        <v>4.1295279999999996</v>
      </c>
      <c r="BJ591" s="4">
        <v>15229</v>
      </c>
      <c r="BK591" s="4">
        <v>1</v>
      </c>
      <c r="BL591" s="4">
        <v>0</v>
      </c>
      <c r="BM591" s="4">
        <v>0</v>
      </c>
      <c r="BN591" s="4">
        <v>6229</v>
      </c>
      <c r="BO591" s="4">
        <v>2547.8000000000002</v>
      </c>
      <c r="BP591" s="4">
        <v>0.40902230000000001</v>
      </c>
      <c r="BQ591" s="4">
        <v>498.3623</v>
      </c>
      <c r="BR591" s="4">
        <v>2700.1889999999999</v>
      </c>
      <c r="BS591" s="4">
        <v>-0.6149713</v>
      </c>
      <c r="BT591" s="4">
        <v>1200.5029999999999</v>
      </c>
      <c r="BU591" s="4">
        <v>2785.3539999999998</v>
      </c>
      <c r="BV591" s="4">
        <v>0.16567850000000001</v>
      </c>
      <c r="BW591" s="4">
        <v>91919</v>
      </c>
      <c r="BX591" s="4">
        <v>1219.403</v>
      </c>
      <c r="BY591" s="4">
        <v>0.37222270000000002</v>
      </c>
      <c r="BZ591" s="4">
        <v>287</v>
      </c>
      <c r="CA591" s="4">
        <v>499</v>
      </c>
      <c r="CB591" s="4">
        <v>15044</v>
      </c>
      <c r="CC591" s="4">
        <v>0.98785210000000001</v>
      </c>
      <c r="CD591" s="4">
        <v>587</v>
      </c>
      <c r="CE591" s="4">
        <v>0</v>
      </c>
      <c r="CF591" s="4">
        <v>86.356089999999995</v>
      </c>
      <c r="CG591" s="4">
        <v>19.940010000000001</v>
      </c>
      <c r="CH591" s="4">
        <v>86.356089999999995</v>
      </c>
      <c r="CI591" s="4">
        <v>19.940010000000001</v>
      </c>
      <c r="CJ591" s="4">
        <v>86.356089999999995</v>
      </c>
      <c r="CK591" s="4">
        <v>19.940010000000001</v>
      </c>
      <c r="CL591" s="4">
        <v>498.36250000000001</v>
      </c>
      <c r="CM591" s="4">
        <v>132880</v>
      </c>
      <c r="CN591" s="4">
        <v>478.75909999999999</v>
      </c>
      <c r="CO591" s="4">
        <v>185</v>
      </c>
      <c r="CP591" s="4">
        <v>1.214788E-2</v>
      </c>
      <c r="CQ591" s="4">
        <v>279218100</v>
      </c>
      <c r="CR591" s="4">
        <v>1.203929</v>
      </c>
      <c r="CS591" s="5" t="s">
        <v>309</v>
      </c>
      <c r="CT591" s="5">
        <v>22117</v>
      </c>
      <c r="CU591" s="5">
        <v>398985100</v>
      </c>
      <c r="CV591" s="5">
        <v>19231490</v>
      </c>
      <c r="CW591" s="5">
        <v>0.8156506</v>
      </c>
      <c r="CX591" s="5">
        <v>3.9315200000000002E-2</v>
      </c>
      <c r="CY591" s="5">
        <v>20.746449999999999</v>
      </c>
      <c r="CZ591" s="5">
        <v>10708</v>
      </c>
      <c r="DA591" s="5">
        <v>0.48415249999999999</v>
      </c>
      <c r="DB591" s="5">
        <v>11409</v>
      </c>
      <c r="DC591" s="5">
        <v>0.51584759999999996</v>
      </c>
      <c r="DD591" s="5">
        <v>3531</v>
      </c>
      <c r="DE591" s="5">
        <v>563.72749999999996</v>
      </c>
      <c r="DF591" s="5">
        <v>0.15965099999999999</v>
      </c>
      <c r="DG591" s="5">
        <v>539.41629999999998</v>
      </c>
      <c r="DH591" s="5">
        <v>571.19090000000006</v>
      </c>
      <c r="DI591" s="5">
        <v>0.66464610000000002</v>
      </c>
      <c r="DJ591" s="5">
        <v>960.9529</v>
      </c>
      <c r="DK591" s="5">
        <v>2769.663</v>
      </c>
      <c r="DL591" s="5">
        <v>0.36694710000000003</v>
      </c>
      <c r="DM591" s="5">
        <v>60273</v>
      </c>
      <c r="DN591" s="5">
        <v>1182.6859999999999</v>
      </c>
      <c r="DO591" s="5">
        <v>0.82452020000000004</v>
      </c>
      <c r="DP591" s="5">
        <v>157</v>
      </c>
      <c r="DQ591" s="5">
        <v>538</v>
      </c>
      <c r="DR591" s="5">
        <v>22094</v>
      </c>
      <c r="DS591" s="5">
        <v>0.99896010000000002</v>
      </c>
      <c r="DT591" s="5">
        <v>338</v>
      </c>
      <c r="DU591" s="5">
        <v>199</v>
      </c>
      <c r="DV591" s="5">
        <v>90.622870000000006</v>
      </c>
      <c r="DW591" s="5">
        <v>18.533840000000001</v>
      </c>
      <c r="DX591" s="5">
        <v>90.622870000000006</v>
      </c>
      <c r="DY591" s="5">
        <v>18.533840000000001</v>
      </c>
      <c r="DZ591" s="5">
        <v>90.622870000000006</v>
      </c>
      <c r="EA591" s="5">
        <v>18.533840000000001</v>
      </c>
      <c r="EB591" s="5">
        <v>539.41650000000004</v>
      </c>
      <c r="EC591" s="5">
        <v>79035.850000000006</v>
      </c>
      <c r="ED591" s="5">
        <v>14.75151</v>
      </c>
      <c r="EE591" s="5">
        <v>23</v>
      </c>
      <c r="EF591" s="5">
        <v>1.039924E-3</v>
      </c>
      <c r="EG591" s="5">
        <v>418216500</v>
      </c>
      <c r="EH591" s="5">
        <v>0.85496589999999995</v>
      </c>
      <c r="EI591" s="7" t="s">
        <v>310</v>
      </c>
      <c r="EJ591" s="7">
        <v>19630</v>
      </c>
      <c r="EK591" s="7">
        <v>375174200</v>
      </c>
      <c r="EL591" s="7">
        <v>39184540</v>
      </c>
      <c r="EM591" s="7">
        <v>0.97362649999999995</v>
      </c>
      <c r="EN591" s="7">
        <v>0.101689</v>
      </c>
      <c r="EO591" s="7">
        <v>9.5745470000000008</v>
      </c>
      <c r="EP591" s="7">
        <v>9716</v>
      </c>
      <c r="EQ591" s="7">
        <v>0.49495670000000003</v>
      </c>
      <c r="ER591" s="7">
        <v>9914</v>
      </c>
      <c r="ES591" s="7">
        <v>0.50504329999999997</v>
      </c>
      <c r="ET591" s="7">
        <v>4020</v>
      </c>
      <c r="EU591" s="7">
        <v>823.25009999999997</v>
      </c>
      <c r="EV591" s="7">
        <v>0.20478859999999999</v>
      </c>
      <c r="EW591" s="7">
        <v>720.54430000000002</v>
      </c>
      <c r="EX591" s="7">
        <v>716.64670000000001</v>
      </c>
      <c r="EY591" s="7">
        <v>0.17085139999999999</v>
      </c>
      <c r="EZ591" s="7">
        <v>957.12059999999997</v>
      </c>
      <c r="FA591" s="7">
        <v>2759.1210000000001</v>
      </c>
      <c r="FB591" s="7">
        <v>0.23105529999999999</v>
      </c>
      <c r="FC591" s="7">
        <v>84958</v>
      </c>
      <c r="FD591" s="7">
        <v>1587.3050000000001</v>
      </c>
      <c r="FE591" s="7">
        <v>0.65750459999999999</v>
      </c>
      <c r="FF591" s="7">
        <v>208</v>
      </c>
      <c r="FG591" s="7">
        <v>721</v>
      </c>
      <c r="FH591" s="7">
        <v>19471</v>
      </c>
      <c r="FI591" s="7">
        <v>0.99190009999999995</v>
      </c>
      <c r="FJ591" s="7">
        <v>537</v>
      </c>
      <c r="FK591" s="7">
        <v>183</v>
      </c>
      <c r="FL591" s="7">
        <v>90.816410000000005</v>
      </c>
      <c r="FM591" s="7">
        <v>19.086690000000001</v>
      </c>
      <c r="FN591" s="7">
        <v>90.816410000000005</v>
      </c>
      <c r="FO591" s="7">
        <v>19.086690000000001</v>
      </c>
      <c r="FP591" s="7">
        <v>90.816410000000005</v>
      </c>
      <c r="FQ591" s="7">
        <v>19.086690000000001</v>
      </c>
      <c r="FR591" s="7">
        <v>720.5444</v>
      </c>
      <c r="FS591" s="7">
        <v>134446.70000000001</v>
      </c>
      <c r="FT591" s="7">
        <v>26.163150000000002</v>
      </c>
      <c r="FU591" s="7">
        <v>159</v>
      </c>
      <c r="FV591" s="7">
        <v>8.0998470000000003E-3</v>
      </c>
      <c r="FW591" s="7">
        <v>414358800</v>
      </c>
      <c r="FX591" s="7">
        <v>1.0753159999999999</v>
      </c>
      <c r="FY591" s="9" t="s">
        <v>311</v>
      </c>
      <c r="FZ591" s="9">
        <v>8924</v>
      </c>
      <c r="GA591" s="9">
        <v>32913870</v>
      </c>
      <c r="GB591" s="9">
        <v>16134470</v>
      </c>
      <c r="GC591" s="9">
        <v>0.41329470000000001</v>
      </c>
      <c r="GD591" s="9">
        <v>0.20259820000000001</v>
      </c>
      <c r="GE591" s="9">
        <v>2.0399729999999998</v>
      </c>
      <c r="GF591" s="9">
        <v>8924</v>
      </c>
      <c r="GG591" s="9">
        <v>1</v>
      </c>
      <c r="GH591" s="9">
        <v>0</v>
      </c>
      <c r="GI591" s="9">
        <v>0</v>
      </c>
      <c r="GJ591" s="9">
        <v>2927</v>
      </c>
      <c r="GK591" s="9">
        <v>960.03240000000005</v>
      </c>
      <c r="GL591" s="9">
        <v>0.3279919</v>
      </c>
      <c r="GM591" s="9">
        <v>244.65899999999999</v>
      </c>
      <c r="GN591" s="9">
        <v>6456.085</v>
      </c>
      <c r="GO591" s="9">
        <v>-5.7821939999999996</v>
      </c>
      <c r="GP591" s="9">
        <v>1295.3510000000001</v>
      </c>
      <c r="GQ591" s="9">
        <v>2436.8090000000002</v>
      </c>
      <c r="GR591" s="9">
        <v>0.30817050000000001</v>
      </c>
      <c r="GS591" s="9">
        <v>28958</v>
      </c>
      <c r="GT591" s="9">
        <v>646.71669999999995</v>
      </c>
      <c r="GU591" s="9">
        <v>0.117032</v>
      </c>
      <c r="GV591" s="9">
        <v>183</v>
      </c>
      <c r="GW591" s="9">
        <v>224</v>
      </c>
      <c r="GX591" s="9">
        <v>8849</v>
      </c>
      <c r="GY591" s="9">
        <v>0.99159569999999997</v>
      </c>
      <c r="GZ591" s="9">
        <v>336</v>
      </c>
      <c r="HA591" s="9">
        <v>0</v>
      </c>
      <c r="HB591" s="9">
        <v>90.755489999999995</v>
      </c>
      <c r="HC591" s="9">
        <v>17.183019999999999</v>
      </c>
      <c r="HD591" s="9">
        <v>90.755489999999995</v>
      </c>
      <c r="HE591" s="9">
        <v>17.183019999999999</v>
      </c>
      <c r="HF591" s="9">
        <v>90.755489999999995</v>
      </c>
      <c r="HG591" s="9">
        <v>17.183019999999999</v>
      </c>
      <c r="HH591" s="9">
        <v>245.10679999999999</v>
      </c>
      <c r="HI591" s="9">
        <v>40392.199999999997</v>
      </c>
      <c r="HJ591" s="9">
        <v>4670.6670000000004</v>
      </c>
      <c r="HK591" s="9">
        <v>75</v>
      </c>
      <c r="HL591" s="9">
        <v>8.4043030000000001E-3</v>
      </c>
      <c r="HM591" s="9">
        <v>49048340</v>
      </c>
      <c r="HN591" s="9">
        <v>0.61589289999999997</v>
      </c>
      <c r="HO591" s="10" t="s">
        <v>312</v>
      </c>
      <c r="HP591" s="10">
        <v>9193</v>
      </c>
      <c r="HQ591" s="10">
        <v>33065640</v>
      </c>
      <c r="HR591" s="10">
        <v>21337790</v>
      </c>
      <c r="HS591" s="10">
        <v>0.39125729999999997</v>
      </c>
      <c r="HT591" s="10">
        <v>0.2524846</v>
      </c>
      <c r="HU591" s="10">
        <v>1.549628</v>
      </c>
      <c r="HV591" s="10">
        <v>9193</v>
      </c>
      <c r="HW591" s="10">
        <v>1</v>
      </c>
      <c r="HX591" s="10">
        <v>0</v>
      </c>
      <c r="HY591" s="10">
        <v>0</v>
      </c>
      <c r="HZ591" s="10">
        <v>3006</v>
      </c>
      <c r="IA591" s="10">
        <v>982.92570000000001</v>
      </c>
      <c r="IB591" s="10">
        <v>0.3269879</v>
      </c>
      <c r="IC591" s="10">
        <v>229.26400000000001</v>
      </c>
      <c r="ID591" s="10">
        <v>9784.018</v>
      </c>
      <c r="IE591" s="10">
        <v>-2.5236640000000001</v>
      </c>
      <c r="IF591" s="10">
        <v>1309.654</v>
      </c>
      <c r="IG591" s="10">
        <v>2433.4380000000001</v>
      </c>
      <c r="IH591" s="10">
        <v>0.27222390000000002</v>
      </c>
      <c r="II591" s="10">
        <v>33770</v>
      </c>
      <c r="IJ591" s="10">
        <v>676.42629999999997</v>
      </c>
      <c r="IK591" s="10">
        <v>4.6471220000000001E-2</v>
      </c>
      <c r="IL591" s="10">
        <v>222</v>
      </c>
      <c r="IM591" s="10">
        <v>221</v>
      </c>
      <c r="IN591" s="10">
        <v>9123</v>
      </c>
      <c r="IO591" s="10">
        <v>0.99238550000000003</v>
      </c>
      <c r="IP591" s="10">
        <v>330</v>
      </c>
      <c r="IQ591" s="10">
        <v>0</v>
      </c>
      <c r="IR591" s="10">
        <v>89.668229999999994</v>
      </c>
      <c r="IS591" s="10">
        <v>16.464549999999999</v>
      </c>
      <c r="IT591" s="10">
        <v>89.668229999999994</v>
      </c>
      <c r="IU591" s="10">
        <v>16.464549999999999</v>
      </c>
      <c r="IV591" s="10">
        <v>89.668229999999994</v>
      </c>
      <c r="IW591" s="10">
        <v>16.464549999999999</v>
      </c>
      <c r="IX591" s="10">
        <v>230.80099999999999</v>
      </c>
      <c r="IY591" s="10">
        <v>44027.08</v>
      </c>
      <c r="IZ591" s="10">
        <v>10413.030000000001</v>
      </c>
      <c r="JA591" s="10">
        <v>70</v>
      </c>
      <c r="JB591" s="10">
        <v>7.6144890000000003E-3</v>
      </c>
      <c r="JC591" s="10">
        <v>54403430</v>
      </c>
      <c r="JD591" s="10">
        <v>0.64374189999999998</v>
      </c>
      <c r="JE591" s="11" t="s">
        <v>313</v>
      </c>
      <c r="JF591" s="11">
        <v>16926</v>
      </c>
      <c r="JG591" s="11">
        <v>102340500</v>
      </c>
      <c r="JH591" s="11">
        <v>18499740</v>
      </c>
      <c r="JI591" s="11">
        <v>0.3572225</v>
      </c>
      <c r="JJ591" s="11">
        <v>6.457388E-2</v>
      </c>
      <c r="JK591" s="11">
        <v>5.5319960000000004</v>
      </c>
      <c r="JL591" s="11">
        <v>0</v>
      </c>
      <c r="JM591" s="11">
        <v>0</v>
      </c>
      <c r="JN591" s="11">
        <v>0</v>
      </c>
      <c r="JO591" s="11">
        <v>0</v>
      </c>
      <c r="JP591" s="11">
        <v>3449</v>
      </c>
      <c r="JQ591" s="11">
        <v>702.80050000000006</v>
      </c>
      <c r="JR591" s="11">
        <v>0.20376939999999999</v>
      </c>
      <c r="JS591" s="11">
        <v>425.46910000000003</v>
      </c>
      <c r="JT591" s="11">
        <v>4343.3059999999996</v>
      </c>
      <c r="JU591" s="11">
        <v>0.23886560000000001</v>
      </c>
      <c r="JV591" s="11">
        <v>1574.2070000000001</v>
      </c>
      <c r="JW591" s="11">
        <v>1190.8810000000001</v>
      </c>
      <c r="JX591" s="11">
        <v>0.42208420000000002</v>
      </c>
      <c r="JY591" s="11">
        <v>40101</v>
      </c>
      <c r="JZ591" s="11">
        <v>953.9067</v>
      </c>
      <c r="KA591" s="11">
        <v>0.4813791</v>
      </c>
      <c r="KB591" s="11">
        <v>186</v>
      </c>
      <c r="KC591" s="11">
        <v>421</v>
      </c>
      <c r="KD591" s="11">
        <v>16605</v>
      </c>
      <c r="KE591" s="11">
        <v>0.98103510000000005</v>
      </c>
      <c r="KF591" s="11">
        <v>246.8947</v>
      </c>
      <c r="KG591" s="11">
        <v>93.625600000000006</v>
      </c>
      <c r="KH591" s="11">
        <v>18.043050000000001</v>
      </c>
      <c r="KI591" s="11">
        <v>93.625600000000006</v>
      </c>
      <c r="KJ591" s="11">
        <v>18.043050000000001</v>
      </c>
      <c r="KK591" s="11">
        <v>93.625600000000006</v>
      </c>
      <c r="KL591" s="11">
        <v>18.043050000000001</v>
      </c>
      <c r="KM591" s="11">
        <v>425.46940000000001</v>
      </c>
      <c r="KN591" s="11">
        <v>57867.62</v>
      </c>
      <c r="KO591" s="11">
        <v>1114.5170000000001</v>
      </c>
      <c r="KP591" s="11">
        <v>321</v>
      </c>
      <c r="KQ591" s="11">
        <v>1.8964910000000001E-2</v>
      </c>
      <c r="KR591" s="11">
        <v>120840200</v>
      </c>
      <c r="KS591" s="11">
        <v>0.42179640000000002</v>
      </c>
    </row>
    <row r="592" spans="1:305" x14ac:dyDescent="0.25">
      <c r="A592">
        <v>282</v>
      </c>
      <c r="B592" t="s">
        <v>393</v>
      </c>
      <c r="C592" t="s">
        <v>315</v>
      </c>
      <c r="D592" t="s">
        <v>320</v>
      </c>
      <c r="E592" t="s">
        <v>382</v>
      </c>
      <c r="F592" t="s">
        <v>335</v>
      </c>
      <c r="G592" t="s">
        <v>306</v>
      </c>
      <c r="H592">
        <v>9</v>
      </c>
      <c r="I592">
        <v>2</v>
      </c>
      <c r="J592" s="1">
        <v>44347.621898148151</v>
      </c>
      <c r="K592" s="2">
        <f>ROUNDDOWN(J592-"04/05/2021 12:00 AM", 0)</f>
        <v>27</v>
      </c>
      <c r="L592" s="2">
        <f>N592+BD592+CT592+EJ592+FZ592+HP592+JF592</f>
        <v>118784</v>
      </c>
      <c r="M592" s="3" t="s">
        <v>307</v>
      </c>
      <c r="N592" s="3">
        <v>13474</v>
      </c>
      <c r="O592" s="3">
        <v>323717900</v>
      </c>
      <c r="P592" s="3">
        <v>25650330</v>
      </c>
      <c r="Q592" s="3">
        <v>1.783091</v>
      </c>
      <c r="R592" s="3">
        <v>0.1412863</v>
      </c>
      <c r="S592" s="3">
        <v>12.620419999999999</v>
      </c>
      <c r="T592" s="3">
        <v>13474</v>
      </c>
      <c r="U592" s="3">
        <v>1</v>
      </c>
      <c r="V592" s="3">
        <v>0</v>
      </c>
      <c r="W592" s="3">
        <v>0</v>
      </c>
      <c r="X592" s="3">
        <v>6099</v>
      </c>
      <c r="Y592" s="3">
        <v>2760.7089999999998</v>
      </c>
      <c r="Z592" s="3">
        <v>0.45264949999999998</v>
      </c>
      <c r="AA592" s="3">
        <v>543.11789999999996</v>
      </c>
      <c r="AB592" s="3">
        <v>5442.2020000000002</v>
      </c>
      <c r="AC592" s="3">
        <v>-4.5581880000000004</v>
      </c>
      <c r="AD592" s="3">
        <v>1146.8720000000001</v>
      </c>
      <c r="AE592" s="3">
        <v>2756.6840000000002</v>
      </c>
      <c r="AF592" s="3">
        <v>0.13791900000000001</v>
      </c>
      <c r="AG592" s="3">
        <v>97695</v>
      </c>
      <c r="AH592" s="3">
        <v>1324.56</v>
      </c>
      <c r="AI592" s="3">
        <v>0.7278848</v>
      </c>
      <c r="AJ592" s="3">
        <v>353</v>
      </c>
      <c r="AK592" s="3">
        <v>505</v>
      </c>
      <c r="AL592" s="3">
        <v>13278</v>
      </c>
      <c r="AM592" s="3">
        <v>0.98545349999999998</v>
      </c>
      <c r="AN592" s="3">
        <v>593</v>
      </c>
      <c r="AO592" s="3">
        <v>0</v>
      </c>
      <c r="AP592" s="3">
        <v>83.311639999999997</v>
      </c>
      <c r="AQ592" s="3">
        <v>21.449829999999999</v>
      </c>
      <c r="AR592" s="3">
        <v>83.311639999999997</v>
      </c>
      <c r="AS592" s="3">
        <v>21.449829999999999</v>
      </c>
      <c r="AT592" s="3">
        <v>83.311639999999997</v>
      </c>
      <c r="AU592" s="3">
        <v>21.449829999999999</v>
      </c>
      <c r="AV592" s="3">
        <v>543.11800000000005</v>
      </c>
      <c r="AW592" s="3">
        <v>130350.9</v>
      </c>
      <c r="AX592" s="3">
        <v>2198.127</v>
      </c>
      <c r="AY592" s="3">
        <v>196</v>
      </c>
      <c r="AZ592" s="3">
        <v>1.454653E-2</v>
      </c>
      <c r="BA592" s="3">
        <v>349368200</v>
      </c>
      <c r="BB592" s="3">
        <v>1.9243779999999999</v>
      </c>
      <c r="BC592" s="4" t="s">
        <v>308</v>
      </c>
      <c r="BD592" s="4">
        <v>14393</v>
      </c>
      <c r="BE592" s="4">
        <v>336766200</v>
      </c>
      <c r="BF592" s="4">
        <v>46964040</v>
      </c>
      <c r="BG592" s="4">
        <v>1.6256459999999999</v>
      </c>
      <c r="BH592" s="4">
        <v>0.22670589999999999</v>
      </c>
      <c r="BI592" s="4">
        <v>7.1707239999999999</v>
      </c>
      <c r="BJ592" s="4">
        <v>14393</v>
      </c>
      <c r="BK592" s="4">
        <v>1</v>
      </c>
      <c r="BL592" s="4">
        <v>0</v>
      </c>
      <c r="BM592" s="4">
        <v>0</v>
      </c>
      <c r="BN592" s="4">
        <v>6993</v>
      </c>
      <c r="BO592" s="4">
        <v>3397.627</v>
      </c>
      <c r="BP592" s="4">
        <v>0.48586119999999999</v>
      </c>
      <c r="BQ592" s="4">
        <v>545.64919999999995</v>
      </c>
      <c r="BR592" s="4">
        <v>3215.145</v>
      </c>
      <c r="BS592" s="4">
        <v>-3.5919759999999998</v>
      </c>
      <c r="BT592" s="4">
        <v>1170.961</v>
      </c>
      <c r="BU592" s="4">
        <v>2740.915</v>
      </c>
      <c r="BV592" s="4">
        <v>0.1190035</v>
      </c>
      <c r="BW592" s="4">
        <v>120946</v>
      </c>
      <c r="BX592" s="4">
        <v>1404.317</v>
      </c>
      <c r="BY592" s="4">
        <v>0.5703627</v>
      </c>
      <c r="BZ592" s="4">
        <v>361</v>
      </c>
      <c r="CA592" s="4">
        <v>511</v>
      </c>
      <c r="CB592" s="4">
        <v>14212</v>
      </c>
      <c r="CC592" s="4">
        <v>0.98742439999999998</v>
      </c>
      <c r="CD592" s="4">
        <v>599</v>
      </c>
      <c r="CE592" s="4">
        <v>0</v>
      </c>
      <c r="CF592" s="4">
        <v>82.846379999999996</v>
      </c>
      <c r="CG592" s="4">
        <v>21.183050000000001</v>
      </c>
      <c r="CH592" s="4">
        <v>82.846379999999996</v>
      </c>
      <c r="CI592" s="4">
        <v>21.183050000000001</v>
      </c>
      <c r="CJ592" s="4">
        <v>82.846379999999996</v>
      </c>
      <c r="CK592" s="4">
        <v>21.183050000000001</v>
      </c>
      <c r="CL592" s="4">
        <v>545.95039999999995</v>
      </c>
      <c r="CM592" s="4">
        <v>153836.6</v>
      </c>
      <c r="CN592" s="4">
        <v>718.20709999999997</v>
      </c>
      <c r="CO592" s="4">
        <v>181</v>
      </c>
      <c r="CP592" s="4">
        <v>1.257556E-2</v>
      </c>
      <c r="CQ592" s="4">
        <v>383730200</v>
      </c>
      <c r="CR592" s="4">
        <v>1.8523510000000001</v>
      </c>
      <c r="CS592" s="5" t="s">
        <v>309</v>
      </c>
      <c r="CT592" s="5">
        <v>24385</v>
      </c>
      <c r="CU592" s="5">
        <v>572334300</v>
      </c>
      <c r="CV592" s="5">
        <v>32184840</v>
      </c>
      <c r="CW592" s="5">
        <v>0.96250789999999997</v>
      </c>
      <c r="CX592" s="5">
        <v>5.4125989999999999E-2</v>
      </c>
      <c r="CY592" s="5">
        <v>17.782730000000001</v>
      </c>
      <c r="CZ592" s="5">
        <v>12767</v>
      </c>
      <c r="DA592" s="5">
        <v>0.52355960000000001</v>
      </c>
      <c r="DB592" s="5">
        <v>11618</v>
      </c>
      <c r="DC592" s="5">
        <v>0.47644039999999999</v>
      </c>
      <c r="DD592" s="5">
        <v>4216</v>
      </c>
      <c r="DE592" s="5">
        <v>728.91759999999999</v>
      </c>
      <c r="DF592" s="5">
        <v>0.1728932</v>
      </c>
      <c r="DG592" s="5">
        <v>556.38570000000004</v>
      </c>
      <c r="DH592" s="5">
        <v>975.12189999999998</v>
      </c>
      <c r="DI592" s="5">
        <v>-5.3817709999999996</v>
      </c>
      <c r="DJ592" s="5">
        <v>923.54880000000003</v>
      </c>
      <c r="DK592" s="5">
        <v>2751.154</v>
      </c>
      <c r="DL592" s="5">
        <v>0.31138270000000001</v>
      </c>
      <c r="DM592" s="5">
        <v>78312</v>
      </c>
      <c r="DN592" s="5">
        <v>1257.8409999999999</v>
      </c>
      <c r="DO592" s="5">
        <v>0.79837659999999999</v>
      </c>
      <c r="DP592" s="5">
        <v>255</v>
      </c>
      <c r="DQ592" s="5">
        <v>547</v>
      </c>
      <c r="DR592" s="5">
        <v>24375</v>
      </c>
      <c r="DS592" s="5">
        <v>0.99958990000000003</v>
      </c>
      <c r="DT592" s="5">
        <v>337</v>
      </c>
      <c r="DU592" s="5">
        <v>209</v>
      </c>
      <c r="DV592" s="5">
        <v>91.746729999999999</v>
      </c>
      <c r="DW592" s="5">
        <v>18.002829999999999</v>
      </c>
      <c r="DX592" s="5">
        <v>91.746729999999999</v>
      </c>
      <c r="DY592" s="5">
        <v>18.002829999999999</v>
      </c>
      <c r="DZ592" s="5">
        <v>91.746729999999999</v>
      </c>
      <c r="EA592" s="5">
        <v>18.002829999999999</v>
      </c>
      <c r="EB592" s="5">
        <v>556.38589999999999</v>
      </c>
      <c r="EC592" s="5">
        <v>100254.2</v>
      </c>
      <c r="ED592" s="5">
        <v>38.993760000000002</v>
      </c>
      <c r="EE592" s="5">
        <v>10</v>
      </c>
      <c r="EF592" s="5">
        <v>4.1008819999999998E-4</v>
      </c>
      <c r="EG592" s="5">
        <v>604519200</v>
      </c>
      <c r="EH592" s="5">
        <v>1.016634</v>
      </c>
      <c r="EI592" s="7" t="s">
        <v>310</v>
      </c>
      <c r="EJ592" s="7">
        <v>22766</v>
      </c>
      <c r="EK592" s="7">
        <v>593050000</v>
      </c>
      <c r="EL592" s="7">
        <v>62278480</v>
      </c>
      <c r="EM592" s="7">
        <v>1.144242</v>
      </c>
      <c r="EN592" s="7">
        <v>0.1201613</v>
      </c>
      <c r="EO592" s="7">
        <v>9.5225519999999992</v>
      </c>
      <c r="EP592" s="7">
        <v>13819</v>
      </c>
      <c r="EQ592" s="7">
        <v>0.60700169999999998</v>
      </c>
      <c r="ER592" s="7">
        <v>8947</v>
      </c>
      <c r="ES592" s="7">
        <v>0.39299830000000002</v>
      </c>
      <c r="ET592" s="7">
        <v>5517</v>
      </c>
      <c r="EU592" s="7">
        <v>1336.963</v>
      </c>
      <c r="EV592" s="7">
        <v>0.2423351</v>
      </c>
      <c r="EW592" s="7">
        <v>554.4366</v>
      </c>
      <c r="EX592" s="7">
        <v>16470.29</v>
      </c>
      <c r="EY592" s="7">
        <v>-10.0901</v>
      </c>
      <c r="EZ592" s="7">
        <v>913.98069999999996</v>
      </c>
      <c r="FA592" s="7">
        <v>2710.8069999999998</v>
      </c>
      <c r="FB592" s="7">
        <v>0.20490340000000001</v>
      </c>
      <c r="FC592" s="7">
        <v>111106</v>
      </c>
      <c r="FD592" s="7">
        <v>1384.5740000000001</v>
      </c>
      <c r="FE592" s="7">
        <v>0.65598990000000001</v>
      </c>
      <c r="FF592" s="7">
        <v>333</v>
      </c>
      <c r="FG592" s="7">
        <v>551</v>
      </c>
      <c r="FH592" s="7">
        <v>22766</v>
      </c>
      <c r="FI592" s="7">
        <v>1</v>
      </c>
      <c r="FJ592" s="7">
        <v>370</v>
      </c>
      <c r="FK592" s="7">
        <v>180</v>
      </c>
      <c r="FL592" s="7">
        <v>89.923519999999996</v>
      </c>
      <c r="FM592" s="7">
        <v>16.845580000000002</v>
      </c>
      <c r="FN592" s="7">
        <v>89.923519999999996</v>
      </c>
      <c r="FO592" s="7">
        <v>16.845580000000002</v>
      </c>
      <c r="FP592" s="7">
        <v>89.923519999999996</v>
      </c>
      <c r="FQ592" s="7">
        <v>16.845580000000002</v>
      </c>
      <c r="FR592" s="7">
        <v>554.43679999999995</v>
      </c>
      <c r="FS592" s="7">
        <v>142574.70000000001</v>
      </c>
      <c r="FT592" s="7">
        <v>11915.59</v>
      </c>
      <c r="FU592" s="7">
        <v>0</v>
      </c>
      <c r="FV592" s="7">
        <v>0</v>
      </c>
      <c r="FW592" s="7">
        <v>655328600</v>
      </c>
      <c r="FX592" s="7">
        <v>1.2644029999999999</v>
      </c>
      <c r="FY592" s="9" t="s">
        <v>311</v>
      </c>
      <c r="FZ592" s="9">
        <v>10328</v>
      </c>
      <c r="GA592" s="9">
        <v>63295440</v>
      </c>
      <c r="GB592" s="9">
        <v>23556340</v>
      </c>
      <c r="GC592" s="9">
        <v>0.59338970000000002</v>
      </c>
      <c r="GD592" s="9">
        <v>0.2208388</v>
      </c>
      <c r="GE592" s="9">
        <v>2.686982</v>
      </c>
      <c r="GF592" s="9">
        <v>10328</v>
      </c>
      <c r="GG592" s="9">
        <v>1</v>
      </c>
      <c r="GH592" s="9">
        <v>0</v>
      </c>
      <c r="GI592" s="9">
        <v>0</v>
      </c>
      <c r="GJ592" s="9">
        <v>3556</v>
      </c>
      <c r="GK592" s="9">
        <v>1224.355</v>
      </c>
      <c r="GL592" s="9">
        <v>0.34430670000000002</v>
      </c>
      <c r="GM592" s="9">
        <v>290.24470000000002</v>
      </c>
      <c r="GN592" s="9">
        <v>1305.6849999999999</v>
      </c>
      <c r="GO592" s="9">
        <v>-0.69227720000000004</v>
      </c>
      <c r="GP592" s="9">
        <v>1274.586</v>
      </c>
      <c r="GQ592" s="9">
        <v>2406.5549999999998</v>
      </c>
      <c r="GR592" s="9">
        <v>0.23485539999999999</v>
      </c>
      <c r="GS592" s="9">
        <v>43976</v>
      </c>
      <c r="GT592" s="9">
        <v>808.50260000000003</v>
      </c>
      <c r="GU592" s="9">
        <v>0.20935280000000001</v>
      </c>
      <c r="GV592" s="9">
        <v>200</v>
      </c>
      <c r="GW592" s="9">
        <v>273</v>
      </c>
      <c r="GX592" s="9">
        <v>10281</v>
      </c>
      <c r="GY592" s="9">
        <v>0.99544920000000003</v>
      </c>
      <c r="GZ592" s="9">
        <v>392</v>
      </c>
      <c r="HA592" s="9">
        <v>0</v>
      </c>
      <c r="HB592" s="9">
        <v>91.340530000000001</v>
      </c>
      <c r="HC592" s="9">
        <v>17.879270000000002</v>
      </c>
      <c r="HD592" s="9">
        <v>91.340530000000001</v>
      </c>
      <c r="HE592" s="9">
        <v>17.879270000000002</v>
      </c>
      <c r="HF592" s="9">
        <v>91.340530000000001</v>
      </c>
      <c r="HG592" s="9">
        <v>17.879270000000002</v>
      </c>
      <c r="HH592" s="9">
        <v>290.3227</v>
      </c>
      <c r="HI592" s="9">
        <v>52577.41</v>
      </c>
      <c r="HJ592" s="9">
        <v>165.06720000000001</v>
      </c>
      <c r="HK592" s="9">
        <v>47</v>
      </c>
      <c r="HL592" s="9">
        <v>4.5507359999999997E-3</v>
      </c>
      <c r="HM592" s="9">
        <v>86851780</v>
      </c>
      <c r="HN592" s="9">
        <v>0.81422850000000002</v>
      </c>
      <c r="HO592" s="10" t="s">
        <v>312</v>
      </c>
      <c r="HP592" s="10">
        <v>10548</v>
      </c>
      <c r="HQ592" s="10">
        <v>75467890</v>
      </c>
      <c r="HR592" s="10">
        <v>25833310</v>
      </c>
      <c r="HS592" s="10">
        <v>0.67830020000000002</v>
      </c>
      <c r="HT592" s="10">
        <v>0.23218810000000001</v>
      </c>
      <c r="HU592" s="10">
        <v>2.9213399999999998</v>
      </c>
      <c r="HV592" s="10">
        <v>10548</v>
      </c>
      <c r="HW592" s="10">
        <v>1</v>
      </c>
      <c r="HX592" s="10">
        <v>0</v>
      </c>
      <c r="HY592" s="10">
        <v>0</v>
      </c>
      <c r="HZ592" s="10">
        <v>3825</v>
      </c>
      <c r="IA592" s="10">
        <v>1387.0519999999999</v>
      </c>
      <c r="IB592" s="10">
        <v>0.36262800000000001</v>
      </c>
      <c r="IC592" s="10">
        <v>307.363</v>
      </c>
      <c r="ID592" s="10">
        <v>7307.9059999999999</v>
      </c>
      <c r="IE592" s="10">
        <v>0.55616600000000005</v>
      </c>
      <c r="IF592" s="10">
        <v>1300.674</v>
      </c>
      <c r="IG592" s="10">
        <v>2395.5500000000002</v>
      </c>
      <c r="IH592" s="10">
        <v>0.21617410000000001</v>
      </c>
      <c r="II592" s="10">
        <v>48794</v>
      </c>
      <c r="IJ592" s="10">
        <v>837.28030000000001</v>
      </c>
      <c r="IK592" s="10">
        <v>0.2400708</v>
      </c>
      <c r="IL592" s="10">
        <v>210</v>
      </c>
      <c r="IM592" s="10">
        <v>296</v>
      </c>
      <c r="IN592" s="10">
        <v>10481</v>
      </c>
      <c r="IO592" s="10">
        <v>0.99364810000000003</v>
      </c>
      <c r="IP592" s="10">
        <v>409</v>
      </c>
      <c r="IQ592" s="10">
        <v>0</v>
      </c>
      <c r="IR592" s="10">
        <v>88.450609999999998</v>
      </c>
      <c r="IS592" s="10">
        <v>15.82333</v>
      </c>
      <c r="IT592" s="10">
        <v>88.450609999999998</v>
      </c>
      <c r="IU592" s="10">
        <v>15.82333</v>
      </c>
      <c r="IV592" s="10">
        <v>88.450609999999998</v>
      </c>
      <c r="IW592" s="10">
        <v>15.82333</v>
      </c>
      <c r="IX592" s="10">
        <v>308.85109999999997</v>
      </c>
      <c r="IY592" s="10">
        <v>58113.77</v>
      </c>
      <c r="IZ592" s="10">
        <v>5063.0919999999996</v>
      </c>
      <c r="JA592" s="10">
        <v>67</v>
      </c>
      <c r="JB592" s="10">
        <v>6.3519149999999996E-3</v>
      </c>
      <c r="JC592" s="10">
        <v>101301200</v>
      </c>
      <c r="JD592" s="10">
        <v>0.91048819999999997</v>
      </c>
      <c r="JE592" s="11" t="s">
        <v>313</v>
      </c>
      <c r="JF592" s="11">
        <v>22890</v>
      </c>
      <c r="JG592" s="11">
        <v>129126400</v>
      </c>
      <c r="JH592" s="11">
        <v>85294900</v>
      </c>
      <c r="JI592" s="11">
        <v>0.2464469</v>
      </c>
      <c r="JJ592" s="11">
        <v>0.1627914</v>
      </c>
      <c r="JK592" s="11">
        <v>1.5138819999999999</v>
      </c>
      <c r="JL592" s="11">
        <v>0</v>
      </c>
      <c r="JM592" s="11">
        <v>0</v>
      </c>
      <c r="JN592" s="11">
        <v>0</v>
      </c>
      <c r="JO592" s="11">
        <v>0</v>
      </c>
      <c r="JP592" s="11">
        <v>5411</v>
      </c>
      <c r="JQ592" s="11">
        <v>1279.114</v>
      </c>
      <c r="JR592" s="11">
        <v>0.2363914</v>
      </c>
      <c r="JS592" s="11">
        <v>618.86509999999998</v>
      </c>
      <c r="JT592" s="11">
        <v>314.79390000000001</v>
      </c>
      <c r="JU592" s="11">
        <v>3.2849560000000002</v>
      </c>
      <c r="JV592" s="11">
        <v>1539.2850000000001</v>
      </c>
      <c r="JW592" s="11">
        <v>1189.9860000000001</v>
      </c>
      <c r="JX592" s="11">
        <v>0.16469049999999999</v>
      </c>
      <c r="JY592" s="11">
        <v>138988</v>
      </c>
      <c r="JZ592" s="11">
        <v>1551.471</v>
      </c>
      <c r="KA592" s="11">
        <v>4.1786549999999999E-2</v>
      </c>
      <c r="KB592" s="11">
        <v>617</v>
      </c>
      <c r="KC592" s="11">
        <v>391</v>
      </c>
      <c r="KD592" s="11">
        <v>22537</v>
      </c>
      <c r="KE592" s="11">
        <v>0.98457839999999996</v>
      </c>
      <c r="KF592" s="11">
        <v>359.91809999999998</v>
      </c>
      <c r="KG592" s="11">
        <v>94.026730000000001</v>
      </c>
      <c r="KH592" s="11">
        <v>18.75498</v>
      </c>
      <c r="KI592" s="11">
        <v>94.026730000000001</v>
      </c>
      <c r="KJ592" s="11">
        <v>18.75498</v>
      </c>
      <c r="KK592" s="11">
        <v>94.026730000000001</v>
      </c>
      <c r="KL592" s="11">
        <v>18.75498</v>
      </c>
      <c r="KM592" s="11">
        <v>618.86530000000005</v>
      </c>
      <c r="KN592" s="11">
        <v>219647.8</v>
      </c>
      <c r="KO592" s="11">
        <v>4.3291930000000001</v>
      </c>
      <c r="KP592" s="11">
        <v>353</v>
      </c>
      <c r="KQ592" s="11">
        <v>1.5421580000000001E-2</v>
      </c>
      <c r="KR592" s="11">
        <v>214421300</v>
      </c>
      <c r="KS592" s="11">
        <v>0.4092383</v>
      </c>
    </row>
    <row r="593" spans="1:305" x14ac:dyDescent="0.25">
      <c r="A593">
        <v>385</v>
      </c>
      <c r="B593" t="s">
        <v>393</v>
      </c>
      <c r="C593" t="s">
        <v>315</v>
      </c>
      <c r="D593" t="s">
        <v>320</v>
      </c>
      <c r="E593" t="s">
        <v>382</v>
      </c>
      <c r="F593" t="s">
        <v>335</v>
      </c>
      <c r="G593" t="s">
        <v>306</v>
      </c>
      <c r="H593">
        <v>9</v>
      </c>
      <c r="I593">
        <v>2</v>
      </c>
      <c r="J593" s="1">
        <v>44350.59951388889</v>
      </c>
      <c r="K593" s="2">
        <f>ROUNDDOWN(J593-"04/05/2021 12:00 AM", 0)</f>
        <v>30</v>
      </c>
      <c r="L593" s="2">
        <f>N593+BD593+CT593+EJ593+FZ593+HP593+JF593</f>
        <v>124404</v>
      </c>
      <c r="M593" s="3" t="s">
        <v>307</v>
      </c>
      <c r="N593" s="3">
        <v>16277</v>
      </c>
      <c r="O593" s="3">
        <v>526692700</v>
      </c>
      <c r="P593" s="3">
        <v>32164990</v>
      </c>
      <c r="Q593" s="3">
        <v>1.9879640000000001</v>
      </c>
      <c r="R593" s="3">
        <v>0.1214045</v>
      </c>
      <c r="S593" s="3">
        <v>16.37472</v>
      </c>
      <c r="T593" s="3">
        <v>16277</v>
      </c>
      <c r="U593" s="3">
        <v>1</v>
      </c>
      <c r="V593" s="3">
        <v>0</v>
      </c>
      <c r="W593" s="3">
        <v>0</v>
      </c>
      <c r="X593" s="3">
        <v>7046</v>
      </c>
      <c r="Y593" s="3">
        <v>3050.078</v>
      </c>
      <c r="Z593" s="3">
        <v>0.43288080000000001</v>
      </c>
      <c r="AA593" s="3">
        <v>624.83280000000002</v>
      </c>
      <c r="AB593" s="3">
        <v>11253.21</v>
      </c>
      <c r="AC593" s="3">
        <v>-2.2618019999999999</v>
      </c>
      <c r="AD593" s="3">
        <v>1122.17</v>
      </c>
      <c r="AE593" s="3">
        <v>2718.33</v>
      </c>
      <c r="AF593" s="3">
        <v>0.1374793</v>
      </c>
      <c r="AG593" s="3">
        <v>118396</v>
      </c>
      <c r="AH593" s="3">
        <v>1467.8969999999999</v>
      </c>
      <c r="AI593" s="3">
        <v>0.78303069999999997</v>
      </c>
      <c r="AJ593" s="3">
        <v>357</v>
      </c>
      <c r="AK593" s="3">
        <v>608</v>
      </c>
      <c r="AL593" s="3">
        <v>16056</v>
      </c>
      <c r="AM593" s="3">
        <v>0.98642249999999998</v>
      </c>
      <c r="AN593" s="3">
        <v>696</v>
      </c>
      <c r="AO593" s="3">
        <v>0</v>
      </c>
      <c r="AP593" s="3">
        <v>81.454930000000004</v>
      </c>
      <c r="AQ593" s="3">
        <v>20.031759999999998</v>
      </c>
      <c r="AR593" s="3">
        <v>81.454930000000004</v>
      </c>
      <c r="AS593" s="3">
        <v>20.031759999999998</v>
      </c>
      <c r="AT593" s="3">
        <v>81.454930000000004</v>
      </c>
      <c r="AU593" s="3">
        <v>20.031759999999998</v>
      </c>
      <c r="AV593" s="3">
        <v>624.8329</v>
      </c>
      <c r="AW593" s="3">
        <v>156118.6</v>
      </c>
      <c r="AX593" s="3">
        <v>7779.982</v>
      </c>
      <c r="AY593" s="3">
        <v>221</v>
      </c>
      <c r="AZ593" s="3">
        <v>1.357744E-2</v>
      </c>
      <c r="BA593" s="3">
        <v>558857700</v>
      </c>
      <c r="BB593" s="3">
        <v>2.109369</v>
      </c>
      <c r="BC593" s="4" t="s">
        <v>308</v>
      </c>
      <c r="BD593" s="4">
        <v>17802</v>
      </c>
      <c r="BE593" s="4">
        <v>542094100</v>
      </c>
      <c r="BF593" s="4">
        <v>67249690</v>
      </c>
      <c r="BG593" s="4">
        <v>1.710555</v>
      </c>
      <c r="BH593" s="4">
        <v>0.21220359999999999</v>
      </c>
      <c r="BI593" s="4">
        <v>8.0609169999999999</v>
      </c>
      <c r="BJ593" s="4">
        <v>17802</v>
      </c>
      <c r="BK593" s="4">
        <v>1</v>
      </c>
      <c r="BL593" s="4">
        <v>0</v>
      </c>
      <c r="BM593" s="4">
        <v>0</v>
      </c>
      <c r="BN593" s="4">
        <v>8024</v>
      </c>
      <c r="BO593" s="4">
        <v>3616.7049999999999</v>
      </c>
      <c r="BP593" s="4">
        <v>0.45073590000000002</v>
      </c>
      <c r="BQ593" s="4">
        <v>619.94920000000002</v>
      </c>
      <c r="BR593" s="4">
        <v>7858.3519999999999</v>
      </c>
      <c r="BS593" s="4">
        <v>0.38639319999999999</v>
      </c>
      <c r="BT593" s="4">
        <v>1143.046</v>
      </c>
      <c r="BU593" s="4">
        <v>2706.384</v>
      </c>
      <c r="BV593" s="4">
        <v>0.1237771</v>
      </c>
      <c r="BW593" s="4">
        <v>143823</v>
      </c>
      <c r="BX593" s="4">
        <v>1523.7739999999999</v>
      </c>
      <c r="BY593" s="4">
        <v>0.60726449999999998</v>
      </c>
      <c r="BZ593" s="4">
        <v>387</v>
      </c>
      <c r="CA593" s="4">
        <v>610</v>
      </c>
      <c r="CB593" s="4">
        <v>17617</v>
      </c>
      <c r="CC593" s="4">
        <v>0.98960789999999998</v>
      </c>
      <c r="CD593" s="4">
        <v>703</v>
      </c>
      <c r="CE593" s="4">
        <v>0</v>
      </c>
      <c r="CF593" s="4">
        <v>81.57893</v>
      </c>
      <c r="CG593" s="4">
        <v>19.63457</v>
      </c>
      <c r="CH593" s="4">
        <v>81.57893</v>
      </c>
      <c r="CI593" s="4">
        <v>19.63457</v>
      </c>
      <c r="CJ593" s="4">
        <v>81.57893</v>
      </c>
      <c r="CK593" s="4">
        <v>19.63457</v>
      </c>
      <c r="CL593" s="4">
        <v>619.94939999999997</v>
      </c>
      <c r="CM593" s="4">
        <v>180875.4</v>
      </c>
      <c r="CN593" s="4">
        <v>3468.9180000000001</v>
      </c>
      <c r="CO593" s="4">
        <v>185</v>
      </c>
      <c r="CP593" s="4">
        <v>1.039209E-2</v>
      </c>
      <c r="CQ593" s="4">
        <v>609343800</v>
      </c>
      <c r="CR593" s="4">
        <v>1.9227590000000001</v>
      </c>
      <c r="CS593" s="5" t="s">
        <v>309</v>
      </c>
      <c r="CT593" s="5">
        <v>25371</v>
      </c>
      <c r="CU593" s="5">
        <v>670023200</v>
      </c>
      <c r="CV593" s="5">
        <v>26995820</v>
      </c>
      <c r="CW593" s="5">
        <v>1.040913</v>
      </c>
      <c r="CX593" s="5">
        <v>4.193931E-2</v>
      </c>
      <c r="CY593" s="5">
        <v>24.819520000000001</v>
      </c>
      <c r="CZ593" s="5">
        <v>15677</v>
      </c>
      <c r="DA593" s="5">
        <v>0.61791019999999997</v>
      </c>
      <c r="DB593" s="5">
        <v>9694</v>
      </c>
      <c r="DC593" s="5">
        <v>0.38208979999999998</v>
      </c>
      <c r="DD593" s="5">
        <v>4482</v>
      </c>
      <c r="DE593" s="5">
        <v>791.78290000000004</v>
      </c>
      <c r="DF593" s="5">
        <v>0.17665839999999999</v>
      </c>
      <c r="DG593" s="5">
        <v>616.67660000000001</v>
      </c>
      <c r="DH593" s="5">
        <v>6045.32</v>
      </c>
      <c r="DI593" s="5">
        <v>0.43709589999999998</v>
      </c>
      <c r="DJ593" s="5">
        <v>907.58199999999999</v>
      </c>
      <c r="DK593" s="5">
        <v>2723.1280000000002</v>
      </c>
      <c r="DL593" s="5">
        <v>0.30743039999999999</v>
      </c>
      <c r="DM593" s="5">
        <v>82526</v>
      </c>
      <c r="DN593" s="5">
        <v>1364.9570000000001</v>
      </c>
      <c r="DO593" s="5">
        <v>0.85107860000000002</v>
      </c>
      <c r="DP593" s="5">
        <v>241</v>
      </c>
      <c r="DQ593" s="5">
        <v>611</v>
      </c>
      <c r="DR593" s="5">
        <v>25348</v>
      </c>
      <c r="DS593" s="5">
        <v>0.99909349999999997</v>
      </c>
      <c r="DT593" s="5">
        <v>393</v>
      </c>
      <c r="DU593" s="5">
        <v>217</v>
      </c>
      <c r="DV593" s="5">
        <v>90.011189999999999</v>
      </c>
      <c r="DW593" s="5">
        <v>20.132819999999999</v>
      </c>
      <c r="DX593" s="5">
        <v>90.011189999999999</v>
      </c>
      <c r="DY593" s="5">
        <v>20.132819999999999</v>
      </c>
      <c r="DZ593" s="5">
        <v>90.011189999999999</v>
      </c>
      <c r="EA593" s="5">
        <v>20.132819999999999</v>
      </c>
      <c r="EB593" s="5">
        <v>616.67679999999996</v>
      </c>
      <c r="EC593" s="5">
        <v>105255</v>
      </c>
      <c r="ED593" s="5">
        <v>1440.4590000000001</v>
      </c>
      <c r="EE593" s="5">
        <v>23</v>
      </c>
      <c r="EF593" s="5">
        <v>9.0654679999999999E-4</v>
      </c>
      <c r="EG593" s="5">
        <v>697018900</v>
      </c>
      <c r="EH593" s="5">
        <v>1.0828530000000001</v>
      </c>
      <c r="EI593" s="7" t="s">
        <v>310</v>
      </c>
      <c r="EJ593" s="7">
        <v>23863</v>
      </c>
      <c r="EK593" s="7">
        <v>760709200</v>
      </c>
      <c r="EL593" s="7">
        <v>66349840</v>
      </c>
      <c r="EM593" s="7">
        <v>1.3358840000000001</v>
      </c>
      <c r="EN593" s="7">
        <v>0.1165171</v>
      </c>
      <c r="EO593" s="7">
        <v>11.46513</v>
      </c>
      <c r="EP593" s="7">
        <v>14912</v>
      </c>
      <c r="EQ593" s="7">
        <v>0.62490049999999997</v>
      </c>
      <c r="ER593" s="7">
        <v>8951</v>
      </c>
      <c r="ES593" s="7">
        <v>0.37509949999999997</v>
      </c>
      <c r="ET593" s="7">
        <v>6192</v>
      </c>
      <c r="EU593" s="7">
        <v>1606.7080000000001</v>
      </c>
      <c r="EV593" s="7">
        <v>0.25948120000000002</v>
      </c>
      <c r="EW593" s="7">
        <v>620.2097</v>
      </c>
      <c r="EX593" s="7">
        <v>20040.48</v>
      </c>
      <c r="EY593" s="7">
        <v>-5.7036490000000004</v>
      </c>
      <c r="EZ593" s="7">
        <v>890.32090000000005</v>
      </c>
      <c r="FA593" s="7">
        <v>2685.9459999999999</v>
      </c>
      <c r="FB593" s="7">
        <v>0.18581130000000001</v>
      </c>
      <c r="FC593" s="7">
        <v>128426</v>
      </c>
      <c r="FD593" s="7">
        <v>1489.8879999999999</v>
      </c>
      <c r="FE593" s="7">
        <v>0.70484820000000004</v>
      </c>
      <c r="FF593" s="7">
        <v>346</v>
      </c>
      <c r="FG593" s="7">
        <v>613</v>
      </c>
      <c r="FH593" s="7">
        <v>23862</v>
      </c>
      <c r="FI593" s="7">
        <v>0.99995809999999996</v>
      </c>
      <c r="FJ593" s="7">
        <v>433</v>
      </c>
      <c r="FK593" s="7">
        <v>179</v>
      </c>
      <c r="FL593" s="7">
        <v>87.396389999999997</v>
      </c>
      <c r="FM593" s="7">
        <v>16.316289999999999</v>
      </c>
      <c r="FN593" s="7">
        <v>87.396389999999997</v>
      </c>
      <c r="FO593" s="7">
        <v>16.316289999999999</v>
      </c>
      <c r="FP593" s="7">
        <v>87.396389999999997</v>
      </c>
      <c r="FQ593" s="7">
        <v>16.316289999999999</v>
      </c>
      <c r="FR593" s="7">
        <v>620.20979999999997</v>
      </c>
      <c r="FS593" s="7">
        <v>168449.5</v>
      </c>
      <c r="FT593" s="7">
        <v>16830.27</v>
      </c>
      <c r="FU593" s="7">
        <v>1</v>
      </c>
      <c r="FV593" s="8">
        <v>4.190588E-5</v>
      </c>
      <c r="FW593" s="7">
        <v>827059100</v>
      </c>
      <c r="FX593" s="7">
        <v>1.4524010000000001</v>
      </c>
      <c r="FY593" s="9" t="s">
        <v>311</v>
      </c>
      <c r="FZ593" s="9">
        <v>9202</v>
      </c>
      <c r="GA593" s="9">
        <v>69480040</v>
      </c>
      <c r="GB593" s="9">
        <v>18419930</v>
      </c>
      <c r="GC593" s="9">
        <v>0.82053209999999999</v>
      </c>
      <c r="GD593" s="9">
        <v>0.21753210000000001</v>
      </c>
      <c r="GE593" s="9">
        <v>3.7720039999999999</v>
      </c>
      <c r="GF593" s="9">
        <v>9202</v>
      </c>
      <c r="GG593" s="9">
        <v>1</v>
      </c>
      <c r="GH593" s="9">
        <v>0</v>
      </c>
      <c r="GI593" s="9">
        <v>0</v>
      </c>
      <c r="GJ593" s="9">
        <v>3429</v>
      </c>
      <c r="GK593" s="9">
        <v>1277.77</v>
      </c>
      <c r="GL593" s="9">
        <v>0.37263639999999998</v>
      </c>
      <c r="GM593" s="9">
        <v>302.0016</v>
      </c>
      <c r="GN593" s="9">
        <v>1385.3820000000001</v>
      </c>
      <c r="GO593" s="9">
        <v>0.89606339999999995</v>
      </c>
      <c r="GP593" s="9">
        <v>1259.807</v>
      </c>
      <c r="GQ593" s="9">
        <v>2393.61</v>
      </c>
      <c r="GR593" s="9">
        <v>0.191465</v>
      </c>
      <c r="GS593" s="9">
        <v>48061</v>
      </c>
      <c r="GT593" s="9">
        <v>837.64779999999996</v>
      </c>
      <c r="GU593" s="9">
        <v>0.3374318</v>
      </c>
      <c r="GV593" s="9">
        <v>233</v>
      </c>
      <c r="GW593" s="9">
        <v>299</v>
      </c>
      <c r="GX593" s="9">
        <v>9084</v>
      </c>
      <c r="GY593" s="9">
        <v>0.98717670000000002</v>
      </c>
      <c r="GZ593" s="9">
        <v>417</v>
      </c>
      <c r="HA593" s="9">
        <v>0</v>
      </c>
      <c r="HB593" s="9">
        <v>86.597369999999998</v>
      </c>
      <c r="HC593" s="9">
        <v>18.137429999999998</v>
      </c>
      <c r="HD593" s="9">
        <v>86.597369999999998</v>
      </c>
      <c r="HE593" s="9">
        <v>18.137429999999998</v>
      </c>
      <c r="HF593" s="9">
        <v>86.597369999999998</v>
      </c>
      <c r="HG593" s="9">
        <v>18.137429999999998</v>
      </c>
      <c r="HH593" s="9">
        <v>304.40949999999998</v>
      </c>
      <c r="HI593" s="9">
        <v>55198.93</v>
      </c>
      <c r="HJ593" s="9">
        <v>208.57239999999999</v>
      </c>
      <c r="HK593" s="9">
        <v>118</v>
      </c>
      <c r="HL593" s="9">
        <v>1.2823299999999999E-2</v>
      </c>
      <c r="HM593" s="9">
        <v>87899960</v>
      </c>
      <c r="HN593" s="9">
        <v>1.0380640000000001</v>
      </c>
      <c r="HO593" s="10" t="s">
        <v>312</v>
      </c>
      <c r="HP593" s="10">
        <v>9381</v>
      </c>
      <c r="HQ593" s="10">
        <v>89061340</v>
      </c>
      <c r="HR593" s="10">
        <v>18443700</v>
      </c>
      <c r="HS593" s="10">
        <v>1.012024</v>
      </c>
      <c r="HT593" s="10">
        <v>0.20957990000000001</v>
      </c>
      <c r="HU593" s="10">
        <v>4.8288229999999999</v>
      </c>
      <c r="HV593" s="10">
        <v>9381</v>
      </c>
      <c r="HW593" s="10">
        <v>1</v>
      </c>
      <c r="HX593" s="10">
        <v>0</v>
      </c>
      <c r="HY593" s="10">
        <v>0</v>
      </c>
      <c r="HZ593" s="10">
        <v>3383</v>
      </c>
      <c r="IA593" s="10">
        <v>1219.9860000000001</v>
      </c>
      <c r="IB593" s="10">
        <v>0.36062250000000001</v>
      </c>
      <c r="IC593" s="10">
        <v>318.69889999999998</v>
      </c>
      <c r="ID593" s="10">
        <v>15513.92</v>
      </c>
      <c r="IE593" s="10">
        <v>-7.2801159999999996</v>
      </c>
      <c r="IF593" s="10">
        <v>1281.7750000000001</v>
      </c>
      <c r="IG593" s="10">
        <v>2377.527</v>
      </c>
      <c r="IH593" s="10">
        <v>0.1839412</v>
      </c>
      <c r="II593" s="10">
        <v>51000</v>
      </c>
      <c r="IJ593" s="10">
        <v>852.62040000000002</v>
      </c>
      <c r="IK593" s="10">
        <v>0.43148809999999999</v>
      </c>
      <c r="IL593" s="10">
        <v>199</v>
      </c>
      <c r="IM593" s="10">
        <v>315</v>
      </c>
      <c r="IN593" s="10">
        <v>9278</v>
      </c>
      <c r="IO593" s="10">
        <v>0.98902029999999996</v>
      </c>
      <c r="IP593" s="10">
        <v>434</v>
      </c>
      <c r="IQ593" s="10">
        <v>0</v>
      </c>
      <c r="IR593" s="10">
        <v>85.793729999999996</v>
      </c>
      <c r="IS593" s="10">
        <v>17.648109999999999</v>
      </c>
      <c r="IT593" s="10">
        <v>85.793729999999996</v>
      </c>
      <c r="IU593" s="10">
        <v>17.648109999999999</v>
      </c>
      <c r="IV593" s="10">
        <v>85.793729999999996</v>
      </c>
      <c r="IW593" s="10">
        <v>17.648109999999999</v>
      </c>
      <c r="IX593" s="10">
        <v>319.71210000000002</v>
      </c>
      <c r="IY593" s="10">
        <v>62031.31</v>
      </c>
      <c r="IZ593" s="10">
        <v>25656.29</v>
      </c>
      <c r="JA593" s="10">
        <v>103</v>
      </c>
      <c r="JB593" s="10">
        <v>1.0979640000000001E-2</v>
      </c>
      <c r="JC593" s="10">
        <v>107505000</v>
      </c>
      <c r="JD593" s="10">
        <v>1.2216039999999999</v>
      </c>
      <c r="JE593" s="11" t="s">
        <v>313</v>
      </c>
      <c r="JF593" s="11">
        <v>22508</v>
      </c>
      <c r="JG593" s="11">
        <v>147147700</v>
      </c>
      <c r="JH593" s="11">
        <v>87048690</v>
      </c>
      <c r="JI593" s="11">
        <v>0.29045559999999998</v>
      </c>
      <c r="JJ593" s="11">
        <v>0.1718258</v>
      </c>
      <c r="JK593" s="11">
        <v>1.690407</v>
      </c>
      <c r="JL593" s="11">
        <v>0</v>
      </c>
      <c r="JM593" s="11">
        <v>0</v>
      </c>
      <c r="JN593" s="11">
        <v>0</v>
      </c>
      <c r="JO593" s="11">
        <v>0</v>
      </c>
      <c r="JP593" s="11">
        <v>5967</v>
      </c>
      <c r="JQ593" s="11">
        <v>1581.886</v>
      </c>
      <c r="JR593" s="11">
        <v>0.2651058</v>
      </c>
      <c r="JS593" s="11">
        <v>635.31169999999997</v>
      </c>
      <c r="JT593" s="11">
        <v>30089.08</v>
      </c>
      <c r="JU593" s="11">
        <v>3.6091859999999998</v>
      </c>
      <c r="JV593" s="11">
        <v>1527.604</v>
      </c>
      <c r="JW593" s="11">
        <v>1195.807</v>
      </c>
      <c r="JX593" s="11">
        <v>0.14173179999999999</v>
      </c>
      <c r="JY593" s="11">
        <v>158807</v>
      </c>
      <c r="JZ593" s="11">
        <v>1618.432</v>
      </c>
      <c r="KA593" s="11">
        <v>6.5852869999999994E-2</v>
      </c>
      <c r="KB593" s="11">
        <v>626</v>
      </c>
      <c r="KC593" s="11">
        <v>372</v>
      </c>
      <c r="KD593" s="11">
        <v>22056</v>
      </c>
      <c r="KE593" s="11">
        <v>0.97991819999999996</v>
      </c>
      <c r="KF593" s="11">
        <v>363.90249999999997</v>
      </c>
      <c r="KG593" s="11">
        <v>92.774829999999994</v>
      </c>
      <c r="KH593" s="11">
        <v>20.57751</v>
      </c>
      <c r="KI593" s="11">
        <v>92.774829999999994</v>
      </c>
      <c r="KJ593" s="11">
        <v>20.57751</v>
      </c>
      <c r="KK593" s="11">
        <v>92.774829999999994</v>
      </c>
      <c r="KL593" s="11">
        <v>20.57751</v>
      </c>
      <c r="KM593" s="11">
        <v>636.37660000000005</v>
      </c>
      <c r="KN593" s="11">
        <v>222608.1</v>
      </c>
      <c r="KO593" s="11">
        <v>40223.589999999997</v>
      </c>
      <c r="KP593" s="11">
        <v>452</v>
      </c>
      <c r="KQ593" s="11">
        <v>2.0081749999999999E-2</v>
      </c>
      <c r="KR593" s="11">
        <v>234196400</v>
      </c>
      <c r="KS593" s="11">
        <v>0.46228140000000001</v>
      </c>
    </row>
    <row r="594" spans="1:305" x14ac:dyDescent="0.25">
      <c r="A594">
        <v>514</v>
      </c>
      <c r="B594" t="s">
        <v>393</v>
      </c>
      <c r="C594" t="s">
        <v>315</v>
      </c>
      <c r="D594" t="s">
        <v>320</v>
      </c>
      <c r="E594" t="s">
        <v>382</v>
      </c>
      <c r="F594" t="s">
        <v>335</v>
      </c>
      <c r="G594" t="s">
        <v>306</v>
      </c>
      <c r="H594">
        <v>9</v>
      </c>
      <c r="I594">
        <v>2</v>
      </c>
      <c r="J594" s="1">
        <v>44354.626006944447</v>
      </c>
      <c r="K594" s="2">
        <f>ROUNDDOWN(J594-"04/05/2021 12:00 AM", 0)</f>
        <v>34</v>
      </c>
      <c r="L594" s="2">
        <f>N594+BD594+CT594+EJ594+FZ594+HP594+JF594</f>
        <v>149706</v>
      </c>
      <c r="M594" s="3" t="s">
        <v>307</v>
      </c>
      <c r="N594" s="3">
        <v>21334</v>
      </c>
      <c r="O594" s="3">
        <v>1020973000</v>
      </c>
      <c r="P594" s="3">
        <v>31241620</v>
      </c>
      <c r="Q594" s="3">
        <v>2.2432089999999998</v>
      </c>
      <c r="R594" s="3">
        <v>6.8641850000000004E-2</v>
      </c>
      <c r="S594" s="3">
        <v>32.67991</v>
      </c>
      <c r="T594" s="3">
        <v>21334</v>
      </c>
      <c r="U594" s="3">
        <v>1</v>
      </c>
      <c r="V594" s="3">
        <v>0</v>
      </c>
      <c r="W594" s="3">
        <v>0</v>
      </c>
      <c r="X594" s="3">
        <v>8522</v>
      </c>
      <c r="Y594" s="3">
        <v>3404.1660000000002</v>
      </c>
      <c r="Z594" s="3">
        <v>0.39945629999999999</v>
      </c>
      <c r="AA594" s="3">
        <v>759.86580000000004</v>
      </c>
      <c r="AB594" s="3">
        <v>9878.4779999999992</v>
      </c>
      <c r="AC594" s="3">
        <v>-0.92701889999999998</v>
      </c>
      <c r="AD594" s="3">
        <v>1100.402</v>
      </c>
      <c r="AE594" s="3">
        <v>2655.835</v>
      </c>
      <c r="AF594" s="3">
        <v>0.17302509999999999</v>
      </c>
      <c r="AG594" s="3">
        <v>123300</v>
      </c>
      <c r="AH594" s="3">
        <v>1660.325</v>
      </c>
      <c r="AI594" s="3">
        <v>0.88476120000000003</v>
      </c>
      <c r="AJ594" s="3">
        <v>372</v>
      </c>
      <c r="AK594" s="3">
        <v>716</v>
      </c>
      <c r="AL594" s="3">
        <v>21023</v>
      </c>
      <c r="AM594" s="3">
        <v>0.98542229999999997</v>
      </c>
      <c r="AN594" s="3">
        <v>804</v>
      </c>
      <c r="AO594" s="3">
        <v>0</v>
      </c>
      <c r="AP594" s="3">
        <v>81.750680000000003</v>
      </c>
      <c r="AQ594" s="3">
        <v>19.970099999999999</v>
      </c>
      <c r="AR594" s="3">
        <v>81.750680000000003</v>
      </c>
      <c r="AS594" s="3">
        <v>19.970099999999999</v>
      </c>
      <c r="AT594" s="3">
        <v>81.750680000000003</v>
      </c>
      <c r="AU594" s="3">
        <v>19.970099999999999</v>
      </c>
      <c r="AV594" s="3">
        <v>759.86599999999999</v>
      </c>
      <c r="AW594" s="3">
        <v>157248.29999999999</v>
      </c>
      <c r="AX594" s="3">
        <v>4574.1220000000003</v>
      </c>
      <c r="AY594" s="3">
        <v>311</v>
      </c>
      <c r="AZ594" s="3">
        <v>1.4577669999999999E-2</v>
      </c>
      <c r="BA594" s="3">
        <v>1052215000</v>
      </c>
      <c r="BB594" s="3">
        <v>2.3118509999999999</v>
      </c>
      <c r="BC594" s="4" t="s">
        <v>308</v>
      </c>
      <c r="BD594" s="4">
        <v>22707</v>
      </c>
      <c r="BE594" s="4">
        <v>991711300</v>
      </c>
      <c r="BF594" s="4">
        <v>78622740</v>
      </c>
      <c r="BG594" s="4">
        <v>1.9233830000000001</v>
      </c>
      <c r="BH594" s="4">
        <v>0.1524855</v>
      </c>
      <c r="BI594" s="4">
        <v>12.61354</v>
      </c>
      <c r="BJ594" s="4">
        <v>22707</v>
      </c>
      <c r="BK594" s="4">
        <v>1</v>
      </c>
      <c r="BL594" s="4">
        <v>0</v>
      </c>
      <c r="BM594" s="4">
        <v>0</v>
      </c>
      <c r="BN594" s="4">
        <v>9330</v>
      </c>
      <c r="BO594" s="4">
        <v>3833.5709999999999</v>
      </c>
      <c r="BP594" s="4">
        <v>0.41088649999999999</v>
      </c>
      <c r="BQ594" s="4">
        <v>753.56290000000001</v>
      </c>
      <c r="BR594" s="4">
        <v>4981.5839999999998</v>
      </c>
      <c r="BS594" s="4">
        <v>0.33781499999999998</v>
      </c>
      <c r="BT594" s="4">
        <v>1126.684</v>
      </c>
      <c r="BU594" s="4">
        <v>2662.12</v>
      </c>
      <c r="BV594" s="4">
        <v>0.1383257</v>
      </c>
      <c r="BW594" s="4">
        <v>164156</v>
      </c>
      <c r="BX594" s="4">
        <v>1735.2619999999999</v>
      </c>
      <c r="BY594" s="4">
        <v>0.72775820000000002</v>
      </c>
      <c r="BZ594" s="4">
        <v>416</v>
      </c>
      <c r="CA594" s="4">
        <v>725</v>
      </c>
      <c r="CB594" s="4">
        <v>22421</v>
      </c>
      <c r="CC594" s="4">
        <v>0.98740479999999997</v>
      </c>
      <c r="CD594" s="4">
        <v>817</v>
      </c>
      <c r="CE594" s="4">
        <v>0</v>
      </c>
      <c r="CF594" s="4">
        <v>80.467119999999994</v>
      </c>
      <c r="CG594" s="4">
        <v>18.596309999999999</v>
      </c>
      <c r="CH594" s="4">
        <v>80.467119999999994</v>
      </c>
      <c r="CI594" s="4">
        <v>18.596309999999999</v>
      </c>
      <c r="CJ594" s="4">
        <v>80.467119999999994</v>
      </c>
      <c r="CK594" s="4">
        <v>18.596309999999999</v>
      </c>
      <c r="CL594" s="4">
        <v>753.56299999999999</v>
      </c>
      <c r="CM594" s="4">
        <v>212114.5</v>
      </c>
      <c r="CN594" s="4">
        <v>1092.8869999999999</v>
      </c>
      <c r="CO594" s="4">
        <v>286</v>
      </c>
      <c r="CP594" s="4">
        <v>1.2595240000000001E-2</v>
      </c>
      <c r="CQ594" s="4">
        <v>1070334000</v>
      </c>
      <c r="CR594" s="4">
        <v>2.0758679999999998</v>
      </c>
      <c r="CS594" s="5" t="s">
        <v>309</v>
      </c>
      <c r="CT594" s="5">
        <v>31244</v>
      </c>
      <c r="CU594" s="5">
        <v>1155330000</v>
      </c>
      <c r="CV594" s="5">
        <v>32191070</v>
      </c>
      <c r="CW594" s="5">
        <v>1.1835119999999999</v>
      </c>
      <c r="CX594" s="5">
        <v>3.2976310000000002E-2</v>
      </c>
      <c r="CY594" s="5">
        <v>35.889760000000003</v>
      </c>
      <c r="CZ594" s="5">
        <v>21771</v>
      </c>
      <c r="DA594" s="5">
        <v>0.69680580000000003</v>
      </c>
      <c r="DB594" s="5">
        <v>9473</v>
      </c>
      <c r="DC594" s="5">
        <v>0.30319420000000002</v>
      </c>
      <c r="DD594" s="5">
        <v>5204</v>
      </c>
      <c r="DE594" s="5">
        <v>866.77809999999999</v>
      </c>
      <c r="DF594" s="5">
        <v>0.16656000000000001</v>
      </c>
      <c r="DG594" s="5">
        <v>723.76030000000003</v>
      </c>
      <c r="DH594" s="5">
        <v>8237.2109999999993</v>
      </c>
      <c r="DI594" s="5">
        <v>-4.4247540000000001</v>
      </c>
      <c r="DJ594" s="5">
        <v>896.28279999999995</v>
      </c>
      <c r="DK594" s="5">
        <v>2666.6</v>
      </c>
      <c r="DL594" s="5">
        <v>0.35794969999999998</v>
      </c>
      <c r="DM594" s="5">
        <v>87286</v>
      </c>
      <c r="DN594" s="5">
        <v>1550.171</v>
      </c>
      <c r="DO594" s="5">
        <v>0.89450819999999998</v>
      </c>
      <c r="DP594" s="5">
        <v>269</v>
      </c>
      <c r="DQ594" s="5">
        <v>701</v>
      </c>
      <c r="DR594" s="5">
        <v>31225</v>
      </c>
      <c r="DS594" s="5">
        <v>0.9993919</v>
      </c>
      <c r="DT594" s="5">
        <v>476</v>
      </c>
      <c r="DU594" s="5">
        <v>224</v>
      </c>
      <c r="DV594" s="5">
        <v>88.043880000000001</v>
      </c>
      <c r="DW594" s="5">
        <v>17.835049999999999</v>
      </c>
      <c r="DX594" s="5">
        <v>88.043880000000001</v>
      </c>
      <c r="DY594" s="5">
        <v>17.835049999999999</v>
      </c>
      <c r="DZ594" s="5">
        <v>88.043880000000001</v>
      </c>
      <c r="EA594" s="5">
        <v>17.835049999999999</v>
      </c>
      <c r="EB594" s="5">
        <v>723.76049999999998</v>
      </c>
      <c r="EC594" s="5">
        <v>118113.7</v>
      </c>
      <c r="ED594" s="5">
        <v>2171.67</v>
      </c>
      <c r="EE594" s="5">
        <v>19</v>
      </c>
      <c r="EF594" s="5">
        <v>6.0811670000000004E-4</v>
      </c>
      <c r="EG594" s="5">
        <v>1187521000</v>
      </c>
      <c r="EH594" s="5">
        <v>1.216488</v>
      </c>
      <c r="EI594" s="7" t="s">
        <v>310</v>
      </c>
      <c r="EJ594" s="7">
        <v>30281</v>
      </c>
      <c r="EK594" s="7">
        <v>1378039000</v>
      </c>
      <c r="EL594" s="7">
        <v>71507470</v>
      </c>
      <c r="EM594" s="7">
        <v>1.502869</v>
      </c>
      <c r="EN594" s="7">
        <v>7.7984979999999995E-2</v>
      </c>
      <c r="EO594" s="7">
        <v>19.271260000000002</v>
      </c>
      <c r="EP594" s="7">
        <v>21030</v>
      </c>
      <c r="EQ594" s="7">
        <v>0.69449490000000003</v>
      </c>
      <c r="ER594" s="7">
        <v>9251</v>
      </c>
      <c r="ES594" s="7">
        <v>0.30550509999999997</v>
      </c>
      <c r="ET594" s="7">
        <v>7321</v>
      </c>
      <c r="EU594" s="7">
        <v>1769.989</v>
      </c>
      <c r="EV594" s="7">
        <v>0.24176880000000001</v>
      </c>
      <c r="EW594" s="7">
        <v>743.30349999999999</v>
      </c>
      <c r="EX594" s="7">
        <v>21587.78</v>
      </c>
      <c r="EY594" s="7">
        <v>-8.1598459999999999</v>
      </c>
      <c r="EZ594" s="7">
        <v>874.43449999999996</v>
      </c>
      <c r="FA594" s="7">
        <v>2620.0569999999998</v>
      </c>
      <c r="FB594" s="7">
        <v>0.21220929999999999</v>
      </c>
      <c r="FC594" s="7">
        <v>142694</v>
      </c>
      <c r="FD594" s="7">
        <v>1689.808</v>
      </c>
      <c r="FE594" s="7">
        <v>0.81241039999999998</v>
      </c>
      <c r="FF594" s="7">
        <v>351</v>
      </c>
      <c r="FG594" s="7">
        <v>722</v>
      </c>
      <c r="FH594" s="7">
        <v>30277</v>
      </c>
      <c r="FI594" s="7">
        <v>0.99986790000000003</v>
      </c>
      <c r="FJ594" s="7">
        <v>536</v>
      </c>
      <c r="FK594" s="7">
        <v>185</v>
      </c>
      <c r="FL594" s="7">
        <v>86.53886</v>
      </c>
      <c r="FM594" s="7">
        <v>16.714079999999999</v>
      </c>
      <c r="FN594" s="7">
        <v>86.53886</v>
      </c>
      <c r="FO594" s="7">
        <v>16.714079999999999</v>
      </c>
      <c r="FP594" s="7">
        <v>86.53886</v>
      </c>
      <c r="FQ594" s="7">
        <v>16.714079999999999</v>
      </c>
      <c r="FR594" s="7">
        <v>743.30359999999996</v>
      </c>
      <c r="FS594" s="7">
        <v>186264.3</v>
      </c>
      <c r="FT594" s="7">
        <v>15390.26</v>
      </c>
      <c r="FU594" s="7">
        <v>4</v>
      </c>
      <c r="FV594" s="7">
        <v>1.32096E-4</v>
      </c>
      <c r="FW594" s="7">
        <v>1449546000</v>
      </c>
      <c r="FX594" s="7">
        <v>1.580854</v>
      </c>
      <c r="FY594" s="9" t="s">
        <v>311</v>
      </c>
      <c r="FZ594" s="9">
        <v>10627</v>
      </c>
      <c r="GA594" s="9">
        <v>123300800</v>
      </c>
      <c r="GB594" s="9">
        <v>19896770</v>
      </c>
      <c r="GC594" s="9">
        <v>1.091804</v>
      </c>
      <c r="GD594" s="9">
        <v>0.1761819</v>
      </c>
      <c r="GE594" s="9">
        <v>6.1970260000000001</v>
      </c>
      <c r="GF594" s="9">
        <v>10627</v>
      </c>
      <c r="GG594" s="9">
        <v>1</v>
      </c>
      <c r="GH594" s="9">
        <v>0</v>
      </c>
      <c r="GI594" s="9">
        <v>0</v>
      </c>
      <c r="GJ594" s="9">
        <v>3922</v>
      </c>
      <c r="GK594" s="9">
        <v>1447.453</v>
      </c>
      <c r="GL594" s="9">
        <v>0.36906</v>
      </c>
      <c r="GM594" s="9">
        <v>389.58949999999999</v>
      </c>
      <c r="GN594" s="9">
        <v>16960.53</v>
      </c>
      <c r="GO594" s="9">
        <v>-5.3186010000000001</v>
      </c>
      <c r="GP594" s="9">
        <v>1240.69</v>
      </c>
      <c r="GQ594" s="9">
        <v>2368.3009999999999</v>
      </c>
      <c r="GR594" s="9">
        <v>0.1827452</v>
      </c>
      <c r="GS594" s="9">
        <v>58152</v>
      </c>
      <c r="GT594" s="9">
        <v>969.73519999999996</v>
      </c>
      <c r="GU594" s="9">
        <v>0.52143910000000004</v>
      </c>
      <c r="GV594" s="9">
        <v>260</v>
      </c>
      <c r="GW594" s="9">
        <v>377</v>
      </c>
      <c r="GX594" s="9">
        <v>10390</v>
      </c>
      <c r="GY594" s="9">
        <v>0.97769830000000002</v>
      </c>
      <c r="GZ594" s="9">
        <v>482</v>
      </c>
      <c r="HA594" s="9">
        <v>0</v>
      </c>
      <c r="HB594" s="9">
        <v>85.921329999999998</v>
      </c>
      <c r="HC594" s="9">
        <v>18.899889999999999</v>
      </c>
      <c r="HD594" s="9">
        <v>85.921329999999998</v>
      </c>
      <c r="HE594" s="9">
        <v>18.899889999999999</v>
      </c>
      <c r="HF594" s="9">
        <v>85.921329999999998</v>
      </c>
      <c r="HG594" s="9">
        <v>18.899889999999999</v>
      </c>
      <c r="HH594" s="9">
        <v>389.58980000000003</v>
      </c>
      <c r="HI594" s="9">
        <v>73007.960000000006</v>
      </c>
      <c r="HJ594" s="9">
        <v>27068.75</v>
      </c>
      <c r="HK594" s="9">
        <v>237</v>
      </c>
      <c r="HL594" s="9">
        <v>2.2301689999999999E-2</v>
      </c>
      <c r="HM594" s="9">
        <v>143197600</v>
      </c>
      <c r="HN594" s="9">
        <v>1.2679860000000001</v>
      </c>
      <c r="HO594" s="10" t="s">
        <v>312</v>
      </c>
      <c r="HP594" s="10">
        <v>10189</v>
      </c>
      <c r="HQ594" s="10">
        <v>142616300</v>
      </c>
      <c r="HR594" s="10">
        <v>16994240</v>
      </c>
      <c r="HS594" s="10">
        <v>1.3737440000000001</v>
      </c>
      <c r="HT594" s="10">
        <v>0.16369619999999999</v>
      </c>
      <c r="HU594" s="10">
        <v>8.3920379999999994</v>
      </c>
      <c r="HV594" s="10">
        <v>10189</v>
      </c>
      <c r="HW594" s="10">
        <v>1</v>
      </c>
      <c r="HX594" s="10">
        <v>0</v>
      </c>
      <c r="HY594" s="10">
        <v>0</v>
      </c>
      <c r="HZ594" s="10">
        <v>3787</v>
      </c>
      <c r="IA594" s="10">
        <v>1407.5350000000001</v>
      </c>
      <c r="IB594" s="10">
        <v>0.37167529999999999</v>
      </c>
      <c r="IC594" s="10">
        <v>403.09050000000002</v>
      </c>
      <c r="ID594" s="10">
        <v>25884.71</v>
      </c>
      <c r="IE594" s="10">
        <v>-7.7801549999999997</v>
      </c>
      <c r="IF594" s="10">
        <v>1271.22</v>
      </c>
      <c r="IG594" s="10">
        <v>2350.0010000000002</v>
      </c>
      <c r="IH594" s="10">
        <v>0.16763739999999999</v>
      </c>
      <c r="II594" s="10">
        <v>60780</v>
      </c>
      <c r="IJ594" s="10">
        <v>990.53420000000006</v>
      </c>
      <c r="IK594" s="10">
        <v>0.61945349999999999</v>
      </c>
      <c r="IL594" s="10">
        <v>223</v>
      </c>
      <c r="IM594" s="10">
        <v>402</v>
      </c>
      <c r="IN594" s="10">
        <v>10016</v>
      </c>
      <c r="IO594" s="10">
        <v>0.98302089999999998</v>
      </c>
      <c r="IP594" s="10">
        <v>519</v>
      </c>
      <c r="IQ594" s="10">
        <v>0</v>
      </c>
      <c r="IR594" s="10">
        <v>85.313770000000005</v>
      </c>
      <c r="IS594" s="10">
        <v>17.921880000000002</v>
      </c>
      <c r="IT594" s="10">
        <v>85.313770000000005</v>
      </c>
      <c r="IU594" s="10">
        <v>17.921880000000002</v>
      </c>
      <c r="IV594" s="10">
        <v>85.313770000000005</v>
      </c>
      <c r="IW594" s="10">
        <v>17.921880000000002</v>
      </c>
      <c r="IX594" s="10">
        <v>403.0908</v>
      </c>
      <c r="IY594" s="10">
        <v>81548.86</v>
      </c>
      <c r="IZ594" s="10">
        <v>65758.98</v>
      </c>
      <c r="JA594" s="10">
        <v>173</v>
      </c>
      <c r="JB594" s="10">
        <v>1.6979089999999999E-2</v>
      </c>
      <c r="JC594" s="10">
        <v>159610500</v>
      </c>
      <c r="JD594" s="10">
        <v>1.5374410000000001</v>
      </c>
      <c r="JE594" s="11" t="s">
        <v>313</v>
      </c>
      <c r="JF594" s="11">
        <v>23324</v>
      </c>
      <c r="JG594" s="11">
        <v>183146600</v>
      </c>
      <c r="JH594" s="11">
        <v>84009030</v>
      </c>
      <c r="JI594" s="11">
        <v>0.33666089999999999</v>
      </c>
      <c r="JJ594" s="11">
        <v>0.1544258</v>
      </c>
      <c r="JK594" s="11">
        <v>2.1800820000000001</v>
      </c>
      <c r="JL594" s="11">
        <v>0</v>
      </c>
      <c r="JM594" s="11">
        <v>0</v>
      </c>
      <c r="JN594" s="11">
        <v>0</v>
      </c>
      <c r="JO594" s="11">
        <v>0</v>
      </c>
      <c r="JP594" s="11">
        <v>6496</v>
      </c>
      <c r="JQ594" s="11">
        <v>1809.21</v>
      </c>
      <c r="JR594" s="11">
        <v>0.27851140000000002</v>
      </c>
      <c r="JS594" s="11">
        <v>672.26859999999999</v>
      </c>
      <c r="JT594" s="11">
        <v>39085.42</v>
      </c>
      <c r="JU594" s="11">
        <v>0.94182379999999999</v>
      </c>
      <c r="JV594" s="11">
        <v>1511.3440000000001</v>
      </c>
      <c r="JW594" s="11">
        <v>1205.877</v>
      </c>
      <c r="JX594" s="11">
        <v>0.1557259</v>
      </c>
      <c r="JY594" s="11">
        <v>149776</v>
      </c>
      <c r="JZ594" s="11">
        <v>1630.4359999999999</v>
      </c>
      <c r="KA594" s="11">
        <v>0.1377043</v>
      </c>
      <c r="KB594" s="11">
        <v>658</v>
      </c>
      <c r="KC594" s="11">
        <v>367</v>
      </c>
      <c r="KD594" s="11">
        <v>22699</v>
      </c>
      <c r="KE594" s="11">
        <v>0.9732035</v>
      </c>
      <c r="KF594" s="11">
        <v>365.0342</v>
      </c>
      <c r="KG594" s="11">
        <v>91.767449999999997</v>
      </c>
      <c r="KH594" s="11">
        <v>20.047820000000002</v>
      </c>
      <c r="KI594" s="11">
        <v>91.767449999999997</v>
      </c>
      <c r="KJ594" s="11">
        <v>20.047820000000002</v>
      </c>
      <c r="KK594" s="11">
        <v>91.767449999999997</v>
      </c>
      <c r="KL594" s="11">
        <v>20.047820000000002</v>
      </c>
      <c r="KM594" s="11">
        <v>672.26869999999997</v>
      </c>
      <c r="KN594" s="11">
        <v>220242.8</v>
      </c>
      <c r="KO594" s="11">
        <v>65497.77</v>
      </c>
      <c r="KP594" s="11">
        <v>625</v>
      </c>
      <c r="KQ594" s="11">
        <v>2.679643E-2</v>
      </c>
      <c r="KR594" s="11">
        <v>267155600</v>
      </c>
      <c r="KS594" s="11">
        <v>0.49108669999999999</v>
      </c>
    </row>
    <row r="595" spans="1:305" x14ac:dyDescent="0.25">
      <c r="A595">
        <v>628</v>
      </c>
      <c r="B595" t="s">
        <v>393</v>
      </c>
      <c r="C595" t="s">
        <v>315</v>
      </c>
      <c r="D595" t="s">
        <v>320</v>
      </c>
      <c r="E595" t="s">
        <v>382</v>
      </c>
      <c r="F595" t="s">
        <v>335</v>
      </c>
      <c r="G595" t="s">
        <v>306</v>
      </c>
      <c r="H595">
        <v>9</v>
      </c>
      <c r="I595">
        <v>2</v>
      </c>
      <c r="J595" s="1">
        <v>44357.594699074078</v>
      </c>
      <c r="K595" s="2">
        <f>ROUNDDOWN(J595-"04/05/2021 12:00 AM", 0)</f>
        <v>37</v>
      </c>
      <c r="L595" s="2">
        <f>N595+BD595+CT595+EJ595+FZ595+HP595+JF595</f>
        <v>179452</v>
      </c>
      <c r="M595" s="3" t="s">
        <v>307</v>
      </c>
      <c r="N595" s="3">
        <v>22842</v>
      </c>
      <c r="O595" s="3">
        <v>1207535000</v>
      </c>
      <c r="P595" s="3">
        <v>35299070</v>
      </c>
      <c r="Q595" s="3">
        <v>2.3143630000000002</v>
      </c>
      <c r="R595" s="3">
        <v>6.7654240000000004E-2</v>
      </c>
      <c r="S595" s="3">
        <v>34.208680000000001</v>
      </c>
      <c r="T595" s="3">
        <v>22842</v>
      </c>
      <c r="U595" s="3">
        <v>1</v>
      </c>
      <c r="V595" s="3">
        <v>0</v>
      </c>
      <c r="W595" s="3">
        <v>0</v>
      </c>
      <c r="X595" s="3">
        <v>10127</v>
      </c>
      <c r="Y595" s="3">
        <v>4489.8050000000003</v>
      </c>
      <c r="Z595" s="3">
        <v>0.44335000000000002</v>
      </c>
      <c r="AA595" s="3">
        <v>811.8818</v>
      </c>
      <c r="AB595" s="3">
        <v>10812.81</v>
      </c>
      <c r="AC595" s="3">
        <v>-1.0173509999999999</v>
      </c>
      <c r="AD595" s="3">
        <v>1090.048</v>
      </c>
      <c r="AE595" s="3">
        <v>2645.6410000000001</v>
      </c>
      <c r="AF595" s="3">
        <v>0.1727118</v>
      </c>
      <c r="AG595" s="3">
        <v>132255</v>
      </c>
      <c r="AH595" s="3">
        <v>1758.79</v>
      </c>
      <c r="AI595" s="3">
        <v>0.88961840000000003</v>
      </c>
      <c r="AJ595" s="3">
        <v>382</v>
      </c>
      <c r="AK595" s="3">
        <v>758</v>
      </c>
      <c r="AL595" s="3">
        <v>22488</v>
      </c>
      <c r="AM595" s="3">
        <v>0.98450230000000005</v>
      </c>
      <c r="AN595" s="3">
        <v>846</v>
      </c>
      <c r="AO595" s="3">
        <v>0</v>
      </c>
      <c r="AP595" s="3">
        <v>81.899699999999996</v>
      </c>
      <c r="AQ595" s="3">
        <v>21.532630000000001</v>
      </c>
      <c r="AR595" s="3">
        <v>81.899699999999996</v>
      </c>
      <c r="AS595" s="3">
        <v>21.532630000000001</v>
      </c>
      <c r="AT595" s="3">
        <v>81.899699999999996</v>
      </c>
      <c r="AU595" s="3">
        <v>21.532630000000001</v>
      </c>
      <c r="AV595" s="3">
        <v>811.88199999999995</v>
      </c>
      <c r="AW595" s="3">
        <v>171578.6</v>
      </c>
      <c r="AX595" s="3">
        <v>5118.5079999999998</v>
      </c>
      <c r="AY595" s="3">
        <v>354</v>
      </c>
      <c r="AZ595" s="3">
        <v>1.5497769999999999E-2</v>
      </c>
      <c r="BA595" s="3">
        <v>1242834000</v>
      </c>
      <c r="BB595" s="3">
        <v>2.3820169999999998</v>
      </c>
      <c r="BC595" s="4" t="s">
        <v>308</v>
      </c>
      <c r="BD595" s="4">
        <v>24069</v>
      </c>
      <c r="BE595" s="4">
        <v>1213032000</v>
      </c>
      <c r="BF595" s="4">
        <v>82429540</v>
      </c>
      <c r="BG595" s="4">
        <v>2.0939000000000001</v>
      </c>
      <c r="BH595" s="4">
        <v>0.14228750000000001</v>
      </c>
      <c r="BI595" s="4">
        <v>14.71598</v>
      </c>
      <c r="BJ595" s="4">
        <v>24069</v>
      </c>
      <c r="BK595" s="4">
        <v>1</v>
      </c>
      <c r="BL595" s="4">
        <v>0</v>
      </c>
      <c r="BM595" s="4">
        <v>0</v>
      </c>
      <c r="BN595" s="4">
        <v>10994</v>
      </c>
      <c r="BO595" s="4">
        <v>5021.7299999999996</v>
      </c>
      <c r="BP595" s="4">
        <v>0.45677010000000001</v>
      </c>
      <c r="BQ595" s="4">
        <v>808.64639999999997</v>
      </c>
      <c r="BR595" s="4">
        <v>7738.7579999999998</v>
      </c>
      <c r="BS595" s="4">
        <v>-0.82343370000000005</v>
      </c>
      <c r="BT595" s="4">
        <v>1110.1769999999999</v>
      </c>
      <c r="BU595" s="4">
        <v>2643.9879999999998</v>
      </c>
      <c r="BV595" s="4">
        <v>0.13633580000000001</v>
      </c>
      <c r="BW595" s="4">
        <v>176542</v>
      </c>
      <c r="BX595" s="4">
        <v>1833.9929999999999</v>
      </c>
      <c r="BY595" s="4">
        <v>0.76167680000000004</v>
      </c>
      <c r="BZ595" s="4">
        <v>421</v>
      </c>
      <c r="CA595" s="4">
        <v>772</v>
      </c>
      <c r="CB595" s="4">
        <v>23734</v>
      </c>
      <c r="CC595" s="4">
        <v>0.98608169999999995</v>
      </c>
      <c r="CD595" s="4">
        <v>860</v>
      </c>
      <c r="CE595" s="4">
        <v>0</v>
      </c>
      <c r="CF595" s="4">
        <v>81.468940000000003</v>
      </c>
      <c r="CG595" s="4">
        <v>20.682680000000001</v>
      </c>
      <c r="CH595" s="4">
        <v>81.468940000000003</v>
      </c>
      <c r="CI595" s="4">
        <v>20.682680000000001</v>
      </c>
      <c r="CJ595" s="4">
        <v>81.468940000000003</v>
      </c>
      <c r="CK595" s="4">
        <v>20.682680000000001</v>
      </c>
      <c r="CL595" s="4">
        <v>808.64660000000003</v>
      </c>
      <c r="CM595" s="4">
        <v>227158.6</v>
      </c>
      <c r="CN595" s="4">
        <v>2488.1959999999999</v>
      </c>
      <c r="CO595" s="4">
        <v>335</v>
      </c>
      <c r="CP595" s="4">
        <v>1.391832E-2</v>
      </c>
      <c r="CQ595" s="4">
        <v>1295461000</v>
      </c>
      <c r="CR595" s="4">
        <v>2.2361879999999998</v>
      </c>
      <c r="CS595" s="5" t="s">
        <v>309</v>
      </c>
      <c r="CT595" s="5">
        <v>35768</v>
      </c>
      <c r="CU595" s="5">
        <v>1501043000</v>
      </c>
      <c r="CV595" s="5">
        <v>61621820</v>
      </c>
      <c r="CW595" s="5">
        <v>1.1732860000000001</v>
      </c>
      <c r="CX595" s="5">
        <v>4.8166510000000003E-2</v>
      </c>
      <c r="CY595" s="5">
        <v>24.35896</v>
      </c>
      <c r="CZ595" s="5">
        <v>25403</v>
      </c>
      <c r="DA595" s="5">
        <v>0.71021579999999995</v>
      </c>
      <c r="DB595" s="5">
        <v>10365</v>
      </c>
      <c r="DC595" s="5">
        <v>0.28978419999999999</v>
      </c>
      <c r="DD595" s="5">
        <v>5574</v>
      </c>
      <c r="DE595" s="5">
        <v>868.63890000000004</v>
      </c>
      <c r="DF595" s="5">
        <v>0.15583759999999999</v>
      </c>
      <c r="DG595" s="5">
        <v>771.5607</v>
      </c>
      <c r="DH595" s="5">
        <v>498.13709999999998</v>
      </c>
      <c r="DI595" s="5">
        <v>0.85712120000000003</v>
      </c>
      <c r="DJ595" s="5">
        <v>886.85699999999997</v>
      </c>
      <c r="DK595" s="5">
        <v>2653.0129999999999</v>
      </c>
      <c r="DL595" s="5">
        <v>0.19835849999999999</v>
      </c>
      <c r="DM595" s="5">
        <v>180320</v>
      </c>
      <c r="DN595" s="5">
        <v>1936.0429999999999</v>
      </c>
      <c r="DO595" s="5">
        <v>0.84848489999999999</v>
      </c>
      <c r="DP595" s="5">
        <v>367</v>
      </c>
      <c r="DQ595" s="5">
        <v>756</v>
      </c>
      <c r="DR595" s="5">
        <v>35637</v>
      </c>
      <c r="DS595" s="5">
        <v>0.99633749999999999</v>
      </c>
      <c r="DT595" s="5">
        <v>525</v>
      </c>
      <c r="DU595" s="5">
        <v>230</v>
      </c>
      <c r="DV595" s="5">
        <v>86.366249999999994</v>
      </c>
      <c r="DW595" s="5">
        <v>18.893889999999999</v>
      </c>
      <c r="DX595" s="5">
        <v>86.366249999999994</v>
      </c>
      <c r="DY595" s="5">
        <v>18.893889999999999</v>
      </c>
      <c r="DZ595" s="5">
        <v>86.366249999999994</v>
      </c>
      <c r="EA595" s="5">
        <v>18.893889999999999</v>
      </c>
      <c r="EB595" s="5">
        <v>789.82090000000005</v>
      </c>
      <c r="EC595" s="5">
        <v>273907.09999999998</v>
      </c>
      <c r="ED595" s="5">
        <v>6.9375010000000001</v>
      </c>
      <c r="EE595" s="5">
        <v>131</v>
      </c>
      <c r="EF595" s="5">
        <v>3.6624919999999998E-3</v>
      </c>
      <c r="EG595" s="5">
        <v>1562665000</v>
      </c>
      <c r="EH595" s="5">
        <v>1.221452</v>
      </c>
      <c r="EI595" s="7" t="s">
        <v>310</v>
      </c>
      <c r="EJ595" s="7">
        <v>36495</v>
      </c>
      <c r="EK595" s="7">
        <v>1815507000</v>
      </c>
      <c r="EL595" s="7">
        <v>90306900</v>
      </c>
      <c r="EM595" s="7">
        <v>1.363111</v>
      </c>
      <c r="EN595" s="7">
        <v>6.7803820000000001E-2</v>
      </c>
      <c r="EO595" s="7">
        <v>20.103750000000002</v>
      </c>
      <c r="EP595" s="7">
        <v>26179</v>
      </c>
      <c r="EQ595" s="7">
        <v>0.71733119999999995</v>
      </c>
      <c r="ER595" s="7">
        <v>10316</v>
      </c>
      <c r="ES595" s="7">
        <v>0.2826689</v>
      </c>
      <c r="ET595" s="7">
        <v>8593</v>
      </c>
      <c r="EU595" s="7">
        <v>2023.2809999999999</v>
      </c>
      <c r="EV595" s="7">
        <v>0.2354569</v>
      </c>
      <c r="EW595" s="7">
        <v>796.26379999999995</v>
      </c>
      <c r="EX595" s="7">
        <v>37058.82</v>
      </c>
      <c r="EY595" s="7">
        <v>-3.7721019999999998</v>
      </c>
      <c r="EZ595" s="7">
        <v>862.22810000000004</v>
      </c>
      <c r="FA595" s="7">
        <v>2605.0450000000001</v>
      </c>
      <c r="FB595" s="7">
        <v>0.24057509999999999</v>
      </c>
      <c r="FC595" s="7">
        <v>151699</v>
      </c>
      <c r="FD595" s="7">
        <v>1789.4849999999999</v>
      </c>
      <c r="FE595" s="7">
        <v>0.81944159999999999</v>
      </c>
      <c r="FF595" s="7">
        <v>361</v>
      </c>
      <c r="FG595" s="7">
        <v>766</v>
      </c>
      <c r="FH595" s="7">
        <v>36494</v>
      </c>
      <c r="FI595" s="7">
        <v>0.99997259999999999</v>
      </c>
      <c r="FJ595" s="7">
        <v>573</v>
      </c>
      <c r="FK595" s="7">
        <v>192</v>
      </c>
      <c r="FL595" s="7">
        <v>86.748080000000002</v>
      </c>
      <c r="FM595" s="7">
        <v>17.185210000000001</v>
      </c>
      <c r="FN595" s="7">
        <v>86.748080000000002</v>
      </c>
      <c r="FO595" s="7">
        <v>17.185210000000001</v>
      </c>
      <c r="FP595" s="7">
        <v>86.748080000000002</v>
      </c>
      <c r="FQ595" s="7">
        <v>17.185210000000001</v>
      </c>
      <c r="FR595" s="7">
        <v>796.26400000000001</v>
      </c>
      <c r="FS595" s="7">
        <v>200361.9</v>
      </c>
      <c r="FT595" s="7">
        <v>37631.360000000001</v>
      </c>
      <c r="FU595" s="7">
        <v>1</v>
      </c>
      <c r="FV595" s="8">
        <v>2.7401010000000001E-5</v>
      </c>
      <c r="FW595" s="7">
        <v>1905814000</v>
      </c>
      <c r="FX595" s="7">
        <v>1.4309149999999999</v>
      </c>
      <c r="FY595" s="9" t="s">
        <v>311</v>
      </c>
      <c r="FZ595" s="9">
        <v>15024</v>
      </c>
      <c r="GA595" s="9">
        <v>198779500</v>
      </c>
      <c r="GB595" s="9">
        <v>30065160</v>
      </c>
      <c r="GC595" s="9">
        <v>0.88064430000000005</v>
      </c>
      <c r="GD595" s="9">
        <v>0.13319639999999999</v>
      </c>
      <c r="GE595" s="9">
        <v>6.6116239999999999</v>
      </c>
      <c r="GF595" s="9">
        <v>15024</v>
      </c>
      <c r="GG595" s="9">
        <v>1</v>
      </c>
      <c r="GH595" s="9">
        <v>0</v>
      </c>
      <c r="GI595" s="9">
        <v>0</v>
      </c>
      <c r="GJ595" s="9">
        <v>5204</v>
      </c>
      <c r="GK595" s="9">
        <v>1802.557</v>
      </c>
      <c r="GL595" s="9">
        <v>0.3463791</v>
      </c>
      <c r="GM595" s="9">
        <v>414.63839999999999</v>
      </c>
      <c r="GN595" s="9">
        <v>3789.2139999999999</v>
      </c>
      <c r="GO595" s="9">
        <v>2.523857</v>
      </c>
      <c r="GP595" s="9">
        <v>1236.2280000000001</v>
      </c>
      <c r="GQ595" s="9">
        <v>2349.7950000000001</v>
      </c>
      <c r="GR595" s="9">
        <v>0.23021759999999999</v>
      </c>
      <c r="GS595" s="9">
        <v>65260</v>
      </c>
      <c r="GT595" s="9">
        <v>1030.242</v>
      </c>
      <c r="GU595" s="9">
        <v>0.54352869999999998</v>
      </c>
      <c r="GV595" s="9">
        <v>260</v>
      </c>
      <c r="GW595" s="9">
        <v>400</v>
      </c>
      <c r="GX595" s="9">
        <v>14881</v>
      </c>
      <c r="GY595" s="9">
        <v>0.99048190000000003</v>
      </c>
      <c r="GZ595" s="9">
        <v>509</v>
      </c>
      <c r="HA595" s="9">
        <v>0</v>
      </c>
      <c r="HB595" s="9">
        <v>85.338989999999995</v>
      </c>
      <c r="HC595" s="9">
        <v>17.27854</v>
      </c>
      <c r="HD595" s="9">
        <v>85.338989999999995</v>
      </c>
      <c r="HE595" s="9">
        <v>17.27854</v>
      </c>
      <c r="HF595" s="9">
        <v>85.338989999999995</v>
      </c>
      <c r="HG595" s="9">
        <v>17.27854</v>
      </c>
      <c r="HH595" s="9">
        <v>414.6386</v>
      </c>
      <c r="HI595" s="9">
        <v>78723.320000000007</v>
      </c>
      <c r="HJ595" s="9">
        <v>955.68020000000001</v>
      </c>
      <c r="HK595" s="9">
        <v>143</v>
      </c>
      <c r="HL595" s="9">
        <v>9.5181050000000007E-3</v>
      </c>
      <c r="HM595" s="9">
        <v>228844700</v>
      </c>
      <c r="HN595" s="9">
        <v>1.013841</v>
      </c>
      <c r="HO595" s="10" t="s">
        <v>312</v>
      </c>
      <c r="HP595" s="10">
        <v>15830</v>
      </c>
      <c r="HQ595" s="10">
        <v>228400800</v>
      </c>
      <c r="HR595" s="10">
        <v>32935010</v>
      </c>
      <c r="HS595" s="10">
        <v>0.9114563</v>
      </c>
      <c r="HT595" s="10">
        <v>0.1314304</v>
      </c>
      <c r="HU595" s="10">
        <v>6.934895</v>
      </c>
      <c r="HV595" s="10">
        <v>15830</v>
      </c>
      <c r="HW595" s="10">
        <v>1</v>
      </c>
      <c r="HX595" s="10">
        <v>0</v>
      </c>
      <c r="HY595" s="10">
        <v>0</v>
      </c>
      <c r="HZ595" s="10">
        <v>5374</v>
      </c>
      <c r="IA595" s="10">
        <v>1824.376</v>
      </c>
      <c r="IB595" s="10">
        <v>0.33948200000000001</v>
      </c>
      <c r="IC595" s="10">
        <v>421.04750000000001</v>
      </c>
      <c r="ID595" s="10">
        <v>44240.18</v>
      </c>
      <c r="IE595" s="10">
        <v>1.3024230000000001</v>
      </c>
      <c r="IF595" s="10">
        <v>1269.3489999999999</v>
      </c>
      <c r="IG595" s="10">
        <v>2331.7449999999999</v>
      </c>
      <c r="IH595" s="10">
        <v>0.23379459999999999</v>
      </c>
      <c r="II595" s="10">
        <v>67709</v>
      </c>
      <c r="IJ595" s="10">
        <v>1030.904</v>
      </c>
      <c r="IK595" s="10">
        <v>0.55942740000000002</v>
      </c>
      <c r="IL595" s="10">
        <v>215</v>
      </c>
      <c r="IM595" s="10">
        <v>417</v>
      </c>
      <c r="IN595" s="10">
        <v>15647</v>
      </c>
      <c r="IO595" s="10">
        <v>0.98843970000000003</v>
      </c>
      <c r="IP595" s="10">
        <v>528</v>
      </c>
      <c r="IQ595" s="10">
        <v>0</v>
      </c>
      <c r="IR595" s="10">
        <v>85.221410000000006</v>
      </c>
      <c r="IS595" s="10">
        <v>16.47456</v>
      </c>
      <c r="IT595" s="10">
        <v>85.221410000000006</v>
      </c>
      <c r="IU595" s="10">
        <v>16.47456</v>
      </c>
      <c r="IV595" s="10">
        <v>85.221410000000006</v>
      </c>
      <c r="IW595" s="10">
        <v>16.47456</v>
      </c>
      <c r="IX595" s="10">
        <v>421.04770000000002</v>
      </c>
      <c r="IY595" s="10">
        <v>85550.99</v>
      </c>
      <c r="IZ595" s="10">
        <v>123638.3</v>
      </c>
      <c r="JA595" s="10">
        <v>183</v>
      </c>
      <c r="JB595" s="10">
        <v>1.1560330000000001E-2</v>
      </c>
      <c r="JC595" s="10">
        <v>261335900</v>
      </c>
      <c r="JD595" s="10">
        <v>1.0428869999999999</v>
      </c>
      <c r="JE595" s="11" t="s">
        <v>313</v>
      </c>
      <c r="JF595" s="11">
        <v>29424</v>
      </c>
      <c r="JG595" s="11">
        <v>242492300</v>
      </c>
      <c r="JH595" s="11">
        <v>109877000</v>
      </c>
      <c r="JI595" s="11">
        <v>0.28008810000000001</v>
      </c>
      <c r="JJ595" s="11">
        <v>0.1269122</v>
      </c>
      <c r="JK595" s="11">
        <v>2.2069429999999999</v>
      </c>
      <c r="JL595" s="11">
        <v>0</v>
      </c>
      <c r="JM595" s="11">
        <v>0</v>
      </c>
      <c r="JN595" s="11">
        <v>0</v>
      </c>
      <c r="JO595" s="11">
        <v>0</v>
      </c>
      <c r="JP595" s="11">
        <v>7381</v>
      </c>
      <c r="JQ595" s="11">
        <v>1851.521</v>
      </c>
      <c r="JR595" s="11">
        <v>0.25084960000000001</v>
      </c>
      <c r="JS595" s="11">
        <v>390.11790000000002</v>
      </c>
      <c r="JT595" s="11">
        <v>34125.15</v>
      </c>
      <c r="JU595" s="11">
        <v>-2.7274120000000002</v>
      </c>
      <c r="JV595" s="11">
        <v>1488.537</v>
      </c>
      <c r="JW595" s="11">
        <v>1207.3119999999999</v>
      </c>
      <c r="JX595" s="11">
        <v>0.34889429999999999</v>
      </c>
      <c r="JY595" s="11">
        <v>84335</v>
      </c>
      <c r="JZ595" s="11">
        <v>1106.3309999999999</v>
      </c>
      <c r="KA595" s="11">
        <v>0.14164170000000001</v>
      </c>
      <c r="KB595" s="11">
        <v>362</v>
      </c>
      <c r="KC595" s="11">
        <v>372</v>
      </c>
      <c r="KD595" s="11">
        <v>28679</v>
      </c>
      <c r="KE595" s="11">
        <v>0.97468049999999995</v>
      </c>
      <c r="KF595" s="11">
        <v>328.05489999999998</v>
      </c>
      <c r="KG595" s="11">
        <v>91.053319999999999</v>
      </c>
      <c r="KH595" s="11">
        <v>19.55667</v>
      </c>
      <c r="KI595" s="11">
        <v>91.053319999999999</v>
      </c>
      <c r="KJ595" s="11">
        <v>19.55667</v>
      </c>
      <c r="KK595" s="11">
        <v>91.053319999999999</v>
      </c>
      <c r="KL595" s="11">
        <v>19.55667</v>
      </c>
      <c r="KM595" s="11">
        <v>397.79469999999998</v>
      </c>
      <c r="KN595" s="11">
        <v>103291.8</v>
      </c>
      <c r="KO595" s="11">
        <v>39577.42</v>
      </c>
      <c r="KP595" s="11">
        <v>745</v>
      </c>
      <c r="KQ595" s="11">
        <v>2.531947E-2</v>
      </c>
      <c r="KR595" s="11">
        <v>352369300</v>
      </c>
      <c r="KS595" s="11">
        <v>0.40700029999999998</v>
      </c>
    </row>
    <row r="596" spans="1:305" x14ac:dyDescent="0.25">
      <c r="A596">
        <v>731</v>
      </c>
      <c r="B596" t="s">
        <v>393</v>
      </c>
      <c r="C596" t="s">
        <v>315</v>
      </c>
      <c r="D596" t="s">
        <v>320</v>
      </c>
      <c r="E596" t="s">
        <v>382</v>
      </c>
      <c r="F596" t="s">
        <v>335</v>
      </c>
      <c r="G596" t="s">
        <v>306</v>
      </c>
      <c r="H596">
        <v>9</v>
      </c>
      <c r="I596">
        <v>2</v>
      </c>
      <c r="J596" s="1">
        <v>44362.564050925925</v>
      </c>
      <c r="K596" s="2">
        <f>ROUNDDOWN(J596-"04/05/2021 12:00 AM", 0)</f>
        <v>42</v>
      </c>
      <c r="L596" s="2">
        <f>N596+BD596+CT596+EJ596+FZ596+HP596+JF596</f>
        <v>194870</v>
      </c>
      <c r="M596" s="3" t="s">
        <v>307</v>
      </c>
      <c r="N596" s="3">
        <v>26489</v>
      </c>
      <c r="O596" s="3">
        <v>1941721000</v>
      </c>
      <c r="P596" s="3">
        <v>34620080</v>
      </c>
      <c r="Q596" s="3">
        <v>2.767296</v>
      </c>
      <c r="R596" s="3">
        <v>4.9339750000000002E-2</v>
      </c>
      <c r="S596" s="3">
        <v>56.086539999999999</v>
      </c>
      <c r="T596" s="3">
        <v>26489</v>
      </c>
      <c r="U596" s="3">
        <v>1</v>
      </c>
      <c r="V596" s="3">
        <v>0</v>
      </c>
      <c r="W596" s="3">
        <v>0</v>
      </c>
      <c r="X596" s="3">
        <v>11649</v>
      </c>
      <c r="Y596" s="3">
        <v>5122.8509999999997</v>
      </c>
      <c r="Z596" s="3">
        <v>0.43976749999999998</v>
      </c>
      <c r="AA596" s="3">
        <v>976.54290000000003</v>
      </c>
      <c r="AB596" s="3">
        <v>3911.4679999999998</v>
      </c>
      <c r="AC596" s="3">
        <v>1.0641020000000001</v>
      </c>
      <c r="AD596" s="3">
        <v>1129.7090000000001</v>
      </c>
      <c r="AE596" s="3">
        <v>2600.7930000000001</v>
      </c>
      <c r="AF596" s="3">
        <v>0.18843460000000001</v>
      </c>
      <c r="AG596" s="3">
        <v>140574</v>
      </c>
      <c r="AH596" s="3">
        <v>2058.4580000000001</v>
      </c>
      <c r="AI596" s="3">
        <v>0.93115840000000005</v>
      </c>
      <c r="AJ596" s="3">
        <v>348</v>
      </c>
      <c r="AK596" s="3">
        <v>945</v>
      </c>
      <c r="AL596" s="3">
        <v>25904</v>
      </c>
      <c r="AM596" s="3">
        <v>0.97791530000000004</v>
      </c>
      <c r="AN596" s="3">
        <v>1033</v>
      </c>
      <c r="AO596" s="3">
        <v>0</v>
      </c>
      <c r="AP596" s="3">
        <v>78.497079999999997</v>
      </c>
      <c r="AQ596" s="3">
        <v>19.903269999999999</v>
      </c>
      <c r="AR596" s="3">
        <v>78.497079999999997</v>
      </c>
      <c r="AS596" s="3">
        <v>19.903269999999999</v>
      </c>
      <c r="AT596" s="3">
        <v>78.497079999999997</v>
      </c>
      <c r="AU596" s="3">
        <v>19.903269999999999</v>
      </c>
      <c r="AV596" s="3">
        <v>976.54309999999998</v>
      </c>
      <c r="AW596" s="3">
        <v>197733.4</v>
      </c>
      <c r="AX596" s="3">
        <v>577.58230000000003</v>
      </c>
      <c r="AY596" s="3">
        <v>585</v>
      </c>
      <c r="AZ596" s="3">
        <v>2.2084639999999999E-2</v>
      </c>
      <c r="BA596" s="3">
        <v>1976341000</v>
      </c>
      <c r="BB596" s="3">
        <v>2.8166359999999999</v>
      </c>
      <c r="BC596" s="4" t="s">
        <v>308</v>
      </c>
      <c r="BD596" s="4">
        <v>29613</v>
      </c>
      <c r="BE596" s="4">
        <v>2097035000</v>
      </c>
      <c r="BF596" s="4">
        <v>88477750</v>
      </c>
      <c r="BG596" s="4">
        <v>2.391337</v>
      </c>
      <c r="BH596" s="4">
        <v>0.1008949</v>
      </c>
      <c r="BI596" s="4">
        <v>23.701270000000001</v>
      </c>
      <c r="BJ596" s="4">
        <v>29613</v>
      </c>
      <c r="BK596" s="4">
        <v>1</v>
      </c>
      <c r="BL596" s="4">
        <v>0</v>
      </c>
      <c r="BM596" s="4">
        <v>0</v>
      </c>
      <c r="BN596" s="4">
        <v>13242</v>
      </c>
      <c r="BO596" s="4">
        <v>5921.4049999999997</v>
      </c>
      <c r="BP596" s="4">
        <v>0.44716850000000002</v>
      </c>
      <c r="BQ596" s="4">
        <v>973.26769999999999</v>
      </c>
      <c r="BR596" s="4">
        <v>4857.2169999999996</v>
      </c>
      <c r="BS596" s="4">
        <v>-1.2406140000000001</v>
      </c>
      <c r="BT596" s="4">
        <v>1156.365</v>
      </c>
      <c r="BU596" s="4">
        <v>2601.1860000000001</v>
      </c>
      <c r="BV596" s="4">
        <v>0.1538418</v>
      </c>
      <c r="BW596" s="4">
        <v>192490</v>
      </c>
      <c r="BX596" s="4">
        <v>2133.1880000000001</v>
      </c>
      <c r="BY596" s="4">
        <v>0.8446207</v>
      </c>
      <c r="BZ596" s="4">
        <v>372</v>
      </c>
      <c r="CA596" s="4">
        <v>952</v>
      </c>
      <c r="CB596" s="4">
        <v>29065</v>
      </c>
      <c r="CC596" s="4">
        <v>0.98149459999999999</v>
      </c>
      <c r="CD596" s="4">
        <v>1040</v>
      </c>
      <c r="CE596" s="4">
        <v>0</v>
      </c>
      <c r="CF596" s="4">
        <v>78.112080000000006</v>
      </c>
      <c r="CG596" s="4">
        <v>19.720490000000002</v>
      </c>
      <c r="CH596" s="4">
        <v>78.112080000000006</v>
      </c>
      <c r="CI596" s="4">
        <v>19.720490000000002</v>
      </c>
      <c r="CJ596" s="4">
        <v>78.112080000000006</v>
      </c>
      <c r="CK596" s="4">
        <v>19.720490000000002</v>
      </c>
      <c r="CL596" s="4">
        <v>973.26790000000005</v>
      </c>
      <c r="CM596" s="4">
        <v>258418</v>
      </c>
      <c r="CN596" s="4">
        <v>796.69590000000005</v>
      </c>
      <c r="CO596" s="4">
        <v>548</v>
      </c>
      <c r="CP596" s="4">
        <v>1.850539E-2</v>
      </c>
      <c r="CQ596" s="4">
        <v>2185512000</v>
      </c>
      <c r="CR596" s="4">
        <v>2.492232</v>
      </c>
      <c r="CS596" s="5" t="s">
        <v>309</v>
      </c>
      <c r="CT596" s="5">
        <v>35409</v>
      </c>
      <c r="CU596" s="5">
        <v>2284135000</v>
      </c>
      <c r="CV596" s="5">
        <v>24224320</v>
      </c>
      <c r="CW596" s="5">
        <v>1.821774</v>
      </c>
      <c r="CX596" s="5">
        <v>1.9320770000000001E-2</v>
      </c>
      <c r="CY596" s="5">
        <v>94.290970000000002</v>
      </c>
      <c r="CZ596" s="5">
        <v>26681</v>
      </c>
      <c r="DA596" s="5">
        <v>0.75350899999999998</v>
      </c>
      <c r="DB596" s="5">
        <v>8728</v>
      </c>
      <c r="DC596" s="5">
        <v>0.24649099999999999</v>
      </c>
      <c r="DD596" s="5">
        <v>6482</v>
      </c>
      <c r="DE596" s="5">
        <v>1186.5999999999999</v>
      </c>
      <c r="DF596" s="5">
        <v>0.1830608</v>
      </c>
      <c r="DG596" s="5">
        <v>945.27980000000002</v>
      </c>
      <c r="DH596" s="5">
        <v>1725.07</v>
      </c>
      <c r="DI596" s="5">
        <v>-1.7800180000000001</v>
      </c>
      <c r="DJ596" s="5">
        <v>906.75409999999999</v>
      </c>
      <c r="DK596" s="5">
        <v>2574.3029999999999</v>
      </c>
      <c r="DL596" s="5">
        <v>0.31306309999999998</v>
      </c>
      <c r="DM596" s="5">
        <v>113105</v>
      </c>
      <c r="DN596" s="5">
        <v>1988.348</v>
      </c>
      <c r="DO596" s="5">
        <v>0.95846379999999998</v>
      </c>
      <c r="DP596" s="5">
        <v>277</v>
      </c>
      <c r="DQ596" s="5">
        <v>931</v>
      </c>
      <c r="DR596" s="5">
        <v>35209</v>
      </c>
      <c r="DS596" s="5">
        <v>0.99435169999999995</v>
      </c>
      <c r="DT596" s="5">
        <v>722</v>
      </c>
      <c r="DU596" s="5">
        <v>208</v>
      </c>
      <c r="DV596" s="5">
        <v>83.008219999999994</v>
      </c>
      <c r="DW596" s="5">
        <v>21.94406</v>
      </c>
      <c r="DX596" s="5">
        <v>83.008219999999994</v>
      </c>
      <c r="DY596" s="5">
        <v>21.94406</v>
      </c>
      <c r="DZ596" s="5">
        <v>83.008219999999994</v>
      </c>
      <c r="EA596" s="5">
        <v>21.94406</v>
      </c>
      <c r="EB596" s="5">
        <v>945.28</v>
      </c>
      <c r="EC596" s="5">
        <v>161625.1</v>
      </c>
      <c r="ED596" s="5">
        <v>84.042680000000004</v>
      </c>
      <c r="EE596" s="5">
        <v>200</v>
      </c>
      <c r="EF596" s="5">
        <v>5.6482809999999998E-3</v>
      </c>
      <c r="EG596" s="5">
        <v>2308359000</v>
      </c>
      <c r="EH596" s="5">
        <v>1.841094</v>
      </c>
      <c r="EI596" s="7" t="s">
        <v>310</v>
      </c>
      <c r="EJ596" s="7">
        <v>35562</v>
      </c>
      <c r="EK596" s="7">
        <v>2762417000</v>
      </c>
      <c r="EL596" s="7">
        <v>54738460</v>
      </c>
      <c r="EM596" s="7">
        <v>2.184323</v>
      </c>
      <c r="EN596" s="7">
        <v>4.328328E-2</v>
      </c>
      <c r="EO596" s="7">
        <v>50.46575</v>
      </c>
      <c r="EP596" s="7">
        <v>26820</v>
      </c>
      <c r="EQ596" s="7">
        <v>0.75417579999999995</v>
      </c>
      <c r="ER596" s="7">
        <v>8742</v>
      </c>
      <c r="ES596" s="7">
        <v>0.24582419999999999</v>
      </c>
      <c r="ET596" s="7">
        <v>7289</v>
      </c>
      <c r="EU596" s="7">
        <v>1493.9970000000001</v>
      </c>
      <c r="EV596" s="7">
        <v>0.20496600000000001</v>
      </c>
      <c r="EW596" s="7">
        <v>971.56569999999999</v>
      </c>
      <c r="EX596" s="7">
        <v>8988.0540000000001</v>
      </c>
      <c r="EY596" s="7">
        <v>-1.0021409999999999</v>
      </c>
      <c r="EZ596" s="7">
        <v>904.99789999999996</v>
      </c>
      <c r="FA596" s="7">
        <v>2533.9079999999999</v>
      </c>
      <c r="FB596" s="7">
        <v>0.2265788</v>
      </c>
      <c r="FC596" s="7">
        <v>156952</v>
      </c>
      <c r="FD596" s="7">
        <v>2093.98</v>
      </c>
      <c r="FE596" s="7">
        <v>0.92378850000000001</v>
      </c>
      <c r="FF596" s="7">
        <v>314</v>
      </c>
      <c r="FG596" s="7">
        <v>953</v>
      </c>
      <c r="FH596" s="7">
        <v>35416</v>
      </c>
      <c r="FI596" s="7">
        <v>0.99589450000000002</v>
      </c>
      <c r="FJ596" s="7">
        <v>768</v>
      </c>
      <c r="FK596" s="7">
        <v>184</v>
      </c>
      <c r="FL596" s="7">
        <v>82.041920000000005</v>
      </c>
      <c r="FM596" s="7">
        <v>19.196349999999999</v>
      </c>
      <c r="FN596" s="7">
        <v>82.041920000000005</v>
      </c>
      <c r="FO596" s="7">
        <v>19.196349999999999</v>
      </c>
      <c r="FP596" s="7">
        <v>82.041920000000005</v>
      </c>
      <c r="FQ596" s="7">
        <v>19.196349999999999</v>
      </c>
      <c r="FR596" s="7">
        <v>971.56590000000006</v>
      </c>
      <c r="FS596" s="7">
        <v>223122.4</v>
      </c>
      <c r="FT596" s="7">
        <v>2271.6689999999999</v>
      </c>
      <c r="FU596" s="7">
        <v>146</v>
      </c>
      <c r="FV596" s="7">
        <v>4.1055060000000001E-3</v>
      </c>
      <c r="FW596" s="7">
        <v>2817156000</v>
      </c>
      <c r="FX596" s="7">
        <v>2.2276069999999999</v>
      </c>
      <c r="FY596" s="9" t="s">
        <v>311</v>
      </c>
      <c r="FZ596" s="9">
        <v>18280</v>
      </c>
      <c r="GA596" s="9">
        <v>330407900</v>
      </c>
      <c r="GB596" s="9">
        <v>28704850</v>
      </c>
      <c r="GC596" s="9">
        <v>0.98877630000000005</v>
      </c>
      <c r="GD596" s="9">
        <v>8.5901930000000001E-2</v>
      </c>
      <c r="GE596" s="9">
        <v>11.51052</v>
      </c>
      <c r="GF596" s="9">
        <v>18280</v>
      </c>
      <c r="GG596" s="9">
        <v>1</v>
      </c>
      <c r="GH596" s="9">
        <v>0</v>
      </c>
      <c r="GI596" s="9">
        <v>0</v>
      </c>
      <c r="GJ596" s="9">
        <v>5888</v>
      </c>
      <c r="GK596" s="9">
        <v>1896.529</v>
      </c>
      <c r="GL596" s="9">
        <v>0.32210070000000002</v>
      </c>
      <c r="GM596" s="9">
        <v>491.46719999999999</v>
      </c>
      <c r="GN596" s="9">
        <v>7108.5190000000002</v>
      </c>
      <c r="GO596" s="9">
        <v>0.31613180000000002</v>
      </c>
      <c r="GP596" s="9">
        <v>1265.232</v>
      </c>
      <c r="GQ596" s="9">
        <v>2320.7860000000001</v>
      </c>
      <c r="GR596" s="9">
        <v>0.25199539999999998</v>
      </c>
      <c r="GS596" s="9">
        <v>72541</v>
      </c>
      <c r="GT596" s="9">
        <v>1158.799</v>
      </c>
      <c r="GU596" s="9">
        <v>0.70582619999999996</v>
      </c>
      <c r="GV596" s="9">
        <v>221</v>
      </c>
      <c r="GW596" s="9">
        <v>483</v>
      </c>
      <c r="GX596" s="9">
        <v>17802</v>
      </c>
      <c r="GY596" s="9">
        <v>0.97385120000000003</v>
      </c>
      <c r="GZ596" s="9">
        <v>582</v>
      </c>
      <c r="HA596" s="9">
        <v>0</v>
      </c>
      <c r="HB596" s="9">
        <v>82.820179999999993</v>
      </c>
      <c r="HC596" s="9">
        <v>18.224150000000002</v>
      </c>
      <c r="HD596" s="9">
        <v>82.820179999999993</v>
      </c>
      <c r="HE596" s="9">
        <v>18.224150000000002</v>
      </c>
      <c r="HF596" s="9">
        <v>82.820179999999993</v>
      </c>
      <c r="HG596" s="9">
        <v>18.224150000000002</v>
      </c>
      <c r="HH596" s="9">
        <v>491.4674</v>
      </c>
      <c r="HI596" s="9">
        <v>88441.23</v>
      </c>
      <c r="HJ596" s="9">
        <v>2764.28</v>
      </c>
      <c r="HK596" s="9">
        <v>478</v>
      </c>
      <c r="HL596" s="9">
        <v>2.61488E-2</v>
      </c>
      <c r="HM596" s="9">
        <v>359112800</v>
      </c>
      <c r="HN596" s="9">
        <v>1.074678</v>
      </c>
      <c r="HO596" s="10" t="s">
        <v>312</v>
      </c>
      <c r="HP596" s="10">
        <v>16831</v>
      </c>
      <c r="HQ596" s="10">
        <v>333905900</v>
      </c>
      <c r="HR596" s="10">
        <v>29083700</v>
      </c>
      <c r="HS596" s="10">
        <v>1.1787019999999999</v>
      </c>
      <c r="HT596" s="10">
        <v>0.1026668</v>
      </c>
      <c r="HU596" s="10">
        <v>11.48086</v>
      </c>
      <c r="HV596" s="10">
        <v>16831</v>
      </c>
      <c r="HW596" s="10">
        <v>1</v>
      </c>
      <c r="HX596" s="10">
        <v>0</v>
      </c>
      <c r="HY596" s="10">
        <v>0</v>
      </c>
      <c r="HZ596" s="10">
        <v>5629</v>
      </c>
      <c r="IA596" s="10">
        <v>1882.576</v>
      </c>
      <c r="IB596" s="10">
        <v>0.33444239999999997</v>
      </c>
      <c r="IC596" s="10">
        <v>500.12</v>
      </c>
      <c r="ID596" s="10">
        <v>5642.3450000000003</v>
      </c>
      <c r="IE596" s="10">
        <v>0.60006519999999997</v>
      </c>
      <c r="IF596" s="10">
        <v>1300.52</v>
      </c>
      <c r="IG596" s="10">
        <v>2305.701</v>
      </c>
      <c r="IH596" s="10">
        <v>0.21705940000000001</v>
      </c>
      <c r="II596" s="10">
        <v>77541</v>
      </c>
      <c r="IJ596" s="10">
        <v>1184.9290000000001</v>
      </c>
      <c r="IK596" s="10">
        <v>0.70518780000000003</v>
      </c>
      <c r="IL596" s="10">
        <v>195</v>
      </c>
      <c r="IM596" s="10">
        <v>499</v>
      </c>
      <c r="IN596" s="10">
        <v>16332</v>
      </c>
      <c r="IO596" s="10">
        <v>0.9703524</v>
      </c>
      <c r="IP596" s="10">
        <v>616</v>
      </c>
      <c r="IQ596" s="10">
        <v>0</v>
      </c>
      <c r="IR596" s="10">
        <v>81.710300000000004</v>
      </c>
      <c r="IS596" s="10">
        <v>17.410260000000001</v>
      </c>
      <c r="IT596" s="10">
        <v>81.710300000000004</v>
      </c>
      <c r="IU596" s="10">
        <v>17.410260000000001</v>
      </c>
      <c r="IV596" s="10">
        <v>81.710300000000004</v>
      </c>
      <c r="IW596" s="10">
        <v>17.410260000000001</v>
      </c>
      <c r="IX596" s="10">
        <v>500.12020000000001</v>
      </c>
      <c r="IY596" s="10">
        <v>96523.09</v>
      </c>
      <c r="IZ596" s="10">
        <v>1891.5129999999999</v>
      </c>
      <c r="JA596" s="10">
        <v>499</v>
      </c>
      <c r="JB596" s="10">
        <v>2.9647670000000001E-2</v>
      </c>
      <c r="JC596" s="10">
        <v>362989600</v>
      </c>
      <c r="JD596" s="10">
        <v>1.281369</v>
      </c>
      <c r="JE596" s="11" t="s">
        <v>313</v>
      </c>
      <c r="JF596" s="11">
        <v>32686</v>
      </c>
      <c r="JG596" s="11">
        <v>245038600</v>
      </c>
      <c r="JH596" s="11">
        <v>135664600</v>
      </c>
      <c r="JI596" s="11">
        <v>0.22935639999999999</v>
      </c>
      <c r="JJ596" s="11">
        <v>0.12698219999999999</v>
      </c>
      <c r="JK596" s="11">
        <v>1.806208</v>
      </c>
      <c r="JL596" s="11">
        <v>0</v>
      </c>
      <c r="JM596" s="11">
        <v>0</v>
      </c>
      <c r="JN596" s="11">
        <v>0</v>
      </c>
      <c r="JO596" s="11">
        <v>0</v>
      </c>
      <c r="JP596" s="11">
        <v>7600</v>
      </c>
      <c r="JQ596" s="11">
        <v>1767.117</v>
      </c>
      <c r="JR596" s="11">
        <v>0.23251550000000001</v>
      </c>
      <c r="JS596" s="11">
        <v>660.63980000000004</v>
      </c>
      <c r="JT596" s="11">
        <v>266.42140000000001</v>
      </c>
      <c r="JU596" s="11">
        <v>2.1126330000000002</v>
      </c>
      <c r="JV596" s="11">
        <v>1515.1389999999999</v>
      </c>
      <c r="JW596" s="11">
        <v>1173.221</v>
      </c>
      <c r="JX596" s="11">
        <v>0.2066511</v>
      </c>
      <c r="JY596" s="11">
        <v>158170</v>
      </c>
      <c r="JZ596" s="11">
        <v>1638.356</v>
      </c>
      <c r="KA596" s="11">
        <v>8.2538169999999994E-2</v>
      </c>
      <c r="KB596" s="11">
        <v>660</v>
      </c>
      <c r="KC596" s="11">
        <v>423</v>
      </c>
      <c r="KD596" s="11">
        <v>31379</v>
      </c>
      <c r="KE596" s="11">
        <v>0.96001340000000002</v>
      </c>
      <c r="KF596" s="11">
        <v>357.8408</v>
      </c>
      <c r="KG596" s="11">
        <v>87.710089999999994</v>
      </c>
      <c r="KH596" s="11">
        <v>21.633559999999999</v>
      </c>
      <c r="KI596" s="11">
        <v>87.710089999999994</v>
      </c>
      <c r="KJ596" s="11">
        <v>21.633559999999999</v>
      </c>
      <c r="KK596" s="11">
        <v>87.710089999999994</v>
      </c>
      <c r="KL596" s="11">
        <v>21.633559999999999</v>
      </c>
      <c r="KM596" s="11">
        <v>660.64</v>
      </c>
      <c r="KN596" s="11">
        <v>234221</v>
      </c>
      <c r="KO596" s="11">
        <v>2.1715819999999999</v>
      </c>
      <c r="KP596" s="11">
        <v>1307</v>
      </c>
      <c r="KQ596" s="11">
        <v>3.9986540000000001E-2</v>
      </c>
      <c r="KR596" s="11">
        <v>380703200</v>
      </c>
      <c r="KS596" s="11">
        <v>0.35633860000000001</v>
      </c>
    </row>
    <row r="597" spans="1:305" x14ac:dyDescent="0.25">
      <c r="A597">
        <v>61</v>
      </c>
      <c r="B597" t="s">
        <v>387</v>
      </c>
      <c r="C597" t="s">
        <v>315</v>
      </c>
      <c r="D597" t="s">
        <v>320</v>
      </c>
      <c r="E597" t="s">
        <v>382</v>
      </c>
      <c r="F597" t="s">
        <v>335</v>
      </c>
      <c r="G597" t="s">
        <v>306</v>
      </c>
      <c r="H597">
        <v>9</v>
      </c>
      <c r="I597">
        <v>3</v>
      </c>
      <c r="J597" s="1">
        <v>44340.618020833332</v>
      </c>
      <c r="K597" s="2">
        <f>ROUNDDOWN(J597-"04/05/2021 12:00 AM", 0)</f>
        <v>20</v>
      </c>
      <c r="L597" s="2">
        <f>N597+BD597+CT597+EJ597+FZ597+HP597+JF597</f>
        <v>96669</v>
      </c>
      <c r="M597" s="3" t="s">
        <v>307</v>
      </c>
      <c r="N597" s="3">
        <v>10895</v>
      </c>
      <c r="O597" s="3">
        <v>125741700</v>
      </c>
      <c r="P597" s="3">
        <v>9483280</v>
      </c>
      <c r="Q597" s="3">
        <v>1.0593140000000001</v>
      </c>
      <c r="R597" s="3">
        <v>7.9892149999999995E-2</v>
      </c>
      <c r="S597" s="3">
        <v>13.2593</v>
      </c>
      <c r="T597" s="3">
        <v>10895</v>
      </c>
      <c r="U597" s="3">
        <v>1</v>
      </c>
      <c r="V597" s="3">
        <v>0</v>
      </c>
      <c r="W597" s="3">
        <v>0</v>
      </c>
      <c r="X597" s="3">
        <v>5495</v>
      </c>
      <c r="Y597" s="3">
        <v>2771.4569999999999</v>
      </c>
      <c r="Z597" s="3">
        <v>0.50435980000000002</v>
      </c>
      <c r="AA597" s="3">
        <v>383.24009999999998</v>
      </c>
      <c r="AB597" s="3">
        <v>2975.096</v>
      </c>
      <c r="AC597" s="3">
        <v>2.6564359999999998</v>
      </c>
      <c r="AD597" s="3">
        <v>1295.847</v>
      </c>
      <c r="AE597" s="3">
        <v>2806.652</v>
      </c>
      <c r="AF597" s="3">
        <v>0.22371659999999999</v>
      </c>
      <c r="AG597" s="3">
        <v>48700</v>
      </c>
      <c r="AH597" s="3">
        <v>922.06200000000001</v>
      </c>
      <c r="AI597" s="3">
        <v>0.73915399999999998</v>
      </c>
      <c r="AJ597" s="3">
        <v>247</v>
      </c>
      <c r="AK597" s="3">
        <v>374</v>
      </c>
      <c r="AL597" s="3">
        <v>10702</v>
      </c>
      <c r="AM597" s="3">
        <v>0.98228539999999998</v>
      </c>
      <c r="AN597" s="3">
        <v>461</v>
      </c>
      <c r="AO597" s="3">
        <v>0</v>
      </c>
      <c r="AP597" s="3">
        <v>77.270129999999995</v>
      </c>
      <c r="AQ597" s="3">
        <v>21.311</v>
      </c>
      <c r="AR597" s="3">
        <v>77.270129999999995</v>
      </c>
      <c r="AS597" s="3">
        <v>21.311</v>
      </c>
      <c r="AT597" s="3">
        <v>77.270129999999995</v>
      </c>
      <c r="AU597" s="3">
        <v>21.311</v>
      </c>
      <c r="AV597" s="3">
        <v>383.24040000000002</v>
      </c>
      <c r="AW597" s="3">
        <v>57583.05</v>
      </c>
      <c r="AX597" s="3">
        <v>812.40890000000002</v>
      </c>
      <c r="AY597" s="3">
        <v>193</v>
      </c>
      <c r="AZ597" s="3">
        <v>1.7714549999999999E-2</v>
      </c>
      <c r="BA597" s="3">
        <v>135225000</v>
      </c>
      <c r="BB597" s="3">
        <v>1.1392059999999999</v>
      </c>
      <c r="BC597" s="4" t="s">
        <v>308</v>
      </c>
      <c r="BD597" s="4">
        <v>9820</v>
      </c>
      <c r="BE597" s="4">
        <v>124261300</v>
      </c>
      <c r="BF597" s="4">
        <v>5765830</v>
      </c>
      <c r="BG597" s="4">
        <v>1.288584</v>
      </c>
      <c r="BH597" s="4">
        <v>5.9791419999999998E-2</v>
      </c>
      <c r="BI597" s="4">
        <v>21.55133</v>
      </c>
      <c r="BJ597" s="4">
        <v>9820</v>
      </c>
      <c r="BK597" s="4">
        <v>1</v>
      </c>
      <c r="BL597" s="4">
        <v>0</v>
      </c>
      <c r="BM597" s="4">
        <v>0</v>
      </c>
      <c r="BN597" s="4">
        <v>4416</v>
      </c>
      <c r="BO597" s="4">
        <v>1985.8510000000001</v>
      </c>
      <c r="BP597" s="4">
        <v>0.4496945</v>
      </c>
      <c r="BQ597" s="4">
        <v>398.0163</v>
      </c>
      <c r="BR597" s="4">
        <v>2558.3539999999998</v>
      </c>
      <c r="BS597" s="4">
        <v>0.46849750000000001</v>
      </c>
      <c r="BT597" s="4">
        <v>1295.96</v>
      </c>
      <c r="BU597" s="4">
        <v>2806.4670000000001</v>
      </c>
      <c r="BV597" s="4">
        <v>0.23797409999999999</v>
      </c>
      <c r="BW597" s="4">
        <v>41265</v>
      </c>
      <c r="BX597" s="4">
        <v>934.42349999999999</v>
      </c>
      <c r="BY597" s="4">
        <v>0.83049209999999996</v>
      </c>
      <c r="BZ597" s="4">
        <v>234</v>
      </c>
      <c r="CA597" s="4">
        <v>367</v>
      </c>
      <c r="CB597" s="4">
        <v>9659</v>
      </c>
      <c r="CC597" s="4">
        <v>0.9836049</v>
      </c>
      <c r="CD597" s="4">
        <v>454</v>
      </c>
      <c r="CE597" s="4">
        <v>0</v>
      </c>
      <c r="CF597" s="4">
        <v>75.983599999999996</v>
      </c>
      <c r="CG597" s="4">
        <v>21.650569999999998</v>
      </c>
      <c r="CH597" s="4">
        <v>75.983599999999996</v>
      </c>
      <c r="CI597" s="4">
        <v>21.650569999999998</v>
      </c>
      <c r="CJ597" s="4">
        <v>75.983599999999996</v>
      </c>
      <c r="CK597" s="4">
        <v>21.650569999999998</v>
      </c>
      <c r="CL597" s="4">
        <v>398.01650000000001</v>
      </c>
      <c r="CM597" s="4">
        <v>50210.85</v>
      </c>
      <c r="CN597" s="4">
        <v>666.51459999999997</v>
      </c>
      <c r="CO597" s="4">
        <v>161</v>
      </c>
      <c r="CP597" s="4">
        <v>1.6395110000000001E-2</v>
      </c>
      <c r="CQ597" s="4">
        <v>130027100</v>
      </c>
      <c r="CR597" s="4">
        <v>1.348376</v>
      </c>
      <c r="CS597" s="5" t="s">
        <v>309</v>
      </c>
      <c r="CT597" s="5">
        <v>20728</v>
      </c>
      <c r="CU597" s="5">
        <v>271667600</v>
      </c>
      <c r="CV597" s="5">
        <v>85841520</v>
      </c>
      <c r="CW597" s="5">
        <v>0.63229970000000002</v>
      </c>
      <c r="CX597" s="5">
        <v>0.1997941</v>
      </c>
      <c r="CY597" s="5">
        <v>3.1647569999999998</v>
      </c>
      <c r="CZ597" s="5">
        <v>13010</v>
      </c>
      <c r="DA597" s="5">
        <v>0.62765340000000003</v>
      </c>
      <c r="DB597" s="5">
        <v>7718</v>
      </c>
      <c r="DC597" s="5">
        <v>0.37234660000000003</v>
      </c>
      <c r="DD597" s="5">
        <v>5280</v>
      </c>
      <c r="DE597" s="5">
        <v>1344.963</v>
      </c>
      <c r="DF597" s="5">
        <v>0.25472790000000001</v>
      </c>
      <c r="DG597" s="5">
        <v>461.5247</v>
      </c>
      <c r="DH597" s="5">
        <v>2283.4989999999998</v>
      </c>
      <c r="DI597" s="5">
        <v>4.3944809999999999</v>
      </c>
      <c r="DJ597" s="5">
        <v>1063.3800000000001</v>
      </c>
      <c r="DK597" s="5">
        <v>2765.3620000000001</v>
      </c>
      <c r="DL597" s="5">
        <v>0.2272508</v>
      </c>
      <c r="DM597" s="5">
        <v>91212</v>
      </c>
      <c r="DN597" s="5">
        <v>1175.3119999999999</v>
      </c>
      <c r="DO597" s="5">
        <v>0.2701712</v>
      </c>
      <c r="DP597" s="5">
        <v>311</v>
      </c>
      <c r="DQ597" s="5">
        <v>462</v>
      </c>
      <c r="DR597" s="5">
        <v>20712</v>
      </c>
      <c r="DS597" s="5">
        <v>0.99922809999999995</v>
      </c>
      <c r="DT597" s="5">
        <v>253</v>
      </c>
      <c r="DU597" s="5">
        <v>208</v>
      </c>
      <c r="DV597" s="5">
        <v>80.627799999999993</v>
      </c>
      <c r="DW597" s="5">
        <v>16.603010000000001</v>
      </c>
      <c r="DX597" s="5">
        <v>80.627799999999993</v>
      </c>
      <c r="DY597" s="5">
        <v>16.603010000000001</v>
      </c>
      <c r="DZ597" s="5">
        <v>80.627799999999993</v>
      </c>
      <c r="EA597" s="5">
        <v>16.603010000000001</v>
      </c>
      <c r="EB597" s="5">
        <v>461.5249</v>
      </c>
      <c r="EC597" s="5">
        <v>130352.4</v>
      </c>
      <c r="ED597" s="5">
        <v>251.5615</v>
      </c>
      <c r="EE597" s="5">
        <v>16</v>
      </c>
      <c r="EF597" s="5">
        <v>7.719027E-4</v>
      </c>
      <c r="EG597" s="5">
        <v>357509100</v>
      </c>
      <c r="EH597" s="5">
        <v>0.83209379999999999</v>
      </c>
      <c r="EI597" s="7" t="s">
        <v>310</v>
      </c>
      <c r="EJ597" s="7">
        <v>18804</v>
      </c>
      <c r="EK597" s="7">
        <v>242247800</v>
      </c>
      <c r="EL597" s="7">
        <v>40129070</v>
      </c>
      <c r="EM597" s="7">
        <v>0.68510850000000001</v>
      </c>
      <c r="EN597" s="7">
        <v>0.1134903</v>
      </c>
      <c r="EO597" s="7">
        <v>6.0367160000000002</v>
      </c>
      <c r="EP597" s="7">
        <v>10166</v>
      </c>
      <c r="EQ597" s="7">
        <v>0.54062960000000004</v>
      </c>
      <c r="ER597" s="7">
        <v>8638</v>
      </c>
      <c r="ES597" s="7">
        <v>0.45937030000000001</v>
      </c>
      <c r="ET597" s="7">
        <v>4548</v>
      </c>
      <c r="EU597" s="7">
        <v>1099.9949999999999</v>
      </c>
      <c r="EV597" s="7">
        <v>0.24186340000000001</v>
      </c>
      <c r="EW597" s="7">
        <v>463.36590000000001</v>
      </c>
      <c r="EX597" s="7">
        <v>3866.3850000000002</v>
      </c>
      <c r="EY597" s="7">
        <v>6.8803970000000003</v>
      </c>
      <c r="EZ597" s="7">
        <v>1072.6400000000001</v>
      </c>
      <c r="FA597" s="7">
        <v>2774.8389999999999</v>
      </c>
      <c r="FB597" s="7">
        <v>0.27948040000000002</v>
      </c>
      <c r="FC597" s="7">
        <v>67282</v>
      </c>
      <c r="FD597" s="7">
        <v>1082.3579999999999</v>
      </c>
      <c r="FE597" s="7">
        <v>0.51233600000000001</v>
      </c>
      <c r="FF597" s="7">
        <v>258</v>
      </c>
      <c r="FG597" s="7">
        <v>454</v>
      </c>
      <c r="FH597" s="7">
        <v>18776</v>
      </c>
      <c r="FI597" s="7">
        <v>0.99851100000000004</v>
      </c>
      <c r="FJ597" s="7">
        <v>243</v>
      </c>
      <c r="FK597" s="7">
        <v>210</v>
      </c>
      <c r="FL597" s="7">
        <v>80.343540000000004</v>
      </c>
      <c r="FM597" s="7">
        <v>17.568819999999999</v>
      </c>
      <c r="FN597" s="7">
        <v>80.343540000000004</v>
      </c>
      <c r="FO597" s="7">
        <v>17.568819999999999</v>
      </c>
      <c r="FP597" s="7">
        <v>80.343540000000004</v>
      </c>
      <c r="FQ597" s="7">
        <v>17.568819999999999</v>
      </c>
      <c r="FR597" s="7">
        <v>463.36610000000002</v>
      </c>
      <c r="FS597" s="7">
        <v>105631</v>
      </c>
      <c r="FT597" s="7">
        <v>794.98689999999999</v>
      </c>
      <c r="FU597" s="7">
        <v>28</v>
      </c>
      <c r="FV597" s="7">
        <v>1.489045E-3</v>
      </c>
      <c r="FW597" s="7">
        <v>282376900</v>
      </c>
      <c r="FX597" s="7">
        <v>0.79859880000000005</v>
      </c>
      <c r="FY597" s="9" t="s">
        <v>311</v>
      </c>
      <c r="FZ597" s="9">
        <v>8552</v>
      </c>
      <c r="GA597" s="9">
        <v>37678000</v>
      </c>
      <c r="GB597" s="9">
        <v>3006196</v>
      </c>
      <c r="GC597" s="9">
        <v>0.51517230000000003</v>
      </c>
      <c r="GD597" s="9">
        <v>4.1103790000000001E-2</v>
      </c>
      <c r="GE597" s="9">
        <v>12.53345</v>
      </c>
      <c r="GF597" s="9">
        <v>8552</v>
      </c>
      <c r="GG597" s="9">
        <v>1</v>
      </c>
      <c r="GH597" s="9">
        <v>0</v>
      </c>
      <c r="GI597" s="9">
        <v>0</v>
      </c>
      <c r="GJ597" s="9">
        <v>1842</v>
      </c>
      <c r="GK597" s="9">
        <v>396.74509999999998</v>
      </c>
      <c r="GL597" s="9">
        <v>0.2153882</v>
      </c>
      <c r="GM597" s="9">
        <v>275.07089999999999</v>
      </c>
      <c r="GN597" s="9">
        <v>469.30360000000002</v>
      </c>
      <c r="GO597" s="9">
        <v>-0.76459120000000003</v>
      </c>
      <c r="GP597" s="9">
        <v>1341.585</v>
      </c>
      <c r="GQ597" s="9">
        <v>2487.4920000000002</v>
      </c>
      <c r="GR597" s="9">
        <v>0.44368350000000001</v>
      </c>
      <c r="GS597" s="9">
        <v>19275</v>
      </c>
      <c r="GT597" s="9">
        <v>622.08399999999995</v>
      </c>
      <c r="GU597" s="9">
        <v>0.72627560000000002</v>
      </c>
      <c r="GV597" s="9">
        <v>185</v>
      </c>
      <c r="GW597" s="9">
        <v>215</v>
      </c>
      <c r="GX597" s="9">
        <v>8444</v>
      </c>
      <c r="GY597" s="9">
        <v>0.98737140000000001</v>
      </c>
      <c r="GZ597" s="9">
        <v>272</v>
      </c>
      <c r="HA597" s="9">
        <v>0</v>
      </c>
      <c r="HB597" s="9">
        <v>78.036370000000005</v>
      </c>
      <c r="HC597" s="9">
        <v>17.50065</v>
      </c>
      <c r="HD597" s="9">
        <v>78.036370000000005</v>
      </c>
      <c r="HE597" s="9">
        <v>17.50065</v>
      </c>
      <c r="HF597" s="9">
        <v>78.036370000000005</v>
      </c>
      <c r="HG597" s="9">
        <v>17.50065</v>
      </c>
      <c r="HH597" s="9">
        <v>275.0711</v>
      </c>
      <c r="HI597" s="9">
        <v>28379.759999999998</v>
      </c>
      <c r="HJ597" s="9">
        <v>25.753730000000001</v>
      </c>
      <c r="HK597" s="9">
        <v>108</v>
      </c>
      <c r="HL597" s="9">
        <v>1.262863E-2</v>
      </c>
      <c r="HM597" s="9">
        <v>40684200</v>
      </c>
      <c r="HN597" s="9">
        <v>0.55627610000000005</v>
      </c>
      <c r="HO597" s="10" t="s">
        <v>312</v>
      </c>
      <c r="HP597" s="10">
        <v>7499</v>
      </c>
      <c r="HQ597" s="10">
        <v>30542850</v>
      </c>
      <c r="HR597" s="10">
        <v>1518954</v>
      </c>
      <c r="HS597" s="10">
        <v>0.54312890000000003</v>
      </c>
      <c r="HT597" s="10">
        <v>2.7010820000000001E-2</v>
      </c>
      <c r="HU597" s="10">
        <v>20.10782</v>
      </c>
      <c r="HV597" s="10">
        <v>7499</v>
      </c>
      <c r="HW597" s="10">
        <v>1</v>
      </c>
      <c r="HX597" s="10">
        <v>0</v>
      </c>
      <c r="HY597" s="10">
        <v>0</v>
      </c>
      <c r="HZ597" s="10">
        <v>1498</v>
      </c>
      <c r="IA597" s="10">
        <v>299.24040000000002</v>
      </c>
      <c r="IB597" s="10">
        <v>0.19975999999999999</v>
      </c>
      <c r="IC597" s="10">
        <v>258.36799999999999</v>
      </c>
      <c r="ID597" s="10">
        <v>527.30359999999996</v>
      </c>
      <c r="IE597" s="10">
        <v>8.9147379999999998</v>
      </c>
      <c r="IF597" s="10">
        <v>1333.1130000000001</v>
      </c>
      <c r="IG597" s="10">
        <v>2493.8449999999998</v>
      </c>
      <c r="IH597" s="10">
        <v>0.51774370000000003</v>
      </c>
      <c r="II597" s="10">
        <v>14484</v>
      </c>
      <c r="IJ597" s="10">
        <v>574.19399999999996</v>
      </c>
      <c r="IK597" s="10">
        <v>0.8194747</v>
      </c>
      <c r="IL597" s="10">
        <v>226</v>
      </c>
      <c r="IM597" s="10">
        <v>162</v>
      </c>
      <c r="IN597" s="10">
        <v>7373</v>
      </c>
      <c r="IO597" s="10">
        <v>0.98319769999999995</v>
      </c>
      <c r="IP597" s="10">
        <v>228</v>
      </c>
      <c r="IQ597" s="10">
        <v>0</v>
      </c>
      <c r="IR597" s="10">
        <v>76.957599999999999</v>
      </c>
      <c r="IS597" s="10">
        <v>16.618300000000001</v>
      </c>
      <c r="IT597" s="10">
        <v>76.957599999999999</v>
      </c>
      <c r="IU597" s="10">
        <v>16.618300000000001</v>
      </c>
      <c r="IV597" s="10">
        <v>76.957599999999999</v>
      </c>
      <c r="IW597" s="10">
        <v>16.618300000000001</v>
      </c>
      <c r="IX597" s="10">
        <v>258.3682</v>
      </c>
      <c r="IY597" s="10">
        <v>20049.05</v>
      </c>
      <c r="IZ597" s="10">
        <v>37.078159999999997</v>
      </c>
      <c r="JA597" s="10">
        <v>126</v>
      </c>
      <c r="JB597" s="10">
        <v>1.680224E-2</v>
      </c>
      <c r="JC597" s="10">
        <v>32061810</v>
      </c>
      <c r="JD597" s="10">
        <v>0.57013970000000003</v>
      </c>
      <c r="JE597" s="11" t="s">
        <v>313</v>
      </c>
      <c r="JF597" s="11">
        <v>20371</v>
      </c>
      <c r="JG597" s="11">
        <v>128982800</v>
      </c>
      <c r="JH597" s="11">
        <v>42347180</v>
      </c>
      <c r="JI597" s="11">
        <v>0.3108186</v>
      </c>
      <c r="JJ597" s="11">
        <v>0.1020469</v>
      </c>
      <c r="JK597" s="11">
        <v>3.0458409999999998</v>
      </c>
      <c r="JL597" s="11">
        <v>0</v>
      </c>
      <c r="JM597" s="11">
        <v>0</v>
      </c>
      <c r="JN597" s="11">
        <v>0</v>
      </c>
      <c r="JO597" s="11">
        <v>0</v>
      </c>
      <c r="JP597" s="11">
        <v>4453</v>
      </c>
      <c r="JQ597" s="11">
        <v>973.40380000000005</v>
      </c>
      <c r="JR597" s="11">
        <v>0.21859509999999999</v>
      </c>
      <c r="JS597" s="11">
        <v>440.10910000000001</v>
      </c>
      <c r="JT597" s="11">
        <v>5971.9380000000001</v>
      </c>
      <c r="JU597" s="11">
        <v>-8.0079189999999993</v>
      </c>
      <c r="JV597" s="11">
        <v>1668.211</v>
      </c>
      <c r="JW597" s="11">
        <v>1202.92</v>
      </c>
      <c r="JX597" s="11">
        <v>0.23587920000000001</v>
      </c>
      <c r="JY597" s="11">
        <v>86362</v>
      </c>
      <c r="JZ597" s="11">
        <v>1147.1279999999999</v>
      </c>
      <c r="KA597" s="11">
        <v>0.25569730000000002</v>
      </c>
      <c r="KB597" s="11">
        <v>438</v>
      </c>
      <c r="KC597" s="11">
        <v>316</v>
      </c>
      <c r="KD597" s="11">
        <v>19930</v>
      </c>
      <c r="KE597" s="11">
        <v>0.97835159999999999</v>
      </c>
      <c r="KF597" s="11">
        <v>357.13580000000002</v>
      </c>
      <c r="KG597" s="11">
        <v>82.107749999999996</v>
      </c>
      <c r="KH597" s="11">
        <v>17.842359999999999</v>
      </c>
      <c r="KI597" s="11">
        <v>82.107749999999996</v>
      </c>
      <c r="KJ597" s="11">
        <v>17.842359999999999</v>
      </c>
      <c r="KK597" s="11">
        <v>82.107749999999996</v>
      </c>
      <c r="KL597" s="11">
        <v>17.842359999999999</v>
      </c>
      <c r="KM597" s="11">
        <v>440.10930000000002</v>
      </c>
      <c r="KN597" s="11">
        <v>118850.8</v>
      </c>
      <c r="KO597" s="11">
        <v>1750.7260000000001</v>
      </c>
      <c r="KP597" s="11">
        <v>441</v>
      </c>
      <c r="KQ597" s="11">
        <v>2.1648420000000002E-2</v>
      </c>
      <c r="KR597" s="11">
        <v>171330000</v>
      </c>
      <c r="KS597" s="11">
        <v>0.4128655</v>
      </c>
    </row>
    <row r="598" spans="1:305" x14ac:dyDescent="0.25">
      <c r="A598">
        <v>177</v>
      </c>
      <c r="B598" t="s">
        <v>387</v>
      </c>
      <c r="C598" t="s">
        <v>315</v>
      </c>
      <c r="D598" t="s">
        <v>320</v>
      </c>
      <c r="E598" t="s">
        <v>382</v>
      </c>
      <c r="F598" t="s">
        <v>335</v>
      </c>
      <c r="G598" t="s">
        <v>306</v>
      </c>
      <c r="H598">
        <v>9</v>
      </c>
      <c r="I598">
        <v>3</v>
      </c>
      <c r="J598" s="1">
        <v>44343.628125000003</v>
      </c>
      <c r="K598" s="2">
        <f>ROUNDDOWN(J598-"04/05/2021 12:00 AM", 0)</f>
        <v>23</v>
      </c>
      <c r="L598" s="2">
        <f>N598+BD598+CT598+EJ598+FZ598+HP598+JF598</f>
        <v>128679</v>
      </c>
      <c r="M598" s="3" t="s">
        <v>307</v>
      </c>
      <c r="N598" s="3">
        <v>17473</v>
      </c>
      <c r="O598" s="3">
        <v>306130300</v>
      </c>
      <c r="P598" s="3">
        <v>30497130</v>
      </c>
      <c r="Q598" s="3">
        <v>1.0027010000000001</v>
      </c>
      <c r="R598" s="3">
        <v>9.9890450000000006E-2</v>
      </c>
      <c r="S598" s="3">
        <v>10.03801</v>
      </c>
      <c r="T598" s="3">
        <v>17473</v>
      </c>
      <c r="U598" s="3">
        <v>1</v>
      </c>
      <c r="V598" s="3">
        <v>0</v>
      </c>
      <c r="W598" s="3">
        <v>0</v>
      </c>
      <c r="X598" s="3">
        <v>7311</v>
      </c>
      <c r="Y598" s="3">
        <v>3059.047</v>
      </c>
      <c r="Z598" s="3">
        <v>0.41841699999999998</v>
      </c>
      <c r="AA598" s="3">
        <v>531.01509999999996</v>
      </c>
      <c r="AB598" s="3">
        <v>961.92089999999996</v>
      </c>
      <c r="AC598" s="3">
        <v>0.88419910000000002</v>
      </c>
      <c r="AD598" s="3">
        <v>1326.7070000000001</v>
      </c>
      <c r="AE598" s="3">
        <v>2782.5309999999999</v>
      </c>
      <c r="AF598" s="3">
        <v>0.21891050000000001</v>
      </c>
      <c r="AG598" s="3">
        <v>79818</v>
      </c>
      <c r="AH598" s="3">
        <v>1233.288</v>
      </c>
      <c r="AI598" s="3">
        <v>0.67044630000000005</v>
      </c>
      <c r="AJ598" s="3">
        <v>335</v>
      </c>
      <c r="AK598" s="3">
        <v>502</v>
      </c>
      <c r="AL598" s="3">
        <v>17265</v>
      </c>
      <c r="AM598" s="3">
        <v>0.98809590000000003</v>
      </c>
      <c r="AN598" s="3">
        <v>589</v>
      </c>
      <c r="AO598" s="3">
        <v>0</v>
      </c>
      <c r="AP598" s="3">
        <v>86.12997</v>
      </c>
      <c r="AQ598" s="3">
        <v>21.352429999999998</v>
      </c>
      <c r="AR598" s="3">
        <v>86.12997</v>
      </c>
      <c r="AS598" s="3">
        <v>21.352429999999998</v>
      </c>
      <c r="AT598" s="3">
        <v>86.12997</v>
      </c>
      <c r="AU598" s="3">
        <v>21.352429999999998</v>
      </c>
      <c r="AV598" s="3">
        <v>531.01530000000002</v>
      </c>
      <c r="AW598" s="3">
        <v>99052.49</v>
      </c>
      <c r="AX598" s="3">
        <v>52.95552</v>
      </c>
      <c r="AY598" s="3">
        <v>208</v>
      </c>
      <c r="AZ598" s="3">
        <v>1.1904079999999999E-2</v>
      </c>
      <c r="BA598" s="3">
        <v>336627500</v>
      </c>
      <c r="BB598" s="3">
        <v>1.1025910000000001</v>
      </c>
      <c r="BC598" s="4" t="s">
        <v>308</v>
      </c>
      <c r="BD598" s="4">
        <v>16382</v>
      </c>
      <c r="BE598" s="4">
        <v>267426300</v>
      </c>
      <c r="BF598" s="4">
        <v>10700310</v>
      </c>
      <c r="BG598" s="4">
        <v>0.99648400000000004</v>
      </c>
      <c r="BH598" s="4">
        <v>3.9871490000000002E-2</v>
      </c>
      <c r="BI598" s="4">
        <v>24.9924</v>
      </c>
      <c r="BJ598" s="4">
        <v>16382</v>
      </c>
      <c r="BK598" s="4">
        <v>1</v>
      </c>
      <c r="BL598" s="4">
        <v>0</v>
      </c>
      <c r="BM598" s="4">
        <v>0</v>
      </c>
      <c r="BN598" s="4">
        <v>6181</v>
      </c>
      <c r="BO598" s="4">
        <v>2332.1179999999999</v>
      </c>
      <c r="BP598" s="4">
        <v>0.37730429999999998</v>
      </c>
      <c r="BQ598" s="4">
        <v>531.00850000000003</v>
      </c>
      <c r="BR598" s="4">
        <v>945.44780000000003</v>
      </c>
      <c r="BS598" s="4">
        <v>8.2684139999999999</v>
      </c>
      <c r="BT598" s="4">
        <v>1338.2090000000001</v>
      </c>
      <c r="BU598" s="4">
        <v>2790.2660000000001</v>
      </c>
      <c r="BV598" s="4">
        <v>0.29839159999999998</v>
      </c>
      <c r="BW598" s="4">
        <v>54901</v>
      </c>
      <c r="BX598" s="4">
        <v>1167.327</v>
      </c>
      <c r="BY598" s="4">
        <v>0.85202940000000005</v>
      </c>
      <c r="BZ598" s="4">
        <v>298</v>
      </c>
      <c r="CA598" s="4">
        <v>490</v>
      </c>
      <c r="CB598" s="4">
        <v>16198</v>
      </c>
      <c r="CC598" s="4">
        <v>0.98876819999999999</v>
      </c>
      <c r="CD598" s="4">
        <v>577</v>
      </c>
      <c r="CE598" s="4">
        <v>0</v>
      </c>
      <c r="CF598" s="4">
        <v>87.004580000000004</v>
      </c>
      <c r="CG598" s="4">
        <v>20.931840000000001</v>
      </c>
      <c r="CH598" s="4">
        <v>87.004580000000004</v>
      </c>
      <c r="CI598" s="4">
        <v>20.931840000000001</v>
      </c>
      <c r="CJ598" s="4">
        <v>87.004580000000004</v>
      </c>
      <c r="CK598" s="4">
        <v>20.931840000000001</v>
      </c>
      <c r="CL598" s="4">
        <v>531.00869999999998</v>
      </c>
      <c r="CM598" s="4">
        <v>77645.84</v>
      </c>
      <c r="CN598" s="4">
        <v>54.564250000000001</v>
      </c>
      <c r="CO598" s="4">
        <v>184</v>
      </c>
      <c r="CP598" s="4">
        <v>1.123184E-2</v>
      </c>
      <c r="CQ598" s="4">
        <v>278126700</v>
      </c>
      <c r="CR598" s="4">
        <v>1.0363549999999999</v>
      </c>
      <c r="CS598" s="5" t="s">
        <v>309</v>
      </c>
      <c r="CT598" s="5">
        <v>21957</v>
      </c>
      <c r="CU598" s="5">
        <v>313850800</v>
      </c>
      <c r="CV598" s="5">
        <v>136343400</v>
      </c>
      <c r="CW598" s="5">
        <v>0.65099430000000003</v>
      </c>
      <c r="CX598" s="5">
        <v>0.28280569999999999</v>
      </c>
      <c r="CY598" s="5">
        <v>2.3019129999999999</v>
      </c>
      <c r="CZ598" s="5">
        <v>14765</v>
      </c>
      <c r="DA598" s="5">
        <v>0.67245069999999996</v>
      </c>
      <c r="DB598" s="5">
        <v>7192</v>
      </c>
      <c r="DC598" s="5">
        <v>0.32754929999999999</v>
      </c>
      <c r="DD598" s="5">
        <v>5168</v>
      </c>
      <c r="DE598" s="5">
        <v>1216.3879999999999</v>
      </c>
      <c r="DF598" s="5">
        <v>0.2353691</v>
      </c>
      <c r="DG598" s="5">
        <v>512.67629999999997</v>
      </c>
      <c r="DH598" s="5">
        <v>1473.259</v>
      </c>
      <c r="DI598" s="5">
        <v>2.7730009999999998</v>
      </c>
      <c r="DJ598" s="5">
        <v>1056.9559999999999</v>
      </c>
      <c r="DK598" s="5">
        <v>2753.2269999999999</v>
      </c>
      <c r="DL598" s="5">
        <v>0.17588960000000001</v>
      </c>
      <c r="DM598" s="5">
        <v>124834</v>
      </c>
      <c r="DN598" s="5">
        <v>1334.7860000000001</v>
      </c>
      <c r="DO598" s="5">
        <v>0.15546509999999999</v>
      </c>
      <c r="DP598" s="5">
        <v>385</v>
      </c>
      <c r="DQ598" s="5">
        <v>490</v>
      </c>
      <c r="DR598" s="5">
        <v>21945</v>
      </c>
      <c r="DS598" s="5">
        <v>0.99945349999999999</v>
      </c>
      <c r="DT598" s="5">
        <v>307</v>
      </c>
      <c r="DU598" s="5">
        <v>182</v>
      </c>
      <c r="DV598" s="5">
        <v>90.057109999999994</v>
      </c>
      <c r="DW598" s="5">
        <v>16.644749999999998</v>
      </c>
      <c r="DX598" s="5">
        <v>90.057109999999994</v>
      </c>
      <c r="DY598" s="5">
        <v>16.644749999999998</v>
      </c>
      <c r="DZ598" s="5">
        <v>90.057109999999994</v>
      </c>
      <c r="EA598" s="5">
        <v>16.644749999999998</v>
      </c>
      <c r="EB598" s="5">
        <v>512.67650000000003</v>
      </c>
      <c r="EC598" s="5">
        <v>168322.8</v>
      </c>
      <c r="ED598" s="5">
        <v>98.851939999999999</v>
      </c>
      <c r="EE598" s="5">
        <v>12</v>
      </c>
      <c r="EF598" s="5">
        <v>5.4652270000000005E-4</v>
      </c>
      <c r="EG598" s="5">
        <v>450194200</v>
      </c>
      <c r="EH598" s="5">
        <v>0.93379999999999996</v>
      </c>
      <c r="EI598" s="7" t="s">
        <v>310</v>
      </c>
      <c r="EJ598" s="7">
        <v>26069</v>
      </c>
      <c r="EK598" s="7">
        <v>427277600</v>
      </c>
      <c r="EL598" s="7">
        <v>103951900</v>
      </c>
      <c r="EM598" s="7">
        <v>0.62872589999999995</v>
      </c>
      <c r="EN598" s="7">
        <v>0.15296199999999999</v>
      </c>
      <c r="EO598" s="7">
        <v>4.110341</v>
      </c>
      <c r="EP598" s="7">
        <v>16944</v>
      </c>
      <c r="EQ598" s="7">
        <v>0.64996739999999997</v>
      </c>
      <c r="ER598" s="7">
        <v>9125</v>
      </c>
      <c r="ES598" s="7">
        <v>0.35003260000000003</v>
      </c>
      <c r="ET598" s="7">
        <v>5513</v>
      </c>
      <c r="EU598" s="7">
        <v>1165.874</v>
      </c>
      <c r="EV598" s="7">
        <v>0.2114772</v>
      </c>
      <c r="EW598" s="7">
        <v>558.01969999999994</v>
      </c>
      <c r="EX598" s="7">
        <v>1029.5830000000001</v>
      </c>
      <c r="EY598" s="7">
        <v>-2.3588719999999999</v>
      </c>
      <c r="EZ598" s="7">
        <v>1101.502</v>
      </c>
      <c r="FA598" s="7">
        <v>2746.694</v>
      </c>
      <c r="FB598" s="7">
        <v>0.23992669999999999</v>
      </c>
      <c r="FC598" s="7">
        <v>108654</v>
      </c>
      <c r="FD598" s="7">
        <v>1331.2059999999999</v>
      </c>
      <c r="FE598" s="7">
        <v>0.37043860000000001</v>
      </c>
      <c r="FF598" s="7">
        <v>373</v>
      </c>
      <c r="FG598" s="7">
        <v>520</v>
      </c>
      <c r="FH598" s="7">
        <v>26053</v>
      </c>
      <c r="FI598" s="7">
        <v>0.99938629999999995</v>
      </c>
      <c r="FJ598" s="7">
        <v>338</v>
      </c>
      <c r="FK598" s="7">
        <v>181</v>
      </c>
      <c r="FL598" s="7">
        <v>89.88776</v>
      </c>
      <c r="FM598" s="7">
        <v>17.662769999999998</v>
      </c>
      <c r="FN598" s="7">
        <v>89.88776</v>
      </c>
      <c r="FO598" s="7">
        <v>17.662769999999998</v>
      </c>
      <c r="FP598" s="7">
        <v>89.88776</v>
      </c>
      <c r="FQ598" s="7">
        <v>17.662769999999998</v>
      </c>
      <c r="FR598" s="7">
        <v>558.01990000000001</v>
      </c>
      <c r="FS598" s="7">
        <v>146089.4</v>
      </c>
      <c r="FT598" s="7">
        <v>40.662889999999997</v>
      </c>
      <c r="FU598" s="7">
        <v>16</v>
      </c>
      <c r="FV598" s="7">
        <v>6.1375579999999996E-4</v>
      </c>
      <c r="FW598" s="7">
        <v>531229400</v>
      </c>
      <c r="FX598" s="7">
        <v>0.78168789999999999</v>
      </c>
      <c r="FY598" s="9" t="s">
        <v>311</v>
      </c>
      <c r="FZ598" s="9">
        <v>12122</v>
      </c>
      <c r="GA598" s="9">
        <v>51414670</v>
      </c>
      <c r="GB598" s="9">
        <v>11127730</v>
      </c>
      <c r="GC598" s="9">
        <v>0.34989559999999997</v>
      </c>
      <c r="GD598" s="9">
        <v>7.5728299999999998E-2</v>
      </c>
      <c r="GE598" s="9">
        <v>4.6204080000000003</v>
      </c>
      <c r="GF598" s="9">
        <v>12122</v>
      </c>
      <c r="GG598" s="9">
        <v>1</v>
      </c>
      <c r="GH598" s="9">
        <v>0</v>
      </c>
      <c r="GI598" s="9">
        <v>0</v>
      </c>
      <c r="GJ598" s="9">
        <v>2882</v>
      </c>
      <c r="GK598" s="9">
        <v>685.19420000000002</v>
      </c>
      <c r="GL598" s="9">
        <v>0.2377495</v>
      </c>
      <c r="GM598" s="9">
        <v>279.63010000000003</v>
      </c>
      <c r="GN598" s="9">
        <v>5126.9089999999997</v>
      </c>
      <c r="GO598" s="9">
        <v>4.211627</v>
      </c>
      <c r="GP598" s="9">
        <v>1369.491</v>
      </c>
      <c r="GQ598" s="9">
        <v>2476.6709999999998</v>
      </c>
      <c r="GR598" s="9">
        <v>0.43626290000000001</v>
      </c>
      <c r="GS598" s="9">
        <v>27786</v>
      </c>
      <c r="GT598" s="9">
        <v>667.3972</v>
      </c>
      <c r="GU598" s="9">
        <v>0.41493429999999998</v>
      </c>
      <c r="GV598" s="9">
        <v>193</v>
      </c>
      <c r="GW598" s="9">
        <v>220</v>
      </c>
      <c r="GX598" s="9">
        <v>12029</v>
      </c>
      <c r="GY598" s="9">
        <v>0.99232799999999999</v>
      </c>
      <c r="GZ598" s="9">
        <v>278</v>
      </c>
      <c r="HA598" s="9">
        <v>0</v>
      </c>
      <c r="HB598" s="9">
        <v>91.15401</v>
      </c>
      <c r="HC598" s="9">
        <v>17.71509</v>
      </c>
      <c r="HD598" s="9">
        <v>91.15401</v>
      </c>
      <c r="HE598" s="9">
        <v>17.71509</v>
      </c>
      <c r="HF598" s="9">
        <v>91.15401</v>
      </c>
      <c r="HG598" s="9">
        <v>17.71509</v>
      </c>
      <c r="HH598" s="9">
        <v>279.63029999999998</v>
      </c>
      <c r="HI598" s="9">
        <v>40535.46</v>
      </c>
      <c r="HJ598" s="9">
        <v>2168.3879999999999</v>
      </c>
      <c r="HK598" s="9">
        <v>93</v>
      </c>
      <c r="HL598" s="9">
        <v>7.6720010000000003E-3</v>
      </c>
      <c r="HM598" s="9">
        <v>62542400</v>
      </c>
      <c r="HN598" s="9">
        <v>0.4256239</v>
      </c>
      <c r="HO598" s="10" t="s">
        <v>312</v>
      </c>
      <c r="HP598" s="10">
        <v>10502</v>
      </c>
      <c r="HQ598" s="10">
        <v>43025310</v>
      </c>
      <c r="HR598" s="10">
        <v>4400902</v>
      </c>
      <c r="HS598" s="10">
        <v>0.39010359999999999</v>
      </c>
      <c r="HT598" s="10">
        <v>3.9902279999999998E-2</v>
      </c>
      <c r="HU598" s="10">
        <v>9.7764749999999996</v>
      </c>
      <c r="HV598" s="10">
        <v>10502</v>
      </c>
      <c r="HW598" s="10">
        <v>1</v>
      </c>
      <c r="HX598" s="10">
        <v>0</v>
      </c>
      <c r="HY598" s="10">
        <v>0</v>
      </c>
      <c r="HZ598" s="10">
        <v>1926</v>
      </c>
      <c r="IA598" s="10">
        <v>353.21620000000001</v>
      </c>
      <c r="IB598" s="10">
        <v>0.18339359999999999</v>
      </c>
      <c r="IC598" s="10">
        <v>254.40129999999999</v>
      </c>
      <c r="ID598" s="10">
        <v>3477.596</v>
      </c>
      <c r="IE598" s="10">
        <v>5.3613499999999998</v>
      </c>
      <c r="IF598" s="10">
        <v>1358.3979999999999</v>
      </c>
      <c r="IG598" s="10">
        <v>2500.029</v>
      </c>
      <c r="IH598" s="10">
        <v>0.55451709999999999</v>
      </c>
      <c r="II598" s="10">
        <v>18939</v>
      </c>
      <c r="IJ598" s="10">
        <v>586.86440000000005</v>
      </c>
      <c r="IK598" s="10">
        <v>0.66326459999999998</v>
      </c>
      <c r="IL598" s="10">
        <v>210</v>
      </c>
      <c r="IM598" s="10">
        <v>179</v>
      </c>
      <c r="IN598" s="10">
        <v>10443</v>
      </c>
      <c r="IO598" s="10">
        <v>0.99438199999999999</v>
      </c>
      <c r="IP598" s="10">
        <v>231</v>
      </c>
      <c r="IQ598" s="10">
        <v>0</v>
      </c>
      <c r="IR598" s="10">
        <v>92.983429999999998</v>
      </c>
      <c r="IS598" s="10">
        <v>18.326619999999998</v>
      </c>
      <c r="IT598" s="10">
        <v>92.983429999999998</v>
      </c>
      <c r="IU598" s="10">
        <v>18.326619999999998</v>
      </c>
      <c r="IV598" s="10">
        <v>92.983429999999998</v>
      </c>
      <c r="IW598" s="10">
        <v>18.326619999999998</v>
      </c>
      <c r="IX598" s="10">
        <v>254.4015</v>
      </c>
      <c r="IY598" s="10">
        <v>26796.54</v>
      </c>
      <c r="IZ598" s="10">
        <v>1151.559</v>
      </c>
      <c r="JA598" s="10">
        <v>59</v>
      </c>
      <c r="JB598" s="10">
        <v>5.617978E-3</v>
      </c>
      <c r="JC598" s="10">
        <v>47426220</v>
      </c>
      <c r="JD598" s="10">
        <v>0.4300059</v>
      </c>
      <c r="JE598" s="11" t="s">
        <v>313</v>
      </c>
      <c r="JF598" s="11">
        <v>24174</v>
      </c>
      <c r="JG598" s="11">
        <v>160423100</v>
      </c>
      <c r="JH598" s="11">
        <v>80896060</v>
      </c>
      <c r="JI598" s="11">
        <v>0.27451740000000002</v>
      </c>
      <c r="JJ598" s="11">
        <v>0.13843</v>
      </c>
      <c r="JK598" s="11">
        <v>1.983077</v>
      </c>
      <c r="JL598" s="11">
        <v>0</v>
      </c>
      <c r="JM598" s="11">
        <v>0</v>
      </c>
      <c r="JN598" s="11">
        <v>0</v>
      </c>
      <c r="JO598" s="11">
        <v>0</v>
      </c>
      <c r="JP598" s="11">
        <v>5839</v>
      </c>
      <c r="JQ598" s="11">
        <v>1410.355</v>
      </c>
      <c r="JR598" s="11">
        <v>0.24154049999999999</v>
      </c>
      <c r="JS598" s="11">
        <v>456.42200000000003</v>
      </c>
      <c r="JT598" s="11">
        <v>22693.33</v>
      </c>
      <c r="JU598" s="11">
        <v>-0.75871500000000003</v>
      </c>
      <c r="JV598" s="11">
        <v>1688.578</v>
      </c>
      <c r="JW598" s="11">
        <v>1170.3689999999999</v>
      </c>
      <c r="JX598" s="11">
        <v>0.23900109999999999</v>
      </c>
      <c r="JY598" s="11">
        <v>101146</v>
      </c>
      <c r="JZ598" s="11">
        <v>1243.0940000000001</v>
      </c>
      <c r="KA598" s="11">
        <v>0.1086041</v>
      </c>
      <c r="KB598" s="11">
        <v>439</v>
      </c>
      <c r="KC598" s="11">
        <v>329</v>
      </c>
      <c r="KD598" s="11">
        <v>23823</v>
      </c>
      <c r="KE598" s="11">
        <v>0.98548020000000003</v>
      </c>
      <c r="KF598" s="11">
        <v>364.80270000000002</v>
      </c>
      <c r="KG598" s="11">
        <v>95.968559999999997</v>
      </c>
      <c r="KH598" s="11">
        <v>19.625620000000001</v>
      </c>
      <c r="KI598" s="11">
        <v>95.968559999999997</v>
      </c>
      <c r="KJ598" s="11">
        <v>19.625620000000001</v>
      </c>
      <c r="KK598" s="11">
        <v>95.968559999999997</v>
      </c>
      <c r="KL598" s="11">
        <v>19.625620000000001</v>
      </c>
      <c r="KM598" s="11">
        <v>462.61579999999998</v>
      </c>
      <c r="KN598" s="11">
        <v>137348.70000000001</v>
      </c>
      <c r="KO598" s="11">
        <v>21303.360000000001</v>
      </c>
      <c r="KP598" s="11">
        <v>351</v>
      </c>
      <c r="KQ598" s="11">
        <v>1.451973E-2</v>
      </c>
      <c r="KR598" s="11">
        <v>241319200</v>
      </c>
      <c r="KS598" s="11">
        <v>0.41294740000000002</v>
      </c>
    </row>
    <row r="599" spans="1:305" x14ac:dyDescent="0.25">
      <c r="A599">
        <v>275</v>
      </c>
      <c r="B599" t="s">
        <v>387</v>
      </c>
      <c r="C599" t="s">
        <v>315</v>
      </c>
      <c r="D599" t="s">
        <v>320</v>
      </c>
      <c r="E599" t="s">
        <v>382</v>
      </c>
      <c r="F599" t="s">
        <v>335</v>
      </c>
      <c r="G599" t="s">
        <v>306</v>
      </c>
      <c r="H599">
        <v>9</v>
      </c>
      <c r="I599">
        <v>3</v>
      </c>
      <c r="J599" s="1">
        <v>44347.614374999997</v>
      </c>
      <c r="K599" s="2">
        <f>ROUNDDOWN(J599-"04/05/2021 12:00 AM", 0)</f>
        <v>27</v>
      </c>
      <c r="L599" s="2">
        <f>N599+BD599+CT599+EJ599+FZ599+HP599+JF599</f>
        <v>145801</v>
      </c>
      <c r="M599" s="3" t="s">
        <v>307</v>
      </c>
      <c r="N599" s="3">
        <v>17249</v>
      </c>
      <c r="O599" s="3">
        <v>438714500</v>
      </c>
      <c r="P599" s="3">
        <v>43449100</v>
      </c>
      <c r="Q599" s="3">
        <v>1.474532</v>
      </c>
      <c r="R599" s="3">
        <v>0.14603369999999999</v>
      </c>
      <c r="S599" s="3">
        <v>10.09721</v>
      </c>
      <c r="T599" s="3">
        <v>17249</v>
      </c>
      <c r="U599" s="3">
        <v>1</v>
      </c>
      <c r="V599" s="3">
        <v>0</v>
      </c>
      <c r="W599" s="3">
        <v>0</v>
      </c>
      <c r="X599" s="3">
        <v>9155</v>
      </c>
      <c r="Y599" s="3">
        <v>4859.0659999999998</v>
      </c>
      <c r="Z599" s="3">
        <v>0.53075539999999999</v>
      </c>
      <c r="AA599" s="3">
        <v>610.63980000000004</v>
      </c>
      <c r="AB599" s="3">
        <v>6215.473</v>
      </c>
      <c r="AC599" s="3">
        <v>9.7930950000000003E-2</v>
      </c>
      <c r="AD599" s="3">
        <v>1330.0619999999999</v>
      </c>
      <c r="AE599" s="3">
        <v>2749.0749999999998</v>
      </c>
      <c r="AF599" s="3">
        <v>0.1420524</v>
      </c>
      <c r="AG599" s="3">
        <v>121427</v>
      </c>
      <c r="AH599" s="3">
        <v>1439.8330000000001</v>
      </c>
      <c r="AI599" s="3">
        <v>0.67203020000000002</v>
      </c>
      <c r="AJ599" s="3">
        <v>365</v>
      </c>
      <c r="AK599" s="3">
        <v>581</v>
      </c>
      <c r="AL599" s="3">
        <v>16947</v>
      </c>
      <c r="AM599" s="3">
        <v>0.98249169999999997</v>
      </c>
      <c r="AN599" s="3">
        <v>668</v>
      </c>
      <c r="AO599" s="3">
        <v>0</v>
      </c>
      <c r="AP599" s="3">
        <v>83.68723</v>
      </c>
      <c r="AQ599" s="3">
        <v>23.66544</v>
      </c>
      <c r="AR599" s="3">
        <v>83.68723</v>
      </c>
      <c r="AS599" s="3">
        <v>23.66544</v>
      </c>
      <c r="AT599" s="3">
        <v>83.68723</v>
      </c>
      <c r="AU599" s="3">
        <v>23.66544</v>
      </c>
      <c r="AV599" s="3">
        <v>610.64</v>
      </c>
      <c r="AW599" s="3">
        <v>157091</v>
      </c>
      <c r="AX599" s="3">
        <v>2239.672</v>
      </c>
      <c r="AY599" s="3">
        <v>302</v>
      </c>
      <c r="AZ599" s="3">
        <v>1.7508260000000001E-2</v>
      </c>
      <c r="BA599" s="3">
        <v>482163600</v>
      </c>
      <c r="BB599" s="3">
        <v>1.620565</v>
      </c>
      <c r="BC599" s="4" t="s">
        <v>308</v>
      </c>
      <c r="BD599" s="4">
        <v>15581</v>
      </c>
      <c r="BE599" s="4">
        <v>381980700</v>
      </c>
      <c r="BF599" s="4">
        <v>15439290</v>
      </c>
      <c r="BG599" s="4">
        <v>1.573442</v>
      </c>
      <c r="BH599" s="4">
        <v>6.3596990000000006E-2</v>
      </c>
      <c r="BI599" s="4">
        <v>24.740829999999999</v>
      </c>
      <c r="BJ599" s="4">
        <v>15581</v>
      </c>
      <c r="BK599" s="4">
        <v>1</v>
      </c>
      <c r="BL599" s="4">
        <v>0</v>
      </c>
      <c r="BM599" s="4">
        <v>0</v>
      </c>
      <c r="BN599" s="4">
        <v>7323</v>
      </c>
      <c r="BO599" s="4">
        <v>3441.777</v>
      </c>
      <c r="BP599" s="4">
        <v>0.46999550000000001</v>
      </c>
      <c r="BQ599" s="4">
        <v>585.49549999999999</v>
      </c>
      <c r="BR599" s="4">
        <v>2957.4459999999999</v>
      </c>
      <c r="BS599" s="4">
        <v>-5.344271</v>
      </c>
      <c r="BT599" s="4">
        <v>1330.854</v>
      </c>
      <c r="BU599" s="4">
        <v>2757.4430000000002</v>
      </c>
      <c r="BV599" s="4">
        <v>0.18339</v>
      </c>
      <c r="BW599" s="4">
        <v>84961</v>
      </c>
      <c r="BX599" s="4">
        <v>1323.6969999999999</v>
      </c>
      <c r="BY599" s="4">
        <v>0.85064169999999995</v>
      </c>
      <c r="BZ599" s="4">
        <v>313</v>
      </c>
      <c r="CA599" s="4">
        <v>554</v>
      </c>
      <c r="CB599" s="4">
        <v>15327</v>
      </c>
      <c r="CC599" s="4">
        <v>0.98369810000000002</v>
      </c>
      <c r="CD599" s="4">
        <v>641</v>
      </c>
      <c r="CE599" s="4">
        <v>0</v>
      </c>
      <c r="CF599" s="4">
        <v>83.062449999999998</v>
      </c>
      <c r="CG599" s="4">
        <v>22.706810000000001</v>
      </c>
      <c r="CH599" s="4">
        <v>83.062449999999998</v>
      </c>
      <c r="CI599" s="4">
        <v>22.706810000000001</v>
      </c>
      <c r="CJ599" s="4">
        <v>83.062449999999998</v>
      </c>
      <c r="CK599" s="4">
        <v>22.706810000000001</v>
      </c>
      <c r="CL599" s="4">
        <v>585.49570000000006</v>
      </c>
      <c r="CM599" s="4">
        <v>125810.9</v>
      </c>
      <c r="CN599" s="4">
        <v>561.35599999999999</v>
      </c>
      <c r="CO599" s="4">
        <v>254</v>
      </c>
      <c r="CP599" s="4">
        <v>1.6301909999999999E-2</v>
      </c>
      <c r="CQ599" s="4">
        <v>397420000</v>
      </c>
      <c r="CR599" s="4">
        <v>1.6370389999999999</v>
      </c>
      <c r="CS599" s="5" t="s">
        <v>309</v>
      </c>
      <c r="CT599" s="5">
        <v>30614</v>
      </c>
      <c r="CU599" s="5">
        <v>694537800</v>
      </c>
      <c r="CV599" s="5">
        <v>264569800</v>
      </c>
      <c r="CW599" s="5">
        <v>0.74106399999999994</v>
      </c>
      <c r="CX599" s="5">
        <v>0.28229300000000002</v>
      </c>
      <c r="CY599" s="5">
        <v>2.625159</v>
      </c>
      <c r="CZ599" s="5">
        <v>22375</v>
      </c>
      <c r="DA599" s="5">
        <v>0.73087480000000005</v>
      </c>
      <c r="DB599" s="5">
        <v>8239</v>
      </c>
      <c r="DC599" s="5">
        <v>0.26912520000000001</v>
      </c>
      <c r="DD599" s="5">
        <v>8320</v>
      </c>
      <c r="DE599" s="5">
        <v>2261.1350000000002</v>
      </c>
      <c r="DF599" s="5">
        <v>0.27177109999999999</v>
      </c>
      <c r="DG599" s="5">
        <v>635.72080000000005</v>
      </c>
      <c r="DH599" s="5">
        <v>6228.94</v>
      </c>
      <c r="DI599" s="5">
        <v>-15.206110000000001</v>
      </c>
      <c r="DJ599" s="5">
        <v>1069.8979999999999</v>
      </c>
      <c r="DK599" s="5">
        <v>2717.2260000000001</v>
      </c>
      <c r="DL599" s="5">
        <v>0.1680122</v>
      </c>
      <c r="DM599" s="5">
        <v>182213</v>
      </c>
      <c r="DN599" s="5">
        <v>1648.635</v>
      </c>
      <c r="DO599" s="5">
        <v>0.20097300000000001</v>
      </c>
      <c r="DP599" s="5">
        <v>491</v>
      </c>
      <c r="DQ599" s="5">
        <v>611</v>
      </c>
      <c r="DR599" s="5">
        <v>30610</v>
      </c>
      <c r="DS599" s="5">
        <v>0.99986929999999996</v>
      </c>
      <c r="DT599" s="5">
        <v>432</v>
      </c>
      <c r="DU599" s="5">
        <v>178</v>
      </c>
      <c r="DV599" s="5">
        <v>91.16189</v>
      </c>
      <c r="DW599" s="5">
        <v>18.889610000000001</v>
      </c>
      <c r="DX599" s="5">
        <v>91.16189</v>
      </c>
      <c r="DY599" s="5">
        <v>18.889610000000001</v>
      </c>
      <c r="DZ599" s="5">
        <v>91.16189</v>
      </c>
      <c r="EA599" s="5">
        <v>18.889610000000001</v>
      </c>
      <c r="EB599" s="5">
        <v>635.721</v>
      </c>
      <c r="EC599" s="5">
        <v>226461.5</v>
      </c>
      <c r="ED599" s="5">
        <v>1267.384</v>
      </c>
      <c r="EE599" s="5">
        <v>4</v>
      </c>
      <c r="EF599" s="5">
        <v>1.306592E-4</v>
      </c>
      <c r="EG599" s="5">
        <v>959107600</v>
      </c>
      <c r="EH599" s="5">
        <v>1.0233570000000001</v>
      </c>
      <c r="EI599" s="7" t="s">
        <v>310</v>
      </c>
      <c r="EJ599" s="7">
        <v>28541</v>
      </c>
      <c r="EK599" s="7">
        <v>649228700</v>
      </c>
      <c r="EL599" s="7">
        <v>177499800</v>
      </c>
      <c r="EM599" s="7">
        <v>0.79700199999999999</v>
      </c>
      <c r="EN599" s="7">
        <v>0.21790109999999999</v>
      </c>
      <c r="EO599" s="7">
        <v>3.6576309999999999</v>
      </c>
      <c r="EP599" s="7">
        <v>18568</v>
      </c>
      <c r="EQ599" s="7">
        <v>0.65057279999999995</v>
      </c>
      <c r="ER599" s="7">
        <v>9973</v>
      </c>
      <c r="ES599" s="7">
        <v>0.34942709999999999</v>
      </c>
      <c r="ET599" s="7">
        <v>8103</v>
      </c>
      <c r="EU599" s="7">
        <v>2300.5010000000002</v>
      </c>
      <c r="EV599" s="7">
        <v>0.28390739999999998</v>
      </c>
      <c r="EW599" s="7">
        <v>623.57039999999995</v>
      </c>
      <c r="EX599" s="7">
        <v>6575.1679999999997</v>
      </c>
      <c r="EY599" s="7">
        <v>-9.0406460000000006</v>
      </c>
      <c r="EZ599" s="7">
        <v>1102.0550000000001</v>
      </c>
      <c r="FA599" s="7">
        <v>2727.6869999999999</v>
      </c>
      <c r="FB599" s="7">
        <v>0.17776130000000001</v>
      </c>
      <c r="FC599" s="7">
        <v>160558</v>
      </c>
      <c r="FD599" s="7">
        <v>1579.8779999999999</v>
      </c>
      <c r="FE599" s="7">
        <v>0.32558110000000001</v>
      </c>
      <c r="FF599" s="7">
        <v>446</v>
      </c>
      <c r="FG599" s="7">
        <v>591</v>
      </c>
      <c r="FH599" s="7">
        <v>28525</v>
      </c>
      <c r="FI599" s="7">
        <v>0.99943939999999998</v>
      </c>
      <c r="FJ599" s="7">
        <v>395</v>
      </c>
      <c r="FK599" s="7">
        <v>195</v>
      </c>
      <c r="FL599" s="7">
        <v>90.149090000000001</v>
      </c>
      <c r="FM599" s="7">
        <v>17.43976</v>
      </c>
      <c r="FN599" s="7">
        <v>90.149090000000001</v>
      </c>
      <c r="FO599" s="7">
        <v>17.43976</v>
      </c>
      <c r="FP599" s="7">
        <v>90.149090000000001</v>
      </c>
      <c r="FQ599" s="7">
        <v>17.43976</v>
      </c>
      <c r="FR599" s="7">
        <v>623.59659999999997</v>
      </c>
      <c r="FS599" s="7">
        <v>207811.4</v>
      </c>
      <c r="FT599" s="7">
        <v>1514.7619999999999</v>
      </c>
      <c r="FU599" s="7">
        <v>16</v>
      </c>
      <c r="FV599" s="7">
        <v>5.6059709999999995E-4</v>
      </c>
      <c r="FW599" s="7">
        <v>826728600</v>
      </c>
      <c r="FX599" s="7">
        <v>1.0149030000000001</v>
      </c>
      <c r="FY599" s="9" t="s">
        <v>311</v>
      </c>
      <c r="FZ599" s="9">
        <v>13024</v>
      </c>
      <c r="GA599" s="9">
        <v>64699990</v>
      </c>
      <c r="GB599" s="9">
        <v>11175210</v>
      </c>
      <c r="GC599" s="9">
        <v>0.38143050000000001</v>
      </c>
      <c r="GD599" s="9">
        <v>6.5882029999999994E-2</v>
      </c>
      <c r="GE599" s="9">
        <v>5.7895979999999998</v>
      </c>
      <c r="GF599" s="9">
        <v>13024</v>
      </c>
      <c r="GG599" s="9">
        <v>1</v>
      </c>
      <c r="GH599" s="9">
        <v>0</v>
      </c>
      <c r="GI599" s="9">
        <v>0</v>
      </c>
      <c r="GJ599" s="9">
        <v>3318</v>
      </c>
      <c r="GK599" s="9">
        <v>845.29520000000002</v>
      </c>
      <c r="GL599" s="9">
        <v>0.2547604</v>
      </c>
      <c r="GM599" s="9">
        <v>295.13729999999998</v>
      </c>
      <c r="GN599" s="9">
        <v>976.90160000000003</v>
      </c>
      <c r="GO599" s="9">
        <v>11.280150000000001</v>
      </c>
      <c r="GP599" s="9">
        <v>1362.3140000000001</v>
      </c>
      <c r="GQ599" s="9">
        <v>2478.6610000000001</v>
      </c>
      <c r="GR599" s="9">
        <v>0.40380739999999998</v>
      </c>
      <c r="GS599" s="9">
        <v>32253</v>
      </c>
      <c r="GT599" s="9">
        <v>723.38310000000001</v>
      </c>
      <c r="GU599" s="9">
        <v>0.49763400000000002</v>
      </c>
      <c r="GV599" s="9">
        <v>196</v>
      </c>
      <c r="GW599" s="9">
        <v>253</v>
      </c>
      <c r="GX599" s="9">
        <v>12929</v>
      </c>
      <c r="GY599" s="9">
        <v>0.99270579999999997</v>
      </c>
      <c r="GZ599" s="9">
        <v>300</v>
      </c>
      <c r="HA599" s="9">
        <v>0</v>
      </c>
      <c r="HB599" s="9">
        <v>92.607110000000006</v>
      </c>
      <c r="HC599" s="9">
        <v>20.820499999999999</v>
      </c>
      <c r="HD599" s="9">
        <v>92.607110000000006</v>
      </c>
      <c r="HE599" s="9">
        <v>20.820499999999999</v>
      </c>
      <c r="HF599" s="9">
        <v>92.607110000000006</v>
      </c>
      <c r="HG599" s="9">
        <v>20.820499999999999</v>
      </c>
      <c r="HH599" s="9">
        <v>295.16019999999997</v>
      </c>
      <c r="HI599" s="9">
        <v>42419.45</v>
      </c>
      <c r="HJ599" s="9">
        <v>73.275239999999997</v>
      </c>
      <c r="HK599" s="9">
        <v>95</v>
      </c>
      <c r="HL599" s="9">
        <v>7.294226E-3</v>
      </c>
      <c r="HM599" s="9">
        <v>75875200</v>
      </c>
      <c r="HN599" s="9">
        <v>0.4473125</v>
      </c>
      <c r="HO599" s="10" t="s">
        <v>312</v>
      </c>
      <c r="HP599" s="10">
        <v>10449</v>
      </c>
      <c r="HQ599" s="10">
        <v>51330870</v>
      </c>
      <c r="HR599" s="10">
        <v>4920137</v>
      </c>
      <c r="HS599" s="10">
        <v>0.47014210000000001</v>
      </c>
      <c r="HT599" s="10">
        <v>4.5063789999999999E-2</v>
      </c>
      <c r="HU599" s="10">
        <v>10.43281</v>
      </c>
      <c r="HV599" s="10">
        <v>10449</v>
      </c>
      <c r="HW599" s="10">
        <v>1</v>
      </c>
      <c r="HX599" s="10">
        <v>0</v>
      </c>
      <c r="HY599" s="10">
        <v>0</v>
      </c>
      <c r="HZ599" s="10">
        <v>2218</v>
      </c>
      <c r="IA599" s="10">
        <v>470.81290000000001</v>
      </c>
      <c r="IB599" s="10">
        <v>0.21226909999999999</v>
      </c>
      <c r="IC599" s="10">
        <v>267.97199999999998</v>
      </c>
      <c r="ID599" s="10">
        <v>380.30869999999999</v>
      </c>
      <c r="IE599" s="10">
        <v>2.3870529999999999</v>
      </c>
      <c r="IF599" s="10">
        <v>1351.194</v>
      </c>
      <c r="IG599" s="10">
        <v>2490.933</v>
      </c>
      <c r="IH599" s="10">
        <v>0.39769349999999998</v>
      </c>
      <c r="II599" s="10">
        <v>26274</v>
      </c>
      <c r="IJ599" s="10">
        <v>671.04989999999998</v>
      </c>
      <c r="IK599" s="10">
        <v>0.68073209999999995</v>
      </c>
      <c r="IL599" s="10">
        <v>221</v>
      </c>
      <c r="IM599" s="10">
        <v>228</v>
      </c>
      <c r="IN599" s="10">
        <v>10379</v>
      </c>
      <c r="IO599" s="10">
        <v>0.99330079999999998</v>
      </c>
      <c r="IP599" s="10">
        <v>274</v>
      </c>
      <c r="IQ599" s="10">
        <v>0</v>
      </c>
      <c r="IR599" s="10">
        <v>93.298779999999994</v>
      </c>
      <c r="IS599" s="10">
        <v>17.271280000000001</v>
      </c>
      <c r="IT599" s="10">
        <v>93.298779999999994</v>
      </c>
      <c r="IU599" s="10">
        <v>17.271280000000001</v>
      </c>
      <c r="IV599" s="10">
        <v>93.298779999999994</v>
      </c>
      <c r="IW599" s="10">
        <v>17.271280000000001</v>
      </c>
      <c r="IX599" s="10">
        <v>268.32369999999997</v>
      </c>
      <c r="IY599" s="10">
        <v>33764.14</v>
      </c>
      <c r="IZ599" s="10">
        <v>13.84196</v>
      </c>
      <c r="JA599" s="10">
        <v>70</v>
      </c>
      <c r="JB599" s="10">
        <v>6.6992060000000001E-3</v>
      </c>
      <c r="JC599" s="10">
        <v>56251010</v>
      </c>
      <c r="JD599" s="10">
        <v>0.51520589999999999</v>
      </c>
      <c r="JE599" s="11" t="s">
        <v>313</v>
      </c>
      <c r="JF599" s="11">
        <v>30343</v>
      </c>
      <c r="JG599" s="11">
        <v>263057100</v>
      </c>
      <c r="JH599" s="11">
        <v>89322260</v>
      </c>
      <c r="JI599" s="11">
        <v>0.285715</v>
      </c>
      <c r="JJ599" s="11">
        <v>9.7015850000000001E-2</v>
      </c>
      <c r="JK599" s="11">
        <v>2.9450340000000002</v>
      </c>
      <c r="JL599" s="11">
        <v>0</v>
      </c>
      <c r="JM599" s="11">
        <v>0</v>
      </c>
      <c r="JN599" s="11">
        <v>0</v>
      </c>
      <c r="JO599" s="11">
        <v>0</v>
      </c>
      <c r="JP599" s="11">
        <v>7133</v>
      </c>
      <c r="JQ599" s="11">
        <v>1676.818</v>
      </c>
      <c r="JR599" s="11">
        <v>0.23507890000000001</v>
      </c>
      <c r="JS599" s="11">
        <v>540.56730000000005</v>
      </c>
      <c r="JT599" s="11">
        <v>799.95540000000005</v>
      </c>
      <c r="JU599" s="11">
        <v>-10.335229999999999</v>
      </c>
      <c r="JV599" s="11">
        <v>1681.838</v>
      </c>
      <c r="JW599" s="11">
        <v>1187.884</v>
      </c>
      <c r="JX599" s="11">
        <v>0.30831999999999998</v>
      </c>
      <c r="JY599" s="11">
        <v>98414</v>
      </c>
      <c r="JZ599" s="11">
        <v>1283.4590000000001</v>
      </c>
      <c r="KA599" s="11">
        <v>0.24308199999999999</v>
      </c>
      <c r="KB599" s="11">
        <v>506</v>
      </c>
      <c r="KC599" s="11">
        <v>338</v>
      </c>
      <c r="KD599" s="11">
        <v>29934</v>
      </c>
      <c r="KE599" s="11">
        <v>0.98652079999999998</v>
      </c>
      <c r="KF599" s="11">
        <v>359.73880000000003</v>
      </c>
      <c r="KG599" s="11">
        <v>96.056060000000002</v>
      </c>
      <c r="KH599" s="11">
        <v>18.91048</v>
      </c>
      <c r="KI599" s="11">
        <v>96.056060000000002</v>
      </c>
      <c r="KJ599" s="11">
        <v>18.91048</v>
      </c>
      <c r="KK599" s="11">
        <v>96.056060000000002</v>
      </c>
      <c r="KL599" s="11">
        <v>18.91048</v>
      </c>
      <c r="KM599" s="11">
        <v>540.5675</v>
      </c>
      <c r="KN599" s="11">
        <v>143637.5</v>
      </c>
      <c r="KO599" s="11">
        <v>21.089829999999999</v>
      </c>
      <c r="KP599" s="11">
        <v>409</v>
      </c>
      <c r="KQ599" s="11">
        <v>1.347922E-2</v>
      </c>
      <c r="KR599" s="11">
        <v>352379400</v>
      </c>
      <c r="KS599" s="11">
        <v>0.38273079999999998</v>
      </c>
    </row>
    <row r="600" spans="1:305" x14ac:dyDescent="0.25">
      <c r="A600">
        <v>386</v>
      </c>
      <c r="B600" t="s">
        <v>387</v>
      </c>
      <c r="C600" t="s">
        <v>315</v>
      </c>
      <c r="D600" t="s">
        <v>320</v>
      </c>
      <c r="E600" t="s">
        <v>382</v>
      </c>
      <c r="F600" t="s">
        <v>335</v>
      </c>
      <c r="G600" t="s">
        <v>306</v>
      </c>
      <c r="H600">
        <v>9</v>
      </c>
      <c r="I600">
        <v>3</v>
      </c>
      <c r="J600" s="1">
        <v>44350.600590277776</v>
      </c>
      <c r="K600" s="2">
        <f>ROUNDDOWN(J600-"04/05/2021 12:00 AM", 0)</f>
        <v>30</v>
      </c>
      <c r="L600" s="2">
        <f>N600+BD600+CT600+EJ600+FZ600+HP600+JF600</f>
        <v>153652</v>
      </c>
      <c r="M600" s="3" t="s">
        <v>307</v>
      </c>
      <c r="N600" s="3">
        <v>20736</v>
      </c>
      <c r="O600" s="3">
        <v>705173100</v>
      </c>
      <c r="P600" s="3">
        <v>53330350</v>
      </c>
      <c r="Q600" s="3">
        <v>1.640007</v>
      </c>
      <c r="R600" s="3">
        <v>0.1240293</v>
      </c>
      <c r="S600" s="3">
        <v>13.22274</v>
      </c>
      <c r="T600" s="3">
        <v>20736</v>
      </c>
      <c r="U600" s="3">
        <v>1</v>
      </c>
      <c r="V600" s="3">
        <v>0</v>
      </c>
      <c r="W600" s="3">
        <v>0</v>
      </c>
      <c r="X600" s="3">
        <v>10324</v>
      </c>
      <c r="Y600" s="3">
        <v>5140.0929999999998</v>
      </c>
      <c r="Z600" s="3">
        <v>0.49787809999999999</v>
      </c>
      <c r="AA600" s="3">
        <v>711.18629999999996</v>
      </c>
      <c r="AB600" s="3">
        <v>7587.7290000000003</v>
      </c>
      <c r="AC600" s="3">
        <v>0.95003269999999995</v>
      </c>
      <c r="AD600" s="3">
        <v>1318.2550000000001</v>
      </c>
      <c r="AE600" s="3">
        <v>2709.085</v>
      </c>
      <c r="AF600" s="3">
        <v>0.16174730000000001</v>
      </c>
      <c r="AG600" s="3">
        <v>128200</v>
      </c>
      <c r="AH600" s="3">
        <v>1597.7750000000001</v>
      </c>
      <c r="AI600" s="3">
        <v>0.73853420000000003</v>
      </c>
      <c r="AJ600" s="3">
        <v>357</v>
      </c>
      <c r="AK600" s="3">
        <v>682</v>
      </c>
      <c r="AL600" s="3">
        <v>20447</v>
      </c>
      <c r="AM600" s="3">
        <v>0.98606289999999996</v>
      </c>
      <c r="AN600" s="3">
        <v>769</v>
      </c>
      <c r="AO600" s="3">
        <v>0</v>
      </c>
      <c r="AP600" s="3">
        <v>80.211470000000006</v>
      </c>
      <c r="AQ600" s="3">
        <v>20.719619999999999</v>
      </c>
      <c r="AR600" s="3">
        <v>80.211470000000006</v>
      </c>
      <c r="AS600" s="3">
        <v>20.719619999999999</v>
      </c>
      <c r="AT600" s="3">
        <v>80.211470000000006</v>
      </c>
      <c r="AU600" s="3">
        <v>20.719619999999999</v>
      </c>
      <c r="AV600" s="3">
        <v>711.18650000000002</v>
      </c>
      <c r="AW600" s="3">
        <v>184651.3</v>
      </c>
      <c r="AX600" s="3">
        <v>2776.5059999999999</v>
      </c>
      <c r="AY600" s="3">
        <v>289</v>
      </c>
      <c r="AZ600" s="3">
        <v>1.3937110000000001E-2</v>
      </c>
      <c r="BA600" s="3">
        <v>758503500</v>
      </c>
      <c r="BB600" s="3">
        <v>1.7640370000000001</v>
      </c>
      <c r="BC600" s="4" t="s">
        <v>308</v>
      </c>
      <c r="BD600" s="4">
        <v>20195</v>
      </c>
      <c r="BE600" s="4">
        <v>694929000</v>
      </c>
      <c r="BF600" s="4">
        <v>23174120</v>
      </c>
      <c r="BG600" s="4">
        <v>1.7039340000000001</v>
      </c>
      <c r="BH600" s="4">
        <v>5.6821869999999997E-2</v>
      </c>
      <c r="BI600" s="4">
        <v>29.987290000000002</v>
      </c>
      <c r="BJ600" s="4">
        <v>20195</v>
      </c>
      <c r="BK600" s="4">
        <v>1</v>
      </c>
      <c r="BL600" s="4">
        <v>0</v>
      </c>
      <c r="BM600" s="4">
        <v>0</v>
      </c>
      <c r="BN600" s="4">
        <v>8549</v>
      </c>
      <c r="BO600" s="4">
        <v>3618.9850000000001</v>
      </c>
      <c r="BP600" s="4">
        <v>0.42332259999999999</v>
      </c>
      <c r="BQ600" s="4">
        <v>701.48559999999998</v>
      </c>
      <c r="BR600" s="4">
        <v>5921.26</v>
      </c>
      <c r="BS600" s="4">
        <v>0.3959607</v>
      </c>
      <c r="BT600" s="4">
        <v>1327.7860000000001</v>
      </c>
      <c r="BU600" s="4">
        <v>2716.3330000000001</v>
      </c>
      <c r="BV600" s="4">
        <v>0.2040785</v>
      </c>
      <c r="BW600" s="4">
        <v>98957</v>
      </c>
      <c r="BX600" s="4">
        <v>1539.864</v>
      </c>
      <c r="BY600" s="4">
        <v>0.87508050000000004</v>
      </c>
      <c r="BZ600" s="4">
        <v>324</v>
      </c>
      <c r="CA600" s="4">
        <v>671</v>
      </c>
      <c r="CB600" s="4">
        <v>19926</v>
      </c>
      <c r="CC600" s="4">
        <v>0.98667990000000005</v>
      </c>
      <c r="CD600" s="4">
        <v>758</v>
      </c>
      <c r="CE600" s="4">
        <v>0</v>
      </c>
      <c r="CF600" s="4">
        <v>79.350380000000001</v>
      </c>
      <c r="CG600" s="4">
        <v>19.693899999999999</v>
      </c>
      <c r="CH600" s="4">
        <v>79.350380000000001</v>
      </c>
      <c r="CI600" s="4">
        <v>19.693899999999999</v>
      </c>
      <c r="CJ600" s="4">
        <v>79.350380000000001</v>
      </c>
      <c r="CK600" s="4">
        <v>19.693899999999999</v>
      </c>
      <c r="CL600" s="4">
        <v>701.48580000000004</v>
      </c>
      <c r="CM600" s="4">
        <v>157831.6</v>
      </c>
      <c r="CN600" s="4">
        <v>1736.1389999999999</v>
      </c>
      <c r="CO600" s="4">
        <v>269</v>
      </c>
      <c r="CP600" s="4">
        <v>1.3320129999999999E-2</v>
      </c>
      <c r="CQ600" s="4">
        <v>718103000</v>
      </c>
      <c r="CR600" s="4">
        <v>1.760756</v>
      </c>
      <c r="CS600" s="5" t="s">
        <v>309</v>
      </c>
      <c r="CT600" s="5">
        <v>30772</v>
      </c>
      <c r="CU600" s="5">
        <v>944121900</v>
      </c>
      <c r="CV600" s="5">
        <v>281457400</v>
      </c>
      <c r="CW600" s="5">
        <v>0.99704930000000003</v>
      </c>
      <c r="CX600" s="5">
        <v>0.2972359</v>
      </c>
      <c r="CY600" s="5">
        <v>3.3544040000000002</v>
      </c>
      <c r="CZ600" s="5">
        <v>22419</v>
      </c>
      <c r="DA600" s="5">
        <v>0.72855190000000003</v>
      </c>
      <c r="DB600" s="5">
        <v>8353</v>
      </c>
      <c r="DC600" s="5">
        <v>0.27144810000000003</v>
      </c>
      <c r="DD600" s="5">
        <v>9271</v>
      </c>
      <c r="DE600" s="5">
        <v>2793.17</v>
      </c>
      <c r="DF600" s="5">
        <v>0.3012804</v>
      </c>
      <c r="DG600" s="5">
        <v>718.55970000000002</v>
      </c>
      <c r="DH600" s="5">
        <v>3046.163</v>
      </c>
      <c r="DI600" s="5">
        <v>-25.507560000000002</v>
      </c>
      <c r="DJ600" s="5">
        <v>1059.2180000000001</v>
      </c>
      <c r="DK600" s="5">
        <v>2695.0410000000002</v>
      </c>
      <c r="DL600" s="5">
        <v>0.14566490000000001</v>
      </c>
      <c r="DM600" s="5">
        <v>211252</v>
      </c>
      <c r="DN600" s="5">
        <v>1800.1959999999999</v>
      </c>
      <c r="DO600" s="5">
        <v>0.29235090000000002</v>
      </c>
      <c r="DP600" s="5">
        <v>475</v>
      </c>
      <c r="DQ600" s="5">
        <v>686</v>
      </c>
      <c r="DR600" s="5">
        <v>30754</v>
      </c>
      <c r="DS600" s="5">
        <v>0.99941500000000005</v>
      </c>
      <c r="DT600" s="5">
        <v>502</v>
      </c>
      <c r="DU600" s="5">
        <v>183</v>
      </c>
      <c r="DV600" s="5">
        <v>87.409040000000005</v>
      </c>
      <c r="DW600" s="5">
        <v>17.042529999999999</v>
      </c>
      <c r="DX600" s="5">
        <v>87.409040000000005</v>
      </c>
      <c r="DY600" s="5">
        <v>17.042529999999999</v>
      </c>
      <c r="DZ600" s="5">
        <v>87.409040000000005</v>
      </c>
      <c r="EA600" s="5">
        <v>17.042529999999999</v>
      </c>
      <c r="EB600" s="5">
        <v>718.55989999999997</v>
      </c>
      <c r="EC600" s="5">
        <v>286195</v>
      </c>
      <c r="ED600" s="5">
        <v>301.54390000000001</v>
      </c>
      <c r="EE600" s="5">
        <v>18</v>
      </c>
      <c r="EF600" s="5">
        <v>5.8494739999999997E-4</v>
      </c>
      <c r="EG600" s="5">
        <v>1225579000</v>
      </c>
      <c r="EH600" s="5">
        <v>1.2942849999999999</v>
      </c>
      <c r="EI600" s="7" t="s">
        <v>310</v>
      </c>
      <c r="EJ600" s="7">
        <v>28979</v>
      </c>
      <c r="EK600" s="7">
        <v>969508600</v>
      </c>
      <c r="EL600" s="7">
        <v>141357200</v>
      </c>
      <c r="EM600" s="7">
        <v>1.1544760000000001</v>
      </c>
      <c r="EN600" s="7">
        <v>0.168326</v>
      </c>
      <c r="EO600" s="7">
        <v>6.8585719999999997</v>
      </c>
      <c r="EP600" s="7">
        <v>19893</v>
      </c>
      <c r="EQ600" s="7">
        <v>0.68646260000000003</v>
      </c>
      <c r="ER600" s="7">
        <v>9086</v>
      </c>
      <c r="ES600" s="7">
        <v>0.31353740000000002</v>
      </c>
      <c r="ET600" s="7">
        <v>9003</v>
      </c>
      <c r="EU600" s="7">
        <v>2796.991</v>
      </c>
      <c r="EV600" s="7">
        <v>0.31067319999999998</v>
      </c>
      <c r="EW600" s="7">
        <v>718.42610000000002</v>
      </c>
      <c r="EX600" s="7">
        <v>7939.6220000000003</v>
      </c>
      <c r="EY600" s="7">
        <v>-2.5653600000000001</v>
      </c>
      <c r="EZ600" s="7">
        <v>1090.923</v>
      </c>
      <c r="FA600" s="7">
        <v>2691.6709999999998</v>
      </c>
      <c r="FB600" s="7">
        <v>0.16515070000000001</v>
      </c>
      <c r="FC600" s="7">
        <v>175470</v>
      </c>
      <c r="FD600" s="7">
        <v>1711.3409999999999</v>
      </c>
      <c r="FE600" s="7">
        <v>0.55577149999999997</v>
      </c>
      <c r="FF600" s="7">
        <v>411</v>
      </c>
      <c r="FG600" s="7">
        <v>675</v>
      </c>
      <c r="FH600" s="7">
        <v>28940</v>
      </c>
      <c r="FI600" s="7">
        <v>0.99865420000000005</v>
      </c>
      <c r="FJ600" s="7">
        <v>479</v>
      </c>
      <c r="FK600" s="7">
        <v>195</v>
      </c>
      <c r="FL600" s="7">
        <v>85.940200000000004</v>
      </c>
      <c r="FM600" s="7">
        <v>17.70966</v>
      </c>
      <c r="FN600" s="7">
        <v>85.940200000000004</v>
      </c>
      <c r="FO600" s="7">
        <v>17.70966</v>
      </c>
      <c r="FP600" s="7">
        <v>85.940200000000004</v>
      </c>
      <c r="FQ600" s="7">
        <v>17.70966</v>
      </c>
      <c r="FR600" s="7">
        <v>718.8424</v>
      </c>
      <c r="FS600" s="7">
        <v>255932.5</v>
      </c>
      <c r="FT600" s="7">
        <v>2175.2860000000001</v>
      </c>
      <c r="FU600" s="7">
        <v>39</v>
      </c>
      <c r="FV600" s="7">
        <v>1.3458019999999999E-3</v>
      </c>
      <c r="FW600" s="7">
        <v>1110866000</v>
      </c>
      <c r="FX600" s="7">
        <v>1.322802</v>
      </c>
      <c r="FY600" s="9" t="s">
        <v>311</v>
      </c>
      <c r="FZ600" s="9">
        <v>11387</v>
      </c>
      <c r="GA600" s="9">
        <v>74220730</v>
      </c>
      <c r="GB600" s="9">
        <v>8471288</v>
      </c>
      <c r="GC600" s="9">
        <v>0.57240919999999995</v>
      </c>
      <c r="GD600" s="9">
        <v>6.5332730000000006E-2</v>
      </c>
      <c r="GE600" s="9">
        <v>8.7614450000000001</v>
      </c>
      <c r="GF600" s="9">
        <v>11387</v>
      </c>
      <c r="GG600" s="9">
        <v>1</v>
      </c>
      <c r="GH600" s="9">
        <v>0</v>
      </c>
      <c r="GI600" s="9">
        <v>0</v>
      </c>
      <c r="GJ600" s="9">
        <v>2993</v>
      </c>
      <c r="GK600" s="9">
        <v>786.69090000000006</v>
      </c>
      <c r="GL600" s="9">
        <v>0.26284360000000001</v>
      </c>
      <c r="GM600" s="9">
        <v>325.21379999999999</v>
      </c>
      <c r="GN600" s="9">
        <v>852.28639999999996</v>
      </c>
      <c r="GO600" s="9">
        <v>-0.56789789999999996</v>
      </c>
      <c r="GP600" s="9">
        <v>1359.037</v>
      </c>
      <c r="GQ600" s="9">
        <v>2459.433</v>
      </c>
      <c r="GR600" s="9">
        <v>0.3460358</v>
      </c>
      <c r="GS600" s="9">
        <v>32907</v>
      </c>
      <c r="GT600" s="9">
        <v>767.80740000000003</v>
      </c>
      <c r="GU600" s="9">
        <v>0.63220359999999998</v>
      </c>
      <c r="GV600" s="9">
        <v>212</v>
      </c>
      <c r="GW600" s="9">
        <v>257</v>
      </c>
      <c r="GX600" s="9">
        <v>11210</v>
      </c>
      <c r="GY600" s="9">
        <v>0.98445590000000005</v>
      </c>
      <c r="GZ600" s="9">
        <v>310</v>
      </c>
      <c r="HA600" s="9">
        <v>0</v>
      </c>
      <c r="HB600" s="9">
        <v>88.145870000000002</v>
      </c>
      <c r="HC600" s="9">
        <v>21.483339999999998</v>
      </c>
      <c r="HD600" s="9">
        <v>88.145870000000002</v>
      </c>
      <c r="HE600" s="9">
        <v>21.483339999999998</v>
      </c>
      <c r="HF600" s="9">
        <v>88.145870000000002</v>
      </c>
      <c r="HG600" s="9">
        <v>21.483339999999998</v>
      </c>
      <c r="HH600" s="9">
        <v>325.214</v>
      </c>
      <c r="HI600" s="9">
        <v>46496.22</v>
      </c>
      <c r="HJ600" s="9">
        <v>63.791339999999998</v>
      </c>
      <c r="HK600" s="9">
        <v>177</v>
      </c>
      <c r="HL600" s="9">
        <v>1.554404E-2</v>
      </c>
      <c r="HM600" s="9">
        <v>82692020</v>
      </c>
      <c r="HN600" s="9">
        <v>0.63774189999999997</v>
      </c>
      <c r="HO600" s="10" t="s">
        <v>312</v>
      </c>
      <c r="HP600" s="10">
        <v>9589</v>
      </c>
      <c r="HQ600" s="10">
        <v>56173260</v>
      </c>
      <c r="HR600" s="10">
        <v>3303376</v>
      </c>
      <c r="HS600" s="10">
        <v>0.61091810000000002</v>
      </c>
      <c r="HT600" s="10">
        <v>3.592621E-2</v>
      </c>
      <c r="HU600" s="10">
        <v>17.004799999999999</v>
      </c>
      <c r="HV600" s="10">
        <v>9589</v>
      </c>
      <c r="HW600" s="10">
        <v>1</v>
      </c>
      <c r="HX600" s="10">
        <v>0</v>
      </c>
      <c r="HY600" s="10">
        <v>0</v>
      </c>
      <c r="HZ600" s="10">
        <v>2057</v>
      </c>
      <c r="IA600" s="10">
        <v>441.26069999999999</v>
      </c>
      <c r="IB600" s="10">
        <v>0.2145166</v>
      </c>
      <c r="IC600" s="10">
        <v>276.74</v>
      </c>
      <c r="ID600" s="10">
        <v>5936.8230000000003</v>
      </c>
      <c r="IE600" s="10">
        <v>7.1772539999999996</v>
      </c>
      <c r="IF600" s="10">
        <v>1354.4010000000001</v>
      </c>
      <c r="IG600" s="10">
        <v>2472.6689999999999</v>
      </c>
      <c r="IH600" s="10">
        <v>0.41825879999999999</v>
      </c>
      <c r="II600" s="10">
        <v>22926</v>
      </c>
      <c r="IJ600" s="10">
        <v>642.28779999999995</v>
      </c>
      <c r="IK600" s="10">
        <v>0.7901762</v>
      </c>
      <c r="IL600" s="10">
        <v>217</v>
      </c>
      <c r="IM600" s="10">
        <v>210</v>
      </c>
      <c r="IN600" s="10">
        <v>9497</v>
      </c>
      <c r="IO600" s="10">
        <v>0.99040570000000006</v>
      </c>
      <c r="IP600" s="10">
        <v>276</v>
      </c>
      <c r="IQ600" s="10">
        <v>0</v>
      </c>
      <c r="IR600" s="10">
        <v>89.54562</v>
      </c>
      <c r="IS600" s="10">
        <v>21.042639999999999</v>
      </c>
      <c r="IT600" s="10">
        <v>89.54562</v>
      </c>
      <c r="IU600" s="10">
        <v>21.042639999999999</v>
      </c>
      <c r="IV600" s="10">
        <v>89.54562</v>
      </c>
      <c r="IW600" s="10">
        <v>21.042639999999999</v>
      </c>
      <c r="IX600" s="10">
        <v>276.74020000000002</v>
      </c>
      <c r="IY600" s="10">
        <v>31320.78</v>
      </c>
      <c r="IZ600" s="10">
        <v>3675.6559999999999</v>
      </c>
      <c r="JA600" s="10">
        <v>92</v>
      </c>
      <c r="JB600" s="10">
        <v>9.5943269999999997E-3</v>
      </c>
      <c r="JC600" s="10">
        <v>59476640</v>
      </c>
      <c r="JD600" s="10">
        <v>0.64684430000000004</v>
      </c>
      <c r="JE600" s="11" t="s">
        <v>313</v>
      </c>
      <c r="JF600" s="11">
        <v>31994</v>
      </c>
      <c r="JG600" s="11">
        <v>269624600</v>
      </c>
      <c r="JH600" s="11">
        <v>117854900</v>
      </c>
      <c r="JI600" s="11">
        <v>0.26340409999999997</v>
      </c>
      <c r="JJ600" s="11">
        <v>0.1151359</v>
      </c>
      <c r="JK600" s="11">
        <v>2.2877670000000001</v>
      </c>
      <c r="JL600" s="11">
        <v>0</v>
      </c>
      <c r="JM600" s="11">
        <v>0</v>
      </c>
      <c r="JN600" s="11">
        <v>0</v>
      </c>
      <c r="JO600" s="11">
        <v>0</v>
      </c>
      <c r="JP600" s="11">
        <v>8037</v>
      </c>
      <c r="JQ600" s="11">
        <v>2018.921</v>
      </c>
      <c r="JR600" s="11">
        <v>0.25120340000000002</v>
      </c>
      <c r="JS600" s="11">
        <v>544.30960000000005</v>
      </c>
      <c r="JT600" s="11">
        <v>632.84270000000004</v>
      </c>
      <c r="JU600" s="11">
        <v>-1.4835970000000001</v>
      </c>
      <c r="JV600" s="11">
        <v>1674.5440000000001</v>
      </c>
      <c r="JW600" s="11">
        <v>1174.2850000000001</v>
      </c>
      <c r="JX600" s="11">
        <v>0.2576504</v>
      </c>
      <c r="JY600" s="11">
        <v>124176</v>
      </c>
      <c r="JZ600" s="11">
        <v>1373.354</v>
      </c>
      <c r="KA600" s="11">
        <v>0.15341669999999999</v>
      </c>
      <c r="KB600" s="11">
        <v>507</v>
      </c>
      <c r="KC600" s="11">
        <v>368</v>
      </c>
      <c r="KD600" s="11">
        <v>31425</v>
      </c>
      <c r="KE600" s="11">
        <v>0.98221539999999996</v>
      </c>
      <c r="KF600" s="11">
        <v>363.90249999999997</v>
      </c>
      <c r="KG600" s="11">
        <v>93.90652</v>
      </c>
      <c r="KH600" s="11">
        <v>19.791419999999999</v>
      </c>
      <c r="KI600" s="11">
        <v>93.90652</v>
      </c>
      <c r="KJ600" s="11">
        <v>19.791419999999999</v>
      </c>
      <c r="KK600" s="11">
        <v>93.90652</v>
      </c>
      <c r="KL600" s="11">
        <v>19.791419999999999</v>
      </c>
      <c r="KM600" s="11">
        <v>544.3098</v>
      </c>
      <c r="KN600" s="11">
        <v>174183.7</v>
      </c>
      <c r="KO600" s="11">
        <v>12.517659999999999</v>
      </c>
      <c r="KP600" s="11">
        <v>569</v>
      </c>
      <c r="KQ600" s="11">
        <v>1.7784580000000001E-2</v>
      </c>
      <c r="KR600" s="11">
        <v>387479600</v>
      </c>
      <c r="KS600" s="11">
        <v>0.37853989999999998</v>
      </c>
    </row>
    <row r="601" spans="1:305" x14ac:dyDescent="0.25">
      <c r="A601">
        <v>513</v>
      </c>
      <c r="B601" t="s">
        <v>387</v>
      </c>
      <c r="C601" t="s">
        <v>315</v>
      </c>
      <c r="D601" t="s">
        <v>320</v>
      </c>
      <c r="E601" t="s">
        <v>382</v>
      </c>
      <c r="F601" t="s">
        <v>335</v>
      </c>
      <c r="G601" t="s">
        <v>306</v>
      </c>
      <c r="H601">
        <v>9</v>
      </c>
      <c r="I601">
        <v>3</v>
      </c>
      <c r="J601" s="1">
        <v>44354.624930555554</v>
      </c>
      <c r="K601" s="2">
        <f>ROUNDDOWN(J601-"04/05/2021 12:00 AM", 0)</f>
        <v>34</v>
      </c>
      <c r="L601" s="2">
        <f>N601+BD601+CT601+EJ601+FZ601+HP601+JF601</f>
        <v>179600</v>
      </c>
      <c r="M601" s="3" t="s">
        <v>307</v>
      </c>
      <c r="N601" s="3">
        <v>27164</v>
      </c>
      <c r="O601" s="3">
        <v>1214789000</v>
      </c>
      <c r="P601" s="3">
        <v>144213800</v>
      </c>
      <c r="Q601" s="3">
        <v>1.646317</v>
      </c>
      <c r="R601" s="3">
        <v>0.1954427</v>
      </c>
      <c r="S601" s="3">
        <v>8.423527</v>
      </c>
      <c r="T601" s="3">
        <v>27164</v>
      </c>
      <c r="U601" s="3">
        <v>1</v>
      </c>
      <c r="V601" s="3">
        <v>0</v>
      </c>
      <c r="W601" s="3">
        <v>0</v>
      </c>
      <c r="X601" s="3">
        <v>11463</v>
      </c>
      <c r="Y601" s="3">
        <v>4837.2979999999998</v>
      </c>
      <c r="Z601" s="3">
        <v>0.42199229999999999</v>
      </c>
      <c r="AA601" s="3">
        <v>798.24369999999999</v>
      </c>
      <c r="AB601" s="3">
        <v>14146.61</v>
      </c>
      <c r="AC601" s="3">
        <v>-9.4765829999999998</v>
      </c>
      <c r="AD601" s="3">
        <v>1308.9960000000001</v>
      </c>
      <c r="AE601" s="3">
        <v>2670.7379999999998</v>
      </c>
      <c r="AF601" s="3">
        <v>0.15138460000000001</v>
      </c>
      <c r="AG601" s="3">
        <v>179437</v>
      </c>
      <c r="AH601" s="3">
        <v>1861.739</v>
      </c>
      <c r="AI601" s="3">
        <v>0.62057410000000002</v>
      </c>
      <c r="AJ601" s="3">
        <v>424</v>
      </c>
      <c r="AK601" s="3">
        <v>777</v>
      </c>
      <c r="AL601" s="3">
        <v>26815</v>
      </c>
      <c r="AM601" s="3">
        <v>0.98715209999999998</v>
      </c>
      <c r="AN601" s="3">
        <v>864</v>
      </c>
      <c r="AO601" s="3">
        <v>0</v>
      </c>
      <c r="AP601" s="3">
        <v>78.802679999999995</v>
      </c>
      <c r="AQ601" s="3">
        <v>18.83764</v>
      </c>
      <c r="AR601" s="3">
        <v>78.802679999999995</v>
      </c>
      <c r="AS601" s="3">
        <v>18.83764</v>
      </c>
      <c r="AT601" s="3">
        <v>78.802679999999995</v>
      </c>
      <c r="AU601" s="3">
        <v>18.83764</v>
      </c>
      <c r="AV601" s="3">
        <v>798.24390000000005</v>
      </c>
      <c r="AW601" s="3">
        <v>280030.2</v>
      </c>
      <c r="AX601" s="3">
        <v>7367.3419999999996</v>
      </c>
      <c r="AY601" s="3">
        <v>349</v>
      </c>
      <c r="AZ601" s="3">
        <v>1.2847890000000001E-2</v>
      </c>
      <c r="BA601" s="3">
        <v>1359003000</v>
      </c>
      <c r="BB601" s="3">
        <v>1.8417589999999999</v>
      </c>
      <c r="BC601" s="4" t="s">
        <v>308</v>
      </c>
      <c r="BD601" s="4">
        <v>27839</v>
      </c>
      <c r="BE601" s="4">
        <v>1357824000</v>
      </c>
      <c r="BF601" s="4">
        <v>58671100</v>
      </c>
      <c r="BG601" s="4">
        <v>1.752008</v>
      </c>
      <c r="BH601" s="4">
        <v>7.5703670000000001E-2</v>
      </c>
      <c r="BI601" s="4">
        <v>23.142969999999998</v>
      </c>
      <c r="BJ601" s="4">
        <v>27839</v>
      </c>
      <c r="BK601" s="4">
        <v>1</v>
      </c>
      <c r="BL601" s="4">
        <v>0</v>
      </c>
      <c r="BM601" s="4">
        <v>0</v>
      </c>
      <c r="BN601" s="4">
        <v>10836</v>
      </c>
      <c r="BO601" s="4">
        <v>4217.7839999999997</v>
      </c>
      <c r="BP601" s="4">
        <v>0.38923809999999998</v>
      </c>
      <c r="BQ601" s="4">
        <v>815.81679999999994</v>
      </c>
      <c r="BR601" s="4">
        <v>13549.52</v>
      </c>
      <c r="BS601" s="4">
        <v>3.442142</v>
      </c>
      <c r="BT601" s="4">
        <v>1342.6669999999999</v>
      </c>
      <c r="BU601" s="4">
        <v>2665.623</v>
      </c>
      <c r="BV601" s="4">
        <v>0.18759809999999999</v>
      </c>
      <c r="BW601" s="4">
        <v>148397</v>
      </c>
      <c r="BX601" s="4">
        <v>1826.8720000000001</v>
      </c>
      <c r="BY601" s="4">
        <v>0.84118280000000001</v>
      </c>
      <c r="BZ601" s="4">
        <v>396</v>
      </c>
      <c r="CA601" s="4">
        <v>768</v>
      </c>
      <c r="CB601" s="4">
        <v>27406</v>
      </c>
      <c r="CC601" s="4">
        <v>0.9844463</v>
      </c>
      <c r="CD601" s="4">
        <v>855</v>
      </c>
      <c r="CE601" s="4">
        <v>0</v>
      </c>
      <c r="CF601" s="4">
        <v>77.700890000000001</v>
      </c>
      <c r="CG601" s="4">
        <v>18.250830000000001</v>
      </c>
      <c r="CH601" s="4">
        <v>77.700890000000001</v>
      </c>
      <c r="CI601" s="4">
        <v>18.250830000000001</v>
      </c>
      <c r="CJ601" s="4">
        <v>77.700890000000001</v>
      </c>
      <c r="CK601" s="4">
        <v>18.250830000000001</v>
      </c>
      <c r="CL601" s="4">
        <v>815.81700000000001</v>
      </c>
      <c r="CM601" s="4">
        <v>215181.8</v>
      </c>
      <c r="CN601" s="4">
        <v>6594.6859999999997</v>
      </c>
      <c r="CO601" s="4">
        <v>433</v>
      </c>
      <c r="CP601" s="4">
        <v>1.555372E-2</v>
      </c>
      <c r="CQ601" s="4">
        <v>1416495000</v>
      </c>
      <c r="CR601" s="4">
        <v>1.827712</v>
      </c>
      <c r="CS601" s="5" t="s">
        <v>309</v>
      </c>
      <c r="CT601" s="5">
        <v>36882</v>
      </c>
      <c r="CU601" s="5">
        <v>1704930000</v>
      </c>
      <c r="CV601" s="5">
        <v>461618400</v>
      </c>
      <c r="CW601" s="5">
        <v>1.2533650000000001</v>
      </c>
      <c r="CX601" s="5">
        <v>0.33935500000000002</v>
      </c>
      <c r="CY601" s="5">
        <v>3.6933750000000001</v>
      </c>
      <c r="CZ601" s="5">
        <v>28624</v>
      </c>
      <c r="DA601" s="5">
        <v>0.77609680000000003</v>
      </c>
      <c r="DB601" s="5">
        <v>8258</v>
      </c>
      <c r="DC601" s="5">
        <v>0.2239033</v>
      </c>
      <c r="DD601" s="5">
        <v>11162</v>
      </c>
      <c r="DE601" s="5">
        <v>3378.0770000000002</v>
      </c>
      <c r="DF601" s="5">
        <v>0.30264089999999999</v>
      </c>
      <c r="DG601" s="5">
        <v>857.34699999999998</v>
      </c>
      <c r="DH601" s="5">
        <v>14161.58</v>
      </c>
      <c r="DI601" s="5">
        <v>2.7075629999999999</v>
      </c>
      <c r="DJ601" s="5">
        <v>1039.952</v>
      </c>
      <c r="DK601" s="5">
        <v>2643.8760000000002</v>
      </c>
      <c r="DL601" s="5">
        <v>0.12509670000000001</v>
      </c>
      <c r="DM601" s="5">
        <v>294828</v>
      </c>
      <c r="DN601" s="5">
        <v>2136.4699999999998</v>
      </c>
      <c r="DO601" s="5">
        <v>0.3293238</v>
      </c>
      <c r="DP601" s="5">
        <v>551</v>
      </c>
      <c r="DQ601" s="5">
        <v>851</v>
      </c>
      <c r="DR601" s="5">
        <v>36826</v>
      </c>
      <c r="DS601" s="5">
        <v>0.99848159999999997</v>
      </c>
      <c r="DT601" s="5">
        <v>664</v>
      </c>
      <c r="DU601" s="5">
        <v>186</v>
      </c>
      <c r="DV601" s="5">
        <v>85.081559999999996</v>
      </c>
      <c r="DW601" s="5">
        <v>17.26247</v>
      </c>
      <c r="DX601" s="5">
        <v>85.081559999999996</v>
      </c>
      <c r="DY601" s="5">
        <v>17.26247</v>
      </c>
      <c r="DZ601" s="5">
        <v>85.081559999999996</v>
      </c>
      <c r="EA601" s="5">
        <v>17.26247</v>
      </c>
      <c r="EB601" s="5">
        <v>857.34720000000004</v>
      </c>
      <c r="EC601" s="5">
        <v>391161.3</v>
      </c>
      <c r="ED601" s="5">
        <v>5437.6210000000001</v>
      </c>
      <c r="EE601" s="5">
        <v>56</v>
      </c>
      <c r="EF601" s="5">
        <v>1.518356E-3</v>
      </c>
      <c r="EG601" s="5">
        <v>2166548000</v>
      </c>
      <c r="EH601" s="5">
        <v>1.5927199999999999</v>
      </c>
      <c r="EI601" s="7" t="s">
        <v>310</v>
      </c>
      <c r="EJ601" s="7">
        <v>32423</v>
      </c>
      <c r="EK601" s="7">
        <v>1468731000</v>
      </c>
      <c r="EL601" s="7">
        <v>281555400</v>
      </c>
      <c r="EM601" s="7">
        <v>1.397127</v>
      </c>
      <c r="EN601" s="7">
        <v>0.26782889999999998</v>
      </c>
      <c r="EO601" s="7">
        <v>5.2164900000000003</v>
      </c>
      <c r="EP601" s="7">
        <v>23989</v>
      </c>
      <c r="EQ601" s="7">
        <v>0.73987599999999998</v>
      </c>
      <c r="ER601" s="7">
        <v>8434</v>
      </c>
      <c r="ES601" s="7">
        <v>0.26012400000000002</v>
      </c>
      <c r="ET601" s="7">
        <v>9837</v>
      </c>
      <c r="EU601" s="7">
        <v>2984.5039999999999</v>
      </c>
      <c r="EV601" s="7">
        <v>0.30339569999999999</v>
      </c>
      <c r="EW601" s="7">
        <v>852.60599999999999</v>
      </c>
      <c r="EX601" s="7">
        <v>8751.2440000000006</v>
      </c>
      <c r="EY601" s="7">
        <v>-4.751614</v>
      </c>
      <c r="EZ601" s="7">
        <v>1085.6510000000001</v>
      </c>
      <c r="FA601" s="7">
        <v>2647.444</v>
      </c>
      <c r="FB601" s="7">
        <v>0.14237349999999999</v>
      </c>
      <c r="FC601" s="7">
        <v>227732</v>
      </c>
      <c r="FD601" s="7">
        <v>2010.154</v>
      </c>
      <c r="FE601" s="7">
        <v>0.46005699999999999</v>
      </c>
      <c r="FF601" s="7">
        <v>471</v>
      </c>
      <c r="FG601" s="7">
        <v>825</v>
      </c>
      <c r="FH601" s="7">
        <v>32395</v>
      </c>
      <c r="FI601" s="7">
        <v>0.99913640000000004</v>
      </c>
      <c r="FJ601" s="7">
        <v>634</v>
      </c>
      <c r="FK601" s="7">
        <v>190</v>
      </c>
      <c r="FL601" s="7">
        <v>83.780739999999994</v>
      </c>
      <c r="FM601" s="7">
        <v>18.563559999999999</v>
      </c>
      <c r="FN601" s="7">
        <v>83.780739999999994</v>
      </c>
      <c r="FO601" s="7">
        <v>18.563559999999999</v>
      </c>
      <c r="FP601" s="7">
        <v>83.780739999999994</v>
      </c>
      <c r="FQ601" s="7">
        <v>18.563559999999999</v>
      </c>
      <c r="FR601" s="7">
        <v>852.60619999999994</v>
      </c>
      <c r="FS601" s="7">
        <v>352426.2</v>
      </c>
      <c r="FT601" s="7">
        <v>2362.0360000000001</v>
      </c>
      <c r="FU601" s="7">
        <v>28</v>
      </c>
      <c r="FV601" s="7">
        <v>8.6358449999999998E-4</v>
      </c>
      <c r="FW601" s="7">
        <v>1750287000</v>
      </c>
      <c r="FX601" s="7">
        <v>1.6649560000000001</v>
      </c>
      <c r="FY601" s="9" t="s">
        <v>311</v>
      </c>
      <c r="FZ601" s="9">
        <v>11592</v>
      </c>
      <c r="GA601" s="9">
        <v>145966000</v>
      </c>
      <c r="GB601" s="9">
        <v>12275120</v>
      </c>
      <c r="GC601" s="9">
        <v>1.086263</v>
      </c>
      <c r="GD601" s="9">
        <v>9.1350120000000007E-2</v>
      </c>
      <c r="GE601" s="9">
        <v>11.891209999999999</v>
      </c>
      <c r="GF601" s="9">
        <v>11592</v>
      </c>
      <c r="GG601" s="9">
        <v>1</v>
      </c>
      <c r="GH601" s="9">
        <v>0</v>
      </c>
      <c r="GI601" s="9">
        <v>0</v>
      </c>
      <c r="GJ601" s="9">
        <v>3537</v>
      </c>
      <c r="GK601" s="9">
        <v>1079.2239999999999</v>
      </c>
      <c r="GL601" s="9">
        <v>0.30512420000000001</v>
      </c>
      <c r="GM601" s="9">
        <v>455.245</v>
      </c>
      <c r="GN601" s="9">
        <v>517.7056</v>
      </c>
      <c r="GO601" s="9">
        <v>-1.9872650000000001</v>
      </c>
      <c r="GP601" s="9">
        <v>1380.3</v>
      </c>
      <c r="GQ601" s="9">
        <v>2422.0360000000001</v>
      </c>
      <c r="GR601" s="9">
        <v>0.25164989999999998</v>
      </c>
      <c r="GS601" s="9">
        <v>46064</v>
      </c>
      <c r="GT601" s="9">
        <v>1014.182</v>
      </c>
      <c r="GU601" s="9">
        <v>0.71378079999999999</v>
      </c>
      <c r="GV601" s="9">
        <v>275</v>
      </c>
      <c r="GW601" s="9">
        <v>370</v>
      </c>
      <c r="GX601" s="9">
        <v>11354</v>
      </c>
      <c r="GY601" s="9">
        <v>0.97946860000000002</v>
      </c>
      <c r="GZ601" s="9">
        <v>422</v>
      </c>
      <c r="HA601" s="9">
        <v>0</v>
      </c>
      <c r="HB601" s="9">
        <v>86.457120000000003</v>
      </c>
      <c r="HC601" s="9">
        <v>21.43937</v>
      </c>
      <c r="HD601" s="9">
        <v>86.457120000000003</v>
      </c>
      <c r="HE601" s="9">
        <v>21.43937</v>
      </c>
      <c r="HF601" s="9">
        <v>86.457120000000003</v>
      </c>
      <c r="HG601" s="9">
        <v>21.43937</v>
      </c>
      <c r="HH601" s="9">
        <v>455.24520000000001</v>
      </c>
      <c r="HI601" s="9">
        <v>73416.039999999994</v>
      </c>
      <c r="HJ601" s="9">
        <v>23.121040000000001</v>
      </c>
      <c r="HK601" s="9">
        <v>238</v>
      </c>
      <c r="HL601" s="9">
        <v>2.0531400000000002E-2</v>
      </c>
      <c r="HM601" s="9">
        <v>158241200</v>
      </c>
      <c r="HN601" s="9">
        <v>1.177613</v>
      </c>
      <c r="HO601" s="10" t="s">
        <v>312</v>
      </c>
      <c r="HP601" s="10">
        <v>10548</v>
      </c>
      <c r="HQ601" s="10">
        <v>106200300</v>
      </c>
      <c r="HR601" s="10">
        <v>5352721</v>
      </c>
      <c r="HS601" s="10">
        <v>0.95452060000000005</v>
      </c>
      <c r="HT601" s="10">
        <v>4.8109890000000002E-2</v>
      </c>
      <c r="HU601" s="10">
        <v>19.840420000000002</v>
      </c>
      <c r="HV601" s="10">
        <v>10548</v>
      </c>
      <c r="HW601" s="10">
        <v>1</v>
      </c>
      <c r="HX601" s="10">
        <v>0</v>
      </c>
      <c r="HY601" s="10">
        <v>0</v>
      </c>
      <c r="HZ601" s="10">
        <v>2630</v>
      </c>
      <c r="IA601" s="10">
        <v>655.75459999999998</v>
      </c>
      <c r="IB601" s="10">
        <v>0.24933640000000001</v>
      </c>
      <c r="IC601" s="10">
        <v>393.64960000000002</v>
      </c>
      <c r="ID601" s="10">
        <v>1617.046</v>
      </c>
      <c r="IE601" s="10">
        <v>-11.049950000000001</v>
      </c>
      <c r="IF601" s="10">
        <v>1377.6669999999999</v>
      </c>
      <c r="IG601" s="10">
        <v>2445.9549999999999</v>
      </c>
      <c r="IH601" s="10">
        <v>0.3197333</v>
      </c>
      <c r="II601" s="10">
        <v>32990</v>
      </c>
      <c r="IJ601" s="10">
        <v>869.69780000000003</v>
      </c>
      <c r="IK601" s="10">
        <v>0.81727499999999997</v>
      </c>
      <c r="IL601" s="10">
        <v>296</v>
      </c>
      <c r="IM601" s="10">
        <v>275</v>
      </c>
      <c r="IN601" s="10">
        <v>10332</v>
      </c>
      <c r="IO601" s="10">
        <v>0.97952220000000001</v>
      </c>
      <c r="IP601" s="10">
        <v>345</v>
      </c>
      <c r="IQ601" s="10">
        <v>0</v>
      </c>
      <c r="IR601" s="10">
        <v>87.391450000000006</v>
      </c>
      <c r="IS601" s="10">
        <v>23.21058</v>
      </c>
      <c r="IT601" s="10">
        <v>87.391450000000006</v>
      </c>
      <c r="IU601" s="10">
        <v>23.21058</v>
      </c>
      <c r="IV601" s="10">
        <v>87.391450000000006</v>
      </c>
      <c r="IW601" s="10">
        <v>23.21058</v>
      </c>
      <c r="IX601" s="10">
        <v>393.64980000000003</v>
      </c>
      <c r="IY601" s="10">
        <v>45992.39</v>
      </c>
      <c r="IZ601" s="10">
        <v>247.8989</v>
      </c>
      <c r="JA601" s="10">
        <v>216</v>
      </c>
      <c r="JB601" s="10">
        <v>2.0477820000000001E-2</v>
      </c>
      <c r="JC601" s="10">
        <v>111553000</v>
      </c>
      <c r="JD601" s="10">
        <v>1.0026299999999999</v>
      </c>
      <c r="JE601" s="11" t="s">
        <v>313</v>
      </c>
      <c r="JF601" s="11">
        <v>33152</v>
      </c>
      <c r="JG601" s="11">
        <v>282439600</v>
      </c>
      <c r="JH601" s="11">
        <v>187296900</v>
      </c>
      <c r="JI601" s="11">
        <v>0.25698409999999999</v>
      </c>
      <c r="JJ601" s="11">
        <v>0.17041629999999999</v>
      </c>
      <c r="JK601" s="11">
        <v>1.507978</v>
      </c>
      <c r="JL601" s="11">
        <v>0</v>
      </c>
      <c r="JM601" s="11">
        <v>0</v>
      </c>
      <c r="JN601" s="11">
        <v>0</v>
      </c>
      <c r="JO601" s="11">
        <v>0</v>
      </c>
      <c r="JP601" s="11">
        <v>9236</v>
      </c>
      <c r="JQ601" s="11">
        <v>2573.1089999999999</v>
      </c>
      <c r="JR601" s="11">
        <v>0.2785956</v>
      </c>
      <c r="JS601" s="11">
        <v>567.06439999999998</v>
      </c>
      <c r="JT601" s="11">
        <v>349.7056</v>
      </c>
      <c r="JU601" s="11">
        <v>-0.8773398</v>
      </c>
      <c r="JV601" s="11">
        <v>1681.0920000000001</v>
      </c>
      <c r="JW601" s="11">
        <v>1146.8720000000001</v>
      </c>
      <c r="JX601" s="11">
        <v>0.2449915</v>
      </c>
      <c r="JY601" s="11">
        <v>135319</v>
      </c>
      <c r="JZ601" s="11">
        <v>1435.0519999999999</v>
      </c>
      <c r="KA601" s="11">
        <v>4.102447E-2</v>
      </c>
      <c r="KB601" s="11">
        <v>535</v>
      </c>
      <c r="KC601" s="11">
        <v>381</v>
      </c>
      <c r="KD601" s="11">
        <v>32495</v>
      </c>
      <c r="KE601" s="11">
        <v>0.9801822</v>
      </c>
      <c r="KF601" s="11">
        <v>364.80270000000002</v>
      </c>
      <c r="KG601" s="11">
        <v>92.842389999999995</v>
      </c>
      <c r="KH601" s="11">
        <v>20.940169999999998</v>
      </c>
      <c r="KI601" s="11">
        <v>92.842389999999995</v>
      </c>
      <c r="KJ601" s="11">
        <v>20.940169999999998</v>
      </c>
      <c r="KK601" s="11">
        <v>92.842389999999995</v>
      </c>
      <c r="KL601" s="11">
        <v>20.940169999999998</v>
      </c>
      <c r="KM601" s="11">
        <v>567.06460000000004</v>
      </c>
      <c r="KN601" s="11">
        <v>180047.3</v>
      </c>
      <c r="KO601" s="11">
        <v>3.6888879999999999</v>
      </c>
      <c r="KP601" s="11">
        <v>657</v>
      </c>
      <c r="KQ601" s="11">
        <v>1.9817810000000002E-2</v>
      </c>
      <c r="KR601" s="11">
        <v>469736500</v>
      </c>
      <c r="KS601" s="11">
        <v>0.42740040000000001</v>
      </c>
    </row>
    <row r="602" spans="1:305" x14ac:dyDescent="0.25">
      <c r="A602">
        <v>621</v>
      </c>
      <c r="B602" t="s">
        <v>387</v>
      </c>
      <c r="C602" t="s">
        <v>315</v>
      </c>
      <c r="D602" t="s">
        <v>320</v>
      </c>
      <c r="E602" t="s">
        <v>382</v>
      </c>
      <c r="F602" t="s">
        <v>335</v>
      </c>
      <c r="G602" t="s">
        <v>306</v>
      </c>
      <c r="H602">
        <v>9</v>
      </c>
      <c r="I602">
        <v>3</v>
      </c>
      <c r="J602" s="1">
        <v>44357.587152777778</v>
      </c>
      <c r="K602" s="2">
        <f>ROUNDDOWN(J602-"04/05/2021 12:00 AM", 0)</f>
        <v>37</v>
      </c>
      <c r="L602" s="2">
        <f>N602+BD602+CT602+EJ602+FZ602+HP602+JF602</f>
        <v>218365</v>
      </c>
      <c r="M602" s="3" t="s">
        <v>307</v>
      </c>
      <c r="N602" s="3">
        <v>28465</v>
      </c>
      <c r="O602" s="3">
        <v>1453932000</v>
      </c>
      <c r="P602" s="3">
        <v>172450300</v>
      </c>
      <c r="Q602" s="3">
        <v>1.7944100000000001</v>
      </c>
      <c r="R602" s="3">
        <v>0.2128343</v>
      </c>
      <c r="S602" s="3">
        <v>8.4310229999999997</v>
      </c>
      <c r="T602" s="3">
        <v>28465</v>
      </c>
      <c r="U602" s="3">
        <v>1</v>
      </c>
      <c r="V602" s="3">
        <v>0</v>
      </c>
      <c r="W602" s="3">
        <v>0</v>
      </c>
      <c r="X602" s="3">
        <v>14610</v>
      </c>
      <c r="Y602" s="3">
        <v>7498.7560000000003</v>
      </c>
      <c r="Z602" s="3">
        <v>0.51326190000000005</v>
      </c>
      <c r="AA602" s="3">
        <v>909.79390000000001</v>
      </c>
      <c r="AB602" s="3">
        <v>3175.3409999999999</v>
      </c>
      <c r="AC602" s="3">
        <v>-19.668279999999999</v>
      </c>
      <c r="AD602" s="3">
        <v>1308.079</v>
      </c>
      <c r="AE602" s="3">
        <v>2652.3530000000001</v>
      </c>
      <c r="AF602" s="3">
        <v>0.1417149</v>
      </c>
      <c r="AG602" s="3">
        <v>200861</v>
      </c>
      <c r="AH602" s="3">
        <v>2064.971</v>
      </c>
      <c r="AI602" s="3">
        <v>0.62083980000000005</v>
      </c>
      <c r="AJ602" s="3">
        <v>475</v>
      </c>
      <c r="AK602" s="3">
        <v>871</v>
      </c>
      <c r="AL602" s="3">
        <v>27985</v>
      </c>
      <c r="AM602" s="3">
        <v>0.98313720000000004</v>
      </c>
      <c r="AN602" s="3">
        <v>958</v>
      </c>
      <c r="AO602" s="3">
        <v>0</v>
      </c>
      <c r="AP602" s="3">
        <v>79.987499999999997</v>
      </c>
      <c r="AQ602" s="3">
        <v>21.299589999999998</v>
      </c>
      <c r="AR602" s="3">
        <v>79.987499999999997</v>
      </c>
      <c r="AS602" s="3">
        <v>21.299589999999998</v>
      </c>
      <c r="AT602" s="3">
        <v>79.987499999999997</v>
      </c>
      <c r="AU602" s="3">
        <v>21.299589999999998</v>
      </c>
      <c r="AV602" s="3">
        <v>909.79409999999996</v>
      </c>
      <c r="AW602" s="3">
        <v>319551.90000000002</v>
      </c>
      <c r="AX602" s="3">
        <v>354.21699999999998</v>
      </c>
      <c r="AY602" s="3">
        <v>480</v>
      </c>
      <c r="AZ602" s="3">
        <v>1.6862809999999999E-2</v>
      </c>
      <c r="BA602" s="3">
        <v>1626382000</v>
      </c>
      <c r="BB602" s="3">
        <v>2.0072450000000002</v>
      </c>
      <c r="BC602" s="4" t="s">
        <v>308</v>
      </c>
      <c r="BD602" s="4">
        <v>25875</v>
      </c>
      <c r="BE602" s="4">
        <v>1411223000</v>
      </c>
      <c r="BF602" s="4">
        <v>45654900</v>
      </c>
      <c r="BG602" s="4">
        <v>2.1078269999999999</v>
      </c>
      <c r="BH602" s="4">
        <v>6.819095E-2</v>
      </c>
      <c r="BI602" s="4">
        <v>30.91065</v>
      </c>
      <c r="BJ602" s="4">
        <v>25875</v>
      </c>
      <c r="BK602" s="4">
        <v>1</v>
      </c>
      <c r="BL602" s="4">
        <v>0</v>
      </c>
      <c r="BM602" s="4">
        <v>0</v>
      </c>
      <c r="BN602" s="4">
        <v>12477</v>
      </c>
      <c r="BO602" s="4">
        <v>6016.4459999999999</v>
      </c>
      <c r="BP602" s="4">
        <v>0.48220289999999999</v>
      </c>
      <c r="BQ602" s="4">
        <v>907.93060000000003</v>
      </c>
      <c r="BR602" s="4">
        <v>2798.5340000000001</v>
      </c>
      <c r="BS602" s="4">
        <v>-7.6127459999999996</v>
      </c>
      <c r="BT602" s="4">
        <v>1343.84</v>
      </c>
      <c r="BU602" s="4">
        <v>2640.4340000000002</v>
      </c>
      <c r="BV602" s="4">
        <v>0.16908889999999999</v>
      </c>
      <c r="BW602" s="4">
        <v>153026</v>
      </c>
      <c r="BX602" s="4">
        <v>1961.212</v>
      </c>
      <c r="BY602" s="4">
        <v>0.87857819999999998</v>
      </c>
      <c r="BZ602" s="4">
        <v>388</v>
      </c>
      <c r="CA602" s="4">
        <v>860</v>
      </c>
      <c r="CB602" s="4">
        <v>25432</v>
      </c>
      <c r="CC602" s="4">
        <v>0.98287919999999995</v>
      </c>
      <c r="CD602" s="4">
        <v>947</v>
      </c>
      <c r="CE602" s="4">
        <v>0</v>
      </c>
      <c r="CF602" s="4">
        <v>79.414339999999996</v>
      </c>
      <c r="CG602" s="4">
        <v>21.380199999999999</v>
      </c>
      <c r="CH602" s="4">
        <v>79.414339999999996</v>
      </c>
      <c r="CI602" s="4">
        <v>21.380199999999999</v>
      </c>
      <c r="CJ602" s="4">
        <v>79.414339999999996</v>
      </c>
      <c r="CK602" s="4">
        <v>21.380199999999999</v>
      </c>
      <c r="CL602" s="4">
        <v>907.93079999999998</v>
      </c>
      <c r="CM602" s="4">
        <v>232862.7</v>
      </c>
      <c r="CN602" s="4">
        <v>302.67809999999997</v>
      </c>
      <c r="CO602" s="4">
        <v>443</v>
      </c>
      <c r="CP602" s="4">
        <v>1.712077E-2</v>
      </c>
      <c r="CQ602" s="4">
        <v>1456878000</v>
      </c>
      <c r="CR602" s="4">
        <v>2.176018</v>
      </c>
      <c r="CS602" s="5" t="s">
        <v>309</v>
      </c>
      <c r="CT602" s="5">
        <v>44032</v>
      </c>
      <c r="CU602" s="5">
        <v>2379687000</v>
      </c>
      <c r="CV602" s="5">
        <v>627368600</v>
      </c>
      <c r="CW602" s="5">
        <v>1.2273909999999999</v>
      </c>
      <c r="CX602" s="5">
        <v>0.32358320000000002</v>
      </c>
      <c r="CY602" s="5">
        <v>3.7931240000000002</v>
      </c>
      <c r="CZ602" s="5">
        <v>34674</v>
      </c>
      <c r="DA602" s="5">
        <v>0.78747270000000003</v>
      </c>
      <c r="DB602" s="5">
        <v>9358</v>
      </c>
      <c r="DC602" s="5">
        <v>0.2125273</v>
      </c>
      <c r="DD602" s="5">
        <v>12037</v>
      </c>
      <c r="DE602" s="5">
        <v>3290.547</v>
      </c>
      <c r="DF602" s="5">
        <v>0.27336939999999998</v>
      </c>
      <c r="DG602" s="5">
        <v>943.07640000000004</v>
      </c>
      <c r="DH602" s="5">
        <v>24797.78</v>
      </c>
      <c r="DI602" s="5">
        <v>-6.2440439999999997</v>
      </c>
      <c r="DJ602" s="5">
        <v>1042.1189999999999</v>
      </c>
      <c r="DK602" s="5">
        <v>2621.3069999999998</v>
      </c>
      <c r="DL602" s="5">
        <v>0.13043270000000001</v>
      </c>
      <c r="DM602" s="5">
        <v>337584</v>
      </c>
      <c r="DN602" s="5">
        <v>2342.7359999999999</v>
      </c>
      <c r="DO602" s="5">
        <v>0.33958080000000002</v>
      </c>
      <c r="DP602" s="5">
        <v>556</v>
      </c>
      <c r="DQ602" s="5">
        <v>912</v>
      </c>
      <c r="DR602" s="5">
        <v>43998</v>
      </c>
      <c r="DS602" s="5">
        <v>0.9992278</v>
      </c>
      <c r="DT602" s="5">
        <v>725</v>
      </c>
      <c r="DU602" s="5">
        <v>186</v>
      </c>
      <c r="DV602" s="5">
        <v>84.963300000000004</v>
      </c>
      <c r="DW602" s="5">
        <v>17.065919999999998</v>
      </c>
      <c r="DX602" s="5">
        <v>84.963300000000004</v>
      </c>
      <c r="DY602" s="5">
        <v>17.065919999999998</v>
      </c>
      <c r="DZ602" s="5">
        <v>84.963300000000004</v>
      </c>
      <c r="EA602" s="5">
        <v>17.065919999999998</v>
      </c>
      <c r="EB602" s="5">
        <v>943.07650000000001</v>
      </c>
      <c r="EC602" s="5">
        <v>502191.1</v>
      </c>
      <c r="ED602" s="5">
        <v>13965.52</v>
      </c>
      <c r="EE602" s="5">
        <v>34</v>
      </c>
      <c r="EF602" s="5">
        <v>7.7216570000000003E-4</v>
      </c>
      <c r="EG602" s="5">
        <v>3007056000</v>
      </c>
      <c r="EH602" s="5">
        <v>1.5509740000000001</v>
      </c>
      <c r="EI602" s="7" t="s">
        <v>310</v>
      </c>
      <c r="EJ602" s="7">
        <v>41840</v>
      </c>
      <c r="EK602" s="7">
        <v>2275291000</v>
      </c>
      <c r="EL602" s="7">
        <v>417605000</v>
      </c>
      <c r="EM602" s="7">
        <v>1.299731</v>
      </c>
      <c r="EN602" s="7">
        <v>0.2385516</v>
      </c>
      <c r="EO602" s="7">
        <v>5.448429</v>
      </c>
      <c r="EP602" s="7">
        <v>31493</v>
      </c>
      <c r="EQ602" s="7">
        <v>0.7527007</v>
      </c>
      <c r="ER602" s="7">
        <v>10347</v>
      </c>
      <c r="ES602" s="7">
        <v>0.2472992</v>
      </c>
      <c r="ET602" s="7">
        <v>11404</v>
      </c>
      <c r="EU602" s="7">
        <v>3108.299</v>
      </c>
      <c r="EV602" s="7">
        <v>0.27256209999999997</v>
      </c>
      <c r="EW602" s="7">
        <v>937.94889999999998</v>
      </c>
      <c r="EX602" s="7">
        <v>3253.2820000000002</v>
      </c>
      <c r="EY602" s="7">
        <v>-0.67510970000000003</v>
      </c>
      <c r="EZ602" s="7">
        <v>1090.452</v>
      </c>
      <c r="FA602" s="7">
        <v>2612.6060000000002</v>
      </c>
      <c r="FB602" s="7">
        <v>0.1576168</v>
      </c>
      <c r="FC602" s="7">
        <v>265454</v>
      </c>
      <c r="FD602" s="7">
        <v>2194.2710000000002</v>
      </c>
      <c r="FE602" s="7">
        <v>0.4758888</v>
      </c>
      <c r="FF602" s="7">
        <v>514</v>
      </c>
      <c r="FG602" s="7">
        <v>889</v>
      </c>
      <c r="FH602" s="7">
        <v>41802</v>
      </c>
      <c r="FI602" s="7">
        <v>0.99909179999999997</v>
      </c>
      <c r="FJ602" s="7">
        <v>685</v>
      </c>
      <c r="FK602" s="7">
        <v>203</v>
      </c>
      <c r="FL602" s="7">
        <v>84.543239999999997</v>
      </c>
      <c r="FM602" s="7">
        <v>17.998650000000001</v>
      </c>
      <c r="FN602" s="7">
        <v>84.543239999999997</v>
      </c>
      <c r="FO602" s="7">
        <v>17.998650000000001</v>
      </c>
      <c r="FP602" s="7">
        <v>84.543239999999997</v>
      </c>
      <c r="FQ602" s="7">
        <v>17.998650000000001</v>
      </c>
      <c r="FR602" s="7">
        <v>937.94899999999996</v>
      </c>
      <c r="FS602" s="7">
        <v>393106.8</v>
      </c>
      <c r="FT602" s="7">
        <v>252.96</v>
      </c>
      <c r="FU602" s="7">
        <v>38</v>
      </c>
      <c r="FV602" s="7">
        <v>9.0822180000000002E-4</v>
      </c>
      <c r="FW602" s="7">
        <v>2692896000</v>
      </c>
      <c r="FX602" s="7">
        <v>1.5382830000000001</v>
      </c>
      <c r="FY602" s="9" t="s">
        <v>311</v>
      </c>
      <c r="FZ602" s="9">
        <v>17666</v>
      </c>
      <c r="GA602" s="9">
        <v>229213100</v>
      </c>
      <c r="GB602" s="9">
        <v>27071300</v>
      </c>
      <c r="GC602" s="9">
        <v>0.73445130000000003</v>
      </c>
      <c r="GD602" s="9">
        <v>8.6742639999999996E-2</v>
      </c>
      <c r="GE602" s="9">
        <v>8.467015</v>
      </c>
      <c r="GF602" s="9">
        <v>17666</v>
      </c>
      <c r="GG602" s="9">
        <v>1</v>
      </c>
      <c r="GH602" s="9">
        <v>0</v>
      </c>
      <c r="GI602" s="9">
        <v>0</v>
      </c>
      <c r="GJ602" s="9">
        <v>4231</v>
      </c>
      <c r="GK602" s="9">
        <v>1013.323</v>
      </c>
      <c r="GL602" s="9">
        <v>0.23949960000000001</v>
      </c>
      <c r="GM602" s="9">
        <v>440.60070000000002</v>
      </c>
      <c r="GN602" s="9">
        <v>1790.1410000000001</v>
      </c>
      <c r="GO602" s="9">
        <v>-5.2197750000000003</v>
      </c>
      <c r="GP602" s="9">
        <v>1384.115</v>
      </c>
      <c r="GQ602" s="9">
        <v>2402.8119999999999</v>
      </c>
      <c r="GR602" s="9">
        <v>0.32379619999999998</v>
      </c>
      <c r="GS602" s="9">
        <v>54559</v>
      </c>
      <c r="GT602" s="9">
        <v>1042.2650000000001</v>
      </c>
      <c r="GU602" s="9">
        <v>0.62211110000000003</v>
      </c>
      <c r="GV602" s="9">
        <v>274</v>
      </c>
      <c r="GW602" s="9">
        <v>393</v>
      </c>
      <c r="GX602" s="9">
        <v>17384</v>
      </c>
      <c r="GY602" s="9">
        <v>0.98403719999999995</v>
      </c>
      <c r="GZ602" s="9">
        <v>440</v>
      </c>
      <c r="HA602" s="9">
        <v>0</v>
      </c>
      <c r="HB602" s="9">
        <v>85.290279999999996</v>
      </c>
      <c r="HC602" s="9">
        <v>18.731059999999999</v>
      </c>
      <c r="HD602" s="9">
        <v>85.290279999999996</v>
      </c>
      <c r="HE602" s="9">
        <v>18.731059999999999</v>
      </c>
      <c r="HF602" s="9">
        <v>85.290279999999996</v>
      </c>
      <c r="HG602" s="9">
        <v>18.731059999999999</v>
      </c>
      <c r="HH602" s="9">
        <v>440.601</v>
      </c>
      <c r="HI602" s="9">
        <v>80571.75</v>
      </c>
      <c r="HJ602" s="9">
        <v>181.39959999999999</v>
      </c>
      <c r="HK602" s="9">
        <v>282</v>
      </c>
      <c r="HL602" s="9">
        <v>1.5962870000000001E-2</v>
      </c>
      <c r="HM602" s="9">
        <v>256284400</v>
      </c>
      <c r="HN602" s="9">
        <v>0.82119390000000003</v>
      </c>
      <c r="HO602" s="10" t="s">
        <v>312</v>
      </c>
      <c r="HP602" s="10">
        <v>16562</v>
      </c>
      <c r="HQ602" s="10">
        <v>178533300</v>
      </c>
      <c r="HR602" s="10">
        <v>11465700</v>
      </c>
      <c r="HS602" s="10">
        <v>0.65086929999999998</v>
      </c>
      <c r="HT602" s="10">
        <v>4.1799870000000003E-2</v>
      </c>
      <c r="HU602" s="10">
        <v>15.57108</v>
      </c>
      <c r="HV602" s="10">
        <v>16562</v>
      </c>
      <c r="HW602" s="10">
        <v>1</v>
      </c>
      <c r="HX602" s="10">
        <v>0</v>
      </c>
      <c r="HY602" s="10">
        <v>0</v>
      </c>
      <c r="HZ602" s="10">
        <v>3352</v>
      </c>
      <c r="IA602" s="10">
        <v>678.41470000000004</v>
      </c>
      <c r="IB602" s="10">
        <v>0.20239099999999999</v>
      </c>
      <c r="IC602" s="10">
        <v>409.64620000000002</v>
      </c>
      <c r="ID602" s="10">
        <v>351.7645</v>
      </c>
      <c r="IE602" s="10">
        <v>-1.3130649999999999</v>
      </c>
      <c r="IF602" s="10">
        <v>1385.9559999999999</v>
      </c>
      <c r="IG602" s="10">
        <v>2426.6880000000001</v>
      </c>
      <c r="IH602" s="10">
        <v>0.39000610000000002</v>
      </c>
      <c r="II602" s="10">
        <v>42466</v>
      </c>
      <c r="IJ602" s="10">
        <v>917.72199999999998</v>
      </c>
      <c r="IK602" s="10">
        <v>0.77318229999999999</v>
      </c>
      <c r="IL602" s="10">
        <v>280</v>
      </c>
      <c r="IM602" s="10">
        <v>324</v>
      </c>
      <c r="IN602" s="10">
        <v>16391</v>
      </c>
      <c r="IO602" s="10">
        <v>0.98967519999999998</v>
      </c>
      <c r="IP602" s="10">
        <v>392</v>
      </c>
      <c r="IQ602" s="10">
        <v>0</v>
      </c>
      <c r="IR602" s="10">
        <v>85.802019999999999</v>
      </c>
      <c r="IS602" s="10">
        <v>20.295169999999999</v>
      </c>
      <c r="IT602" s="10">
        <v>85.802019999999999</v>
      </c>
      <c r="IU602" s="10">
        <v>20.295169999999999</v>
      </c>
      <c r="IV602" s="10">
        <v>85.802019999999999</v>
      </c>
      <c r="IW602" s="10">
        <v>20.295169999999999</v>
      </c>
      <c r="IX602" s="10">
        <v>409.64640000000003</v>
      </c>
      <c r="IY602" s="10">
        <v>57071.75</v>
      </c>
      <c r="IZ602" s="10">
        <v>7.4712149999999999</v>
      </c>
      <c r="JA602" s="10">
        <v>171</v>
      </c>
      <c r="JB602" s="10">
        <v>1.032484E-2</v>
      </c>
      <c r="JC602" s="10">
        <v>189999000</v>
      </c>
      <c r="JD602" s="10">
        <v>0.69266919999999998</v>
      </c>
      <c r="JE602" s="11" t="s">
        <v>313</v>
      </c>
      <c r="JF602" s="11">
        <v>43925</v>
      </c>
      <c r="JG602" s="11">
        <v>562447400</v>
      </c>
      <c r="JH602" s="11">
        <v>259687100</v>
      </c>
      <c r="JI602" s="11">
        <v>0.29151329999999998</v>
      </c>
      <c r="JJ602" s="11">
        <v>0.1345943</v>
      </c>
      <c r="JK602" s="11">
        <v>2.1658659999999998</v>
      </c>
      <c r="JL602" s="11">
        <v>0</v>
      </c>
      <c r="JM602" s="11">
        <v>0</v>
      </c>
      <c r="JN602" s="11">
        <v>0</v>
      </c>
      <c r="JO602" s="11">
        <v>0</v>
      </c>
      <c r="JP602" s="11">
        <v>10956</v>
      </c>
      <c r="JQ602" s="11">
        <v>2732.7020000000002</v>
      </c>
      <c r="JR602" s="11">
        <v>0.24942520000000001</v>
      </c>
      <c r="JS602" s="11">
        <v>587.69380000000001</v>
      </c>
      <c r="JT602" s="11">
        <v>3822.4760000000001</v>
      </c>
      <c r="JU602" s="11">
        <v>0.34310420000000003</v>
      </c>
      <c r="JV602" s="11">
        <v>1681.922</v>
      </c>
      <c r="JW602" s="11">
        <v>1143.3340000000001</v>
      </c>
      <c r="JX602" s="11">
        <v>0.28820479999999998</v>
      </c>
      <c r="JY602" s="11">
        <v>152409</v>
      </c>
      <c r="JZ602" s="11">
        <v>1525.7760000000001</v>
      </c>
      <c r="KA602" s="11">
        <v>0.1356164</v>
      </c>
      <c r="KB602" s="11">
        <v>531</v>
      </c>
      <c r="KC602" s="11">
        <v>487</v>
      </c>
      <c r="KD602" s="11">
        <v>43221</v>
      </c>
      <c r="KE602" s="11">
        <v>0.98397270000000003</v>
      </c>
      <c r="KF602" s="11">
        <v>367.75130000000001</v>
      </c>
      <c r="KG602" s="11">
        <v>92.489699999999999</v>
      </c>
      <c r="KH602" s="11">
        <v>20.628720000000001</v>
      </c>
      <c r="KI602" s="11">
        <v>92.489699999999999</v>
      </c>
      <c r="KJ602" s="11">
        <v>20.628720000000001</v>
      </c>
      <c r="KK602" s="11">
        <v>92.489699999999999</v>
      </c>
      <c r="KL602" s="11">
        <v>20.628720000000001</v>
      </c>
      <c r="KM602" s="11">
        <v>589.53139999999996</v>
      </c>
      <c r="KN602" s="11">
        <v>196136.1</v>
      </c>
      <c r="KO602" s="11">
        <v>332.64249999999998</v>
      </c>
      <c r="KP602" s="11">
        <v>704</v>
      </c>
      <c r="KQ602" s="11">
        <v>1.6027320000000001E-2</v>
      </c>
      <c r="KR602" s="11">
        <v>822134500</v>
      </c>
      <c r="KS602" s="11">
        <v>0.42610759999999998</v>
      </c>
    </row>
    <row r="603" spans="1:305" x14ac:dyDescent="0.25">
      <c r="A603">
        <v>733</v>
      </c>
      <c r="B603" t="s">
        <v>387</v>
      </c>
      <c r="C603" t="s">
        <v>315</v>
      </c>
      <c r="D603" t="s">
        <v>320</v>
      </c>
      <c r="E603" t="s">
        <v>382</v>
      </c>
      <c r="F603" t="s">
        <v>335</v>
      </c>
      <c r="G603" t="s">
        <v>306</v>
      </c>
      <c r="H603">
        <v>9</v>
      </c>
      <c r="I603">
        <v>3</v>
      </c>
      <c r="J603" s="1">
        <v>44362.566203703704</v>
      </c>
      <c r="K603" s="2">
        <f>ROUNDDOWN(J603-"04/05/2021 12:00 AM", 0)</f>
        <v>42</v>
      </c>
      <c r="L603" s="2">
        <f>N603+BD603+CT603+EJ603+FZ603+HP603+JF603</f>
        <v>257211</v>
      </c>
      <c r="M603" s="3" t="s">
        <v>307</v>
      </c>
      <c r="N603" s="3">
        <v>35440</v>
      </c>
      <c r="O603" s="3">
        <v>2473195000</v>
      </c>
      <c r="P603" s="3">
        <v>126116200</v>
      </c>
      <c r="Q603" s="3">
        <v>1.969114</v>
      </c>
      <c r="R603" s="3">
        <v>0.1004115</v>
      </c>
      <c r="S603" s="3">
        <v>19.61045</v>
      </c>
      <c r="T603" s="3">
        <v>35440</v>
      </c>
      <c r="U603" s="3">
        <v>1</v>
      </c>
      <c r="V603" s="3">
        <v>0</v>
      </c>
      <c r="W603" s="3">
        <v>0</v>
      </c>
      <c r="X603" s="3">
        <v>16741</v>
      </c>
      <c r="Y603" s="3">
        <v>7908.0439999999999</v>
      </c>
      <c r="Z603" s="3">
        <v>0.47237580000000001</v>
      </c>
      <c r="AA603" s="3">
        <v>1032.2349999999999</v>
      </c>
      <c r="AB603" s="3">
        <v>5824.26</v>
      </c>
      <c r="AC603" s="3">
        <v>-17.545559999999998</v>
      </c>
      <c r="AD603" s="3">
        <v>1322.4680000000001</v>
      </c>
      <c r="AE603" s="3">
        <v>2605.3229999999999</v>
      </c>
      <c r="AF603" s="3">
        <v>0.16338720000000001</v>
      </c>
      <c r="AG603" s="3">
        <v>216908</v>
      </c>
      <c r="AH603" s="3">
        <v>2294.9090000000001</v>
      </c>
      <c r="AI603" s="3">
        <v>0.81534010000000001</v>
      </c>
      <c r="AJ603" s="3">
        <v>519</v>
      </c>
      <c r="AK603" s="3">
        <v>974</v>
      </c>
      <c r="AL603" s="3">
        <v>34832</v>
      </c>
      <c r="AM603" s="3">
        <v>0.98284419999999995</v>
      </c>
      <c r="AN603" s="3">
        <v>1061</v>
      </c>
      <c r="AO603" s="3">
        <v>0</v>
      </c>
      <c r="AP603" s="3">
        <v>77.524469999999994</v>
      </c>
      <c r="AQ603" s="3">
        <v>20.18798</v>
      </c>
      <c r="AR603" s="3">
        <v>77.524469999999994</v>
      </c>
      <c r="AS603" s="3">
        <v>20.18798</v>
      </c>
      <c r="AT603" s="3">
        <v>77.524469999999994</v>
      </c>
      <c r="AU603" s="3">
        <v>20.18798</v>
      </c>
      <c r="AV603" s="3">
        <v>1032.2349999999999</v>
      </c>
      <c r="AW603" s="3">
        <v>327358.8</v>
      </c>
      <c r="AX603" s="3">
        <v>957.1671</v>
      </c>
      <c r="AY603" s="3">
        <v>608</v>
      </c>
      <c r="AZ603" s="3">
        <v>1.7155759999999999E-2</v>
      </c>
      <c r="BA603" s="3">
        <v>2599311000</v>
      </c>
      <c r="BB603" s="3">
        <v>2.0695250000000001</v>
      </c>
      <c r="BC603" s="4" t="s">
        <v>308</v>
      </c>
      <c r="BD603" s="4">
        <v>32738</v>
      </c>
      <c r="BE603" s="4">
        <v>2325129000</v>
      </c>
      <c r="BF603" s="4">
        <v>53780800</v>
      </c>
      <c r="BG603" s="4">
        <v>2.169416</v>
      </c>
      <c r="BH603" s="4">
        <v>5.0179109999999999E-2</v>
      </c>
      <c r="BI603" s="4">
        <v>43.233449999999998</v>
      </c>
      <c r="BJ603" s="4">
        <v>32738</v>
      </c>
      <c r="BK603" s="4">
        <v>1</v>
      </c>
      <c r="BL603" s="4">
        <v>0</v>
      </c>
      <c r="BM603" s="4">
        <v>0</v>
      </c>
      <c r="BN603" s="4">
        <v>15119</v>
      </c>
      <c r="BO603" s="4">
        <v>6982.2280000000001</v>
      </c>
      <c r="BP603" s="4">
        <v>0.46181810000000001</v>
      </c>
      <c r="BQ603" s="4">
        <v>1043.8869999999999</v>
      </c>
      <c r="BR603" s="4">
        <v>6753.8329999999996</v>
      </c>
      <c r="BS603" s="4">
        <v>-17.034089999999999</v>
      </c>
      <c r="BT603" s="4">
        <v>1363.8789999999999</v>
      </c>
      <c r="BU603" s="4">
        <v>2604.498</v>
      </c>
      <c r="BV603" s="4">
        <v>0.1949514</v>
      </c>
      <c r="BW603" s="4">
        <v>167929</v>
      </c>
      <c r="BX603" s="4">
        <v>2235.0439999999999</v>
      </c>
      <c r="BY603" s="4">
        <v>0.91161510000000001</v>
      </c>
      <c r="BZ603" s="4">
        <v>493</v>
      </c>
      <c r="CA603" s="4">
        <v>966</v>
      </c>
      <c r="CB603" s="4">
        <v>32184</v>
      </c>
      <c r="CC603" s="4">
        <v>0.9830778</v>
      </c>
      <c r="CD603" s="4">
        <v>1053</v>
      </c>
      <c r="CE603" s="4">
        <v>0</v>
      </c>
      <c r="CF603" s="4">
        <v>77.618729999999999</v>
      </c>
      <c r="CG603" s="4">
        <v>20.332560000000001</v>
      </c>
      <c r="CH603" s="4">
        <v>77.618729999999999</v>
      </c>
      <c r="CI603" s="4">
        <v>20.332560000000001</v>
      </c>
      <c r="CJ603" s="4">
        <v>77.618729999999999</v>
      </c>
      <c r="CK603" s="4">
        <v>20.332560000000001</v>
      </c>
      <c r="CL603" s="4">
        <v>1043.8869999999999</v>
      </c>
      <c r="CM603" s="4">
        <v>246015.3</v>
      </c>
      <c r="CN603" s="4">
        <v>1393.3119999999999</v>
      </c>
      <c r="CO603" s="4">
        <v>554</v>
      </c>
      <c r="CP603" s="4">
        <v>1.692223E-2</v>
      </c>
      <c r="CQ603" s="4">
        <v>2378910000</v>
      </c>
      <c r="CR603" s="4">
        <v>2.219595</v>
      </c>
      <c r="CS603" s="5" t="s">
        <v>309</v>
      </c>
      <c r="CT603" s="5">
        <v>54269</v>
      </c>
      <c r="CU603" s="5">
        <v>3818452000</v>
      </c>
      <c r="CV603" s="5">
        <v>516831500</v>
      </c>
      <c r="CW603" s="5">
        <v>1.2965340000000001</v>
      </c>
      <c r="CX603" s="5">
        <v>0.17548720000000001</v>
      </c>
      <c r="CY603" s="5">
        <v>7.3881959999999998</v>
      </c>
      <c r="CZ603" s="5">
        <v>44551</v>
      </c>
      <c r="DA603" s="5">
        <v>0.82092909999999997</v>
      </c>
      <c r="DB603" s="5">
        <v>9718</v>
      </c>
      <c r="DC603" s="5">
        <v>0.17907090000000001</v>
      </c>
      <c r="DD603" s="5">
        <v>14238</v>
      </c>
      <c r="DE603" s="5">
        <v>3735.4780000000001</v>
      </c>
      <c r="DF603" s="5">
        <v>0.26235969999999997</v>
      </c>
      <c r="DG603" s="5">
        <v>1069.7539999999999</v>
      </c>
      <c r="DH603" s="5">
        <v>14505.64</v>
      </c>
      <c r="DI603" s="5">
        <v>-34.899079999999998</v>
      </c>
      <c r="DJ603" s="5">
        <v>1023.6559999999999</v>
      </c>
      <c r="DK603" s="5">
        <v>2558.799</v>
      </c>
      <c r="DL603" s="5">
        <v>0.15790100000000001</v>
      </c>
      <c r="DM603" s="5">
        <v>343690</v>
      </c>
      <c r="DN603" s="5">
        <v>2521.0230000000001</v>
      </c>
      <c r="DO603" s="5">
        <v>0.57998839999999996</v>
      </c>
      <c r="DP603" s="5">
        <v>530</v>
      </c>
      <c r="DQ603" s="5">
        <v>1034</v>
      </c>
      <c r="DR603" s="5">
        <v>54199</v>
      </c>
      <c r="DS603" s="5">
        <v>0.99871019999999999</v>
      </c>
      <c r="DT603" s="5">
        <v>847</v>
      </c>
      <c r="DU603" s="5">
        <v>186</v>
      </c>
      <c r="DV603" s="5">
        <v>80.887410000000003</v>
      </c>
      <c r="DW603" s="5">
        <v>16.954440000000002</v>
      </c>
      <c r="DX603" s="5">
        <v>80.887410000000003</v>
      </c>
      <c r="DY603" s="5">
        <v>16.954440000000002</v>
      </c>
      <c r="DZ603" s="5">
        <v>80.887410000000003</v>
      </c>
      <c r="EA603" s="5">
        <v>16.954440000000002</v>
      </c>
      <c r="EB603" s="5">
        <v>1070.0540000000001</v>
      </c>
      <c r="EC603" s="5">
        <v>470209.7</v>
      </c>
      <c r="ED603" s="5">
        <v>3877.2330000000002</v>
      </c>
      <c r="EE603" s="5">
        <v>70</v>
      </c>
      <c r="EF603" s="5">
        <v>1.2898709999999999E-3</v>
      </c>
      <c r="EG603" s="5">
        <v>4335284000</v>
      </c>
      <c r="EH603" s="5">
        <v>1.472021</v>
      </c>
      <c r="EI603" s="7" t="s">
        <v>310</v>
      </c>
      <c r="EJ603" s="7">
        <v>49522</v>
      </c>
      <c r="EK603" s="7">
        <v>3573273000</v>
      </c>
      <c r="EL603" s="7">
        <v>348135200</v>
      </c>
      <c r="EM603" s="7">
        <v>1.4570339999999999</v>
      </c>
      <c r="EN603" s="7">
        <v>0.14195530000000001</v>
      </c>
      <c r="EO603" s="7">
        <v>10.26404</v>
      </c>
      <c r="EP603" s="7">
        <v>40168</v>
      </c>
      <c r="EQ603" s="7">
        <v>0.81111429999999995</v>
      </c>
      <c r="ER603" s="7">
        <v>9354</v>
      </c>
      <c r="ES603" s="7">
        <v>0.18888569999999999</v>
      </c>
      <c r="ET603" s="7">
        <v>13683</v>
      </c>
      <c r="EU603" s="7">
        <v>3780.6329999999998</v>
      </c>
      <c r="EV603" s="7">
        <v>0.27630139999999997</v>
      </c>
      <c r="EW603" s="7">
        <v>1063.385</v>
      </c>
      <c r="EX603" s="7">
        <v>21468.560000000001</v>
      </c>
      <c r="EY603" s="7">
        <v>-25.39565</v>
      </c>
      <c r="EZ603" s="7">
        <v>1091.326</v>
      </c>
      <c r="FA603" s="7">
        <v>2557.808</v>
      </c>
      <c r="FB603" s="7">
        <v>0.1667817</v>
      </c>
      <c r="FC603" s="7">
        <v>296927</v>
      </c>
      <c r="FD603" s="7">
        <v>2448.4229999999998</v>
      </c>
      <c r="FE603" s="7">
        <v>0.67641370000000001</v>
      </c>
      <c r="FF603" s="7">
        <v>594</v>
      </c>
      <c r="FG603" s="7">
        <v>1005</v>
      </c>
      <c r="FH603" s="7">
        <v>49441</v>
      </c>
      <c r="FI603" s="7">
        <v>0.99836440000000004</v>
      </c>
      <c r="FJ603" s="7">
        <v>808</v>
      </c>
      <c r="FK603" s="7">
        <v>196</v>
      </c>
      <c r="FL603" s="7">
        <v>80.915430000000001</v>
      </c>
      <c r="FM603" s="7">
        <v>19.011600000000001</v>
      </c>
      <c r="FN603" s="7">
        <v>80.915430000000001</v>
      </c>
      <c r="FO603" s="7">
        <v>19.011600000000001</v>
      </c>
      <c r="FP603" s="7">
        <v>80.915430000000001</v>
      </c>
      <c r="FQ603" s="7">
        <v>19.011600000000001</v>
      </c>
      <c r="FR603" s="7">
        <v>1063.385</v>
      </c>
      <c r="FS603" s="7">
        <v>422333.4</v>
      </c>
      <c r="FT603" s="7">
        <v>9306.9580000000005</v>
      </c>
      <c r="FU603" s="7">
        <v>81</v>
      </c>
      <c r="FV603" s="7">
        <v>1.6356369999999999E-3</v>
      </c>
      <c r="FW603" s="7">
        <v>3921408000</v>
      </c>
      <c r="FX603" s="7">
        <v>1.5989899999999999</v>
      </c>
      <c r="FY603" s="9" t="s">
        <v>311</v>
      </c>
      <c r="FZ603" s="9">
        <v>20758</v>
      </c>
      <c r="GA603" s="9">
        <v>354260400</v>
      </c>
      <c r="GB603" s="9">
        <v>32117320</v>
      </c>
      <c r="GC603" s="9">
        <v>0.82215090000000002</v>
      </c>
      <c r="GD603" s="9">
        <v>7.4536389999999994E-2</v>
      </c>
      <c r="GE603" s="9">
        <v>11.030200000000001</v>
      </c>
      <c r="GF603" s="9">
        <v>20758</v>
      </c>
      <c r="GG603" s="9">
        <v>1</v>
      </c>
      <c r="GH603" s="9">
        <v>0</v>
      </c>
      <c r="GI603" s="9">
        <v>0</v>
      </c>
      <c r="GJ603" s="9">
        <v>5487</v>
      </c>
      <c r="GK603" s="9">
        <v>1450.3889999999999</v>
      </c>
      <c r="GL603" s="9">
        <v>0.26433180000000001</v>
      </c>
      <c r="GM603" s="9">
        <v>516.65170000000001</v>
      </c>
      <c r="GN603" s="9">
        <v>29603.439999999999</v>
      </c>
      <c r="GO603" s="9">
        <v>0.2552799</v>
      </c>
      <c r="GP603" s="9">
        <v>1404.9069999999999</v>
      </c>
      <c r="GQ603" s="9">
        <v>2375.7620000000002</v>
      </c>
      <c r="GR603" s="9">
        <v>0.2984444</v>
      </c>
      <c r="GS603" s="9">
        <v>69554</v>
      </c>
      <c r="GT603" s="9">
        <v>1173.4110000000001</v>
      </c>
      <c r="GU603" s="9">
        <v>0.69514189999999998</v>
      </c>
      <c r="GV603" s="9">
        <v>342</v>
      </c>
      <c r="GW603" s="9">
        <v>412</v>
      </c>
      <c r="GX603" s="9">
        <v>20081</v>
      </c>
      <c r="GY603" s="9">
        <v>0.96738610000000003</v>
      </c>
      <c r="GZ603" s="9">
        <v>460</v>
      </c>
      <c r="HA603" s="9">
        <v>0</v>
      </c>
      <c r="HB603" s="9">
        <v>82.184030000000007</v>
      </c>
      <c r="HC603" s="9">
        <v>20.744990000000001</v>
      </c>
      <c r="HD603" s="9">
        <v>82.184030000000007</v>
      </c>
      <c r="HE603" s="9">
        <v>20.744990000000001</v>
      </c>
      <c r="HF603" s="9">
        <v>82.184030000000007</v>
      </c>
      <c r="HG603" s="9">
        <v>20.744990000000001</v>
      </c>
      <c r="HH603" s="9">
        <v>516.65189999999996</v>
      </c>
      <c r="HI603" s="9">
        <v>99725.07</v>
      </c>
      <c r="HJ603" s="9">
        <v>42218.11</v>
      </c>
      <c r="HK603" s="9">
        <v>677</v>
      </c>
      <c r="HL603" s="9">
        <v>3.2613929999999999E-2</v>
      </c>
      <c r="HM603" s="9">
        <v>386377700</v>
      </c>
      <c r="HN603" s="9">
        <v>0.89668729999999996</v>
      </c>
      <c r="HO603" s="10" t="s">
        <v>312</v>
      </c>
      <c r="HP603" s="10">
        <v>16174</v>
      </c>
      <c r="HQ603" s="10">
        <v>205114100</v>
      </c>
      <c r="HR603" s="10">
        <v>11521710</v>
      </c>
      <c r="HS603" s="10">
        <v>0.78408049999999996</v>
      </c>
      <c r="HT603" s="10">
        <v>4.4043510000000001E-2</v>
      </c>
      <c r="HU603" s="10">
        <v>17.802409999999998</v>
      </c>
      <c r="HV603" s="10">
        <v>16174</v>
      </c>
      <c r="HW603" s="10">
        <v>1</v>
      </c>
      <c r="HX603" s="10">
        <v>0</v>
      </c>
      <c r="HY603" s="10">
        <v>0</v>
      </c>
      <c r="HZ603" s="10">
        <v>3578</v>
      </c>
      <c r="IA603" s="10">
        <v>791.52250000000004</v>
      </c>
      <c r="IB603" s="10">
        <v>0.2212192</v>
      </c>
      <c r="IC603" s="10">
        <v>439.27780000000001</v>
      </c>
      <c r="ID603" s="10">
        <v>6367.3249999999998</v>
      </c>
      <c r="IE603" s="10">
        <v>1.556595</v>
      </c>
      <c r="IF603" s="10">
        <v>1410.7360000000001</v>
      </c>
      <c r="IG603" s="10">
        <v>2406.6280000000002</v>
      </c>
      <c r="IH603" s="10">
        <v>0.3827622</v>
      </c>
      <c r="II603" s="10">
        <v>42256</v>
      </c>
      <c r="IJ603" s="10">
        <v>974.75419999999997</v>
      </c>
      <c r="IK603" s="10">
        <v>0.7985757</v>
      </c>
      <c r="IL603" s="10">
        <v>327</v>
      </c>
      <c r="IM603" s="10">
        <v>317</v>
      </c>
      <c r="IN603" s="10">
        <v>15818</v>
      </c>
      <c r="IO603" s="10">
        <v>0.97798940000000001</v>
      </c>
      <c r="IP603" s="10">
        <v>380</v>
      </c>
      <c r="IQ603" s="10">
        <v>0</v>
      </c>
      <c r="IR603" s="10">
        <v>83.217699999999994</v>
      </c>
      <c r="IS603" s="10">
        <v>19.663319999999999</v>
      </c>
      <c r="IT603" s="10">
        <v>83.217699999999994</v>
      </c>
      <c r="IU603" s="10">
        <v>19.663319999999999</v>
      </c>
      <c r="IV603" s="10">
        <v>83.217699999999994</v>
      </c>
      <c r="IW603" s="10">
        <v>19.663319999999999</v>
      </c>
      <c r="IX603" s="10">
        <v>439.30529999999999</v>
      </c>
      <c r="IY603" s="10">
        <v>62150.59</v>
      </c>
      <c r="IZ603" s="10">
        <v>2506.6669999999999</v>
      </c>
      <c r="JA603" s="10">
        <v>356</v>
      </c>
      <c r="JB603" s="10">
        <v>2.201063E-2</v>
      </c>
      <c r="JC603" s="10">
        <v>216635800</v>
      </c>
      <c r="JD603" s="10">
        <v>0.82812399999999997</v>
      </c>
      <c r="JE603" s="11" t="s">
        <v>313</v>
      </c>
      <c r="JF603" s="11">
        <v>48310</v>
      </c>
      <c r="JG603" s="11">
        <v>530544900</v>
      </c>
      <c r="JH603" s="11">
        <v>368371700</v>
      </c>
      <c r="JI603" s="11">
        <v>0.22732550000000001</v>
      </c>
      <c r="JJ603" s="11">
        <v>0.15783820000000001</v>
      </c>
      <c r="JK603" s="11">
        <v>1.4402429999999999</v>
      </c>
      <c r="JL603" s="11">
        <v>0</v>
      </c>
      <c r="JM603" s="11">
        <v>0</v>
      </c>
      <c r="JN603" s="11">
        <v>0</v>
      </c>
      <c r="JO603" s="11">
        <v>0</v>
      </c>
      <c r="JP603" s="11">
        <v>11780</v>
      </c>
      <c r="JQ603" s="11">
        <v>2872.4569999999999</v>
      </c>
      <c r="JR603" s="11">
        <v>0.2438419</v>
      </c>
      <c r="JS603" s="11">
        <v>533.37599999999998</v>
      </c>
      <c r="JT603" s="11">
        <v>1703.97</v>
      </c>
      <c r="JU603" s="11">
        <v>-4.0943699999999996</v>
      </c>
      <c r="JV603" s="11">
        <v>1690.1030000000001</v>
      </c>
      <c r="JW603" s="11">
        <v>1106.107</v>
      </c>
      <c r="JX603" s="11">
        <v>0.31695319999999999</v>
      </c>
      <c r="JY603" s="11">
        <v>152420</v>
      </c>
      <c r="JZ603" s="11">
        <v>1465.627</v>
      </c>
      <c r="KA603" s="11">
        <v>3.2547640000000003E-2</v>
      </c>
      <c r="KB603" s="11">
        <v>516</v>
      </c>
      <c r="KC603" s="11">
        <v>407</v>
      </c>
      <c r="KD603" s="11">
        <v>47116</v>
      </c>
      <c r="KE603" s="11">
        <v>0.97528459999999995</v>
      </c>
      <c r="KF603" s="11">
        <v>384.40730000000002</v>
      </c>
      <c r="KG603" s="11">
        <v>89.248189999999994</v>
      </c>
      <c r="KH603" s="11">
        <v>21.531269999999999</v>
      </c>
      <c r="KI603" s="11">
        <v>89.248189999999994</v>
      </c>
      <c r="KJ603" s="11">
        <v>21.531269999999999</v>
      </c>
      <c r="KK603" s="11">
        <v>89.248189999999994</v>
      </c>
      <c r="KL603" s="11">
        <v>21.531269999999999</v>
      </c>
      <c r="KM603" s="11">
        <v>538.75310000000002</v>
      </c>
      <c r="KN603" s="11">
        <v>199624.2</v>
      </c>
      <c r="KO603" s="11">
        <v>60.101689999999998</v>
      </c>
      <c r="KP603" s="11">
        <v>1194</v>
      </c>
      <c r="KQ603" s="11">
        <v>2.4715379999999999E-2</v>
      </c>
      <c r="KR603" s="11">
        <v>898916600</v>
      </c>
      <c r="KS603" s="11">
        <v>0.3851637</v>
      </c>
    </row>
    <row r="604" spans="1:305" x14ac:dyDescent="0.25">
      <c r="A604">
        <v>62</v>
      </c>
      <c r="B604" t="s">
        <v>388</v>
      </c>
      <c r="C604" t="s">
        <v>315</v>
      </c>
      <c r="D604" t="s">
        <v>320</v>
      </c>
      <c r="E604" t="s">
        <v>382</v>
      </c>
      <c r="F604" t="s">
        <v>335</v>
      </c>
      <c r="G604" t="s">
        <v>306</v>
      </c>
      <c r="H604">
        <v>9</v>
      </c>
      <c r="I604">
        <v>4</v>
      </c>
      <c r="J604" s="1">
        <v>44340.619085648148</v>
      </c>
      <c r="K604" s="2">
        <f>ROUNDDOWN(J604-"04/05/2021 12:00 AM", 0)</f>
        <v>20</v>
      </c>
      <c r="L604" s="2">
        <f>N604+BD604+CT604+EJ604+FZ604+HP604+JF604</f>
        <v>87446</v>
      </c>
      <c r="M604" s="3" t="s">
        <v>307</v>
      </c>
      <c r="N604" s="3">
        <v>11095</v>
      </c>
      <c r="O604" s="3">
        <v>87197900</v>
      </c>
      <c r="P604" s="3">
        <v>61258660</v>
      </c>
      <c r="Q604" s="3">
        <v>0.70835579999999998</v>
      </c>
      <c r="R604" s="3">
        <v>0.4976372</v>
      </c>
      <c r="S604" s="3">
        <v>1.423438</v>
      </c>
      <c r="T604" s="3">
        <v>11095</v>
      </c>
      <c r="U604" s="3">
        <v>1</v>
      </c>
      <c r="V604" s="3">
        <v>0</v>
      </c>
      <c r="W604" s="3">
        <v>0</v>
      </c>
      <c r="X604" s="3">
        <v>4966</v>
      </c>
      <c r="Y604" s="3">
        <v>2222.7269999999999</v>
      </c>
      <c r="Z604" s="3">
        <v>0.44758900000000001</v>
      </c>
      <c r="AA604" s="3">
        <v>362.09530000000001</v>
      </c>
      <c r="AB604" s="3">
        <v>3350.8670000000002</v>
      </c>
      <c r="AC604" s="3">
        <v>-15.244400000000001</v>
      </c>
      <c r="AD604" s="3">
        <v>1213.6210000000001</v>
      </c>
      <c r="AE604" s="3">
        <v>2826.0630000000001</v>
      </c>
      <c r="AF604" s="3">
        <v>0.14486789999999999</v>
      </c>
      <c r="AG604" s="3">
        <v>76587</v>
      </c>
      <c r="AH604" s="3">
        <v>1059.0360000000001</v>
      </c>
      <c r="AI604" s="3">
        <v>3.0529239999999999E-2</v>
      </c>
      <c r="AJ604" s="3">
        <v>354</v>
      </c>
      <c r="AK604" s="3">
        <v>340</v>
      </c>
      <c r="AL604" s="3">
        <v>10930</v>
      </c>
      <c r="AM604" s="3">
        <v>0.98512849999999996</v>
      </c>
      <c r="AN604" s="3">
        <v>428</v>
      </c>
      <c r="AO604" s="3">
        <v>0</v>
      </c>
      <c r="AP604" s="3">
        <v>76.388469999999998</v>
      </c>
      <c r="AQ604" s="3">
        <v>20.015779999999999</v>
      </c>
      <c r="AR604" s="3">
        <v>76.388469999999998</v>
      </c>
      <c r="AS604" s="3">
        <v>20.015779999999999</v>
      </c>
      <c r="AT604" s="3">
        <v>76.388469999999998</v>
      </c>
      <c r="AU604" s="3">
        <v>20.015779999999999</v>
      </c>
      <c r="AV604" s="3">
        <v>387.70710000000003</v>
      </c>
      <c r="AW604" s="3">
        <v>105567.9</v>
      </c>
      <c r="AX604" s="3">
        <v>1012.016</v>
      </c>
      <c r="AY604" s="3">
        <v>165</v>
      </c>
      <c r="AZ604" s="3">
        <v>1.4871560000000001E-2</v>
      </c>
      <c r="BA604" s="3">
        <v>148456600</v>
      </c>
      <c r="BB604" s="3">
        <v>1.2059930000000001</v>
      </c>
      <c r="BC604" s="4" t="s">
        <v>308</v>
      </c>
      <c r="BD604" s="4">
        <v>10732</v>
      </c>
      <c r="BE604" s="4">
        <v>88199440</v>
      </c>
      <c r="BF604" s="4">
        <v>37714630</v>
      </c>
      <c r="BG604" s="4">
        <v>0.76578089999999999</v>
      </c>
      <c r="BH604" s="4">
        <v>0.32745269999999999</v>
      </c>
      <c r="BI604" s="4">
        <v>2.3386</v>
      </c>
      <c r="BJ604" s="4">
        <v>10732</v>
      </c>
      <c r="BK604" s="4">
        <v>1</v>
      </c>
      <c r="BL604" s="4">
        <v>0</v>
      </c>
      <c r="BM604" s="4">
        <v>0</v>
      </c>
      <c r="BN604" s="4">
        <v>5102</v>
      </c>
      <c r="BO604" s="4">
        <v>2425.4940000000001</v>
      </c>
      <c r="BP604" s="4">
        <v>0.47540070000000001</v>
      </c>
      <c r="BQ604" s="4">
        <v>359.70679999999999</v>
      </c>
      <c r="BR604" s="4">
        <v>5556.25</v>
      </c>
      <c r="BS604" s="4">
        <v>-9.7826029999999999</v>
      </c>
      <c r="BT604" s="4">
        <v>1203.1969999999999</v>
      </c>
      <c r="BU604" s="4">
        <v>2825.2669999999998</v>
      </c>
      <c r="BV604" s="4">
        <v>0.16002150000000001</v>
      </c>
      <c r="BW604" s="4">
        <v>67066</v>
      </c>
      <c r="BX604" s="4">
        <v>1012.494</v>
      </c>
      <c r="BY604" s="4">
        <v>0.16075809999999999</v>
      </c>
      <c r="BZ604" s="4">
        <v>321</v>
      </c>
      <c r="CA604" s="4">
        <v>344</v>
      </c>
      <c r="CB604" s="4">
        <v>10603</v>
      </c>
      <c r="CC604" s="4">
        <v>0.98797990000000002</v>
      </c>
      <c r="CD604" s="4">
        <v>432</v>
      </c>
      <c r="CE604" s="4">
        <v>0</v>
      </c>
      <c r="CF604" s="4">
        <v>75.661479999999997</v>
      </c>
      <c r="CG604" s="4">
        <v>18.930209999999999</v>
      </c>
      <c r="CH604" s="4">
        <v>75.661479999999997</v>
      </c>
      <c r="CI604" s="4">
        <v>18.930209999999999</v>
      </c>
      <c r="CJ604" s="4">
        <v>75.661479999999997</v>
      </c>
      <c r="CK604" s="4">
        <v>18.930209999999999</v>
      </c>
      <c r="CL604" s="4">
        <v>375.37610000000001</v>
      </c>
      <c r="CM604" s="4">
        <v>93748.59</v>
      </c>
      <c r="CN604" s="4">
        <v>2876.623</v>
      </c>
      <c r="CO604" s="4">
        <v>129</v>
      </c>
      <c r="CP604" s="4">
        <v>1.202013E-2</v>
      </c>
      <c r="CQ604" s="4">
        <v>125914100</v>
      </c>
      <c r="CR604" s="4">
        <v>1.093234</v>
      </c>
      <c r="CS604" s="5" t="s">
        <v>309</v>
      </c>
      <c r="CT604" s="5">
        <v>19767</v>
      </c>
      <c r="CU604" s="5">
        <v>137363800</v>
      </c>
      <c r="CV604" s="5">
        <v>75567000</v>
      </c>
      <c r="CW604" s="5">
        <v>0.3515529</v>
      </c>
      <c r="CX604" s="5">
        <v>0.1933974</v>
      </c>
      <c r="CY604" s="5">
        <v>1.817774</v>
      </c>
      <c r="CZ604" s="5">
        <v>10009</v>
      </c>
      <c r="DA604" s="5">
        <v>0.50634900000000005</v>
      </c>
      <c r="DB604" s="5">
        <v>9758</v>
      </c>
      <c r="DC604" s="5">
        <v>0.49365100000000001</v>
      </c>
      <c r="DD604" s="5">
        <v>4516</v>
      </c>
      <c r="DE604" s="5">
        <v>1031.7329999999999</v>
      </c>
      <c r="DF604" s="5">
        <v>0.22846159999999999</v>
      </c>
      <c r="DG604" s="5">
        <v>357.81700000000001</v>
      </c>
      <c r="DH604" s="5">
        <v>6683.7860000000001</v>
      </c>
      <c r="DI604" s="5">
        <v>-11.82565</v>
      </c>
      <c r="DJ604" s="5">
        <v>1010.349</v>
      </c>
      <c r="DK604" s="5">
        <v>2807.9369999999999</v>
      </c>
      <c r="DL604" s="5">
        <v>0.3027569</v>
      </c>
      <c r="DM604" s="5">
        <v>65290</v>
      </c>
      <c r="DN604" s="5">
        <v>1013.588</v>
      </c>
      <c r="DO604" s="5">
        <v>8.4227640000000006E-2</v>
      </c>
      <c r="DP604" s="5">
        <v>329</v>
      </c>
      <c r="DQ604" s="5">
        <v>327</v>
      </c>
      <c r="DR604" s="5">
        <v>19662</v>
      </c>
      <c r="DS604" s="5">
        <v>0.99468809999999996</v>
      </c>
      <c r="DT604" s="5">
        <v>102</v>
      </c>
      <c r="DU604" s="5">
        <v>224</v>
      </c>
      <c r="DV604" s="5">
        <v>77.540850000000006</v>
      </c>
      <c r="DW604" s="5">
        <v>16.991689999999998</v>
      </c>
      <c r="DX604" s="5">
        <v>77.540850000000006</v>
      </c>
      <c r="DY604" s="5">
        <v>16.991689999999998</v>
      </c>
      <c r="DZ604" s="5">
        <v>77.540850000000006</v>
      </c>
      <c r="EA604" s="5">
        <v>16.991689999999998</v>
      </c>
      <c r="EB604" s="5">
        <v>376.55079999999998</v>
      </c>
      <c r="EC604" s="5">
        <v>93752.68</v>
      </c>
      <c r="ED604" s="5">
        <v>2259.9780000000001</v>
      </c>
      <c r="EE604" s="5">
        <v>105</v>
      </c>
      <c r="EF604" s="5">
        <v>5.3118840000000002E-3</v>
      </c>
      <c r="EG604" s="5">
        <v>212930800</v>
      </c>
      <c r="EH604" s="5">
        <v>0.5449503</v>
      </c>
      <c r="EI604" s="7" t="s">
        <v>310</v>
      </c>
      <c r="EJ604" s="7">
        <v>18011</v>
      </c>
      <c r="EK604" s="7">
        <v>128656100</v>
      </c>
      <c r="EL604" s="7">
        <v>89815640</v>
      </c>
      <c r="EM604" s="7">
        <v>0.3966017</v>
      </c>
      <c r="EN604" s="7">
        <v>0.27687030000000001</v>
      </c>
      <c r="EO604" s="7">
        <v>1.4324460000000001</v>
      </c>
      <c r="EP604" s="7">
        <v>8527</v>
      </c>
      <c r="EQ604" s="7">
        <v>0.47343289999999999</v>
      </c>
      <c r="ER604" s="7">
        <v>9484</v>
      </c>
      <c r="ES604" s="7">
        <v>0.52656709999999995</v>
      </c>
      <c r="ET604" s="7">
        <v>4328</v>
      </c>
      <c r="EU604" s="7">
        <v>1040.008</v>
      </c>
      <c r="EV604" s="7">
        <v>0.2402976</v>
      </c>
      <c r="EW604" s="7">
        <v>370.06220000000002</v>
      </c>
      <c r="EX604" s="7">
        <v>3494.5619999999999</v>
      </c>
      <c r="EY604" s="7">
        <v>2.329285</v>
      </c>
      <c r="EZ604" s="7">
        <v>995.1037</v>
      </c>
      <c r="FA604" s="7">
        <v>2804.9490000000001</v>
      </c>
      <c r="FB604" s="7">
        <v>0.24804780000000001</v>
      </c>
      <c r="FC604" s="7">
        <v>72611</v>
      </c>
      <c r="FD604" s="7">
        <v>1072.4079999999999</v>
      </c>
      <c r="FE604" s="7">
        <v>3.160657E-2</v>
      </c>
      <c r="FF604" s="7">
        <v>366</v>
      </c>
      <c r="FG604" s="7">
        <v>330</v>
      </c>
      <c r="FH604" s="7">
        <v>17967</v>
      </c>
      <c r="FI604" s="7">
        <v>0.99755700000000003</v>
      </c>
      <c r="FJ604" s="7">
        <v>108</v>
      </c>
      <c r="FK604" s="7">
        <v>221</v>
      </c>
      <c r="FL604" s="7">
        <v>78.176000000000002</v>
      </c>
      <c r="FM604" s="7">
        <v>16.06897</v>
      </c>
      <c r="FN604" s="7">
        <v>78.176000000000002</v>
      </c>
      <c r="FO604" s="7">
        <v>16.06897</v>
      </c>
      <c r="FP604" s="7">
        <v>78.176000000000002</v>
      </c>
      <c r="FQ604" s="7">
        <v>16.06897</v>
      </c>
      <c r="FR604" s="7">
        <v>401.9769</v>
      </c>
      <c r="FS604" s="7">
        <v>108310.2</v>
      </c>
      <c r="FT604" s="7">
        <v>678.02800000000002</v>
      </c>
      <c r="FU604" s="7">
        <v>44</v>
      </c>
      <c r="FV604" s="7">
        <v>2.442952E-3</v>
      </c>
      <c r="FW604" s="7">
        <v>218471700</v>
      </c>
      <c r="FX604" s="7">
        <v>0.67347199999999996</v>
      </c>
      <c r="FY604" s="9" t="s">
        <v>311</v>
      </c>
      <c r="FZ604" s="9">
        <v>6820</v>
      </c>
      <c r="GA604" s="9">
        <v>22585980</v>
      </c>
      <c r="GB604" s="9">
        <v>1824793</v>
      </c>
      <c r="GC604" s="9">
        <v>0.48559049999999998</v>
      </c>
      <c r="GD604" s="9">
        <v>3.9232389999999999E-2</v>
      </c>
      <c r="GE604" s="9">
        <v>12.37729</v>
      </c>
      <c r="GF604" s="9">
        <v>6820</v>
      </c>
      <c r="GG604" s="9">
        <v>1</v>
      </c>
      <c r="GH604" s="9">
        <v>0</v>
      </c>
      <c r="GI604" s="9">
        <v>0</v>
      </c>
      <c r="GJ604" s="9">
        <v>1540</v>
      </c>
      <c r="GK604" s="9">
        <v>347.74189999999999</v>
      </c>
      <c r="GL604" s="9">
        <v>0.22580639999999999</v>
      </c>
      <c r="GM604" s="9">
        <v>230.6729</v>
      </c>
      <c r="GN604" s="9">
        <v>612.35739999999998</v>
      </c>
      <c r="GO604" s="9">
        <v>-3.6567180000000001</v>
      </c>
      <c r="GP604" s="9">
        <v>1294.693</v>
      </c>
      <c r="GQ604" s="9">
        <v>2488.3560000000002</v>
      </c>
      <c r="GR604" s="9">
        <v>0.5072141</v>
      </c>
      <c r="GS604" s="9">
        <v>13446</v>
      </c>
      <c r="GT604" s="9">
        <v>528.8125</v>
      </c>
      <c r="GU604" s="9">
        <v>0.72333809999999998</v>
      </c>
      <c r="GV604" s="9">
        <v>179</v>
      </c>
      <c r="GW604" s="9">
        <v>172</v>
      </c>
      <c r="GX604" s="9">
        <v>6721</v>
      </c>
      <c r="GY604" s="9">
        <v>0.98548389999999997</v>
      </c>
      <c r="GZ604" s="9">
        <v>252</v>
      </c>
      <c r="HA604" s="9">
        <v>0</v>
      </c>
      <c r="HB604" s="9">
        <v>77.533289999999994</v>
      </c>
      <c r="HC604" s="9">
        <v>17.451350000000001</v>
      </c>
      <c r="HD604" s="9">
        <v>77.533289999999994</v>
      </c>
      <c r="HE604" s="9">
        <v>17.451350000000001</v>
      </c>
      <c r="HF604" s="9">
        <v>77.533289999999994</v>
      </c>
      <c r="HG604" s="9">
        <v>17.451350000000001</v>
      </c>
      <c r="HH604" s="9">
        <v>230.67310000000001</v>
      </c>
      <c r="HI604" s="9">
        <v>20315.080000000002</v>
      </c>
      <c r="HJ604" s="9">
        <v>54.982640000000004</v>
      </c>
      <c r="HK604" s="9">
        <v>99</v>
      </c>
      <c r="HL604" s="9">
        <v>1.451613E-2</v>
      </c>
      <c r="HM604" s="9">
        <v>24410770</v>
      </c>
      <c r="HN604" s="9">
        <v>0.52482300000000004</v>
      </c>
      <c r="HO604" s="10" t="s">
        <v>312</v>
      </c>
      <c r="HP604" s="10">
        <v>6235</v>
      </c>
      <c r="HQ604" s="10">
        <v>21090130</v>
      </c>
      <c r="HR604" s="10">
        <v>1071880</v>
      </c>
      <c r="HS604" s="10">
        <v>0.54250830000000005</v>
      </c>
      <c r="HT604" s="10">
        <v>2.7572329999999999E-2</v>
      </c>
      <c r="HU604" s="10">
        <v>19.675830000000001</v>
      </c>
      <c r="HV604" s="10">
        <v>6235</v>
      </c>
      <c r="HW604" s="10">
        <v>1</v>
      </c>
      <c r="HX604" s="10">
        <v>0</v>
      </c>
      <c r="HY604" s="10">
        <v>0</v>
      </c>
      <c r="HZ604" s="10">
        <v>1360</v>
      </c>
      <c r="IA604" s="10">
        <v>296.64789999999999</v>
      </c>
      <c r="IB604" s="10">
        <v>0.2181235</v>
      </c>
      <c r="IC604" s="10">
        <v>236.21180000000001</v>
      </c>
      <c r="ID604" s="10">
        <v>2214.8470000000002</v>
      </c>
      <c r="IE604" s="10">
        <v>8.6582279999999994</v>
      </c>
      <c r="IF604" s="10">
        <v>1290.3420000000001</v>
      </c>
      <c r="IG604" s="10">
        <v>2473.9879999999998</v>
      </c>
      <c r="IH604" s="10">
        <v>0.49832159999999998</v>
      </c>
      <c r="II604" s="10">
        <v>12512</v>
      </c>
      <c r="IJ604" s="10">
        <v>522.56679999999994</v>
      </c>
      <c r="IK604" s="10">
        <v>0.81589429999999996</v>
      </c>
      <c r="IL604" s="10">
        <v>120</v>
      </c>
      <c r="IM604" s="10">
        <v>217</v>
      </c>
      <c r="IN604" s="10">
        <v>6145</v>
      </c>
      <c r="IO604" s="10">
        <v>0.98556540000000004</v>
      </c>
      <c r="IP604" s="10">
        <v>285</v>
      </c>
      <c r="IQ604" s="10">
        <v>0</v>
      </c>
      <c r="IR604" s="10">
        <v>77.116919999999993</v>
      </c>
      <c r="IS604" s="10">
        <v>14.71857</v>
      </c>
      <c r="IT604" s="10">
        <v>77.116919999999993</v>
      </c>
      <c r="IU604" s="10">
        <v>14.71857</v>
      </c>
      <c r="IV604" s="10">
        <v>77.116919999999993</v>
      </c>
      <c r="IW604" s="10">
        <v>14.71857</v>
      </c>
      <c r="IX604" s="10">
        <v>236.21199999999999</v>
      </c>
      <c r="IY604" s="10">
        <v>19097.849999999999</v>
      </c>
      <c r="IZ604" s="10">
        <v>786.7758</v>
      </c>
      <c r="JA604" s="10">
        <v>90</v>
      </c>
      <c r="JB604" s="10">
        <v>1.443464E-2</v>
      </c>
      <c r="JC604" s="10">
        <v>22162010</v>
      </c>
      <c r="JD604" s="10">
        <v>0.57008060000000005</v>
      </c>
      <c r="JE604" s="11" t="s">
        <v>313</v>
      </c>
      <c r="JF604" s="11">
        <v>14786</v>
      </c>
      <c r="JG604" s="11">
        <v>94823560</v>
      </c>
      <c r="JH604" s="11">
        <v>11280260</v>
      </c>
      <c r="JI604" s="11">
        <v>0.43372539999999998</v>
      </c>
      <c r="JJ604" s="11">
        <v>5.1596200000000002E-2</v>
      </c>
      <c r="JK604" s="11">
        <v>8.4061509999999995</v>
      </c>
      <c r="JL604" s="11">
        <v>0</v>
      </c>
      <c r="JM604" s="11">
        <v>0</v>
      </c>
      <c r="JN604" s="11">
        <v>0</v>
      </c>
      <c r="JO604" s="11">
        <v>0</v>
      </c>
      <c r="JP604" s="11">
        <v>2905</v>
      </c>
      <c r="JQ604" s="11">
        <v>570.74429999999995</v>
      </c>
      <c r="JR604" s="11">
        <v>0.19646959999999999</v>
      </c>
      <c r="JS604" s="11">
        <v>530.08770000000004</v>
      </c>
      <c r="JT604" s="11">
        <v>3435.6210000000001</v>
      </c>
      <c r="JU604" s="11">
        <v>0.47595890000000002</v>
      </c>
      <c r="JV604" s="11">
        <v>1599.607</v>
      </c>
      <c r="JW604" s="11">
        <v>1241.269</v>
      </c>
      <c r="JX604" s="11">
        <v>0.29174070000000002</v>
      </c>
      <c r="JY604" s="11">
        <v>50682</v>
      </c>
      <c r="JZ604" s="11">
        <v>1147.18</v>
      </c>
      <c r="KA604" s="11">
        <v>0.61995650000000002</v>
      </c>
      <c r="KB604" s="11">
        <v>529</v>
      </c>
      <c r="KC604" s="11">
        <v>158</v>
      </c>
      <c r="KD604" s="11">
        <v>14310</v>
      </c>
      <c r="KE604" s="11">
        <v>0.96780739999999998</v>
      </c>
      <c r="KF604" s="11">
        <v>355.81029999999998</v>
      </c>
      <c r="KG604" s="11">
        <v>80.673000000000002</v>
      </c>
      <c r="KH604" s="11">
        <v>16.748069999999998</v>
      </c>
      <c r="KI604" s="11">
        <v>80.673000000000002</v>
      </c>
      <c r="KJ604" s="11">
        <v>16.748069999999998</v>
      </c>
      <c r="KK604" s="11">
        <v>80.673000000000002</v>
      </c>
      <c r="KL604" s="11">
        <v>16.748069999999998</v>
      </c>
      <c r="KM604" s="11">
        <v>530.10490000000004</v>
      </c>
      <c r="KN604" s="11">
        <v>80117.100000000006</v>
      </c>
      <c r="KO604" s="11">
        <v>798.28819999999996</v>
      </c>
      <c r="KP604" s="11">
        <v>476</v>
      </c>
      <c r="KQ604" s="11">
        <v>3.2192610000000003E-2</v>
      </c>
      <c r="KR604" s="11">
        <v>106103800</v>
      </c>
      <c r="KS604" s="11">
        <v>0.48532160000000002</v>
      </c>
    </row>
    <row r="605" spans="1:305" x14ac:dyDescent="0.25">
      <c r="A605">
        <v>174</v>
      </c>
      <c r="B605" t="s">
        <v>388</v>
      </c>
      <c r="C605" t="s">
        <v>315</v>
      </c>
      <c r="D605" t="s">
        <v>320</v>
      </c>
      <c r="E605" t="s">
        <v>382</v>
      </c>
      <c r="F605" t="s">
        <v>335</v>
      </c>
      <c r="G605" t="s">
        <v>306</v>
      </c>
      <c r="H605">
        <v>9</v>
      </c>
      <c r="I605">
        <v>4</v>
      </c>
      <c r="J605" s="1">
        <v>44343.624918981484</v>
      </c>
      <c r="K605" s="2">
        <f>ROUNDDOWN(J605-"04/05/2021 12:00 AM", 0)</f>
        <v>23</v>
      </c>
      <c r="L605" s="2">
        <f>N605+BD605+CT605+EJ605+FZ605+HP605+JF605</f>
        <v>127170</v>
      </c>
      <c r="M605" s="3" t="s">
        <v>307</v>
      </c>
      <c r="N605" s="3">
        <v>17019</v>
      </c>
      <c r="O605" s="3">
        <v>190691700</v>
      </c>
      <c r="P605" s="3">
        <v>105211300</v>
      </c>
      <c r="Q605" s="3">
        <v>0.65836050000000002</v>
      </c>
      <c r="R605" s="3">
        <v>0.36324060000000002</v>
      </c>
      <c r="S605" s="3">
        <v>1.8124640000000001</v>
      </c>
      <c r="T605" s="3">
        <v>17019</v>
      </c>
      <c r="U605" s="3">
        <v>1</v>
      </c>
      <c r="V605" s="3">
        <v>0</v>
      </c>
      <c r="W605" s="3">
        <v>0</v>
      </c>
      <c r="X605" s="3">
        <v>7259</v>
      </c>
      <c r="Y605" s="3">
        <v>3096.1329999999998</v>
      </c>
      <c r="Z605" s="3">
        <v>0.42652329999999999</v>
      </c>
      <c r="AA605" s="3">
        <v>466.8929</v>
      </c>
      <c r="AB605" s="3">
        <v>1786.3030000000001</v>
      </c>
      <c r="AC605" s="3">
        <v>-2.0696270000000001</v>
      </c>
      <c r="AD605" s="3">
        <v>1264.6300000000001</v>
      </c>
      <c r="AE605" s="3">
        <v>2801.971</v>
      </c>
      <c r="AF605" s="3">
        <v>0.1478961</v>
      </c>
      <c r="AG605" s="3">
        <v>115074</v>
      </c>
      <c r="AH605" s="3">
        <v>1271.4469999999999</v>
      </c>
      <c r="AI605" s="3">
        <v>8.3451520000000001E-2</v>
      </c>
      <c r="AJ605" s="3">
        <v>379</v>
      </c>
      <c r="AK605" s="3">
        <v>466</v>
      </c>
      <c r="AL605" s="3">
        <v>16741</v>
      </c>
      <c r="AM605" s="3">
        <v>0.98366529999999996</v>
      </c>
      <c r="AN605" s="3">
        <v>557</v>
      </c>
      <c r="AO605" s="3">
        <v>0</v>
      </c>
      <c r="AP605" s="3">
        <v>85.305130000000005</v>
      </c>
      <c r="AQ605" s="3">
        <v>21.642880000000002</v>
      </c>
      <c r="AR605" s="3">
        <v>85.305130000000005</v>
      </c>
      <c r="AS605" s="3">
        <v>21.642880000000002</v>
      </c>
      <c r="AT605" s="3">
        <v>85.305130000000005</v>
      </c>
      <c r="AU605" s="3">
        <v>21.642880000000002</v>
      </c>
      <c r="AV605" s="3">
        <v>466.8931</v>
      </c>
      <c r="AW605" s="3">
        <v>144320.5</v>
      </c>
      <c r="AX605" s="3">
        <v>187.48910000000001</v>
      </c>
      <c r="AY605" s="3">
        <v>278</v>
      </c>
      <c r="AZ605" s="3">
        <v>1.6334680000000001E-2</v>
      </c>
      <c r="BA605" s="3">
        <v>295903100</v>
      </c>
      <c r="BB605" s="3">
        <v>1.021601</v>
      </c>
      <c r="BC605" s="4" t="s">
        <v>308</v>
      </c>
      <c r="BD605" s="4">
        <v>18803</v>
      </c>
      <c r="BE605" s="4">
        <v>237845900</v>
      </c>
      <c r="BF605" s="4">
        <v>108702000</v>
      </c>
      <c r="BG605" s="4">
        <v>0.67273090000000002</v>
      </c>
      <c r="BH605" s="4">
        <v>0.30745620000000001</v>
      </c>
      <c r="BI605" s="4">
        <v>2.1880549999999999</v>
      </c>
      <c r="BJ605" s="4">
        <v>18803</v>
      </c>
      <c r="BK605" s="4">
        <v>1</v>
      </c>
      <c r="BL605" s="4">
        <v>0</v>
      </c>
      <c r="BM605" s="4">
        <v>0</v>
      </c>
      <c r="BN605" s="4">
        <v>7618</v>
      </c>
      <c r="BO605" s="4">
        <v>3086.4180000000001</v>
      </c>
      <c r="BP605" s="4">
        <v>0.40514810000000001</v>
      </c>
      <c r="BQ605" s="4">
        <v>491.62990000000002</v>
      </c>
      <c r="BR605" s="4">
        <v>2937.527</v>
      </c>
      <c r="BS605" s="4">
        <v>-2.0474410000000001</v>
      </c>
      <c r="BT605" s="4">
        <v>1242.9929999999999</v>
      </c>
      <c r="BU605" s="4">
        <v>2798.471</v>
      </c>
      <c r="BV605" s="4">
        <v>0.15465029999999999</v>
      </c>
      <c r="BW605" s="4">
        <v>121584</v>
      </c>
      <c r="BX605" s="4">
        <v>1317.345</v>
      </c>
      <c r="BY605" s="4">
        <v>0.1388741</v>
      </c>
      <c r="BZ605" s="4">
        <v>377</v>
      </c>
      <c r="CA605" s="4">
        <v>491</v>
      </c>
      <c r="CB605" s="4">
        <v>18475</v>
      </c>
      <c r="CC605" s="4">
        <v>0.98255599999999998</v>
      </c>
      <c r="CD605" s="4">
        <v>579</v>
      </c>
      <c r="CE605" s="4">
        <v>0</v>
      </c>
      <c r="CF605" s="4">
        <v>85.831249999999997</v>
      </c>
      <c r="CG605" s="4">
        <v>21.299890000000001</v>
      </c>
      <c r="CH605" s="4">
        <v>85.831249999999997</v>
      </c>
      <c r="CI605" s="4">
        <v>21.299890000000001</v>
      </c>
      <c r="CJ605" s="4">
        <v>85.831249999999997</v>
      </c>
      <c r="CK605" s="4">
        <v>21.299890000000001</v>
      </c>
      <c r="CL605" s="4">
        <v>491.6302</v>
      </c>
      <c r="CM605" s="4">
        <v>152995.29999999999</v>
      </c>
      <c r="CN605" s="4">
        <v>458.91969999999998</v>
      </c>
      <c r="CO605" s="4">
        <v>328</v>
      </c>
      <c r="CP605" s="4">
        <v>1.7444029999999999E-2</v>
      </c>
      <c r="CQ605" s="4">
        <v>346547900</v>
      </c>
      <c r="CR605" s="4">
        <v>0.98018700000000003</v>
      </c>
      <c r="CS605" s="5" t="s">
        <v>309</v>
      </c>
      <c r="CT605" s="5">
        <v>23867</v>
      </c>
      <c r="CU605" s="5">
        <v>313420700</v>
      </c>
      <c r="CV605" s="5">
        <v>62955230</v>
      </c>
      <c r="CW605" s="5">
        <v>0.55021450000000005</v>
      </c>
      <c r="CX605" s="5">
        <v>0.1105188</v>
      </c>
      <c r="CY605" s="5">
        <v>4.9784699999999997</v>
      </c>
      <c r="CZ605" s="5">
        <v>11168</v>
      </c>
      <c r="DA605" s="5">
        <v>0.46792640000000002</v>
      </c>
      <c r="DB605" s="5">
        <v>12699</v>
      </c>
      <c r="DC605" s="5">
        <v>0.53207360000000004</v>
      </c>
      <c r="DD605" s="5">
        <v>5170</v>
      </c>
      <c r="DE605" s="5">
        <v>1119.9100000000001</v>
      </c>
      <c r="DF605" s="5">
        <v>0.21661710000000001</v>
      </c>
      <c r="DG605" s="5">
        <v>446.79860000000002</v>
      </c>
      <c r="DH605" s="5">
        <v>4393.9089999999997</v>
      </c>
      <c r="DI605" s="5">
        <v>0.8765906</v>
      </c>
      <c r="DJ605" s="5">
        <v>1058.4010000000001</v>
      </c>
      <c r="DK605" s="5">
        <v>2790.22</v>
      </c>
      <c r="DL605" s="5">
        <v>0.30489660000000002</v>
      </c>
      <c r="DM605" s="5">
        <v>78279</v>
      </c>
      <c r="DN605" s="5">
        <v>1114.98</v>
      </c>
      <c r="DO605" s="5">
        <v>0.4428453</v>
      </c>
      <c r="DP605" s="5">
        <v>306</v>
      </c>
      <c r="DQ605" s="5">
        <v>429</v>
      </c>
      <c r="DR605" s="5">
        <v>23845</v>
      </c>
      <c r="DS605" s="5">
        <v>0.99907820000000003</v>
      </c>
      <c r="DT605" s="5">
        <v>239</v>
      </c>
      <c r="DU605" s="5">
        <v>189</v>
      </c>
      <c r="DV605" s="5">
        <v>90.322909999999993</v>
      </c>
      <c r="DW605" s="5">
        <v>21.335989999999999</v>
      </c>
      <c r="DX605" s="5">
        <v>90.322909999999993</v>
      </c>
      <c r="DY605" s="5">
        <v>21.335989999999999</v>
      </c>
      <c r="DZ605" s="5">
        <v>90.322909999999993</v>
      </c>
      <c r="EA605" s="5">
        <v>21.335989999999999</v>
      </c>
      <c r="EB605" s="5">
        <v>447.55790000000002</v>
      </c>
      <c r="EC605" s="5">
        <v>97770.47</v>
      </c>
      <c r="ED605" s="5">
        <v>808.91759999999999</v>
      </c>
      <c r="EE605" s="5">
        <v>22</v>
      </c>
      <c r="EF605" s="5">
        <v>9.2177480000000004E-4</v>
      </c>
      <c r="EG605" s="5">
        <v>376375900</v>
      </c>
      <c r="EH605" s="5">
        <v>0.66073329999999997</v>
      </c>
      <c r="EI605" s="7" t="s">
        <v>310</v>
      </c>
      <c r="EJ605" s="7">
        <v>25726</v>
      </c>
      <c r="EK605" s="7">
        <v>297507100</v>
      </c>
      <c r="EL605" s="7">
        <v>141207200</v>
      </c>
      <c r="EM605" s="7">
        <v>0.44952389999999998</v>
      </c>
      <c r="EN605" s="7">
        <v>0.21335970000000001</v>
      </c>
      <c r="EO605" s="7">
        <v>2.1068829999999998</v>
      </c>
      <c r="EP605" s="7">
        <v>12277</v>
      </c>
      <c r="EQ605" s="7">
        <v>0.47722150000000002</v>
      </c>
      <c r="ER605" s="7">
        <v>13449</v>
      </c>
      <c r="ES605" s="7">
        <v>0.52277850000000003</v>
      </c>
      <c r="ET605" s="7">
        <v>5850</v>
      </c>
      <c r="EU605" s="7">
        <v>1330.269</v>
      </c>
      <c r="EV605" s="7">
        <v>0.2273964</v>
      </c>
      <c r="EW605" s="7">
        <v>428.2534</v>
      </c>
      <c r="EX605" s="7">
        <v>3073.087</v>
      </c>
      <c r="EY605" s="7">
        <v>-2.2229700000000001</v>
      </c>
      <c r="EZ605" s="7">
        <v>1044.171</v>
      </c>
      <c r="FA605" s="7">
        <v>2790.2629999999999</v>
      </c>
      <c r="FB605" s="7">
        <v>0.24193580000000001</v>
      </c>
      <c r="FC605" s="7">
        <v>106334</v>
      </c>
      <c r="FD605" s="7">
        <v>1226.2429999999999</v>
      </c>
      <c r="FE605" s="7">
        <v>0.12692690000000001</v>
      </c>
      <c r="FF605" s="7">
        <v>384</v>
      </c>
      <c r="FG605" s="7">
        <v>422</v>
      </c>
      <c r="FH605" s="7">
        <v>25697</v>
      </c>
      <c r="FI605" s="7">
        <v>0.99887280000000001</v>
      </c>
      <c r="FJ605" s="7">
        <v>232</v>
      </c>
      <c r="FK605" s="7">
        <v>189</v>
      </c>
      <c r="FL605" s="7">
        <v>89.707149999999999</v>
      </c>
      <c r="FM605" s="7">
        <v>19.031020000000002</v>
      </c>
      <c r="FN605" s="7">
        <v>89.707149999999999</v>
      </c>
      <c r="FO605" s="7">
        <v>19.031020000000002</v>
      </c>
      <c r="FP605" s="7">
        <v>89.707149999999999</v>
      </c>
      <c r="FQ605" s="7">
        <v>19.031020000000002</v>
      </c>
      <c r="FR605" s="7">
        <v>437.5899</v>
      </c>
      <c r="FS605" s="7">
        <v>127104.1</v>
      </c>
      <c r="FT605" s="7">
        <v>367.09399999999999</v>
      </c>
      <c r="FU605" s="7">
        <v>29</v>
      </c>
      <c r="FV605" s="7">
        <v>1.127264E-3</v>
      </c>
      <c r="FW605" s="7">
        <v>438714300</v>
      </c>
      <c r="FX605" s="7">
        <v>0.66288349999999996</v>
      </c>
      <c r="FY605" s="9" t="s">
        <v>311</v>
      </c>
      <c r="FZ605" s="9">
        <v>10870</v>
      </c>
      <c r="GA605" s="9">
        <v>35282610</v>
      </c>
      <c r="GB605" s="9">
        <v>6546542</v>
      </c>
      <c r="GC605" s="9">
        <v>0.29860809999999999</v>
      </c>
      <c r="GD605" s="9">
        <v>5.5405509999999998E-2</v>
      </c>
      <c r="GE605" s="9">
        <v>5.3895030000000004</v>
      </c>
      <c r="GF605" s="9">
        <v>10870</v>
      </c>
      <c r="GG605" s="9">
        <v>1</v>
      </c>
      <c r="GH605" s="9">
        <v>0</v>
      </c>
      <c r="GI605" s="9">
        <v>0</v>
      </c>
      <c r="GJ605" s="9">
        <v>2127</v>
      </c>
      <c r="GK605" s="9">
        <v>416.20319999999998</v>
      </c>
      <c r="GL605" s="9">
        <v>0.19567619999999999</v>
      </c>
      <c r="GM605" s="9">
        <v>251.43190000000001</v>
      </c>
      <c r="GN605" s="9">
        <v>5900.9380000000001</v>
      </c>
      <c r="GO605" s="9">
        <v>9.8113100000000006</v>
      </c>
      <c r="GP605" s="9">
        <v>1307.424</v>
      </c>
      <c r="GQ605" s="9">
        <v>2501.2339999999999</v>
      </c>
      <c r="GR605" s="9">
        <v>0.51626689999999997</v>
      </c>
      <c r="GS605" s="9">
        <v>21055</v>
      </c>
      <c r="GT605" s="9">
        <v>598.0145</v>
      </c>
      <c r="GU605" s="9">
        <v>0.4719506</v>
      </c>
      <c r="GV605" s="9">
        <v>222</v>
      </c>
      <c r="GW605" s="9">
        <v>157</v>
      </c>
      <c r="GX605" s="9">
        <v>10806</v>
      </c>
      <c r="GY605" s="9">
        <v>0.99411229999999995</v>
      </c>
      <c r="GZ605" s="9">
        <v>216</v>
      </c>
      <c r="HA605" s="9">
        <v>0</v>
      </c>
      <c r="HB605" s="9">
        <v>92.485560000000007</v>
      </c>
      <c r="HC605" s="9">
        <v>19.768219999999999</v>
      </c>
      <c r="HD605" s="9">
        <v>92.485560000000007</v>
      </c>
      <c r="HE605" s="9">
        <v>19.768219999999999</v>
      </c>
      <c r="HF605" s="9">
        <v>92.485560000000007</v>
      </c>
      <c r="HG605" s="9">
        <v>19.768219999999999</v>
      </c>
      <c r="HH605" s="9">
        <v>251.43209999999999</v>
      </c>
      <c r="HI605" s="9">
        <v>29417.59</v>
      </c>
      <c r="HJ605" s="9">
        <v>3203.4110000000001</v>
      </c>
      <c r="HK605" s="9">
        <v>64</v>
      </c>
      <c r="HL605" s="9">
        <v>5.8877649999999997E-3</v>
      </c>
      <c r="HM605" s="9">
        <v>41829150</v>
      </c>
      <c r="HN605" s="9">
        <v>0.35401359999999998</v>
      </c>
      <c r="HO605" s="10" t="s">
        <v>312</v>
      </c>
      <c r="HP605" s="10">
        <v>10294</v>
      </c>
      <c r="HQ605" s="10">
        <v>37197210</v>
      </c>
      <c r="HR605" s="10">
        <v>5808778</v>
      </c>
      <c r="HS605" s="10">
        <v>0.35102830000000002</v>
      </c>
      <c r="HT605" s="10">
        <v>5.4817150000000002E-2</v>
      </c>
      <c r="HU605" s="10">
        <v>6.4036210000000002</v>
      </c>
      <c r="HV605" s="10">
        <v>10294</v>
      </c>
      <c r="HW605" s="10">
        <v>1</v>
      </c>
      <c r="HX605" s="10">
        <v>0</v>
      </c>
      <c r="HY605" s="10">
        <v>0</v>
      </c>
      <c r="HZ605" s="10">
        <v>2026</v>
      </c>
      <c r="IA605" s="10">
        <v>398.74450000000002</v>
      </c>
      <c r="IB605" s="10">
        <v>0.19681370000000001</v>
      </c>
      <c r="IC605" s="10">
        <v>247.00200000000001</v>
      </c>
      <c r="ID605" s="10">
        <v>5220.34</v>
      </c>
      <c r="IE605" s="10">
        <v>0.81161749999999999</v>
      </c>
      <c r="IF605" s="10">
        <v>1294.1890000000001</v>
      </c>
      <c r="IG605" s="10">
        <v>2493.0300000000002</v>
      </c>
      <c r="IH605" s="10">
        <v>0.50366960000000005</v>
      </c>
      <c r="II605" s="10">
        <v>20438</v>
      </c>
      <c r="IJ605" s="10">
        <v>585.81690000000003</v>
      </c>
      <c r="IK605" s="10">
        <v>0.53269849999999996</v>
      </c>
      <c r="IL605" s="10">
        <v>180</v>
      </c>
      <c r="IM605" s="10">
        <v>203</v>
      </c>
      <c r="IN605" s="10">
        <v>10176</v>
      </c>
      <c r="IO605" s="10">
        <v>0.988537</v>
      </c>
      <c r="IP605" s="10">
        <v>247</v>
      </c>
      <c r="IQ605" s="10">
        <v>0</v>
      </c>
      <c r="IR605" s="10">
        <v>90.948710000000005</v>
      </c>
      <c r="IS605" s="10">
        <v>19.098130000000001</v>
      </c>
      <c r="IT605" s="10">
        <v>90.948710000000005</v>
      </c>
      <c r="IU605" s="10">
        <v>19.098130000000001</v>
      </c>
      <c r="IV605" s="10">
        <v>90.948710000000005</v>
      </c>
      <c r="IW605" s="10">
        <v>19.098130000000001</v>
      </c>
      <c r="IX605" s="10">
        <v>247.00219999999999</v>
      </c>
      <c r="IY605" s="10">
        <v>27489.279999999999</v>
      </c>
      <c r="IZ605" s="10">
        <v>2647.3629999999998</v>
      </c>
      <c r="JA605" s="10">
        <v>118</v>
      </c>
      <c r="JB605" s="10">
        <v>1.1462989999999999E-2</v>
      </c>
      <c r="JC605" s="10">
        <v>43005990</v>
      </c>
      <c r="JD605" s="10">
        <v>0.40584540000000002</v>
      </c>
      <c r="JE605" s="11" t="s">
        <v>313</v>
      </c>
      <c r="JF605" s="11">
        <v>20591</v>
      </c>
      <c r="JG605" s="11">
        <v>128390600</v>
      </c>
      <c r="JH605" s="11">
        <v>30693860</v>
      </c>
      <c r="JI605" s="11">
        <v>0.30281570000000002</v>
      </c>
      <c r="JJ605" s="11">
        <v>7.2393020000000002E-2</v>
      </c>
      <c r="JK605" s="11">
        <v>4.1829409999999996</v>
      </c>
      <c r="JL605" s="11">
        <v>0</v>
      </c>
      <c r="JM605" s="11">
        <v>0</v>
      </c>
      <c r="JN605" s="11">
        <v>0</v>
      </c>
      <c r="JO605" s="11">
        <v>0</v>
      </c>
      <c r="JP605" s="11">
        <v>4231</v>
      </c>
      <c r="JQ605" s="11">
        <v>869.37789999999995</v>
      </c>
      <c r="JR605" s="11">
        <v>0.2054781</v>
      </c>
      <c r="JS605" s="11">
        <v>530.94730000000004</v>
      </c>
      <c r="JT605" s="11">
        <v>226.45580000000001</v>
      </c>
      <c r="JU605" s="11">
        <v>0.47881839999999998</v>
      </c>
      <c r="JV605" s="11">
        <v>1635.546</v>
      </c>
      <c r="JW605" s="11">
        <v>1263.8489999999999</v>
      </c>
      <c r="JX605" s="11">
        <v>0.31851439999999998</v>
      </c>
      <c r="JY605" s="11">
        <v>64647</v>
      </c>
      <c r="JZ605" s="11">
        <v>1175.7049999999999</v>
      </c>
      <c r="KA605" s="11">
        <v>0.37714180000000003</v>
      </c>
      <c r="KB605" s="11">
        <v>506</v>
      </c>
      <c r="KC605" s="11">
        <v>215</v>
      </c>
      <c r="KD605" s="11">
        <v>20262</v>
      </c>
      <c r="KE605" s="11">
        <v>0.98402210000000001</v>
      </c>
      <c r="KF605" s="11">
        <v>363.82960000000003</v>
      </c>
      <c r="KG605" s="11">
        <v>94.197710000000001</v>
      </c>
      <c r="KH605" s="11">
        <v>18.86711</v>
      </c>
      <c r="KI605" s="11">
        <v>94.197710000000001</v>
      </c>
      <c r="KJ605" s="11">
        <v>18.86711</v>
      </c>
      <c r="KK605" s="11">
        <v>94.197710000000001</v>
      </c>
      <c r="KL605" s="11">
        <v>18.86711</v>
      </c>
      <c r="KM605" s="11">
        <v>530.94740000000002</v>
      </c>
      <c r="KN605" s="11">
        <v>102592.4</v>
      </c>
      <c r="KO605" s="11">
        <v>2.4905179999999998</v>
      </c>
      <c r="KP605" s="11">
        <v>329</v>
      </c>
      <c r="KQ605" s="11">
        <v>1.5977849999999998E-2</v>
      </c>
      <c r="KR605" s="11">
        <v>159084500</v>
      </c>
      <c r="KS605" s="11">
        <v>0.37520870000000001</v>
      </c>
    </row>
    <row r="606" spans="1:305" x14ac:dyDescent="0.25">
      <c r="A606">
        <v>276</v>
      </c>
      <c r="B606" t="s">
        <v>388</v>
      </c>
      <c r="C606" t="s">
        <v>315</v>
      </c>
      <c r="D606" t="s">
        <v>320</v>
      </c>
      <c r="E606" t="s">
        <v>382</v>
      </c>
      <c r="F606" t="s">
        <v>335</v>
      </c>
      <c r="G606" t="s">
        <v>306</v>
      </c>
      <c r="H606">
        <v>9</v>
      </c>
      <c r="I606">
        <v>4</v>
      </c>
      <c r="J606" s="1">
        <v>44347.615451388891</v>
      </c>
      <c r="K606" s="2">
        <f>ROUNDDOWN(J606-"04/05/2021 12:00 AM", 0)</f>
        <v>27</v>
      </c>
      <c r="L606" s="2">
        <f>N606+BD606+CT606+EJ606+FZ606+HP606+JF606</f>
        <v>145176</v>
      </c>
      <c r="M606" s="3" t="s">
        <v>307</v>
      </c>
      <c r="N606" s="3">
        <v>15710</v>
      </c>
      <c r="O606" s="3">
        <v>222834700</v>
      </c>
      <c r="P606" s="3">
        <v>133293400</v>
      </c>
      <c r="Q606" s="3">
        <v>0.90288080000000004</v>
      </c>
      <c r="R606" s="3">
        <v>0.54007769999999999</v>
      </c>
      <c r="S606" s="3">
        <v>1.6717610000000001</v>
      </c>
      <c r="T606" s="3">
        <v>15710</v>
      </c>
      <c r="U606" s="3">
        <v>1</v>
      </c>
      <c r="V606" s="3">
        <v>0</v>
      </c>
      <c r="W606" s="3">
        <v>0</v>
      </c>
      <c r="X606" s="3">
        <v>7882</v>
      </c>
      <c r="Y606" s="3">
        <v>3954.5459999999998</v>
      </c>
      <c r="Z606" s="3">
        <v>0.50171860000000001</v>
      </c>
      <c r="AA606" s="3">
        <v>505.81119999999999</v>
      </c>
      <c r="AB606" s="3">
        <v>1896.518</v>
      </c>
      <c r="AC606" s="3">
        <v>-15.50881</v>
      </c>
      <c r="AD606" s="3">
        <v>1231.741</v>
      </c>
      <c r="AE606" s="3">
        <v>2795.6660000000002</v>
      </c>
      <c r="AF606" s="3">
        <v>0.1163531</v>
      </c>
      <c r="AG606" s="3">
        <v>135020</v>
      </c>
      <c r="AH606" s="3">
        <v>1393.866</v>
      </c>
      <c r="AI606" s="3">
        <v>6.3217060000000005E-2</v>
      </c>
      <c r="AJ606" s="3">
        <v>435</v>
      </c>
      <c r="AK606" s="3">
        <v>498</v>
      </c>
      <c r="AL606" s="3">
        <v>15497</v>
      </c>
      <c r="AM606" s="3">
        <v>0.98644169999999998</v>
      </c>
      <c r="AN606" s="3">
        <v>588</v>
      </c>
      <c r="AO606" s="3">
        <v>0</v>
      </c>
      <c r="AP606" s="3">
        <v>83.283450000000002</v>
      </c>
      <c r="AQ606" s="3">
        <v>23.077719999999999</v>
      </c>
      <c r="AR606" s="3">
        <v>83.283450000000002</v>
      </c>
      <c r="AS606" s="3">
        <v>23.077719999999999</v>
      </c>
      <c r="AT606" s="3">
        <v>83.283450000000002</v>
      </c>
      <c r="AU606" s="3">
        <v>23.077719999999999</v>
      </c>
      <c r="AV606" s="3">
        <v>508.13510000000002</v>
      </c>
      <c r="AW606" s="3">
        <v>171430.9</v>
      </c>
      <c r="AX606" s="3">
        <v>228.9485</v>
      </c>
      <c r="AY606" s="3">
        <v>213</v>
      </c>
      <c r="AZ606" s="3">
        <v>1.3558239999999999E-2</v>
      </c>
      <c r="BA606" s="3">
        <v>356128100</v>
      </c>
      <c r="BB606" s="3">
        <v>1.4429590000000001</v>
      </c>
      <c r="BC606" s="4" t="s">
        <v>308</v>
      </c>
      <c r="BD606" s="4">
        <v>16953</v>
      </c>
      <c r="BE606" s="4">
        <v>285866400</v>
      </c>
      <c r="BF606" s="4">
        <v>120137800</v>
      </c>
      <c r="BG606" s="4">
        <v>0.99464940000000002</v>
      </c>
      <c r="BH606" s="4">
        <v>0.41800999999999999</v>
      </c>
      <c r="BI606" s="4">
        <v>2.3794870000000001</v>
      </c>
      <c r="BJ606" s="4">
        <v>16953</v>
      </c>
      <c r="BK606" s="4">
        <v>1</v>
      </c>
      <c r="BL606" s="4">
        <v>0</v>
      </c>
      <c r="BM606" s="4">
        <v>0</v>
      </c>
      <c r="BN606" s="4">
        <v>8204</v>
      </c>
      <c r="BO606" s="4">
        <v>3970.13</v>
      </c>
      <c r="BP606" s="4">
        <v>0.48392610000000003</v>
      </c>
      <c r="BQ606" s="4">
        <v>496.78969999999998</v>
      </c>
      <c r="BR606" s="4">
        <v>4559.4520000000002</v>
      </c>
      <c r="BS606" s="4">
        <v>-3.1726730000000001</v>
      </c>
      <c r="BT606" s="4">
        <v>1212.444</v>
      </c>
      <c r="BU606" s="4">
        <v>2774.1750000000002</v>
      </c>
      <c r="BV606" s="4">
        <v>0.1175422</v>
      </c>
      <c r="BW606" s="4">
        <v>144229</v>
      </c>
      <c r="BX606" s="4">
        <v>1401.2349999999999</v>
      </c>
      <c r="BY606" s="4">
        <v>0.16662250000000001</v>
      </c>
      <c r="BZ606" s="4">
        <v>387</v>
      </c>
      <c r="CA606" s="4">
        <v>497</v>
      </c>
      <c r="CB606" s="4">
        <v>16655</v>
      </c>
      <c r="CC606" s="4">
        <v>0.98242200000000002</v>
      </c>
      <c r="CD606" s="4">
        <v>585</v>
      </c>
      <c r="CE606" s="4">
        <v>0</v>
      </c>
      <c r="CF606" s="4">
        <v>83.342650000000006</v>
      </c>
      <c r="CG606" s="4">
        <v>22.704750000000001</v>
      </c>
      <c r="CH606" s="4">
        <v>83.342650000000006</v>
      </c>
      <c r="CI606" s="4">
        <v>22.704750000000001</v>
      </c>
      <c r="CJ606" s="4">
        <v>83.342650000000006</v>
      </c>
      <c r="CK606" s="4">
        <v>22.704750000000001</v>
      </c>
      <c r="CL606" s="4">
        <v>499.23469999999998</v>
      </c>
      <c r="CM606" s="4">
        <v>189846.5</v>
      </c>
      <c r="CN606" s="4">
        <v>1226.249</v>
      </c>
      <c r="CO606" s="4">
        <v>298</v>
      </c>
      <c r="CP606" s="4">
        <v>1.7578010000000002E-2</v>
      </c>
      <c r="CQ606" s="4">
        <v>406004300</v>
      </c>
      <c r="CR606" s="4">
        <v>1.4126590000000001</v>
      </c>
      <c r="CS606" s="5" t="s">
        <v>309</v>
      </c>
      <c r="CT606" s="5">
        <v>30940</v>
      </c>
      <c r="CU606" s="5">
        <v>483806200</v>
      </c>
      <c r="CV606" s="5">
        <v>142939800</v>
      </c>
      <c r="CW606" s="5">
        <v>0.50539480000000003</v>
      </c>
      <c r="CX606" s="5">
        <v>0.14931810000000001</v>
      </c>
      <c r="CY606" s="5">
        <v>3.3846859999999999</v>
      </c>
      <c r="CZ606" s="5">
        <v>15408</v>
      </c>
      <c r="DA606" s="5">
        <v>0.4979961</v>
      </c>
      <c r="DB606" s="5">
        <v>15532</v>
      </c>
      <c r="DC606" s="5">
        <v>0.50200389999999995</v>
      </c>
      <c r="DD606" s="5">
        <v>5978</v>
      </c>
      <c r="DE606" s="5">
        <v>1155.0250000000001</v>
      </c>
      <c r="DF606" s="5">
        <v>0.19321269999999999</v>
      </c>
      <c r="DG606" s="5">
        <v>479.83850000000001</v>
      </c>
      <c r="DH606" s="5">
        <v>7044.9350000000004</v>
      </c>
      <c r="DI606" s="5">
        <v>9.9467780000000001</v>
      </c>
      <c r="DJ606" s="5">
        <v>1029.057</v>
      </c>
      <c r="DK606" s="5">
        <v>2775.7359999999999</v>
      </c>
      <c r="DL606" s="5">
        <v>0.31253789999999998</v>
      </c>
      <c r="DM606" s="5">
        <v>98996</v>
      </c>
      <c r="DN606" s="5">
        <v>1283.941</v>
      </c>
      <c r="DO606" s="5">
        <v>0.29579129999999998</v>
      </c>
      <c r="DP606" s="5">
        <v>410</v>
      </c>
      <c r="DQ606" s="5">
        <v>447</v>
      </c>
      <c r="DR606" s="5">
        <v>30923</v>
      </c>
      <c r="DS606" s="5">
        <v>0.99945059999999997</v>
      </c>
      <c r="DT606" s="5">
        <v>256</v>
      </c>
      <c r="DU606" s="5">
        <v>190</v>
      </c>
      <c r="DV606" s="5">
        <v>91.633610000000004</v>
      </c>
      <c r="DW606" s="5">
        <v>18.21949</v>
      </c>
      <c r="DX606" s="5">
        <v>91.633610000000004</v>
      </c>
      <c r="DY606" s="5">
        <v>18.21949</v>
      </c>
      <c r="DZ606" s="5">
        <v>91.633610000000004</v>
      </c>
      <c r="EA606" s="5">
        <v>18.21949</v>
      </c>
      <c r="EB606" s="5">
        <v>495.93979999999999</v>
      </c>
      <c r="EC606" s="5">
        <v>132243</v>
      </c>
      <c r="ED606" s="5">
        <v>1604.1079999999999</v>
      </c>
      <c r="EE606" s="5">
        <v>17</v>
      </c>
      <c r="EF606" s="5">
        <v>5.4945060000000003E-4</v>
      </c>
      <c r="EG606" s="5">
        <v>626745900</v>
      </c>
      <c r="EH606" s="5">
        <v>0.65471290000000004</v>
      </c>
      <c r="EI606" s="7" t="s">
        <v>310</v>
      </c>
      <c r="EJ606" s="7">
        <v>30097</v>
      </c>
      <c r="EK606" s="7">
        <v>399074300</v>
      </c>
      <c r="EL606" s="7">
        <v>241083300</v>
      </c>
      <c r="EM606" s="7">
        <v>0.44056230000000002</v>
      </c>
      <c r="EN606" s="7">
        <v>0.26614640000000001</v>
      </c>
      <c r="EO606" s="7">
        <v>1.655338</v>
      </c>
      <c r="EP606" s="7">
        <v>17587</v>
      </c>
      <c r="EQ606" s="7">
        <v>0.58434399999999997</v>
      </c>
      <c r="ER606" s="7">
        <v>12510</v>
      </c>
      <c r="ES606" s="7">
        <v>0.41565609999999997</v>
      </c>
      <c r="ET606" s="7">
        <v>7426</v>
      </c>
      <c r="EU606" s="7">
        <v>1832.258</v>
      </c>
      <c r="EV606" s="7">
        <v>0.2467356</v>
      </c>
      <c r="EW606" s="7">
        <v>454.76369999999997</v>
      </c>
      <c r="EX606" s="7">
        <v>2585.7779999999998</v>
      </c>
      <c r="EY606" s="7">
        <v>-3.5281959999999999</v>
      </c>
      <c r="EZ606" s="7">
        <v>1006.522</v>
      </c>
      <c r="FA606" s="7">
        <v>2764.2049999999999</v>
      </c>
      <c r="FB606" s="7">
        <v>0.24002329999999999</v>
      </c>
      <c r="FC606" s="7">
        <v>125392</v>
      </c>
      <c r="FD606" s="7">
        <v>1338.5319999999999</v>
      </c>
      <c r="FE606" s="7">
        <v>6.0910359999999997E-2</v>
      </c>
      <c r="FF606" s="7">
        <v>452</v>
      </c>
      <c r="FG606" s="7">
        <v>427</v>
      </c>
      <c r="FH606" s="7">
        <v>30089</v>
      </c>
      <c r="FI606" s="7">
        <v>0.99973420000000002</v>
      </c>
      <c r="FJ606" s="7">
        <v>239</v>
      </c>
      <c r="FK606" s="7">
        <v>187</v>
      </c>
      <c r="FL606" s="7">
        <v>91.24033</v>
      </c>
      <c r="FM606" s="7">
        <v>17.364239999999999</v>
      </c>
      <c r="FN606" s="7">
        <v>91.24033</v>
      </c>
      <c r="FO606" s="7">
        <v>17.364239999999999</v>
      </c>
      <c r="FP606" s="7">
        <v>91.24033</v>
      </c>
      <c r="FQ606" s="7">
        <v>17.364239999999999</v>
      </c>
      <c r="FR606" s="7">
        <v>479.92579999999998</v>
      </c>
      <c r="FS606" s="7">
        <v>159091</v>
      </c>
      <c r="FT606" s="7">
        <v>222.1566</v>
      </c>
      <c r="FU606" s="7">
        <v>8</v>
      </c>
      <c r="FV606" s="7">
        <v>2.6580720000000003E-4</v>
      </c>
      <c r="FW606" s="7">
        <v>640157600</v>
      </c>
      <c r="FX606" s="7">
        <v>0.70670869999999997</v>
      </c>
      <c r="FY606" s="9" t="s">
        <v>311</v>
      </c>
      <c r="FZ606" s="9">
        <v>11915</v>
      </c>
      <c r="GA606" s="9">
        <v>46611530</v>
      </c>
      <c r="GB606" s="9">
        <v>12061790</v>
      </c>
      <c r="GC606" s="9">
        <v>0.32832600000000001</v>
      </c>
      <c r="GD606" s="9">
        <v>8.4961759999999997E-2</v>
      </c>
      <c r="GE606" s="9">
        <v>3.8643969999999999</v>
      </c>
      <c r="GF606" s="9">
        <v>11915</v>
      </c>
      <c r="GG606" s="9">
        <v>1</v>
      </c>
      <c r="GH606" s="9">
        <v>0</v>
      </c>
      <c r="GI606" s="9">
        <v>0</v>
      </c>
      <c r="GJ606" s="9">
        <v>3152</v>
      </c>
      <c r="GK606" s="9">
        <v>833.83169999999996</v>
      </c>
      <c r="GL606" s="9">
        <v>0.26454050000000001</v>
      </c>
      <c r="GM606" s="9">
        <v>270.9631</v>
      </c>
      <c r="GN606" s="9">
        <v>1125.625</v>
      </c>
      <c r="GO606" s="9">
        <v>2.7580399999999998</v>
      </c>
      <c r="GP606" s="9">
        <v>1291.462</v>
      </c>
      <c r="GQ606" s="9">
        <v>2478.7109999999998</v>
      </c>
      <c r="GR606" s="9">
        <v>0.37426189999999998</v>
      </c>
      <c r="GS606" s="9">
        <v>31836</v>
      </c>
      <c r="GT606" s="9">
        <v>687.02290000000005</v>
      </c>
      <c r="GU606" s="9">
        <v>0.34674349999999998</v>
      </c>
      <c r="GV606" s="9">
        <v>229</v>
      </c>
      <c r="GW606" s="9">
        <v>204</v>
      </c>
      <c r="GX606" s="9">
        <v>11844</v>
      </c>
      <c r="GY606" s="9">
        <v>0.99404110000000001</v>
      </c>
      <c r="GZ606" s="9">
        <v>267</v>
      </c>
      <c r="HA606" s="9">
        <v>0</v>
      </c>
      <c r="HB606" s="9">
        <v>93.381960000000007</v>
      </c>
      <c r="HC606" s="9">
        <v>17.25658</v>
      </c>
      <c r="HD606" s="9">
        <v>93.381960000000007</v>
      </c>
      <c r="HE606" s="9">
        <v>17.25658</v>
      </c>
      <c r="HF606" s="9">
        <v>93.381960000000007</v>
      </c>
      <c r="HG606" s="9">
        <v>17.25658</v>
      </c>
      <c r="HH606" s="9">
        <v>270.96550000000002</v>
      </c>
      <c r="HI606" s="9">
        <v>41317.629999999997</v>
      </c>
      <c r="HJ606" s="9">
        <v>106.3391</v>
      </c>
      <c r="HK606" s="9">
        <v>71</v>
      </c>
      <c r="HL606" s="9">
        <v>5.9588749999999998E-3</v>
      </c>
      <c r="HM606" s="9">
        <v>58673310</v>
      </c>
      <c r="HN606" s="9">
        <v>0.41328769999999998</v>
      </c>
      <c r="HO606" s="10" t="s">
        <v>312</v>
      </c>
      <c r="HP606" s="10">
        <v>11228</v>
      </c>
      <c r="HQ606" s="10">
        <v>50258900</v>
      </c>
      <c r="HR606" s="10">
        <v>9313288</v>
      </c>
      <c r="HS606" s="10">
        <v>0.39866509999999999</v>
      </c>
      <c r="HT606" s="10">
        <v>7.3875120000000002E-2</v>
      </c>
      <c r="HU606" s="10">
        <v>5.3964720000000002</v>
      </c>
      <c r="HV606" s="10">
        <v>11228</v>
      </c>
      <c r="HW606" s="10">
        <v>1</v>
      </c>
      <c r="HX606" s="10">
        <v>0</v>
      </c>
      <c r="HY606" s="10">
        <v>0</v>
      </c>
      <c r="HZ606" s="10">
        <v>2675</v>
      </c>
      <c r="IA606" s="10">
        <v>637.30179999999996</v>
      </c>
      <c r="IB606" s="10">
        <v>0.2382437</v>
      </c>
      <c r="IC606" s="10">
        <v>278.19600000000003</v>
      </c>
      <c r="ID606" s="10">
        <v>695.529</v>
      </c>
      <c r="IE606" s="10">
        <v>5.3302110000000003</v>
      </c>
      <c r="IF606" s="10">
        <v>1283.518</v>
      </c>
      <c r="IG606" s="10">
        <v>2468.9639999999999</v>
      </c>
      <c r="IH606" s="10">
        <v>0.39492100000000002</v>
      </c>
      <c r="II606" s="10">
        <v>28431</v>
      </c>
      <c r="IJ606" s="10">
        <v>675.99680000000001</v>
      </c>
      <c r="IK606" s="10">
        <v>0.47241929999999999</v>
      </c>
      <c r="IL606" s="10">
        <v>183</v>
      </c>
      <c r="IM606" s="10">
        <v>251</v>
      </c>
      <c r="IN606" s="10">
        <v>11177</v>
      </c>
      <c r="IO606" s="10">
        <v>0.99545779999999995</v>
      </c>
      <c r="IP606" s="10">
        <v>300</v>
      </c>
      <c r="IQ606" s="10">
        <v>0</v>
      </c>
      <c r="IR606" s="10">
        <v>91.454310000000007</v>
      </c>
      <c r="IS606" s="10">
        <v>18.137119999999999</v>
      </c>
      <c r="IT606" s="10">
        <v>91.454310000000007</v>
      </c>
      <c r="IU606" s="10">
        <v>18.137119999999999</v>
      </c>
      <c r="IV606" s="10">
        <v>91.454310000000007</v>
      </c>
      <c r="IW606" s="10">
        <v>18.137119999999999</v>
      </c>
      <c r="IX606" s="10">
        <v>278.19619999999998</v>
      </c>
      <c r="IY606" s="10">
        <v>40459.75</v>
      </c>
      <c r="IZ606" s="10">
        <v>43.0852</v>
      </c>
      <c r="JA606" s="10">
        <v>51</v>
      </c>
      <c r="JB606" s="10">
        <v>4.542216E-3</v>
      </c>
      <c r="JC606" s="10">
        <v>59572190</v>
      </c>
      <c r="JD606" s="10">
        <v>0.47254020000000002</v>
      </c>
      <c r="JE606" s="11" t="s">
        <v>313</v>
      </c>
      <c r="JF606" s="11">
        <v>28333</v>
      </c>
      <c r="JG606" s="11">
        <v>191599600</v>
      </c>
      <c r="JH606" s="11">
        <v>100381600</v>
      </c>
      <c r="JI606" s="11">
        <v>0.23867640000000001</v>
      </c>
      <c r="JJ606" s="11">
        <v>0.12504580000000001</v>
      </c>
      <c r="JK606" s="11">
        <v>1.908712</v>
      </c>
      <c r="JL606" s="11">
        <v>0</v>
      </c>
      <c r="JM606" s="11">
        <v>0</v>
      </c>
      <c r="JN606" s="11">
        <v>0</v>
      </c>
      <c r="JO606" s="11">
        <v>0</v>
      </c>
      <c r="JP606" s="11">
        <v>6126</v>
      </c>
      <c r="JQ606" s="11">
        <v>1324.529</v>
      </c>
      <c r="JR606" s="11">
        <v>0.2162143</v>
      </c>
      <c r="JS606" s="11">
        <v>565.82770000000005</v>
      </c>
      <c r="JT606" s="11">
        <v>530.13199999999995</v>
      </c>
      <c r="JU606" s="11">
        <v>-8.4131479999999996</v>
      </c>
      <c r="JV606" s="11">
        <v>1606.7860000000001</v>
      </c>
      <c r="JW606" s="11">
        <v>1268.9390000000001</v>
      </c>
      <c r="JX606" s="11">
        <v>0.28762720000000003</v>
      </c>
      <c r="JY606" s="11">
        <v>98506</v>
      </c>
      <c r="JZ606" s="11">
        <v>1347.462</v>
      </c>
      <c r="KA606" s="11">
        <v>9.7600240000000005E-2</v>
      </c>
      <c r="KB606" s="11">
        <v>561</v>
      </c>
      <c r="KC606" s="11">
        <v>286</v>
      </c>
      <c r="KD606" s="11">
        <v>27867</v>
      </c>
      <c r="KE606" s="11">
        <v>0.9835528</v>
      </c>
      <c r="KF606" s="11">
        <v>359.73880000000003</v>
      </c>
      <c r="KG606" s="11">
        <v>95.087990000000005</v>
      </c>
      <c r="KH606" s="11">
        <v>18.696850000000001</v>
      </c>
      <c r="KI606" s="11">
        <v>95.087990000000005</v>
      </c>
      <c r="KJ606" s="11">
        <v>18.696850000000001</v>
      </c>
      <c r="KK606" s="11">
        <v>95.087990000000005</v>
      </c>
      <c r="KL606" s="11">
        <v>18.696850000000001</v>
      </c>
      <c r="KM606" s="11">
        <v>565.8279</v>
      </c>
      <c r="KN606" s="11">
        <v>153963.6</v>
      </c>
      <c r="KO606" s="11">
        <v>9.9191739999999999</v>
      </c>
      <c r="KP606" s="11">
        <v>466</v>
      </c>
      <c r="KQ606" s="11">
        <v>1.644725E-2</v>
      </c>
      <c r="KR606" s="11">
        <v>291981200</v>
      </c>
      <c r="KS606" s="11">
        <v>0.3637222</v>
      </c>
    </row>
    <row r="607" spans="1:305" x14ac:dyDescent="0.25">
      <c r="A607">
        <v>387</v>
      </c>
      <c r="B607" t="s">
        <v>388</v>
      </c>
      <c r="C607" t="s">
        <v>315</v>
      </c>
      <c r="D607" t="s">
        <v>320</v>
      </c>
      <c r="E607" t="s">
        <v>382</v>
      </c>
      <c r="F607" t="s">
        <v>335</v>
      </c>
      <c r="G607" t="s">
        <v>306</v>
      </c>
      <c r="H607">
        <v>9</v>
      </c>
      <c r="I607">
        <v>4</v>
      </c>
      <c r="J607" s="1">
        <v>44350.601655092592</v>
      </c>
      <c r="K607" s="2">
        <f>ROUNDDOWN(J607-"04/05/2021 12:00 AM", 0)</f>
        <v>30</v>
      </c>
      <c r="L607" s="2">
        <f>N607+BD607+CT607+EJ607+FZ607+HP607+JF607</f>
        <v>147470</v>
      </c>
      <c r="M607" s="3" t="s">
        <v>307</v>
      </c>
      <c r="N607" s="3">
        <v>22401</v>
      </c>
      <c r="O607" s="3">
        <v>486745400</v>
      </c>
      <c r="P607" s="3">
        <v>187582000</v>
      </c>
      <c r="Q607" s="3">
        <v>0.96998949999999995</v>
      </c>
      <c r="R607" s="3">
        <v>0.3738146</v>
      </c>
      <c r="S607" s="3">
        <v>2.5948410000000002</v>
      </c>
      <c r="T607" s="3">
        <v>22401</v>
      </c>
      <c r="U607" s="3">
        <v>1</v>
      </c>
      <c r="V607" s="3">
        <v>0</v>
      </c>
      <c r="W607" s="3">
        <v>0</v>
      </c>
      <c r="X607" s="3">
        <v>10278</v>
      </c>
      <c r="Y607" s="3">
        <v>4715.74</v>
      </c>
      <c r="Z607" s="3">
        <v>0.45881880000000003</v>
      </c>
      <c r="AA607" s="3">
        <v>588.30690000000004</v>
      </c>
      <c r="AB607" s="3">
        <v>10173.629999999999</v>
      </c>
      <c r="AC607" s="3">
        <v>-3.5390429999999999</v>
      </c>
      <c r="AD607" s="3">
        <v>1200.2090000000001</v>
      </c>
      <c r="AE607" s="3">
        <v>2743.4490000000001</v>
      </c>
      <c r="AF607" s="3">
        <v>0.13075529999999999</v>
      </c>
      <c r="AG607" s="3">
        <v>171320</v>
      </c>
      <c r="AH607" s="3">
        <v>1562.076</v>
      </c>
      <c r="AI607" s="3">
        <v>0.19682279999999999</v>
      </c>
      <c r="AJ607" s="3">
        <v>456</v>
      </c>
      <c r="AK607" s="3">
        <v>589</v>
      </c>
      <c r="AL607" s="3">
        <v>22029</v>
      </c>
      <c r="AM607" s="3">
        <v>0.98339359999999998</v>
      </c>
      <c r="AN607" s="3">
        <v>677</v>
      </c>
      <c r="AO607" s="3">
        <v>0</v>
      </c>
      <c r="AP607" s="3">
        <v>79.250969999999995</v>
      </c>
      <c r="AQ607" s="3">
        <v>20.617450000000002</v>
      </c>
      <c r="AR607" s="3">
        <v>79.250969999999995</v>
      </c>
      <c r="AS607" s="3">
        <v>20.617450000000002</v>
      </c>
      <c r="AT607" s="3">
        <v>79.250969999999995</v>
      </c>
      <c r="AU607" s="3">
        <v>20.617450000000002</v>
      </c>
      <c r="AV607" s="3">
        <v>588.30709999999999</v>
      </c>
      <c r="AW607" s="3">
        <v>222258.1</v>
      </c>
      <c r="AX607" s="3">
        <v>4620.4480000000003</v>
      </c>
      <c r="AY607" s="3">
        <v>372</v>
      </c>
      <c r="AZ607" s="3">
        <v>1.66064E-2</v>
      </c>
      <c r="BA607" s="3">
        <v>674327400</v>
      </c>
      <c r="BB607" s="3">
        <v>1.343804</v>
      </c>
      <c r="BC607" s="4" t="s">
        <v>308</v>
      </c>
      <c r="BD607" s="4">
        <v>24273</v>
      </c>
      <c r="BE607" s="4">
        <v>525357200</v>
      </c>
      <c r="BF607" s="4">
        <v>164904400</v>
      </c>
      <c r="BG607" s="4">
        <v>0.89167759999999996</v>
      </c>
      <c r="BH607" s="4">
        <v>0.27988869999999999</v>
      </c>
      <c r="BI607" s="4">
        <v>3.185829</v>
      </c>
      <c r="BJ607" s="4">
        <v>24273</v>
      </c>
      <c r="BK607" s="4">
        <v>1</v>
      </c>
      <c r="BL607" s="4">
        <v>0</v>
      </c>
      <c r="BM607" s="4">
        <v>0</v>
      </c>
      <c r="BN607" s="4">
        <v>10707</v>
      </c>
      <c r="BO607" s="4">
        <v>4722.9369999999999</v>
      </c>
      <c r="BP607" s="4">
        <v>0.44110739999999998</v>
      </c>
      <c r="BQ607" s="4">
        <v>601.50229999999999</v>
      </c>
      <c r="BR607" s="4">
        <v>8949.15</v>
      </c>
      <c r="BS607" s="4">
        <v>-16.298169999999999</v>
      </c>
      <c r="BT607" s="4">
        <v>1185.155</v>
      </c>
      <c r="BU607" s="4">
        <v>2732.8159999999998</v>
      </c>
      <c r="BV607" s="4">
        <v>0.1444839</v>
      </c>
      <c r="BW607" s="4">
        <v>167998</v>
      </c>
      <c r="BX607" s="4">
        <v>1564.654</v>
      </c>
      <c r="BY607" s="4">
        <v>0.27269009999999999</v>
      </c>
      <c r="BZ607" s="4">
        <v>419</v>
      </c>
      <c r="CA607" s="4">
        <v>593</v>
      </c>
      <c r="CB607" s="4">
        <v>23851</v>
      </c>
      <c r="CC607" s="4">
        <v>0.9826144</v>
      </c>
      <c r="CD607" s="4">
        <v>681</v>
      </c>
      <c r="CE607" s="4">
        <v>0</v>
      </c>
      <c r="CF607" s="4">
        <v>78.239810000000006</v>
      </c>
      <c r="CG607" s="4">
        <v>19.905919999999998</v>
      </c>
      <c r="CH607" s="4">
        <v>78.239810000000006</v>
      </c>
      <c r="CI607" s="4">
        <v>19.905919999999998</v>
      </c>
      <c r="CJ607" s="4">
        <v>78.239810000000006</v>
      </c>
      <c r="CK607" s="4">
        <v>19.905919999999998</v>
      </c>
      <c r="CL607" s="4">
        <v>601.7405</v>
      </c>
      <c r="CM607" s="4">
        <v>223894.39999999999</v>
      </c>
      <c r="CN607" s="4">
        <v>3299.4389999999999</v>
      </c>
      <c r="CO607" s="4">
        <v>422</v>
      </c>
      <c r="CP607" s="4">
        <v>1.7385569999999999E-2</v>
      </c>
      <c r="CQ607" s="4">
        <v>690261700</v>
      </c>
      <c r="CR607" s="4">
        <v>1.1715660000000001</v>
      </c>
      <c r="CS607" s="5" t="s">
        <v>309</v>
      </c>
      <c r="CT607" s="5">
        <v>28923</v>
      </c>
      <c r="CU607" s="5">
        <v>562858600</v>
      </c>
      <c r="CV607" s="5">
        <v>198327200</v>
      </c>
      <c r="CW607" s="5">
        <v>0.67284140000000003</v>
      </c>
      <c r="CX607" s="5">
        <v>0.2370804</v>
      </c>
      <c r="CY607" s="5">
        <v>2.8380299999999998</v>
      </c>
      <c r="CZ607" s="5">
        <v>15717</v>
      </c>
      <c r="DA607" s="5">
        <v>0.54340829999999996</v>
      </c>
      <c r="DB607" s="5">
        <v>13206</v>
      </c>
      <c r="DC607" s="5">
        <v>0.45659159999999999</v>
      </c>
      <c r="DD607" s="5">
        <v>6176</v>
      </c>
      <c r="DE607" s="5">
        <v>1318.777</v>
      </c>
      <c r="DF607" s="5">
        <v>0.21353249999999999</v>
      </c>
      <c r="DG607" s="5">
        <v>524.66560000000004</v>
      </c>
      <c r="DH607" s="5">
        <v>8714.7630000000008</v>
      </c>
      <c r="DI607" s="5">
        <v>-25.508949999999999</v>
      </c>
      <c r="DJ607" s="5">
        <v>1008.649</v>
      </c>
      <c r="DK607" s="5">
        <v>2754.5729999999999</v>
      </c>
      <c r="DL607" s="5">
        <v>0.21628069999999999</v>
      </c>
      <c r="DM607" s="5">
        <v>133729</v>
      </c>
      <c r="DN607" s="5">
        <v>1411.2660000000001</v>
      </c>
      <c r="DO607" s="5">
        <v>0.22934460000000001</v>
      </c>
      <c r="DP607" s="5">
        <v>406</v>
      </c>
      <c r="DQ607" s="5">
        <v>508</v>
      </c>
      <c r="DR607" s="5">
        <v>28893</v>
      </c>
      <c r="DS607" s="5">
        <v>0.99896280000000004</v>
      </c>
      <c r="DT607" s="5">
        <v>313</v>
      </c>
      <c r="DU607" s="5">
        <v>194</v>
      </c>
      <c r="DV607" s="5">
        <v>86.419460000000001</v>
      </c>
      <c r="DW607" s="5">
        <v>19.63653</v>
      </c>
      <c r="DX607" s="5">
        <v>86.419460000000001</v>
      </c>
      <c r="DY607" s="5">
        <v>19.63653</v>
      </c>
      <c r="DZ607" s="5">
        <v>86.419460000000001</v>
      </c>
      <c r="EA607" s="5">
        <v>19.63653</v>
      </c>
      <c r="EB607" s="5">
        <v>527.54250000000002</v>
      </c>
      <c r="EC607" s="5">
        <v>182472.1</v>
      </c>
      <c r="ED607" s="5">
        <v>2625.837</v>
      </c>
      <c r="EE607" s="5">
        <v>30</v>
      </c>
      <c r="EF607" s="5">
        <v>1.0372370000000001E-3</v>
      </c>
      <c r="EG607" s="5">
        <v>761185900</v>
      </c>
      <c r="EH607" s="5">
        <v>0.9099218</v>
      </c>
      <c r="EI607" s="7" t="s">
        <v>310</v>
      </c>
      <c r="EJ607" s="7">
        <v>26463</v>
      </c>
      <c r="EK607" s="7">
        <v>424156100</v>
      </c>
      <c r="EL607" s="7">
        <v>257621400</v>
      </c>
      <c r="EM607" s="7">
        <v>0.60568610000000001</v>
      </c>
      <c r="EN607" s="7">
        <v>0.36787789999999998</v>
      </c>
      <c r="EO607" s="7">
        <v>1.6464319999999999</v>
      </c>
      <c r="EP607" s="7">
        <v>16900</v>
      </c>
      <c r="EQ607" s="7">
        <v>0.63862750000000001</v>
      </c>
      <c r="ER607" s="7">
        <v>9563</v>
      </c>
      <c r="ES607" s="7">
        <v>0.36137249999999999</v>
      </c>
      <c r="ET607" s="7">
        <v>7464</v>
      </c>
      <c r="EU607" s="7">
        <v>2105.252</v>
      </c>
      <c r="EV607" s="7">
        <v>0.28205419999999998</v>
      </c>
      <c r="EW607" s="7">
        <v>507.77359999999999</v>
      </c>
      <c r="EX607" s="7">
        <v>13877.99</v>
      </c>
      <c r="EY607" s="7">
        <v>-29.534310000000001</v>
      </c>
      <c r="EZ607" s="7">
        <v>979.61509999999998</v>
      </c>
      <c r="FA607" s="7">
        <v>2739.4679999999998</v>
      </c>
      <c r="FB607" s="7">
        <v>0.16601840000000001</v>
      </c>
      <c r="FC607" s="7">
        <v>159398</v>
      </c>
      <c r="FD607" s="7">
        <v>1471.143</v>
      </c>
      <c r="FE607" s="7">
        <v>5.9665639999999999E-2</v>
      </c>
      <c r="FF607" s="7">
        <v>475</v>
      </c>
      <c r="FG607" s="7">
        <v>506</v>
      </c>
      <c r="FH607" s="7">
        <v>26429</v>
      </c>
      <c r="FI607" s="7">
        <v>0.99871520000000003</v>
      </c>
      <c r="FJ607" s="7">
        <v>316</v>
      </c>
      <c r="FK607" s="7">
        <v>189</v>
      </c>
      <c r="FL607" s="7">
        <v>85.975740000000002</v>
      </c>
      <c r="FM607" s="7">
        <v>18.918009999999999</v>
      </c>
      <c r="FN607" s="7">
        <v>85.975740000000002</v>
      </c>
      <c r="FO607" s="7">
        <v>18.918009999999999</v>
      </c>
      <c r="FP607" s="7">
        <v>85.975740000000002</v>
      </c>
      <c r="FQ607" s="7">
        <v>18.918009999999999</v>
      </c>
      <c r="FR607" s="7">
        <v>512.10329999999999</v>
      </c>
      <c r="FS607" s="7">
        <v>202745.7</v>
      </c>
      <c r="FT607" s="7">
        <v>7278.0360000000001</v>
      </c>
      <c r="FU607" s="7">
        <v>34</v>
      </c>
      <c r="FV607" s="7">
        <v>1.2848130000000001E-3</v>
      </c>
      <c r="FW607" s="7">
        <v>681777500</v>
      </c>
      <c r="FX607" s="7">
        <v>0.97356399999999998</v>
      </c>
      <c r="FY607" s="9" t="s">
        <v>311</v>
      </c>
      <c r="FZ607" s="9">
        <v>9391</v>
      </c>
      <c r="GA607" s="9">
        <v>41627250</v>
      </c>
      <c r="GB607" s="9">
        <v>8978127</v>
      </c>
      <c r="GC607" s="9">
        <v>0.47201310000000002</v>
      </c>
      <c r="GD607" s="9">
        <v>0.1018033</v>
      </c>
      <c r="GE607" s="9">
        <v>4.6365179999999997</v>
      </c>
      <c r="GF607" s="9">
        <v>9391</v>
      </c>
      <c r="GG607" s="9">
        <v>1</v>
      </c>
      <c r="GH607" s="9">
        <v>0</v>
      </c>
      <c r="GI607" s="9">
        <v>0</v>
      </c>
      <c r="GJ607" s="9">
        <v>2616</v>
      </c>
      <c r="GK607" s="9">
        <v>728.72500000000002</v>
      </c>
      <c r="GL607" s="9">
        <v>0.2785646</v>
      </c>
      <c r="GM607" s="9">
        <v>285.72710000000001</v>
      </c>
      <c r="GN607" s="9">
        <v>1763.6980000000001</v>
      </c>
      <c r="GO607" s="9">
        <v>-1.4993050000000001</v>
      </c>
      <c r="GP607" s="9">
        <v>1274.614</v>
      </c>
      <c r="GQ607" s="9">
        <v>2463.4270000000001</v>
      </c>
      <c r="GR607" s="9">
        <v>0.28089009999999998</v>
      </c>
      <c r="GS607" s="9">
        <v>33433</v>
      </c>
      <c r="GT607" s="9">
        <v>722.26149999999996</v>
      </c>
      <c r="GU607" s="9">
        <v>0.4162457</v>
      </c>
      <c r="GV607" s="9">
        <v>222</v>
      </c>
      <c r="GW607" s="9">
        <v>263</v>
      </c>
      <c r="GX607" s="9">
        <v>9289</v>
      </c>
      <c r="GY607" s="9">
        <v>0.98913850000000003</v>
      </c>
      <c r="GZ607" s="9">
        <v>326</v>
      </c>
      <c r="HA607" s="9">
        <v>0</v>
      </c>
      <c r="HB607" s="9">
        <v>87.611540000000005</v>
      </c>
      <c r="HC607" s="9">
        <v>21.4102</v>
      </c>
      <c r="HD607" s="9">
        <v>87.611540000000005</v>
      </c>
      <c r="HE607" s="9">
        <v>21.4102</v>
      </c>
      <c r="HF607" s="9">
        <v>87.611540000000005</v>
      </c>
      <c r="HG607" s="9">
        <v>21.4102</v>
      </c>
      <c r="HH607" s="9">
        <v>285.72739999999999</v>
      </c>
      <c r="HI607" s="9">
        <v>39415.11</v>
      </c>
      <c r="HJ607" s="9">
        <v>331.23509999999999</v>
      </c>
      <c r="HK607" s="9">
        <v>102</v>
      </c>
      <c r="HL607" s="9">
        <v>1.086146E-2</v>
      </c>
      <c r="HM607" s="9">
        <v>50605380</v>
      </c>
      <c r="HN607" s="9">
        <v>0.5738164</v>
      </c>
      <c r="HO607" s="10" t="s">
        <v>312</v>
      </c>
      <c r="HP607" s="10">
        <v>9265</v>
      </c>
      <c r="HQ607" s="10">
        <v>49589680</v>
      </c>
      <c r="HR607" s="10">
        <v>7394557</v>
      </c>
      <c r="HS607" s="10">
        <v>0.57769749999999997</v>
      </c>
      <c r="HT607" s="10">
        <v>8.6143259999999999E-2</v>
      </c>
      <c r="HU607" s="10">
        <v>6.7062410000000003</v>
      </c>
      <c r="HV607" s="10">
        <v>9265</v>
      </c>
      <c r="HW607" s="10">
        <v>1</v>
      </c>
      <c r="HX607" s="10">
        <v>0</v>
      </c>
      <c r="HY607" s="10">
        <v>0</v>
      </c>
      <c r="HZ607" s="10">
        <v>2546</v>
      </c>
      <c r="IA607" s="10">
        <v>699.63480000000004</v>
      </c>
      <c r="IB607" s="10">
        <v>0.27479759999999998</v>
      </c>
      <c r="IC607" s="10">
        <v>301.67700000000002</v>
      </c>
      <c r="ID607" s="10">
        <v>1767.4010000000001</v>
      </c>
      <c r="IE607" s="10">
        <v>1.379087</v>
      </c>
      <c r="IF607" s="10">
        <v>1271.0450000000001</v>
      </c>
      <c r="IG607" s="10">
        <v>2447.9949999999999</v>
      </c>
      <c r="IH607" s="10">
        <v>0.31536130000000001</v>
      </c>
      <c r="II607" s="10">
        <v>29379</v>
      </c>
      <c r="IJ607" s="10">
        <v>730.74350000000004</v>
      </c>
      <c r="IK607" s="10">
        <v>0.54829600000000001</v>
      </c>
      <c r="IL607" s="10">
        <v>188</v>
      </c>
      <c r="IM607" s="10">
        <v>275</v>
      </c>
      <c r="IN607" s="10">
        <v>9115</v>
      </c>
      <c r="IO607" s="10">
        <v>0.98381010000000002</v>
      </c>
      <c r="IP607" s="10">
        <v>333</v>
      </c>
      <c r="IQ607" s="10">
        <v>0</v>
      </c>
      <c r="IR607" s="10">
        <v>84.555750000000003</v>
      </c>
      <c r="IS607" s="10">
        <v>19.102260000000001</v>
      </c>
      <c r="IT607" s="10">
        <v>84.555750000000003</v>
      </c>
      <c r="IU607" s="10">
        <v>19.102260000000001</v>
      </c>
      <c r="IV607" s="10">
        <v>84.555750000000003</v>
      </c>
      <c r="IW607" s="10">
        <v>19.102260000000001</v>
      </c>
      <c r="IX607" s="10">
        <v>301.67720000000003</v>
      </c>
      <c r="IY607" s="10">
        <v>40578.839999999997</v>
      </c>
      <c r="IZ607" s="10">
        <v>337.15129999999999</v>
      </c>
      <c r="JA607" s="10">
        <v>150</v>
      </c>
      <c r="JB607" s="10">
        <v>1.618996E-2</v>
      </c>
      <c r="JC607" s="10">
        <v>56984240</v>
      </c>
      <c r="JD607" s="10">
        <v>0.66384069999999995</v>
      </c>
      <c r="JE607" s="11" t="s">
        <v>313</v>
      </c>
      <c r="JF607" s="11">
        <v>26754</v>
      </c>
      <c r="JG607" s="11">
        <v>189164600</v>
      </c>
      <c r="JH607" s="11">
        <v>97215840</v>
      </c>
      <c r="JI607" s="11">
        <v>0.26427879999999998</v>
      </c>
      <c r="JJ607" s="11">
        <v>0.13581869999999999</v>
      </c>
      <c r="JK607" s="11">
        <v>1.9458200000000001</v>
      </c>
      <c r="JL607" s="11">
        <v>0</v>
      </c>
      <c r="JM607" s="11">
        <v>0</v>
      </c>
      <c r="JN607" s="11">
        <v>0</v>
      </c>
      <c r="JO607" s="11">
        <v>0</v>
      </c>
      <c r="JP607" s="11">
        <v>6133</v>
      </c>
      <c r="JQ607" s="11">
        <v>1405.9090000000001</v>
      </c>
      <c r="JR607" s="11">
        <v>0.22923679999999999</v>
      </c>
      <c r="JS607" s="11">
        <v>609.64250000000004</v>
      </c>
      <c r="JT607" s="11">
        <v>1104.2349999999999</v>
      </c>
      <c r="JU607" s="11">
        <v>-2.6021749999999999</v>
      </c>
      <c r="JV607" s="11">
        <v>1592.816</v>
      </c>
      <c r="JW607" s="11">
        <v>1266.136</v>
      </c>
      <c r="JX607" s="11">
        <v>0.23257269999999999</v>
      </c>
      <c r="JY607" s="11">
        <v>115035</v>
      </c>
      <c r="JZ607" s="11">
        <v>1448.915</v>
      </c>
      <c r="KA607" s="11">
        <v>0.1030872</v>
      </c>
      <c r="KB607" s="11">
        <v>601</v>
      </c>
      <c r="KC607" s="11">
        <v>291</v>
      </c>
      <c r="KD607" s="11">
        <v>26199</v>
      </c>
      <c r="KE607" s="11">
        <v>0.9792554</v>
      </c>
      <c r="KF607" s="11">
        <v>364.34739999999999</v>
      </c>
      <c r="KG607" s="11">
        <v>91.694289999999995</v>
      </c>
      <c r="KH607" s="11">
        <v>19.964410000000001</v>
      </c>
      <c r="KI607" s="11">
        <v>91.694289999999995</v>
      </c>
      <c r="KJ607" s="11">
        <v>19.964410000000001</v>
      </c>
      <c r="KK607" s="11">
        <v>91.694289999999995</v>
      </c>
      <c r="KL607" s="11">
        <v>19.964410000000001</v>
      </c>
      <c r="KM607" s="11">
        <v>609.64269999999999</v>
      </c>
      <c r="KN607" s="11">
        <v>171007.4</v>
      </c>
      <c r="KO607" s="11">
        <v>45.575769999999999</v>
      </c>
      <c r="KP607" s="11">
        <v>555</v>
      </c>
      <c r="KQ607" s="11">
        <v>2.0744559999999999E-2</v>
      </c>
      <c r="KR607" s="11">
        <v>286380400</v>
      </c>
      <c r="KS607" s="11">
        <v>0.40009749999999999</v>
      </c>
    </row>
    <row r="608" spans="1:305" x14ac:dyDescent="0.25">
      <c r="A608">
        <v>523</v>
      </c>
      <c r="B608" t="s">
        <v>388</v>
      </c>
      <c r="C608" t="s">
        <v>315</v>
      </c>
      <c r="D608" t="s">
        <v>320</v>
      </c>
      <c r="E608" t="s">
        <v>382</v>
      </c>
      <c r="F608" t="s">
        <v>335</v>
      </c>
      <c r="G608" t="s">
        <v>306</v>
      </c>
      <c r="H608">
        <v>9</v>
      </c>
      <c r="I608">
        <v>4</v>
      </c>
      <c r="J608" s="1">
        <v>44354.635671296295</v>
      </c>
      <c r="K608" s="2">
        <f>ROUNDDOWN(J608-"04/05/2021 12:00 AM", 0)</f>
        <v>34</v>
      </c>
      <c r="L608" s="2">
        <f>N608+BD608+CT608+EJ608+FZ608+HP608+JF608</f>
        <v>174594</v>
      </c>
      <c r="M608" s="3" t="s">
        <v>307</v>
      </c>
      <c r="N608" s="3">
        <v>25939</v>
      </c>
      <c r="O608" s="3">
        <v>723492600</v>
      </c>
      <c r="P608" s="3">
        <v>236895000</v>
      </c>
      <c r="Q608" s="3">
        <v>1.0752949999999999</v>
      </c>
      <c r="R608" s="3">
        <v>0.35208650000000002</v>
      </c>
      <c r="S608" s="3">
        <v>3.054065</v>
      </c>
      <c r="T608" s="3">
        <v>25939</v>
      </c>
      <c r="U608" s="3">
        <v>1</v>
      </c>
      <c r="V608" s="3">
        <v>0</v>
      </c>
      <c r="W608" s="3">
        <v>0</v>
      </c>
      <c r="X608" s="3">
        <v>11746</v>
      </c>
      <c r="Y608" s="3">
        <v>5318.96</v>
      </c>
      <c r="Z608" s="3">
        <v>0.4528317</v>
      </c>
      <c r="AA608" s="3">
        <v>646.7921</v>
      </c>
      <c r="AB608" s="3">
        <v>17661.689999999999</v>
      </c>
      <c r="AC608" s="3">
        <v>-36.650640000000003</v>
      </c>
      <c r="AD608" s="3">
        <v>1208.0419999999999</v>
      </c>
      <c r="AE608" s="3">
        <v>2679.598</v>
      </c>
      <c r="AF608" s="3">
        <v>0.12921240000000001</v>
      </c>
      <c r="AG608" s="3">
        <v>200747</v>
      </c>
      <c r="AH608" s="3">
        <v>1717.3489999999999</v>
      </c>
      <c r="AI608" s="3">
        <v>0.25671240000000001</v>
      </c>
      <c r="AJ608" s="3">
        <v>458</v>
      </c>
      <c r="AK608" s="3">
        <v>647</v>
      </c>
      <c r="AL608" s="3">
        <v>25544</v>
      </c>
      <c r="AM608" s="3">
        <v>0.98477199999999998</v>
      </c>
      <c r="AN608" s="3">
        <v>744</v>
      </c>
      <c r="AO608" s="3">
        <v>0</v>
      </c>
      <c r="AP608" s="3">
        <v>79.376850000000005</v>
      </c>
      <c r="AQ608" s="3">
        <v>19.671679999999999</v>
      </c>
      <c r="AR608" s="3">
        <v>79.376850000000005</v>
      </c>
      <c r="AS608" s="3">
        <v>19.671679999999999</v>
      </c>
      <c r="AT608" s="3">
        <v>79.376850000000005</v>
      </c>
      <c r="AU608" s="3">
        <v>19.671679999999999</v>
      </c>
      <c r="AV608" s="3">
        <v>648.53060000000005</v>
      </c>
      <c r="AW608" s="3">
        <v>278645.90000000002</v>
      </c>
      <c r="AX608" s="3">
        <v>12025.73</v>
      </c>
      <c r="AY608" s="3">
        <v>395</v>
      </c>
      <c r="AZ608" s="3">
        <v>1.522803E-2</v>
      </c>
      <c r="BA608" s="3">
        <v>960387600</v>
      </c>
      <c r="BB608" s="3">
        <v>1.4273819999999999</v>
      </c>
      <c r="BC608" s="4" t="s">
        <v>308</v>
      </c>
      <c r="BD608" s="4">
        <v>29826</v>
      </c>
      <c r="BE608" s="4">
        <v>837443200</v>
      </c>
      <c r="BF608" s="4">
        <v>195836200</v>
      </c>
      <c r="BG608" s="4">
        <v>0.94138080000000002</v>
      </c>
      <c r="BH608" s="4">
        <v>0.220142</v>
      </c>
      <c r="BI608" s="4">
        <v>4.2762440000000002</v>
      </c>
      <c r="BJ608" s="4">
        <v>29826</v>
      </c>
      <c r="BK608" s="4">
        <v>1</v>
      </c>
      <c r="BL608" s="4">
        <v>0</v>
      </c>
      <c r="BM608" s="4">
        <v>0</v>
      </c>
      <c r="BN608" s="4">
        <v>12351</v>
      </c>
      <c r="BO608" s="4">
        <v>5114.5709999999999</v>
      </c>
      <c r="BP608" s="4">
        <v>0.41410180000000002</v>
      </c>
      <c r="BQ608" s="4">
        <v>680.80029999999999</v>
      </c>
      <c r="BR608" s="4">
        <v>9221.5079999999998</v>
      </c>
      <c r="BS608" s="4">
        <v>-12.245939999999999</v>
      </c>
      <c r="BT608" s="4">
        <v>1180.943</v>
      </c>
      <c r="BU608" s="4">
        <v>2682.1410000000001</v>
      </c>
      <c r="BV608" s="4">
        <v>0.15563479999999999</v>
      </c>
      <c r="BW608" s="4">
        <v>191641</v>
      </c>
      <c r="BX608" s="4">
        <v>1689.079</v>
      </c>
      <c r="BY608" s="4">
        <v>0.38556950000000001</v>
      </c>
      <c r="BZ608" s="4">
        <v>427</v>
      </c>
      <c r="CA608" s="4">
        <v>661</v>
      </c>
      <c r="CB608" s="4">
        <v>29378</v>
      </c>
      <c r="CC608" s="4">
        <v>0.98497959999999996</v>
      </c>
      <c r="CD608" s="4">
        <v>749</v>
      </c>
      <c r="CE608" s="4">
        <v>0</v>
      </c>
      <c r="CF608" s="4">
        <v>78.01003</v>
      </c>
      <c r="CG608" s="4">
        <v>19.107530000000001</v>
      </c>
      <c r="CH608" s="4">
        <v>78.01003</v>
      </c>
      <c r="CI608" s="4">
        <v>19.107530000000001</v>
      </c>
      <c r="CJ608" s="4">
        <v>78.01003</v>
      </c>
      <c r="CK608" s="4">
        <v>19.107530000000001</v>
      </c>
      <c r="CL608" s="4">
        <v>680.80050000000006</v>
      </c>
      <c r="CM608" s="4">
        <v>269908</v>
      </c>
      <c r="CN608" s="4">
        <v>2851.076</v>
      </c>
      <c r="CO608" s="4">
        <v>448</v>
      </c>
      <c r="CP608" s="4">
        <v>1.5020449999999999E-2</v>
      </c>
      <c r="CQ608" s="4">
        <v>1033279000</v>
      </c>
      <c r="CR608" s="4">
        <v>1.1615230000000001</v>
      </c>
      <c r="CS608" s="5" t="s">
        <v>309</v>
      </c>
      <c r="CT608" s="5">
        <v>34092</v>
      </c>
      <c r="CU608" s="5">
        <v>906534700</v>
      </c>
      <c r="CV608" s="5">
        <v>327255600</v>
      </c>
      <c r="CW608" s="5">
        <v>0.77997280000000002</v>
      </c>
      <c r="CX608" s="5">
        <v>0.28156720000000002</v>
      </c>
      <c r="CY608" s="5">
        <v>2.7701120000000001</v>
      </c>
      <c r="CZ608" s="5">
        <v>20898</v>
      </c>
      <c r="DA608" s="5">
        <v>0.61298839999999999</v>
      </c>
      <c r="DB608" s="5">
        <v>13194</v>
      </c>
      <c r="DC608" s="5">
        <v>0.38701160000000001</v>
      </c>
      <c r="DD608" s="5">
        <v>7275</v>
      </c>
      <c r="DE608" s="5">
        <v>1552.4349999999999</v>
      </c>
      <c r="DF608" s="5">
        <v>0.21339320000000001</v>
      </c>
      <c r="DG608" s="5">
        <v>631.47130000000004</v>
      </c>
      <c r="DH608" s="5">
        <v>9167.8130000000001</v>
      </c>
      <c r="DI608" s="5">
        <v>-27.610769999999999</v>
      </c>
      <c r="DJ608" s="5">
        <v>1040.895</v>
      </c>
      <c r="DK608" s="5">
        <v>2720.8159999999998</v>
      </c>
      <c r="DL608" s="5">
        <v>0.21258740000000001</v>
      </c>
      <c r="DM608" s="5">
        <v>160367</v>
      </c>
      <c r="DN608" s="5">
        <v>1634.356</v>
      </c>
      <c r="DO608" s="5">
        <v>0.22044130000000001</v>
      </c>
      <c r="DP608" s="5">
        <v>495</v>
      </c>
      <c r="DQ608" s="5">
        <v>567</v>
      </c>
      <c r="DR608" s="5">
        <v>33966</v>
      </c>
      <c r="DS608" s="5">
        <v>0.99630410000000003</v>
      </c>
      <c r="DT608" s="5">
        <v>379</v>
      </c>
      <c r="DU608" s="5">
        <v>187</v>
      </c>
      <c r="DV608" s="5">
        <v>85.276899999999998</v>
      </c>
      <c r="DW608" s="5">
        <v>20.170549999999999</v>
      </c>
      <c r="DX608" s="5">
        <v>85.276899999999998</v>
      </c>
      <c r="DY608" s="5">
        <v>20.170549999999999</v>
      </c>
      <c r="DZ608" s="5">
        <v>85.276899999999998</v>
      </c>
      <c r="EA608" s="5">
        <v>20.170549999999999</v>
      </c>
      <c r="EB608" s="5">
        <v>635.99869999999999</v>
      </c>
      <c r="EC608" s="5">
        <v>245740.7</v>
      </c>
      <c r="ED608" s="5">
        <v>2465.3530000000001</v>
      </c>
      <c r="EE608" s="5">
        <v>126</v>
      </c>
      <c r="EF608" s="5">
        <v>3.6958820000000002E-3</v>
      </c>
      <c r="EG608" s="5">
        <v>1233790000</v>
      </c>
      <c r="EH608" s="5">
        <v>1.0615399999999999</v>
      </c>
      <c r="EI608" s="7" t="s">
        <v>310</v>
      </c>
      <c r="EJ608" s="7">
        <v>32047</v>
      </c>
      <c r="EK608" s="7">
        <v>693423500</v>
      </c>
      <c r="EL608" s="7">
        <v>346836400</v>
      </c>
      <c r="EM608" s="7">
        <v>0.67518659999999997</v>
      </c>
      <c r="EN608" s="7">
        <v>0.33771459999999998</v>
      </c>
      <c r="EO608" s="7">
        <v>1.999282</v>
      </c>
      <c r="EP608" s="7">
        <v>21549</v>
      </c>
      <c r="EQ608" s="7">
        <v>0.67241870000000004</v>
      </c>
      <c r="ER608" s="7">
        <v>10498</v>
      </c>
      <c r="ES608" s="7">
        <v>0.32758140000000002</v>
      </c>
      <c r="ET608" s="7">
        <v>8679</v>
      </c>
      <c r="EU608" s="7">
        <v>2350.4549999999999</v>
      </c>
      <c r="EV608" s="7">
        <v>0.27082099999999998</v>
      </c>
      <c r="EW608" s="7">
        <v>582.16920000000005</v>
      </c>
      <c r="EX608" s="7">
        <v>21931.68</v>
      </c>
      <c r="EY608" s="7">
        <v>-15.40231</v>
      </c>
      <c r="EZ608" s="7">
        <v>998.69179999999994</v>
      </c>
      <c r="FA608" s="7">
        <v>2697.9690000000001</v>
      </c>
      <c r="FB608" s="7">
        <v>0.17932400000000001</v>
      </c>
      <c r="FC608" s="7">
        <v>178710</v>
      </c>
      <c r="FD608" s="7">
        <v>1632.1279999999999</v>
      </c>
      <c r="FE608" s="7">
        <v>0.1110047</v>
      </c>
      <c r="FF608" s="7">
        <v>479</v>
      </c>
      <c r="FG608" s="7">
        <v>541</v>
      </c>
      <c r="FH608" s="7">
        <v>32005</v>
      </c>
      <c r="FI608" s="7">
        <v>0.99868939999999995</v>
      </c>
      <c r="FJ608" s="7">
        <v>347</v>
      </c>
      <c r="FK608" s="7">
        <v>193</v>
      </c>
      <c r="FL608" s="7">
        <v>84.924270000000007</v>
      </c>
      <c r="FM608" s="7">
        <v>17.442799999999998</v>
      </c>
      <c r="FN608" s="7">
        <v>84.924270000000007</v>
      </c>
      <c r="FO608" s="7">
        <v>17.442799999999998</v>
      </c>
      <c r="FP608" s="7">
        <v>84.924270000000007</v>
      </c>
      <c r="FQ608" s="7">
        <v>17.442799999999998</v>
      </c>
      <c r="FR608" s="7">
        <v>606.47709999999995</v>
      </c>
      <c r="FS608" s="7">
        <v>248859.8</v>
      </c>
      <c r="FT608" s="7">
        <v>15009.16</v>
      </c>
      <c r="FU608" s="7">
        <v>42</v>
      </c>
      <c r="FV608" s="7">
        <v>1.310575E-3</v>
      </c>
      <c r="FW608" s="7">
        <v>1040260000</v>
      </c>
      <c r="FX608" s="7">
        <v>1.0129010000000001</v>
      </c>
      <c r="FY608" s="9" t="s">
        <v>311</v>
      </c>
      <c r="FZ608" s="9">
        <v>9861</v>
      </c>
      <c r="GA608" s="9">
        <v>55057740</v>
      </c>
      <c r="GB608" s="9">
        <v>12864710</v>
      </c>
      <c r="GC608" s="9">
        <v>0.56620870000000001</v>
      </c>
      <c r="GD608" s="9">
        <v>0.13229949999999999</v>
      </c>
      <c r="GE608" s="9">
        <v>4.2797489999999998</v>
      </c>
      <c r="GF608" s="9">
        <v>9861</v>
      </c>
      <c r="GG608" s="9">
        <v>1</v>
      </c>
      <c r="GH608" s="9">
        <v>0</v>
      </c>
      <c r="GI608" s="9">
        <v>0</v>
      </c>
      <c r="GJ608" s="9">
        <v>3116</v>
      </c>
      <c r="GK608" s="9">
        <v>984.63199999999995</v>
      </c>
      <c r="GL608" s="9">
        <v>0.3159923</v>
      </c>
      <c r="GM608" s="9">
        <v>330.38920000000002</v>
      </c>
      <c r="GN608" s="9">
        <v>1619.8330000000001</v>
      </c>
      <c r="GO608" s="9">
        <v>1.7377480000000001</v>
      </c>
      <c r="GP608" s="9">
        <v>1257.7370000000001</v>
      </c>
      <c r="GQ608" s="9">
        <v>2452.0369999999998</v>
      </c>
      <c r="GR608" s="9">
        <v>0.24615580000000001</v>
      </c>
      <c r="GS608" s="9">
        <v>40060</v>
      </c>
      <c r="GT608" s="9">
        <v>802.67319999999995</v>
      </c>
      <c r="GU608" s="9">
        <v>0.38588210000000001</v>
      </c>
      <c r="GV608" s="9">
        <v>243</v>
      </c>
      <c r="GW608" s="9">
        <v>260</v>
      </c>
      <c r="GX608" s="9">
        <v>9740</v>
      </c>
      <c r="GY608" s="9">
        <v>0.98772939999999998</v>
      </c>
      <c r="GZ608" s="9">
        <v>346</v>
      </c>
      <c r="HA608" s="9">
        <v>0</v>
      </c>
      <c r="HB608" s="9">
        <v>88.300880000000006</v>
      </c>
      <c r="HC608" s="9">
        <v>20.073650000000001</v>
      </c>
      <c r="HD608" s="9">
        <v>88.300880000000006</v>
      </c>
      <c r="HE608" s="9">
        <v>20.073650000000001</v>
      </c>
      <c r="HF608" s="9">
        <v>88.300880000000006</v>
      </c>
      <c r="HG608" s="9">
        <v>20.073650000000001</v>
      </c>
      <c r="HH608" s="9">
        <v>330.38940000000002</v>
      </c>
      <c r="HI608" s="9">
        <v>54935.21</v>
      </c>
      <c r="HJ608" s="9">
        <v>266.08440000000002</v>
      </c>
      <c r="HK608" s="9">
        <v>121</v>
      </c>
      <c r="HL608" s="9">
        <v>1.227056E-2</v>
      </c>
      <c r="HM608" s="9">
        <v>67922460</v>
      </c>
      <c r="HN608" s="9">
        <v>0.69850809999999997</v>
      </c>
      <c r="HO608" s="10" t="s">
        <v>312</v>
      </c>
      <c r="HP608" s="10">
        <v>11182</v>
      </c>
      <c r="HQ608" s="10">
        <v>74004060</v>
      </c>
      <c r="HR608" s="10">
        <v>21620030</v>
      </c>
      <c r="HS608" s="10">
        <v>0.59185670000000001</v>
      </c>
      <c r="HT608" s="10">
        <v>0.1729089</v>
      </c>
      <c r="HU608" s="10">
        <v>3.4229400000000001</v>
      </c>
      <c r="HV608" s="10">
        <v>11182</v>
      </c>
      <c r="HW608" s="10">
        <v>1</v>
      </c>
      <c r="HX608" s="10">
        <v>0</v>
      </c>
      <c r="HY608" s="10">
        <v>0</v>
      </c>
      <c r="HZ608" s="10">
        <v>3153</v>
      </c>
      <c r="IA608" s="10">
        <v>889.05460000000005</v>
      </c>
      <c r="IB608" s="10">
        <v>0.28197100000000003</v>
      </c>
      <c r="IC608" s="10">
        <v>328.73239999999998</v>
      </c>
      <c r="ID608" s="10">
        <v>1969.8889999999999</v>
      </c>
      <c r="IE608" s="10">
        <v>-9.8575909999999993</v>
      </c>
      <c r="IF608" s="10">
        <v>1258.825</v>
      </c>
      <c r="IG608" s="10">
        <v>2426.8870000000002</v>
      </c>
      <c r="IH608" s="10">
        <v>0.25332460000000001</v>
      </c>
      <c r="II608" s="10">
        <v>44141</v>
      </c>
      <c r="IJ608" s="10">
        <v>843.51390000000004</v>
      </c>
      <c r="IK608" s="10">
        <v>0.30009809999999998</v>
      </c>
      <c r="IL608" s="10">
        <v>229</v>
      </c>
      <c r="IM608" s="10">
        <v>301</v>
      </c>
      <c r="IN608" s="10">
        <v>10955</v>
      </c>
      <c r="IO608" s="10">
        <v>0.97969949999999995</v>
      </c>
      <c r="IP608" s="10">
        <v>379</v>
      </c>
      <c r="IQ608" s="10">
        <v>0</v>
      </c>
      <c r="IR608" s="10">
        <v>86.370059999999995</v>
      </c>
      <c r="IS608" s="10">
        <v>20.631340000000002</v>
      </c>
      <c r="IT608" s="10">
        <v>86.370059999999995</v>
      </c>
      <c r="IU608" s="10">
        <v>20.631340000000002</v>
      </c>
      <c r="IV608" s="10">
        <v>86.370059999999995</v>
      </c>
      <c r="IW608" s="10">
        <v>20.631340000000002</v>
      </c>
      <c r="IX608" s="10">
        <v>329.5</v>
      </c>
      <c r="IY608" s="10">
        <v>63126.59</v>
      </c>
      <c r="IZ608" s="10">
        <v>347.0274</v>
      </c>
      <c r="JA608" s="10">
        <v>227</v>
      </c>
      <c r="JB608" s="10">
        <v>2.0300479999999999E-2</v>
      </c>
      <c r="JC608" s="10">
        <v>95624090</v>
      </c>
      <c r="JD608" s="10">
        <v>0.76476560000000005</v>
      </c>
      <c r="JE608" s="11" t="s">
        <v>313</v>
      </c>
      <c r="JF608" s="11">
        <v>31647</v>
      </c>
      <c r="JG608" s="11">
        <v>305063000</v>
      </c>
      <c r="JH608" s="11">
        <v>182706600</v>
      </c>
      <c r="JI608" s="11">
        <v>0.30459619999999998</v>
      </c>
      <c r="JJ608" s="11">
        <v>0.18242700000000001</v>
      </c>
      <c r="JK608" s="11">
        <v>1.6696880000000001</v>
      </c>
      <c r="JL608" s="11">
        <v>0</v>
      </c>
      <c r="JM608" s="11">
        <v>0</v>
      </c>
      <c r="JN608" s="11">
        <v>0</v>
      </c>
      <c r="JO608" s="11">
        <v>0</v>
      </c>
      <c r="JP608" s="11">
        <v>9024</v>
      </c>
      <c r="JQ608" s="11">
        <v>2573.1529999999998</v>
      </c>
      <c r="JR608" s="11">
        <v>0.2851455</v>
      </c>
      <c r="JS608" s="11">
        <v>624.63509999999997</v>
      </c>
      <c r="JT608" s="11">
        <v>9424.65</v>
      </c>
      <c r="JU608" s="11">
        <v>-0.82758949999999998</v>
      </c>
      <c r="JV608" s="11">
        <v>1596.8140000000001</v>
      </c>
      <c r="JW608" s="11">
        <v>1288.1489999999999</v>
      </c>
      <c r="JX608" s="11">
        <v>0.2026134</v>
      </c>
      <c r="JY608" s="11">
        <v>156194</v>
      </c>
      <c r="JZ608" s="11">
        <v>1602.69</v>
      </c>
      <c r="KA608" s="11">
        <v>6.2925090000000003E-2</v>
      </c>
      <c r="KB608" s="11">
        <v>614</v>
      </c>
      <c r="KC608" s="11">
        <v>422</v>
      </c>
      <c r="KD608" s="11">
        <v>30905</v>
      </c>
      <c r="KE608" s="11">
        <v>0.97655389999999997</v>
      </c>
      <c r="KF608" s="11">
        <v>364.80270000000002</v>
      </c>
      <c r="KG608" s="11">
        <v>92.074730000000002</v>
      </c>
      <c r="KH608" s="11">
        <v>21.903549999999999</v>
      </c>
      <c r="KI608" s="11">
        <v>92.074730000000002</v>
      </c>
      <c r="KJ608" s="11">
        <v>21.903549999999999</v>
      </c>
      <c r="KK608" s="11">
        <v>92.074730000000002</v>
      </c>
      <c r="KL608" s="11">
        <v>21.903549999999999</v>
      </c>
      <c r="KM608" s="11">
        <v>624.92989999999998</v>
      </c>
      <c r="KN608" s="11">
        <v>220215.6</v>
      </c>
      <c r="KO608" s="11">
        <v>2806.7130000000002</v>
      </c>
      <c r="KP608" s="11">
        <v>742</v>
      </c>
      <c r="KQ608" s="11">
        <v>2.3446140000000001E-2</v>
      </c>
      <c r="KR608" s="11">
        <v>487769600</v>
      </c>
      <c r="KS608" s="11">
        <v>0.48702319999999999</v>
      </c>
    </row>
    <row r="609" spans="1:305" x14ac:dyDescent="0.25">
      <c r="A609">
        <v>622</v>
      </c>
      <c r="B609" t="s">
        <v>388</v>
      </c>
      <c r="C609" t="s">
        <v>315</v>
      </c>
      <c r="D609" t="s">
        <v>320</v>
      </c>
      <c r="E609" t="s">
        <v>382</v>
      </c>
      <c r="F609" t="s">
        <v>335</v>
      </c>
      <c r="G609" t="s">
        <v>306</v>
      </c>
      <c r="H609">
        <v>9</v>
      </c>
      <c r="I609">
        <v>4</v>
      </c>
      <c r="J609" s="1">
        <v>44357.588229166664</v>
      </c>
      <c r="K609" s="2">
        <f>ROUNDDOWN(J609-"04/05/2021 12:00 AM", 0)</f>
        <v>37</v>
      </c>
      <c r="L609" s="2">
        <f>N609+BD609+CT609+EJ609+FZ609+HP609+JF609</f>
        <v>225134</v>
      </c>
      <c r="M609" s="3" t="s">
        <v>307</v>
      </c>
      <c r="N609" s="3">
        <v>25953</v>
      </c>
      <c r="O609" s="3">
        <v>717573100</v>
      </c>
      <c r="P609" s="3">
        <v>238687700</v>
      </c>
      <c r="Q609" s="3">
        <v>1.065347</v>
      </c>
      <c r="R609" s="3">
        <v>0.35436830000000002</v>
      </c>
      <c r="S609" s="3">
        <v>3.0063260000000001</v>
      </c>
      <c r="T609" s="3">
        <v>25953</v>
      </c>
      <c r="U609" s="3">
        <v>1</v>
      </c>
      <c r="V609" s="3">
        <v>0</v>
      </c>
      <c r="W609" s="3">
        <v>0</v>
      </c>
      <c r="X609" s="3">
        <v>12298</v>
      </c>
      <c r="Y609" s="3">
        <v>5827.4880000000003</v>
      </c>
      <c r="Z609" s="3">
        <v>0.47385660000000002</v>
      </c>
      <c r="AA609" s="3">
        <v>680.14409999999998</v>
      </c>
      <c r="AB609" s="3">
        <v>18956.91</v>
      </c>
      <c r="AC609" s="3">
        <v>-17.77563</v>
      </c>
      <c r="AD609" s="3">
        <v>1187.3699999999999</v>
      </c>
      <c r="AE609" s="3">
        <v>2660.0549999999998</v>
      </c>
      <c r="AF609" s="3">
        <v>0.13658400000000001</v>
      </c>
      <c r="AG609" s="3">
        <v>190015</v>
      </c>
      <c r="AH609" s="3">
        <v>1701.4010000000001</v>
      </c>
      <c r="AI609" s="3">
        <v>0.25079010000000002</v>
      </c>
      <c r="AJ609" s="3">
        <v>445</v>
      </c>
      <c r="AK609" s="3">
        <v>681</v>
      </c>
      <c r="AL609" s="3">
        <v>25578</v>
      </c>
      <c r="AM609" s="3">
        <v>0.98555079999999995</v>
      </c>
      <c r="AN609" s="3">
        <v>778</v>
      </c>
      <c r="AO609" s="3">
        <v>0</v>
      </c>
      <c r="AP609" s="3">
        <v>81.989980000000003</v>
      </c>
      <c r="AQ609" s="3">
        <v>21.686900000000001</v>
      </c>
      <c r="AR609" s="3">
        <v>81.989980000000003</v>
      </c>
      <c r="AS609" s="3">
        <v>21.686900000000001</v>
      </c>
      <c r="AT609" s="3">
        <v>81.989980000000003</v>
      </c>
      <c r="AU609" s="3">
        <v>21.686900000000001</v>
      </c>
      <c r="AV609" s="3">
        <v>680.14430000000004</v>
      </c>
      <c r="AW609" s="3">
        <v>245678.2</v>
      </c>
      <c r="AX609" s="3">
        <v>13846.74</v>
      </c>
      <c r="AY609" s="3">
        <v>375</v>
      </c>
      <c r="AZ609" s="3">
        <v>1.4449200000000001E-2</v>
      </c>
      <c r="BA609" s="3">
        <v>956260700</v>
      </c>
      <c r="BB609" s="3">
        <v>1.4197150000000001</v>
      </c>
      <c r="BC609" s="4" t="s">
        <v>308</v>
      </c>
      <c r="BD609" s="4">
        <v>26582</v>
      </c>
      <c r="BE609" s="4">
        <v>902164000</v>
      </c>
      <c r="BF609" s="4">
        <v>145714100</v>
      </c>
      <c r="BG609" s="4">
        <v>1.2767630000000001</v>
      </c>
      <c r="BH609" s="4">
        <v>0.20621780000000001</v>
      </c>
      <c r="BI609" s="4">
        <v>6.1913299999999998</v>
      </c>
      <c r="BJ609" s="4">
        <v>26582</v>
      </c>
      <c r="BK609" s="4">
        <v>1</v>
      </c>
      <c r="BL609" s="4">
        <v>0</v>
      </c>
      <c r="BM609" s="4">
        <v>0</v>
      </c>
      <c r="BN609" s="4">
        <v>12794</v>
      </c>
      <c r="BO609" s="4">
        <v>6157.7920000000004</v>
      </c>
      <c r="BP609" s="4">
        <v>0.48130309999999998</v>
      </c>
      <c r="BQ609" s="4">
        <v>705.6472</v>
      </c>
      <c r="BR609" s="4">
        <v>15326.52</v>
      </c>
      <c r="BS609" s="4">
        <v>-16.856000000000002</v>
      </c>
      <c r="BT609" s="4">
        <v>1149.568</v>
      </c>
      <c r="BU609" s="4">
        <v>2666.8969999999999</v>
      </c>
      <c r="BV609" s="4">
        <v>0.13490659999999999</v>
      </c>
      <c r="BW609" s="4">
        <v>197040</v>
      </c>
      <c r="BX609" s="4">
        <v>1722.8340000000001</v>
      </c>
      <c r="BY609" s="4">
        <v>0.52112130000000001</v>
      </c>
      <c r="BZ609" s="4">
        <v>439</v>
      </c>
      <c r="CA609" s="4">
        <v>694</v>
      </c>
      <c r="CB609" s="4">
        <v>26119</v>
      </c>
      <c r="CC609" s="4">
        <v>0.98258219999999996</v>
      </c>
      <c r="CD609" s="4">
        <v>782</v>
      </c>
      <c r="CE609" s="4">
        <v>0</v>
      </c>
      <c r="CF609" s="4">
        <v>81.061920000000001</v>
      </c>
      <c r="CG609" s="4">
        <v>21.452719999999999</v>
      </c>
      <c r="CH609" s="4">
        <v>81.061920000000001</v>
      </c>
      <c r="CI609" s="4">
        <v>21.452719999999999</v>
      </c>
      <c r="CJ609" s="4">
        <v>81.061920000000001</v>
      </c>
      <c r="CK609" s="4">
        <v>21.452719999999999</v>
      </c>
      <c r="CL609" s="4">
        <v>705.66520000000003</v>
      </c>
      <c r="CM609" s="4">
        <v>264553.40000000002</v>
      </c>
      <c r="CN609" s="4">
        <v>8836.89</v>
      </c>
      <c r="CO609" s="4">
        <v>463</v>
      </c>
      <c r="CP609" s="4">
        <v>1.7417800000000001E-2</v>
      </c>
      <c r="CQ609" s="4">
        <v>1047878000</v>
      </c>
      <c r="CR609" s="4">
        <v>1.48298</v>
      </c>
      <c r="CS609" s="5" t="s">
        <v>309</v>
      </c>
      <c r="CT609" s="5">
        <v>49501</v>
      </c>
      <c r="CU609" s="5">
        <v>1213112000</v>
      </c>
      <c r="CV609" s="5">
        <v>595982800</v>
      </c>
      <c r="CW609" s="5">
        <v>0.4950772</v>
      </c>
      <c r="CX609" s="5">
        <v>0.24322360000000001</v>
      </c>
      <c r="CY609" s="5">
        <v>2.0354809999999999</v>
      </c>
      <c r="CZ609" s="5">
        <v>33181</v>
      </c>
      <c r="DA609" s="5">
        <v>0.67030970000000001</v>
      </c>
      <c r="DB609" s="5">
        <v>16320</v>
      </c>
      <c r="DC609" s="5">
        <v>0.32969029999999999</v>
      </c>
      <c r="DD609" s="5">
        <v>6826</v>
      </c>
      <c r="DE609" s="5">
        <v>941.27949999999998</v>
      </c>
      <c r="DF609" s="5">
        <v>0.1378962</v>
      </c>
      <c r="DG609" s="5">
        <v>607.42409999999995</v>
      </c>
      <c r="DH609" s="5">
        <v>10871.05</v>
      </c>
      <c r="DI609" s="5">
        <v>-1.3247260000000001</v>
      </c>
      <c r="DJ609" s="5">
        <v>1045.742</v>
      </c>
      <c r="DK609" s="5">
        <v>2701.585</v>
      </c>
      <c r="DL609" s="5">
        <v>0.28608329999999998</v>
      </c>
      <c r="DM609" s="5">
        <v>173030</v>
      </c>
      <c r="DN609" s="5">
        <v>1672.748</v>
      </c>
      <c r="DO609" s="5">
        <v>0.1163669</v>
      </c>
      <c r="DP609" s="5">
        <v>488</v>
      </c>
      <c r="DQ609" s="5">
        <v>559</v>
      </c>
      <c r="DR609" s="5">
        <v>49361</v>
      </c>
      <c r="DS609" s="5">
        <v>0.99717180000000005</v>
      </c>
      <c r="DT609" s="5">
        <v>370</v>
      </c>
      <c r="DU609" s="5">
        <v>188</v>
      </c>
      <c r="DV609" s="5">
        <v>87.286379999999994</v>
      </c>
      <c r="DW609" s="5">
        <v>22.473960000000002</v>
      </c>
      <c r="DX609" s="5">
        <v>87.286379999999994</v>
      </c>
      <c r="DY609" s="5">
        <v>22.473960000000002</v>
      </c>
      <c r="DZ609" s="5">
        <v>87.286379999999994</v>
      </c>
      <c r="EA609" s="5">
        <v>22.473960000000002</v>
      </c>
      <c r="EB609" s="5">
        <v>632.36829999999998</v>
      </c>
      <c r="EC609" s="5">
        <v>256085.8</v>
      </c>
      <c r="ED609" s="5">
        <v>2387.422</v>
      </c>
      <c r="EE609" s="5">
        <v>140</v>
      </c>
      <c r="EF609" s="5">
        <v>2.8282260000000001E-3</v>
      </c>
      <c r="EG609" s="5">
        <v>1809095000</v>
      </c>
      <c r="EH609" s="5">
        <v>0.73830079999999998</v>
      </c>
      <c r="EI609" s="7" t="s">
        <v>310</v>
      </c>
      <c r="EJ609" s="7">
        <v>49687</v>
      </c>
      <c r="EK609" s="7">
        <v>910432800</v>
      </c>
      <c r="EL609" s="7">
        <v>555133000</v>
      </c>
      <c r="EM609" s="7">
        <v>0.36877579999999999</v>
      </c>
      <c r="EN609" s="7">
        <v>0.22485959999999999</v>
      </c>
      <c r="EO609" s="7">
        <v>1.6400269999999999</v>
      </c>
      <c r="EP609" s="7">
        <v>36167</v>
      </c>
      <c r="EQ609" s="7">
        <v>0.7278966</v>
      </c>
      <c r="ER609" s="7">
        <v>13520</v>
      </c>
      <c r="ES609" s="7">
        <v>0.2721034</v>
      </c>
      <c r="ET609" s="7">
        <v>10650</v>
      </c>
      <c r="EU609" s="7">
        <v>2282.7399999999998</v>
      </c>
      <c r="EV609" s="7">
        <v>0.2143418</v>
      </c>
      <c r="EW609" s="7">
        <v>586.48270000000002</v>
      </c>
      <c r="EX609" s="7">
        <v>11615.43</v>
      </c>
      <c r="EY609" s="7">
        <v>2.898288</v>
      </c>
      <c r="EZ609" s="7">
        <v>989.12149999999997</v>
      </c>
      <c r="FA609" s="7">
        <v>2682.3380000000002</v>
      </c>
      <c r="FB609" s="7">
        <v>0.26527040000000002</v>
      </c>
      <c r="FC609" s="7">
        <v>187307</v>
      </c>
      <c r="FD609" s="7">
        <v>1630.7170000000001</v>
      </c>
      <c r="FE609" s="7">
        <v>5.8773199999999998E-2</v>
      </c>
      <c r="FF609" s="7">
        <v>448</v>
      </c>
      <c r="FG609" s="7">
        <v>562</v>
      </c>
      <c r="FH609" s="7">
        <v>49624</v>
      </c>
      <c r="FI609" s="7">
        <v>0.99873210000000001</v>
      </c>
      <c r="FJ609" s="7">
        <v>368</v>
      </c>
      <c r="FK609" s="7">
        <v>193</v>
      </c>
      <c r="FL609" s="7">
        <v>86.954499999999996</v>
      </c>
      <c r="FM609" s="7">
        <v>17.661449999999999</v>
      </c>
      <c r="FN609" s="7">
        <v>86.954499999999996</v>
      </c>
      <c r="FO609" s="7">
        <v>17.661449999999999</v>
      </c>
      <c r="FP609" s="7">
        <v>86.954499999999996</v>
      </c>
      <c r="FQ609" s="7">
        <v>17.661449999999999</v>
      </c>
      <c r="FR609" s="7">
        <v>596.8981</v>
      </c>
      <c r="FS609" s="7">
        <v>243059.4</v>
      </c>
      <c r="FT609" s="7">
        <v>2715.3649999999998</v>
      </c>
      <c r="FU609" s="7">
        <v>63</v>
      </c>
      <c r="FV609" s="7">
        <v>1.267937E-3</v>
      </c>
      <c r="FW609" s="7">
        <v>1465566000</v>
      </c>
      <c r="FX609" s="7">
        <v>0.59363540000000004</v>
      </c>
      <c r="FY609" s="9" t="s">
        <v>311</v>
      </c>
      <c r="FZ609" s="9">
        <v>16406</v>
      </c>
      <c r="GA609" s="9">
        <v>102408800</v>
      </c>
      <c r="GB609" s="9">
        <v>43941230</v>
      </c>
      <c r="GC609" s="9">
        <v>0.38048009999999999</v>
      </c>
      <c r="GD609" s="9">
        <v>0.16325509999999999</v>
      </c>
      <c r="GE609" s="9">
        <v>2.3305859999999998</v>
      </c>
      <c r="GF609" s="9">
        <v>16406</v>
      </c>
      <c r="GG609" s="9">
        <v>1</v>
      </c>
      <c r="GH609" s="9">
        <v>0</v>
      </c>
      <c r="GI609" s="9">
        <v>0</v>
      </c>
      <c r="GJ609" s="9">
        <v>4851</v>
      </c>
      <c r="GK609" s="9">
        <v>1434.365</v>
      </c>
      <c r="GL609" s="9">
        <v>0.29568450000000002</v>
      </c>
      <c r="GM609" s="9">
        <v>336.09519999999998</v>
      </c>
      <c r="GN609" s="9">
        <v>966.27419999999995</v>
      </c>
      <c r="GO609" s="9">
        <v>-11.62782</v>
      </c>
      <c r="GP609" s="9">
        <v>1243.8979999999999</v>
      </c>
      <c r="GQ609" s="9">
        <v>2440.5340000000001</v>
      </c>
      <c r="GR609" s="9">
        <v>0.300873</v>
      </c>
      <c r="GS609" s="9">
        <v>54528</v>
      </c>
      <c r="GT609" s="9">
        <v>919.54340000000002</v>
      </c>
      <c r="GU609" s="9">
        <v>0.1596043</v>
      </c>
      <c r="GV609" s="9">
        <v>290</v>
      </c>
      <c r="GW609" s="9">
        <v>314</v>
      </c>
      <c r="GX609" s="9">
        <v>16242</v>
      </c>
      <c r="GY609" s="9">
        <v>0.99000359999999998</v>
      </c>
      <c r="GZ609" s="9">
        <v>400</v>
      </c>
      <c r="HA609" s="9">
        <v>0</v>
      </c>
      <c r="HB609" s="9">
        <v>89.085269999999994</v>
      </c>
      <c r="HC609" s="9">
        <v>17.369959999999999</v>
      </c>
      <c r="HD609" s="9">
        <v>89.085269999999994</v>
      </c>
      <c r="HE609" s="9">
        <v>17.369959999999999</v>
      </c>
      <c r="HF609" s="9">
        <v>89.085269999999994</v>
      </c>
      <c r="HG609" s="9">
        <v>17.369959999999999</v>
      </c>
      <c r="HH609" s="9">
        <v>342.19119999999998</v>
      </c>
      <c r="HI609" s="9">
        <v>77074.27</v>
      </c>
      <c r="HJ609" s="9">
        <v>56.911239999999999</v>
      </c>
      <c r="HK609" s="9">
        <v>164</v>
      </c>
      <c r="HL609" s="9">
        <v>9.9963420000000001E-3</v>
      </c>
      <c r="HM609" s="9">
        <v>146350000</v>
      </c>
      <c r="HN609" s="9">
        <v>0.54373519999999997</v>
      </c>
      <c r="HO609" s="10" t="s">
        <v>312</v>
      </c>
      <c r="HP609" s="10">
        <v>16711</v>
      </c>
      <c r="HQ609" s="10">
        <v>128644500</v>
      </c>
      <c r="HR609" s="10">
        <v>62125300</v>
      </c>
      <c r="HS609" s="10">
        <v>0.46066610000000002</v>
      </c>
      <c r="HT609" s="10">
        <v>0.222466</v>
      </c>
      <c r="HU609" s="10">
        <v>2.0707260000000001</v>
      </c>
      <c r="HV609" s="10">
        <v>16711</v>
      </c>
      <c r="HW609" s="10">
        <v>1</v>
      </c>
      <c r="HX609" s="10">
        <v>0</v>
      </c>
      <c r="HY609" s="10">
        <v>0</v>
      </c>
      <c r="HZ609" s="10">
        <v>4710</v>
      </c>
      <c r="IA609" s="10">
        <v>1327.5150000000001</v>
      </c>
      <c r="IB609" s="10">
        <v>0.2818503</v>
      </c>
      <c r="IC609" s="10">
        <v>352.2414</v>
      </c>
      <c r="ID609" s="10">
        <v>989.62450000000001</v>
      </c>
      <c r="IE609" s="10">
        <v>-11.491669999999999</v>
      </c>
      <c r="IF609" s="10">
        <v>1246.2270000000001</v>
      </c>
      <c r="IG609" s="10">
        <v>2408.3539999999998</v>
      </c>
      <c r="IH609" s="10">
        <v>0.28264800000000001</v>
      </c>
      <c r="II609" s="10">
        <v>59123</v>
      </c>
      <c r="IJ609" s="10">
        <v>990.06230000000005</v>
      </c>
      <c r="IK609" s="10">
        <v>0.1215835</v>
      </c>
      <c r="IL609" s="10">
        <v>289</v>
      </c>
      <c r="IM609" s="10">
        <v>331</v>
      </c>
      <c r="IN609" s="10">
        <v>16486</v>
      </c>
      <c r="IO609" s="10">
        <v>0.98653579999999996</v>
      </c>
      <c r="IP609" s="10">
        <v>412</v>
      </c>
      <c r="IQ609" s="10">
        <v>0</v>
      </c>
      <c r="IR609" s="10">
        <v>86.346599999999995</v>
      </c>
      <c r="IS609" s="10">
        <v>17.413499999999999</v>
      </c>
      <c r="IT609" s="10">
        <v>86.346599999999995</v>
      </c>
      <c r="IU609" s="10">
        <v>17.413499999999999</v>
      </c>
      <c r="IV609" s="10">
        <v>86.346599999999995</v>
      </c>
      <c r="IW609" s="10">
        <v>17.413499999999999</v>
      </c>
      <c r="IX609" s="10">
        <v>373.346</v>
      </c>
      <c r="IY609" s="10">
        <v>92201.23</v>
      </c>
      <c r="IZ609" s="10">
        <v>58.605499999999999</v>
      </c>
      <c r="JA609" s="10">
        <v>225</v>
      </c>
      <c r="JB609" s="10">
        <v>1.3464189999999999E-2</v>
      </c>
      <c r="JC609" s="10">
        <v>190769800</v>
      </c>
      <c r="JD609" s="10">
        <v>0.68313210000000002</v>
      </c>
      <c r="JE609" s="11" t="s">
        <v>313</v>
      </c>
      <c r="JF609" s="11">
        <v>40294</v>
      </c>
      <c r="JG609" s="11">
        <v>515014000</v>
      </c>
      <c r="JH609" s="11">
        <v>292389200</v>
      </c>
      <c r="JI609" s="11">
        <v>0.31720379999999998</v>
      </c>
      <c r="JJ609" s="11">
        <v>0.1800862</v>
      </c>
      <c r="JK609" s="11">
        <v>1.7613989999999999</v>
      </c>
      <c r="JL609" s="11">
        <v>0</v>
      </c>
      <c r="JM609" s="11">
        <v>0</v>
      </c>
      <c r="JN609" s="11">
        <v>0</v>
      </c>
      <c r="JO609" s="11">
        <v>0</v>
      </c>
      <c r="JP609" s="11">
        <v>10430</v>
      </c>
      <c r="JQ609" s="11">
        <v>2699.779</v>
      </c>
      <c r="JR609" s="11">
        <v>0.25884750000000001</v>
      </c>
      <c r="JS609" s="11">
        <v>623.60410000000002</v>
      </c>
      <c r="JT609" s="11">
        <v>74152.02</v>
      </c>
      <c r="JU609" s="11">
        <v>-1.9727170000000001</v>
      </c>
      <c r="JV609" s="11">
        <v>1572.453</v>
      </c>
      <c r="JW609" s="11">
        <v>1305.08</v>
      </c>
      <c r="JX609" s="11">
        <v>0.231576</v>
      </c>
      <c r="JY609" s="11">
        <v>173999</v>
      </c>
      <c r="JZ609" s="11">
        <v>1719.2260000000001</v>
      </c>
      <c r="KA609" s="11">
        <v>7.6026769999999994E-2</v>
      </c>
      <c r="KB609" s="11">
        <v>602</v>
      </c>
      <c r="KC609" s="11">
        <v>487</v>
      </c>
      <c r="KD609" s="11">
        <v>39358</v>
      </c>
      <c r="KE609" s="11">
        <v>0.97677080000000005</v>
      </c>
      <c r="KF609" s="11">
        <v>364.57369999999997</v>
      </c>
      <c r="KG609" s="11">
        <v>92.420509999999993</v>
      </c>
      <c r="KH609" s="11">
        <v>20.521640000000001</v>
      </c>
      <c r="KI609" s="11">
        <v>92.420509999999993</v>
      </c>
      <c r="KJ609" s="11">
        <v>20.521640000000001</v>
      </c>
      <c r="KK609" s="11">
        <v>92.420509999999993</v>
      </c>
      <c r="KL609" s="11">
        <v>20.521640000000001</v>
      </c>
      <c r="KM609" s="11">
        <v>644.73519999999996</v>
      </c>
      <c r="KN609" s="11">
        <v>276685.7</v>
      </c>
      <c r="KO609" s="11">
        <v>136460</v>
      </c>
      <c r="KP609" s="11">
        <v>936</v>
      </c>
      <c r="KQ609" s="11">
        <v>2.322927E-2</v>
      </c>
      <c r="KR609" s="11">
        <v>807403200</v>
      </c>
      <c r="KS609" s="11">
        <v>0.49729000000000001</v>
      </c>
    </row>
    <row r="610" spans="1:305" x14ac:dyDescent="0.25">
      <c r="A610">
        <v>737</v>
      </c>
      <c r="B610" t="s">
        <v>388</v>
      </c>
      <c r="C610" t="s">
        <v>315</v>
      </c>
      <c r="D610" t="s">
        <v>320</v>
      </c>
      <c r="E610" t="s">
        <v>382</v>
      </c>
      <c r="F610" t="s">
        <v>335</v>
      </c>
      <c r="G610" t="s">
        <v>306</v>
      </c>
      <c r="H610">
        <v>9</v>
      </c>
      <c r="I610">
        <v>4</v>
      </c>
      <c r="J610" s="1">
        <v>44362.570520833331</v>
      </c>
      <c r="K610" s="2">
        <f>ROUNDDOWN(J610-"04/05/2021 12:00 AM", 0)</f>
        <v>42</v>
      </c>
      <c r="L610" s="2">
        <f>N610+BD610+CT610+EJ610+FZ610+HP610+JF610</f>
        <v>244458</v>
      </c>
      <c r="M610" s="3" t="s">
        <v>307</v>
      </c>
      <c r="N610" s="3">
        <v>30839</v>
      </c>
      <c r="O610" s="3">
        <v>1460513000</v>
      </c>
      <c r="P610" s="3">
        <v>415140300</v>
      </c>
      <c r="Q610" s="3">
        <v>1.5356939999999999</v>
      </c>
      <c r="R610" s="3">
        <v>0.43651010000000001</v>
      </c>
      <c r="S610" s="3">
        <v>3.518119</v>
      </c>
      <c r="T610" s="3">
        <v>30839</v>
      </c>
      <c r="U610" s="3">
        <v>1</v>
      </c>
      <c r="V610" s="3">
        <v>0</v>
      </c>
      <c r="W610" s="3">
        <v>0</v>
      </c>
      <c r="X610" s="3">
        <v>14514</v>
      </c>
      <c r="Y610" s="3">
        <v>6830.8370000000004</v>
      </c>
      <c r="Z610" s="3">
        <v>0.4706378</v>
      </c>
      <c r="AA610" s="3">
        <v>886.83370000000002</v>
      </c>
      <c r="AB610" s="3">
        <v>5456.0230000000001</v>
      </c>
      <c r="AC610" s="3">
        <v>0.54931600000000003</v>
      </c>
      <c r="AD610" s="3">
        <v>1176.509</v>
      </c>
      <c r="AE610" s="3">
        <v>2588.7930000000001</v>
      </c>
      <c r="AF610" s="3">
        <v>0.1090631</v>
      </c>
      <c r="AG610" s="3">
        <v>282763</v>
      </c>
      <c r="AH610" s="3">
        <v>2157.6849999999999</v>
      </c>
      <c r="AI610" s="3">
        <v>0.3106255</v>
      </c>
      <c r="AJ610" s="3">
        <v>510</v>
      </c>
      <c r="AK610" s="3">
        <v>887</v>
      </c>
      <c r="AL610" s="3">
        <v>30346</v>
      </c>
      <c r="AM610" s="3">
        <v>0.98401369999999999</v>
      </c>
      <c r="AN610" s="3">
        <v>980</v>
      </c>
      <c r="AO610" s="3">
        <v>0</v>
      </c>
      <c r="AP610" s="3">
        <v>77.269850000000005</v>
      </c>
      <c r="AQ610" s="3">
        <v>20.949570000000001</v>
      </c>
      <c r="AR610" s="3">
        <v>77.269850000000005</v>
      </c>
      <c r="AS610" s="3">
        <v>20.949570000000001</v>
      </c>
      <c r="AT610" s="3">
        <v>77.269850000000005</v>
      </c>
      <c r="AU610" s="3">
        <v>20.949570000000001</v>
      </c>
      <c r="AV610" s="3">
        <v>886.83780000000002</v>
      </c>
      <c r="AW610" s="3">
        <v>370103.4</v>
      </c>
      <c r="AX610" s="3">
        <v>965.27729999999997</v>
      </c>
      <c r="AY610" s="3">
        <v>493</v>
      </c>
      <c r="AZ610" s="3">
        <v>1.598625E-2</v>
      </c>
      <c r="BA610" s="3">
        <v>1875653000</v>
      </c>
      <c r="BB610" s="3">
        <v>1.9722040000000001</v>
      </c>
      <c r="BC610" s="4" t="s">
        <v>308</v>
      </c>
      <c r="BD610" s="4">
        <v>34159</v>
      </c>
      <c r="BE610" s="4">
        <v>1724425000</v>
      </c>
      <c r="BF610" s="4">
        <v>255424900</v>
      </c>
      <c r="BG610" s="4">
        <v>1.477862</v>
      </c>
      <c r="BH610" s="4">
        <v>0.2189036</v>
      </c>
      <c r="BI610" s="4">
        <v>6.7512020000000001</v>
      </c>
      <c r="BJ610" s="4">
        <v>34159</v>
      </c>
      <c r="BK610" s="4">
        <v>1</v>
      </c>
      <c r="BL610" s="4">
        <v>0</v>
      </c>
      <c r="BM610" s="4">
        <v>0</v>
      </c>
      <c r="BN610" s="4">
        <v>16130</v>
      </c>
      <c r="BO610" s="4">
        <v>7616.643</v>
      </c>
      <c r="BP610" s="4">
        <v>0.4722035</v>
      </c>
      <c r="BQ610" s="4">
        <v>901.42330000000004</v>
      </c>
      <c r="BR610" s="4">
        <v>6781.8770000000004</v>
      </c>
      <c r="BS610" s="4">
        <v>-2.329142</v>
      </c>
      <c r="BT610" s="4">
        <v>1161.05</v>
      </c>
      <c r="BU610" s="4">
        <v>2595.6709999999998</v>
      </c>
      <c r="BV610" s="4">
        <v>0.1291485</v>
      </c>
      <c r="BW610" s="4">
        <v>264494</v>
      </c>
      <c r="BX610" s="4">
        <v>2111.7220000000002</v>
      </c>
      <c r="BY610" s="4">
        <v>0.55052760000000001</v>
      </c>
      <c r="BZ610" s="4">
        <v>454</v>
      </c>
      <c r="CA610" s="4">
        <v>894</v>
      </c>
      <c r="CB610" s="4">
        <v>33466</v>
      </c>
      <c r="CC610" s="4">
        <v>0.97971249999999999</v>
      </c>
      <c r="CD610" s="4">
        <v>982</v>
      </c>
      <c r="CE610" s="4">
        <v>0</v>
      </c>
      <c r="CF610" s="4">
        <v>76.695629999999994</v>
      </c>
      <c r="CG610" s="4">
        <v>20.698830000000001</v>
      </c>
      <c r="CH610" s="4">
        <v>76.695629999999994</v>
      </c>
      <c r="CI610" s="4">
        <v>20.698830000000001</v>
      </c>
      <c r="CJ610" s="4">
        <v>76.695629999999994</v>
      </c>
      <c r="CK610" s="4">
        <v>20.698830000000001</v>
      </c>
      <c r="CL610" s="4">
        <v>901.42349999999999</v>
      </c>
      <c r="CM610" s="4">
        <v>359080</v>
      </c>
      <c r="CN610" s="4">
        <v>1346.4639999999999</v>
      </c>
      <c r="CO610" s="4">
        <v>693</v>
      </c>
      <c r="CP610" s="4">
        <v>2.028748E-2</v>
      </c>
      <c r="CQ610" s="4">
        <v>1979850000</v>
      </c>
      <c r="CR610" s="4">
        <v>1.696766</v>
      </c>
      <c r="CS610" s="5" t="s">
        <v>309</v>
      </c>
      <c r="CT610" s="5">
        <v>48972</v>
      </c>
      <c r="CU610" s="5">
        <v>2135375000</v>
      </c>
      <c r="CV610" s="5">
        <v>1020816000</v>
      </c>
      <c r="CW610" s="5">
        <v>0.89038649999999997</v>
      </c>
      <c r="CX610" s="5">
        <v>0.42564920000000001</v>
      </c>
      <c r="CY610" s="5">
        <v>2.0918320000000001</v>
      </c>
      <c r="CZ610" s="5">
        <v>36480</v>
      </c>
      <c r="DA610" s="5">
        <v>0.74491549999999995</v>
      </c>
      <c r="DB610" s="5">
        <v>12492</v>
      </c>
      <c r="DC610" s="5">
        <v>0.25508449999999999</v>
      </c>
      <c r="DD610" s="5">
        <v>10075</v>
      </c>
      <c r="DE610" s="5">
        <v>2072.7280000000001</v>
      </c>
      <c r="DF610" s="5">
        <v>0.20572979999999999</v>
      </c>
      <c r="DG610" s="5">
        <v>856.93050000000005</v>
      </c>
      <c r="DH610" s="5">
        <v>2394.9490000000001</v>
      </c>
      <c r="DI610" s="5">
        <v>-24.255369999999999</v>
      </c>
      <c r="DJ610" s="5">
        <v>996.50930000000005</v>
      </c>
      <c r="DK610" s="5">
        <v>2613.6390000000001</v>
      </c>
      <c r="DL610" s="5">
        <v>0.17237710000000001</v>
      </c>
      <c r="DM610" s="5">
        <v>284098</v>
      </c>
      <c r="DN610" s="5">
        <v>2224.7510000000002</v>
      </c>
      <c r="DO610" s="5">
        <v>0.1247038</v>
      </c>
      <c r="DP610" s="5">
        <v>607</v>
      </c>
      <c r="DQ610" s="5">
        <v>830</v>
      </c>
      <c r="DR610" s="5">
        <v>48781</v>
      </c>
      <c r="DS610" s="5">
        <v>0.99609979999999998</v>
      </c>
      <c r="DT610" s="5">
        <v>635</v>
      </c>
      <c r="DU610" s="5">
        <v>194</v>
      </c>
      <c r="DV610" s="5">
        <v>83.501859999999994</v>
      </c>
      <c r="DW610" s="5">
        <v>21.683489999999999</v>
      </c>
      <c r="DX610" s="5">
        <v>83.501859999999994</v>
      </c>
      <c r="DY610" s="5">
        <v>21.683489999999999</v>
      </c>
      <c r="DZ610" s="5">
        <v>83.501859999999994</v>
      </c>
      <c r="EA610" s="5">
        <v>21.683489999999999</v>
      </c>
      <c r="EB610" s="5">
        <v>866.78639999999996</v>
      </c>
      <c r="EC610" s="5">
        <v>440668.9</v>
      </c>
      <c r="ED610" s="5">
        <v>117.1237</v>
      </c>
      <c r="EE610" s="5">
        <v>191</v>
      </c>
      <c r="EF610" s="5">
        <v>3.9001880000000002E-3</v>
      </c>
      <c r="EG610" s="5">
        <v>3156191000</v>
      </c>
      <c r="EH610" s="5">
        <v>1.316036</v>
      </c>
      <c r="EI610" s="7" t="s">
        <v>310</v>
      </c>
      <c r="EJ610" s="7">
        <v>47153</v>
      </c>
      <c r="EK610" s="7">
        <v>1896287000</v>
      </c>
      <c r="EL610" s="7">
        <v>820803600</v>
      </c>
      <c r="EM610" s="7">
        <v>0.8528753</v>
      </c>
      <c r="EN610" s="7">
        <v>0.36916510000000002</v>
      </c>
      <c r="EO610" s="7">
        <v>2.3102819999999999</v>
      </c>
      <c r="EP610" s="7">
        <v>38163</v>
      </c>
      <c r="EQ610" s="7">
        <v>0.80934410000000001</v>
      </c>
      <c r="ER610" s="7">
        <v>8990</v>
      </c>
      <c r="ES610" s="7">
        <v>0.19065589999999999</v>
      </c>
      <c r="ET610" s="7">
        <v>11432</v>
      </c>
      <c r="EU610" s="7">
        <v>2771.6289999999999</v>
      </c>
      <c r="EV610" s="7">
        <v>0.24244479999999999</v>
      </c>
      <c r="EW610" s="7">
        <v>830.29690000000005</v>
      </c>
      <c r="EX610" s="7">
        <v>4811.9089999999997</v>
      </c>
      <c r="EY610" s="7">
        <v>-23.067440000000001</v>
      </c>
      <c r="EZ610" s="7">
        <v>962.66859999999997</v>
      </c>
      <c r="FA610" s="7">
        <v>2591.942</v>
      </c>
      <c r="FB610" s="7">
        <v>0.16321849999999999</v>
      </c>
      <c r="FC610" s="7">
        <v>288895</v>
      </c>
      <c r="FD610" s="7">
        <v>2130.3290000000002</v>
      </c>
      <c r="FE610" s="7">
        <v>0.15667490000000001</v>
      </c>
      <c r="FF610" s="7">
        <v>506</v>
      </c>
      <c r="FG610" s="7">
        <v>818</v>
      </c>
      <c r="FH610" s="7">
        <v>46977</v>
      </c>
      <c r="FI610" s="7">
        <v>0.99626749999999997</v>
      </c>
      <c r="FJ610" s="7">
        <v>627</v>
      </c>
      <c r="FK610" s="7">
        <v>190</v>
      </c>
      <c r="FL610" s="7">
        <v>81.580789999999993</v>
      </c>
      <c r="FM610" s="7">
        <v>19.178159999999998</v>
      </c>
      <c r="FN610" s="7">
        <v>81.580789999999993</v>
      </c>
      <c r="FO610" s="7">
        <v>19.178159999999998</v>
      </c>
      <c r="FP610" s="7">
        <v>81.580789999999993</v>
      </c>
      <c r="FQ610" s="7">
        <v>19.178159999999998</v>
      </c>
      <c r="FR610" s="7">
        <v>832.82809999999995</v>
      </c>
      <c r="FS610" s="7">
        <v>365202.4</v>
      </c>
      <c r="FT610" s="7">
        <v>491.04969999999997</v>
      </c>
      <c r="FU610" s="7">
        <v>176</v>
      </c>
      <c r="FV610" s="7">
        <v>3.73253E-3</v>
      </c>
      <c r="FW610" s="7">
        <v>2717091000</v>
      </c>
      <c r="FX610" s="7">
        <v>1.22204</v>
      </c>
      <c r="FY610" s="9" t="s">
        <v>311</v>
      </c>
      <c r="FZ610" s="9">
        <v>18176</v>
      </c>
      <c r="GA610" s="9">
        <v>208204100</v>
      </c>
      <c r="GB610" s="9">
        <v>29046990</v>
      </c>
      <c r="GC610" s="9">
        <v>0.63022080000000003</v>
      </c>
      <c r="GD610" s="9">
        <v>8.7923399999999999E-2</v>
      </c>
      <c r="GE610" s="9">
        <v>7.1678389999999998</v>
      </c>
      <c r="GF610" s="9">
        <v>18176</v>
      </c>
      <c r="GG610" s="9">
        <v>1</v>
      </c>
      <c r="GH610" s="9">
        <v>0</v>
      </c>
      <c r="GI610" s="9">
        <v>0</v>
      </c>
      <c r="GJ610" s="9">
        <v>5440</v>
      </c>
      <c r="GK610" s="9">
        <v>1628.1690000000001</v>
      </c>
      <c r="GL610" s="9">
        <v>0.2992958</v>
      </c>
      <c r="GM610" s="9">
        <v>424.87290000000002</v>
      </c>
      <c r="GN610" s="9">
        <v>17649.28</v>
      </c>
      <c r="GO610" s="9">
        <v>-3.113947</v>
      </c>
      <c r="GP610" s="9">
        <v>1252.0360000000001</v>
      </c>
      <c r="GQ610" s="9">
        <v>2381.6909999999998</v>
      </c>
      <c r="GR610" s="9">
        <v>0.28107510000000002</v>
      </c>
      <c r="GS610" s="9">
        <v>64666</v>
      </c>
      <c r="GT610" s="9">
        <v>1039.336</v>
      </c>
      <c r="GU610" s="9">
        <v>0.57023219999999997</v>
      </c>
      <c r="GV610" s="9">
        <v>249</v>
      </c>
      <c r="GW610" s="9">
        <v>413</v>
      </c>
      <c r="GX610" s="9">
        <v>17820</v>
      </c>
      <c r="GY610" s="9">
        <v>0.98041370000000005</v>
      </c>
      <c r="GZ610" s="9">
        <v>498</v>
      </c>
      <c r="HA610" s="9">
        <v>0</v>
      </c>
      <c r="HB610" s="9">
        <v>83.977109999999996</v>
      </c>
      <c r="HC610" s="9">
        <v>20.761890000000001</v>
      </c>
      <c r="HD610" s="9">
        <v>83.977109999999996</v>
      </c>
      <c r="HE610" s="9">
        <v>20.761890000000001</v>
      </c>
      <c r="HF610" s="9">
        <v>83.977109999999996</v>
      </c>
      <c r="HG610" s="9">
        <v>20.761890000000001</v>
      </c>
      <c r="HH610" s="9">
        <v>425.07819999999998</v>
      </c>
      <c r="HI610" s="9">
        <v>87395.839999999997</v>
      </c>
      <c r="HJ610" s="9">
        <v>17137.830000000002</v>
      </c>
      <c r="HK610" s="9">
        <v>356</v>
      </c>
      <c r="HL610" s="9">
        <v>1.9586269999999999E-2</v>
      </c>
      <c r="HM610" s="9">
        <v>237251100</v>
      </c>
      <c r="HN610" s="9">
        <v>0.71814420000000001</v>
      </c>
      <c r="HO610" s="10" t="s">
        <v>312</v>
      </c>
      <c r="HP610" s="10">
        <v>18850</v>
      </c>
      <c r="HQ610" s="10">
        <v>237574600</v>
      </c>
      <c r="HR610" s="10">
        <v>36927730</v>
      </c>
      <c r="HS610" s="10">
        <v>0.66861689999999996</v>
      </c>
      <c r="HT610" s="10">
        <v>0.1039274</v>
      </c>
      <c r="HU610" s="10">
        <v>6.4335009999999997</v>
      </c>
      <c r="HV610" s="10">
        <v>18850</v>
      </c>
      <c r="HW610" s="10">
        <v>1</v>
      </c>
      <c r="HX610" s="10">
        <v>0</v>
      </c>
      <c r="HY610" s="10">
        <v>0</v>
      </c>
      <c r="HZ610" s="10">
        <v>5653</v>
      </c>
      <c r="IA610" s="10">
        <v>1695.3</v>
      </c>
      <c r="IB610" s="10">
        <v>0.29989389999999999</v>
      </c>
      <c r="IC610" s="10">
        <v>428.51490000000001</v>
      </c>
      <c r="ID610" s="10">
        <v>9242.6370000000006</v>
      </c>
      <c r="IE610" s="10">
        <v>-2.7042649999999999</v>
      </c>
      <c r="IF610" s="10">
        <v>1263.1310000000001</v>
      </c>
      <c r="IG610" s="10">
        <v>2360.3359999999998</v>
      </c>
      <c r="IH610" s="10">
        <v>0.27880490000000002</v>
      </c>
      <c r="II610" s="10">
        <v>67610</v>
      </c>
      <c r="IJ610" s="10">
        <v>1078.0709999999999</v>
      </c>
      <c r="IK610" s="10">
        <v>0.53428469999999995</v>
      </c>
      <c r="IL610" s="10">
        <v>227</v>
      </c>
      <c r="IM610" s="10">
        <v>425</v>
      </c>
      <c r="IN610" s="10">
        <v>18321</v>
      </c>
      <c r="IO610" s="10">
        <v>0.97193629999999998</v>
      </c>
      <c r="IP610" s="10">
        <v>512</v>
      </c>
      <c r="IQ610" s="10">
        <v>0</v>
      </c>
      <c r="IR610" s="10">
        <v>81.307109999999994</v>
      </c>
      <c r="IS610" s="10">
        <v>18.64845</v>
      </c>
      <c r="IT610" s="10">
        <v>81.307109999999994</v>
      </c>
      <c r="IU610" s="10">
        <v>18.64845</v>
      </c>
      <c r="IV610" s="10">
        <v>81.307109999999994</v>
      </c>
      <c r="IW610" s="10">
        <v>18.64845</v>
      </c>
      <c r="IX610" s="10">
        <v>428.76769999999999</v>
      </c>
      <c r="IY610" s="10">
        <v>88234.58</v>
      </c>
      <c r="IZ610" s="10">
        <v>4531.9009999999998</v>
      </c>
      <c r="JA610" s="10">
        <v>529</v>
      </c>
      <c r="JB610" s="10">
        <v>2.8063660000000001E-2</v>
      </c>
      <c r="JC610" s="10">
        <v>274502300</v>
      </c>
      <c r="JD610" s="10">
        <v>0.77254429999999996</v>
      </c>
      <c r="JE610" s="11" t="s">
        <v>313</v>
      </c>
      <c r="JF610" s="11">
        <v>46309</v>
      </c>
      <c r="JG610" s="11">
        <v>739147800</v>
      </c>
      <c r="JH610" s="11">
        <v>266717700</v>
      </c>
      <c r="JI610" s="11">
        <v>0.34466760000000002</v>
      </c>
      <c r="JJ610" s="11">
        <v>0.1243716</v>
      </c>
      <c r="JK610" s="11">
        <v>2.7712729999999999</v>
      </c>
      <c r="JL610" s="11">
        <v>0</v>
      </c>
      <c r="JM610" s="11">
        <v>0</v>
      </c>
      <c r="JN610" s="11">
        <v>0</v>
      </c>
      <c r="JO610" s="11">
        <v>0</v>
      </c>
      <c r="JP610" s="11">
        <v>11794</v>
      </c>
      <c r="JQ610" s="11">
        <v>3003.7020000000002</v>
      </c>
      <c r="JR610" s="11">
        <v>0.25468049999999998</v>
      </c>
      <c r="JS610" s="11">
        <v>684.697</v>
      </c>
      <c r="JT610" s="11">
        <v>10342.66</v>
      </c>
      <c r="JU610" s="11">
        <v>1.0501180000000001</v>
      </c>
      <c r="JV610" s="11">
        <v>1553.569</v>
      </c>
      <c r="JW610" s="11">
        <v>1263.117</v>
      </c>
      <c r="JX610" s="11">
        <v>0.26129469999999999</v>
      </c>
      <c r="JY610" s="11">
        <v>177229</v>
      </c>
      <c r="JZ610" s="11">
        <v>1763.021</v>
      </c>
      <c r="KA610" s="11">
        <v>0.2205947</v>
      </c>
      <c r="KB610" s="11">
        <v>675</v>
      </c>
      <c r="KC610" s="11">
        <v>457</v>
      </c>
      <c r="KD610" s="11">
        <v>44898</v>
      </c>
      <c r="KE610" s="11">
        <v>0.96953080000000003</v>
      </c>
      <c r="KF610" s="11">
        <v>356.351</v>
      </c>
      <c r="KG610" s="11">
        <v>88.494330000000005</v>
      </c>
      <c r="KH610" s="11">
        <v>21.626519999999999</v>
      </c>
      <c r="KI610" s="11">
        <v>88.494330000000005</v>
      </c>
      <c r="KJ610" s="11">
        <v>21.626519999999999</v>
      </c>
      <c r="KK610" s="11">
        <v>88.494330000000005</v>
      </c>
      <c r="KL610" s="11">
        <v>21.626519999999999</v>
      </c>
      <c r="KM610" s="11">
        <v>686.08640000000003</v>
      </c>
      <c r="KN610" s="11">
        <v>271998.7</v>
      </c>
      <c r="KO610" s="11">
        <v>2309.9319999999998</v>
      </c>
      <c r="KP610" s="11">
        <v>1411</v>
      </c>
      <c r="KQ610" s="11">
        <v>3.0469240000000002E-2</v>
      </c>
      <c r="KR610" s="11">
        <v>1005866000</v>
      </c>
      <c r="KS610" s="11">
        <v>0.46903919999999999</v>
      </c>
    </row>
    <row r="611" spans="1:305" x14ac:dyDescent="0.25">
      <c r="A611">
        <v>63</v>
      </c>
      <c r="B611" t="s">
        <v>389</v>
      </c>
      <c r="C611" t="s">
        <v>315</v>
      </c>
      <c r="D611" t="s">
        <v>316</v>
      </c>
      <c r="E611" t="s">
        <v>382</v>
      </c>
      <c r="F611" t="s">
        <v>335</v>
      </c>
      <c r="G611" t="s">
        <v>306</v>
      </c>
      <c r="H611">
        <v>9</v>
      </c>
      <c r="I611">
        <v>5</v>
      </c>
      <c r="J611" s="1">
        <v>44340.620439814818</v>
      </c>
      <c r="K611" s="2">
        <f>ROUNDDOWN(J611-"04/05/2021 12:00 AM", 0)</f>
        <v>20</v>
      </c>
      <c r="L611" s="2">
        <f>N611+BD611+CT611+EJ611+FZ611+HP611+JF611</f>
        <v>72268</v>
      </c>
      <c r="M611" s="3" t="s">
        <v>307</v>
      </c>
      <c r="N611" s="3">
        <v>9273</v>
      </c>
      <c r="O611" s="3">
        <v>132800600</v>
      </c>
      <c r="P611" s="3">
        <v>7173542</v>
      </c>
      <c r="Q611" s="3">
        <v>1.5443990000000001</v>
      </c>
      <c r="R611" s="3">
        <v>8.3424399999999996E-2</v>
      </c>
      <c r="S611" s="3">
        <v>18.512560000000001</v>
      </c>
      <c r="T611" s="3">
        <v>9273</v>
      </c>
      <c r="U611" s="3">
        <v>1</v>
      </c>
      <c r="V611" s="3">
        <v>0</v>
      </c>
      <c r="W611" s="3">
        <v>0</v>
      </c>
      <c r="X611" s="3">
        <v>4238</v>
      </c>
      <c r="Y611" s="3">
        <v>1936.875</v>
      </c>
      <c r="Z611" s="3">
        <v>0.45702579999999998</v>
      </c>
      <c r="AA611" s="3">
        <v>447.88060000000002</v>
      </c>
      <c r="AB611" s="3">
        <v>2775.6329999999998</v>
      </c>
      <c r="AC611" s="3">
        <v>0.73603459999999998</v>
      </c>
      <c r="AD611" s="3">
        <v>1276.2719999999999</v>
      </c>
      <c r="AE611" s="3">
        <v>2740.8919999999998</v>
      </c>
      <c r="AF611" s="3">
        <v>0.20947879999999999</v>
      </c>
      <c r="AG611" s="3">
        <v>44267</v>
      </c>
      <c r="AH611" s="3">
        <v>1007.849</v>
      </c>
      <c r="AI611" s="3">
        <v>0.8055097</v>
      </c>
      <c r="AJ611" s="3">
        <v>168</v>
      </c>
      <c r="AK611" s="3">
        <v>447</v>
      </c>
      <c r="AL611" s="3">
        <v>9151</v>
      </c>
      <c r="AM611" s="3">
        <v>0.98684349999999998</v>
      </c>
      <c r="AN611" s="3">
        <v>534</v>
      </c>
      <c r="AO611" s="3">
        <v>0</v>
      </c>
      <c r="AP611" s="3">
        <v>76.339160000000007</v>
      </c>
      <c r="AQ611" s="3">
        <v>18.6813</v>
      </c>
      <c r="AR611" s="3">
        <v>76.339160000000007</v>
      </c>
      <c r="AS611" s="3">
        <v>18.6813</v>
      </c>
      <c r="AT611" s="3">
        <v>76.339160000000007</v>
      </c>
      <c r="AU611" s="3">
        <v>18.6813</v>
      </c>
      <c r="AV611" s="3">
        <v>447.88080000000002</v>
      </c>
      <c r="AW611" s="3">
        <v>62114.65</v>
      </c>
      <c r="AX611" s="3">
        <v>830.81389999999999</v>
      </c>
      <c r="AY611" s="3">
        <v>122</v>
      </c>
      <c r="AZ611" s="3">
        <v>1.315648E-2</v>
      </c>
      <c r="BA611" s="3">
        <v>139974200</v>
      </c>
      <c r="BB611" s="3">
        <v>1.6278239999999999</v>
      </c>
      <c r="BC611" s="4" t="s">
        <v>308</v>
      </c>
      <c r="BD611" s="4">
        <v>8111</v>
      </c>
      <c r="BE611" s="4">
        <v>118319800</v>
      </c>
      <c r="BF611" s="4">
        <v>2176166</v>
      </c>
      <c r="BG611" s="4">
        <v>1.798492</v>
      </c>
      <c r="BH611" s="4">
        <v>3.3078299999999998E-2</v>
      </c>
      <c r="BI611" s="4">
        <v>54.37077</v>
      </c>
      <c r="BJ611" s="4">
        <v>8111</v>
      </c>
      <c r="BK611" s="4">
        <v>1</v>
      </c>
      <c r="BL611" s="4">
        <v>0</v>
      </c>
      <c r="BM611" s="4">
        <v>0</v>
      </c>
      <c r="BN611" s="4">
        <v>3648</v>
      </c>
      <c r="BO611" s="4">
        <v>1640.723</v>
      </c>
      <c r="BP611" s="4">
        <v>0.44975959999999998</v>
      </c>
      <c r="BQ611" s="4">
        <v>444.98649999999998</v>
      </c>
      <c r="BR611" s="4">
        <v>2143.7779999999998</v>
      </c>
      <c r="BS611" s="4">
        <v>-0.73382230000000004</v>
      </c>
      <c r="BT611" s="4">
        <v>1273.3699999999999</v>
      </c>
      <c r="BU611" s="4">
        <v>2748.377</v>
      </c>
      <c r="BV611" s="4">
        <v>0.27791670000000002</v>
      </c>
      <c r="BW611" s="4">
        <v>29185</v>
      </c>
      <c r="BX611" s="4">
        <v>938.64260000000002</v>
      </c>
      <c r="BY611" s="4">
        <v>0.92906440000000001</v>
      </c>
      <c r="BZ611" s="4">
        <v>115</v>
      </c>
      <c r="CA611" s="4">
        <v>444</v>
      </c>
      <c r="CB611" s="4">
        <v>7997</v>
      </c>
      <c r="CC611" s="4">
        <v>0.98594499999999996</v>
      </c>
      <c r="CD611" s="4">
        <v>531</v>
      </c>
      <c r="CE611" s="4">
        <v>0</v>
      </c>
      <c r="CF611" s="4">
        <v>75.032550000000001</v>
      </c>
      <c r="CG611" s="4">
        <v>18.47109</v>
      </c>
      <c r="CH611" s="4">
        <v>75.032550000000001</v>
      </c>
      <c r="CI611" s="4">
        <v>18.47109</v>
      </c>
      <c r="CJ611" s="4">
        <v>75.032550000000001</v>
      </c>
      <c r="CK611" s="4">
        <v>18.47109</v>
      </c>
      <c r="CL611" s="4">
        <v>444.98669999999998</v>
      </c>
      <c r="CM611" s="4">
        <v>44326.33</v>
      </c>
      <c r="CN611" s="4">
        <v>566.61130000000003</v>
      </c>
      <c r="CO611" s="4">
        <v>114</v>
      </c>
      <c r="CP611" s="4">
        <v>1.405499E-2</v>
      </c>
      <c r="CQ611" s="4">
        <v>120496000</v>
      </c>
      <c r="CR611" s="4">
        <v>1.8315710000000001</v>
      </c>
      <c r="CS611" s="5" t="s">
        <v>309</v>
      </c>
      <c r="CT611" s="5">
        <v>17225</v>
      </c>
      <c r="CU611" s="5">
        <v>223198000</v>
      </c>
      <c r="CV611" s="5">
        <v>66350180</v>
      </c>
      <c r="CW611" s="5">
        <v>0.75226689999999996</v>
      </c>
      <c r="CX611" s="5">
        <v>0.22362670000000001</v>
      </c>
      <c r="CY611" s="5">
        <v>3.3639399999999999</v>
      </c>
      <c r="CZ611" s="5">
        <v>12172</v>
      </c>
      <c r="DA611" s="5">
        <v>0.70664729999999998</v>
      </c>
      <c r="DB611" s="5">
        <v>5053</v>
      </c>
      <c r="DC611" s="5">
        <v>0.29335270000000002</v>
      </c>
      <c r="DD611" s="5">
        <v>4646</v>
      </c>
      <c r="DE611" s="5">
        <v>1253.1389999999999</v>
      </c>
      <c r="DF611" s="5">
        <v>0.26972420000000003</v>
      </c>
      <c r="DG611" s="5">
        <v>465.38159999999999</v>
      </c>
      <c r="DH611" s="5">
        <v>3937.27</v>
      </c>
      <c r="DI611" s="5">
        <v>-7.9003249999999996</v>
      </c>
      <c r="DJ611" s="5">
        <v>1057.8989999999999</v>
      </c>
      <c r="DK611" s="5">
        <v>2716.8679999999999</v>
      </c>
      <c r="DL611" s="5">
        <v>0.19262380000000001</v>
      </c>
      <c r="DM611" s="5">
        <v>89423</v>
      </c>
      <c r="DN611" s="5">
        <v>1195.442</v>
      </c>
      <c r="DO611" s="5">
        <v>0.29343730000000001</v>
      </c>
      <c r="DP611" s="5">
        <v>291</v>
      </c>
      <c r="DQ611" s="5">
        <v>463</v>
      </c>
      <c r="DR611" s="5">
        <v>17210</v>
      </c>
      <c r="DS611" s="5">
        <v>0.99912920000000005</v>
      </c>
      <c r="DT611" s="5">
        <v>258</v>
      </c>
      <c r="DU611" s="5">
        <v>204</v>
      </c>
      <c r="DV611" s="5">
        <v>79.245170000000002</v>
      </c>
      <c r="DW611" s="5">
        <v>14.418979999999999</v>
      </c>
      <c r="DX611" s="5">
        <v>79.245170000000002</v>
      </c>
      <c r="DY611" s="5">
        <v>14.418979999999999</v>
      </c>
      <c r="DZ611" s="5">
        <v>79.245170000000002</v>
      </c>
      <c r="EA611" s="5">
        <v>14.418979999999999</v>
      </c>
      <c r="EB611" s="5">
        <v>465.3818</v>
      </c>
      <c r="EC611" s="5">
        <v>129675</v>
      </c>
      <c r="ED611" s="5">
        <v>899.97630000000004</v>
      </c>
      <c r="EE611" s="5">
        <v>15</v>
      </c>
      <c r="EF611" s="5">
        <v>8.7082730000000001E-4</v>
      </c>
      <c r="EG611" s="5">
        <v>289548200</v>
      </c>
      <c r="EH611" s="5">
        <v>0.97589360000000003</v>
      </c>
      <c r="EI611" s="7" t="s">
        <v>310</v>
      </c>
      <c r="EJ611" s="7">
        <v>14960</v>
      </c>
      <c r="EK611" s="7">
        <v>200884500</v>
      </c>
      <c r="EL611" s="7">
        <v>22817560</v>
      </c>
      <c r="EM611" s="7">
        <v>0.89760070000000003</v>
      </c>
      <c r="EN611" s="7">
        <v>0.1019544</v>
      </c>
      <c r="EO611" s="7">
        <v>8.803941</v>
      </c>
      <c r="EP611" s="7">
        <v>10000</v>
      </c>
      <c r="EQ611" s="7">
        <v>0.66844919999999997</v>
      </c>
      <c r="ER611" s="7">
        <v>4960</v>
      </c>
      <c r="ES611" s="7">
        <v>0.33155079999999998</v>
      </c>
      <c r="ET611" s="7">
        <v>4012</v>
      </c>
      <c r="EU611" s="7">
        <v>1075.9449999999999</v>
      </c>
      <c r="EV611" s="7">
        <v>0.26818180000000003</v>
      </c>
      <c r="EW611" s="7">
        <v>464.61270000000002</v>
      </c>
      <c r="EX611" s="7">
        <v>3309.9760000000001</v>
      </c>
      <c r="EY611" s="7">
        <v>-2.3412280000000001</v>
      </c>
      <c r="EZ611" s="7">
        <v>1059.3240000000001</v>
      </c>
      <c r="FA611" s="7">
        <v>2721.28</v>
      </c>
      <c r="FB611" s="7">
        <v>0.25716840000000002</v>
      </c>
      <c r="FC611" s="7">
        <v>58172</v>
      </c>
      <c r="FD611" s="7">
        <v>1079.4559999999999</v>
      </c>
      <c r="FE611" s="7">
        <v>0.63361659999999997</v>
      </c>
      <c r="FF611" s="7">
        <v>209</v>
      </c>
      <c r="FG611" s="7">
        <v>460</v>
      </c>
      <c r="FH611" s="7">
        <v>14946</v>
      </c>
      <c r="FI611" s="7">
        <v>0.99906410000000001</v>
      </c>
      <c r="FJ611" s="7">
        <v>247</v>
      </c>
      <c r="FK611" s="7">
        <v>212</v>
      </c>
      <c r="FL611" s="7">
        <v>78.936899999999994</v>
      </c>
      <c r="FM611" s="7">
        <v>14.25264</v>
      </c>
      <c r="FN611" s="7">
        <v>78.936899999999994</v>
      </c>
      <c r="FO611" s="7">
        <v>14.25264</v>
      </c>
      <c r="FP611" s="7">
        <v>78.936899999999994</v>
      </c>
      <c r="FQ611" s="7">
        <v>14.25264</v>
      </c>
      <c r="FR611" s="7">
        <v>464.61290000000002</v>
      </c>
      <c r="FS611" s="7">
        <v>90458.66</v>
      </c>
      <c r="FT611" s="7">
        <v>732.34900000000005</v>
      </c>
      <c r="FU611" s="7">
        <v>14</v>
      </c>
      <c r="FV611" s="7">
        <v>9.3582889999999997E-4</v>
      </c>
      <c r="FW611" s="7">
        <v>223702000</v>
      </c>
      <c r="FX611" s="7">
        <v>0.99955510000000003</v>
      </c>
      <c r="FY611" s="9" t="s">
        <v>311</v>
      </c>
      <c r="FZ611" s="9">
        <v>5143</v>
      </c>
      <c r="GA611" s="9">
        <v>16444380</v>
      </c>
      <c r="GB611" s="9">
        <v>804951.2</v>
      </c>
      <c r="GC611" s="9">
        <v>0.62170519999999996</v>
      </c>
      <c r="GD611" s="9">
        <v>3.0432420000000002E-2</v>
      </c>
      <c r="GE611" s="9">
        <v>20.429040000000001</v>
      </c>
      <c r="GF611" s="9">
        <v>5143</v>
      </c>
      <c r="GG611" s="9">
        <v>1</v>
      </c>
      <c r="GH611" s="9">
        <v>0</v>
      </c>
      <c r="GI611" s="9">
        <v>0</v>
      </c>
      <c r="GJ611" s="9">
        <v>1282</v>
      </c>
      <c r="GK611" s="9">
        <v>319.5652</v>
      </c>
      <c r="GL611" s="9">
        <v>0.24927089999999999</v>
      </c>
      <c r="GM611" s="9">
        <v>222.6859</v>
      </c>
      <c r="GN611" s="9">
        <v>432.2792</v>
      </c>
      <c r="GO611" s="9">
        <v>10.16633</v>
      </c>
      <c r="GP611" s="9">
        <v>1325.1590000000001</v>
      </c>
      <c r="GQ611" s="9">
        <v>2461.605</v>
      </c>
      <c r="GR611" s="9">
        <v>0.48925039999999997</v>
      </c>
      <c r="GS611" s="9">
        <v>10512</v>
      </c>
      <c r="GT611" s="9">
        <v>497.08839999999998</v>
      </c>
      <c r="GU611" s="9">
        <v>0.82204820000000001</v>
      </c>
      <c r="GV611" s="9">
        <v>101</v>
      </c>
      <c r="GW611" s="9">
        <v>218</v>
      </c>
      <c r="GX611" s="9">
        <v>5093</v>
      </c>
      <c r="GY611" s="9">
        <v>0.99027810000000005</v>
      </c>
      <c r="GZ611" s="9">
        <v>294</v>
      </c>
      <c r="HA611" s="9">
        <v>0</v>
      </c>
      <c r="HB611" s="9">
        <v>79.08614</v>
      </c>
      <c r="HC611" s="9">
        <v>14.23091</v>
      </c>
      <c r="HD611" s="9">
        <v>79.08614</v>
      </c>
      <c r="HE611" s="9">
        <v>14.23091</v>
      </c>
      <c r="HF611" s="9">
        <v>79.08614</v>
      </c>
      <c r="HG611" s="9">
        <v>14.23091</v>
      </c>
      <c r="HH611" s="9">
        <v>222.68610000000001</v>
      </c>
      <c r="HI611" s="9">
        <v>14113.49</v>
      </c>
      <c r="HJ611" s="9">
        <v>36.333919999999999</v>
      </c>
      <c r="HK611" s="9">
        <v>50</v>
      </c>
      <c r="HL611" s="9">
        <v>9.7219520000000007E-3</v>
      </c>
      <c r="HM611" s="9">
        <v>17249330</v>
      </c>
      <c r="HN611" s="9">
        <v>0.65213759999999998</v>
      </c>
      <c r="HO611" s="10" t="s">
        <v>312</v>
      </c>
      <c r="HP611" s="10">
        <v>5490</v>
      </c>
      <c r="HQ611" s="10">
        <v>13919760</v>
      </c>
      <c r="HR611" s="10">
        <v>2658573</v>
      </c>
      <c r="HS611" s="10">
        <v>0.46183540000000001</v>
      </c>
      <c r="HT611" s="10">
        <v>8.8207190000000005E-2</v>
      </c>
      <c r="HU611" s="10">
        <v>5.2358029999999998</v>
      </c>
      <c r="HV611" s="10">
        <v>5490</v>
      </c>
      <c r="HW611" s="10">
        <v>1</v>
      </c>
      <c r="HX611" s="10">
        <v>0</v>
      </c>
      <c r="HY611" s="10">
        <v>0</v>
      </c>
      <c r="HZ611" s="10">
        <v>1652</v>
      </c>
      <c r="IA611" s="10">
        <v>497.1046</v>
      </c>
      <c r="IB611" s="10">
        <v>0.30091069999999998</v>
      </c>
      <c r="IC611" s="10">
        <v>217.00229999999999</v>
      </c>
      <c r="ID611" s="10">
        <v>335.82339999999999</v>
      </c>
      <c r="IE611" s="10">
        <v>-6.332033</v>
      </c>
      <c r="IF611" s="10">
        <v>1317.202</v>
      </c>
      <c r="IG611" s="10">
        <v>2465.2750000000001</v>
      </c>
      <c r="IH611" s="10">
        <v>0.38072119999999998</v>
      </c>
      <c r="II611" s="10">
        <v>14420</v>
      </c>
      <c r="IJ611" s="10">
        <v>526.38059999999996</v>
      </c>
      <c r="IK611" s="10">
        <v>0.46140969999999998</v>
      </c>
      <c r="IL611" s="10">
        <v>161</v>
      </c>
      <c r="IM611" s="10">
        <v>198</v>
      </c>
      <c r="IN611" s="10">
        <v>5402</v>
      </c>
      <c r="IO611" s="10">
        <v>0.98397089999999998</v>
      </c>
      <c r="IP611" s="10">
        <v>271</v>
      </c>
      <c r="IQ611" s="10">
        <v>0</v>
      </c>
      <c r="IR611" s="10">
        <v>78.255920000000003</v>
      </c>
      <c r="IS611" s="10">
        <v>15.03478</v>
      </c>
      <c r="IT611" s="10">
        <v>78.255920000000003</v>
      </c>
      <c r="IU611" s="10">
        <v>15.03478</v>
      </c>
      <c r="IV611" s="10">
        <v>78.255920000000003</v>
      </c>
      <c r="IW611" s="10">
        <v>15.03478</v>
      </c>
      <c r="IX611" s="10">
        <v>218.87610000000001</v>
      </c>
      <c r="IY611" s="10">
        <v>19507.37</v>
      </c>
      <c r="IZ611" s="10">
        <v>20.54232</v>
      </c>
      <c r="JA611" s="10">
        <v>88</v>
      </c>
      <c r="JB611" s="10">
        <v>1.6029140000000001E-2</v>
      </c>
      <c r="JC611" s="10">
        <v>16578340</v>
      </c>
      <c r="JD611" s="10">
        <v>0.55004260000000005</v>
      </c>
      <c r="JE611" s="11" t="s">
        <v>313</v>
      </c>
      <c r="JF611" s="11">
        <v>12066</v>
      </c>
      <c r="JG611" s="11">
        <v>73418890</v>
      </c>
      <c r="JH611" s="11">
        <v>10740730</v>
      </c>
      <c r="JI611" s="11">
        <v>0.50429089999999999</v>
      </c>
      <c r="JJ611" s="11">
        <v>7.3774640000000002E-2</v>
      </c>
      <c r="JK611" s="11">
        <v>6.8355589999999999</v>
      </c>
      <c r="JL611" s="11">
        <v>0</v>
      </c>
      <c r="JM611" s="11">
        <v>0</v>
      </c>
      <c r="JN611" s="11">
        <v>0</v>
      </c>
      <c r="JO611" s="11">
        <v>0</v>
      </c>
      <c r="JP611" s="11">
        <v>2347</v>
      </c>
      <c r="JQ611" s="11">
        <v>456.52319999999997</v>
      </c>
      <c r="JR611" s="11">
        <v>0.19451350000000001</v>
      </c>
      <c r="JS611" s="11">
        <v>420.07740000000001</v>
      </c>
      <c r="JT611" s="11">
        <v>3135.9639999999999</v>
      </c>
      <c r="JU611" s="11">
        <v>9.0235400000000006</v>
      </c>
      <c r="JV611" s="11">
        <v>1647.64</v>
      </c>
      <c r="JW611" s="11">
        <v>1220.2909999999999</v>
      </c>
      <c r="JX611" s="11">
        <v>0.1980208</v>
      </c>
      <c r="JY611" s="11">
        <v>60933</v>
      </c>
      <c r="JZ611" s="11">
        <v>1075.4839999999999</v>
      </c>
      <c r="KA611" s="11">
        <v>0.55465759999999997</v>
      </c>
      <c r="KB611" s="11">
        <v>401</v>
      </c>
      <c r="KC611" s="11">
        <v>278</v>
      </c>
      <c r="KD611" s="11">
        <v>11770</v>
      </c>
      <c r="KE611" s="11">
        <v>0.97546829999999995</v>
      </c>
      <c r="KF611" s="11">
        <v>355.68099999999998</v>
      </c>
      <c r="KG611" s="11">
        <v>81.552800000000005</v>
      </c>
      <c r="KH611" s="11">
        <v>17.03087</v>
      </c>
      <c r="KI611" s="11">
        <v>81.552800000000005</v>
      </c>
      <c r="KJ611" s="11">
        <v>17.03087</v>
      </c>
      <c r="KK611" s="11">
        <v>81.552800000000005</v>
      </c>
      <c r="KL611" s="11">
        <v>17.03087</v>
      </c>
      <c r="KM611" s="11">
        <v>422.0591</v>
      </c>
      <c r="KN611" s="11">
        <v>101165.6</v>
      </c>
      <c r="KO611" s="11">
        <v>815.03970000000004</v>
      </c>
      <c r="KP611" s="11">
        <v>296</v>
      </c>
      <c r="KQ611" s="11">
        <v>2.453174E-2</v>
      </c>
      <c r="KR611" s="11">
        <v>84159620</v>
      </c>
      <c r="KS611" s="11">
        <v>0.57806559999999996</v>
      </c>
    </row>
    <row r="612" spans="1:305" x14ac:dyDescent="0.25">
      <c r="A612">
        <v>172</v>
      </c>
      <c r="B612" t="s">
        <v>389</v>
      </c>
      <c r="C612" t="s">
        <v>315</v>
      </c>
      <c r="D612" t="s">
        <v>316</v>
      </c>
      <c r="E612" t="s">
        <v>382</v>
      </c>
      <c r="F612" t="s">
        <v>335</v>
      </c>
      <c r="G612" t="s">
        <v>306</v>
      </c>
      <c r="H612">
        <v>9</v>
      </c>
      <c r="I612">
        <v>5</v>
      </c>
      <c r="J612" s="1">
        <v>44343.622766203705</v>
      </c>
      <c r="K612" s="2">
        <f>ROUNDDOWN(J612-"04/05/2021 12:00 AM", 0)</f>
        <v>23</v>
      </c>
      <c r="L612" s="2">
        <f>N612+BD612+CT612+EJ612+FZ612+HP612+JF612</f>
        <v>107985</v>
      </c>
      <c r="M612" s="3" t="s">
        <v>307</v>
      </c>
      <c r="N612" s="3">
        <v>16142</v>
      </c>
      <c r="O612" s="3">
        <v>292581300</v>
      </c>
      <c r="P612" s="3">
        <v>19040170</v>
      </c>
      <c r="Q612" s="3">
        <v>1.122876</v>
      </c>
      <c r="R612" s="3">
        <v>7.3072869999999998E-2</v>
      </c>
      <c r="S612" s="3">
        <v>15.366529999999999</v>
      </c>
      <c r="T612" s="3">
        <v>16142</v>
      </c>
      <c r="U612" s="3">
        <v>1</v>
      </c>
      <c r="V612" s="3">
        <v>0</v>
      </c>
      <c r="W612" s="3">
        <v>0</v>
      </c>
      <c r="X612" s="3">
        <v>5934</v>
      </c>
      <c r="Y612" s="3">
        <v>2181.4119999999998</v>
      </c>
      <c r="Z612" s="3">
        <v>0.36761250000000001</v>
      </c>
      <c r="AA612" s="3">
        <v>580.63589999999999</v>
      </c>
      <c r="AB612" s="3">
        <v>3467.6959999999999</v>
      </c>
      <c r="AC612" s="3">
        <v>-7.0936190000000003</v>
      </c>
      <c r="AD612" s="3">
        <v>1341.7729999999999</v>
      </c>
      <c r="AE612" s="3">
        <v>2731.1089999999999</v>
      </c>
      <c r="AF612" s="3">
        <v>0.2353576</v>
      </c>
      <c r="AG612" s="3">
        <v>68585</v>
      </c>
      <c r="AH612" s="3">
        <v>1253.5640000000001</v>
      </c>
      <c r="AI612" s="3">
        <v>0.77053179999999999</v>
      </c>
      <c r="AJ612" s="3">
        <v>269</v>
      </c>
      <c r="AK612" s="3">
        <v>554</v>
      </c>
      <c r="AL612" s="3">
        <v>15973</v>
      </c>
      <c r="AM612" s="3">
        <v>0.98953040000000003</v>
      </c>
      <c r="AN612" s="3">
        <v>641</v>
      </c>
      <c r="AO612" s="3">
        <v>0</v>
      </c>
      <c r="AP612" s="3">
        <v>86.170299999999997</v>
      </c>
      <c r="AQ612" s="3">
        <v>19.600930000000002</v>
      </c>
      <c r="AR612" s="3">
        <v>86.170299999999997</v>
      </c>
      <c r="AS612" s="3">
        <v>19.600930000000002</v>
      </c>
      <c r="AT612" s="3">
        <v>86.170299999999997</v>
      </c>
      <c r="AU612" s="3">
        <v>19.600930000000002</v>
      </c>
      <c r="AV612" s="3">
        <v>580.63599999999997</v>
      </c>
      <c r="AW612" s="3">
        <v>95732.51</v>
      </c>
      <c r="AX612" s="3">
        <v>744.94579999999996</v>
      </c>
      <c r="AY612" s="3">
        <v>169</v>
      </c>
      <c r="AZ612" s="3">
        <v>1.0469579999999999E-2</v>
      </c>
      <c r="BA612" s="3">
        <v>311621500</v>
      </c>
      <c r="BB612" s="3">
        <v>1.1959489999999999</v>
      </c>
      <c r="BC612" s="4" t="s">
        <v>308</v>
      </c>
      <c r="BD612" s="4">
        <v>15883</v>
      </c>
      <c r="BE612" s="4">
        <v>283610600</v>
      </c>
      <c r="BF612" s="4">
        <v>10730300</v>
      </c>
      <c r="BG612" s="4">
        <v>1.124236</v>
      </c>
      <c r="BH612" s="4">
        <v>4.2535040000000003E-2</v>
      </c>
      <c r="BI612" s="4">
        <v>26.430810000000001</v>
      </c>
      <c r="BJ612" s="4">
        <v>15883</v>
      </c>
      <c r="BK612" s="4">
        <v>1</v>
      </c>
      <c r="BL612" s="4">
        <v>0</v>
      </c>
      <c r="BM612" s="4">
        <v>0</v>
      </c>
      <c r="BN612" s="4">
        <v>4953</v>
      </c>
      <c r="BO612" s="4">
        <v>1544.558</v>
      </c>
      <c r="BP612" s="4">
        <v>0.31184289999999998</v>
      </c>
      <c r="BQ612" s="4">
        <v>565.6925</v>
      </c>
      <c r="BR612" s="4">
        <v>2093.288</v>
      </c>
      <c r="BS612" s="4">
        <v>-1.2305520000000001</v>
      </c>
      <c r="BT612" s="4">
        <v>1301.23</v>
      </c>
      <c r="BU612" s="4">
        <v>2733.0349999999999</v>
      </c>
      <c r="BV612" s="4">
        <v>0.32351560000000001</v>
      </c>
      <c r="BW612" s="4">
        <v>49095</v>
      </c>
      <c r="BX612" s="4">
        <v>1198.5889999999999</v>
      </c>
      <c r="BY612" s="4">
        <v>0.85949450000000005</v>
      </c>
      <c r="BZ612" s="4">
        <v>224</v>
      </c>
      <c r="CA612" s="4">
        <v>543</v>
      </c>
      <c r="CB612" s="4">
        <v>15741</v>
      </c>
      <c r="CC612" s="4">
        <v>0.99105960000000004</v>
      </c>
      <c r="CD612" s="4">
        <v>630</v>
      </c>
      <c r="CE612" s="4">
        <v>0</v>
      </c>
      <c r="CF612" s="4">
        <v>86.29025</v>
      </c>
      <c r="CG612" s="4">
        <v>18.3995</v>
      </c>
      <c r="CH612" s="4">
        <v>86.29025</v>
      </c>
      <c r="CI612" s="4">
        <v>18.3995</v>
      </c>
      <c r="CJ612" s="4">
        <v>86.29025</v>
      </c>
      <c r="CK612" s="4">
        <v>18.3995</v>
      </c>
      <c r="CL612" s="4">
        <v>565.69269999999995</v>
      </c>
      <c r="CM612" s="4">
        <v>69765.75</v>
      </c>
      <c r="CN612" s="4">
        <v>275.88319999999999</v>
      </c>
      <c r="CO612" s="4">
        <v>142</v>
      </c>
      <c r="CP612" s="4">
        <v>8.9403759999999999E-3</v>
      </c>
      <c r="CQ612" s="4">
        <v>294340900</v>
      </c>
      <c r="CR612" s="4">
        <v>1.166771</v>
      </c>
      <c r="CS612" s="5" t="s">
        <v>309</v>
      </c>
      <c r="CT612" s="5">
        <v>20245</v>
      </c>
      <c r="CU612" s="5">
        <v>441612500</v>
      </c>
      <c r="CV612" s="5">
        <v>106662000</v>
      </c>
      <c r="CW612" s="5">
        <v>1.077472</v>
      </c>
      <c r="CX612" s="5">
        <v>0.26024019999999998</v>
      </c>
      <c r="CY612" s="5">
        <v>4.1402970000000003</v>
      </c>
      <c r="CZ612" s="5">
        <v>12124</v>
      </c>
      <c r="DA612" s="5">
        <v>0.5988639</v>
      </c>
      <c r="DB612" s="5">
        <v>8121</v>
      </c>
      <c r="DC612" s="5">
        <v>0.4011361</v>
      </c>
      <c r="DD612" s="5">
        <v>5330</v>
      </c>
      <c r="DE612" s="5">
        <v>1403.2550000000001</v>
      </c>
      <c r="DF612" s="5">
        <v>0.26327489999999998</v>
      </c>
      <c r="DG612" s="5">
        <v>612.06619999999998</v>
      </c>
      <c r="DH612" s="5">
        <v>5212.4979999999996</v>
      </c>
      <c r="DI612" s="5">
        <v>-19.081189999999999</v>
      </c>
      <c r="DJ612" s="5">
        <v>1149.028</v>
      </c>
      <c r="DK612" s="5">
        <v>2724.3539999999998</v>
      </c>
      <c r="DL612" s="5">
        <v>0.1454664</v>
      </c>
      <c r="DM612" s="5">
        <v>139173</v>
      </c>
      <c r="DN612" s="5">
        <v>1474.538</v>
      </c>
      <c r="DO612" s="5">
        <v>0.3732201</v>
      </c>
      <c r="DP612" s="5">
        <v>418</v>
      </c>
      <c r="DQ612" s="5">
        <v>577</v>
      </c>
      <c r="DR612" s="5">
        <v>20234</v>
      </c>
      <c r="DS612" s="5">
        <v>0.99945660000000003</v>
      </c>
      <c r="DT612" s="5">
        <v>375</v>
      </c>
      <c r="DU612" s="5">
        <v>201</v>
      </c>
      <c r="DV612" s="5">
        <v>88.409040000000005</v>
      </c>
      <c r="DW612" s="5">
        <v>16.14359</v>
      </c>
      <c r="DX612" s="5">
        <v>88.409040000000005</v>
      </c>
      <c r="DY612" s="5">
        <v>16.14359</v>
      </c>
      <c r="DZ612" s="5">
        <v>88.409040000000005</v>
      </c>
      <c r="EA612" s="5">
        <v>16.14359</v>
      </c>
      <c r="EB612" s="5">
        <v>612.06629999999996</v>
      </c>
      <c r="EC612" s="5">
        <v>183425</v>
      </c>
      <c r="ED612" s="5">
        <v>1342.066</v>
      </c>
      <c r="EE612" s="5">
        <v>11</v>
      </c>
      <c r="EF612" s="5">
        <v>5.4334399999999997E-4</v>
      </c>
      <c r="EG612" s="5">
        <v>548274600</v>
      </c>
      <c r="EH612" s="5">
        <v>1.337712</v>
      </c>
      <c r="EI612" s="7" t="s">
        <v>310</v>
      </c>
      <c r="EJ612" s="7">
        <v>24845</v>
      </c>
      <c r="EK612" s="7">
        <v>438960600</v>
      </c>
      <c r="EL612" s="7">
        <v>78889700</v>
      </c>
      <c r="EM612" s="7">
        <v>0.71112770000000003</v>
      </c>
      <c r="EN612" s="7">
        <v>0.12780340000000001</v>
      </c>
      <c r="EO612" s="7">
        <v>5.5642319999999996</v>
      </c>
      <c r="EP612" s="7">
        <v>14695</v>
      </c>
      <c r="EQ612" s="7">
        <v>0.59146710000000002</v>
      </c>
      <c r="ER612" s="7">
        <v>10150</v>
      </c>
      <c r="ES612" s="7">
        <v>0.40853289999999998</v>
      </c>
      <c r="ET612" s="7">
        <v>5402</v>
      </c>
      <c r="EU612" s="7">
        <v>1174.546</v>
      </c>
      <c r="EV612" s="7">
        <v>0.21742810000000001</v>
      </c>
      <c r="EW612" s="7">
        <v>592.98569999999995</v>
      </c>
      <c r="EX612" s="7">
        <v>1306.335</v>
      </c>
      <c r="EY612" s="7">
        <v>-8.9175889999999995</v>
      </c>
      <c r="EZ612" s="7">
        <v>1134.2380000000001</v>
      </c>
      <c r="FA612" s="7">
        <v>2743.6559999999999</v>
      </c>
      <c r="FB612" s="7">
        <v>0.24574190000000001</v>
      </c>
      <c r="FC612" s="7">
        <v>101102</v>
      </c>
      <c r="FD612" s="7">
        <v>1341.923</v>
      </c>
      <c r="FE612" s="7">
        <v>0.4834678</v>
      </c>
      <c r="FF612" s="7">
        <v>337</v>
      </c>
      <c r="FG612" s="7">
        <v>546</v>
      </c>
      <c r="FH612" s="7">
        <v>24815</v>
      </c>
      <c r="FI612" s="7">
        <v>0.99879249999999997</v>
      </c>
      <c r="FJ612" s="7">
        <v>335</v>
      </c>
      <c r="FK612" s="7">
        <v>210</v>
      </c>
      <c r="FL612" s="7">
        <v>88.9191</v>
      </c>
      <c r="FM612" s="7">
        <v>17.92774</v>
      </c>
      <c r="FN612" s="7">
        <v>88.9191</v>
      </c>
      <c r="FO612" s="7">
        <v>17.92774</v>
      </c>
      <c r="FP612" s="7">
        <v>88.9191</v>
      </c>
      <c r="FQ612" s="7">
        <v>17.92774</v>
      </c>
      <c r="FR612" s="7">
        <v>592.98580000000004</v>
      </c>
      <c r="FS612" s="7">
        <v>152172.9</v>
      </c>
      <c r="FT612" s="7">
        <v>68.686319999999995</v>
      </c>
      <c r="FU612" s="7">
        <v>30</v>
      </c>
      <c r="FV612" s="7">
        <v>1.207486E-3</v>
      </c>
      <c r="FW612" s="7">
        <v>517850300</v>
      </c>
      <c r="FX612" s="7">
        <v>0.83893110000000004</v>
      </c>
      <c r="FY612" s="9" t="s">
        <v>311</v>
      </c>
      <c r="FZ612" s="9">
        <v>8373</v>
      </c>
      <c r="GA612" s="9">
        <v>28789650</v>
      </c>
      <c r="GB612" s="9">
        <v>3811736</v>
      </c>
      <c r="GC612" s="9">
        <v>0.41065230000000003</v>
      </c>
      <c r="GD612" s="9">
        <v>5.4370160000000001E-2</v>
      </c>
      <c r="GE612" s="9">
        <v>7.5528969999999997</v>
      </c>
      <c r="GF612" s="9">
        <v>8373</v>
      </c>
      <c r="GG612" s="9">
        <v>1</v>
      </c>
      <c r="GH612" s="9">
        <v>0</v>
      </c>
      <c r="GI612" s="9">
        <v>0</v>
      </c>
      <c r="GJ612" s="9">
        <v>1862</v>
      </c>
      <c r="GK612" s="9">
        <v>414.07429999999999</v>
      </c>
      <c r="GL612" s="9">
        <v>0.22238150000000001</v>
      </c>
      <c r="GM612" s="9">
        <v>223.60679999999999</v>
      </c>
      <c r="GN612" s="9">
        <v>374.10759999999999</v>
      </c>
      <c r="GO612" s="9">
        <v>-0.92819050000000003</v>
      </c>
      <c r="GP612" s="9">
        <v>1336.412</v>
      </c>
      <c r="GQ612" s="9">
        <v>2508.8319999999999</v>
      </c>
      <c r="GR612" s="9">
        <v>0.49670760000000003</v>
      </c>
      <c r="GS612" s="9">
        <v>16857</v>
      </c>
      <c r="GT612" s="9">
        <v>539.79349999999999</v>
      </c>
      <c r="GU612" s="9">
        <v>0.58700289999999999</v>
      </c>
      <c r="GV612" s="9">
        <v>154</v>
      </c>
      <c r="GW612" s="9">
        <v>198</v>
      </c>
      <c r="GX612" s="9">
        <v>8339</v>
      </c>
      <c r="GY612" s="9">
        <v>0.99593929999999997</v>
      </c>
      <c r="GZ612" s="9">
        <v>238</v>
      </c>
      <c r="HA612" s="9">
        <v>0</v>
      </c>
      <c r="HB612" s="9">
        <v>92.505430000000004</v>
      </c>
      <c r="HC612" s="9">
        <v>18.86384</v>
      </c>
      <c r="HD612" s="9">
        <v>92.505430000000004</v>
      </c>
      <c r="HE612" s="9">
        <v>18.86384</v>
      </c>
      <c r="HF612" s="9">
        <v>92.505430000000004</v>
      </c>
      <c r="HG612" s="9">
        <v>18.86384</v>
      </c>
      <c r="HH612" s="9">
        <v>223.66249999999999</v>
      </c>
      <c r="HI612" s="9">
        <v>21772.400000000001</v>
      </c>
      <c r="HJ612" s="9">
        <v>16.715219999999999</v>
      </c>
      <c r="HK612" s="9">
        <v>34</v>
      </c>
      <c r="HL612" s="9">
        <v>4.0606710000000001E-3</v>
      </c>
      <c r="HM612" s="9">
        <v>32601390</v>
      </c>
      <c r="HN612" s="9">
        <v>0.4650224</v>
      </c>
      <c r="HO612" s="10" t="s">
        <v>312</v>
      </c>
      <c r="HP612" s="10">
        <v>8512</v>
      </c>
      <c r="HQ612" s="10">
        <v>25604430</v>
      </c>
      <c r="HR612" s="10">
        <v>2545443</v>
      </c>
      <c r="HS612" s="10">
        <v>0.35338809999999998</v>
      </c>
      <c r="HT612" s="10">
        <v>3.5131780000000001E-2</v>
      </c>
      <c r="HU612" s="10">
        <v>10.05893</v>
      </c>
      <c r="HV612" s="10">
        <v>8512</v>
      </c>
      <c r="HW612" s="10">
        <v>1</v>
      </c>
      <c r="HX612" s="10">
        <v>0</v>
      </c>
      <c r="HY612" s="10">
        <v>0</v>
      </c>
      <c r="HZ612" s="10">
        <v>1354</v>
      </c>
      <c r="IA612" s="10">
        <v>215.3802</v>
      </c>
      <c r="IB612" s="10">
        <v>0.15906960000000001</v>
      </c>
      <c r="IC612" s="10">
        <v>230.05430000000001</v>
      </c>
      <c r="ID612" s="10">
        <v>226.8528</v>
      </c>
      <c r="IE612" s="10">
        <v>3.5118529999999999</v>
      </c>
      <c r="IF612" s="10">
        <v>1301.479</v>
      </c>
      <c r="IG612" s="10">
        <v>2507.4830000000002</v>
      </c>
      <c r="IH612" s="10">
        <v>0.61193390000000003</v>
      </c>
      <c r="II612" s="10">
        <v>13910</v>
      </c>
      <c r="IJ612" s="10">
        <v>514.99170000000004</v>
      </c>
      <c r="IK612" s="10">
        <v>0.67100780000000004</v>
      </c>
      <c r="IL612" s="10">
        <v>177</v>
      </c>
      <c r="IM612" s="10">
        <v>159</v>
      </c>
      <c r="IN612" s="10">
        <v>8465</v>
      </c>
      <c r="IO612" s="10">
        <v>0.99447839999999998</v>
      </c>
      <c r="IP612" s="10">
        <v>222</v>
      </c>
      <c r="IQ612" s="10">
        <v>0</v>
      </c>
      <c r="IR612" s="10">
        <v>94.821659999999994</v>
      </c>
      <c r="IS612" s="10">
        <v>18.986999999999998</v>
      </c>
      <c r="IT612" s="10">
        <v>94.821659999999994</v>
      </c>
      <c r="IU612" s="10">
        <v>18.986999999999998</v>
      </c>
      <c r="IV612" s="10">
        <v>94.821659999999994</v>
      </c>
      <c r="IW612" s="10">
        <v>18.986999999999998</v>
      </c>
      <c r="IX612" s="10">
        <v>230.05449999999999</v>
      </c>
      <c r="IY612" s="10">
        <v>19918.13</v>
      </c>
      <c r="IZ612" s="10">
        <v>6.0458410000000002</v>
      </c>
      <c r="JA612" s="10">
        <v>47</v>
      </c>
      <c r="JB612" s="10">
        <v>5.521616E-3</v>
      </c>
      <c r="JC612" s="10">
        <v>28149870</v>
      </c>
      <c r="JD612" s="10">
        <v>0.38851989999999997</v>
      </c>
      <c r="JE612" s="11" t="s">
        <v>313</v>
      </c>
      <c r="JF612" s="11">
        <v>13985</v>
      </c>
      <c r="JG612" s="11">
        <v>90945290</v>
      </c>
      <c r="JH612" s="11">
        <v>28968370</v>
      </c>
      <c r="JI612" s="11">
        <v>0.46500249999999999</v>
      </c>
      <c r="JJ612" s="11">
        <v>0.148115</v>
      </c>
      <c r="JK612" s="11">
        <v>3.1394690000000001</v>
      </c>
      <c r="JL612" s="11">
        <v>0</v>
      </c>
      <c r="JM612" s="11">
        <v>0</v>
      </c>
      <c r="JN612" s="11">
        <v>0</v>
      </c>
      <c r="JO612" s="11">
        <v>0</v>
      </c>
      <c r="JP612" s="11">
        <v>3983</v>
      </c>
      <c r="JQ612" s="11">
        <v>1134.3789999999999</v>
      </c>
      <c r="JR612" s="11">
        <v>0.28480509999999998</v>
      </c>
      <c r="JS612" s="11">
        <v>398.8897</v>
      </c>
      <c r="JT612" s="11">
        <v>13747.18</v>
      </c>
      <c r="JU612" s="11">
        <v>2.6006100000000001</v>
      </c>
      <c r="JV612" s="11">
        <v>1698.415</v>
      </c>
      <c r="JW612" s="11">
        <v>1266.7149999999999</v>
      </c>
      <c r="JX612" s="11">
        <v>0.1801401</v>
      </c>
      <c r="JY612" s="11">
        <v>77634</v>
      </c>
      <c r="JZ612" s="11">
        <v>1116.117</v>
      </c>
      <c r="KA612" s="11">
        <v>0.26712999999999998</v>
      </c>
      <c r="KB612" s="11">
        <v>374</v>
      </c>
      <c r="KC612" s="11">
        <v>306</v>
      </c>
      <c r="KD612" s="11">
        <v>13735</v>
      </c>
      <c r="KE612" s="11">
        <v>0.98212370000000004</v>
      </c>
      <c r="KF612" s="11">
        <v>365.0342</v>
      </c>
      <c r="KG612" s="11">
        <v>95.862499999999997</v>
      </c>
      <c r="KH612" s="11">
        <v>20.458729999999999</v>
      </c>
      <c r="KI612" s="11">
        <v>95.862499999999997</v>
      </c>
      <c r="KJ612" s="11">
        <v>20.458729999999999</v>
      </c>
      <c r="KK612" s="11">
        <v>95.862499999999997</v>
      </c>
      <c r="KL612" s="11">
        <v>20.458729999999999</v>
      </c>
      <c r="KM612" s="11">
        <v>412.96870000000001</v>
      </c>
      <c r="KN612" s="11">
        <v>111034.9</v>
      </c>
      <c r="KO612" s="11">
        <v>13513.41</v>
      </c>
      <c r="KP612" s="11">
        <v>250</v>
      </c>
      <c r="KQ612" s="11">
        <v>1.7876300000000001E-2</v>
      </c>
      <c r="KR612" s="11">
        <v>119913700</v>
      </c>
      <c r="KS612" s="11">
        <v>0.61311749999999998</v>
      </c>
    </row>
    <row r="613" spans="1:305" x14ac:dyDescent="0.25">
      <c r="A613">
        <v>277</v>
      </c>
      <c r="B613" t="s">
        <v>389</v>
      </c>
      <c r="C613" t="s">
        <v>315</v>
      </c>
      <c r="D613" t="s">
        <v>316</v>
      </c>
      <c r="E613" t="s">
        <v>382</v>
      </c>
      <c r="F613" t="s">
        <v>335</v>
      </c>
      <c r="G613" t="s">
        <v>306</v>
      </c>
      <c r="H613">
        <v>9</v>
      </c>
      <c r="I613">
        <v>5</v>
      </c>
      <c r="J613" s="1">
        <v>44347.616527777776</v>
      </c>
      <c r="K613" s="2">
        <f>ROUNDDOWN(J613-"04/05/2021 12:00 AM", 0)</f>
        <v>27</v>
      </c>
      <c r="L613" s="2">
        <f>N613+BD613+CT613+EJ613+FZ613+HP613+JF613</f>
        <v>128259</v>
      </c>
      <c r="M613" s="3" t="s">
        <v>307</v>
      </c>
      <c r="N613" s="3">
        <v>17085</v>
      </c>
      <c r="O613" s="3">
        <v>558660700</v>
      </c>
      <c r="P613" s="3">
        <v>19060220</v>
      </c>
      <c r="Q613" s="3">
        <v>1.9138949999999999</v>
      </c>
      <c r="R613" s="3">
        <v>6.5297690000000005E-2</v>
      </c>
      <c r="S613" s="3">
        <v>29.310310000000001</v>
      </c>
      <c r="T613" s="3">
        <v>17085</v>
      </c>
      <c r="U613" s="3">
        <v>1</v>
      </c>
      <c r="V613" s="3">
        <v>0</v>
      </c>
      <c r="W613" s="3">
        <v>0</v>
      </c>
      <c r="X613" s="3">
        <v>7765</v>
      </c>
      <c r="Y613" s="3">
        <v>3529.1320000000001</v>
      </c>
      <c r="Z613" s="3">
        <v>0.45449220000000001</v>
      </c>
      <c r="AA613" s="3">
        <v>679.10019999999997</v>
      </c>
      <c r="AB613" s="3">
        <v>6959.8029999999999</v>
      </c>
      <c r="AC613" s="3">
        <v>2.0543719999999999</v>
      </c>
      <c r="AD613" s="3">
        <v>1308.0070000000001</v>
      </c>
      <c r="AE613" s="3">
        <v>2645.44</v>
      </c>
      <c r="AF613" s="3">
        <v>0.18745890000000001</v>
      </c>
      <c r="AG613" s="3">
        <v>91140</v>
      </c>
      <c r="AH613" s="3">
        <v>1490.1420000000001</v>
      </c>
      <c r="AI613" s="3">
        <v>0.87238559999999998</v>
      </c>
      <c r="AJ613" s="3">
        <v>225</v>
      </c>
      <c r="AK613" s="3">
        <v>661</v>
      </c>
      <c r="AL613" s="3">
        <v>16884</v>
      </c>
      <c r="AM613" s="3">
        <v>0.98823530000000004</v>
      </c>
      <c r="AN613" s="3">
        <v>748</v>
      </c>
      <c r="AO613" s="3">
        <v>0</v>
      </c>
      <c r="AP613" s="3">
        <v>83.599879999999999</v>
      </c>
      <c r="AQ613" s="3">
        <v>21.505739999999999</v>
      </c>
      <c r="AR613" s="3">
        <v>83.599879999999999</v>
      </c>
      <c r="AS613" s="3">
        <v>21.505739999999999</v>
      </c>
      <c r="AT613" s="3">
        <v>83.599879999999999</v>
      </c>
      <c r="AU613" s="3">
        <v>21.505739999999999</v>
      </c>
      <c r="AV613" s="3">
        <v>679.10029999999995</v>
      </c>
      <c r="AW613" s="3">
        <v>134000</v>
      </c>
      <c r="AX613" s="3">
        <v>2835.1689999999999</v>
      </c>
      <c r="AY613" s="3">
        <v>201</v>
      </c>
      <c r="AZ613" s="3">
        <v>1.1764709999999999E-2</v>
      </c>
      <c r="BA613" s="3">
        <v>577721000</v>
      </c>
      <c r="BB613" s="3">
        <v>1.979193</v>
      </c>
      <c r="BC613" s="4" t="s">
        <v>308</v>
      </c>
      <c r="BD613" s="4">
        <v>15467</v>
      </c>
      <c r="BE613" s="4">
        <v>525855600</v>
      </c>
      <c r="BF613" s="4">
        <v>15202060</v>
      </c>
      <c r="BG613" s="4">
        <v>2.1981350000000002</v>
      </c>
      <c r="BH613" s="4">
        <v>6.35463E-2</v>
      </c>
      <c r="BI613" s="4">
        <v>34.591079999999998</v>
      </c>
      <c r="BJ613" s="4">
        <v>15467</v>
      </c>
      <c r="BK613" s="4">
        <v>1</v>
      </c>
      <c r="BL613" s="4">
        <v>0</v>
      </c>
      <c r="BM613" s="4">
        <v>0</v>
      </c>
      <c r="BN613" s="4">
        <v>6823</v>
      </c>
      <c r="BO613" s="4">
        <v>3009.8490000000002</v>
      </c>
      <c r="BP613" s="4">
        <v>0.44113269999999999</v>
      </c>
      <c r="BQ613" s="4">
        <v>668.75710000000004</v>
      </c>
      <c r="BR613" s="4">
        <v>4958.8270000000002</v>
      </c>
      <c r="BS613" s="4">
        <v>1.6256930000000001</v>
      </c>
      <c r="BT613" s="4">
        <v>1267.559</v>
      </c>
      <c r="BU613" s="4">
        <v>2654.462</v>
      </c>
      <c r="BV613" s="4">
        <v>0.19292029999999999</v>
      </c>
      <c r="BW613" s="4">
        <v>80173</v>
      </c>
      <c r="BX613" s="4">
        <v>1452.2860000000001</v>
      </c>
      <c r="BY613" s="4">
        <v>0.89076999999999995</v>
      </c>
      <c r="BZ613" s="4">
        <v>204</v>
      </c>
      <c r="CA613" s="4">
        <v>658</v>
      </c>
      <c r="CB613" s="4">
        <v>15275</v>
      </c>
      <c r="CC613" s="4">
        <v>0.98758650000000003</v>
      </c>
      <c r="CD613" s="4">
        <v>745</v>
      </c>
      <c r="CE613" s="4">
        <v>0</v>
      </c>
      <c r="CF613" s="4">
        <v>82.694699999999997</v>
      </c>
      <c r="CG613" s="4">
        <v>21.51146</v>
      </c>
      <c r="CH613" s="4">
        <v>82.694699999999997</v>
      </c>
      <c r="CI613" s="4">
        <v>21.51146</v>
      </c>
      <c r="CJ613" s="4">
        <v>82.694699999999997</v>
      </c>
      <c r="CK613" s="4">
        <v>21.51146</v>
      </c>
      <c r="CL613" s="4">
        <v>668.75729999999999</v>
      </c>
      <c r="CM613" s="4">
        <v>109894.39999999999</v>
      </c>
      <c r="CN613" s="4">
        <v>1589.8340000000001</v>
      </c>
      <c r="CO613" s="4">
        <v>192</v>
      </c>
      <c r="CP613" s="4">
        <v>1.2413530000000001E-2</v>
      </c>
      <c r="CQ613" s="4">
        <v>541057700</v>
      </c>
      <c r="CR613" s="4">
        <v>2.2616809999999998</v>
      </c>
      <c r="CS613" s="5" t="s">
        <v>309</v>
      </c>
      <c r="CT613" s="5">
        <v>27523</v>
      </c>
      <c r="CU613" s="5">
        <v>882869200</v>
      </c>
      <c r="CV613" s="5">
        <v>144838300</v>
      </c>
      <c r="CW613" s="5">
        <v>1.1654800000000001</v>
      </c>
      <c r="CX613" s="5">
        <v>0.1912017</v>
      </c>
      <c r="CY613" s="5">
        <v>6.0955529999999998</v>
      </c>
      <c r="CZ613" s="5">
        <v>19627</v>
      </c>
      <c r="DA613" s="5">
        <v>0.71311270000000004</v>
      </c>
      <c r="DB613" s="5">
        <v>7896</v>
      </c>
      <c r="DC613" s="5">
        <v>0.28688730000000001</v>
      </c>
      <c r="DD613" s="5">
        <v>7458</v>
      </c>
      <c r="DE613" s="5">
        <v>2020.9190000000001</v>
      </c>
      <c r="DF613" s="5">
        <v>0.27097339999999998</v>
      </c>
      <c r="DG613" s="5">
        <v>699.63419999999996</v>
      </c>
      <c r="DH613" s="5">
        <v>23567.66</v>
      </c>
      <c r="DI613" s="5">
        <v>0.87853769999999998</v>
      </c>
      <c r="DJ613" s="5">
        <v>1130.098</v>
      </c>
      <c r="DK613" s="5">
        <v>2637.127</v>
      </c>
      <c r="DL613" s="5">
        <v>0.171516</v>
      </c>
      <c r="DM613" s="5">
        <v>160469</v>
      </c>
      <c r="DN613" s="5">
        <v>1626.4269999999999</v>
      </c>
      <c r="DO613" s="5">
        <v>0.51571540000000005</v>
      </c>
      <c r="DP613" s="5">
        <v>349</v>
      </c>
      <c r="DQ613" s="5">
        <v>669</v>
      </c>
      <c r="DR613" s="5">
        <v>27515</v>
      </c>
      <c r="DS613" s="5">
        <v>0.99970930000000002</v>
      </c>
      <c r="DT613" s="5">
        <v>469</v>
      </c>
      <c r="DU613" s="5">
        <v>199</v>
      </c>
      <c r="DV613" s="5">
        <v>89.164699999999996</v>
      </c>
      <c r="DW613" s="5">
        <v>15.883850000000001</v>
      </c>
      <c r="DX613" s="5">
        <v>89.164699999999996</v>
      </c>
      <c r="DY613" s="5">
        <v>15.883850000000001</v>
      </c>
      <c r="DZ613" s="5">
        <v>89.164699999999996</v>
      </c>
      <c r="EA613" s="5">
        <v>15.883850000000001</v>
      </c>
      <c r="EB613" s="5">
        <v>699.63440000000003</v>
      </c>
      <c r="EC613" s="5">
        <v>219679.2</v>
      </c>
      <c r="ED613" s="5">
        <v>20180.740000000002</v>
      </c>
      <c r="EE613" s="5">
        <v>8</v>
      </c>
      <c r="EF613" s="5">
        <v>2.9066600000000003E-4</v>
      </c>
      <c r="EG613" s="5">
        <v>1027708000</v>
      </c>
      <c r="EH613" s="5">
        <v>1.3566819999999999</v>
      </c>
      <c r="EI613" s="7" t="s">
        <v>310</v>
      </c>
      <c r="EJ613" s="7">
        <v>28230</v>
      </c>
      <c r="EK613" s="7">
        <v>848024100</v>
      </c>
      <c r="EL613" s="7">
        <v>57072580</v>
      </c>
      <c r="EM613" s="7">
        <v>1.0641099999999999</v>
      </c>
      <c r="EN613" s="7">
        <v>7.1615289999999998E-2</v>
      </c>
      <c r="EO613" s="7">
        <v>14.858700000000001</v>
      </c>
      <c r="EP613" s="7">
        <v>20684</v>
      </c>
      <c r="EQ613" s="7">
        <v>0.73269569999999995</v>
      </c>
      <c r="ER613" s="7">
        <v>7546</v>
      </c>
      <c r="ES613" s="7">
        <v>0.26730429999999999</v>
      </c>
      <c r="ET613" s="7">
        <v>6917</v>
      </c>
      <c r="EU613" s="7">
        <v>1694.8240000000001</v>
      </c>
      <c r="EV613" s="7">
        <v>0.24502299999999999</v>
      </c>
      <c r="EW613" s="7">
        <v>678.94110000000001</v>
      </c>
      <c r="EX613" s="7">
        <v>15000.93</v>
      </c>
      <c r="EY613" s="7">
        <v>1.630762</v>
      </c>
      <c r="EZ613" s="7">
        <v>1103.3699999999999</v>
      </c>
      <c r="FA613" s="7">
        <v>2649.0430000000001</v>
      </c>
      <c r="FB613" s="7">
        <v>0.26349929999999999</v>
      </c>
      <c r="FC613" s="7">
        <v>107135</v>
      </c>
      <c r="FD613" s="7">
        <v>1512.1420000000001</v>
      </c>
      <c r="FE613" s="7">
        <v>0.7636771</v>
      </c>
      <c r="FF613" s="7">
        <v>266</v>
      </c>
      <c r="FG613" s="7">
        <v>646</v>
      </c>
      <c r="FH613" s="7">
        <v>28223</v>
      </c>
      <c r="FI613" s="7">
        <v>0.99975199999999997</v>
      </c>
      <c r="FJ613" s="7">
        <v>439</v>
      </c>
      <c r="FK613" s="7">
        <v>206</v>
      </c>
      <c r="FL613" s="7">
        <v>89.667439999999999</v>
      </c>
      <c r="FM613" s="7">
        <v>17.088699999999999</v>
      </c>
      <c r="FN613" s="7">
        <v>89.667439999999999</v>
      </c>
      <c r="FO613" s="7">
        <v>17.088699999999999</v>
      </c>
      <c r="FP613" s="7">
        <v>89.667439999999999</v>
      </c>
      <c r="FQ613" s="7">
        <v>17.088699999999999</v>
      </c>
      <c r="FR613" s="7">
        <v>678.94129999999996</v>
      </c>
      <c r="FS613" s="7">
        <v>152146.6</v>
      </c>
      <c r="FT613" s="7">
        <v>7971.2340000000004</v>
      </c>
      <c r="FU613" s="7">
        <v>7</v>
      </c>
      <c r="FV613" s="7">
        <v>2.4796319999999998E-4</v>
      </c>
      <c r="FW613" s="7">
        <v>905096800</v>
      </c>
      <c r="FX613" s="7">
        <v>1.1357250000000001</v>
      </c>
      <c r="FY613" s="9" t="s">
        <v>311</v>
      </c>
      <c r="FZ613" s="9">
        <v>10968</v>
      </c>
      <c r="GA613" s="9">
        <v>54076520</v>
      </c>
      <c r="GB613" s="9">
        <v>4532768</v>
      </c>
      <c r="GC613" s="9">
        <v>0.44952500000000001</v>
      </c>
      <c r="GD613" s="9">
        <v>3.7679799999999999E-2</v>
      </c>
      <c r="GE613" s="9">
        <v>11.93013</v>
      </c>
      <c r="GF613" s="9">
        <v>10968</v>
      </c>
      <c r="GG613" s="9">
        <v>1</v>
      </c>
      <c r="GH613" s="9">
        <v>0</v>
      </c>
      <c r="GI613" s="9">
        <v>0</v>
      </c>
      <c r="GJ613" s="9">
        <v>1956</v>
      </c>
      <c r="GK613" s="9">
        <v>348.82709999999997</v>
      </c>
      <c r="GL613" s="9">
        <v>0.178337</v>
      </c>
      <c r="GM613" s="9">
        <v>280.76499999999999</v>
      </c>
      <c r="GN613" s="9">
        <v>354.8528</v>
      </c>
      <c r="GO613" s="9">
        <v>-2.268008</v>
      </c>
      <c r="GP613" s="9">
        <v>1317.732</v>
      </c>
      <c r="GQ613" s="9">
        <v>2460.9569999999999</v>
      </c>
      <c r="GR613" s="9">
        <v>0.46358680000000002</v>
      </c>
      <c r="GS613" s="9">
        <v>23659</v>
      </c>
      <c r="GT613" s="9">
        <v>671.05330000000004</v>
      </c>
      <c r="GU613" s="9">
        <v>0.71457020000000004</v>
      </c>
      <c r="GV613" s="9">
        <v>156</v>
      </c>
      <c r="GW613" s="9">
        <v>273</v>
      </c>
      <c r="GX613" s="9">
        <v>10917</v>
      </c>
      <c r="GY613" s="9">
        <v>0.99535010000000002</v>
      </c>
      <c r="GZ613" s="9">
        <v>324</v>
      </c>
      <c r="HA613" s="9">
        <v>0</v>
      </c>
      <c r="HB613" s="9">
        <v>94.7821</v>
      </c>
      <c r="HC613" s="9">
        <v>21.414750000000002</v>
      </c>
      <c r="HD613" s="9">
        <v>94.7821</v>
      </c>
      <c r="HE613" s="9">
        <v>21.414750000000002</v>
      </c>
      <c r="HF613" s="9">
        <v>94.7821</v>
      </c>
      <c r="HG613" s="9">
        <v>21.414750000000002</v>
      </c>
      <c r="HH613" s="9">
        <v>280.76519999999999</v>
      </c>
      <c r="HI613" s="9">
        <v>27364.55</v>
      </c>
      <c r="HJ613" s="9">
        <v>11.48072</v>
      </c>
      <c r="HK613" s="9">
        <v>51</v>
      </c>
      <c r="HL613" s="9">
        <v>4.6498909999999997E-3</v>
      </c>
      <c r="HM613" s="9">
        <v>58609290</v>
      </c>
      <c r="HN613" s="9">
        <v>0.48720479999999999</v>
      </c>
      <c r="HO613" s="10" t="s">
        <v>312</v>
      </c>
      <c r="HP613" s="10">
        <v>9921</v>
      </c>
      <c r="HQ613" s="10">
        <v>38686520</v>
      </c>
      <c r="HR613" s="10">
        <v>13964450</v>
      </c>
      <c r="HS613" s="10">
        <v>0.39305079999999998</v>
      </c>
      <c r="HT613" s="10">
        <v>0.14187730000000001</v>
      </c>
      <c r="HU613" s="10">
        <v>2.7703579999999999</v>
      </c>
      <c r="HV613" s="10">
        <v>9921</v>
      </c>
      <c r="HW613" s="10">
        <v>1</v>
      </c>
      <c r="HX613" s="10">
        <v>0</v>
      </c>
      <c r="HY613" s="10">
        <v>0</v>
      </c>
      <c r="HZ613" s="10">
        <v>3111</v>
      </c>
      <c r="IA613" s="10">
        <v>975.53890000000001</v>
      </c>
      <c r="IB613" s="10">
        <v>0.3135773</v>
      </c>
      <c r="IC613" s="10">
        <v>270.80070000000001</v>
      </c>
      <c r="ID613" s="10">
        <v>1652.124</v>
      </c>
      <c r="IE613" s="10">
        <v>-2.121845</v>
      </c>
      <c r="IF613" s="10">
        <v>1287.1030000000001</v>
      </c>
      <c r="IG613" s="10">
        <v>2455.8809999999999</v>
      </c>
      <c r="IH613" s="10">
        <v>0.32430049999999999</v>
      </c>
      <c r="II613" s="10">
        <v>30592</v>
      </c>
      <c r="IJ613" s="10">
        <v>682.85299999999995</v>
      </c>
      <c r="IK613" s="10">
        <v>0.2204738</v>
      </c>
      <c r="IL613" s="10">
        <v>178</v>
      </c>
      <c r="IM613" s="10">
        <v>249</v>
      </c>
      <c r="IN613" s="10">
        <v>9868</v>
      </c>
      <c r="IO613" s="10">
        <v>0.99465780000000004</v>
      </c>
      <c r="IP613" s="10">
        <v>318</v>
      </c>
      <c r="IQ613" s="10">
        <v>0</v>
      </c>
      <c r="IR613" s="10">
        <v>93.837519999999998</v>
      </c>
      <c r="IS613" s="10">
        <v>17.511600000000001</v>
      </c>
      <c r="IT613" s="10">
        <v>93.837519999999998</v>
      </c>
      <c r="IU613" s="10">
        <v>17.511600000000001</v>
      </c>
      <c r="IV613" s="10">
        <v>93.837519999999998</v>
      </c>
      <c r="IW613" s="10">
        <v>17.511600000000001</v>
      </c>
      <c r="IX613" s="10">
        <v>270.80090000000001</v>
      </c>
      <c r="IY613" s="10">
        <v>43292.89</v>
      </c>
      <c r="IZ613" s="10">
        <v>275.12490000000003</v>
      </c>
      <c r="JA613" s="10">
        <v>53</v>
      </c>
      <c r="JB613" s="10">
        <v>5.3422030000000002E-3</v>
      </c>
      <c r="JC613" s="10">
        <v>52650960</v>
      </c>
      <c r="JD613" s="10">
        <v>0.53492810000000002</v>
      </c>
      <c r="JE613" s="11" t="s">
        <v>313</v>
      </c>
      <c r="JF613" s="11">
        <v>19065</v>
      </c>
      <c r="JG613" s="11">
        <v>123778000</v>
      </c>
      <c r="JH613" s="11">
        <v>27582540</v>
      </c>
      <c r="JI613" s="11">
        <v>0.3405415</v>
      </c>
      <c r="JJ613" s="11">
        <v>7.5885830000000001E-2</v>
      </c>
      <c r="JK613" s="11">
        <v>4.4875499999999997</v>
      </c>
      <c r="JL613" s="11">
        <v>0</v>
      </c>
      <c r="JM613" s="11">
        <v>0</v>
      </c>
      <c r="JN613" s="11">
        <v>0</v>
      </c>
      <c r="JO613" s="11">
        <v>0</v>
      </c>
      <c r="JP613" s="11">
        <v>3256</v>
      </c>
      <c r="JQ613" s="11">
        <v>556.07320000000004</v>
      </c>
      <c r="JR613" s="11">
        <v>0.1707842</v>
      </c>
      <c r="JS613" s="11">
        <v>412.99400000000003</v>
      </c>
      <c r="JT613" s="11">
        <v>5815.21</v>
      </c>
      <c r="JU613" s="11">
        <v>2.1485810000000001</v>
      </c>
      <c r="JV613" s="11">
        <v>1674.18</v>
      </c>
      <c r="JW613" s="11">
        <v>1276.1410000000001</v>
      </c>
      <c r="JX613" s="11">
        <v>0.26239370000000001</v>
      </c>
      <c r="JY613" s="11">
        <v>72658</v>
      </c>
      <c r="JZ613" s="11">
        <v>1107.0450000000001</v>
      </c>
      <c r="KA613" s="11">
        <v>0.40390930000000003</v>
      </c>
      <c r="KB613" s="11">
        <v>394</v>
      </c>
      <c r="KC613" s="11">
        <v>320</v>
      </c>
      <c r="KD613" s="11">
        <v>18772</v>
      </c>
      <c r="KE613" s="11">
        <v>0.98463149999999999</v>
      </c>
      <c r="KF613" s="11">
        <v>359.56220000000002</v>
      </c>
      <c r="KG613" s="11">
        <v>95.446209999999994</v>
      </c>
      <c r="KH613" s="11">
        <v>18.294219999999999</v>
      </c>
      <c r="KI613" s="11">
        <v>95.446209999999994</v>
      </c>
      <c r="KJ613" s="11">
        <v>18.294219999999999</v>
      </c>
      <c r="KK613" s="11">
        <v>95.446209999999994</v>
      </c>
      <c r="KL613" s="11">
        <v>18.294219999999999</v>
      </c>
      <c r="KM613" s="11">
        <v>415.50940000000003</v>
      </c>
      <c r="KN613" s="11">
        <v>111487.3</v>
      </c>
      <c r="KO613" s="11">
        <v>1773.7560000000001</v>
      </c>
      <c r="KP613" s="11">
        <v>293</v>
      </c>
      <c r="KQ613" s="11">
        <v>1.536848E-2</v>
      </c>
      <c r="KR613" s="11">
        <v>151360600</v>
      </c>
      <c r="KS613" s="11">
        <v>0.4164273</v>
      </c>
    </row>
    <row r="614" spans="1:305" x14ac:dyDescent="0.25">
      <c r="A614">
        <v>391</v>
      </c>
      <c r="B614" t="s">
        <v>389</v>
      </c>
      <c r="C614" t="s">
        <v>315</v>
      </c>
      <c r="D614" t="s">
        <v>316</v>
      </c>
      <c r="E614" t="s">
        <v>382</v>
      </c>
      <c r="F614" t="s">
        <v>335</v>
      </c>
      <c r="G614" t="s">
        <v>306</v>
      </c>
      <c r="H614">
        <v>9</v>
      </c>
      <c r="I614">
        <v>5</v>
      </c>
      <c r="J614" s="1">
        <v>44350.605949074074</v>
      </c>
      <c r="K614" s="2">
        <f>ROUNDDOWN(J614-"04/05/2021 12:00 AM", 0)</f>
        <v>30</v>
      </c>
      <c r="L614" s="2">
        <f>N614+BD614+CT614+EJ614+FZ614+HP614+JF614</f>
        <v>118072</v>
      </c>
      <c r="M614" s="3" t="s">
        <v>307</v>
      </c>
      <c r="N614" s="3">
        <v>17177</v>
      </c>
      <c r="O614" s="3">
        <v>776554600</v>
      </c>
      <c r="P614" s="3">
        <v>12699640</v>
      </c>
      <c r="Q614" s="3">
        <v>2.631948</v>
      </c>
      <c r="R614" s="3">
        <v>4.3042440000000001E-2</v>
      </c>
      <c r="S614" s="3">
        <v>61.147750000000002</v>
      </c>
      <c r="T614" s="3">
        <v>17177</v>
      </c>
      <c r="U614" s="3">
        <v>1</v>
      </c>
      <c r="V614" s="3">
        <v>0</v>
      </c>
      <c r="W614" s="3">
        <v>0</v>
      </c>
      <c r="X614" s="3">
        <v>7957</v>
      </c>
      <c r="Y614" s="3">
        <v>3685.9670000000001</v>
      </c>
      <c r="Z614" s="3">
        <v>0.46323569999999997</v>
      </c>
      <c r="AA614" s="3">
        <v>763.26930000000004</v>
      </c>
      <c r="AB614" s="3">
        <v>5367.5159999999996</v>
      </c>
      <c r="AC614" s="3">
        <v>0.79134349999999998</v>
      </c>
      <c r="AD614" s="3">
        <v>1291.682</v>
      </c>
      <c r="AE614" s="3">
        <v>2586.402</v>
      </c>
      <c r="AF614" s="3">
        <v>0.18474460000000001</v>
      </c>
      <c r="AG614" s="3">
        <v>92977</v>
      </c>
      <c r="AH614" s="3">
        <v>1621.6890000000001</v>
      </c>
      <c r="AI614" s="3">
        <v>0.93667290000000003</v>
      </c>
      <c r="AJ614" s="3">
        <v>188</v>
      </c>
      <c r="AK614" s="3">
        <v>763</v>
      </c>
      <c r="AL614" s="3">
        <v>16997</v>
      </c>
      <c r="AM614" s="3">
        <v>0.98952079999999998</v>
      </c>
      <c r="AN614" s="3">
        <v>850</v>
      </c>
      <c r="AO614" s="3">
        <v>0</v>
      </c>
      <c r="AP614" s="3">
        <v>80.048150000000007</v>
      </c>
      <c r="AQ614" s="3">
        <v>19.829799999999999</v>
      </c>
      <c r="AR614" s="3">
        <v>80.048150000000007</v>
      </c>
      <c r="AS614" s="3">
        <v>19.829799999999999</v>
      </c>
      <c r="AT614" s="3">
        <v>80.048150000000007</v>
      </c>
      <c r="AU614" s="3">
        <v>19.829799999999999</v>
      </c>
      <c r="AV614" s="3">
        <v>763.26949999999999</v>
      </c>
      <c r="AW614" s="3">
        <v>123629.9</v>
      </c>
      <c r="AX614" s="3">
        <v>1677.2560000000001</v>
      </c>
      <c r="AY614" s="3">
        <v>180</v>
      </c>
      <c r="AZ614" s="3">
        <v>1.047913E-2</v>
      </c>
      <c r="BA614" s="3">
        <v>789254200</v>
      </c>
      <c r="BB614" s="3">
        <v>2.6749909999999999</v>
      </c>
      <c r="BC614" s="4" t="s">
        <v>308</v>
      </c>
      <c r="BD614" s="4">
        <v>18730</v>
      </c>
      <c r="BE614" s="4">
        <v>871954000</v>
      </c>
      <c r="BF614" s="4">
        <v>21768370</v>
      </c>
      <c r="BG614" s="4">
        <v>2.4855239999999998</v>
      </c>
      <c r="BH614" s="4">
        <v>6.2051229999999999E-2</v>
      </c>
      <c r="BI614" s="4">
        <v>40.056010000000001</v>
      </c>
      <c r="BJ614" s="4">
        <v>18730</v>
      </c>
      <c r="BK614" s="4">
        <v>1</v>
      </c>
      <c r="BL614" s="4">
        <v>0</v>
      </c>
      <c r="BM614" s="4">
        <v>0</v>
      </c>
      <c r="BN614" s="4">
        <v>7512</v>
      </c>
      <c r="BO614" s="4">
        <v>3012.8209999999999</v>
      </c>
      <c r="BP614" s="4">
        <v>0.40106779999999997</v>
      </c>
      <c r="BQ614" s="4">
        <v>767.75319999999999</v>
      </c>
      <c r="BR614" s="4">
        <v>4982.5309999999999</v>
      </c>
      <c r="BS614" s="4">
        <v>0.46929569999999998</v>
      </c>
      <c r="BT614" s="4">
        <v>1279.126</v>
      </c>
      <c r="BU614" s="4">
        <v>2576.5479999999998</v>
      </c>
      <c r="BV614" s="4">
        <v>0.1761431</v>
      </c>
      <c r="BW614" s="4">
        <v>106334</v>
      </c>
      <c r="BX614" s="4">
        <v>1666.837</v>
      </c>
      <c r="BY614" s="4">
        <v>0.90494509999999995</v>
      </c>
      <c r="BZ614" s="4">
        <v>257</v>
      </c>
      <c r="CA614" s="4">
        <v>768</v>
      </c>
      <c r="CB614" s="4">
        <v>18498</v>
      </c>
      <c r="CC614" s="4">
        <v>0.98761339999999997</v>
      </c>
      <c r="CD614" s="4">
        <v>855</v>
      </c>
      <c r="CE614" s="4">
        <v>0</v>
      </c>
      <c r="CF614" s="4">
        <v>79.423330000000007</v>
      </c>
      <c r="CG614" s="4">
        <v>18.997949999999999</v>
      </c>
      <c r="CH614" s="4">
        <v>79.423330000000007</v>
      </c>
      <c r="CI614" s="4">
        <v>18.997949999999999</v>
      </c>
      <c r="CJ614" s="4">
        <v>79.423330000000007</v>
      </c>
      <c r="CK614" s="4">
        <v>18.997949999999999</v>
      </c>
      <c r="CL614" s="4">
        <v>767.75340000000006</v>
      </c>
      <c r="CM614" s="4">
        <v>144425.70000000001</v>
      </c>
      <c r="CN614" s="4">
        <v>1325.4459999999999</v>
      </c>
      <c r="CO614" s="4">
        <v>232</v>
      </c>
      <c r="CP614" s="4">
        <v>1.238655E-2</v>
      </c>
      <c r="CQ614" s="4">
        <v>893722400</v>
      </c>
      <c r="CR614" s="4">
        <v>2.5475759999999998</v>
      </c>
      <c r="CS614" s="5" t="s">
        <v>309</v>
      </c>
      <c r="CT614" s="5">
        <v>23620</v>
      </c>
      <c r="CU614" s="5">
        <v>952086700</v>
      </c>
      <c r="CV614" s="5">
        <v>82480280</v>
      </c>
      <c r="CW614" s="5">
        <v>1.7065410000000001</v>
      </c>
      <c r="CX614" s="5">
        <v>0.14783940000000001</v>
      </c>
      <c r="CY614" s="5">
        <v>11.543200000000001</v>
      </c>
      <c r="CZ614" s="5">
        <v>16601</v>
      </c>
      <c r="DA614" s="5">
        <v>0.70283660000000003</v>
      </c>
      <c r="DB614" s="5">
        <v>7019</v>
      </c>
      <c r="DC614" s="5">
        <v>0.29716340000000002</v>
      </c>
      <c r="DD614" s="5">
        <v>7352</v>
      </c>
      <c r="DE614" s="5">
        <v>2288.3960000000002</v>
      </c>
      <c r="DF614" s="5">
        <v>0.31126169999999997</v>
      </c>
      <c r="DG614" s="5">
        <v>776.77539999999999</v>
      </c>
      <c r="DH614" s="5">
        <v>4354.6490000000003</v>
      </c>
      <c r="DI614" s="5">
        <v>-9.7408249999999992</v>
      </c>
      <c r="DJ614" s="5">
        <v>1094.249</v>
      </c>
      <c r="DK614" s="5">
        <v>2615.0569999999998</v>
      </c>
      <c r="DL614" s="5">
        <v>0.15905620000000001</v>
      </c>
      <c r="DM614" s="5">
        <v>148501</v>
      </c>
      <c r="DN614" s="5">
        <v>1708.8779999999999</v>
      </c>
      <c r="DO614" s="5">
        <v>0.70652619999999999</v>
      </c>
      <c r="DP614" s="5">
        <v>312</v>
      </c>
      <c r="DQ614" s="5">
        <v>773</v>
      </c>
      <c r="DR614" s="5">
        <v>23594</v>
      </c>
      <c r="DS614" s="5">
        <v>0.99889919999999999</v>
      </c>
      <c r="DT614" s="5">
        <v>572</v>
      </c>
      <c r="DU614" s="5">
        <v>200</v>
      </c>
      <c r="DV614" s="5">
        <v>86.371290000000002</v>
      </c>
      <c r="DW614" s="5">
        <v>18.844889999999999</v>
      </c>
      <c r="DX614" s="5">
        <v>86.371290000000002</v>
      </c>
      <c r="DY614" s="5">
        <v>18.844889999999999</v>
      </c>
      <c r="DZ614" s="5">
        <v>86.371290000000002</v>
      </c>
      <c r="EA614" s="5">
        <v>18.844889999999999</v>
      </c>
      <c r="EB614" s="5">
        <v>776.77560000000005</v>
      </c>
      <c r="EC614" s="5">
        <v>217657.3</v>
      </c>
      <c r="ED614" s="5">
        <v>802.83529999999996</v>
      </c>
      <c r="EE614" s="5">
        <v>26</v>
      </c>
      <c r="EF614" s="5">
        <v>1.1007619999999999E-3</v>
      </c>
      <c r="EG614" s="5">
        <v>1034567000</v>
      </c>
      <c r="EH614" s="5">
        <v>1.8543799999999999</v>
      </c>
      <c r="EI614" s="7" t="s">
        <v>310</v>
      </c>
      <c r="EJ614" s="7">
        <v>22390</v>
      </c>
      <c r="EK614" s="7">
        <v>940270400</v>
      </c>
      <c r="EL614" s="7">
        <v>25626490</v>
      </c>
      <c r="EM614" s="7">
        <v>1.8756189999999999</v>
      </c>
      <c r="EN614" s="7">
        <v>5.1118839999999999E-2</v>
      </c>
      <c r="EO614" s="7">
        <v>36.69135</v>
      </c>
      <c r="EP614" s="7">
        <v>16594</v>
      </c>
      <c r="EQ614" s="7">
        <v>0.74113450000000003</v>
      </c>
      <c r="ER614" s="7">
        <v>5796</v>
      </c>
      <c r="ES614" s="7">
        <v>0.25886559999999997</v>
      </c>
      <c r="ET614" s="7">
        <v>6538</v>
      </c>
      <c r="EU614" s="7">
        <v>1909.1310000000001</v>
      </c>
      <c r="EV614" s="7">
        <v>0.29200540000000003</v>
      </c>
      <c r="EW614" s="7">
        <v>775.71640000000002</v>
      </c>
      <c r="EX614" s="7">
        <v>2409.8069999999998</v>
      </c>
      <c r="EY614" s="7">
        <v>-3.0005169999999999</v>
      </c>
      <c r="EZ614" s="7">
        <v>1084.9649999999999</v>
      </c>
      <c r="FA614" s="7">
        <v>2598.4589999999998</v>
      </c>
      <c r="FB614" s="7">
        <v>0.222857</v>
      </c>
      <c r="FC614" s="7">
        <v>100468</v>
      </c>
      <c r="FD614" s="7">
        <v>1637.422</v>
      </c>
      <c r="FE614" s="7">
        <v>0.89669049999999995</v>
      </c>
      <c r="FF614" s="7">
        <v>202</v>
      </c>
      <c r="FG614" s="7">
        <v>771</v>
      </c>
      <c r="FH614" s="7">
        <v>22346</v>
      </c>
      <c r="FI614" s="7">
        <v>0.9980348</v>
      </c>
      <c r="FJ614" s="7">
        <v>563</v>
      </c>
      <c r="FK614" s="7">
        <v>207</v>
      </c>
      <c r="FL614" s="7">
        <v>84.94717</v>
      </c>
      <c r="FM614" s="7">
        <v>18.612760000000002</v>
      </c>
      <c r="FN614" s="7">
        <v>84.94717</v>
      </c>
      <c r="FO614" s="7">
        <v>18.612760000000002</v>
      </c>
      <c r="FP614" s="7">
        <v>84.94717</v>
      </c>
      <c r="FQ614" s="7">
        <v>18.612760000000002</v>
      </c>
      <c r="FR614" s="7">
        <v>775.71659999999997</v>
      </c>
      <c r="FS614" s="7">
        <v>135119.79999999999</v>
      </c>
      <c r="FT614" s="7">
        <v>259.36450000000002</v>
      </c>
      <c r="FU614" s="7">
        <v>44</v>
      </c>
      <c r="FV614" s="7">
        <v>1.9651629999999998E-3</v>
      </c>
      <c r="FW614" s="7">
        <v>965896900</v>
      </c>
      <c r="FX614" s="7">
        <v>1.9267380000000001</v>
      </c>
      <c r="FY614" s="9" t="s">
        <v>311</v>
      </c>
      <c r="FZ614" s="9">
        <v>8645</v>
      </c>
      <c r="GA614" s="9">
        <v>74211360</v>
      </c>
      <c r="GB614" s="9">
        <v>2806639</v>
      </c>
      <c r="GC614" s="9">
        <v>0.99297970000000002</v>
      </c>
      <c r="GD614" s="9">
        <v>3.7554030000000002E-2</v>
      </c>
      <c r="GE614" s="9">
        <v>26.44136</v>
      </c>
      <c r="GF614" s="9">
        <v>8645</v>
      </c>
      <c r="GG614" s="9">
        <v>1</v>
      </c>
      <c r="GH614" s="9">
        <v>0</v>
      </c>
      <c r="GI614" s="9">
        <v>0</v>
      </c>
      <c r="GJ614" s="9">
        <v>2168</v>
      </c>
      <c r="GK614" s="9">
        <v>543.69269999999995</v>
      </c>
      <c r="GL614" s="9">
        <v>0.25078080000000003</v>
      </c>
      <c r="GM614" s="9">
        <v>333.654</v>
      </c>
      <c r="GN614" s="9">
        <v>4648.63</v>
      </c>
      <c r="GO614" s="9">
        <v>1.8510120000000001</v>
      </c>
      <c r="GP614" s="9">
        <v>1332.751</v>
      </c>
      <c r="GQ614" s="9">
        <v>2418.6</v>
      </c>
      <c r="GR614" s="9">
        <v>0.31739909999999999</v>
      </c>
      <c r="GS614" s="9">
        <v>27237</v>
      </c>
      <c r="GT614" s="9">
        <v>776.3356</v>
      </c>
      <c r="GU614" s="9">
        <v>0.85954649999999999</v>
      </c>
      <c r="GV614" s="9">
        <v>204</v>
      </c>
      <c r="GW614" s="9">
        <v>291</v>
      </c>
      <c r="GX614" s="9">
        <v>8522</v>
      </c>
      <c r="GY614" s="9">
        <v>0.98577210000000004</v>
      </c>
      <c r="GZ614" s="9">
        <v>367</v>
      </c>
      <c r="HA614" s="9">
        <v>0</v>
      </c>
      <c r="HB614" s="9">
        <v>88.225219999999993</v>
      </c>
      <c r="HC614" s="9">
        <v>22.67353</v>
      </c>
      <c r="HD614" s="9">
        <v>88.225219999999993</v>
      </c>
      <c r="HE614" s="9">
        <v>22.67353</v>
      </c>
      <c r="HF614" s="9">
        <v>88.225219999999993</v>
      </c>
      <c r="HG614" s="9">
        <v>22.67353</v>
      </c>
      <c r="HH614" s="9">
        <v>333.6542</v>
      </c>
      <c r="HI614" s="9">
        <v>33955.519999999997</v>
      </c>
      <c r="HJ614" s="9">
        <v>2499.683</v>
      </c>
      <c r="HK614" s="9">
        <v>123</v>
      </c>
      <c r="HL614" s="9">
        <v>1.422788E-2</v>
      </c>
      <c r="HM614" s="9">
        <v>77017990</v>
      </c>
      <c r="HN614" s="9">
        <v>1.0305340000000001</v>
      </c>
      <c r="HO614" s="10" t="s">
        <v>312</v>
      </c>
      <c r="HP614" s="10">
        <v>7423</v>
      </c>
      <c r="HQ614" s="10">
        <v>51094430</v>
      </c>
      <c r="HR614" s="10">
        <v>7727360</v>
      </c>
      <c r="HS614" s="10">
        <v>0.927288</v>
      </c>
      <c r="HT614" s="10">
        <v>0.14024010000000001</v>
      </c>
      <c r="HU614" s="10">
        <v>6.6121449999999999</v>
      </c>
      <c r="HV614" s="10">
        <v>7423</v>
      </c>
      <c r="HW614" s="10">
        <v>1</v>
      </c>
      <c r="HX614" s="10">
        <v>0</v>
      </c>
      <c r="HY614" s="10">
        <v>0</v>
      </c>
      <c r="HZ614" s="10">
        <v>2694</v>
      </c>
      <c r="IA614" s="10">
        <v>977.72280000000001</v>
      </c>
      <c r="IB614" s="10">
        <v>0.36292600000000003</v>
      </c>
      <c r="IC614" s="10">
        <v>294.21080000000001</v>
      </c>
      <c r="ID614" s="10">
        <v>8784.5239999999994</v>
      </c>
      <c r="IE614" s="10">
        <v>-4.9621599999999999</v>
      </c>
      <c r="IF614" s="10">
        <v>1310.845</v>
      </c>
      <c r="IG614" s="10">
        <v>2419.288</v>
      </c>
      <c r="IH614" s="10">
        <v>0.20866950000000001</v>
      </c>
      <c r="II614" s="10">
        <v>35573</v>
      </c>
      <c r="IJ614" s="10">
        <v>756.57730000000004</v>
      </c>
      <c r="IK614" s="10">
        <v>0.54355520000000002</v>
      </c>
      <c r="IL614" s="10">
        <v>205</v>
      </c>
      <c r="IM614" s="10">
        <v>293</v>
      </c>
      <c r="IN614" s="10">
        <v>7288</v>
      </c>
      <c r="IO614" s="10">
        <v>0.9818133</v>
      </c>
      <c r="IP614" s="10">
        <v>363</v>
      </c>
      <c r="IQ614" s="10">
        <v>0</v>
      </c>
      <c r="IR614" s="10">
        <v>87.262020000000007</v>
      </c>
      <c r="IS614" s="10">
        <v>20.5016</v>
      </c>
      <c r="IT614" s="10">
        <v>87.262020000000007</v>
      </c>
      <c r="IU614" s="10">
        <v>20.5016</v>
      </c>
      <c r="IV614" s="10">
        <v>87.262020000000007</v>
      </c>
      <c r="IW614" s="10">
        <v>20.5016</v>
      </c>
      <c r="IX614" s="10">
        <v>294.21100000000001</v>
      </c>
      <c r="IY614" s="10">
        <v>43194</v>
      </c>
      <c r="IZ614" s="10">
        <v>10395.780000000001</v>
      </c>
      <c r="JA614" s="10">
        <v>135</v>
      </c>
      <c r="JB614" s="10">
        <v>1.818672E-2</v>
      </c>
      <c r="JC614" s="10">
        <v>58821790</v>
      </c>
      <c r="JD614" s="10">
        <v>1.067528</v>
      </c>
      <c r="JE614" s="11" t="s">
        <v>313</v>
      </c>
      <c r="JF614" s="11">
        <v>20087</v>
      </c>
      <c r="JG614" s="11">
        <v>127942100</v>
      </c>
      <c r="JH614" s="11">
        <v>46953720</v>
      </c>
      <c r="JI614" s="11">
        <v>0.3170905</v>
      </c>
      <c r="JJ614" s="11">
        <v>0.11636970000000001</v>
      </c>
      <c r="JK614" s="11">
        <v>2.7248540000000001</v>
      </c>
      <c r="JL614" s="11">
        <v>0</v>
      </c>
      <c r="JM614" s="11">
        <v>0</v>
      </c>
      <c r="JN614" s="11">
        <v>0</v>
      </c>
      <c r="JO614" s="11">
        <v>0</v>
      </c>
      <c r="JP614" s="11">
        <v>3785</v>
      </c>
      <c r="JQ614" s="11">
        <v>713.2088</v>
      </c>
      <c r="JR614" s="11">
        <v>0.1884303</v>
      </c>
      <c r="JS614" s="11">
        <v>440.7097</v>
      </c>
      <c r="JT614" s="11">
        <v>924.76660000000004</v>
      </c>
      <c r="JU614" s="11">
        <v>12.61745</v>
      </c>
      <c r="JV614" s="11">
        <v>1663.2349999999999</v>
      </c>
      <c r="JW614" s="11">
        <v>1226.9690000000001</v>
      </c>
      <c r="JX614" s="11">
        <v>0.20597399999999999</v>
      </c>
      <c r="JY614" s="11">
        <v>97522</v>
      </c>
      <c r="JZ614" s="11">
        <v>1210.807</v>
      </c>
      <c r="KA614" s="11">
        <v>0.21443039999999999</v>
      </c>
      <c r="KB614" s="11">
        <v>396</v>
      </c>
      <c r="KC614" s="11">
        <v>321</v>
      </c>
      <c r="KD614" s="11">
        <v>19586</v>
      </c>
      <c r="KE614" s="11">
        <v>0.97505850000000005</v>
      </c>
      <c r="KF614" s="11">
        <v>364.34739999999999</v>
      </c>
      <c r="KG614" s="11">
        <v>93.42062</v>
      </c>
      <c r="KH614" s="11">
        <v>20.043589999999998</v>
      </c>
      <c r="KI614" s="11">
        <v>93.42062</v>
      </c>
      <c r="KJ614" s="11">
        <v>20.043589999999998</v>
      </c>
      <c r="KK614" s="11">
        <v>93.42062</v>
      </c>
      <c r="KL614" s="11">
        <v>20.043589999999998</v>
      </c>
      <c r="KM614" s="11">
        <v>440.90530000000001</v>
      </c>
      <c r="KN614" s="11">
        <v>122900.8</v>
      </c>
      <c r="KO614" s="11">
        <v>42.574460000000002</v>
      </c>
      <c r="KP614" s="11">
        <v>501</v>
      </c>
      <c r="KQ614" s="11">
        <v>2.4941499999999998E-2</v>
      </c>
      <c r="KR614" s="11">
        <v>174895800</v>
      </c>
      <c r="KS614" s="11">
        <v>0.43346010000000001</v>
      </c>
    </row>
    <row r="615" spans="1:305" x14ac:dyDescent="0.25">
      <c r="A615">
        <v>522</v>
      </c>
      <c r="B615" t="s">
        <v>389</v>
      </c>
      <c r="C615" t="s">
        <v>315</v>
      </c>
      <c r="D615" t="s">
        <v>316</v>
      </c>
      <c r="E615" t="s">
        <v>382</v>
      </c>
      <c r="F615" t="s">
        <v>335</v>
      </c>
      <c r="G615" t="s">
        <v>306</v>
      </c>
      <c r="H615">
        <v>9</v>
      </c>
      <c r="I615">
        <v>5</v>
      </c>
      <c r="J615" s="1">
        <v>44354.634594907409</v>
      </c>
      <c r="K615" s="2">
        <f>ROUNDDOWN(J615-"04/05/2021 12:00 AM", 0)</f>
        <v>34</v>
      </c>
      <c r="L615" s="2">
        <f>N615+BD615+CT615+EJ615+FZ615+HP615+JF615</f>
        <v>153194</v>
      </c>
      <c r="M615" s="3" t="s">
        <v>307</v>
      </c>
      <c r="N615" s="3">
        <v>19992</v>
      </c>
      <c r="O615" s="3">
        <v>977220900</v>
      </c>
      <c r="P615" s="3">
        <v>25598600</v>
      </c>
      <c r="Q615" s="3">
        <v>2.4450080000000001</v>
      </c>
      <c r="R615" s="3">
        <v>6.4047729999999997E-2</v>
      </c>
      <c r="S615" s="3">
        <v>38.174779999999998</v>
      </c>
      <c r="T615" s="3">
        <v>19992</v>
      </c>
      <c r="U615" s="3">
        <v>1</v>
      </c>
      <c r="V615" s="3">
        <v>0</v>
      </c>
      <c r="W615" s="3">
        <v>0</v>
      </c>
      <c r="X615" s="3">
        <v>10097</v>
      </c>
      <c r="Y615" s="3">
        <v>5099.51</v>
      </c>
      <c r="Z615" s="3">
        <v>0.50505199999999995</v>
      </c>
      <c r="AA615" s="3">
        <v>847.18949999999995</v>
      </c>
      <c r="AB615" s="3">
        <v>725.08029999999997</v>
      </c>
      <c r="AC615" s="3">
        <v>-5.4616470000000001</v>
      </c>
      <c r="AD615" s="3">
        <v>1371.9059999999999</v>
      </c>
      <c r="AE615" s="3">
        <v>2576.3989999999999</v>
      </c>
      <c r="AF615" s="3">
        <v>0.17033019999999999</v>
      </c>
      <c r="AG615" s="3">
        <v>117372</v>
      </c>
      <c r="AH615" s="3">
        <v>1787.8579999999999</v>
      </c>
      <c r="AI615" s="3">
        <v>0.90049990000000002</v>
      </c>
      <c r="AJ615" s="3">
        <v>293</v>
      </c>
      <c r="AK615" s="3">
        <v>824</v>
      </c>
      <c r="AL615" s="3">
        <v>19697</v>
      </c>
      <c r="AM615" s="3">
        <v>0.98524409999999996</v>
      </c>
      <c r="AN615" s="3">
        <v>911</v>
      </c>
      <c r="AO615" s="3">
        <v>0</v>
      </c>
      <c r="AP615" s="3">
        <v>81.039060000000006</v>
      </c>
      <c r="AQ615" s="3">
        <v>22.000830000000001</v>
      </c>
      <c r="AR615" s="3">
        <v>81.039060000000006</v>
      </c>
      <c r="AS615" s="3">
        <v>22.000830000000001</v>
      </c>
      <c r="AT615" s="3">
        <v>81.039060000000006</v>
      </c>
      <c r="AU615" s="3">
        <v>22.000830000000001</v>
      </c>
      <c r="AV615" s="3">
        <v>847.18960000000004</v>
      </c>
      <c r="AW615" s="3">
        <v>164289.4</v>
      </c>
      <c r="AX615" s="3">
        <v>26.29759</v>
      </c>
      <c r="AY615" s="3">
        <v>295</v>
      </c>
      <c r="AZ615" s="3">
        <v>1.4755900000000001E-2</v>
      </c>
      <c r="BA615" s="3">
        <v>1002820000</v>
      </c>
      <c r="BB615" s="3">
        <v>2.5090560000000002</v>
      </c>
      <c r="BC615" s="4" t="s">
        <v>308</v>
      </c>
      <c r="BD615" s="4">
        <v>18040</v>
      </c>
      <c r="BE615" s="4">
        <v>953574300</v>
      </c>
      <c r="BF615" s="4">
        <v>8478107</v>
      </c>
      <c r="BG615" s="4">
        <v>2.930094</v>
      </c>
      <c r="BH615" s="4">
        <v>2.6051089999999999E-2</v>
      </c>
      <c r="BI615" s="4">
        <v>112.47490000000001</v>
      </c>
      <c r="BJ615" s="4">
        <v>18040</v>
      </c>
      <c r="BK615" s="4">
        <v>1</v>
      </c>
      <c r="BL615" s="4">
        <v>0</v>
      </c>
      <c r="BM615" s="4">
        <v>0</v>
      </c>
      <c r="BN615" s="4">
        <v>7883</v>
      </c>
      <c r="BO615" s="4">
        <v>3444.6610000000001</v>
      </c>
      <c r="BP615" s="4">
        <v>0.43697340000000001</v>
      </c>
      <c r="BQ615" s="4">
        <v>845.72450000000003</v>
      </c>
      <c r="BR615" s="4">
        <v>696.10969999999998</v>
      </c>
      <c r="BS615" s="4">
        <v>5.9520629999999999</v>
      </c>
      <c r="BT615" s="4">
        <v>1334.6559999999999</v>
      </c>
      <c r="BU615" s="4">
        <v>2569.931</v>
      </c>
      <c r="BV615" s="4">
        <v>0.20572470000000001</v>
      </c>
      <c r="BW615" s="4">
        <v>87690</v>
      </c>
      <c r="BX615" s="4">
        <v>1766.123</v>
      </c>
      <c r="BY615" s="4">
        <v>0.96506049999999999</v>
      </c>
      <c r="BZ615" s="4">
        <v>244</v>
      </c>
      <c r="CA615" s="4">
        <v>822</v>
      </c>
      <c r="CB615" s="4">
        <v>17813</v>
      </c>
      <c r="CC615" s="4">
        <v>0.98741690000000004</v>
      </c>
      <c r="CD615" s="4">
        <v>909</v>
      </c>
      <c r="CE615" s="4">
        <v>0</v>
      </c>
      <c r="CF615" s="4">
        <v>79.562579999999997</v>
      </c>
      <c r="CG615" s="4">
        <v>19.924009999999999</v>
      </c>
      <c r="CH615" s="4">
        <v>79.562579999999997</v>
      </c>
      <c r="CI615" s="4">
        <v>19.924009999999999</v>
      </c>
      <c r="CJ615" s="4">
        <v>79.562579999999997</v>
      </c>
      <c r="CK615" s="4">
        <v>19.924009999999999</v>
      </c>
      <c r="CL615" s="4">
        <v>845.72469999999998</v>
      </c>
      <c r="CM615" s="4">
        <v>118812.4</v>
      </c>
      <c r="CN615" s="4">
        <v>26.860800000000001</v>
      </c>
      <c r="CO615" s="4">
        <v>227</v>
      </c>
      <c r="CP615" s="4">
        <v>1.258315E-2</v>
      </c>
      <c r="CQ615" s="4">
        <v>962052400</v>
      </c>
      <c r="CR615" s="4">
        <v>2.9561449999999998</v>
      </c>
      <c r="CS615" s="5" t="s">
        <v>309</v>
      </c>
      <c r="CT615" s="5">
        <v>33574</v>
      </c>
      <c r="CU615" s="5">
        <v>1798735000</v>
      </c>
      <c r="CV615" s="5">
        <v>187580700</v>
      </c>
      <c r="CW615" s="5">
        <v>1.595736</v>
      </c>
      <c r="CX615" s="5">
        <v>0.166411</v>
      </c>
      <c r="CY615" s="5">
        <v>9.5891280000000005</v>
      </c>
      <c r="CZ615" s="5">
        <v>26210</v>
      </c>
      <c r="DA615" s="5">
        <v>0.78066360000000001</v>
      </c>
      <c r="DB615" s="5">
        <v>7364</v>
      </c>
      <c r="DC615" s="5">
        <v>0.21933639999999999</v>
      </c>
      <c r="DD615" s="5">
        <v>9748</v>
      </c>
      <c r="DE615" s="5">
        <v>2830.2710000000002</v>
      </c>
      <c r="DF615" s="5">
        <v>0.29034369999999998</v>
      </c>
      <c r="DG615" s="5">
        <v>889.19119999999998</v>
      </c>
      <c r="DH615" s="5">
        <v>15697.42</v>
      </c>
      <c r="DI615" s="5">
        <v>-16.68984</v>
      </c>
      <c r="DJ615" s="5">
        <v>1178.434</v>
      </c>
      <c r="DK615" s="5">
        <v>2548.3510000000001</v>
      </c>
      <c r="DL615" s="5">
        <v>0.14891599999999999</v>
      </c>
      <c r="DM615" s="5">
        <v>225456</v>
      </c>
      <c r="DN615" s="5">
        <v>2019.615</v>
      </c>
      <c r="DO615" s="5">
        <v>0.65792700000000004</v>
      </c>
      <c r="DP615" s="5">
        <v>476</v>
      </c>
      <c r="DQ615" s="5">
        <v>866</v>
      </c>
      <c r="DR615" s="5">
        <v>33536</v>
      </c>
      <c r="DS615" s="5">
        <v>0.99886819999999998</v>
      </c>
      <c r="DT615" s="5">
        <v>665</v>
      </c>
      <c r="DU615" s="5">
        <v>200</v>
      </c>
      <c r="DV615" s="5">
        <v>85.79204</v>
      </c>
      <c r="DW615" s="5">
        <v>17.440840000000001</v>
      </c>
      <c r="DX615" s="5">
        <v>85.79204</v>
      </c>
      <c r="DY615" s="5">
        <v>17.440840000000001</v>
      </c>
      <c r="DZ615" s="5">
        <v>85.79204</v>
      </c>
      <c r="EA615" s="5">
        <v>17.440840000000001</v>
      </c>
      <c r="EB615" s="5">
        <v>889.19140000000004</v>
      </c>
      <c r="EC615" s="5">
        <v>300828.5</v>
      </c>
      <c r="ED615" s="5">
        <v>7339.2780000000002</v>
      </c>
      <c r="EE615" s="5">
        <v>38</v>
      </c>
      <c r="EF615" s="5">
        <v>1.1318280000000001E-3</v>
      </c>
      <c r="EG615" s="5">
        <v>1986316000</v>
      </c>
      <c r="EH615" s="5">
        <v>1.7621469999999999</v>
      </c>
      <c r="EI615" s="7" t="s">
        <v>310</v>
      </c>
      <c r="EJ615" s="7">
        <v>30311</v>
      </c>
      <c r="EK615" s="7">
        <v>1453665000</v>
      </c>
      <c r="EL615" s="7">
        <v>85613510</v>
      </c>
      <c r="EM615" s="7">
        <v>1.582209</v>
      </c>
      <c r="EN615" s="7">
        <v>9.3184089999999997E-2</v>
      </c>
      <c r="EO615" s="7">
        <v>16.979389999999999</v>
      </c>
      <c r="EP615" s="7">
        <v>23719</v>
      </c>
      <c r="EQ615" s="7">
        <v>0.78252120000000003</v>
      </c>
      <c r="ER615" s="7">
        <v>6592</v>
      </c>
      <c r="ES615" s="7">
        <v>0.2174788</v>
      </c>
      <c r="ET615" s="7">
        <v>8920</v>
      </c>
      <c r="EU615" s="7">
        <v>2625.0010000000002</v>
      </c>
      <c r="EV615" s="7">
        <v>0.29428260000000001</v>
      </c>
      <c r="EW615" s="7">
        <v>881.77610000000004</v>
      </c>
      <c r="EX615" s="7">
        <v>3378.8319999999999</v>
      </c>
      <c r="EY615" s="7">
        <v>-12.71499</v>
      </c>
      <c r="EZ615" s="7">
        <v>1164.4549999999999</v>
      </c>
      <c r="FA615" s="7">
        <v>2585.2359999999999</v>
      </c>
      <c r="FB615" s="7">
        <v>0.1898127</v>
      </c>
      <c r="FC615" s="7">
        <v>159689</v>
      </c>
      <c r="FD615" s="7">
        <v>1888.9369999999999</v>
      </c>
      <c r="FE615" s="7">
        <v>0.78989699999999996</v>
      </c>
      <c r="FF615" s="7">
        <v>361</v>
      </c>
      <c r="FG615" s="7">
        <v>846</v>
      </c>
      <c r="FH615" s="7">
        <v>30281</v>
      </c>
      <c r="FI615" s="7">
        <v>0.99901030000000002</v>
      </c>
      <c r="FJ615" s="7">
        <v>637</v>
      </c>
      <c r="FK615" s="7">
        <v>208</v>
      </c>
      <c r="FL615" s="7">
        <v>85.014520000000005</v>
      </c>
      <c r="FM615" s="7">
        <v>17.094280000000001</v>
      </c>
      <c r="FN615" s="7">
        <v>85.014520000000005</v>
      </c>
      <c r="FO615" s="7">
        <v>17.094280000000001</v>
      </c>
      <c r="FP615" s="7">
        <v>85.014520000000005</v>
      </c>
      <c r="FQ615" s="7">
        <v>17.094280000000001</v>
      </c>
      <c r="FR615" s="7">
        <v>881.77620000000002</v>
      </c>
      <c r="FS615" s="7">
        <v>223222.3</v>
      </c>
      <c r="FT615" s="7">
        <v>376.6456</v>
      </c>
      <c r="FU615" s="7">
        <v>30</v>
      </c>
      <c r="FV615" s="7">
        <v>9.8973969999999992E-4</v>
      </c>
      <c r="FW615" s="7">
        <v>1539279000</v>
      </c>
      <c r="FX615" s="7">
        <v>1.6753929999999999</v>
      </c>
      <c r="FY615" s="9" t="s">
        <v>311</v>
      </c>
      <c r="FZ615" s="9">
        <v>11854</v>
      </c>
      <c r="GA615" s="9">
        <v>92781190</v>
      </c>
      <c r="GB615" s="9">
        <v>4043577</v>
      </c>
      <c r="GC615" s="9">
        <v>0.66028299999999995</v>
      </c>
      <c r="GD615" s="9">
        <v>2.8776360000000001E-2</v>
      </c>
      <c r="GE615" s="9">
        <v>22.945329999999998</v>
      </c>
      <c r="GF615" s="9">
        <v>11854</v>
      </c>
      <c r="GG615" s="9">
        <v>1</v>
      </c>
      <c r="GH615" s="9">
        <v>0</v>
      </c>
      <c r="GI615" s="9">
        <v>0</v>
      </c>
      <c r="GJ615" s="9">
        <v>2925</v>
      </c>
      <c r="GK615" s="9">
        <v>721.75009999999997</v>
      </c>
      <c r="GL615" s="9">
        <v>0.2467522</v>
      </c>
      <c r="GM615" s="9">
        <v>356.20359999999999</v>
      </c>
      <c r="GN615" s="9">
        <v>618.28639999999996</v>
      </c>
      <c r="GO615" s="9">
        <v>3.8377240000000001</v>
      </c>
      <c r="GP615" s="9">
        <v>1376.569</v>
      </c>
      <c r="GQ615" s="9">
        <v>2431.2800000000002</v>
      </c>
      <c r="GR615" s="9">
        <v>0.44874320000000001</v>
      </c>
      <c r="GS615" s="9">
        <v>26416</v>
      </c>
      <c r="GT615" s="9">
        <v>783.83860000000004</v>
      </c>
      <c r="GU615" s="9">
        <v>0.83992900000000004</v>
      </c>
      <c r="GV615" s="9">
        <v>208</v>
      </c>
      <c r="GW615" s="9">
        <v>307</v>
      </c>
      <c r="GX615" s="9">
        <v>11729</v>
      </c>
      <c r="GY615" s="9">
        <v>0.98945499999999997</v>
      </c>
      <c r="GZ615" s="9">
        <v>369</v>
      </c>
      <c r="HA615" s="9">
        <v>0</v>
      </c>
      <c r="HB615" s="9">
        <v>88.376750000000001</v>
      </c>
      <c r="HC615" s="9">
        <v>20.419360000000001</v>
      </c>
      <c r="HD615" s="9">
        <v>88.376750000000001</v>
      </c>
      <c r="HE615" s="9">
        <v>20.419360000000001</v>
      </c>
      <c r="HF615" s="9">
        <v>88.376750000000001</v>
      </c>
      <c r="HG615" s="9">
        <v>20.419360000000001</v>
      </c>
      <c r="HH615" s="9">
        <v>356.2038</v>
      </c>
      <c r="HI615" s="9">
        <v>36367.480000000003</v>
      </c>
      <c r="HJ615" s="9">
        <v>32.248860000000001</v>
      </c>
      <c r="HK615" s="9">
        <v>125</v>
      </c>
      <c r="HL615" s="9">
        <v>1.0544960000000001E-2</v>
      </c>
      <c r="HM615" s="9">
        <v>96824770</v>
      </c>
      <c r="HN615" s="9">
        <v>0.68905939999999999</v>
      </c>
      <c r="HO615" s="10" t="s">
        <v>312</v>
      </c>
      <c r="HP615" s="10">
        <v>10794</v>
      </c>
      <c r="HQ615" s="10">
        <v>62729420</v>
      </c>
      <c r="HR615" s="10">
        <v>5054272</v>
      </c>
      <c r="HS615" s="10">
        <v>0.53840180000000004</v>
      </c>
      <c r="HT615" s="10">
        <v>4.3380420000000003E-2</v>
      </c>
      <c r="HU615" s="10">
        <v>12.41117</v>
      </c>
      <c r="HV615" s="10">
        <v>10794</v>
      </c>
      <c r="HW615" s="10">
        <v>1</v>
      </c>
      <c r="HX615" s="10">
        <v>0</v>
      </c>
      <c r="HY615" s="10">
        <v>0</v>
      </c>
      <c r="HZ615" s="10">
        <v>2972</v>
      </c>
      <c r="IA615" s="10">
        <v>818.30499999999995</v>
      </c>
      <c r="IB615" s="10">
        <v>0.27533809999999997</v>
      </c>
      <c r="IC615" s="10">
        <v>319.00630000000001</v>
      </c>
      <c r="ID615" s="10">
        <v>518.64670000000001</v>
      </c>
      <c r="IE615" s="10">
        <v>4.5473080000000001</v>
      </c>
      <c r="IF615" s="10">
        <v>1333.4369999999999</v>
      </c>
      <c r="IG615" s="10">
        <v>2440.8389999999999</v>
      </c>
      <c r="IH615" s="10">
        <v>0.43072630000000001</v>
      </c>
      <c r="II615" s="10">
        <v>25060</v>
      </c>
      <c r="IJ615" s="10">
        <v>712.44129999999996</v>
      </c>
      <c r="IK615" s="10">
        <v>0.72398070000000003</v>
      </c>
      <c r="IL615" s="10">
        <v>204</v>
      </c>
      <c r="IM615" s="10">
        <v>265</v>
      </c>
      <c r="IN615" s="10">
        <v>10685</v>
      </c>
      <c r="IO615" s="10">
        <v>0.98990180000000005</v>
      </c>
      <c r="IP615" s="10">
        <v>338</v>
      </c>
      <c r="IQ615" s="10">
        <v>0</v>
      </c>
      <c r="IR615" s="10">
        <v>90.520660000000007</v>
      </c>
      <c r="IS615" s="10">
        <v>20.609220000000001</v>
      </c>
      <c r="IT615" s="10">
        <v>90.520660000000007</v>
      </c>
      <c r="IU615" s="10">
        <v>20.609220000000001</v>
      </c>
      <c r="IV615" s="10">
        <v>90.520660000000007</v>
      </c>
      <c r="IW615" s="10">
        <v>20.609220000000001</v>
      </c>
      <c r="IX615" s="10">
        <v>319.00650000000002</v>
      </c>
      <c r="IY615" s="10">
        <v>32811.11</v>
      </c>
      <c r="IZ615" s="10">
        <v>24.920739999999999</v>
      </c>
      <c r="JA615" s="10">
        <v>109</v>
      </c>
      <c r="JB615" s="10">
        <v>1.00982E-2</v>
      </c>
      <c r="JC615" s="10">
        <v>67783700</v>
      </c>
      <c r="JD615" s="10">
        <v>0.58178220000000003</v>
      </c>
      <c r="JE615" s="11" t="s">
        <v>313</v>
      </c>
      <c r="JF615" s="11">
        <v>28629</v>
      </c>
      <c r="JG615" s="11">
        <v>193590900</v>
      </c>
      <c r="JH615" s="11">
        <v>93201520</v>
      </c>
      <c r="JI615" s="11">
        <v>0.23619599999999999</v>
      </c>
      <c r="JJ615" s="11">
        <v>0.1137131</v>
      </c>
      <c r="JK615" s="11">
        <v>2.077121</v>
      </c>
      <c r="JL615" s="11">
        <v>0</v>
      </c>
      <c r="JM615" s="11">
        <v>0</v>
      </c>
      <c r="JN615" s="11">
        <v>0</v>
      </c>
      <c r="JO615" s="11">
        <v>0</v>
      </c>
      <c r="JP615" s="11">
        <v>7045</v>
      </c>
      <c r="JQ615" s="11">
        <v>1733.6279999999999</v>
      </c>
      <c r="JR615" s="11">
        <v>0.2460791</v>
      </c>
      <c r="JS615" s="11">
        <v>389.16579999999999</v>
      </c>
      <c r="JT615" s="11">
        <v>26174.59</v>
      </c>
      <c r="JU615" s="11">
        <v>1.813256</v>
      </c>
      <c r="JV615" s="11">
        <v>1737.5519999999999</v>
      </c>
      <c r="JW615" s="11">
        <v>1244.0619999999999</v>
      </c>
      <c r="JX615" s="11">
        <v>0.342891</v>
      </c>
      <c r="JY615" s="11">
        <v>83493</v>
      </c>
      <c r="JZ615" s="11">
        <v>1116.9839999999999</v>
      </c>
      <c r="KA615" s="11">
        <v>0.12252929999999999</v>
      </c>
      <c r="KB615" s="11">
        <v>384</v>
      </c>
      <c r="KC615" s="11">
        <v>309</v>
      </c>
      <c r="KD615" s="11">
        <v>28048</v>
      </c>
      <c r="KE615" s="11">
        <v>0.97970590000000002</v>
      </c>
      <c r="KF615" s="11">
        <v>364.80270000000002</v>
      </c>
      <c r="KG615" s="11">
        <v>94.786649999999995</v>
      </c>
      <c r="KH615" s="11">
        <v>20.80874</v>
      </c>
      <c r="KI615" s="11">
        <v>94.786649999999995</v>
      </c>
      <c r="KJ615" s="11">
        <v>20.80874</v>
      </c>
      <c r="KK615" s="11">
        <v>94.786649999999995</v>
      </c>
      <c r="KL615" s="11">
        <v>20.80874</v>
      </c>
      <c r="KM615" s="11">
        <v>408.40839999999997</v>
      </c>
      <c r="KN615" s="11">
        <v>115169</v>
      </c>
      <c r="KO615" s="11">
        <v>23930.6</v>
      </c>
      <c r="KP615" s="11">
        <v>581</v>
      </c>
      <c r="KQ615" s="11">
        <v>2.0294110000000001E-2</v>
      </c>
      <c r="KR615" s="11">
        <v>286792400</v>
      </c>
      <c r="KS615" s="11">
        <v>0.34990909999999997</v>
      </c>
    </row>
    <row r="616" spans="1:305" x14ac:dyDescent="0.25">
      <c r="A616">
        <v>623</v>
      </c>
      <c r="B616" t="s">
        <v>389</v>
      </c>
      <c r="C616" t="s">
        <v>315</v>
      </c>
      <c r="D616" t="s">
        <v>316</v>
      </c>
      <c r="E616" t="s">
        <v>382</v>
      </c>
      <c r="F616" t="s">
        <v>335</v>
      </c>
      <c r="G616" t="s">
        <v>306</v>
      </c>
      <c r="H616">
        <v>9</v>
      </c>
      <c r="I616">
        <v>5</v>
      </c>
      <c r="J616" s="1">
        <v>44357.589305555557</v>
      </c>
      <c r="K616" s="2">
        <f>ROUNDDOWN(J616-"04/05/2021 12:00 AM", 0)</f>
        <v>37</v>
      </c>
      <c r="L616" s="2">
        <f>N616+BD616+CT616+EJ616+FZ616+HP616+JF616</f>
        <v>160996</v>
      </c>
      <c r="M616" s="3" t="s">
        <v>307</v>
      </c>
      <c r="N616" s="3">
        <v>20714</v>
      </c>
      <c r="O616" s="3">
        <v>1307972000</v>
      </c>
      <c r="P616" s="3">
        <v>27248830</v>
      </c>
      <c r="Q616" s="3">
        <v>3.0483889999999998</v>
      </c>
      <c r="R616" s="3">
        <v>6.3506759999999995E-2</v>
      </c>
      <c r="S616" s="3">
        <v>48.001019999999997</v>
      </c>
      <c r="T616" s="3">
        <v>20714</v>
      </c>
      <c r="U616" s="3">
        <v>1</v>
      </c>
      <c r="V616" s="3">
        <v>0</v>
      </c>
      <c r="W616" s="3">
        <v>0</v>
      </c>
      <c r="X616" s="3">
        <v>10609</v>
      </c>
      <c r="Y616" s="3">
        <v>5433.5659999999998</v>
      </c>
      <c r="Z616" s="3">
        <v>0.51216569999999995</v>
      </c>
      <c r="AA616" s="3">
        <v>938.50149999999996</v>
      </c>
      <c r="AB616" s="3">
        <v>14083.69</v>
      </c>
      <c r="AC616" s="3">
        <v>-4.0113709999999996</v>
      </c>
      <c r="AD616" s="3">
        <v>1428.1010000000001</v>
      </c>
      <c r="AE616" s="3">
        <v>2558.056</v>
      </c>
      <c r="AF616" s="3">
        <v>0.1550879</v>
      </c>
      <c r="AG616" s="3">
        <v>133563</v>
      </c>
      <c r="AH616" s="3">
        <v>1974.008</v>
      </c>
      <c r="AI616" s="3">
        <v>0.92003489999999999</v>
      </c>
      <c r="AJ616" s="3">
        <v>376</v>
      </c>
      <c r="AK616" s="3">
        <v>898</v>
      </c>
      <c r="AL616" s="3">
        <v>20355</v>
      </c>
      <c r="AM616" s="3">
        <v>0.98266869999999995</v>
      </c>
      <c r="AN616" s="3">
        <v>985</v>
      </c>
      <c r="AO616" s="3">
        <v>0</v>
      </c>
      <c r="AP616" s="3">
        <v>80.628559999999993</v>
      </c>
      <c r="AQ616" s="3">
        <v>22.154019999999999</v>
      </c>
      <c r="AR616" s="3">
        <v>80.628559999999993</v>
      </c>
      <c r="AS616" s="3">
        <v>22.154019999999999</v>
      </c>
      <c r="AT616" s="3">
        <v>80.628559999999993</v>
      </c>
      <c r="AU616" s="3">
        <v>22.154019999999999</v>
      </c>
      <c r="AV616" s="3">
        <v>938.50160000000005</v>
      </c>
      <c r="AW616" s="3">
        <v>181022.6</v>
      </c>
      <c r="AX616" s="3">
        <v>9575.6579999999994</v>
      </c>
      <c r="AY616" s="3">
        <v>359</v>
      </c>
      <c r="AZ616" s="3">
        <v>1.7331269999999999E-2</v>
      </c>
      <c r="BA616" s="3">
        <v>1335220000</v>
      </c>
      <c r="BB616" s="3">
        <v>3.1118960000000002</v>
      </c>
      <c r="BC616" s="4" t="s">
        <v>308</v>
      </c>
      <c r="BD616" s="4">
        <v>18894</v>
      </c>
      <c r="BE616" s="4">
        <v>1215559000</v>
      </c>
      <c r="BF616" s="4">
        <v>8233003</v>
      </c>
      <c r="BG616" s="4">
        <v>3.4050859999999998</v>
      </c>
      <c r="BH616" s="4">
        <v>2.3062719999999998E-2</v>
      </c>
      <c r="BI616" s="4">
        <v>147.6446</v>
      </c>
      <c r="BJ616" s="4">
        <v>18894</v>
      </c>
      <c r="BK616" s="4">
        <v>1</v>
      </c>
      <c r="BL616" s="4">
        <v>0</v>
      </c>
      <c r="BM616" s="4">
        <v>0</v>
      </c>
      <c r="BN616" s="4">
        <v>8743</v>
      </c>
      <c r="BO616" s="4">
        <v>4045.7310000000002</v>
      </c>
      <c r="BP616" s="4">
        <v>0.46273950000000003</v>
      </c>
      <c r="BQ616" s="4">
        <v>926.6979</v>
      </c>
      <c r="BR616" s="4">
        <v>9035.1180000000004</v>
      </c>
      <c r="BS616" s="4">
        <v>-0.91523410000000005</v>
      </c>
      <c r="BT616" s="4">
        <v>1397.117</v>
      </c>
      <c r="BU616" s="4">
        <v>2565.7579999999998</v>
      </c>
      <c r="BV616" s="4">
        <v>0.21344089999999999</v>
      </c>
      <c r="BW616" s="4">
        <v>88521</v>
      </c>
      <c r="BX616" s="4">
        <v>1910.6179999999999</v>
      </c>
      <c r="BY616" s="4">
        <v>0.9732712</v>
      </c>
      <c r="BZ616" s="4">
        <v>321</v>
      </c>
      <c r="CA616" s="4">
        <v>889</v>
      </c>
      <c r="CB616" s="4">
        <v>18652</v>
      </c>
      <c r="CC616" s="4">
        <v>0.98719170000000001</v>
      </c>
      <c r="CD616" s="4">
        <v>976</v>
      </c>
      <c r="CE616" s="4">
        <v>0</v>
      </c>
      <c r="CF616" s="4">
        <v>80.057789999999997</v>
      </c>
      <c r="CG616" s="4">
        <v>20.756519999999998</v>
      </c>
      <c r="CH616" s="4">
        <v>80.057789999999997</v>
      </c>
      <c r="CI616" s="4">
        <v>20.756519999999998</v>
      </c>
      <c r="CJ616" s="4">
        <v>80.057789999999997</v>
      </c>
      <c r="CK616" s="4">
        <v>20.756519999999998</v>
      </c>
      <c r="CL616" s="4">
        <v>926.69809999999995</v>
      </c>
      <c r="CM616" s="4">
        <v>119052.6</v>
      </c>
      <c r="CN616" s="4">
        <v>4320.5969999999998</v>
      </c>
      <c r="CO616" s="4">
        <v>242</v>
      </c>
      <c r="CP616" s="4">
        <v>1.28083E-2</v>
      </c>
      <c r="CQ616" s="4">
        <v>1223792000</v>
      </c>
      <c r="CR616" s="4">
        <v>3.4281489999999999</v>
      </c>
      <c r="CS616" s="5" t="s">
        <v>309</v>
      </c>
      <c r="CT616" s="5">
        <v>33583</v>
      </c>
      <c r="CU616" s="5">
        <v>2233528000</v>
      </c>
      <c r="CV616" s="5">
        <v>192604100</v>
      </c>
      <c r="CW616" s="5">
        <v>1.9803980000000001</v>
      </c>
      <c r="CX616" s="5">
        <v>0.17077590000000001</v>
      </c>
      <c r="CY616" s="5">
        <v>11.59647</v>
      </c>
      <c r="CZ616" s="5">
        <v>25918</v>
      </c>
      <c r="DA616" s="5">
        <v>0.77175950000000004</v>
      </c>
      <c r="DB616" s="5">
        <v>7665</v>
      </c>
      <c r="DC616" s="5">
        <v>0.22824050000000001</v>
      </c>
      <c r="DD616" s="5">
        <v>9747</v>
      </c>
      <c r="DE616" s="5">
        <v>2828.9319999999998</v>
      </c>
      <c r="DF616" s="5">
        <v>0.2902361</v>
      </c>
      <c r="DG616" s="5">
        <v>982.21990000000005</v>
      </c>
      <c r="DH616" s="5">
        <v>10147.35</v>
      </c>
      <c r="DI616" s="5">
        <v>1.339324</v>
      </c>
      <c r="DJ616" s="5">
        <v>1220.2550000000001</v>
      </c>
      <c r="DK616" s="5">
        <v>2542.8870000000002</v>
      </c>
      <c r="DL616" s="5">
        <v>0.13560120000000001</v>
      </c>
      <c r="DM616" s="5">
        <v>247660</v>
      </c>
      <c r="DN616" s="5">
        <v>2189.4470000000001</v>
      </c>
      <c r="DO616" s="5">
        <v>0.70766010000000001</v>
      </c>
      <c r="DP616" s="5">
        <v>509</v>
      </c>
      <c r="DQ616" s="5">
        <v>932</v>
      </c>
      <c r="DR616" s="5">
        <v>33516</v>
      </c>
      <c r="DS616" s="5">
        <v>0.99800489999999997</v>
      </c>
      <c r="DT616" s="5">
        <v>728</v>
      </c>
      <c r="DU616" s="5">
        <v>203</v>
      </c>
      <c r="DV616" s="5">
        <v>85.266300000000001</v>
      </c>
      <c r="DW616" s="5">
        <v>17.334599999999998</v>
      </c>
      <c r="DX616" s="5">
        <v>85.266300000000001</v>
      </c>
      <c r="DY616" s="5">
        <v>17.334599999999998</v>
      </c>
      <c r="DZ616" s="5">
        <v>85.266300000000001</v>
      </c>
      <c r="EA616" s="5">
        <v>17.334599999999998</v>
      </c>
      <c r="EB616" s="5">
        <v>982.2201</v>
      </c>
      <c r="EC616" s="5">
        <v>321174</v>
      </c>
      <c r="ED616" s="5">
        <v>3066.0940000000001</v>
      </c>
      <c r="EE616" s="5">
        <v>67</v>
      </c>
      <c r="EF616" s="5">
        <v>1.9950570000000002E-3</v>
      </c>
      <c r="EG616" s="5">
        <v>2426132000</v>
      </c>
      <c r="EH616" s="5">
        <v>2.1511740000000001</v>
      </c>
      <c r="EI616" s="7" t="s">
        <v>310</v>
      </c>
      <c r="EJ616" s="7">
        <v>33033</v>
      </c>
      <c r="EK616" s="7">
        <v>2061079000</v>
      </c>
      <c r="EL616" s="7">
        <v>116218600</v>
      </c>
      <c r="EM616" s="7">
        <v>1.888855</v>
      </c>
      <c r="EN616" s="7">
        <v>0.1065074</v>
      </c>
      <c r="EO616" s="7">
        <v>17.734500000000001</v>
      </c>
      <c r="EP616" s="7">
        <v>25602</v>
      </c>
      <c r="EQ616" s="7">
        <v>0.77504309999999998</v>
      </c>
      <c r="ER616" s="7">
        <v>7431</v>
      </c>
      <c r="ES616" s="7">
        <v>0.22495689999999999</v>
      </c>
      <c r="ET616" s="7">
        <v>9800</v>
      </c>
      <c r="EU616" s="7">
        <v>2907.3960000000002</v>
      </c>
      <c r="EV616" s="7">
        <v>0.29667300000000002</v>
      </c>
      <c r="EW616" s="7">
        <v>969.77160000000003</v>
      </c>
      <c r="EX616" s="7">
        <v>44837.93</v>
      </c>
      <c r="EY616" s="7">
        <v>1.5293730000000001</v>
      </c>
      <c r="EZ616" s="7">
        <v>1228.4939999999999</v>
      </c>
      <c r="FA616" s="7">
        <v>2582.268</v>
      </c>
      <c r="FB616" s="7">
        <v>0.16954350000000001</v>
      </c>
      <c r="FC616" s="7">
        <v>194835</v>
      </c>
      <c r="FD616" s="7">
        <v>2090.3820000000001</v>
      </c>
      <c r="FE616" s="7">
        <v>0.79788680000000001</v>
      </c>
      <c r="FF616" s="7">
        <v>472</v>
      </c>
      <c r="FG616" s="7">
        <v>897</v>
      </c>
      <c r="FH616" s="7">
        <v>32976</v>
      </c>
      <c r="FI616" s="7">
        <v>0.99827440000000001</v>
      </c>
      <c r="FJ616" s="7">
        <v>684</v>
      </c>
      <c r="FK616" s="7">
        <v>212</v>
      </c>
      <c r="FL616" s="7">
        <v>84.716130000000007</v>
      </c>
      <c r="FM616" s="7">
        <v>17.476089999999999</v>
      </c>
      <c r="FN616" s="7">
        <v>84.716130000000007</v>
      </c>
      <c r="FO616" s="7">
        <v>17.476089999999999</v>
      </c>
      <c r="FP616" s="7">
        <v>84.716130000000007</v>
      </c>
      <c r="FQ616" s="7">
        <v>17.476089999999999</v>
      </c>
      <c r="FR616" s="7">
        <v>969.77179999999998</v>
      </c>
      <c r="FS616" s="7">
        <v>258638</v>
      </c>
      <c r="FT616" s="7">
        <v>60861.56</v>
      </c>
      <c r="FU616" s="7">
        <v>57</v>
      </c>
      <c r="FV616" s="7">
        <v>1.725547E-3</v>
      </c>
      <c r="FW616" s="7">
        <v>2177298000</v>
      </c>
      <c r="FX616" s="7">
        <v>1.995363</v>
      </c>
      <c r="FY616" s="9" t="s">
        <v>311</v>
      </c>
      <c r="FZ616" s="9">
        <v>13551</v>
      </c>
      <c r="GA616" s="9">
        <v>122567700</v>
      </c>
      <c r="GB616" s="9">
        <v>7987060</v>
      </c>
      <c r="GC616" s="9">
        <v>0.66747239999999997</v>
      </c>
      <c r="GD616" s="9">
        <v>4.3495489999999998E-2</v>
      </c>
      <c r="GE616" s="9">
        <v>15.34578</v>
      </c>
      <c r="GF616" s="9">
        <v>13551</v>
      </c>
      <c r="GG616" s="9">
        <v>1</v>
      </c>
      <c r="GH616" s="9">
        <v>0</v>
      </c>
      <c r="GI616" s="9">
        <v>0</v>
      </c>
      <c r="GJ616" s="9">
        <v>3598</v>
      </c>
      <c r="GK616" s="9">
        <v>955.32460000000003</v>
      </c>
      <c r="GL616" s="9">
        <v>0.26551540000000001</v>
      </c>
      <c r="GM616" s="9">
        <v>372.78680000000003</v>
      </c>
      <c r="GN616" s="9">
        <v>19752.650000000001</v>
      </c>
      <c r="GO616" s="9">
        <v>1.025463</v>
      </c>
      <c r="GP616" s="9">
        <v>1401.0139999999999</v>
      </c>
      <c r="GQ616" s="9">
        <v>2464.1509999999998</v>
      </c>
      <c r="GR616" s="9">
        <v>0.40702250000000001</v>
      </c>
      <c r="GS616" s="9">
        <v>33293</v>
      </c>
      <c r="GT616" s="9">
        <v>826.80820000000006</v>
      </c>
      <c r="GU616" s="9">
        <v>0.77025949999999999</v>
      </c>
      <c r="GV616" s="9">
        <v>248</v>
      </c>
      <c r="GW616" s="9">
        <v>301</v>
      </c>
      <c r="GX616" s="9">
        <v>13442</v>
      </c>
      <c r="GY616" s="9">
        <v>0.99195630000000001</v>
      </c>
      <c r="GZ616" s="9">
        <v>345</v>
      </c>
      <c r="HA616" s="9">
        <v>0</v>
      </c>
      <c r="HB616" s="9">
        <v>89.354519999999994</v>
      </c>
      <c r="HC616" s="9">
        <v>19.176659999999998</v>
      </c>
      <c r="HD616" s="9">
        <v>89.354519999999994</v>
      </c>
      <c r="HE616" s="9">
        <v>19.176659999999998</v>
      </c>
      <c r="HF616" s="9">
        <v>89.354519999999994</v>
      </c>
      <c r="HG616" s="9">
        <v>19.176659999999998</v>
      </c>
      <c r="HH616" s="9">
        <v>372.78699999999998</v>
      </c>
      <c r="HI616" s="9">
        <v>45820.44</v>
      </c>
      <c r="HJ616" s="9">
        <v>28792.51</v>
      </c>
      <c r="HK616" s="9">
        <v>109</v>
      </c>
      <c r="HL616" s="9">
        <v>8.0436870000000008E-3</v>
      </c>
      <c r="HM616" s="9">
        <v>130554700</v>
      </c>
      <c r="HN616" s="9">
        <v>0.71096780000000004</v>
      </c>
      <c r="HO616" s="10" t="s">
        <v>312</v>
      </c>
      <c r="HP616" s="10">
        <v>11240</v>
      </c>
      <c r="HQ616" s="10">
        <v>86275830</v>
      </c>
      <c r="HR616" s="10">
        <v>2378619</v>
      </c>
      <c r="HS616" s="10">
        <v>0.68289909999999998</v>
      </c>
      <c r="HT616" s="10">
        <v>1.8827480000000001E-2</v>
      </c>
      <c r="HU616" s="10">
        <v>36.2714</v>
      </c>
      <c r="HV616" s="10">
        <v>11240</v>
      </c>
      <c r="HW616" s="10">
        <v>1</v>
      </c>
      <c r="HX616" s="10">
        <v>0</v>
      </c>
      <c r="HY616" s="10">
        <v>0</v>
      </c>
      <c r="HZ616" s="10">
        <v>1998</v>
      </c>
      <c r="IA616" s="10">
        <v>355.16050000000001</v>
      </c>
      <c r="IB616" s="10">
        <v>0.177758</v>
      </c>
      <c r="IC616" s="10">
        <v>332.03160000000003</v>
      </c>
      <c r="ID616" s="10">
        <v>4626.777</v>
      </c>
      <c r="IE616" s="10">
        <v>8.0794700000000006</v>
      </c>
      <c r="IF616" s="10">
        <v>1359.067</v>
      </c>
      <c r="IG616" s="10">
        <v>2471.9160000000002</v>
      </c>
      <c r="IH616" s="10">
        <v>0.5226691</v>
      </c>
      <c r="II616" s="10">
        <v>21505</v>
      </c>
      <c r="IJ616" s="10">
        <v>734.72130000000004</v>
      </c>
      <c r="IK616" s="10">
        <v>0.89555850000000004</v>
      </c>
      <c r="IL616" s="10">
        <v>266</v>
      </c>
      <c r="IM616" s="10">
        <v>242</v>
      </c>
      <c r="IN616" s="10">
        <v>11175</v>
      </c>
      <c r="IO616" s="10">
        <v>0.99421709999999996</v>
      </c>
      <c r="IP616" s="10">
        <v>298</v>
      </c>
      <c r="IQ616" s="10">
        <v>0</v>
      </c>
      <c r="IR616" s="10">
        <v>90.970730000000003</v>
      </c>
      <c r="IS616" s="10">
        <v>17.48151</v>
      </c>
      <c r="IT616" s="10">
        <v>90.970730000000003</v>
      </c>
      <c r="IU616" s="10">
        <v>17.48151</v>
      </c>
      <c r="IV616" s="10">
        <v>90.970730000000003</v>
      </c>
      <c r="IW616" s="10">
        <v>17.48151</v>
      </c>
      <c r="IX616" s="10">
        <v>332.03179999999998</v>
      </c>
      <c r="IY616" s="10">
        <v>25621.8</v>
      </c>
      <c r="IZ616" s="10">
        <v>1904.5429999999999</v>
      </c>
      <c r="JA616" s="10">
        <v>65</v>
      </c>
      <c r="JB616" s="10">
        <v>5.7829179999999997E-3</v>
      </c>
      <c r="JC616" s="10">
        <v>88654460</v>
      </c>
      <c r="JD616" s="10">
        <v>0.70172659999999998</v>
      </c>
      <c r="JE616" s="11" t="s">
        <v>313</v>
      </c>
      <c r="JF616" s="11">
        <v>29981</v>
      </c>
      <c r="JG616" s="11">
        <v>292703000</v>
      </c>
      <c r="JH616" s="11">
        <v>143950000</v>
      </c>
      <c r="JI616" s="11">
        <v>0.32563789999999998</v>
      </c>
      <c r="JJ616" s="11">
        <v>0.16014729999999999</v>
      </c>
      <c r="JK616" s="11">
        <v>2.0333649999999999</v>
      </c>
      <c r="JL616" s="11">
        <v>0</v>
      </c>
      <c r="JM616" s="11">
        <v>0</v>
      </c>
      <c r="JN616" s="11">
        <v>0</v>
      </c>
      <c r="JO616" s="11">
        <v>0</v>
      </c>
      <c r="JP616" s="11">
        <v>8227</v>
      </c>
      <c r="JQ616" s="11">
        <v>2257.547</v>
      </c>
      <c r="JR616" s="11">
        <v>0.27440710000000001</v>
      </c>
      <c r="JS616" s="11">
        <v>755.47929999999997</v>
      </c>
      <c r="JT616" s="11">
        <v>812.58280000000002</v>
      </c>
      <c r="JU616" s="11">
        <v>-4.0812099999999996</v>
      </c>
      <c r="JV616" s="11">
        <v>1785.07</v>
      </c>
      <c r="JW616" s="11">
        <v>1247.6959999999999</v>
      </c>
      <c r="JX616" s="11">
        <v>0.20924180000000001</v>
      </c>
      <c r="JY616" s="11">
        <v>143284</v>
      </c>
      <c r="JZ616" s="11">
        <v>1761.4259999999999</v>
      </c>
      <c r="KA616" s="11">
        <v>0.1160535</v>
      </c>
      <c r="KB616" s="11">
        <v>722</v>
      </c>
      <c r="KC616" s="11">
        <v>335</v>
      </c>
      <c r="KD616" s="11">
        <v>29362</v>
      </c>
      <c r="KE616" s="11">
        <v>0.97935360000000005</v>
      </c>
      <c r="KF616" s="11">
        <v>406.85379999999998</v>
      </c>
      <c r="KG616" s="11">
        <v>94.617720000000006</v>
      </c>
      <c r="KH616" s="11">
        <v>21.746829999999999</v>
      </c>
      <c r="KI616" s="11">
        <v>94.617720000000006</v>
      </c>
      <c r="KJ616" s="11">
        <v>21.746829999999999</v>
      </c>
      <c r="KK616" s="11">
        <v>94.617720000000006</v>
      </c>
      <c r="KL616" s="11">
        <v>21.746829999999999</v>
      </c>
      <c r="KM616" s="11">
        <v>755.47950000000003</v>
      </c>
      <c r="KN616" s="11">
        <v>235283.9</v>
      </c>
      <c r="KO616" s="11">
        <v>22.02364</v>
      </c>
      <c r="KP616" s="11">
        <v>619</v>
      </c>
      <c r="KQ616" s="11">
        <v>2.064641E-2</v>
      </c>
      <c r="KR616" s="11">
        <v>436653000</v>
      </c>
      <c r="KS616" s="11">
        <v>0.48578519999999997</v>
      </c>
    </row>
    <row r="617" spans="1:305" x14ac:dyDescent="0.25">
      <c r="A617">
        <v>736</v>
      </c>
      <c r="B617" t="s">
        <v>389</v>
      </c>
      <c r="C617" t="s">
        <v>315</v>
      </c>
      <c r="D617" t="s">
        <v>316</v>
      </c>
      <c r="E617" t="s">
        <v>382</v>
      </c>
      <c r="F617" t="s">
        <v>335</v>
      </c>
      <c r="G617" t="s">
        <v>306</v>
      </c>
      <c r="H617">
        <v>9</v>
      </c>
      <c r="I617">
        <v>5</v>
      </c>
      <c r="J617" s="1">
        <v>44362.569432870368</v>
      </c>
      <c r="K617" s="2">
        <f>ROUNDDOWN(J617-"04/05/2021 12:00 AM", 0)</f>
        <v>42</v>
      </c>
      <c r="L617" s="2">
        <f>N617+BD617+CT617+EJ617+FZ617+HP617+JF617</f>
        <v>173602</v>
      </c>
      <c r="M617" s="3" t="s">
        <v>307</v>
      </c>
      <c r="N617" s="3">
        <v>25756</v>
      </c>
      <c r="O617" s="3">
        <v>1927877000</v>
      </c>
      <c r="P617" s="3">
        <v>43893120</v>
      </c>
      <c r="Q617" s="3">
        <v>2.90618</v>
      </c>
      <c r="R617" s="3">
        <v>6.6166710000000004E-2</v>
      </c>
      <c r="S617" s="3">
        <v>43.922080000000001</v>
      </c>
      <c r="T617" s="3">
        <v>25756</v>
      </c>
      <c r="U617" s="3">
        <v>1</v>
      </c>
      <c r="V617" s="3">
        <v>0</v>
      </c>
      <c r="W617" s="3">
        <v>0</v>
      </c>
      <c r="X617" s="3">
        <v>11524</v>
      </c>
      <c r="Y617" s="3">
        <v>5156.18</v>
      </c>
      <c r="Z617" s="3">
        <v>0.44742969999999999</v>
      </c>
      <c r="AA617" s="3">
        <v>1013.284</v>
      </c>
      <c r="AB617" s="3">
        <v>8082.308</v>
      </c>
      <c r="AC617" s="3">
        <v>-7.2780360000000002</v>
      </c>
      <c r="AD617" s="3">
        <v>1248.4780000000001</v>
      </c>
      <c r="AE617" s="3">
        <v>2446.393</v>
      </c>
      <c r="AF617" s="3">
        <v>0.1485146</v>
      </c>
      <c r="AG617" s="3">
        <v>173424</v>
      </c>
      <c r="AH617" s="3">
        <v>2160.0909999999999</v>
      </c>
      <c r="AI617" s="3">
        <v>0.9129391</v>
      </c>
      <c r="AJ617" s="3">
        <v>305</v>
      </c>
      <c r="AK617" s="3">
        <v>1013</v>
      </c>
      <c r="AL617" s="3">
        <v>25370</v>
      </c>
      <c r="AM617" s="3">
        <v>0.98501320000000003</v>
      </c>
      <c r="AN617" s="3">
        <v>1100</v>
      </c>
      <c r="AO617" s="3">
        <v>0</v>
      </c>
      <c r="AP617" s="3">
        <v>77.481989999999996</v>
      </c>
      <c r="AQ617" s="3">
        <v>18.37283</v>
      </c>
      <c r="AR617" s="3">
        <v>77.481989999999996</v>
      </c>
      <c r="AS617" s="3">
        <v>18.37283</v>
      </c>
      <c r="AT617" s="3">
        <v>77.481989999999996</v>
      </c>
      <c r="AU617" s="3">
        <v>18.37283</v>
      </c>
      <c r="AV617" s="3">
        <v>1013.284</v>
      </c>
      <c r="AW617" s="3">
        <v>235859.5</v>
      </c>
      <c r="AX617" s="3">
        <v>2536.252</v>
      </c>
      <c r="AY617" s="3">
        <v>386</v>
      </c>
      <c r="AZ617" s="3">
        <v>1.49868E-2</v>
      </c>
      <c r="BA617" s="3">
        <v>1971770000</v>
      </c>
      <c r="BB617" s="3">
        <v>2.9723470000000001</v>
      </c>
      <c r="BC617" s="4" t="s">
        <v>308</v>
      </c>
      <c r="BD617" s="4">
        <v>27637</v>
      </c>
      <c r="BE617" s="4">
        <v>2051560000</v>
      </c>
      <c r="BF617" s="4">
        <v>45529620</v>
      </c>
      <c r="BG617" s="4">
        <v>2.685978</v>
      </c>
      <c r="BH617" s="4">
        <v>5.9609059999999998E-2</v>
      </c>
      <c r="BI617" s="4">
        <v>45.059910000000002</v>
      </c>
      <c r="BJ617" s="4">
        <v>27637</v>
      </c>
      <c r="BK617" s="4">
        <v>1</v>
      </c>
      <c r="BL617" s="4">
        <v>0</v>
      </c>
      <c r="BM617" s="4">
        <v>0</v>
      </c>
      <c r="BN617" s="4">
        <v>11463</v>
      </c>
      <c r="BO617" s="4">
        <v>4754.509</v>
      </c>
      <c r="BP617" s="4">
        <v>0.41477009999999997</v>
      </c>
      <c r="BQ617" s="4">
        <v>1033.451</v>
      </c>
      <c r="BR617" s="4">
        <v>6990.21</v>
      </c>
      <c r="BS617" s="4">
        <v>-1.0098419999999999</v>
      </c>
      <c r="BT617" s="4">
        <v>1286.9970000000001</v>
      </c>
      <c r="BU617" s="4">
        <v>2413.84</v>
      </c>
      <c r="BV617" s="4">
        <v>0.1705914</v>
      </c>
      <c r="BW617" s="4">
        <v>162007</v>
      </c>
      <c r="BX617" s="4">
        <v>2202.442</v>
      </c>
      <c r="BY617" s="4">
        <v>0.91504200000000002</v>
      </c>
      <c r="BZ617" s="4">
        <v>274</v>
      </c>
      <c r="CA617" s="4">
        <v>1029</v>
      </c>
      <c r="CB617" s="4">
        <v>27286</v>
      </c>
      <c r="CC617" s="4">
        <v>0.98729960000000005</v>
      </c>
      <c r="CD617" s="4">
        <v>1116</v>
      </c>
      <c r="CE617" s="4">
        <v>0</v>
      </c>
      <c r="CF617" s="4">
        <v>76.587980000000002</v>
      </c>
      <c r="CG617" s="4">
        <v>17.030799999999999</v>
      </c>
      <c r="CH617" s="4">
        <v>76.587980000000002</v>
      </c>
      <c r="CI617" s="4">
        <v>17.030799999999999</v>
      </c>
      <c r="CJ617" s="4">
        <v>76.587980000000002</v>
      </c>
      <c r="CK617" s="4">
        <v>17.030799999999999</v>
      </c>
      <c r="CL617" s="4">
        <v>1033.451</v>
      </c>
      <c r="CM617" s="4">
        <v>261373</v>
      </c>
      <c r="CN617" s="4">
        <v>1768.03</v>
      </c>
      <c r="CO617" s="4">
        <v>351</v>
      </c>
      <c r="CP617" s="4">
        <v>1.2700370000000001E-2</v>
      </c>
      <c r="CQ617" s="4">
        <v>2097090000</v>
      </c>
      <c r="CR617" s="4">
        <v>2.745587</v>
      </c>
      <c r="CS617" s="5" t="s">
        <v>309</v>
      </c>
      <c r="CT617" s="5">
        <v>36477</v>
      </c>
      <c r="CU617" s="5">
        <v>3029950000</v>
      </c>
      <c r="CV617" s="5">
        <v>194022500</v>
      </c>
      <c r="CW617" s="5">
        <v>2.27718</v>
      </c>
      <c r="CX617" s="5">
        <v>0.1458189</v>
      </c>
      <c r="CY617" s="5">
        <v>15.616490000000001</v>
      </c>
      <c r="CZ617" s="5">
        <v>29376</v>
      </c>
      <c r="DA617" s="5">
        <v>0.80532939999999997</v>
      </c>
      <c r="DB617" s="5">
        <v>7101</v>
      </c>
      <c r="DC617" s="5">
        <v>0.1946706</v>
      </c>
      <c r="DD617" s="5">
        <v>10182</v>
      </c>
      <c r="DE617" s="5">
        <v>2842.15</v>
      </c>
      <c r="DF617" s="5">
        <v>0.27913480000000002</v>
      </c>
      <c r="DG617" s="5">
        <v>1098.683</v>
      </c>
      <c r="DH617" s="5">
        <v>22160.51</v>
      </c>
      <c r="DI617" s="5">
        <v>-23.200230000000001</v>
      </c>
      <c r="DJ617" s="5">
        <v>1031.182</v>
      </c>
      <c r="DK617" s="5">
        <v>2448.203</v>
      </c>
      <c r="DL617" s="5">
        <v>0.13235730000000001</v>
      </c>
      <c r="DM617" s="5">
        <v>275595</v>
      </c>
      <c r="DN617" s="5">
        <v>2408.444</v>
      </c>
      <c r="DO617" s="5">
        <v>0.77376230000000001</v>
      </c>
      <c r="DP617" s="5">
        <v>418</v>
      </c>
      <c r="DQ617" s="5">
        <v>1093</v>
      </c>
      <c r="DR617" s="5">
        <v>36398</v>
      </c>
      <c r="DS617" s="5">
        <v>0.99783429999999995</v>
      </c>
      <c r="DT617" s="5">
        <v>893</v>
      </c>
      <c r="DU617" s="5">
        <v>199</v>
      </c>
      <c r="DV617" s="5">
        <v>82.978669999999994</v>
      </c>
      <c r="DW617" s="5">
        <v>16.817879999999999</v>
      </c>
      <c r="DX617" s="5">
        <v>82.978669999999994</v>
      </c>
      <c r="DY617" s="5">
        <v>16.817879999999999</v>
      </c>
      <c r="DZ617" s="5">
        <v>82.978669999999994</v>
      </c>
      <c r="EA617" s="5">
        <v>16.817879999999999</v>
      </c>
      <c r="EB617" s="5">
        <v>1098.684</v>
      </c>
      <c r="EC617" s="5">
        <v>358625.3</v>
      </c>
      <c r="ED617" s="5">
        <v>13462.96</v>
      </c>
      <c r="EE617" s="5">
        <v>79</v>
      </c>
      <c r="EF617" s="5">
        <v>2.1657479999999999E-3</v>
      </c>
      <c r="EG617" s="5">
        <v>3223973000</v>
      </c>
      <c r="EH617" s="5">
        <v>2.4229989999999999</v>
      </c>
      <c r="EI617" s="7" t="s">
        <v>310</v>
      </c>
      <c r="EJ617" s="7">
        <v>32377</v>
      </c>
      <c r="EK617" s="7">
        <v>3049475000</v>
      </c>
      <c r="EL617" s="7">
        <v>78239650</v>
      </c>
      <c r="EM617" s="7">
        <v>2.9090549999999999</v>
      </c>
      <c r="EN617" s="7">
        <v>7.4636910000000001E-2</v>
      </c>
      <c r="EO617" s="7">
        <v>38.976089999999999</v>
      </c>
      <c r="EP617" s="7">
        <v>26009</v>
      </c>
      <c r="EQ617" s="7">
        <v>0.80331719999999995</v>
      </c>
      <c r="ER617" s="7">
        <v>6368</v>
      </c>
      <c r="ES617" s="7">
        <v>0.19668279999999999</v>
      </c>
      <c r="ET617" s="7">
        <v>8831</v>
      </c>
      <c r="EU617" s="7">
        <v>2408.7020000000002</v>
      </c>
      <c r="EV617" s="7">
        <v>0.27275539999999998</v>
      </c>
      <c r="EW617" s="7">
        <v>1114.327</v>
      </c>
      <c r="EX617" s="7">
        <v>18837.990000000002</v>
      </c>
      <c r="EY617" s="7">
        <v>-8.3269920000000006</v>
      </c>
      <c r="EZ617" s="7">
        <v>1049.306</v>
      </c>
      <c r="FA617" s="7">
        <v>2445.357</v>
      </c>
      <c r="FB617" s="7">
        <v>0.14780579999999999</v>
      </c>
      <c r="FC617" s="7">
        <v>219051</v>
      </c>
      <c r="FD617" s="7">
        <v>2374.08</v>
      </c>
      <c r="FE617" s="7">
        <v>0.9024432</v>
      </c>
      <c r="FF617" s="7">
        <v>319</v>
      </c>
      <c r="FG617" s="7">
        <v>1115</v>
      </c>
      <c r="FH617" s="7">
        <v>32290</v>
      </c>
      <c r="FI617" s="7">
        <v>0.99731289999999995</v>
      </c>
      <c r="FJ617" s="7">
        <v>907</v>
      </c>
      <c r="FK617" s="7">
        <v>207</v>
      </c>
      <c r="FL617" s="7">
        <v>81.030789999999996</v>
      </c>
      <c r="FM617" s="7">
        <v>18.135860000000001</v>
      </c>
      <c r="FN617" s="7">
        <v>81.030789999999996</v>
      </c>
      <c r="FO617" s="7">
        <v>18.135860000000001</v>
      </c>
      <c r="FP617" s="7">
        <v>81.030789999999996</v>
      </c>
      <c r="FQ617" s="7">
        <v>18.135860000000001</v>
      </c>
      <c r="FR617" s="7">
        <v>1114.327</v>
      </c>
      <c r="FS617" s="7">
        <v>291571.59999999998</v>
      </c>
      <c r="FT617" s="7">
        <v>10960.55</v>
      </c>
      <c r="FU617" s="7">
        <v>87</v>
      </c>
      <c r="FV617" s="7">
        <v>2.6870930000000002E-3</v>
      </c>
      <c r="FW617" s="7">
        <v>3127715000</v>
      </c>
      <c r="FX617" s="7">
        <v>2.983692</v>
      </c>
      <c r="FY617" s="9" t="s">
        <v>311</v>
      </c>
      <c r="FZ617" s="9">
        <v>12280</v>
      </c>
      <c r="GA617" s="9">
        <v>376625000</v>
      </c>
      <c r="GB617" s="9">
        <v>7277396</v>
      </c>
      <c r="GC617" s="9">
        <v>2.4975399999999999</v>
      </c>
      <c r="GD617" s="9">
        <v>4.8259110000000001E-2</v>
      </c>
      <c r="GE617" s="9">
        <v>51.75271</v>
      </c>
      <c r="GF617" s="9">
        <v>12280</v>
      </c>
      <c r="GG617" s="9">
        <v>1</v>
      </c>
      <c r="GH617" s="9">
        <v>0</v>
      </c>
      <c r="GI617" s="9">
        <v>0</v>
      </c>
      <c r="GJ617" s="9">
        <v>3748</v>
      </c>
      <c r="GK617" s="9">
        <v>1143.934</v>
      </c>
      <c r="GL617" s="9">
        <v>0.30521169999999997</v>
      </c>
      <c r="GM617" s="9">
        <v>593.89729999999997</v>
      </c>
      <c r="GN617" s="9">
        <v>1250.3820000000001</v>
      </c>
      <c r="GO617" s="9">
        <v>-0.97447479999999997</v>
      </c>
      <c r="GP617" s="9">
        <v>1353.961</v>
      </c>
      <c r="GQ617" s="9">
        <v>2294.0259999999998</v>
      </c>
      <c r="GR617" s="9">
        <v>0.17889659999999999</v>
      </c>
      <c r="GS617" s="9">
        <v>68643</v>
      </c>
      <c r="GT617" s="9">
        <v>1329.18</v>
      </c>
      <c r="GU617" s="9">
        <v>0.92561190000000004</v>
      </c>
      <c r="GV617" s="9">
        <v>236</v>
      </c>
      <c r="GW617" s="9">
        <v>567</v>
      </c>
      <c r="GX617" s="9">
        <v>11906</v>
      </c>
      <c r="GY617" s="9">
        <v>0.96954399999999996</v>
      </c>
      <c r="GZ617" s="9">
        <v>637</v>
      </c>
      <c r="HA617" s="9">
        <v>0</v>
      </c>
      <c r="HB617" s="9">
        <v>84.300409999999999</v>
      </c>
      <c r="HC617" s="9">
        <v>23.224060000000001</v>
      </c>
      <c r="HD617" s="9">
        <v>84.300409999999999</v>
      </c>
      <c r="HE617" s="9">
        <v>23.224060000000001</v>
      </c>
      <c r="HF617" s="9">
        <v>84.300409999999999</v>
      </c>
      <c r="HG617" s="9">
        <v>23.224060000000001</v>
      </c>
      <c r="HH617" s="9">
        <v>593.89750000000004</v>
      </c>
      <c r="HI617" s="9">
        <v>102293.7</v>
      </c>
      <c r="HJ617" s="9">
        <v>127.3172</v>
      </c>
      <c r="HK617" s="9">
        <v>374</v>
      </c>
      <c r="HL617" s="9">
        <v>3.0456029999999999E-2</v>
      </c>
      <c r="HM617" s="9">
        <v>383902400</v>
      </c>
      <c r="HN617" s="9">
        <v>2.5457990000000001</v>
      </c>
      <c r="HO617" s="10" t="s">
        <v>312</v>
      </c>
      <c r="HP617" s="10">
        <v>12087</v>
      </c>
      <c r="HQ617" s="10">
        <v>369702800</v>
      </c>
      <c r="HR617" s="10">
        <v>12921300</v>
      </c>
      <c r="HS617" s="10">
        <v>2.530554</v>
      </c>
      <c r="HT617" s="10">
        <v>8.8444200000000001E-2</v>
      </c>
      <c r="HU617" s="10">
        <v>28.61187</v>
      </c>
      <c r="HV617" s="10">
        <v>12087</v>
      </c>
      <c r="HW617" s="10">
        <v>1</v>
      </c>
      <c r="HX617" s="10">
        <v>0</v>
      </c>
      <c r="HY617" s="10">
        <v>0</v>
      </c>
      <c r="HZ617" s="10">
        <v>4526</v>
      </c>
      <c r="IA617" s="10">
        <v>1694.769</v>
      </c>
      <c r="IB617" s="10">
        <v>0.3744519</v>
      </c>
      <c r="IC617" s="10">
        <v>569.54809999999998</v>
      </c>
      <c r="ID617" s="10">
        <v>876.00210000000004</v>
      </c>
      <c r="IE617" s="10">
        <v>3.6887089999999998</v>
      </c>
      <c r="IF617" s="10">
        <v>1371.4870000000001</v>
      </c>
      <c r="IG617" s="10">
        <v>2310.2020000000002</v>
      </c>
      <c r="IH617" s="10">
        <v>0.14865329999999999</v>
      </c>
      <c r="II617" s="10">
        <v>81310</v>
      </c>
      <c r="IJ617" s="10">
        <v>1325.3610000000001</v>
      </c>
      <c r="IK617" s="10">
        <v>0.86948080000000005</v>
      </c>
      <c r="IL617" s="10">
        <v>349</v>
      </c>
      <c r="IM617" s="10">
        <v>514</v>
      </c>
      <c r="IN617" s="10">
        <v>11783</v>
      </c>
      <c r="IO617" s="10">
        <v>0.97484899999999997</v>
      </c>
      <c r="IP617" s="10">
        <v>586</v>
      </c>
      <c r="IQ617" s="10">
        <v>0</v>
      </c>
      <c r="IR617" s="10">
        <v>83.776449999999997</v>
      </c>
      <c r="IS617" s="10">
        <v>21.261299999999999</v>
      </c>
      <c r="IT617" s="10">
        <v>83.776449999999997</v>
      </c>
      <c r="IU617" s="10">
        <v>21.261299999999999</v>
      </c>
      <c r="IV617" s="10">
        <v>83.776449999999997</v>
      </c>
      <c r="IW617" s="10">
        <v>21.261299999999999</v>
      </c>
      <c r="IX617" s="10">
        <v>569.9298</v>
      </c>
      <c r="IY617" s="10">
        <v>101492.2</v>
      </c>
      <c r="IZ617" s="10">
        <v>63.488019999999999</v>
      </c>
      <c r="JA617" s="10">
        <v>304</v>
      </c>
      <c r="JB617" s="10">
        <v>2.5150990000000002E-2</v>
      </c>
      <c r="JC617" s="10">
        <v>382624100</v>
      </c>
      <c r="JD617" s="10">
        <v>2.6189979999999999</v>
      </c>
      <c r="JE617" s="11" t="s">
        <v>313</v>
      </c>
      <c r="JF617" s="11">
        <v>26988</v>
      </c>
      <c r="JG617" s="11">
        <v>595408900</v>
      </c>
      <c r="JH617" s="11">
        <v>39265230</v>
      </c>
      <c r="JI617" s="11">
        <v>0.81747389999999998</v>
      </c>
      <c r="JJ617" s="11">
        <v>5.3909680000000001E-2</v>
      </c>
      <c r="JK617" s="11">
        <v>15.16377</v>
      </c>
      <c r="JL617" s="11">
        <v>0</v>
      </c>
      <c r="JM617" s="11">
        <v>0</v>
      </c>
      <c r="JN617" s="11">
        <v>0</v>
      </c>
      <c r="JO617" s="11">
        <v>0</v>
      </c>
      <c r="JP617" s="11">
        <v>5163</v>
      </c>
      <c r="JQ617" s="11">
        <v>987.71929999999998</v>
      </c>
      <c r="JR617" s="11">
        <v>0.19130720000000001</v>
      </c>
      <c r="JS617" s="11">
        <v>545.50620000000004</v>
      </c>
      <c r="JT617" s="11">
        <v>20790.080000000002</v>
      </c>
      <c r="JU617" s="11">
        <v>10.999029999999999</v>
      </c>
      <c r="JV617" s="11">
        <v>1613.0989999999999</v>
      </c>
      <c r="JW617" s="11">
        <v>1111.442</v>
      </c>
      <c r="JX617" s="11">
        <v>0.18537110000000001</v>
      </c>
      <c r="JY617" s="11">
        <v>145589</v>
      </c>
      <c r="JZ617" s="11">
        <v>1496.5640000000001</v>
      </c>
      <c r="KA617" s="11">
        <v>0.76784289999999999</v>
      </c>
      <c r="KB617" s="11">
        <v>491</v>
      </c>
      <c r="KC617" s="11">
        <v>541</v>
      </c>
      <c r="KD617" s="11">
        <v>26229</v>
      </c>
      <c r="KE617" s="11">
        <v>0.97187639999999997</v>
      </c>
      <c r="KF617" s="11">
        <v>398.0804</v>
      </c>
      <c r="KG617" s="11">
        <v>90.858940000000004</v>
      </c>
      <c r="KH617" s="11">
        <v>19.574300000000001</v>
      </c>
      <c r="KI617" s="11">
        <v>90.858940000000004</v>
      </c>
      <c r="KJ617" s="11">
        <v>19.574300000000001</v>
      </c>
      <c r="KK617" s="11">
        <v>90.858940000000004</v>
      </c>
      <c r="KL617" s="11">
        <v>19.574300000000001</v>
      </c>
      <c r="KM617" s="11">
        <v>545.50639999999999</v>
      </c>
      <c r="KN617" s="11">
        <v>166645</v>
      </c>
      <c r="KO617" s="11">
        <v>16015.53</v>
      </c>
      <c r="KP617" s="11">
        <v>759</v>
      </c>
      <c r="KQ617" s="11">
        <v>2.812361E-2</v>
      </c>
      <c r="KR617" s="11">
        <v>634674100</v>
      </c>
      <c r="KS617" s="11">
        <v>0.87138360000000004</v>
      </c>
    </row>
    <row r="618" spans="1:305" x14ac:dyDescent="0.25">
      <c r="A618">
        <v>64</v>
      </c>
      <c r="B618" t="s">
        <v>390</v>
      </c>
      <c r="C618" t="s">
        <v>315</v>
      </c>
      <c r="D618" t="s">
        <v>320</v>
      </c>
      <c r="E618" t="s">
        <v>382</v>
      </c>
      <c r="F618" t="s">
        <v>335</v>
      </c>
      <c r="G618" t="s">
        <v>306</v>
      </c>
      <c r="H618">
        <v>9</v>
      </c>
      <c r="I618">
        <v>6</v>
      </c>
      <c r="J618" s="1">
        <v>44340.621516203704</v>
      </c>
      <c r="K618" s="2">
        <f>ROUNDDOWN(J618-"04/05/2021 12:00 AM", 0)</f>
        <v>20</v>
      </c>
      <c r="L618" s="2">
        <f>N618+BD618+CT618+EJ618+FZ618+HP618+JF618</f>
        <v>85256</v>
      </c>
      <c r="M618" s="3" t="s">
        <v>307</v>
      </c>
      <c r="N618" s="3">
        <v>10616</v>
      </c>
      <c r="O618" s="3">
        <v>114939000</v>
      </c>
      <c r="P618" s="3">
        <v>39041610</v>
      </c>
      <c r="Q618" s="3">
        <v>1.0198719999999999</v>
      </c>
      <c r="R618" s="3">
        <v>0.34642230000000002</v>
      </c>
      <c r="S618" s="3">
        <v>2.9440140000000001</v>
      </c>
      <c r="T618" s="3">
        <v>10616</v>
      </c>
      <c r="U618" s="3">
        <v>1</v>
      </c>
      <c r="V618" s="3">
        <v>0</v>
      </c>
      <c r="W618" s="3">
        <v>0</v>
      </c>
      <c r="X618" s="3">
        <v>5232</v>
      </c>
      <c r="Y618" s="3">
        <v>2578.5439999999999</v>
      </c>
      <c r="Z618" s="3">
        <v>0.49284099999999997</v>
      </c>
      <c r="AA618" s="3">
        <v>380.45370000000003</v>
      </c>
      <c r="AB618" s="3">
        <v>3390.299</v>
      </c>
      <c r="AC618" s="3">
        <v>-5.8110400000000002</v>
      </c>
      <c r="AD618" s="3">
        <v>1243.2070000000001</v>
      </c>
      <c r="AE618" s="3">
        <v>2821.4589999999998</v>
      </c>
      <c r="AF618" s="3">
        <v>0.1305219</v>
      </c>
      <c r="AG618" s="3">
        <v>81335</v>
      </c>
      <c r="AH618" s="3">
        <v>1080.568</v>
      </c>
      <c r="AI618" s="3">
        <v>0.2429528</v>
      </c>
      <c r="AJ618" s="3">
        <v>314</v>
      </c>
      <c r="AK618" s="3">
        <v>381</v>
      </c>
      <c r="AL618" s="3">
        <v>10420</v>
      </c>
      <c r="AM618" s="3">
        <v>0.98153729999999995</v>
      </c>
      <c r="AN618" s="3">
        <v>468</v>
      </c>
      <c r="AO618" s="3">
        <v>0</v>
      </c>
      <c r="AP618" s="3">
        <v>77.837040000000002</v>
      </c>
      <c r="AQ618" s="3">
        <v>20.627009999999999</v>
      </c>
      <c r="AR618" s="3">
        <v>77.837040000000002</v>
      </c>
      <c r="AS618" s="3">
        <v>20.627009999999999</v>
      </c>
      <c r="AT618" s="3">
        <v>77.837040000000002</v>
      </c>
      <c r="AU618" s="3">
        <v>20.627009999999999</v>
      </c>
      <c r="AV618" s="3">
        <v>390.53500000000003</v>
      </c>
      <c r="AW618" s="3">
        <v>104047.3</v>
      </c>
      <c r="AX618" s="3">
        <v>1082.7170000000001</v>
      </c>
      <c r="AY618" s="3">
        <v>196</v>
      </c>
      <c r="AZ618" s="3">
        <v>1.8462699999999999E-2</v>
      </c>
      <c r="BA618" s="3">
        <v>153980700</v>
      </c>
      <c r="BB618" s="3">
        <v>1.366295</v>
      </c>
      <c r="BC618" s="4" t="s">
        <v>308</v>
      </c>
      <c r="BD618" s="4">
        <v>11018</v>
      </c>
      <c r="BE618" s="4">
        <v>123661500</v>
      </c>
      <c r="BF618" s="4">
        <v>51358930</v>
      </c>
      <c r="BG618" s="4">
        <v>1.018659</v>
      </c>
      <c r="BH618" s="4">
        <v>0.42306830000000001</v>
      </c>
      <c r="BI618" s="4">
        <v>2.4077899999999999</v>
      </c>
      <c r="BJ618" s="4">
        <v>11018</v>
      </c>
      <c r="BK618" s="4">
        <v>1</v>
      </c>
      <c r="BL618" s="4">
        <v>0</v>
      </c>
      <c r="BM618" s="4">
        <v>0</v>
      </c>
      <c r="BN618" s="4">
        <v>5225</v>
      </c>
      <c r="BO618" s="4">
        <v>2477.8200000000002</v>
      </c>
      <c r="BP618" s="4">
        <v>0.47422399999999998</v>
      </c>
      <c r="BQ618" s="4">
        <v>382.27350000000001</v>
      </c>
      <c r="BR618" s="4">
        <v>3662.223</v>
      </c>
      <c r="BS618" s="4">
        <v>-13.18046</v>
      </c>
      <c r="BT618" s="4">
        <v>1262.826</v>
      </c>
      <c r="BU618" s="4">
        <v>2818.596</v>
      </c>
      <c r="BV618" s="4">
        <v>0.1220506</v>
      </c>
      <c r="BW618" s="4">
        <v>90274</v>
      </c>
      <c r="BX618" s="4">
        <v>1125.681</v>
      </c>
      <c r="BY618" s="4">
        <v>0.17065930000000001</v>
      </c>
      <c r="BZ618" s="4">
        <v>344</v>
      </c>
      <c r="CA618" s="4">
        <v>379</v>
      </c>
      <c r="CB618" s="4">
        <v>10824</v>
      </c>
      <c r="CC618" s="4">
        <v>0.98239240000000005</v>
      </c>
      <c r="CD618" s="4">
        <v>466</v>
      </c>
      <c r="CE618" s="4">
        <v>0</v>
      </c>
      <c r="CF618" s="4">
        <v>76.902339999999995</v>
      </c>
      <c r="CG618" s="4">
        <v>20.38963</v>
      </c>
      <c r="CH618" s="4">
        <v>76.902339999999995</v>
      </c>
      <c r="CI618" s="4">
        <v>20.38963</v>
      </c>
      <c r="CJ618" s="4">
        <v>76.902339999999995</v>
      </c>
      <c r="CK618" s="4">
        <v>20.38963</v>
      </c>
      <c r="CL618" s="4">
        <v>398.41980000000001</v>
      </c>
      <c r="CM618" s="4">
        <v>116226.9</v>
      </c>
      <c r="CN618" s="4">
        <v>1217.27</v>
      </c>
      <c r="CO618" s="4">
        <v>194</v>
      </c>
      <c r="CP618" s="4">
        <v>1.760755E-2</v>
      </c>
      <c r="CQ618" s="4">
        <v>175020400</v>
      </c>
      <c r="CR618" s="4">
        <v>1.4417279999999999</v>
      </c>
      <c r="CS618" s="5" t="s">
        <v>309</v>
      </c>
      <c r="CT618" s="5">
        <v>16465</v>
      </c>
      <c r="CU618" s="5">
        <v>178272400</v>
      </c>
      <c r="CV618" s="5">
        <v>39670880</v>
      </c>
      <c r="CW618" s="5">
        <v>0.65759829999999997</v>
      </c>
      <c r="CX618" s="5">
        <v>0.1463351</v>
      </c>
      <c r="CY618" s="5">
        <v>4.4937849999999999</v>
      </c>
      <c r="CZ618" s="5">
        <v>8147</v>
      </c>
      <c r="DA618" s="5">
        <v>0.4948072</v>
      </c>
      <c r="DB618" s="5">
        <v>8318</v>
      </c>
      <c r="DC618" s="5">
        <v>0.5051928</v>
      </c>
      <c r="DD618" s="5">
        <v>3758</v>
      </c>
      <c r="DE618" s="5">
        <v>857.73239999999998</v>
      </c>
      <c r="DF618" s="5">
        <v>0.22824169999999999</v>
      </c>
      <c r="DG618" s="5">
        <v>422.01900000000001</v>
      </c>
      <c r="DH618" s="5">
        <v>2883.6010000000001</v>
      </c>
      <c r="DI618" s="5">
        <v>-8.5569590000000009</v>
      </c>
      <c r="DJ618" s="5">
        <v>991.44349999999997</v>
      </c>
      <c r="DK618" s="5">
        <v>2770.913</v>
      </c>
      <c r="DL618" s="5">
        <v>0.24794820000000001</v>
      </c>
      <c r="DM618" s="5">
        <v>66405</v>
      </c>
      <c r="DN618" s="5">
        <v>1030.954</v>
      </c>
      <c r="DO618" s="5">
        <v>0.4044353</v>
      </c>
      <c r="DP618" s="5">
        <v>243</v>
      </c>
      <c r="DQ618" s="5">
        <v>423</v>
      </c>
      <c r="DR618" s="5">
        <v>16405</v>
      </c>
      <c r="DS618" s="5">
        <v>0.99635589999999996</v>
      </c>
      <c r="DT618" s="5">
        <v>222</v>
      </c>
      <c r="DU618" s="5">
        <v>200</v>
      </c>
      <c r="DV618" s="5">
        <v>80.937020000000004</v>
      </c>
      <c r="DW618" s="5">
        <v>16.88692</v>
      </c>
      <c r="DX618" s="5">
        <v>80.937020000000004</v>
      </c>
      <c r="DY618" s="5">
        <v>16.88692</v>
      </c>
      <c r="DZ618" s="5">
        <v>80.937020000000004</v>
      </c>
      <c r="EA618" s="5">
        <v>16.88692</v>
      </c>
      <c r="EB618" s="5">
        <v>422.0206</v>
      </c>
      <c r="EC618" s="5">
        <v>95249.53</v>
      </c>
      <c r="ED618" s="5">
        <v>505.02010000000001</v>
      </c>
      <c r="EE618" s="5">
        <v>60</v>
      </c>
      <c r="EF618" s="5">
        <v>3.6440940000000001E-3</v>
      </c>
      <c r="EG618" s="5">
        <v>217943300</v>
      </c>
      <c r="EH618" s="5">
        <v>0.80393329999999996</v>
      </c>
      <c r="EI618" s="7" t="s">
        <v>310</v>
      </c>
      <c r="EJ618" s="7">
        <v>15702</v>
      </c>
      <c r="EK618" s="7">
        <v>179088100</v>
      </c>
      <c r="EL618" s="7">
        <v>67540900</v>
      </c>
      <c r="EM618" s="7">
        <v>0.72636820000000002</v>
      </c>
      <c r="EN618" s="7">
        <v>0.27394089999999999</v>
      </c>
      <c r="EO618" s="7">
        <v>2.651551</v>
      </c>
      <c r="EP618" s="7">
        <v>7580</v>
      </c>
      <c r="EQ618" s="7">
        <v>0.48274109999999998</v>
      </c>
      <c r="ER618" s="7">
        <v>8122</v>
      </c>
      <c r="ES618" s="7">
        <v>0.51725889999999997</v>
      </c>
      <c r="ET618" s="7">
        <v>4004</v>
      </c>
      <c r="EU618" s="7">
        <v>1021.0170000000001</v>
      </c>
      <c r="EV618" s="7">
        <v>0.25499939999999999</v>
      </c>
      <c r="EW618" s="7">
        <v>423.50560000000002</v>
      </c>
      <c r="EX618" s="7">
        <v>5135.4160000000002</v>
      </c>
      <c r="EY618" s="7">
        <v>-15.715949999999999</v>
      </c>
      <c r="EZ618" s="7">
        <v>1008.679</v>
      </c>
      <c r="FA618" s="7">
        <v>2769.5030000000002</v>
      </c>
      <c r="FB618" s="7">
        <v>0.17605709999999999</v>
      </c>
      <c r="FC618" s="7">
        <v>89187</v>
      </c>
      <c r="FD618" s="7">
        <v>1137.7139999999999</v>
      </c>
      <c r="FE618" s="7">
        <v>0.20456389999999999</v>
      </c>
      <c r="FF618" s="7">
        <v>304</v>
      </c>
      <c r="FG618" s="7">
        <v>422</v>
      </c>
      <c r="FH618" s="7">
        <v>15665</v>
      </c>
      <c r="FI618" s="7">
        <v>0.99764359999999996</v>
      </c>
      <c r="FJ618" s="7">
        <v>223</v>
      </c>
      <c r="FK618" s="7">
        <v>198</v>
      </c>
      <c r="FL618" s="7">
        <v>80.953379999999996</v>
      </c>
      <c r="FM618" s="7">
        <v>16.942049999999998</v>
      </c>
      <c r="FN618" s="7">
        <v>80.953379999999996</v>
      </c>
      <c r="FO618" s="7">
        <v>16.942049999999998</v>
      </c>
      <c r="FP618" s="7">
        <v>80.953379999999996</v>
      </c>
      <c r="FQ618" s="7">
        <v>16.942049999999998</v>
      </c>
      <c r="FR618" s="7">
        <v>424.07709999999997</v>
      </c>
      <c r="FS618" s="7">
        <v>120242.6</v>
      </c>
      <c r="FT618" s="7">
        <v>1679.5630000000001</v>
      </c>
      <c r="FU618" s="7">
        <v>37</v>
      </c>
      <c r="FV618" s="7">
        <v>2.3563880000000001E-3</v>
      </c>
      <c r="FW618" s="7">
        <v>246629000</v>
      </c>
      <c r="FX618" s="7">
        <v>1.0003089999999999</v>
      </c>
      <c r="FY618" s="9" t="s">
        <v>311</v>
      </c>
      <c r="FZ618" s="9">
        <v>7179</v>
      </c>
      <c r="GA618" s="9">
        <v>22493650</v>
      </c>
      <c r="GB618" s="9">
        <v>14693950</v>
      </c>
      <c r="GC618" s="9">
        <v>0.43644739999999999</v>
      </c>
      <c r="GD618" s="9">
        <v>0.2851088</v>
      </c>
      <c r="GE618" s="9">
        <v>1.53081</v>
      </c>
      <c r="GF618" s="9">
        <v>7179</v>
      </c>
      <c r="GG618" s="9">
        <v>1</v>
      </c>
      <c r="GH618" s="9">
        <v>0</v>
      </c>
      <c r="GI618" s="9">
        <v>0</v>
      </c>
      <c r="GJ618" s="9">
        <v>2454</v>
      </c>
      <c r="GK618" s="9">
        <v>838.85159999999996</v>
      </c>
      <c r="GL618" s="9">
        <v>0.34183029999999998</v>
      </c>
      <c r="GM618" s="9">
        <v>236.60300000000001</v>
      </c>
      <c r="GN618" s="9">
        <v>10238.799999999999</v>
      </c>
      <c r="GO618" s="9">
        <v>-9.9130699999999994</v>
      </c>
      <c r="GP618" s="9">
        <v>1326.0920000000001</v>
      </c>
      <c r="GQ618" s="9">
        <v>2460.6849999999999</v>
      </c>
      <c r="GR618" s="9">
        <v>0.23400370000000001</v>
      </c>
      <c r="GS618" s="9">
        <v>30679</v>
      </c>
      <c r="GT618" s="9">
        <v>662.23800000000006</v>
      </c>
      <c r="GU618" s="9">
        <v>4.3990559999999998E-2</v>
      </c>
      <c r="GV618" s="9">
        <v>221</v>
      </c>
      <c r="GW618" s="9">
        <v>208</v>
      </c>
      <c r="GX618" s="9">
        <v>7037</v>
      </c>
      <c r="GY618" s="9">
        <v>0.98022010000000004</v>
      </c>
      <c r="GZ618" s="9">
        <v>292</v>
      </c>
      <c r="HA618" s="9">
        <v>0</v>
      </c>
      <c r="HB618" s="9">
        <v>78.924359999999993</v>
      </c>
      <c r="HC618" s="9">
        <v>15.72967</v>
      </c>
      <c r="HD618" s="9">
        <v>78.924359999999993</v>
      </c>
      <c r="HE618" s="9">
        <v>15.72967</v>
      </c>
      <c r="HF618" s="9">
        <v>78.924359999999993</v>
      </c>
      <c r="HG618" s="9">
        <v>15.72967</v>
      </c>
      <c r="HH618" s="9">
        <v>236.8914</v>
      </c>
      <c r="HI618" s="9">
        <v>40747.71</v>
      </c>
      <c r="HJ618" s="9">
        <v>14602.73</v>
      </c>
      <c r="HK618" s="9">
        <v>142</v>
      </c>
      <c r="HL618" s="9">
        <v>1.9779910000000001E-2</v>
      </c>
      <c r="HM618" s="9">
        <v>37187600</v>
      </c>
      <c r="HN618" s="9">
        <v>0.72155619999999998</v>
      </c>
      <c r="HO618" s="10" t="s">
        <v>312</v>
      </c>
      <c r="HP618" s="10">
        <v>7325</v>
      </c>
      <c r="HQ618" s="10">
        <v>25944510</v>
      </c>
      <c r="HR618" s="10">
        <v>11690020</v>
      </c>
      <c r="HS618" s="10">
        <v>0.48353750000000001</v>
      </c>
      <c r="HT618" s="10">
        <v>0.21787129999999999</v>
      </c>
      <c r="HU618" s="10">
        <v>2.219373</v>
      </c>
      <c r="HV618" s="10">
        <v>7325</v>
      </c>
      <c r="HW618" s="10">
        <v>1</v>
      </c>
      <c r="HX618" s="10">
        <v>0</v>
      </c>
      <c r="HY618" s="10">
        <v>0</v>
      </c>
      <c r="HZ618" s="10">
        <v>2505</v>
      </c>
      <c r="IA618" s="10">
        <v>856.65869999999995</v>
      </c>
      <c r="IB618" s="10">
        <v>0.34197949999999999</v>
      </c>
      <c r="IC618" s="10">
        <v>245.4221</v>
      </c>
      <c r="ID618" s="10">
        <v>4333.277</v>
      </c>
      <c r="IE618" s="10">
        <v>-6.5926859999999996</v>
      </c>
      <c r="IF618" s="10">
        <v>1338.521</v>
      </c>
      <c r="IG618" s="10">
        <v>2470.7779999999998</v>
      </c>
      <c r="IH618" s="10">
        <v>0.2521254</v>
      </c>
      <c r="II618" s="10">
        <v>29053</v>
      </c>
      <c r="IJ618" s="10">
        <v>649.40560000000005</v>
      </c>
      <c r="IK618" s="10">
        <v>0.1434598</v>
      </c>
      <c r="IL618" s="10">
        <v>202</v>
      </c>
      <c r="IM618" s="10">
        <v>235</v>
      </c>
      <c r="IN618" s="10">
        <v>7200</v>
      </c>
      <c r="IO618" s="10">
        <v>0.98293509999999995</v>
      </c>
      <c r="IP618" s="10">
        <v>303</v>
      </c>
      <c r="IQ618" s="10">
        <v>0</v>
      </c>
      <c r="IR618" s="10">
        <v>79.007230000000007</v>
      </c>
      <c r="IS618" s="10">
        <v>17.074929999999998</v>
      </c>
      <c r="IT618" s="10">
        <v>79.007230000000007</v>
      </c>
      <c r="IU618" s="10">
        <v>17.074929999999998</v>
      </c>
      <c r="IV618" s="10">
        <v>79.007230000000007</v>
      </c>
      <c r="IW618" s="10">
        <v>17.074929999999998</v>
      </c>
      <c r="IX618" s="10">
        <v>245.46690000000001</v>
      </c>
      <c r="IY618" s="10">
        <v>37663.86</v>
      </c>
      <c r="IZ618" s="10">
        <v>2563.4520000000002</v>
      </c>
      <c r="JA618" s="10">
        <v>125</v>
      </c>
      <c r="JB618" s="10">
        <v>1.7064849999999999E-2</v>
      </c>
      <c r="JC618" s="10">
        <v>37634520</v>
      </c>
      <c r="JD618" s="10">
        <v>0.7014087</v>
      </c>
      <c r="JE618" s="11" t="s">
        <v>313</v>
      </c>
      <c r="JF618" s="11">
        <v>16951</v>
      </c>
      <c r="JG618" s="11">
        <v>108706200</v>
      </c>
      <c r="JH618" s="11">
        <v>25144400</v>
      </c>
      <c r="JI618" s="11">
        <v>0.37832389999999999</v>
      </c>
      <c r="JJ618" s="11">
        <v>8.7508569999999994E-2</v>
      </c>
      <c r="JK618" s="11">
        <v>4.3232780000000002</v>
      </c>
      <c r="JL618" s="11">
        <v>0</v>
      </c>
      <c r="JM618" s="11">
        <v>0</v>
      </c>
      <c r="JN618" s="11">
        <v>0</v>
      </c>
      <c r="JO618" s="11">
        <v>0</v>
      </c>
      <c r="JP618" s="11">
        <v>3914</v>
      </c>
      <c r="JQ618" s="11">
        <v>903.74580000000003</v>
      </c>
      <c r="JR618" s="11">
        <v>0.23090079999999999</v>
      </c>
      <c r="JS618" s="11">
        <v>505.59370000000001</v>
      </c>
      <c r="JT618" s="11">
        <v>7561.2889999999998</v>
      </c>
      <c r="JU618" s="11">
        <v>-5.1832029999999998</v>
      </c>
      <c r="JV618" s="11">
        <v>1623.5820000000001</v>
      </c>
      <c r="JW618" s="11">
        <v>1175.7470000000001</v>
      </c>
      <c r="JX618" s="11">
        <v>0.2376453</v>
      </c>
      <c r="JY618" s="11">
        <v>71329</v>
      </c>
      <c r="JZ618" s="11">
        <v>1190.6099999999999</v>
      </c>
      <c r="KA618" s="11">
        <v>0.38974009999999998</v>
      </c>
      <c r="KB618" s="11">
        <v>503</v>
      </c>
      <c r="KC618" s="11">
        <v>200</v>
      </c>
      <c r="KD618" s="11">
        <v>16563</v>
      </c>
      <c r="KE618" s="11">
        <v>0.97711049999999999</v>
      </c>
      <c r="KF618" s="11">
        <v>363.14870000000002</v>
      </c>
      <c r="KG618" s="11">
        <v>82.845730000000003</v>
      </c>
      <c r="KH618" s="11">
        <v>18.062860000000001</v>
      </c>
      <c r="KI618" s="11">
        <v>82.845730000000003</v>
      </c>
      <c r="KJ618" s="11">
        <v>18.062860000000001</v>
      </c>
      <c r="KK618" s="11">
        <v>82.845730000000003</v>
      </c>
      <c r="KL618" s="11">
        <v>18.062860000000001</v>
      </c>
      <c r="KM618" s="11">
        <v>505.85169999999999</v>
      </c>
      <c r="KN618" s="11">
        <v>93133.74</v>
      </c>
      <c r="KO618" s="11">
        <v>3372.8449999999998</v>
      </c>
      <c r="KP618" s="11">
        <v>388</v>
      </c>
      <c r="KQ618" s="11">
        <v>2.28895E-2</v>
      </c>
      <c r="KR618" s="11">
        <v>133850600</v>
      </c>
      <c r="KS618" s="11">
        <v>0.46583249999999998</v>
      </c>
    </row>
    <row r="619" spans="1:305" x14ac:dyDescent="0.25">
      <c r="A619">
        <v>173</v>
      </c>
      <c r="B619" t="s">
        <v>390</v>
      </c>
      <c r="C619" t="s">
        <v>315</v>
      </c>
      <c r="D619" t="s">
        <v>320</v>
      </c>
      <c r="E619" t="s">
        <v>382</v>
      </c>
      <c r="F619" t="s">
        <v>335</v>
      </c>
      <c r="G619" t="s">
        <v>306</v>
      </c>
      <c r="H619">
        <v>9</v>
      </c>
      <c r="I619">
        <v>6</v>
      </c>
      <c r="J619" s="1">
        <v>44343.623842592591</v>
      </c>
      <c r="K619" s="2">
        <f>ROUNDDOWN(J619-"04/05/2021 12:00 AM", 0)</f>
        <v>23</v>
      </c>
      <c r="L619" s="2">
        <f>N619+BD619+CT619+EJ619+FZ619+HP619+JF619</f>
        <v>116147</v>
      </c>
      <c r="M619" s="3" t="s">
        <v>307</v>
      </c>
      <c r="N619" s="3">
        <v>17958</v>
      </c>
      <c r="O619" s="3">
        <v>373488800</v>
      </c>
      <c r="P619" s="3">
        <v>88880920</v>
      </c>
      <c r="Q619" s="3">
        <v>1.1581410000000001</v>
      </c>
      <c r="R619" s="3">
        <v>0.27560849999999998</v>
      </c>
      <c r="S619" s="3">
        <v>4.2021249999999997</v>
      </c>
      <c r="T619" s="3">
        <v>17958</v>
      </c>
      <c r="U619" s="3">
        <v>1</v>
      </c>
      <c r="V619" s="3">
        <v>0</v>
      </c>
      <c r="W619" s="3">
        <v>0</v>
      </c>
      <c r="X619" s="3">
        <v>7382</v>
      </c>
      <c r="Y619" s="3">
        <v>3034.5210000000002</v>
      </c>
      <c r="Z619" s="3">
        <v>0.4110703</v>
      </c>
      <c r="AA619" s="3">
        <v>526.56809999999996</v>
      </c>
      <c r="AB619" s="3">
        <v>1795.712</v>
      </c>
      <c r="AC619" s="3">
        <v>-2.7229709999999998</v>
      </c>
      <c r="AD619" s="3">
        <v>1194.875</v>
      </c>
      <c r="AE619" s="3">
        <v>2777.703</v>
      </c>
      <c r="AF619" s="3">
        <v>0.15399660000000001</v>
      </c>
      <c r="AG619" s="3">
        <v>116613</v>
      </c>
      <c r="AH619" s="3">
        <v>1323.2329999999999</v>
      </c>
      <c r="AI619" s="3">
        <v>0.3788916</v>
      </c>
      <c r="AJ619" s="3">
        <v>308</v>
      </c>
      <c r="AK619" s="3">
        <v>495</v>
      </c>
      <c r="AL619" s="3">
        <v>17582</v>
      </c>
      <c r="AM619" s="3">
        <v>0.97906230000000005</v>
      </c>
      <c r="AN619" s="3">
        <v>583</v>
      </c>
      <c r="AO619" s="3">
        <v>0</v>
      </c>
      <c r="AP619" s="3">
        <v>84.811000000000007</v>
      </c>
      <c r="AQ619" s="3">
        <v>21.667110000000001</v>
      </c>
      <c r="AR619" s="3">
        <v>84.811000000000007</v>
      </c>
      <c r="AS619" s="3">
        <v>21.667110000000001</v>
      </c>
      <c r="AT619" s="3">
        <v>84.811000000000007</v>
      </c>
      <c r="AU619" s="3">
        <v>21.667110000000001</v>
      </c>
      <c r="AV619" s="3">
        <v>526.56830000000002</v>
      </c>
      <c r="AW619" s="3">
        <v>151005.79999999999</v>
      </c>
      <c r="AX619" s="3">
        <v>179.5624</v>
      </c>
      <c r="AY619" s="3">
        <v>376</v>
      </c>
      <c r="AZ619" s="3">
        <v>2.093774E-2</v>
      </c>
      <c r="BA619" s="3">
        <v>462369700</v>
      </c>
      <c r="BB619" s="3">
        <v>1.4337500000000001</v>
      </c>
      <c r="BC619" s="4" t="s">
        <v>308</v>
      </c>
      <c r="BD619" s="4">
        <v>16570</v>
      </c>
      <c r="BE619" s="4">
        <v>318719600</v>
      </c>
      <c r="BF619" s="4">
        <v>109305000</v>
      </c>
      <c r="BG619" s="4">
        <v>1.160817</v>
      </c>
      <c r="BH619" s="4">
        <v>0.39810269999999998</v>
      </c>
      <c r="BI619" s="4">
        <v>2.9158729999999999</v>
      </c>
      <c r="BJ619" s="4">
        <v>16570</v>
      </c>
      <c r="BK619" s="4">
        <v>1</v>
      </c>
      <c r="BL619" s="4">
        <v>0</v>
      </c>
      <c r="BM619" s="4">
        <v>0</v>
      </c>
      <c r="BN619" s="4">
        <v>6532</v>
      </c>
      <c r="BO619" s="4">
        <v>2574.9560000000001</v>
      </c>
      <c r="BP619" s="4">
        <v>0.39420640000000001</v>
      </c>
      <c r="BQ619" s="4">
        <v>518.55960000000005</v>
      </c>
      <c r="BR619" s="4">
        <v>3664.4830000000002</v>
      </c>
      <c r="BS619" s="4">
        <v>-2.0090650000000001</v>
      </c>
      <c r="BT619" s="4">
        <v>1218.6469999999999</v>
      </c>
      <c r="BU619" s="4">
        <v>2773.4850000000001</v>
      </c>
      <c r="BV619" s="4">
        <v>0.12757830000000001</v>
      </c>
      <c r="BW619" s="4">
        <v>129881</v>
      </c>
      <c r="BX619" s="4">
        <v>1362.2950000000001</v>
      </c>
      <c r="BY619" s="4">
        <v>0.23937359999999999</v>
      </c>
      <c r="BZ619" s="4">
        <v>355</v>
      </c>
      <c r="CA619" s="4">
        <v>503</v>
      </c>
      <c r="CB619" s="4">
        <v>16359</v>
      </c>
      <c r="CC619" s="4">
        <v>0.98726610000000004</v>
      </c>
      <c r="CD619" s="4">
        <v>593</v>
      </c>
      <c r="CE619" s="4">
        <v>0</v>
      </c>
      <c r="CF619" s="4">
        <v>86.231930000000006</v>
      </c>
      <c r="CG619" s="4">
        <v>20.175429999999999</v>
      </c>
      <c r="CH619" s="4">
        <v>86.231930000000006</v>
      </c>
      <c r="CI619" s="4">
        <v>20.175429999999999</v>
      </c>
      <c r="CJ619" s="4">
        <v>86.231930000000006</v>
      </c>
      <c r="CK619" s="4">
        <v>20.175429999999999</v>
      </c>
      <c r="CL619" s="4">
        <v>518.55939999999998</v>
      </c>
      <c r="CM619" s="4">
        <v>165918.70000000001</v>
      </c>
      <c r="CN619" s="4">
        <v>810.40639999999996</v>
      </c>
      <c r="CO619" s="4">
        <v>211</v>
      </c>
      <c r="CP619" s="4">
        <v>1.273386E-2</v>
      </c>
      <c r="CQ619" s="4">
        <v>428024700</v>
      </c>
      <c r="CR619" s="4">
        <v>1.5589200000000001</v>
      </c>
      <c r="CS619" s="5" t="s">
        <v>309</v>
      </c>
      <c r="CT619" s="5">
        <v>22757</v>
      </c>
      <c r="CU619" s="5">
        <v>458044500</v>
      </c>
      <c r="CV619" s="5">
        <v>74304830</v>
      </c>
      <c r="CW619" s="5">
        <v>0.88445879999999999</v>
      </c>
      <c r="CX619" s="5">
        <v>0.14347860000000001</v>
      </c>
      <c r="CY619" s="5">
        <v>6.1643970000000001</v>
      </c>
      <c r="CZ619" s="5">
        <v>11582</v>
      </c>
      <c r="DA619" s="5">
        <v>0.50894229999999996</v>
      </c>
      <c r="DB619" s="5">
        <v>11175</v>
      </c>
      <c r="DC619" s="5">
        <v>0.49105769999999999</v>
      </c>
      <c r="DD619" s="5">
        <v>5293</v>
      </c>
      <c r="DE619" s="5">
        <v>1231.087</v>
      </c>
      <c r="DF619" s="5">
        <v>0.23258780000000001</v>
      </c>
      <c r="DG619" s="5">
        <v>494.61599999999999</v>
      </c>
      <c r="DH619" s="5">
        <v>4781.7219999999998</v>
      </c>
      <c r="DI619" s="5">
        <v>-11.430490000000001</v>
      </c>
      <c r="DJ619" s="5">
        <v>949.79010000000005</v>
      </c>
      <c r="DK619" s="5">
        <v>2762.2350000000001</v>
      </c>
      <c r="DL619" s="5">
        <v>0.22589390000000001</v>
      </c>
      <c r="DM619" s="5">
        <v>100742</v>
      </c>
      <c r="DN619" s="5">
        <v>1252.3019999999999</v>
      </c>
      <c r="DO619" s="5">
        <v>0.51961290000000004</v>
      </c>
      <c r="DP619" s="5">
        <v>261</v>
      </c>
      <c r="DQ619" s="5">
        <v>478</v>
      </c>
      <c r="DR619" s="5">
        <v>22752</v>
      </c>
      <c r="DS619" s="5">
        <v>0.99978029999999996</v>
      </c>
      <c r="DT619" s="5">
        <v>300</v>
      </c>
      <c r="DU619" s="5">
        <v>177</v>
      </c>
      <c r="DV619" s="5">
        <v>91.439419999999998</v>
      </c>
      <c r="DW619" s="5">
        <v>18.34712</v>
      </c>
      <c r="DX619" s="5">
        <v>91.439419999999998</v>
      </c>
      <c r="DY619" s="5">
        <v>18.34712</v>
      </c>
      <c r="DZ619" s="5">
        <v>91.439419999999998</v>
      </c>
      <c r="EA619" s="5">
        <v>18.34712</v>
      </c>
      <c r="EB619" s="5">
        <v>494.61619999999999</v>
      </c>
      <c r="EC619" s="5">
        <v>123575.2</v>
      </c>
      <c r="ED619" s="5">
        <v>1004.74</v>
      </c>
      <c r="EE619" s="5">
        <v>5</v>
      </c>
      <c r="EF619" s="5">
        <v>2.1971259999999999E-4</v>
      </c>
      <c r="EG619" s="5">
        <v>532349300</v>
      </c>
      <c r="EH619" s="5">
        <v>1.0279370000000001</v>
      </c>
      <c r="EI619" s="7" t="s">
        <v>310</v>
      </c>
      <c r="EJ619" s="7">
        <v>22266</v>
      </c>
      <c r="EK619" s="7">
        <v>515246600</v>
      </c>
      <c r="EL619" s="7">
        <v>120842000</v>
      </c>
      <c r="EM619" s="7">
        <v>1.0392760000000001</v>
      </c>
      <c r="EN619" s="7">
        <v>0.24374370000000001</v>
      </c>
      <c r="EO619" s="7">
        <v>4.2638049999999996</v>
      </c>
      <c r="EP619" s="7">
        <v>12160</v>
      </c>
      <c r="EQ619" s="7">
        <v>0.54612419999999995</v>
      </c>
      <c r="ER619" s="7">
        <v>10106</v>
      </c>
      <c r="ES619" s="7">
        <v>0.4538759</v>
      </c>
      <c r="ET619" s="7">
        <v>5186</v>
      </c>
      <c r="EU619" s="7">
        <v>1207.877</v>
      </c>
      <c r="EV619" s="7">
        <v>0.23291120000000001</v>
      </c>
      <c r="EW619" s="7">
        <v>533.17349999999999</v>
      </c>
      <c r="EX619" s="7">
        <v>5445.4620000000004</v>
      </c>
      <c r="EY619" s="7">
        <v>-5.8214589999999999</v>
      </c>
      <c r="EZ619" s="7">
        <v>964.56600000000003</v>
      </c>
      <c r="FA619" s="7">
        <v>2736.0880000000002</v>
      </c>
      <c r="FB619" s="7">
        <v>0.1754859</v>
      </c>
      <c r="FC619" s="7">
        <v>126882</v>
      </c>
      <c r="FD619" s="7">
        <v>1375.62</v>
      </c>
      <c r="FE619" s="7">
        <v>0.38445790000000002</v>
      </c>
      <c r="FF619" s="7">
        <v>304</v>
      </c>
      <c r="FG619" s="7">
        <v>508</v>
      </c>
      <c r="FH619" s="7">
        <v>22199</v>
      </c>
      <c r="FI619" s="7">
        <v>0.99699090000000001</v>
      </c>
      <c r="FJ619" s="7">
        <v>334</v>
      </c>
      <c r="FK619" s="7">
        <v>173</v>
      </c>
      <c r="FL619" s="7">
        <v>90.344700000000003</v>
      </c>
      <c r="FM619" s="7">
        <v>19.00864</v>
      </c>
      <c r="FN619" s="7">
        <v>90.344700000000003</v>
      </c>
      <c r="FO619" s="7">
        <v>19.00864</v>
      </c>
      <c r="FP619" s="7">
        <v>90.344700000000003</v>
      </c>
      <c r="FQ619" s="7">
        <v>19.00864</v>
      </c>
      <c r="FR619" s="7">
        <v>533.17370000000005</v>
      </c>
      <c r="FS619" s="7">
        <v>151847.6</v>
      </c>
      <c r="FT619" s="7">
        <v>1331.7639999999999</v>
      </c>
      <c r="FU619" s="7">
        <v>67</v>
      </c>
      <c r="FV619" s="7">
        <v>3.0090719999999998E-3</v>
      </c>
      <c r="FW619" s="7">
        <v>636088500</v>
      </c>
      <c r="FX619" s="7">
        <v>1.2830189999999999</v>
      </c>
      <c r="FY619" s="9" t="s">
        <v>311</v>
      </c>
      <c r="FZ619" s="9">
        <v>8307</v>
      </c>
      <c r="GA619" s="9">
        <v>42097390</v>
      </c>
      <c r="GB619" s="9">
        <v>22205840</v>
      </c>
      <c r="GC619" s="9">
        <v>0.61005189999999998</v>
      </c>
      <c r="GD619" s="9">
        <v>0.32179459999999999</v>
      </c>
      <c r="GE619" s="9">
        <v>1.89578</v>
      </c>
      <c r="GF619" s="9">
        <v>8307</v>
      </c>
      <c r="GG619" s="9">
        <v>1</v>
      </c>
      <c r="GH619" s="9">
        <v>0</v>
      </c>
      <c r="GI619" s="9">
        <v>0</v>
      </c>
      <c r="GJ619" s="9">
        <v>2670</v>
      </c>
      <c r="GK619" s="9">
        <v>858.17989999999998</v>
      </c>
      <c r="GL619" s="9">
        <v>0.32141570000000003</v>
      </c>
      <c r="GM619" s="9">
        <v>286.64440000000002</v>
      </c>
      <c r="GN619" s="9">
        <v>685.91880000000003</v>
      </c>
      <c r="GO619" s="9">
        <v>-2.702693</v>
      </c>
      <c r="GP619" s="9">
        <v>1302.1610000000001</v>
      </c>
      <c r="GQ619" s="9">
        <v>2430.9810000000002</v>
      </c>
      <c r="GR619" s="9">
        <v>0.1933434</v>
      </c>
      <c r="GS619" s="9">
        <v>42965</v>
      </c>
      <c r="GT619" s="9">
        <v>773.149</v>
      </c>
      <c r="GU619" s="9">
        <v>9.5691109999999996E-2</v>
      </c>
      <c r="GV619" s="9">
        <v>216</v>
      </c>
      <c r="GW619" s="9">
        <v>270</v>
      </c>
      <c r="GX619" s="9">
        <v>8186</v>
      </c>
      <c r="GY619" s="9">
        <v>0.98543400000000003</v>
      </c>
      <c r="GZ619" s="9">
        <v>377</v>
      </c>
      <c r="HA619" s="9">
        <v>0</v>
      </c>
      <c r="HB619" s="9">
        <v>92.244489999999999</v>
      </c>
      <c r="HC619" s="9">
        <v>19.208739999999999</v>
      </c>
      <c r="HD619" s="9">
        <v>92.244489999999999</v>
      </c>
      <c r="HE619" s="9">
        <v>19.208739999999999</v>
      </c>
      <c r="HF619" s="9">
        <v>92.244489999999999</v>
      </c>
      <c r="HG619" s="9">
        <v>19.208739999999999</v>
      </c>
      <c r="HH619" s="9">
        <v>286.64460000000003</v>
      </c>
      <c r="HI619" s="9">
        <v>52133.440000000002</v>
      </c>
      <c r="HJ619" s="9">
        <v>56.637129999999999</v>
      </c>
      <c r="HK619" s="9">
        <v>121</v>
      </c>
      <c r="HL619" s="9">
        <v>1.4566030000000001E-2</v>
      </c>
      <c r="HM619" s="9">
        <v>64303230</v>
      </c>
      <c r="HN619" s="9">
        <v>0.93184650000000002</v>
      </c>
      <c r="HO619" s="10" t="s">
        <v>312</v>
      </c>
      <c r="HP619" s="10">
        <v>8343</v>
      </c>
      <c r="HQ619" s="10">
        <v>44105600</v>
      </c>
      <c r="HR619" s="10">
        <v>16538870</v>
      </c>
      <c r="HS619" s="10">
        <v>0.63364960000000004</v>
      </c>
      <c r="HT619" s="10">
        <v>0.23760809999999999</v>
      </c>
      <c r="HU619" s="10">
        <v>2.6667839999999998</v>
      </c>
      <c r="HV619" s="10">
        <v>8343</v>
      </c>
      <c r="HW619" s="10">
        <v>1</v>
      </c>
      <c r="HX619" s="10">
        <v>0</v>
      </c>
      <c r="HY619" s="10">
        <v>0</v>
      </c>
      <c r="HZ619" s="10">
        <v>2762</v>
      </c>
      <c r="IA619" s="10">
        <v>914.37660000000005</v>
      </c>
      <c r="IB619" s="10">
        <v>0.33105600000000002</v>
      </c>
      <c r="IC619" s="10">
        <v>304.7704</v>
      </c>
      <c r="ID619" s="10">
        <v>1040.1220000000001</v>
      </c>
      <c r="IE619" s="10">
        <v>-2.5480459999999998</v>
      </c>
      <c r="IF619" s="10">
        <v>1328.5409999999999</v>
      </c>
      <c r="IG619" s="10">
        <v>2439.8159999999998</v>
      </c>
      <c r="IH619" s="10">
        <v>0.21065519999999999</v>
      </c>
      <c r="II619" s="10">
        <v>39605</v>
      </c>
      <c r="IJ619" s="10">
        <v>771.26969999999994</v>
      </c>
      <c r="IK619" s="10">
        <v>0.20662749999999999</v>
      </c>
      <c r="IL619" s="10">
        <v>208</v>
      </c>
      <c r="IM619" s="10">
        <v>303</v>
      </c>
      <c r="IN619" s="10">
        <v>8228</v>
      </c>
      <c r="IO619" s="10">
        <v>0.98621599999999998</v>
      </c>
      <c r="IP619" s="10">
        <v>386</v>
      </c>
      <c r="IQ619" s="10">
        <v>0</v>
      </c>
      <c r="IR619" s="10">
        <v>91.953019999999995</v>
      </c>
      <c r="IS619" s="10">
        <v>19.2058</v>
      </c>
      <c r="IT619" s="10">
        <v>91.953019999999995</v>
      </c>
      <c r="IU619" s="10">
        <v>19.2058</v>
      </c>
      <c r="IV619" s="10">
        <v>91.953019999999995</v>
      </c>
      <c r="IW619" s="10">
        <v>19.2058</v>
      </c>
      <c r="IX619" s="10">
        <v>304.7706</v>
      </c>
      <c r="IY619" s="10">
        <v>52508.4</v>
      </c>
      <c r="IZ619" s="10">
        <v>129.672</v>
      </c>
      <c r="JA619" s="10">
        <v>115</v>
      </c>
      <c r="JB619" s="10">
        <v>1.3784009999999999E-2</v>
      </c>
      <c r="JC619" s="10">
        <v>60644460</v>
      </c>
      <c r="JD619" s="10">
        <v>0.87125779999999997</v>
      </c>
      <c r="JE619" s="11" t="s">
        <v>313</v>
      </c>
      <c r="JF619" s="11">
        <v>19946</v>
      </c>
      <c r="JG619" s="11">
        <v>121985400</v>
      </c>
      <c r="JH619" s="11">
        <v>44827530</v>
      </c>
      <c r="JI619" s="11">
        <v>0.30661709999999998</v>
      </c>
      <c r="JJ619" s="11">
        <v>0.1126765</v>
      </c>
      <c r="JK619" s="11">
        <v>2.7212160000000001</v>
      </c>
      <c r="JL619" s="11">
        <v>0</v>
      </c>
      <c r="JM619" s="11">
        <v>0</v>
      </c>
      <c r="JN619" s="11">
        <v>0</v>
      </c>
      <c r="JO619" s="11">
        <v>0</v>
      </c>
      <c r="JP619" s="11">
        <v>5329</v>
      </c>
      <c r="JQ619" s="11">
        <v>1423.7560000000001</v>
      </c>
      <c r="JR619" s="11">
        <v>0.2671714</v>
      </c>
      <c r="JS619" s="11">
        <v>545.64179999999999</v>
      </c>
      <c r="JT619" s="11">
        <v>10475.719999999999</v>
      </c>
      <c r="JU619" s="11">
        <v>1.624906</v>
      </c>
      <c r="JV619" s="11">
        <v>1584.4280000000001</v>
      </c>
      <c r="JW619" s="11">
        <v>1178.4110000000001</v>
      </c>
      <c r="JX619" s="11">
        <v>0.23955419999999999</v>
      </c>
      <c r="JY619" s="11">
        <v>83263</v>
      </c>
      <c r="JZ619" s="11">
        <v>1285.192</v>
      </c>
      <c r="KA619" s="11">
        <v>0.21394450000000001</v>
      </c>
      <c r="KB619" s="11">
        <v>540</v>
      </c>
      <c r="KC619" s="11">
        <v>218</v>
      </c>
      <c r="KD619" s="11">
        <v>19679</v>
      </c>
      <c r="KE619" s="11">
        <v>0.98661390000000004</v>
      </c>
      <c r="KF619" s="11">
        <v>363.82960000000003</v>
      </c>
      <c r="KG619" s="11">
        <v>96.077560000000005</v>
      </c>
      <c r="KH619" s="11">
        <v>19.365179999999999</v>
      </c>
      <c r="KI619" s="11">
        <v>96.077560000000005</v>
      </c>
      <c r="KJ619" s="11">
        <v>19.365179999999999</v>
      </c>
      <c r="KK619" s="11">
        <v>96.077560000000005</v>
      </c>
      <c r="KL619" s="11">
        <v>19.365179999999999</v>
      </c>
      <c r="KM619" s="11">
        <v>545.64620000000002</v>
      </c>
      <c r="KN619" s="11">
        <v>115044.4</v>
      </c>
      <c r="KO619" s="11">
        <v>5501.8919999999998</v>
      </c>
      <c r="KP619" s="11">
        <v>267</v>
      </c>
      <c r="KQ619" s="11">
        <v>1.3386139999999999E-2</v>
      </c>
      <c r="KR619" s="11">
        <v>166812900</v>
      </c>
      <c r="KS619" s="11">
        <v>0.41929349999999999</v>
      </c>
    </row>
    <row r="620" spans="1:305" x14ac:dyDescent="0.25">
      <c r="A620">
        <v>278</v>
      </c>
      <c r="B620" t="s">
        <v>390</v>
      </c>
      <c r="C620" t="s">
        <v>315</v>
      </c>
      <c r="D620" t="s">
        <v>320</v>
      </c>
      <c r="E620" t="s">
        <v>382</v>
      </c>
      <c r="F620" t="s">
        <v>335</v>
      </c>
      <c r="G620" t="s">
        <v>306</v>
      </c>
      <c r="H620">
        <v>9</v>
      </c>
      <c r="I620">
        <v>6</v>
      </c>
      <c r="J620" s="1">
        <v>44347.617604166669</v>
      </c>
      <c r="K620" s="2">
        <f>ROUNDDOWN(J620-"04/05/2021 12:00 AM", 0)</f>
        <v>27</v>
      </c>
      <c r="L620" s="2">
        <f>N620+BD620+CT620+EJ620+FZ620+HP620+JF620</f>
        <v>139911</v>
      </c>
      <c r="M620" s="3" t="s">
        <v>307</v>
      </c>
      <c r="N620" s="3">
        <v>17719</v>
      </c>
      <c r="O620" s="3">
        <v>469379800</v>
      </c>
      <c r="P620" s="3">
        <v>83413350</v>
      </c>
      <c r="Q620" s="3">
        <v>1.4950159999999999</v>
      </c>
      <c r="R620" s="3">
        <v>0.265679</v>
      </c>
      <c r="S620" s="3">
        <v>5.627154</v>
      </c>
      <c r="T620" s="3">
        <v>17719</v>
      </c>
      <c r="U620" s="3">
        <v>1</v>
      </c>
      <c r="V620" s="3">
        <v>0</v>
      </c>
      <c r="W620" s="3">
        <v>0</v>
      </c>
      <c r="X620" s="3">
        <v>8173</v>
      </c>
      <c r="Y620" s="3">
        <v>3769.848</v>
      </c>
      <c r="Z620" s="3">
        <v>0.46125630000000001</v>
      </c>
      <c r="AA620" s="3">
        <v>581.10580000000004</v>
      </c>
      <c r="AB620" s="3">
        <v>8414.2000000000007</v>
      </c>
      <c r="AC620" s="3">
        <v>4.1909419999999997</v>
      </c>
      <c r="AD620" s="3">
        <v>1224.77</v>
      </c>
      <c r="AE620" s="3">
        <v>2748.33</v>
      </c>
      <c r="AF620" s="3">
        <v>0.11275499999999999</v>
      </c>
      <c r="AG620" s="3">
        <v>157146</v>
      </c>
      <c r="AH620" s="3">
        <v>1493.5</v>
      </c>
      <c r="AI620" s="3">
        <v>0.48749910000000002</v>
      </c>
      <c r="AJ620" s="3">
        <v>370</v>
      </c>
      <c r="AK620" s="3">
        <v>579</v>
      </c>
      <c r="AL620" s="3">
        <v>17424</v>
      </c>
      <c r="AM620" s="3">
        <v>0.98335119999999998</v>
      </c>
      <c r="AN620" s="3">
        <v>673</v>
      </c>
      <c r="AO620" s="3">
        <v>0</v>
      </c>
      <c r="AP620" s="3">
        <v>85.328909999999993</v>
      </c>
      <c r="AQ620" s="3">
        <v>22.14865</v>
      </c>
      <c r="AR620" s="3">
        <v>85.328909999999993</v>
      </c>
      <c r="AS620" s="3">
        <v>22.14865</v>
      </c>
      <c r="AT620" s="3">
        <v>85.328909999999993</v>
      </c>
      <c r="AU620" s="3">
        <v>22.14865</v>
      </c>
      <c r="AV620" s="3">
        <v>581.10599999999999</v>
      </c>
      <c r="AW620" s="3">
        <v>201701.3</v>
      </c>
      <c r="AX620" s="3">
        <v>3995.6410000000001</v>
      </c>
      <c r="AY620" s="3">
        <v>295</v>
      </c>
      <c r="AZ620" s="3">
        <v>1.6648799999999998E-2</v>
      </c>
      <c r="BA620" s="3">
        <v>552793200</v>
      </c>
      <c r="BB620" s="3">
        <v>1.7606949999999999</v>
      </c>
      <c r="BC620" s="4" t="s">
        <v>308</v>
      </c>
      <c r="BD620" s="4">
        <v>16959</v>
      </c>
      <c r="BE620" s="4">
        <v>443790100</v>
      </c>
      <c r="BF620" s="4">
        <v>101450000</v>
      </c>
      <c r="BG620" s="4">
        <v>1.54304</v>
      </c>
      <c r="BH620" s="4">
        <v>0.35273749999999998</v>
      </c>
      <c r="BI620" s="4">
        <v>4.3744709999999998</v>
      </c>
      <c r="BJ620" s="4">
        <v>16959</v>
      </c>
      <c r="BK620" s="4">
        <v>1</v>
      </c>
      <c r="BL620" s="4">
        <v>0</v>
      </c>
      <c r="BM620" s="4">
        <v>0</v>
      </c>
      <c r="BN620" s="4">
        <v>7742</v>
      </c>
      <c r="BO620" s="4">
        <v>3534.3220000000001</v>
      </c>
      <c r="BP620" s="4">
        <v>0.4565128</v>
      </c>
      <c r="BQ620" s="4">
        <v>577.54129999999998</v>
      </c>
      <c r="BR620" s="4">
        <v>6488.4459999999999</v>
      </c>
      <c r="BS620" s="4">
        <v>0.88214060000000005</v>
      </c>
      <c r="BT620" s="4">
        <v>1251.7919999999999</v>
      </c>
      <c r="BU620" s="4">
        <v>2745.3879999999999</v>
      </c>
      <c r="BV620" s="4">
        <v>0.10288219999999999</v>
      </c>
      <c r="BW620" s="4">
        <v>164839</v>
      </c>
      <c r="BX620" s="4">
        <v>1514.942</v>
      </c>
      <c r="BY620" s="4">
        <v>0.39422119999999999</v>
      </c>
      <c r="BZ620" s="4">
        <v>376</v>
      </c>
      <c r="CA620" s="4">
        <v>578</v>
      </c>
      <c r="CB620" s="4">
        <v>16712</v>
      </c>
      <c r="CC620" s="4">
        <v>0.98543550000000002</v>
      </c>
      <c r="CD620" s="4">
        <v>673</v>
      </c>
      <c r="CE620" s="4">
        <v>0</v>
      </c>
      <c r="CF620" s="4">
        <v>84.167109999999994</v>
      </c>
      <c r="CG620" s="4">
        <v>22.09348</v>
      </c>
      <c r="CH620" s="4">
        <v>84.167109999999994</v>
      </c>
      <c r="CI620" s="4">
        <v>22.09348</v>
      </c>
      <c r="CJ620" s="4">
        <v>84.167109999999994</v>
      </c>
      <c r="CK620" s="4">
        <v>22.09348</v>
      </c>
      <c r="CL620" s="4">
        <v>577.54150000000004</v>
      </c>
      <c r="CM620" s="4">
        <v>213940.4</v>
      </c>
      <c r="CN620" s="4">
        <v>2482.4540000000002</v>
      </c>
      <c r="CO620" s="4">
        <v>247</v>
      </c>
      <c r="CP620" s="4">
        <v>1.4564540000000001E-2</v>
      </c>
      <c r="CQ620" s="4">
        <v>545240100</v>
      </c>
      <c r="CR620" s="4">
        <v>1.895777</v>
      </c>
      <c r="CS620" s="5" t="s">
        <v>309</v>
      </c>
      <c r="CT620" s="5">
        <v>26670</v>
      </c>
      <c r="CU620" s="5">
        <v>806328100</v>
      </c>
      <c r="CV620" s="5">
        <v>98861770</v>
      </c>
      <c r="CW620" s="5">
        <v>1.133615</v>
      </c>
      <c r="CX620" s="5">
        <v>0.13898959999999999</v>
      </c>
      <c r="CY620" s="5">
        <v>8.1561160000000008</v>
      </c>
      <c r="CZ620" s="5">
        <v>15258</v>
      </c>
      <c r="DA620" s="5">
        <v>0.57210349999999999</v>
      </c>
      <c r="DB620" s="5">
        <v>11412</v>
      </c>
      <c r="DC620" s="5">
        <v>0.42789650000000001</v>
      </c>
      <c r="DD620" s="5">
        <v>5877</v>
      </c>
      <c r="DE620" s="5">
        <v>1295.0550000000001</v>
      </c>
      <c r="DF620" s="5">
        <v>0.22036</v>
      </c>
      <c r="DG620" s="5">
        <v>604.51139999999998</v>
      </c>
      <c r="DH620" s="5">
        <v>5688.9549999999999</v>
      </c>
      <c r="DI620" s="5">
        <v>1.7180580000000001</v>
      </c>
      <c r="DJ620" s="5">
        <v>977.46619999999996</v>
      </c>
      <c r="DK620" s="5">
        <v>2709.6329999999998</v>
      </c>
      <c r="DL620" s="5">
        <v>0.19760530000000001</v>
      </c>
      <c r="DM620" s="5">
        <v>134966</v>
      </c>
      <c r="DN620" s="5">
        <v>1471.152</v>
      </c>
      <c r="DO620" s="5">
        <v>0.61084660000000002</v>
      </c>
      <c r="DP620" s="5">
        <v>288</v>
      </c>
      <c r="DQ620" s="5">
        <v>598</v>
      </c>
      <c r="DR620" s="5">
        <v>26641</v>
      </c>
      <c r="DS620" s="5">
        <v>0.99891260000000004</v>
      </c>
      <c r="DT620" s="5">
        <v>427</v>
      </c>
      <c r="DU620" s="5">
        <v>170</v>
      </c>
      <c r="DV620" s="5">
        <v>93.020290000000003</v>
      </c>
      <c r="DW620" s="5">
        <v>17.520969999999998</v>
      </c>
      <c r="DX620" s="5">
        <v>93.020290000000003</v>
      </c>
      <c r="DY620" s="5">
        <v>17.520969999999998</v>
      </c>
      <c r="DZ620" s="5">
        <v>93.020290000000003</v>
      </c>
      <c r="EA620" s="5">
        <v>17.520969999999998</v>
      </c>
      <c r="EB620" s="5">
        <v>604.51149999999996</v>
      </c>
      <c r="EC620" s="5">
        <v>163287.4</v>
      </c>
      <c r="ED620" s="5">
        <v>1213.5060000000001</v>
      </c>
      <c r="EE620" s="5">
        <v>29</v>
      </c>
      <c r="EF620" s="5">
        <v>1.087364E-3</v>
      </c>
      <c r="EG620" s="5">
        <v>905189800</v>
      </c>
      <c r="EH620" s="5">
        <v>1.272605</v>
      </c>
      <c r="EI620" s="7" t="s">
        <v>310</v>
      </c>
      <c r="EJ620" s="7">
        <v>26663</v>
      </c>
      <c r="EK620" s="7">
        <v>791547800</v>
      </c>
      <c r="EL620" s="7">
        <v>141596800</v>
      </c>
      <c r="EM620" s="7">
        <v>1.1134200000000001</v>
      </c>
      <c r="EN620" s="7">
        <v>0.1991752</v>
      </c>
      <c r="EO620" s="7">
        <v>5.5901560000000003</v>
      </c>
      <c r="EP620" s="7">
        <v>15065</v>
      </c>
      <c r="EQ620" s="7">
        <v>0.56501520000000005</v>
      </c>
      <c r="ER620" s="7">
        <v>11598</v>
      </c>
      <c r="ES620" s="7">
        <v>0.4349848</v>
      </c>
      <c r="ET620" s="7">
        <v>5979</v>
      </c>
      <c r="EU620" s="7">
        <v>1340.751</v>
      </c>
      <c r="EV620" s="7">
        <v>0.22424330000000001</v>
      </c>
      <c r="EW620" s="7">
        <v>613.59429999999998</v>
      </c>
      <c r="EX620" s="7">
        <v>9502.7990000000009</v>
      </c>
      <c r="EY620" s="7">
        <v>-1.679206</v>
      </c>
      <c r="EZ620" s="7">
        <v>1000.454</v>
      </c>
      <c r="FA620" s="7">
        <v>2704.6559999999999</v>
      </c>
      <c r="FB620" s="7">
        <v>0.1619148</v>
      </c>
      <c r="FC620" s="7">
        <v>164673</v>
      </c>
      <c r="FD620" s="7">
        <v>1548.9110000000001</v>
      </c>
      <c r="FE620" s="7">
        <v>0.48513600000000001</v>
      </c>
      <c r="FF620" s="7">
        <v>377</v>
      </c>
      <c r="FG620" s="7">
        <v>614</v>
      </c>
      <c r="FH620" s="7">
        <v>26649</v>
      </c>
      <c r="FI620" s="7">
        <v>0.99947490000000005</v>
      </c>
      <c r="FJ620" s="7">
        <v>446</v>
      </c>
      <c r="FK620" s="7">
        <v>167</v>
      </c>
      <c r="FL620" s="7">
        <v>93.424109999999999</v>
      </c>
      <c r="FM620" s="7">
        <v>18.873149999999999</v>
      </c>
      <c r="FN620" s="7">
        <v>93.424109999999999</v>
      </c>
      <c r="FO620" s="7">
        <v>18.873149999999999</v>
      </c>
      <c r="FP620" s="7">
        <v>93.424109999999999</v>
      </c>
      <c r="FQ620" s="7">
        <v>18.873149999999999</v>
      </c>
      <c r="FR620" s="7">
        <v>613.59450000000004</v>
      </c>
      <c r="FS620" s="7">
        <v>204186.1</v>
      </c>
      <c r="FT620" s="7">
        <v>3386.835</v>
      </c>
      <c r="FU620" s="7">
        <v>14</v>
      </c>
      <c r="FV620" s="7">
        <v>5.2507219999999998E-4</v>
      </c>
      <c r="FW620" s="7">
        <v>933144600</v>
      </c>
      <c r="FX620" s="7">
        <v>1.3125960000000001</v>
      </c>
      <c r="FY620" s="9" t="s">
        <v>311</v>
      </c>
      <c r="FZ620" s="9">
        <v>10987</v>
      </c>
      <c r="GA620" s="9">
        <v>77613430</v>
      </c>
      <c r="GB620" s="9">
        <v>34372170</v>
      </c>
      <c r="GC620" s="9">
        <v>0.64295210000000003</v>
      </c>
      <c r="GD620" s="9">
        <v>0.2847401</v>
      </c>
      <c r="GE620" s="9">
        <v>2.2580309999999999</v>
      </c>
      <c r="GF620" s="9">
        <v>10987</v>
      </c>
      <c r="GG620" s="9">
        <v>1</v>
      </c>
      <c r="GH620" s="9">
        <v>0</v>
      </c>
      <c r="GI620" s="9">
        <v>0</v>
      </c>
      <c r="GJ620" s="9">
        <v>3711</v>
      </c>
      <c r="GK620" s="9">
        <v>1253.4380000000001</v>
      </c>
      <c r="GL620" s="9">
        <v>0.33776279999999997</v>
      </c>
      <c r="GM620" s="9">
        <v>320.24990000000003</v>
      </c>
      <c r="GN620" s="9">
        <v>15817.7</v>
      </c>
      <c r="GO620" s="9">
        <v>-1.581402</v>
      </c>
      <c r="GP620" s="9">
        <v>1326.3710000000001</v>
      </c>
      <c r="GQ620" s="9">
        <v>2416.4630000000002</v>
      </c>
      <c r="GR620" s="9">
        <v>0.1972921</v>
      </c>
      <c r="GS620" s="9">
        <v>55689</v>
      </c>
      <c r="GT620" s="9">
        <v>866.72299999999996</v>
      </c>
      <c r="GU620" s="9">
        <v>0.14909819999999999</v>
      </c>
      <c r="GV620" s="9">
        <v>250</v>
      </c>
      <c r="GW620" s="9">
        <v>317</v>
      </c>
      <c r="GX620" s="9">
        <v>10887</v>
      </c>
      <c r="GY620" s="9">
        <v>0.99089830000000001</v>
      </c>
      <c r="GZ620" s="9">
        <v>405</v>
      </c>
      <c r="HA620" s="9">
        <v>0</v>
      </c>
      <c r="HB620" s="9">
        <v>91.774280000000005</v>
      </c>
      <c r="HC620" s="9">
        <v>16.6493</v>
      </c>
      <c r="HD620" s="9">
        <v>91.774280000000005</v>
      </c>
      <c r="HE620" s="9">
        <v>16.6493</v>
      </c>
      <c r="HF620" s="9">
        <v>91.774280000000005</v>
      </c>
      <c r="HG620" s="9">
        <v>16.6493</v>
      </c>
      <c r="HH620" s="9">
        <v>320.25009999999997</v>
      </c>
      <c r="HI620" s="9">
        <v>72657.31</v>
      </c>
      <c r="HJ620" s="9">
        <v>22772.33</v>
      </c>
      <c r="HK620" s="9">
        <v>100</v>
      </c>
      <c r="HL620" s="9">
        <v>9.1016659999999996E-3</v>
      </c>
      <c r="HM620" s="9">
        <v>111985600</v>
      </c>
      <c r="HN620" s="9">
        <v>0.92769219999999997</v>
      </c>
      <c r="HO620" s="10" t="s">
        <v>312</v>
      </c>
      <c r="HP620" s="10">
        <v>12256</v>
      </c>
      <c r="HQ620" s="10">
        <v>80246380</v>
      </c>
      <c r="HR620" s="10">
        <v>32795570</v>
      </c>
      <c r="HS620" s="10">
        <v>0.53422959999999997</v>
      </c>
      <c r="HT620" s="10">
        <v>0.2183321</v>
      </c>
      <c r="HU620" s="10">
        <v>2.4468670000000001</v>
      </c>
      <c r="HV620" s="10">
        <v>12256</v>
      </c>
      <c r="HW620" s="10">
        <v>1</v>
      </c>
      <c r="HX620" s="10">
        <v>0</v>
      </c>
      <c r="HY620" s="10">
        <v>0</v>
      </c>
      <c r="HZ620" s="10">
        <v>4157</v>
      </c>
      <c r="IA620" s="10">
        <v>1409.9749999999999</v>
      </c>
      <c r="IB620" s="10">
        <v>0.3391808</v>
      </c>
      <c r="IC620" s="10">
        <v>315.37279999999998</v>
      </c>
      <c r="ID620" s="10">
        <v>15927.67</v>
      </c>
      <c r="IE620" s="10">
        <v>1.8341590000000001</v>
      </c>
      <c r="IF620" s="10">
        <v>1342.8320000000001</v>
      </c>
      <c r="IG620" s="10">
        <v>2430.08</v>
      </c>
      <c r="IH620" s="10">
        <v>0.2383972</v>
      </c>
      <c r="II620" s="10">
        <v>51410</v>
      </c>
      <c r="IJ620" s="10">
        <v>844.99480000000005</v>
      </c>
      <c r="IK620" s="10">
        <v>0.17620089999999999</v>
      </c>
      <c r="IL620" s="10">
        <v>232</v>
      </c>
      <c r="IM620" s="10">
        <v>313</v>
      </c>
      <c r="IN620" s="10">
        <v>12183</v>
      </c>
      <c r="IO620" s="10">
        <v>0.99404369999999997</v>
      </c>
      <c r="IP620" s="10">
        <v>385</v>
      </c>
      <c r="IQ620" s="10">
        <v>0</v>
      </c>
      <c r="IR620" s="10">
        <v>92.825310000000002</v>
      </c>
      <c r="IS620" s="10">
        <v>17.191240000000001</v>
      </c>
      <c r="IT620" s="10">
        <v>92.825310000000002</v>
      </c>
      <c r="IU620" s="10">
        <v>17.191240000000001</v>
      </c>
      <c r="IV620" s="10">
        <v>92.825310000000002</v>
      </c>
      <c r="IW620" s="10">
        <v>17.191240000000001</v>
      </c>
      <c r="IX620" s="10">
        <v>315.51089999999999</v>
      </c>
      <c r="IY620" s="10">
        <v>66512.73</v>
      </c>
      <c r="IZ620" s="10">
        <v>20699.29</v>
      </c>
      <c r="JA620" s="10">
        <v>73</v>
      </c>
      <c r="JB620" s="10">
        <v>5.9562670000000003E-3</v>
      </c>
      <c r="JC620" s="10">
        <v>113041900</v>
      </c>
      <c r="JD620" s="10">
        <v>0.7525617</v>
      </c>
      <c r="JE620" s="11" t="s">
        <v>313</v>
      </c>
      <c r="JF620" s="11">
        <v>28657</v>
      </c>
      <c r="JG620" s="11">
        <v>184354600</v>
      </c>
      <c r="JH620" s="11">
        <v>75672480</v>
      </c>
      <c r="JI620" s="11">
        <v>0.22448760000000001</v>
      </c>
      <c r="JJ620" s="11">
        <v>9.214601E-2</v>
      </c>
      <c r="JK620" s="11">
        <v>2.4362170000000001</v>
      </c>
      <c r="JL620" s="11">
        <v>0</v>
      </c>
      <c r="JM620" s="11">
        <v>0</v>
      </c>
      <c r="JN620" s="11">
        <v>0</v>
      </c>
      <c r="JO620" s="11">
        <v>0</v>
      </c>
      <c r="JP620" s="11">
        <v>6248</v>
      </c>
      <c r="JQ620" s="11">
        <v>1362.2329999999999</v>
      </c>
      <c r="JR620" s="11">
        <v>0.218027</v>
      </c>
      <c r="JS620" s="11">
        <v>354.51519999999999</v>
      </c>
      <c r="JT620" s="11">
        <v>5763.5360000000001</v>
      </c>
      <c r="JU620" s="11">
        <v>2.134226</v>
      </c>
      <c r="JV620" s="11">
        <v>1603.7449999999999</v>
      </c>
      <c r="JW620" s="11">
        <v>1168</v>
      </c>
      <c r="JX620" s="11">
        <v>0.4966121</v>
      </c>
      <c r="JY620" s="11">
        <v>57705</v>
      </c>
      <c r="JZ620" s="11">
        <v>912.68259999999998</v>
      </c>
      <c r="KA620" s="11">
        <v>0.1746943</v>
      </c>
      <c r="KB620" s="11">
        <v>337</v>
      </c>
      <c r="KC620" s="11">
        <v>258</v>
      </c>
      <c r="KD620" s="11">
        <v>28350</v>
      </c>
      <c r="KE620" s="11">
        <v>0.98928709999999997</v>
      </c>
      <c r="KF620" s="11">
        <v>212.20740000000001</v>
      </c>
      <c r="KG620" s="11">
        <v>97.174719999999994</v>
      </c>
      <c r="KH620" s="11">
        <v>18.162669999999999</v>
      </c>
      <c r="KI620" s="11">
        <v>97.174719999999994</v>
      </c>
      <c r="KJ620" s="11">
        <v>18.162669999999999</v>
      </c>
      <c r="KK620" s="11">
        <v>97.174719999999994</v>
      </c>
      <c r="KL620" s="11">
        <v>18.162669999999999</v>
      </c>
      <c r="KM620" s="11">
        <v>354.83969999999999</v>
      </c>
      <c r="KN620" s="11">
        <v>75707.02</v>
      </c>
      <c r="KO620" s="11">
        <v>1159.17</v>
      </c>
      <c r="KP620" s="11">
        <v>307</v>
      </c>
      <c r="KQ620" s="11">
        <v>1.0712920000000001E-2</v>
      </c>
      <c r="KR620" s="11">
        <v>260027000</v>
      </c>
      <c r="KS620" s="11">
        <v>0.31663360000000002</v>
      </c>
    </row>
    <row r="621" spans="1:305" x14ac:dyDescent="0.25">
      <c r="A621">
        <v>390</v>
      </c>
      <c r="B621" t="s">
        <v>390</v>
      </c>
      <c r="C621" t="s">
        <v>315</v>
      </c>
      <c r="D621" t="s">
        <v>320</v>
      </c>
      <c r="E621" t="s">
        <v>382</v>
      </c>
      <c r="F621" t="s">
        <v>335</v>
      </c>
      <c r="G621" t="s">
        <v>306</v>
      </c>
      <c r="H621">
        <v>9</v>
      </c>
      <c r="I621">
        <v>6</v>
      </c>
      <c r="J621" s="1">
        <v>44350.604884259257</v>
      </c>
      <c r="K621" s="2">
        <f>ROUNDDOWN(J621-"04/05/2021 12:00 AM", 0)</f>
        <v>30</v>
      </c>
      <c r="L621" s="2">
        <f>N621+BD621+CT621+EJ621+FZ621+HP621+JF621</f>
        <v>149110</v>
      </c>
      <c r="M621" s="3" t="s">
        <v>307</v>
      </c>
      <c r="N621" s="3">
        <v>23346</v>
      </c>
      <c r="O621" s="3">
        <v>935496500</v>
      </c>
      <c r="P621" s="3">
        <v>96609880</v>
      </c>
      <c r="Q621" s="3">
        <v>1.7163949999999999</v>
      </c>
      <c r="R621" s="3">
        <v>0.1772542</v>
      </c>
      <c r="S621" s="3">
        <v>9.6832390000000004</v>
      </c>
      <c r="T621" s="3">
        <v>23346</v>
      </c>
      <c r="U621" s="3">
        <v>1</v>
      </c>
      <c r="V621" s="3">
        <v>0</v>
      </c>
      <c r="W621" s="3">
        <v>0</v>
      </c>
      <c r="X621" s="3">
        <v>9904</v>
      </c>
      <c r="Y621" s="3">
        <v>4201.5420000000004</v>
      </c>
      <c r="Z621" s="3">
        <v>0.42422690000000002</v>
      </c>
      <c r="AA621" s="3">
        <v>715.13699999999994</v>
      </c>
      <c r="AB621" s="3">
        <v>11706.29</v>
      </c>
      <c r="AC621" s="3">
        <v>-8.3501829999999995</v>
      </c>
      <c r="AD621" s="3">
        <v>1228.6569999999999</v>
      </c>
      <c r="AE621" s="3">
        <v>2701.645</v>
      </c>
      <c r="AF621" s="3">
        <v>0.1312701</v>
      </c>
      <c r="AG621" s="3">
        <v>177847</v>
      </c>
      <c r="AH621" s="3">
        <v>1702.069</v>
      </c>
      <c r="AI621" s="3">
        <v>0.66062900000000002</v>
      </c>
      <c r="AJ621" s="3">
        <v>375</v>
      </c>
      <c r="AK621" s="3">
        <v>716</v>
      </c>
      <c r="AL621" s="3">
        <v>23054</v>
      </c>
      <c r="AM621" s="3">
        <v>0.9874925</v>
      </c>
      <c r="AN621" s="3">
        <v>804</v>
      </c>
      <c r="AO621" s="3">
        <v>0</v>
      </c>
      <c r="AP621" s="3">
        <v>82.134330000000006</v>
      </c>
      <c r="AQ621" s="3">
        <v>19.74654</v>
      </c>
      <c r="AR621" s="3">
        <v>82.134330000000006</v>
      </c>
      <c r="AS621" s="3">
        <v>19.74654</v>
      </c>
      <c r="AT621" s="3">
        <v>82.134330000000006</v>
      </c>
      <c r="AU621" s="3">
        <v>19.74654</v>
      </c>
      <c r="AV621" s="3">
        <v>715.13720000000001</v>
      </c>
      <c r="AW621" s="3">
        <v>250708.7</v>
      </c>
      <c r="AX621" s="3">
        <v>5869.8379999999997</v>
      </c>
      <c r="AY621" s="3">
        <v>292</v>
      </c>
      <c r="AZ621" s="3">
        <v>1.25075E-2</v>
      </c>
      <c r="BA621" s="3">
        <v>1032106000</v>
      </c>
      <c r="BB621" s="3">
        <v>1.8936489999999999</v>
      </c>
      <c r="BC621" s="4" t="s">
        <v>308</v>
      </c>
      <c r="BD621" s="4">
        <v>20093</v>
      </c>
      <c r="BE621" s="4">
        <v>662240900</v>
      </c>
      <c r="BF621" s="4">
        <v>134184700</v>
      </c>
      <c r="BG621" s="4">
        <v>1.640312</v>
      </c>
      <c r="BH621" s="4">
        <v>0.33236359999999998</v>
      </c>
      <c r="BI621" s="4">
        <v>4.9352929999999997</v>
      </c>
      <c r="BJ621" s="4">
        <v>20093</v>
      </c>
      <c r="BK621" s="4">
        <v>1</v>
      </c>
      <c r="BL621" s="4">
        <v>0</v>
      </c>
      <c r="BM621" s="4">
        <v>0</v>
      </c>
      <c r="BN621" s="4">
        <v>8281</v>
      </c>
      <c r="BO621" s="4">
        <v>3412.8780000000002</v>
      </c>
      <c r="BP621" s="4">
        <v>0.41213359999999999</v>
      </c>
      <c r="BQ621" s="4">
        <v>673.07349999999997</v>
      </c>
      <c r="BR621" s="4">
        <v>1640.6679999999999</v>
      </c>
      <c r="BS621" s="4">
        <v>0.39949440000000003</v>
      </c>
      <c r="BT621" s="4">
        <v>1251.8879999999999</v>
      </c>
      <c r="BU621" s="4">
        <v>2740.616</v>
      </c>
      <c r="BV621" s="4">
        <v>0.1099588</v>
      </c>
      <c r="BW621" s="4">
        <v>182732</v>
      </c>
      <c r="BX621" s="4">
        <v>1646.3340000000001</v>
      </c>
      <c r="BY621" s="4">
        <v>0.43961230000000001</v>
      </c>
      <c r="BZ621" s="4">
        <v>386</v>
      </c>
      <c r="CA621" s="4">
        <v>673</v>
      </c>
      <c r="CB621" s="4">
        <v>19890</v>
      </c>
      <c r="CC621" s="4">
        <v>0.98989700000000003</v>
      </c>
      <c r="CD621" s="4">
        <v>761</v>
      </c>
      <c r="CE621" s="4">
        <v>0</v>
      </c>
      <c r="CF621" s="4">
        <v>81.351519999999994</v>
      </c>
      <c r="CG621" s="4">
        <v>19.602419999999999</v>
      </c>
      <c r="CH621" s="4">
        <v>81.351519999999994</v>
      </c>
      <c r="CI621" s="4">
        <v>19.602419999999999</v>
      </c>
      <c r="CJ621" s="4">
        <v>81.351519999999994</v>
      </c>
      <c r="CK621" s="4">
        <v>19.602419999999999</v>
      </c>
      <c r="CL621" s="4">
        <v>673.07370000000003</v>
      </c>
      <c r="CM621" s="4">
        <v>254906</v>
      </c>
      <c r="CN621" s="4">
        <v>133.9667</v>
      </c>
      <c r="CO621" s="4">
        <v>203</v>
      </c>
      <c r="CP621" s="4">
        <v>1.0103020000000001E-2</v>
      </c>
      <c r="CQ621" s="4">
        <v>796425600</v>
      </c>
      <c r="CR621" s="4">
        <v>1.9726760000000001</v>
      </c>
      <c r="CS621" s="5" t="s">
        <v>309</v>
      </c>
      <c r="CT621" s="5">
        <v>27578</v>
      </c>
      <c r="CU621" s="5">
        <v>1274969000</v>
      </c>
      <c r="CV621" s="5">
        <v>67822900</v>
      </c>
      <c r="CW621" s="5">
        <v>1.6763870000000001</v>
      </c>
      <c r="CX621" s="5">
        <v>8.9176580000000005E-2</v>
      </c>
      <c r="CY621" s="5">
        <v>18.79851</v>
      </c>
      <c r="CZ621" s="5">
        <v>15962</v>
      </c>
      <c r="DA621" s="5">
        <v>0.5787947</v>
      </c>
      <c r="DB621" s="5">
        <v>11616</v>
      </c>
      <c r="DC621" s="5">
        <v>0.4212053</v>
      </c>
      <c r="DD621" s="5">
        <v>5725</v>
      </c>
      <c r="DE621" s="5">
        <v>1188.47</v>
      </c>
      <c r="DF621" s="5">
        <v>0.207593</v>
      </c>
      <c r="DG621" s="5">
        <v>728.5829</v>
      </c>
      <c r="DH621" s="5">
        <v>14269.89</v>
      </c>
      <c r="DI621" s="5">
        <v>1.05074</v>
      </c>
      <c r="DJ621" s="5">
        <v>991.04880000000003</v>
      </c>
      <c r="DK621" s="5">
        <v>2683.9360000000001</v>
      </c>
      <c r="DL621" s="5">
        <v>0.18978739999999999</v>
      </c>
      <c r="DM621" s="5">
        <v>145310</v>
      </c>
      <c r="DN621" s="5">
        <v>1665.598</v>
      </c>
      <c r="DO621" s="5">
        <v>0.80816909999999997</v>
      </c>
      <c r="DP621" s="5">
        <v>273</v>
      </c>
      <c r="DQ621" s="5">
        <v>728</v>
      </c>
      <c r="DR621" s="5">
        <v>27574</v>
      </c>
      <c r="DS621" s="5">
        <v>0.99985500000000005</v>
      </c>
      <c r="DT621" s="5">
        <v>551</v>
      </c>
      <c r="DU621" s="5">
        <v>176</v>
      </c>
      <c r="DV621" s="5">
        <v>90.894369999999995</v>
      </c>
      <c r="DW621" s="5">
        <v>20.630680000000002</v>
      </c>
      <c r="DX621" s="5">
        <v>90.894369999999995</v>
      </c>
      <c r="DY621" s="5">
        <v>20.630680000000002</v>
      </c>
      <c r="DZ621" s="5">
        <v>90.894369999999995</v>
      </c>
      <c r="EA621" s="5">
        <v>20.630680000000002</v>
      </c>
      <c r="EB621" s="5">
        <v>728.58309999999994</v>
      </c>
      <c r="EC621" s="5">
        <v>188471.7</v>
      </c>
      <c r="ED621" s="5">
        <v>7383.7749999999996</v>
      </c>
      <c r="EE621" s="5">
        <v>4</v>
      </c>
      <c r="EF621" s="5">
        <v>1.4504310000000001E-4</v>
      </c>
      <c r="EG621" s="5">
        <v>1342792000</v>
      </c>
      <c r="EH621" s="5">
        <v>1.765563</v>
      </c>
      <c r="EI621" s="7" t="s">
        <v>310</v>
      </c>
      <c r="EJ621" s="7">
        <v>26728</v>
      </c>
      <c r="EK621" s="7">
        <v>1246791000</v>
      </c>
      <c r="EL621" s="7">
        <v>113773900</v>
      </c>
      <c r="EM621" s="7">
        <v>1.7452620000000001</v>
      </c>
      <c r="EN621" s="7">
        <v>0.15926100000000001</v>
      </c>
      <c r="EO621" s="7">
        <v>10.958500000000001</v>
      </c>
      <c r="EP621" s="7">
        <v>15033</v>
      </c>
      <c r="EQ621" s="7">
        <v>0.5624439</v>
      </c>
      <c r="ER621" s="7">
        <v>11695</v>
      </c>
      <c r="ES621" s="7">
        <v>0.4375561</v>
      </c>
      <c r="ET621" s="7">
        <v>6338</v>
      </c>
      <c r="EU621" s="7">
        <v>1502.9269999999999</v>
      </c>
      <c r="EV621" s="7">
        <v>0.2371296</v>
      </c>
      <c r="EW621" s="7">
        <v>742.07889999999998</v>
      </c>
      <c r="EX621" s="7">
        <v>1730.585</v>
      </c>
      <c r="EY621" s="7">
        <v>-3.164968</v>
      </c>
      <c r="EZ621" s="7">
        <v>1009.849</v>
      </c>
      <c r="FA621" s="7">
        <v>2681.2919999999999</v>
      </c>
      <c r="FB621" s="7">
        <v>0.14446790000000001</v>
      </c>
      <c r="FC621" s="7">
        <v>185010</v>
      </c>
      <c r="FD621" s="7">
        <v>1750.412</v>
      </c>
      <c r="FE621" s="7">
        <v>0.69348080000000001</v>
      </c>
      <c r="FF621" s="7">
        <v>379</v>
      </c>
      <c r="FG621" s="7">
        <v>742</v>
      </c>
      <c r="FH621" s="7">
        <v>26651</v>
      </c>
      <c r="FI621" s="7">
        <v>0.99711910000000004</v>
      </c>
      <c r="FJ621" s="7">
        <v>566</v>
      </c>
      <c r="FK621" s="7">
        <v>175</v>
      </c>
      <c r="FL621" s="7">
        <v>88.568539999999999</v>
      </c>
      <c r="FM621" s="7">
        <v>19.69942</v>
      </c>
      <c r="FN621" s="7">
        <v>88.568539999999999</v>
      </c>
      <c r="FO621" s="7">
        <v>19.69942</v>
      </c>
      <c r="FP621" s="7">
        <v>88.568539999999999</v>
      </c>
      <c r="FQ621" s="7">
        <v>19.69942</v>
      </c>
      <c r="FR621" s="7">
        <v>742.07899999999995</v>
      </c>
      <c r="FS621" s="7">
        <v>250110</v>
      </c>
      <c r="FT621" s="7">
        <v>112.0519</v>
      </c>
      <c r="FU621" s="7">
        <v>77</v>
      </c>
      <c r="FV621" s="7">
        <v>2.8808739999999998E-3</v>
      </c>
      <c r="FW621" s="7">
        <v>1360565000</v>
      </c>
      <c r="FX621" s="7">
        <v>1.904523</v>
      </c>
      <c r="FY621" s="9" t="s">
        <v>311</v>
      </c>
      <c r="FZ621" s="9">
        <v>10769</v>
      </c>
      <c r="GA621" s="9">
        <v>108174900</v>
      </c>
      <c r="GB621" s="9">
        <v>32770250</v>
      </c>
      <c r="GC621" s="9">
        <v>0.93277259999999995</v>
      </c>
      <c r="GD621" s="9">
        <v>0.28257189999999999</v>
      </c>
      <c r="GE621" s="9">
        <v>3.3010090000000001</v>
      </c>
      <c r="GF621" s="9">
        <v>10769</v>
      </c>
      <c r="GG621" s="9">
        <v>1</v>
      </c>
      <c r="GH621" s="9">
        <v>0</v>
      </c>
      <c r="GI621" s="9">
        <v>0</v>
      </c>
      <c r="GJ621" s="9">
        <v>3343</v>
      </c>
      <c r="GK621" s="9">
        <v>1037.761</v>
      </c>
      <c r="GL621" s="9">
        <v>0.31042809999999998</v>
      </c>
      <c r="GM621" s="9">
        <v>372.80020000000002</v>
      </c>
      <c r="GN621" s="9">
        <v>6815.7340000000004</v>
      </c>
      <c r="GO621" s="9">
        <v>-19.694310000000002</v>
      </c>
      <c r="GP621" s="9">
        <v>1323.9159999999999</v>
      </c>
      <c r="GQ621" s="9">
        <v>2414.8229999999999</v>
      </c>
      <c r="GR621" s="9">
        <v>0.16978570000000001</v>
      </c>
      <c r="GS621" s="9">
        <v>63427</v>
      </c>
      <c r="GT621" s="9">
        <v>966.10400000000004</v>
      </c>
      <c r="GU621" s="9">
        <v>0.28621740000000001</v>
      </c>
      <c r="GV621" s="9">
        <v>264</v>
      </c>
      <c r="GW621" s="9">
        <v>359</v>
      </c>
      <c r="GX621" s="9">
        <v>10678</v>
      </c>
      <c r="GY621" s="9">
        <v>0.99154980000000004</v>
      </c>
      <c r="GZ621" s="9">
        <v>441</v>
      </c>
      <c r="HA621" s="9">
        <v>0</v>
      </c>
      <c r="HB621" s="9">
        <v>89.204660000000004</v>
      </c>
      <c r="HC621" s="9">
        <v>18.29599</v>
      </c>
      <c r="HD621" s="9">
        <v>89.204660000000004</v>
      </c>
      <c r="HE621" s="9">
        <v>18.29599</v>
      </c>
      <c r="HF621" s="9">
        <v>89.204660000000004</v>
      </c>
      <c r="HG621" s="9">
        <v>18.29599</v>
      </c>
      <c r="HH621" s="9">
        <v>372.80040000000002</v>
      </c>
      <c r="HI621" s="9">
        <v>88500.13</v>
      </c>
      <c r="HJ621" s="9">
        <v>4313.7</v>
      </c>
      <c r="HK621" s="9">
        <v>91</v>
      </c>
      <c r="HL621" s="9">
        <v>8.4501809999999993E-3</v>
      </c>
      <c r="HM621" s="9">
        <v>140945200</v>
      </c>
      <c r="HN621" s="9">
        <v>1.215344</v>
      </c>
      <c r="HO621" s="10" t="s">
        <v>312</v>
      </c>
      <c r="HP621" s="10">
        <v>11935</v>
      </c>
      <c r="HQ621" s="10">
        <v>106795400</v>
      </c>
      <c r="HR621" s="10">
        <v>29155930</v>
      </c>
      <c r="HS621" s="10">
        <v>0.74973460000000003</v>
      </c>
      <c r="HT621" s="10">
        <v>0.20468310000000001</v>
      </c>
      <c r="HU621" s="10">
        <v>3.6629049999999999</v>
      </c>
      <c r="HV621" s="10">
        <v>11935</v>
      </c>
      <c r="HW621" s="10">
        <v>1</v>
      </c>
      <c r="HX621" s="10">
        <v>0</v>
      </c>
      <c r="HY621" s="10">
        <v>0</v>
      </c>
      <c r="HZ621" s="10">
        <v>3789</v>
      </c>
      <c r="IA621" s="10">
        <v>1202.8920000000001</v>
      </c>
      <c r="IB621" s="10">
        <v>0.31746960000000002</v>
      </c>
      <c r="IC621" s="10">
        <v>359.16849999999999</v>
      </c>
      <c r="ID621" s="10">
        <v>1236.838</v>
      </c>
      <c r="IE621" s="10">
        <v>-7.6419629999999996</v>
      </c>
      <c r="IF621" s="10">
        <v>1333.798</v>
      </c>
      <c r="IG621" s="10">
        <v>2428.0610000000001</v>
      </c>
      <c r="IH621" s="10">
        <v>0.20822070000000001</v>
      </c>
      <c r="II621" s="10">
        <v>57319</v>
      </c>
      <c r="IJ621" s="10">
        <v>926.16189999999995</v>
      </c>
      <c r="IK621" s="10">
        <v>0.32613550000000002</v>
      </c>
      <c r="IL621" s="10">
        <v>223</v>
      </c>
      <c r="IM621" s="10">
        <v>360</v>
      </c>
      <c r="IN621" s="10">
        <v>11822</v>
      </c>
      <c r="IO621" s="10">
        <v>0.99053199999999997</v>
      </c>
      <c r="IP621" s="10">
        <v>430</v>
      </c>
      <c r="IQ621" s="10">
        <v>0</v>
      </c>
      <c r="IR621" s="10">
        <v>88.641720000000007</v>
      </c>
      <c r="IS621" s="10">
        <v>19.005960000000002</v>
      </c>
      <c r="IT621" s="10">
        <v>88.641720000000007</v>
      </c>
      <c r="IU621" s="10">
        <v>19.005960000000002</v>
      </c>
      <c r="IV621" s="10">
        <v>88.641720000000007</v>
      </c>
      <c r="IW621" s="10">
        <v>19.005960000000002</v>
      </c>
      <c r="IX621" s="10">
        <v>359.1687</v>
      </c>
      <c r="IY621" s="10">
        <v>78745.740000000005</v>
      </c>
      <c r="IZ621" s="10">
        <v>128.17490000000001</v>
      </c>
      <c r="JA621" s="10">
        <v>113</v>
      </c>
      <c r="JB621" s="10">
        <v>9.4679510000000005E-3</v>
      </c>
      <c r="JC621" s="10">
        <v>135951300</v>
      </c>
      <c r="JD621" s="10">
        <v>0.95441779999999998</v>
      </c>
      <c r="JE621" s="11" t="s">
        <v>313</v>
      </c>
      <c r="JF621" s="11">
        <v>28661</v>
      </c>
      <c r="JG621" s="11">
        <v>192405900</v>
      </c>
      <c r="JH621" s="11">
        <v>78759000</v>
      </c>
      <c r="JI621" s="11">
        <v>0.2342263</v>
      </c>
      <c r="JJ621" s="11">
        <v>9.5877680000000007E-2</v>
      </c>
      <c r="JK621" s="11">
        <v>2.4429699999999999</v>
      </c>
      <c r="JL621" s="11">
        <v>0</v>
      </c>
      <c r="JM621" s="11">
        <v>0</v>
      </c>
      <c r="JN621" s="11">
        <v>0</v>
      </c>
      <c r="JO621" s="11">
        <v>0</v>
      </c>
      <c r="JP621" s="11">
        <v>6064</v>
      </c>
      <c r="JQ621" s="11">
        <v>1283.001</v>
      </c>
      <c r="JR621" s="11">
        <v>0.21157670000000001</v>
      </c>
      <c r="JS621" s="11">
        <v>534.32950000000005</v>
      </c>
      <c r="JT621" s="11">
        <v>16586.900000000001</v>
      </c>
      <c r="JU621" s="11">
        <v>2.7122519999999999</v>
      </c>
      <c r="JV621" s="11">
        <v>1610.634</v>
      </c>
      <c r="JW621" s="11">
        <v>1179.3130000000001</v>
      </c>
      <c r="JX621" s="11">
        <v>0.26504100000000003</v>
      </c>
      <c r="JY621" s="11">
        <v>108138</v>
      </c>
      <c r="JZ621" s="11">
        <v>1314.0129999999999</v>
      </c>
      <c r="KA621" s="11">
        <v>0.17565</v>
      </c>
      <c r="KB621" s="11">
        <v>529</v>
      </c>
      <c r="KC621" s="11">
        <v>294</v>
      </c>
      <c r="KD621" s="11">
        <v>28295</v>
      </c>
      <c r="KE621" s="11">
        <v>0.9872301</v>
      </c>
      <c r="KF621" s="11">
        <v>363.90249999999997</v>
      </c>
      <c r="KG621" s="11">
        <v>93.486199999999997</v>
      </c>
      <c r="KH621" s="11">
        <v>19.384869999999999</v>
      </c>
      <c r="KI621" s="11">
        <v>93.486199999999997</v>
      </c>
      <c r="KJ621" s="11">
        <v>19.384869999999999</v>
      </c>
      <c r="KK621" s="11">
        <v>93.486199999999997</v>
      </c>
      <c r="KL621" s="11">
        <v>19.384869999999999</v>
      </c>
      <c r="KM621" s="11">
        <v>534.3297</v>
      </c>
      <c r="KN621" s="11">
        <v>139054.20000000001</v>
      </c>
      <c r="KO621" s="11">
        <v>9599.2919999999995</v>
      </c>
      <c r="KP621" s="11">
        <v>366</v>
      </c>
      <c r="KQ621" s="11">
        <v>1.276997E-2</v>
      </c>
      <c r="KR621" s="11">
        <v>271164900</v>
      </c>
      <c r="KS621" s="11">
        <v>0.33010400000000001</v>
      </c>
    </row>
    <row r="622" spans="1:305" x14ac:dyDescent="0.25">
      <c r="A622">
        <v>521</v>
      </c>
      <c r="B622" t="s">
        <v>390</v>
      </c>
      <c r="C622" t="s">
        <v>315</v>
      </c>
      <c r="D622" t="s">
        <v>320</v>
      </c>
      <c r="E622" t="s">
        <v>382</v>
      </c>
      <c r="F622" t="s">
        <v>335</v>
      </c>
      <c r="G622" t="s">
        <v>306</v>
      </c>
      <c r="H622">
        <v>9</v>
      </c>
      <c r="I622">
        <v>6</v>
      </c>
      <c r="J622" s="1">
        <v>44354.633530092593</v>
      </c>
      <c r="K622" s="2">
        <f>ROUNDDOWN(J622-"04/05/2021 12:00 AM", 0)</f>
        <v>34</v>
      </c>
      <c r="L622" s="2">
        <f>N622+BD622+CT622+EJ622+FZ622+HP622+JF622</f>
        <v>186109</v>
      </c>
      <c r="M622" s="3" t="s">
        <v>307</v>
      </c>
      <c r="N622" s="3">
        <v>29536</v>
      </c>
      <c r="O622" s="3">
        <v>1263086000</v>
      </c>
      <c r="P622" s="3">
        <v>154614500</v>
      </c>
      <c r="Q622" s="3">
        <v>1.44787</v>
      </c>
      <c r="R622" s="3">
        <v>0.1772339</v>
      </c>
      <c r="S622" s="3">
        <v>8.1692640000000001</v>
      </c>
      <c r="T622" s="3">
        <v>29536</v>
      </c>
      <c r="U622" s="3">
        <v>1</v>
      </c>
      <c r="V622" s="3">
        <v>0</v>
      </c>
      <c r="W622" s="3">
        <v>0</v>
      </c>
      <c r="X622" s="3">
        <v>12778</v>
      </c>
      <c r="Y622" s="3">
        <v>5528.0770000000002</v>
      </c>
      <c r="Z622" s="3">
        <v>0.43262460000000003</v>
      </c>
      <c r="AA622" s="3">
        <v>785.22349999999994</v>
      </c>
      <c r="AB622" s="3">
        <v>19351.810000000001</v>
      </c>
      <c r="AC622" s="3">
        <v>-21.029160000000001</v>
      </c>
      <c r="AD622" s="3">
        <v>1197.405</v>
      </c>
      <c r="AE622" s="3">
        <v>2703.1089999999999</v>
      </c>
      <c r="AF622" s="3">
        <v>0.13768159999999999</v>
      </c>
      <c r="AG622" s="3">
        <v>214524</v>
      </c>
      <c r="AH622" s="3">
        <v>1876.3109999999999</v>
      </c>
      <c r="AI622" s="3">
        <v>0.61133630000000005</v>
      </c>
      <c r="AJ622" s="3">
        <v>371</v>
      </c>
      <c r="AK622" s="3">
        <v>777</v>
      </c>
      <c r="AL622" s="3">
        <v>29129</v>
      </c>
      <c r="AM622" s="3">
        <v>0.98622019999999999</v>
      </c>
      <c r="AN622" s="3">
        <v>865</v>
      </c>
      <c r="AO622" s="3">
        <v>0</v>
      </c>
      <c r="AP622" s="3">
        <v>79.799869999999999</v>
      </c>
      <c r="AQ622" s="3">
        <v>18.771730000000002</v>
      </c>
      <c r="AR622" s="3">
        <v>79.799869999999999</v>
      </c>
      <c r="AS622" s="3">
        <v>18.771730000000002</v>
      </c>
      <c r="AT622" s="3">
        <v>79.799869999999999</v>
      </c>
      <c r="AU622" s="3">
        <v>18.771730000000002</v>
      </c>
      <c r="AV622" s="3">
        <v>785.22370000000001</v>
      </c>
      <c r="AW622" s="3">
        <v>283563.8</v>
      </c>
      <c r="AX622" s="3">
        <v>12679.19</v>
      </c>
      <c r="AY622" s="3">
        <v>407</v>
      </c>
      <c r="AZ622" s="3">
        <v>1.377979E-2</v>
      </c>
      <c r="BA622" s="3">
        <v>1417701000</v>
      </c>
      <c r="BB622" s="3">
        <v>1.6251040000000001</v>
      </c>
      <c r="BC622" s="4" t="s">
        <v>308</v>
      </c>
      <c r="BD622" s="4">
        <v>30961</v>
      </c>
      <c r="BE622" s="4">
        <v>1186134000</v>
      </c>
      <c r="BF622" s="4">
        <v>239386100</v>
      </c>
      <c r="BG622" s="4">
        <v>1.237382</v>
      </c>
      <c r="BH622" s="4">
        <v>0.24972910000000001</v>
      </c>
      <c r="BI622" s="4">
        <v>4.9548969999999999</v>
      </c>
      <c r="BJ622" s="4">
        <v>30961</v>
      </c>
      <c r="BK622" s="4">
        <v>1</v>
      </c>
      <c r="BL622" s="4">
        <v>0</v>
      </c>
      <c r="BM622" s="4">
        <v>0</v>
      </c>
      <c r="BN622" s="4">
        <v>12898</v>
      </c>
      <c r="BO622" s="4">
        <v>5373.16</v>
      </c>
      <c r="BP622" s="4">
        <v>0.41658859999999998</v>
      </c>
      <c r="BQ622" s="4">
        <v>776.2577</v>
      </c>
      <c r="BR622" s="4">
        <v>12762.88</v>
      </c>
      <c r="BS622" s="4">
        <v>-19.576799999999999</v>
      </c>
      <c r="BT622" s="4">
        <v>1236.424</v>
      </c>
      <c r="BU622" s="4">
        <v>2699.8150000000001</v>
      </c>
      <c r="BV622" s="4">
        <v>0.1445864</v>
      </c>
      <c r="BW622" s="4">
        <v>214135</v>
      </c>
      <c r="BX622" s="4">
        <v>1859.452</v>
      </c>
      <c r="BY622" s="4">
        <v>0.44108449999999999</v>
      </c>
      <c r="BZ622" s="4">
        <v>409</v>
      </c>
      <c r="CA622" s="4">
        <v>777</v>
      </c>
      <c r="CB622" s="4">
        <v>30563</v>
      </c>
      <c r="CC622" s="4">
        <v>0.9871451</v>
      </c>
      <c r="CD622" s="4">
        <v>865</v>
      </c>
      <c r="CE622" s="4">
        <v>0</v>
      </c>
      <c r="CF622" s="4">
        <v>78.637119999999996</v>
      </c>
      <c r="CG622" s="4">
        <v>18.66497</v>
      </c>
      <c r="CH622" s="4">
        <v>78.637119999999996</v>
      </c>
      <c r="CI622" s="4">
        <v>18.66497</v>
      </c>
      <c r="CJ622" s="4">
        <v>78.637119999999996</v>
      </c>
      <c r="CK622" s="4">
        <v>18.66497</v>
      </c>
      <c r="CL622" s="4">
        <v>776.25789999999995</v>
      </c>
      <c r="CM622" s="4">
        <v>302354.59999999998</v>
      </c>
      <c r="CN622" s="4">
        <v>5261.1689999999999</v>
      </c>
      <c r="CO622" s="4">
        <v>398</v>
      </c>
      <c r="CP622" s="4">
        <v>1.2854880000000001E-2</v>
      </c>
      <c r="CQ622" s="4">
        <v>1425520000</v>
      </c>
      <c r="CR622" s="4">
        <v>1.4871110000000001</v>
      </c>
      <c r="CS622" s="5" t="s">
        <v>309</v>
      </c>
      <c r="CT622" s="5">
        <v>36583</v>
      </c>
      <c r="CU622" s="5">
        <v>1888844000</v>
      </c>
      <c r="CV622" s="5">
        <v>142019600</v>
      </c>
      <c r="CW622" s="5">
        <v>1.411359</v>
      </c>
      <c r="CX622" s="5">
        <v>0.10611810000000001</v>
      </c>
      <c r="CY622" s="5">
        <v>13.29988</v>
      </c>
      <c r="CZ622" s="5">
        <v>21503</v>
      </c>
      <c r="DA622" s="5">
        <v>0.5877867</v>
      </c>
      <c r="DB622" s="5">
        <v>15080</v>
      </c>
      <c r="DC622" s="5">
        <v>0.4122133</v>
      </c>
      <c r="DD622" s="5">
        <v>8532</v>
      </c>
      <c r="DE622" s="5">
        <v>1989.8589999999999</v>
      </c>
      <c r="DF622" s="5">
        <v>0.23322309999999999</v>
      </c>
      <c r="DG622" s="5">
        <v>803.7319</v>
      </c>
      <c r="DH622" s="5">
        <v>4504.723</v>
      </c>
      <c r="DI622" s="5">
        <v>-10.09342</v>
      </c>
      <c r="DJ622" s="5">
        <v>956.95889999999997</v>
      </c>
      <c r="DK622" s="5">
        <v>2669.0259999999998</v>
      </c>
      <c r="DL622" s="5">
        <v>0.17958199999999999</v>
      </c>
      <c r="DM622" s="5">
        <v>203712</v>
      </c>
      <c r="DN622" s="5">
        <v>1892.4380000000001</v>
      </c>
      <c r="DO622" s="5">
        <v>0.73983860000000001</v>
      </c>
      <c r="DP622" s="5">
        <v>399</v>
      </c>
      <c r="DQ622" s="5">
        <v>785</v>
      </c>
      <c r="DR622" s="5">
        <v>36557</v>
      </c>
      <c r="DS622" s="5">
        <v>0.99928930000000005</v>
      </c>
      <c r="DT622" s="5">
        <v>605</v>
      </c>
      <c r="DU622" s="5">
        <v>179</v>
      </c>
      <c r="DV622" s="5">
        <v>86.61318</v>
      </c>
      <c r="DW622" s="5">
        <v>18.454370000000001</v>
      </c>
      <c r="DX622" s="5">
        <v>86.61318</v>
      </c>
      <c r="DY622" s="5">
        <v>18.454370000000001</v>
      </c>
      <c r="DZ622" s="5">
        <v>86.61318</v>
      </c>
      <c r="EA622" s="5">
        <v>18.454370000000001</v>
      </c>
      <c r="EB622" s="5">
        <v>803.73209999999995</v>
      </c>
      <c r="EC622" s="5">
        <v>276732.5</v>
      </c>
      <c r="ED622" s="5">
        <v>554.69839999999999</v>
      </c>
      <c r="EE622" s="5">
        <v>26</v>
      </c>
      <c r="EF622" s="5">
        <v>7.1071260000000005E-4</v>
      </c>
      <c r="EG622" s="5">
        <v>2030863000</v>
      </c>
      <c r="EH622" s="5">
        <v>1.517477</v>
      </c>
      <c r="EI622" s="7" t="s">
        <v>310</v>
      </c>
      <c r="EJ622" s="7">
        <v>33870</v>
      </c>
      <c r="EK622" s="7">
        <v>1738447000</v>
      </c>
      <c r="EL622" s="7">
        <v>182633700</v>
      </c>
      <c r="EM622" s="7">
        <v>1.5154129999999999</v>
      </c>
      <c r="EN622" s="7">
        <v>0.15920280000000001</v>
      </c>
      <c r="EO622" s="7">
        <v>9.5187639999999991</v>
      </c>
      <c r="EP622" s="7">
        <v>20144</v>
      </c>
      <c r="EQ622" s="7">
        <v>0.59474459999999996</v>
      </c>
      <c r="ER622" s="7">
        <v>13726</v>
      </c>
      <c r="ES622" s="7">
        <v>0.40525539999999999</v>
      </c>
      <c r="ET622" s="7">
        <v>8004</v>
      </c>
      <c r="EU622" s="7">
        <v>1891.4680000000001</v>
      </c>
      <c r="EV622" s="7">
        <v>0.23631530000000001</v>
      </c>
      <c r="EW622" s="7">
        <v>826.07989999999995</v>
      </c>
      <c r="EX622" s="7">
        <v>1603.97</v>
      </c>
      <c r="EY622" s="7">
        <v>-19.20147</v>
      </c>
      <c r="EZ622" s="7">
        <v>969.87570000000005</v>
      </c>
      <c r="FA622" s="7">
        <v>2666.9839999999999</v>
      </c>
      <c r="FB622" s="7">
        <v>0.15405050000000001</v>
      </c>
      <c r="FC622" s="7">
        <v>219863</v>
      </c>
      <c r="FD622" s="7">
        <v>1934.126</v>
      </c>
      <c r="FE622" s="7">
        <v>0.65587899999999999</v>
      </c>
      <c r="FF622" s="7">
        <v>375</v>
      </c>
      <c r="FG622" s="7">
        <v>823</v>
      </c>
      <c r="FH622" s="7">
        <v>33826</v>
      </c>
      <c r="FI622" s="7">
        <v>0.9987009</v>
      </c>
      <c r="FJ622" s="7">
        <v>645</v>
      </c>
      <c r="FK622" s="7">
        <v>177</v>
      </c>
      <c r="FL622" s="7">
        <v>85.75967</v>
      </c>
      <c r="FM622" s="7">
        <v>19.50684</v>
      </c>
      <c r="FN622" s="7">
        <v>85.75967</v>
      </c>
      <c r="FO622" s="7">
        <v>19.50684</v>
      </c>
      <c r="FP622" s="7">
        <v>85.75967</v>
      </c>
      <c r="FQ622" s="7">
        <v>19.50684</v>
      </c>
      <c r="FR622" s="7">
        <v>826.08010000000002</v>
      </c>
      <c r="FS622" s="7">
        <v>299394.2</v>
      </c>
      <c r="FT622" s="7">
        <v>75.958629999999999</v>
      </c>
      <c r="FU622" s="7">
        <v>44</v>
      </c>
      <c r="FV622" s="7">
        <v>1.299085E-3</v>
      </c>
      <c r="FW622" s="7">
        <v>1921081000</v>
      </c>
      <c r="FX622" s="7">
        <v>1.6746160000000001</v>
      </c>
      <c r="FY622" s="9" t="s">
        <v>311</v>
      </c>
      <c r="FZ622" s="9">
        <v>12360</v>
      </c>
      <c r="GA622" s="9">
        <v>195867400</v>
      </c>
      <c r="GB622" s="9">
        <v>34090010</v>
      </c>
      <c r="GC622" s="9">
        <v>1.2821100000000001</v>
      </c>
      <c r="GD622" s="9">
        <v>0.2231465</v>
      </c>
      <c r="GE622" s="9">
        <v>5.7455959999999999</v>
      </c>
      <c r="GF622" s="9">
        <v>12360</v>
      </c>
      <c r="GG622" s="9">
        <v>1</v>
      </c>
      <c r="GH622" s="9">
        <v>0</v>
      </c>
      <c r="GI622" s="9">
        <v>0</v>
      </c>
      <c r="GJ622" s="9">
        <v>4364</v>
      </c>
      <c r="GK622" s="9">
        <v>1540.817</v>
      </c>
      <c r="GL622" s="9">
        <v>0.35307440000000001</v>
      </c>
      <c r="GM622" s="9">
        <v>450.21769999999998</v>
      </c>
      <c r="GN622" s="9">
        <v>2052.2539999999999</v>
      </c>
      <c r="GO622" s="9">
        <v>-17.158359999999998</v>
      </c>
      <c r="GP622" s="9">
        <v>1314.184</v>
      </c>
      <c r="GQ622" s="9">
        <v>2386.4119999999998</v>
      </c>
      <c r="GR622" s="9">
        <v>0.15697230000000001</v>
      </c>
      <c r="GS622" s="9">
        <v>78740</v>
      </c>
      <c r="GT622" s="9">
        <v>1122.6679999999999</v>
      </c>
      <c r="GU622" s="9">
        <v>0.4949267</v>
      </c>
      <c r="GV622" s="9">
        <v>269</v>
      </c>
      <c r="GW622" s="9">
        <v>451</v>
      </c>
      <c r="GX622" s="9">
        <v>12107</v>
      </c>
      <c r="GY622" s="9">
        <v>0.97953080000000003</v>
      </c>
      <c r="GZ622" s="9">
        <v>537</v>
      </c>
      <c r="HA622" s="9">
        <v>0</v>
      </c>
      <c r="HB622" s="9">
        <v>85.849919999999997</v>
      </c>
      <c r="HC622" s="9">
        <v>20.931989999999999</v>
      </c>
      <c r="HD622" s="9">
        <v>85.849919999999997</v>
      </c>
      <c r="HE622" s="9">
        <v>20.931989999999999</v>
      </c>
      <c r="HF622" s="9">
        <v>85.849919999999997</v>
      </c>
      <c r="HG622" s="9">
        <v>20.931989999999999</v>
      </c>
      <c r="HH622" s="9">
        <v>450.21789999999999</v>
      </c>
      <c r="HI622" s="9">
        <v>111832.2</v>
      </c>
      <c r="HJ622" s="9">
        <v>340.75619999999998</v>
      </c>
      <c r="HK622" s="9">
        <v>253</v>
      </c>
      <c r="HL622" s="9">
        <v>2.046926E-2</v>
      </c>
      <c r="HM622" s="9">
        <v>229957400</v>
      </c>
      <c r="HN622" s="9">
        <v>1.5052559999999999</v>
      </c>
      <c r="HO622" s="10" t="s">
        <v>312</v>
      </c>
      <c r="HP622" s="10">
        <v>11943</v>
      </c>
      <c r="HQ622" s="10">
        <v>181708700</v>
      </c>
      <c r="HR622" s="10">
        <v>27062220</v>
      </c>
      <c r="HS622" s="10">
        <v>1.2739389999999999</v>
      </c>
      <c r="HT622" s="10">
        <v>0.18973029999999999</v>
      </c>
      <c r="HU622" s="10">
        <v>6.7144779999999997</v>
      </c>
      <c r="HV622" s="10">
        <v>11943</v>
      </c>
      <c r="HW622" s="10">
        <v>1</v>
      </c>
      <c r="HX622" s="10">
        <v>0</v>
      </c>
      <c r="HY622" s="10">
        <v>0</v>
      </c>
      <c r="HZ622" s="10">
        <v>4164</v>
      </c>
      <c r="IA622" s="10">
        <v>1451.8040000000001</v>
      </c>
      <c r="IB622" s="10">
        <v>0.34865610000000002</v>
      </c>
      <c r="IC622" s="10">
        <v>459.85320000000002</v>
      </c>
      <c r="ID622" s="10">
        <v>4294.9369999999999</v>
      </c>
      <c r="IE622" s="10">
        <v>-9.3448829999999994</v>
      </c>
      <c r="IF622" s="10">
        <v>1341.6610000000001</v>
      </c>
      <c r="IG622" s="10">
        <v>2393.6790000000001</v>
      </c>
      <c r="IH622" s="10">
        <v>0.17378969999999999</v>
      </c>
      <c r="II622" s="10">
        <v>68721</v>
      </c>
      <c r="IJ622" s="10">
        <v>1088.6610000000001</v>
      </c>
      <c r="IK622" s="10">
        <v>0.54870640000000004</v>
      </c>
      <c r="IL622" s="10">
        <v>228</v>
      </c>
      <c r="IM622" s="10">
        <v>460</v>
      </c>
      <c r="IN622" s="10">
        <v>11690</v>
      </c>
      <c r="IO622" s="10">
        <v>0.97881600000000002</v>
      </c>
      <c r="IP622" s="10">
        <v>531</v>
      </c>
      <c r="IQ622" s="10">
        <v>0</v>
      </c>
      <c r="IR622" s="10">
        <v>86.487560000000002</v>
      </c>
      <c r="IS622" s="10">
        <v>20.730619999999998</v>
      </c>
      <c r="IT622" s="10">
        <v>86.487560000000002</v>
      </c>
      <c r="IU622" s="10">
        <v>20.730619999999998</v>
      </c>
      <c r="IV622" s="10">
        <v>86.487560000000002</v>
      </c>
      <c r="IW622" s="10">
        <v>20.730619999999998</v>
      </c>
      <c r="IX622" s="10">
        <v>459.8535</v>
      </c>
      <c r="IY622" s="10">
        <v>99600.36</v>
      </c>
      <c r="IZ622" s="10">
        <v>1544.5429999999999</v>
      </c>
      <c r="JA622" s="10">
        <v>253</v>
      </c>
      <c r="JB622" s="10">
        <v>2.1183960000000002E-2</v>
      </c>
      <c r="JC622" s="10">
        <v>208770900</v>
      </c>
      <c r="JD622" s="10">
        <v>1.46367</v>
      </c>
      <c r="JE622" s="11" t="s">
        <v>313</v>
      </c>
      <c r="JF622" s="11">
        <v>30856</v>
      </c>
      <c r="JG622" s="11">
        <v>237316100</v>
      </c>
      <c r="JH622" s="11">
        <v>169876300</v>
      </c>
      <c r="JI622" s="11">
        <v>0.24925739999999999</v>
      </c>
      <c r="JJ622" s="11">
        <v>0.1784241</v>
      </c>
      <c r="JK622" s="11">
        <v>1.3969940000000001</v>
      </c>
      <c r="JL622" s="11">
        <v>0</v>
      </c>
      <c r="JM622" s="11">
        <v>0</v>
      </c>
      <c r="JN622" s="11">
        <v>0</v>
      </c>
      <c r="JO622" s="11">
        <v>0</v>
      </c>
      <c r="JP622" s="11">
        <v>8198</v>
      </c>
      <c r="JQ622" s="11">
        <v>2178.0920000000001</v>
      </c>
      <c r="JR622" s="11">
        <v>0.26568580000000003</v>
      </c>
      <c r="JS622" s="11">
        <v>631.80380000000002</v>
      </c>
      <c r="JT622" s="11">
        <v>333.16149999999999</v>
      </c>
      <c r="JU622" s="11">
        <v>-5.1651129999999998</v>
      </c>
      <c r="JV622" s="11">
        <v>1583.8420000000001</v>
      </c>
      <c r="JW622" s="11">
        <v>1159.7239999999999</v>
      </c>
      <c r="JX622" s="11">
        <v>0.25365399999999999</v>
      </c>
      <c r="JY622" s="11">
        <v>121646</v>
      </c>
      <c r="JZ622" s="11">
        <v>1524.7840000000001</v>
      </c>
      <c r="KA622" s="11">
        <v>2.74305E-2</v>
      </c>
      <c r="KB622" s="11">
        <v>593</v>
      </c>
      <c r="KC622" s="11">
        <v>331</v>
      </c>
      <c r="KD622" s="11">
        <v>30284</v>
      </c>
      <c r="KE622" s="11">
        <v>0.98146230000000001</v>
      </c>
      <c r="KF622" s="11">
        <v>364.80270000000002</v>
      </c>
      <c r="KG622" s="11">
        <v>93.961330000000004</v>
      </c>
      <c r="KH622" s="11">
        <v>20.84759</v>
      </c>
      <c r="KI622" s="11">
        <v>93.961330000000004</v>
      </c>
      <c r="KJ622" s="11">
        <v>20.84759</v>
      </c>
      <c r="KK622" s="11">
        <v>93.961330000000004</v>
      </c>
      <c r="KL622" s="11">
        <v>20.84759</v>
      </c>
      <c r="KM622" s="11">
        <v>631.80399999999997</v>
      </c>
      <c r="KN622" s="11">
        <v>191368.2</v>
      </c>
      <c r="KO622" s="11">
        <v>3.5972439999999999</v>
      </c>
      <c r="KP622" s="11">
        <v>572</v>
      </c>
      <c r="KQ622" s="11">
        <v>1.8537720000000001E-2</v>
      </c>
      <c r="KR622" s="11">
        <v>407192400</v>
      </c>
      <c r="KS622" s="11">
        <v>0.42768149999999999</v>
      </c>
    </row>
    <row r="623" spans="1:305" x14ac:dyDescent="0.25">
      <c r="A623">
        <v>624</v>
      </c>
      <c r="B623" t="s">
        <v>390</v>
      </c>
      <c r="C623" t="s">
        <v>315</v>
      </c>
      <c r="D623" t="s">
        <v>320</v>
      </c>
      <c r="E623" t="s">
        <v>382</v>
      </c>
      <c r="F623" t="s">
        <v>335</v>
      </c>
      <c r="G623" t="s">
        <v>306</v>
      </c>
      <c r="H623">
        <v>9</v>
      </c>
      <c r="I623">
        <v>6</v>
      </c>
      <c r="J623" s="1">
        <v>44357.59039351852</v>
      </c>
      <c r="K623" s="2">
        <f>ROUNDDOWN(J623-"04/05/2021 12:00 AM", 0)</f>
        <v>37</v>
      </c>
      <c r="L623" s="2">
        <f>N623+BD623+CT623+EJ623+FZ623+HP623+JF623</f>
        <v>243428</v>
      </c>
      <c r="M623" s="3" t="s">
        <v>307</v>
      </c>
      <c r="N623" s="3">
        <v>32991</v>
      </c>
      <c r="O623" s="3">
        <v>1572050000</v>
      </c>
      <c r="P623" s="3">
        <v>194389700</v>
      </c>
      <c r="Q623" s="3">
        <v>1.4443600000000001</v>
      </c>
      <c r="R623" s="3">
        <v>0.17860039999999999</v>
      </c>
      <c r="S623" s="3">
        <v>8.0871030000000008</v>
      </c>
      <c r="T623" s="3">
        <v>32991</v>
      </c>
      <c r="U623" s="3">
        <v>1</v>
      </c>
      <c r="V623" s="3">
        <v>0</v>
      </c>
      <c r="W623" s="3">
        <v>0</v>
      </c>
      <c r="X623" s="3">
        <v>13984</v>
      </c>
      <c r="Y623" s="3">
        <v>5927.442</v>
      </c>
      <c r="Z623" s="3">
        <v>0.42387320000000001</v>
      </c>
      <c r="AA623" s="3">
        <v>854.35360000000003</v>
      </c>
      <c r="AB623" s="3">
        <v>1135.6849999999999</v>
      </c>
      <c r="AC623" s="3">
        <v>-7.6233060000000004</v>
      </c>
      <c r="AD623" s="3">
        <v>1198.3900000000001</v>
      </c>
      <c r="AE623" s="3">
        <v>2688.5450000000001</v>
      </c>
      <c r="AF623" s="3">
        <v>0.14732600000000001</v>
      </c>
      <c r="AG623" s="3">
        <v>223932</v>
      </c>
      <c r="AH623" s="3">
        <v>1967.9690000000001</v>
      </c>
      <c r="AI623" s="3">
        <v>0.60825629999999997</v>
      </c>
      <c r="AJ623" s="3">
        <v>369</v>
      </c>
      <c r="AK623" s="3">
        <v>849</v>
      </c>
      <c r="AL623" s="3">
        <v>32595</v>
      </c>
      <c r="AM623" s="3">
        <v>0.98799669999999995</v>
      </c>
      <c r="AN623" s="3">
        <v>937</v>
      </c>
      <c r="AO623" s="3">
        <v>0</v>
      </c>
      <c r="AP623" s="3">
        <v>81.499740000000003</v>
      </c>
      <c r="AQ623" s="3">
        <v>19.671890000000001</v>
      </c>
      <c r="AR623" s="3">
        <v>81.499740000000003</v>
      </c>
      <c r="AS623" s="3">
        <v>19.671890000000001</v>
      </c>
      <c r="AT623" s="3">
        <v>81.499740000000003</v>
      </c>
      <c r="AU623" s="3">
        <v>19.671890000000001</v>
      </c>
      <c r="AV623" s="3">
        <v>854.35379999999998</v>
      </c>
      <c r="AW623" s="3">
        <v>311465.90000000002</v>
      </c>
      <c r="AX623" s="3">
        <v>39.094949999999997</v>
      </c>
      <c r="AY623" s="3">
        <v>396</v>
      </c>
      <c r="AZ623" s="3">
        <v>1.200327E-2</v>
      </c>
      <c r="BA623" s="3">
        <v>1766440000</v>
      </c>
      <c r="BB623" s="3">
        <v>1.62296</v>
      </c>
      <c r="BC623" s="4" t="s">
        <v>308</v>
      </c>
      <c r="BD623" s="4">
        <v>30375</v>
      </c>
      <c r="BE623" s="4">
        <v>1407429000</v>
      </c>
      <c r="BF623" s="4">
        <v>251235300</v>
      </c>
      <c r="BG623" s="4">
        <v>1.5254350000000001</v>
      </c>
      <c r="BH623" s="4">
        <v>0.27230019999999999</v>
      </c>
      <c r="BI623" s="4">
        <v>5.6020349999999999</v>
      </c>
      <c r="BJ623" s="4">
        <v>30375</v>
      </c>
      <c r="BK623" s="4">
        <v>1</v>
      </c>
      <c r="BL623" s="4">
        <v>0</v>
      </c>
      <c r="BM623" s="4">
        <v>0</v>
      </c>
      <c r="BN623" s="4">
        <v>13098</v>
      </c>
      <c r="BO623" s="4">
        <v>5647.9870000000001</v>
      </c>
      <c r="BP623" s="4">
        <v>0.43120989999999998</v>
      </c>
      <c r="BQ623" s="4">
        <v>852.23469999999998</v>
      </c>
      <c r="BR623" s="4">
        <v>2491.7869999999998</v>
      </c>
      <c r="BS623" s="4">
        <v>-16.904610000000002</v>
      </c>
      <c r="BT623" s="4">
        <v>1223.097</v>
      </c>
      <c r="BU623" s="4">
        <v>2689.241</v>
      </c>
      <c r="BV623" s="4">
        <v>0.1242123</v>
      </c>
      <c r="BW623" s="4">
        <v>244541</v>
      </c>
      <c r="BX623" s="4">
        <v>2004.7850000000001</v>
      </c>
      <c r="BY623" s="4">
        <v>0.48589690000000002</v>
      </c>
      <c r="BZ623" s="4">
        <v>442</v>
      </c>
      <c r="CA623" s="4">
        <v>853</v>
      </c>
      <c r="CB623" s="4">
        <v>30025</v>
      </c>
      <c r="CC623" s="4">
        <v>0.9884773</v>
      </c>
      <c r="CD623" s="4">
        <v>941</v>
      </c>
      <c r="CE623" s="4">
        <v>0</v>
      </c>
      <c r="CF623" s="4">
        <v>81.322140000000005</v>
      </c>
      <c r="CG623" s="4">
        <v>19.976610000000001</v>
      </c>
      <c r="CH623" s="4">
        <v>81.322140000000005</v>
      </c>
      <c r="CI623" s="4">
        <v>19.976610000000001</v>
      </c>
      <c r="CJ623" s="4">
        <v>81.322140000000005</v>
      </c>
      <c r="CK623" s="4">
        <v>19.976610000000001</v>
      </c>
      <c r="CL623" s="4">
        <v>852.23490000000004</v>
      </c>
      <c r="CM623" s="4">
        <v>344743.3</v>
      </c>
      <c r="CN623" s="4">
        <v>204.41159999999999</v>
      </c>
      <c r="CO623" s="4">
        <v>350</v>
      </c>
      <c r="CP623" s="4">
        <v>1.1522630000000001E-2</v>
      </c>
      <c r="CQ623" s="4">
        <v>1658664000</v>
      </c>
      <c r="CR623" s="4">
        <v>1.797736</v>
      </c>
      <c r="CS623" s="5" t="s">
        <v>309</v>
      </c>
      <c r="CT623" s="5">
        <v>49230</v>
      </c>
      <c r="CU623" s="5">
        <v>2382685000</v>
      </c>
      <c r="CV623" s="5">
        <v>265127300</v>
      </c>
      <c r="CW623" s="5">
        <v>0.98312120000000003</v>
      </c>
      <c r="CX623" s="5">
        <v>0.1093943</v>
      </c>
      <c r="CY623" s="5">
        <v>8.9869500000000002</v>
      </c>
      <c r="CZ623" s="5">
        <v>32395</v>
      </c>
      <c r="DA623" s="5">
        <v>0.65803370000000005</v>
      </c>
      <c r="DB623" s="5">
        <v>16835</v>
      </c>
      <c r="DC623" s="5">
        <v>0.3419663</v>
      </c>
      <c r="DD623" s="5">
        <v>10451</v>
      </c>
      <c r="DE623" s="5">
        <v>2218.6350000000002</v>
      </c>
      <c r="DF623" s="5">
        <v>0.21228929999999999</v>
      </c>
      <c r="DG623" s="5">
        <v>891.86599999999999</v>
      </c>
      <c r="DH623" s="5">
        <v>3548.6379999999999</v>
      </c>
      <c r="DI623" s="5">
        <v>-2.350454</v>
      </c>
      <c r="DJ623" s="5">
        <v>968.34550000000002</v>
      </c>
      <c r="DK623" s="5">
        <v>2662.8470000000002</v>
      </c>
      <c r="DL623" s="5">
        <v>0.21515480000000001</v>
      </c>
      <c r="DM623" s="5">
        <v>228812</v>
      </c>
      <c r="DN623" s="5">
        <v>2045.098</v>
      </c>
      <c r="DO623" s="5">
        <v>0.63958190000000004</v>
      </c>
      <c r="DP623" s="5">
        <v>426</v>
      </c>
      <c r="DQ623" s="5">
        <v>881</v>
      </c>
      <c r="DR623" s="5">
        <v>49200</v>
      </c>
      <c r="DS623" s="5">
        <v>0.99939060000000002</v>
      </c>
      <c r="DT623" s="5">
        <v>696</v>
      </c>
      <c r="DU623" s="5">
        <v>184</v>
      </c>
      <c r="DV623" s="5">
        <v>86.351740000000007</v>
      </c>
      <c r="DW623" s="5">
        <v>17.275790000000001</v>
      </c>
      <c r="DX623" s="5">
        <v>86.351740000000007</v>
      </c>
      <c r="DY623" s="5">
        <v>17.275790000000001</v>
      </c>
      <c r="DZ623" s="5">
        <v>86.351740000000007</v>
      </c>
      <c r="EA623" s="5">
        <v>17.275790000000001</v>
      </c>
      <c r="EB623" s="5">
        <v>891.86620000000005</v>
      </c>
      <c r="EC623" s="5">
        <v>336284.8</v>
      </c>
      <c r="ED623" s="5">
        <v>255.79589999999999</v>
      </c>
      <c r="EE623" s="5">
        <v>30</v>
      </c>
      <c r="EF623" s="5">
        <v>6.0938449999999999E-4</v>
      </c>
      <c r="EG623" s="5">
        <v>2647813000</v>
      </c>
      <c r="EH623" s="5">
        <v>1.0925149999999999</v>
      </c>
      <c r="EI623" s="7" t="s">
        <v>310</v>
      </c>
      <c r="EJ623" s="7">
        <v>49506</v>
      </c>
      <c r="EK623" s="7">
        <v>2583232000</v>
      </c>
      <c r="EL623" s="7">
        <v>350079700</v>
      </c>
      <c r="EM623" s="7">
        <v>1.054017</v>
      </c>
      <c r="EN623" s="7">
        <v>0.14284050000000001</v>
      </c>
      <c r="EO623" s="7">
        <v>7.3789809999999996</v>
      </c>
      <c r="EP623" s="7">
        <v>32904</v>
      </c>
      <c r="EQ623" s="7">
        <v>0.66464670000000003</v>
      </c>
      <c r="ER623" s="7">
        <v>16602</v>
      </c>
      <c r="ES623" s="7">
        <v>0.33535330000000002</v>
      </c>
      <c r="ET623" s="7">
        <v>11367</v>
      </c>
      <c r="EU623" s="7">
        <v>2609.96</v>
      </c>
      <c r="EV623" s="7">
        <v>0.22960849999999999</v>
      </c>
      <c r="EW623" s="7">
        <v>904.38319999999999</v>
      </c>
      <c r="EX623" s="7">
        <v>13198.66</v>
      </c>
      <c r="EY623" s="7">
        <v>-3.2660140000000002</v>
      </c>
      <c r="EZ623" s="7">
        <v>979.74950000000001</v>
      </c>
      <c r="FA623" s="7">
        <v>2645.6819999999998</v>
      </c>
      <c r="FB623" s="7">
        <v>0.19741040000000001</v>
      </c>
      <c r="FC623" s="7">
        <v>250777</v>
      </c>
      <c r="FD623" s="7">
        <v>2083.8180000000002</v>
      </c>
      <c r="FE623" s="7">
        <v>0.57958909999999997</v>
      </c>
      <c r="FF623" s="7">
        <v>395</v>
      </c>
      <c r="FG623" s="7">
        <v>904</v>
      </c>
      <c r="FH623" s="7">
        <v>49453</v>
      </c>
      <c r="FI623" s="7">
        <v>0.99892939999999997</v>
      </c>
      <c r="FJ623" s="7">
        <v>722</v>
      </c>
      <c r="FK623" s="7">
        <v>181</v>
      </c>
      <c r="FL623" s="7">
        <v>85.946879999999993</v>
      </c>
      <c r="FM623" s="7">
        <v>17.798929999999999</v>
      </c>
      <c r="FN623" s="7">
        <v>85.946879999999993</v>
      </c>
      <c r="FO623" s="7">
        <v>17.798929999999999</v>
      </c>
      <c r="FP623" s="7">
        <v>85.946879999999993</v>
      </c>
      <c r="FQ623" s="7">
        <v>17.798929999999999</v>
      </c>
      <c r="FR623" s="7">
        <v>904.38340000000005</v>
      </c>
      <c r="FS623" s="7">
        <v>342549.2</v>
      </c>
      <c r="FT623" s="7">
        <v>3518.857</v>
      </c>
      <c r="FU623" s="7">
        <v>53</v>
      </c>
      <c r="FV623" s="7">
        <v>1.0705770000000001E-3</v>
      </c>
      <c r="FW623" s="7">
        <v>2933311000</v>
      </c>
      <c r="FX623" s="7">
        <v>1.196858</v>
      </c>
      <c r="FY623" s="9" t="s">
        <v>311</v>
      </c>
      <c r="FZ623" s="9">
        <v>20009</v>
      </c>
      <c r="GA623" s="9">
        <v>302879800</v>
      </c>
      <c r="GB623" s="9">
        <v>68442870</v>
      </c>
      <c r="GC623" s="9">
        <v>0.75651849999999998</v>
      </c>
      <c r="GD623" s="9">
        <v>0.1709533</v>
      </c>
      <c r="GE623" s="9">
        <v>4.4252940000000001</v>
      </c>
      <c r="GF623" s="9">
        <v>20009</v>
      </c>
      <c r="GG623" s="9">
        <v>1</v>
      </c>
      <c r="GH623" s="9">
        <v>0</v>
      </c>
      <c r="GI623" s="9">
        <v>0</v>
      </c>
      <c r="GJ623" s="9">
        <v>6209</v>
      </c>
      <c r="GK623" s="9">
        <v>1926.7170000000001</v>
      </c>
      <c r="GL623" s="9">
        <v>0.31031039999999999</v>
      </c>
      <c r="GM623" s="9">
        <v>478.1266</v>
      </c>
      <c r="GN623" s="9">
        <v>38027.550000000003</v>
      </c>
      <c r="GO623" s="9">
        <v>-6.5779329999999998</v>
      </c>
      <c r="GP623" s="9">
        <v>1311.518</v>
      </c>
      <c r="GQ623" s="9">
        <v>2387.12</v>
      </c>
      <c r="GR623" s="9">
        <v>0.2297931</v>
      </c>
      <c r="GS623" s="9">
        <v>87074</v>
      </c>
      <c r="GT623" s="9">
        <v>1187.519</v>
      </c>
      <c r="GU623" s="9">
        <v>0.39861089999999999</v>
      </c>
      <c r="GV623" s="9">
        <v>278</v>
      </c>
      <c r="GW623" s="9">
        <v>469</v>
      </c>
      <c r="GX623" s="9">
        <v>19725</v>
      </c>
      <c r="GY623" s="9">
        <v>0.98580639999999997</v>
      </c>
      <c r="GZ623" s="9">
        <v>554</v>
      </c>
      <c r="HA623" s="9">
        <v>0</v>
      </c>
      <c r="HB623" s="9">
        <v>86.931380000000004</v>
      </c>
      <c r="HC623" s="9">
        <v>18.59328</v>
      </c>
      <c r="HD623" s="9">
        <v>86.931380000000004</v>
      </c>
      <c r="HE623" s="9">
        <v>18.59328</v>
      </c>
      <c r="HF623" s="9">
        <v>86.931380000000004</v>
      </c>
      <c r="HG623" s="9">
        <v>18.59328</v>
      </c>
      <c r="HH623" s="9">
        <v>478.1268</v>
      </c>
      <c r="HI623" s="9">
        <v>118182.5</v>
      </c>
      <c r="HJ623" s="9">
        <v>72272.2</v>
      </c>
      <c r="HK623" s="9">
        <v>284</v>
      </c>
      <c r="HL623" s="9">
        <v>1.4193610000000001E-2</v>
      </c>
      <c r="HM623" s="9">
        <v>371322700</v>
      </c>
      <c r="HN623" s="9">
        <v>0.92747179999999996</v>
      </c>
      <c r="HO623" s="10" t="s">
        <v>312</v>
      </c>
      <c r="HP623" s="10">
        <v>19310</v>
      </c>
      <c r="HQ623" s="10">
        <v>309750800</v>
      </c>
      <c r="HR623" s="10">
        <v>49204800</v>
      </c>
      <c r="HS623" s="10">
        <v>0.83070710000000003</v>
      </c>
      <c r="HT623" s="10">
        <v>0.1319602</v>
      </c>
      <c r="HU623" s="10">
        <v>6.295134</v>
      </c>
      <c r="HV623" s="10">
        <v>19310</v>
      </c>
      <c r="HW623" s="10">
        <v>1</v>
      </c>
      <c r="HX623" s="10">
        <v>0</v>
      </c>
      <c r="HY623" s="10">
        <v>0</v>
      </c>
      <c r="HZ623" s="10">
        <v>5805</v>
      </c>
      <c r="IA623" s="10">
        <v>1745.107</v>
      </c>
      <c r="IB623" s="10">
        <v>0.30062139999999998</v>
      </c>
      <c r="IC623" s="10">
        <v>462.1266</v>
      </c>
      <c r="ID623" s="10">
        <v>33534.1</v>
      </c>
      <c r="IE623" s="10">
        <v>-3.694137</v>
      </c>
      <c r="IF623" s="10">
        <v>1335.3340000000001</v>
      </c>
      <c r="IG623" s="10">
        <v>2389.5459999999998</v>
      </c>
      <c r="IH623" s="10">
        <v>0.2546754</v>
      </c>
      <c r="II623" s="10">
        <v>75822</v>
      </c>
      <c r="IJ623" s="10">
        <v>1152.8409999999999</v>
      </c>
      <c r="IK623" s="10">
        <v>0.5268505</v>
      </c>
      <c r="IL623" s="10">
        <v>258</v>
      </c>
      <c r="IM623" s="10">
        <v>457</v>
      </c>
      <c r="IN623" s="10">
        <v>19081</v>
      </c>
      <c r="IO623" s="10">
        <v>0.98814089999999999</v>
      </c>
      <c r="IP623" s="10">
        <v>530</v>
      </c>
      <c r="IQ623" s="10">
        <v>0</v>
      </c>
      <c r="IR623" s="10">
        <v>87.447540000000004</v>
      </c>
      <c r="IS623" s="10">
        <v>18.928740000000001</v>
      </c>
      <c r="IT623" s="10">
        <v>87.447540000000004</v>
      </c>
      <c r="IU623" s="10">
        <v>18.928740000000001</v>
      </c>
      <c r="IV623" s="10">
        <v>87.447540000000004</v>
      </c>
      <c r="IW623" s="10">
        <v>18.928740000000001</v>
      </c>
      <c r="IX623" s="10">
        <v>462.91879999999998</v>
      </c>
      <c r="IY623" s="10">
        <v>104413.9</v>
      </c>
      <c r="IZ623" s="10">
        <v>58235.92</v>
      </c>
      <c r="JA623" s="10">
        <v>229</v>
      </c>
      <c r="JB623" s="10">
        <v>1.1859140000000001E-2</v>
      </c>
      <c r="JC623" s="10">
        <v>358955600</v>
      </c>
      <c r="JD623" s="10">
        <v>0.96266719999999995</v>
      </c>
      <c r="JE623" s="11" t="s">
        <v>313</v>
      </c>
      <c r="JF623" s="11">
        <v>42007</v>
      </c>
      <c r="JG623" s="11">
        <v>345940200</v>
      </c>
      <c r="JH623" s="11">
        <v>278292000</v>
      </c>
      <c r="JI623" s="11">
        <v>0.19604579999999999</v>
      </c>
      <c r="JJ623" s="11">
        <v>0.1577093</v>
      </c>
      <c r="JK623" s="11">
        <v>1.2430829999999999</v>
      </c>
      <c r="JL623" s="11">
        <v>0</v>
      </c>
      <c r="JM623" s="11">
        <v>0</v>
      </c>
      <c r="JN623" s="11">
        <v>0</v>
      </c>
      <c r="JO623" s="11">
        <v>0</v>
      </c>
      <c r="JP623" s="11">
        <v>10087</v>
      </c>
      <c r="JQ623" s="11">
        <v>2422.1570000000002</v>
      </c>
      <c r="JR623" s="11">
        <v>0.2401266</v>
      </c>
      <c r="JS623" s="11">
        <v>542.79639999999995</v>
      </c>
      <c r="JT623" s="11">
        <v>2055.0970000000002</v>
      </c>
      <c r="JU623" s="11">
        <v>1.2503850000000001</v>
      </c>
      <c r="JV623" s="11">
        <v>1580.184</v>
      </c>
      <c r="JW623" s="11">
        <v>1174.402</v>
      </c>
      <c r="JX623" s="11">
        <v>0.29475699999999999</v>
      </c>
      <c r="JY623" s="11">
        <v>142514</v>
      </c>
      <c r="JZ623" s="11">
        <v>1464.7149999999999</v>
      </c>
      <c r="KA623" s="11">
        <v>1.174411E-2</v>
      </c>
      <c r="KB623" s="11">
        <v>540</v>
      </c>
      <c r="KC623" s="11">
        <v>443</v>
      </c>
      <c r="KD623" s="11">
        <v>41201</v>
      </c>
      <c r="KE623" s="11">
        <v>0.98081269999999998</v>
      </c>
      <c r="KF623" s="11">
        <v>406.63619999999997</v>
      </c>
      <c r="KG623" s="11">
        <v>93.023740000000004</v>
      </c>
      <c r="KH623" s="11">
        <v>20.21576</v>
      </c>
      <c r="KI623" s="11">
        <v>93.023740000000004</v>
      </c>
      <c r="KJ623" s="11">
        <v>20.21576</v>
      </c>
      <c r="KK623" s="11">
        <v>93.023740000000004</v>
      </c>
      <c r="KL623" s="11">
        <v>20.21576</v>
      </c>
      <c r="KM623" s="11">
        <v>542.96119999999996</v>
      </c>
      <c r="KN623" s="11">
        <v>177136.5</v>
      </c>
      <c r="KO623" s="11">
        <v>100.54089999999999</v>
      </c>
      <c r="KP623" s="11">
        <v>806</v>
      </c>
      <c r="KQ623" s="11">
        <v>1.9187280000000001E-2</v>
      </c>
      <c r="KR623" s="11">
        <v>624232100</v>
      </c>
      <c r="KS623" s="11">
        <v>0.35375509999999999</v>
      </c>
    </row>
    <row r="624" spans="1:305" x14ac:dyDescent="0.25">
      <c r="A624">
        <v>735</v>
      </c>
      <c r="B624" t="s">
        <v>390</v>
      </c>
      <c r="C624" t="s">
        <v>315</v>
      </c>
      <c r="D624" t="s">
        <v>320</v>
      </c>
      <c r="E624" t="s">
        <v>382</v>
      </c>
      <c r="F624" t="s">
        <v>335</v>
      </c>
      <c r="G624" t="s">
        <v>306</v>
      </c>
      <c r="H624">
        <v>9</v>
      </c>
      <c r="I624">
        <v>6</v>
      </c>
      <c r="J624" s="1">
        <v>44362.568344907406</v>
      </c>
      <c r="K624" s="2">
        <f>ROUNDDOWN(J624-"04/05/2021 12:00 AM", 0)</f>
        <v>42</v>
      </c>
      <c r="L624" s="2">
        <f>N624+BD624+CT624+EJ624+FZ624+HP624+JF624</f>
        <v>300889</v>
      </c>
      <c r="M624" s="3" t="s">
        <v>307</v>
      </c>
      <c r="N624" s="3">
        <v>42884</v>
      </c>
      <c r="O624" s="3">
        <v>2637028000</v>
      </c>
      <c r="P624" s="3">
        <v>392431600</v>
      </c>
      <c r="Q624" s="3">
        <v>1.4339170000000001</v>
      </c>
      <c r="R624" s="3">
        <v>0.21338969999999999</v>
      </c>
      <c r="S624" s="3">
        <v>6.7197120000000004</v>
      </c>
      <c r="T624" s="3">
        <v>42884</v>
      </c>
      <c r="U624" s="3">
        <v>1</v>
      </c>
      <c r="V624" s="3">
        <v>0</v>
      </c>
      <c r="W624" s="3">
        <v>0</v>
      </c>
      <c r="X624" s="3">
        <v>18119</v>
      </c>
      <c r="Y624" s="3">
        <v>7655.4930000000004</v>
      </c>
      <c r="Z624" s="3">
        <v>0.4225119</v>
      </c>
      <c r="AA624" s="3">
        <v>1001.481</v>
      </c>
      <c r="AB624" s="3">
        <v>8549.7720000000008</v>
      </c>
      <c r="AC624" s="3">
        <v>-6.2588200000000001</v>
      </c>
      <c r="AD624" s="3">
        <v>1198.693</v>
      </c>
      <c r="AE624" s="3">
        <v>2636.4589999999998</v>
      </c>
      <c r="AF624" s="3">
        <v>0.142064</v>
      </c>
      <c r="AG624" s="3">
        <v>301864</v>
      </c>
      <c r="AH624" s="3">
        <v>2358.252</v>
      </c>
      <c r="AI624" s="3">
        <v>0.54896679999999998</v>
      </c>
      <c r="AJ624" s="3">
        <v>506</v>
      </c>
      <c r="AK624" s="3">
        <v>983</v>
      </c>
      <c r="AL624" s="3">
        <v>42129</v>
      </c>
      <c r="AM624" s="3">
        <v>0.98239430000000005</v>
      </c>
      <c r="AN624" s="3">
        <v>1071</v>
      </c>
      <c r="AO624" s="3">
        <v>0</v>
      </c>
      <c r="AP624" s="3">
        <v>79.032229999999998</v>
      </c>
      <c r="AQ624" s="3">
        <v>19.998080000000002</v>
      </c>
      <c r="AR624" s="3">
        <v>79.032229999999998</v>
      </c>
      <c r="AS624" s="3">
        <v>19.998080000000002</v>
      </c>
      <c r="AT624" s="3">
        <v>79.032229999999998</v>
      </c>
      <c r="AU624" s="3">
        <v>19.998080000000002</v>
      </c>
      <c r="AV624" s="3">
        <v>1001.482</v>
      </c>
      <c r="AW624" s="3">
        <v>471678.2</v>
      </c>
      <c r="AX624" s="3">
        <v>1704.566</v>
      </c>
      <c r="AY624" s="3">
        <v>755</v>
      </c>
      <c r="AZ624" s="3">
        <v>1.7605630000000001E-2</v>
      </c>
      <c r="BA624" s="3">
        <v>3029459000</v>
      </c>
      <c r="BB624" s="3">
        <v>1.6473070000000001</v>
      </c>
      <c r="BC624" s="4" t="s">
        <v>308</v>
      </c>
      <c r="BD624" s="4">
        <v>37913</v>
      </c>
      <c r="BE624" s="4">
        <v>2300290000</v>
      </c>
      <c r="BF624" s="4">
        <v>475025100</v>
      </c>
      <c r="BG624" s="4">
        <v>1.6003179999999999</v>
      </c>
      <c r="BH624" s="4">
        <v>0.3304763</v>
      </c>
      <c r="BI624" s="4">
        <v>4.84246</v>
      </c>
      <c r="BJ624" s="4">
        <v>37913</v>
      </c>
      <c r="BK624" s="4">
        <v>1</v>
      </c>
      <c r="BL624" s="4">
        <v>0</v>
      </c>
      <c r="BM624" s="4">
        <v>0</v>
      </c>
      <c r="BN624" s="4">
        <v>16987</v>
      </c>
      <c r="BO624" s="4">
        <v>7611.0619999999999</v>
      </c>
      <c r="BP624" s="4">
        <v>0.44805210000000001</v>
      </c>
      <c r="BQ624" s="4">
        <v>982.02290000000005</v>
      </c>
      <c r="BR624" s="4">
        <v>8885.5810000000001</v>
      </c>
      <c r="BS624" s="4">
        <v>-34.961680000000001</v>
      </c>
      <c r="BT624" s="4">
        <v>1224.4770000000001</v>
      </c>
      <c r="BU624" s="4">
        <v>2630.5590000000002</v>
      </c>
      <c r="BV624" s="4">
        <v>0.12759390000000001</v>
      </c>
      <c r="BW624" s="4">
        <v>297138</v>
      </c>
      <c r="BX624" s="4">
        <v>2299.89</v>
      </c>
      <c r="BY624" s="4">
        <v>0.43254090000000001</v>
      </c>
      <c r="BZ624" s="4">
        <v>470</v>
      </c>
      <c r="CA624" s="4">
        <v>981</v>
      </c>
      <c r="CB624" s="4">
        <v>37350</v>
      </c>
      <c r="CC624" s="4">
        <v>0.98515019999999998</v>
      </c>
      <c r="CD624" s="4">
        <v>1074</v>
      </c>
      <c r="CE624" s="4">
        <v>0</v>
      </c>
      <c r="CF624" s="4">
        <v>79.212590000000006</v>
      </c>
      <c r="CG624" s="4">
        <v>20.46482</v>
      </c>
      <c r="CH624" s="4">
        <v>79.212590000000006</v>
      </c>
      <c r="CI624" s="4">
        <v>20.46482</v>
      </c>
      <c r="CJ624" s="4">
        <v>79.212590000000006</v>
      </c>
      <c r="CK624" s="4">
        <v>20.46482</v>
      </c>
      <c r="CL624" s="4">
        <v>982.1</v>
      </c>
      <c r="CM624" s="4">
        <v>440362.3</v>
      </c>
      <c r="CN624" s="4">
        <v>2082.4929999999999</v>
      </c>
      <c r="CO624" s="4">
        <v>563</v>
      </c>
      <c r="CP624" s="4">
        <v>1.484979E-2</v>
      </c>
      <c r="CQ624" s="4">
        <v>2775315000</v>
      </c>
      <c r="CR624" s="4">
        <v>1.9307939999999999</v>
      </c>
      <c r="CS624" s="5" t="s">
        <v>309</v>
      </c>
      <c r="CT624" s="5">
        <v>61814</v>
      </c>
      <c r="CU624" s="5">
        <v>4059613000</v>
      </c>
      <c r="CV624" s="5">
        <v>490103800</v>
      </c>
      <c r="CW624" s="5">
        <v>1.0624560000000001</v>
      </c>
      <c r="CX624" s="5">
        <v>0.12826679999999999</v>
      </c>
      <c r="CY624" s="5">
        <v>8.2831689999999991</v>
      </c>
      <c r="CZ624" s="5">
        <v>45473</v>
      </c>
      <c r="DA624" s="5">
        <v>0.73564240000000003</v>
      </c>
      <c r="DB624" s="5">
        <v>16341</v>
      </c>
      <c r="DC624" s="5">
        <v>0.26435760000000003</v>
      </c>
      <c r="DD624" s="5">
        <v>12772</v>
      </c>
      <c r="DE624" s="5">
        <v>2638.9490000000001</v>
      </c>
      <c r="DF624" s="5">
        <v>0.2066199</v>
      </c>
      <c r="DG624" s="5">
        <v>1017.306</v>
      </c>
      <c r="DH624" s="5">
        <v>14530.55</v>
      </c>
      <c r="DI624" s="5">
        <v>7.1595500000000003</v>
      </c>
      <c r="DJ624" s="5">
        <v>974.03139999999996</v>
      </c>
      <c r="DK624" s="5">
        <v>2611.5140000000001</v>
      </c>
      <c r="DL624" s="5">
        <v>0.19349830000000001</v>
      </c>
      <c r="DM624" s="5">
        <v>319455</v>
      </c>
      <c r="DN624" s="5">
        <v>2389.9270000000001</v>
      </c>
      <c r="DO624" s="5">
        <v>0.61552859999999998</v>
      </c>
      <c r="DP624" s="5">
        <v>514</v>
      </c>
      <c r="DQ624" s="5">
        <v>1005</v>
      </c>
      <c r="DR624" s="5">
        <v>61758</v>
      </c>
      <c r="DS624" s="5">
        <v>0.99909409999999998</v>
      </c>
      <c r="DT624" s="5">
        <v>814</v>
      </c>
      <c r="DU624" s="5">
        <v>190</v>
      </c>
      <c r="DV624" s="5">
        <v>81.729770000000002</v>
      </c>
      <c r="DW624" s="5">
        <v>18.452539999999999</v>
      </c>
      <c r="DX624" s="5">
        <v>81.729770000000002</v>
      </c>
      <c r="DY624" s="5">
        <v>18.452539999999999</v>
      </c>
      <c r="DZ624" s="5">
        <v>81.729770000000002</v>
      </c>
      <c r="EA624" s="5">
        <v>18.452539999999999</v>
      </c>
      <c r="EB624" s="5">
        <v>1017.306</v>
      </c>
      <c r="EC624" s="5">
        <v>481989.9</v>
      </c>
      <c r="ED624" s="5">
        <v>3415.681</v>
      </c>
      <c r="EE624" s="5">
        <v>56</v>
      </c>
      <c r="EF624" s="5">
        <v>9.0594359999999997E-4</v>
      </c>
      <c r="EG624" s="5">
        <v>4549716000</v>
      </c>
      <c r="EH624" s="5">
        <v>1.190723</v>
      </c>
      <c r="EI624" s="7" t="s">
        <v>310</v>
      </c>
      <c r="EJ624" s="7">
        <v>60192</v>
      </c>
      <c r="EK624" s="7">
        <v>4088640000</v>
      </c>
      <c r="EL624" s="7">
        <v>584648300</v>
      </c>
      <c r="EM624" s="7">
        <v>1.1284989999999999</v>
      </c>
      <c r="EN624" s="7">
        <v>0.16136790000000001</v>
      </c>
      <c r="EO624" s="7">
        <v>6.9933319999999997</v>
      </c>
      <c r="EP624" s="7">
        <v>44262</v>
      </c>
      <c r="EQ624" s="7">
        <v>0.73534690000000003</v>
      </c>
      <c r="ER624" s="7">
        <v>15930</v>
      </c>
      <c r="ES624" s="7">
        <v>0.26465309999999997</v>
      </c>
      <c r="ET624" s="7">
        <v>13400</v>
      </c>
      <c r="EU624" s="7">
        <v>2983.1210000000001</v>
      </c>
      <c r="EV624" s="7">
        <v>0.22262090000000001</v>
      </c>
      <c r="EW624" s="7">
        <v>1035.721</v>
      </c>
      <c r="EX624" s="7">
        <v>19732.91</v>
      </c>
      <c r="EY624" s="7">
        <v>-0.82343999999999995</v>
      </c>
      <c r="EZ624" s="7">
        <v>982.17660000000001</v>
      </c>
      <c r="FA624" s="7">
        <v>2600.0100000000002</v>
      </c>
      <c r="FB624" s="7">
        <v>0.18646840000000001</v>
      </c>
      <c r="FC624" s="7">
        <v>322800</v>
      </c>
      <c r="FD624" s="7">
        <v>2441.63</v>
      </c>
      <c r="FE624" s="7">
        <v>0.56218729999999995</v>
      </c>
      <c r="FF624" s="7">
        <v>505</v>
      </c>
      <c r="FG624" s="7">
        <v>1027</v>
      </c>
      <c r="FH624" s="7">
        <v>60096</v>
      </c>
      <c r="FI624" s="7">
        <v>0.99840510000000005</v>
      </c>
      <c r="FJ624" s="7">
        <v>840</v>
      </c>
      <c r="FK624" s="7">
        <v>186</v>
      </c>
      <c r="FL624" s="7">
        <v>81.834509999999995</v>
      </c>
      <c r="FM624" s="7">
        <v>18.218830000000001</v>
      </c>
      <c r="FN624" s="7">
        <v>81.834509999999995</v>
      </c>
      <c r="FO624" s="7">
        <v>18.218830000000001</v>
      </c>
      <c r="FP624" s="7">
        <v>81.834509999999995</v>
      </c>
      <c r="FQ624" s="7">
        <v>18.218830000000001</v>
      </c>
      <c r="FR624" s="7">
        <v>1035.721</v>
      </c>
      <c r="FS624" s="7">
        <v>512304.8</v>
      </c>
      <c r="FT624" s="7">
        <v>6469.0919999999996</v>
      </c>
      <c r="FU624" s="7">
        <v>96</v>
      </c>
      <c r="FV624" s="7">
        <v>1.5948959999999999E-3</v>
      </c>
      <c r="FW624" s="7">
        <v>4673288000</v>
      </c>
      <c r="FX624" s="7">
        <v>1.2898670000000001</v>
      </c>
      <c r="FY624" s="9" t="s">
        <v>311</v>
      </c>
      <c r="FZ624" s="9">
        <v>25419</v>
      </c>
      <c r="GA624" s="9">
        <v>501847700</v>
      </c>
      <c r="GB624" s="9">
        <v>140440100</v>
      </c>
      <c r="GC624" s="9">
        <v>0.77670309999999998</v>
      </c>
      <c r="GD624" s="9">
        <v>0.2173573</v>
      </c>
      <c r="GE624" s="9">
        <v>3.573394</v>
      </c>
      <c r="GF624" s="9">
        <v>25419</v>
      </c>
      <c r="GG624" s="9">
        <v>1</v>
      </c>
      <c r="GH624" s="9">
        <v>0</v>
      </c>
      <c r="GI624" s="9">
        <v>0</v>
      </c>
      <c r="GJ624" s="9">
        <v>7478</v>
      </c>
      <c r="GK624" s="9">
        <v>2199.9479999999999</v>
      </c>
      <c r="GL624" s="9">
        <v>0.29418939999999999</v>
      </c>
      <c r="GM624" s="9">
        <v>553.04430000000002</v>
      </c>
      <c r="GN624" s="9">
        <v>45751.05</v>
      </c>
      <c r="GO624" s="9">
        <v>-20.316520000000001</v>
      </c>
      <c r="GP624" s="9">
        <v>1308.7660000000001</v>
      </c>
      <c r="GQ624" s="9">
        <v>2374.1750000000002</v>
      </c>
      <c r="GR624" s="9">
        <v>0.22915070000000001</v>
      </c>
      <c r="GS624" s="9">
        <v>110927</v>
      </c>
      <c r="GT624" s="9">
        <v>1384.471</v>
      </c>
      <c r="GU624" s="9">
        <v>0.3166178</v>
      </c>
      <c r="GV624" s="9">
        <v>310</v>
      </c>
      <c r="GW624" s="9">
        <v>554</v>
      </c>
      <c r="GX624" s="9">
        <v>24604</v>
      </c>
      <c r="GY624" s="9">
        <v>0.96793739999999995</v>
      </c>
      <c r="GZ624" s="9">
        <v>635</v>
      </c>
      <c r="HA624" s="9">
        <v>0</v>
      </c>
      <c r="HB624" s="9">
        <v>82.921319999999994</v>
      </c>
      <c r="HC624" s="9">
        <v>20.12181</v>
      </c>
      <c r="HD624" s="9">
        <v>82.921319999999994</v>
      </c>
      <c r="HE624" s="9">
        <v>20.12181</v>
      </c>
      <c r="HF624" s="9">
        <v>82.921319999999994</v>
      </c>
      <c r="HG624" s="9">
        <v>20.12181</v>
      </c>
      <c r="HH624" s="9">
        <v>553.04459999999995</v>
      </c>
      <c r="HI624" s="9">
        <v>167702.1</v>
      </c>
      <c r="HJ624" s="9">
        <v>82346.240000000005</v>
      </c>
      <c r="HK624" s="9">
        <v>815</v>
      </c>
      <c r="HL624" s="9">
        <v>3.2062630000000002E-2</v>
      </c>
      <c r="HM624" s="9">
        <v>642287800</v>
      </c>
      <c r="HN624" s="9">
        <v>0.99406030000000001</v>
      </c>
      <c r="HO624" s="10" t="s">
        <v>312</v>
      </c>
      <c r="HP624" s="10">
        <v>23599</v>
      </c>
      <c r="HQ624" s="10">
        <v>459353700</v>
      </c>
      <c r="HR624" s="10">
        <v>126397100</v>
      </c>
      <c r="HS624" s="10">
        <v>0.82482169999999999</v>
      </c>
      <c r="HT624" s="10">
        <v>0.2269602</v>
      </c>
      <c r="HU624" s="10">
        <v>3.6342120000000002</v>
      </c>
      <c r="HV624" s="10">
        <v>23599</v>
      </c>
      <c r="HW624" s="10">
        <v>1</v>
      </c>
      <c r="HX624" s="10">
        <v>0</v>
      </c>
      <c r="HY624" s="10">
        <v>0</v>
      </c>
      <c r="HZ624" s="10">
        <v>7012</v>
      </c>
      <c r="IA624" s="10">
        <v>2083.4839999999999</v>
      </c>
      <c r="IB624" s="10">
        <v>0.29713119999999998</v>
      </c>
      <c r="IC624" s="10">
        <v>563.03200000000004</v>
      </c>
      <c r="ID624" s="10">
        <v>9723.5830000000005</v>
      </c>
      <c r="IE624" s="10">
        <v>-15.879009999999999</v>
      </c>
      <c r="IF624" s="10">
        <v>1330.8779999999999</v>
      </c>
      <c r="IG624" s="10">
        <v>2378.1579999999999</v>
      </c>
      <c r="IH624" s="10">
        <v>0.2137087</v>
      </c>
      <c r="II624" s="10">
        <v>110426</v>
      </c>
      <c r="IJ624" s="10">
        <v>1381.5989999999999</v>
      </c>
      <c r="IK624" s="10">
        <v>0.32310949999999999</v>
      </c>
      <c r="IL624" s="10">
        <v>329</v>
      </c>
      <c r="IM624" s="10">
        <v>564</v>
      </c>
      <c r="IN624" s="10">
        <v>22949</v>
      </c>
      <c r="IO624" s="10">
        <v>0.97245649999999995</v>
      </c>
      <c r="IP624" s="10">
        <v>636</v>
      </c>
      <c r="IQ624" s="10">
        <v>0</v>
      </c>
      <c r="IR624" s="10">
        <v>83.327169999999995</v>
      </c>
      <c r="IS624" s="10">
        <v>20.963940000000001</v>
      </c>
      <c r="IT624" s="10">
        <v>83.327169999999995</v>
      </c>
      <c r="IU624" s="10">
        <v>20.963940000000001</v>
      </c>
      <c r="IV624" s="10">
        <v>83.327169999999995</v>
      </c>
      <c r="IW624" s="10">
        <v>20.963940000000001</v>
      </c>
      <c r="IX624" s="10">
        <v>563.03219999999999</v>
      </c>
      <c r="IY624" s="10">
        <v>159808.4</v>
      </c>
      <c r="IZ624" s="10">
        <v>4006.444</v>
      </c>
      <c r="JA624" s="10">
        <v>650</v>
      </c>
      <c r="JB624" s="10">
        <v>2.7543539999999998E-2</v>
      </c>
      <c r="JC624" s="10">
        <v>585750800</v>
      </c>
      <c r="JD624" s="10">
        <v>1.051782</v>
      </c>
      <c r="JE624" s="11" t="s">
        <v>313</v>
      </c>
      <c r="JF624" s="11">
        <v>49068</v>
      </c>
      <c r="JG624" s="11">
        <v>531130100</v>
      </c>
      <c r="JH624" s="11">
        <v>421286300</v>
      </c>
      <c r="JI624" s="11">
        <v>0.2205993</v>
      </c>
      <c r="JJ624" s="11">
        <v>0.17497689999999999</v>
      </c>
      <c r="JK624" s="11">
        <v>1.260734</v>
      </c>
      <c r="JL624" s="11">
        <v>0</v>
      </c>
      <c r="JM624" s="11">
        <v>0</v>
      </c>
      <c r="JN624" s="11">
        <v>0</v>
      </c>
      <c r="JO624" s="11">
        <v>0</v>
      </c>
      <c r="JP624" s="11">
        <v>12243</v>
      </c>
      <c r="JQ624" s="11">
        <v>3054.7620000000002</v>
      </c>
      <c r="JR624" s="11">
        <v>0.24951090000000001</v>
      </c>
      <c r="JS624" s="11">
        <v>645.44320000000005</v>
      </c>
      <c r="JT624" s="11">
        <v>69778.63</v>
      </c>
      <c r="JU624" s="11">
        <v>0.31911519999999999</v>
      </c>
      <c r="JV624" s="11">
        <v>1589.8720000000001</v>
      </c>
      <c r="JW624" s="11">
        <v>1173.7080000000001</v>
      </c>
      <c r="JX624" s="11">
        <v>0.29030879999999998</v>
      </c>
      <c r="JY624" s="11">
        <v>169020</v>
      </c>
      <c r="JZ624" s="11">
        <v>1686.4069999999999</v>
      </c>
      <c r="KA624" s="11">
        <v>1.33014E-2</v>
      </c>
      <c r="KB624" s="11">
        <v>616</v>
      </c>
      <c r="KC624" s="11">
        <v>468</v>
      </c>
      <c r="KD624" s="11">
        <v>47162</v>
      </c>
      <c r="KE624" s="11">
        <v>0.96115600000000001</v>
      </c>
      <c r="KF624" s="11">
        <v>361.8356</v>
      </c>
      <c r="KG624" s="11">
        <v>88.601550000000003</v>
      </c>
      <c r="KH624" s="11">
        <v>22.093489999999999</v>
      </c>
      <c r="KI624" s="11">
        <v>88.601550000000003</v>
      </c>
      <c r="KJ624" s="11">
        <v>22.093489999999999</v>
      </c>
      <c r="KK624" s="11">
        <v>88.601550000000003</v>
      </c>
      <c r="KL624" s="11">
        <v>22.093489999999999</v>
      </c>
      <c r="KM624" s="11">
        <v>647.50480000000005</v>
      </c>
      <c r="KN624" s="11">
        <v>248514.9</v>
      </c>
      <c r="KO624" s="11">
        <v>99230.82</v>
      </c>
      <c r="KP624" s="11">
        <v>1906</v>
      </c>
      <c r="KQ624" s="11">
        <v>3.8844049999999998E-2</v>
      </c>
      <c r="KR624" s="11">
        <v>952416400</v>
      </c>
      <c r="KS624" s="11">
        <v>0.39557619999999999</v>
      </c>
    </row>
    <row r="625" spans="1:305" x14ac:dyDescent="0.25">
      <c r="A625">
        <v>65</v>
      </c>
      <c r="B625" t="s">
        <v>391</v>
      </c>
      <c r="C625" t="s">
        <v>315</v>
      </c>
      <c r="D625" t="s">
        <v>320</v>
      </c>
      <c r="E625" t="s">
        <v>382</v>
      </c>
      <c r="F625" t="s">
        <v>335</v>
      </c>
      <c r="G625" t="s">
        <v>306</v>
      </c>
      <c r="H625">
        <v>10</v>
      </c>
      <c r="I625">
        <v>1</v>
      </c>
      <c r="J625" s="1">
        <v>44340.622604166667</v>
      </c>
      <c r="K625" s="2">
        <f>ROUNDDOWN(J625-"04/05/2021 12:00 AM", 0)</f>
        <v>20</v>
      </c>
      <c r="L625" s="2">
        <f>N625+BD625+CT625+EJ625+FZ625+HP625+JF625</f>
        <v>67090</v>
      </c>
      <c r="M625" s="3" t="s">
        <v>307</v>
      </c>
      <c r="N625" s="3">
        <v>8105</v>
      </c>
      <c r="O625" s="3">
        <v>62617370</v>
      </c>
      <c r="P625" s="3">
        <v>8119509</v>
      </c>
      <c r="Q625" s="3">
        <v>0.95321049999999996</v>
      </c>
      <c r="R625" s="3">
        <v>0.1236015</v>
      </c>
      <c r="S625" s="3">
        <v>7.7119660000000003</v>
      </c>
      <c r="T625" s="3">
        <v>8105</v>
      </c>
      <c r="U625" s="3">
        <v>1</v>
      </c>
      <c r="V625" s="3">
        <v>0</v>
      </c>
      <c r="W625" s="3">
        <v>0</v>
      </c>
      <c r="X625" s="3">
        <v>3929</v>
      </c>
      <c r="Y625" s="3">
        <v>1904.6320000000001</v>
      </c>
      <c r="Z625" s="3">
        <v>0.48476249999999999</v>
      </c>
      <c r="AA625" s="3">
        <v>339.69990000000001</v>
      </c>
      <c r="AB625" s="3">
        <v>2168.5059999999999</v>
      </c>
      <c r="AC625" s="3">
        <v>-4.0067769999999996</v>
      </c>
      <c r="AD625" s="3">
        <v>1249.0029999999999</v>
      </c>
      <c r="AE625" s="3">
        <v>2819.7190000000001</v>
      </c>
      <c r="AF625" s="3">
        <v>0.2187289</v>
      </c>
      <c r="AG625" s="3">
        <v>37055</v>
      </c>
      <c r="AH625" s="3">
        <v>796.05939999999998</v>
      </c>
      <c r="AI625" s="3">
        <v>0.59356339999999996</v>
      </c>
      <c r="AJ625" s="3">
        <v>173</v>
      </c>
      <c r="AK625" s="3">
        <v>338</v>
      </c>
      <c r="AL625" s="3">
        <v>7973</v>
      </c>
      <c r="AM625" s="3">
        <v>0.98371370000000002</v>
      </c>
      <c r="AN625" s="3">
        <v>425</v>
      </c>
      <c r="AO625" s="3">
        <v>0</v>
      </c>
      <c r="AP625" s="3">
        <v>77.937690000000003</v>
      </c>
      <c r="AQ625" s="3">
        <v>21.705570000000002</v>
      </c>
      <c r="AR625" s="3">
        <v>77.937690000000003</v>
      </c>
      <c r="AS625" s="3">
        <v>21.705570000000002</v>
      </c>
      <c r="AT625" s="3">
        <v>77.937690000000003</v>
      </c>
      <c r="AU625" s="3">
        <v>21.705570000000002</v>
      </c>
      <c r="AV625" s="3">
        <v>339.70030000000003</v>
      </c>
      <c r="AW625" s="3">
        <v>53500.49</v>
      </c>
      <c r="AX625" s="3">
        <v>580.18730000000005</v>
      </c>
      <c r="AY625" s="3">
        <v>132</v>
      </c>
      <c r="AZ625" s="3">
        <v>1.628624E-2</v>
      </c>
      <c r="BA625" s="3">
        <v>70736880</v>
      </c>
      <c r="BB625" s="3">
        <v>1.0768120000000001</v>
      </c>
      <c r="BC625" s="4" t="s">
        <v>308</v>
      </c>
      <c r="BD625" s="4">
        <v>9035</v>
      </c>
      <c r="BE625" s="4">
        <v>72536080</v>
      </c>
      <c r="BF625" s="4">
        <v>24241060</v>
      </c>
      <c r="BG625" s="4">
        <v>0.88858250000000005</v>
      </c>
      <c r="BH625" s="4">
        <v>0.2969581</v>
      </c>
      <c r="BI625" s="4">
        <v>2.9922819999999999</v>
      </c>
      <c r="BJ625" s="4">
        <v>9035</v>
      </c>
      <c r="BK625" s="4">
        <v>1</v>
      </c>
      <c r="BL625" s="4">
        <v>0</v>
      </c>
      <c r="BM625" s="4">
        <v>0</v>
      </c>
      <c r="BN625" s="4">
        <v>4193</v>
      </c>
      <c r="BO625" s="4">
        <v>1945.905</v>
      </c>
      <c r="BP625" s="4">
        <v>0.4640841</v>
      </c>
      <c r="BQ625" s="4">
        <v>343.96080000000001</v>
      </c>
      <c r="BR625" s="4">
        <v>2884.326</v>
      </c>
      <c r="BS625" s="4">
        <v>-2.4360949999999999</v>
      </c>
      <c r="BT625" s="4">
        <v>1241.5889999999999</v>
      </c>
      <c r="BU625" s="4">
        <v>2822.6529999999998</v>
      </c>
      <c r="BV625" s="4">
        <v>0.15737680000000001</v>
      </c>
      <c r="BW625" s="4">
        <v>57410</v>
      </c>
      <c r="BX625" s="4">
        <v>921.327</v>
      </c>
      <c r="BY625" s="4">
        <v>0.24903429999999999</v>
      </c>
      <c r="BZ625" s="4">
        <v>256</v>
      </c>
      <c r="CA625" s="4">
        <v>332</v>
      </c>
      <c r="CB625" s="4">
        <v>8869</v>
      </c>
      <c r="CC625" s="4">
        <v>0.98162700000000003</v>
      </c>
      <c r="CD625" s="4">
        <v>420</v>
      </c>
      <c r="CE625" s="4">
        <v>0</v>
      </c>
      <c r="CF625" s="4">
        <v>77.272059999999996</v>
      </c>
      <c r="CG625" s="4">
        <v>20.713380000000001</v>
      </c>
      <c r="CH625" s="4">
        <v>77.272059999999996</v>
      </c>
      <c r="CI625" s="4">
        <v>20.713380000000001</v>
      </c>
      <c r="CJ625" s="4">
        <v>77.272059999999996</v>
      </c>
      <c r="CK625" s="4">
        <v>20.713380000000001</v>
      </c>
      <c r="CL625" s="4">
        <v>345.5018</v>
      </c>
      <c r="CM625" s="4">
        <v>75038.759999999995</v>
      </c>
      <c r="CN625" s="4">
        <v>920.79</v>
      </c>
      <c r="CO625" s="4">
        <v>166</v>
      </c>
      <c r="CP625" s="4">
        <v>1.8372989999999999E-2</v>
      </c>
      <c r="CQ625" s="4">
        <v>96777140</v>
      </c>
      <c r="CR625" s="4">
        <v>1.185541</v>
      </c>
      <c r="CS625" s="5" t="s">
        <v>309</v>
      </c>
      <c r="CT625" s="5">
        <v>14268</v>
      </c>
      <c r="CU625" s="5">
        <v>136429200</v>
      </c>
      <c r="CV625" s="5">
        <v>6876258</v>
      </c>
      <c r="CW625" s="5">
        <v>0.67016390000000003</v>
      </c>
      <c r="CX625" s="5">
        <v>3.3777380000000003E-2</v>
      </c>
      <c r="CY625" s="5">
        <v>19.840610000000002</v>
      </c>
      <c r="CZ625" s="5">
        <v>6650</v>
      </c>
      <c r="DA625" s="5">
        <v>0.46607789999999999</v>
      </c>
      <c r="DB625" s="5">
        <v>7618</v>
      </c>
      <c r="DC625" s="5">
        <v>0.53392209999999996</v>
      </c>
      <c r="DD625" s="5">
        <v>2560</v>
      </c>
      <c r="DE625" s="5">
        <v>459.32159999999999</v>
      </c>
      <c r="DF625" s="5">
        <v>0.17942250000000001</v>
      </c>
      <c r="DG625" s="5">
        <v>391.36939999999998</v>
      </c>
      <c r="DH625" s="5">
        <v>2224.1729999999998</v>
      </c>
      <c r="DI625" s="5">
        <v>-0.56513729999999995</v>
      </c>
      <c r="DJ625" s="5">
        <v>1021.4450000000001</v>
      </c>
      <c r="DK625" s="5">
        <v>2791.8910000000001</v>
      </c>
      <c r="DL625" s="5">
        <v>0.44962659999999999</v>
      </c>
      <c r="DM625" s="5">
        <v>31733</v>
      </c>
      <c r="DN625" s="5">
        <v>854.97630000000004</v>
      </c>
      <c r="DO625" s="5">
        <v>0.81727660000000002</v>
      </c>
      <c r="DP625" s="5">
        <v>134</v>
      </c>
      <c r="DQ625" s="5">
        <v>392</v>
      </c>
      <c r="DR625" s="5">
        <v>14202</v>
      </c>
      <c r="DS625" s="5">
        <v>0.99537430000000005</v>
      </c>
      <c r="DT625" s="5">
        <v>187</v>
      </c>
      <c r="DU625" s="5">
        <v>204</v>
      </c>
      <c r="DV625" s="5">
        <v>82.353939999999994</v>
      </c>
      <c r="DW625" s="5">
        <v>20.668500000000002</v>
      </c>
      <c r="DX625" s="5">
        <v>82.353939999999994</v>
      </c>
      <c r="DY625" s="5">
        <v>20.668500000000002</v>
      </c>
      <c r="DZ625" s="5">
        <v>82.353939999999994</v>
      </c>
      <c r="EA625" s="5">
        <v>20.668500000000002</v>
      </c>
      <c r="EB625" s="5">
        <v>391.36959999999999</v>
      </c>
      <c r="EC625" s="5">
        <v>39757.519999999997</v>
      </c>
      <c r="ED625" s="5">
        <v>346.71609999999998</v>
      </c>
      <c r="EE625" s="5">
        <v>66</v>
      </c>
      <c r="EF625" s="5">
        <v>4.6257360000000001E-3</v>
      </c>
      <c r="EG625" s="5">
        <v>143305400</v>
      </c>
      <c r="EH625" s="5">
        <v>0.70394129999999999</v>
      </c>
      <c r="EI625" s="7" t="s">
        <v>310</v>
      </c>
      <c r="EJ625" s="7">
        <v>13407</v>
      </c>
      <c r="EK625" s="7">
        <v>125175100</v>
      </c>
      <c r="EL625" s="7">
        <v>9144126</v>
      </c>
      <c r="EM625" s="7">
        <v>0.6963937</v>
      </c>
      <c r="EN625" s="7">
        <v>5.0872019999999997E-2</v>
      </c>
      <c r="EO625" s="7">
        <v>13.68913</v>
      </c>
      <c r="EP625" s="7">
        <v>5737</v>
      </c>
      <c r="EQ625" s="7">
        <v>0.42791079999999998</v>
      </c>
      <c r="ER625" s="7">
        <v>7670</v>
      </c>
      <c r="ES625" s="7">
        <v>0.57208919999999996</v>
      </c>
      <c r="ET625" s="7">
        <v>2864</v>
      </c>
      <c r="EU625" s="7">
        <v>611.80690000000004</v>
      </c>
      <c r="EV625" s="7">
        <v>0.2136198</v>
      </c>
      <c r="EW625" s="7">
        <v>389.88200000000001</v>
      </c>
      <c r="EX625" s="7">
        <v>2508.5990000000002</v>
      </c>
      <c r="EY625" s="7">
        <v>0.50856440000000003</v>
      </c>
      <c r="EZ625" s="7">
        <v>1015.242</v>
      </c>
      <c r="FA625" s="7">
        <v>2796.4470000000001</v>
      </c>
      <c r="FB625" s="7">
        <v>0.37476939999999997</v>
      </c>
      <c r="FC625" s="7">
        <v>35774</v>
      </c>
      <c r="FD625" s="7">
        <v>881.50559999999996</v>
      </c>
      <c r="FE625" s="7">
        <v>0.746228</v>
      </c>
      <c r="FF625" s="7">
        <v>183</v>
      </c>
      <c r="FG625" s="7">
        <v>383</v>
      </c>
      <c r="FH625" s="7">
        <v>13380</v>
      </c>
      <c r="FI625" s="7">
        <v>0.99798609999999999</v>
      </c>
      <c r="FJ625" s="7">
        <v>182</v>
      </c>
      <c r="FK625" s="7">
        <v>200</v>
      </c>
      <c r="FL625" s="7">
        <v>81.543819999999997</v>
      </c>
      <c r="FM625" s="7">
        <v>21.989439999999998</v>
      </c>
      <c r="FN625" s="7">
        <v>81.543819999999997</v>
      </c>
      <c r="FO625" s="7">
        <v>21.989439999999998</v>
      </c>
      <c r="FP625" s="7">
        <v>81.543819999999997</v>
      </c>
      <c r="FQ625" s="7">
        <v>21.989439999999998</v>
      </c>
      <c r="FR625" s="7">
        <v>389.88220000000001</v>
      </c>
      <c r="FS625" s="7">
        <v>44717.17</v>
      </c>
      <c r="FT625" s="7">
        <v>469.38690000000003</v>
      </c>
      <c r="FU625" s="7">
        <v>27</v>
      </c>
      <c r="FV625" s="7">
        <v>2.0138729999999998E-3</v>
      </c>
      <c r="FW625" s="7">
        <v>134319300</v>
      </c>
      <c r="FX625" s="7">
        <v>0.74726579999999998</v>
      </c>
      <c r="FY625" s="9" t="s">
        <v>311</v>
      </c>
      <c r="FZ625" s="9">
        <v>5679</v>
      </c>
      <c r="GA625" s="9">
        <v>15275100</v>
      </c>
      <c r="GB625" s="9">
        <v>2768902</v>
      </c>
      <c r="GC625" s="9">
        <v>0.47363110000000003</v>
      </c>
      <c r="GD625" s="9">
        <v>8.5854639999999996E-2</v>
      </c>
      <c r="GE625" s="9">
        <v>5.5166630000000003</v>
      </c>
      <c r="GF625" s="9">
        <v>5679</v>
      </c>
      <c r="GG625" s="9">
        <v>1</v>
      </c>
      <c r="GH625" s="9">
        <v>0</v>
      </c>
      <c r="GI625" s="9">
        <v>0</v>
      </c>
      <c r="GJ625" s="9">
        <v>1848</v>
      </c>
      <c r="GK625" s="9">
        <v>601.35659999999996</v>
      </c>
      <c r="GL625" s="9">
        <v>0.32540940000000002</v>
      </c>
      <c r="GM625" s="9">
        <v>205.87620000000001</v>
      </c>
      <c r="GN625" s="9">
        <v>671.47019999999998</v>
      </c>
      <c r="GO625" s="9">
        <v>-2.1713239999999998</v>
      </c>
      <c r="GP625" s="9">
        <v>1309.8330000000001</v>
      </c>
      <c r="GQ625" s="9">
        <v>2481.1379999999999</v>
      </c>
      <c r="GR625" s="9">
        <v>0.3809109</v>
      </c>
      <c r="GS625" s="9">
        <v>14909</v>
      </c>
      <c r="GT625" s="9">
        <v>512.2192</v>
      </c>
      <c r="GU625" s="9">
        <v>0.48037990000000003</v>
      </c>
      <c r="GV625" s="9">
        <v>176</v>
      </c>
      <c r="GW625" s="9">
        <v>163</v>
      </c>
      <c r="GX625" s="9">
        <v>5641</v>
      </c>
      <c r="GY625" s="9">
        <v>0.99330870000000004</v>
      </c>
      <c r="GZ625" s="9">
        <v>246</v>
      </c>
      <c r="HA625" s="9">
        <v>0</v>
      </c>
      <c r="HB625" s="9">
        <v>82.138580000000005</v>
      </c>
      <c r="HC625" s="9">
        <v>16.594740000000002</v>
      </c>
      <c r="HD625" s="9">
        <v>82.138580000000005</v>
      </c>
      <c r="HE625" s="9">
        <v>16.594740000000002</v>
      </c>
      <c r="HF625" s="9">
        <v>82.138580000000005</v>
      </c>
      <c r="HG625" s="9">
        <v>16.594740000000002</v>
      </c>
      <c r="HH625" s="9">
        <v>205.87639999999999</v>
      </c>
      <c r="HI625" s="9">
        <v>20355.8</v>
      </c>
      <c r="HJ625" s="9">
        <v>79.392880000000005</v>
      </c>
      <c r="HK625" s="9">
        <v>38</v>
      </c>
      <c r="HL625" s="9">
        <v>6.6913190000000003E-3</v>
      </c>
      <c r="HM625" s="9">
        <v>18044000</v>
      </c>
      <c r="HN625" s="9">
        <v>0.55948569999999997</v>
      </c>
      <c r="HO625" s="10" t="s">
        <v>312</v>
      </c>
      <c r="HP625" s="10">
        <v>5355</v>
      </c>
      <c r="HQ625" s="10">
        <v>11985580</v>
      </c>
      <c r="HR625" s="10">
        <v>3252863</v>
      </c>
      <c r="HS625" s="10">
        <v>0.41796509999999998</v>
      </c>
      <c r="HT625" s="10">
        <v>0.11343490000000001</v>
      </c>
      <c r="HU625" s="10">
        <v>3.6846239999999999</v>
      </c>
      <c r="HV625" s="10">
        <v>5355</v>
      </c>
      <c r="HW625" s="10">
        <v>1</v>
      </c>
      <c r="HX625" s="10">
        <v>0</v>
      </c>
      <c r="HY625" s="10">
        <v>0</v>
      </c>
      <c r="HZ625" s="10">
        <v>1785</v>
      </c>
      <c r="IA625" s="10">
        <v>595</v>
      </c>
      <c r="IB625" s="10">
        <v>0.3333333</v>
      </c>
      <c r="IC625" s="10">
        <v>191.06280000000001</v>
      </c>
      <c r="ID625" s="10">
        <v>455.29140000000001</v>
      </c>
      <c r="IE625" s="10">
        <v>-0.69393800000000005</v>
      </c>
      <c r="IF625" s="10">
        <v>1306.4780000000001</v>
      </c>
      <c r="IG625" s="10">
        <v>2480.4580000000001</v>
      </c>
      <c r="IH625" s="10">
        <v>0.3377483</v>
      </c>
      <c r="II625" s="10">
        <v>15855</v>
      </c>
      <c r="IJ625" s="10">
        <v>504.73899999999998</v>
      </c>
      <c r="IK625" s="10">
        <v>0.3284108</v>
      </c>
      <c r="IL625" s="10">
        <v>190</v>
      </c>
      <c r="IM625" s="10">
        <v>137</v>
      </c>
      <c r="IN625" s="10">
        <v>5303</v>
      </c>
      <c r="IO625" s="10">
        <v>0.99028939999999999</v>
      </c>
      <c r="IP625" s="10">
        <v>220</v>
      </c>
      <c r="IQ625" s="10">
        <v>0</v>
      </c>
      <c r="IR625" s="10">
        <v>81.620729999999995</v>
      </c>
      <c r="IS625" s="10">
        <v>17.255790000000001</v>
      </c>
      <c r="IT625" s="10">
        <v>81.620729999999995</v>
      </c>
      <c r="IU625" s="10">
        <v>17.255790000000001</v>
      </c>
      <c r="IV625" s="10">
        <v>81.620729999999995</v>
      </c>
      <c r="IW625" s="10">
        <v>17.255790000000001</v>
      </c>
      <c r="IX625" s="10">
        <v>191.30789999999999</v>
      </c>
      <c r="IY625" s="10">
        <v>22050.31</v>
      </c>
      <c r="IZ625" s="10">
        <v>38.709670000000003</v>
      </c>
      <c r="JA625" s="10">
        <v>52</v>
      </c>
      <c r="JB625" s="10">
        <v>9.7105509999999996E-3</v>
      </c>
      <c r="JC625" s="10">
        <v>15238440</v>
      </c>
      <c r="JD625" s="10">
        <v>0.53139999999999998</v>
      </c>
      <c r="JE625" s="11" t="s">
        <v>313</v>
      </c>
      <c r="JF625" s="11">
        <v>11241</v>
      </c>
      <c r="JG625" s="11">
        <v>57588520</v>
      </c>
      <c r="JH625" s="11">
        <v>9642465</v>
      </c>
      <c r="JI625" s="11">
        <v>0.45574930000000002</v>
      </c>
      <c r="JJ625" s="11">
        <v>7.6309429999999998E-2</v>
      </c>
      <c r="JK625" s="11">
        <v>5.9723850000000001</v>
      </c>
      <c r="JL625" s="11">
        <v>0</v>
      </c>
      <c r="JM625" s="11">
        <v>0</v>
      </c>
      <c r="JN625" s="11">
        <v>0</v>
      </c>
      <c r="JO625" s="11">
        <v>0</v>
      </c>
      <c r="JP625" s="11">
        <v>2246</v>
      </c>
      <c r="JQ625" s="11">
        <v>448.7604</v>
      </c>
      <c r="JR625" s="11">
        <v>0.19980429999999999</v>
      </c>
      <c r="JS625" s="11">
        <v>451.89049999999997</v>
      </c>
      <c r="JT625" s="11">
        <v>2997.9639999999999</v>
      </c>
      <c r="JU625" s="11">
        <v>5.8243419999999997</v>
      </c>
      <c r="JV625" s="11">
        <v>1624.277</v>
      </c>
      <c r="JW625" s="11">
        <v>1221.4639999999999</v>
      </c>
      <c r="JX625" s="11">
        <v>0.18718779999999999</v>
      </c>
      <c r="JY625" s="11">
        <v>60052</v>
      </c>
      <c r="JZ625" s="11">
        <v>1095.1320000000001</v>
      </c>
      <c r="KA625" s="11">
        <v>0.50858879999999995</v>
      </c>
      <c r="KB625" s="11">
        <v>440</v>
      </c>
      <c r="KC625" s="11">
        <v>251</v>
      </c>
      <c r="KD625" s="11">
        <v>10993</v>
      </c>
      <c r="KE625" s="11">
        <v>0.97793790000000003</v>
      </c>
      <c r="KF625" s="11">
        <v>356.10250000000002</v>
      </c>
      <c r="KG625" s="11">
        <v>84.448809999999995</v>
      </c>
      <c r="KH625" s="11">
        <v>18.87229</v>
      </c>
      <c r="KI625" s="11">
        <v>84.448809999999995</v>
      </c>
      <c r="KJ625" s="11">
        <v>18.87229</v>
      </c>
      <c r="KK625" s="11">
        <v>84.448809999999995</v>
      </c>
      <c r="KL625" s="11">
        <v>18.87229</v>
      </c>
      <c r="KM625" s="11">
        <v>451.89069999999998</v>
      </c>
      <c r="KN625" s="11">
        <v>96413.46</v>
      </c>
      <c r="KO625" s="11">
        <v>799.55399999999997</v>
      </c>
      <c r="KP625" s="11">
        <v>248</v>
      </c>
      <c r="KQ625" s="11">
        <v>2.2062089999999999E-2</v>
      </c>
      <c r="KR625" s="11">
        <v>67230980</v>
      </c>
      <c r="KS625" s="11">
        <v>0.5320587</v>
      </c>
    </row>
    <row r="626" spans="1:305" x14ac:dyDescent="0.25">
      <c r="A626">
        <v>169</v>
      </c>
      <c r="B626" t="s">
        <v>391</v>
      </c>
      <c r="C626" t="s">
        <v>315</v>
      </c>
      <c r="D626" t="s">
        <v>320</v>
      </c>
      <c r="E626" t="s">
        <v>382</v>
      </c>
      <c r="F626" t="s">
        <v>335</v>
      </c>
      <c r="G626" t="s">
        <v>306</v>
      </c>
      <c r="H626">
        <v>10</v>
      </c>
      <c r="I626">
        <v>1</v>
      </c>
      <c r="J626" s="1">
        <v>44343.619537037041</v>
      </c>
      <c r="K626" s="2">
        <f>ROUNDDOWN(J626-"04/05/2021 12:00 AM", 0)</f>
        <v>23</v>
      </c>
      <c r="L626" s="2">
        <f>N626+BD626+CT626+EJ626+FZ626+HP626+JF626</f>
        <v>81367</v>
      </c>
      <c r="M626" s="3" t="s">
        <v>307</v>
      </c>
      <c r="N626" s="3">
        <v>11160</v>
      </c>
      <c r="O626" s="3">
        <v>134387500</v>
      </c>
      <c r="P626" s="3">
        <v>17681290</v>
      </c>
      <c r="Q626" s="3">
        <v>1.0790219999999999</v>
      </c>
      <c r="R626" s="3">
        <v>0.14196639999999999</v>
      </c>
      <c r="S626" s="3">
        <v>7.600549</v>
      </c>
      <c r="T626" s="3">
        <v>11160</v>
      </c>
      <c r="U626" s="3">
        <v>1</v>
      </c>
      <c r="V626" s="3">
        <v>0</v>
      </c>
      <c r="W626" s="3">
        <v>0</v>
      </c>
      <c r="X626" s="3">
        <v>4983</v>
      </c>
      <c r="Y626" s="3">
        <v>2224.9360000000001</v>
      </c>
      <c r="Z626" s="3">
        <v>0.4465054</v>
      </c>
      <c r="AA626" s="3">
        <v>424.24169999999998</v>
      </c>
      <c r="AB626" s="3">
        <v>500.55840000000001</v>
      </c>
      <c r="AC626" s="3">
        <v>1.6244350000000001</v>
      </c>
      <c r="AD626" s="3">
        <v>1234.605</v>
      </c>
      <c r="AE626" s="3">
        <v>2781.2510000000002</v>
      </c>
      <c r="AF626" s="3">
        <v>0.19974939999999999</v>
      </c>
      <c r="AG626" s="3">
        <v>55870</v>
      </c>
      <c r="AH626" s="3">
        <v>1015.817</v>
      </c>
      <c r="AI626" s="3">
        <v>0.58898980000000001</v>
      </c>
      <c r="AJ626" s="3">
        <v>213</v>
      </c>
      <c r="AK626" s="3">
        <v>411</v>
      </c>
      <c r="AL626" s="3">
        <v>11011</v>
      </c>
      <c r="AM626" s="3">
        <v>0.98664870000000005</v>
      </c>
      <c r="AN626" s="3">
        <v>521</v>
      </c>
      <c r="AO626" s="3">
        <v>0</v>
      </c>
      <c r="AP626" s="3">
        <v>82.468819999999994</v>
      </c>
      <c r="AQ626" s="3">
        <v>21.764230000000001</v>
      </c>
      <c r="AR626" s="3">
        <v>82.468819999999994</v>
      </c>
      <c r="AS626" s="3">
        <v>21.764230000000001</v>
      </c>
      <c r="AT626" s="3">
        <v>82.468819999999994</v>
      </c>
      <c r="AU626" s="3">
        <v>21.764230000000001</v>
      </c>
      <c r="AV626" s="3">
        <v>424.93150000000003</v>
      </c>
      <c r="AW626" s="3">
        <v>75368.31</v>
      </c>
      <c r="AX626" s="3">
        <v>22.451499999999999</v>
      </c>
      <c r="AY626" s="3">
        <v>149</v>
      </c>
      <c r="AZ626" s="3">
        <v>1.335125E-2</v>
      </c>
      <c r="BA626" s="3">
        <v>152068800</v>
      </c>
      <c r="BB626" s="3">
        <v>1.2209890000000001</v>
      </c>
      <c r="BC626" s="4" t="s">
        <v>308</v>
      </c>
      <c r="BD626" s="4">
        <v>10955</v>
      </c>
      <c r="BE626" s="4">
        <v>126977700</v>
      </c>
      <c r="BF626" s="4">
        <v>48355960</v>
      </c>
      <c r="BG626" s="4">
        <v>1.0580419999999999</v>
      </c>
      <c r="BH626" s="4">
        <v>0.40292600000000001</v>
      </c>
      <c r="BI626" s="4">
        <v>2.625896</v>
      </c>
      <c r="BJ626" s="4">
        <v>10955</v>
      </c>
      <c r="BK626" s="4">
        <v>1</v>
      </c>
      <c r="BL626" s="4">
        <v>0</v>
      </c>
      <c r="BM626" s="4">
        <v>0</v>
      </c>
      <c r="BN626" s="4">
        <v>4952</v>
      </c>
      <c r="BO626" s="4">
        <v>2238.4580000000001</v>
      </c>
      <c r="BP626" s="4">
        <v>0.45203100000000002</v>
      </c>
      <c r="BQ626" s="4">
        <v>428.00119999999998</v>
      </c>
      <c r="BR626" s="4">
        <v>1740.4690000000001</v>
      </c>
      <c r="BS626" s="4">
        <v>0.23093549999999999</v>
      </c>
      <c r="BT626" s="4">
        <v>1231.769</v>
      </c>
      <c r="BU626" s="4">
        <v>2782.009</v>
      </c>
      <c r="BV626" s="4">
        <v>0.13777619999999999</v>
      </c>
      <c r="BW626" s="4">
        <v>79513</v>
      </c>
      <c r="BX626" s="4">
        <v>1110.52</v>
      </c>
      <c r="BY626" s="4">
        <v>0.20107349999999999</v>
      </c>
      <c r="BZ626" s="4">
        <v>273</v>
      </c>
      <c r="CA626" s="4">
        <v>401</v>
      </c>
      <c r="CB626" s="4">
        <v>10799</v>
      </c>
      <c r="CC626" s="4">
        <v>0.98575990000000002</v>
      </c>
      <c r="CD626" s="4">
        <v>515</v>
      </c>
      <c r="CE626" s="4">
        <v>0</v>
      </c>
      <c r="CF626" s="4">
        <v>85.296670000000006</v>
      </c>
      <c r="CG626" s="4">
        <v>21.841100000000001</v>
      </c>
      <c r="CH626" s="4">
        <v>85.296670000000006</v>
      </c>
      <c r="CI626" s="4">
        <v>21.841100000000001</v>
      </c>
      <c r="CJ626" s="4">
        <v>85.296670000000006</v>
      </c>
      <c r="CK626" s="4">
        <v>21.841100000000001</v>
      </c>
      <c r="CL626" s="4">
        <v>430.23669999999998</v>
      </c>
      <c r="CM626" s="4">
        <v>106094.3</v>
      </c>
      <c r="CN626" s="4">
        <v>276.51609999999999</v>
      </c>
      <c r="CO626" s="4">
        <v>156</v>
      </c>
      <c r="CP626" s="4">
        <v>1.4240070000000001E-2</v>
      </c>
      <c r="CQ626" s="4">
        <v>175333700</v>
      </c>
      <c r="CR626" s="4">
        <v>1.460968</v>
      </c>
      <c r="CS626" s="5" t="s">
        <v>309</v>
      </c>
      <c r="CT626" s="5">
        <v>14964</v>
      </c>
      <c r="CU626" s="5">
        <v>220083700</v>
      </c>
      <c r="CV626" s="5">
        <v>7647253</v>
      </c>
      <c r="CW626" s="5">
        <v>0.98286180000000001</v>
      </c>
      <c r="CX626" s="5">
        <v>3.4151519999999998E-2</v>
      </c>
      <c r="CY626" s="5">
        <v>28.779450000000001</v>
      </c>
      <c r="CZ626" s="5">
        <v>7905</v>
      </c>
      <c r="DA626" s="5">
        <v>0.52826790000000001</v>
      </c>
      <c r="DB626" s="5">
        <v>7059</v>
      </c>
      <c r="DC626" s="5">
        <v>0.47173219999999999</v>
      </c>
      <c r="DD626" s="5">
        <v>3062</v>
      </c>
      <c r="DE626" s="5">
        <v>626.55999999999995</v>
      </c>
      <c r="DF626" s="5">
        <v>0.20462440000000001</v>
      </c>
      <c r="DG626" s="5">
        <v>469.92020000000002</v>
      </c>
      <c r="DH626" s="5">
        <v>1970.3150000000001</v>
      </c>
      <c r="DI626" s="5">
        <v>6.7857770000000004</v>
      </c>
      <c r="DJ626" s="5">
        <v>1012.227</v>
      </c>
      <c r="DK626" s="5">
        <v>2773.5770000000002</v>
      </c>
      <c r="DL626" s="5">
        <v>0.35302450000000002</v>
      </c>
      <c r="DM626" s="5">
        <v>42388</v>
      </c>
      <c r="DN626" s="5">
        <v>1011.698</v>
      </c>
      <c r="DO626" s="5">
        <v>0.87018969999999995</v>
      </c>
      <c r="DP626" s="5">
        <v>169</v>
      </c>
      <c r="DQ626" s="5">
        <v>452</v>
      </c>
      <c r="DR626" s="5">
        <v>14946</v>
      </c>
      <c r="DS626" s="5">
        <v>0.99879709999999999</v>
      </c>
      <c r="DT626" s="5">
        <v>272</v>
      </c>
      <c r="DU626" s="5">
        <v>179</v>
      </c>
      <c r="DV626" s="5">
        <v>90.396289999999993</v>
      </c>
      <c r="DW626" s="5">
        <v>22.52346</v>
      </c>
      <c r="DX626" s="5">
        <v>90.396289999999993</v>
      </c>
      <c r="DY626" s="5">
        <v>22.52346</v>
      </c>
      <c r="DZ626" s="5">
        <v>90.396289999999993</v>
      </c>
      <c r="EA626" s="5">
        <v>22.52346</v>
      </c>
      <c r="EB626" s="5">
        <v>469.92039999999997</v>
      </c>
      <c r="EC626" s="5">
        <v>57640.13</v>
      </c>
      <c r="ED626" s="5">
        <v>259.43200000000002</v>
      </c>
      <c r="EE626" s="5">
        <v>18</v>
      </c>
      <c r="EF626" s="5">
        <v>1.2028869999999999E-3</v>
      </c>
      <c r="EG626" s="5">
        <v>227730900</v>
      </c>
      <c r="EH626" s="5">
        <v>1.0170129999999999</v>
      </c>
      <c r="EI626" s="7" t="s">
        <v>310</v>
      </c>
      <c r="EJ626" s="7">
        <v>16829</v>
      </c>
      <c r="EK626" s="7">
        <v>221362400</v>
      </c>
      <c r="EL626" s="7">
        <v>14199050</v>
      </c>
      <c r="EM626" s="7">
        <v>0.78160479999999999</v>
      </c>
      <c r="EN626" s="7">
        <v>5.0135180000000001E-2</v>
      </c>
      <c r="EO626" s="7">
        <v>15.58995</v>
      </c>
      <c r="EP626" s="7">
        <v>8710</v>
      </c>
      <c r="EQ626" s="7">
        <v>0.51755899999999999</v>
      </c>
      <c r="ER626" s="7">
        <v>8119</v>
      </c>
      <c r="ES626" s="7">
        <v>0.48244100000000001</v>
      </c>
      <c r="ET626" s="7">
        <v>3607</v>
      </c>
      <c r="EU626" s="7">
        <v>773.09699999999998</v>
      </c>
      <c r="EV626" s="7">
        <v>0.21433240000000001</v>
      </c>
      <c r="EW626" s="7">
        <v>459.0643</v>
      </c>
      <c r="EX626" s="7">
        <v>1603.2829999999999</v>
      </c>
      <c r="EY626" s="7">
        <v>-6.8215459999999997</v>
      </c>
      <c r="EZ626" s="7">
        <v>1002.188</v>
      </c>
      <c r="FA626" s="7">
        <v>2767.3649999999998</v>
      </c>
      <c r="FB626" s="7">
        <v>0.37604179999999998</v>
      </c>
      <c r="FC626" s="7">
        <v>44753</v>
      </c>
      <c r="FD626" s="7">
        <v>1010.7569999999999</v>
      </c>
      <c r="FE626" s="7">
        <v>0.77342359999999999</v>
      </c>
      <c r="FF626" s="7">
        <v>230</v>
      </c>
      <c r="FG626" s="7">
        <v>406</v>
      </c>
      <c r="FH626" s="7">
        <v>16825</v>
      </c>
      <c r="FI626" s="7">
        <v>0.99976229999999999</v>
      </c>
      <c r="FJ626" s="7">
        <v>250</v>
      </c>
      <c r="FK626" s="7">
        <v>155</v>
      </c>
      <c r="FL626" s="7">
        <v>90.319389999999999</v>
      </c>
      <c r="FM626" s="7">
        <v>23.565270000000002</v>
      </c>
      <c r="FN626" s="7">
        <v>90.319389999999999</v>
      </c>
      <c r="FO626" s="7">
        <v>23.565270000000002</v>
      </c>
      <c r="FP626" s="7">
        <v>90.319389999999999</v>
      </c>
      <c r="FQ626" s="7">
        <v>23.565270000000002</v>
      </c>
      <c r="FR626" s="7">
        <v>459.06450000000001</v>
      </c>
      <c r="FS626" s="7">
        <v>62266</v>
      </c>
      <c r="FT626" s="7">
        <v>152.7433</v>
      </c>
      <c r="FU626" s="7">
        <v>4</v>
      </c>
      <c r="FV626" s="7">
        <v>2.3768490000000001E-4</v>
      </c>
      <c r="FW626" s="7">
        <v>235561400</v>
      </c>
      <c r="FX626" s="7">
        <v>0.83174000000000003</v>
      </c>
      <c r="FY626" s="9" t="s">
        <v>311</v>
      </c>
      <c r="FZ626" s="9">
        <v>6167</v>
      </c>
      <c r="GA626" s="9">
        <v>19758490</v>
      </c>
      <c r="GB626" s="9">
        <v>3355074</v>
      </c>
      <c r="GC626" s="9">
        <v>0.51952430000000005</v>
      </c>
      <c r="GD626" s="9">
        <v>8.8217379999999998E-2</v>
      </c>
      <c r="GE626" s="9">
        <v>5.889138</v>
      </c>
      <c r="GF626" s="9">
        <v>6167</v>
      </c>
      <c r="GG626" s="9">
        <v>1</v>
      </c>
      <c r="GH626" s="9">
        <v>0</v>
      </c>
      <c r="GI626" s="9">
        <v>0</v>
      </c>
      <c r="GJ626" s="9">
        <v>2038</v>
      </c>
      <c r="GK626" s="9">
        <v>673.49509999999998</v>
      </c>
      <c r="GL626" s="9">
        <v>0.3304686</v>
      </c>
      <c r="GM626" s="9">
        <v>219.73849999999999</v>
      </c>
      <c r="GN626" s="9">
        <v>3601.7869999999998</v>
      </c>
      <c r="GO626" s="9">
        <v>1.3221909999999999</v>
      </c>
      <c r="GP626" s="9">
        <v>1304.231</v>
      </c>
      <c r="GQ626" s="9">
        <v>2462.3020000000001</v>
      </c>
      <c r="GR626" s="9">
        <v>0.38635510000000001</v>
      </c>
      <c r="GS626" s="9">
        <v>15962</v>
      </c>
      <c r="GT626" s="9">
        <v>518.59479999999996</v>
      </c>
      <c r="GU626" s="9">
        <v>0.50365700000000002</v>
      </c>
      <c r="GV626" s="9">
        <v>189</v>
      </c>
      <c r="GW626" s="9">
        <v>136</v>
      </c>
      <c r="GX626" s="9">
        <v>6142</v>
      </c>
      <c r="GY626" s="9">
        <v>0.9959462</v>
      </c>
      <c r="GZ626" s="9">
        <v>248</v>
      </c>
      <c r="HA626" s="9">
        <v>0</v>
      </c>
      <c r="HB626" s="9">
        <v>91.767799999999994</v>
      </c>
      <c r="HC626" s="9">
        <v>17.568940000000001</v>
      </c>
      <c r="HD626" s="9">
        <v>91.767799999999994</v>
      </c>
      <c r="HE626" s="9">
        <v>17.568940000000001</v>
      </c>
      <c r="HF626" s="9">
        <v>91.767799999999994</v>
      </c>
      <c r="HG626" s="9">
        <v>17.568940000000001</v>
      </c>
      <c r="HH626" s="9">
        <v>219.73869999999999</v>
      </c>
      <c r="HI626" s="9">
        <v>19453.09</v>
      </c>
      <c r="HJ626" s="9">
        <v>2103.5949999999998</v>
      </c>
      <c r="HK626" s="9">
        <v>25</v>
      </c>
      <c r="HL626" s="9">
        <v>4.0538350000000004E-3</v>
      </c>
      <c r="HM626" s="9">
        <v>23113570</v>
      </c>
      <c r="HN626" s="9">
        <v>0.60774170000000005</v>
      </c>
      <c r="HO626" s="10" t="s">
        <v>312</v>
      </c>
      <c r="HP626" s="10">
        <v>6955</v>
      </c>
      <c r="HQ626" s="10">
        <v>14651350</v>
      </c>
      <c r="HR626" s="10">
        <v>6676064</v>
      </c>
      <c r="HS626" s="10">
        <v>0.30288900000000002</v>
      </c>
      <c r="HT626" s="10">
        <v>0.138015</v>
      </c>
      <c r="HU626" s="10">
        <v>2.1946099999999999</v>
      </c>
      <c r="HV626" s="10">
        <v>6955</v>
      </c>
      <c r="HW626" s="10">
        <v>1</v>
      </c>
      <c r="HX626" s="10">
        <v>0</v>
      </c>
      <c r="HY626" s="10">
        <v>0</v>
      </c>
      <c r="HZ626" s="10">
        <v>2304</v>
      </c>
      <c r="IA626" s="10">
        <v>763.2518</v>
      </c>
      <c r="IB626" s="10">
        <v>0.33127250000000003</v>
      </c>
      <c r="IC626" s="10">
        <v>200.77099999999999</v>
      </c>
      <c r="ID626" s="10">
        <v>722.13199999999995</v>
      </c>
      <c r="IE626" s="10">
        <v>0.15468280000000001</v>
      </c>
      <c r="IF626" s="10">
        <v>1308.146</v>
      </c>
      <c r="IG626" s="10">
        <v>2465.0500000000002</v>
      </c>
      <c r="IH626" s="10">
        <v>0.39130189999999998</v>
      </c>
      <c r="II626" s="10">
        <v>17774</v>
      </c>
      <c r="IJ626" s="10">
        <v>520.90660000000003</v>
      </c>
      <c r="IK626" s="10">
        <v>0.13983519999999999</v>
      </c>
      <c r="IL626" s="10">
        <v>188</v>
      </c>
      <c r="IM626" s="10">
        <v>124</v>
      </c>
      <c r="IN626" s="10">
        <v>6912</v>
      </c>
      <c r="IO626" s="10">
        <v>0.99381739999999996</v>
      </c>
      <c r="IP626" s="10">
        <v>234</v>
      </c>
      <c r="IQ626" s="10">
        <v>0</v>
      </c>
      <c r="IR626" s="10">
        <v>91.291589999999999</v>
      </c>
      <c r="IS626" s="10">
        <v>17.740379999999998</v>
      </c>
      <c r="IT626" s="10">
        <v>91.291589999999999</v>
      </c>
      <c r="IU626" s="10">
        <v>17.740379999999998</v>
      </c>
      <c r="IV626" s="10">
        <v>91.291589999999999</v>
      </c>
      <c r="IW626" s="10">
        <v>17.740379999999998</v>
      </c>
      <c r="IX626" s="10">
        <v>200.77119999999999</v>
      </c>
      <c r="IY626" s="10">
        <v>22558.84</v>
      </c>
      <c r="IZ626" s="10">
        <v>74.978390000000005</v>
      </c>
      <c r="JA626" s="10">
        <v>43</v>
      </c>
      <c r="JB626" s="10">
        <v>6.1826030000000001E-3</v>
      </c>
      <c r="JC626" s="10">
        <v>21327420</v>
      </c>
      <c r="JD626" s="10">
        <v>0.44090390000000002</v>
      </c>
      <c r="JE626" s="11" t="s">
        <v>313</v>
      </c>
      <c r="JF626" s="11">
        <v>14337</v>
      </c>
      <c r="JG626" s="11">
        <v>85815640</v>
      </c>
      <c r="JH626" s="11">
        <v>26279120</v>
      </c>
      <c r="JI626" s="11">
        <v>0.41749370000000002</v>
      </c>
      <c r="JJ626" s="11">
        <v>0.12784809999999999</v>
      </c>
      <c r="JK626" s="11">
        <v>3.2655439999999998</v>
      </c>
      <c r="JL626" s="11">
        <v>0</v>
      </c>
      <c r="JM626" s="11">
        <v>0</v>
      </c>
      <c r="JN626" s="11">
        <v>0</v>
      </c>
      <c r="JO626" s="11">
        <v>0</v>
      </c>
      <c r="JP626" s="11">
        <v>3043</v>
      </c>
      <c r="JQ626" s="11">
        <v>645.87070000000006</v>
      </c>
      <c r="JR626" s="11">
        <v>0.21224799999999999</v>
      </c>
      <c r="JS626" s="11">
        <v>485.3143</v>
      </c>
      <c r="JT626" s="11">
        <v>7214.1819999999998</v>
      </c>
      <c r="JU626" s="11">
        <v>0.34407939999999998</v>
      </c>
      <c r="JV626" s="11">
        <v>1616.317</v>
      </c>
      <c r="JW626" s="11">
        <v>1213.865</v>
      </c>
      <c r="JX626" s="11">
        <v>0.15443860000000001</v>
      </c>
      <c r="JY626" s="11">
        <v>92833</v>
      </c>
      <c r="JZ626" s="11">
        <v>1250.479</v>
      </c>
      <c r="KA626" s="11">
        <v>0.2820955</v>
      </c>
      <c r="KB626" s="11">
        <v>453</v>
      </c>
      <c r="KC626" s="11">
        <v>274</v>
      </c>
      <c r="KD626" s="11">
        <v>14097</v>
      </c>
      <c r="KE626" s="11">
        <v>0.98326009999999997</v>
      </c>
      <c r="KF626" s="11">
        <v>363.82960000000003</v>
      </c>
      <c r="KG626" s="11">
        <v>92.391570000000002</v>
      </c>
      <c r="KH626" s="11">
        <v>19.33896</v>
      </c>
      <c r="KI626" s="11">
        <v>92.391570000000002</v>
      </c>
      <c r="KJ626" s="11">
        <v>19.33896</v>
      </c>
      <c r="KK626" s="11">
        <v>92.391570000000002</v>
      </c>
      <c r="KL626" s="11">
        <v>19.33896</v>
      </c>
      <c r="KM626" s="11">
        <v>485.31450000000001</v>
      </c>
      <c r="KN626" s="11">
        <v>122587.5</v>
      </c>
      <c r="KO626" s="11">
        <v>3630.0770000000002</v>
      </c>
      <c r="KP626" s="11">
        <v>240</v>
      </c>
      <c r="KQ626" s="11">
        <v>1.6739899999999999E-2</v>
      </c>
      <c r="KR626" s="11">
        <v>112094800</v>
      </c>
      <c r="KS626" s="11">
        <v>0.54534179999999999</v>
      </c>
    </row>
    <row r="627" spans="1:305" x14ac:dyDescent="0.25">
      <c r="A627">
        <v>280</v>
      </c>
      <c r="B627" t="s">
        <v>391</v>
      </c>
      <c r="C627" t="s">
        <v>315</v>
      </c>
      <c r="D627" t="s">
        <v>320</v>
      </c>
      <c r="E627" t="s">
        <v>382</v>
      </c>
      <c r="F627" t="s">
        <v>335</v>
      </c>
      <c r="G627" t="s">
        <v>306</v>
      </c>
      <c r="H627">
        <v>10</v>
      </c>
      <c r="I627">
        <v>1</v>
      </c>
      <c r="J627" s="1">
        <v>44347.619745370372</v>
      </c>
      <c r="K627" s="2">
        <f>ROUNDDOWN(J627-"04/05/2021 12:00 AM", 0)</f>
        <v>27</v>
      </c>
      <c r="L627" s="2">
        <f>N627+BD627+CT627+EJ627+FZ627+HP627+JF627</f>
        <v>104718</v>
      </c>
      <c r="M627" s="3" t="s">
        <v>307</v>
      </c>
      <c r="N627" s="3">
        <v>10840</v>
      </c>
      <c r="O627" s="3">
        <v>194512700</v>
      </c>
      <c r="P627" s="3">
        <v>8473180</v>
      </c>
      <c r="Q627" s="3">
        <v>1.655348</v>
      </c>
      <c r="R627" s="3">
        <v>7.2108729999999996E-2</v>
      </c>
      <c r="S627" s="3">
        <v>22.95628</v>
      </c>
      <c r="T627" s="3">
        <v>10840</v>
      </c>
      <c r="U627" s="3">
        <v>1</v>
      </c>
      <c r="V627" s="3">
        <v>0</v>
      </c>
      <c r="W627" s="3">
        <v>0</v>
      </c>
      <c r="X627" s="3">
        <v>5455</v>
      </c>
      <c r="Y627" s="3">
        <v>2745.1129999999998</v>
      </c>
      <c r="Z627" s="3">
        <v>0.50322880000000003</v>
      </c>
      <c r="AA627" s="3">
        <v>462.40350000000001</v>
      </c>
      <c r="AB627" s="3">
        <v>1654.646</v>
      </c>
      <c r="AC627" s="3">
        <v>3.6444290000000001</v>
      </c>
      <c r="AD627" s="3">
        <v>1259.2139999999999</v>
      </c>
      <c r="AE627" s="3">
        <v>2757.895</v>
      </c>
      <c r="AF627" s="3">
        <v>0.1852801</v>
      </c>
      <c r="AG627" s="3">
        <v>58506</v>
      </c>
      <c r="AH627" s="3">
        <v>1096.271</v>
      </c>
      <c r="AI627" s="3">
        <v>0.83999900000000005</v>
      </c>
      <c r="AJ627" s="3">
        <v>231</v>
      </c>
      <c r="AK627" s="3">
        <v>460</v>
      </c>
      <c r="AL627" s="3">
        <v>10652</v>
      </c>
      <c r="AM627" s="3">
        <v>0.9826568</v>
      </c>
      <c r="AN627" s="3">
        <v>566</v>
      </c>
      <c r="AO627" s="3">
        <v>0</v>
      </c>
      <c r="AP627" s="3">
        <v>81.843819999999994</v>
      </c>
      <c r="AQ627" s="3">
        <v>24.11392</v>
      </c>
      <c r="AR627" s="3">
        <v>81.843819999999994</v>
      </c>
      <c r="AS627" s="3">
        <v>24.11392</v>
      </c>
      <c r="AT627" s="3">
        <v>81.843819999999994</v>
      </c>
      <c r="AU627" s="3">
        <v>24.11392</v>
      </c>
      <c r="AV627" s="3">
        <v>462.40370000000001</v>
      </c>
      <c r="AW627" s="3">
        <v>65240</v>
      </c>
      <c r="AX627" s="3">
        <v>252.56950000000001</v>
      </c>
      <c r="AY627" s="3">
        <v>188</v>
      </c>
      <c r="AZ627" s="3">
        <v>1.7343170000000002E-2</v>
      </c>
      <c r="BA627" s="3">
        <v>202985900</v>
      </c>
      <c r="BB627" s="3">
        <v>1.727457</v>
      </c>
      <c r="BC627" s="4" t="s">
        <v>308</v>
      </c>
      <c r="BD627" s="4">
        <v>10277</v>
      </c>
      <c r="BE627" s="4">
        <v>156889200</v>
      </c>
      <c r="BF627" s="4">
        <v>33485070</v>
      </c>
      <c r="BG627" s="4">
        <v>1.4854579999999999</v>
      </c>
      <c r="BH627" s="4">
        <v>0.31704320000000002</v>
      </c>
      <c r="BI627" s="4">
        <v>4.6853490000000004</v>
      </c>
      <c r="BJ627" s="4">
        <v>10277</v>
      </c>
      <c r="BK627" s="4">
        <v>1</v>
      </c>
      <c r="BL627" s="4">
        <v>0</v>
      </c>
      <c r="BM627" s="4">
        <v>0</v>
      </c>
      <c r="BN627" s="4">
        <v>5324</v>
      </c>
      <c r="BO627" s="4">
        <v>2758.098</v>
      </c>
      <c r="BP627" s="4">
        <v>0.51805000000000001</v>
      </c>
      <c r="BQ627" s="4">
        <v>458.11900000000003</v>
      </c>
      <c r="BR627" s="4">
        <v>1588.173</v>
      </c>
      <c r="BS627" s="4">
        <v>-2.7504179999999998</v>
      </c>
      <c r="BT627" s="4">
        <v>1241.2750000000001</v>
      </c>
      <c r="BU627" s="4">
        <v>2768.6260000000002</v>
      </c>
      <c r="BV627" s="4">
        <v>0.1096003</v>
      </c>
      <c r="BW627" s="4">
        <v>93768</v>
      </c>
      <c r="BX627" s="4">
        <v>1204.0920000000001</v>
      </c>
      <c r="BY627" s="4">
        <v>0.42018739999999999</v>
      </c>
      <c r="BZ627" s="4">
        <v>309</v>
      </c>
      <c r="CA627" s="4">
        <v>447</v>
      </c>
      <c r="CB627" s="4">
        <v>10138</v>
      </c>
      <c r="CC627" s="4">
        <v>0.98647459999999998</v>
      </c>
      <c r="CD627" s="4">
        <v>566</v>
      </c>
      <c r="CE627" s="4">
        <v>0</v>
      </c>
      <c r="CF627" s="4">
        <v>82.286469999999994</v>
      </c>
      <c r="CG627" s="4">
        <v>23.29609</v>
      </c>
      <c r="CH627" s="4">
        <v>82.286469999999994</v>
      </c>
      <c r="CI627" s="4">
        <v>23.29609</v>
      </c>
      <c r="CJ627" s="4">
        <v>82.286469999999994</v>
      </c>
      <c r="CK627" s="4">
        <v>23.29609</v>
      </c>
      <c r="CL627" s="4">
        <v>458.37220000000002</v>
      </c>
      <c r="CM627" s="4">
        <v>111120.7</v>
      </c>
      <c r="CN627" s="4">
        <v>245.4308</v>
      </c>
      <c r="CO627" s="4">
        <v>139</v>
      </c>
      <c r="CP627" s="4">
        <v>1.352535E-2</v>
      </c>
      <c r="CQ627" s="4">
        <v>190374300</v>
      </c>
      <c r="CR627" s="4">
        <v>1.8025009999999999</v>
      </c>
      <c r="CS627" s="5" t="s">
        <v>309</v>
      </c>
      <c r="CT627" s="5">
        <v>24255</v>
      </c>
      <c r="CU627" s="5">
        <v>458180800</v>
      </c>
      <c r="CV627" s="5">
        <v>31953380</v>
      </c>
      <c r="CW627" s="5">
        <v>0.77881500000000004</v>
      </c>
      <c r="CX627" s="5">
        <v>5.4314309999999998E-2</v>
      </c>
      <c r="CY627" s="5">
        <v>14.339040000000001</v>
      </c>
      <c r="CZ627" s="5">
        <v>13958</v>
      </c>
      <c r="DA627" s="5">
        <v>0.57546900000000001</v>
      </c>
      <c r="DB627" s="5">
        <v>10297</v>
      </c>
      <c r="DC627" s="5">
        <v>0.42453099999999999</v>
      </c>
      <c r="DD627" s="5">
        <v>4992</v>
      </c>
      <c r="DE627" s="5">
        <v>1027.42</v>
      </c>
      <c r="DF627" s="5">
        <v>0.2058132</v>
      </c>
      <c r="DG627" s="5">
        <v>500.84930000000003</v>
      </c>
      <c r="DH627" s="5">
        <v>2825.9549999999999</v>
      </c>
      <c r="DI627" s="5">
        <v>0.86117509999999997</v>
      </c>
      <c r="DJ627" s="5">
        <v>1045.2270000000001</v>
      </c>
      <c r="DK627" s="5">
        <v>2752.6210000000001</v>
      </c>
      <c r="DL627" s="5">
        <v>0.32725290000000001</v>
      </c>
      <c r="DM627" s="5">
        <v>74117</v>
      </c>
      <c r="DN627" s="5">
        <v>1182.164</v>
      </c>
      <c r="DO627" s="5">
        <v>0.75622800000000001</v>
      </c>
      <c r="DP627" s="5">
        <v>271</v>
      </c>
      <c r="DQ627" s="5">
        <v>486</v>
      </c>
      <c r="DR627" s="5">
        <v>24253</v>
      </c>
      <c r="DS627" s="5">
        <v>0.99991759999999996</v>
      </c>
      <c r="DT627" s="5">
        <v>284</v>
      </c>
      <c r="DU627" s="5">
        <v>201</v>
      </c>
      <c r="DV627" s="5">
        <v>92.764539999999997</v>
      </c>
      <c r="DW627" s="5">
        <v>22.182770000000001</v>
      </c>
      <c r="DX627" s="5">
        <v>92.764539999999997</v>
      </c>
      <c r="DY627" s="5">
        <v>22.182770000000001</v>
      </c>
      <c r="DZ627" s="5">
        <v>92.764539999999997</v>
      </c>
      <c r="EA627" s="5">
        <v>22.182770000000001</v>
      </c>
      <c r="EB627" s="5">
        <v>500.84949999999998</v>
      </c>
      <c r="EC627" s="5">
        <v>91679.33</v>
      </c>
      <c r="ED627" s="5">
        <v>329.2525</v>
      </c>
      <c r="EE627" s="5">
        <v>2</v>
      </c>
      <c r="EF627" s="6">
        <v>8.2457230000000003E-5</v>
      </c>
      <c r="EG627" s="5">
        <v>490134100</v>
      </c>
      <c r="EH627" s="5">
        <v>0.83312929999999996</v>
      </c>
      <c r="EI627" s="7" t="s">
        <v>310</v>
      </c>
      <c r="EJ627" s="7">
        <v>20147</v>
      </c>
      <c r="EK627" s="7">
        <v>380416400</v>
      </c>
      <c r="EL627" s="7">
        <v>8363464</v>
      </c>
      <c r="EM627" s="7">
        <v>0.93721339999999997</v>
      </c>
      <c r="EN627" s="7">
        <v>2.060466E-2</v>
      </c>
      <c r="EO627" s="7">
        <v>45.485509999999998</v>
      </c>
      <c r="EP627" s="7">
        <v>11263</v>
      </c>
      <c r="EQ627" s="7">
        <v>0.55904100000000001</v>
      </c>
      <c r="ER627" s="7">
        <v>8884</v>
      </c>
      <c r="ES627" s="7">
        <v>0.44095889999999999</v>
      </c>
      <c r="ET627" s="7">
        <v>3608</v>
      </c>
      <c r="EU627" s="7">
        <v>646.13409999999999</v>
      </c>
      <c r="EV627" s="7">
        <v>0.17908370000000001</v>
      </c>
      <c r="EW627" s="7">
        <v>504.00099999999998</v>
      </c>
      <c r="EX627" s="7">
        <v>2544.067</v>
      </c>
      <c r="EY627" s="7">
        <v>10.32851</v>
      </c>
      <c r="EZ627" s="7">
        <v>1027.6949999999999</v>
      </c>
      <c r="FA627" s="7">
        <v>2755.7</v>
      </c>
      <c r="FB627" s="7">
        <v>0.4776321</v>
      </c>
      <c r="FC627" s="7">
        <v>42181</v>
      </c>
      <c r="FD627" s="7">
        <v>1082.277</v>
      </c>
      <c r="FE627" s="7">
        <v>0.91580280000000003</v>
      </c>
      <c r="FF627" s="7">
        <v>250</v>
      </c>
      <c r="FG627" s="7">
        <v>446</v>
      </c>
      <c r="FH627" s="7">
        <v>20144</v>
      </c>
      <c r="FI627" s="7">
        <v>0.99985109999999999</v>
      </c>
      <c r="FJ627" s="7">
        <v>265</v>
      </c>
      <c r="FK627" s="7">
        <v>180</v>
      </c>
      <c r="FL627" s="7">
        <v>93.277810000000002</v>
      </c>
      <c r="FM627" s="7">
        <v>20.419519999999999</v>
      </c>
      <c r="FN627" s="7">
        <v>93.277810000000002</v>
      </c>
      <c r="FO627" s="7">
        <v>20.419519999999999</v>
      </c>
      <c r="FP627" s="7">
        <v>93.277810000000002</v>
      </c>
      <c r="FQ627" s="7">
        <v>20.419519999999999</v>
      </c>
      <c r="FR627" s="7">
        <v>504.00119999999998</v>
      </c>
      <c r="FS627" s="7">
        <v>49708.18</v>
      </c>
      <c r="FT627" s="7">
        <v>321.2527</v>
      </c>
      <c r="FU627" s="7">
        <v>3</v>
      </c>
      <c r="FV627" s="7">
        <v>1.4890549999999999E-4</v>
      </c>
      <c r="FW627" s="7">
        <v>388779900</v>
      </c>
      <c r="FX627" s="7">
        <v>0.95781799999999995</v>
      </c>
      <c r="FY627" s="9" t="s">
        <v>311</v>
      </c>
      <c r="FZ627" s="9">
        <v>8154</v>
      </c>
      <c r="GA627" s="9">
        <v>29338690</v>
      </c>
      <c r="GB627" s="9">
        <v>3217684</v>
      </c>
      <c r="GC627" s="9">
        <v>0.44126480000000001</v>
      </c>
      <c r="GD627" s="9">
        <v>4.839516E-2</v>
      </c>
      <c r="GE627" s="9">
        <v>9.1179520000000007</v>
      </c>
      <c r="GF627" s="9">
        <v>8154</v>
      </c>
      <c r="GG627" s="9">
        <v>1</v>
      </c>
      <c r="GH627" s="9">
        <v>0</v>
      </c>
      <c r="GI627" s="9">
        <v>0</v>
      </c>
      <c r="GJ627" s="9">
        <v>1987</v>
      </c>
      <c r="GK627" s="9">
        <v>484.20030000000003</v>
      </c>
      <c r="GL627" s="9">
        <v>0.24368409999999999</v>
      </c>
      <c r="GM627" s="9">
        <v>237.26150000000001</v>
      </c>
      <c r="GN627" s="9">
        <v>3548.9290000000001</v>
      </c>
      <c r="GO627" s="9">
        <v>9.0007099999999998</v>
      </c>
      <c r="GP627" s="9">
        <v>1302.182</v>
      </c>
      <c r="GQ627" s="9">
        <v>2472.25</v>
      </c>
      <c r="GR627" s="9">
        <v>0.47556280000000001</v>
      </c>
      <c r="GS627" s="9">
        <v>17146</v>
      </c>
      <c r="GT627" s="9">
        <v>545.99180000000001</v>
      </c>
      <c r="GU627" s="9">
        <v>0.64373590000000003</v>
      </c>
      <c r="GV627" s="9">
        <v>199</v>
      </c>
      <c r="GW627" s="9">
        <v>153</v>
      </c>
      <c r="GX627" s="9">
        <v>8128</v>
      </c>
      <c r="GY627" s="9">
        <v>0.99681140000000001</v>
      </c>
      <c r="GZ627" s="9">
        <v>247</v>
      </c>
      <c r="HA627" s="9">
        <v>0</v>
      </c>
      <c r="HB627" s="9">
        <v>96.537649999999999</v>
      </c>
      <c r="HC627" s="9">
        <v>18.82319</v>
      </c>
      <c r="HD627" s="9">
        <v>96.537649999999999</v>
      </c>
      <c r="HE627" s="9">
        <v>18.82319</v>
      </c>
      <c r="HF627" s="9">
        <v>96.537649999999999</v>
      </c>
      <c r="HG627" s="9">
        <v>18.82319</v>
      </c>
      <c r="HH627" s="9">
        <v>237.26169999999999</v>
      </c>
      <c r="HI627" s="9">
        <v>23740.560000000001</v>
      </c>
      <c r="HJ627" s="9">
        <v>1544.6279999999999</v>
      </c>
      <c r="HK627" s="9">
        <v>26</v>
      </c>
      <c r="HL627" s="9">
        <v>3.1886190000000002E-3</v>
      </c>
      <c r="HM627" s="9">
        <v>32556370</v>
      </c>
      <c r="HN627" s="9">
        <v>0.48965989999999998</v>
      </c>
      <c r="HO627" s="10" t="s">
        <v>312</v>
      </c>
      <c r="HP627" s="10">
        <v>9494</v>
      </c>
      <c r="HQ627" s="10">
        <v>24088180</v>
      </c>
      <c r="HR627" s="10">
        <v>9088853</v>
      </c>
      <c r="HS627" s="10">
        <v>0.26724249999999999</v>
      </c>
      <c r="HT627" s="10">
        <v>0.1008348</v>
      </c>
      <c r="HU627" s="10">
        <v>2.650299</v>
      </c>
      <c r="HV627" s="10">
        <v>9494</v>
      </c>
      <c r="HW627" s="10">
        <v>1</v>
      </c>
      <c r="HX627" s="10">
        <v>0</v>
      </c>
      <c r="HY627" s="10">
        <v>0</v>
      </c>
      <c r="HZ627" s="10">
        <v>2668</v>
      </c>
      <c r="IA627" s="10">
        <v>749.76030000000003</v>
      </c>
      <c r="IB627" s="10">
        <v>0.28101959999999998</v>
      </c>
      <c r="IC627" s="10">
        <v>226.75319999999999</v>
      </c>
      <c r="ID627" s="10">
        <v>10295.33</v>
      </c>
      <c r="IE627" s="10">
        <v>2.8904879999999999</v>
      </c>
      <c r="IF627" s="10">
        <v>1303.2360000000001</v>
      </c>
      <c r="IG627" s="10">
        <v>2463.29</v>
      </c>
      <c r="IH627" s="10">
        <v>0.43474679999999999</v>
      </c>
      <c r="II627" s="10">
        <v>21838</v>
      </c>
      <c r="IJ627" s="10">
        <v>570.18280000000004</v>
      </c>
      <c r="IK627" s="10">
        <v>0.2043942</v>
      </c>
      <c r="IL627" s="10">
        <v>218</v>
      </c>
      <c r="IM627" s="10">
        <v>134</v>
      </c>
      <c r="IN627" s="10">
        <v>9460</v>
      </c>
      <c r="IO627" s="10">
        <v>0.99641880000000005</v>
      </c>
      <c r="IP627" s="10">
        <v>246</v>
      </c>
      <c r="IQ627" s="10">
        <v>0</v>
      </c>
      <c r="IR627" s="10">
        <v>93.895520000000005</v>
      </c>
      <c r="IS627" s="10">
        <v>18.266590000000001</v>
      </c>
      <c r="IT627" s="10">
        <v>93.895520000000005</v>
      </c>
      <c r="IU627" s="10">
        <v>18.266590000000001</v>
      </c>
      <c r="IV627" s="10">
        <v>93.895520000000005</v>
      </c>
      <c r="IW627" s="10">
        <v>18.266590000000001</v>
      </c>
      <c r="IX627" s="10">
        <v>226.7534</v>
      </c>
      <c r="IY627" s="10">
        <v>26574.48</v>
      </c>
      <c r="IZ627" s="10">
        <v>11164.3</v>
      </c>
      <c r="JA627" s="10">
        <v>34</v>
      </c>
      <c r="JB627" s="10">
        <v>3.5812090000000001E-3</v>
      </c>
      <c r="JC627" s="10">
        <v>33177030</v>
      </c>
      <c r="JD627" s="10">
        <v>0.3680773</v>
      </c>
      <c r="JE627" s="11" t="s">
        <v>313</v>
      </c>
      <c r="JF627" s="11">
        <v>21551</v>
      </c>
      <c r="JG627" s="11">
        <v>130627100</v>
      </c>
      <c r="JH627" s="11">
        <v>33752500</v>
      </c>
      <c r="JI627" s="11">
        <v>0.2812539</v>
      </c>
      <c r="JJ627" s="11">
        <v>7.267266E-2</v>
      </c>
      <c r="JK627" s="11">
        <v>3.8701469999999998</v>
      </c>
      <c r="JL627" s="11">
        <v>0</v>
      </c>
      <c r="JM627" s="11">
        <v>0</v>
      </c>
      <c r="JN627" s="11">
        <v>0</v>
      </c>
      <c r="JO627" s="11">
        <v>0</v>
      </c>
      <c r="JP627" s="11">
        <v>4492</v>
      </c>
      <c r="JQ627" s="11">
        <v>936.29359999999997</v>
      </c>
      <c r="JR627" s="11">
        <v>0.2084358</v>
      </c>
      <c r="JS627" s="11">
        <v>439.62830000000002</v>
      </c>
      <c r="JT627" s="11">
        <v>5098.5749999999998</v>
      </c>
      <c r="JU627" s="11">
        <v>1.980944</v>
      </c>
      <c r="JV627" s="11">
        <v>1634.0229999999999</v>
      </c>
      <c r="JW627" s="11">
        <v>1240.877</v>
      </c>
      <c r="JX627" s="11">
        <v>0.26305770000000001</v>
      </c>
      <c r="JY627" s="11">
        <v>81925</v>
      </c>
      <c r="JZ627" s="11">
        <v>1177.018</v>
      </c>
      <c r="KA627" s="11">
        <v>0.3473155</v>
      </c>
      <c r="KB627" s="11">
        <v>439</v>
      </c>
      <c r="KC627" s="11">
        <v>308</v>
      </c>
      <c r="KD627" s="11">
        <v>21240</v>
      </c>
      <c r="KE627" s="11">
        <v>0.98556909999999998</v>
      </c>
      <c r="KF627" s="11">
        <v>359.56220000000002</v>
      </c>
      <c r="KG627" s="11">
        <v>96.148719999999997</v>
      </c>
      <c r="KH627" s="11">
        <v>18.225149999999999</v>
      </c>
      <c r="KI627" s="11">
        <v>96.148719999999997</v>
      </c>
      <c r="KJ627" s="11">
        <v>18.225149999999999</v>
      </c>
      <c r="KK627" s="11">
        <v>96.148719999999997</v>
      </c>
      <c r="KL627" s="11">
        <v>18.225149999999999</v>
      </c>
      <c r="KM627" s="11">
        <v>442.23739999999998</v>
      </c>
      <c r="KN627" s="11">
        <v>124634.9</v>
      </c>
      <c r="KO627" s="11">
        <v>1206.23</v>
      </c>
      <c r="KP627" s="11">
        <v>311</v>
      </c>
      <c r="KQ627" s="11">
        <v>1.443089E-2</v>
      </c>
      <c r="KR627" s="11">
        <v>164379600</v>
      </c>
      <c r="KS627" s="11">
        <v>0.35392659999999998</v>
      </c>
    </row>
    <row r="628" spans="1:305" x14ac:dyDescent="0.25">
      <c r="A628">
        <v>389</v>
      </c>
      <c r="B628" t="s">
        <v>391</v>
      </c>
      <c r="C628" t="s">
        <v>315</v>
      </c>
      <c r="D628" t="s">
        <v>320</v>
      </c>
      <c r="E628" t="s">
        <v>382</v>
      </c>
      <c r="F628" t="s">
        <v>335</v>
      </c>
      <c r="G628" t="s">
        <v>306</v>
      </c>
      <c r="H628">
        <v>10</v>
      </c>
      <c r="I628">
        <v>1</v>
      </c>
      <c r="J628" s="1">
        <v>44350.603807870371</v>
      </c>
      <c r="K628" s="2">
        <f>ROUNDDOWN(J628-"04/05/2021 12:00 AM", 0)</f>
        <v>30</v>
      </c>
      <c r="L628" s="2">
        <f>N628+BD628+CT628+EJ628+FZ628+HP628+JF628</f>
        <v>106665</v>
      </c>
      <c r="M628" s="3" t="s">
        <v>307</v>
      </c>
      <c r="N628" s="3">
        <v>15127</v>
      </c>
      <c r="O628" s="3">
        <v>311419600</v>
      </c>
      <c r="P628" s="3">
        <v>16484630</v>
      </c>
      <c r="Q628" s="3">
        <v>1.3609439999999999</v>
      </c>
      <c r="R628" s="3">
        <v>7.2039980000000003E-2</v>
      </c>
      <c r="S628" s="3">
        <v>18.89151</v>
      </c>
      <c r="T628" s="3">
        <v>15127</v>
      </c>
      <c r="U628" s="3">
        <v>1</v>
      </c>
      <c r="V628" s="3">
        <v>0</v>
      </c>
      <c r="W628" s="3">
        <v>0</v>
      </c>
      <c r="X628" s="3">
        <v>6214</v>
      </c>
      <c r="Y628" s="3">
        <v>2552.6410000000001</v>
      </c>
      <c r="Z628" s="3">
        <v>0.41078870000000001</v>
      </c>
      <c r="AA628" s="3">
        <v>521.64840000000004</v>
      </c>
      <c r="AB628" s="3">
        <v>2551.5619999999999</v>
      </c>
      <c r="AC628" s="3">
        <v>-1.268875</v>
      </c>
      <c r="AD628" s="3">
        <v>1256.7070000000001</v>
      </c>
      <c r="AE628" s="3">
        <v>2733.2350000000001</v>
      </c>
      <c r="AF628" s="3">
        <v>0.20556340000000001</v>
      </c>
      <c r="AG628" s="3">
        <v>73588</v>
      </c>
      <c r="AH628" s="3">
        <v>1228.819</v>
      </c>
      <c r="AI628" s="3">
        <v>0.80901860000000003</v>
      </c>
      <c r="AJ628" s="3">
        <v>232</v>
      </c>
      <c r="AK628" s="3">
        <v>522</v>
      </c>
      <c r="AL628" s="3">
        <v>14982</v>
      </c>
      <c r="AM628" s="3">
        <v>0.99041449999999998</v>
      </c>
      <c r="AN628" s="3">
        <v>631</v>
      </c>
      <c r="AO628" s="3">
        <v>0</v>
      </c>
      <c r="AP628" s="3">
        <v>78.592579999999998</v>
      </c>
      <c r="AQ628" s="3">
        <v>18.956810000000001</v>
      </c>
      <c r="AR628" s="3">
        <v>78.592579999999998</v>
      </c>
      <c r="AS628" s="3">
        <v>18.956810000000001</v>
      </c>
      <c r="AT628" s="3">
        <v>78.592579999999998</v>
      </c>
      <c r="AU628" s="3">
        <v>18.956810000000001</v>
      </c>
      <c r="AV628" s="3">
        <v>521.64859999999999</v>
      </c>
      <c r="AW628" s="3">
        <v>87344.03</v>
      </c>
      <c r="AX628" s="3">
        <v>430.38720000000001</v>
      </c>
      <c r="AY628" s="3">
        <v>145</v>
      </c>
      <c r="AZ628" s="3">
        <v>9.5855090000000007E-3</v>
      </c>
      <c r="BA628" s="3">
        <v>327904200</v>
      </c>
      <c r="BB628" s="3">
        <v>1.432984</v>
      </c>
      <c r="BC628" s="4" t="s">
        <v>308</v>
      </c>
      <c r="BD628" s="4">
        <v>16721</v>
      </c>
      <c r="BE628" s="4">
        <v>327307000</v>
      </c>
      <c r="BF628" s="4">
        <v>59189960</v>
      </c>
      <c r="BG628" s="4">
        <v>1.17066</v>
      </c>
      <c r="BH628" s="4">
        <v>0.21170130000000001</v>
      </c>
      <c r="BI628" s="4">
        <v>5.5297729999999996</v>
      </c>
      <c r="BJ628" s="4">
        <v>16721</v>
      </c>
      <c r="BK628" s="4">
        <v>1</v>
      </c>
      <c r="BL628" s="4">
        <v>0</v>
      </c>
      <c r="BM628" s="4">
        <v>0</v>
      </c>
      <c r="BN628" s="4">
        <v>6989</v>
      </c>
      <c r="BO628" s="4">
        <v>2921.2440000000001</v>
      </c>
      <c r="BP628" s="4">
        <v>0.4179774</v>
      </c>
      <c r="BQ628" s="4">
        <v>511.04790000000003</v>
      </c>
      <c r="BR628" s="4">
        <v>6996.924</v>
      </c>
      <c r="BS628" s="4">
        <v>0.72303720000000005</v>
      </c>
      <c r="BT628" s="4">
        <v>1233.4659999999999</v>
      </c>
      <c r="BU628" s="4">
        <v>2720.4470000000001</v>
      </c>
      <c r="BV628" s="4">
        <v>0.15256800000000001</v>
      </c>
      <c r="BW628" s="4">
        <v>109597</v>
      </c>
      <c r="BX628" s="4">
        <v>1302.56</v>
      </c>
      <c r="BY628" s="4">
        <v>0.48123440000000001</v>
      </c>
      <c r="BZ628" s="4">
        <v>307</v>
      </c>
      <c r="CA628" s="4">
        <v>512</v>
      </c>
      <c r="CB628" s="4">
        <v>16606</v>
      </c>
      <c r="CC628" s="4">
        <v>0.99312239999999996</v>
      </c>
      <c r="CD628" s="4">
        <v>634</v>
      </c>
      <c r="CE628" s="4">
        <v>0</v>
      </c>
      <c r="CF628" s="4">
        <v>77.995750000000001</v>
      </c>
      <c r="CG628" s="4">
        <v>18.152670000000001</v>
      </c>
      <c r="CH628" s="4">
        <v>77.995750000000001</v>
      </c>
      <c r="CI628" s="4">
        <v>18.152670000000001</v>
      </c>
      <c r="CJ628" s="4">
        <v>77.995750000000001</v>
      </c>
      <c r="CK628" s="4">
        <v>18.152670000000001</v>
      </c>
      <c r="CL628" s="4">
        <v>511.04820000000001</v>
      </c>
      <c r="CM628" s="4">
        <v>140416.79999999999</v>
      </c>
      <c r="CN628" s="4">
        <v>2927.8719999999998</v>
      </c>
      <c r="CO628" s="4">
        <v>115</v>
      </c>
      <c r="CP628" s="4">
        <v>6.877579E-3</v>
      </c>
      <c r="CQ628" s="4">
        <v>386497000</v>
      </c>
      <c r="CR628" s="4">
        <v>1.3823620000000001</v>
      </c>
      <c r="CS628" s="5" t="s">
        <v>309</v>
      </c>
      <c r="CT628" s="5">
        <v>22631</v>
      </c>
      <c r="CU628" s="5">
        <v>489233100</v>
      </c>
      <c r="CV628" s="5">
        <v>23550860</v>
      </c>
      <c r="CW628" s="5">
        <v>0.95523089999999999</v>
      </c>
      <c r="CX628" s="5">
        <v>4.5983209999999997E-2</v>
      </c>
      <c r="CY628" s="5">
        <v>20.77347</v>
      </c>
      <c r="CZ628" s="5">
        <v>12122</v>
      </c>
      <c r="DA628" s="5">
        <v>0.53563700000000003</v>
      </c>
      <c r="DB628" s="5">
        <v>10509</v>
      </c>
      <c r="DC628" s="5">
        <v>0.46436300000000003</v>
      </c>
      <c r="DD628" s="5">
        <v>5541</v>
      </c>
      <c r="DE628" s="5">
        <v>1356.665</v>
      </c>
      <c r="DF628" s="5">
        <v>0.24484110000000001</v>
      </c>
      <c r="DG628" s="5">
        <v>534.98599999999999</v>
      </c>
      <c r="DH628" s="5">
        <v>5441.6040000000003</v>
      </c>
      <c r="DI628" s="5">
        <v>0.99847629999999998</v>
      </c>
      <c r="DJ628" s="5">
        <v>1054.2449999999999</v>
      </c>
      <c r="DK628" s="5">
        <v>2759.346</v>
      </c>
      <c r="DL628" s="5">
        <v>0.28139960000000003</v>
      </c>
      <c r="DM628" s="5">
        <v>80423</v>
      </c>
      <c r="DN628" s="5">
        <v>1271.3440000000001</v>
      </c>
      <c r="DO628" s="5">
        <v>0.82472749999999995</v>
      </c>
      <c r="DP628" s="5">
        <v>336</v>
      </c>
      <c r="DQ628" s="5">
        <v>503</v>
      </c>
      <c r="DR628" s="5">
        <v>22603</v>
      </c>
      <c r="DS628" s="5">
        <v>0.99876279999999995</v>
      </c>
      <c r="DT628" s="5">
        <v>300</v>
      </c>
      <c r="DU628" s="5">
        <v>202</v>
      </c>
      <c r="DV628" s="5">
        <v>90.073350000000005</v>
      </c>
      <c r="DW628" s="5">
        <v>21.532029999999999</v>
      </c>
      <c r="DX628" s="5">
        <v>90.073350000000005</v>
      </c>
      <c r="DY628" s="5">
        <v>21.532029999999999</v>
      </c>
      <c r="DZ628" s="5">
        <v>90.073350000000005</v>
      </c>
      <c r="EA628" s="5">
        <v>21.532029999999999</v>
      </c>
      <c r="EB628" s="5">
        <v>535.08820000000003</v>
      </c>
      <c r="EC628" s="5">
        <v>96678.23</v>
      </c>
      <c r="ED628" s="5">
        <v>1308.4290000000001</v>
      </c>
      <c r="EE628" s="5">
        <v>28</v>
      </c>
      <c r="EF628" s="5">
        <v>1.237241E-3</v>
      </c>
      <c r="EG628" s="5">
        <v>512784000</v>
      </c>
      <c r="EH628" s="5">
        <v>1.001214</v>
      </c>
      <c r="EI628" s="7" t="s">
        <v>310</v>
      </c>
      <c r="EJ628" s="7">
        <v>18818</v>
      </c>
      <c r="EK628" s="7">
        <v>400529800</v>
      </c>
      <c r="EL628" s="7">
        <v>10617430</v>
      </c>
      <c r="EM628" s="7">
        <v>1.1310659999999999</v>
      </c>
      <c r="EN628" s="7">
        <v>2.998282E-2</v>
      </c>
      <c r="EO628" s="7">
        <v>37.723790000000001</v>
      </c>
      <c r="EP628" s="7">
        <v>10735</v>
      </c>
      <c r="EQ628" s="7">
        <v>0.57046439999999998</v>
      </c>
      <c r="ER628" s="7">
        <v>8083</v>
      </c>
      <c r="ES628" s="7">
        <v>0.42953550000000001</v>
      </c>
      <c r="ET628" s="7">
        <v>4230</v>
      </c>
      <c r="EU628" s="7">
        <v>950.83960000000002</v>
      </c>
      <c r="EV628" s="7">
        <v>0.22478480000000001</v>
      </c>
      <c r="EW628" s="7">
        <v>514.78150000000005</v>
      </c>
      <c r="EX628" s="7">
        <v>4261.2039999999997</v>
      </c>
      <c r="EY628" s="7">
        <v>0.4578412</v>
      </c>
      <c r="EZ628" s="7">
        <v>1033.2650000000001</v>
      </c>
      <c r="FA628" s="7">
        <v>2745.3739999999998</v>
      </c>
      <c r="FB628" s="7">
        <v>0.3119074</v>
      </c>
      <c r="FC628" s="7">
        <v>60332</v>
      </c>
      <c r="FD628" s="7">
        <v>1188.8219999999999</v>
      </c>
      <c r="FE628" s="7">
        <v>0.8993719</v>
      </c>
      <c r="FF628" s="7">
        <v>301</v>
      </c>
      <c r="FG628" s="7">
        <v>473</v>
      </c>
      <c r="FH628" s="7">
        <v>18803</v>
      </c>
      <c r="FI628" s="7">
        <v>0.9992029</v>
      </c>
      <c r="FJ628" s="7">
        <v>292</v>
      </c>
      <c r="FK628" s="7">
        <v>180</v>
      </c>
      <c r="FL628" s="7">
        <v>87.449780000000004</v>
      </c>
      <c r="FM628" s="7">
        <v>23.042149999999999</v>
      </c>
      <c r="FN628" s="7">
        <v>87.449780000000004</v>
      </c>
      <c r="FO628" s="7">
        <v>23.042149999999999</v>
      </c>
      <c r="FP628" s="7">
        <v>87.449780000000004</v>
      </c>
      <c r="FQ628" s="7">
        <v>23.042149999999999</v>
      </c>
      <c r="FR628" s="7">
        <v>514.7817</v>
      </c>
      <c r="FS628" s="7">
        <v>80858.929999999993</v>
      </c>
      <c r="FT628" s="7">
        <v>964.91949999999997</v>
      </c>
      <c r="FU628" s="7">
        <v>15</v>
      </c>
      <c r="FV628" s="7">
        <v>7.9710920000000002E-4</v>
      </c>
      <c r="FW628" s="7">
        <v>411147200</v>
      </c>
      <c r="FX628" s="7">
        <v>1.161049</v>
      </c>
      <c r="FY628" s="9" t="s">
        <v>311</v>
      </c>
      <c r="FZ628" s="9">
        <v>5810</v>
      </c>
      <c r="GA628" s="9">
        <v>21046570</v>
      </c>
      <c r="GB628" s="9">
        <v>3281024</v>
      </c>
      <c r="GC628" s="9">
        <v>0.62348950000000003</v>
      </c>
      <c r="GD628" s="9">
        <v>9.7197950000000005E-2</v>
      </c>
      <c r="GE628" s="9">
        <v>6.4146369999999999</v>
      </c>
      <c r="GF628" s="9">
        <v>5810</v>
      </c>
      <c r="GG628" s="9">
        <v>1</v>
      </c>
      <c r="GH628" s="9">
        <v>0</v>
      </c>
      <c r="GI628" s="9">
        <v>0</v>
      </c>
      <c r="GJ628" s="9">
        <v>2111</v>
      </c>
      <c r="GK628" s="9">
        <v>767.00879999999995</v>
      </c>
      <c r="GL628" s="9">
        <v>0.36333910000000003</v>
      </c>
      <c r="GM628" s="9">
        <v>233.0343</v>
      </c>
      <c r="GN628" s="9">
        <v>3274.0569999999998</v>
      </c>
      <c r="GO628" s="9">
        <v>-1.9706399999999999</v>
      </c>
      <c r="GP628" s="9">
        <v>1295.298</v>
      </c>
      <c r="GQ628" s="9">
        <v>2477.4830000000002</v>
      </c>
      <c r="GR628" s="9">
        <v>0.30516310000000002</v>
      </c>
      <c r="GS628" s="9">
        <v>19039</v>
      </c>
      <c r="GT628" s="9">
        <v>560.36379999999997</v>
      </c>
      <c r="GU628" s="9">
        <v>0.53328439999999999</v>
      </c>
      <c r="GV628" s="9">
        <v>197</v>
      </c>
      <c r="GW628" s="9">
        <v>153</v>
      </c>
      <c r="GX628" s="9">
        <v>5770</v>
      </c>
      <c r="GY628" s="9">
        <v>0.99311530000000003</v>
      </c>
      <c r="GZ628" s="9">
        <v>245</v>
      </c>
      <c r="HA628" s="9">
        <v>0</v>
      </c>
      <c r="HB628" s="9">
        <v>93.530119999999997</v>
      </c>
      <c r="HC628" s="9">
        <v>20.259989999999998</v>
      </c>
      <c r="HD628" s="9">
        <v>93.530119999999997</v>
      </c>
      <c r="HE628" s="9">
        <v>20.259989999999998</v>
      </c>
      <c r="HF628" s="9">
        <v>93.530119999999997</v>
      </c>
      <c r="HG628" s="9">
        <v>20.259989999999998</v>
      </c>
      <c r="HH628" s="9">
        <v>233.03450000000001</v>
      </c>
      <c r="HI628" s="9">
        <v>25887.360000000001</v>
      </c>
      <c r="HJ628" s="9">
        <v>1845</v>
      </c>
      <c r="HK628" s="9">
        <v>40</v>
      </c>
      <c r="HL628" s="9">
        <v>6.8846819999999996E-3</v>
      </c>
      <c r="HM628" s="9">
        <v>24327600</v>
      </c>
      <c r="HN628" s="9">
        <v>0.72068739999999998</v>
      </c>
      <c r="HO628" s="10" t="s">
        <v>312</v>
      </c>
      <c r="HP628" s="10">
        <v>6548</v>
      </c>
      <c r="HQ628" s="10">
        <v>12170510</v>
      </c>
      <c r="HR628" s="10">
        <v>6488590</v>
      </c>
      <c r="HS628" s="10">
        <v>0.28385169999999998</v>
      </c>
      <c r="HT628" s="10">
        <v>0.15133279999999999</v>
      </c>
      <c r="HU628" s="10">
        <v>1.8756790000000001</v>
      </c>
      <c r="HV628" s="10">
        <v>6548</v>
      </c>
      <c r="HW628" s="10">
        <v>1</v>
      </c>
      <c r="HX628" s="10">
        <v>0</v>
      </c>
      <c r="HY628" s="10">
        <v>0</v>
      </c>
      <c r="HZ628" s="10">
        <v>1926</v>
      </c>
      <c r="IA628" s="10">
        <v>566.50519999999995</v>
      </c>
      <c r="IB628" s="10">
        <v>0.2941356</v>
      </c>
      <c r="IC628" s="10">
        <v>223.14340000000001</v>
      </c>
      <c r="ID628" s="10">
        <v>856.33309999999994</v>
      </c>
      <c r="IE628" s="10">
        <v>5.0745990000000001</v>
      </c>
      <c r="IF628" s="10">
        <v>1289.9259999999999</v>
      </c>
      <c r="IG628" s="10">
        <v>2466.9</v>
      </c>
      <c r="IH628" s="10">
        <v>0.33536490000000002</v>
      </c>
      <c r="II628" s="10">
        <v>19525</v>
      </c>
      <c r="IJ628" s="10">
        <v>563.34529999999995</v>
      </c>
      <c r="IK628" s="10">
        <v>9.2727619999999997E-2</v>
      </c>
      <c r="IL628" s="10">
        <v>218</v>
      </c>
      <c r="IM628" s="10">
        <v>156</v>
      </c>
      <c r="IN628" s="10">
        <v>6487</v>
      </c>
      <c r="IO628" s="10">
        <v>0.99068420000000001</v>
      </c>
      <c r="IP628" s="10">
        <v>269</v>
      </c>
      <c r="IQ628" s="10">
        <v>0</v>
      </c>
      <c r="IR628" s="10">
        <v>89.968230000000005</v>
      </c>
      <c r="IS628" s="10">
        <v>22.35924</v>
      </c>
      <c r="IT628" s="10">
        <v>89.968230000000005</v>
      </c>
      <c r="IU628" s="10">
        <v>22.35924</v>
      </c>
      <c r="IV628" s="10">
        <v>89.968230000000005</v>
      </c>
      <c r="IW628" s="10">
        <v>22.35924</v>
      </c>
      <c r="IX628" s="10">
        <v>223.1645</v>
      </c>
      <c r="IY628" s="10">
        <v>28088.62</v>
      </c>
      <c r="IZ628" s="10">
        <v>111.9893</v>
      </c>
      <c r="JA628" s="10">
        <v>61</v>
      </c>
      <c r="JB628" s="10">
        <v>9.3158210000000002E-3</v>
      </c>
      <c r="JC628" s="10">
        <v>18659100</v>
      </c>
      <c r="JD628" s="10">
        <v>0.43518440000000003</v>
      </c>
      <c r="JE628" s="11" t="s">
        <v>313</v>
      </c>
      <c r="JF628" s="11">
        <v>21010</v>
      </c>
      <c r="JG628" s="11">
        <v>118800400</v>
      </c>
      <c r="JH628" s="11">
        <v>38647460</v>
      </c>
      <c r="JI628" s="11">
        <v>0.26913219999999999</v>
      </c>
      <c r="JJ628" s="11">
        <v>8.7552569999999996E-2</v>
      </c>
      <c r="JK628" s="11">
        <v>3.07395</v>
      </c>
      <c r="JL628" s="11">
        <v>0</v>
      </c>
      <c r="JM628" s="11">
        <v>0</v>
      </c>
      <c r="JN628" s="11">
        <v>0</v>
      </c>
      <c r="JO628" s="11">
        <v>0</v>
      </c>
      <c r="JP628" s="11">
        <v>4513</v>
      </c>
      <c r="JQ628" s="11">
        <v>969.40359999999998</v>
      </c>
      <c r="JR628" s="11">
        <v>0.21480250000000001</v>
      </c>
      <c r="JS628" s="11">
        <v>484.33249999999998</v>
      </c>
      <c r="JT628" s="11">
        <v>9084.8870000000006</v>
      </c>
      <c r="JU628" s="11">
        <v>1.9688140000000001</v>
      </c>
      <c r="JV628" s="11">
        <v>1633.037</v>
      </c>
      <c r="JW628" s="11">
        <v>1253.154</v>
      </c>
      <c r="JX628" s="11">
        <v>0.244564</v>
      </c>
      <c r="JY628" s="11">
        <v>85908</v>
      </c>
      <c r="JZ628" s="11">
        <v>1201.8779999999999</v>
      </c>
      <c r="KA628" s="11">
        <v>0.25915830000000001</v>
      </c>
      <c r="KB628" s="11">
        <v>443</v>
      </c>
      <c r="KC628" s="11">
        <v>309</v>
      </c>
      <c r="KD628" s="11">
        <v>20651</v>
      </c>
      <c r="KE628" s="11">
        <v>0.98291289999999998</v>
      </c>
      <c r="KF628" s="11">
        <v>364.34739999999999</v>
      </c>
      <c r="KG628" s="11">
        <v>93.000190000000003</v>
      </c>
      <c r="KH628" s="11">
        <v>20.084569999999999</v>
      </c>
      <c r="KI628" s="11">
        <v>93.000190000000003</v>
      </c>
      <c r="KJ628" s="11">
        <v>20.084569999999999</v>
      </c>
      <c r="KK628" s="11">
        <v>93.000190000000003</v>
      </c>
      <c r="KL628" s="11">
        <v>20.084569999999999</v>
      </c>
      <c r="KM628" s="11">
        <v>484.33269999999999</v>
      </c>
      <c r="KN628" s="11">
        <v>126105</v>
      </c>
      <c r="KO628" s="11">
        <v>3928.375</v>
      </c>
      <c r="KP628" s="11">
        <v>359</v>
      </c>
      <c r="KQ628" s="11">
        <v>1.7087100000000001E-2</v>
      </c>
      <c r="KR628" s="11">
        <v>157447800</v>
      </c>
      <c r="KS628" s="11">
        <v>0.35668480000000002</v>
      </c>
    </row>
    <row r="629" spans="1:305" x14ac:dyDescent="0.25">
      <c r="A629">
        <v>512</v>
      </c>
      <c r="B629" t="s">
        <v>391</v>
      </c>
      <c r="C629" t="s">
        <v>315</v>
      </c>
      <c r="D629" t="s">
        <v>320</v>
      </c>
      <c r="E629" t="s">
        <v>382</v>
      </c>
      <c r="F629" t="s">
        <v>335</v>
      </c>
      <c r="G629" t="s">
        <v>306</v>
      </c>
      <c r="H629">
        <v>10</v>
      </c>
      <c r="I629">
        <v>1</v>
      </c>
      <c r="J629" s="1">
        <v>44354.623854166668</v>
      </c>
      <c r="K629" s="2">
        <f>ROUNDDOWN(J629-"04/05/2021 12:00 AM", 0)</f>
        <v>34</v>
      </c>
      <c r="L629" s="2">
        <f>N629+BD629+CT629+EJ629+FZ629+HP629+JF629</f>
        <v>131579</v>
      </c>
      <c r="M629" s="3" t="s">
        <v>307</v>
      </c>
      <c r="N629" s="3">
        <v>21343</v>
      </c>
      <c r="O629" s="3">
        <v>639455900</v>
      </c>
      <c r="P629" s="3">
        <v>31452340</v>
      </c>
      <c r="Q629" s="3">
        <v>1.4037820000000001</v>
      </c>
      <c r="R629" s="3">
        <v>6.9046549999999998E-2</v>
      </c>
      <c r="S629" s="3">
        <v>20.330950000000001</v>
      </c>
      <c r="T629" s="3">
        <v>21343</v>
      </c>
      <c r="U629" s="3">
        <v>1</v>
      </c>
      <c r="V629" s="3">
        <v>0</v>
      </c>
      <c r="W629" s="3">
        <v>0</v>
      </c>
      <c r="X629" s="3">
        <v>8133</v>
      </c>
      <c r="Y629" s="3">
        <v>3099.1750000000002</v>
      </c>
      <c r="Z629" s="3">
        <v>0.3810617</v>
      </c>
      <c r="AA629" s="3">
        <v>684.32809999999995</v>
      </c>
      <c r="AB629" s="3">
        <v>1065.33</v>
      </c>
      <c r="AC629" s="3">
        <v>-1.0384880000000001</v>
      </c>
      <c r="AD629" s="3">
        <v>1279.9680000000001</v>
      </c>
      <c r="AE629" s="3">
        <v>2698.8809999999999</v>
      </c>
      <c r="AF629" s="3">
        <v>0.1926629</v>
      </c>
      <c r="AG629" s="3">
        <v>110779</v>
      </c>
      <c r="AH629" s="3">
        <v>1548.932</v>
      </c>
      <c r="AI629" s="3">
        <v>0.8212701</v>
      </c>
      <c r="AJ629" s="3">
        <v>299</v>
      </c>
      <c r="AK629" s="3">
        <v>640</v>
      </c>
      <c r="AL629" s="3">
        <v>21156</v>
      </c>
      <c r="AM629" s="3">
        <v>0.99123839999999996</v>
      </c>
      <c r="AN629" s="3">
        <v>748</v>
      </c>
      <c r="AO629" s="3">
        <v>0</v>
      </c>
      <c r="AP629" s="3">
        <v>77.852500000000006</v>
      </c>
      <c r="AQ629" s="3">
        <v>17.653169999999999</v>
      </c>
      <c r="AR629" s="3">
        <v>77.852500000000006</v>
      </c>
      <c r="AS629" s="3">
        <v>17.653169999999999</v>
      </c>
      <c r="AT629" s="3">
        <v>77.852500000000006</v>
      </c>
      <c r="AU629" s="3">
        <v>17.653169999999999</v>
      </c>
      <c r="AV629" s="3">
        <v>684.32830000000001</v>
      </c>
      <c r="AW629" s="3">
        <v>148070.79999999999</v>
      </c>
      <c r="AX629" s="3">
        <v>53.175660000000001</v>
      </c>
      <c r="AY629" s="3">
        <v>187</v>
      </c>
      <c r="AZ629" s="3">
        <v>8.7616550000000001E-3</v>
      </c>
      <c r="BA629" s="3">
        <v>670908200</v>
      </c>
      <c r="BB629" s="3">
        <v>1.4728289999999999</v>
      </c>
      <c r="BC629" s="4" t="s">
        <v>308</v>
      </c>
      <c r="BD629" s="4">
        <v>22605</v>
      </c>
      <c r="BE629" s="4">
        <v>638372700</v>
      </c>
      <c r="BF629" s="4">
        <v>91179670</v>
      </c>
      <c r="BG629" s="4">
        <v>1.249296</v>
      </c>
      <c r="BH629" s="4">
        <v>0.17843870000000001</v>
      </c>
      <c r="BI629" s="4">
        <v>7.0012619999999997</v>
      </c>
      <c r="BJ629" s="4">
        <v>22605</v>
      </c>
      <c r="BK629" s="4">
        <v>1</v>
      </c>
      <c r="BL629" s="4">
        <v>0</v>
      </c>
      <c r="BM629" s="4">
        <v>0</v>
      </c>
      <c r="BN629" s="4">
        <v>9005</v>
      </c>
      <c r="BO629" s="4">
        <v>3587.26</v>
      </c>
      <c r="BP629" s="4">
        <v>0.39836319999999997</v>
      </c>
      <c r="BQ629" s="4">
        <v>649.46280000000002</v>
      </c>
      <c r="BR629" s="4">
        <v>6718.6120000000001</v>
      </c>
      <c r="BS629" s="4">
        <v>-10.732670000000001</v>
      </c>
      <c r="BT629" s="4">
        <v>1246.547</v>
      </c>
      <c r="BU629" s="4">
        <v>2692.3690000000001</v>
      </c>
      <c r="BV629" s="4">
        <v>0.15582989999999999</v>
      </c>
      <c r="BW629" s="4">
        <v>145062</v>
      </c>
      <c r="BX629" s="4">
        <v>1542.979</v>
      </c>
      <c r="BY629" s="4">
        <v>0.56255909999999998</v>
      </c>
      <c r="BZ629" s="4">
        <v>323</v>
      </c>
      <c r="CA629" s="4">
        <v>601</v>
      </c>
      <c r="CB629" s="4">
        <v>22464</v>
      </c>
      <c r="CC629" s="4">
        <v>0.99376240000000005</v>
      </c>
      <c r="CD629" s="4">
        <v>741</v>
      </c>
      <c r="CE629" s="4">
        <v>0</v>
      </c>
      <c r="CF629" s="4">
        <v>76.901210000000006</v>
      </c>
      <c r="CG629" s="4">
        <v>16.95992</v>
      </c>
      <c r="CH629" s="4">
        <v>76.901210000000006</v>
      </c>
      <c r="CI629" s="4">
        <v>16.95992</v>
      </c>
      <c r="CJ629" s="4">
        <v>76.901210000000006</v>
      </c>
      <c r="CK629" s="4">
        <v>16.95992</v>
      </c>
      <c r="CL629" s="4">
        <v>649.46299999999997</v>
      </c>
      <c r="CM629" s="4">
        <v>185132</v>
      </c>
      <c r="CN629" s="4">
        <v>1996.8920000000001</v>
      </c>
      <c r="CO629" s="4">
        <v>141</v>
      </c>
      <c r="CP629" s="4">
        <v>6.2375579999999998E-3</v>
      </c>
      <c r="CQ629" s="4">
        <v>729552400</v>
      </c>
      <c r="CR629" s="4">
        <v>1.427735</v>
      </c>
      <c r="CS629" s="5" t="s">
        <v>309</v>
      </c>
      <c r="CT629" s="5">
        <v>25207</v>
      </c>
      <c r="CU629" s="5">
        <v>834817500</v>
      </c>
      <c r="CV629" s="5">
        <v>29524240</v>
      </c>
      <c r="CW629" s="5">
        <v>1.31386</v>
      </c>
      <c r="CX629" s="5">
        <v>4.646612E-2</v>
      </c>
      <c r="CY629" s="5">
        <v>28.275659999999998</v>
      </c>
      <c r="CZ629" s="5">
        <v>14274</v>
      </c>
      <c r="DA629" s="5">
        <v>0.56627119999999997</v>
      </c>
      <c r="DB629" s="5">
        <v>10933</v>
      </c>
      <c r="DC629" s="5">
        <v>0.43372870000000002</v>
      </c>
      <c r="DD629" s="5">
        <v>6542</v>
      </c>
      <c r="DE629" s="5">
        <v>1697.8520000000001</v>
      </c>
      <c r="DF629" s="5">
        <v>0.25953110000000001</v>
      </c>
      <c r="DG629" s="5">
        <v>739.35109999999997</v>
      </c>
      <c r="DH629" s="5">
        <v>9517.4330000000009</v>
      </c>
      <c r="DI629" s="5">
        <v>0.6549199</v>
      </c>
      <c r="DJ629" s="5">
        <v>1088.577</v>
      </c>
      <c r="DK629" s="5">
        <v>2734.31</v>
      </c>
      <c r="DL629" s="5">
        <v>0.25855990000000001</v>
      </c>
      <c r="DM629" s="5">
        <v>97490</v>
      </c>
      <c r="DN629" s="5">
        <v>1591.1489999999999</v>
      </c>
      <c r="DO629" s="5">
        <v>0.8680348</v>
      </c>
      <c r="DP629" s="5">
        <v>409</v>
      </c>
      <c r="DQ629" s="5">
        <v>650</v>
      </c>
      <c r="DR629" s="5">
        <v>25175</v>
      </c>
      <c r="DS629" s="5">
        <v>0.99873049999999997</v>
      </c>
      <c r="DT629" s="5">
        <v>431</v>
      </c>
      <c r="DU629" s="5">
        <v>218</v>
      </c>
      <c r="DV629" s="5">
        <v>86.713809999999995</v>
      </c>
      <c r="DW629" s="5">
        <v>22.307569999999998</v>
      </c>
      <c r="DX629" s="5">
        <v>86.713809999999995</v>
      </c>
      <c r="DY629" s="5">
        <v>22.307569999999998</v>
      </c>
      <c r="DZ629" s="5">
        <v>86.713809999999995</v>
      </c>
      <c r="EA629" s="5">
        <v>22.307569999999998</v>
      </c>
      <c r="EB629" s="5">
        <v>739.35130000000004</v>
      </c>
      <c r="EC629" s="5">
        <v>127771.7</v>
      </c>
      <c r="ED629" s="5">
        <v>3593.5070000000001</v>
      </c>
      <c r="EE629" s="5">
        <v>32</v>
      </c>
      <c r="EF629" s="5">
        <v>1.2694889999999999E-3</v>
      </c>
      <c r="EG629" s="5">
        <v>864341800</v>
      </c>
      <c r="EH629" s="5">
        <v>1.3603270000000001</v>
      </c>
      <c r="EI629" s="7" t="s">
        <v>310</v>
      </c>
      <c r="EJ629" s="7">
        <v>24246</v>
      </c>
      <c r="EK629" s="7">
        <v>694560800</v>
      </c>
      <c r="EL629" s="7">
        <v>21485640</v>
      </c>
      <c r="EM629" s="7">
        <v>1.1814899999999999</v>
      </c>
      <c r="EN629" s="7">
        <v>3.6548379999999998E-2</v>
      </c>
      <c r="EO629" s="7">
        <v>32.326740000000001</v>
      </c>
      <c r="EP629" s="7">
        <v>14724</v>
      </c>
      <c r="EQ629" s="7">
        <v>0.60727540000000002</v>
      </c>
      <c r="ER629" s="7">
        <v>9522</v>
      </c>
      <c r="ES629" s="7">
        <v>0.39272459999999998</v>
      </c>
      <c r="ET629" s="7">
        <v>4728</v>
      </c>
      <c r="EU629" s="7">
        <v>921.96579999999994</v>
      </c>
      <c r="EV629" s="7">
        <v>0.19500120000000001</v>
      </c>
      <c r="EW629" s="7">
        <v>696.71590000000003</v>
      </c>
      <c r="EX629" s="7">
        <v>686.13199999999995</v>
      </c>
      <c r="EY629" s="7">
        <v>-3.6750910000000001</v>
      </c>
      <c r="EZ629" s="7">
        <v>1064.3030000000001</v>
      </c>
      <c r="FA629" s="7">
        <v>2722.3919999999998</v>
      </c>
      <c r="FB629" s="7">
        <v>0.2457232</v>
      </c>
      <c r="FC629" s="7">
        <v>98672</v>
      </c>
      <c r="FD629" s="7">
        <v>1516.434</v>
      </c>
      <c r="FE629" s="7">
        <v>0.88357770000000002</v>
      </c>
      <c r="FF629" s="7">
        <v>387</v>
      </c>
      <c r="FG629" s="7">
        <v>584</v>
      </c>
      <c r="FH629" s="7">
        <v>24216</v>
      </c>
      <c r="FI629" s="7">
        <v>0.9987627</v>
      </c>
      <c r="FJ629" s="7">
        <v>387</v>
      </c>
      <c r="FK629" s="7">
        <v>196</v>
      </c>
      <c r="FL629" s="7">
        <v>84.404309999999995</v>
      </c>
      <c r="FM629" s="7">
        <v>22.808969999999999</v>
      </c>
      <c r="FN629" s="7">
        <v>84.404309999999995</v>
      </c>
      <c r="FO629" s="7">
        <v>22.808969999999999</v>
      </c>
      <c r="FP629" s="7">
        <v>84.404309999999995</v>
      </c>
      <c r="FQ629" s="7">
        <v>22.808969999999999</v>
      </c>
      <c r="FR629" s="7">
        <v>696.71609999999998</v>
      </c>
      <c r="FS629" s="7">
        <v>156889</v>
      </c>
      <c r="FT629" s="7">
        <v>19.416689999999999</v>
      </c>
      <c r="FU629" s="7">
        <v>30</v>
      </c>
      <c r="FV629" s="7">
        <v>1.2373169999999999E-3</v>
      </c>
      <c r="FW629" s="7">
        <v>716046500</v>
      </c>
      <c r="FX629" s="7">
        <v>1.2180390000000001</v>
      </c>
      <c r="FY629" s="9" t="s">
        <v>311</v>
      </c>
      <c r="FZ629" s="9">
        <v>6620</v>
      </c>
      <c r="GA629" s="9">
        <v>20034900</v>
      </c>
      <c r="GB629" s="9">
        <v>4983727</v>
      </c>
      <c r="GC629" s="9">
        <v>0.45716299999999999</v>
      </c>
      <c r="GD629" s="9">
        <v>0.1137204</v>
      </c>
      <c r="GE629" s="9">
        <v>4.0200630000000004</v>
      </c>
      <c r="GF629" s="9">
        <v>6620</v>
      </c>
      <c r="GG629" s="9">
        <v>1</v>
      </c>
      <c r="GH629" s="9">
        <v>0</v>
      </c>
      <c r="GI629" s="9">
        <v>0</v>
      </c>
      <c r="GJ629" s="9">
        <v>1976</v>
      </c>
      <c r="GK629" s="9">
        <v>589.81510000000003</v>
      </c>
      <c r="GL629" s="9">
        <v>0.29848940000000002</v>
      </c>
      <c r="GM629" s="9">
        <v>228.86240000000001</v>
      </c>
      <c r="GN629" s="9">
        <v>409.13709999999998</v>
      </c>
      <c r="GO629" s="9">
        <v>-2.9644849999999998</v>
      </c>
      <c r="GP629" s="9">
        <v>1300.4169999999999</v>
      </c>
      <c r="GQ629" s="9">
        <v>2484.2840000000001</v>
      </c>
      <c r="GR629" s="9">
        <v>0.32305289999999998</v>
      </c>
      <c r="GS629" s="9">
        <v>20492</v>
      </c>
      <c r="GT629" s="9">
        <v>571.70100000000002</v>
      </c>
      <c r="GU629" s="9">
        <v>0.36192089999999999</v>
      </c>
      <c r="GV629" s="9">
        <v>199</v>
      </c>
      <c r="GW629" s="9">
        <v>163</v>
      </c>
      <c r="GX629" s="9">
        <v>6546</v>
      </c>
      <c r="GY629" s="9">
        <v>0.98882170000000003</v>
      </c>
      <c r="GZ629" s="9">
        <v>248</v>
      </c>
      <c r="HA629" s="9">
        <v>0</v>
      </c>
      <c r="HB629" s="9">
        <v>92.882480000000001</v>
      </c>
      <c r="HC629" s="9">
        <v>23.119389999999999</v>
      </c>
      <c r="HD629" s="9">
        <v>92.882480000000001</v>
      </c>
      <c r="HE629" s="9">
        <v>23.119389999999999</v>
      </c>
      <c r="HF629" s="9">
        <v>92.882480000000001</v>
      </c>
      <c r="HG629" s="9">
        <v>23.119389999999999</v>
      </c>
      <c r="HH629" s="9">
        <v>228.86259999999999</v>
      </c>
      <c r="HI629" s="9">
        <v>29745.279999999999</v>
      </c>
      <c r="HJ629" s="9">
        <v>25.285969999999999</v>
      </c>
      <c r="HK629" s="9">
        <v>74</v>
      </c>
      <c r="HL629" s="9">
        <v>1.1178250000000001E-2</v>
      </c>
      <c r="HM629" s="9">
        <v>25018620</v>
      </c>
      <c r="HN629" s="9">
        <v>0.57088340000000004</v>
      </c>
      <c r="HO629" s="10" t="s">
        <v>312</v>
      </c>
      <c r="HP629" s="10">
        <v>7668</v>
      </c>
      <c r="HQ629" s="10">
        <v>16364480</v>
      </c>
      <c r="HR629" s="10">
        <v>7114990</v>
      </c>
      <c r="HS629" s="10">
        <v>0.27831600000000001</v>
      </c>
      <c r="HT629" s="10">
        <v>0.1210069</v>
      </c>
      <c r="HU629" s="10">
        <v>2.300001</v>
      </c>
      <c r="HV629" s="10">
        <v>7668</v>
      </c>
      <c r="HW629" s="10">
        <v>1</v>
      </c>
      <c r="HX629" s="10">
        <v>0</v>
      </c>
      <c r="HY629" s="10">
        <v>0</v>
      </c>
      <c r="HZ629" s="10">
        <v>1932</v>
      </c>
      <c r="IA629" s="10">
        <v>486.77940000000001</v>
      </c>
      <c r="IB629" s="10">
        <v>0.25195620000000002</v>
      </c>
      <c r="IC629" s="10">
        <v>225.32859999999999</v>
      </c>
      <c r="ID629" s="10">
        <v>5070.9979999999996</v>
      </c>
      <c r="IE629" s="10">
        <v>4.5163760000000002</v>
      </c>
      <c r="IF629" s="10">
        <v>1289.9100000000001</v>
      </c>
      <c r="IG629" s="10">
        <v>2473.085</v>
      </c>
      <c r="IH629" s="10">
        <v>0.3635157</v>
      </c>
      <c r="II629" s="10">
        <v>21094</v>
      </c>
      <c r="IJ629" s="10">
        <v>579.79110000000003</v>
      </c>
      <c r="IK629" s="10">
        <v>0.1551884</v>
      </c>
      <c r="IL629" s="10">
        <v>219</v>
      </c>
      <c r="IM629" s="10">
        <v>153</v>
      </c>
      <c r="IN629" s="10">
        <v>7585</v>
      </c>
      <c r="IO629" s="10">
        <v>0.98917580000000005</v>
      </c>
      <c r="IP629" s="10">
        <v>262</v>
      </c>
      <c r="IQ629" s="10">
        <v>0</v>
      </c>
      <c r="IR629" s="10">
        <v>88.707220000000007</v>
      </c>
      <c r="IS629" s="10">
        <v>21.563179999999999</v>
      </c>
      <c r="IT629" s="10">
        <v>88.707220000000007</v>
      </c>
      <c r="IU629" s="10">
        <v>21.563179999999999</v>
      </c>
      <c r="IV629" s="10">
        <v>88.707220000000007</v>
      </c>
      <c r="IW629" s="10">
        <v>21.563179999999999</v>
      </c>
      <c r="IX629" s="10">
        <v>225.77459999999999</v>
      </c>
      <c r="IY629" s="10">
        <v>29632.36</v>
      </c>
      <c r="IZ629" s="10">
        <v>3353.549</v>
      </c>
      <c r="JA629" s="10">
        <v>83</v>
      </c>
      <c r="JB629" s="10">
        <v>1.0824200000000001E-2</v>
      </c>
      <c r="JC629" s="10">
        <v>23479470</v>
      </c>
      <c r="JD629" s="10">
        <v>0.39932289999999998</v>
      </c>
      <c r="JE629" s="11" t="s">
        <v>313</v>
      </c>
      <c r="JF629" s="11">
        <v>23890</v>
      </c>
      <c r="JG629" s="11">
        <v>127194500</v>
      </c>
      <c r="JH629" s="11">
        <v>72391430</v>
      </c>
      <c r="JI629" s="11">
        <v>0.2228619</v>
      </c>
      <c r="JJ629" s="11">
        <v>0.1268396</v>
      </c>
      <c r="JK629" s="11">
        <v>1.757037</v>
      </c>
      <c r="JL629" s="11">
        <v>0</v>
      </c>
      <c r="JM629" s="11">
        <v>0</v>
      </c>
      <c r="JN629" s="11">
        <v>0</v>
      </c>
      <c r="JO629" s="11">
        <v>0</v>
      </c>
      <c r="JP629" s="11">
        <v>5706</v>
      </c>
      <c r="JQ629" s="11">
        <v>1362.848</v>
      </c>
      <c r="JR629" s="11">
        <v>0.23884469999999999</v>
      </c>
      <c r="JS629" s="11">
        <v>488.08300000000003</v>
      </c>
      <c r="JT629" s="11">
        <v>14567.54</v>
      </c>
      <c r="JU629" s="11">
        <v>0.62554160000000003</v>
      </c>
      <c r="JV629" s="11">
        <v>1651.3309999999999</v>
      </c>
      <c r="JW629" s="11">
        <v>1278.5309999999999</v>
      </c>
      <c r="JX629" s="11">
        <v>0.26224510000000001</v>
      </c>
      <c r="JY629" s="11">
        <v>91098</v>
      </c>
      <c r="JZ629" s="11">
        <v>1202.4580000000001</v>
      </c>
      <c r="KA629" s="11">
        <v>7.5396169999999998E-2</v>
      </c>
      <c r="KB629" s="11">
        <v>443</v>
      </c>
      <c r="KC629" s="11">
        <v>297</v>
      </c>
      <c r="KD629" s="11">
        <v>23459</v>
      </c>
      <c r="KE629" s="11">
        <v>0.98195900000000003</v>
      </c>
      <c r="KF629" s="11">
        <v>364.34739999999999</v>
      </c>
      <c r="KG629" s="11">
        <v>90.976140000000001</v>
      </c>
      <c r="KH629" s="11">
        <v>20.599920000000001</v>
      </c>
      <c r="KI629" s="11">
        <v>90.976140000000001</v>
      </c>
      <c r="KJ629" s="11">
        <v>20.599920000000001</v>
      </c>
      <c r="KK629" s="11">
        <v>90.976140000000001</v>
      </c>
      <c r="KL629" s="11">
        <v>20.599920000000001</v>
      </c>
      <c r="KM629" s="11">
        <v>488.08319999999998</v>
      </c>
      <c r="KN629" s="11">
        <v>128896.9</v>
      </c>
      <c r="KO629" s="11">
        <v>8882.9310000000005</v>
      </c>
      <c r="KP629" s="11">
        <v>431</v>
      </c>
      <c r="KQ629" s="11">
        <v>1.8041020000000001E-2</v>
      </c>
      <c r="KR629" s="11">
        <v>199585900</v>
      </c>
      <c r="KS629" s="11">
        <v>0.3497015</v>
      </c>
    </row>
    <row r="630" spans="1:305" x14ac:dyDescent="0.25">
      <c r="A630">
        <v>626</v>
      </c>
      <c r="B630" t="s">
        <v>391</v>
      </c>
      <c r="C630" t="s">
        <v>315</v>
      </c>
      <c r="D630" t="s">
        <v>320</v>
      </c>
      <c r="E630" t="s">
        <v>382</v>
      </c>
      <c r="F630" t="s">
        <v>335</v>
      </c>
      <c r="G630" t="s">
        <v>306</v>
      </c>
      <c r="H630">
        <v>10</v>
      </c>
      <c r="I630">
        <v>1</v>
      </c>
      <c r="J630" s="1">
        <v>44357.592546296299</v>
      </c>
      <c r="K630" s="2">
        <f>ROUNDDOWN(J630-"04/05/2021 12:00 AM", 0)</f>
        <v>37</v>
      </c>
      <c r="L630" s="2">
        <f>N630+BD630+CT630+EJ630+FZ630+HP630+JF630</f>
        <v>80866</v>
      </c>
      <c r="M630" s="3" t="s">
        <v>307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/>
      <c r="AM630" s="3"/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/>
      <c r="AZ630" s="3"/>
      <c r="BA630" s="3">
        <v>0</v>
      </c>
      <c r="BB630" s="3">
        <v>0</v>
      </c>
      <c r="BC630" s="4" t="s">
        <v>308</v>
      </c>
      <c r="BD630" s="4">
        <v>18066</v>
      </c>
      <c r="BE630" s="4">
        <v>688009100</v>
      </c>
      <c r="BF630" s="4">
        <v>75854540</v>
      </c>
      <c r="BG630" s="4">
        <v>2.1079979999999998</v>
      </c>
      <c r="BH630" s="4">
        <v>0.23241149999999999</v>
      </c>
      <c r="BI630" s="4">
        <v>9.0701099999999997</v>
      </c>
      <c r="BJ630" s="4">
        <v>18066</v>
      </c>
      <c r="BK630" s="4">
        <v>1</v>
      </c>
      <c r="BL630" s="4">
        <v>0</v>
      </c>
      <c r="BM630" s="4">
        <v>0</v>
      </c>
      <c r="BN630" s="4">
        <v>9164</v>
      </c>
      <c r="BO630" s="4">
        <v>4648.45</v>
      </c>
      <c r="BP630" s="4">
        <v>0.50725120000000001</v>
      </c>
      <c r="BQ630" s="4">
        <v>673.78700000000003</v>
      </c>
      <c r="BR630" s="4">
        <v>12023.84</v>
      </c>
      <c r="BS630" s="4">
        <v>-14.14995</v>
      </c>
      <c r="BT630" s="4">
        <v>1248.8530000000001</v>
      </c>
      <c r="BU630" s="4">
        <v>2668.7170000000001</v>
      </c>
      <c r="BV630" s="4">
        <v>0.1133176</v>
      </c>
      <c r="BW630" s="4">
        <v>159428</v>
      </c>
      <c r="BX630" s="4">
        <v>1638.345</v>
      </c>
      <c r="BY630" s="4">
        <v>0.64222990000000002</v>
      </c>
      <c r="BZ630" s="4">
        <v>318</v>
      </c>
      <c r="CA630" s="4">
        <v>659</v>
      </c>
      <c r="CB630" s="4">
        <v>17849</v>
      </c>
      <c r="CC630" s="4">
        <v>0.98798850000000005</v>
      </c>
      <c r="CD630" s="4">
        <v>798</v>
      </c>
      <c r="CE630" s="4">
        <v>0</v>
      </c>
      <c r="CF630" s="4">
        <v>77.67353</v>
      </c>
      <c r="CG630" s="4">
        <v>20.462240000000001</v>
      </c>
      <c r="CH630" s="4">
        <v>77.67353</v>
      </c>
      <c r="CI630" s="4">
        <v>20.462240000000001</v>
      </c>
      <c r="CJ630" s="4">
        <v>77.67353</v>
      </c>
      <c r="CK630" s="4">
        <v>20.462240000000001</v>
      </c>
      <c r="CL630" s="4">
        <v>673.78719999999998</v>
      </c>
      <c r="CM630" s="4">
        <v>196265.60000000001</v>
      </c>
      <c r="CN630" s="4">
        <v>8002.4750000000004</v>
      </c>
      <c r="CO630" s="4">
        <v>217</v>
      </c>
      <c r="CP630" s="4">
        <v>1.201151E-2</v>
      </c>
      <c r="CQ630" s="4">
        <v>763863600</v>
      </c>
      <c r="CR630" s="4">
        <v>2.3404090000000002</v>
      </c>
      <c r="CS630" s="5" t="s">
        <v>309</v>
      </c>
      <c r="CT630" s="5">
        <v>33389</v>
      </c>
      <c r="CU630" s="5">
        <v>1249289000</v>
      </c>
      <c r="CV630" s="5">
        <v>37737300</v>
      </c>
      <c r="CW630" s="5">
        <v>1.1206149999999999</v>
      </c>
      <c r="CX630" s="5">
        <v>3.3850419999999999E-2</v>
      </c>
      <c r="CY630" s="5">
        <v>33.104889999999997</v>
      </c>
      <c r="CZ630" s="5">
        <v>20614</v>
      </c>
      <c r="DA630" s="5">
        <v>0.61738899999999997</v>
      </c>
      <c r="DB630" s="5">
        <v>12775</v>
      </c>
      <c r="DC630" s="5">
        <v>0.38261099999999998</v>
      </c>
      <c r="DD630" s="5">
        <v>6443</v>
      </c>
      <c r="DE630" s="5">
        <v>1243.2909999999999</v>
      </c>
      <c r="DF630" s="5">
        <v>0.19296769999999999</v>
      </c>
      <c r="DG630" s="5">
        <v>733.38729999999998</v>
      </c>
      <c r="DH630" s="5">
        <v>6011.3639999999996</v>
      </c>
      <c r="DI630" s="5">
        <v>-4.8851180000000003</v>
      </c>
      <c r="DJ630" s="5">
        <v>1097.0139999999999</v>
      </c>
      <c r="DK630" s="5">
        <v>2699.1759999999999</v>
      </c>
      <c r="DL630" s="5">
        <v>0.35474169999999999</v>
      </c>
      <c r="DM630" s="5">
        <v>94122</v>
      </c>
      <c r="DN630" s="5">
        <v>1573.2560000000001</v>
      </c>
      <c r="DO630" s="5">
        <v>0.88615379999999999</v>
      </c>
      <c r="DP630" s="5">
        <v>347</v>
      </c>
      <c r="DQ630" s="5">
        <v>675</v>
      </c>
      <c r="DR630" s="5">
        <v>33307</v>
      </c>
      <c r="DS630" s="5">
        <v>0.99754410000000004</v>
      </c>
      <c r="DT630" s="5">
        <v>456</v>
      </c>
      <c r="DU630" s="5">
        <v>218</v>
      </c>
      <c r="DV630" s="5">
        <v>86.718800000000002</v>
      </c>
      <c r="DW630" s="5">
        <v>22.85144</v>
      </c>
      <c r="DX630" s="5">
        <v>86.718800000000002</v>
      </c>
      <c r="DY630" s="5">
        <v>22.85144</v>
      </c>
      <c r="DZ630" s="5">
        <v>86.718800000000002</v>
      </c>
      <c r="EA630" s="5">
        <v>22.85144</v>
      </c>
      <c r="EB630" s="5">
        <v>733.38750000000005</v>
      </c>
      <c r="EC630" s="5">
        <v>129184.4</v>
      </c>
      <c r="ED630" s="5">
        <v>1082.287</v>
      </c>
      <c r="EE630" s="5">
        <v>82</v>
      </c>
      <c r="EF630" s="5">
        <v>2.4558990000000001E-3</v>
      </c>
      <c r="EG630" s="5">
        <v>1287027000</v>
      </c>
      <c r="EH630" s="5">
        <v>1.1544650000000001</v>
      </c>
      <c r="EI630" s="7" t="s">
        <v>310</v>
      </c>
      <c r="EJ630" s="7">
        <v>29411</v>
      </c>
      <c r="EK630" s="7">
        <v>967923600</v>
      </c>
      <c r="EL630" s="7">
        <v>24977800</v>
      </c>
      <c r="EM630" s="7">
        <v>1.118978</v>
      </c>
      <c r="EN630" s="7">
        <v>2.887584E-2</v>
      </c>
      <c r="EO630" s="7">
        <v>38.751359999999998</v>
      </c>
      <c r="EP630" s="7">
        <v>18618</v>
      </c>
      <c r="EQ630" s="7">
        <v>0.63302840000000005</v>
      </c>
      <c r="ER630" s="7">
        <v>10793</v>
      </c>
      <c r="ES630" s="7">
        <v>0.36697160000000001</v>
      </c>
      <c r="ET630" s="7">
        <v>5240</v>
      </c>
      <c r="EU630" s="7">
        <v>933.58270000000005</v>
      </c>
      <c r="EV630" s="7">
        <v>0.17816460000000001</v>
      </c>
      <c r="EW630" s="7">
        <v>687.25540000000001</v>
      </c>
      <c r="EX630" s="7">
        <v>8736.6910000000007</v>
      </c>
      <c r="EY630" s="7">
        <v>0.43424790000000002</v>
      </c>
      <c r="EZ630" s="7">
        <v>1061.385</v>
      </c>
      <c r="FA630" s="7">
        <v>2701.8</v>
      </c>
      <c r="FB630" s="7">
        <v>0.32473590000000002</v>
      </c>
      <c r="FC630" s="7">
        <v>90569</v>
      </c>
      <c r="FD630" s="7">
        <v>1488.3630000000001</v>
      </c>
      <c r="FE630" s="7">
        <v>0.90190590000000004</v>
      </c>
      <c r="FF630" s="7">
        <v>336</v>
      </c>
      <c r="FG630" s="7">
        <v>628</v>
      </c>
      <c r="FH630" s="7">
        <v>29350</v>
      </c>
      <c r="FI630" s="7">
        <v>0.99792590000000003</v>
      </c>
      <c r="FJ630" s="7">
        <v>432</v>
      </c>
      <c r="FK630" s="7">
        <v>195</v>
      </c>
      <c r="FL630" s="7">
        <v>86.824719999999999</v>
      </c>
      <c r="FM630" s="7">
        <v>24.181799999999999</v>
      </c>
      <c r="FN630" s="7">
        <v>86.824719999999999</v>
      </c>
      <c r="FO630" s="7">
        <v>24.181799999999999</v>
      </c>
      <c r="FP630" s="7">
        <v>86.824719999999999</v>
      </c>
      <c r="FQ630" s="7">
        <v>24.181799999999999</v>
      </c>
      <c r="FR630" s="7">
        <v>687.25559999999996</v>
      </c>
      <c r="FS630" s="7">
        <v>125727.8</v>
      </c>
      <c r="FT630" s="7">
        <v>2595.2800000000002</v>
      </c>
      <c r="FU630" s="7">
        <v>61</v>
      </c>
      <c r="FV630" s="7">
        <v>2.0740540000000001E-3</v>
      </c>
      <c r="FW630" s="7">
        <v>992901400</v>
      </c>
      <c r="FX630" s="7">
        <v>1.1478539999999999</v>
      </c>
      <c r="FY630" s="9" t="s">
        <v>311</v>
      </c>
      <c r="FZ630" s="9">
        <v>0</v>
      </c>
      <c r="GA630" s="9">
        <v>0</v>
      </c>
      <c r="GB630" s="9">
        <v>0</v>
      </c>
      <c r="GC630" s="9">
        <v>0</v>
      </c>
      <c r="GD630" s="9">
        <v>0</v>
      </c>
      <c r="GE630" s="9">
        <v>0</v>
      </c>
      <c r="GF630" s="9">
        <v>0</v>
      </c>
      <c r="GG630" s="9">
        <v>0</v>
      </c>
      <c r="GH630" s="9">
        <v>0</v>
      </c>
      <c r="GI630" s="9">
        <v>0</v>
      </c>
      <c r="GJ630" s="9">
        <v>0</v>
      </c>
      <c r="GK630" s="9">
        <v>0</v>
      </c>
      <c r="GL630" s="9">
        <v>0</v>
      </c>
      <c r="GM630" s="9">
        <v>0</v>
      </c>
      <c r="GN630" s="9">
        <v>0</v>
      </c>
      <c r="GO630" s="9">
        <v>0</v>
      </c>
      <c r="GP630" s="9">
        <v>0</v>
      </c>
      <c r="GQ630" s="9">
        <v>0</v>
      </c>
      <c r="GR630" s="9">
        <v>0</v>
      </c>
      <c r="GS630" s="9">
        <v>0</v>
      </c>
      <c r="GT630" s="9">
        <v>0</v>
      </c>
      <c r="GU630" s="9">
        <v>0</v>
      </c>
      <c r="GV630" s="9">
        <v>0</v>
      </c>
      <c r="GW630" s="9">
        <v>0</v>
      </c>
      <c r="GX630" s="9"/>
      <c r="GY630" s="9"/>
      <c r="GZ630" s="9">
        <v>0</v>
      </c>
      <c r="HA630" s="9">
        <v>0</v>
      </c>
      <c r="HB630" s="9">
        <v>0</v>
      </c>
      <c r="HC630" s="9">
        <v>0</v>
      </c>
      <c r="HD630" s="9">
        <v>0</v>
      </c>
      <c r="HE630" s="9">
        <v>0</v>
      </c>
      <c r="HF630" s="9">
        <v>0</v>
      </c>
      <c r="HG630" s="9">
        <v>0</v>
      </c>
      <c r="HH630" s="9">
        <v>0</v>
      </c>
      <c r="HI630" s="9">
        <v>0</v>
      </c>
      <c r="HJ630" s="9">
        <v>0</v>
      </c>
      <c r="HK630" s="9"/>
      <c r="HL630" s="9"/>
      <c r="HM630" s="9">
        <v>0</v>
      </c>
      <c r="HN630" s="9">
        <v>0</v>
      </c>
      <c r="HO630" s="10" t="s">
        <v>312</v>
      </c>
      <c r="HP630" s="10">
        <v>0</v>
      </c>
      <c r="HQ630" s="10">
        <v>0</v>
      </c>
      <c r="HR630" s="10">
        <v>0</v>
      </c>
      <c r="HS630" s="10">
        <v>0</v>
      </c>
      <c r="HT630" s="10">
        <v>0</v>
      </c>
      <c r="HU630" s="10">
        <v>0</v>
      </c>
      <c r="HV630" s="10">
        <v>0</v>
      </c>
      <c r="HW630" s="10">
        <v>0</v>
      </c>
      <c r="HX630" s="10">
        <v>0</v>
      </c>
      <c r="HY630" s="10">
        <v>0</v>
      </c>
      <c r="HZ630" s="10">
        <v>0</v>
      </c>
      <c r="IA630" s="10">
        <v>0</v>
      </c>
      <c r="IB630" s="10">
        <v>0</v>
      </c>
      <c r="IC630" s="10">
        <v>0</v>
      </c>
      <c r="ID630" s="10">
        <v>0</v>
      </c>
      <c r="IE630" s="10">
        <v>0</v>
      </c>
      <c r="IF630" s="10">
        <v>0</v>
      </c>
      <c r="IG630" s="10">
        <v>0</v>
      </c>
      <c r="IH630" s="10">
        <v>0</v>
      </c>
      <c r="II630" s="10">
        <v>0</v>
      </c>
      <c r="IJ630" s="10">
        <v>0</v>
      </c>
      <c r="IK630" s="10">
        <v>0</v>
      </c>
      <c r="IL630" s="10">
        <v>0</v>
      </c>
      <c r="IM630" s="10">
        <v>0</v>
      </c>
      <c r="IN630" s="10"/>
      <c r="IO630" s="10"/>
      <c r="IP630" s="10">
        <v>0</v>
      </c>
      <c r="IQ630" s="10">
        <v>0</v>
      </c>
      <c r="IR630" s="10">
        <v>0</v>
      </c>
      <c r="IS630" s="10">
        <v>0</v>
      </c>
      <c r="IT630" s="10">
        <v>0</v>
      </c>
      <c r="IU630" s="10">
        <v>0</v>
      </c>
      <c r="IV630" s="10">
        <v>0</v>
      </c>
      <c r="IW630" s="10">
        <v>0</v>
      </c>
      <c r="IX630" s="10">
        <v>0</v>
      </c>
      <c r="IY630" s="10">
        <v>0</v>
      </c>
      <c r="IZ630" s="10">
        <v>0</v>
      </c>
      <c r="JA630" s="10"/>
      <c r="JB630" s="10"/>
      <c r="JC630" s="10">
        <v>0</v>
      </c>
      <c r="JD630" s="10">
        <v>0</v>
      </c>
      <c r="JE630" s="11" t="s">
        <v>313</v>
      </c>
      <c r="JF630" s="11">
        <v>0</v>
      </c>
      <c r="JG630" s="11">
        <v>0</v>
      </c>
      <c r="JH630" s="11">
        <v>0</v>
      </c>
      <c r="JI630" s="11">
        <v>0</v>
      </c>
      <c r="JJ630" s="11">
        <v>0</v>
      </c>
      <c r="JK630" s="11">
        <v>0</v>
      </c>
      <c r="JL630" s="11">
        <v>0</v>
      </c>
      <c r="JM630" s="11">
        <v>0</v>
      </c>
      <c r="JN630" s="11">
        <v>0</v>
      </c>
      <c r="JO630" s="11">
        <v>0</v>
      </c>
      <c r="JP630" s="11">
        <v>0</v>
      </c>
      <c r="JQ630" s="11">
        <v>0</v>
      </c>
      <c r="JR630" s="11">
        <v>0</v>
      </c>
      <c r="JS630" s="11">
        <v>0</v>
      </c>
      <c r="JT630" s="11">
        <v>0</v>
      </c>
      <c r="JU630" s="11">
        <v>0</v>
      </c>
      <c r="JV630" s="11">
        <v>0</v>
      </c>
      <c r="JW630" s="11">
        <v>0</v>
      </c>
      <c r="JX630" s="11">
        <v>0</v>
      </c>
      <c r="JY630" s="11">
        <v>0</v>
      </c>
      <c r="JZ630" s="11">
        <v>0</v>
      </c>
      <c r="KA630" s="11">
        <v>0</v>
      </c>
      <c r="KB630" s="11">
        <v>0</v>
      </c>
      <c r="KC630" s="11">
        <v>0</v>
      </c>
      <c r="KD630" s="11"/>
      <c r="KE630" s="11"/>
      <c r="KF630" s="11">
        <v>0</v>
      </c>
      <c r="KG630" s="11">
        <v>0</v>
      </c>
      <c r="KH630" s="11">
        <v>0</v>
      </c>
      <c r="KI630" s="11">
        <v>0</v>
      </c>
      <c r="KJ630" s="11">
        <v>0</v>
      </c>
      <c r="KK630" s="11">
        <v>0</v>
      </c>
      <c r="KL630" s="11">
        <v>0</v>
      </c>
      <c r="KM630" s="11">
        <v>0</v>
      </c>
      <c r="KN630" s="11">
        <v>0</v>
      </c>
      <c r="KO630" s="11">
        <v>0</v>
      </c>
      <c r="KP630" s="11"/>
      <c r="KQ630" s="11"/>
      <c r="KR630" s="11">
        <v>0</v>
      </c>
      <c r="KS630" s="11">
        <v>0</v>
      </c>
    </row>
    <row r="631" spans="1:305" x14ac:dyDescent="0.25">
      <c r="A631">
        <v>732</v>
      </c>
      <c r="B631" t="s">
        <v>391</v>
      </c>
      <c r="C631" t="s">
        <v>315</v>
      </c>
      <c r="D631" t="s">
        <v>320</v>
      </c>
      <c r="E631" t="s">
        <v>382</v>
      </c>
      <c r="F631" t="s">
        <v>335</v>
      </c>
      <c r="G631" t="s">
        <v>306</v>
      </c>
      <c r="H631">
        <v>10</v>
      </c>
      <c r="I631">
        <v>1</v>
      </c>
      <c r="J631" s="1">
        <v>44362.565115740741</v>
      </c>
      <c r="K631" s="2">
        <f>ROUNDDOWN(J631-"04/05/2021 12:00 AM", 0)</f>
        <v>42</v>
      </c>
      <c r="L631" s="2">
        <f>N631+BD631+CT631+EJ631+FZ631+HP631+JF631</f>
        <v>187149</v>
      </c>
      <c r="M631" s="3" t="s">
        <v>307</v>
      </c>
      <c r="N631" s="3">
        <v>25988</v>
      </c>
      <c r="O631" s="3">
        <v>779580700</v>
      </c>
      <c r="P631" s="3">
        <v>91827590</v>
      </c>
      <c r="Q631" s="3">
        <v>1.154291</v>
      </c>
      <c r="R631" s="3">
        <v>0.13596510000000001</v>
      </c>
      <c r="S631" s="3">
        <v>8.4896130000000003</v>
      </c>
      <c r="T631" s="3">
        <v>25988</v>
      </c>
      <c r="U631" s="3">
        <v>1</v>
      </c>
      <c r="V631" s="3">
        <v>0</v>
      </c>
      <c r="W631" s="3">
        <v>0</v>
      </c>
      <c r="X631" s="3">
        <v>12057</v>
      </c>
      <c r="Y631" s="3">
        <v>5593.7839999999997</v>
      </c>
      <c r="Z631" s="3">
        <v>0.46394489999999999</v>
      </c>
      <c r="AA631" s="3">
        <v>638.56870000000004</v>
      </c>
      <c r="AB631" s="3">
        <v>10121.799999999999</v>
      </c>
      <c r="AC631" s="3">
        <v>-25.301369999999999</v>
      </c>
      <c r="AD631" s="3">
        <v>1225.81</v>
      </c>
      <c r="AE631" s="3">
        <v>2682.6329999999998</v>
      </c>
      <c r="AF631" s="3">
        <v>0.19403880000000001</v>
      </c>
      <c r="AG631" s="3">
        <v>133932</v>
      </c>
      <c r="AH631" s="3">
        <v>1543.5329999999999</v>
      </c>
      <c r="AI631" s="3">
        <v>0.62290489999999998</v>
      </c>
      <c r="AJ631" s="3">
        <v>279</v>
      </c>
      <c r="AK631" s="3">
        <v>630</v>
      </c>
      <c r="AL631" s="3">
        <v>25578</v>
      </c>
      <c r="AM631" s="3">
        <v>0.98422350000000003</v>
      </c>
      <c r="AN631" s="3">
        <v>734</v>
      </c>
      <c r="AO631" s="3">
        <v>0</v>
      </c>
      <c r="AP631" s="3">
        <v>77.960520000000002</v>
      </c>
      <c r="AQ631" s="3">
        <v>20.530200000000001</v>
      </c>
      <c r="AR631" s="3">
        <v>77.960520000000002</v>
      </c>
      <c r="AS631" s="3">
        <v>20.530200000000001</v>
      </c>
      <c r="AT631" s="3">
        <v>77.960520000000002</v>
      </c>
      <c r="AU631" s="3">
        <v>20.530200000000001</v>
      </c>
      <c r="AV631" s="3">
        <v>638.56889999999999</v>
      </c>
      <c r="AW631" s="3">
        <v>173590.8</v>
      </c>
      <c r="AX631" s="3">
        <v>3942.2370000000001</v>
      </c>
      <c r="AY631" s="3">
        <v>410</v>
      </c>
      <c r="AZ631" s="3">
        <v>1.5776510000000001E-2</v>
      </c>
      <c r="BA631" s="3">
        <v>871408300</v>
      </c>
      <c r="BB631" s="3">
        <v>1.2902560000000001</v>
      </c>
      <c r="BC631" s="4" t="s">
        <v>308</v>
      </c>
      <c r="BD631" s="4">
        <v>26113</v>
      </c>
      <c r="BE631" s="4">
        <v>939844500</v>
      </c>
      <c r="BF631" s="4">
        <v>215087000</v>
      </c>
      <c r="BG631" s="4">
        <v>1.378296</v>
      </c>
      <c r="BH631" s="4">
        <v>0.31542829999999999</v>
      </c>
      <c r="BI631" s="4">
        <v>4.3696010000000003</v>
      </c>
      <c r="BJ631" s="4">
        <v>26113</v>
      </c>
      <c r="BK631" s="4">
        <v>1</v>
      </c>
      <c r="BL631" s="4">
        <v>0</v>
      </c>
      <c r="BM631" s="4">
        <v>0</v>
      </c>
      <c r="BN631" s="4">
        <v>12082</v>
      </c>
      <c r="BO631" s="4">
        <v>5590.1170000000002</v>
      </c>
      <c r="BP631" s="4">
        <v>0.46268140000000002</v>
      </c>
      <c r="BQ631" s="4">
        <v>695.57820000000004</v>
      </c>
      <c r="BR631" s="4">
        <v>28322.07</v>
      </c>
      <c r="BS631" s="4">
        <v>-40.435139999999997</v>
      </c>
      <c r="BT631" s="4">
        <v>1148.588</v>
      </c>
      <c r="BU631" s="4">
        <v>2670.4180000000001</v>
      </c>
      <c r="BV631" s="4">
        <v>0.1237366</v>
      </c>
      <c r="BW631" s="4">
        <v>211037</v>
      </c>
      <c r="BX631" s="4">
        <v>1805.059</v>
      </c>
      <c r="BY631" s="4">
        <v>0.39379750000000002</v>
      </c>
      <c r="BZ631" s="4">
        <v>487</v>
      </c>
      <c r="CA631" s="4">
        <v>630</v>
      </c>
      <c r="CB631" s="4">
        <v>25716</v>
      </c>
      <c r="CC631" s="4">
        <v>0.98479680000000003</v>
      </c>
      <c r="CD631" s="4">
        <v>746</v>
      </c>
      <c r="CE631" s="4">
        <v>0</v>
      </c>
      <c r="CF631" s="4">
        <v>77.780760000000001</v>
      </c>
      <c r="CG631" s="4">
        <v>20.055219999999998</v>
      </c>
      <c r="CH631" s="4">
        <v>77.780760000000001</v>
      </c>
      <c r="CI631" s="4">
        <v>20.055219999999998</v>
      </c>
      <c r="CJ631" s="4">
        <v>77.780760000000001</v>
      </c>
      <c r="CK631" s="4">
        <v>20.055219999999998</v>
      </c>
      <c r="CL631" s="4">
        <v>697.53579999999999</v>
      </c>
      <c r="CM631" s="4">
        <v>286251.2</v>
      </c>
      <c r="CN631" s="4">
        <v>30718.02</v>
      </c>
      <c r="CO631" s="4">
        <v>397</v>
      </c>
      <c r="CP631" s="4">
        <v>1.520316E-2</v>
      </c>
      <c r="CQ631" s="4">
        <v>1154931000</v>
      </c>
      <c r="CR631" s="4">
        <v>1.693724</v>
      </c>
      <c r="CS631" s="5" t="s">
        <v>309</v>
      </c>
      <c r="CT631" s="5">
        <v>42239</v>
      </c>
      <c r="CU631" s="5">
        <v>926556600</v>
      </c>
      <c r="CV631" s="5">
        <v>134136200</v>
      </c>
      <c r="CW631" s="5">
        <v>0.5193316</v>
      </c>
      <c r="CX631" s="5">
        <v>7.5182860000000004E-2</v>
      </c>
      <c r="CY631" s="5">
        <v>6.9075790000000001</v>
      </c>
      <c r="CZ631" s="5">
        <v>28078</v>
      </c>
      <c r="DA631" s="5">
        <v>0.66474109999999997</v>
      </c>
      <c r="DB631" s="5">
        <v>14161</v>
      </c>
      <c r="DC631" s="5">
        <v>0.33525890000000003</v>
      </c>
      <c r="DD631" s="5">
        <v>7076</v>
      </c>
      <c r="DE631" s="5">
        <v>1185.3920000000001</v>
      </c>
      <c r="DF631" s="5">
        <v>0.1675229</v>
      </c>
      <c r="DG631" s="5">
        <v>589.95680000000004</v>
      </c>
      <c r="DH631" s="5">
        <v>25271.91</v>
      </c>
      <c r="DI631" s="5">
        <v>0.33790049999999999</v>
      </c>
      <c r="DJ631" s="5">
        <v>1115.9359999999999</v>
      </c>
      <c r="DK631" s="5">
        <v>2735.3319999999999</v>
      </c>
      <c r="DL631" s="5">
        <v>0.35870540000000001</v>
      </c>
      <c r="DM631" s="5">
        <v>117754</v>
      </c>
      <c r="DN631" s="5">
        <v>1398.2819999999999</v>
      </c>
      <c r="DO631" s="5">
        <v>0.55812569999999995</v>
      </c>
      <c r="DP631" s="5">
        <v>338</v>
      </c>
      <c r="DQ631" s="5">
        <v>534</v>
      </c>
      <c r="DR631" s="5">
        <v>42169</v>
      </c>
      <c r="DS631" s="5">
        <v>0.99834279999999997</v>
      </c>
      <c r="DT631" s="5">
        <v>291</v>
      </c>
      <c r="DU631" s="5">
        <v>242</v>
      </c>
      <c r="DV631" s="5">
        <v>84.491370000000003</v>
      </c>
      <c r="DW631" s="5">
        <v>22.83456</v>
      </c>
      <c r="DX631" s="5">
        <v>84.491370000000003</v>
      </c>
      <c r="DY631" s="5">
        <v>22.83456</v>
      </c>
      <c r="DZ631" s="5">
        <v>84.491370000000003</v>
      </c>
      <c r="EA631" s="5">
        <v>22.83456</v>
      </c>
      <c r="EB631" s="5">
        <v>589.95699999999999</v>
      </c>
      <c r="EC631" s="5">
        <v>169754.6</v>
      </c>
      <c r="ED631" s="5">
        <v>15120.37</v>
      </c>
      <c r="EE631" s="5">
        <v>70</v>
      </c>
      <c r="EF631" s="5">
        <v>1.6572360000000001E-3</v>
      </c>
      <c r="EG631" s="5">
        <v>1060693000</v>
      </c>
      <c r="EH631" s="5">
        <v>0.5945144</v>
      </c>
      <c r="EI631" s="7" t="s">
        <v>310</v>
      </c>
      <c r="EJ631" s="7">
        <v>37301</v>
      </c>
      <c r="EK631" s="7">
        <v>656193900</v>
      </c>
      <c r="EL631" s="7">
        <v>78238350</v>
      </c>
      <c r="EM631" s="7">
        <v>0.47161900000000001</v>
      </c>
      <c r="EN631" s="7">
        <v>5.6231379999999997E-2</v>
      </c>
      <c r="EO631" s="7">
        <v>8.3871129999999994</v>
      </c>
      <c r="EP631" s="7">
        <v>23754</v>
      </c>
      <c r="EQ631" s="7">
        <v>0.63681940000000004</v>
      </c>
      <c r="ER631" s="7">
        <v>13547</v>
      </c>
      <c r="ES631" s="7">
        <v>0.36318060000000002</v>
      </c>
      <c r="ET631" s="7">
        <v>6282</v>
      </c>
      <c r="EU631" s="7">
        <v>1057.9749999999999</v>
      </c>
      <c r="EV631" s="7">
        <v>0.1684137</v>
      </c>
      <c r="EW631" s="7">
        <v>538.22109999999998</v>
      </c>
      <c r="EX631" s="7">
        <v>4838.8500000000004</v>
      </c>
      <c r="EY631" s="7">
        <v>3.9748610000000002</v>
      </c>
      <c r="EZ631" s="7">
        <v>1018.091</v>
      </c>
      <c r="FA631" s="7">
        <v>2736.5</v>
      </c>
      <c r="FB631" s="7">
        <v>0.42158980000000001</v>
      </c>
      <c r="FC631" s="7">
        <v>88477</v>
      </c>
      <c r="FD631" s="7">
        <v>1246.748</v>
      </c>
      <c r="FE631" s="7">
        <v>0.61927759999999998</v>
      </c>
      <c r="FF631" s="7">
        <v>275</v>
      </c>
      <c r="FG631" s="7">
        <v>512</v>
      </c>
      <c r="FH631" s="7">
        <v>37212</v>
      </c>
      <c r="FI631" s="7">
        <v>0.997614</v>
      </c>
      <c r="FJ631" s="7">
        <v>295</v>
      </c>
      <c r="FK631" s="7">
        <v>216</v>
      </c>
      <c r="FL631" s="7">
        <v>84.313289999999995</v>
      </c>
      <c r="FM631" s="7">
        <v>23.045829999999999</v>
      </c>
      <c r="FN631" s="7">
        <v>84.313289999999995</v>
      </c>
      <c r="FO631" s="7">
        <v>23.045829999999999</v>
      </c>
      <c r="FP631" s="7">
        <v>84.313289999999995</v>
      </c>
      <c r="FQ631" s="7">
        <v>23.045829999999999</v>
      </c>
      <c r="FR631" s="7">
        <v>538.22130000000004</v>
      </c>
      <c r="FS631" s="7">
        <v>119358.3</v>
      </c>
      <c r="FT631" s="7">
        <v>627.71699999999998</v>
      </c>
      <c r="FU631" s="7">
        <v>89</v>
      </c>
      <c r="FV631" s="7">
        <v>2.3859950000000001E-3</v>
      </c>
      <c r="FW631" s="7">
        <v>734432300</v>
      </c>
      <c r="FX631" s="7">
        <v>0.52785029999999999</v>
      </c>
      <c r="FY631" s="9" t="s">
        <v>311</v>
      </c>
      <c r="FZ631" s="9">
        <v>13232</v>
      </c>
      <c r="GA631" s="9">
        <v>123372200</v>
      </c>
      <c r="GB631" s="9">
        <v>14858000</v>
      </c>
      <c r="GC631" s="9">
        <v>0.7046386</v>
      </c>
      <c r="GD631" s="9">
        <v>8.4861259999999994E-2</v>
      </c>
      <c r="GE631" s="9">
        <v>8.3034189999999999</v>
      </c>
      <c r="GF631" s="9">
        <v>13232</v>
      </c>
      <c r="GG631" s="9">
        <v>1</v>
      </c>
      <c r="GH631" s="9">
        <v>0</v>
      </c>
      <c r="GI631" s="9">
        <v>0</v>
      </c>
      <c r="GJ631" s="9">
        <v>3334</v>
      </c>
      <c r="GK631" s="9">
        <v>840.05110000000002</v>
      </c>
      <c r="GL631" s="9">
        <v>0.25196489999999999</v>
      </c>
      <c r="GM631" s="9">
        <v>398.89850000000001</v>
      </c>
      <c r="GN631" s="9">
        <v>1238.6959999999999</v>
      </c>
      <c r="GO631" s="9">
        <v>4.3064629999999999</v>
      </c>
      <c r="GP631" s="9">
        <v>1230.2739999999999</v>
      </c>
      <c r="GQ631" s="9">
        <v>2490.114</v>
      </c>
      <c r="GR631" s="9">
        <v>0.29011819999999999</v>
      </c>
      <c r="GS631" s="9">
        <v>45609</v>
      </c>
      <c r="GT631" s="9">
        <v>940.89020000000005</v>
      </c>
      <c r="GU631" s="9">
        <v>0.6162647</v>
      </c>
      <c r="GV631" s="9">
        <v>377</v>
      </c>
      <c r="GW631" s="9">
        <v>173</v>
      </c>
      <c r="GX631" s="9">
        <v>12904</v>
      </c>
      <c r="GY631" s="9">
        <v>0.97521159999999996</v>
      </c>
      <c r="GZ631" s="9">
        <v>259</v>
      </c>
      <c r="HA631" s="9">
        <v>0</v>
      </c>
      <c r="HB631" s="9">
        <v>86.233069999999998</v>
      </c>
      <c r="HC631" s="9">
        <v>22.100739999999998</v>
      </c>
      <c r="HD631" s="9">
        <v>86.233069999999998</v>
      </c>
      <c r="HE631" s="9">
        <v>22.100739999999998</v>
      </c>
      <c r="HF631" s="9">
        <v>86.233069999999998</v>
      </c>
      <c r="HG631" s="9">
        <v>22.100739999999998</v>
      </c>
      <c r="HH631" s="9">
        <v>398.89870000000002</v>
      </c>
      <c r="HI631" s="9">
        <v>56589.04</v>
      </c>
      <c r="HJ631" s="9">
        <v>115.9588</v>
      </c>
      <c r="HK631" s="9">
        <v>328</v>
      </c>
      <c r="HL631" s="9">
        <v>2.478839E-2</v>
      </c>
      <c r="HM631" s="9">
        <v>138230200</v>
      </c>
      <c r="HN631" s="9">
        <v>0.78949990000000003</v>
      </c>
      <c r="HO631" s="10" t="s">
        <v>312</v>
      </c>
      <c r="HP631" s="10">
        <v>12410</v>
      </c>
      <c r="HQ631" s="10">
        <v>174757400</v>
      </c>
      <c r="HR631" s="10">
        <v>9970467</v>
      </c>
      <c r="HS631" s="10">
        <v>1.1347290000000001</v>
      </c>
      <c r="HT631" s="10">
        <v>6.473988E-2</v>
      </c>
      <c r="HU631" s="10">
        <v>17.527509999999999</v>
      </c>
      <c r="HV631" s="10">
        <v>12410</v>
      </c>
      <c r="HW631" s="10">
        <v>1</v>
      </c>
      <c r="HX631" s="10">
        <v>0</v>
      </c>
      <c r="HY631" s="10">
        <v>0</v>
      </c>
      <c r="HZ631" s="10">
        <v>3600</v>
      </c>
      <c r="IA631" s="10">
        <v>1044.319</v>
      </c>
      <c r="IB631" s="10">
        <v>0.29008859999999997</v>
      </c>
      <c r="IC631" s="10">
        <v>447.904</v>
      </c>
      <c r="ID631" s="10">
        <v>13417.6</v>
      </c>
      <c r="IE631" s="10">
        <v>2.3877519999999999</v>
      </c>
      <c r="IF631" s="10">
        <v>1206.0150000000001</v>
      </c>
      <c r="IG631" s="10">
        <v>2451.7190000000001</v>
      </c>
      <c r="IH631" s="10">
        <v>0.23594950000000001</v>
      </c>
      <c r="II631" s="10">
        <v>52596</v>
      </c>
      <c r="IJ631" s="10">
        <v>1048.876</v>
      </c>
      <c r="IK631" s="10">
        <v>0.79575750000000001</v>
      </c>
      <c r="IL631" s="10">
        <v>432</v>
      </c>
      <c r="IM631" s="10">
        <v>197</v>
      </c>
      <c r="IN631" s="10">
        <v>12088</v>
      </c>
      <c r="IO631" s="10">
        <v>0.97405319999999995</v>
      </c>
      <c r="IP631" s="10">
        <v>304</v>
      </c>
      <c r="IQ631" s="10">
        <v>0</v>
      </c>
      <c r="IR631" s="10">
        <v>84.234250000000003</v>
      </c>
      <c r="IS631" s="10">
        <v>21.154250000000001</v>
      </c>
      <c r="IT631" s="10">
        <v>84.234250000000003</v>
      </c>
      <c r="IU631" s="10">
        <v>21.154250000000001</v>
      </c>
      <c r="IV631" s="10">
        <v>84.234250000000003</v>
      </c>
      <c r="IW631" s="10">
        <v>21.154250000000001</v>
      </c>
      <c r="IX631" s="10">
        <v>448.37920000000003</v>
      </c>
      <c r="IY631" s="10">
        <v>64073.1</v>
      </c>
      <c r="IZ631" s="10">
        <v>14507.02</v>
      </c>
      <c r="JA631" s="10">
        <v>322</v>
      </c>
      <c r="JB631" s="10">
        <v>2.5946819999999999E-2</v>
      </c>
      <c r="JC631" s="10">
        <v>184727900</v>
      </c>
      <c r="JD631" s="10">
        <v>1.1994689999999999</v>
      </c>
      <c r="JE631" s="11" t="s">
        <v>313</v>
      </c>
      <c r="JF631" s="11">
        <v>29866</v>
      </c>
      <c r="JG631" s="11">
        <v>634278800</v>
      </c>
      <c r="JH631" s="11">
        <v>58498020</v>
      </c>
      <c r="JI631" s="11">
        <v>0.71109250000000002</v>
      </c>
      <c r="JJ631" s="11">
        <v>6.5582360000000006E-2</v>
      </c>
      <c r="JK631" s="11">
        <v>10.842739999999999</v>
      </c>
      <c r="JL631" s="11">
        <v>0</v>
      </c>
      <c r="JM631" s="11">
        <v>0</v>
      </c>
      <c r="JN631" s="11">
        <v>0</v>
      </c>
      <c r="JO631" s="11">
        <v>0</v>
      </c>
      <c r="JP631" s="11">
        <v>7321</v>
      </c>
      <c r="JQ631" s="11">
        <v>1794.5840000000001</v>
      </c>
      <c r="JR631" s="11">
        <v>0.24512819999999999</v>
      </c>
      <c r="JS631" s="11">
        <v>745.42870000000005</v>
      </c>
      <c r="JT631" s="11">
        <v>28596.07</v>
      </c>
      <c r="JU631" s="11">
        <v>1.890943</v>
      </c>
      <c r="JV631" s="11">
        <v>1609.3820000000001</v>
      </c>
      <c r="JW631" s="11">
        <v>1347.021</v>
      </c>
      <c r="JX631" s="11">
        <v>0.19306380000000001</v>
      </c>
      <c r="JY631" s="11">
        <v>154695</v>
      </c>
      <c r="JZ631" s="11">
        <v>1778.047</v>
      </c>
      <c r="KA631" s="11">
        <v>0.69076070000000001</v>
      </c>
      <c r="KB631" s="11">
        <v>509</v>
      </c>
      <c r="KC631" s="11">
        <v>601</v>
      </c>
      <c r="KD631" s="11">
        <v>28691</v>
      </c>
      <c r="KE631" s="11">
        <v>0.9606576</v>
      </c>
      <c r="KF631" s="11">
        <v>506.17489999999998</v>
      </c>
      <c r="KG631" s="11">
        <v>86.39058</v>
      </c>
      <c r="KH631" s="11">
        <v>21.423580000000001</v>
      </c>
      <c r="KI631" s="11">
        <v>86.39058</v>
      </c>
      <c r="KJ631" s="11">
        <v>21.423580000000001</v>
      </c>
      <c r="KK631" s="11">
        <v>86.39058</v>
      </c>
      <c r="KL631" s="11">
        <v>21.423580000000001</v>
      </c>
      <c r="KM631" s="11">
        <v>745.4289</v>
      </c>
      <c r="KN631" s="11">
        <v>267058.2</v>
      </c>
      <c r="KO631" s="11">
        <v>27380.14</v>
      </c>
      <c r="KP631" s="11">
        <v>1175</v>
      </c>
      <c r="KQ631" s="11">
        <v>3.93424E-2</v>
      </c>
      <c r="KR631" s="11">
        <v>692776900</v>
      </c>
      <c r="KS631" s="11">
        <v>0.77667489999999995</v>
      </c>
    </row>
    <row r="632" spans="1:305" x14ac:dyDescent="0.25">
      <c r="A632">
        <v>60</v>
      </c>
      <c r="B632" t="s">
        <v>386</v>
      </c>
      <c r="C632" t="s">
        <v>315</v>
      </c>
      <c r="D632" t="s">
        <v>316</v>
      </c>
      <c r="E632" t="s">
        <v>382</v>
      </c>
      <c r="F632" t="s">
        <v>335</v>
      </c>
      <c r="G632" t="s">
        <v>306</v>
      </c>
      <c r="H632">
        <v>10</v>
      </c>
      <c r="I632">
        <v>2</v>
      </c>
      <c r="J632" s="1">
        <v>44340.616956018515</v>
      </c>
      <c r="K632" s="2">
        <f>ROUNDDOWN(J632-"04/05/2021 12:00 AM", 0)</f>
        <v>20</v>
      </c>
      <c r="L632" s="2">
        <f>N632+BD632+CT632+EJ632+FZ632+HP632+JF632</f>
        <v>78385</v>
      </c>
      <c r="M632" s="3" t="s">
        <v>307</v>
      </c>
      <c r="N632" s="3">
        <v>8893</v>
      </c>
      <c r="O632" s="3">
        <v>127691700</v>
      </c>
      <c r="P632" s="3">
        <v>29997850</v>
      </c>
      <c r="Q632" s="3">
        <v>1.6146039999999999</v>
      </c>
      <c r="R632" s="3">
        <v>0.37930940000000002</v>
      </c>
      <c r="S632" s="3">
        <v>4.2566949999999997</v>
      </c>
      <c r="T632" s="3">
        <v>8893</v>
      </c>
      <c r="U632" s="3">
        <v>1</v>
      </c>
      <c r="V632" s="3">
        <v>0</v>
      </c>
      <c r="W632" s="3">
        <v>0</v>
      </c>
      <c r="X632" s="3">
        <v>4517</v>
      </c>
      <c r="Y632" s="3">
        <v>2294.3090000000002</v>
      </c>
      <c r="Z632" s="3">
        <v>0.50792760000000003</v>
      </c>
      <c r="AA632" s="3">
        <v>436.83519999999999</v>
      </c>
      <c r="AB632" s="3">
        <v>5997.3389999999999</v>
      </c>
      <c r="AC632" s="3">
        <v>-1.2132799999999999</v>
      </c>
      <c r="AD632" s="3">
        <v>1234.175</v>
      </c>
      <c r="AE632" s="3">
        <v>2759.6979999999999</v>
      </c>
      <c r="AF632" s="3">
        <v>0.1032797</v>
      </c>
      <c r="AG632" s="3">
        <v>86106</v>
      </c>
      <c r="AH632" s="3">
        <v>1131.396</v>
      </c>
      <c r="AI632" s="3">
        <v>0.38382090000000002</v>
      </c>
      <c r="AJ632" s="3">
        <v>283</v>
      </c>
      <c r="AK632" s="3">
        <v>436</v>
      </c>
      <c r="AL632" s="3">
        <v>8729</v>
      </c>
      <c r="AM632" s="3">
        <v>0.9815585</v>
      </c>
      <c r="AN632" s="3">
        <v>524</v>
      </c>
      <c r="AO632" s="3">
        <v>0</v>
      </c>
      <c r="AP632" s="3">
        <v>77.374899999999997</v>
      </c>
      <c r="AQ632" s="3">
        <v>20.588709999999999</v>
      </c>
      <c r="AR632" s="3">
        <v>77.374899999999997</v>
      </c>
      <c r="AS632" s="3">
        <v>20.588709999999999</v>
      </c>
      <c r="AT632" s="3">
        <v>77.374899999999997</v>
      </c>
      <c r="AU632" s="3">
        <v>20.588709999999999</v>
      </c>
      <c r="AV632" s="3">
        <v>437.00209999999998</v>
      </c>
      <c r="AW632" s="3">
        <v>113940.4</v>
      </c>
      <c r="AX632" s="3">
        <v>4044.538</v>
      </c>
      <c r="AY632" s="3">
        <v>164</v>
      </c>
      <c r="AZ632" s="3">
        <v>1.8441470000000001E-2</v>
      </c>
      <c r="BA632" s="3">
        <v>157689600</v>
      </c>
      <c r="BB632" s="3">
        <v>1.993914</v>
      </c>
      <c r="BC632" s="4" t="s">
        <v>308</v>
      </c>
      <c r="BD632" s="4">
        <v>9264</v>
      </c>
      <c r="BE632" s="4">
        <v>135759000</v>
      </c>
      <c r="BF632" s="4">
        <v>19883420</v>
      </c>
      <c r="BG632" s="4">
        <v>1.5818730000000001</v>
      </c>
      <c r="BH632" s="4">
        <v>0.2316829</v>
      </c>
      <c r="BI632" s="4">
        <v>6.8277510000000001</v>
      </c>
      <c r="BJ632" s="4">
        <v>9264</v>
      </c>
      <c r="BK632" s="4">
        <v>1</v>
      </c>
      <c r="BL632" s="4">
        <v>0</v>
      </c>
      <c r="BM632" s="4">
        <v>0</v>
      </c>
      <c r="BN632" s="4">
        <v>4743</v>
      </c>
      <c r="BO632" s="4">
        <v>2428.33</v>
      </c>
      <c r="BP632" s="4">
        <v>0.51198180000000004</v>
      </c>
      <c r="BQ632" s="4">
        <v>435.9323</v>
      </c>
      <c r="BR632" s="4">
        <v>5699.3490000000002</v>
      </c>
      <c r="BS632" s="4">
        <v>0.18979940000000001</v>
      </c>
      <c r="BT632" s="4">
        <v>1255.961</v>
      </c>
      <c r="BU632" s="4">
        <v>2761.1860000000001</v>
      </c>
      <c r="BV632" s="4">
        <v>0.1286863</v>
      </c>
      <c r="BW632" s="4">
        <v>71989</v>
      </c>
      <c r="BX632" s="4">
        <v>1062.617</v>
      </c>
      <c r="BY632" s="4">
        <v>0.55427839999999995</v>
      </c>
      <c r="BZ632" s="4">
        <v>259</v>
      </c>
      <c r="CA632" s="4">
        <v>435</v>
      </c>
      <c r="CB632" s="4">
        <v>9071</v>
      </c>
      <c r="CC632" s="4">
        <v>0.97916669999999995</v>
      </c>
      <c r="CD632" s="4">
        <v>522</v>
      </c>
      <c r="CE632" s="4">
        <v>0</v>
      </c>
      <c r="CF632" s="4">
        <v>75.47269</v>
      </c>
      <c r="CG632" s="4">
        <v>19.94689</v>
      </c>
      <c r="CH632" s="4">
        <v>75.47269</v>
      </c>
      <c r="CI632" s="4">
        <v>19.94689</v>
      </c>
      <c r="CJ632" s="4">
        <v>75.47269</v>
      </c>
      <c r="CK632" s="4">
        <v>19.94689</v>
      </c>
      <c r="CL632" s="4">
        <v>435.93259999999998</v>
      </c>
      <c r="CM632" s="4">
        <v>102465.1</v>
      </c>
      <c r="CN632" s="4">
        <v>3506.3229999999999</v>
      </c>
      <c r="CO632" s="4">
        <v>193</v>
      </c>
      <c r="CP632" s="4">
        <v>2.0833330000000001E-2</v>
      </c>
      <c r="CQ632" s="4">
        <v>155642400</v>
      </c>
      <c r="CR632" s="4">
        <v>1.8135559999999999</v>
      </c>
      <c r="CS632" s="5" t="s">
        <v>309</v>
      </c>
      <c r="CT632" s="5">
        <v>18136</v>
      </c>
      <c r="CU632" s="5">
        <v>250236100</v>
      </c>
      <c r="CV632" s="5">
        <v>114600800</v>
      </c>
      <c r="CW632" s="5">
        <v>0.76079390000000002</v>
      </c>
      <c r="CX632" s="5">
        <v>0.34842119999999999</v>
      </c>
      <c r="CY632" s="5">
        <v>2.1835469999999999</v>
      </c>
      <c r="CZ632" s="5">
        <v>11043</v>
      </c>
      <c r="DA632" s="5">
        <v>0.60889939999999998</v>
      </c>
      <c r="DB632" s="5">
        <v>7093</v>
      </c>
      <c r="DC632" s="5">
        <v>0.39110060000000002</v>
      </c>
      <c r="DD632" s="5">
        <v>4489</v>
      </c>
      <c r="DE632" s="5">
        <v>1111.1120000000001</v>
      </c>
      <c r="DF632" s="5">
        <v>0.24751870000000001</v>
      </c>
      <c r="DG632" s="5">
        <v>466.74400000000003</v>
      </c>
      <c r="DH632" s="5">
        <v>3879.1959999999999</v>
      </c>
      <c r="DI632" s="5">
        <v>0.88611240000000002</v>
      </c>
      <c r="DJ632" s="5">
        <v>973.99279999999999</v>
      </c>
      <c r="DK632" s="5">
        <v>2717.114</v>
      </c>
      <c r="DL632" s="5">
        <v>0.16621</v>
      </c>
      <c r="DM632" s="5">
        <v>109115</v>
      </c>
      <c r="DN632" s="5">
        <v>1267.847</v>
      </c>
      <c r="DO632" s="5">
        <v>0.1382128</v>
      </c>
      <c r="DP632" s="5">
        <v>341</v>
      </c>
      <c r="DQ632" s="5">
        <v>464</v>
      </c>
      <c r="DR632" s="5">
        <v>18123</v>
      </c>
      <c r="DS632" s="5">
        <v>0.99928320000000004</v>
      </c>
      <c r="DT632" s="5">
        <v>257</v>
      </c>
      <c r="DU632" s="5">
        <v>206</v>
      </c>
      <c r="DV632" s="5">
        <v>80.760199999999998</v>
      </c>
      <c r="DW632" s="5">
        <v>14.34787</v>
      </c>
      <c r="DX632" s="5">
        <v>80.760199999999998</v>
      </c>
      <c r="DY632" s="5">
        <v>14.34787</v>
      </c>
      <c r="DZ632" s="5">
        <v>80.760199999999998</v>
      </c>
      <c r="EA632" s="5">
        <v>14.34787</v>
      </c>
      <c r="EB632" s="5">
        <v>476.74599999999998</v>
      </c>
      <c r="EC632" s="5">
        <v>153365.70000000001</v>
      </c>
      <c r="ED632" s="5">
        <v>829.74</v>
      </c>
      <c r="EE632" s="5">
        <v>13</v>
      </c>
      <c r="EF632" s="5">
        <v>7.1680629999999995E-4</v>
      </c>
      <c r="EG632" s="5">
        <v>364836900</v>
      </c>
      <c r="EH632" s="5">
        <v>1.1092150000000001</v>
      </c>
      <c r="EI632" s="7" t="s">
        <v>310</v>
      </c>
      <c r="EJ632" s="7">
        <v>15631</v>
      </c>
      <c r="EK632" s="7">
        <v>230206900</v>
      </c>
      <c r="EL632" s="7">
        <v>79042700</v>
      </c>
      <c r="EM632" s="7">
        <v>0.94220380000000004</v>
      </c>
      <c r="EN632" s="7">
        <v>0.32351039999999998</v>
      </c>
      <c r="EO632" s="7">
        <v>2.9124370000000002</v>
      </c>
      <c r="EP632" s="7">
        <v>11172</v>
      </c>
      <c r="EQ632" s="7">
        <v>0.71473350000000002</v>
      </c>
      <c r="ER632" s="7">
        <v>4459</v>
      </c>
      <c r="ES632" s="7">
        <v>0.28526649999999998</v>
      </c>
      <c r="ET632" s="7">
        <v>4351</v>
      </c>
      <c r="EU632" s="7">
        <v>1211.1320000000001</v>
      </c>
      <c r="EV632" s="7">
        <v>0.27835710000000002</v>
      </c>
      <c r="EW632" s="7">
        <v>467.86540000000002</v>
      </c>
      <c r="EX632" s="7">
        <v>3642.7249999999999</v>
      </c>
      <c r="EY632" s="7">
        <v>0.49459589999999998</v>
      </c>
      <c r="EZ632" s="7">
        <v>998.60659999999996</v>
      </c>
      <c r="FA632" s="7">
        <v>2713.3</v>
      </c>
      <c r="FB632" s="7">
        <v>0.15126239999999999</v>
      </c>
      <c r="FC632" s="7">
        <v>103337</v>
      </c>
      <c r="FD632" s="7">
        <v>1238.729</v>
      </c>
      <c r="FE632" s="7">
        <v>0.23893490000000001</v>
      </c>
      <c r="FF632" s="7">
        <v>316</v>
      </c>
      <c r="FG632" s="7">
        <v>466</v>
      </c>
      <c r="FH632" s="7">
        <v>15592</v>
      </c>
      <c r="FI632" s="7">
        <v>0.99750490000000003</v>
      </c>
      <c r="FJ632" s="7">
        <v>263</v>
      </c>
      <c r="FK632" s="7">
        <v>202</v>
      </c>
      <c r="FL632" s="7">
        <v>80.386470000000003</v>
      </c>
      <c r="FM632" s="7">
        <v>15.364100000000001</v>
      </c>
      <c r="FN632" s="7">
        <v>80.386470000000003</v>
      </c>
      <c r="FO632" s="7">
        <v>15.364100000000001</v>
      </c>
      <c r="FP632" s="7">
        <v>80.386470000000003</v>
      </c>
      <c r="FQ632" s="7">
        <v>15.364100000000001</v>
      </c>
      <c r="FR632" s="7">
        <v>475.29180000000002</v>
      </c>
      <c r="FS632" s="7">
        <v>142230.20000000001</v>
      </c>
      <c r="FT632" s="7">
        <v>848.91869999999994</v>
      </c>
      <c r="FU632" s="7">
        <v>39</v>
      </c>
      <c r="FV632" s="7">
        <v>2.4950419999999998E-3</v>
      </c>
      <c r="FW632" s="7">
        <v>309249600</v>
      </c>
      <c r="FX632" s="7">
        <v>1.265714</v>
      </c>
      <c r="FY632" s="9" t="s">
        <v>311</v>
      </c>
      <c r="FZ632" s="9">
        <v>6182</v>
      </c>
      <c r="GA632" s="9">
        <v>28989530</v>
      </c>
      <c r="GB632" s="9">
        <v>3523534</v>
      </c>
      <c r="GC632" s="9">
        <v>0.75854829999999995</v>
      </c>
      <c r="GD632" s="9">
        <v>9.2197799999999996E-2</v>
      </c>
      <c r="GE632" s="9">
        <v>8.2274019999999997</v>
      </c>
      <c r="GF632" s="9">
        <v>6182</v>
      </c>
      <c r="GG632" s="9">
        <v>1</v>
      </c>
      <c r="GH632" s="9">
        <v>0</v>
      </c>
      <c r="GI632" s="9">
        <v>0</v>
      </c>
      <c r="GJ632" s="9">
        <v>2113</v>
      </c>
      <c r="GK632" s="9">
        <v>722.22080000000005</v>
      </c>
      <c r="GL632" s="9">
        <v>0.34179880000000001</v>
      </c>
      <c r="GM632" s="9">
        <v>257.04860000000002</v>
      </c>
      <c r="GN632" s="9">
        <v>1352.2049999999999</v>
      </c>
      <c r="GO632" s="9">
        <v>0.55111239999999995</v>
      </c>
      <c r="GP632" s="9">
        <v>1331.7</v>
      </c>
      <c r="GQ632" s="9">
        <v>2425.538</v>
      </c>
      <c r="GR632" s="9">
        <v>0.27276739999999999</v>
      </c>
      <c r="GS632" s="9">
        <v>22664</v>
      </c>
      <c r="GT632" s="9">
        <v>628.53629999999998</v>
      </c>
      <c r="GU632" s="9">
        <v>0.61348720000000001</v>
      </c>
      <c r="GV632" s="9">
        <v>141</v>
      </c>
      <c r="GW632" s="9">
        <v>258</v>
      </c>
      <c r="GX632" s="9">
        <v>6079</v>
      </c>
      <c r="GY632" s="9">
        <v>0.98333870000000001</v>
      </c>
      <c r="GZ632" s="9">
        <v>348</v>
      </c>
      <c r="HA632" s="9">
        <v>0</v>
      </c>
      <c r="HB632" s="9">
        <v>80.309929999999994</v>
      </c>
      <c r="HC632" s="9">
        <v>16.437609999999999</v>
      </c>
      <c r="HD632" s="9">
        <v>80.309929999999994</v>
      </c>
      <c r="HE632" s="9">
        <v>16.437609999999999</v>
      </c>
      <c r="HF632" s="9">
        <v>80.309929999999994</v>
      </c>
      <c r="HG632" s="9">
        <v>16.437609999999999</v>
      </c>
      <c r="HH632" s="9">
        <v>257.23970000000003</v>
      </c>
      <c r="HI632" s="9">
        <v>30681.31</v>
      </c>
      <c r="HJ632" s="9">
        <v>295.77140000000003</v>
      </c>
      <c r="HK632" s="9">
        <v>103</v>
      </c>
      <c r="HL632" s="9">
        <v>1.6661280000000001E-2</v>
      </c>
      <c r="HM632" s="9">
        <v>32513070</v>
      </c>
      <c r="HN632" s="9">
        <v>0.85074609999999995</v>
      </c>
      <c r="HO632" s="10" t="s">
        <v>312</v>
      </c>
      <c r="HP632" s="10">
        <v>5718</v>
      </c>
      <c r="HQ632" s="10">
        <v>27773130</v>
      </c>
      <c r="HR632" s="10">
        <v>1894842</v>
      </c>
      <c r="HS632" s="10">
        <v>0.84944730000000002</v>
      </c>
      <c r="HT632" s="10">
        <v>5.7954180000000001E-2</v>
      </c>
      <c r="HU632" s="10">
        <v>14.657220000000001</v>
      </c>
      <c r="HV632" s="10">
        <v>5718</v>
      </c>
      <c r="HW632" s="10">
        <v>1</v>
      </c>
      <c r="HX632" s="10">
        <v>0</v>
      </c>
      <c r="HY632" s="10">
        <v>0</v>
      </c>
      <c r="HZ632" s="10">
        <v>1840</v>
      </c>
      <c r="IA632" s="10">
        <v>592.09519999999998</v>
      </c>
      <c r="IB632" s="10">
        <v>0.32179079999999999</v>
      </c>
      <c r="IC632" s="10">
        <v>256.84629999999999</v>
      </c>
      <c r="ID632" s="10">
        <v>6066.4070000000002</v>
      </c>
      <c r="IE632" s="10">
        <v>0.25021890000000002</v>
      </c>
      <c r="IF632" s="10">
        <v>1344.0319999999999</v>
      </c>
      <c r="IG632" s="10">
        <v>2437.752</v>
      </c>
      <c r="IH632" s="10">
        <v>0.31715569999999998</v>
      </c>
      <c r="II632" s="10">
        <v>18029</v>
      </c>
      <c r="IJ632" s="10">
        <v>601.55380000000002</v>
      </c>
      <c r="IK632" s="10">
        <v>0.76084350000000001</v>
      </c>
      <c r="IL632" s="10">
        <v>100</v>
      </c>
      <c r="IM632" s="10">
        <v>251</v>
      </c>
      <c r="IN632" s="10">
        <v>5623</v>
      </c>
      <c r="IO632" s="10">
        <v>0.98338579999999998</v>
      </c>
      <c r="IP632" s="10">
        <v>336</v>
      </c>
      <c r="IQ632" s="10">
        <v>0</v>
      </c>
      <c r="IR632" s="10">
        <v>79.551940000000002</v>
      </c>
      <c r="IS632" s="10">
        <v>15.60539</v>
      </c>
      <c r="IT632" s="10">
        <v>79.551940000000002</v>
      </c>
      <c r="IU632" s="10">
        <v>15.60539</v>
      </c>
      <c r="IV632" s="10">
        <v>79.551940000000002</v>
      </c>
      <c r="IW632" s="10">
        <v>15.60539</v>
      </c>
      <c r="IX632" s="10">
        <v>256.84649999999999</v>
      </c>
      <c r="IY632" s="10">
        <v>23419.69</v>
      </c>
      <c r="IZ632" s="10">
        <v>6436.0420000000004</v>
      </c>
      <c r="JA632" s="10">
        <v>95</v>
      </c>
      <c r="JB632" s="10">
        <v>1.6614199999999999E-2</v>
      </c>
      <c r="JC632" s="10">
        <v>29667970</v>
      </c>
      <c r="JD632" s="10">
        <v>0.90740149999999997</v>
      </c>
      <c r="JE632" s="11" t="s">
        <v>313</v>
      </c>
      <c r="JF632" s="11">
        <v>14561</v>
      </c>
      <c r="JG632" s="11">
        <v>86857340</v>
      </c>
      <c r="JH632" s="11">
        <v>13071610</v>
      </c>
      <c r="JI632" s="11">
        <v>0.40966049999999998</v>
      </c>
      <c r="JJ632" s="11">
        <v>6.1651940000000002E-2</v>
      </c>
      <c r="JK632" s="11">
        <v>6.6447310000000002</v>
      </c>
      <c r="JL632" s="11">
        <v>0</v>
      </c>
      <c r="JM632" s="11">
        <v>0</v>
      </c>
      <c r="JN632" s="11">
        <v>0</v>
      </c>
      <c r="JO632" s="11">
        <v>0</v>
      </c>
      <c r="JP632" s="11">
        <v>3052</v>
      </c>
      <c r="JQ632" s="11">
        <v>639.70219999999995</v>
      </c>
      <c r="JR632" s="11">
        <v>0.20960100000000001</v>
      </c>
      <c r="JS632" s="11">
        <v>303.21120000000002</v>
      </c>
      <c r="JT632" s="11">
        <v>265.48020000000002</v>
      </c>
      <c r="JU632" s="11">
        <v>1.38117</v>
      </c>
      <c r="JV632" s="11">
        <v>1598.2460000000001</v>
      </c>
      <c r="JW632" s="11">
        <v>1157.8430000000001</v>
      </c>
      <c r="JX632" s="11">
        <v>0.4820566</v>
      </c>
      <c r="JY632" s="11">
        <v>30206</v>
      </c>
      <c r="JZ632" s="11">
        <v>731.58889999999997</v>
      </c>
      <c r="KA632" s="11">
        <v>0.54520780000000002</v>
      </c>
      <c r="KB632" s="11">
        <v>261</v>
      </c>
      <c r="KC632" s="11">
        <v>202</v>
      </c>
      <c r="KD632" s="11">
        <v>14313</v>
      </c>
      <c r="KE632" s="11">
        <v>0.98296819999999996</v>
      </c>
      <c r="KF632" s="11">
        <v>228.8253</v>
      </c>
      <c r="KG632" s="11">
        <v>84.124170000000007</v>
      </c>
      <c r="KH632" s="11">
        <v>16.680859999999999</v>
      </c>
      <c r="KI632" s="11">
        <v>84.124170000000007</v>
      </c>
      <c r="KJ632" s="11">
        <v>16.680859999999999</v>
      </c>
      <c r="KK632" s="11">
        <v>84.124170000000007</v>
      </c>
      <c r="KL632" s="11">
        <v>16.680859999999999</v>
      </c>
      <c r="KM632" s="11">
        <v>303.21140000000003</v>
      </c>
      <c r="KN632" s="11">
        <v>40618.769999999997</v>
      </c>
      <c r="KO632" s="11">
        <v>4.8403099999999997</v>
      </c>
      <c r="KP632" s="11">
        <v>248</v>
      </c>
      <c r="KQ632" s="11">
        <v>1.70318E-2</v>
      </c>
      <c r="KR632" s="11">
        <v>99928950</v>
      </c>
      <c r="KS632" s="11">
        <v>0.47131250000000002</v>
      </c>
    </row>
    <row r="633" spans="1:305" x14ac:dyDescent="0.25">
      <c r="A633">
        <v>171</v>
      </c>
      <c r="B633" t="s">
        <v>386</v>
      </c>
      <c r="C633" t="s">
        <v>315</v>
      </c>
      <c r="D633" t="s">
        <v>316</v>
      </c>
      <c r="E633" t="s">
        <v>382</v>
      </c>
      <c r="F633" t="s">
        <v>335</v>
      </c>
      <c r="G633" t="s">
        <v>306</v>
      </c>
      <c r="H633">
        <v>10</v>
      </c>
      <c r="I633">
        <v>2</v>
      </c>
      <c r="J633" s="1">
        <v>44343.621678240743</v>
      </c>
      <c r="K633" s="2">
        <f>ROUNDDOWN(J633-"04/05/2021 12:00 AM", 0)</f>
        <v>23</v>
      </c>
      <c r="L633" s="2">
        <f>N633+BD633+CT633+EJ633+FZ633+HP633+JF633</f>
        <v>122279</v>
      </c>
      <c r="M633" s="3" t="s">
        <v>307</v>
      </c>
      <c r="N633" s="3">
        <v>19183</v>
      </c>
      <c r="O633" s="3">
        <v>298969100</v>
      </c>
      <c r="P633" s="3">
        <v>103794100</v>
      </c>
      <c r="Q633" s="3">
        <v>0.81244360000000004</v>
      </c>
      <c r="R633" s="3">
        <v>0.2820589</v>
      </c>
      <c r="S633" s="3">
        <v>2.880404</v>
      </c>
      <c r="T633" s="3">
        <v>19183</v>
      </c>
      <c r="U633" s="3">
        <v>1</v>
      </c>
      <c r="V633" s="3">
        <v>0</v>
      </c>
      <c r="W633" s="3">
        <v>0</v>
      </c>
      <c r="X633" s="3">
        <v>6999</v>
      </c>
      <c r="Y633" s="3">
        <v>2553.6149999999998</v>
      </c>
      <c r="Z633" s="3">
        <v>0.36485430000000002</v>
      </c>
      <c r="AA633" s="3">
        <v>503.15010000000001</v>
      </c>
      <c r="AB633" s="3">
        <v>4042.5630000000001</v>
      </c>
      <c r="AC633" s="3">
        <v>-14.90244</v>
      </c>
      <c r="AD633" s="3">
        <v>1244.4639999999999</v>
      </c>
      <c r="AE633" s="3">
        <v>2748.7179999999998</v>
      </c>
      <c r="AF633" s="3">
        <v>0.16992499999999999</v>
      </c>
      <c r="AG633" s="3">
        <v>112891</v>
      </c>
      <c r="AH633" s="3">
        <v>1282.1590000000001</v>
      </c>
      <c r="AI633" s="3">
        <v>0.23482729999999999</v>
      </c>
      <c r="AJ633" s="3">
        <v>316</v>
      </c>
      <c r="AK633" s="3">
        <v>503</v>
      </c>
      <c r="AL633" s="3">
        <v>18979</v>
      </c>
      <c r="AM633" s="3">
        <v>0.98936559999999996</v>
      </c>
      <c r="AN633" s="3">
        <v>592</v>
      </c>
      <c r="AO633" s="3">
        <v>0</v>
      </c>
      <c r="AP633" s="3">
        <v>87.957620000000006</v>
      </c>
      <c r="AQ633" s="3">
        <v>19.630279999999999</v>
      </c>
      <c r="AR633" s="3">
        <v>87.957620000000006</v>
      </c>
      <c r="AS633" s="3">
        <v>19.630279999999999</v>
      </c>
      <c r="AT633" s="3">
        <v>87.957620000000006</v>
      </c>
      <c r="AU633" s="3">
        <v>19.630279999999999</v>
      </c>
      <c r="AV633" s="3">
        <v>503.15030000000002</v>
      </c>
      <c r="AW633" s="3">
        <v>155626.1</v>
      </c>
      <c r="AX633" s="3">
        <v>851.91660000000002</v>
      </c>
      <c r="AY633" s="3">
        <v>204</v>
      </c>
      <c r="AZ633" s="3">
        <v>1.063442E-2</v>
      </c>
      <c r="BA633" s="3">
        <v>402763200</v>
      </c>
      <c r="BB633" s="3">
        <v>1.0945020000000001</v>
      </c>
      <c r="BC633" s="4" t="s">
        <v>308</v>
      </c>
      <c r="BD633" s="4">
        <v>18523</v>
      </c>
      <c r="BE633" s="4">
        <v>330845000</v>
      </c>
      <c r="BF633" s="4">
        <v>55069590</v>
      </c>
      <c r="BG633" s="4">
        <v>0.9642773</v>
      </c>
      <c r="BH633" s="4">
        <v>0.16050519999999999</v>
      </c>
      <c r="BI633" s="4">
        <v>6.0077629999999997</v>
      </c>
      <c r="BJ633" s="4">
        <v>18523</v>
      </c>
      <c r="BK633" s="4">
        <v>1</v>
      </c>
      <c r="BL633" s="4">
        <v>0</v>
      </c>
      <c r="BM633" s="4">
        <v>0</v>
      </c>
      <c r="BN633" s="4">
        <v>6381</v>
      </c>
      <c r="BO633" s="4">
        <v>2198.1950000000002</v>
      </c>
      <c r="BP633" s="4">
        <v>0.34449059999999998</v>
      </c>
      <c r="BQ633" s="4">
        <v>527.32719999999995</v>
      </c>
      <c r="BR633" s="4">
        <v>1241.0409999999999</v>
      </c>
      <c r="BS633" s="4">
        <v>-6.1249690000000001</v>
      </c>
      <c r="BT633" s="4">
        <v>1211.7570000000001</v>
      </c>
      <c r="BU633" s="4">
        <v>2743.9079999999999</v>
      </c>
      <c r="BV633" s="4">
        <v>0.20041980000000001</v>
      </c>
      <c r="BW633" s="4">
        <v>92421</v>
      </c>
      <c r="BX633" s="4">
        <v>1260.463</v>
      </c>
      <c r="BY633" s="4">
        <v>0.51065629999999995</v>
      </c>
      <c r="BZ633" s="4">
        <v>291</v>
      </c>
      <c r="CA633" s="4">
        <v>509</v>
      </c>
      <c r="CB633" s="4">
        <v>18369</v>
      </c>
      <c r="CC633" s="4">
        <v>0.99168599999999996</v>
      </c>
      <c r="CD633" s="4">
        <v>599</v>
      </c>
      <c r="CE633" s="4">
        <v>0</v>
      </c>
      <c r="CF633" s="4">
        <v>88.531819999999996</v>
      </c>
      <c r="CG633" s="4">
        <v>19.74014</v>
      </c>
      <c r="CH633" s="4">
        <v>88.531819999999996</v>
      </c>
      <c r="CI633" s="4">
        <v>19.74014</v>
      </c>
      <c r="CJ633" s="4">
        <v>88.531819999999996</v>
      </c>
      <c r="CK633" s="4">
        <v>19.74014</v>
      </c>
      <c r="CL633" s="4">
        <v>527.32740000000001</v>
      </c>
      <c r="CM633" s="4">
        <v>133130.29999999999</v>
      </c>
      <c r="CN633" s="4">
        <v>83.149709999999999</v>
      </c>
      <c r="CO633" s="4">
        <v>154</v>
      </c>
      <c r="CP633" s="4">
        <v>8.3139879999999996E-3</v>
      </c>
      <c r="CQ633" s="4">
        <v>385914600</v>
      </c>
      <c r="CR633" s="4">
        <v>1.1247830000000001</v>
      </c>
      <c r="CS633" s="5" t="s">
        <v>309</v>
      </c>
      <c r="CT633" s="5">
        <v>24454</v>
      </c>
      <c r="CU633" s="5">
        <v>329460900</v>
      </c>
      <c r="CV633" s="5">
        <v>155191800</v>
      </c>
      <c r="CW633" s="5">
        <v>0.55093970000000003</v>
      </c>
      <c r="CX633" s="5">
        <v>0.2595189</v>
      </c>
      <c r="CY633" s="5">
        <v>2.1229269999999998</v>
      </c>
      <c r="CZ633" s="5">
        <v>15449</v>
      </c>
      <c r="DA633" s="5">
        <v>0.63175760000000003</v>
      </c>
      <c r="DB633" s="5">
        <v>9005</v>
      </c>
      <c r="DC633" s="5">
        <v>0.36824240000000003</v>
      </c>
      <c r="DD633" s="5">
        <v>6045</v>
      </c>
      <c r="DE633" s="5">
        <v>1494.317</v>
      </c>
      <c r="DF633" s="5">
        <v>0.2471988</v>
      </c>
      <c r="DG633" s="5">
        <v>454.04180000000002</v>
      </c>
      <c r="DH633" s="5">
        <v>15581.24</v>
      </c>
      <c r="DI633" s="5">
        <v>-19.972100000000001</v>
      </c>
      <c r="DJ633" s="5">
        <v>1046.9670000000001</v>
      </c>
      <c r="DK633" s="5">
        <v>2751.4580000000001</v>
      </c>
      <c r="DL633" s="5">
        <v>0.22210920000000001</v>
      </c>
      <c r="DM633" s="5">
        <v>110099</v>
      </c>
      <c r="DN633" s="5">
        <v>1261.3119999999999</v>
      </c>
      <c r="DO633" s="5">
        <v>0.1292943</v>
      </c>
      <c r="DP633" s="5">
        <v>412</v>
      </c>
      <c r="DQ633" s="5">
        <v>400</v>
      </c>
      <c r="DR633" s="5">
        <v>24402</v>
      </c>
      <c r="DS633" s="5">
        <v>0.99787349999999997</v>
      </c>
      <c r="DT633" s="5">
        <v>224</v>
      </c>
      <c r="DU633" s="5">
        <v>175</v>
      </c>
      <c r="DV633" s="5">
        <v>90.427580000000006</v>
      </c>
      <c r="DW633" s="5">
        <v>17.364319999999999</v>
      </c>
      <c r="DX633" s="5">
        <v>90.427580000000006</v>
      </c>
      <c r="DY633" s="5">
        <v>17.364319999999999</v>
      </c>
      <c r="DZ633" s="5">
        <v>90.427580000000006</v>
      </c>
      <c r="EA633" s="5">
        <v>17.364319999999999</v>
      </c>
      <c r="EB633" s="5">
        <v>457.70679999999999</v>
      </c>
      <c r="EC633" s="5">
        <v>147321.70000000001</v>
      </c>
      <c r="ED633" s="5">
        <v>9927.8250000000007</v>
      </c>
      <c r="EE633" s="5">
        <v>52</v>
      </c>
      <c r="EF633" s="5">
        <v>2.1264420000000001E-3</v>
      </c>
      <c r="EG633" s="5">
        <v>484652700</v>
      </c>
      <c r="EH633" s="5">
        <v>0.81045849999999997</v>
      </c>
      <c r="EI633" s="7" t="s">
        <v>310</v>
      </c>
      <c r="EJ633" s="7">
        <v>27253</v>
      </c>
      <c r="EK633" s="7">
        <v>260581300</v>
      </c>
      <c r="EL633" s="7">
        <v>204145100</v>
      </c>
      <c r="EM633" s="7">
        <v>0.3508445</v>
      </c>
      <c r="EN633" s="7">
        <v>0.27485929999999997</v>
      </c>
      <c r="EO633" s="7">
        <v>1.276451</v>
      </c>
      <c r="EP633" s="7">
        <v>16691</v>
      </c>
      <c r="EQ633" s="7">
        <v>0.6124463</v>
      </c>
      <c r="ER633" s="7">
        <v>10562</v>
      </c>
      <c r="ES633" s="7">
        <v>0.3875537</v>
      </c>
      <c r="ET633" s="7">
        <v>5956</v>
      </c>
      <c r="EU633" s="7">
        <v>1301.652</v>
      </c>
      <c r="EV633" s="7">
        <v>0.21854480000000001</v>
      </c>
      <c r="EW633" s="7">
        <v>396.91309999999999</v>
      </c>
      <c r="EX633" s="7">
        <v>18277.189999999999</v>
      </c>
      <c r="EY633" s="7">
        <v>-16.198119999999999</v>
      </c>
      <c r="EZ633" s="7">
        <v>1018.412</v>
      </c>
      <c r="FA633" s="7">
        <v>2745.0149999999999</v>
      </c>
      <c r="FB633" s="7">
        <v>0.26466420000000002</v>
      </c>
      <c r="FC633" s="7">
        <v>102972</v>
      </c>
      <c r="FD633" s="7">
        <v>1178.242</v>
      </c>
      <c r="FE633" s="7">
        <v>1.474759E-2</v>
      </c>
      <c r="FF633" s="7">
        <v>353</v>
      </c>
      <c r="FG633" s="7">
        <v>395</v>
      </c>
      <c r="FH633" s="7">
        <v>27209</v>
      </c>
      <c r="FI633" s="7">
        <v>0.99838550000000004</v>
      </c>
      <c r="FJ633" s="7">
        <v>221</v>
      </c>
      <c r="FK633" s="7">
        <v>173</v>
      </c>
      <c r="FL633" s="7">
        <v>90.367329999999995</v>
      </c>
      <c r="FM633" s="7">
        <v>16.288699999999999</v>
      </c>
      <c r="FN633" s="7">
        <v>90.367329999999995</v>
      </c>
      <c r="FO633" s="7">
        <v>16.288699999999999</v>
      </c>
      <c r="FP633" s="7">
        <v>90.367329999999995</v>
      </c>
      <c r="FQ633" s="7">
        <v>16.288699999999999</v>
      </c>
      <c r="FR633" s="7">
        <v>402.60300000000001</v>
      </c>
      <c r="FS633" s="7">
        <v>133933.1</v>
      </c>
      <c r="FT633" s="7">
        <v>12257.57</v>
      </c>
      <c r="FU633" s="7">
        <v>44</v>
      </c>
      <c r="FV633" s="7">
        <v>1.614501E-3</v>
      </c>
      <c r="FW633" s="7">
        <v>464726500</v>
      </c>
      <c r="FX633" s="7">
        <v>0.62570380000000003</v>
      </c>
      <c r="FY633" s="9" t="s">
        <v>311</v>
      </c>
      <c r="FZ633" s="9">
        <v>8256</v>
      </c>
      <c r="GA633" s="9">
        <v>29475760</v>
      </c>
      <c r="GB633" s="9">
        <v>3440580</v>
      </c>
      <c r="GC633" s="9">
        <v>0.43243979999999999</v>
      </c>
      <c r="GD633" s="9">
        <v>5.0476859999999998E-2</v>
      </c>
      <c r="GE633" s="9">
        <v>8.5670889999999993</v>
      </c>
      <c r="GF633" s="9">
        <v>8256</v>
      </c>
      <c r="GG633" s="9">
        <v>1</v>
      </c>
      <c r="GH633" s="9">
        <v>0</v>
      </c>
      <c r="GI633" s="9">
        <v>0</v>
      </c>
      <c r="GJ633" s="9">
        <v>1798</v>
      </c>
      <c r="GK633" s="9">
        <v>391.57029999999997</v>
      </c>
      <c r="GL633" s="9">
        <v>0.217781</v>
      </c>
      <c r="GM633" s="9">
        <v>254.8254</v>
      </c>
      <c r="GN633" s="9">
        <v>986.60720000000003</v>
      </c>
      <c r="GO633" s="9">
        <v>16.46866</v>
      </c>
      <c r="GP633" s="9">
        <v>1277.2739999999999</v>
      </c>
      <c r="GQ633" s="9">
        <v>2478.3989999999999</v>
      </c>
      <c r="GR633" s="9">
        <v>0.422626</v>
      </c>
      <c r="GS633" s="9">
        <v>19535</v>
      </c>
      <c r="GT633" s="9">
        <v>603.49559999999997</v>
      </c>
      <c r="GU633" s="9">
        <v>0.62560190000000004</v>
      </c>
      <c r="GV633" s="9">
        <v>181</v>
      </c>
      <c r="GW633" s="9">
        <v>210</v>
      </c>
      <c r="GX633" s="9">
        <v>8211</v>
      </c>
      <c r="GY633" s="9">
        <v>0.99454940000000003</v>
      </c>
      <c r="GZ633" s="9">
        <v>288</v>
      </c>
      <c r="HA633" s="9">
        <v>0</v>
      </c>
      <c r="HB633" s="9">
        <v>93.307659999999998</v>
      </c>
      <c r="HC633" s="9">
        <v>17.619060000000001</v>
      </c>
      <c r="HD633" s="9">
        <v>93.307659999999998</v>
      </c>
      <c r="HE633" s="9">
        <v>17.619060000000001</v>
      </c>
      <c r="HF633" s="9">
        <v>93.307659999999998</v>
      </c>
      <c r="HG633" s="9">
        <v>17.619060000000001</v>
      </c>
      <c r="HH633" s="9">
        <v>254.8329</v>
      </c>
      <c r="HI633" s="9">
        <v>24517.67</v>
      </c>
      <c r="HJ633" s="9">
        <v>117.9014</v>
      </c>
      <c r="HK633" s="9">
        <v>45</v>
      </c>
      <c r="HL633" s="9">
        <v>5.4505810000000003E-3</v>
      </c>
      <c r="HM633" s="9">
        <v>32916340</v>
      </c>
      <c r="HN633" s="9">
        <v>0.48291669999999998</v>
      </c>
      <c r="HO633" s="10" t="s">
        <v>312</v>
      </c>
      <c r="HP633" s="10">
        <v>8871</v>
      </c>
      <c r="HQ633" s="10">
        <v>37756010</v>
      </c>
      <c r="HR633" s="10">
        <v>6537766</v>
      </c>
      <c r="HS633" s="10">
        <v>0.4797787</v>
      </c>
      <c r="HT633" s="10">
        <v>8.3077659999999998E-2</v>
      </c>
      <c r="HU633" s="10">
        <v>5.7750630000000003</v>
      </c>
      <c r="HV633" s="10">
        <v>8871</v>
      </c>
      <c r="HW633" s="10">
        <v>1</v>
      </c>
      <c r="HX633" s="10">
        <v>0</v>
      </c>
      <c r="HY633" s="10">
        <v>0</v>
      </c>
      <c r="HZ633" s="10">
        <v>2030</v>
      </c>
      <c r="IA633" s="10">
        <v>464.53609999999998</v>
      </c>
      <c r="IB633" s="10">
        <v>0.2288355</v>
      </c>
      <c r="IC633" s="10">
        <v>262.81740000000002</v>
      </c>
      <c r="ID633" s="10">
        <v>585.39189999999996</v>
      </c>
      <c r="IE633" s="10">
        <v>-1.7139960000000001</v>
      </c>
      <c r="IF633" s="10">
        <v>1264.998</v>
      </c>
      <c r="IG633" s="10">
        <v>2458.393</v>
      </c>
      <c r="IH633" s="10">
        <v>0.33731319999999998</v>
      </c>
      <c r="II633" s="10">
        <v>26299</v>
      </c>
      <c r="IJ633" s="10">
        <v>674.68409999999994</v>
      </c>
      <c r="IK633" s="10">
        <v>0.49674279999999998</v>
      </c>
      <c r="IL633" s="10">
        <v>181</v>
      </c>
      <c r="IM633" s="10">
        <v>250</v>
      </c>
      <c r="IN633" s="10">
        <v>8824</v>
      </c>
      <c r="IO633" s="10">
        <v>0.99470190000000003</v>
      </c>
      <c r="IP633" s="10">
        <v>314</v>
      </c>
      <c r="IQ633" s="10">
        <v>0</v>
      </c>
      <c r="IR633" s="10">
        <v>94.496219999999994</v>
      </c>
      <c r="IS633" s="10">
        <v>19.36111</v>
      </c>
      <c r="IT633" s="10">
        <v>94.496219999999994</v>
      </c>
      <c r="IU633" s="10">
        <v>19.36111</v>
      </c>
      <c r="IV633" s="10">
        <v>94.496219999999994</v>
      </c>
      <c r="IW633" s="10">
        <v>19.36111</v>
      </c>
      <c r="IX633" s="10">
        <v>266.59070000000003</v>
      </c>
      <c r="IY633" s="10">
        <v>32777.660000000003</v>
      </c>
      <c r="IZ633" s="10">
        <v>38.629660000000001</v>
      </c>
      <c r="JA633" s="10">
        <v>47</v>
      </c>
      <c r="JB633" s="10">
        <v>5.2981620000000004E-3</v>
      </c>
      <c r="JC633" s="10">
        <v>44293780</v>
      </c>
      <c r="JD633" s="10">
        <v>0.56285640000000003</v>
      </c>
      <c r="JE633" s="11" t="s">
        <v>313</v>
      </c>
      <c r="JF633" s="11">
        <v>15739</v>
      </c>
      <c r="JG633" s="11">
        <v>106743100</v>
      </c>
      <c r="JH633" s="11">
        <v>48238240</v>
      </c>
      <c r="JI633" s="11">
        <v>0.43090889999999998</v>
      </c>
      <c r="JJ633" s="11">
        <v>0.19473190000000001</v>
      </c>
      <c r="JK633" s="11">
        <v>2.212831</v>
      </c>
      <c r="JL633" s="11">
        <v>0</v>
      </c>
      <c r="JM633" s="11">
        <v>0</v>
      </c>
      <c r="JN633" s="11">
        <v>0</v>
      </c>
      <c r="JO633" s="11">
        <v>0</v>
      </c>
      <c r="JP633" s="11">
        <v>4062</v>
      </c>
      <c r="JQ633" s="11">
        <v>1048.3409999999999</v>
      </c>
      <c r="JR633" s="11">
        <v>0.25808500000000001</v>
      </c>
      <c r="JS633" s="11">
        <v>531.21180000000004</v>
      </c>
      <c r="JT633" s="11">
        <v>971.82339999999999</v>
      </c>
      <c r="JU633" s="11">
        <v>-3.4689860000000001</v>
      </c>
      <c r="JV633" s="11">
        <v>1612.703</v>
      </c>
      <c r="JW633" s="11">
        <v>1284.826</v>
      </c>
      <c r="JX633" s="11">
        <v>0.1515041</v>
      </c>
      <c r="JY633" s="11">
        <v>103885</v>
      </c>
      <c r="JZ633" s="11">
        <v>1380.4359999999999</v>
      </c>
      <c r="KA633" s="11">
        <v>0.1425033</v>
      </c>
      <c r="KB633" s="11">
        <v>526</v>
      </c>
      <c r="KC633" s="11">
        <v>305</v>
      </c>
      <c r="KD633" s="11">
        <v>15405</v>
      </c>
      <c r="KE633" s="11">
        <v>0.97877879999999995</v>
      </c>
      <c r="KF633" s="11">
        <v>365.0342</v>
      </c>
      <c r="KG633" s="11">
        <v>94.517880000000005</v>
      </c>
      <c r="KH633" s="11">
        <v>20.922999999999998</v>
      </c>
      <c r="KI633" s="11">
        <v>94.517880000000005</v>
      </c>
      <c r="KJ633" s="11">
        <v>20.922999999999998</v>
      </c>
      <c r="KK633" s="11">
        <v>94.517880000000005</v>
      </c>
      <c r="KL633" s="11">
        <v>20.922999999999998</v>
      </c>
      <c r="KM633" s="11">
        <v>536.56050000000005</v>
      </c>
      <c r="KN633" s="11">
        <v>133379.4</v>
      </c>
      <c r="KO633" s="11">
        <v>60.006399999999999</v>
      </c>
      <c r="KP633" s="11">
        <v>334</v>
      </c>
      <c r="KQ633" s="11">
        <v>2.1221170000000001E-2</v>
      </c>
      <c r="KR633" s="11">
        <v>154981300</v>
      </c>
      <c r="KS633" s="11">
        <v>0.62564090000000006</v>
      </c>
    </row>
    <row r="634" spans="1:305" x14ac:dyDescent="0.25">
      <c r="A634">
        <v>279</v>
      </c>
      <c r="B634" t="s">
        <v>386</v>
      </c>
      <c r="C634" t="s">
        <v>315</v>
      </c>
      <c r="D634" t="s">
        <v>316</v>
      </c>
      <c r="E634" t="s">
        <v>382</v>
      </c>
      <c r="F634" t="s">
        <v>335</v>
      </c>
      <c r="G634" t="s">
        <v>306</v>
      </c>
      <c r="H634">
        <v>10</v>
      </c>
      <c r="I634">
        <v>2</v>
      </c>
      <c r="J634" s="1">
        <v>44347.618668981479</v>
      </c>
      <c r="K634" s="2">
        <f>ROUNDDOWN(J634-"04/05/2021 12:00 AM", 0)</f>
        <v>27</v>
      </c>
      <c r="L634" s="2">
        <f>N634+BD634+CT634+EJ634+FZ634+HP634+JF634</f>
        <v>129253</v>
      </c>
      <c r="M634" s="3" t="s">
        <v>307</v>
      </c>
      <c r="N634" s="3">
        <v>15257</v>
      </c>
      <c r="O634" s="3">
        <v>519828400</v>
      </c>
      <c r="P634" s="3">
        <v>88672180</v>
      </c>
      <c r="Q634" s="3">
        <v>2.2331699999999999</v>
      </c>
      <c r="R634" s="3">
        <v>0.38093339999999998</v>
      </c>
      <c r="S634" s="3">
        <v>5.8623620000000001</v>
      </c>
      <c r="T634" s="3">
        <v>15257</v>
      </c>
      <c r="U634" s="3">
        <v>1</v>
      </c>
      <c r="V634" s="3">
        <v>0</v>
      </c>
      <c r="W634" s="3">
        <v>0</v>
      </c>
      <c r="X634" s="3">
        <v>6777</v>
      </c>
      <c r="Y634" s="3">
        <v>3010.2730000000001</v>
      </c>
      <c r="Z634" s="3">
        <v>0.44418950000000001</v>
      </c>
      <c r="AA634" s="3">
        <v>663.84410000000003</v>
      </c>
      <c r="AB634" s="3">
        <v>3832.114</v>
      </c>
      <c r="AC634" s="3">
        <v>-14.766679999999999</v>
      </c>
      <c r="AD634" s="3">
        <v>1213.789</v>
      </c>
      <c r="AE634" s="3">
        <v>2667.7150000000001</v>
      </c>
      <c r="AF634" s="3">
        <v>8.6060629999999999E-2</v>
      </c>
      <c r="AG634" s="3">
        <v>177282</v>
      </c>
      <c r="AH634" s="3">
        <v>1675.9090000000001</v>
      </c>
      <c r="AI634" s="3">
        <v>0.50205049999999996</v>
      </c>
      <c r="AJ634" s="3">
        <v>330</v>
      </c>
      <c r="AK634" s="3">
        <v>656</v>
      </c>
      <c r="AL634" s="3">
        <v>15098</v>
      </c>
      <c r="AM634" s="3">
        <v>0.98957850000000003</v>
      </c>
      <c r="AN634" s="3">
        <v>749</v>
      </c>
      <c r="AO634" s="3">
        <v>0</v>
      </c>
      <c r="AP634" s="3">
        <v>83.495699999999999</v>
      </c>
      <c r="AQ634" s="3">
        <v>21.451930000000001</v>
      </c>
      <c r="AR634" s="3">
        <v>83.495699999999999</v>
      </c>
      <c r="AS634" s="3">
        <v>21.451930000000001</v>
      </c>
      <c r="AT634" s="3">
        <v>83.495699999999999</v>
      </c>
      <c r="AU634" s="3">
        <v>21.451930000000001</v>
      </c>
      <c r="AV634" s="3">
        <v>663.84429999999998</v>
      </c>
      <c r="AW634" s="3">
        <v>212827.2</v>
      </c>
      <c r="AX634" s="3">
        <v>962.51559999999995</v>
      </c>
      <c r="AY634" s="3">
        <v>159</v>
      </c>
      <c r="AZ634" s="3">
        <v>1.0421450000000001E-2</v>
      </c>
      <c r="BA634" s="3">
        <v>608500600</v>
      </c>
      <c r="BB634" s="3">
        <v>2.6141030000000001</v>
      </c>
      <c r="BC634" s="4" t="s">
        <v>308</v>
      </c>
      <c r="BD634" s="4">
        <v>15696</v>
      </c>
      <c r="BE634" s="4">
        <v>582079900</v>
      </c>
      <c r="BF634" s="4">
        <v>69643700</v>
      </c>
      <c r="BG634" s="4">
        <v>2.362679</v>
      </c>
      <c r="BH634" s="4">
        <v>0.28268569999999998</v>
      </c>
      <c r="BI634" s="4">
        <v>8.3579699999999999</v>
      </c>
      <c r="BJ634" s="4">
        <v>15696</v>
      </c>
      <c r="BK634" s="4">
        <v>1</v>
      </c>
      <c r="BL634" s="4">
        <v>0</v>
      </c>
      <c r="BM634" s="4">
        <v>0</v>
      </c>
      <c r="BN634" s="4">
        <v>7145</v>
      </c>
      <c r="BO634" s="4">
        <v>3252.4859999999999</v>
      </c>
      <c r="BP634" s="4">
        <v>0.45521149999999999</v>
      </c>
      <c r="BQ634" s="4">
        <v>661.54740000000004</v>
      </c>
      <c r="BR634" s="4">
        <v>11288.93</v>
      </c>
      <c r="BS634" s="4">
        <v>-19.662880000000001</v>
      </c>
      <c r="BT634" s="4">
        <v>1206.9100000000001</v>
      </c>
      <c r="BU634" s="4">
        <v>2666.39</v>
      </c>
      <c r="BV634" s="4">
        <v>9.2517710000000003E-2</v>
      </c>
      <c r="BW634" s="4">
        <v>169654</v>
      </c>
      <c r="BX634" s="4">
        <v>1661.0419999999999</v>
      </c>
      <c r="BY634" s="4">
        <v>0.61823380000000006</v>
      </c>
      <c r="BZ634" s="4">
        <v>326</v>
      </c>
      <c r="CA634" s="4">
        <v>655</v>
      </c>
      <c r="CB634" s="4">
        <v>15475</v>
      </c>
      <c r="CC634" s="4">
        <v>0.98592000000000002</v>
      </c>
      <c r="CD634" s="4">
        <v>748</v>
      </c>
      <c r="CE634" s="4">
        <v>0</v>
      </c>
      <c r="CF634" s="4">
        <v>82.218339999999998</v>
      </c>
      <c r="CG634" s="4">
        <v>21.582180000000001</v>
      </c>
      <c r="CH634" s="4">
        <v>82.218339999999998</v>
      </c>
      <c r="CI634" s="4">
        <v>21.582180000000001</v>
      </c>
      <c r="CJ634" s="4">
        <v>82.218339999999998</v>
      </c>
      <c r="CK634" s="4">
        <v>21.582180000000001</v>
      </c>
      <c r="CL634" s="4">
        <v>661.54759999999999</v>
      </c>
      <c r="CM634" s="4">
        <v>211032.9</v>
      </c>
      <c r="CN634" s="4">
        <v>8119.2550000000001</v>
      </c>
      <c r="CO634" s="4">
        <v>221</v>
      </c>
      <c r="CP634" s="4">
        <v>1.408002E-2</v>
      </c>
      <c r="CQ634" s="4">
        <v>651723600</v>
      </c>
      <c r="CR634" s="4">
        <v>2.645365</v>
      </c>
      <c r="CS634" s="5" t="s">
        <v>309</v>
      </c>
      <c r="CT634" s="5">
        <v>26894</v>
      </c>
      <c r="CU634" s="5">
        <v>877852200</v>
      </c>
      <c r="CV634" s="5">
        <v>184000500</v>
      </c>
      <c r="CW634" s="5">
        <v>1.2136979999999999</v>
      </c>
      <c r="CX634" s="5">
        <v>0.25439489999999998</v>
      </c>
      <c r="CY634" s="5">
        <v>4.7709219999999997</v>
      </c>
      <c r="CZ634" s="5">
        <v>19077</v>
      </c>
      <c r="DA634" s="5">
        <v>0.70934039999999998</v>
      </c>
      <c r="DB634" s="5">
        <v>7817</v>
      </c>
      <c r="DC634" s="5">
        <v>0.29065960000000002</v>
      </c>
      <c r="DD634" s="5">
        <v>7218</v>
      </c>
      <c r="DE634" s="5">
        <v>1937.2170000000001</v>
      </c>
      <c r="DF634" s="5">
        <v>0.26838699999999999</v>
      </c>
      <c r="DG634" s="5">
        <v>670.92849999999999</v>
      </c>
      <c r="DH634" s="5">
        <v>1560.431</v>
      </c>
      <c r="DI634" s="5">
        <v>-9.0919799999999995</v>
      </c>
      <c r="DJ634" s="5">
        <v>998.60820000000001</v>
      </c>
      <c r="DK634" s="5">
        <v>2664.5010000000002</v>
      </c>
      <c r="DL634" s="5">
        <v>0.14090069999999999</v>
      </c>
      <c r="DM634" s="5">
        <v>190872</v>
      </c>
      <c r="DN634" s="5">
        <v>1695.386</v>
      </c>
      <c r="DO634" s="5">
        <v>0.4269772</v>
      </c>
      <c r="DP634" s="5">
        <v>393</v>
      </c>
      <c r="DQ634" s="5">
        <v>661</v>
      </c>
      <c r="DR634" s="5">
        <v>26882</v>
      </c>
      <c r="DS634" s="5">
        <v>0.99955380000000005</v>
      </c>
      <c r="DT634" s="5">
        <v>482</v>
      </c>
      <c r="DU634" s="5">
        <v>178</v>
      </c>
      <c r="DV634" s="5">
        <v>91.107050000000001</v>
      </c>
      <c r="DW634" s="5">
        <v>17.12077</v>
      </c>
      <c r="DX634" s="5">
        <v>91.107050000000001</v>
      </c>
      <c r="DY634" s="5">
        <v>17.12077</v>
      </c>
      <c r="DZ634" s="5">
        <v>91.107050000000001</v>
      </c>
      <c r="EA634" s="5">
        <v>17.12077</v>
      </c>
      <c r="EB634" s="5">
        <v>672.12810000000002</v>
      </c>
      <c r="EC634" s="5">
        <v>254822.5</v>
      </c>
      <c r="ED634" s="5">
        <v>90.538539999999998</v>
      </c>
      <c r="EE634" s="5">
        <v>12</v>
      </c>
      <c r="EF634" s="5">
        <v>4.4619620000000001E-4</v>
      </c>
      <c r="EG634" s="5">
        <v>1061853000</v>
      </c>
      <c r="EH634" s="5">
        <v>1.4680930000000001</v>
      </c>
      <c r="EI634" s="7" t="s">
        <v>310</v>
      </c>
      <c r="EJ634" s="7">
        <v>25205</v>
      </c>
      <c r="EK634" s="7">
        <v>752550800</v>
      </c>
      <c r="EL634" s="7">
        <v>181076500</v>
      </c>
      <c r="EM634" s="7">
        <v>1.1845749999999999</v>
      </c>
      <c r="EN634" s="7">
        <v>0.28502880000000003</v>
      </c>
      <c r="EO634" s="7">
        <v>4.1559819999999998</v>
      </c>
      <c r="EP634" s="7">
        <v>18795</v>
      </c>
      <c r="EQ634" s="7">
        <v>0.74568540000000005</v>
      </c>
      <c r="ER634" s="7">
        <v>6410</v>
      </c>
      <c r="ES634" s="7">
        <v>0.2543146</v>
      </c>
      <c r="ET634" s="7">
        <v>6685</v>
      </c>
      <c r="EU634" s="7">
        <v>1773.03</v>
      </c>
      <c r="EV634" s="7">
        <v>0.26522509999999999</v>
      </c>
      <c r="EW634" s="7">
        <v>633.92499999999995</v>
      </c>
      <c r="EX634" s="7">
        <v>16099.4</v>
      </c>
      <c r="EY634" s="7">
        <v>-4.0709980000000003</v>
      </c>
      <c r="EZ634" s="7">
        <v>991.19179999999994</v>
      </c>
      <c r="FA634" s="7">
        <v>2657.527</v>
      </c>
      <c r="FB634" s="7">
        <v>0.13964380000000001</v>
      </c>
      <c r="FC634" s="7">
        <v>180495</v>
      </c>
      <c r="FD634" s="7">
        <v>1641.6880000000001</v>
      </c>
      <c r="FE634" s="7">
        <v>0.37466769999999999</v>
      </c>
      <c r="FF634" s="7">
        <v>365</v>
      </c>
      <c r="FG634" s="7">
        <v>626</v>
      </c>
      <c r="FH634" s="7">
        <v>25181</v>
      </c>
      <c r="FI634" s="7">
        <v>0.99904780000000004</v>
      </c>
      <c r="FJ634" s="7">
        <v>453</v>
      </c>
      <c r="FK634" s="7">
        <v>172</v>
      </c>
      <c r="FL634" s="7">
        <v>90.922520000000006</v>
      </c>
      <c r="FM634" s="7">
        <v>16.748830000000002</v>
      </c>
      <c r="FN634" s="7">
        <v>90.922520000000006</v>
      </c>
      <c r="FO634" s="7">
        <v>16.748830000000002</v>
      </c>
      <c r="FP634" s="7">
        <v>90.922520000000006</v>
      </c>
      <c r="FQ634" s="7">
        <v>16.748830000000002</v>
      </c>
      <c r="FR634" s="7">
        <v>635.49480000000005</v>
      </c>
      <c r="FS634" s="7">
        <v>221304.2</v>
      </c>
      <c r="FT634" s="7">
        <v>10283.31</v>
      </c>
      <c r="FU634" s="7">
        <v>24</v>
      </c>
      <c r="FV634" s="7">
        <v>9.5219200000000003E-4</v>
      </c>
      <c r="FW634" s="7">
        <v>933627300</v>
      </c>
      <c r="FX634" s="7">
        <v>1.469603</v>
      </c>
      <c r="FY634" s="9" t="s">
        <v>311</v>
      </c>
      <c r="FZ634" s="9">
        <v>11213</v>
      </c>
      <c r="GA634" s="9">
        <v>80733540</v>
      </c>
      <c r="GB634" s="9">
        <v>17669640</v>
      </c>
      <c r="GC634" s="9">
        <v>0.6421114</v>
      </c>
      <c r="GD634" s="9">
        <v>0.14053489999999999</v>
      </c>
      <c r="GE634" s="9">
        <v>4.5690540000000004</v>
      </c>
      <c r="GF634" s="9">
        <v>11213</v>
      </c>
      <c r="GG634" s="9">
        <v>1</v>
      </c>
      <c r="GH634" s="9">
        <v>0</v>
      </c>
      <c r="GI634" s="9">
        <v>0</v>
      </c>
      <c r="GJ634" s="9">
        <v>3300</v>
      </c>
      <c r="GK634" s="9">
        <v>971.19420000000002</v>
      </c>
      <c r="GL634" s="9">
        <v>0.29430129999999999</v>
      </c>
      <c r="GM634" s="9">
        <v>312.35879999999997</v>
      </c>
      <c r="GN634" s="9">
        <v>2507.1660000000002</v>
      </c>
      <c r="GO634" s="9">
        <v>-5.4827669999999999</v>
      </c>
      <c r="GP634" s="9">
        <v>1289.8800000000001</v>
      </c>
      <c r="GQ634" s="9">
        <v>2403.335</v>
      </c>
      <c r="GR634" s="9">
        <v>0.2503628</v>
      </c>
      <c r="GS634" s="9">
        <v>44787</v>
      </c>
      <c r="GT634" s="9">
        <v>826.51390000000004</v>
      </c>
      <c r="GU634" s="9">
        <v>0.41071760000000002</v>
      </c>
      <c r="GV634" s="9">
        <v>194</v>
      </c>
      <c r="GW634" s="9">
        <v>309</v>
      </c>
      <c r="GX634" s="9">
        <v>11120</v>
      </c>
      <c r="GY634" s="9">
        <v>0.99170610000000003</v>
      </c>
      <c r="GZ634" s="9">
        <v>395</v>
      </c>
      <c r="HA634" s="9">
        <v>0</v>
      </c>
      <c r="HB634" s="9">
        <v>93.058589999999995</v>
      </c>
      <c r="HC634" s="9">
        <v>18.054939999999998</v>
      </c>
      <c r="HD634" s="9">
        <v>93.058589999999995</v>
      </c>
      <c r="HE634" s="9">
        <v>18.054939999999998</v>
      </c>
      <c r="HF634" s="9">
        <v>93.058589999999995</v>
      </c>
      <c r="HG634" s="9">
        <v>18.054939999999998</v>
      </c>
      <c r="HH634" s="9">
        <v>315.1925</v>
      </c>
      <c r="HI634" s="9">
        <v>58794.74</v>
      </c>
      <c r="HJ634" s="9">
        <v>560.58860000000004</v>
      </c>
      <c r="HK634" s="9">
        <v>93</v>
      </c>
      <c r="HL634" s="9">
        <v>8.2939439999999993E-3</v>
      </c>
      <c r="HM634" s="9">
        <v>98403180</v>
      </c>
      <c r="HN634" s="9">
        <v>0.78264619999999996</v>
      </c>
      <c r="HO634" s="10" t="s">
        <v>312</v>
      </c>
      <c r="HP634" s="10">
        <v>10593</v>
      </c>
      <c r="HQ634" s="10">
        <v>82547740</v>
      </c>
      <c r="HR634" s="10">
        <v>10271250</v>
      </c>
      <c r="HS634" s="10">
        <v>0.7356433</v>
      </c>
      <c r="HT634" s="10">
        <v>9.1534599999999994E-2</v>
      </c>
      <c r="HU634" s="10">
        <v>8.036778</v>
      </c>
      <c r="HV634" s="10">
        <v>10593</v>
      </c>
      <c r="HW634" s="10">
        <v>1</v>
      </c>
      <c r="HX634" s="10">
        <v>0</v>
      </c>
      <c r="HY634" s="10">
        <v>0</v>
      </c>
      <c r="HZ634" s="10">
        <v>2635</v>
      </c>
      <c r="IA634" s="10">
        <v>655.45410000000004</v>
      </c>
      <c r="IB634" s="10">
        <v>0.2487492</v>
      </c>
      <c r="IC634" s="10">
        <v>323.03710000000001</v>
      </c>
      <c r="ID634" s="10">
        <v>335.82339999999999</v>
      </c>
      <c r="IE634" s="10">
        <v>-4.4054710000000004</v>
      </c>
      <c r="IF634" s="10">
        <v>1293.442</v>
      </c>
      <c r="IG634" s="10">
        <v>2396.3829999999998</v>
      </c>
      <c r="IH634" s="10">
        <v>0.28618130000000003</v>
      </c>
      <c r="II634" s="10">
        <v>37015</v>
      </c>
      <c r="IJ634" s="10">
        <v>794.92340000000002</v>
      </c>
      <c r="IK634" s="10">
        <v>0.60634600000000005</v>
      </c>
      <c r="IL634" s="10">
        <v>152</v>
      </c>
      <c r="IM634" s="10">
        <v>316</v>
      </c>
      <c r="IN634" s="10">
        <v>10517</v>
      </c>
      <c r="IO634" s="10">
        <v>0.99282539999999997</v>
      </c>
      <c r="IP634" s="10">
        <v>390</v>
      </c>
      <c r="IQ634" s="10">
        <v>0</v>
      </c>
      <c r="IR634" s="10">
        <v>90.882940000000005</v>
      </c>
      <c r="IS634" s="10">
        <v>18.209510000000002</v>
      </c>
      <c r="IT634" s="10">
        <v>90.882940000000005</v>
      </c>
      <c r="IU634" s="10">
        <v>18.209510000000002</v>
      </c>
      <c r="IV634" s="10">
        <v>90.882940000000005</v>
      </c>
      <c r="IW634" s="10">
        <v>18.209510000000002</v>
      </c>
      <c r="IX634" s="10">
        <v>323.03739999999999</v>
      </c>
      <c r="IY634" s="10">
        <v>46300.3</v>
      </c>
      <c r="IZ634" s="10">
        <v>10.6464</v>
      </c>
      <c r="JA634" s="10">
        <v>76</v>
      </c>
      <c r="JB634" s="10">
        <v>7.1745489999999997E-3</v>
      </c>
      <c r="JC634" s="10">
        <v>92819000</v>
      </c>
      <c r="JD634" s="10">
        <v>0.82717790000000002</v>
      </c>
      <c r="JE634" s="11" t="s">
        <v>313</v>
      </c>
      <c r="JF634" s="11">
        <v>24395</v>
      </c>
      <c r="JG634" s="11">
        <v>167237500</v>
      </c>
      <c r="JH634" s="11">
        <v>44525060</v>
      </c>
      <c r="JI634" s="11">
        <v>0.28101660000000001</v>
      </c>
      <c r="JJ634" s="11">
        <v>7.4817439999999999E-2</v>
      </c>
      <c r="JK634" s="11">
        <v>3.7560310000000001</v>
      </c>
      <c r="JL634" s="11">
        <v>0</v>
      </c>
      <c r="JM634" s="11">
        <v>0</v>
      </c>
      <c r="JN634" s="11">
        <v>0</v>
      </c>
      <c r="JO634" s="11">
        <v>0</v>
      </c>
      <c r="JP634" s="11">
        <v>4874</v>
      </c>
      <c r="JQ634" s="11">
        <v>973.80100000000004</v>
      </c>
      <c r="JR634" s="11">
        <v>0.199795</v>
      </c>
      <c r="JS634" s="11">
        <v>561.77750000000003</v>
      </c>
      <c r="JT634" s="11">
        <v>12093.74</v>
      </c>
      <c r="JU634" s="11">
        <v>4.7544019999999998</v>
      </c>
      <c r="JV634" s="11">
        <v>1592.7139999999999</v>
      </c>
      <c r="JW634" s="11">
        <v>1236.942</v>
      </c>
      <c r="JX634" s="11">
        <v>0.31845180000000001</v>
      </c>
      <c r="JY634" s="11">
        <v>76605</v>
      </c>
      <c r="JZ634" s="11">
        <v>1265.73</v>
      </c>
      <c r="KA634" s="11">
        <v>0.3357985</v>
      </c>
      <c r="KB634" s="11">
        <v>560</v>
      </c>
      <c r="KC634" s="11">
        <v>229</v>
      </c>
      <c r="KD634" s="11">
        <v>24027</v>
      </c>
      <c r="KE634" s="11">
        <v>0.98491499999999998</v>
      </c>
      <c r="KF634" s="11">
        <v>359.56220000000002</v>
      </c>
      <c r="KG634" s="11">
        <v>94.214879999999994</v>
      </c>
      <c r="KH634" s="11">
        <v>18.923850000000002</v>
      </c>
      <c r="KI634" s="11">
        <v>94.214879999999994</v>
      </c>
      <c r="KJ634" s="11">
        <v>18.923850000000002</v>
      </c>
      <c r="KK634" s="11">
        <v>94.214879999999994</v>
      </c>
      <c r="KL634" s="11">
        <v>18.923850000000002</v>
      </c>
      <c r="KM634" s="11">
        <v>561.79989999999998</v>
      </c>
      <c r="KN634" s="11">
        <v>110857.7</v>
      </c>
      <c r="KO634" s="11">
        <v>5995.4340000000002</v>
      </c>
      <c r="KP634" s="11">
        <v>368</v>
      </c>
      <c r="KQ634" s="11">
        <v>1.5085060000000001E-2</v>
      </c>
      <c r="KR634" s="11">
        <v>211762500</v>
      </c>
      <c r="KS634" s="11">
        <v>0.35583399999999998</v>
      </c>
    </row>
    <row r="635" spans="1:305" x14ac:dyDescent="0.25">
      <c r="A635">
        <v>388</v>
      </c>
      <c r="B635" t="s">
        <v>386</v>
      </c>
      <c r="C635" t="s">
        <v>315</v>
      </c>
      <c r="D635" t="s">
        <v>316</v>
      </c>
      <c r="E635" t="s">
        <v>382</v>
      </c>
      <c r="F635" t="s">
        <v>335</v>
      </c>
      <c r="G635" t="s">
        <v>306</v>
      </c>
      <c r="H635">
        <v>10</v>
      </c>
      <c r="I635">
        <v>2</v>
      </c>
      <c r="J635" s="1">
        <v>44350.602731481478</v>
      </c>
      <c r="K635" s="2">
        <f>ROUNDDOWN(J635-"04/05/2021 12:00 AM", 0)</f>
        <v>30</v>
      </c>
      <c r="L635" s="2">
        <f>N635+BD635+CT635+EJ635+FZ635+HP635+JF635</f>
        <v>122880</v>
      </c>
      <c r="M635" s="3" t="s">
        <v>307</v>
      </c>
      <c r="N635" s="3">
        <v>18023</v>
      </c>
      <c r="O635" s="3">
        <v>689484400</v>
      </c>
      <c r="P635" s="3">
        <v>128298700</v>
      </c>
      <c r="Q635" s="3">
        <v>2.1226099999999999</v>
      </c>
      <c r="R635" s="3">
        <v>0.39497379999999999</v>
      </c>
      <c r="S635" s="3">
        <v>5.374053</v>
      </c>
      <c r="T635" s="3">
        <v>18023</v>
      </c>
      <c r="U635" s="3">
        <v>1</v>
      </c>
      <c r="V635" s="3">
        <v>0</v>
      </c>
      <c r="W635" s="3">
        <v>0</v>
      </c>
      <c r="X635" s="3">
        <v>7975</v>
      </c>
      <c r="Y635" s="3">
        <v>3528.8589999999999</v>
      </c>
      <c r="Z635" s="3">
        <v>0.4424902</v>
      </c>
      <c r="AA635" s="3">
        <v>666.81709999999998</v>
      </c>
      <c r="AB635" s="3">
        <v>18141.52</v>
      </c>
      <c r="AC635" s="3">
        <v>1.836238</v>
      </c>
      <c r="AD635" s="3">
        <v>1195.395</v>
      </c>
      <c r="AE635" s="3">
        <v>2608.2069999999999</v>
      </c>
      <c r="AF635" s="3">
        <v>8.8479459999999996E-2</v>
      </c>
      <c r="AG635" s="3">
        <v>203697</v>
      </c>
      <c r="AH635" s="3">
        <v>1755.9559999999999</v>
      </c>
      <c r="AI635" s="3">
        <v>0.47090880000000002</v>
      </c>
      <c r="AJ635" s="3">
        <v>379</v>
      </c>
      <c r="AK635" s="3">
        <v>667</v>
      </c>
      <c r="AL635" s="3">
        <v>17832</v>
      </c>
      <c r="AM635" s="3">
        <v>0.98940240000000002</v>
      </c>
      <c r="AN635" s="3">
        <v>814</v>
      </c>
      <c r="AO635" s="3">
        <v>0</v>
      </c>
      <c r="AP635" s="3">
        <v>79.244020000000006</v>
      </c>
      <c r="AQ635" s="3">
        <v>18.809570000000001</v>
      </c>
      <c r="AR635" s="3">
        <v>79.244020000000006</v>
      </c>
      <c r="AS635" s="3">
        <v>18.809570000000001</v>
      </c>
      <c r="AT635" s="3">
        <v>79.244020000000006</v>
      </c>
      <c r="AU635" s="3">
        <v>18.809570000000001</v>
      </c>
      <c r="AV635" s="3">
        <v>666.81730000000005</v>
      </c>
      <c r="AW635" s="3">
        <v>250537</v>
      </c>
      <c r="AX635" s="3">
        <v>18260.810000000001</v>
      </c>
      <c r="AY635" s="3">
        <v>191</v>
      </c>
      <c r="AZ635" s="3">
        <v>1.0597570000000001E-2</v>
      </c>
      <c r="BA635" s="3">
        <v>817783100</v>
      </c>
      <c r="BB635" s="3">
        <v>2.5175839999999998</v>
      </c>
      <c r="BC635" s="4" t="s">
        <v>308</v>
      </c>
      <c r="BD635" s="4">
        <v>21303</v>
      </c>
      <c r="BE635" s="4">
        <v>903378900</v>
      </c>
      <c r="BF635" s="4">
        <v>106128100</v>
      </c>
      <c r="BG635" s="4">
        <v>1.9906200000000001</v>
      </c>
      <c r="BH635" s="4">
        <v>0.23385619999999999</v>
      </c>
      <c r="BI635" s="4">
        <v>8.5121540000000007</v>
      </c>
      <c r="BJ635" s="4">
        <v>21303</v>
      </c>
      <c r="BK635" s="4">
        <v>1</v>
      </c>
      <c r="BL635" s="4">
        <v>0</v>
      </c>
      <c r="BM635" s="4">
        <v>0</v>
      </c>
      <c r="BN635" s="4">
        <v>8909</v>
      </c>
      <c r="BO635" s="4">
        <v>3725.78</v>
      </c>
      <c r="BP635" s="4">
        <v>0.41820400000000002</v>
      </c>
      <c r="BQ635" s="4">
        <v>746.7296</v>
      </c>
      <c r="BR635" s="4">
        <v>17200.55</v>
      </c>
      <c r="BS635" s="4">
        <v>0.60851960000000005</v>
      </c>
      <c r="BT635" s="4">
        <v>1212.4659999999999</v>
      </c>
      <c r="BU635" s="4">
        <v>2614.3910000000001</v>
      </c>
      <c r="BV635" s="4">
        <v>0.1073718</v>
      </c>
      <c r="BW635" s="4">
        <v>198404</v>
      </c>
      <c r="BX635" s="4">
        <v>1792.2360000000001</v>
      </c>
      <c r="BY635" s="4">
        <v>0.62369350000000001</v>
      </c>
      <c r="BZ635" s="4">
        <v>356</v>
      </c>
      <c r="CA635" s="4">
        <v>747</v>
      </c>
      <c r="CB635" s="4">
        <v>21052</v>
      </c>
      <c r="CC635" s="4">
        <v>0.98821760000000003</v>
      </c>
      <c r="CD635" s="4">
        <v>835</v>
      </c>
      <c r="CE635" s="4">
        <v>0</v>
      </c>
      <c r="CF635" s="4">
        <v>79.110119999999995</v>
      </c>
      <c r="CG635" s="4">
        <v>18.215949999999999</v>
      </c>
      <c r="CH635" s="4">
        <v>79.110119999999995</v>
      </c>
      <c r="CI635" s="4">
        <v>18.215949999999999</v>
      </c>
      <c r="CJ635" s="4">
        <v>79.110119999999995</v>
      </c>
      <c r="CK635" s="4">
        <v>18.215949999999999</v>
      </c>
      <c r="CL635" s="4">
        <v>746.72969999999998</v>
      </c>
      <c r="CM635" s="4">
        <v>260225.4</v>
      </c>
      <c r="CN635" s="4">
        <v>13888.13</v>
      </c>
      <c r="CO635" s="4">
        <v>251</v>
      </c>
      <c r="CP635" s="4">
        <v>1.178238E-2</v>
      </c>
      <c r="CQ635" s="4">
        <v>1009507000</v>
      </c>
      <c r="CR635" s="4">
        <v>2.2244769999999998</v>
      </c>
      <c r="CS635" s="5" t="s">
        <v>309</v>
      </c>
      <c r="CT635" s="5">
        <v>22260</v>
      </c>
      <c r="CU635" s="5">
        <v>1083746000</v>
      </c>
      <c r="CV635" s="5">
        <v>132542100</v>
      </c>
      <c r="CW635" s="5">
        <v>2.1871429999999998</v>
      </c>
      <c r="CX635" s="5">
        <v>0.26748759999999999</v>
      </c>
      <c r="CY635" s="5">
        <v>8.1766179999999995</v>
      </c>
      <c r="CZ635" s="5">
        <v>16463</v>
      </c>
      <c r="DA635" s="5">
        <v>0.7395777</v>
      </c>
      <c r="DB635" s="5">
        <v>5797</v>
      </c>
      <c r="DC635" s="5">
        <v>0.2604223</v>
      </c>
      <c r="DD635" s="5">
        <v>6795</v>
      </c>
      <c r="DE635" s="5">
        <v>2074.2150000000001</v>
      </c>
      <c r="DF635" s="5">
        <v>0.30525609999999997</v>
      </c>
      <c r="DG635" s="5">
        <v>753.21510000000001</v>
      </c>
      <c r="DH635" s="5">
        <v>3564.402</v>
      </c>
      <c r="DI635" s="5">
        <v>-9.5142910000000001</v>
      </c>
      <c r="DJ635" s="5">
        <v>974.03430000000003</v>
      </c>
      <c r="DK635" s="5">
        <v>2602.797</v>
      </c>
      <c r="DL635" s="5">
        <v>0.1008824</v>
      </c>
      <c r="DM635" s="5">
        <v>220653</v>
      </c>
      <c r="DN635" s="5">
        <v>1865.05</v>
      </c>
      <c r="DO635" s="5">
        <v>0.61160959999999998</v>
      </c>
      <c r="DP635" s="5">
        <v>366</v>
      </c>
      <c r="DQ635" s="5">
        <v>754</v>
      </c>
      <c r="DR635" s="5">
        <v>22172</v>
      </c>
      <c r="DS635" s="5">
        <v>0.99604669999999995</v>
      </c>
      <c r="DT635" s="5">
        <v>574</v>
      </c>
      <c r="DU635" s="5">
        <v>179</v>
      </c>
      <c r="DV635" s="5">
        <v>85.944069999999996</v>
      </c>
      <c r="DW635" s="5">
        <v>18.293900000000001</v>
      </c>
      <c r="DX635" s="5">
        <v>85.944069999999996</v>
      </c>
      <c r="DY635" s="5">
        <v>18.293900000000001</v>
      </c>
      <c r="DZ635" s="5">
        <v>85.944069999999996</v>
      </c>
      <c r="EA635" s="5">
        <v>18.293900000000001</v>
      </c>
      <c r="EB635" s="5">
        <v>753.21529999999996</v>
      </c>
      <c r="EC635" s="5">
        <v>272951.3</v>
      </c>
      <c r="ED635" s="5">
        <v>570.75310000000002</v>
      </c>
      <c r="EE635" s="5">
        <v>88</v>
      </c>
      <c r="EF635" s="5">
        <v>3.9532789999999996E-3</v>
      </c>
      <c r="EG635" s="5">
        <v>1216288000</v>
      </c>
      <c r="EH635" s="5">
        <v>2.454631</v>
      </c>
      <c r="EI635" s="7" t="s">
        <v>310</v>
      </c>
      <c r="EJ635" s="7">
        <v>17768</v>
      </c>
      <c r="EK635" s="7">
        <v>817289000</v>
      </c>
      <c r="EL635" s="7">
        <v>105065400</v>
      </c>
      <c r="EM635" s="7">
        <v>2.5888</v>
      </c>
      <c r="EN635" s="7">
        <v>0.33279930000000002</v>
      </c>
      <c r="EO635" s="7">
        <v>7.7788630000000003</v>
      </c>
      <c r="EP635" s="7">
        <v>12425</v>
      </c>
      <c r="EQ635" s="7">
        <v>0.69929090000000005</v>
      </c>
      <c r="ER635" s="7">
        <v>5343</v>
      </c>
      <c r="ES635" s="7">
        <v>0.30070910000000001</v>
      </c>
      <c r="ET635" s="7">
        <v>5780</v>
      </c>
      <c r="EU635" s="7">
        <v>1880.2570000000001</v>
      </c>
      <c r="EV635" s="7">
        <v>0.32530389999999998</v>
      </c>
      <c r="EW635" s="7">
        <v>759.29049999999995</v>
      </c>
      <c r="EX635" s="7">
        <v>4338.1220000000003</v>
      </c>
      <c r="EY635" s="7">
        <v>-2.2172529999999999</v>
      </c>
      <c r="EZ635" s="7">
        <v>981.7645</v>
      </c>
      <c r="FA635" s="7">
        <v>2616.3429999999998</v>
      </c>
      <c r="FB635" s="7">
        <v>8.7639339999999996E-2</v>
      </c>
      <c r="FC635" s="7">
        <v>202740</v>
      </c>
      <c r="FD635" s="7">
        <v>1827.8019999999999</v>
      </c>
      <c r="FE635" s="7">
        <v>0.59626210000000002</v>
      </c>
      <c r="FF635" s="7">
        <v>363</v>
      </c>
      <c r="FG635" s="7">
        <v>760</v>
      </c>
      <c r="FH635" s="7">
        <v>17715</v>
      </c>
      <c r="FI635" s="7">
        <v>0.99701709999999999</v>
      </c>
      <c r="FJ635" s="7">
        <v>584</v>
      </c>
      <c r="FK635" s="7">
        <v>175</v>
      </c>
      <c r="FL635" s="7">
        <v>84.854519999999994</v>
      </c>
      <c r="FM635" s="7">
        <v>18.258310000000002</v>
      </c>
      <c r="FN635" s="7">
        <v>84.854519999999994</v>
      </c>
      <c r="FO635" s="7">
        <v>18.258310000000002</v>
      </c>
      <c r="FP635" s="7">
        <v>84.854519999999994</v>
      </c>
      <c r="FQ635" s="7">
        <v>18.258310000000002</v>
      </c>
      <c r="FR635" s="7">
        <v>759.29060000000004</v>
      </c>
      <c r="FS635" s="7">
        <v>264544.2</v>
      </c>
      <c r="FT635" s="7">
        <v>1059.1679999999999</v>
      </c>
      <c r="FU635" s="7">
        <v>53</v>
      </c>
      <c r="FV635" s="7">
        <v>2.9828910000000001E-3</v>
      </c>
      <c r="FW635" s="7">
        <v>922354400</v>
      </c>
      <c r="FX635" s="7">
        <v>2.9216000000000002</v>
      </c>
      <c r="FY635" s="9" t="s">
        <v>311</v>
      </c>
      <c r="FZ635" s="9">
        <v>8041</v>
      </c>
      <c r="GA635" s="9">
        <v>99791640</v>
      </c>
      <c r="GB635" s="9">
        <v>9570588</v>
      </c>
      <c r="GC635" s="9">
        <v>1.5433840000000001</v>
      </c>
      <c r="GD635" s="9">
        <v>0.1480194</v>
      </c>
      <c r="GE635" s="9">
        <v>10.426909999999999</v>
      </c>
      <c r="GF635" s="9">
        <v>8041</v>
      </c>
      <c r="GG635" s="9">
        <v>1</v>
      </c>
      <c r="GH635" s="9">
        <v>0</v>
      </c>
      <c r="GI635" s="9">
        <v>0</v>
      </c>
      <c r="GJ635" s="9">
        <v>3142</v>
      </c>
      <c r="GK635" s="9">
        <v>1227.7280000000001</v>
      </c>
      <c r="GL635" s="9">
        <v>0.39074740000000002</v>
      </c>
      <c r="GM635" s="9">
        <v>393.93529999999998</v>
      </c>
      <c r="GN635" s="9">
        <v>1349.5409999999999</v>
      </c>
      <c r="GO635" s="9">
        <v>-10.005369999999999</v>
      </c>
      <c r="GP635" s="9">
        <v>1306.1130000000001</v>
      </c>
      <c r="GQ635" s="9">
        <v>2374.9949999999999</v>
      </c>
      <c r="GR635" s="9">
        <v>0.17074729999999999</v>
      </c>
      <c r="GS635" s="9">
        <v>47093</v>
      </c>
      <c r="GT635" s="9">
        <v>929.22569999999996</v>
      </c>
      <c r="GU635" s="9">
        <v>0.68058289999999999</v>
      </c>
      <c r="GV635" s="9">
        <v>153</v>
      </c>
      <c r="GW635" s="9">
        <v>392</v>
      </c>
      <c r="GX635" s="9">
        <v>7921</v>
      </c>
      <c r="GY635" s="9">
        <v>0.98507650000000002</v>
      </c>
      <c r="GZ635" s="9">
        <v>485</v>
      </c>
      <c r="HA635" s="9">
        <v>0</v>
      </c>
      <c r="HB635" s="9">
        <v>86.402439999999999</v>
      </c>
      <c r="HC635" s="9">
        <v>19.12623</v>
      </c>
      <c r="HD635" s="9">
        <v>86.402439999999999</v>
      </c>
      <c r="HE635" s="9">
        <v>19.12623</v>
      </c>
      <c r="HF635" s="9">
        <v>86.402439999999999</v>
      </c>
      <c r="HG635" s="9">
        <v>19.12623</v>
      </c>
      <c r="HH635" s="9">
        <v>393.93549999999999</v>
      </c>
      <c r="HI635" s="9">
        <v>58955.1</v>
      </c>
      <c r="HJ635" s="9">
        <v>226.49690000000001</v>
      </c>
      <c r="HK635" s="9">
        <v>120</v>
      </c>
      <c r="HL635" s="9">
        <v>1.4923519999999999E-2</v>
      </c>
      <c r="HM635" s="9">
        <v>109362200</v>
      </c>
      <c r="HN635" s="9">
        <v>1.6914039999999999</v>
      </c>
      <c r="HO635" s="10" t="s">
        <v>312</v>
      </c>
      <c r="HP635" s="10">
        <v>8688</v>
      </c>
      <c r="HQ635" s="10">
        <v>99969170</v>
      </c>
      <c r="HR635" s="10">
        <v>8356071</v>
      </c>
      <c r="HS635" s="10">
        <v>1.324422</v>
      </c>
      <c r="HT635" s="10">
        <v>0.1107038</v>
      </c>
      <c r="HU635" s="10">
        <v>11.963660000000001</v>
      </c>
      <c r="HV635" s="10">
        <v>8688</v>
      </c>
      <c r="HW635" s="10">
        <v>1</v>
      </c>
      <c r="HX635" s="10">
        <v>0</v>
      </c>
      <c r="HY635" s="10">
        <v>0</v>
      </c>
      <c r="HZ635" s="10">
        <v>3100</v>
      </c>
      <c r="IA635" s="10">
        <v>1106.123</v>
      </c>
      <c r="IB635" s="10">
        <v>0.35681400000000002</v>
      </c>
      <c r="IC635" s="10">
        <v>402.30459999999999</v>
      </c>
      <c r="ID635" s="10">
        <v>842.38679999999999</v>
      </c>
      <c r="IE635" s="10">
        <v>-9.5168949999999999</v>
      </c>
      <c r="IF635" s="10">
        <v>1322.826</v>
      </c>
      <c r="IG635" s="10">
        <v>2371.3679999999999</v>
      </c>
      <c r="IH635" s="10">
        <v>0.1835234</v>
      </c>
      <c r="II635" s="10">
        <v>47340</v>
      </c>
      <c r="IJ635" s="10">
        <v>929.10220000000004</v>
      </c>
      <c r="IK635" s="10">
        <v>0.71524659999999995</v>
      </c>
      <c r="IL635" s="10">
        <v>176</v>
      </c>
      <c r="IM635" s="10">
        <v>401</v>
      </c>
      <c r="IN635" s="10">
        <v>8548</v>
      </c>
      <c r="IO635" s="10">
        <v>0.98388580000000003</v>
      </c>
      <c r="IP635" s="10">
        <v>480</v>
      </c>
      <c r="IQ635" s="10">
        <v>0</v>
      </c>
      <c r="IR635" s="10">
        <v>85.690960000000004</v>
      </c>
      <c r="IS635" s="10">
        <v>18.542770000000001</v>
      </c>
      <c r="IT635" s="10">
        <v>85.690960000000004</v>
      </c>
      <c r="IU635" s="10">
        <v>18.542770000000001</v>
      </c>
      <c r="IV635" s="10">
        <v>85.690960000000004</v>
      </c>
      <c r="IW635" s="10">
        <v>18.542770000000001</v>
      </c>
      <c r="IX635" s="10">
        <v>402.3048</v>
      </c>
      <c r="IY635" s="10">
        <v>63493.57</v>
      </c>
      <c r="IZ635" s="10">
        <v>81.677670000000006</v>
      </c>
      <c r="JA635" s="10">
        <v>140</v>
      </c>
      <c r="JB635" s="10">
        <v>1.6114179999999999E-2</v>
      </c>
      <c r="JC635" s="10">
        <v>108325200</v>
      </c>
      <c r="JD635" s="10">
        <v>1.4351259999999999</v>
      </c>
      <c r="JE635" s="11" t="s">
        <v>313</v>
      </c>
      <c r="JF635" s="11">
        <v>26797</v>
      </c>
      <c r="JG635" s="11">
        <v>211643900</v>
      </c>
      <c r="JH635" s="11">
        <v>72586060</v>
      </c>
      <c r="JI635" s="11">
        <v>0.2947361</v>
      </c>
      <c r="JJ635" s="11">
        <v>0.1010836</v>
      </c>
      <c r="JK635" s="11">
        <v>2.9157649999999999</v>
      </c>
      <c r="JL635" s="11">
        <v>0</v>
      </c>
      <c r="JM635" s="11">
        <v>0</v>
      </c>
      <c r="JN635" s="11">
        <v>0</v>
      </c>
      <c r="JO635" s="11">
        <v>0</v>
      </c>
      <c r="JP635" s="11">
        <v>5819</v>
      </c>
      <c r="JQ635" s="11">
        <v>1263.6030000000001</v>
      </c>
      <c r="JR635" s="11">
        <v>0.21715119999999999</v>
      </c>
      <c r="JS635" s="11">
        <v>592.75959999999998</v>
      </c>
      <c r="JT635" s="11">
        <v>930.87929999999994</v>
      </c>
      <c r="JU635" s="11">
        <v>0.38118800000000003</v>
      </c>
      <c r="JV635" s="11">
        <v>1580.329</v>
      </c>
      <c r="JW635" s="11">
        <v>1186.192</v>
      </c>
      <c r="JX635" s="11">
        <v>0.2468632</v>
      </c>
      <c r="JY635" s="11">
        <v>108550</v>
      </c>
      <c r="JZ635" s="11">
        <v>1430.251</v>
      </c>
      <c r="KA635" s="11">
        <v>0.23935980000000001</v>
      </c>
      <c r="KB635" s="11">
        <v>593</v>
      </c>
      <c r="KC635" s="11">
        <v>294</v>
      </c>
      <c r="KD635" s="11">
        <v>26464</v>
      </c>
      <c r="KE635" s="11">
        <v>0.98757320000000004</v>
      </c>
      <c r="KF635" s="11">
        <v>363.90249999999997</v>
      </c>
      <c r="KG635" s="11">
        <v>91.597269999999995</v>
      </c>
      <c r="KH635" s="11">
        <v>18.89461</v>
      </c>
      <c r="KI635" s="11">
        <v>91.597269999999995</v>
      </c>
      <c r="KJ635" s="11">
        <v>18.89461</v>
      </c>
      <c r="KK635" s="11">
        <v>91.597269999999995</v>
      </c>
      <c r="KL635" s="11">
        <v>18.89461</v>
      </c>
      <c r="KM635" s="11">
        <v>593.49850000000004</v>
      </c>
      <c r="KN635" s="11">
        <v>133885.29999999999</v>
      </c>
      <c r="KO635" s="11">
        <v>32.337060000000001</v>
      </c>
      <c r="KP635" s="11">
        <v>333</v>
      </c>
      <c r="KQ635" s="11">
        <v>1.242676E-2</v>
      </c>
      <c r="KR635" s="11">
        <v>284230000</v>
      </c>
      <c r="KS635" s="11">
        <v>0.3958198</v>
      </c>
    </row>
    <row r="636" spans="1:305" x14ac:dyDescent="0.25">
      <c r="A636">
        <v>516</v>
      </c>
      <c r="B636" t="s">
        <v>386</v>
      </c>
      <c r="C636" t="s">
        <v>315</v>
      </c>
      <c r="D636" t="s">
        <v>316</v>
      </c>
      <c r="E636" t="s">
        <v>382</v>
      </c>
      <c r="F636" t="s">
        <v>335</v>
      </c>
      <c r="G636" t="s">
        <v>306</v>
      </c>
      <c r="H636">
        <v>10</v>
      </c>
      <c r="I636">
        <v>2</v>
      </c>
      <c r="J636" s="1">
        <v>44354.628159722219</v>
      </c>
      <c r="K636" s="2">
        <f>ROUNDDOWN(J636-"04/05/2021 12:00 AM", 0)</f>
        <v>34</v>
      </c>
      <c r="L636" s="2">
        <f>N636+BD636+CT636+EJ636+FZ636+HP636+JF636</f>
        <v>159050</v>
      </c>
      <c r="M636" s="3" t="s">
        <v>307</v>
      </c>
      <c r="N636" s="3">
        <v>21049</v>
      </c>
      <c r="O636" s="3">
        <v>1131612000</v>
      </c>
      <c r="P636" s="3">
        <v>141538300</v>
      </c>
      <c r="Q636" s="3">
        <v>2.5540799999999999</v>
      </c>
      <c r="R636" s="3">
        <v>0.31945600000000002</v>
      </c>
      <c r="S636" s="3">
        <v>7.9950919999999996</v>
      </c>
      <c r="T636" s="3">
        <v>21049</v>
      </c>
      <c r="U636" s="3">
        <v>1</v>
      </c>
      <c r="V636" s="3">
        <v>0</v>
      </c>
      <c r="W636" s="3">
        <v>0</v>
      </c>
      <c r="X636" s="3">
        <v>9115</v>
      </c>
      <c r="Y636" s="3">
        <v>3947.134</v>
      </c>
      <c r="Z636" s="3">
        <v>0.43303720000000001</v>
      </c>
      <c r="AA636" s="3">
        <v>831.8329</v>
      </c>
      <c r="AB636" s="3">
        <v>4839.68</v>
      </c>
      <c r="AC636" s="3">
        <v>2.4683299999999999</v>
      </c>
      <c r="AD636" s="3">
        <v>1150.4839999999999</v>
      </c>
      <c r="AE636" s="3">
        <v>2572.0279999999998</v>
      </c>
      <c r="AF636" s="3">
        <v>9.008041E-2</v>
      </c>
      <c r="AG636" s="3">
        <v>233669</v>
      </c>
      <c r="AH636" s="3">
        <v>1990.932</v>
      </c>
      <c r="AI636" s="3">
        <v>0.60474969999999995</v>
      </c>
      <c r="AJ636" s="3">
        <v>395</v>
      </c>
      <c r="AK636" s="3">
        <v>812</v>
      </c>
      <c r="AL636" s="3">
        <v>20871</v>
      </c>
      <c r="AM636" s="3">
        <v>0.99154350000000002</v>
      </c>
      <c r="AN636" s="3">
        <v>965</v>
      </c>
      <c r="AO636" s="3">
        <v>0</v>
      </c>
      <c r="AP636" s="3">
        <v>80.511380000000003</v>
      </c>
      <c r="AQ636" s="3">
        <v>18.599679999999999</v>
      </c>
      <c r="AR636" s="3">
        <v>80.511380000000003</v>
      </c>
      <c r="AS636" s="3">
        <v>18.599679999999999</v>
      </c>
      <c r="AT636" s="3">
        <v>80.511380000000003</v>
      </c>
      <c r="AU636" s="3">
        <v>18.599679999999999</v>
      </c>
      <c r="AV636" s="3">
        <v>831.83309999999994</v>
      </c>
      <c r="AW636" s="3">
        <v>305368.8</v>
      </c>
      <c r="AX636" s="3">
        <v>1112.761</v>
      </c>
      <c r="AY636" s="3">
        <v>178</v>
      </c>
      <c r="AZ636" s="3">
        <v>8.456458E-3</v>
      </c>
      <c r="BA636" s="3">
        <v>1273150000</v>
      </c>
      <c r="BB636" s="3">
        <v>2.8735360000000001</v>
      </c>
      <c r="BC636" s="4" t="s">
        <v>308</v>
      </c>
      <c r="BD636" s="4">
        <v>23401</v>
      </c>
      <c r="BE636" s="4">
        <v>1378151000</v>
      </c>
      <c r="BF636" s="4">
        <v>128673300</v>
      </c>
      <c r="BG636" s="4">
        <v>2.51668</v>
      </c>
      <c r="BH636" s="4">
        <v>0.23497390000000001</v>
      </c>
      <c r="BI636" s="4">
        <v>10.710470000000001</v>
      </c>
      <c r="BJ636" s="4">
        <v>23401</v>
      </c>
      <c r="BK636" s="4">
        <v>1</v>
      </c>
      <c r="BL636" s="4">
        <v>0</v>
      </c>
      <c r="BM636" s="4">
        <v>0</v>
      </c>
      <c r="BN636" s="4">
        <v>10150</v>
      </c>
      <c r="BO636" s="4">
        <v>4402.4830000000002</v>
      </c>
      <c r="BP636" s="4">
        <v>0.43374210000000002</v>
      </c>
      <c r="BQ636" s="4">
        <v>887.35339999999997</v>
      </c>
      <c r="BR636" s="4">
        <v>7243.1120000000001</v>
      </c>
      <c r="BS636" s="4">
        <v>0.67992569999999997</v>
      </c>
      <c r="BT636" s="4">
        <v>1173.4480000000001</v>
      </c>
      <c r="BU636" s="4">
        <v>2577.3969999999999</v>
      </c>
      <c r="BV636" s="4">
        <v>0.1024957</v>
      </c>
      <c r="BW636" s="4">
        <v>228312</v>
      </c>
      <c r="BX636" s="4">
        <v>2024.7049999999999</v>
      </c>
      <c r="BY636" s="4">
        <v>0.68759360000000003</v>
      </c>
      <c r="BZ636" s="4">
        <v>366</v>
      </c>
      <c r="CA636" s="4">
        <v>881</v>
      </c>
      <c r="CB636" s="4">
        <v>23049</v>
      </c>
      <c r="CC636" s="4">
        <v>0.98495790000000005</v>
      </c>
      <c r="CD636" s="4">
        <v>969</v>
      </c>
      <c r="CE636" s="4">
        <v>0</v>
      </c>
      <c r="CF636" s="4">
        <v>80.220460000000003</v>
      </c>
      <c r="CG636" s="4">
        <v>18.908090000000001</v>
      </c>
      <c r="CH636" s="4">
        <v>80.220460000000003</v>
      </c>
      <c r="CI636" s="4">
        <v>18.908090000000001</v>
      </c>
      <c r="CJ636" s="4">
        <v>80.220460000000003</v>
      </c>
      <c r="CK636" s="4">
        <v>18.908090000000001</v>
      </c>
      <c r="CL636" s="4">
        <v>887.35360000000003</v>
      </c>
      <c r="CM636" s="4">
        <v>306323.09999999998</v>
      </c>
      <c r="CN636" s="4">
        <v>2241.8980000000001</v>
      </c>
      <c r="CO636" s="4">
        <v>352</v>
      </c>
      <c r="CP636" s="4">
        <v>1.5042089999999999E-2</v>
      </c>
      <c r="CQ636" s="4">
        <v>1506825000</v>
      </c>
      <c r="CR636" s="4">
        <v>2.7516539999999998</v>
      </c>
      <c r="CS636" s="5" t="s">
        <v>309</v>
      </c>
      <c r="CT636" s="5">
        <v>31673</v>
      </c>
      <c r="CU636" s="5">
        <v>2048937000</v>
      </c>
      <c r="CV636" s="5">
        <v>192774900</v>
      </c>
      <c r="CW636" s="5">
        <v>2.0424440000000001</v>
      </c>
      <c r="CX636" s="5">
        <v>0.192164</v>
      </c>
      <c r="CY636" s="5">
        <v>10.62865</v>
      </c>
      <c r="CZ636" s="5">
        <v>24633</v>
      </c>
      <c r="DA636" s="5">
        <v>0.77772870000000005</v>
      </c>
      <c r="DB636" s="5">
        <v>7040</v>
      </c>
      <c r="DC636" s="5">
        <v>0.2222713</v>
      </c>
      <c r="DD636" s="5">
        <v>8501</v>
      </c>
      <c r="DE636" s="5">
        <v>2281.6590000000001</v>
      </c>
      <c r="DF636" s="5">
        <v>0.2683989</v>
      </c>
      <c r="DG636" s="5">
        <v>898.76419999999996</v>
      </c>
      <c r="DH636" s="5">
        <v>7325.8490000000002</v>
      </c>
      <c r="DI636" s="5">
        <v>-6.6964639999999997</v>
      </c>
      <c r="DJ636" s="5">
        <v>950.68600000000004</v>
      </c>
      <c r="DK636" s="5">
        <v>2554.625</v>
      </c>
      <c r="DL636" s="5">
        <v>0.12539040000000001</v>
      </c>
      <c r="DM636" s="5">
        <v>252595</v>
      </c>
      <c r="DN636" s="5">
        <v>2089.067</v>
      </c>
      <c r="DO636" s="5">
        <v>0.68560209999999999</v>
      </c>
      <c r="DP636" s="5">
        <v>403</v>
      </c>
      <c r="DQ636" s="5">
        <v>877</v>
      </c>
      <c r="DR636" s="5">
        <v>31646</v>
      </c>
      <c r="DS636" s="5">
        <v>0.99914749999999997</v>
      </c>
      <c r="DT636" s="5">
        <v>695</v>
      </c>
      <c r="DU636" s="5">
        <v>181</v>
      </c>
      <c r="DV636" s="5">
        <v>87.291539999999998</v>
      </c>
      <c r="DW636" s="5">
        <v>16.617229999999999</v>
      </c>
      <c r="DX636" s="5">
        <v>87.291539999999998</v>
      </c>
      <c r="DY636" s="5">
        <v>16.617229999999999</v>
      </c>
      <c r="DZ636" s="5">
        <v>87.291539999999998</v>
      </c>
      <c r="EA636" s="5">
        <v>16.617229999999999</v>
      </c>
      <c r="EB636" s="5">
        <v>898.76430000000005</v>
      </c>
      <c r="EC636" s="5">
        <v>330467.40000000002</v>
      </c>
      <c r="ED636" s="5">
        <v>1694.442</v>
      </c>
      <c r="EE636" s="5">
        <v>27</v>
      </c>
      <c r="EF636" s="5">
        <v>8.5246110000000003E-4</v>
      </c>
      <c r="EG636" s="5">
        <v>2241712000</v>
      </c>
      <c r="EH636" s="5">
        <v>2.2346080000000001</v>
      </c>
      <c r="EI636" s="7" t="s">
        <v>310</v>
      </c>
      <c r="EJ636" s="7">
        <v>27970</v>
      </c>
      <c r="EK636" s="7">
        <v>1856932000</v>
      </c>
      <c r="EL636" s="7">
        <v>186482600</v>
      </c>
      <c r="EM636" s="7">
        <v>2.3736199999999998</v>
      </c>
      <c r="EN636" s="7">
        <v>0.238371</v>
      </c>
      <c r="EO636" s="7">
        <v>9.9576689999999992</v>
      </c>
      <c r="EP636" s="7">
        <v>22214</v>
      </c>
      <c r="EQ636" s="7">
        <v>0.79420809999999997</v>
      </c>
      <c r="ER636" s="7">
        <v>5756</v>
      </c>
      <c r="ES636" s="7">
        <v>0.2057919</v>
      </c>
      <c r="ET636" s="7">
        <v>8016</v>
      </c>
      <c r="EU636" s="7">
        <v>2297.328</v>
      </c>
      <c r="EV636" s="7">
        <v>0.28659279999999998</v>
      </c>
      <c r="EW636" s="7">
        <v>920.63459999999998</v>
      </c>
      <c r="EX636" s="7">
        <v>4202.1639999999998</v>
      </c>
      <c r="EY636" s="7">
        <v>-9.7214220000000005</v>
      </c>
      <c r="EZ636" s="7">
        <v>950.70060000000001</v>
      </c>
      <c r="FA636" s="7">
        <v>2525.3629999999998</v>
      </c>
      <c r="FB636" s="7">
        <v>0.1034332</v>
      </c>
      <c r="FC636" s="7">
        <v>270416</v>
      </c>
      <c r="FD636" s="7">
        <v>2140.6109999999999</v>
      </c>
      <c r="FE636" s="7">
        <v>0.66827259999999999</v>
      </c>
      <c r="FF636" s="7">
        <v>396</v>
      </c>
      <c r="FG636" s="7">
        <v>909</v>
      </c>
      <c r="FH636" s="7">
        <v>27917</v>
      </c>
      <c r="FI636" s="7">
        <v>0.99810509999999997</v>
      </c>
      <c r="FJ636" s="7">
        <v>731</v>
      </c>
      <c r="FK636" s="7">
        <v>177</v>
      </c>
      <c r="FL636" s="7">
        <v>85.243840000000006</v>
      </c>
      <c r="FM636" s="7">
        <v>16.744289999999999</v>
      </c>
      <c r="FN636" s="7">
        <v>85.243840000000006</v>
      </c>
      <c r="FO636" s="7">
        <v>16.744289999999999</v>
      </c>
      <c r="FP636" s="7">
        <v>85.243840000000006</v>
      </c>
      <c r="FQ636" s="7">
        <v>16.744289999999999</v>
      </c>
      <c r="FR636" s="7">
        <v>920.63480000000004</v>
      </c>
      <c r="FS636" s="7">
        <v>354177.4</v>
      </c>
      <c r="FT636" s="7">
        <v>631.32569999999998</v>
      </c>
      <c r="FU636" s="7">
        <v>53</v>
      </c>
      <c r="FV636" s="7">
        <v>1.894887E-3</v>
      </c>
      <c r="FW636" s="7">
        <v>2043415000</v>
      </c>
      <c r="FX636" s="7">
        <v>2.61199</v>
      </c>
      <c r="FY636" s="9" t="s">
        <v>311</v>
      </c>
      <c r="FZ636" s="9">
        <v>12074</v>
      </c>
      <c r="GA636" s="9">
        <v>228580800</v>
      </c>
      <c r="GB636" s="9">
        <v>16656060</v>
      </c>
      <c r="GC636" s="9">
        <v>1.5679689999999999</v>
      </c>
      <c r="GD636" s="9">
        <v>0.1142536</v>
      </c>
      <c r="GE636" s="9">
        <v>13.72358</v>
      </c>
      <c r="GF636" s="9">
        <v>12074</v>
      </c>
      <c r="GG636" s="9">
        <v>1</v>
      </c>
      <c r="GH636" s="9">
        <v>0</v>
      </c>
      <c r="GI636" s="9">
        <v>0</v>
      </c>
      <c r="GJ636" s="9">
        <v>4241</v>
      </c>
      <c r="GK636" s="9">
        <v>1489.654</v>
      </c>
      <c r="GL636" s="9">
        <v>0.35125060000000002</v>
      </c>
      <c r="GM636" s="9">
        <v>465.29559999999998</v>
      </c>
      <c r="GN636" s="9">
        <v>26771.21</v>
      </c>
      <c r="GO636" s="9">
        <v>-21.16977</v>
      </c>
      <c r="GP636" s="9">
        <v>1303.8009999999999</v>
      </c>
      <c r="GQ636" s="9">
        <v>2316.933</v>
      </c>
      <c r="GR636" s="9">
        <v>0.1744117</v>
      </c>
      <c r="GS636" s="9">
        <v>69227</v>
      </c>
      <c r="GT636" s="9">
        <v>1104.5930000000001</v>
      </c>
      <c r="GU636" s="9">
        <v>0.74677850000000001</v>
      </c>
      <c r="GV636" s="9">
        <v>203</v>
      </c>
      <c r="GW636" s="9">
        <v>463</v>
      </c>
      <c r="GX636" s="9">
        <v>11851</v>
      </c>
      <c r="GY636" s="9">
        <v>0.98153049999999997</v>
      </c>
      <c r="GZ636" s="9">
        <v>572</v>
      </c>
      <c r="HA636" s="9">
        <v>0</v>
      </c>
      <c r="HB636" s="9">
        <v>86.293030000000002</v>
      </c>
      <c r="HC636" s="9">
        <v>18.445630000000001</v>
      </c>
      <c r="HD636" s="9">
        <v>86.293030000000002</v>
      </c>
      <c r="HE636" s="9">
        <v>18.445630000000001</v>
      </c>
      <c r="HF636" s="9">
        <v>86.293030000000002</v>
      </c>
      <c r="HG636" s="9">
        <v>18.445630000000001</v>
      </c>
      <c r="HH636" s="9">
        <v>465.33710000000002</v>
      </c>
      <c r="HI636" s="9">
        <v>91722.63</v>
      </c>
      <c r="HJ636" s="9">
        <v>59358.77</v>
      </c>
      <c r="HK636" s="9">
        <v>223</v>
      </c>
      <c r="HL636" s="9">
        <v>1.846944E-2</v>
      </c>
      <c r="HM636" s="9">
        <v>245236900</v>
      </c>
      <c r="HN636" s="9">
        <v>1.6822220000000001</v>
      </c>
      <c r="HO636" s="10" t="s">
        <v>312</v>
      </c>
      <c r="HP636" s="10">
        <v>11708</v>
      </c>
      <c r="HQ636" s="10">
        <v>216652600</v>
      </c>
      <c r="HR636" s="10">
        <v>10471060</v>
      </c>
      <c r="HS636" s="10">
        <v>1.580514</v>
      </c>
      <c r="HT636" s="10">
        <v>7.6388010000000006E-2</v>
      </c>
      <c r="HU636" s="10">
        <v>20.69061</v>
      </c>
      <c r="HV636" s="10">
        <v>11708</v>
      </c>
      <c r="HW636" s="10">
        <v>1</v>
      </c>
      <c r="HX636" s="10">
        <v>0</v>
      </c>
      <c r="HY636" s="10">
        <v>0</v>
      </c>
      <c r="HZ636" s="10">
        <v>4017</v>
      </c>
      <c r="IA636" s="10">
        <v>1378.2280000000001</v>
      </c>
      <c r="IB636" s="10">
        <v>0.34309869999999998</v>
      </c>
      <c r="IC636" s="10">
        <v>469.7201</v>
      </c>
      <c r="ID636" s="10">
        <v>4513.6450000000004</v>
      </c>
      <c r="IE636" s="10">
        <v>-16.876840000000001</v>
      </c>
      <c r="IF636" s="10">
        <v>1329.865</v>
      </c>
      <c r="IG636" s="10">
        <v>2311.6350000000002</v>
      </c>
      <c r="IH636" s="10">
        <v>0.2067638</v>
      </c>
      <c r="II636" s="10">
        <v>56625</v>
      </c>
      <c r="IJ636" s="10">
        <v>1064.2850000000001</v>
      </c>
      <c r="IK636" s="10">
        <v>0.82409030000000005</v>
      </c>
      <c r="IL636" s="10">
        <v>191</v>
      </c>
      <c r="IM636" s="10">
        <v>468</v>
      </c>
      <c r="IN636" s="10">
        <v>11514</v>
      </c>
      <c r="IO636" s="10">
        <v>0.98343009999999997</v>
      </c>
      <c r="IP636" s="10">
        <v>576</v>
      </c>
      <c r="IQ636" s="10">
        <v>0</v>
      </c>
      <c r="IR636" s="10">
        <v>84.922020000000003</v>
      </c>
      <c r="IS636" s="10">
        <v>18.752369999999999</v>
      </c>
      <c r="IT636" s="10">
        <v>84.922020000000003</v>
      </c>
      <c r="IU636" s="10">
        <v>18.752369999999999</v>
      </c>
      <c r="IV636" s="10">
        <v>84.922020000000003</v>
      </c>
      <c r="IW636" s="10">
        <v>18.752369999999999</v>
      </c>
      <c r="IX636" s="10">
        <v>469.72030000000001</v>
      </c>
      <c r="IY636" s="10">
        <v>76238.05</v>
      </c>
      <c r="IZ636" s="10">
        <v>1740.0920000000001</v>
      </c>
      <c r="JA636" s="10">
        <v>194</v>
      </c>
      <c r="JB636" s="10">
        <v>1.656987E-2</v>
      </c>
      <c r="JC636" s="10">
        <v>227123600</v>
      </c>
      <c r="JD636" s="10">
        <v>1.6569020000000001</v>
      </c>
      <c r="JE636" s="11" t="s">
        <v>313</v>
      </c>
      <c r="JF636" s="11">
        <v>31175</v>
      </c>
      <c r="JG636" s="11">
        <v>247410400</v>
      </c>
      <c r="JH636" s="11">
        <v>103313100</v>
      </c>
      <c r="JI636" s="11">
        <v>0.25456869999999998</v>
      </c>
      <c r="JJ636" s="11">
        <v>0.1063023</v>
      </c>
      <c r="JK636" s="11">
        <v>2.3947630000000002</v>
      </c>
      <c r="JL636" s="11">
        <v>0</v>
      </c>
      <c r="JM636" s="11">
        <v>0</v>
      </c>
      <c r="JN636" s="11">
        <v>0</v>
      </c>
      <c r="JO636" s="11">
        <v>0</v>
      </c>
      <c r="JP636" s="11">
        <v>6755</v>
      </c>
      <c r="JQ636" s="11">
        <v>1463.674</v>
      </c>
      <c r="JR636" s="11">
        <v>0.21668000000000001</v>
      </c>
      <c r="JS636" s="11">
        <v>633.65920000000006</v>
      </c>
      <c r="JT636" s="11">
        <v>25958.87</v>
      </c>
      <c r="JU636" s="11">
        <v>1.291336</v>
      </c>
      <c r="JV636" s="11">
        <v>1542.72</v>
      </c>
      <c r="JW636" s="11">
        <v>1163.1679999999999</v>
      </c>
      <c r="JX636" s="11">
        <v>0.28897050000000002</v>
      </c>
      <c r="JY636" s="11">
        <v>107883</v>
      </c>
      <c r="JZ636" s="11">
        <v>1505.6759999999999</v>
      </c>
      <c r="KA636" s="11">
        <v>0.1688036</v>
      </c>
      <c r="KB636" s="11">
        <v>631</v>
      </c>
      <c r="KC636" s="11">
        <v>242</v>
      </c>
      <c r="KD636" s="11">
        <v>30752</v>
      </c>
      <c r="KE636" s="11">
        <v>0.98643139999999996</v>
      </c>
      <c r="KF636" s="11">
        <v>364.80270000000002</v>
      </c>
      <c r="KG636" s="11">
        <v>93.869669999999999</v>
      </c>
      <c r="KH636" s="11">
        <v>19.768920000000001</v>
      </c>
      <c r="KI636" s="11">
        <v>93.869669999999999</v>
      </c>
      <c r="KJ636" s="11">
        <v>19.768920000000001</v>
      </c>
      <c r="KK636" s="11">
        <v>93.869669999999999</v>
      </c>
      <c r="KL636" s="11">
        <v>19.768920000000001</v>
      </c>
      <c r="KM636" s="11">
        <v>635.01819999999998</v>
      </c>
      <c r="KN636" s="11">
        <v>146583</v>
      </c>
      <c r="KO636" s="11">
        <v>21615.49</v>
      </c>
      <c r="KP636" s="11">
        <v>423</v>
      </c>
      <c r="KQ636" s="11">
        <v>1.356856E-2</v>
      </c>
      <c r="KR636" s="11">
        <v>350723600</v>
      </c>
      <c r="KS636" s="11">
        <v>0.360871</v>
      </c>
    </row>
    <row r="637" spans="1:305" x14ac:dyDescent="0.25">
      <c r="A637">
        <v>625</v>
      </c>
      <c r="B637" t="s">
        <v>386</v>
      </c>
      <c r="C637" t="s">
        <v>315</v>
      </c>
      <c r="D637" t="s">
        <v>316</v>
      </c>
      <c r="E637" t="s">
        <v>382</v>
      </c>
      <c r="F637" t="s">
        <v>335</v>
      </c>
      <c r="G637" t="s">
        <v>306</v>
      </c>
      <c r="H637">
        <v>10</v>
      </c>
      <c r="I637">
        <v>2</v>
      </c>
      <c r="J637" s="1">
        <v>44357.591469907406</v>
      </c>
      <c r="K637" s="2">
        <f>ROUNDDOWN(J637-"04/05/2021 12:00 AM", 0)</f>
        <v>37</v>
      </c>
      <c r="L637" s="2">
        <f>N637+BD637+CT637+EJ637+FZ637+HP637+JF637</f>
        <v>184852</v>
      </c>
      <c r="M637" s="3" t="s">
        <v>307</v>
      </c>
      <c r="N637" s="3">
        <v>23178</v>
      </c>
      <c r="O637" s="3">
        <v>1372136000</v>
      </c>
      <c r="P637" s="3">
        <v>151180800</v>
      </c>
      <c r="Q637" s="3">
        <v>2.5541420000000001</v>
      </c>
      <c r="R637" s="3">
        <v>0.28141329999999998</v>
      </c>
      <c r="S637" s="3">
        <v>9.0761260000000004</v>
      </c>
      <c r="T637" s="3">
        <v>23178</v>
      </c>
      <c r="U637" s="3">
        <v>1</v>
      </c>
      <c r="V637" s="3">
        <v>0</v>
      </c>
      <c r="W637" s="3">
        <v>0</v>
      </c>
      <c r="X637" s="3">
        <v>9176</v>
      </c>
      <c r="Y637" s="3">
        <v>3632.7109999999998</v>
      </c>
      <c r="Z637" s="3">
        <v>0.39589259999999998</v>
      </c>
      <c r="AA637" s="3">
        <v>803.17989999999998</v>
      </c>
      <c r="AB637" s="3">
        <v>7598.3760000000002</v>
      </c>
      <c r="AC637" s="3">
        <v>-5.7279350000000004</v>
      </c>
      <c r="AD637" s="3">
        <v>1175.481</v>
      </c>
      <c r="AE637" s="3">
        <v>2569.337</v>
      </c>
      <c r="AF637" s="3">
        <v>9.6718869999999998E-2</v>
      </c>
      <c r="AG637" s="3">
        <v>239643</v>
      </c>
      <c r="AH637" s="3">
        <v>2005.9069999999999</v>
      </c>
      <c r="AI637" s="3">
        <v>0.64241990000000004</v>
      </c>
      <c r="AJ637" s="3">
        <v>356</v>
      </c>
      <c r="AK637" s="3">
        <v>804</v>
      </c>
      <c r="AL637" s="3">
        <v>22945</v>
      </c>
      <c r="AM637" s="3">
        <v>0.98994740000000003</v>
      </c>
      <c r="AN637" s="3">
        <v>957</v>
      </c>
      <c r="AO637" s="3">
        <v>0</v>
      </c>
      <c r="AP637" s="3">
        <v>81.148849999999996</v>
      </c>
      <c r="AQ637" s="3">
        <v>18.75751</v>
      </c>
      <c r="AR637" s="3">
        <v>81.148849999999996</v>
      </c>
      <c r="AS637" s="3">
        <v>18.75751</v>
      </c>
      <c r="AT637" s="3">
        <v>81.148849999999996</v>
      </c>
      <c r="AU637" s="3">
        <v>18.75751</v>
      </c>
      <c r="AV637" s="3">
        <v>803.3537</v>
      </c>
      <c r="AW637" s="3">
        <v>275564.90000000002</v>
      </c>
      <c r="AX637" s="3">
        <v>2490.9540000000002</v>
      </c>
      <c r="AY637" s="3">
        <v>233</v>
      </c>
      <c r="AZ637" s="3">
        <v>1.005264E-2</v>
      </c>
      <c r="BA637" s="3">
        <v>1523316000</v>
      </c>
      <c r="BB637" s="3">
        <v>2.835556</v>
      </c>
      <c r="BC637" s="4" t="s">
        <v>308</v>
      </c>
      <c r="BD637" s="4">
        <v>23345</v>
      </c>
      <c r="BE637" s="4">
        <v>1450353000</v>
      </c>
      <c r="BF637" s="4">
        <v>118747400</v>
      </c>
      <c r="BG637" s="4">
        <v>2.6612520000000002</v>
      </c>
      <c r="BH637" s="4">
        <v>0.21788959999999999</v>
      </c>
      <c r="BI637" s="4">
        <v>12.213760000000001</v>
      </c>
      <c r="BJ637" s="4">
        <v>23345</v>
      </c>
      <c r="BK637" s="4">
        <v>1</v>
      </c>
      <c r="BL637" s="4">
        <v>0</v>
      </c>
      <c r="BM637" s="4">
        <v>0</v>
      </c>
      <c r="BN637" s="4">
        <v>10133</v>
      </c>
      <c r="BO637" s="4">
        <v>4398.2730000000001</v>
      </c>
      <c r="BP637" s="4">
        <v>0.43405440000000001</v>
      </c>
      <c r="BQ637" s="4">
        <v>871.28060000000005</v>
      </c>
      <c r="BR637" s="4">
        <v>6891.6319999999996</v>
      </c>
      <c r="BS637" s="4">
        <v>-0.95300390000000001</v>
      </c>
      <c r="BT637" s="4">
        <v>1208.3720000000001</v>
      </c>
      <c r="BU637" s="4">
        <v>2580.2829999999999</v>
      </c>
      <c r="BV637" s="4">
        <v>0.1037141</v>
      </c>
      <c r="BW637" s="4">
        <v>225090</v>
      </c>
      <c r="BX637" s="4">
        <v>2026.424</v>
      </c>
      <c r="BY637" s="4">
        <v>0.72019429999999995</v>
      </c>
      <c r="BZ637" s="4">
        <v>338</v>
      </c>
      <c r="CA637" s="4">
        <v>870</v>
      </c>
      <c r="CB637" s="4">
        <v>23031</v>
      </c>
      <c r="CC637" s="4">
        <v>0.98654960000000003</v>
      </c>
      <c r="CD637" s="4">
        <v>958</v>
      </c>
      <c r="CE637" s="4">
        <v>0</v>
      </c>
      <c r="CF637" s="4">
        <v>80.798760000000001</v>
      </c>
      <c r="CG637" s="4">
        <v>19.66103</v>
      </c>
      <c r="CH637" s="4">
        <v>80.798760000000001</v>
      </c>
      <c r="CI637" s="4">
        <v>19.66103</v>
      </c>
      <c r="CJ637" s="4">
        <v>80.798760000000001</v>
      </c>
      <c r="CK637" s="4">
        <v>19.66103</v>
      </c>
      <c r="CL637" s="4">
        <v>871.2808</v>
      </c>
      <c r="CM637" s="4">
        <v>292460.79999999999</v>
      </c>
      <c r="CN637" s="4">
        <v>2034.4649999999999</v>
      </c>
      <c r="CO637" s="4">
        <v>314</v>
      </c>
      <c r="CP637" s="4">
        <v>1.3450419999999999E-2</v>
      </c>
      <c r="CQ637" s="4">
        <v>1569100000</v>
      </c>
      <c r="CR637" s="4">
        <v>2.8791410000000002</v>
      </c>
      <c r="CS637" s="5" t="s">
        <v>309</v>
      </c>
      <c r="CT637" s="5">
        <v>38207</v>
      </c>
      <c r="CU637" s="5">
        <v>2630791000</v>
      </c>
      <c r="CV637" s="5">
        <v>264585800</v>
      </c>
      <c r="CW637" s="5">
        <v>1.80219</v>
      </c>
      <c r="CX637" s="5">
        <v>0.1812511</v>
      </c>
      <c r="CY637" s="5">
        <v>9.9430540000000001</v>
      </c>
      <c r="CZ637" s="5">
        <v>30615</v>
      </c>
      <c r="DA637" s="5">
        <v>0.80129300000000003</v>
      </c>
      <c r="DB637" s="5">
        <v>7592</v>
      </c>
      <c r="DC637" s="5">
        <v>0.19870699999999999</v>
      </c>
      <c r="DD637" s="5">
        <v>9678</v>
      </c>
      <c r="DE637" s="5">
        <v>2451.48</v>
      </c>
      <c r="DF637" s="5">
        <v>0.25330439999999999</v>
      </c>
      <c r="DG637" s="5">
        <v>911.28970000000004</v>
      </c>
      <c r="DH637" s="5">
        <v>9734.2000000000007</v>
      </c>
      <c r="DI637" s="5">
        <v>-7.118735</v>
      </c>
      <c r="DJ637" s="5">
        <v>938.18960000000004</v>
      </c>
      <c r="DK637" s="5">
        <v>2528.8850000000002</v>
      </c>
      <c r="DL637" s="5">
        <v>0.13934750000000001</v>
      </c>
      <c r="DM637" s="5">
        <v>274185</v>
      </c>
      <c r="DN637" s="5">
        <v>2153.9360000000001</v>
      </c>
      <c r="DO637" s="5">
        <v>0.66787410000000003</v>
      </c>
      <c r="DP637" s="5">
        <v>433</v>
      </c>
      <c r="DQ637" s="5">
        <v>901</v>
      </c>
      <c r="DR637" s="5">
        <v>38182</v>
      </c>
      <c r="DS637" s="5">
        <v>0.9993457</v>
      </c>
      <c r="DT637" s="5">
        <v>716</v>
      </c>
      <c r="DU637" s="5">
        <v>184</v>
      </c>
      <c r="DV637" s="5">
        <v>87.634749999999997</v>
      </c>
      <c r="DW637" s="5">
        <v>16.465250000000001</v>
      </c>
      <c r="DX637" s="5">
        <v>87.634749999999997</v>
      </c>
      <c r="DY637" s="5">
        <v>16.465250000000001</v>
      </c>
      <c r="DZ637" s="5">
        <v>87.634749999999997</v>
      </c>
      <c r="EA637" s="5">
        <v>16.465250000000001</v>
      </c>
      <c r="EB637" s="5">
        <v>911.28989999999999</v>
      </c>
      <c r="EC637" s="5">
        <v>345511.5</v>
      </c>
      <c r="ED637" s="5">
        <v>2480.0340000000001</v>
      </c>
      <c r="EE637" s="5">
        <v>25</v>
      </c>
      <c r="EF637" s="5">
        <v>6.5433039999999998E-4</v>
      </c>
      <c r="EG637" s="5">
        <v>2895377000</v>
      </c>
      <c r="EH637" s="5">
        <v>1.983441</v>
      </c>
      <c r="EI637" s="7" t="s">
        <v>310</v>
      </c>
      <c r="EJ637" s="7">
        <v>32835</v>
      </c>
      <c r="EK637" s="7">
        <v>2350761000</v>
      </c>
      <c r="EL637" s="7">
        <v>221570900</v>
      </c>
      <c r="EM637" s="7">
        <v>2.1803910000000002</v>
      </c>
      <c r="EN637" s="7">
        <v>0.20551269999999999</v>
      </c>
      <c r="EO637" s="7">
        <v>10.60952</v>
      </c>
      <c r="EP637" s="7">
        <v>26209</v>
      </c>
      <c r="EQ637" s="7">
        <v>0.79820310000000005</v>
      </c>
      <c r="ER637" s="7">
        <v>6626</v>
      </c>
      <c r="ES637" s="7">
        <v>0.2017969</v>
      </c>
      <c r="ET637" s="7">
        <v>8810</v>
      </c>
      <c r="EU637" s="7">
        <v>2363.8220000000001</v>
      </c>
      <c r="EV637" s="7">
        <v>0.26831129999999997</v>
      </c>
      <c r="EW637" s="7">
        <v>913.21029999999996</v>
      </c>
      <c r="EX637" s="7">
        <v>39107.480000000003</v>
      </c>
      <c r="EY637" s="7">
        <v>-7.2112090000000002</v>
      </c>
      <c r="EZ637" s="7">
        <v>959.26869999999997</v>
      </c>
      <c r="FA637" s="7">
        <v>2511.5720000000001</v>
      </c>
      <c r="FB637" s="7">
        <v>0.1217279</v>
      </c>
      <c r="FC637" s="7">
        <v>269741</v>
      </c>
      <c r="FD637" s="7">
        <v>2146.6460000000002</v>
      </c>
      <c r="FE637" s="7">
        <v>0.68513290000000004</v>
      </c>
      <c r="FF637" s="7">
        <v>381</v>
      </c>
      <c r="FG637" s="7">
        <v>913</v>
      </c>
      <c r="FH637" s="7">
        <v>32769</v>
      </c>
      <c r="FI637" s="7">
        <v>0.99799000000000004</v>
      </c>
      <c r="FJ637" s="7">
        <v>734</v>
      </c>
      <c r="FK637" s="7">
        <v>178</v>
      </c>
      <c r="FL637" s="7">
        <v>86.068439999999995</v>
      </c>
      <c r="FM637" s="7">
        <v>16.133890000000001</v>
      </c>
      <c r="FN637" s="7">
        <v>86.068439999999995</v>
      </c>
      <c r="FO637" s="7">
        <v>16.133890000000001</v>
      </c>
      <c r="FP637" s="7">
        <v>86.068439999999995</v>
      </c>
      <c r="FQ637" s="7">
        <v>16.133890000000001</v>
      </c>
      <c r="FR637" s="7">
        <v>913.21040000000005</v>
      </c>
      <c r="FS637" s="7">
        <v>341589</v>
      </c>
      <c r="FT637" s="7">
        <v>46578.18</v>
      </c>
      <c r="FU637" s="7">
        <v>66</v>
      </c>
      <c r="FV637" s="7">
        <v>2.0100500000000002E-3</v>
      </c>
      <c r="FW637" s="7">
        <v>2572332000</v>
      </c>
      <c r="FX637" s="7">
        <v>2.385904</v>
      </c>
      <c r="FY637" s="9" t="s">
        <v>311</v>
      </c>
      <c r="FZ637" s="9">
        <v>15925</v>
      </c>
      <c r="GA637" s="9">
        <v>307939500</v>
      </c>
      <c r="GB637" s="9">
        <v>29667770</v>
      </c>
      <c r="GC637" s="9">
        <v>1.214245</v>
      </c>
      <c r="GD637" s="9">
        <v>0.1169839</v>
      </c>
      <c r="GE637" s="9">
        <v>10.3796</v>
      </c>
      <c r="GF637" s="9">
        <v>15925</v>
      </c>
      <c r="GG637" s="9">
        <v>1</v>
      </c>
      <c r="GH637" s="9">
        <v>0</v>
      </c>
      <c r="GI637" s="9">
        <v>0</v>
      </c>
      <c r="GJ637" s="9">
        <v>5019</v>
      </c>
      <c r="GK637" s="9">
        <v>1581.8119999999999</v>
      </c>
      <c r="GL637" s="9">
        <v>0.31516480000000002</v>
      </c>
      <c r="GM637" s="9">
        <v>463.02050000000003</v>
      </c>
      <c r="GN637" s="9">
        <v>2481.011</v>
      </c>
      <c r="GO637" s="9">
        <v>-8.3615879999999994</v>
      </c>
      <c r="GP637" s="9">
        <v>1312.1890000000001</v>
      </c>
      <c r="GQ637" s="9">
        <v>2294.73</v>
      </c>
      <c r="GR637" s="9">
        <v>0.2072273</v>
      </c>
      <c r="GS637" s="9">
        <v>76848</v>
      </c>
      <c r="GT637" s="9">
        <v>1149.8820000000001</v>
      </c>
      <c r="GU637" s="9">
        <v>0.67938290000000001</v>
      </c>
      <c r="GV637" s="9">
        <v>216</v>
      </c>
      <c r="GW637" s="9">
        <v>463</v>
      </c>
      <c r="GX637" s="9">
        <v>15696</v>
      </c>
      <c r="GY637" s="9">
        <v>0.9856201</v>
      </c>
      <c r="GZ637" s="9">
        <v>568</v>
      </c>
      <c r="HA637" s="9">
        <v>0</v>
      </c>
      <c r="HB637" s="9">
        <v>87.380409999999998</v>
      </c>
      <c r="HC637" s="9">
        <v>19.127050000000001</v>
      </c>
      <c r="HD637" s="9">
        <v>87.380409999999998</v>
      </c>
      <c r="HE637" s="9">
        <v>19.127050000000001</v>
      </c>
      <c r="HF637" s="9">
        <v>87.380409999999998</v>
      </c>
      <c r="HG637" s="9">
        <v>19.127050000000001</v>
      </c>
      <c r="HH637" s="9">
        <v>463.75310000000002</v>
      </c>
      <c r="HI637" s="9">
        <v>95446.91</v>
      </c>
      <c r="HJ637" s="9">
        <v>386.52539999999999</v>
      </c>
      <c r="HK637" s="9">
        <v>229</v>
      </c>
      <c r="HL637" s="9">
        <v>1.4379909999999999E-2</v>
      </c>
      <c r="HM637" s="9">
        <v>337607200</v>
      </c>
      <c r="HN637" s="9">
        <v>1.331229</v>
      </c>
      <c r="HO637" s="10" t="s">
        <v>312</v>
      </c>
      <c r="HP637" s="10">
        <v>15538</v>
      </c>
      <c r="HQ637" s="10">
        <v>281395300</v>
      </c>
      <c r="HR637" s="10">
        <v>18787490</v>
      </c>
      <c r="HS637" s="10">
        <v>1.1655390000000001</v>
      </c>
      <c r="HT637" s="10">
        <v>7.7817739999999996E-2</v>
      </c>
      <c r="HU637" s="10">
        <v>14.9778</v>
      </c>
      <c r="HV637" s="10">
        <v>15538</v>
      </c>
      <c r="HW637" s="10">
        <v>1</v>
      </c>
      <c r="HX637" s="10">
        <v>0</v>
      </c>
      <c r="HY637" s="10">
        <v>0</v>
      </c>
      <c r="HZ637" s="10">
        <v>4685</v>
      </c>
      <c r="IA637" s="10">
        <v>1412.616</v>
      </c>
      <c r="IB637" s="10">
        <v>0.30151889999999998</v>
      </c>
      <c r="IC637" s="10">
        <v>462.17099999999999</v>
      </c>
      <c r="ID637" s="10">
        <v>1914.396</v>
      </c>
      <c r="IE637" s="10">
        <v>-9.395607</v>
      </c>
      <c r="IF637" s="10">
        <v>1341.3879999999999</v>
      </c>
      <c r="IG637" s="10">
        <v>2301.2330000000002</v>
      </c>
      <c r="IH637" s="10">
        <v>0.2479336</v>
      </c>
      <c r="II637" s="10">
        <v>62670</v>
      </c>
      <c r="IJ637" s="10">
        <v>1086.9079999999999</v>
      </c>
      <c r="IK637" s="10">
        <v>0.76532109999999998</v>
      </c>
      <c r="IL637" s="10">
        <v>222</v>
      </c>
      <c r="IM637" s="10">
        <v>454</v>
      </c>
      <c r="IN637" s="10">
        <v>15373</v>
      </c>
      <c r="IO637" s="10">
        <v>0.98938090000000001</v>
      </c>
      <c r="IP637" s="10">
        <v>559</v>
      </c>
      <c r="IQ637" s="10">
        <v>0</v>
      </c>
      <c r="IR637" s="10">
        <v>86.226990000000001</v>
      </c>
      <c r="IS637" s="10">
        <v>19.54354</v>
      </c>
      <c r="IT637" s="10">
        <v>86.226990000000001</v>
      </c>
      <c r="IU637" s="10">
        <v>19.54354</v>
      </c>
      <c r="IV637" s="10">
        <v>86.226990000000001</v>
      </c>
      <c r="IW637" s="10">
        <v>19.54354</v>
      </c>
      <c r="IX637" s="10">
        <v>462.23469999999998</v>
      </c>
      <c r="IY637" s="10">
        <v>81532.3</v>
      </c>
      <c r="IZ637" s="10">
        <v>235.86770000000001</v>
      </c>
      <c r="JA637" s="10">
        <v>165</v>
      </c>
      <c r="JB637" s="10">
        <v>1.0619129999999999E-2</v>
      </c>
      <c r="JC637" s="10">
        <v>300182800</v>
      </c>
      <c r="JD637" s="10">
        <v>1.2433559999999999</v>
      </c>
      <c r="JE637" s="11" t="s">
        <v>313</v>
      </c>
      <c r="JF637" s="11">
        <v>35824</v>
      </c>
      <c r="JG637" s="11">
        <v>335986300</v>
      </c>
      <c r="JH637" s="11">
        <v>145544100</v>
      </c>
      <c r="JI637" s="11">
        <v>0.26180229999999999</v>
      </c>
      <c r="JJ637" s="11">
        <v>0.1134087</v>
      </c>
      <c r="JK637" s="11">
        <v>2.308484</v>
      </c>
      <c r="JL637" s="11">
        <v>0</v>
      </c>
      <c r="JM637" s="11">
        <v>0</v>
      </c>
      <c r="JN637" s="11">
        <v>0</v>
      </c>
      <c r="JO637" s="11">
        <v>0</v>
      </c>
      <c r="JP637" s="11">
        <v>8451</v>
      </c>
      <c r="JQ637" s="11">
        <v>1993.6189999999999</v>
      </c>
      <c r="JR637" s="11">
        <v>0.23590330000000001</v>
      </c>
      <c r="JS637" s="11">
        <v>429.53460000000001</v>
      </c>
      <c r="JT637" s="11">
        <v>2242.873</v>
      </c>
      <c r="JU637" s="11">
        <v>3.3735270000000002</v>
      </c>
      <c r="JV637" s="11">
        <v>1537.663</v>
      </c>
      <c r="JW637" s="11">
        <v>1128.5070000000001</v>
      </c>
      <c r="JX637" s="11">
        <v>0.43198399999999998</v>
      </c>
      <c r="JY637" s="11">
        <v>82929</v>
      </c>
      <c r="JZ637" s="11">
        <v>1096.472</v>
      </c>
      <c r="KA637" s="11">
        <v>0.1564151</v>
      </c>
      <c r="KB637" s="11">
        <v>340</v>
      </c>
      <c r="KC637" s="11">
        <v>322</v>
      </c>
      <c r="KD637" s="11">
        <v>35431</v>
      </c>
      <c r="KE637" s="11">
        <v>0.98902970000000001</v>
      </c>
      <c r="KF637" s="11">
        <v>365.65699999999998</v>
      </c>
      <c r="KG637" s="11">
        <v>95.995699999999999</v>
      </c>
      <c r="KH637" s="11">
        <v>19.34965</v>
      </c>
      <c r="KI637" s="11">
        <v>95.995699999999999</v>
      </c>
      <c r="KJ637" s="11">
        <v>19.34965</v>
      </c>
      <c r="KK637" s="11">
        <v>95.995699999999999</v>
      </c>
      <c r="KL637" s="11">
        <v>19.34965</v>
      </c>
      <c r="KM637" s="11">
        <v>429.53489999999999</v>
      </c>
      <c r="KN637" s="11">
        <v>105805.2</v>
      </c>
      <c r="KO637" s="11">
        <v>140.4221</v>
      </c>
      <c r="KP637" s="11">
        <v>393</v>
      </c>
      <c r="KQ637" s="11">
        <v>1.0970300000000001E-2</v>
      </c>
      <c r="KR637" s="11">
        <v>481530400</v>
      </c>
      <c r="KS637" s="11">
        <v>0.37521100000000002</v>
      </c>
    </row>
    <row r="638" spans="1:305" x14ac:dyDescent="0.25">
      <c r="A638">
        <v>739</v>
      </c>
      <c r="B638" t="s">
        <v>386</v>
      </c>
      <c r="C638" t="s">
        <v>315</v>
      </c>
      <c r="D638" t="s">
        <v>316</v>
      </c>
      <c r="E638" t="s">
        <v>382</v>
      </c>
      <c r="F638" t="s">
        <v>335</v>
      </c>
      <c r="G638" t="s">
        <v>306</v>
      </c>
      <c r="H638">
        <v>10</v>
      </c>
      <c r="I638">
        <v>2</v>
      </c>
      <c r="J638" s="1">
        <v>44362.574849537035</v>
      </c>
      <c r="K638" s="2">
        <f>ROUNDDOWN(J638-"04/05/2021 12:00 AM", 0)</f>
        <v>42</v>
      </c>
      <c r="L638" s="2">
        <f>N638+BD638+CT638+EJ638+FZ638+HP638+JF638</f>
        <v>207731</v>
      </c>
      <c r="M638" s="3" t="s">
        <v>307</v>
      </c>
      <c r="N638" s="3">
        <v>33007</v>
      </c>
      <c r="O638" s="3">
        <v>2193413000</v>
      </c>
      <c r="P638" s="3">
        <v>227785700</v>
      </c>
      <c r="Q638" s="3">
        <v>2.0132989999999999</v>
      </c>
      <c r="R638" s="3">
        <v>0.20908089999999999</v>
      </c>
      <c r="S638" s="3">
        <v>9.6292849999999994</v>
      </c>
      <c r="T638" s="3">
        <v>33007</v>
      </c>
      <c r="U638" s="3">
        <v>1</v>
      </c>
      <c r="V638" s="3">
        <v>0</v>
      </c>
      <c r="W638" s="3">
        <v>0</v>
      </c>
      <c r="X638" s="3">
        <v>11924</v>
      </c>
      <c r="Y638" s="3">
        <v>4307.625</v>
      </c>
      <c r="Z638" s="3">
        <v>0.36125669999999999</v>
      </c>
      <c r="AA638" s="3">
        <v>947.05280000000005</v>
      </c>
      <c r="AB638" s="3">
        <v>15616.75</v>
      </c>
      <c r="AC638" s="3">
        <v>0.62600610000000001</v>
      </c>
      <c r="AD638" s="3">
        <v>1261.4369999999999</v>
      </c>
      <c r="AE638" s="3">
        <v>2527.4479999999999</v>
      </c>
      <c r="AF638" s="3">
        <v>0.1228327</v>
      </c>
      <c r="AG638" s="3">
        <v>268715</v>
      </c>
      <c r="AH638" s="3">
        <v>2184.3119999999999</v>
      </c>
      <c r="AI638" s="3">
        <v>0.65908520000000004</v>
      </c>
      <c r="AJ638" s="3">
        <v>375</v>
      </c>
      <c r="AK638" s="3">
        <v>948</v>
      </c>
      <c r="AL638" s="3">
        <v>32602</v>
      </c>
      <c r="AM638" s="3">
        <v>0.98772979999999999</v>
      </c>
      <c r="AN638" s="3">
        <v>1036</v>
      </c>
      <c r="AO638" s="3">
        <v>0</v>
      </c>
      <c r="AP638" s="3">
        <v>79.519549999999995</v>
      </c>
      <c r="AQ638" s="3">
        <v>17.20035</v>
      </c>
      <c r="AR638" s="3">
        <v>79.519549999999995</v>
      </c>
      <c r="AS638" s="3">
        <v>17.20035</v>
      </c>
      <c r="AT638" s="3">
        <v>79.519549999999995</v>
      </c>
      <c r="AU638" s="3">
        <v>17.20035</v>
      </c>
      <c r="AV638" s="3">
        <v>947.053</v>
      </c>
      <c r="AW638" s="3">
        <v>340649.1</v>
      </c>
      <c r="AX638" s="3">
        <v>7388.8249999999998</v>
      </c>
      <c r="AY638" s="3">
        <v>405</v>
      </c>
      <c r="AZ638" s="3">
        <v>1.2270120000000001E-2</v>
      </c>
      <c r="BA638" s="3">
        <v>2421199000</v>
      </c>
      <c r="BB638" s="3">
        <v>2.2223799999999998</v>
      </c>
      <c r="BC638" s="4" t="s">
        <v>308</v>
      </c>
      <c r="BD638" s="4">
        <v>31080</v>
      </c>
      <c r="BE638" s="4">
        <v>2215796000</v>
      </c>
      <c r="BF638" s="4">
        <v>157512400</v>
      </c>
      <c r="BG638" s="4">
        <v>2.2938649999999998</v>
      </c>
      <c r="BH638" s="4">
        <v>0.16306200000000001</v>
      </c>
      <c r="BI638" s="4">
        <v>14.06744</v>
      </c>
      <c r="BJ638" s="4">
        <v>31080</v>
      </c>
      <c r="BK638" s="4">
        <v>1</v>
      </c>
      <c r="BL638" s="4">
        <v>0</v>
      </c>
      <c r="BM638" s="4">
        <v>0</v>
      </c>
      <c r="BN638" s="4">
        <v>12006</v>
      </c>
      <c r="BO638" s="4">
        <v>4637.8389999999999</v>
      </c>
      <c r="BP638" s="4">
        <v>0.38629340000000001</v>
      </c>
      <c r="BQ638" s="4">
        <v>955.81640000000004</v>
      </c>
      <c r="BR638" s="4">
        <v>14752.5</v>
      </c>
      <c r="BS638" s="4">
        <v>-6.8495470000000003</v>
      </c>
      <c r="BT638" s="4">
        <v>1311.5409999999999</v>
      </c>
      <c r="BU638" s="4">
        <v>2524.0329999999999</v>
      </c>
      <c r="BV638" s="4">
        <v>0.1195872</v>
      </c>
      <c r="BW638" s="4">
        <v>259894</v>
      </c>
      <c r="BX638" s="4">
        <v>2191.8539999999998</v>
      </c>
      <c r="BY638" s="4">
        <v>0.75214590000000003</v>
      </c>
      <c r="BZ638" s="4">
        <v>403</v>
      </c>
      <c r="CA638" s="4">
        <v>945</v>
      </c>
      <c r="CB638" s="4">
        <v>30714</v>
      </c>
      <c r="CC638" s="4">
        <v>0.98822390000000004</v>
      </c>
      <c r="CD638" s="4">
        <v>1032</v>
      </c>
      <c r="CE638" s="4">
        <v>0</v>
      </c>
      <c r="CF638" s="4">
        <v>79.33108</v>
      </c>
      <c r="CG638" s="4">
        <v>18.0199</v>
      </c>
      <c r="CH638" s="4">
        <v>79.33108</v>
      </c>
      <c r="CI638" s="4">
        <v>18.0199</v>
      </c>
      <c r="CJ638" s="4">
        <v>79.33108</v>
      </c>
      <c r="CK638" s="4">
        <v>18.0199</v>
      </c>
      <c r="CL638" s="4">
        <v>955.81659999999999</v>
      </c>
      <c r="CM638" s="4">
        <v>323845.8</v>
      </c>
      <c r="CN638" s="4">
        <v>7002.4520000000002</v>
      </c>
      <c r="CO638" s="4">
        <v>366</v>
      </c>
      <c r="CP638" s="4">
        <v>1.177606E-2</v>
      </c>
      <c r="CQ638" s="4">
        <v>2373309000</v>
      </c>
      <c r="CR638" s="4">
        <v>2.4569269999999999</v>
      </c>
      <c r="CS638" s="5" t="s">
        <v>309</v>
      </c>
      <c r="CT638" s="5">
        <v>36909</v>
      </c>
      <c r="CU638" s="5">
        <v>3079579000</v>
      </c>
      <c r="CV638" s="5">
        <v>217742100</v>
      </c>
      <c r="CW638" s="5">
        <v>2.2606160000000002</v>
      </c>
      <c r="CX638" s="5">
        <v>0.15983720000000001</v>
      </c>
      <c r="CY638" s="5">
        <v>14.14324</v>
      </c>
      <c r="CZ638" s="5">
        <v>30810</v>
      </c>
      <c r="DA638" s="5">
        <v>0.83475580000000005</v>
      </c>
      <c r="DB638" s="5">
        <v>6099</v>
      </c>
      <c r="DC638" s="5">
        <v>0.16524430000000001</v>
      </c>
      <c r="DD638" s="5">
        <v>9007</v>
      </c>
      <c r="DE638" s="5">
        <v>2198.002</v>
      </c>
      <c r="DF638" s="5">
        <v>0.24403259999999999</v>
      </c>
      <c r="DG638" s="5">
        <v>1027.2190000000001</v>
      </c>
      <c r="DH638" s="5">
        <v>28890.27</v>
      </c>
      <c r="DI638" s="5">
        <v>-0.67976259999999999</v>
      </c>
      <c r="DJ638" s="5">
        <v>998.61649999999997</v>
      </c>
      <c r="DK638" s="5">
        <v>2460.2860000000001</v>
      </c>
      <c r="DL638" s="5">
        <v>0.13753489999999999</v>
      </c>
      <c r="DM638" s="5">
        <v>268361</v>
      </c>
      <c r="DN638" s="5">
        <v>2298.549</v>
      </c>
      <c r="DO638" s="5">
        <v>0.75329880000000005</v>
      </c>
      <c r="DP638" s="5">
        <v>366</v>
      </c>
      <c r="DQ638" s="5">
        <v>1024</v>
      </c>
      <c r="DR638" s="5">
        <v>36820</v>
      </c>
      <c r="DS638" s="5">
        <v>0.99758860000000005</v>
      </c>
      <c r="DT638" s="5">
        <v>836</v>
      </c>
      <c r="DU638" s="5">
        <v>187</v>
      </c>
      <c r="DV638" s="5">
        <v>83.751440000000002</v>
      </c>
      <c r="DW638" s="5">
        <v>16.736360000000001</v>
      </c>
      <c r="DX638" s="5">
        <v>83.751440000000002</v>
      </c>
      <c r="DY638" s="5">
        <v>16.736360000000001</v>
      </c>
      <c r="DZ638" s="5">
        <v>83.751440000000002</v>
      </c>
      <c r="EA638" s="5">
        <v>16.736360000000001</v>
      </c>
      <c r="EB638" s="5">
        <v>1027.2190000000001</v>
      </c>
      <c r="EC638" s="5">
        <v>352184.1</v>
      </c>
      <c r="ED638" s="5">
        <v>22613.66</v>
      </c>
      <c r="EE638" s="5">
        <v>89</v>
      </c>
      <c r="EF638" s="5">
        <v>2.411336E-3</v>
      </c>
      <c r="EG638" s="5">
        <v>3297321000</v>
      </c>
      <c r="EH638" s="5">
        <v>2.4204530000000002</v>
      </c>
      <c r="EI638" s="7" t="s">
        <v>310</v>
      </c>
      <c r="EJ638" s="7">
        <v>37141</v>
      </c>
      <c r="EK638" s="7">
        <v>2929445000</v>
      </c>
      <c r="EL638" s="7">
        <v>262623300</v>
      </c>
      <c r="EM638" s="7">
        <v>2.1236259999999998</v>
      </c>
      <c r="EN638" s="7">
        <v>0.1903821</v>
      </c>
      <c r="EO638" s="7">
        <v>11.15455</v>
      </c>
      <c r="EP638" s="7">
        <v>31030</v>
      </c>
      <c r="EQ638" s="7">
        <v>0.83546480000000001</v>
      </c>
      <c r="ER638" s="7">
        <v>6111</v>
      </c>
      <c r="ES638" s="7">
        <v>0.16453509999999999</v>
      </c>
      <c r="ET638" s="7">
        <v>9435</v>
      </c>
      <c r="EU638" s="7">
        <v>2396.7910000000002</v>
      </c>
      <c r="EV638" s="7">
        <v>0.25403189999999998</v>
      </c>
      <c r="EW638" s="7">
        <v>1024.0650000000001</v>
      </c>
      <c r="EX638" s="7">
        <v>49714.3</v>
      </c>
      <c r="EY638" s="7">
        <v>-6.7769690000000002</v>
      </c>
      <c r="EZ638" s="7">
        <v>1047.5630000000001</v>
      </c>
      <c r="FA638" s="7">
        <v>2447.989</v>
      </c>
      <c r="FB638" s="7">
        <v>0.1236158</v>
      </c>
      <c r="FC638" s="7">
        <v>300455</v>
      </c>
      <c r="FD638" s="7">
        <v>2332.9940000000001</v>
      </c>
      <c r="FE638" s="7">
        <v>0.69798099999999996</v>
      </c>
      <c r="FF638" s="7">
        <v>401</v>
      </c>
      <c r="FG638" s="7">
        <v>1023</v>
      </c>
      <c r="FH638" s="7">
        <v>37075</v>
      </c>
      <c r="FI638" s="7">
        <v>0.99822299999999997</v>
      </c>
      <c r="FJ638" s="7">
        <v>836</v>
      </c>
      <c r="FK638" s="7">
        <v>186</v>
      </c>
      <c r="FL638" s="7">
        <v>83.171620000000004</v>
      </c>
      <c r="FM638" s="7">
        <v>15.69436</v>
      </c>
      <c r="FN638" s="7">
        <v>83.171620000000004</v>
      </c>
      <c r="FO638" s="7">
        <v>15.69436</v>
      </c>
      <c r="FP638" s="7">
        <v>83.171620000000004</v>
      </c>
      <c r="FQ638" s="7">
        <v>15.69436</v>
      </c>
      <c r="FR638" s="7">
        <v>1024.0650000000001</v>
      </c>
      <c r="FS638" s="7">
        <v>379707.7</v>
      </c>
      <c r="FT638" s="7">
        <v>66544.039999999994</v>
      </c>
      <c r="FU638" s="7">
        <v>66</v>
      </c>
      <c r="FV638" s="7">
        <v>1.7770119999999999E-3</v>
      </c>
      <c r="FW638" s="7">
        <v>3192068000</v>
      </c>
      <c r="FX638" s="7">
        <v>2.3140079999999998</v>
      </c>
      <c r="FY638" s="9" t="s">
        <v>311</v>
      </c>
      <c r="FZ638" s="9">
        <v>16589</v>
      </c>
      <c r="GA638" s="9">
        <v>387990000</v>
      </c>
      <c r="GB638" s="9">
        <v>36268980</v>
      </c>
      <c r="GC638" s="9">
        <v>1.4098729999999999</v>
      </c>
      <c r="GD638" s="9">
        <v>0.13179379999999999</v>
      </c>
      <c r="GE638" s="9">
        <v>10.697570000000001</v>
      </c>
      <c r="GF638" s="9">
        <v>16589</v>
      </c>
      <c r="GG638" s="9">
        <v>1</v>
      </c>
      <c r="GH638" s="9">
        <v>0</v>
      </c>
      <c r="GI638" s="9">
        <v>0</v>
      </c>
      <c r="GJ638" s="9">
        <v>5869</v>
      </c>
      <c r="GK638" s="9">
        <v>2076.3850000000002</v>
      </c>
      <c r="GL638" s="9">
        <v>0.35378860000000001</v>
      </c>
      <c r="GM638" s="9">
        <v>554.12990000000002</v>
      </c>
      <c r="GN638" s="9">
        <v>17916.77</v>
      </c>
      <c r="GO638" s="9">
        <v>-5.2840449999999999</v>
      </c>
      <c r="GP638" s="9">
        <v>1380.732</v>
      </c>
      <c r="GQ638" s="9">
        <v>2287.5830000000001</v>
      </c>
      <c r="GR638" s="9">
        <v>0.17753070000000001</v>
      </c>
      <c r="GS638" s="9">
        <v>93443</v>
      </c>
      <c r="GT638" s="9">
        <v>1298.0409999999999</v>
      </c>
      <c r="GU638" s="9">
        <v>0.68728140000000004</v>
      </c>
      <c r="GV638" s="9">
        <v>280</v>
      </c>
      <c r="GW638" s="9">
        <v>535</v>
      </c>
      <c r="GX638" s="9">
        <v>16229</v>
      </c>
      <c r="GY638" s="9">
        <v>0.97829889999999997</v>
      </c>
      <c r="GZ638" s="9">
        <v>625</v>
      </c>
      <c r="HA638" s="9">
        <v>0</v>
      </c>
      <c r="HB638" s="9">
        <v>85.322980000000001</v>
      </c>
      <c r="HC638" s="9">
        <v>18.660309999999999</v>
      </c>
      <c r="HD638" s="9">
        <v>85.322980000000001</v>
      </c>
      <c r="HE638" s="9">
        <v>18.660309999999999</v>
      </c>
      <c r="HF638" s="9">
        <v>85.322980000000001</v>
      </c>
      <c r="HG638" s="9">
        <v>18.660309999999999</v>
      </c>
      <c r="HH638" s="9">
        <v>554.13009999999997</v>
      </c>
      <c r="HI638" s="9">
        <v>114926</v>
      </c>
      <c r="HJ638" s="9">
        <v>19350.82</v>
      </c>
      <c r="HK638" s="9">
        <v>360</v>
      </c>
      <c r="HL638" s="9">
        <v>2.1701129999999999E-2</v>
      </c>
      <c r="HM638" s="9">
        <v>424258900</v>
      </c>
      <c r="HN638" s="9">
        <v>1.5416669999999999</v>
      </c>
      <c r="HO638" s="10" t="s">
        <v>312</v>
      </c>
      <c r="HP638" s="10">
        <v>15920</v>
      </c>
      <c r="HQ638" s="10">
        <v>345369200</v>
      </c>
      <c r="HR638" s="10">
        <v>23962750</v>
      </c>
      <c r="HS638" s="10">
        <v>1.3626910000000001</v>
      </c>
      <c r="HT638" s="10">
        <v>9.4547610000000004E-2</v>
      </c>
      <c r="HU638" s="10">
        <v>14.412750000000001</v>
      </c>
      <c r="HV638" s="10">
        <v>15920</v>
      </c>
      <c r="HW638" s="10">
        <v>1</v>
      </c>
      <c r="HX638" s="10">
        <v>0</v>
      </c>
      <c r="HY638" s="10">
        <v>0</v>
      </c>
      <c r="HZ638" s="10">
        <v>5707</v>
      </c>
      <c r="IA638" s="10">
        <v>2045.845</v>
      </c>
      <c r="IB638" s="10">
        <v>0.35847990000000002</v>
      </c>
      <c r="IC638" s="10">
        <v>530.95100000000002</v>
      </c>
      <c r="ID638" s="10">
        <v>11916.3</v>
      </c>
      <c r="IE638" s="10">
        <v>-5.01614</v>
      </c>
      <c r="IF638" s="10">
        <v>1405.3140000000001</v>
      </c>
      <c r="IG638" s="10">
        <v>2306.2759999999998</v>
      </c>
      <c r="IH638" s="10">
        <v>0.206764</v>
      </c>
      <c r="II638" s="10">
        <v>76996</v>
      </c>
      <c r="IJ638" s="10">
        <v>1228.31</v>
      </c>
      <c r="IK638" s="10">
        <v>0.75731300000000001</v>
      </c>
      <c r="IL638" s="10">
        <v>319</v>
      </c>
      <c r="IM638" s="10">
        <v>504</v>
      </c>
      <c r="IN638" s="10">
        <v>15596</v>
      </c>
      <c r="IO638" s="10">
        <v>0.97964819999999997</v>
      </c>
      <c r="IP638" s="10">
        <v>574</v>
      </c>
      <c r="IQ638" s="10">
        <v>0</v>
      </c>
      <c r="IR638" s="10">
        <v>84.953270000000003</v>
      </c>
      <c r="IS638" s="10">
        <v>17.90776</v>
      </c>
      <c r="IT638" s="10">
        <v>84.953270000000003</v>
      </c>
      <c r="IU638" s="10">
        <v>17.90776</v>
      </c>
      <c r="IV638" s="10">
        <v>84.953270000000003</v>
      </c>
      <c r="IW638" s="10">
        <v>17.90776</v>
      </c>
      <c r="IX638" s="10">
        <v>530.95119999999997</v>
      </c>
      <c r="IY638" s="10">
        <v>96262.66</v>
      </c>
      <c r="IZ638" s="10">
        <v>8919.4840000000004</v>
      </c>
      <c r="JA638" s="10">
        <v>324</v>
      </c>
      <c r="JB638" s="10">
        <v>2.035176E-2</v>
      </c>
      <c r="JC638" s="10">
        <v>369331900</v>
      </c>
      <c r="JD638" s="10">
        <v>1.457239</v>
      </c>
      <c r="JE638" s="11" t="s">
        <v>313</v>
      </c>
      <c r="JF638" s="11">
        <v>37085</v>
      </c>
      <c r="JG638" s="11">
        <v>433011500</v>
      </c>
      <c r="JH638" s="11">
        <v>198412800</v>
      </c>
      <c r="JI638" s="11">
        <v>0.3148494</v>
      </c>
      <c r="JJ638" s="11">
        <v>0.14426900000000001</v>
      </c>
      <c r="JK638" s="11">
        <v>2.1823769999999998</v>
      </c>
      <c r="JL638" s="11">
        <v>0</v>
      </c>
      <c r="JM638" s="11">
        <v>0</v>
      </c>
      <c r="JN638" s="11">
        <v>0</v>
      </c>
      <c r="JO638" s="11">
        <v>0</v>
      </c>
      <c r="JP638" s="11">
        <v>9673</v>
      </c>
      <c r="JQ638" s="11">
        <v>2523.04</v>
      </c>
      <c r="JR638" s="11">
        <v>0.26083319999999999</v>
      </c>
      <c r="JS638" s="11">
        <v>483.98759999999999</v>
      </c>
      <c r="JT638" s="11">
        <v>78710.42</v>
      </c>
      <c r="JU638" s="11">
        <v>0.51496690000000001</v>
      </c>
      <c r="JV638" s="11">
        <v>1618.693</v>
      </c>
      <c r="JW638" s="11">
        <v>1083.586</v>
      </c>
      <c r="JX638" s="11">
        <v>0.31955499999999998</v>
      </c>
      <c r="JY638" s="11">
        <v>116052</v>
      </c>
      <c r="JZ638" s="11">
        <v>1369.606</v>
      </c>
      <c r="KA638" s="11">
        <v>0.1380412</v>
      </c>
      <c r="KB638" s="11">
        <v>447</v>
      </c>
      <c r="KC638" s="11">
        <v>422</v>
      </c>
      <c r="KD638" s="11">
        <v>36303</v>
      </c>
      <c r="KE638" s="11">
        <v>0.97891329999999999</v>
      </c>
      <c r="KF638" s="11">
        <v>390.12049999999999</v>
      </c>
      <c r="KG638" s="11">
        <v>91.951059999999998</v>
      </c>
      <c r="KH638" s="11">
        <v>20.398790000000002</v>
      </c>
      <c r="KI638" s="11">
        <v>91.951059999999998</v>
      </c>
      <c r="KJ638" s="11">
        <v>20.398790000000002</v>
      </c>
      <c r="KK638" s="11">
        <v>91.951059999999998</v>
      </c>
      <c r="KL638" s="11">
        <v>20.398790000000002</v>
      </c>
      <c r="KM638" s="11">
        <v>512.98900000000003</v>
      </c>
      <c r="KN638" s="11">
        <v>178668.4</v>
      </c>
      <c r="KO638" s="11">
        <v>167057.60000000001</v>
      </c>
      <c r="KP638" s="11">
        <v>782</v>
      </c>
      <c r="KQ638" s="11">
        <v>2.1086690000000002E-2</v>
      </c>
      <c r="KR638" s="11">
        <v>631424300</v>
      </c>
      <c r="KS638" s="11">
        <v>0.45911849999999998</v>
      </c>
    </row>
    <row r="639" spans="1:305" x14ac:dyDescent="0.25">
      <c r="A639">
        <v>59</v>
      </c>
      <c r="B639" t="s">
        <v>385</v>
      </c>
      <c r="C639" t="s">
        <v>315</v>
      </c>
      <c r="D639" t="s">
        <v>316</v>
      </c>
      <c r="E639" t="s">
        <v>382</v>
      </c>
      <c r="F639" t="s">
        <v>335</v>
      </c>
      <c r="G639" t="s">
        <v>306</v>
      </c>
      <c r="H639">
        <v>10</v>
      </c>
      <c r="I639">
        <v>3</v>
      </c>
      <c r="J639" s="1">
        <v>44340.615879629629</v>
      </c>
      <c r="K639" s="2">
        <f>ROUNDDOWN(J639-"04/05/2021 12:00 AM", 0)</f>
        <v>20</v>
      </c>
      <c r="L639" s="2">
        <f>N639+BD639+CT639+EJ639+FZ639+HP639+JF639</f>
        <v>87089</v>
      </c>
      <c r="M639" s="3" t="s">
        <v>307</v>
      </c>
      <c r="N639" s="3">
        <v>11687</v>
      </c>
      <c r="O639" s="3">
        <v>191933100</v>
      </c>
      <c r="P639" s="3">
        <v>33471240</v>
      </c>
      <c r="Q639" s="3">
        <v>1.405219</v>
      </c>
      <c r="R639" s="3">
        <v>0.2450562</v>
      </c>
      <c r="S639" s="3">
        <v>5.7342700000000004</v>
      </c>
      <c r="T639" s="3">
        <v>11687</v>
      </c>
      <c r="U639" s="3">
        <v>1</v>
      </c>
      <c r="V639" s="3">
        <v>0</v>
      </c>
      <c r="W639" s="3">
        <v>0</v>
      </c>
      <c r="X639" s="3">
        <v>5634</v>
      </c>
      <c r="Y639" s="3">
        <v>2716.0050000000001</v>
      </c>
      <c r="Z639" s="3">
        <v>0.48207410000000001</v>
      </c>
      <c r="AA639" s="3">
        <v>478.61149999999998</v>
      </c>
      <c r="AB639" s="3">
        <v>3582.0390000000002</v>
      </c>
      <c r="AC639" s="3">
        <v>-0.97768809999999995</v>
      </c>
      <c r="AD639" s="3">
        <v>1272.028</v>
      </c>
      <c r="AE639" s="3">
        <v>2773.1019999999999</v>
      </c>
      <c r="AF639" s="3">
        <v>0.13072410000000001</v>
      </c>
      <c r="AG639" s="3">
        <v>89402</v>
      </c>
      <c r="AH639" s="3">
        <v>1199.1769999999999</v>
      </c>
      <c r="AI639" s="3">
        <v>0.49422529999999998</v>
      </c>
      <c r="AJ639" s="3">
        <v>302</v>
      </c>
      <c r="AK639" s="3">
        <v>454</v>
      </c>
      <c r="AL639" s="3">
        <v>11578</v>
      </c>
      <c r="AM639" s="3">
        <v>0.99067340000000004</v>
      </c>
      <c r="AN639" s="3">
        <v>541</v>
      </c>
      <c r="AO639" s="3">
        <v>0</v>
      </c>
      <c r="AP639" s="3">
        <v>75.012320000000003</v>
      </c>
      <c r="AQ639" s="3">
        <v>18.05509</v>
      </c>
      <c r="AR639" s="3">
        <v>75.012320000000003</v>
      </c>
      <c r="AS639" s="3">
        <v>18.05509</v>
      </c>
      <c r="AT639" s="3">
        <v>75.012320000000003</v>
      </c>
      <c r="AU639" s="3">
        <v>18.05509</v>
      </c>
      <c r="AV639" s="3">
        <v>478.61180000000002</v>
      </c>
      <c r="AW639" s="3">
        <v>128901</v>
      </c>
      <c r="AX639" s="3">
        <v>1097.8869999999999</v>
      </c>
      <c r="AY639" s="3">
        <v>109</v>
      </c>
      <c r="AZ639" s="3">
        <v>9.3266019999999998E-3</v>
      </c>
      <c r="BA639" s="3">
        <v>225404400</v>
      </c>
      <c r="BB639" s="3">
        <v>1.6502749999999999</v>
      </c>
      <c r="BC639" s="4" t="s">
        <v>308</v>
      </c>
      <c r="BD639" s="4">
        <v>11228</v>
      </c>
      <c r="BE639" s="4">
        <v>182904100</v>
      </c>
      <c r="BF639" s="4">
        <v>12393080</v>
      </c>
      <c r="BG639" s="4">
        <v>1.4508369999999999</v>
      </c>
      <c r="BH639" s="4">
        <v>9.8304730000000007E-2</v>
      </c>
      <c r="BI639" s="4">
        <v>14.758570000000001</v>
      </c>
      <c r="BJ639" s="4">
        <v>11228</v>
      </c>
      <c r="BK639" s="4">
        <v>1</v>
      </c>
      <c r="BL639" s="4">
        <v>0</v>
      </c>
      <c r="BM639" s="4">
        <v>0</v>
      </c>
      <c r="BN639" s="4">
        <v>5034</v>
      </c>
      <c r="BO639" s="4">
        <v>2256.9609999999998</v>
      </c>
      <c r="BP639" s="4">
        <v>0.4483434</v>
      </c>
      <c r="BQ639" s="4">
        <v>474.31849999999997</v>
      </c>
      <c r="BR639" s="4">
        <v>3002.7280000000001</v>
      </c>
      <c r="BS639" s="4">
        <v>0.65084900000000001</v>
      </c>
      <c r="BT639" s="4">
        <v>1272.5730000000001</v>
      </c>
      <c r="BU639" s="4">
        <v>2764.509</v>
      </c>
      <c r="BV639" s="4">
        <v>0.18162990000000001</v>
      </c>
      <c r="BW639" s="4">
        <v>61818</v>
      </c>
      <c r="BX639" s="4">
        <v>1090.7190000000001</v>
      </c>
      <c r="BY639" s="4">
        <v>0.76227730000000005</v>
      </c>
      <c r="BZ639" s="4">
        <v>230</v>
      </c>
      <c r="CA639" s="4">
        <v>459</v>
      </c>
      <c r="CB639" s="4">
        <v>11078</v>
      </c>
      <c r="CC639" s="4">
        <v>0.98664050000000003</v>
      </c>
      <c r="CD639" s="4">
        <v>546</v>
      </c>
      <c r="CE639" s="4">
        <v>0</v>
      </c>
      <c r="CF639" s="4">
        <v>74.219179999999994</v>
      </c>
      <c r="CG639" s="4">
        <v>18.434329999999999</v>
      </c>
      <c r="CH639" s="4">
        <v>74.219179999999994</v>
      </c>
      <c r="CI639" s="4">
        <v>18.434329999999999</v>
      </c>
      <c r="CJ639" s="4">
        <v>74.219179999999994</v>
      </c>
      <c r="CK639" s="4">
        <v>18.434329999999999</v>
      </c>
      <c r="CL639" s="4">
        <v>474.31869999999998</v>
      </c>
      <c r="CM639" s="4">
        <v>88174.19</v>
      </c>
      <c r="CN639" s="4">
        <v>803.02610000000004</v>
      </c>
      <c r="CO639" s="4">
        <v>150</v>
      </c>
      <c r="CP639" s="4">
        <v>1.335946E-2</v>
      </c>
      <c r="CQ639" s="4">
        <v>195297200</v>
      </c>
      <c r="CR639" s="4">
        <v>1.549142</v>
      </c>
      <c r="CS639" s="5" t="s">
        <v>309</v>
      </c>
      <c r="CT639" s="5">
        <v>17159</v>
      </c>
      <c r="CU639" s="5">
        <v>187841500</v>
      </c>
      <c r="CV639" s="5">
        <v>101871400</v>
      </c>
      <c r="CW639" s="5">
        <v>0.63798080000000001</v>
      </c>
      <c r="CX639" s="5">
        <v>0.34599370000000002</v>
      </c>
      <c r="CY639" s="5">
        <v>1.843909</v>
      </c>
      <c r="CZ639" s="5">
        <v>11409</v>
      </c>
      <c r="DA639" s="5">
        <v>0.66489889999999996</v>
      </c>
      <c r="DB639" s="5">
        <v>5750</v>
      </c>
      <c r="DC639" s="5">
        <v>0.33510109999999999</v>
      </c>
      <c r="DD639" s="5">
        <v>4490</v>
      </c>
      <c r="DE639" s="5">
        <v>1174.8989999999999</v>
      </c>
      <c r="DF639" s="5">
        <v>0.26167030000000002</v>
      </c>
      <c r="DG639" s="5">
        <v>461.68599999999998</v>
      </c>
      <c r="DH639" s="5">
        <v>8723.7810000000009</v>
      </c>
      <c r="DI639" s="5">
        <v>2.2889910000000002</v>
      </c>
      <c r="DJ639" s="5">
        <v>1045.0029999999999</v>
      </c>
      <c r="DK639" s="5">
        <v>2737.1089999999999</v>
      </c>
      <c r="DL639" s="5">
        <v>0.17101369999999999</v>
      </c>
      <c r="DM639" s="5">
        <v>100337</v>
      </c>
      <c r="DN639" s="5">
        <v>1231.3789999999999</v>
      </c>
      <c r="DO639" s="5">
        <v>8.805615E-2</v>
      </c>
      <c r="DP639" s="5">
        <v>347</v>
      </c>
      <c r="DQ639" s="5">
        <v>446</v>
      </c>
      <c r="DR639" s="5">
        <v>17137</v>
      </c>
      <c r="DS639" s="5">
        <v>0.99871779999999999</v>
      </c>
      <c r="DT639" s="5">
        <v>250</v>
      </c>
      <c r="DU639" s="5">
        <v>195</v>
      </c>
      <c r="DV639" s="5">
        <v>77.773820000000001</v>
      </c>
      <c r="DW639" s="5">
        <v>14.767810000000001</v>
      </c>
      <c r="DX639" s="5">
        <v>77.773820000000001</v>
      </c>
      <c r="DY639" s="5">
        <v>14.767810000000001</v>
      </c>
      <c r="DZ639" s="5">
        <v>77.773820000000001</v>
      </c>
      <c r="EA639" s="5">
        <v>14.767810000000001</v>
      </c>
      <c r="EB639" s="5">
        <v>466.36</v>
      </c>
      <c r="EC639" s="5">
        <v>144337.4</v>
      </c>
      <c r="ED639" s="5">
        <v>4435.2449999999999</v>
      </c>
      <c r="EE639" s="5">
        <v>22</v>
      </c>
      <c r="EF639" s="5">
        <v>1.282126E-3</v>
      </c>
      <c r="EG639" s="5">
        <v>289712900</v>
      </c>
      <c r="EH639" s="5">
        <v>0.98397449999999997</v>
      </c>
      <c r="EI639" s="7" t="s">
        <v>310</v>
      </c>
      <c r="EJ639" s="7">
        <v>16562</v>
      </c>
      <c r="EK639" s="7">
        <v>231079500</v>
      </c>
      <c r="EL639" s="7">
        <v>64796270</v>
      </c>
      <c r="EM639" s="7">
        <v>0.84243389999999996</v>
      </c>
      <c r="EN639" s="7">
        <v>0.2362242</v>
      </c>
      <c r="EO639" s="7">
        <v>3.5662470000000002</v>
      </c>
      <c r="EP639" s="7">
        <v>11143</v>
      </c>
      <c r="EQ639" s="7">
        <v>0.67280519999999999</v>
      </c>
      <c r="ER639" s="7">
        <v>5419</v>
      </c>
      <c r="ES639" s="7">
        <v>0.32719480000000001</v>
      </c>
      <c r="ET639" s="7">
        <v>4548</v>
      </c>
      <c r="EU639" s="7">
        <v>1248.9010000000001</v>
      </c>
      <c r="EV639" s="7">
        <v>0.27460449999999997</v>
      </c>
      <c r="EW639" s="7">
        <v>501.09980000000002</v>
      </c>
      <c r="EX639" s="7">
        <v>943.4357</v>
      </c>
      <c r="EY639" s="7">
        <v>-0.54852230000000002</v>
      </c>
      <c r="EZ639" s="7">
        <v>1054.874</v>
      </c>
      <c r="FA639" s="7">
        <v>2737.5340000000001</v>
      </c>
      <c r="FB639" s="7">
        <v>0.1775419</v>
      </c>
      <c r="FC639" s="7">
        <v>93285</v>
      </c>
      <c r="FD639" s="7">
        <v>1246.933</v>
      </c>
      <c r="FE639" s="7">
        <v>0.31584800000000002</v>
      </c>
      <c r="FF639" s="7">
        <v>304</v>
      </c>
      <c r="FG639" s="7">
        <v>486</v>
      </c>
      <c r="FH639" s="7">
        <v>16527</v>
      </c>
      <c r="FI639" s="7">
        <v>0.99788670000000002</v>
      </c>
      <c r="FJ639" s="7">
        <v>277</v>
      </c>
      <c r="FK639" s="7">
        <v>208</v>
      </c>
      <c r="FL639" s="7">
        <v>77.613399999999999</v>
      </c>
      <c r="FM639" s="7">
        <v>14.76956</v>
      </c>
      <c r="FN639" s="7">
        <v>77.613399999999999</v>
      </c>
      <c r="FO639" s="7">
        <v>14.76956</v>
      </c>
      <c r="FP639" s="7">
        <v>77.613399999999999</v>
      </c>
      <c r="FQ639" s="7">
        <v>14.76956</v>
      </c>
      <c r="FR639" s="7">
        <v>501.1</v>
      </c>
      <c r="FS639" s="7">
        <v>136007.29999999999</v>
      </c>
      <c r="FT639" s="7">
        <v>53.74174</v>
      </c>
      <c r="FU639" s="7">
        <v>35</v>
      </c>
      <c r="FV639" s="7">
        <v>2.1132709999999999E-3</v>
      </c>
      <c r="FW639" s="7">
        <v>295875800</v>
      </c>
      <c r="FX639" s="7">
        <v>1.0786579999999999</v>
      </c>
      <c r="FY639" s="9" t="s">
        <v>311</v>
      </c>
      <c r="FZ639" s="9">
        <v>7131</v>
      </c>
      <c r="GA639" s="9">
        <v>36034240</v>
      </c>
      <c r="GB639" s="9">
        <v>1427792</v>
      </c>
      <c r="GC639" s="9">
        <v>0.70862190000000003</v>
      </c>
      <c r="GD639" s="9">
        <v>2.8077870000000001E-2</v>
      </c>
      <c r="GE639" s="9">
        <v>25.237729999999999</v>
      </c>
      <c r="GF639" s="9">
        <v>7131</v>
      </c>
      <c r="GG639" s="9">
        <v>1</v>
      </c>
      <c r="GH639" s="9">
        <v>0</v>
      </c>
      <c r="GI639" s="9">
        <v>0</v>
      </c>
      <c r="GJ639" s="9">
        <v>1693</v>
      </c>
      <c r="GK639" s="9">
        <v>401.94209999999998</v>
      </c>
      <c r="GL639" s="9">
        <v>0.23741409999999999</v>
      </c>
      <c r="GM639" s="9">
        <v>283.95249999999999</v>
      </c>
      <c r="GN639" s="9">
        <v>165.8528</v>
      </c>
      <c r="GO639" s="9">
        <v>5.0999040000000004</v>
      </c>
      <c r="GP639" s="9">
        <v>1335.6569999999999</v>
      </c>
      <c r="GQ639" s="9">
        <v>2465.0880000000002</v>
      </c>
      <c r="GR639" s="9">
        <v>0.46757589999999999</v>
      </c>
      <c r="GS639" s="9">
        <v>15251</v>
      </c>
      <c r="GT639" s="9">
        <v>620.05100000000004</v>
      </c>
      <c r="GU639" s="9">
        <v>0.85335819999999996</v>
      </c>
      <c r="GV639" s="9">
        <v>114</v>
      </c>
      <c r="GW639" s="9">
        <v>266</v>
      </c>
      <c r="GX639" s="9">
        <v>7078</v>
      </c>
      <c r="GY639" s="9">
        <v>0.99256770000000005</v>
      </c>
      <c r="GZ639" s="9">
        <v>324</v>
      </c>
      <c r="HA639" s="9">
        <v>0</v>
      </c>
      <c r="HB639" s="9">
        <v>76.025379999999998</v>
      </c>
      <c r="HC639" s="9">
        <v>16.641860000000001</v>
      </c>
      <c r="HD639" s="9">
        <v>76.025379999999998</v>
      </c>
      <c r="HE639" s="9">
        <v>16.641860000000001</v>
      </c>
      <c r="HF639" s="9">
        <v>76.025379999999998</v>
      </c>
      <c r="HG639" s="9">
        <v>16.641860000000001</v>
      </c>
      <c r="HH639" s="9">
        <v>283.95269999999999</v>
      </c>
      <c r="HI639" s="9">
        <v>22680.02</v>
      </c>
      <c r="HJ639" s="9">
        <v>3.857405</v>
      </c>
      <c r="HK639" s="9">
        <v>53</v>
      </c>
      <c r="HL639" s="9">
        <v>7.4323380000000001E-3</v>
      </c>
      <c r="HM639" s="9">
        <v>37462040</v>
      </c>
      <c r="HN639" s="9">
        <v>0.73669969999999996</v>
      </c>
      <c r="HO639" s="10" t="s">
        <v>312</v>
      </c>
      <c r="HP639" s="10">
        <v>7295</v>
      </c>
      <c r="HQ639" s="10">
        <v>39197490</v>
      </c>
      <c r="HR639" s="10">
        <v>1820523</v>
      </c>
      <c r="HS639" s="10">
        <v>0.73655919999999997</v>
      </c>
      <c r="HT639" s="10">
        <v>3.4209400000000001E-2</v>
      </c>
      <c r="HU639" s="10">
        <v>21.530899999999999</v>
      </c>
      <c r="HV639" s="10">
        <v>7295</v>
      </c>
      <c r="HW639" s="10">
        <v>1</v>
      </c>
      <c r="HX639" s="10">
        <v>0</v>
      </c>
      <c r="HY639" s="10">
        <v>0</v>
      </c>
      <c r="HZ639" s="10">
        <v>1993</v>
      </c>
      <c r="IA639" s="10">
        <v>544.48929999999996</v>
      </c>
      <c r="IB639" s="10">
        <v>0.27320080000000002</v>
      </c>
      <c r="IC639" s="10">
        <v>290.62169999999998</v>
      </c>
      <c r="ID639" s="10">
        <v>302.2792</v>
      </c>
      <c r="IE639" s="10">
        <v>2.0218690000000001</v>
      </c>
      <c r="IF639" s="10">
        <v>1330.3779999999999</v>
      </c>
      <c r="IG639" s="10">
        <v>2467.9859999999999</v>
      </c>
      <c r="IH639" s="10">
        <v>0.43782260000000001</v>
      </c>
      <c r="II639" s="10">
        <v>16662</v>
      </c>
      <c r="IJ639" s="10">
        <v>628.88679999999999</v>
      </c>
      <c r="IK639" s="10">
        <v>0.83034560000000002</v>
      </c>
      <c r="IL639" s="10">
        <v>93</v>
      </c>
      <c r="IM639" s="10">
        <v>291</v>
      </c>
      <c r="IN639" s="10">
        <v>7207</v>
      </c>
      <c r="IO639" s="10">
        <v>0.98793690000000001</v>
      </c>
      <c r="IP639" s="10">
        <v>332</v>
      </c>
      <c r="IQ639" s="10">
        <v>0</v>
      </c>
      <c r="IR639" s="10">
        <v>75.416589999999999</v>
      </c>
      <c r="IS639" s="10">
        <v>16.567720000000001</v>
      </c>
      <c r="IT639" s="10">
        <v>75.416589999999999</v>
      </c>
      <c r="IU639" s="10">
        <v>16.567720000000001</v>
      </c>
      <c r="IV639" s="10">
        <v>75.416589999999999</v>
      </c>
      <c r="IW639" s="10">
        <v>16.567720000000001</v>
      </c>
      <c r="IX639" s="10">
        <v>290.62189999999998</v>
      </c>
      <c r="IY639" s="10">
        <v>26452.44</v>
      </c>
      <c r="IZ639" s="10">
        <v>12.52539</v>
      </c>
      <c r="JA639" s="10">
        <v>88</v>
      </c>
      <c r="JB639" s="10">
        <v>1.206306E-2</v>
      </c>
      <c r="JC639" s="10">
        <v>41018010</v>
      </c>
      <c r="JD639" s="10">
        <v>0.77076860000000003</v>
      </c>
      <c r="JE639" s="11" t="s">
        <v>313</v>
      </c>
      <c r="JF639" s="11">
        <v>16027</v>
      </c>
      <c r="JG639" s="11">
        <v>92305550</v>
      </c>
      <c r="JH639" s="11">
        <v>11576440</v>
      </c>
      <c r="JI639" s="11">
        <v>0.35935470000000003</v>
      </c>
      <c r="JJ639" s="11">
        <v>4.5068219999999999E-2</v>
      </c>
      <c r="JK639" s="11">
        <v>7.973573</v>
      </c>
      <c r="JL639" s="11">
        <v>0</v>
      </c>
      <c r="JM639" s="11">
        <v>0</v>
      </c>
      <c r="JN639" s="11">
        <v>0</v>
      </c>
      <c r="JO639" s="11">
        <v>0</v>
      </c>
      <c r="JP639" s="11">
        <v>3056</v>
      </c>
      <c r="JQ639" s="11">
        <v>582.71259999999995</v>
      </c>
      <c r="JR639" s="11">
        <v>0.19067819999999999</v>
      </c>
      <c r="JS639" s="11">
        <v>291.23869999999999</v>
      </c>
      <c r="JT639" s="11">
        <v>1869.788</v>
      </c>
      <c r="JU639" s="11">
        <v>3.640447</v>
      </c>
      <c r="JV639" s="11">
        <v>1643.624</v>
      </c>
      <c r="JW639" s="11">
        <v>1201.6579999999999</v>
      </c>
      <c r="JX639" s="11">
        <v>0.56774950000000002</v>
      </c>
      <c r="JY639" s="11">
        <v>28229</v>
      </c>
      <c r="JZ639" s="11">
        <v>707.40599999999995</v>
      </c>
      <c r="KA639" s="11">
        <v>0.60392060000000003</v>
      </c>
      <c r="KB639" s="11">
        <v>269</v>
      </c>
      <c r="KC639" s="11">
        <v>192</v>
      </c>
      <c r="KD639" s="11">
        <v>15672</v>
      </c>
      <c r="KE639" s="11">
        <v>0.97784990000000005</v>
      </c>
      <c r="KF639" s="11">
        <v>155.41560000000001</v>
      </c>
      <c r="KG639" s="11">
        <v>78.368939999999995</v>
      </c>
      <c r="KH639" s="11">
        <v>15.59981</v>
      </c>
      <c r="KI639" s="11">
        <v>78.368939999999995</v>
      </c>
      <c r="KJ639" s="11">
        <v>15.59981</v>
      </c>
      <c r="KK639" s="11">
        <v>78.368939999999995</v>
      </c>
      <c r="KL639" s="11">
        <v>15.59981</v>
      </c>
      <c r="KM639" s="11">
        <v>291.70330000000001</v>
      </c>
      <c r="KN639" s="11">
        <v>39423.46</v>
      </c>
      <c r="KO639" s="11">
        <v>218.1386</v>
      </c>
      <c r="KP639" s="11">
        <v>355</v>
      </c>
      <c r="KQ639" s="11">
        <v>2.2150119999999999E-2</v>
      </c>
      <c r="KR639" s="11">
        <v>103882000</v>
      </c>
      <c r="KS639" s="11">
        <v>0.40442289999999997</v>
      </c>
    </row>
    <row r="640" spans="1:305" x14ac:dyDescent="0.25">
      <c r="A640">
        <v>167</v>
      </c>
      <c r="B640" t="s">
        <v>385</v>
      </c>
      <c r="C640" t="s">
        <v>315</v>
      </c>
      <c r="D640" t="s">
        <v>316</v>
      </c>
      <c r="E640" t="s">
        <v>382</v>
      </c>
      <c r="F640" t="s">
        <v>335</v>
      </c>
      <c r="G640" t="s">
        <v>306</v>
      </c>
      <c r="H640">
        <v>10</v>
      </c>
      <c r="I640">
        <v>3</v>
      </c>
      <c r="J640" s="1">
        <v>44343.617384259262</v>
      </c>
      <c r="K640" s="2">
        <f>ROUNDDOWN(J640-"04/05/2021 12:00 AM", 0)</f>
        <v>23</v>
      </c>
      <c r="L640" s="2">
        <f>N640+BD640+CT640+EJ640+FZ640+HP640+JF640</f>
        <v>144045</v>
      </c>
      <c r="M640" s="3" t="s">
        <v>307</v>
      </c>
      <c r="N640" s="3">
        <v>21160</v>
      </c>
      <c r="O640" s="3">
        <v>272472700</v>
      </c>
      <c r="P640" s="3">
        <v>84249740</v>
      </c>
      <c r="Q640" s="3">
        <v>0.60854359999999996</v>
      </c>
      <c r="R640" s="3">
        <v>0.18816430000000001</v>
      </c>
      <c r="S640" s="3">
        <v>3.2341069999999998</v>
      </c>
      <c r="T640" s="3">
        <v>21160</v>
      </c>
      <c r="U640" s="3">
        <v>1</v>
      </c>
      <c r="V640" s="3">
        <v>0</v>
      </c>
      <c r="W640" s="3">
        <v>0</v>
      </c>
      <c r="X640" s="3">
        <v>8528</v>
      </c>
      <c r="Y640" s="3">
        <v>3436.9940000000001</v>
      </c>
      <c r="Z640" s="3">
        <v>0.40302460000000001</v>
      </c>
      <c r="AA640" s="3">
        <v>448.32240000000002</v>
      </c>
      <c r="AB640" s="3">
        <v>5243.366</v>
      </c>
      <c r="AC640" s="3">
        <v>0.71969289999999997</v>
      </c>
      <c r="AD640" s="3">
        <v>1285.0730000000001</v>
      </c>
      <c r="AE640" s="3">
        <v>2774.7159999999999</v>
      </c>
      <c r="AF640" s="3">
        <v>0.2208031</v>
      </c>
      <c r="AG640" s="3">
        <v>95832</v>
      </c>
      <c r="AH640" s="3">
        <v>1197.2909999999999</v>
      </c>
      <c r="AI640" s="3">
        <v>0.27840969999999998</v>
      </c>
      <c r="AJ640" s="3">
        <v>290</v>
      </c>
      <c r="AK640" s="3">
        <v>449</v>
      </c>
      <c r="AL640" s="3">
        <v>20892</v>
      </c>
      <c r="AM640" s="3">
        <v>0.98733459999999995</v>
      </c>
      <c r="AN640" s="3">
        <v>536</v>
      </c>
      <c r="AO640" s="3">
        <v>0</v>
      </c>
      <c r="AP640" s="3">
        <v>85.25085</v>
      </c>
      <c r="AQ640" s="3">
        <v>20.610109999999999</v>
      </c>
      <c r="AR640" s="3">
        <v>85.25085</v>
      </c>
      <c r="AS640" s="3">
        <v>20.610109999999999</v>
      </c>
      <c r="AT640" s="3">
        <v>85.25085</v>
      </c>
      <c r="AU640" s="3">
        <v>20.610109999999999</v>
      </c>
      <c r="AV640" s="3">
        <v>450.75540000000001</v>
      </c>
      <c r="AW640" s="3">
        <v>125508</v>
      </c>
      <c r="AX640" s="3">
        <v>1299.2860000000001</v>
      </c>
      <c r="AY640" s="3">
        <v>268</v>
      </c>
      <c r="AZ640" s="3">
        <v>1.266541E-2</v>
      </c>
      <c r="BA640" s="3">
        <v>356722400</v>
      </c>
      <c r="BB640" s="3">
        <v>0.79670790000000002</v>
      </c>
      <c r="BC640" s="4" t="s">
        <v>308</v>
      </c>
      <c r="BD640" s="4">
        <v>20876</v>
      </c>
      <c r="BE640" s="4">
        <v>340820300</v>
      </c>
      <c r="BF640" s="4">
        <v>31635150</v>
      </c>
      <c r="BG640" s="4">
        <v>0.7820435</v>
      </c>
      <c r="BH640" s="4">
        <v>7.2589760000000003E-2</v>
      </c>
      <c r="BI640" s="4">
        <v>10.77347</v>
      </c>
      <c r="BJ640" s="4">
        <v>20876</v>
      </c>
      <c r="BK640" s="4">
        <v>1</v>
      </c>
      <c r="BL640" s="4">
        <v>0</v>
      </c>
      <c r="BM640" s="4">
        <v>0</v>
      </c>
      <c r="BN640" s="4">
        <v>7133</v>
      </c>
      <c r="BO640" s="4">
        <v>2437.2339999999999</v>
      </c>
      <c r="BP640" s="4">
        <v>0.34168419999999999</v>
      </c>
      <c r="BQ640" s="4">
        <v>478.54050000000001</v>
      </c>
      <c r="BR640" s="4">
        <v>2395.076</v>
      </c>
      <c r="BS640" s="4">
        <v>2.6054040000000001</v>
      </c>
      <c r="BT640" s="4">
        <v>1237.01</v>
      </c>
      <c r="BU640" s="4">
        <v>2768.395</v>
      </c>
      <c r="BV640" s="4">
        <v>0.28472839999999999</v>
      </c>
      <c r="BW640" s="4">
        <v>73319</v>
      </c>
      <c r="BX640" s="4">
        <v>1141.2840000000001</v>
      </c>
      <c r="BY640" s="4">
        <v>0.68911</v>
      </c>
      <c r="BZ640" s="4">
        <v>289</v>
      </c>
      <c r="CA640" s="4">
        <v>452</v>
      </c>
      <c r="CB640" s="4">
        <v>20707</v>
      </c>
      <c r="CC640" s="4">
        <v>0.99190460000000003</v>
      </c>
      <c r="CD640" s="4">
        <v>539</v>
      </c>
      <c r="CE640" s="4">
        <v>0</v>
      </c>
      <c r="CF640" s="4">
        <v>85.448220000000006</v>
      </c>
      <c r="CG640" s="4">
        <v>19.575530000000001</v>
      </c>
      <c r="CH640" s="4">
        <v>85.448220000000006</v>
      </c>
      <c r="CI640" s="4">
        <v>19.575530000000001</v>
      </c>
      <c r="CJ640" s="4">
        <v>85.448220000000006</v>
      </c>
      <c r="CK640" s="4">
        <v>19.575530000000001</v>
      </c>
      <c r="CL640" s="4">
        <v>478.54070000000002</v>
      </c>
      <c r="CM640" s="4">
        <v>106369.3</v>
      </c>
      <c r="CN640" s="4">
        <v>274.78399999999999</v>
      </c>
      <c r="CO640" s="4">
        <v>169</v>
      </c>
      <c r="CP640" s="4">
        <v>8.0954210000000002E-3</v>
      </c>
      <c r="CQ640" s="4">
        <v>372455500</v>
      </c>
      <c r="CR640" s="4">
        <v>0.85463319999999998</v>
      </c>
      <c r="CS640" s="5" t="s">
        <v>309</v>
      </c>
      <c r="CT640" s="5">
        <v>26289</v>
      </c>
      <c r="CU640" s="5">
        <v>263725900</v>
      </c>
      <c r="CV640" s="5">
        <v>181299400</v>
      </c>
      <c r="CW640" s="5">
        <v>0.38159670000000001</v>
      </c>
      <c r="CX640" s="5">
        <v>0.26233010000000001</v>
      </c>
      <c r="CY640" s="5">
        <v>1.4546429999999999</v>
      </c>
      <c r="CZ640" s="5">
        <v>15771</v>
      </c>
      <c r="DA640" s="5">
        <v>0.59990869999999996</v>
      </c>
      <c r="DB640" s="5">
        <v>10518</v>
      </c>
      <c r="DC640" s="5">
        <v>0.40009129999999998</v>
      </c>
      <c r="DD640" s="5">
        <v>6445</v>
      </c>
      <c r="DE640" s="5">
        <v>1580.0530000000001</v>
      </c>
      <c r="DF640" s="5">
        <v>0.24515960000000001</v>
      </c>
      <c r="DG640" s="5">
        <v>427.57920000000001</v>
      </c>
      <c r="DH640" s="5">
        <v>1125.117</v>
      </c>
      <c r="DI640" s="5">
        <v>-5.7557179999999999</v>
      </c>
      <c r="DJ640" s="5">
        <v>1109.5899999999999</v>
      </c>
      <c r="DK640" s="5">
        <v>2768.259</v>
      </c>
      <c r="DL640" s="5">
        <v>0.25991910000000001</v>
      </c>
      <c r="DM640" s="5">
        <v>101143</v>
      </c>
      <c r="DN640" s="5">
        <v>1198.9179999999999</v>
      </c>
      <c r="DO640" s="5">
        <v>3.4305570000000001E-2</v>
      </c>
      <c r="DP640" s="5">
        <v>422</v>
      </c>
      <c r="DQ640" s="5">
        <v>335</v>
      </c>
      <c r="DR640" s="5">
        <v>26275</v>
      </c>
      <c r="DS640" s="5">
        <v>0.99946740000000001</v>
      </c>
      <c r="DT640" s="5">
        <v>162</v>
      </c>
      <c r="DU640" s="5">
        <v>172</v>
      </c>
      <c r="DV640" s="5">
        <v>88.540989999999994</v>
      </c>
      <c r="DW640" s="5">
        <v>20.135860000000001</v>
      </c>
      <c r="DX640" s="5">
        <v>88.540989999999994</v>
      </c>
      <c r="DY640" s="5">
        <v>20.135860000000001</v>
      </c>
      <c r="DZ640" s="5">
        <v>88.540989999999994</v>
      </c>
      <c r="EA640" s="5">
        <v>20.135860000000001</v>
      </c>
      <c r="EB640" s="5">
        <v>429.1343</v>
      </c>
      <c r="EC640" s="5">
        <v>137958.20000000001</v>
      </c>
      <c r="ED640" s="5">
        <v>48.152760000000001</v>
      </c>
      <c r="EE640" s="5">
        <v>14</v>
      </c>
      <c r="EF640" s="5">
        <v>5.3254210000000003E-4</v>
      </c>
      <c r="EG640" s="5">
        <v>445025300</v>
      </c>
      <c r="EH640" s="5">
        <v>0.64392689999999997</v>
      </c>
      <c r="EI640" s="7" t="s">
        <v>310</v>
      </c>
      <c r="EJ640" s="7">
        <v>30042</v>
      </c>
      <c r="EK640" s="7">
        <v>315492600</v>
      </c>
      <c r="EL640" s="7">
        <v>121152500</v>
      </c>
      <c r="EM640" s="7">
        <v>0.34956789999999999</v>
      </c>
      <c r="EN640" s="7">
        <v>0.13423779999999999</v>
      </c>
      <c r="EO640" s="7">
        <v>2.604095</v>
      </c>
      <c r="EP640" s="7">
        <v>16309</v>
      </c>
      <c r="EQ640" s="7">
        <v>0.5428733</v>
      </c>
      <c r="ER640" s="7">
        <v>13733</v>
      </c>
      <c r="ES640" s="7">
        <v>0.4571267</v>
      </c>
      <c r="ET640" s="7">
        <v>6184</v>
      </c>
      <c r="EU640" s="7">
        <v>1272.9459999999999</v>
      </c>
      <c r="EV640" s="7">
        <v>0.2058451</v>
      </c>
      <c r="EW640" s="7">
        <v>445.31</v>
      </c>
      <c r="EX640" s="7">
        <v>2318.866</v>
      </c>
      <c r="EY640" s="7">
        <v>6.0737859999999998E-2</v>
      </c>
      <c r="EZ640" s="7">
        <v>1069.9469999999999</v>
      </c>
      <c r="FA640" s="7">
        <v>2783.97</v>
      </c>
      <c r="FB640" s="7">
        <v>0.3503481</v>
      </c>
      <c r="FC640" s="7">
        <v>85749</v>
      </c>
      <c r="FD640" s="7">
        <v>1140.404</v>
      </c>
      <c r="FE640" s="7">
        <v>0.1980923</v>
      </c>
      <c r="FF640" s="7">
        <v>350</v>
      </c>
      <c r="FG640" s="7">
        <v>373</v>
      </c>
      <c r="FH640" s="7">
        <v>30037</v>
      </c>
      <c r="FI640" s="7">
        <v>0.99983359999999999</v>
      </c>
      <c r="FJ640" s="7">
        <v>180</v>
      </c>
      <c r="FK640" s="7">
        <v>192</v>
      </c>
      <c r="FL640" s="7">
        <v>89.03425</v>
      </c>
      <c r="FM640" s="7">
        <v>18.32677</v>
      </c>
      <c r="FN640" s="7">
        <v>89.03425</v>
      </c>
      <c r="FO640" s="7">
        <v>18.32677</v>
      </c>
      <c r="FP640" s="7">
        <v>89.03425</v>
      </c>
      <c r="FQ640" s="7">
        <v>18.32677</v>
      </c>
      <c r="FR640" s="7">
        <v>445.31020000000001</v>
      </c>
      <c r="FS640" s="7">
        <v>123142.8</v>
      </c>
      <c r="FT640" s="7">
        <v>178.98740000000001</v>
      </c>
      <c r="FU640" s="7">
        <v>5</v>
      </c>
      <c r="FV640" s="7">
        <v>1.6643370000000001E-4</v>
      </c>
      <c r="FW640" s="7">
        <v>436645100</v>
      </c>
      <c r="FX640" s="7">
        <v>0.4838056</v>
      </c>
      <c r="FY640" s="9" t="s">
        <v>311</v>
      </c>
      <c r="FZ640" s="9">
        <v>12641</v>
      </c>
      <c r="GA640" s="9">
        <v>48785680</v>
      </c>
      <c r="GB640" s="9">
        <v>14487240</v>
      </c>
      <c r="GC640" s="9">
        <v>0.30530190000000001</v>
      </c>
      <c r="GD640" s="9">
        <v>9.0661450000000005E-2</v>
      </c>
      <c r="GE640" s="9">
        <v>3.3674940000000002</v>
      </c>
      <c r="GF640" s="9">
        <v>12641</v>
      </c>
      <c r="GG640" s="9">
        <v>1</v>
      </c>
      <c r="GH640" s="9">
        <v>0</v>
      </c>
      <c r="GI640" s="9">
        <v>0</v>
      </c>
      <c r="GJ640" s="9">
        <v>2719</v>
      </c>
      <c r="GK640" s="9">
        <v>584.83989999999994</v>
      </c>
      <c r="GL640" s="9">
        <v>0.2150937</v>
      </c>
      <c r="GM640" s="9">
        <v>276.46339999999998</v>
      </c>
      <c r="GN640" s="9">
        <v>851.08029999999997</v>
      </c>
      <c r="GO640" s="9">
        <v>-1.4759659999999999</v>
      </c>
      <c r="GP640" s="9">
        <v>1290.877</v>
      </c>
      <c r="GQ640" s="9">
        <v>2502.8130000000001</v>
      </c>
      <c r="GR640" s="9">
        <v>0.40117419999999998</v>
      </c>
      <c r="GS640" s="9">
        <v>31510</v>
      </c>
      <c r="GT640" s="9">
        <v>695.13639999999998</v>
      </c>
      <c r="GU640" s="9">
        <v>0.29384149999999998</v>
      </c>
      <c r="GV640" s="9">
        <v>193</v>
      </c>
      <c r="GW640" s="9">
        <v>240</v>
      </c>
      <c r="GX640" s="9">
        <v>12552</v>
      </c>
      <c r="GY640" s="9">
        <v>0.99295940000000005</v>
      </c>
      <c r="GZ640" s="9">
        <v>266</v>
      </c>
      <c r="HA640" s="9">
        <v>0</v>
      </c>
      <c r="HB640" s="9">
        <v>92.190020000000004</v>
      </c>
      <c r="HC640" s="9">
        <v>20.730799999999999</v>
      </c>
      <c r="HD640" s="9">
        <v>92.190020000000004</v>
      </c>
      <c r="HE640" s="9">
        <v>20.730799999999999</v>
      </c>
      <c r="HF640" s="9">
        <v>92.190020000000004</v>
      </c>
      <c r="HG640" s="9">
        <v>20.730799999999999</v>
      </c>
      <c r="HH640" s="9">
        <v>276.46359999999999</v>
      </c>
      <c r="HI640" s="9">
        <v>41215.449999999997</v>
      </c>
      <c r="HJ640" s="9">
        <v>57.300660000000001</v>
      </c>
      <c r="HK640" s="9">
        <v>89</v>
      </c>
      <c r="HL640" s="9">
        <v>7.0405820000000001E-3</v>
      </c>
      <c r="HM640" s="9">
        <v>63272920</v>
      </c>
      <c r="HN640" s="9">
        <v>0.39596330000000002</v>
      </c>
      <c r="HO640" s="10" t="s">
        <v>312</v>
      </c>
      <c r="HP640" s="10">
        <v>12745</v>
      </c>
      <c r="HQ640" s="10">
        <v>53504840</v>
      </c>
      <c r="HR640" s="10">
        <v>28113210</v>
      </c>
      <c r="HS640" s="10">
        <v>0.32939220000000002</v>
      </c>
      <c r="HT640" s="10">
        <v>0.17307359999999999</v>
      </c>
      <c r="HU640" s="10">
        <v>1.903192</v>
      </c>
      <c r="HV640" s="10">
        <v>12745</v>
      </c>
      <c r="HW640" s="10">
        <v>1</v>
      </c>
      <c r="HX640" s="10">
        <v>0</v>
      </c>
      <c r="HY640" s="10">
        <v>0</v>
      </c>
      <c r="HZ640" s="10">
        <v>3609</v>
      </c>
      <c r="IA640" s="10">
        <v>1021.96</v>
      </c>
      <c r="IB640" s="10">
        <v>0.28316989999999997</v>
      </c>
      <c r="IC640" s="10">
        <v>288.64690000000002</v>
      </c>
      <c r="ID640" s="10">
        <v>1759.212</v>
      </c>
      <c r="IE640" s="10">
        <v>1.575968</v>
      </c>
      <c r="IF640" s="10">
        <v>1266.508</v>
      </c>
      <c r="IG640" s="10">
        <v>2492.4580000000001</v>
      </c>
      <c r="IH640" s="10">
        <v>0.32907310000000001</v>
      </c>
      <c r="II640" s="10">
        <v>38730</v>
      </c>
      <c r="IJ640" s="10">
        <v>763.01419999999996</v>
      </c>
      <c r="IK640" s="10">
        <v>9.6785099999999999E-2</v>
      </c>
      <c r="IL640" s="10">
        <v>244</v>
      </c>
      <c r="IM640" s="10">
        <v>280</v>
      </c>
      <c r="IN640" s="10">
        <v>12663</v>
      </c>
      <c r="IO640" s="10">
        <v>0.99356610000000001</v>
      </c>
      <c r="IP640" s="10">
        <v>302</v>
      </c>
      <c r="IQ640" s="10">
        <v>0</v>
      </c>
      <c r="IR640" s="10">
        <v>90.886700000000005</v>
      </c>
      <c r="IS640" s="10">
        <v>18.282779999999999</v>
      </c>
      <c r="IT640" s="10">
        <v>90.886700000000005</v>
      </c>
      <c r="IU640" s="10">
        <v>18.282779999999999</v>
      </c>
      <c r="IV640" s="10">
        <v>90.886700000000005</v>
      </c>
      <c r="IW640" s="10">
        <v>18.282779999999999</v>
      </c>
      <c r="IX640" s="10">
        <v>288.77569999999997</v>
      </c>
      <c r="IY640" s="10">
        <v>46861.66</v>
      </c>
      <c r="IZ640" s="10">
        <v>242.82679999999999</v>
      </c>
      <c r="JA640" s="10">
        <v>82</v>
      </c>
      <c r="JB640" s="10">
        <v>6.4338959999999997E-3</v>
      </c>
      <c r="JC640" s="10">
        <v>81618050</v>
      </c>
      <c r="JD640" s="10">
        <v>0.50246579999999996</v>
      </c>
      <c r="JE640" s="11" t="s">
        <v>313</v>
      </c>
      <c r="JF640" s="11">
        <v>20292</v>
      </c>
      <c r="JG640" s="11">
        <v>140020100</v>
      </c>
      <c r="JH640" s="11">
        <v>86495780</v>
      </c>
      <c r="JI640" s="11">
        <v>0.34004839999999997</v>
      </c>
      <c r="JJ640" s="11">
        <v>0.21006089999999999</v>
      </c>
      <c r="JK640" s="11">
        <v>1.6188089999999999</v>
      </c>
      <c r="JL640" s="11">
        <v>0</v>
      </c>
      <c r="JM640" s="11">
        <v>0</v>
      </c>
      <c r="JN640" s="11">
        <v>0</v>
      </c>
      <c r="JO640" s="11">
        <v>0</v>
      </c>
      <c r="JP640" s="11">
        <v>5361</v>
      </c>
      <c r="JQ640" s="11">
        <v>1416.338</v>
      </c>
      <c r="JR640" s="11">
        <v>0.26419280000000001</v>
      </c>
      <c r="JS640" s="11">
        <v>514.00390000000004</v>
      </c>
      <c r="JT640" s="11">
        <v>815.71069999999997</v>
      </c>
      <c r="JU640" s="11">
        <v>2.1617060000000001</v>
      </c>
      <c r="JV640" s="11">
        <v>1638.415</v>
      </c>
      <c r="JW640" s="11">
        <v>1293.635</v>
      </c>
      <c r="JX640" s="11">
        <v>0.1847616</v>
      </c>
      <c r="JY640" s="11">
        <v>109828</v>
      </c>
      <c r="JZ640" s="11">
        <v>1394.691</v>
      </c>
      <c r="KA640" s="11">
        <v>5.583482E-2</v>
      </c>
      <c r="KB640" s="11">
        <v>496</v>
      </c>
      <c r="KC640" s="11">
        <v>388</v>
      </c>
      <c r="KD640" s="11">
        <v>19881</v>
      </c>
      <c r="KE640" s="11">
        <v>0.97974570000000005</v>
      </c>
      <c r="KF640" s="11">
        <v>363.82960000000003</v>
      </c>
      <c r="KG640" s="11">
        <v>93.138180000000006</v>
      </c>
      <c r="KH640" s="11">
        <v>20.536860000000001</v>
      </c>
      <c r="KI640" s="11">
        <v>93.138180000000006</v>
      </c>
      <c r="KJ640" s="11">
        <v>20.536860000000001</v>
      </c>
      <c r="KK640" s="11">
        <v>93.138180000000006</v>
      </c>
      <c r="KL640" s="11">
        <v>20.536860000000001</v>
      </c>
      <c r="KM640" s="11">
        <v>535.04160000000002</v>
      </c>
      <c r="KN640" s="11">
        <v>173215.9</v>
      </c>
      <c r="KO640" s="11">
        <v>32.79045</v>
      </c>
      <c r="KP640" s="11">
        <v>411</v>
      </c>
      <c r="KQ640" s="11">
        <v>2.0254290000000001E-2</v>
      </c>
      <c r="KR640" s="11">
        <v>226515900</v>
      </c>
      <c r="KS640" s="11">
        <v>0.55010930000000002</v>
      </c>
    </row>
    <row r="641" spans="1:305" x14ac:dyDescent="0.25">
      <c r="A641">
        <v>286</v>
      </c>
      <c r="B641" t="s">
        <v>385</v>
      </c>
      <c r="C641" t="s">
        <v>315</v>
      </c>
      <c r="D641" t="s">
        <v>316</v>
      </c>
      <c r="E641" t="s">
        <v>382</v>
      </c>
      <c r="F641" t="s">
        <v>335</v>
      </c>
      <c r="G641" t="s">
        <v>306</v>
      </c>
      <c r="H641">
        <v>10</v>
      </c>
      <c r="I641">
        <v>3</v>
      </c>
      <c r="J641" s="1">
        <v>44347.626203703701</v>
      </c>
      <c r="K641" s="2">
        <f>ROUNDDOWN(J641-"04/05/2021 12:00 AM", 0)</f>
        <v>27</v>
      </c>
      <c r="L641" s="2">
        <f>N641+BD641+CT641+EJ641+FZ641+HP641+JF641</f>
        <v>161569</v>
      </c>
      <c r="M641" s="3" t="s">
        <v>307</v>
      </c>
      <c r="N641" s="3">
        <v>19858</v>
      </c>
      <c r="O641" s="3">
        <v>549297300</v>
      </c>
      <c r="P641" s="3">
        <v>83406260</v>
      </c>
      <c r="Q641" s="3">
        <v>1.3929530000000001</v>
      </c>
      <c r="R641" s="3">
        <v>0.21150840000000001</v>
      </c>
      <c r="S641" s="3">
        <v>6.5858040000000004</v>
      </c>
      <c r="T641" s="3">
        <v>19858</v>
      </c>
      <c r="U641" s="3">
        <v>1</v>
      </c>
      <c r="V641" s="3">
        <v>0</v>
      </c>
      <c r="W641" s="3">
        <v>0</v>
      </c>
      <c r="X641" s="3">
        <v>8994</v>
      </c>
      <c r="Y641" s="3">
        <v>4073.5239999999999</v>
      </c>
      <c r="Z641" s="3">
        <v>0.45291569999999998</v>
      </c>
      <c r="AA641" s="3">
        <v>584.0693</v>
      </c>
      <c r="AB641" s="3">
        <v>8482.0769999999993</v>
      </c>
      <c r="AC641" s="3">
        <v>-3.3660999999999999</v>
      </c>
      <c r="AD641" s="3">
        <v>1268.3330000000001</v>
      </c>
      <c r="AE641" s="3">
        <v>2716.4679999999998</v>
      </c>
      <c r="AF641" s="3">
        <v>0.13464599999999999</v>
      </c>
      <c r="AG641" s="3">
        <v>147483</v>
      </c>
      <c r="AH641" s="3">
        <v>1515.3679999999999</v>
      </c>
      <c r="AI641" s="3">
        <v>0.54221079999999999</v>
      </c>
      <c r="AJ641" s="3">
        <v>361</v>
      </c>
      <c r="AK641" s="3">
        <v>585</v>
      </c>
      <c r="AL641" s="3">
        <v>19680</v>
      </c>
      <c r="AM641" s="3">
        <v>0.99103640000000004</v>
      </c>
      <c r="AN641" s="3">
        <v>672</v>
      </c>
      <c r="AO641" s="3">
        <v>0</v>
      </c>
      <c r="AP641" s="3">
        <v>82.797210000000007</v>
      </c>
      <c r="AQ641" s="3">
        <v>20.72814</v>
      </c>
      <c r="AR641" s="3">
        <v>82.797210000000007</v>
      </c>
      <c r="AS641" s="3">
        <v>20.72814</v>
      </c>
      <c r="AT641" s="3">
        <v>82.797210000000007</v>
      </c>
      <c r="AU641" s="3">
        <v>20.72814</v>
      </c>
      <c r="AV641" s="3">
        <v>585.33659999999998</v>
      </c>
      <c r="AW641" s="3">
        <v>188889.60000000001</v>
      </c>
      <c r="AX641" s="3">
        <v>3623.0050000000001</v>
      </c>
      <c r="AY641" s="3">
        <v>178</v>
      </c>
      <c r="AZ641" s="3">
        <v>8.9636420000000008E-3</v>
      </c>
      <c r="BA641" s="3">
        <v>632703600</v>
      </c>
      <c r="BB641" s="3">
        <v>1.6044609999999999</v>
      </c>
      <c r="BC641" s="4" t="s">
        <v>308</v>
      </c>
      <c r="BD641" s="4">
        <v>19920</v>
      </c>
      <c r="BE641" s="4">
        <v>610042200</v>
      </c>
      <c r="BF641" s="4">
        <v>49063760</v>
      </c>
      <c r="BG641" s="4">
        <v>1.53738</v>
      </c>
      <c r="BH641" s="4">
        <v>0.1236466</v>
      </c>
      <c r="BI641" s="4">
        <v>12.43366</v>
      </c>
      <c r="BJ641" s="4">
        <v>19920</v>
      </c>
      <c r="BK641" s="4">
        <v>1</v>
      </c>
      <c r="BL641" s="4">
        <v>0</v>
      </c>
      <c r="BM641" s="4">
        <v>0</v>
      </c>
      <c r="BN641" s="4">
        <v>9178</v>
      </c>
      <c r="BO641" s="4">
        <v>4228.6989999999996</v>
      </c>
      <c r="BP641" s="4">
        <v>0.46074300000000001</v>
      </c>
      <c r="BQ641" s="4">
        <v>612.00080000000003</v>
      </c>
      <c r="BR641" s="4">
        <v>8958.768</v>
      </c>
      <c r="BS641" s="4">
        <v>-10.33323</v>
      </c>
      <c r="BT641" s="4">
        <v>1226.6199999999999</v>
      </c>
      <c r="BU641" s="4">
        <v>2712.6990000000001</v>
      </c>
      <c r="BV641" s="4">
        <v>0.1647806</v>
      </c>
      <c r="BW641" s="4">
        <v>120888</v>
      </c>
      <c r="BX641" s="4">
        <v>1478.616</v>
      </c>
      <c r="BY641" s="4">
        <v>0.72440570000000004</v>
      </c>
      <c r="BZ641" s="4">
        <v>374</v>
      </c>
      <c r="CA641" s="4">
        <v>588</v>
      </c>
      <c r="CB641" s="4">
        <v>19745</v>
      </c>
      <c r="CC641" s="4">
        <v>0.99121490000000001</v>
      </c>
      <c r="CD641" s="4">
        <v>675</v>
      </c>
      <c r="CE641" s="4">
        <v>0</v>
      </c>
      <c r="CF641" s="4">
        <v>82.042320000000004</v>
      </c>
      <c r="CG641" s="4">
        <v>20.93141</v>
      </c>
      <c r="CH641" s="4">
        <v>82.042320000000004</v>
      </c>
      <c r="CI641" s="4">
        <v>20.93141</v>
      </c>
      <c r="CJ641" s="4">
        <v>82.042320000000004</v>
      </c>
      <c r="CK641" s="4">
        <v>20.93141</v>
      </c>
      <c r="CL641" s="4">
        <v>612.00099999999998</v>
      </c>
      <c r="CM641" s="4">
        <v>155649.60000000001</v>
      </c>
      <c r="CN641" s="4">
        <v>4029.0920000000001</v>
      </c>
      <c r="CO641" s="4">
        <v>175</v>
      </c>
      <c r="CP641" s="4">
        <v>8.7851409999999998E-3</v>
      </c>
      <c r="CQ641" s="4">
        <v>659106000</v>
      </c>
      <c r="CR641" s="4">
        <v>1.661027</v>
      </c>
      <c r="CS641" s="5" t="s">
        <v>309</v>
      </c>
      <c r="CT641" s="5">
        <v>32012</v>
      </c>
      <c r="CU641" s="5">
        <v>523456500</v>
      </c>
      <c r="CV641" s="5">
        <v>289054200</v>
      </c>
      <c r="CW641" s="5">
        <v>0.51080479999999995</v>
      </c>
      <c r="CX641" s="5">
        <v>0.28206789999999998</v>
      </c>
      <c r="CY641" s="5">
        <v>1.810929</v>
      </c>
      <c r="CZ641" s="5">
        <v>21911</v>
      </c>
      <c r="DA641" s="5">
        <v>0.68446209999999996</v>
      </c>
      <c r="DB641" s="5">
        <v>10101</v>
      </c>
      <c r="DC641" s="5">
        <v>0.31553789999999998</v>
      </c>
      <c r="DD641" s="5">
        <v>8426</v>
      </c>
      <c r="DE641" s="5">
        <v>2217.8389999999999</v>
      </c>
      <c r="DF641" s="5">
        <v>0.2632138</v>
      </c>
      <c r="DG641" s="5">
        <v>519.6653</v>
      </c>
      <c r="DH641" s="5">
        <v>22800.799999999999</v>
      </c>
      <c r="DI641" s="5">
        <v>1.711098</v>
      </c>
      <c r="DJ641" s="5">
        <v>1089.53</v>
      </c>
      <c r="DK641" s="5">
        <v>2709.8760000000002</v>
      </c>
      <c r="DL641" s="5">
        <v>0.22558600000000001</v>
      </c>
      <c r="DM641" s="5">
        <v>141906</v>
      </c>
      <c r="DN641" s="5">
        <v>1422.5</v>
      </c>
      <c r="DO641" s="5">
        <v>8.3227300000000004E-2</v>
      </c>
      <c r="DP641" s="5">
        <v>390</v>
      </c>
      <c r="DQ641" s="5">
        <v>471</v>
      </c>
      <c r="DR641" s="5">
        <v>32005</v>
      </c>
      <c r="DS641" s="5">
        <v>0.99978129999999998</v>
      </c>
      <c r="DT641" s="5">
        <v>295</v>
      </c>
      <c r="DU641" s="5">
        <v>175</v>
      </c>
      <c r="DV641" s="5">
        <v>89.809139999999999</v>
      </c>
      <c r="DW641" s="5">
        <v>16.530709999999999</v>
      </c>
      <c r="DX641" s="5">
        <v>89.809139999999999</v>
      </c>
      <c r="DY641" s="5">
        <v>16.530709999999999</v>
      </c>
      <c r="DZ641" s="5">
        <v>89.809139999999999</v>
      </c>
      <c r="EA641" s="5">
        <v>16.530709999999999</v>
      </c>
      <c r="EB641" s="5">
        <v>523.29169999999999</v>
      </c>
      <c r="EC641" s="5">
        <v>179830.7</v>
      </c>
      <c r="ED641" s="5">
        <v>16240.05</v>
      </c>
      <c r="EE641" s="5">
        <v>7</v>
      </c>
      <c r="EF641" s="5">
        <v>2.1866799999999999E-4</v>
      </c>
      <c r="EG641" s="5">
        <v>812510700</v>
      </c>
      <c r="EH641" s="5">
        <v>0.79287269999999999</v>
      </c>
      <c r="EI641" s="7" t="s">
        <v>310</v>
      </c>
      <c r="EJ641" s="7">
        <v>33343</v>
      </c>
      <c r="EK641" s="7">
        <v>626046200</v>
      </c>
      <c r="EL641" s="7">
        <v>187244900</v>
      </c>
      <c r="EM641" s="7">
        <v>0.56311489999999997</v>
      </c>
      <c r="EN641" s="7">
        <v>0.16842270000000001</v>
      </c>
      <c r="EO641" s="7">
        <v>3.3434620000000002</v>
      </c>
      <c r="EP641" s="7">
        <v>21328</v>
      </c>
      <c r="EQ641" s="7">
        <v>0.63965450000000001</v>
      </c>
      <c r="ER641" s="7">
        <v>12015</v>
      </c>
      <c r="ES641" s="7">
        <v>0.36034549999999999</v>
      </c>
      <c r="ET641" s="7">
        <v>7946</v>
      </c>
      <c r="EU641" s="7">
        <v>1893.6179999999999</v>
      </c>
      <c r="EV641" s="7">
        <v>0.23831089999999999</v>
      </c>
      <c r="EW641" s="7">
        <v>499.21640000000002</v>
      </c>
      <c r="EX641" s="7">
        <v>12615.25</v>
      </c>
      <c r="EY641" s="7">
        <v>-10.437530000000001</v>
      </c>
      <c r="EZ641" s="7">
        <v>1063.615</v>
      </c>
      <c r="FA641" s="7">
        <v>2714.94</v>
      </c>
      <c r="FB641" s="7">
        <v>0.25630720000000001</v>
      </c>
      <c r="FC641" s="7">
        <v>130090</v>
      </c>
      <c r="FD641" s="7">
        <v>1367.5509999999999</v>
      </c>
      <c r="FE641" s="7">
        <v>0.2911011</v>
      </c>
      <c r="FF641" s="7">
        <v>379</v>
      </c>
      <c r="FG641" s="7">
        <v>475</v>
      </c>
      <c r="FH641" s="7">
        <v>33338</v>
      </c>
      <c r="FI641" s="7">
        <v>0.99985000000000002</v>
      </c>
      <c r="FJ641" s="7">
        <v>288</v>
      </c>
      <c r="FK641" s="7">
        <v>186</v>
      </c>
      <c r="FL641" s="7">
        <v>89.898929999999993</v>
      </c>
      <c r="FM641" s="7">
        <v>19.877359999999999</v>
      </c>
      <c r="FN641" s="7">
        <v>89.898929999999993</v>
      </c>
      <c r="FO641" s="7">
        <v>19.877359999999999</v>
      </c>
      <c r="FP641" s="7">
        <v>89.898929999999993</v>
      </c>
      <c r="FQ641" s="7">
        <v>19.877359999999999</v>
      </c>
      <c r="FR641" s="7">
        <v>499.3331</v>
      </c>
      <c r="FS641" s="7">
        <v>162989.9</v>
      </c>
      <c r="FT641" s="7">
        <v>4772.9520000000002</v>
      </c>
      <c r="FU641" s="7">
        <v>5</v>
      </c>
      <c r="FV641" s="7">
        <v>1.4995650000000001E-4</v>
      </c>
      <c r="FW641" s="7">
        <v>813291100</v>
      </c>
      <c r="FX641" s="7">
        <v>0.73153760000000001</v>
      </c>
      <c r="FY641" s="9" t="s">
        <v>311</v>
      </c>
      <c r="FZ641" s="9">
        <v>12890</v>
      </c>
      <c r="GA641" s="9">
        <v>73750400</v>
      </c>
      <c r="GB641" s="9">
        <v>21492610</v>
      </c>
      <c r="GC641" s="9">
        <v>0.44387280000000001</v>
      </c>
      <c r="GD641" s="9">
        <v>0.129355</v>
      </c>
      <c r="GE641" s="9">
        <v>3.4314309999999999</v>
      </c>
      <c r="GF641" s="9">
        <v>12890</v>
      </c>
      <c r="GG641" s="9">
        <v>1</v>
      </c>
      <c r="GH641" s="9">
        <v>0</v>
      </c>
      <c r="GI641" s="9">
        <v>0</v>
      </c>
      <c r="GJ641" s="9">
        <v>2793</v>
      </c>
      <c r="GK641" s="9">
        <v>605.18610000000001</v>
      </c>
      <c r="GL641" s="9">
        <v>0.2166796</v>
      </c>
      <c r="GM641" s="9">
        <v>320.66340000000002</v>
      </c>
      <c r="GN641" s="9">
        <v>1870.578</v>
      </c>
      <c r="GO641" s="9">
        <v>6.0616909999999997</v>
      </c>
      <c r="GP641" s="9">
        <v>1287.0050000000001</v>
      </c>
      <c r="GQ641" s="9">
        <v>2477.5650000000001</v>
      </c>
      <c r="GR641" s="9">
        <v>0.3126061</v>
      </c>
      <c r="GS641" s="9">
        <v>41234</v>
      </c>
      <c r="GT641" s="9">
        <v>848.46489999999994</v>
      </c>
      <c r="GU641" s="9">
        <v>0.30104809999999999</v>
      </c>
      <c r="GV641" s="9">
        <v>244</v>
      </c>
      <c r="GW641" s="9">
        <v>280</v>
      </c>
      <c r="GX641" s="9">
        <v>12844</v>
      </c>
      <c r="GY641" s="9">
        <v>0.99643139999999997</v>
      </c>
      <c r="GZ641" s="9">
        <v>306</v>
      </c>
      <c r="HA641" s="9">
        <v>0</v>
      </c>
      <c r="HB641" s="9">
        <v>91.76688</v>
      </c>
      <c r="HC641" s="9">
        <v>18.708639999999999</v>
      </c>
      <c r="HD641" s="9">
        <v>91.76688</v>
      </c>
      <c r="HE641" s="9">
        <v>18.708639999999999</v>
      </c>
      <c r="HF641" s="9">
        <v>91.76688</v>
      </c>
      <c r="HG641" s="9">
        <v>18.708639999999999</v>
      </c>
      <c r="HH641" s="9">
        <v>328.04039999999998</v>
      </c>
      <c r="HI641" s="9">
        <v>65407.519999999997</v>
      </c>
      <c r="HJ641" s="9">
        <v>271.45549999999997</v>
      </c>
      <c r="HK641" s="9">
        <v>46</v>
      </c>
      <c r="HL641" s="9">
        <v>3.5686580000000002E-3</v>
      </c>
      <c r="HM641" s="9">
        <v>95243010</v>
      </c>
      <c r="HN641" s="9">
        <v>0.57322779999999995</v>
      </c>
      <c r="HO641" s="10" t="s">
        <v>312</v>
      </c>
      <c r="HP641" s="10">
        <v>13812</v>
      </c>
      <c r="HQ641" s="10">
        <v>92673950</v>
      </c>
      <c r="HR641" s="10">
        <v>33055460</v>
      </c>
      <c r="HS641" s="10">
        <v>0.48578549999999998</v>
      </c>
      <c r="HT641" s="10">
        <v>0.1732727</v>
      </c>
      <c r="HU641" s="10">
        <v>2.8035899999999998</v>
      </c>
      <c r="HV641" s="10">
        <v>13812</v>
      </c>
      <c r="HW641" s="10">
        <v>1</v>
      </c>
      <c r="HX641" s="10">
        <v>0</v>
      </c>
      <c r="HY641" s="10">
        <v>0</v>
      </c>
      <c r="HZ641" s="10">
        <v>3978</v>
      </c>
      <c r="IA641" s="10">
        <v>1145.7049999999999</v>
      </c>
      <c r="IB641" s="10">
        <v>0.2880104</v>
      </c>
      <c r="IC641" s="10">
        <v>347.49529999999999</v>
      </c>
      <c r="ID641" s="10">
        <v>1088.3820000000001</v>
      </c>
      <c r="IE641" s="10">
        <v>-4.677181</v>
      </c>
      <c r="IF641" s="10">
        <v>1266.701</v>
      </c>
      <c r="IG641" s="10">
        <v>2465.86</v>
      </c>
      <c r="IH641" s="10">
        <v>0.25333820000000001</v>
      </c>
      <c r="II641" s="10">
        <v>54520</v>
      </c>
      <c r="IJ641" s="10">
        <v>921.44740000000002</v>
      </c>
      <c r="IK641" s="10">
        <v>0.22484760000000001</v>
      </c>
      <c r="IL641" s="10">
        <v>264</v>
      </c>
      <c r="IM641" s="10">
        <v>314</v>
      </c>
      <c r="IN641" s="10">
        <v>13753</v>
      </c>
      <c r="IO641" s="10">
        <v>0.99572839999999996</v>
      </c>
      <c r="IP641" s="10">
        <v>332</v>
      </c>
      <c r="IQ641" s="10">
        <v>0</v>
      </c>
      <c r="IR641" s="10">
        <v>92.373660000000001</v>
      </c>
      <c r="IS641" s="10">
        <v>20.095849999999999</v>
      </c>
      <c r="IT641" s="10">
        <v>92.373660000000001</v>
      </c>
      <c r="IU641" s="10">
        <v>20.095849999999999</v>
      </c>
      <c r="IV641" s="10">
        <v>92.373660000000001</v>
      </c>
      <c r="IW641" s="10">
        <v>20.095849999999999</v>
      </c>
      <c r="IX641" s="10">
        <v>351.03230000000002</v>
      </c>
      <c r="IY641" s="10">
        <v>77126.5</v>
      </c>
      <c r="IZ641" s="10">
        <v>85.764189999999999</v>
      </c>
      <c r="JA641" s="10">
        <v>59</v>
      </c>
      <c r="JB641" s="10">
        <v>4.2716480000000003E-3</v>
      </c>
      <c r="JC641" s="10">
        <v>125729400</v>
      </c>
      <c r="JD641" s="10">
        <v>0.65905820000000004</v>
      </c>
      <c r="JE641" s="11" t="s">
        <v>313</v>
      </c>
      <c r="JF641" s="11">
        <v>29734</v>
      </c>
      <c r="JG641" s="11">
        <v>279194800</v>
      </c>
      <c r="JH641" s="11">
        <v>135256900</v>
      </c>
      <c r="JI641" s="11">
        <v>0.31579160000000001</v>
      </c>
      <c r="JJ641" s="11">
        <v>0.15298639999999999</v>
      </c>
      <c r="JK641" s="11">
        <v>2.064181</v>
      </c>
      <c r="JL641" s="11">
        <v>0</v>
      </c>
      <c r="JM641" s="11">
        <v>0</v>
      </c>
      <c r="JN641" s="11">
        <v>0</v>
      </c>
      <c r="JO641" s="11">
        <v>0</v>
      </c>
      <c r="JP641" s="11">
        <v>8449</v>
      </c>
      <c r="JQ641" s="11">
        <v>2400.8069999999998</v>
      </c>
      <c r="JR641" s="11">
        <v>0.28415279999999998</v>
      </c>
      <c r="JS641" s="11">
        <v>550.32539999999995</v>
      </c>
      <c r="JT641" s="11">
        <v>54307.26</v>
      </c>
      <c r="JU641" s="11">
        <v>-9.9059489999999997</v>
      </c>
      <c r="JV641" s="11">
        <v>1633.104</v>
      </c>
      <c r="JW641" s="11">
        <v>1283.5540000000001</v>
      </c>
      <c r="JX641" s="11">
        <v>0.21285399999999999</v>
      </c>
      <c r="JY641" s="11">
        <v>139692</v>
      </c>
      <c r="JZ641" s="11">
        <v>1468.721</v>
      </c>
      <c r="KA641" s="11">
        <v>0.12061529999999999</v>
      </c>
      <c r="KB641" s="11">
        <v>534</v>
      </c>
      <c r="KC641" s="11">
        <v>451</v>
      </c>
      <c r="KD641" s="11">
        <v>29322</v>
      </c>
      <c r="KE641" s="11">
        <v>0.98614380000000001</v>
      </c>
      <c r="KF641" s="11">
        <v>360.1</v>
      </c>
      <c r="KG641" s="11">
        <v>94.863020000000006</v>
      </c>
      <c r="KH641" s="11">
        <v>20.058430000000001</v>
      </c>
      <c r="KI641" s="11">
        <v>94.863020000000006</v>
      </c>
      <c r="KJ641" s="11">
        <v>20.058430000000001</v>
      </c>
      <c r="KK641" s="11">
        <v>94.863020000000006</v>
      </c>
      <c r="KL641" s="11">
        <v>20.058430000000001</v>
      </c>
      <c r="KM641" s="11">
        <v>550.40449999999998</v>
      </c>
      <c r="KN641" s="11">
        <v>174076.4</v>
      </c>
      <c r="KO641" s="11">
        <v>99188.77</v>
      </c>
      <c r="KP641" s="11">
        <v>412</v>
      </c>
      <c r="KQ641" s="11">
        <v>1.3856190000000001E-2</v>
      </c>
      <c r="KR641" s="11">
        <v>414451600</v>
      </c>
      <c r="KS641" s="11">
        <v>0.46877799999999997</v>
      </c>
    </row>
    <row r="642" spans="1:305" x14ac:dyDescent="0.25">
      <c r="A642">
        <v>395</v>
      </c>
      <c r="B642" t="s">
        <v>385</v>
      </c>
      <c r="C642" t="s">
        <v>315</v>
      </c>
      <c r="D642" t="s">
        <v>316</v>
      </c>
      <c r="E642" t="s">
        <v>382</v>
      </c>
      <c r="F642" t="s">
        <v>335</v>
      </c>
      <c r="G642" t="s">
        <v>306</v>
      </c>
      <c r="H642">
        <v>10</v>
      </c>
      <c r="I642">
        <v>3</v>
      </c>
      <c r="J642" s="1">
        <v>44350.609664351854</v>
      </c>
      <c r="K642" s="2">
        <f>ROUNDDOWN(J642-"04/05/2021 12:00 AM", 0)</f>
        <v>30</v>
      </c>
      <c r="L642" s="2">
        <f>N642+BD642+CT642+EJ642+FZ642+HP642+JF642</f>
        <v>161398</v>
      </c>
      <c r="M642" s="3" t="s">
        <v>307</v>
      </c>
      <c r="N642" s="3">
        <v>26428</v>
      </c>
      <c r="O642" s="3">
        <v>972803700</v>
      </c>
      <c r="P642" s="3">
        <v>114070200</v>
      </c>
      <c r="Q642" s="3">
        <v>1.392825</v>
      </c>
      <c r="R642" s="3">
        <v>0.16332150000000001</v>
      </c>
      <c r="S642" s="3">
        <v>8.5281169999999999</v>
      </c>
      <c r="T642" s="3">
        <v>26428</v>
      </c>
      <c r="U642" s="3">
        <v>1</v>
      </c>
      <c r="V642" s="3">
        <v>0</v>
      </c>
      <c r="W642" s="3">
        <v>0</v>
      </c>
      <c r="X642" s="3">
        <v>11045</v>
      </c>
      <c r="Y642" s="3">
        <v>4616.0140000000001</v>
      </c>
      <c r="Z642" s="3">
        <v>0.41792800000000002</v>
      </c>
      <c r="AA642" s="3">
        <v>734.64620000000002</v>
      </c>
      <c r="AB642" s="3">
        <v>22403.24</v>
      </c>
      <c r="AC642" s="3">
        <v>-3.7027860000000001</v>
      </c>
      <c r="AD642" s="3">
        <v>1243.905</v>
      </c>
      <c r="AE642" s="3">
        <v>2658.0529999999999</v>
      </c>
      <c r="AF642" s="3">
        <v>0.1491961</v>
      </c>
      <c r="AG642" s="3">
        <v>177136</v>
      </c>
      <c r="AH642" s="3">
        <v>1725.6590000000001</v>
      </c>
      <c r="AI642" s="3">
        <v>0.62424999999999997</v>
      </c>
      <c r="AJ642" s="3">
        <v>387</v>
      </c>
      <c r="AK642" s="3">
        <v>713</v>
      </c>
      <c r="AL642" s="3">
        <v>26201</v>
      </c>
      <c r="AM642" s="3">
        <v>0.99141060000000003</v>
      </c>
      <c r="AN642" s="3">
        <v>800</v>
      </c>
      <c r="AO642" s="3">
        <v>0</v>
      </c>
      <c r="AP642" s="3">
        <v>78.805319999999995</v>
      </c>
      <c r="AQ642" s="3">
        <v>18.166530000000002</v>
      </c>
      <c r="AR642" s="3">
        <v>78.805319999999995</v>
      </c>
      <c r="AS642" s="3">
        <v>18.166530000000002</v>
      </c>
      <c r="AT642" s="3">
        <v>78.805319999999995</v>
      </c>
      <c r="AU642" s="3">
        <v>18.166530000000002</v>
      </c>
      <c r="AV642" s="3">
        <v>734.64639999999997</v>
      </c>
      <c r="AW642" s="3">
        <v>235401</v>
      </c>
      <c r="AX642" s="3">
        <v>18991.419999999998</v>
      </c>
      <c r="AY642" s="3">
        <v>227</v>
      </c>
      <c r="AZ642" s="3">
        <v>8.5893749999999998E-3</v>
      </c>
      <c r="BA642" s="3">
        <v>1086874000</v>
      </c>
      <c r="BB642" s="3">
        <v>1.5561469999999999</v>
      </c>
      <c r="BC642" s="4" t="s">
        <v>308</v>
      </c>
      <c r="BD642" s="4">
        <v>25950</v>
      </c>
      <c r="BE642" s="4">
        <v>984631200</v>
      </c>
      <c r="BF642" s="4">
        <v>80131580</v>
      </c>
      <c r="BG642" s="4">
        <v>1.4621729999999999</v>
      </c>
      <c r="BH642" s="4">
        <v>0.11899510000000001</v>
      </c>
      <c r="BI642" s="4">
        <v>12.28768</v>
      </c>
      <c r="BJ642" s="4">
        <v>25950</v>
      </c>
      <c r="BK642" s="4">
        <v>1</v>
      </c>
      <c r="BL642" s="4">
        <v>0</v>
      </c>
      <c r="BM642" s="4">
        <v>0</v>
      </c>
      <c r="BN642" s="4">
        <v>10330</v>
      </c>
      <c r="BO642" s="4">
        <v>4112.0959999999995</v>
      </c>
      <c r="BP642" s="4">
        <v>0.39807320000000002</v>
      </c>
      <c r="BQ642" s="4">
        <v>754.28440000000001</v>
      </c>
      <c r="BR642" s="4">
        <v>15708.71</v>
      </c>
      <c r="BS642" s="4">
        <v>-24.76146</v>
      </c>
      <c r="BT642" s="4">
        <v>1216.5989999999999</v>
      </c>
      <c r="BU642" s="4">
        <v>2650.5810000000001</v>
      </c>
      <c r="BV642" s="4">
        <v>0.1691116</v>
      </c>
      <c r="BW642" s="4">
        <v>153449</v>
      </c>
      <c r="BX642" s="4">
        <v>1702.1179999999999</v>
      </c>
      <c r="BY642" s="4">
        <v>0.72162409999999999</v>
      </c>
      <c r="BZ642" s="4">
        <v>399</v>
      </c>
      <c r="CA642" s="4">
        <v>720</v>
      </c>
      <c r="CB642" s="4">
        <v>25792</v>
      </c>
      <c r="CC642" s="4">
        <v>0.9939114</v>
      </c>
      <c r="CD642" s="4">
        <v>807</v>
      </c>
      <c r="CE642" s="4">
        <v>0</v>
      </c>
      <c r="CF642" s="4">
        <v>78.057149999999993</v>
      </c>
      <c r="CG642" s="4">
        <v>17.779990000000002</v>
      </c>
      <c r="CH642" s="4">
        <v>78.057149999999993</v>
      </c>
      <c r="CI642" s="4">
        <v>17.779990000000002</v>
      </c>
      <c r="CJ642" s="4">
        <v>78.057149999999993</v>
      </c>
      <c r="CK642" s="4">
        <v>17.779990000000002</v>
      </c>
      <c r="CL642" s="4">
        <v>754.28459999999995</v>
      </c>
      <c r="CM642" s="4">
        <v>210585.60000000001</v>
      </c>
      <c r="CN642" s="4">
        <v>9509.1910000000007</v>
      </c>
      <c r="CO642" s="4">
        <v>158</v>
      </c>
      <c r="CP642" s="4">
        <v>6.0886320000000001E-3</v>
      </c>
      <c r="CQ642" s="4">
        <v>1064763000</v>
      </c>
      <c r="CR642" s="4">
        <v>1.5811679999999999</v>
      </c>
      <c r="CS642" s="5" t="s">
        <v>309</v>
      </c>
      <c r="CT642" s="5">
        <v>28463</v>
      </c>
      <c r="CU642" s="5">
        <v>723590900</v>
      </c>
      <c r="CV642" s="5">
        <v>230202500</v>
      </c>
      <c r="CW642" s="5">
        <v>0.89316510000000005</v>
      </c>
      <c r="CX642" s="5">
        <v>0.28415069999999998</v>
      </c>
      <c r="CY642" s="5">
        <v>3.1432799999999999</v>
      </c>
      <c r="CZ642" s="5">
        <v>20361</v>
      </c>
      <c r="DA642" s="5">
        <v>0.71534969999999998</v>
      </c>
      <c r="DB642" s="5">
        <v>8102</v>
      </c>
      <c r="DC642" s="5">
        <v>0.28465020000000002</v>
      </c>
      <c r="DD642" s="5">
        <v>8178</v>
      </c>
      <c r="DE642" s="5">
        <v>2349.7060000000001</v>
      </c>
      <c r="DF642" s="5">
        <v>0.28732039999999998</v>
      </c>
      <c r="DG642" s="5">
        <v>601.00750000000005</v>
      </c>
      <c r="DH642" s="5">
        <v>20893.97</v>
      </c>
      <c r="DI642" s="5">
        <v>-5.7140339999999998</v>
      </c>
      <c r="DJ642" s="5">
        <v>1057.067</v>
      </c>
      <c r="DK642" s="5">
        <v>2671.1170000000002</v>
      </c>
      <c r="DL642" s="5">
        <v>0.1581717</v>
      </c>
      <c r="DM642" s="5">
        <v>179950</v>
      </c>
      <c r="DN642" s="5">
        <v>1588.1310000000001</v>
      </c>
      <c r="DO642" s="5">
        <v>0.26758959999999998</v>
      </c>
      <c r="DP642" s="5">
        <v>404</v>
      </c>
      <c r="DQ642" s="5">
        <v>602</v>
      </c>
      <c r="DR642" s="5">
        <v>28440</v>
      </c>
      <c r="DS642" s="5">
        <v>0.99919190000000002</v>
      </c>
      <c r="DT642" s="5">
        <v>425</v>
      </c>
      <c r="DU642" s="5">
        <v>176</v>
      </c>
      <c r="DV642" s="5">
        <v>85.267470000000003</v>
      </c>
      <c r="DW642" s="5">
        <v>19.10238</v>
      </c>
      <c r="DX642" s="5">
        <v>85.267470000000003</v>
      </c>
      <c r="DY642" s="5">
        <v>19.10238</v>
      </c>
      <c r="DZ642" s="5">
        <v>85.267470000000003</v>
      </c>
      <c r="EA642" s="5">
        <v>19.10238</v>
      </c>
      <c r="EB642" s="5">
        <v>602.78520000000003</v>
      </c>
      <c r="EC642" s="5">
        <v>235460.4</v>
      </c>
      <c r="ED642" s="5">
        <v>15337.74</v>
      </c>
      <c r="EE642" s="5">
        <v>23</v>
      </c>
      <c r="EF642" s="5">
        <v>8.0806659999999996E-4</v>
      </c>
      <c r="EG642" s="5">
        <v>953793400</v>
      </c>
      <c r="EH642" s="5">
        <v>1.177316</v>
      </c>
      <c r="EI642" s="7" t="s">
        <v>310</v>
      </c>
      <c r="EJ642" s="7">
        <v>28298</v>
      </c>
      <c r="EK642" s="7">
        <v>848332300</v>
      </c>
      <c r="EL642" s="7">
        <v>130929200</v>
      </c>
      <c r="EM642" s="7">
        <v>1.0593870000000001</v>
      </c>
      <c r="EN642" s="7">
        <v>0.1635027</v>
      </c>
      <c r="EO642" s="7">
        <v>6.4793209999999997</v>
      </c>
      <c r="EP642" s="7">
        <v>20100</v>
      </c>
      <c r="EQ642" s="7">
        <v>0.71029750000000003</v>
      </c>
      <c r="ER642" s="7">
        <v>8198</v>
      </c>
      <c r="ES642" s="7">
        <v>0.28970240000000003</v>
      </c>
      <c r="ET642" s="7">
        <v>6897</v>
      </c>
      <c r="EU642" s="7">
        <v>1680.9880000000001</v>
      </c>
      <c r="EV642" s="7">
        <v>0.24372750000000001</v>
      </c>
      <c r="EW642" s="7">
        <v>649.86919999999998</v>
      </c>
      <c r="EX642" s="7">
        <v>1158.2760000000001</v>
      </c>
      <c r="EY642" s="7">
        <v>-16.9285</v>
      </c>
      <c r="EZ642" s="7">
        <v>1039.8330000000001</v>
      </c>
      <c r="FA642" s="7">
        <v>2667.799</v>
      </c>
      <c r="FB642" s="7">
        <v>0.1728449</v>
      </c>
      <c r="FC642" s="7">
        <v>163719</v>
      </c>
      <c r="FD642" s="7">
        <v>1608.3</v>
      </c>
      <c r="FE642" s="7">
        <v>0.53669699999999998</v>
      </c>
      <c r="FF642" s="7">
        <v>376</v>
      </c>
      <c r="FG642" s="7">
        <v>642</v>
      </c>
      <c r="FH642" s="7">
        <v>28271</v>
      </c>
      <c r="FI642" s="7">
        <v>0.99904579999999998</v>
      </c>
      <c r="FJ642" s="7">
        <v>456</v>
      </c>
      <c r="FK642" s="7">
        <v>185</v>
      </c>
      <c r="FL642" s="7">
        <v>84.00067</v>
      </c>
      <c r="FM642" s="7">
        <v>19.58098</v>
      </c>
      <c r="FN642" s="7">
        <v>84.00067</v>
      </c>
      <c r="FO642" s="7">
        <v>19.58098</v>
      </c>
      <c r="FP642" s="7">
        <v>84.00067</v>
      </c>
      <c r="FQ642" s="7">
        <v>19.58098</v>
      </c>
      <c r="FR642" s="7">
        <v>650.17420000000004</v>
      </c>
      <c r="FS642" s="7">
        <v>220902.6</v>
      </c>
      <c r="FT642" s="7">
        <v>47.409849999999999</v>
      </c>
      <c r="FU642" s="7">
        <v>27</v>
      </c>
      <c r="FV642" s="7">
        <v>9.5413099999999999E-4</v>
      </c>
      <c r="FW642" s="7">
        <v>979261500</v>
      </c>
      <c r="FX642" s="7">
        <v>1.2228889999999999</v>
      </c>
      <c r="FY642" s="9" t="s">
        <v>311</v>
      </c>
      <c r="FZ642" s="9">
        <v>9309</v>
      </c>
      <c r="GA642" s="9">
        <v>61342710</v>
      </c>
      <c r="GB642" s="9">
        <v>14844270</v>
      </c>
      <c r="GC642" s="9">
        <v>0.70787549999999999</v>
      </c>
      <c r="GD642" s="9">
        <v>0.17129820000000001</v>
      </c>
      <c r="GE642" s="9">
        <v>4.1324180000000004</v>
      </c>
      <c r="GF642" s="9">
        <v>9309</v>
      </c>
      <c r="GG642" s="9">
        <v>1</v>
      </c>
      <c r="GH642" s="9">
        <v>0</v>
      </c>
      <c r="GI642" s="9">
        <v>0</v>
      </c>
      <c r="GJ642" s="9">
        <v>2408</v>
      </c>
      <c r="GK642" s="9">
        <v>622.88789999999995</v>
      </c>
      <c r="GL642" s="9">
        <v>0.25867440000000003</v>
      </c>
      <c r="GM642" s="9">
        <v>346.20800000000003</v>
      </c>
      <c r="GN642" s="9">
        <v>2047.627</v>
      </c>
      <c r="GO642" s="9">
        <v>-2.257889</v>
      </c>
      <c r="GP642" s="9">
        <v>1297.521</v>
      </c>
      <c r="GQ642" s="9">
        <v>2458.8029999999999</v>
      </c>
      <c r="GR642" s="9">
        <v>0.22788249999999999</v>
      </c>
      <c r="GS642" s="9">
        <v>40850</v>
      </c>
      <c r="GT642" s="9">
        <v>882.84590000000003</v>
      </c>
      <c r="GU642" s="9">
        <v>0.37249060000000001</v>
      </c>
      <c r="GV642" s="9">
        <v>221</v>
      </c>
      <c r="GW642" s="9">
        <v>299</v>
      </c>
      <c r="GX642" s="9">
        <v>9210</v>
      </c>
      <c r="GY642" s="9">
        <v>0.9893651</v>
      </c>
      <c r="GZ642" s="9">
        <v>336</v>
      </c>
      <c r="HA642" s="9">
        <v>0</v>
      </c>
      <c r="HB642" s="9">
        <v>86.888599999999997</v>
      </c>
      <c r="HC642" s="9">
        <v>19.35191</v>
      </c>
      <c r="HD642" s="9">
        <v>86.888599999999997</v>
      </c>
      <c r="HE642" s="9">
        <v>19.35191</v>
      </c>
      <c r="HF642" s="9">
        <v>86.888599999999997</v>
      </c>
      <c r="HG642" s="9">
        <v>19.35191</v>
      </c>
      <c r="HH642" s="9">
        <v>349.291</v>
      </c>
      <c r="HI642" s="9">
        <v>65346.7</v>
      </c>
      <c r="HJ642" s="9">
        <v>450.40010000000001</v>
      </c>
      <c r="HK642" s="9">
        <v>99</v>
      </c>
      <c r="HL642" s="9">
        <v>1.0634869999999999E-2</v>
      </c>
      <c r="HM642" s="9">
        <v>76186980</v>
      </c>
      <c r="HN642" s="9">
        <v>0.87917369999999995</v>
      </c>
      <c r="HO642" s="10" t="s">
        <v>312</v>
      </c>
      <c r="HP642" s="10">
        <v>11550</v>
      </c>
      <c r="HQ642" s="10">
        <v>103282600</v>
      </c>
      <c r="HR642" s="10">
        <v>28583840</v>
      </c>
      <c r="HS642" s="10">
        <v>0.77421779999999996</v>
      </c>
      <c r="HT642" s="10">
        <v>0.21426770000000001</v>
      </c>
      <c r="HU642" s="10">
        <v>3.613321</v>
      </c>
      <c r="HV642" s="10">
        <v>11550</v>
      </c>
      <c r="HW642" s="10">
        <v>1</v>
      </c>
      <c r="HX642" s="10">
        <v>0</v>
      </c>
      <c r="HY642" s="10">
        <v>0</v>
      </c>
      <c r="HZ642" s="10">
        <v>4198</v>
      </c>
      <c r="IA642" s="10">
        <v>1525.818</v>
      </c>
      <c r="IB642" s="10">
        <v>0.36346319999999999</v>
      </c>
      <c r="IC642" s="10">
        <v>383.04700000000003</v>
      </c>
      <c r="ID642" s="10">
        <v>6210.884</v>
      </c>
      <c r="IE642" s="10">
        <v>-2.7281140000000001</v>
      </c>
      <c r="IF642" s="10">
        <v>1279.6579999999999</v>
      </c>
      <c r="IG642" s="10">
        <v>2434.3850000000002</v>
      </c>
      <c r="IH642" s="10">
        <v>0.2075024</v>
      </c>
      <c r="II642" s="10">
        <v>55662</v>
      </c>
      <c r="IJ642" s="10">
        <v>956.05690000000004</v>
      </c>
      <c r="IK642" s="10">
        <v>0.32089139999999999</v>
      </c>
      <c r="IL642" s="10">
        <v>229</v>
      </c>
      <c r="IM642" s="10">
        <v>368</v>
      </c>
      <c r="IN642" s="10">
        <v>11423</v>
      </c>
      <c r="IO642" s="10">
        <v>0.98900429999999995</v>
      </c>
      <c r="IP642" s="10">
        <v>398</v>
      </c>
      <c r="IQ642" s="10">
        <v>0</v>
      </c>
      <c r="IR642" s="10">
        <v>85.92</v>
      </c>
      <c r="IS642" s="10">
        <v>18.31306</v>
      </c>
      <c r="IT642" s="10">
        <v>85.92</v>
      </c>
      <c r="IU642" s="10">
        <v>18.31306</v>
      </c>
      <c r="IV642" s="10">
        <v>85.92</v>
      </c>
      <c r="IW642" s="10">
        <v>18.31306</v>
      </c>
      <c r="IX642" s="10">
        <v>383.04719999999998</v>
      </c>
      <c r="IY642" s="10">
        <v>82581.119999999995</v>
      </c>
      <c r="IZ642" s="10">
        <v>3339.8330000000001</v>
      </c>
      <c r="JA642" s="10">
        <v>127</v>
      </c>
      <c r="JB642" s="10">
        <v>1.0995670000000001E-2</v>
      </c>
      <c r="JC642" s="10">
        <v>131866400</v>
      </c>
      <c r="JD642" s="10">
        <v>0.98848539999999996</v>
      </c>
      <c r="JE642" s="11" t="s">
        <v>313</v>
      </c>
      <c r="JF642" s="11">
        <v>31400</v>
      </c>
      <c r="JG642" s="11">
        <v>260334600</v>
      </c>
      <c r="JH642" s="11">
        <v>172947900</v>
      </c>
      <c r="JI642" s="11">
        <v>0.26404179999999999</v>
      </c>
      <c r="JJ642" s="11">
        <v>0.1754107</v>
      </c>
      <c r="JK642" s="11">
        <v>1.5052779999999999</v>
      </c>
      <c r="JL642" s="11">
        <v>0</v>
      </c>
      <c r="JM642" s="11">
        <v>0</v>
      </c>
      <c r="JN642" s="11">
        <v>0</v>
      </c>
      <c r="JO642" s="11">
        <v>0</v>
      </c>
      <c r="JP642" s="11">
        <v>8744</v>
      </c>
      <c r="JQ642" s="11">
        <v>2434.953</v>
      </c>
      <c r="JR642" s="11">
        <v>0.27847139999999998</v>
      </c>
      <c r="JS642" s="11">
        <v>562.42510000000004</v>
      </c>
      <c r="JT642" s="11">
        <v>53663.7</v>
      </c>
      <c r="JU642" s="11">
        <v>-5.8729120000000004</v>
      </c>
      <c r="JV642" s="11">
        <v>1613.8910000000001</v>
      </c>
      <c r="JW642" s="11">
        <v>1264.749</v>
      </c>
      <c r="JX642" s="11">
        <v>0.20602860000000001</v>
      </c>
      <c r="JY642" s="11">
        <v>152406</v>
      </c>
      <c r="JZ642" s="11">
        <v>1500.0419999999999</v>
      </c>
      <c r="KA642" s="11">
        <v>4.0676940000000002E-2</v>
      </c>
      <c r="KB642" s="11">
        <v>538</v>
      </c>
      <c r="KC642" s="11">
        <v>404</v>
      </c>
      <c r="KD642" s="11">
        <v>30897</v>
      </c>
      <c r="KE642" s="11">
        <v>0.98398090000000005</v>
      </c>
      <c r="KF642" s="11">
        <v>365.0342</v>
      </c>
      <c r="KG642" s="11">
        <v>91.721500000000006</v>
      </c>
      <c r="KH642" s="11">
        <v>20.9543</v>
      </c>
      <c r="KI642" s="11">
        <v>91.721500000000006</v>
      </c>
      <c r="KJ642" s="11">
        <v>20.9543</v>
      </c>
      <c r="KK642" s="11">
        <v>91.721500000000006</v>
      </c>
      <c r="KL642" s="11">
        <v>20.9543</v>
      </c>
      <c r="KM642" s="11">
        <v>562.42529999999999</v>
      </c>
      <c r="KN642" s="11">
        <v>192826.1</v>
      </c>
      <c r="KO642" s="11">
        <v>91713.15</v>
      </c>
      <c r="KP642" s="11">
        <v>503</v>
      </c>
      <c r="KQ642" s="11">
        <v>1.601911E-2</v>
      </c>
      <c r="KR642" s="11">
        <v>433282600</v>
      </c>
      <c r="KS642" s="11">
        <v>0.43945250000000002</v>
      </c>
    </row>
    <row r="643" spans="1:305" x14ac:dyDescent="0.25">
      <c r="A643">
        <v>517</v>
      </c>
      <c r="B643" t="s">
        <v>385</v>
      </c>
      <c r="C643" t="s">
        <v>315</v>
      </c>
      <c r="D643" t="s">
        <v>316</v>
      </c>
      <c r="E643" t="s">
        <v>382</v>
      </c>
      <c r="F643" t="s">
        <v>335</v>
      </c>
      <c r="G643" t="s">
        <v>306</v>
      </c>
      <c r="H643">
        <v>10</v>
      </c>
      <c r="I643">
        <v>3</v>
      </c>
      <c r="J643" s="1">
        <v>44354.629236111112</v>
      </c>
      <c r="K643" s="2">
        <f>ROUNDDOWN(J643-"04/05/2021 12:00 AM", 0)</f>
        <v>34</v>
      </c>
      <c r="L643" s="2">
        <f>N643+BD643+CT643+EJ643+FZ643+HP643+JF643</f>
        <v>201320</v>
      </c>
      <c r="M643" s="3" t="s">
        <v>307</v>
      </c>
      <c r="N643" s="3">
        <v>34472</v>
      </c>
      <c r="O643" s="3">
        <v>1701290000</v>
      </c>
      <c r="P643" s="3">
        <v>150111200</v>
      </c>
      <c r="Q643" s="3">
        <v>1.431678</v>
      </c>
      <c r="R643" s="3">
        <v>0.1263224</v>
      </c>
      <c r="S643" s="3">
        <v>11.33353</v>
      </c>
      <c r="T643" s="3">
        <v>34472</v>
      </c>
      <c r="U643" s="3">
        <v>1</v>
      </c>
      <c r="V643" s="3">
        <v>0</v>
      </c>
      <c r="W643" s="3">
        <v>0</v>
      </c>
      <c r="X643" s="3">
        <v>13800</v>
      </c>
      <c r="Y643" s="3">
        <v>5524.4830000000002</v>
      </c>
      <c r="Z643" s="3">
        <v>0.40032489999999998</v>
      </c>
      <c r="AA643" s="3">
        <v>836.39340000000004</v>
      </c>
      <c r="AB643" s="3">
        <v>26085.279999999999</v>
      </c>
      <c r="AC643" s="3">
        <v>-2.1837179999999998</v>
      </c>
      <c r="AD643" s="3">
        <v>1240.999</v>
      </c>
      <c r="AE643" s="3">
        <v>2597.1210000000001</v>
      </c>
      <c r="AF643" s="3">
        <v>0.1650286</v>
      </c>
      <c r="AG643" s="3">
        <v>208885</v>
      </c>
      <c r="AH643" s="3">
        <v>1914.587</v>
      </c>
      <c r="AI643" s="3">
        <v>0.7019765</v>
      </c>
      <c r="AJ643" s="3">
        <v>376</v>
      </c>
      <c r="AK643" s="3">
        <v>828</v>
      </c>
      <c r="AL643" s="3">
        <v>34149</v>
      </c>
      <c r="AM643" s="3">
        <v>0.99063009999999996</v>
      </c>
      <c r="AN643" s="3">
        <v>915</v>
      </c>
      <c r="AO643" s="3">
        <v>0</v>
      </c>
      <c r="AP643" s="3">
        <v>78.122100000000003</v>
      </c>
      <c r="AQ643" s="3">
        <v>17.356570000000001</v>
      </c>
      <c r="AR643" s="3">
        <v>78.122100000000003</v>
      </c>
      <c r="AS643" s="3">
        <v>17.356570000000001</v>
      </c>
      <c r="AT643" s="3">
        <v>78.122100000000003</v>
      </c>
      <c r="AU643" s="3">
        <v>17.356570000000001</v>
      </c>
      <c r="AV643" s="3">
        <v>836.39359999999999</v>
      </c>
      <c r="AW643" s="3">
        <v>277856.40000000002</v>
      </c>
      <c r="AX643" s="3">
        <v>19738.96</v>
      </c>
      <c r="AY643" s="3">
        <v>323</v>
      </c>
      <c r="AZ643" s="3">
        <v>9.369924E-3</v>
      </c>
      <c r="BA643" s="3">
        <v>1851401000</v>
      </c>
      <c r="BB643" s="3">
        <v>1.5580000000000001</v>
      </c>
      <c r="BC643" s="4" t="s">
        <v>308</v>
      </c>
      <c r="BD643" s="4">
        <v>33959</v>
      </c>
      <c r="BE643" s="4">
        <v>1674280000</v>
      </c>
      <c r="BF643" s="4">
        <v>123769000</v>
      </c>
      <c r="BG643" s="4">
        <v>1.4518390000000001</v>
      </c>
      <c r="BH643" s="4">
        <v>0.1073253</v>
      </c>
      <c r="BI643" s="4">
        <v>13.52746</v>
      </c>
      <c r="BJ643" s="4">
        <v>33959</v>
      </c>
      <c r="BK643" s="4">
        <v>1</v>
      </c>
      <c r="BL643" s="4">
        <v>0</v>
      </c>
      <c r="BM643" s="4">
        <v>0</v>
      </c>
      <c r="BN643" s="4">
        <v>12502</v>
      </c>
      <c r="BO643" s="4">
        <v>4602.6090000000004</v>
      </c>
      <c r="BP643" s="4">
        <v>0.36814980000000003</v>
      </c>
      <c r="BQ643" s="4">
        <v>855.93520000000001</v>
      </c>
      <c r="BR643" s="4">
        <v>15904.51</v>
      </c>
      <c r="BS643" s="4">
        <v>-4.3134170000000003</v>
      </c>
      <c r="BT643" s="4">
        <v>1198.355</v>
      </c>
      <c r="BU643" s="4">
        <v>2597.7109999999998</v>
      </c>
      <c r="BV643" s="4">
        <v>0.17420769999999999</v>
      </c>
      <c r="BW643" s="4">
        <v>194934</v>
      </c>
      <c r="BX643" s="4">
        <v>1926.8240000000001</v>
      </c>
      <c r="BY643" s="4">
        <v>0.74361250000000001</v>
      </c>
      <c r="BZ643" s="4">
        <v>415</v>
      </c>
      <c r="CA643" s="4">
        <v>833</v>
      </c>
      <c r="CB643" s="4">
        <v>33721</v>
      </c>
      <c r="CC643" s="4">
        <v>0.99299159999999997</v>
      </c>
      <c r="CD643" s="4">
        <v>920</v>
      </c>
      <c r="CE643" s="4">
        <v>0</v>
      </c>
      <c r="CF643" s="4">
        <v>77.957480000000004</v>
      </c>
      <c r="CG643" s="4">
        <v>16.627359999999999</v>
      </c>
      <c r="CH643" s="4">
        <v>77.957480000000004</v>
      </c>
      <c r="CI643" s="4">
        <v>16.627359999999999</v>
      </c>
      <c r="CJ643" s="4">
        <v>77.957480000000004</v>
      </c>
      <c r="CK643" s="4">
        <v>16.627359999999999</v>
      </c>
      <c r="CL643" s="4">
        <v>855.93539999999996</v>
      </c>
      <c r="CM643" s="4">
        <v>291787.09999999998</v>
      </c>
      <c r="CN643" s="4">
        <v>7448.7889999999998</v>
      </c>
      <c r="CO643" s="4">
        <v>238</v>
      </c>
      <c r="CP643" s="4">
        <v>7.0084520000000001E-3</v>
      </c>
      <c r="CQ643" s="4">
        <v>1798049000</v>
      </c>
      <c r="CR643" s="4">
        <v>1.559164</v>
      </c>
      <c r="CS643" s="5" t="s">
        <v>309</v>
      </c>
      <c r="CT643" s="5">
        <v>37106</v>
      </c>
      <c r="CU643" s="5">
        <v>1423979000</v>
      </c>
      <c r="CV643" s="5">
        <v>417492100</v>
      </c>
      <c r="CW643" s="5">
        <v>1.0342260000000001</v>
      </c>
      <c r="CX643" s="5">
        <v>0.30322149999999998</v>
      </c>
      <c r="CY643" s="5">
        <v>3.410793</v>
      </c>
      <c r="CZ643" s="5">
        <v>26855</v>
      </c>
      <c r="DA643" s="5">
        <v>0.72373739999999998</v>
      </c>
      <c r="DB643" s="5">
        <v>10251</v>
      </c>
      <c r="DC643" s="5">
        <v>0.27626260000000002</v>
      </c>
      <c r="DD643" s="5">
        <v>10635</v>
      </c>
      <c r="DE643" s="5">
        <v>3048.1120000000001</v>
      </c>
      <c r="DF643" s="5">
        <v>0.28661130000000001</v>
      </c>
      <c r="DG643" s="5">
        <v>730.07669999999996</v>
      </c>
      <c r="DH643" s="5">
        <v>8363.1049999999996</v>
      </c>
      <c r="DI643" s="5">
        <v>-27.72523</v>
      </c>
      <c r="DJ643" s="5">
        <v>1090.046</v>
      </c>
      <c r="DK643" s="5">
        <v>2628.7510000000002</v>
      </c>
      <c r="DL643" s="5">
        <v>0.1541177</v>
      </c>
      <c r="DM643" s="5">
        <v>240764</v>
      </c>
      <c r="DN643" s="5">
        <v>1868.6880000000001</v>
      </c>
      <c r="DO643" s="5">
        <v>0.29873519999999998</v>
      </c>
      <c r="DP643" s="5">
        <v>483</v>
      </c>
      <c r="DQ643" s="5">
        <v>726</v>
      </c>
      <c r="DR643" s="5">
        <v>37061</v>
      </c>
      <c r="DS643" s="5">
        <v>0.99878730000000004</v>
      </c>
      <c r="DT643" s="5">
        <v>545</v>
      </c>
      <c r="DU643" s="5">
        <v>180</v>
      </c>
      <c r="DV643" s="5">
        <v>84.596180000000004</v>
      </c>
      <c r="DW643" s="5">
        <v>18.134160000000001</v>
      </c>
      <c r="DX643" s="5">
        <v>84.596180000000004</v>
      </c>
      <c r="DY643" s="5">
        <v>18.134160000000001</v>
      </c>
      <c r="DZ643" s="5">
        <v>84.596180000000004</v>
      </c>
      <c r="EA643" s="5">
        <v>18.134160000000001</v>
      </c>
      <c r="EB643" s="5">
        <v>730.07690000000002</v>
      </c>
      <c r="EC643" s="5">
        <v>327391</v>
      </c>
      <c r="ED643" s="5">
        <v>1884.912</v>
      </c>
      <c r="EE643" s="5">
        <v>45</v>
      </c>
      <c r="EF643" s="5">
        <v>1.2127419999999999E-3</v>
      </c>
      <c r="EG643" s="5">
        <v>1841471000</v>
      </c>
      <c r="EH643" s="5">
        <v>1.3374470000000001</v>
      </c>
      <c r="EI643" s="7" t="s">
        <v>310</v>
      </c>
      <c r="EJ643" s="7">
        <v>38002</v>
      </c>
      <c r="EK643" s="7">
        <v>1451703000</v>
      </c>
      <c r="EL643" s="7">
        <v>230857600</v>
      </c>
      <c r="EM643" s="7">
        <v>1.0052289999999999</v>
      </c>
      <c r="EN643" s="7">
        <v>0.15985679999999999</v>
      </c>
      <c r="EO643" s="7">
        <v>6.2883069999999996</v>
      </c>
      <c r="EP643" s="7">
        <v>27792</v>
      </c>
      <c r="EQ643" s="7">
        <v>0.73132989999999998</v>
      </c>
      <c r="ER643" s="7">
        <v>10210</v>
      </c>
      <c r="ES643" s="7">
        <v>0.26867010000000002</v>
      </c>
      <c r="ET643" s="7">
        <v>10866</v>
      </c>
      <c r="EU643" s="7">
        <v>3106.9409999999998</v>
      </c>
      <c r="EV643" s="7">
        <v>0.28593229999999997</v>
      </c>
      <c r="EW643" s="7">
        <v>746.77440000000001</v>
      </c>
      <c r="EX643" s="7">
        <v>3834.1529999999998</v>
      </c>
      <c r="EY643" s="7">
        <v>-3.7584680000000001</v>
      </c>
      <c r="EZ643" s="7">
        <v>1046.739</v>
      </c>
      <c r="FA643" s="7">
        <v>2627.6149999999998</v>
      </c>
      <c r="FB643" s="7">
        <v>0.1889979</v>
      </c>
      <c r="FC643" s="7">
        <v>201071</v>
      </c>
      <c r="FD643" s="7">
        <v>1792.2639999999999</v>
      </c>
      <c r="FE643" s="7">
        <v>0.5264778</v>
      </c>
      <c r="FF643" s="7">
        <v>379</v>
      </c>
      <c r="FG643" s="7">
        <v>747</v>
      </c>
      <c r="FH643" s="7">
        <v>37950</v>
      </c>
      <c r="FI643" s="7">
        <v>0.99863170000000001</v>
      </c>
      <c r="FJ643" s="7">
        <v>557</v>
      </c>
      <c r="FK643" s="7">
        <v>189</v>
      </c>
      <c r="FL643" s="7">
        <v>83.997370000000004</v>
      </c>
      <c r="FM643" s="7">
        <v>17.901260000000001</v>
      </c>
      <c r="FN643" s="7">
        <v>83.997370000000004</v>
      </c>
      <c r="FO643" s="7">
        <v>17.901260000000001</v>
      </c>
      <c r="FP643" s="7">
        <v>83.997370000000004</v>
      </c>
      <c r="FQ643" s="7">
        <v>17.901260000000001</v>
      </c>
      <c r="FR643" s="7">
        <v>746.77459999999996</v>
      </c>
      <c r="FS643" s="7">
        <v>277442.7</v>
      </c>
      <c r="FT643" s="7">
        <v>386.84089999999998</v>
      </c>
      <c r="FU643" s="7">
        <v>52</v>
      </c>
      <c r="FV643" s="7">
        <v>1.368349E-3</v>
      </c>
      <c r="FW643" s="7">
        <v>1682561000</v>
      </c>
      <c r="FX643" s="7">
        <v>1.1650860000000001</v>
      </c>
      <c r="FY643" s="9" t="s">
        <v>311</v>
      </c>
      <c r="FZ643" s="9">
        <v>10911</v>
      </c>
      <c r="GA643" s="9">
        <v>95042920</v>
      </c>
      <c r="GB643" s="9">
        <v>31770430</v>
      </c>
      <c r="GC643" s="9">
        <v>0.79834510000000003</v>
      </c>
      <c r="GD643" s="9">
        <v>0.2668664</v>
      </c>
      <c r="GE643" s="9">
        <v>2.9915530000000001</v>
      </c>
      <c r="GF643" s="9">
        <v>10911</v>
      </c>
      <c r="GG643" s="9">
        <v>1</v>
      </c>
      <c r="GH643" s="9">
        <v>0</v>
      </c>
      <c r="GI643" s="9">
        <v>0</v>
      </c>
      <c r="GJ643" s="9">
        <v>3027</v>
      </c>
      <c r="GK643" s="9">
        <v>839.76980000000003</v>
      </c>
      <c r="GL643" s="9">
        <v>0.27742650000000002</v>
      </c>
      <c r="GM643" s="9">
        <v>369.26549999999997</v>
      </c>
      <c r="GN643" s="9">
        <v>823.18589999999995</v>
      </c>
      <c r="GO643" s="9">
        <v>-3.3000029999999998</v>
      </c>
      <c r="GP643" s="9">
        <v>1281.7070000000001</v>
      </c>
      <c r="GQ643" s="9">
        <v>2454.1759999999999</v>
      </c>
      <c r="GR643" s="9">
        <v>0.18427009999999999</v>
      </c>
      <c r="GS643" s="9">
        <v>59212</v>
      </c>
      <c r="GT643" s="9">
        <v>982.06679999999994</v>
      </c>
      <c r="GU643" s="9">
        <v>0.248943</v>
      </c>
      <c r="GV643" s="9">
        <v>280</v>
      </c>
      <c r="GW643" s="9">
        <v>336</v>
      </c>
      <c r="GX643" s="9">
        <v>10754</v>
      </c>
      <c r="GY643" s="9">
        <v>0.98561080000000001</v>
      </c>
      <c r="GZ643" s="9">
        <v>367</v>
      </c>
      <c r="HA643" s="9">
        <v>0</v>
      </c>
      <c r="HB643" s="9">
        <v>87.156270000000006</v>
      </c>
      <c r="HC643" s="9">
        <v>21.065819999999999</v>
      </c>
      <c r="HD643" s="9">
        <v>87.156270000000006</v>
      </c>
      <c r="HE643" s="9">
        <v>21.065819999999999</v>
      </c>
      <c r="HF643" s="9">
        <v>87.156270000000006</v>
      </c>
      <c r="HG643" s="9">
        <v>21.065819999999999</v>
      </c>
      <c r="HH643" s="9">
        <v>369.93959999999998</v>
      </c>
      <c r="HI643" s="9">
        <v>89703.84</v>
      </c>
      <c r="HJ643" s="9">
        <v>62.105670000000003</v>
      </c>
      <c r="HK643" s="9">
        <v>157</v>
      </c>
      <c r="HL643" s="9">
        <v>1.438915E-2</v>
      </c>
      <c r="HM643" s="9">
        <v>126813400</v>
      </c>
      <c r="HN643" s="9">
        <v>1.065212</v>
      </c>
      <c r="HO643" s="10" t="s">
        <v>312</v>
      </c>
      <c r="HP643" s="10">
        <v>12648</v>
      </c>
      <c r="HQ643" s="10">
        <v>153520200</v>
      </c>
      <c r="HR643" s="10">
        <v>52079880</v>
      </c>
      <c r="HS643" s="10">
        <v>0.95966989999999996</v>
      </c>
      <c r="HT643" s="10">
        <v>0.32555640000000002</v>
      </c>
      <c r="HU643" s="10">
        <v>2.947784</v>
      </c>
      <c r="HV643" s="10">
        <v>12648</v>
      </c>
      <c r="HW643" s="10">
        <v>1</v>
      </c>
      <c r="HX643" s="10">
        <v>0</v>
      </c>
      <c r="HY643" s="10">
        <v>0</v>
      </c>
      <c r="HZ643" s="10">
        <v>4542</v>
      </c>
      <c r="IA643" s="10">
        <v>1631.069</v>
      </c>
      <c r="IB643" s="10">
        <v>0.35910819999999999</v>
      </c>
      <c r="IC643" s="10">
        <v>419.95240000000001</v>
      </c>
      <c r="ID643" s="10">
        <v>14904.66</v>
      </c>
      <c r="IE643" s="10">
        <v>0.64470269999999996</v>
      </c>
      <c r="IF643" s="10">
        <v>1252.3900000000001</v>
      </c>
      <c r="IG643" s="10">
        <v>2423.4870000000001</v>
      </c>
      <c r="IH643" s="10">
        <v>0.15487090000000001</v>
      </c>
      <c r="II643" s="10">
        <v>81668</v>
      </c>
      <c r="IJ643" s="10">
        <v>1108.6410000000001</v>
      </c>
      <c r="IK643" s="10">
        <v>0.24343039999999999</v>
      </c>
      <c r="IL643" s="10">
        <v>330</v>
      </c>
      <c r="IM643" s="10">
        <v>400</v>
      </c>
      <c r="IN643" s="10">
        <v>12414</v>
      </c>
      <c r="IO643" s="10">
        <v>0.98149909999999996</v>
      </c>
      <c r="IP643" s="10">
        <v>423</v>
      </c>
      <c r="IQ643" s="10">
        <v>0</v>
      </c>
      <c r="IR643" s="10">
        <v>85.690309999999997</v>
      </c>
      <c r="IS643" s="10">
        <v>21.399159999999998</v>
      </c>
      <c r="IT643" s="10">
        <v>85.690309999999997</v>
      </c>
      <c r="IU643" s="10">
        <v>21.399159999999998</v>
      </c>
      <c r="IV643" s="10">
        <v>85.690309999999997</v>
      </c>
      <c r="IW643" s="10">
        <v>21.399159999999998</v>
      </c>
      <c r="IX643" s="10">
        <v>420.66669999999999</v>
      </c>
      <c r="IY643" s="10">
        <v>108718.3</v>
      </c>
      <c r="IZ643" s="10">
        <v>17563.95</v>
      </c>
      <c r="JA643" s="10">
        <v>234</v>
      </c>
      <c r="JB643" s="10">
        <v>1.8500949999999999E-2</v>
      </c>
      <c r="JC643" s="10">
        <v>205600100</v>
      </c>
      <c r="JD643" s="10">
        <v>1.285226</v>
      </c>
      <c r="JE643" s="11" t="s">
        <v>313</v>
      </c>
      <c r="JF643" s="11">
        <v>34222</v>
      </c>
      <c r="JG643" s="11">
        <v>623591200</v>
      </c>
      <c r="JH643" s="11">
        <v>163708700</v>
      </c>
      <c r="JI643" s="11">
        <v>0.53246269999999996</v>
      </c>
      <c r="JJ643" s="11">
        <v>0.1397851</v>
      </c>
      <c r="JK643" s="11">
        <v>3.809151</v>
      </c>
      <c r="JL643" s="11">
        <v>0</v>
      </c>
      <c r="JM643" s="11">
        <v>0</v>
      </c>
      <c r="JN643" s="11">
        <v>0</v>
      </c>
      <c r="JO643" s="11">
        <v>0</v>
      </c>
      <c r="JP643" s="11">
        <v>10849</v>
      </c>
      <c r="JQ643" s="11">
        <v>3439.3319999999999</v>
      </c>
      <c r="JR643" s="11">
        <v>0.31701829999999998</v>
      </c>
      <c r="JS643" s="11">
        <v>597.53660000000002</v>
      </c>
      <c r="JT643" s="11">
        <v>1121.578</v>
      </c>
      <c r="JU643" s="11">
        <v>-1.2745930000000001</v>
      </c>
      <c r="JV643" s="11">
        <v>1619.0419999999999</v>
      </c>
      <c r="JW643" s="11">
        <v>1293.7260000000001</v>
      </c>
      <c r="JX643" s="11">
        <v>0.18831229999999999</v>
      </c>
      <c r="JY643" s="11">
        <v>181730</v>
      </c>
      <c r="JZ643" s="11">
        <v>1632.143</v>
      </c>
      <c r="KA643" s="11">
        <v>0.34120339999999999</v>
      </c>
      <c r="KB643" s="11">
        <v>547</v>
      </c>
      <c r="KC643" s="11">
        <v>517</v>
      </c>
      <c r="KD643" s="11">
        <v>33538</v>
      </c>
      <c r="KE643" s="11">
        <v>0.98001280000000002</v>
      </c>
      <c r="KF643" s="11">
        <v>364.80270000000002</v>
      </c>
      <c r="KG643" s="11">
        <v>92.37988</v>
      </c>
      <c r="KH643" s="11">
        <v>21.671679999999999</v>
      </c>
      <c r="KI643" s="11">
        <v>92.37988</v>
      </c>
      <c r="KJ643" s="11">
        <v>21.671679999999999</v>
      </c>
      <c r="KK643" s="11">
        <v>92.37988</v>
      </c>
      <c r="KL643" s="11">
        <v>21.671679999999999</v>
      </c>
      <c r="KM643" s="11">
        <v>597.53679999999997</v>
      </c>
      <c r="KN643" s="11">
        <v>235564.9</v>
      </c>
      <c r="KO643" s="11">
        <v>36.758130000000001</v>
      </c>
      <c r="KP643" s="11">
        <v>684</v>
      </c>
      <c r="KQ643" s="11">
        <v>1.998714E-2</v>
      </c>
      <c r="KR643" s="11">
        <v>787299800</v>
      </c>
      <c r="KS643" s="11">
        <v>0.67224779999999995</v>
      </c>
    </row>
    <row r="644" spans="1:305" x14ac:dyDescent="0.25">
      <c r="A644">
        <v>629</v>
      </c>
      <c r="B644" t="s">
        <v>385</v>
      </c>
      <c r="C644" t="s">
        <v>315</v>
      </c>
      <c r="D644" t="s">
        <v>316</v>
      </c>
      <c r="E644" t="s">
        <v>382</v>
      </c>
      <c r="F644" t="s">
        <v>335</v>
      </c>
      <c r="G644" t="s">
        <v>306</v>
      </c>
      <c r="H644">
        <v>10</v>
      </c>
      <c r="I644">
        <v>3</v>
      </c>
      <c r="J644" s="1">
        <v>44357.595763888887</v>
      </c>
      <c r="K644" s="2">
        <f>ROUNDDOWN(J644-"04/05/2021 12:00 AM", 0)</f>
        <v>37</v>
      </c>
      <c r="L644" s="2">
        <f>N644+BD644+CT644+EJ644+FZ644+HP644+JF644</f>
        <v>269882</v>
      </c>
      <c r="M644" s="3" t="s">
        <v>307</v>
      </c>
      <c r="N644" s="3">
        <v>32446</v>
      </c>
      <c r="O644" s="3">
        <v>1082789000</v>
      </c>
      <c r="P644" s="3">
        <v>140635300</v>
      </c>
      <c r="Q644" s="3">
        <v>1.0285409999999999</v>
      </c>
      <c r="R644" s="3">
        <v>0.1335894</v>
      </c>
      <c r="S644" s="3">
        <v>7.6992700000000003</v>
      </c>
      <c r="T644" s="3">
        <v>32446</v>
      </c>
      <c r="U644" s="3">
        <v>1</v>
      </c>
      <c r="V644" s="3">
        <v>0</v>
      </c>
      <c r="W644" s="3">
        <v>0</v>
      </c>
      <c r="X644" s="3">
        <v>14446</v>
      </c>
      <c r="Y644" s="3">
        <v>6431.8230000000003</v>
      </c>
      <c r="Z644" s="3">
        <v>0.44523210000000002</v>
      </c>
      <c r="AA644" s="3">
        <v>714.53620000000001</v>
      </c>
      <c r="AB644" s="3">
        <v>22454.13</v>
      </c>
      <c r="AC644" s="3">
        <v>-0.63928300000000005</v>
      </c>
      <c r="AD644" s="3">
        <v>1216.271</v>
      </c>
      <c r="AE644" s="3">
        <v>2654.4209999999998</v>
      </c>
      <c r="AF644" s="3">
        <v>0.1798748</v>
      </c>
      <c r="AG644" s="3">
        <v>180381</v>
      </c>
      <c r="AH644" s="3">
        <v>1717.79</v>
      </c>
      <c r="AI644" s="3">
        <v>0.59304730000000005</v>
      </c>
      <c r="AJ644" s="3">
        <v>408</v>
      </c>
      <c r="AK644" s="3">
        <v>670</v>
      </c>
      <c r="AL644" s="3">
        <v>32069</v>
      </c>
      <c r="AM644" s="3">
        <v>0.9883807</v>
      </c>
      <c r="AN644" s="3">
        <v>757</v>
      </c>
      <c r="AO644" s="3">
        <v>0</v>
      </c>
      <c r="AP644" s="3">
        <v>82.785769999999999</v>
      </c>
      <c r="AQ644" s="3">
        <v>21.097270000000002</v>
      </c>
      <c r="AR644" s="3">
        <v>82.785769999999999</v>
      </c>
      <c r="AS644" s="3">
        <v>21.097270000000002</v>
      </c>
      <c r="AT644" s="3">
        <v>82.785769999999999</v>
      </c>
      <c r="AU644" s="3">
        <v>21.097270000000002</v>
      </c>
      <c r="AV644" s="3">
        <v>714.53639999999996</v>
      </c>
      <c r="AW644" s="3">
        <v>259039.7</v>
      </c>
      <c r="AX644" s="3">
        <v>15539.29</v>
      </c>
      <c r="AY644" s="3">
        <v>377</v>
      </c>
      <c r="AZ644" s="3">
        <v>1.1619310000000001E-2</v>
      </c>
      <c r="BA644" s="3">
        <v>1223425000</v>
      </c>
      <c r="BB644" s="3">
        <v>1.162131</v>
      </c>
      <c r="BC644" s="4" t="s">
        <v>308</v>
      </c>
      <c r="BD644" s="4">
        <v>32241</v>
      </c>
      <c r="BE644" s="4">
        <v>1409349000</v>
      </c>
      <c r="BF644" s="4">
        <v>356031100</v>
      </c>
      <c r="BG644" s="4">
        <v>1.3558190000000001</v>
      </c>
      <c r="BH644" s="4">
        <v>0.34250809999999998</v>
      </c>
      <c r="BI644" s="4">
        <v>3.958501</v>
      </c>
      <c r="BJ644" s="4">
        <v>32241</v>
      </c>
      <c r="BK644" s="4">
        <v>1</v>
      </c>
      <c r="BL644" s="4">
        <v>0</v>
      </c>
      <c r="BM644" s="4">
        <v>0</v>
      </c>
      <c r="BN644" s="4">
        <v>14132</v>
      </c>
      <c r="BO644" s="4">
        <v>6194.393</v>
      </c>
      <c r="BP644" s="4">
        <v>0.43832389999999999</v>
      </c>
      <c r="BQ644" s="4">
        <v>822.44640000000004</v>
      </c>
      <c r="BR644" s="4">
        <v>25647.09</v>
      </c>
      <c r="BS644" s="4">
        <v>-14.28206</v>
      </c>
      <c r="BT644" s="4">
        <v>1152.768</v>
      </c>
      <c r="BU644" s="4">
        <v>2640.28</v>
      </c>
      <c r="BV644" s="4">
        <v>0.14684030000000001</v>
      </c>
      <c r="BW644" s="4">
        <v>219565</v>
      </c>
      <c r="BX644" s="4">
        <v>2060.2350000000001</v>
      </c>
      <c r="BY644" s="4">
        <v>0.35599399999999998</v>
      </c>
      <c r="BZ644" s="4">
        <v>642</v>
      </c>
      <c r="CA644" s="4">
        <v>684</v>
      </c>
      <c r="CB644" s="4">
        <v>31972</v>
      </c>
      <c r="CC644" s="4">
        <v>0.9916566</v>
      </c>
      <c r="CD644" s="4">
        <v>771</v>
      </c>
      <c r="CE644" s="4">
        <v>0</v>
      </c>
      <c r="CF644" s="4">
        <v>83.418009999999995</v>
      </c>
      <c r="CG644" s="4">
        <v>21.580069999999999</v>
      </c>
      <c r="CH644" s="4">
        <v>83.418009999999995</v>
      </c>
      <c r="CI644" s="4">
        <v>21.580069999999999</v>
      </c>
      <c r="CJ644" s="4">
        <v>83.418009999999995</v>
      </c>
      <c r="CK644" s="4">
        <v>21.580069999999999</v>
      </c>
      <c r="CL644" s="4">
        <v>825.65790000000004</v>
      </c>
      <c r="CM644" s="4">
        <v>376743.6</v>
      </c>
      <c r="CN644" s="4">
        <v>20401.759999999998</v>
      </c>
      <c r="CO644" s="4">
        <v>269</v>
      </c>
      <c r="CP644" s="4">
        <v>8.3434129999999992E-3</v>
      </c>
      <c r="CQ644" s="4">
        <v>1765380000</v>
      </c>
      <c r="CR644" s="4">
        <v>1.6983269999999999</v>
      </c>
      <c r="CS644" s="5" t="s">
        <v>309</v>
      </c>
      <c r="CT644" s="5">
        <v>50710</v>
      </c>
      <c r="CU644" s="5">
        <v>974739700</v>
      </c>
      <c r="CV644" s="5">
        <v>792568800</v>
      </c>
      <c r="CW644" s="5">
        <v>0.37905430000000001</v>
      </c>
      <c r="CX644" s="5">
        <v>0.30821219999999999</v>
      </c>
      <c r="CY644" s="5">
        <v>1.229849</v>
      </c>
      <c r="CZ644" s="5">
        <v>36501</v>
      </c>
      <c r="DA644" s="5">
        <v>0.71979890000000002</v>
      </c>
      <c r="DB644" s="5">
        <v>14209</v>
      </c>
      <c r="DC644" s="5">
        <v>0.28020109999999998</v>
      </c>
      <c r="DD644" s="5">
        <v>11817</v>
      </c>
      <c r="DE644" s="5">
        <v>2753.7269999999999</v>
      </c>
      <c r="DF644" s="5">
        <v>0.23303099999999999</v>
      </c>
      <c r="DG644" s="5">
        <v>627.34119999999996</v>
      </c>
      <c r="DH644" s="5">
        <v>7311.701</v>
      </c>
      <c r="DI644" s="5">
        <v>-6.1382969999999997</v>
      </c>
      <c r="DJ644" s="5">
        <v>1107.462</v>
      </c>
      <c r="DK644" s="5">
        <v>2697.4110000000001</v>
      </c>
      <c r="DL644" s="5">
        <v>0.22329669999999999</v>
      </c>
      <c r="DM644" s="5">
        <v>227097</v>
      </c>
      <c r="DN644" s="5">
        <v>1840.6980000000001</v>
      </c>
      <c r="DO644" s="5">
        <v>1.06251E-2</v>
      </c>
      <c r="DP644" s="5">
        <v>603</v>
      </c>
      <c r="DQ644" s="5">
        <v>627</v>
      </c>
      <c r="DR644" s="5">
        <v>50652</v>
      </c>
      <c r="DS644" s="5">
        <v>0.99885619999999997</v>
      </c>
      <c r="DT644" s="5">
        <v>441</v>
      </c>
      <c r="DU644" s="5">
        <v>185</v>
      </c>
      <c r="DV644" s="5">
        <v>87.849109999999996</v>
      </c>
      <c r="DW644" s="5">
        <v>18.57564</v>
      </c>
      <c r="DX644" s="5">
        <v>87.849109999999996</v>
      </c>
      <c r="DY644" s="5">
        <v>18.57564</v>
      </c>
      <c r="DZ644" s="5">
        <v>87.849109999999996</v>
      </c>
      <c r="EA644" s="5">
        <v>18.57564</v>
      </c>
      <c r="EB644" s="5">
        <v>664.36289999999997</v>
      </c>
      <c r="EC644" s="5">
        <v>296781.2</v>
      </c>
      <c r="ED644" s="5">
        <v>1054.249</v>
      </c>
      <c r="EE644" s="5">
        <v>58</v>
      </c>
      <c r="EF644" s="5">
        <v>1.1437590000000001E-3</v>
      </c>
      <c r="EG644" s="5">
        <v>1767309000</v>
      </c>
      <c r="EH644" s="5">
        <v>0.6872665</v>
      </c>
      <c r="EI644" s="7" t="s">
        <v>310</v>
      </c>
      <c r="EJ644" s="7">
        <v>50077</v>
      </c>
      <c r="EK644" s="7">
        <v>1133661000</v>
      </c>
      <c r="EL644" s="7">
        <v>263581100</v>
      </c>
      <c r="EM644" s="7">
        <v>0.4520709</v>
      </c>
      <c r="EN644" s="7">
        <v>0.1051084</v>
      </c>
      <c r="EO644" s="7">
        <v>4.3009950000000003</v>
      </c>
      <c r="EP644" s="7">
        <v>35177</v>
      </c>
      <c r="EQ644" s="7">
        <v>0.70245820000000003</v>
      </c>
      <c r="ER644" s="7">
        <v>14900</v>
      </c>
      <c r="ES644" s="7">
        <v>0.29754180000000002</v>
      </c>
      <c r="ET644" s="7">
        <v>8940</v>
      </c>
      <c r="EU644" s="7">
        <v>1596.0139999999999</v>
      </c>
      <c r="EV644" s="7">
        <v>0.17852509999999999</v>
      </c>
      <c r="EW644" s="7">
        <v>632.08309999999994</v>
      </c>
      <c r="EX644" s="7">
        <v>54952.49</v>
      </c>
      <c r="EY644" s="7">
        <v>16.171810000000001</v>
      </c>
      <c r="EZ644" s="7">
        <v>1015.903</v>
      </c>
      <c r="FA644" s="7">
        <v>2690.375</v>
      </c>
      <c r="FB644" s="7">
        <v>0.30446570000000001</v>
      </c>
      <c r="FC644" s="7">
        <v>164475</v>
      </c>
      <c r="FD644" s="7">
        <v>1640.556</v>
      </c>
      <c r="FE644" s="7">
        <v>0.38777070000000002</v>
      </c>
      <c r="FF644" s="7">
        <v>394</v>
      </c>
      <c r="FG644" s="7">
        <v>628</v>
      </c>
      <c r="FH644" s="7">
        <v>50052</v>
      </c>
      <c r="FI644" s="7">
        <v>0.99950079999999997</v>
      </c>
      <c r="FJ644" s="7">
        <v>432</v>
      </c>
      <c r="FK644" s="7">
        <v>195</v>
      </c>
      <c r="FL644" s="7">
        <v>88.99203</v>
      </c>
      <c r="FM644" s="7">
        <v>18.65419</v>
      </c>
      <c r="FN644" s="7">
        <v>88.99203</v>
      </c>
      <c r="FO644" s="7">
        <v>18.65419</v>
      </c>
      <c r="FP644" s="7">
        <v>88.99203</v>
      </c>
      <c r="FQ644" s="7">
        <v>18.65419</v>
      </c>
      <c r="FR644" s="7">
        <v>632.08330000000001</v>
      </c>
      <c r="FS644" s="7">
        <v>235122.3</v>
      </c>
      <c r="FT644" s="7">
        <v>60302.66</v>
      </c>
      <c r="FU644" s="7">
        <v>25</v>
      </c>
      <c r="FV644" s="7">
        <v>4.9923120000000001E-4</v>
      </c>
      <c r="FW644" s="7">
        <v>1397242000</v>
      </c>
      <c r="FX644" s="7">
        <v>0.55717930000000004</v>
      </c>
      <c r="FY644" s="9" t="s">
        <v>311</v>
      </c>
      <c r="FZ644" s="9">
        <v>27048</v>
      </c>
      <c r="GA644" s="9">
        <v>438540100</v>
      </c>
      <c r="GB644" s="9">
        <v>139026100</v>
      </c>
      <c r="GC644" s="9">
        <v>0.59943069999999998</v>
      </c>
      <c r="GD644" s="9">
        <v>0.19003159999999999</v>
      </c>
      <c r="GE644" s="9">
        <v>3.1543730000000001</v>
      </c>
      <c r="GF644" s="9">
        <v>27048</v>
      </c>
      <c r="GG644" s="9">
        <v>1</v>
      </c>
      <c r="GH644" s="9">
        <v>0</v>
      </c>
      <c r="GI644" s="9">
        <v>0</v>
      </c>
      <c r="GJ644" s="9">
        <v>8214</v>
      </c>
      <c r="GK644" s="9">
        <v>2494.4470000000001</v>
      </c>
      <c r="GL644" s="9">
        <v>0.30368240000000002</v>
      </c>
      <c r="GM644" s="9">
        <v>543.92100000000005</v>
      </c>
      <c r="GN644" s="9">
        <v>3767.5859999999998</v>
      </c>
      <c r="GO644" s="9">
        <v>-4.8736249999999997</v>
      </c>
      <c r="GP644" s="9">
        <v>1200.2190000000001</v>
      </c>
      <c r="GQ644" s="9">
        <v>2466.0520000000001</v>
      </c>
      <c r="GR644" s="9">
        <v>0.23673569999999999</v>
      </c>
      <c r="GS644" s="9">
        <v>114254</v>
      </c>
      <c r="GT644" s="9">
        <v>1371.184</v>
      </c>
      <c r="GU644" s="9">
        <v>0.26892480000000002</v>
      </c>
      <c r="GV644" s="9">
        <v>498</v>
      </c>
      <c r="GW644" s="9">
        <v>338</v>
      </c>
      <c r="GX644" s="9">
        <v>26805</v>
      </c>
      <c r="GY644" s="9">
        <v>0.99101600000000001</v>
      </c>
      <c r="GZ644" s="9">
        <v>374</v>
      </c>
      <c r="HA644" s="9">
        <v>0</v>
      </c>
      <c r="HB644" s="9">
        <v>86.928539999999998</v>
      </c>
      <c r="HC644" s="9">
        <v>17.647629999999999</v>
      </c>
      <c r="HD644" s="9">
        <v>86.928539999999998</v>
      </c>
      <c r="HE644" s="9">
        <v>17.647629999999999</v>
      </c>
      <c r="HF644" s="9">
        <v>86.928539999999998</v>
      </c>
      <c r="HG644" s="9">
        <v>17.647629999999999</v>
      </c>
      <c r="HH644" s="9">
        <v>543.92110000000002</v>
      </c>
      <c r="HI644" s="9">
        <v>166342.6</v>
      </c>
      <c r="HJ644" s="9">
        <v>524.79690000000005</v>
      </c>
      <c r="HK644" s="9">
        <v>243</v>
      </c>
      <c r="HL644" s="9">
        <v>8.9840279999999998E-3</v>
      </c>
      <c r="HM644" s="9">
        <v>577566100</v>
      </c>
      <c r="HN644" s="9">
        <v>0.78946229999999995</v>
      </c>
      <c r="HO644" s="10" t="s">
        <v>312</v>
      </c>
      <c r="HP644" s="10">
        <v>26691</v>
      </c>
      <c r="HQ644" s="10">
        <v>609167500</v>
      </c>
      <c r="HR644" s="10">
        <v>139183900</v>
      </c>
      <c r="HS644" s="10">
        <v>0.85508059999999997</v>
      </c>
      <c r="HT644" s="10">
        <v>0.19537060000000001</v>
      </c>
      <c r="HU644" s="10">
        <v>4.3767100000000001</v>
      </c>
      <c r="HV644" s="10">
        <v>26691</v>
      </c>
      <c r="HW644" s="10">
        <v>1</v>
      </c>
      <c r="HX644" s="10">
        <v>0</v>
      </c>
      <c r="HY644" s="10">
        <v>0</v>
      </c>
      <c r="HZ644" s="10">
        <v>8786</v>
      </c>
      <c r="IA644" s="10">
        <v>2892.1280000000002</v>
      </c>
      <c r="IB644" s="10">
        <v>0.32917459999999998</v>
      </c>
      <c r="IC644" s="10">
        <v>592.6694</v>
      </c>
      <c r="ID644" s="10">
        <v>114986.6</v>
      </c>
      <c r="IE644" s="10">
        <v>-4.244739</v>
      </c>
      <c r="IF644" s="10">
        <v>1174.144</v>
      </c>
      <c r="IG644" s="10">
        <v>2417.14</v>
      </c>
      <c r="IH644" s="10">
        <v>0.20966180000000001</v>
      </c>
      <c r="II644" s="10">
        <v>127305</v>
      </c>
      <c r="IJ644" s="10">
        <v>1484.0450000000001</v>
      </c>
      <c r="IK644" s="10">
        <v>0.39441579999999998</v>
      </c>
      <c r="IL644" s="10">
        <v>585</v>
      </c>
      <c r="IM644" s="10">
        <v>325</v>
      </c>
      <c r="IN644" s="10">
        <v>26384</v>
      </c>
      <c r="IO644" s="10">
        <v>0.98849799999999999</v>
      </c>
      <c r="IP644" s="10">
        <v>359</v>
      </c>
      <c r="IQ644" s="10">
        <v>0</v>
      </c>
      <c r="IR644" s="10">
        <v>87.332849999999993</v>
      </c>
      <c r="IS644" s="10">
        <v>17.794640000000001</v>
      </c>
      <c r="IT644" s="10">
        <v>87.332849999999993</v>
      </c>
      <c r="IU644" s="10">
        <v>17.794640000000001</v>
      </c>
      <c r="IV644" s="10">
        <v>87.332849999999993</v>
      </c>
      <c r="IW644" s="10">
        <v>17.794640000000001</v>
      </c>
      <c r="IX644" s="10">
        <v>592.66959999999995</v>
      </c>
      <c r="IY644" s="10">
        <v>180221.2</v>
      </c>
      <c r="IZ644" s="10">
        <v>495369.7</v>
      </c>
      <c r="JA644" s="10">
        <v>307</v>
      </c>
      <c r="JB644" s="10">
        <v>1.1502E-2</v>
      </c>
      <c r="JC644" s="10">
        <v>748351400</v>
      </c>
      <c r="JD644" s="10">
        <v>1.050451</v>
      </c>
      <c r="JE644" s="11" t="s">
        <v>313</v>
      </c>
      <c r="JF644" s="11">
        <v>50669</v>
      </c>
      <c r="JG644" s="11">
        <v>2438521000</v>
      </c>
      <c r="JH644" s="11">
        <v>198781800</v>
      </c>
      <c r="JI644" s="11">
        <v>0.94982120000000003</v>
      </c>
      <c r="JJ644" s="11">
        <v>7.7426919999999996E-2</v>
      </c>
      <c r="JK644" s="11">
        <v>12.267329999999999</v>
      </c>
      <c r="JL644" s="11">
        <v>0</v>
      </c>
      <c r="JM644" s="11">
        <v>0</v>
      </c>
      <c r="JN644" s="11">
        <v>0</v>
      </c>
      <c r="JO644" s="11">
        <v>0</v>
      </c>
      <c r="JP644" s="11">
        <v>13178</v>
      </c>
      <c r="JQ644" s="11">
        <v>3427.3359999999998</v>
      </c>
      <c r="JR644" s="11">
        <v>0.26008009999999998</v>
      </c>
      <c r="JS644" s="11">
        <v>846.88250000000005</v>
      </c>
      <c r="JT644" s="11">
        <v>1725.1310000000001</v>
      </c>
      <c r="JU644" s="11">
        <v>-0.85982380000000003</v>
      </c>
      <c r="JV644" s="11">
        <v>1574.86</v>
      </c>
      <c r="JW644" s="11">
        <v>1388.02</v>
      </c>
      <c r="JX644" s="11">
        <v>0.1838458</v>
      </c>
      <c r="JY644" s="11">
        <v>275606</v>
      </c>
      <c r="JZ644" s="11">
        <v>2183.1</v>
      </c>
      <c r="KA644" s="11">
        <v>0.72123190000000004</v>
      </c>
      <c r="KB644" s="11">
        <v>519</v>
      </c>
      <c r="KC644" s="11">
        <v>838</v>
      </c>
      <c r="KD644" s="11">
        <v>49730</v>
      </c>
      <c r="KE644" s="11">
        <v>0.98146800000000001</v>
      </c>
      <c r="KF644" s="11">
        <v>576.45989999999995</v>
      </c>
      <c r="KG644" s="11">
        <v>90.651780000000002</v>
      </c>
      <c r="KH644" s="11">
        <v>20.292090000000002</v>
      </c>
      <c r="KI644" s="11">
        <v>90.651780000000002</v>
      </c>
      <c r="KJ644" s="11">
        <v>20.292090000000002</v>
      </c>
      <c r="KK644" s="11">
        <v>90.651780000000002</v>
      </c>
      <c r="KL644" s="11">
        <v>20.292090000000002</v>
      </c>
      <c r="KM644" s="11">
        <v>856.4837</v>
      </c>
      <c r="KN644" s="11">
        <v>399477.1</v>
      </c>
      <c r="KO644" s="11">
        <v>58.735669999999999</v>
      </c>
      <c r="KP644" s="11">
        <v>939</v>
      </c>
      <c r="KQ644" s="11">
        <v>1.853204E-2</v>
      </c>
      <c r="KR644" s="11">
        <v>2637303000</v>
      </c>
      <c r="KS644" s="11">
        <v>1.0272479999999999</v>
      </c>
    </row>
    <row r="645" spans="1:305" x14ac:dyDescent="0.25">
      <c r="A645">
        <v>740</v>
      </c>
      <c r="B645" t="s">
        <v>385</v>
      </c>
      <c r="C645" t="s">
        <v>315</v>
      </c>
      <c r="D645" t="s">
        <v>316</v>
      </c>
      <c r="E645" t="s">
        <v>382</v>
      </c>
      <c r="F645" t="s">
        <v>335</v>
      </c>
      <c r="G645" t="s">
        <v>306</v>
      </c>
      <c r="H645">
        <v>10</v>
      </c>
      <c r="I645">
        <v>3</v>
      </c>
      <c r="J645" s="1">
        <v>44362.575914351852</v>
      </c>
      <c r="K645" s="2">
        <f>ROUNDDOWN(J645-"04/05/2021 12:00 AM", 0)</f>
        <v>42</v>
      </c>
      <c r="L645" s="2">
        <f>N645+BD645+CT645+EJ645+FZ645+HP645+JF645</f>
        <v>285773</v>
      </c>
      <c r="M645" s="3" t="s">
        <v>307</v>
      </c>
      <c r="N645" s="3">
        <v>46206</v>
      </c>
      <c r="O645" s="3">
        <v>3995323000</v>
      </c>
      <c r="P645" s="3">
        <v>203212400</v>
      </c>
      <c r="Q645" s="3">
        <v>1.871351</v>
      </c>
      <c r="R645" s="3">
        <v>9.5181689999999999E-2</v>
      </c>
      <c r="S645" s="3">
        <v>19.660830000000001</v>
      </c>
      <c r="T645" s="3">
        <v>46206</v>
      </c>
      <c r="U645" s="3">
        <v>1</v>
      </c>
      <c r="V645" s="3">
        <v>0</v>
      </c>
      <c r="W645" s="3">
        <v>0</v>
      </c>
      <c r="X645" s="3">
        <v>18471</v>
      </c>
      <c r="Y645" s="3">
        <v>7383.8429999999998</v>
      </c>
      <c r="Z645" s="3">
        <v>0.39975329999999998</v>
      </c>
      <c r="AA645" s="3">
        <v>1052.23</v>
      </c>
      <c r="AB645" s="3">
        <v>22698.32</v>
      </c>
      <c r="AC645" s="3">
        <v>0.54934720000000004</v>
      </c>
      <c r="AD645" s="3">
        <v>1136.501</v>
      </c>
      <c r="AE645" s="3">
        <v>2492.2289999999998</v>
      </c>
      <c r="AF645" s="3">
        <v>0.17175670000000001</v>
      </c>
      <c r="AG645" s="3">
        <v>269020</v>
      </c>
      <c r="AH645" s="3">
        <v>2365.241</v>
      </c>
      <c r="AI645" s="3">
        <v>0.81576749999999998</v>
      </c>
      <c r="AJ645" s="3">
        <v>497</v>
      </c>
      <c r="AK645" s="3">
        <v>991</v>
      </c>
      <c r="AL645" s="3">
        <v>45684</v>
      </c>
      <c r="AM645" s="3">
        <v>0.98870279999999999</v>
      </c>
      <c r="AN645" s="3">
        <v>1078</v>
      </c>
      <c r="AO645" s="3">
        <v>0</v>
      </c>
      <c r="AP645" s="3">
        <v>77.111800000000002</v>
      </c>
      <c r="AQ645" s="3">
        <v>17.448720000000002</v>
      </c>
      <c r="AR645" s="3">
        <v>77.111800000000002</v>
      </c>
      <c r="AS645" s="3">
        <v>17.448720000000002</v>
      </c>
      <c r="AT645" s="3">
        <v>77.111800000000002</v>
      </c>
      <c r="AU645" s="3">
        <v>17.448720000000002</v>
      </c>
      <c r="AV645" s="3">
        <v>1052.23</v>
      </c>
      <c r="AW645" s="3">
        <v>328271</v>
      </c>
      <c r="AX645" s="3">
        <v>11150.36</v>
      </c>
      <c r="AY645" s="3">
        <v>522</v>
      </c>
      <c r="AZ645" s="3">
        <v>1.129723E-2</v>
      </c>
      <c r="BA645" s="3">
        <v>4198536000</v>
      </c>
      <c r="BB645" s="3">
        <v>1.9665319999999999</v>
      </c>
      <c r="BC645" s="4" t="s">
        <v>308</v>
      </c>
      <c r="BD645" s="4">
        <v>44817</v>
      </c>
      <c r="BE645" s="4">
        <v>3777227000</v>
      </c>
      <c r="BF645" s="4">
        <v>169785000</v>
      </c>
      <c r="BG645" s="4">
        <v>1.8805609999999999</v>
      </c>
      <c r="BH645" s="4">
        <v>8.4530549999999996E-2</v>
      </c>
      <c r="BI645" s="4">
        <v>22.247119999999999</v>
      </c>
      <c r="BJ645" s="4">
        <v>44817</v>
      </c>
      <c r="BK645" s="4">
        <v>1</v>
      </c>
      <c r="BL645" s="4">
        <v>0</v>
      </c>
      <c r="BM645" s="4">
        <v>0</v>
      </c>
      <c r="BN645" s="4">
        <v>17315</v>
      </c>
      <c r="BO645" s="4">
        <v>6689.6319999999996</v>
      </c>
      <c r="BP645" s="4">
        <v>0.3863489</v>
      </c>
      <c r="BQ645" s="4">
        <v>1042.5350000000001</v>
      </c>
      <c r="BR645" s="4">
        <v>15954.3</v>
      </c>
      <c r="BS645" s="4">
        <v>-10.53387</v>
      </c>
      <c r="BT645" s="4">
        <v>1138.0029999999999</v>
      </c>
      <c r="BU645" s="4">
        <v>2485.8560000000002</v>
      </c>
      <c r="BV645" s="4">
        <v>0.17541380000000001</v>
      </c>
      <c r="BW645" s="4">
        <v>255493</v>
      </c>
      <c r="BX645" s="4">
        <v>2288.6350000000002</v>
      </c>
      <c r="BY645" s="4">
        <v>0.8353372</v>
      </c>
      <c r="BZ645" s="4">
        <v>459</v>
      </c>
      <c r="CA645" s="4">
        <v>999</v>
      </c>
      <c r="CB645" s="4">
        <v>44381</v>
      </c>
      <c r="CC645" s="4">
        <v>0.99027160000000003</v>
      </c>
      <c r="CD645" s="4">
        <v>1086</v>
      </c>
      <c r="CE645" s="4">
        <v>0</v>
      </c>
      <c r="CF645" s="4">
        <v>76.40625</v>
      </c>
      <c r="CG645" s="4">
        <v>16.88026</v>
      </c>
      <c r="CH645" s="4">
        <v>76.40625</v>
      </c>
      <c r="CI645" s="4">
        <v>16.88026</v>
      </c>
      <c r="CJ645" s="4">
        <v>76.40625</v>
      </c>
      <c r="CK645" s="4">
        <v>16.88026</v>
      </c>
      <c r="CL645" s="4">
        <v>1042.5360000000001</v>
      </c>
      <c r="CM645" s="4">
        <v>345101.1</v>
      </c>
      <c r="CN645" s="4">
        <v>5679.5349999999999</v>
      </c>
      <c r="CO645" s="4">
        <v>436</v>
      </c>
      <c r="CP645" s="4">
        <v>9.7284510000000008E-3</v>
      </c>
      <c r="CQ645" s="4">
        <v>3947012000</v>
      </c>
      <c r="CR645" s="4">
        <v>1.9650920000000001</v>
      </c>
      <c r="CS645" s="5" t="s">
        <v>309</v>
      </c>
      <c r="CT645" s="5">
        <v>57796</v>
      </c>
      <c r="CU645" s="5">
        <v>4218779000</v>
      </c>
      <c r="CV645" s="5">
        <v>594522800</v>
      </c>
      <c r="CW645" s="5">
        <v>1.2629649999999999</v>
      </c>
      <c r="CX645" s="5">
        <v>0.17798069999999999</v>
      </c>
      <c r="CY645" s="5">
        <v>7.0960760000000001</v>
      </c>
      <c r="CZ645" s="5">
        <v>47386</v>
      </c>
      <c r="DA645" s="5">
        <v>0.81988369999999999</v>
      </c>
      <c r="DB645" s="5">
        <v>10410</v>
      </c>
      <c r="DC645" s="5">
        <v>0.18011630000000001</v>
      </c>
      <c r="DD645" s="5">
        <v>15460</v>
      </c>
      <c r="DE645" s="5">
        <v>4135.4350000000004</v>
      </c>
      <c r="DF645" s="5">
        <v>0.26749260000000002</v>
      </c>
      <c r="DG645" s="5">
        <v>997</v>
      </c>
      <c r="DH645" s="5">
        <v>12020.75</v>
      </c>
      <c r="DI645" s="5">
        <v>-10.605639999999999</v>
      </c>
      <c r="DJ645" s="5">
        <v>951.60519999999997</v>
      </c>
      <c r="DK645" s="5">
        <v>2507.1030000000001</v>
      </c>
      <c r="DL645" s="5">
        <v>0.16261600000000001</v>
      </c>
      <c r="DM645" s="5">
        <v>355414</v>
      </c>
      <c r="DN645" s="5">
        <v>2400.1379999999999</v>
      </c>
      <c r="DO645" s="5">
        <v>0.56695890000000004</v>
      </c>
      <c r="DP645" s="5">
        <v>547</v>
      </c>
      <c r="DQ645" s="5">
        <v>958</v>
      </c>
      <c r="DR645" s="5">
        <v>57659</v>
      </c>
      <c r="DS645" s="5">
        <v>0.99762960000000001</v>
      </c>
      <c r="DT645" s="5">
        <v>761</v>
      </c>
      <c r="DU645" s="5">
        <v>196</v>
      </c>
      <c r="DV645" s="5">
        <v>83.045419999999993</v>
      </c>
      <c r="DW645" s="5">
        <v>17.360530000000001</v>
      </c>
      <c r="DX645" s="5">
        <v>83.045419999999993</v>
      </c>
      <c r="DY645" s="5">
        <v>17.360530000000001</v>
      </c>
      <c r="DZ645" s="5">
        <v>83.045419999999993</v>
      </c>
      <c r="EA645" s="5">
        <v>17.360530000000001</v>
      </c>
      <c r="EB645" s="5">
        <v>997.00729999999999</v>
      </c>
      <c r="EC645" s="5">
        <v>461480.5</v>
      </c>
      <c r="ED645" s="5">
        <v>2500.1460000000002</v>
      </c>
      <c r="EE645" s="5">
        <v>137</v>
      </c>
      <c r="EF645" s="5">
        <v>2.3704059999999998E-3</v>
      </c>
      <c r="EG645" s="5">
        <v>4813302000</v>
      </c>
      <c r="EH645" s="5">
        <v>1.4409460000000001</v>
      </c>
      <c r="EI645" s="7" t="s">
        <v>310</v>
      </c>
      <c r="EJ645" s="7">
        <v>54676</v>
      </c>
      <c r="EK645" s="7">
        <v>4883036000</v>
      </c>
      <c r="EL645" s="7">
        <v>264459200</v>
      </c>
      <c r="EM645" s="7">
        <v>1.6334150000000001</v>
      </c>
      <c r="EN645" s="7">
        <v>8.8463719999999996E-2</v>
      </c>
      <c r="EO645" s="7">
        <v>18.464230000000001</v>
      </c>
      <c r="EP645" s="7">
        <v>43588</v>
      </c>
      <c r="EQ645" s="7">
        <v>0.79720530000000001</v>
      </c>
      <c r="ER645" s="7">
        <v>11088</v>
      </c>
      <c r="ES645" s="7">
        <v>0.20279459999999999</v>
      </c>
      <c r="ET645" s="7">
        <v>12937</v>
      </c>
      <c r="EU645" s="7">
        <v>3061.05</v>
      </c>
      <c r="EV645" s="7">
        <v>0.23661199999999999</v>
      </c>
      <c r="EW645" s="7">
        <v>1064.9110000000001</v>
      </c>
      <c r="EX645" s="7">
        <v>29420.33</v>
      </c>
      <c r="EY645" s="7">
        <v>0.86709610000000004</v>
      </c>
      <c r="EZ645" s="7">
        <v>937.65009999999995</v>
      </c>
      <c r="FA645" s="7">
        <v>2485.2069999999999</v>
      </c>
      <c r="FB645" s="7">
        <v>0.1913086</v>
      </c>
      <c r="FC645" s="7">
        <v>285800</v>
      </c>
      <c r="FD645" s="7">
        <v>2400.7289999999998</v>
      </c>
      <c r="FE645" s="7">
        <v>0.80505289999999996</v>
      </c>
      <c r="FF645" s="7">
        <v>477</v>
      </c>
      <c r="FG645" s="7">
        <v>1021</v>
      </c>
      <c r="FH645" s="7">
        <v>54620</v>
      </c>
      <c r="FI645" s="7">
        <v>0.99897579999999997</v>
      </c>
      <c r="FJ645" s="7">
        <v>811</v>
      </c>
      <c r="FK645" s="7">
        <v>209</v>
      </c>
      <c r="FL645" s="7">
        <v>82.004080000000002</v>
      </c>
      <c r="FM645" s="7">
        <v>19.051600000000001</v>
      </c>
      <c r="FN645" s="7">
        <v>82.004080000000002</v>
      </c>
      <c r="FO645" s="7">
        <v>19.051600000000001</v>
      </c>
      <c r="FP645" s="7">
        <v>82.004080000000002</v>
      </c>
      <c r="FQ645" s="7">
        <v>19.051600000000001</v>
      </c>
      <c r="FR645" s="7">
        <v>1064.9110000000001</v>
      </c>
      <c r="FS645" s="7">
        <v>354811.8</v>
      </c>
      <c r="FT645" s="7">
        <v>15830.63</v>
      </c>
      <c r="FU645" s="7">
        <v>56</v>
      </c>
      <c r="FV645" s="7">
        <v>1.024215E-3</v>
      </c>
      <c r="FW645" s="7">
        <v>5147495000</v>
      </c>
      <c r="FX645" s="7">
        <v>1.721878</v>
      </c>
      <c r="FY645" s="9" t="s">
        <v>311</v>
      </c>
      <c r="FZ645" s="9">
        <v>18357</v>
      </c>
      <c r="GA645" s="9">
        <v>433653500</v>
      </c>
      <c r="GB645" s="9">
        <v>72058620</v>
      </c>
      <c r="GC645" s="9">
        <v>1.2868839999999999</v>
      </c>
      <c r="GD645" s="9">
        <v>0.21383679999999999</v>
      </c>
      <c r="GE645" s="9">
        <v>6.018065</v>
      </c>
      <c r="GF645" s="9">
        <v>18357</v>
      </c>
      <c r="GG645" s="9">
        <v>1</v>
      </c>
      <c r="GH645" s="9">
        <v>0</v>
      </c>
      <c r="GI645" s="9">
        <v>0</v>
      </c>
      <c r="GJ645" s="9">
        <v>5879</v>
      </c>
      <c r="GK645" s="9">
        <v>1882.8040000000001</v>
      </c>
      <c r="GL645" s="9">
        <v>0.32025930000000002</v>
      </c>
      <c r="GM645" s="9">
        <v>591.75419999999997</v>
      </c>
      <c r="GN645" s="9">
        <v>16652.560000000001</v>
      </c>
      <c r="GO645" s="9">
        <v>-44.13364</v>
      </c>
      <c r="GP645" s="9">
        <v>1268.6010000000001</v>
      </c>
      <c r="GQ645" s="9">
        <v>2327.9789999999998</v>
      </c>
      <c r="GR645" s="9">
        <v>0.17949899999999999</v>
      </c>
      <c r="GS645" s="9">
        <v>102268</v>
      </c>
      <c r="GT645" s="9">
        <v>1368.028</v>
      </c>
      <c r="GU645" s="9">
        <v>0.51125529999999997</v>
      </c>
      <c r="GV645" s="9">
        <v>303</v>
      </c>
      <c r="GW645" s="9">
        <v>565</v>
      </c>
      <c r="GX645" s="9">
        <v>17831</v>
      </c>
      <c r="GY645" s="9">
        <v>0.97134609999999999</v>
      </c>
      <c r="GZ645" s="9">
        <v>608</v>
      </c>
      <c r="HA645" s="9">
        <v>0</v>
      </c>
      <c r="HB645" s="9">
        <v>83.475070000000002</v>
      </c>
      <c r="HC645" s="9">
        <v>19.788699999999999</v>
      </c>
      <c r="HD645" s="9">
        <v>83.475070000000002</v>
      </c>
      <c r="HE645" s="9">
        <v>19.788699999999999</v>
      </c>
      <c r="HF645" s="9">
        <v>83.475070000000002</v>
      </c>
      <c r="HG645" s="9">
        <v>19.788699999999999</v>
      </c>
      <c r="HH645" s="9">
        <v>591.75429999999994</v>
      </c>
      <c r="HI645" s="9">
        <v>146488.1</v>
      </c>
      <c r="HJ645" s="9">
        <v>15106.39</v>
      </c>
      <c r="HK645" s="9">
        <v>526</v>
      </c>
      <c r="HL645" s="9">
        <v>2.8653919999999999E-2</v>
      </c>
      <c r="HM645" s="9">
        <v>505712200</v>
      </c>
      <c r="HN645" s="9">
        <v>1.500721</v>
      </c>
      <c r="HO645" s="10" t="s">
        <v>312</v>
      </c>
      <c r="HP645" s="10">
        <v>18808</v>
      </c>
      <c r="HQ645" s="10">
        <v>447264300</v>
      </c>
      <c r="HR645" s="10">
        <v>108982900</v>
      </c>
      <c r="HS645" s="10">
        <v>1.264384</v>
      </c>
      <c r="HT645" s="10">
        <v>0.30808669999999999</v>
      </c>
      <c r="HU645" s="10">
        <v>4.1039880000000002</v>
      </c>
      <c r="HV645" s="10">
        <v>18808</v>
      </c>
      <c r="HW645" s="10">
        <v>1</v>
      </c>
      <c r="HX645" s="10">
        <v>0</v>
      </c>
      <c r="HY645" s="10">
        <v>0</v>
      </c>
      <c r="HZ645" s="10">
        <v>6367</v>
      </c>
      <c r="IA645" s="10">
        <v>2155.3960000000002</v>
      </c>
      <c r="IB645" s="10">
        <v>0.3385262</v>
      </c>
      <c r="IC645" s="10">
        <v>612.48680000000002</v>
      </c>
      <c r="ID645" s="10">
        <v>16377.29</v>
      </c>
      <c r="IE645" s="10">
        <v>-23.844719999999999</v>
      </c>
      <c r="IF645" s="10">
        <v>1287.2059999999999</v>
      </c>
      <c r="IG645" s="10">
        <v>2321.0970000000002</v>
      </c>
      <c r="IH645" s="10">
        <v>0.15372420000000001</v>
      </c>
      <c r="II645" s="10">
        <v>122349</v>
      </c>
      <c r="IJ645" s="10">
        <v>1432.865</v>
      </c>
      <c r="IK645" s="10">
        <v>0.3698458</v>
      </c>
      <c r="IL645" s="10">
        <v>311</v>
      </c>
      <c r="IM645" s="10">
        <v>609</v>
      </c>
      <c r="IN645" s="10">
        <v>18295</v>
      </c>
      <c r="IO645" s="10">
        <v>0.97272440000000004</v>
      </c>
      <c r="IP645" s="10">
        <v>654</v>
      </c>
      <c r="IQ645" s="10">
        <v>0</v>
      </c>
      <c r="IR645" s="10">
        <v>82.469220000000007</v>
      </c>
      <c r="IS645" s="10">
        <v>20.70861</v>
      </c>
      <c r="IT645" s="10">
        <v>82.469220000000007</v>
      </c>
      <c r="IU645" s="10">
        <v>20.70861</v>
      </c>
      <c r="IV645" s="10">
        <v>82.469220000000007</v>
      </c>
      <c r="IW645" s="10">
        <v>20.70861</v>
      </c>
      <c r="IX645" s="10">
        <v>612.48689999999999</v>
      </c>
      <c r="IY645" s="10">
        <v>183138.8</v>
      </c>
      <c r="IZ645" s="10">
        <v>14260.71</v>
      </c>
      <c r="JA645" s="10">
        <v>513</v>
      </c>
      <c r="JB645" s="10">
        <v>2.7275629999999999E-2</v>
      </c>
      <c r="JC645" s="10">
        <v>556247200</v>
      </c>
      <c r="JD645" s="10">
        <v>1.572471</v>
      </c>
      <c r="JE645" s="11" t="s">
        <v>313</v>
      </c>
      <c r="JF645" s="11">
        <v>45113</v>
      </c>
      <c r="JG645" s="11">
        <v>676728600</v>
      </c>
      <c r="JH645" s="11">
        <v>463111700</v>
      </c>
      <c r="JI645" s="11">
        <v>0.3325149</v>
      </c>
      <c r="JJ645" s="11">
        <v>0.2275529</v>
      </c>
      <c r="JK645" s="11">
        <v>1.4612639999999999</v>
      </c>
      <c r="JL645" s="11">
        <v>0</v>
      </c>
      <c r="JM645" s="11">
        <v>0</v>
      </c>
      <c r="JN645" s="11">
        <v>0</v>
      </c>
      <c r="JO645" s="11">
        <v>0</v>
      </c>
      <c r="JP645" s="11">
        <v>13401</v>
      </c>
      <c r="JQ645" s="11">
        <v>3980.8220000000001</v>
      </c>
      <c r="JR645" s="11">
        <v>0.29705409999999999</v>
      </c>
      <c r="JS645" s="11">
        <v>719.80139999999994</v>
      </c>
      <c r="JT645" s="11">
        <v>910.46510000000001</v>
      </c>
      <c r="JU645" s="11">
        <v>-2.2015889999999998</v>
      </c>
      <c r="JV645" s="11">
        <v>1540.6289999999999</v>
      </c>
      <c r="JW645" s="11">
        <v>1223.17</v>
      </c>
      <c r="JX645" s="11">
        <v>0.19142770000000001</v>
      </c>
      <c r="JY645" s="11">
        <v>235666</v>
      </c>
      <c r="JZ645" s="11">
        <v>1913.374</v>
      </c>
      <c r="KA645" s="11">
        <v>3.5122319999999999E-2</v>
      </c>
      <c r="KB645" s="11">
        <v>716</v>
      </c>
      <c r="KC645" s="11">
        <v>536</v>
      </c>
      <c r="KD645" s="11">
        <v>43754</v>
      </c>
      <c r="KE645" s="11">
        <v>0.96987559999999995</v>
      </c>
      <c r="KF645" s="11">
        <v>398.72919999999999</v>
      </c>
      <c r="KG645" s="11">
        <v>91.033779999999993</v>
      </c>
      <c r="KH645" s="11">
        <v>22.372920000000001</v>
      </c>
      <c r="KI645" s="11">
        <v>91.033779999999993</v>
      </c>
      <c r="KJ645" s="11">
        <v>22.372920000000001</v>
      </c>
      <c r="KK645" s="11">
        <v>91.033779999999993</v>
      </c>
      <c r="KL645" s="11">
        <v>22.372920000000001</v>
      </c>
      <c r="KM645" s="11">
        <v>722.25649999999996</v>
      </c>
      <c r="KN645" s="11">
        <v>308162.40000000002</v>
      </c>
      <c r="KO645" s="11">
        <v>18.3749</v>
      </c>
      <c r="KP645" s="11">
        <v>1359</v>
      </c>
      <c r="KQ645" s="11">
        <v>3.0124359999999999E-2</v>
      </c>
      <c r="KR645" s="11">
        <v>1139840000</v>
      </c>
      <c r="KS645" s="11">
        <v>0.5600678</v>
      </c>
    </row>
    <row r="646" spans="1:305" x14ac:dyDescent="0.25">
      <c r="A646">
        <v>58</v>
      </c>
      <c r="B646" t="s">
        <v>384</v>
      </c>
      <c r="C646" t="s">
        <v>315</v>
      </c>
      <c r="D646" t="s">
        <v>316</v>
      </c>
      <c r="E646" t="s">
        <v>382</v>
      </c>
      <c r="F646" t="s">
        <v>335</v>
      </c>
      <c r="G646" t="s">
        <v>306</v>
      </c>
      <c r="H646">
        <v>10</v>
      </c>
      <c r="I646">
        <v>4</v>
      </c>
      <c r="J646" s="1">
        <v>44340.614814814813</v>
      </c>
      <c r="K646" s="2">
        <f>ROUNDDOWN(J646-"04/05/2021 12:00 AM", 0)</f>
        <v>20</v>
      </c>
      <c r="L646" s="2">
        <f>N646+BD646+CT646+EJ646+FZ646+HP646+JF646</f>
        <v>93543</v>
      </c>
      <c r="M646" s="3" t="s">
        <v>307</v>
      </c>
      <c r="N646" s="3">
        <v>10812</v>
      </c>
      <c r="O646" s="3">
        <v>198179100</v>
      </c>
      <c r="P646" s="3">
        <v>28391070</v>
      </c>
      <c r="Q646" s="3">
        <v>1.6952970000000001</v>
      </c>
      <c r="R646" s="3">
        <v>0.24286769999999999</v>
      </c>
      <c r="S646" s="3">
        <v>6.9803309999999996</v>
      </c>
      <c r="T646" s="3">
        <v>10812</v>
      </c>
      <c r="U646" s="3">
        <v>1</v>
      </c>
      <c r="V646" s="3">
        <v>0</v>
      </c>
      <c r="W646" s="3">
        <v>0</v>
      </c>
      <c r="X646" s="3">
        <v>5640</v>
      </c>
      <c r="Y646" s="3">
        <v>2942.0639999999999</v>
      </c>
      <c r="Z646" s="3">
        <v>0.52164259999999996</v>
      </c>
      <c r="AA646" s="3">
        <v>470.92779999999999</v>
      </c>
      <c r="AB646" s="3">
        <v>7207.3090000000002</v>
      </c>
      <c r="AC646" s="3">
        <v>0.57192969999999999</v>
      </c>
      <c r="AD646" s="3">
        <v>1227.415</v>
      </c>
      <c r="AE646" s="3">
        <v>2756.3939999999998</v>
      </c>
      <c r="AF646" s="3">
        <v>0.11727700000000001</v>
      </c>
      <c r="AG646" s="3">
        <v>92192</v>
      </c>
      <c r="AH646" s="3">
        <v>1226.3240000000001</v>
      </c>
      <c r="AI646" s="3">
        <v>0.56157610000000002</v>
      </c>
      <c r="AJ646" s="3">
        <v>297</v>
      </c>
      <c r="AK646" s="3">
        <v>451</v>
      </c>
      <c r="AL646" s="3">
        <v>10619</v>
      </c>
      <c r="AM646" s="3">
        <v>0.98214950000000001</v>
      </c>
      <c r="AN646" s="3">
        <v>539</v>
      </c>
      <c r="AO646" s="3">
        <v>0</v>
      </c>
      <c r="AP646" s="3">
        <v>75.7684</v>
      </c>
      <c r="AQ646" s="3">
        <v>19.559899999999999</v>
      </c>
      <c r="AR646" s="3">
        <v>75.7684</v>
      </c>
      <c r="AS646" s="3">
        <v>19.559899999999999</v>
      </c>
      <c r="AT646" s="3">
        <v>75.7684</v>
      </c>
      <c r="AU646" s="3">
        <v>19.559899999999999</v>
      </c>
      <c r="AV646" s="3">
        <v>475.39370000000002</v>
      </c>
      <c r="AW646" s="3">
        <v>118517</v>
      </c>
      <c r="AX646" s="3">
        <v>4804.4120000000003</v>
      </c>
      <c r="AY646" s="3">
        <v>193</v>
      </c>
      <c r="AZ646" s="3">
        <v>1.7850540000000002E-2</v>
      </c>
      <c r="BA646" s="3">
        <v>226570200</v>
      </c>
      <c r="BB646" s="3">
        <v>1.938164</v>
      </c>
      <c r="BC646" s="4" t="s">
        <v>308</v>
      </c>
      <c r="BD646" s="4">
        <v>10979</v>
      </c>
      <c r="BE646" s="4">
        <v>205864800</v>
      </c>
      <c r="BF646" s="4">
        <v>15177430</v>
      </c>
      <c r="BG646" s="4">
        <v>1.7078759999999999</v>
      </c>
      <c r="BH646" s="4">
        <v>0.12591359999999999</v>
      </c>
      <c r="BI646" s="4">
        <v>13.56387</v>
      </c>
      <c r="BJ646" s="4">
        <v>10979</v>
      </c>
      <c r="BK646" s="4">
        <v>1</v>
      </c>
      <c r="BL646" s="4">
        <v>0</v>
      </c>
      <c r="BM646" s="4">
        <v>0</v>
      </c>
      <c r="BN646" s="4">
        <v>5447</v>
      </c>
      <c r="BO646" s="4">
        <v>2702.415</v>
      </c>
      <c r="BP646" s="4">
        <v>0.49612899999999999</v>
      </c>
      <c r="BQ646" s="4">
        <v>461.86250000000001</v>
      </c>
      <c r="BR646" s="4">
        <v>6608.2749999999996</v>
      </c>
      <c r="BS646" s="4">
        <v>1.0108410000000001</v>
      </c>
      <c r="BT646" s="4">
        <v>1255.009</v>
      </c>
      <c r="BU646" s="4">
        <v>2752.1979999999999</v>
      </c>
      <c r="BV646" s="4">
        <v>0.1538429</v>
      </c>
      <c r="BW646" s="4">
        <v>71365</v>
      </c>
      <c r="BX646" s="4">
        <v>1168.4100000000001</v>
      </c>
      <c r="BY646" s="4">
        <v>0.74420620000000004</v>
      </c>
      <c r="BZ646" s="4">
        <v>303</v>
      </c>
      <c r="CA646" s="4">
        <v>454</v>
      </c>
      <c r="CB646" s="4">
        <v>10759</v>
      </c>
      <c r="CC646" s="4">
        <v>0.97996179999999999</v>
      </c>
      <c r="CD646" s="4">
        <v>542</v>
      </c>
      <c r="CE646" s="4">
        <v>0</v>
      </c>
      <c r="CF646" s="4">
        <v>74.091999999999999</v>
      </c>
      <c r="CG646" s="4">
        <v>19.240600000000001</v>
      </c>
      <c r="CH646" s="4">
        <v>74.091999999999999</v>
      </c>
      <c r="CI646" s="4">
        <v>19.240600000000001</v>
      </c>
      <c r="CJ646" s="4">
        <v>74.091999999999999</v>
      </c>
      <c r="CK646" s="4">
        <v>19.240600000000001</v>
      </c>
      <c r="CL646" s="4">
        <v>463.79070000000002</v>
      </c>
      <c r="CM646" s="4">
        <v>90201.39</v>
      </c>
      <c r="CN646" s="4">
        <v>3977.53</v>
      </c>
      <c r="CO646" s="4">
        <v>220</v>
      </c>
      <c r="CP646" s="4">
        <v>2.0038250000000001E-2</v>
      </c>
      <c r="CQ646" s="4">
        <v>221042200</v>
      </c>
      <c r="CR646" s="4">
        <v>1.83379</v>
      </c>
      <c r="CS646" s="5" t="s">
        <v>309</v>
      </c>
      <c r="CT646" s="5">
        <v>20607</v>
      </c>
      <c r="CU646" s="5">
        <v>452535300</v>
      </c>
      <c r="CV646" s="5">
        <v>111817100</v>
      </c>
      <c r="CW646" s="5">
        <v>1.0656699999999999</v>
      </c>
      <c r="CX646" s="5">
        <v>0.26331680000000002</v>
      </c>
      <c r="CY646" s="5">
        <v>4.0471029999999999</v>
      </c>
      <c r="CZ646" s="5">
        <v>14387</v>
      </c>
      <c r="DA646" s="5">
        <v>0.69816080000000003</v>
      </c>
      <c r="DB646" s="5">
        <v>6220</v>
      </c>
      <c r="DC646" s="5">
        <v>0.30183919999999997</v>
      </c>
      <c r="DD646" s="5">
        <v>4989</v>
      </c>
      <c r="DE646" s="5">
        <v>1207.848</v>
      </c>
      <c r="DF646" s="5">
        <v>0.24210219999999999</v>
      </c>
      <c r="DG646" s="5">
        <v>519.11940000000004</v>
      </c>
      <c r="DH646" s="5">
        <v>2360.41</v>
      </c>
      <c r="DI646" s="5">
        <v>-14.12246</v>
      </c>
      <c r="DJ646" s="5">
        <v>979.12120000000004</v>
      </c>
      <c r="DK646" s="5">
        <v>2706.8130000000001</v>
      </c>
      <c r="DL646" s="5">
        <v>0.16595799999999999</v>
      </c>
      <c r="DM646" s="5">
        <v>124170</v>
      </c>
      <c r="DN646" s="5">
        <v>1392.415</v>
      </c>
      <c r="DO646" s="5">
        <v>0.36449369999999998</v>
      </c>
      <c r="DP646" s="5">
        <v>353</v>
      </c>
      <c r="DQ646" s="5">
        <v>514</v>
      </c>
      <c r="DR646" s="5">
        <v>20580</v>
      </c>
      <c r="DS646" s="5">
        <v>0.99868979999999996</v>
      </c>
      <c r="DT646" s="5">
        <v>299</v>
      </c>
      <c r="DU646" s="5">
        <v>214</v>
      </c>
      <c r="DV646" s="5">
        <v>82.366669999999999</v>
      </c>
      <c r="DW646" s="5">
        <v>14.659840000000001</v>
      </c>
      <c r="DX646" s="5">
        <v>82.366669999999999</v>
      </c>
      <c r="DY646" s="5">
        <v>14.659840000000001</v>
      </c>
      <c r="DZ646" s="5">
        <v>82.366669999999999</v>
      </c>
      <c r="EA646" s="5">
        <v>14.659840000000001</v>
      </c>
      <c r="EB646" s="5">
        <v>535.41269999999997</v>
      </c>
      <c r="EC646" s="5">
        <v>175650.8</v>
      </c>
      <c r="ED646" s="5">
        <v>270.37110000000001</v>
      </c>
      <c r="EE646" s="5">
        <v>27</v>
      </c>
      <c r="EF646" s="5">
        <v>1.310234E-3</v>
      </c>
      <c r="EG646" s="5">
        <v>564352300</v>
      </c>
      <c r="EH646" s="5">
        <v>1.3289869999999999</v>
      </c>
      <c r="EI646" s="7" t="s">
        <v>310</v>
      </c>
      <c r="EJ646" s="7">
        <v>17184</v>
      </c>
      <c r="EK646" s="7">
        <v>393899200</v>
      </c>
      <c r="EL646" s="7">
        <v>59997690</v>
      </c>
      <c r="EM646" s="7">
        <v>1.333941</v>
      </c>
      <c r="EN646" s="7">
        <v>0.20318240000000001</v>
      </c>
      <c r="EO646" s="7">
        <v>6.565239</v>
      </c>
      <c r="EP646" s="7">
        <v>11542</v>
      </c>
      <c r="EQ646" s="7">
        <v>0.67167129999999997</v>
      </c>
      <c r="ER646" s="7">
        <v>5642</v>
      </c>
      <c r="ES646" s="7">
        <v>0.32832869999999997</v>
      </c>
      <c r="ET646" s="7">
        <v>4821</v>
      </c>
      <c r="EU646" s="7">
        <v>1352.54</v>
      </c>
      <c r="EV646" s="7">
        <v>0.28055170000000001</v>
      </c>
      <c r="EW646" s="7">
        <v>526.03610000000003</v>
      </c>
      <c r="EX646" s="7">
        <v>3520.1669999999999</v>
      </c>
      <c r="EY646" s="7">
        <v>-6.7155630000000004</v>
      </c>
      <c r="EZ646" s="7">
        <v>1001.706</v>
      </c>
      <c r="FA646" s="7">
        <v>2707.3649999999998</v>
      </c>
      <c r="FB646" s="7">
        <v>0.15563099999999999</v>
      </c>
      <c r="FC646" s="7">
        <v>110415</v>
      </c>
      <c r="FD646" s="7">
        <v>1313.3710000000001</v>
      </c>
      <c r="FE646" s="7">
        <v>0.54115579999999996</v>
      </c>
      <c r="FF646" s="7">
        <v>288</v>
      </c>
      <c r="FG646" s="7">
        <v>526</v>
      </c>
      <c r="FH646" s="7">
        <v>17127</v>
      </c>
      <c r="FI646" s="7">
        <v>0.99668290000000004</v>
      </c>
      <c r="FJ646" s="7">
        <v>317</v>
      </c>
      <c r="FK646" s="7">
        <v>208</v>
      </c>
      <c r="FL646" s="7">
        <v>80.389430000000004</v>
      </c>
      <c r="FM646" s="7">
        <v>16.90193</v>
      </c>
      <c r="FN646" s="7">
        <v>80.389430000000004</v>
      </c>
      <c r="FO646" s="7">
        <v>16.90193</v>
      </c>
      <c r="FP646" s="7">
        <v>80.389430000000004</v>
      </c>
      <c r="FQ646" s="7">
        <v>16.90193</v>
      </c>
      <c r="FR646" s="7">
        <v>526.03629999999998</v>
      </c>
      <c r="FS646" s="7">
        <v>146166.9</v>
      </c>
      <c r="FT646" s="7">
        <v>721.11120000000005</v>
      </c>
      <c r="FU646" s="7">
        <v>57</v>
      </c>
      <c r="FV646" s="7">
        <v>3.3170389999999999E-3</v>
      </c>
      <c r="FW646" s="7">
        <v>453896900</v>
      </c>
      <c r="FX646" s="7">
        <v>1.537123</v>
      </c>
      <c r="FY646" s="9" t="s">
        <v>311</v>
      </c>
      <c r="FZ646" s="9">
        <v>7681</v>
      </c>
      <c r="GA646" s="9">
        <v>40107600</v>
      </c>
      <c r="GB646" s="9">
        <v>6710954</v>
      </c>
      <c r="GC646" s="9">
        <v>0.67981570000000002</v>
      </c>
      <c r="GD646" s="9">
        <v>0.1137493</v>
      </c>
      <c r="GE646" s="9">
        <v>5.9764390000000001</v>
      </c>
      <c r="GF646" s="9">
        <v>7681</v>
      </c>
      <c r="GG646" s="9">
        <v>1</v>
      </c>
      <c r="GH646" s="9">
        <v>0</v>
      </c>
      <c r="GI646" s="9">
        <v>0</v>
      </c>
      <c r="GJ646" s="9">
        <v>2605</v>
      </c>
      <c r="GK646" s="9">
        <v>883.48199999999997</v>
      </c>
      <c r="GL646" s="9">
        <v>0.33914860000000002</v>
      </c>
      <c r="GM646" s="9">
        <v>268.68939999999998</v>
      </c>
      <c r="GN646" s="9">
        <v>7376.1629999999996</v>
      </c>
      <c r="GO646" s="9">
        <v>3.1590889999999998</v>
      </c>
      <c r="GP646" s="9">
        <v>1333.107</v>
      </c>
      <c r="GQ646" s="9">
        <v>2419.8429999999998</v>
      </c>
      <c r="GR646" s="9">
        <v>0.26947100000000002</v>
      </c>
      <c r="GS646" s="9">
        <v>28504</v>
      </c>
      <c r="GT646" s="9">
        <v>669.3809</v>
      </c>
      <c r="GU646" s="9">
        <v>0.50882660000000002</v>
      </c>
      <c r="GV646" s="9">
        <v>193</v>
      </c>
      <c r="GW646" s="9">
        <v>264</v>
      </c>
      <c r="GX646" s="9">
        <v>7521</v>
      </c>
      <c r="GY646" s="9">
        <v>0.97916939999999997</v>
      </c>
      <c r="GZ646" s="9">
        <v>353</v>
      </c>
      <c r="HA646" s="9">
        <v>0</v>
      </c>
      <c r="HB646" s="9">
        <v>79.850669999999994</v>
      </c>
      <c r="HC646" s="9">
        <v>15.22625</v>
      </c>
      <c r="HD646" s="9">
        <v>79.850669999999994</v>
      </c>
      <c r="HE646" s="9">
        <v>15.22625</v>
      </c>
      <c r="HF646" s="9">
        <v>79.850669999999994</v>
      </c>
      <c r="HG646" s="9">
        <v>15.22625</v>
      </c>
      <c r="HH646" s="9">
        <v>268.68959999999998</v>
      </c>
      <c r="HI646" s="9">
        <v>35425.96</v>
      </c>
      <c r="HJ646" s="9">
        <v>7083.424</v>
      </c>
      <c r="HK646" s="9">
        <v>160</v>
      </c>
      <c r="HL646" s="9">
        <v>2.0830620000000001E-2</v>
      </c>
      <c r="HM646" s="9">
        <v>46818560</v>
      </c>
      <c r="HN646" s="9">
        <v>0.79356499999999996</v>
      </c>
      <c r="HO646" s="10" t="s">
        <v>312</v>
      </c>
      <c r="HP646" s="10">
        <v>6762</v>
      </c>
      <c r="HQ646" s="10">
        <v>34095890</v>
      </c>
      <c r="HR646" s="10">
        <v>3091598</v>
      </c>
      <c r="HS646" s="10">
        <v>0.74567859999999997</v>
      </c>
      <c r="HT646" s="10">
        <v>6.7613370000000006E-2</v>
      </c>
      <c r="HU646" s="10">
        <v>11.02857</v>
      </c>
      <c r="HV646" s="10">
        <v>6762</v>
      </c>
      <c r="HW646" s="10">
        <v>1</v>
      </c>
      <c r="HX646" s="10">
        <v>0</v>
      </c>
      <c r="HY646" s="10">
        <v>0</v>
      </c>
      <c r="HZ646" s="10">
        <v>1644</v>
      </c>
      <c r="IA646" s="10">
        <v>399.69479999999999</v>
      </c>
      <c r="IB646" s="10">
        <v>0.24312329999999999</v>
      </c>
      <c r="IC646" s="10">
        <v>258.69290000000001</v>
      </c>
      <c r="ID646" s="10">
        <v>3788.16</v>
      </c>
      <c r="IE646" s="10">
        <v>0.92758050000000003</v>
      </c>
      <c r="IF646" s="10">
        <v>1347.2560000000001</v>
      </c>
      <c r="IG646" s="10">
        <v>2429.8919999999998</v>
      </c>
      <c r="IH646" s="10">
        <v>0.3349183</v>
      </c>
      <c r="II646" s="10">
        <v>20190</v>
      </c>
      <c r="IJ646" s="10">
        <v>612.12879999999996</v>
      </c>
      <c r="IK646" s="10">
        <v>0.69510430000000001</v>
      </c>
      <c r="IL646" s="10">
        <v>175</v>
      </c>
      <c r="IM646" s="10">
        <v>240</v>
      </c>
      <c r="IN646" s="10">
        <v>6635</v>
      </c>
      <c r="IO646" s="10">
        <v>0.98121860000000005</v>
      </c>
      <c r="IP646" s="10">
        <v>330</v>
      </c>
      <c r="IQ646" s="10">
        <v>0</v>
      </c>
      <c r="IR646" s="10">
        <v>80.713840000000005</v>
      </c>
      <c r="IS646" s="10">
        <v>20.959980000000002</v>
      </c>
      <c r="IT646" s="10">
        <v>80.713840000000005</v>
      </c>
      <c r="IU646" s="10">
        <v>20.959980000000002</v>
      </c>
      <c r="IV646" s="10">
        <v>80.713840000000005</v>
      </c>
      <c r="IW646" s="10">
        <v>20.959980000000002</v>
      </c>
      <c r="IX646" s="10">
        <v>258.69310000000002</v>
      </c>
      <c r="IY646" s="10">
        <v>29147.78</v>
      </c>
      <c r="IZ646" s="10">
        <v>2122.1759999999999</v>
      </c>
      <c r="JA646" s="10">
        <v>127</v>
      </c>
      <c r="JB646" s="10">
        <v>1.8781430000000002E-2</v>
      </c>
      <c r="JC646" s="10">
        <v>37187490</v>
      </c>
      <c r="JD646" s="10">
        <v>0.81329200000000001</v>
      </c>
      <c r="JE646" s="11" t="s">
        <v>313</v>
      </c>
      <c r="JF646" s="11">
        <v>19518</v>
      </c>
      <c r="JG646" s="11">
        <v>104162300</v>
      </c>
      <c r="JH646" s="11">
        <v>54450340</v>
      </c>
      <c r="JI646" s="11">
        <v>0.273426</v>
      </c>
      <c r="JJ646" s="11">
        <v>0.14293220000000001</v>
      </c>
      <c r="JK646" s="11">
        <v>1.9129769999999999</v>
      </c>
      <c r="JL646" s="11">
        <v>0</v>
      </c>
      <c r="JM646" s="11">
        <v>0</v>
      </c>
      <c r="JN646" s="11">
        <v>0</v>
      </c>
      <c r="JO646" s="11">
        <v>0</v>
      </c>
      <c r="JP646" s="11">
        <v>4344</v>
      </c>
      <c r="JQ646" s="11">
        <v>966.81709999999998</v>
      </c>
      <c r="JR646" s="11">
        <v>0.22256380000000001</v>
      </c>
      <c r="JS646" s="11">
        <v>530.08770000000004</v>
      </c>
      <c r="JT646" s="11">
        <v>377.98989999999998</v>
      </c>
      <c r="JU646" s="11">
        <v>3.2512810000000001</v>
      </c>
      <c r="JV646" s="11">
        <v>1609.0129999999999</v>
      </c>
      <c r="JW646" s="11">
        <v>1156.749</v>
      </c>
      <c r="JX646" s="11">
        <v>0.25268960000000001</v>
      </c>
      <c r="JY646" s="11">
        <v>77241</v>
      </c>
      <c r="JZ646" s="11">
        <v>1281.9269999999999</v>
      </c>
      <c r="KA646" s="11">
        <v>9.8230380000000006E-2</v>
      </c>
      <c r="KB646" s="11">
        <v>498</v>
      </c>
      <c r="KC646" s="11">
        <v>257</v>
      </c>
      <c r="KD646" s="11">
        <v>19255</v>
      </c>
      <c r="KE646" s="11">
        <v>0.98652519999999999</v>
      </c>
      <c r="KF646" s="11">
        <v>356.02530000000002</v>
      </c>
      <c r="KG646" s="11">
        <v>84.808999999999997</v>
      </c>
      <c r="KH646" s="11">
        <v>17.430430000000001</v>
      </c>
      <c r="KI646" s="11">
        <v>84.808999999999997</v>
      </c>
      <c r="KJ646" s="11">
        <v>17.430430000000001</v>
      </c>
      <c r="KK646" s="11">
        <v>84.808999999999997</v>
      </c>
      <c r="KL646" s="11">
        <v>17.430430000000001</v>
      </c>
      <c r="KM646" s="11">
        <v>530.89880000000005</v>
      </c>
      <c r="KN646" s="11">
        <v>122875</v>
      </c>
      <c r="KO646" s="11">
        <v>7.3202360000000004</v>
      </c>
      <c r="KP646" s="11">
        <v>263</v>
      </c>
      <c r="KQ646" s="11">
        <v>1.3474740000000001E-2</v>
      </c>
      <c r="KR646" s="11">
        <v>158612600</v>
      </c>
      <c r="KS646" s="11">
        <v>0.41635820000000001</v>
      </c>
    </row>
    <row r="647" spans="1:305" x14ac:dyDescent="0.25">
      <c r="A647">
        <v>168</v>
      </c>
      <c r="B647" t="s">
        <v>384</v>
      </c>
      <c r="C647" t="s">
        <v>315</v>
      </c>
      <c r="D647" t="s">
        <v>316</v>
      </c>
      <c r="E647" t="s">
        <v>382</v>
      </c>
      <c r="F647" t="s">
        <v>335</v>
      </c>
      <c r="G647" t="s">
        <v>306</v>
      </c>
      <c r="H647">
        <v>10</v>
      </c>
      <c r="I647">
        <v>4</v>
      </c>
      <c r="J647" s="1">
        <v>44343.618472222224</v>
      </c>
      <c r="K647" s="2">
        <f>ROUNDDOWN(J647-"04/05/2021 12:00 AM", 0)</f>
        <v>23</v>
      </c>
      <c r="L647" s="2">
        <f>N647+BD647+CT647+EJ647+FZ647+HP647+JF647</f>
        <v>127077</v>
      </c>
      <c r="M647" s="3" t="s">
        <v>307</v>
      </c>
      <c r="N647" s="3">
        <v>16537</v>
      </c>
      <c r="O647" s="3">
        <v>455894800</v>
      </c>
      <c r="P647" s="3">
        <v>93563300</v>
      </c>
      <c r="Q647" s="3">
        <v>1.66706</v>
      </c>
      <c r="R647" s="3">
        <v>0.34213080000000001</v>
      </c>
      <c r="S647" s="3">
        <v>4.8725810000000003</v>
      </c>
      <c r="T647" s="3">
        <v>16537</v>
      </c>
      <c r="U647" s="3">
        <v>1</v>
      </c>
      <c r="V647" s="3">
        <v>0</v>
      </c>
      <c r="W647" s="3">
        <v>0</v>
      </c>
      <c r="X647" s="3">
        <v>7317</v>
      </c>
      <c r="Y647" s="3">
        <v>3237.4969999999998</v>
      </c>
      <c r="Z647" s="3">
        <v>0.44246239999999998</v>
      </c>
      <c r="AA647" s="3">
        <v>615.9692</v>
      </c>
      <c r="AB647" s="3">
        <v>4268.2809999999999</v>
      </c>
      <c r="AC647" s="3">
        <v>-21.737870000000001</v>
      </c>
      <c r="AD647" s="3">
        <v>1356.627</v>
      </c>
      <c r="AE647" s="3">
        <v>2732.2049999999999</v>
      </c>
      <c r="AF647" s="3">
        <v>0.1037622</v>
      </c>
      <c r="AG647" s="3">
        <v>159374</v>
      </c>
      <c r="AH647" s="3">
        <v>1550.692</v>
      </c>
      <c r="AI647" s="3">
        <v>0.4348535</v>
      </c>
      <c r="AJ647" s="3">
        <v>452</v>
      </c>
      <c r="AK647" s="3">
        <v>558</v>
      </c>
      <c r="AL647" s="3">
        <v>16274</v>
      </c>
      <c r="AM647" s="3">
        <v>0.98409630000000003</v>
      </c>
      <c r="AN647" s="3">
        <v>646</v>
      </c>
      <c r="AO647" s="3">
        <v>0</v>
      </c>
      <c r="AP647" s="3">
        <v>87.173670000000001</v>
      </c>
      <c r="AQ647" s="3">
        <v>22.199940000000002</v>
      </c>
      <c r="AR647" s="3">
        <v>87.173670000000001</v>
      </c>
      <c r="AS647" s="3">
        <v>22.199940000000002</v>
      </c>
      <c r="AT647" s="3">
        <v>87.173670000000001</v>
      </c>
      <c r="AU647" s="3">
        <v>22.199940000000002</v>
      </c>
      <c r="AV647" s="3">
        <v>615.96939999999995</v>
      </c>
      <c r="AW647" s="3">
        <v>212496.1</v>
      </c>
      <c r="AX647" s="3">
        <v>1101.664</v>
      </c>
      <c r="AY647" s="3">
        <v>263</v>
      </c>
      <c r="AZ647" s="3">
        <v>1.5903730000000001E-2</v>
      </c>
      <c r="BA647" s="3">
        <v>549458000</v>
      </c>
      <c r="BB647" s="3">
        <v>2.0091899999999998</v>
      </c>
      <c r="BC647" s="4" t="s">
        <v>308</v>
      </c>
      <c r="BD647" s="4">
        <v>21531</v>
      </c>
      <c r="BE647" s="4">
        <v>599671500</v>
      </c>
      <c r="BF647" s="4">
        <v>116127900</v>
      </c>
      <c r="BG647" s="4">
        <v>1.293555</v>
      </c>
      <c r="BH647" s="4">
        <v>0.25050020000000001</v>
      </c>
      <c r="BI647" s="4">
        <v>5.1638890000000002</v>
      </c>
      <c r="BJ647" s="4">
        <v>21531</v>
      </c>
      <c r="BK647" s="4">
        <v>1</v>
      </c>
      <c r="BL647" s="4">
        <v>0</v>
      </c>
      <c r="BM647" s="4">
        <v>0</v>
      </c>
      <c r="BN647" s="4">
        <v>8630</v>
      </c>
      <c r="BO647" s="4">
        <v>3459.0540000000001</v>
      </c>
      <c r="BP647" s="4">
        <v>0.40081739999999999</v>
      </c>
      <c r="BQ647" s="4">
        <v>613.24869999999999</v>
      </c>
      <c r="BR647" s="4">
        <v>7410.7979999999998</v>
      </c>
      <c r="BS647" s="4">
        <v>-12.674480000000001</v>
      </c>
      <c r="BT647" s="4">
        <v>1385.588</v>
      </c>
      <c r="BU647" s="4">
        <v>2729.9659999999999</v>
      </c>
      <c r="BV647" s="4">
        <v>0.13789370000000001</v>
      </c>
      <c r="BW647" s="4">
        <v>156142</v>
      </c>
      <c r="BX647" s="4">
        <v>1568.0450000000001</v>
      </c>
      <c r="BY647" s="4">
        <v>0.45634019999999997</v>
      </c>
      <c r="BZ647" s="4">
        <v>495</v>
      </c>
      <c r="CA647" s="4">
        <v>545</v>
      </c>
      <c r="CB647" s="4">
        <v>21169</v>
      </c>
      <c r="CC647" s="4">
        <v>0.98318700000000003</v>
      </c>
      <c r="CD647" s="4">
        <v>632</v>
      </c>
      <c r="CE647" s="4">
        <v>0</v>
      </c>
      <c r="CF647" s="4">
        <v>89.271799999999999</v>
      </c>
      <c r="CG647" s="4">
        <v>21.947130000000001</v>
      </c>
      <c r="CH647" s="4">
        <v>89.271799999999999</v>
      </c>
      <c r="CI647" s="4">
        <v>21.947130000000001</v>
      </c>
      <c r="CJ647" s="4">
        <v>89.271799999999999</v>
      </c>
      <c r="CK647" s="4">
        <v>21.947130000000001</v>
      </c>
      <c r="CL647" s="4">
        <v>613.24890000000005</v>
      </c>
      <c r="CM647" s="4">
        <v>205460.8</v>
      </c>
      <c r="CN647" s="4">
        <v>2550.7370000000001</v>
      </c>
      <c r="CO647" s="4">
        <v>362</v>
      </c>
      <c r="CP647" s="4">
        <v>1.681297E-2</v>
      </c>
      <c r="CQ647" s="4">
        <v>715799400</v>
      </c>
      <c r="CR647" s="4">
        <v>1.544055</v>
      </c>
      <c r="CS647" s="5" t="s">
        <v>309</v>
      </c>
      <c r="CT647" s="5">
        <v>20783</v>
      </c>
      <c r="CU647" s="5">
        <v>713247600</v>
      </c>
      <c r="CV647" s="5">
        <v>94619290</v>
      </c>
      <c r="CW647" s="5">
        <v>1.651292</v>
      </c>
      <c r="CX647" s="5">
        <v>0.21906</v>
      </c>
      <c r="CY647" s="5">
        <v>7.5380779999999996</v>
      </c>
      <c r="CZ647" s="5">
        <v>14581</v>
      </c>
      <c r="DA647" s="5">
        <v>0.70158299999999996</v>
      </c>
      <c r="DB647" s="5">
        <v>6202</v>
      </c>
      <c r="DC647" s="5">
        <v>0.29841699999999999</v>
      </c>
      <c r="DD647" s="5">
        <v>5239</v>
      </c>
      <c r="DE647" s="5">
        <v>1320.652</v>
      </c>
      <c r="DF647" s="5">
        <v>0.252081</v>
      </c>
      <c r="DG647" s="5">
        <v>652.3021</v>
      </c>
      <c r="DH647" s="5">
        <v>10686.13</v>
      </c>
      <c r="DI647" s="5">
        <v>-31.703959999999999</v>
      </c>
      <c r="DJ647" s="5">
        <v>1079.8630000000001</v>
      </c>
      <c r="DK647" s="5">
        <v>2676.1179999999999</v>
      </c>
      <c r="DL647" s="5">
        <v>0.1380362</v>
      </c>
      <c r="DM647" s="5">
        <v>150562</v>
      </c>
      <c r="DN647" s="5">
        <v>1564.9870000000001</v>
      </c>
      <c r="DO647" s="5">
        <v>0.58638109999999999</v>
      </c>
      <c r="DP647" s="5">
        <v>420</v>
      </c>
      <c r="DQ647" s="5">
        <v>614</v>
      </c>
      <c r="DR647" s="5">
        <v>20777</v>
      </c>
      <c r="DS647" s="5">
        <v>0.99971129999999997</v>
      </c>
      <c r="DT647" s="5">
        <v>430</v>
      </c>
      <c r="DU647" s="5">
        <v>183</v>
      </c>
      <c r="DV647" s="5">
        <v>91.332579999999993</v>
      </c>
      <c r="DW647" s="5">
        <v>20.55452</v>
      </c>
      <c r="DX647" s="5">
        <v>91.332579999999993</v>
      </c>
      <c r="DY647" s="5">
        <v>20.55452</v>
      </c>
      <c r="DZ647" s="5">
        <v>91.332579999999993</v>
      </c>
      <c r="EA647" s="5">
        <v>20.55452</v>
      </c>
      <c r="EB647" s="5">
        <v>652.30219999999997</v>
      </c>
      <c r="EC647" s="5">
        <v>215110.39999999999</v>
      </c>
      <c r="ED647" s="5">
        <v>5494.56</v>
      </c>
      <c r="EE647" s="5">
        <v>6</v>
      </c>
      <c r="EF647" s="5">
        <v>2.8869749999999998E-4</v>
      </c>
      <c r="EG647" s="5">
        <v>807866800</v>
      </c>
      <c r="EH647" s="5">
        <v>1.870352</v>
      </c>
      <c r="EI647" s="7" t="s">
        <v>310</v>
      </c>
      <c r="EJ647" s="7">
        <v>23997</v>
      </c>
      <c r="EK647" s="7">
        <v>748330200</v>
      </c>
      <c r="EL647" s="7">
        <v>155798500</v>
      </c>
      <c r="EM647" s="7">
        <v>1.299509</v>
      </c>
      <c r="EN647" s="7">
        <v>0.27055119999999999</v>
      </c>
      <c r="EO647" s="7">
        <v>4.8031920000000001</v>
      </c>
      <c r="EP647" s="7">
        <v>14697</v>
      </c>
      <c r="EQ647" s="7">
        <v>0.61245159999999998</v>
      </c>
      <c r="ER647" s="7">
        <v>9300</v>
      </c>
      <c r="ES647" s="7">
        <v>0.38754840000000002</v>
      </c>
      <c r="ET647" s="7">
        <v>6091</v>
      </c>
      <c r="EU647" s="7">
        <v>1546.038</v>
      </c>
      <c r="EV647" s="7">
        <v>0.25382339999999998</v>
      </c>
      <c r="EW647" s="7">
        <v>645.06119999999999</v>
      </c>
      <c r="EX647" s="7">
        <v>5674.1629999999996</v>
      </c>
      <c r="EY647" s="7">
        <v>-25.612400000000001</v>
      </c>
      <c r="EZ647" s="7">
        <v>1118.8109999999999</v>
      </c>
      <c r="FA647" s="7">
        <v>2691.4259999999999</v>
      </c>
      <c r="FB647" s="7">
        <v>0.13852999999999999</v>
      </c>
      <c r="FC647" s="7">
        <v>173226</v>
      </c>
      <c r="FD647" s="7">
        <v>1617.366</v>
      </c>
      <c r="FE647" s="7">
        <v>0.42949949999999998</v>
      </c>
      <c r="FF647" s="7">
        <v>474</v>
      </c>
      <c r="FG647" s="7">
        <v>571</v>
      </c>
      <c r="FH647" s="7">
        <v>23961</v>
      </c>
      <c r="FI647" s="7">
        <v>0.99849980000000005</v>
      </c>
      <c r="FJ647" s="7">
        <v>386</v>
      </c>
      <c r="FK647" s="7">
        <v>184</v>
      </c>
      <c r="FL647" s="7">
        <v>90.586870000000005</v>
      </c>
      <c r="FM647" s="7">
        <v>17.256219999999999</v>
      </c>
      <c r="FN647" s="7">
        <v>90.586870000000005</v>
      </c>
      <c r="FO647" s="7">
        <v>17.256219999999999</v>
      </c>
      <c r="FP647" s="7">
        <v>90.586870000000005</v>
      </c>
      <c r="FQ647" s="7">
        <v>17.256219999999999</v>
      </c>
      <c r="FR647" s="7">
        <v>645.06140000000005</v>
      </c>
      <c r="FS647" s="7">
        <v>231952</v>
      </c>
      <c r="FT647" s="7">
        <v>1341.673</v>
      </c>
      <c r="FU647" s="7">
        <v>36</v>
      </c>
      <c r="FV647" s="7">
        <v>1.500188E-3</v>
      </c>
      <c r="FW647" s="7">
        <v>904128800</v>
      </c>
      <c r="FX647" s="7">
        <v>1.57006</v>
      </c>
      <c r="FY647" s="9" t="s">
        <v>311</v>
      </c>
      <c r="FZ647" s="9">
        <v>11597</v>
      </c>
      <c r="GA647" s="9">
        <v>64856670</v>
      </c>
      <c r="GB647" s="9">
        <v>37856160</v>
      </c>
      <c r="GC647" s="9">
        <v>0.4822401</v>
      </c>
      <c r="GD647" s="9">
        <v>0.28147850000000002</v>
      </c>
      <c r="GE647" s="9">
        <v>1.7132400000000001</v>
      </c>
      <c r="GF647" s="9">
        <v>11597</v>
      </c>
      <c r="GG647" s="9">
        <v>1</v>
      </c>
      <c r="GH647" s="9">
        <v>0</v>
      </c>
      <c r="GI647" s="9">
        <v>0</v>
      </c>
      <c r="GJ647" s="9">
        <v>3637</v>
      </c>
      <c r="GK647" s="9">
        <v>1140.6199999999999</v>
      </c>
      <c r="GL647" s="9">
        <v>0.31361559999999999</v>
      </c>
      <c r="GM647" s="9">
        <v>315.52659999999997</v>
      </c>
      <c r="GN647" s="9">
        <v>989.62450000000001</v>
      </c>
      <c r="GO647" s="9">
        <v>-10.62364</v>
      </c>
      <c r="GP647" s="9">
        <v>1391.3810000000001</v>
      </c>
      <c r="GQ647" s="9">
        <v>2459.6959999999999</v>
      </c>
      <c r="GR647" s="9">
        <v>0.23135240000000001</v>
      </c>
      <c r="GS647" s="9">
        <v>50127</v>
      </c>
      <c r="GT647" s="9">
        <v>839.30010000000004</v>
      </c>
      <c r="GU647" s="9">
        <v>6.9102650000000002E-2</v>
      </c>
      <c r="GV647" s="9">
        <v>315</v>
      </c>
      <c r="GW647" s="9">
        <v>238</v>
      </c>
      <c r="GX647" s="9">
        <v>11493</v>
      </c>
      <c r="GY647" s="9">
        <v>0.99103220000000003</v>
      </c>
      <c r="GZ647" s="9">
        <v>308</v>
      </c>
      <c r="HA647" s="9">
        <v>0</v>
      </c>
      <c r="HB647" s="9">
        <v>90.328540000000004</v>
      </c>
      <c r="HC647" s="9">
        <v>17.2624</v>
      </c>
      <c r="HD647" s="9">
        <v>90.328540000000004</v>
      </c>
      <c r="HE647" s="9">
        <v>17.2624</v>
      </c>
      <c r="HF647" s="9">
        <v>90.328540000000004</v>
      </c>
      <c r="HG647" s="9">
        <v>17.2624</v>
      </c>
      <c r="HH647" s="9">
        <v>315.52679999999998</v>
      </c>
      <c r="HI647" s="9">
        <v>65313.68</v>
      </c>
      <c r="HJ647" s="9">
        <v>84.449129999999997</v>
      </c>
      <c r="HK647" s="9">
        <v>104</v>
      </c>
      <c r="HL647" s="9">
        <v>8.9678359999999999E-3</v>
      </c>
      <c r="HM647" s="9">
        <v>102712800</v>
      </c>
      <c r="HN647" s="9">
        <v>0.76371860000000003</v>
      </c>
      <c r="HO647" s="10" t="s">
        <v>312</v>
      </c>
      <c r="HP647" s="10">
        <v>11711</v>
      </c>
      <c r="HQ647" s="10">
        <v>44404850</v>
      </c>
      <c r="HR647" s="10">
        <v>37111520</v>
      </c>
      <c r="HS647" s="10">
        <v>0.32377430000000001</v>
      </c>
      <c r="HT647" s="10">
        <v>0.27059569999999999</v>
      </c>
      <c r="HU647" s="10">
        <v>1.1965250000000001</v>
      </c>
      <c r="HV647" s="10">
        <v>11711</v>
      </c>
      <c r="HW647" s="10">
        <v>1</v>
      </c>
      <c r="HX647" s="10">
        <v>0</v>
      </c>
      <c r="HY647" s="10">
        <v>0</v>
      </c>
      <c r="HZ647" s="10">
        <v>3261</v>
      </c>
      <c r="IA647" s="10">
        <v>908.04549999999995</v>
      </c>
      <c r="IB647" s="10">
        <v>0.27845619999999999</v>
      </c>
      <c r="IC647" s="10">
        <v>272.02940000000001</v>
      </c>
      <c r="ID647" s="10">
        <v>2238.3960000000002</v>
      </c>
      <c r="IE647" s="10">
        <v>2.3957030000000001</v>
      </c>
      <c r="IF647" s="10">
        <v>1388.635</v>
      </c>
      <c r="IG647" s="10">
        <v>2493.6320000000001</v>
      </c>
      <c r="IH647" s="10">
        <v>0.28371730000000001</v>
      </c>
      <c r="II647" s="10">
        <v>41277</v>
      </c>
      <c r="IJ647" s="10">
        <v>759.08219999999994</v>
      </c>
      <c r="IK647" s="10">
        <v>8.0049979999999993E-3</v>
      </c>
      <c r="IL647" s="10">
        <v>257</v>
      </c>
      <c r="IM647" s="10">
        <v>240</v>
      </c>
      <c r="IN647" s="10">
        <v>11636</v>
      </c>
      <c r="IO647" s="10">
        <v>0.99359580000000003</v>
      </c>
      <c r="IP647" s="10">
        <v>285</v>
      </c>
      <c r="IQ647" s="10">
        <v>0</v>
      </c>
      <c r="IR647" s="10">
        <v>93.479380000000006</v>
      </c>
      <c r="IS647" s="10">
        <v>17.94359</v>
      </c>
      <c r="IT647" s="10">
        <v>93.479380000000006</v>
      </c>
      <c r="IU647" s="10">
        <v>17.94359</v>
      </c>
      <c r="IV647" s="10">
        <v>93.479380000000006</v>
      </c>
      <c r="IW647" s="10">
        <v>17.94359</v>
      </c>
      <c r="IX647" s="10">
        <v>274.72480000000002</v>
      </c>
      <c r="IY647" s="10">
        <v>51343.15</v>
      </c>
      <c r="IZ647" s="10">
        <v>427.83850000000001</v>
      </c>
      <c r="JA647" s="10">
        <v>75</v>
      </c>
      <c r="JB647" s="10">
        <v>6.4042350000000003E-3</v>
      </c>
      <c r="JC647" s="10">
        <v>81516380</v>
      </c>
      <c r="JD647" s="10">
        <v>0.59436999999999995</v>
      </c>
      <c r="JE647" s="11" t="s">
        <v>313</v>
      </c>
      <c r="JF647" s="11">
        <v>20921</v>
      </c>
      <c r="JG647" s="11">
        <v>188247000</v>
      </c>
      <c r="JH647" s="11">
        <v>59052570</v>
      </c>
      <c r="JI647" s="11">
        <v>0.43009389999999997</v>
      </c>
      <c r="JJ647" s="11">
        <v>0.13491929999999999</v>
      </c>
      <c r="JK647" s="11">
        <v>3.1877879999999998</v>
      </c>
      <c r="JL647" s="11">
        <v>0</v>
      </c>
      <c r="JM647" s="11">
        <v>0</v>
      </c>
      <c r="JN647" s="11">
        <v>0</v>
      </c>
      <c r="JO647" s="11">
        <v>0</v>
      </c>
      <c r="JP647" s="11">
        <v>5273</v>
      </c>
      <c r="JQ647" s="11">
        <v>1329.0250000000001</v>
      </c>
      <c r="JR647" s="11">
        <v>0.25204339999999997</v>
      </c>
      <c r="JS647" s="11">
        <v>466.10730000000001</v>
      </c>
      <c r="JT647" s="11">
        <v>918.10969999999998</v>
      </c>
      <c r="JU647" s="11">
        <v>-8.765485</v>
      </c>
      <c r="JV647" s="11">
        <v>1698.0609999999999</v>
      </c>
      <c r="JW647" s="11">
        <v>1162.242</v>
      </c>
      <c r="JX647" s="11">
        <v>0.26704369999999999</v>
      </c>
      <c r="JY647" s="11">
        <v>78343</v>
      </c>
      <c r="JZ647" s="11">
        <v>1192.1210000000001</v>
      </c>
      <c r="KA647" s="11">
        <v>0.27292359999999999</v>
      </c>
      <c r="KB647" s="11">
        <v>442</v>
      </c>
      <c r="KC647" s="11">
        <v>227</v>
      </c>
      <c r="KD647" s="11">
        <v>20658</v>
      </c>
      <c r="KE647" s="11">
        <v>0.98742890000000005</v>
      </c>
      <c r="KF647" s="11">
        <v>363.82960000000003</v>
      </c>
      <c r="KG647" s="11">
        <v>96.99512</v>
      </c>
      <c r="KH647" s="11">
        <v>19.093260000000001</v>
      </c>
      <c r="KI647" s="11">
        <v>96.99512</v>
      </c>
      <c r="KJ647" s="11">
        <v>19.093260000000001</v>
      </c>
      <c r="KK647" s="11">
        <v>96.99512</v>
      </c>
      <c r="KL647" s="11">
        <v>19.093260000000001</v>
      </c>
      <c r="KM647" s="11">
        <v>468.55110000000002</v>
      </c>
      <c r="KN647" s="11">
        <v>99476.31</v>
      </c>
      <c r="KO647" s="11">
        <v>40.290880000000001</v>
      </c>
      <c r="KP647" s="11">
        <v>263</v>
      </c>
      <c r="KQ647" s="11">
        <v>1.25711E-2</v>
      </c>
      <c r="KR647" s="11">
        <v>247299600</v>
      </c>
      <c r="KS647" s="11">
        <v>0.56501319999999999</v>
      </c>
    </row>
    <row r="648" spans="1:305" x14ac:dyDescent="0.25">
      <c r="A648">
        <v>285</v>
      </c>
      <c r="B648" t="s">
        <v>384</v>
      </c>
      <c r="C648" t="s">
        <v>315</v>
      </c>
      <c r="D648" t="s">
        <v>316</v>
      </c>
      <c r="E648" t="s">
        <v>382</v>
      </c>
      <c r="F648" t="s">
        <v>335</v>
      </c>
      <c r="G648" t="s">
        <v>306</v>
      </c>
      <c r="H648">
        <v>10</v>
      </c>
      <c r="I648">
        <v>4</v>
      </c>
      <c r="J648" s="1">
        <v>44347.625127314815</v>
      </c>
      <c r="K648" s="2">
        <f>ROUNDDOWN(J648-"04/05/2021 12:00 AM", 0)</f>
        <v>27</v>
      </c>
      <c r="L648" s="2">
        <f>N648+BD648+CT648+EJ648+FZ648+HP648+JF648</f>
        <v>141574</v>
      </c>
      <c r="M648" s="3" t="s">
        <v>307</v>
      </c>
      <c r="N648" s="3">
        <v>17230</v>
      </c>
      <c r="O648" s="3">
        <v>746186000</v>
      </c>
      <c r="P648" s="3">
        <v>77799940</v>
      </c>
      <c r="Q648" s="3">
        <v>2.5134859999999999</v>
      </c>
      <c r="R648" s="3">
        <v>0.26206479999999999</v>
      </c>
      <c r="S648" s="3">
        <v>9.5910860000000007</v>
      </c>
      <c r="T648" s="3">
        <v>17230</v>
      </c>
      <c r="U648" s="3">
        <v>1</v>
      </c>
      <c r="V648" s="3">
        <v>0</v>
      </c>
      <c r="W648" s="3">
        <v>0</v>
      </c>
      <c r="X648" s="3">
        <v>8430</v>
      </c>
      <c r="Y648" s="3">
        <v>4124.4859999999999</v>
      </c>
      <c r="Z648" s="3">
        <v>0.4892629</v>
      </c>
      <c r="AA648" s="3">
        <v>742.40830000000005</v>
      </c>
      <c r="AB648" s="3">
        <v>10486.77</v>
      </c>
      <c r="AC648" s="3">
        <v>-13.30545</v>
      </c>
      <c r="AD648" s="3">
        <v>1340.2470000000001</v>
      </c>
      <c r="AE648" s="3">
        <v>2669.2049999999999</v>
      </c>
      <c r="AF648" s="3">
        <v>9.2196230000000004E-2</v>
      </c>
      <c r="AG648" s="3">
        <v>186884</v>
      </c>
      <c r="AH648" s="3">
        <v>1766.5840000000001</v>
      </c>
      <c r="AI648" s="3">
        <v>0.65798369999999995</v>
      </c>
      <c r="AJ648" s="3">
        <v>432</v>
      </c>
      <c r="AK648" s="3">
        <v>723</v>
      </c>
      <c r="AL648" s="3">
        <v>17009</v>
      </c>
      <c r="AM648" s="3">
        <v>0.98717359999999998</v>
      </c>
      <c r="AN648" s="3">
        <v>810</v>
      </c>
      <c r="AO648" s="3">
        <v>0</v>
      </c>
      <c r="AP648" s="3">
        <v>83.084739999999996</v>
      </c>
      <c r="AQ648" s="3">
        <v>22.57592</v>
      </c>
      <c r="AR648" s="3">
        <v>83.084739999999996</v>
      </c>
      <c r="AS648" s="3">
        <v>22.57592</v>
      </c>
      <c r="AT648" s="3">
        <v>83.084739999999996</v>
      </c>
      <c r="AU648" s="3">
        <v>22.57592</v>
      </c>
      <c r="AV648" s="3">
        <v>742.40840000000003</v>
      </c>
      <c r="AW648" s="3">
        <v>259149.2</v>
      </c>
      <c r="AX648" s="3">
        <v>6382.61</v>
      </c>
      <c r="AY648" s="3">
        <v>221</v>
      </c>
      <c r="AZ648" s="3">
        <v>1.282647E-2</v>
      </c>
      <c r="BA648" s="3">
        <v>823986000</v>
      </c>
      <c r="BB648" s="3">
        <v>2.7755510000000001</v>
      </c>
      <c r="BC648" s="4" t="s">
        <v>308</v>
      </c>
      <c r="BD648" s="4">
        <v>17010</v>
      </c>
      <c r="BE648" s="4">
        <v>795240100</v>
      </c>
      <c r="BF648" s="4">
        <v>59024600</v>
      </c>
      <c r="BG648" s="4">
        <v>2.7484609999999998</v>
      </c>
      <c r="BH648" s="4">
        <v>0.20399729999999999</v>
      </c>
      <c r="BI648" s="4">
        <v>13.47303</v>
      </c>
      <c r="BJ648" s="4">
        <v>17010</v>
      </c>
      <c r="BK648" s="4">
        <v>1</v>
      </c>
      <c r="BL648" s="4">
        <v>0</v>
      </c>
      <c r="BM648" s="4">
        <v>0</v>
      </c>
      <c r="BN648" s="4">
        <v>8594</v>
      </c>
      <c r="BO648" s="4">
        <v>4341.9660000000003</v>
      </c>
      <c r="BP648" s="4">
        <v>0.50523220000000002</v>
      </c>
      <c r="BQ648" s="4">
        <v>753.95489999999995</v>
      </c>
      <c r="BR648" s="4">
        <v>11605.21</v>
      </c>
      <c r="BS648" s="4">
        <v>-16.163869999999999</v>
      </c>
      <c r="BT648" s="4">
        <v>1379.482</v>
      </c>
      <c r="BU648" s="4">
        <v>2673.895</v>
      </c>
      <c r="BV648" s="4">
        <v>9.7592040000000005E-2</v>
      </c>
      <c r="BW648" s="4">
        <v>174297</v>
      </c>
      <c r="BX648" s="4">
        <v>1765.2619999999999</v>
      </c>
      <c r="BY648" s="4">
        <v>0.74271980000000004</v>
      </c>
      <c r="BZ648" s="4">
        <v>479</v>
      </c>
      <c r="CA648" s="4">
        <v>714</v>
      </c>
      <c r="CB648" s="4">
        <v>16712</v>
      </c>
      <c r="CC648" s="4">
        <v>0.98248089999999999</v>
      </c>
      <c r="CD648" s="4">
        <v>801</v>
      </c>
      <c r="CE648" s="4">
        <v>0</v>
      </c>
      <c r="CF648" s="4">
        <v>83.033159999999995</v>
      </c>
      <c r="CG648" s="4">
        <v>23.222670000000001</v>
      </c>
      <c r="CH648" s="4">
        <v>83.033159999999995</v>
      </c>
      <c r="CI648" s="4">
        <v>23.222670000000001</v>
      </c>
      <c r="CJ648" s="4">
        <v>83.033159999999995</v>
      </c>
      <c r="CK648" s="4">
        <v>23.222670000000001</v>
      </c>
      <c r="CL648" s="4">
        <v>753.95510000000002</v>
      </c>
      <c r="CM648" s="4">
        <v>235388.7</v>
      </c>
      <c r="CN648" s="4">
        <v>7917.7449999999999</v>
      </c>
      <c r="CO648" s="4">
        <v>298</v>
      </c>
      <c r="CP648" s="4">
        <v>1.7519110000000001E-2</v>
      </c>
      <c r="CQ648" s="4">
        <v>854264600</v>
      </c>
      <c r="CR648" s="4">
        <v>2.9524590000000002</v>
      </c>
      <c r="CS648" s="5" t="s">
        <v>309</v>
      </c>
      <c r="CT648" s="5">
        <v>28158</v>
      </c>
      <c r="CU648" s="5">
        <v>1286631000</v>
      </c>
      <c r="CV648" s="5">
        <v>172511500</v>
      </c>
      <c r="CW648" s="5">
        <v>1.6227450000000001</v>
      </c>
      <c r="CX648" s="5">
        <v>0.21757770000000001</v>
      </c>
      <c r="CY648" s="5">
        <v>7.4582329999999999</v>
      </c>
      <c r="CZ648" s="5">
        <v>20891</v>
      </c>
      <c r="DA648" s="5">
        <v>0.74192060000000004</v>
      </c>
      <c r="DB648" s="5">
        <v>7267</v>
      </c>
      <c r="DC648" s="5">
        <v>0.25807940000000001</v>
      </c>
      <c r="DD648" s="5">
        <v>6729</v>
      </c>
      <c r="DE648" s="5">
        <v>1608.049</v>
      </c>
      <c r="DF648" s="5">
        <v>0.23897289999999999</v>
      </c>
      <c r="DG648" s="5">
        <v>795.69460000000004</v>
      </c>
      <c r="DH648" s="5">
        <v>7797.4219999999996</v>
      </c>
      <c r="DI648" s="5">
        <v>-0.92356119999999997</v>
      </c>
      <c r="DJ648" s="5">
        <v>1060.124</v>
      </c>
      <c r="DK648" s="5">
        <v>2618.2930000000001</v>
      </c>
      <c r="DL648" s="5">
        <v>0.13215499999999999</v>
      </c>
      <c r="DM648" s="5">
        <v>213068</v>
      </c>
      <c r="DN648" s="5">
        <v>1878.116</v>
      </c>
      <c r="DO648" s="5">
        <v>0.5829995</v>
      </c>
      <c r="DP648" s="5">
        <v>368</v>
      </c>
      <c r="DQ648" s="5">
        <v>790</v>
      </c>
      <c r="DR648" s="5">
        <v>28144</v>
      </c>
      <c r="DS648" s="5">
        <v>0.99950280000000002</v>
      </c>
      <c r="DT648" s="5">
        <v>601</v>
      </c>
      <c r="DU648" s="5">
        <v>188</v>
      </c>
      <c r="DV648" s="5">
        <v>91.804140000000004</v>
      </c>
      <c r="DW648" s="5">
        <v>16.208970000000001</v>
      </c>
      <c r="DX648" s="5">
        <v>91.804140000000004</v>
      </c>
      <c r="DY648" s="5">
        <v>16.208970000000001</v>
      </c>
      <c r="DZ648" s="5">
        <v>91.804140000000004</v>
      </c>
      <c r="EA648" s="5">
        <v>16.208970000000001</v>
      </c>
      <c r="EB648" s="5">
        <v>795.69479999999999</v>
      </c>
      <c r="EC648" s="5">
        <v>278764.79999999999</v>
      </c>
      <c r="ED648" s="5">
        <v>2159.2370000000001</v>
      </c>
      <c r="EE648" s="5">
        <v>14</v>
      </c>
      <c r="EF648" s="5">
        <v>4.9719439999999998E-4</v>
      </c>
      <c r="EG648" s="5">
        <v>1459142000</v>
      </c>
      <c r="EH648" s="5">
        <v>1.8403229999999999</v>
      </c>
      <c r="EI648" s="7" t="s">
        <v>310</v>
      </c>
      <c r="EJ648" s="7">
        <v>28505</v>
      </c>
      <c r="EK648" s="7">
        <v>1338189000</v>
      </c>
      <c r="EL648" s="7">
        <v>174636600</v>
      </c>
      <c r="EM648" s="7">
        <v>1.6469309999999999</v>
      </c>
      <c r="EN648" s="7">
        <v>0.21492800000000001</v>
      </c>
      <c r="EO648" s="7">
        <v>7.662706</v>
      </c>
      <c r="EP648" s="7">
        <v>17911</v>
      </c>
      <c r="EQ648" s="7">
        <v>0.62834590000000001</v>
      </c>
      <c r="ER648" s="7">
        <v>10594</v>
      </c>
      <c r="ES648" s="7">
        <v>0.37165409999999999</v>
      </c>
      <c r="ET648" s="7">
        <v>7260</v>
      </c>
      <c r="EU648" s="7">
        <v>1849.0650000000001</v>
      </c>
      <c r="EV648" s="7">
        <v>0.25469219999999998</v>
      </c>
      <c r="EW648" s="7">
        <v>798.22109999999998</v>
      </c>
      <c r="EX648" s="7">
        <v>7693.848</v>
      </c>
      <c r="EY648" s="7">
        <v>-4.880776</v>
      </c>
      <c r="EZ648" s="7">
        <v>1106.9100000000001</v>
      </c>
      <c r="FA648" s="7">
        <v>2645.3359999999998</v>
      </c>
      <c r="FB648" s="7">
        <v>0.1270916</v>
      </c>
      <c r="FC648" s="7">
        <v>224287</v>
      </c>
      <c r="FD648" s="7">
        <v>1899.356</v>
      </c>
      <c r="FE648" s="7">
        <v>0.59155369999999996</v>
      </c>
      <c r="FF648" s="7">
        <v>455</v>
      </c>
      <c r="FG648" s="7">
        <v>770</v>
      </c>
      <c r="FH648" s="7">
        <v>28494</v>
      </c>
      <c r="FI648" s="7">
        <v>0.99961409999999995</v>
      </c>
      <c r="FJ648" s="7">
        <v>580</v>
      </c>
      <c r="FK648" s="7">
        <v>189</v>
      </c>
      <c r="FL648" s="7">
        <v>92.339730000000003</v>
      </c>
      <c r="FM648" s="7">
        <v>18.411100000000001</v>
      </c>
      <c r="FN648" s="7">
        <v>92.339730000000003</v>
      </c>
      <c r="FO648" s="7">
        <v>18.411100000000001</v>
      </c>
      <c r="FP648" s="7">
        <v>92.339730000000003</v>
      </c>
      <c r="FQ648" s="7">
        <v>18.411100000000001</v>
      </c>
      <c r="FR648" s="7">
        <v>798.22130000000004</v>
      </c>
      <c r="FS648" s="7">
        <v>299726.3</v>
      </c>
      <c r="FT648" s="7">
        <v>2076.663</v>
      </c>
      <c r="FU648" s="7">
        <v>11</v>
      </c>
      <c r="FV648" s="7">
        <v>3.8589720000000002E-4</v>
      </c>
      <c r="FW648" s="7">
        <v>1512825000</v>
      </c>
      <c r="FX648" s="7">
        <v>1.8618589999999999</v>
      </c>
      <c r="FY648" s="9" t="s">
        <v>311</v>
      </c>
      <c r="FZ648" s="9">
        <v>11524</v>
      </c>
      <c r="GA648" s="9">
        <v>131221800</v>
      </c>
      <c r="GB648" s="9">
        <v>33104190</v>
      </c>
      <c r="GC648" s="9">
        <v>0.98809689999999994</v>
      </c>
      <c r="GD648" s="9">
        <v>0.24927369999999999</v>
      </c>
      <c r="GE648" s="9">
        <v>3.9639030000000002</v>
      </c>
      <c r="GF648" s="9">
        <v>11524</v>
      </c>
      <c r="GG648" s="9">
        <v>1</v>
      </c>
      <c r="GH648" s="9">
        <v>0</v>
      </c>
      <c r="GI648" s="9">
        <v>0</v>
      </c>
      <c r="GJ648" s="9">
        <v>3896</v>
      </c>
      <c r="GK648" s="9">
        <v>1317.1479999999999</v>
      </c>
      <c r="GL648" s="9">
        <v>0.33807710000000002</v>
      </c>
      <c r="GM648" s="9">
        <v>382.82760000000002</v>
      </c>
      <c r="GN648" s="9">
        <v>6531.6149999999998</v>
      </c>
      <c r="GO648" s="9">
        <v>-3.4643389999999998</v>
      </c>
      <c r="GP648" s="9">
        <v>1404.807</v>
      </c>
      <c r="GQ648" s="9">
        <v>2428.3180000000002</v>
      </c>
      <c r="GR648" s="9">
        <v>0.1774124</v>
      </c>
      <c r="GS648" s="9">
        <v>64956</v>
      </c>
      <c r="GT648" s="9">
        <v>997.16369999999995</v>
      </c>
      <c r="GU648" s="9">
        <v>0.356518</v>
      </c>
      <c r="GV648" s="9">
        <v>323</v>
      </c>
      <c r="GW648" s="9">
        <v>347</v>
      </c>
      <c r="GX648" s="9">
        <v>11453</v>
      </c>
      <c r="GY648" s="9">
        <v>0.99383900000000003</v>
      </c>
      <c r="GZ648" s="9">
        <v>413</v>
      </c>
      <c r="HA648" s="9">
        <v>0</v>
      </c>
      <c r="HB648" s="9">
        <v>92.338509999999999</v>
      </c>
      <c r="HC648" s="9">
        <v>16.81325</v>
      </c>
      <c r="HD648" s="9">
        <v>92.338509999999999</v>
      </c>
      <c r="HE648" s="9">
        <v>16.81325</v>
      </c>
      <c r="HF648" s="9">
        <v>92.338509999999999</v>
      </c>
      <c r="HG648" s="9">
        <v>16.81325</v>
      </c>
      <c r="HH648" s="9">
        <v>382.8331</v>
      </c>
      <c r="HI648" s="9">
        <v>85225.19</v>
      </c>
      <c r="HJ648" s="9">
        <v>3702.0120000000002</v>
      </c>
      <c r="HK648" s="9">
        <v>71</v>
      </c>
      <c r="HL648" s="9">
        <v>6.1610550000000004E-3</v>
      </c>
      <c r="HM648" s="9">
        <v>164326000</v>
      </c>
      <c r="HN648" s="9">
        <v>1.237371</v>
      </c>
      <c r="HO648" s="10" t="s">
        <v>312</v>
      </c>
      <c r="HP648" s="10">
        <v>10379</v>
      </c>
      <c r="HQ648" s="10">
        <v>99252620</v>
      </c>
      <c r="HR648" s="10">
        <v>23458990</v>
      </c>
      <c r="HS648" s="10">
        <v>0.92136340000000005</v>
      </c>
      <c r="HT648" s="10">
        <v>0.21777009999999999</v>
      </c>
      <c r="HU648" s="10">
        <v>4.2309000000000001</v>
      </c>
      <c r="HV648" s="10">
        <v>10379</v>
      </c>
      <c r="HW648" s="10">
        <v>1</v>
      </c>
      <c r="HX648" s="10">
        <v>0</v>
      </c>
      <c r="HY648" s="10">
        <v>0</v>
      </c>
      <c r="HZ648" s="10">
        <v>3447</v>
      </c>
      <c r="IA648" s="10">
        <v>1144.7929999999999</v>
      </c>
      <c r="IB648" s="10">
        <v>0.33211289999999999</v>
      </c>
      <c r="IC648" s="10">
        <v>371.69479999999999</v>
      </c>
      <c r="ID648" s="10">
        <v>758.98490000000004</v>
      </c>
      <c r="IE648" s="10">
        <v>0.26929019999999998</v>
      </c>
      <c r="IF648" s="10">
        <v>1416.2249999999999</v>
      </c>
      <c r="IG648" s="10">
        <v>2458.8530000000001</v>
      </c>
      <c r="IH648" s="10">
        <v>0.19061520000000001</v>
      </c>
      <c r="II648" s="10">
        <v>54450</v>
      </c>
      <c r="IJ648" s="10">
        <v>933.63959999999997</v>
      </c>
      <c r="IK648" s="10">
        <v>0.3814997</v>
      </c>
      <c r="IL648" s="10">
        <v>290</v>
      </c>
      <c r="IM648" s="10">
        <v>311</v>
      </c>
      <c r="IN648" s="10">
        <v>10284</v>
      </c>
      <c r="IO648" s="10">
        <v>0.99084689999999997</v>
      </c>
      <c r="IP648" s="10">
        <v>360</v>
      </c>
      <c r="IQ648" s="10">
        <v>0</v>
      </c>
      <c r="IR648" s="10">
        <v>92.785529999999994</v>
      </c>
      <c r="IS648" s="10">
        <v>18.084040000000002</v>
      </c>
      <c r="IT648" s="10">
        <v>92.785529999999994</v>
      </c>
      <c r="IU648" s="10">
        <v>18.084040000000002</v>
      </c>
      <c r="IV648" s="10">
        <v>92.785529999999994</v>
      </c>
      <c r="IW648" s="10">
        <v>18.084040000000002</v>
      </c>
      <c r="IX648" s="10">
        <v>371.69499999999999</v>
      </c>
      <c r="IY648" s="10">
        <v>75088.41</v>
      </c>
      <c r="IZ648" s="10">
        <v>55.502270000000003</v>
      </c>
      <c r="JA648" s="10">
        <v>95</v>
      </c>
      <c r="JB648" s="10">
        <v>9.1530980000000001E-3</v>
      </c>
      <c r="JC648" s="10">
        <v>122711600</v>
      </c>
      <c r="JD648" s="10">
        <v>1.139133</v>
      </c>
      <c r="JE648" s="11" t="s">
        <v>313</v>
      </c>
      <c r="JF648" s="11">
        <v>28768</v>
      </c>
      <c r="JG648" s="11">
        <v>266565500</v>
      </c>
      <c r="JH648" s="11">
        <v>187155000</v>
      </c>
      <c r="JI648" s="11">
        <v>0.32209539999999998</v>
      </c>
      <c r="JJ648" s="11">
        <v>0.2261425</v>
      </c>
      <c r="JK648" s="11">
        <v>1.4243030000000001</v>
      </c>
      <c r="JL648" s="11">
        <v>0</v>
      </c>
      <c r="JM648" s="11">
        <v>0</v>
      </c>
      <c r="JN648" s="11">
        <v>0</v>
      </c>
      <c r="JO648" s="11">
        <v>0</v>
      </c>
      <c r="JP648" s="11">
        <v>7309</v>
      </c>
      <c r="JQ648" s="11">
        <v>1856.9760000000001</v>
      </c>
      <c r="JR648" s="11">
        <v>0.25406699999999999</v>
      </c>
      <c r="JS648" s="11">
        <v>433.82029999999997</v>
      </c>
      <c r="JT648" s="11">
        <v>7209.759</v>
      </c>
      <c r="JU648" s="11">
        <v>-3.0890680000000001</v>
      </c>
      <c r="JV648" s="11">
        <v>1704.3240000000001</v>
      </c>
      <c r="JW648" s="11">
        <v>1122.405</v>
      </c>
      <c r="JX648" s="11">
        <v>0.27801350000000002</v>
      </c>
      <c r="JY648" s="11">
        <v>103477</v>
      </c>
      <c r="JZ648" s="11">
        <v>1214.893</v>
      </c>
      <c r="KA648" s="11">
        <v>3.0632199999999998E-2</v>
      </c>
      <c r="KB648" s="11">
        <v>394</v>
      </c>
      <c r="KC648" s="11">
        <v>378</v>
      </c>
      <c r="KD648" s="11">
        <v>28496</v>
      </c>
      <c r="KE648" s="11">
        <v>0.99054500000000001</v>
      </c>
      <c r="KF648" s="11">
        <v>339.2713</v>
      </c>
      <c r="KG648" s="11">
        <v>99.642200000000003</v>
      </c>
      <c r="KH648" s="11">
        <v>18.439419999999998</v>
      </c>
      <c r="KI648" s="11">
        <v>99.642200000000003</v>
      </c>
      <c r="KJ648" s="11">
        <v>18.439419999999998</v>
      </c>
      <c r="KK648" s="11">
        <v>99.642200000000003</v>
      </c>
      <c r="KL648" s="11">
        <v>18.439419999999998</v>
      </c>
      <c r="KM648" s="11">
        <v>442.5179</v>
      </c>
      <c r="KN648" s="11">
        <v>132582.70000000001</v>
      </c>
      <c r="KO648" s="11">
        <v>1806.8910000000001</v>
      </c>
      <c r="KP648" s="11">
        <v>272</v>
      </c>
      <c r="KQ648" s="11">
        <v>9.4549500000000002E-3</v>
      </c>
      <c r="KR648" s="11">
        <v>453720500</v>
      </c>
      <c r="KS648" s="11">
        <v>0.54823789999999994</v>
      </c>
    </row>
    <row r="649" spans="1:305" x14ac:dyDescent="0.25">
      <c r="A649">
        <v>394</v>
      </c>
      <c r="B649" t="s">
        <v>384</v>
      </c>
      <c r="C649" t="s">
        <v>315</v>
      </c>
      <c r="D649" t="s">
        <v>316</v>
      </c>
      <c r="E649" t="s">
        <v>382</v>
      </c>
      <c r="F649" t="s">
        <v>335</v>
      </c>
      <c r="G649" t="s">
        <v>306</v>
      </c>
      <c r="H649">
        <v>10</v>
      </c>
      <c r="I649">
        <v>4</v>
      </c>
      <c r="J649" s="1">
        <v>44350.609386574077</v>
      </c>
      <c r="K649" s="2">
        <f>ROUNDDOWN(J649-"04/05/2021 12:00 AM", 0)</f>
        <v>30</v>
      </c>
      <c r="L649" s="2">
        <f>N649+BD649+CT649+EJ649+FZ649+HP649+JF649</f>
        <v>145146</v>
      </c>
      <c r="M649" s="3" t="s">
        <v>307</v>
      </c>
      <c r="N649" s="3">
        <v>20383</v>
      </c>
      <c r="O649" s="3">
        <v>1227775000</v>
      </c>
      <c r="P649" s="3">
        <v>74994970</v>
      </c>
      <c r="Q649" s="3">
        <v>2.9551699999999999</v>
      </c>
      <c r="R649" s="3">
        <v>0.1805078</v>
      </c>
      <c r="S649" s="3">
        <v>16.37143</v>
      </c>
      <c r="T649" s="3">
        <v>20383</v>
      </c>
      <c r="U649" s="3">
        <v>1</v>
      </c>
      <c r="V649" s="3">
        <v>0</v>
      </c>
      <c r="W649" s="3">
        <v>0</v>
      </c>
      <c r="X649" s="3">
        <v>10156</v>
      </c>
      <c r="Y649" s="3">
        <v>5060.3119999999999</v>
      </c>
      <c r="Z649" s="3">
        <v>0.49825839999999999</v>
      </c>
      <c r="AA649" s="3">
        <v>803.42330000000004</v>
      </c>
      <c r="AB649" s="3">
        <v>17252.169999999998</v>
      </c>
      <c r="AC649" s="3">
        <v>-20.747430000000001</v>
      </c>
      <c r="AD649" s="3">
        <v>1342.269</v>
      </c>
      <c r="AE649" s="3">
        <v>2631.1840000000002</v>
      </c>
      <c r="AF649" s="3">
        <v>0.10237159999999999</v>
      </c>
      <c r="AG649" s="3">
        <v>199108</v>
      </c>
      <c r="AH649" s="3">
        <v>1899.8389999999999</v>
      </c>
      <c r="AI649" s="3">
        <v>0.78299209999999997</v>
      </c>
      <c r="AJ649" s="3">
        <v>438</v>
      </c>
      <c r="AK649" s="3">
        <v>794</v>
      </c>
      <c r="AL649" s="3">
        <v>20103</v>
      </c>
      <c r="AM649" s="3">
        <v>0.986263</v>
      </c>
      <c r="AN649" s="3">
        <v>881</v>
      </c>
      <c r="AO649" s="3">
        <v>0</v>
      </c>
      <c r="AP649" s="3">
        <v>79.197559999999996</v>
      </c>
      <c r="AQ649" s="3">
        <v>21.133209999999998</v>
      </c>
      <c r="AR649" s="3">
        <v>79.197559999999996</v>
      </c>
      <c r="AS649" s="3">
        <v>21.133209999999998</v>
      </c>
      <c r="AT649" s="3">
        <v>79.197559999999996</v>
      </c>
      <c r="AU649" s="3">
        <v>21.133209999999998</v>
      </c>
      <c r="AV649" s="3">
        <v>803.42349999999999</v>
      </c>
      <c r="AW649" s="3">
        <v>266014.90000000002</v>
      </c>
      <c r="AX649" s="3">
        <v>14602.24</v>
      </c>
      <c r="AY649" s="3">
        <v>280</v>
      </c>
      <c r="AZ649" s="3">
        <v>1.373694E-2</v>
      </c>
      <c r="BA649" s="3">
        <v>1302770000</v>
      </c>
      <c r="BB649" s="3">
        <v>3.135678</v>
      </c>
      <c r="BC649" s="4" t="s">
        <v>308</v>
      </c>
      <c r="BD649" s="4">
        <v>21412</v>
      </c>
      <c r="BE649" s="4">
        <v>1284150000</v>
      </c>
      <c r="BF649" s="4">
        <v>58101300</v>
      </c>
      <c r="BG649" s="4">
        <v>2.8009240000000002</v>
      </c>
      <c r="BH649" s="4">
        <v>0.1267276</v>
      </c>
      <c r="BI649" s="4">
        <v>22.10192</v>
      </c>
      <c r="BJ649" s="4">
        <v>21412</v>
      </c>
      <c r="BK649" s="4">
        <v>1</v>
      </c>
      <c r="BL649" s="4">
        <v>0</v>
      </c>
      <c r="BM649" s="4">
        <v>0</v>
      </c>
      <c r="BN649" s="4">
        <v>9395</v>
      </c>
      <c r="BO649" s="4">
        <v>4122.2690000000002</v>
      </c>
      <c r="BP649" s="4">
        <v>0.43877260000000001</v>
      </c>
      <c r="BQ649" s="4">
        <v>814.36170000000004</v>
      </c>
      <c r="BR649" s="4">
        <v>13645.37</v>
      </c>
      <c r="BS649" s="4">
        <v>-24.138359999999999</v>
      </c>
      <c r="BT649" s="4">
        <v>1386.0450000000001</v>
      </c>
      <c r="BU649" s="4">
        <v>2640.5349999999999</v>
      </c>
      <c r="BV649" s="4">
        <v>0.1196575</v>
      </c>
      <c r="BW649" s="4">
        <v>178944</v>
      </c>
      <c r="BX649" s="4">
        <v>1860.596</v>
      </c>
      <c r="BY649" s="4">
        <v>0.83434900000000001</v>
      </c>
      <c r="BZ649" s="4">
        <v>464</v>
      </c>
      <c r="CA649" s="4">
        <v>778</v>
      </c>
      <c r="CB649" s="4">
        <v>21124</v>
      </c>
      <c r="CC649" s="4">
        <v>0.98654960000000003</v>
      </c>
      <c r="CD649" s="4">
        <v>865</v>
      </c>
      <c r="CE649" s="4">
        <v>0</v>
      </c>
      <c r="CF649" s="4">
        <v>79.396879999999996</v>
      </c>
      <c r="CG649" s="4">
        <v>20.394220000000001</v>
      </c>
      <c r="CH649" s="4">
        <v>79.396879999999996</v>
      </c>
      <c r="CI649" s="4">
        <v>20.394220000000001</v>
      </c>
      <c r="CJ649" s="4">
        <v>79.396879999999996</v>
      </c>
      <c r="CK649" s="4">
        <v>20.394220000000001</v>
      </c>
      <c r="CL649" s="4">
        <v>814.36189999999999</v>
      </c>
      <c r="CM649" s="4">
        <v>240632.2</v>
      </c>
      <c r="CN649" s="4">
        <v>8695.8799999999992</v>
      </c>
      <c r="CO649" s="4">
        <v>288</v>
      </c>
      <c r="CP649" s="4">
        <v>1.34504E-2</v>
      </c>
      <c r="CQ649" s="4">
        <v>1342251000</v>
      </c>
      <c r="CR649" s="4">
        <v>2.927651</v>
      </c>
      <c r="CS649" s="5" t="s">
        <v>309</v>
      </c>
      <c r="CT649" s="5">
        <v>27668</v>
      </c>
      <c r="CU649" s="5">
        <v>1883633000</v>
      </c>
      <c r="CV649" s="5">
        <v>145957300</v>
      </c>
      <c r="CW649" s="5">
        <v>2.4605990000000002</v>
      </c>
      <c r="CX649" s="5">
        <v>0.19066459999999999</v>
      </c>
      <c r="CY649" s="5">
        <v>12.905379999999999</v>
      </c>
      <c r="CZ649" s="5">
        <v>20662</v>
      </c>
      <c r="DA649" s="5">
        <v>0.74678330000000004</v>
      </c>
      <c r="DB649" s="5">
        <v>7006</v>
      </c>
      <c r="DC649" s="5">
        <v>0.25321670000000002</v>
      </c>
      <c r="DD649" s="5">
        <v>7590</v>
      </c>
      <c r="DE649" s="5">
        <v>2082.12</v>
      </c>
      <c r="DF649" s="5">
        <v>0.27432410000000002</v>
      </c>
      <c r="DG649" s="5">
        <v>886.38139999999999</v>
      </c>
      <c r="DH649" s="5">
        <v>13890.32</v>
      </c>
      <c r="DI649" s="5">
        <v>1.162042</v>
      </c>
      <c r="DJ649" s="5">
        <v>1070.9000000000001</v>
      </c>
      <c r="DK649" s="5">
        <v>2566.6260000000002</v>
      </c>
      <c r="DL649" s="5">
        <v>0.1172671</v>
      </c>
      <c r="DM649" s="5">
        <v>235940</v>
      </c>
      <c r="DN649" s="5">
        <v>2050.4180000000001</v>
      </c>
      <c r="DO649" s="5">
        <v>0.73302829999999997</v>
      </c>
      <c r="DP649" s="5">
        <v>373</v>
      </c>
      <c r="DQ649" s="5">
        <v>887</v>
      </c>
      <c r="DR649" s="5">
        <v>27654</v>
      </c>
      <c r="DS649" s="5">
        <v>0.99949399999999999</v>
      </c>
      <c r="DT649" s="5">
        <v>695</v>
      </c>
      <c r="DU649" s="5">
        <v>191</v>
      </c>
      <c r="DV649" s="5">
        <v>87.420339999999996</v>
      </c>
      <c r="DW649" s="5">
        <v>17.722380000000001</v>
      </c>
      <c r="DX649" s="5">
        <v>87.420339999999996</v>
      </c>
      <c r="DY649" s="5">
        <v>17.722380000000001</v>
      </c>
      <c r="DZ649" s="5">
        <v>87.420339999999996</v>
      </c>
      <c r="EA649" s="5">
        <v>17.722380000000001</v>
      </c>
      <c r="EB649" s="5">
        <v>886.38160000000005</v>
      </c>
      <c r="EC649" s="5">
        <v>309324.2</v>
      </c>
      <c r="ED649" s="5">
        <v>6973.4390000000003</v>
      </c>
      <c r="EE649" s="5">
        <v>14</v>
      </c>
      <c r="EF649" s="5">
        <v>5.0599970000000005E-4</v>
      </c>
      <c r="EG649" s="5">
        <v>2029591000</v>
      </c>
      <c r="EH649" s="5">
        <v>2.6512630000000001</v>
      </c>
      <c r="EI649" s="7" t="s">
        <v>310</v>
      </c>
      <c r="EJ649" s="7">
        <v>24529</v>
      </c>
      <c r="EK649" s="7">
        <v>1766708000</v>
      </c>
      <c r="EL649" s="7">
        <v>108914600</v>
      </c>
      <c r="EM649" s="7">
        <v>2.9363320000000002</v>
      </c>
      <c r="EN649" s="7">
        <v>0.18101990000000001</v>
      </c>
      <c r="EO649" s="7">
        <v>16.221050000000002</v>
      </c>
      <c r="EP649" s="7">
        <v>15773</v>
      </c>
      <c r="EQ649" s="7">
        <v>0.64303480000000002</v>
      </c>
      <c r="ER649" s="7">
        <v>8756</v>
      </c>
      <c r="ES649" s="7">
        <v>0.35696519999999998</v>
      </c>
      <c r="ET649" s="7">
        <v>7076</v>
      </c>
      <c r="EU649" s="7">
        <v>2041.248</v>
      </c>
      <c r="EV649" s="7">
        <v>0.28847489999999998</v>
      </c>
      <c r="EW649" s="7">
        <v>890.23649999999998</v>
      </c>
      <c r="EX649" s="7">
        <v>10743.09</v>
      </c>
      <c r="EY649" s="7">
        <v>-8.2983399999999996</v>
      </c>
      <c r="EZ649" s="7">
        <v>1124.7049999999999</v>
      </c>
      <c r="FA649" s="7">
        <v>2586.7559999999999</v>
      </c>
      <c r="FB649" s="7">
        <v>0.1055233</v>
      </c>
      <c r="FC649" s="7">
        <v>232451</v>
      </c>
      <c r="FD649" s="7">
        <v>2057.2559999999999</v>
      </c>
      <c r="FE649" s="7">
        <v>0.78121390000000002</v>
      </c>
      <c r="FF649" s="7">
        <v>466</v>
      </c>
      <c r="FG649" s="7">
        <v>876</v>
      </c>
      <c r="FH649" s="7">
        <v>24492</v>
      </c>
      <c r="FI649" s="7">
        <v>0.99849160000000003</v>
      </c>
      <c r="FJ649" s="7">
        <v>684</v>
      </c>
      <c r="FK649" s="7">
        <v>191</v>
      </c>
      <c r="FL649" s="7">
        <v>86.943250000000006</v>
      </c>
      <c r="FM649" s="7">
        <v>20.26013</v>
      </c>
      <c r="FN649" s="7">
        <v>86.943250000000006</v>
      </c>
      <c r="FO649" s="7">
        <v>20.26013</v>
      </c>
      <c r="FP649" s="7">
        <v>86.943250000000006</v>
      </c>
      <c r="FQ649" s="7">
        <v>20.26013</v>
      </c>
      <c r="FR649" s="7">
        <v>890.23670000000004</v>
      </c>
      <c r="FS649" s="7">
        <v>316947.8</v>
      </c>
      <c r="FT649" s="7">
        <v>4705.2070000000003</v>
      </c>
      <c r="FU649" s="7">
        <v>37</v>
      </c>
      <c r="FV649" s="7">
        <v>1.508419E-3</v>
      </c>
      <c r="FW649" s="7">
        <v>1875623000</v>
      </c>
      <c r="FX649" s="7">
        <v>3.1173519999999999</v>
      </c>
      <c r="FY649" s="9" t="s">
        <v>311</v>
      </c>
      <c r="FZ649" s="9">
        <v>10430</v>
      </c>
      <c r="GA649" s="9">
        <v>160424000</v>
      </c>
      <c r="GB649" s="9">
        <v>22865580</v>
      </c>
      <c r="GC649" s="9">
        <v>1.4746900000000001</v>
      </c>
      <c r="GD649" s="9">
        <v>0.21019070000000001</v>
      </c>
      <c r="GE649" s="9">
        <v>7.0159630000000002</v>
      </c>
      <c r="GF649" s="9">
        <v>10430</v>
      </c>
      <c r="GG649" s="9">
        <v>1</v>
      </c>
      <c r="GH649" s="9">
        <v>0</v>
      </c>
      <c r="GI649" s="9">
        <v>0</v>
      </c>
      <c r="GJ649" s="9">
        <v>3688</v>
      </c>
      <c r="GK649" s="9">
        <v>1304.06</v>
      </c>
      <c r="GL649" s="9">
        <v>0.3535954</v>
      </c>
      <c r="GM649" s="9">
        <v>453.15120000000002</v>
      </c>
      <c r="GN649" s="9">
        <v>1199.2929999999999</v>
      </c>
      <c r="GO649" s="9">
        <v>-3.4959769999999999</v>
      </c>
      <c r="GP649" s="9">
        <v>1415.1379999999999</v>
      </c>
      <c r="GQ649" s="9">
        <v>2417.9929999999999</v>
      </c>
      <c r="GR649" s="9">
        <v>0.15121419999999999</v>
      </c>
      <c r="GS649" s="9">
        <v>68975</v>
      </c>
      <c r="GT649" s="9">
        <v>1093.42</v>
      </c>
      <c r="GU649" s="9">
        <v>0.56324700000000005</v>
      </c>
      <c r="GV649" s="9">
        <v>300</v>
      </c>
      <c r="GW649" s="9">
        <v>405</v>
      </c>
      <c r="GX649" s="9">
        <v>10287</v>
      </c>
      <c r="GY649" s="9">
        <v>0.98628959999999999</v>
      </c>
      <c r="GZ649" s="9">
        <v>477</v>
      </c>
      <c r="HA649" s="9">
        <v>0</v>
      </c>
      <c r="HB649" s="9">
        <v>88.912850000000006</v>
      </c>
      <c r="HC649" s="9">
        <v>19.73555</v>
      </c>
      <c r="HD649" s="9">
        <v>88.912850000000006</v>
      </c>
      <c r="HE649" s="9">
        <v>19.73555</v>
      </c>
      <c r="HF649" s="9">
        <v>88.912850000000006</v>
      </c>
      <c r="HG649" s="9">
        <v>19.73555</v>
      </c>
      <c r="HH649" s="9">
        <v>453.15140000000002</v>
      </c>
      <c r="HI649" s="9">
        <v>97191.81</v>
      </c>
      <c r="HJ649" s="9">
        <v>137.9008</v>
      </c>
      <c r="HK649" s="9">
        <v>143</v>
      </c>
      <c r="HL649" s="9">
        <v>1.3710450000000001E-2</v>
      </c>
      <c r="HM649" s="9">
        <v>183289600</v>
      </c>
      <c r="HN649" s="9">
        <v>1.6848810000000001</v>
      </c>
      <c r="HO649" s="10" t="s">
        <v>312</v>
      </c>
      <c r="HP649" s="10">
        <v>10580</v>
      </c>
      <c r="HQ649" s="10">
        <v>139309600</v>
      </c>
      <c r="HR649" s="10">
        <v>15841610</v>
      </c>
      <c r="HS649" s="10">
        <v>1.244542</v>
      </c>
      <c r="HT649" s="10">
        <v>0.14152329999999999</v>
      </c>
      <c r="HU649" s="10">
        <v>8.7939019999999992</v>
      </c>
      <c r="HV649" s="10">
        <v>10580</v>
      </c>
      <c r="HW649" s="10">
        <v>1</v>
      </c>
      <c r="HX649" s="10">
        <v>0</v>
      </c>
      <c r="HY649" s="10">
        <v>0</v>
      </c>
      <c r="HZ649" s="10">
        <v>3616</v>
      </c>
      <c r="IA649" s="10">
        <v>1235.865</v>
      </c>
      <c r="IB649" s="10">
        <v>0.34177689999999999</v>
      </c>
      <c r="IC649" s="10">
        <v>432.39449999999999</v>
      </c>
      <c r="ID649" s="10">
        <v>1423.058</v>
      </c>
      <c r="IE649" s="10">
        <v>-3.6378330000000001</v>
      </c>
      <c r="IF649" s="10">
        <v>1429.415</v>
      </c>
      <c r="IG649" s="10">
        <v>2440.44</v>
      </c>
      <c r="IH649" s="10">
        <v>0.1965702</v>
      </c>
      <c r="II649" s="10">
        <v>53823</v>
      </c>
      <c r="IJ649" s="10">
        <v>1019.849</v>
      </c>
      <c r="IK649" s="10">
        <v>0.63328379999999995</v>
      </c>
      <c r="IL649" s="10">
        <v>294</v>
      </c>
      <c r="IM649" s="10">
        <v>362</v>
      </c>
      <c r="IN649" s="10">
        <v>10437</v>
      </c>
      <c r="IO649" s="10">
        <v>0.98648389999999997</v>
      </c>
      <c r="IP649" s="10">
        <v>418</v>
      </c>
      <c r="IQ649" s="10">
        <v>0</v>
      </c>
      <c r="IR649" s="10">
        <v>88.505579999999995</v>
      </c>
      <c r="IS649" s="10">
        <v>18.9436</v>
      </c>
      <c r="IT649" s="10">
        <v>88.505579999999995</v>
      </c>
      <c r="IU649" s="10">
        <v>18.9436</v>
      </c>
      <c r="IV649" s="10">
        <v>88.505579999999995</v>
      </c>
      <c r="IW649" s="10">
        <v>18.9436</v>
      </c>
      <c r="IX649" s="10">
        <v>432.44880000000001</v>
      </c>
      <c r="IY649" s="10">
        <v>80736.679999999993</v>
      </c>
      <c r="IZ649" s="10">
        <v>191.40780000000001</v>
      </c>
      <c r="JA649" s="10">
        <v>143</v>
      </c>
      <c r="JB649" s="10">
        <v>1.351607E-2</v>
      </c>
      <c r="JC649" s="10">
        <v>155151200</v>
      </c>
      <c r="JD649" s="10">
        <v>1.386066</v>
      </c>
      <c r="JE649" s="11" t="s">
        <v>313</v>
      </c>
      <c r="JF649" s="11">
        <v>30144</v>
      </c>
      <c r="JG649" s="11">
        <v>295603400</v>
      </c>
      <c r="JH649" s="11">
        <v>195615800</v>
      </c>
      <c r="JI649" s="11">
        <v>0.32531769999999999</v>
      </c>
      <c r="JJ649" s="11">
        <v>0.2152792</v>
      </c>
      <c r="JK649" s="11">
        <v>1.5111429999999999</v>
      </c>
      <c r="JL649" s="11">
        <v>0</v>
      </c>
      <c r="JM649" s="11">
        <v>0</v>
      </c>
      <c r="JN649" s="11">
        <v>0</v>
      </c>
      <c r="JO649" s="11">
        <v>0</v>
      </c>
      <c r="JP649" s="11">
        <v>7660</v>
      </c>
      <c r="JQ649" s="11">
        <v>1946.51</v>
      </c>
      <c r="JR649" s="11">
        <v>0.2541136</v>
      </c>
      <c r="JS649" s="11">
        <v>489.2004</v>
      </c>
      <c r="JT649" s="11">
        <v>9303.884</v>
      </c>
      <c r="JU649" s="11">
        <v>2.1521720000000002</v>
      </c>
      <c r="JV649" s="11">
        <v>1718.105</v>
      </c>
      <c r="JW649" s="11">
        <v>1113.4490000000001</v>
      </c>
      <c r="JX649" s="11">
        <v>0.2442966</v>
      </c>
      <c r="JY649" s="11">
        <v>123391</v>
      </c>
      <c r="JZ649" s="11">
        <v>1388.1</v>
      </c>
      <c r="KA649" s="11">
        <v>4.143256E-2</v>
      </c>
      <c r="KB649" s="11">
        <v>455</v>
      </c>
      <c r="KC649" s="11">
        <v>411</v>
      </c>
      <c r="KD649" s="11">
        <v>29716</v>
      </c>
      <c r="KE649" s="11">
        <v>0.9858015</v>
      </c>
      <c r="KF649" s="11">
        <v>363.90249999999997</v>
      </c>
      <c r="KG649" s="11">
        <v>95.513469999999998</v>
      </c>
      <c r="KH649" s="11">
        <v>20.30546</v>
      </c>
      <c r="KI649" s="11">
        <v>95.513469999999998</v>
      </c>
      <c r="KJ649" s="11">
        <v>20.30546</v>
      </c>
      <c r="KK649" s="11">
        <v>95.513469999999998</v>
      </c>
      <c r="KL649" s="11">
        <v>20.30546</v>
      </c>
      <c r="KM649" s="11">
        <v>516.29079999999999</v>
      </c>
      <c r="KN649" s="11">
        <v>173620.7</v>
      </c>
      <c r="KO649" s="11">
        <v>2871.6239999999998</v>
      </c>
      <c r="KP649" s="11">
        <v>428</v>
      </c>
      <c r="KQ649" s="11">
        <v>1.4198509999999999E-2</v>
      </c>
      <c r="KR649" s="11">
        <v>491219200</v>
      </c>
      <c r="KS649" s="11">
        <v>0.54059690000000005</v>
      </c>
    </row>
    <row r="650" spans="1:305" x14ac:dyDescent="0.25">
      <c r="A650">
        <v>518</v>
      </c>
      <c r="B650" t="s">
        <v>384</v>
      </c>
      <c r="C650" t="s">
        <v>315</v>
      </c>
      <c r="D650" t="s">
        <v>316</v>
      </c>
      <c r="E650" t="s">
        <v>382</v>
      </c>
      <c r="F650" t="s">
        <v>335</v>
      </c>
      <c r="G650" t="s">
        <v>306</v>
      </c>
      <c r="H650">
        <v>10</v>
      </c>
      <c r="I650">
        <v>4</v>
      </c>
      <c r="J650" s="1">
        <v>44354.630312499998</v>
      </c>
      <c r="K650" s="2">
        <f>ROUNDDOWN(J650-"04/05/2021 12:00 AM", 0)</f>
        <v>34</v>
      </c>
      <c r="L650" s="2">
        <f>N650+BD650+CT650+EJ650+FZ650+HP650+JF650</f>
        <v>191854</v>
      </c>
      <c r="M650" s="3" t="s">
        <v>307</v>
      </c>
      <c r="N650" s="3">
        <v>30507</v>
      </c>
      <c r="O650" s="3">
        <v>2227646000</v>
      </c>
      <c r="P650" s="3">
        <v>128168700</v>
      </c>
      <c r="Q650" s="3">
        <v>2.3935759999999999</v>
      </c>
      <c r="R650" s="3">
        <v>0.13771559999999999</v>
      </c>
      <c r="S650" s="3">
        <v>17.380579999999998</v>
      </c>
      <c r="T650" s="3">
        <v>30507</v>
      </c>
      <c r="U650" s="3">
        <v>1</v>
      </c>
      <c r="V650" s="3">
        <v>0</v>
      </c>
      <c r="W650" s="3">
        <v>0</v>
      </c>
      <c r="X650" s="3">
        <v>14101</v>
      </c>
      <c r="Y650" s="3">
        <v>6517.79</v>
      </c>
      <c r="Z650" s="3">
        <v>0.46222180000000002</v>
      </c>
      <c r="AA650" s="3">
        <v>961.22529999999995</v>
      </c>
      <c r="AB650" s="3">
        <v>9112.5820000000003</v>
      </c>
      <c r="AC650" s="3">
        <v>-3.8472469999999999</v>
      </c>
      <c r="AD650" s="3">
        <v>1352.174</v>
      </c>
      <c r="AE650" s="3">
        <v>2611.61</v>
      </c>
      <c r="AF650" s="3">
        <v>0.1178168</v>
      </c>
      <c r="AG650" s="3">
        <v>258936</v>
      </c>
      <c r="AH650" s="3">
        <v>2212.3130000000001</v>
      </c>
      <c r="AI650" s="3">
        <v>0.79421870000000006</v>
      </c>
      <c r="AJ650" s="3">
        <v>440</v>
      </c>
      <c r="AK650" s="3">
        <v>937</v>
      </c>
      <c r="AL650" s="3">
        <v>30181</v>
      </c>
      <c r="AM650" s="3">
        <v>0.98931389999999997</v>
      </c>
      <c r="AN650" s="3">
        <v>1024</v>
      </c>
      <c r="AO650" s="3">
        <v>0</v>
      </c>
      <c r="AP650" s="3">
        <v>77.575050000000005</v>
      </c>
      <c r="AQ650" s="3">
        <v>19.180599999999998</v>
      </c>
      <c r="AR650" s="3">
        <v>77.575050000000005</v>
      </c>
      <c r="AS650" s="3">
        <v>19.180599999999998</v>
      </c>
      <c r="AT650" s="3">
        <v>77.575050000000005</v>
      </c>
      <c r="AU650" s="3">
        <v>19.180599999999998</v>
      </c>
      <c r="AV650" s="3">
        <v>961.22550000000001</v>
      </c>
      <c r="AW650" s="3">
        <v>354646.8</v>
      </c>
      <c r="AX650" s="3">
        <v>2721.97</v>
      </c>
      <c r="AY650" s="3">
        <v>326</v>
      </c>
      <c r="AZ650" s="3">
        <v>1.0686070000000001E-2</v>
      </c>
      <c r="BA650" s="3">
        <v>2355815000</v>
      </c>
      <c r="BB650" s="3">
        <v>2.531291</v>
      </c>
      <c r="BC650" s="4" t="s">
        <v>308</v>
      </c>
      <c r="BD650" s="4">
        <v>32409</v>
      </c>
      <c r="BE650" s="4">
        <v>2619737000</v>
      </c>
      <c r="BF650" s="4">
        <v>96399790</v>
      </c>
      <c r="BG650" s="4">
        <v>2.4941719999999998</v>
      </c>
      <c r="BH650" s="4">
        <v>9.1779319999999998E-2</v>
      </c>
      <c r="BI650" s="4">
        <v>27.175750000000001</v>
      </c>
      <c r="BJ650" s="4">
        <v>32409</v>
      </c>
      <c r="BK650" s="4">
        <v>1</v>
      </c>
      <c r="BL650" s="4">
        <v>0</v>
      </c>
      <c r="BM650" s="4">
        <v>0</v>
      </c>
      <c r="BN650" s="4">
        <v>13608</v>
      </c>
      <c r="BO650" s="4">
        <v>5713.7730000000001</v>
      </c>
      <c r="BP650" s="4">
        <v>0.41988340000000002</v>
      </c>
      <c r="BQ650" s="4">
        <v>981.29759999999999</v>
      </c>
      <c r="BR650" s="4">
        <v>18127.47</v>
      </c>
      <c r="BS650" s="4">
        <v>-0.54731359999999996</v>
      </c>
      <c r="BT650" s="4">
        <v>1406.07</v>
      </c>
      <c r="BU650" s="4">
        <v>2600.5430000000001</v>
      </c>
      <c r="BV650" s="4">
        <v>0.14206369999999999</v>
      </c>
      <c r="BW650" s="4">
        <v>228130</v>
      </c>
      <c r="BX650" s="4">
        <v>2194.9870000000001</v>
      </c>
      <c r="BY650" s="4">
        <v>0.86307259999999997</v>
      </c>
      <c r="BZ650" s="4">
        <v>501</v>
      </c>
      <c r="CA650" s="4">
        <v>930</v>
      </c>
      <c r="CB650" s="4">
        <v>32087</v>
      </c>
      <c r="CC650" s="4">
        <v>0.99006450000000001</v>
      </c>
      <c r="CD650" s="4">
        <v>1017</v>
      </c>
      <c r="CE650" s="4">
        <v>0</v>
      </c>
      <c r="CF650" s="4">
        <v>77.594120000000004</v>
      </c>
      <c r="CG650" s="4">
        <v>18.404330000000002</v>
      </c>
      <c r="CH650" s="4">
        <v>77.594120000000004</v>
      </c>
      <c r="CI650" s="4">
        <v>18.404330000000002</v>
      </c>
      <c r="CJ650" s="4">
        <v>77.594120000000004</v>
      </c>
      <c r="CK650" s="4">
        <v>18.404330000000002</v>
      </c>
      <c r="CL650" s="4">
        <v>981.29780000000005</v>
      </c>
      <c r="CM650" s="4">
        <v>314348.59999999998</v>
      </c>
      <c r="CN650" s="4">
        <v>10139.32</v>
      </c>
      <c r="CO650" s="4">
        <v>322</v>
      </c>
      <c r="CP650" s="4">
        <v>9.9355109999999993E-3</v>
      </c>
      <c r="CQ650" s="4">
        <v>2716137000</v>
      </c>
      <c r="CR650" s="4">
        <v>2.5859510000000001</v>
      </c>
      <c r="CS650" s="5" t="s">
        <v>309</v>
      </c>
      <c r="CT650" s="5">
        <v>31858</v>
      </c>
      <c r="CU650" s="5">
        <v>3051797000</v>
      </c>
      <c r="CV650" s="5">
        <v>132110000</v>
      </c>
      <c r="CW650" s="5">
        <v>3.0068980000000001</v>
      </c>
      <c r="CX650" s="5">
        <v>0.13016630000000001</v>
      </c>
      <c r="CY650" s="5">
        <v>23.100429999999999</v>
      </c>
      <c r="CZ650" s="5">
        <v>22437</v>
      </c>
      <c r="DA650" s="5">
        <v>0.7042815</v>
      </c>
      <c r="DB650" s="5">
        <v>9421</v>
      </c>
      <c r="DC650" s="5">
        <v>0.2957185</v>
      </c>
      <c r="DD650" s="5">
        <v>9438</v>
      </c>
      <c r="DE650" s="5">
        <v>2796.0279999999998</v>
      </c>
      <c r="DF650" s="5">
        <v>0.29625210000000002</v>
      </c>
      <c r="DG650" s="5">
        <v>1020.546</v>
      </c>
      <c r="DH650" s="5">
        <v>6202.4080000000004</v>
      </c>
      <c r="DI650" s="5">
        <v>1.1455770000000001</v>
      </c>
      <c r="DJ650" s="5">
        <v>1067.145</v>
      </c>
      <c r="DK650" s="5">
        <v>2541.0210000000002</v>
      </c>
      <c r="DL650" s="5">
        <v>0.11550870000000001</v>
      </c>
      <c r="DM650" s="5">
        <v>275806</v>
      </c>
      <c r="DN650" s="5">
        <v>2342.1149999999998</v>
      </c>
      <c r="DO650" s="5">
        <v>0.84091450000000001</v>
      </c>
      <c r="DP650" s="5">
        <v>384</v>
      </c>
      <c r="DQ650" s="5">
        <v>1019</v>
      </c>
      <c r="DR650" s="5">
        <v>31840</v>
      </c>
      <c r="DS650" s="5">
        <v>0.99943499999999996</v>
      </c>
      <c r="DT650" s="5">
        <v>826</v>
      </c>
      <c r="DU650" s="5">
        <v>192</v>
      </c>
      <c r="DV650" s="5">
        <v>85.320920000000001</v>
      </c>
      <c r="DW650" s="5">
        <v>18.796600000000002</v>
      </c>
      <c r="DX650" s="5">
        <v>85.320920000000001</v>
      </c>
      <c r="DY650" s="5">
        <v>18.796600000000002</v>
      </c>
      <c r="DZ650" s="5">
        <v>85.320920000000001</v>
      </c>
      <c r="EA650" s="5">
        <v>18.796600000000002</v>
      </c>
      <c r="EB650" s="5">
        <v>1020.546</v>
      </c>
      <c r="EC650" s="5">
        <v>342030.1</v>
      </c>
      <c r="ED650" s="5">
        <v>1207.5419999999999</v>
      </c>
      <c r="EE650" s="5">
        <v>18</v>
      </c>
      <c r="EF650" s="5">
        <v>5.6500720000000003E-4</v>
      </c>
      <c r="EG650" s="5">
        <v>3183907000</v>
      </c>
      <c r="EH650" s="5">
        <v>3.1370640000000001</v>
      </c>
      <c r="EI650" s="7" t="s">
        <v>310</v>
      </c>
      <c r="EJ650" s="7">
        <v>32279</v>
      </c>
      <c r="EK650" s="7">
        <v>3142562000</v>
      </c>
      <c r="EL650" s="7">
        <v>119269900</v>
      </c>
      <c r="EM650" s="7">
        <v>3.0160849999999999</v>
      </c>
      <c r="EN650" s="7">
        <v>0.11446969999999999</v>
      </c>
      <c r="EO650" s="7">
        <v>26.348320000000001</v>
      </c>
      <c r="EP650" s="7">
        <v>21441</v>
      </c>
      <c r="EQ650" s="7">
        <v>0.66423989999999999</v>
      </c>
      <c r="ER650" s="7">
        <v>10838</v>
      </c>
      <c r="ES650" s="7">
        <v>0.33576010000000001</v>
      </c>
      <c r="ET650" s="7">
        <v>9522</v>
      </c>
      <c r="EU650" s="7">
        <v>2808.9</v>
      </c>
      <c r="EV650" s="7">
        <v>0.29499049999999999</v>
      </c>
      <c r="EW650" s="7">
        <v>1040.425</v>
      </c>
      <c r="EX650" s="7">
        <v>8461.8259999999991</v>
      </c>
      <c r="EY650" s="7">
        <v>-9.3055880000000002</v>
      </c>
      <c r="EZ650" s="7">
        <v>1127.808</v>
      </c>
      <c r="FA650" s="7">
        <v>2550.5479999999998</v>
      </c>
      <c r="FB650" s="7">
        <v>0.11983679999999999</v>
      </c>
      <c r="FC650" s="7">
        <v>269358</v>
      </c>
      <c r="FD650" s="7">
        <v>2348.3560000000002</v>
      </c>
      <c r="FE650" s="7">
        <v>0.85908689999999999</v>
      </c>
      <c r="FF650" s="7">
        <v>477</v>
      </c>
      <c r="FG650" s="7">
        <v>1015</v>
      </c>
      <c r="FH650" s="7">
        <v>32256</v>
      </c>
      <c r="FI650" s="7">
        <v>0.9992875</v>
      </c>
      <c r="FJ650" s="7">
        <v>819</v>
      </c>
      <c r="FK650" s="7">
        <v>195</v>
      </c>
      <c r="FL650" s="7">
        <v>83.957179999999994</v>
      </c>
      <c r="FM650" s="7">
        <v>20.22317</v>
      </c>
      <c r="FN650" s="7">
        <v>83.957179999999994</v>
      </c>
      <c r="FO650" s="7">
        <v>20.22317</v>
      </c>
      <c r="FP650" s="7">
        <v>83.957179999999994</v>
      </c>
      <c r="FQ650" s="7">
        <v>20.22317</v>
      </c>
      <c r="FR650" s="7">
        <v>1040.4259999999999</v>
      </c>
      <c r="FS650" s="7">
        <v>333934.59999999998</v>
      </c>
      <c r="FT650" s="7">
        <v>2218.2379999999998</v>
      </c>
      <c r="FU650" s="7">
        <v>23</v>
      </c>
      <c r="FV650" s="7">
        <v>7.1253760000000005E-4</v>
      </c>
      <c r="FW650" s="7">
        <v>3261831000</v>
      </c>
      <c r="FX650" s="7">
        <v>3.1305550000000002</v>
      </c>
      <c r="FY650" s="9" t="s">
        <v>311</v>
      </c>
      <c r="FZ650" s="9">
        <v>13115</v>
      </c>
      <c r="GA650" s="9">
        <v>350401000</v>
      </c>
      <c r="GB650" s="9">
        <v>23711400</v>
      </c>
      <c r="GC650" s="9">
        <v>2.0371769999999998</v>
      </c>
      <c r="GD650" s="9">
        <v>0.13785439999999999</v>
      </c>
      <c r="GE650" s="9">
        <v>14.77774</v>
      </c>
      <c r="GF650" s="9">
        <v>13115</v>
      </c>
      <c r="GG650" s="9">
        <v>1</v>
      </c>
      <c r="GH650" s="9">
        <v>0</v>
      </c>
      <c r="GI650" s="9">
        <v>0</v>
      </c>
      <c r="GJ650" s="9">
        <v>4799</v>
      </c>
      <c r="GK650" s="9">
        <v>1756.0350000000001</v>
      </c>
      <c r="GL650" s="9">
        <v>0.36591689999999999</v>
      </c>
      <c r="GM650" s="9">
        <v>551.62300000000005</v>
      </c>
      <c r="GN650" s="9">
        <v>3421.0230000000001</v>
      </c>
      <c r="GO650" s="9">
        <v>-2.6980309999999998</v>
      </c>
      <c r="GP650" s="9">
        <v>1441.5360000000001</v>
      </c>
      <c r="GQ650" s="9">
        <v>2374.7339999999999</v>
      </c>
      <c r="GR650" s="9">
        <v>0.154305</v>
      </c>
      <c r="GS650" s="9">
        <v>84994</v>
      </c>
      <c r="GT650" s="9">
        <v>1276.2</v>
      </c>
      <c r="GU650" s="9">
        <v>0.76254659999999996</v>
      </c>
      <c r="GV650" s="9">
        <v>362</v>
      </c>
      <c r="GW650" s="9">
        <v>480</v>
      </c>
      <c r="GX650" s="9">
        <v>12890</v>
      </c>
      <c r="GY650" s="9">
        <v>0.9828441</v>
      </c>
      <c r="GZ650" s="9">
        <v>550</v>
      </c>
      <c r="HA650" s="9">
        <v>0</v>
      </c>
      <c r="HB650" s="9">
        <v>85.035839999999993</v>
      </c>
      <c r="HC650" s="9">
        <v>19.247520000000002</v>
      </c>
      <c r="HD650" s="9">
        <v>85.035839999999993</v>
      </c>
      <c r="HE650" s="9">
        <v>19.247520000000002</v>
      </c>
      <c r="HF650" s="9">
        <v>85.035839999999993</v>
      </c>
      <c r="HG650" s="9">
        <v>19.247520000000002</v>
      </c>
      <c r="HH650" s="9">
        <v>551.6232</v>
      </c>
      <c r="HI650" s="9">
        <v>121232.7</v>
      </c>
      <c r="HJ650" s="9">
        <v>892.36720000000003</v>
      </c>
      <c r="HK650" s="9">
        <v>225</v>
      </c>
      <c r="HL650" s="9">
        <v>1.715593E-2</v>
      </c>
      <c r="HM650" s="9">
        <v>374112400</v>
      </c>
      <c r="HN650" s="9">
        <v>2.1750310000000002</v>
      </c>
      <c r="HO650" s="10" t="s">
        <v>312</v>
      </c>
      <c r="HP650" s="10">
        <v>13219</v>
      </c>
      <c r="HQ650" s="10">
        <v>257466400</v>
      </c>
      <c r="HR650" s="10">
        <v>19954820</v>
      </c>
      <c r="HS650" s="10">
        <v>1.473409</v>
      </c>
      <c r="HT650" s="10">
        <v>0.11419600000000001</v>
      </c>
      <c r="HU650" s="10">
        <v>12.90246</v>
      </c>
      <c r="HV650" s="10">
        <v>13219</v>
      </c>
      <c r="HW650" s="10">
        <v>1</v>
      </c>
      <c r="HX650" s="10">
        <v>0</v>
      </c>
      <c r="HY650" s="10">
        <v>0</v>
      </c>
      <c r="HZ650" s="10">
        <v>4432</v>
      </c>
      <c r="IA650" s="10">
        <v>1485.9390000000001</v>
      </c>
      <c r="IB650" s="10">
        <v>0.33527499999999999</v>
      </c>
      <c r="IC650" s="10">
        <v>503.70030000000003</v>
      </c>
      <c r="ID650" s="10">
        <v>33458.29</v>
      </c>
      <c r="IE650" s="10">
        <v>-3.4278029999999999</v>
      </c>
      <c r="IF650" s="10">
        <v>1454.299</v>
      </c>
      <c r="IG650" s="10">
        <v>2413.0239999999999</v>
      </c>
      <c r="IH650" s="10">
        <v>0.19884180000000001</v>
      </c>
      <c r="II650" s="10">
        <v>66480</v>
      </c>
      <c r="IJ650" s="10">
        <v>1165.0129999999999</v>
      </c>
      <c r="IK650" s="10">
        <v>0.73297670000000004</v>
      </c>
      <c r="IL650" s="10">
        <v>355</v>
      </c>
      <c r="IM650" s="10">
        <v>413</v>
      </c>
      <c r="IN650" s="10">
        <v>13004</v>
      </c>
      <c r="IO650" s="10">
        <v>0.98373560000000004</v>
      </c>
      <c r="IP650" s="10">
        <v>459</v>
      </c>
      <c r="IQ650" s="10">
        <v>0</v>
      </c>
      <c r="IR650" s="10">
        <v>85.013390000000001</v>
      </c>
      <c r="IS650" s="10">
        <v>20.592700000000001</v>
      </c>
      <c r="IT650" s="10">
        <v>85.013390000000001</v>
      </c>
      <c r="IU650" s="10">
        <v>20.592700000000001</v>
      </c>
      <c r="IV650" s="10">
        <v>85.013390000000001</v>
      </c>
      <c r="IW650" s="10">
        <v>20.592700000000001</v>
      </c>
      <c r="IX650" s="10">
        <v>503.70049999999998</v>
      </c>
      <c r="IY650" s="10">
        <v>101761.4</v>
      </c>
      <c r="IZ650" s="10">
        <v>84685.48</v>
      </c>
      <c r="JA650" s="10">
        <v>215</v>
      </c>
      <c r="JB650" s="10">
        <v>1.626447E-2</v>
      </c>
      <c r="JC650" s="10">
        <v>277421200</v>
      </c>
      <c r="JD650" s="10">
        <v>1.5876049999999999</v>
      </c>
      <c r="JE650" s="11" t="s">
        <v>313</v>
      </c>
      <c r="JF650" s="11">
        <v>38467</v>
      </c>
      <c r="JG650" s="11">
        <v>647895900</v>
      </c>
      <c r="JH650" s="11">
        <v>201908900</v>
      </c>
      <c r="JI650" s="11">
        <v>0.4378533</v>
      </c>
      <c r="JJ650" s="11">
        <v>0.13645170000000001</v>
      </c>
      <c r="JK650" s="11">
        <v>3.208853</v>
      </c>
      <c r="JL650" s="11">
        <v>0</v>
      </c>
      <c r="JM650" s="11">
        <v>0</v>
      </c>
      <c r="JN650" s="11">
        <v>0</v>
      </c>
      <c r="JO650" s="11">
        <v>0</v>
      </c>
      <c r="JP650" s="11">
        <v>9659</v>
      </c>
      <c r="JQ650" s="11">
        <v>2425.3589999999999</v>
      </c>
      <c r="JR650" s="11">
        <v>0.2510983</v>
      </c>
      <c r="JS650" s="11">
        <v>475.23149999999998</v>
      </c>
      <c r="JT650" s="11">
        <v>25722.57</v>
      </c>
      <c r="JU650" s="11">
        <v>0.20539070000000001</v>
      </c>
      <c r="JV650" s="11">
        <v>1743.0519999999999</v>
      </c>
      <c r="JW650" s="11">
        <v>1076.8009999999999</v>
      </c>
      <c r="JX650" s="11">
        <v>0.27770400000000001</v>
      </c>
      <c r="JY650" s="11">
        <v>138518</v>
      </c>
      <c r="JZ650" s="11">
        <v>1419.058</v>
      </c>
      <c r="KA650" s="11">
        <v>0.27542670000000002</v>
      </c>
      <c r="KB650" s="11">
        <v>452</v>
      </c>
      <c r="KC650" s="11">
        <v>429</v>
      </c>
      <c r="KD650" s="11">
        <v>37868</v>
      </c>
      <c r="KE650" s="11">
        <v>0.98442819999999998</v>
      </c>
      <c r="KF650" s="11">
        <v>419.68680000000001</v>
      </c>
      <c r="KG650" s="11">
        <v>90.63673</v>
      </c>
      <c r="KH650" s="11">
        <v>20.6587</v>
      </c>
      <c r="KI650" s="11">
        <v>90.63673</v>
      </c>
      <c r="KJ650" s="11">
        <v>20.6587</v>
      </c>
      <c r="KK650" s="11">
        <v>90.63673</v>
      </c>
      <c r="KL650" s="11">
        <v>20.6587</v>
      </c>
      <c r="KM650" s="11">
        <v>518.2894</v>
      </c>
      <c r="KN650" s="11">
        <v>193028</v>
      </c>
      <c r="KO650" s="11">
        <v>17200.47</v>
      </c>
      <c r="KP650" s="11">
        <v>599</v>
      </c>
      <c r="KQ650" s="11">
        <v>1.557179E-2</v>
      </c>
      <c r="KR650" s="11">
        <v>849804900</v>
      </c>
      <c r="KS650" s="11">
        <v>0.57430490000000001</v>
      </c>
    </row>
    <row r="651" spans="1:305" x14ac:dyDescent="0.25">
      <c r="A651">
        <v>630</v>
      </c>
      <c r="B651" t="s">
        <v>384</v>
      </c>
      <c r="C651" t="s">
        <v>315</v>
      </c>
      <c r="D651" t="s">
        <v>316</v>
      </c>
      <c r="E651" t="s">
        <v>382</v>
      </c>
      <c r="F651" t="s">
        <v>335</v>
      </c>
      <c r="G651" t="s">
        <v>306</v>
      </c>
      <c r="H651">
        <v>10</v>
      </c>
      <c r="I651">
        <v>4</v>
      </c>
      <c r="J651" s="1">
        <v>44357.596851851849</v>
      </c>
      <c r="K651" s="2">
        <f>ROUNDDOWN(J651-"04/05/2021 12:00 AM", 0)</f>
        <v>37</v>
      </c>
      <c r="L651" s="2">
        <f>N651+BD651+CT651+EJ651+FZ651+HP651+JF651</f>
        <v>229579</v>
      </c>
      <c r="M651" s="3" t="s">
        <v>307</v>
      </c>
      <c r="N651" s="3">
        <v>29215</v>
      </c>
      <c r="O651" s="3">
        <v>2348076000</v>
      </c>
      <c r="P651" s="3">
        <v>119356800</v>
      </c>
      <c r="Q651" s="3">
        <v>2.751061</v>
      </c>
      <c r="R651" s="3">
        <v>0.1398413</v>
      </c>
      <c r="S651" s="3">
        <v>19.672740000000001</v>
      </c>
      <c r="T651" s="3">
        <v>29215</v>
      </c>
      <c r="U651" s="3">
        <v>1</v>
      </c>
      <c r="V651" s="3">
        <v>0</v>
      </c>
      <c r="W651" s="3">
        <v>0</v>
      </c>
      <c r="X651" s="3">
        <v>15010</v>
      </c>
      <c r="Y651" s="3">
        <v>7711.7950000000001</v>
      </c>
      <c r="Z651" s="3">
        <v>0.51377720000000004</v>
      </c>
      <c r="AA651" s="3">
        <v>1034.7329999999999</v>
      </c>
      <c r="AB651" s="3">
        <v>10274.83</v>
      </c>
      <c r="AC651" s="3">
        <v>-10.134</v>
      </c>
      <c r="AD651" s="3">
        <v>1331.94</v>
      </c>
      <c r="AE651" s="3">
        <v>2597.877</v>
      </c>
      <c r="AF651" s="3">
        <v>0.1064396</v>
      </c>
      <c r="AG651" s="3">
        <v>274475</v>
      </c>
      <c r="AH651" s="3">
        <v>2310.7399999999998</v>
      </c>
      <c r="AI651" s="3">
        <v>0.81586820000000004</v>
      </c>
      <c r="AJ651" s="3">
        <v>468</v>
      </c>
      <c r="AK651" s="3">
        <v>1018</v>
      </c>
      <c r="AL651" s="3">
        <v>28781</v>
      </c>
      <c r="AM651" s="3">
        <v>0.98514460000000004</v>
      </c>
      <c r="AN651" s="3">
        <v>1105</v>
      </c>
      <c r="AO651" s="3">
        <v>0</v>
      </c>
      <c r="AP651" s="3">
        <v>79.885739999999998</v>
      </c>
      <c r="AQ651" s="3">
        <v>21.723669999999998</v>
      </c>
      <c r="AR651" s="3">
        <v>79.885739999999998</v>
      </c>
      <c r="AS651" s="3">
        <v>21.723669999999998</v>
      </c>
      <c r="AT651" s="3">
        <v>79.885739999999998</v>
      </c>
      <c r="AU651" s="3">
        <v>21.723669999999998</v>
      </c>
      <c r="AV651" s="3">
        <v>1034.7329999999999</v>
      </c>
      <c r="AW651" s="3">
        <v>376991.9</v>
      </c>
      <c r="AX651" s="3">
        <v>3613.6260000000002</v>
      </c>
      <c r="AY651" s="3">
        <v>434</v>
      </c>
      <c r="AZ651" s="3">
        <v>1.485538E-2</v>
      </c>
      <c r="BA651" s="3">
        <v>2467432000</v>
      </c>
      <c r="BB651" s="3">
        <v>2.8909029999999998</v>
      </c>
      <c r="BC651" s="4" t="s">
        <v>308</v>
      </c>
      <c r="BD651" s="4">
        <v>29951</v>
      </c>
      <c r="BE651" s="4">
        <v>2681678000</v>
      </c>
      <c r="BF651" s="4">
        <v>110119400</v>
      </c>
      <c r="BG651" s="4">
        <v>2.9893990000000001</v>
      </c>
      <c r="BH651" s="4">
        <v>0.12275560000000001</v>
      </c>
      <c r="BI651" s="4">
        <v>24.352450000000001</v>
      </c>
      <c r="BJ651" s="4">
        <v>29951</v>
      </c>
      <c r="BK651" s="4">
        <v>1</v>
      </c>
      <c r="BL651" s="4">
        <v>0</v>
      </c>
      <c r="BM651" s="4">
        <v>0</v>
      </c>
      <c r="BN651" s="4">
        <v>15224</v>
      </c>
      <c r="BO651" s="4">
        <v>7738.3119999999999</v>
      </c>
      <c r="BP651" s="4">
        <v>0.50829690000000005</v>
      </c>
      <c r="BQ651" s="4">
        <v>1057.027</v>
      </c>
      <c r="BR651" s="4">
        <v>22278.42</v>
      </c>
      <c r="BS651" s="4">
        <v>-1.1349800000000001</v>
      </c>
      <c r="BT651" s="4">
        <v>1389.3140000000001</v>
      </c>
      <c r="BU651" s="4">
        <v>2584.904</v>
      </c>
      <c r="BV651" s="4">
        <v>0.1086197</v>
      </c>
      <c r="BW651" s="4">
        <v>275742</v>
      </c>
      <c r="BX651" s="4">
        <v>2369.9499999999998</v>
      </c>
      <c r="BY651" s="4">
        <v>0.84844759999999997</v>
      </c>
      <c r="BZ651" s="4">
        <v>528</v>
      </c>
      <c r="CA651" s="4">
        <v>1012</v>
      </c>
      <c r="CB651" s="4">
        <v>29532</v>
      </c>
      <c r="CC651" s="4">
        <v>0.98601050000000001</v>
      </c>
      <c r="CD651" s="4">
        <v>1099</v>
      </c>
      <c r="CE651" s="4">
        <v>0</v>
      </c>
      <c r="CF651" s="4">
        <v>78.624790000000004</v>
      </c>
      <c r="CG651" s="4">
        <v>21.05452</v>
      </c>
      <c r="CH651" s="4">
        <v>78.624790000000004</v>
      </c>
      <c r="CI651" s="4">
        <v>21.05452</v>
      </c>
      <c r="CJ651" s="4">
        <v>78.624790000000004</v>
      </c>
      <c r="CK651" s="4">
        <v>21.05452</v>
      </c>
      <c r="CL651" s="4">
        <v>1057.027</v>
      </c>
      <c r="CM651" s="4">
        <v>388776.6</v>
      </c>
      <c r="CN651" s="4">
        <v>16571.34</v>
      </c>
      <c r="CO651" s="4">
        <v>419</v>
      </c>
      <c r="CP651" s="4">
        <v>1.398952E-2</v>
      </c>
      <c r="CQ651" s="4">
        <v>2791797000</v>
      </c>
      <c r="CR651" s="4">
        <v>3.112155</v>
      </c>
      <c r="CS651" s="5" t="s">
        <v>309</v>
      </c>
      <c r="CT651" s="5">
        <v>46258</v>
      </c>
      <c r="CU651" s="5">
        <v>4442593000</v>
      </c>
      <c r="CV651" s="5">
        <v>240067200</v>
      </c>
      <c r="CW651" s="5">
        <v>2.0761690000000002</v>
      </c>
      <c r="CX651" s="5">
        <v>0.11219129999999999</v>
      </c>
      <c r="CY651" s="5">
        <v>18.50563</v>
      </c>
      <c r="CZ651" s="5">
        <v>35431</v>
      </c>
      <c r="DA651" s="5">
        <v>0.76594320000000005</v>
      </c>
      <c r="DB651" s="5">
        <v>10827</v>
      </c>
      <c r="DC651" s="5">
        <v>0.23405680000000001</v>
      </c>
      <c r="DD651" s="5">
        <v>11768</v>
      </c>
      <c r="DE651" s="5">
        <v>2993.77</v>
      </c>
      <c r="DF651" s="5">
        <v>0.25439919999999999</v>
      </c>
      <c r="DG651" s="5">
        <v>1108.1780000000001</v>
      </c>
      <c r="DH651" s="5">
        <v>14940.97</v>
      </c>
      <c r="DI651" s="5">
        <v>3.818041</v>
      </c>
      <c r="DJ651" s="5">
        <v>1053.7860000000001</v>
      </c>
      <c r="DK651" s="5">
        <v>2513.1880000000001</v>
      </c>
      <c r="DL651" s="5">
        <v>0.1475388</v>
      </c>
      <c r="DM651" s="5">
        <v>313531</v>
      </c>
      <c r="DN651" s="5">
        <v>2470.337</v>
      </c>
      <c r="DO651" s="5">
        <v>0.8054443</v>
      </c>
      <c r="DP651" s="5">
        <v>371</v>
      </c>
      <c r="DQ651" s="5">
        <v>1104</v>
      </c>
      <c r="DR651" s="5">
        <v>46250</v>
      </c>
      <c r="DS651" s="5">
        <v>0.99982700000000002</v>
      </c>
      <c r="DT651" s="5">
        <v>910</v>
      </c>
      <c r="DU651" s="5">
        <v>193</v>
      </c>
      <c r="DV651" s="5">
        <v>88.443879999999993</v>
      </c>
      <c r="DW651" s="5">
        <v>18.51745</v>
      </c>
      <c r="DX651" s="5">
        <v>88.443879999999993</v>
      </c>
      <c r="DY651" s="5">
        <v>18.51745</v>
      </c>
      <c r="DZ651" s="5">
        <v>88.443879999999993</v>
      </c>
      <c r="EA651" s="5">
        <v>18.51745</v>
      </c>
      <c r="EB651" s="5">
        <v>1108.1780000000001</v>
      </c>
      <c r="EC651" s="5">
        <v>407349.8</v>
      </c>
      <c r="ED651" s="5">
        <v>4825.8180000000002</v>
      </c>
      <c r="EE651" s="5">
        <v>8</v>
      </c>
      <c r="EF651" s="5">
        <v>1.7294310000000001E-4</v>
      </c>
      <c r="EG651" s="5">
        <v>4682660000</v>
      </c>
      <c r="EH651" s="5">
        <v>2.188361</v>
      </c>
      <c r="EI651" s="7" t="s">
        <v>310</v>
      </c>
      <c r="EJ651" s="7">
        <v>42020</v>
      </c>
      <c r="EK651" s="7">
        <v>4062322000</v>
      </c>
      <c r="EL651" s="7">
        <v>207698200</v>
      </c>
      <c r="EM651" s="7">
        <v>2.3007119999999999</v>
      </c>
      <c r="EN651" s="7">
        <v>0.1176307</v>
      </c>
      <c r="EO651" s="7">
        <v>19.558769999999999</v>
      </c>
      <c r="EP651" s="7">
        <v>30180</v>
      </c>
      <c r="EQ651" s="7">
        <v>0.71822940000000002</v>
      </c>
      <c r="ER651" s="7">
        <v>11840</v>
      </c>
      <c r="ES651" s="7">
        <v>0.28177059999999998</v>
      </c>
      <c r="ET651" s="7">
        <v>11416</v>
      </c>
      <c r="EU651" s="7">
        <v>3101.5010000000002</v>
      </c>
      <c r="EV651" s="7">
        <v>0.27168009999999998</v>
      </c>
      <c r="EW651" s="7">
        <v>1114.3340000000001</v>
      </c>
      <c r="EX651" s="7">
        <v>13468.66</v>
      </c>
      <c r="EY651" s="7">
        <v>-2.6761339999999998</v>
      </c>
      <c r="EZ651" s="7">
        <v>1116.415</v>
      </c>
      <c r="FA651" s="7">
        <v>2533.6439999999998</v>
      </c>
      <c r="FB651" s="7">
        <v>0.13192300000000001</v>
      </c>
      <c r="FC651" s="7">
        <v>318519</v>
      </c>
      <c r="FD651" s="7">
        <v>2479.5940000000001</v>
      </c>
      <c r="FE651" s="7">
        <v>0.8148997</v>
      </c>
      <c r="FF651" s="7">
        <v>480</v>
      </c>
      <c r="FG651" s="7">
        <v>1087</v>
      </c>
      <c r="FH651" s="7">
        <v>42005</v>
      </c>
      <c r="FI651" s="7">
        <v>0.99964299999999995</v>
      </c>
      <c r="FJ651" s="7">
        <v>890</v>
      </c>
      <c r="FK651" s="7">
        <v>196</v>
      </c>
      <c r="FL651" s="7">
        <v>86.881529999999998</v>
      </c>
      <c r="FM651" s="7">
        <v>19.786580000000001</v>
      </c>
      <c r="FN651" s="7">
        <v>86.881529999999998</v>
      </c>
      <c r="FO651" s="7">
        <v>19.786580000000001</v>
      </c>
      <c r="FP651" s="7">
        <v>86.881529999999998</v>
      </c>
      <c r="FQ651" s="7">
        <v>19.786580000000001</v>
      </c>
      <c r="FR651" s="7">
        <v>1114.335</v>
      </c>
      <c r="FS651" s="7">
        <v>447583.8</v>
      </c>
      <c r="FT651" s="7">
        <v>4317.107</v>
      </c>
      <c r="FU651" s="7">
        <v>15</v>
      </c>
      <c r="FV651" s="7">
        <v>3.5697289999999998E-4</v>
      </c>
      <c r="FW651" s="7">
        <v>4270020000</v>
      </c>
      <c r="FX651" s="7">
        <v>2.418342</v>
      </c>
      <c r="FY651" s="9" t="s">
        <v>311</v>
      </c>
      <c r="FZ651" s="9">
        <v>17819</v>
      </c>
      <c r="GA651" s="9">
        <v>581333600</v>
      </c>
      <c r="GB651" s="9">
        <v>35236390</v>
      </c>
      <c r="GC651" s="9">
        <v>1.8308759999999999</v>
      </c>
      <c r="GD651" s="9">
        <v>0.1109749</v>
      </c>
      <c r="GE651" s="9">
        <v>16.49811</v>
      </c>
      <c r="GF651" s="9">
        <v>17819</v>
      </c>
      <c r="GG651" s="9">
        <v>1</v>
      </c>
      <c r="GH651" s="9">
        <v>0</v>
      </c>
      <c r="GI651" s="9">
        <v>0</v>
      </c>
      <c r="GJ651" s="9">
        <v>5351</v>
      </c>
      <c r="GK651" s="9">
        <v>1606.8920000000001</v>
      </c>
      <c r="GL651" s="9">
        <v>0.30029739999999999</v>
      </c>
      <c r="GM651" s="9">
        <v>582.15120000000002</v>
      </c>
      <c r="GN651" s="9">
        <v>9570.4369999999999</v>
      </c>
      <c r="GO651" s="9">
        <v>-5.1187319999999996</v>
      </c>
      <c r="GP651" s="9">
        <v>1434.5640000000001</v>
      </c>
      <c r="GQ651" s="9">
        <v>2356.4299999999998</v>
      </c>
      <c r="GR651" s="9">
        <v>0.16906550000000001</v>
      </c>
      <c r="GS651" s="9">
        <v>105397</v>
      </c>
      <c r="GT651" s="9">
        <v>1394.077</v>
      </c>
      <c r="GU651" s="9">
        <v>0.7844679</v>
      </c>
      <c r="GV651" s="9">
        <v>398</v>
      </c>
      <c r="GW651" s="9">
        <v>520</v>
      </c>
      <c r="GX651" s="9">
        <v>17634</v>
      </c>
      <c r="GY651" s="9">
        <v>0.98961779999999999</v>
      </c>
      <c r="GZ651" s="9">
        <v>585</v>
      </c>
      <c r="HA651" s="9">
        <v>0</v>
      </c>
      <c r="HB651" s="9">
        <v>87.668390000000002</v>
      </c>
      <c r="HC651" s="9">
        <v>20.64057</v>
      </c>
      <c r="HD651" s="9">
        <v>87.668390000000002</v>
      </c>
      <c r="HE651" s="9">
        <v>20.64057</v>
      </c>
      <c r="HF651" s="9">
        <v>87.668390000000002</v>
      </c>
      <c r="HG651" s="9">
        <v>20.64057</v>
      </c>
      <c r="HH651" s="9">
        <v>582.15139999999997</v>
      </c>
      <c r="HI651" s="9">
        <v>154488.4</v>
      </c>
      <c r="HJ651" s="9">
        <v>5140.2020000000002</v>
      </c>
      <c r="HK651" s="9">
        <v>185</v>
      </c>
      <c r="HL651" s="9">
        <v>1.038218E-2</v>
      </c>
      <c r="HM651" s="9">
        <v>616570000</v>
      </c>
      <c r="HN651" s="9">
        <v>1.9418500000000001</v>
      </c>
      <c r="HO651" s="10" t="s">
        <v>312</v>
      </c>
      <c r="HP651" s="10">
        <v>17470</v>
      </c>
      <c r="HQ651" s="10">
        <v>455424400</v>
      </c>
      <c r="HR651" s="10">
        <v>30783980</v>
      </c>
      <c r="HS651" s="10">
        <v>1.4922120000000001</v>
      </c>
      <c r="HT651" s="10">
        <v>0.1008646</v>
      </c>
      <c r="HU651" s="10">
        <v>14.7942</v>
      </c>
      <c r="HV651" s="10">
        <v>17470</v>
      </c>
      <c r="HW651" s="10">
        <v>1</v>
      </c>
      <c r="HX651" s="10">
        <v>0</v>
      </c>
      <c r="HY651" s="10">
        <v>0</v>
      </c>
      <c r="HZ651" s="10">
        <v>4920</v>
      </c>
      <c r="IA651" s="10">
        <v>1385.598</v>
      </c>
      <c r="IB651" s="10">
        <v>0.28162569999999998</v>
      </c>
      <c r="IC651" s="10">
        <v>548.04470000000003</v>
      </c>
      <c r="ID651" s="10">
        <v>805.5412</v>
      </c>
      <c r="IE651" s="10">
        <v>-3.7436099999999999</v>
      </c>
      <c r="IF651" s="10">
        <v>1450.5740000000001</v>
      </c>
      <c r="IG651" s="10">
        <v>2393.886</v>
      </c>
      <c r="IH651" s="10">
        <v>0.1973454</v>
      </c>
      <c r="II651" s="10">
        <v>88525</v>
      </c>
      <c r="IJ651" s="10">
        <v>1305.3510000000001</v>
      </c>
      <c r="IK651" s="10">
        <v>0.76277729999999999</v>
      </c>
      <c r="IL651" s="10">
        <v>434</v>
      </c>
      <c r="IM651" s="10">
        <v>420</v>
      </c>
      <c r="IN651" s="10">
        <v>17235</v>
      </c>
      <c r="IO651" s="10">
        <v>0.98654839999999999</v>
      </c>
      <c r="IP651" s="10">
        <v>485</v>
      </c>
      <c r="IQ651" s="10">
        <v>0</v>
      </c>
      <c r="IR651" s="10">
        <v>87.582310000000007</v>
      </c>
      <c r="IS651" s="10">
        <v>20.873529999999999</v>
      </c>
      <c r="IT651" s="10">
        <v>87.582310000000007</v>
      </c>
      <c r="IU651" s="10">
        <v>20.873529999999999</v>
      </c>
      <c r="IV651" s="10">
        <v>87.582310000000007</v>
      </c>
      <c r="IW651" s="10">
        <v>20.873529999999999</v>
      </c>
      <c r="IX651" s="10">
        <v>548.04489999999998</v>
      </c>
      <c r="IY651" s="10">
        <v>141600.9</v>
      </c>
      <c r="IZ651" s="10">
        <v>37.143479999999997</v>
      </c>
      <c r="JA651" s="10">
        <v>235</v>
      </c>
      <c r="JB651" s="10">
        <v>1.3451629999999999E-2</v>
      </c>
      <c r="JC651" s="10">
        <v>486208300</v>
      </c>
      <c r="JD651" s="10">
        <v>1.5930759999999999</v>
      </c>
      <c r="JE651" s="11" t="s">
        <v>313</v>
      </c>
      <c r="JF651" s="11">
        <v>46846</v>
      </c>
      <c r="JG651" s="11">
        <v>1112462000</v>
      </c>
      <c r="JH651" s="11">
        <v>246885100</v>
      </c>
      <c r="JI651" s="11">
        <v>0.50692110000000001</v>
      </c>
      <c r="JJ651" s="11">
        <v>0.1124993</v>
      </c>
      <c r="JK651" s="11">
        <v>4.5059930000000001</v>
      </c>
      <c r="JL651" s="11">
        <v>0</v>
      </c>
      <c r="JM651" s="11">
        <v>0</v>
      </c>
      <c r="JN651" s="11">
        <v>0</v>
      </c>
      <c r="JO651" s="11">
        <v>0</v>
      </c>
      <c r="JP651" s="11">
        <v>10935</v>
      </c>
      <c r="JQ651" s="11">
        <v>2552.4960000000001</v>
      </c>
      <c r="JR651" s="11">
        <v>0.2334244</v>
      </c>
      <c r="JS651" s="11">
        <v>602.20429999999999</v>
      </c>
      <c r="JT651" s="11">
        <v>42492.85</v>
      </c>
      <c r="JU651" s="11">
        <v>-10.821009999999999</v>
      </c>
      <c r="JV651" s="11">
        <v>1720.0029999999999</v>
      </c>
      <c r="JW651" s="11">
        <v>1053.366</v>
      </c>
      <c r="JX651" s="11">
        <v>0.28732649999999998</v>
      </c>
      <c r="JY651" s="11">
        <v>163041</v>
      </c>
      <c r="JZ651" s="11">
        <v>1673.557</v>
      </c>
      <c r="KA651" s="11">
        <v>0.40546260000000001</v>
      </c>
      <c r="KB651" s="11">
        <v>502</v>
      </c>
      <c r="KC651" s="11">
        <v>553</v>
      </c>
      <c r="KD651" s="11">
        <v>46208</v>
      </c>
      <c r="KE651" s="11">
        <v>0.9863809</v>
      </c>
      <c r="KF651" s="11">
        <v>515.21360000000004</v>
      </c>
      <c r="KG651" s="11">
        <v>92.845320000000001</v>
      </c>
      <c r="KH651" s="11">
        <v>19.468830000000001</v>
      </c>
      <c r="KI651" s="11">
        <v>92.845320000000001</v>
      </c>
      <c r="KJ651" s="11">
        <v>19.468830000000001</v>
      </c>
      <c r="KK651" s="11">
        <v>92.845320000000001</v>
      </c>
      <c r="KL651" s="11">
        <v>19.468830000000001</v>
      </c>
      <c r="KM651" s="11">
        <v>639.64469999999994</v>
      </c>
      <c r="KN651" s="11">
        <v>269697.3</v>
      </c>
      <c r="KO651" s="11">
        <v>38544.22</v>
      </c>
      <c r="KP651" s="11">
        <v>638</v>
      </c>
      <c r="KQ651" s="11">
        <v>1.361909E-2</v>
      </c>
      <c r="KR651" s="11">
        <v>1359348000</v>
      </c>
      <c r="KS651" s="11">
        <v>0.61942039999999998</v>
      </c>
    </row>
    <row r="652" spans="1:305" x14ac:dyDescent="0.25">
      <c r="A652">
        <v>741</v>
      </c>
      <c r="B652" t="s">
        <v>384</v>
      </c>
      <c r="C652" t="s">
        <v>315</v>
      </c>
      <c r="D652" t="s">
        <v>316</v>
      </c>
      <c r="E652" t="s">
        <v>382</v>
      </c>
      <c r="F652" t="s">
        <v>335</v>
      </c>
      <c r="G652" t="s">
        <v>306</v>
      </c>
      <c r="H652">
        <v>10</v>
      </c>
      <c r="I652">
        <v>4</v>
      </c>
      <c r="J652" s="1">
        <v>44362.576979166668</v>
      </c>
      <c r="K652" s="2">
        <f>ROUNDDOWN(J652-"04/05/2021 12:00 AM", 0)</f>
        <v>42</v>
      </c>
      <c r="L652" s="2">
        <f>N652+BD652+CT652+EJ652+FZ652+HP652+JF652</f>
        <v>309628</v>
      </c>
      <c r="M652" s="3" t="s">
        <v>307</v>
      </c>
      <c r="N652" s="3">
        <v>45967</v>
      </c>
      <c r="O652" s="3">
        <v>4707260000</v>
      </c>
      <c r="P652" s="3">
        <v>447721300</v>
      </c>
      <c r="Q652" s="3">
        <v>2.2277990000000001</v>
      </c>
      <c r="R652" s="3">
        <v>0.21189240000000001</v>
      </c>
      <c r="S652" s="3">
        <v>10.513820000000001</v>
      </c>
      <c r="T652" s="3">
        <v>45967</v>
      </c>
      <c r="U652" s="3">
        <v>1</v>
      </c>
      <c r="V652" s="3">
        <v>0</v>
      </c>
      <c r="W652" s="3">
        <v>0</v>
      </c>
      <c r="X652" s="3">
        <v>20000</v>
      </c>
      <c r="Y652" s="3">
        <v>8701.8950000000004</v>
      </c>
      <c r="Z652" s="3">
        <v>0.4350947</v>
      </c>
      <c r="AA652" s="3">
        <v>1084.066</v>
      </c>
      <c r="AB652" s="3">
        <v>20303.2</v>
      </c>
      <c r="AC652" s="3">
        <v>-5.5729980000000001</v>
      </c>
      <c r="AD652" s="3">
        <v>1142.085</v>
      </c>
      <c r="AE652" s="3">
        <v>2539.8319999999999</v>
      </c>
      <c r="AF652" s="3">
        <v>0.1191488</v>
      </c>
      <c r="AG652" s="3">
        <v>385795</v>
      </c>
      <c r="AH652" s="3">
        <v>2535.4380000000001</v>
      </c>
      <c r="AI652" s="3">
        <v>0.6827645</v>
      </c>
      <c r="AJ652" s="3">
        <v>633</v>
      </c>
      <c r="AK652" s="3">
        <v>997</v>
      </c>
      <c r="AL652" s="3">
        <v>45369</v>
      </c>
      <c r="AM652" s="3">
        <v>0.9869907</v>
      </c>
      <c r="AN652" s="3">
        <v>1084</v>
      </c>
      <c r="AO652" s="3">
        <v>0</v>
      </c>
      <c r="AP652" s="3">
        <v>80.659540000000007</v>
      </c>
      <c r="AQ652" s="3">
        <v>19.040130000000001</v>
      </c>
      <c r="AR652" s="3">
        <v>80.659540000000007</v>
      </c>
      <c r="AS652" s="3">
        <v>19.040130000000001</v>
      </c>
      <c r="AT652" s="3">
        <v>80.659540000000007</v>
      </c>
      <c r="AU652" s="3">
        <v>19.040130000000001</v>
      </c>
      <c r="AV652" s="3">
        <v>1084.067</v>
      </c>
      <c r="AW652" s="3">
        <v>543128</v>
      </c>
      <c r="AX652" s="3">
        <v>8967.7350000000006</v>
      </c>
      <c r="AY652" s="3">
        <v>598</v>
      </c>
      <c r="AZ652" s="3">
        <v>1.300933E-2</v>
      </c>
      <c r="BA652" s="3">
        <v>5154982000</v>
      </c>
      <c r="BB652" s="3">
        <v>2.4396909999999998</v>
      </c>
      <c r="BC652" s="4" t="s">
        <v>308</v>
      </c>
      <c r="BD652" s="4">
        <v>44812</v>
      </c>
      <c r="BE652" s="4">
        <v>4506502000</v>
      </c>
      <c r="BF652" s="4">
        <v>469485400</v>
      </c>
      <c r="BG652" s="4">
        <v>2.2441450000000001</v>
      </c>
      <c r="BH652" s="4">
        <v>0.233794</v>
      </c>
      <c r="BI652" s="4">
        <v>9.5988100000000003</v>
      </c>
      <c r="BJ652" s="4">
        <v>44812</v>
      </c>
      <c r="BK652" s="4">
        <v>1</v>
      </c>
      <c r="BL652" s="4">
        <v>0</v>
      </c>
      <c r="BM652" s="4">
        <v>0</v>
      </c>
      <c r="BN652" s="4">
        <v>19805</v>
      </c>
      <c r="BO652" s="4">
        <v>8752.9689999999991</v>
      </c>
      <c r="BP652" s="4">
        <v>0.4419575</v>
      </c>
      <c r="BQ652" s="4">
        <v>1081.307</v>
      </c>
      <c r="BR652" s="4">
        <v>12720.12</v>
      </c>
      <c r="BS652" s="4">
        <v>-29.076630000000002</v>
      </c>
      <c r="BT652" s="4">
        <v>1136.4100000000001</v>
      </c>
      <c r="BU652" s="4">
        <v>2507.6799999999998</v>
      </c>
      <c r="BV652" s="4">
        <v>0.119865</v>
      </c>
      <c r="BW652" s="4">
        <v>373854</v>
      </c>
      <c r="BX652" s="4">
        <v>2493.2489999999998</v>
      </c>
      <c r="BY652" s="4">
        <v>0.65820699999999999</v>
      </c>
      <c r="BZ652" s="4">
        <v>579</v>
      </c>
      <c r="CA652" s="4">
        <v>1006</v>
      </c>
      <c r="CB652" s="4">
        <v>44158</v>
      </c>
      <c r="CC652" s="4">
        <v>0.98540570000000005</v>
      </c>
      <c r="CD652" s="4">
        <v>1093</v>
      </c>
      <c r="CE652" s="4">
        <v>0</v>
      </c>
      <c r="CF652" s="4">
        <v>78.94847</v>
      </c>
      <c r="CG652" s="4">
        <v>18.680589999999999</v>
      </c>
      <c r="CH652" s="4">
        <v>78.94847</v>
      </c>
      <c r="CI652" s="4">
        <v>18.680589999999999</v>
      </c>
      <c r="CJ652" s="4">
        <v>78.94847</v>
      </c>
      <c r="CK652" s="4">
        <v>18.680589999999999</v>
      </c>
      <c r="CL652" s="4">
        <v>1081.308</v>
      </c>
      <c r="CM652" s="4">
        <v>507579.7</v>
      </c>
      <c r="CN652" s="4">
        <v>3610.6750000000002</v>
      </c>
      <c r="CO652" s="4">
        <v>654</v>
      </c>
      <c r="CP652" s="4">
        <v>1.4594309999999999E-2</v>
      </c>
      <c r="CQ652" s="4">
        <v>4975987000</v>
      </c>
      <c r="CR652" s="4">
        <v>2.4779390000000001</v>
      </c>
      <c r="CS652" s="5" t="s">
        <v>309</v>
      </c>
      <c r="CT652" s="5">
        <v>69642</v>
      </c>
      <c r="CU652" s="5">
        <v>6440974000</v>
      </c>
      <c r="CV652" s="5">
        <v>702689000</v>
      </c>
      <c r="CW652" s="5">
        <v>1.3280339999999999</v>
      </c>
      <c r="CX652" s="5">
        <v>0.14488409999999999</v>
      </c>
      <c r="CY652" s="5">
        <v>9.1661809999999999</v>
      </c>
      <c r="CZ652" s="5">
        <v>48949</v>
      </c>
      <c r="DA652" s="5">
        <v>0.70286610000000005</v>
      </c>
      <c r="DB652" s="5">
        <v>20693</v>
      </c>
      <c r="DC652" s="5">
        <v>0.29713390000000001</v>
      </c>
      <c r="DD652" s="5">
        <v>12813</v>
      </c>
      <c r="DE652" s="5">
        <v>2357.3850000000002</v>
      </c>
      <c r="DF652" s="5">
        <v>0.1839838</v>
      </c>
      <c r="DG652" s="5">
        <v>1015.764</v>
      </c>
      <c r="DH652" s="5">
        <v>39191.15</v>
      </c>
      <c r="DI652" s="5">
        <v>-1.7092419999999999</v>
      </c>
      <c r="DJ652" s="5">
        <v>963.74599999999998</v>
      </c>
      <c r="DK652" s="5">
        <v>2538.31</v>
      </c>
      <c r="DL652" s="5">
        <v>0.18386839999999999</v>
      </c>
      <c r="DM652" s="5">
        <v>378760</v>
      </c>
      <c r="DN652" s="5">
        <v>2468.4009999999998</v>
      </c>
      <c r="DO652" s="5">
        <v>0.64524159999999997</v>
      </c>
      <c r="DP652" s="5">
        <v>654</v>
      </c>
      <c r="DQ652" s="5">
        <v>949</v>
      </c>
      <c r="DR652" s="5">
        <v>69560</v>
      </c>
      <c r="DS652" s="5">
        <v>0.9988226</v>
      </c>
      <c r="DT652" s="5">
        <v>746</v>
      </c>
      <c r="DU652" s="5">
        <v>202</v>
      </c>
      <c r="DV652" s="5">
        <v>86.213089999999994</v>
      </c>
      <c r="DW652" s="5">
        <v>19.617260000000002</v>
      </c>
      <c r="DX652" s="5">
        <v>86.213089999999994</v>
      </c>
      <c r="DY652" s="5">
        <v>19.617260000000002</v>
      </c>
      <c r="DZ652" s="5">
        <v>86.213089999999994</v>
      </c>
      <c r="EA652" s="5">
        <v>19.617260000000002</v>
      </c>
      <c r="EB652" s="5">
        <v>1015.764</v>
      </c>
      <c r="EC652" s="5">
        <v>524255.6</v>
      </c>
      <c r="ED652" s="5">
        <v>22054.880000000001</v>
      </c>
      <c r="EE652" s="5">
        <v>82</v>
      </c>
      <c r="EF652" s="5">
        <v>1.17745E-3</v>
      </c>
      <c r="EG652" s="5">
        <v>7143664000</v>
      </c>
      <c r="EH652" s="5">
        <v>1.4729179999999999</v>
      </c>
      <c r="EI652" s="7" t="s">
        <v>310</v>
      </c>
      <c r="EJ652" s="7">
        <v>64172</v>
      </c>
      <c r="EK652" s="7">
        <v>6720138000</v>
      </c>
      <c r="EL652" s="7">
        <v>803220100</v>
      </c>
      <c r="EM652" s="7">
        <v>1.6318760000000001</v>
      </c>
      <c r="EN652" s="7">
        <v>0.1950489</v>
      </c>
      <c r="EO652" s="7">
        <v>8.3664970000000007</v>
      </c>
      <c r="EP652" s="7">
        <v>42227</v>
      </c>
      <c r="EQ652" s="7">
        <v>0.65802839999999996</v>
      </c>
      <c r="ER652" s="7">
        <v>21945</v>
      </c>
      <c r="ES652" s="7">
        <v>0.34197159999999999</v>
      </c>
      <c r="ET652" s="7">
        <v>12555</v>
      </c>
      <c r="EU652" s="7">
        <v>2456.3359999999998</v>
      </c>
      <c r="EV652" s="7">
        <v>0.19564609999999999</v>
      </c>
      <c r="EW652" s="7">
        <v>1073.7339999999999</v>
      </c>
      <c r="EX652" s="7">
        <v>27663.19</v>
      </c>
      <c r="EY652" s="7">
        <v>-17.240770000000001</v>
      </c>
      <c r="EZ652" s="7">
        <v>937.75980000000004</v>
      </c>
      <c r="FA652" s="7">
        <v>2542.1419999999998</v>
      </c>
      <c r="FB652" s="7">
        <v>0.14708830000000001</v>
      </c>
      <c r="FC652" s="7">
        <v>436282</v>
      </c>
      <c r="FD652" s="7">
        <v>2624.59</v>
      </c>
      <c r="FE652" s="7">
        <v>0.61853979999999997</v>
      </c>
      <c r="FF652" s="7">
        <v>681</v>
      </c>
      <c r="FG652" s="7">
        <v>1015</v>
      </c>
      <c r="FH652" s="7">
        <v>64070</v>
      </c>
      <c r="FI652" s="7">
        <v>0.99841049999999998</v>
      </c>
      <c r="FJ652" s="7">
        <v>811</v>
      </c>
      <c r="FK652" s="7">
        <v>203</v>
      </c>
      <c r="FL652" s="7">
        <v>84.693439999999995</v>
      </c>
      <c r="FM652" s="7">
        <v>19.940909999999999</v>
      </c>
      <c r="FN652" s="7">
        <v>84.693439999999995</v>
      </c>
      <c r="FO652" s="7">
        <v>19.940909999999999</v>
      </c>
      <c r="FP652" s="7">
        <v>84.693439999999995</v>
      </c>
      <c r="FQ652" s="7">
        <v>19.940909999999999</v>
      </c>
      <c r="FR652" s="7">
        <v>1075.4690000000001</v>
      </c>
      <c r="FS652" s="7">
        <v>580509.1</v>
      </c>
      <c r="FT652" s="7">
        <v>11925.02</v>
      </c>
      <c r="FU652" s="7">
        <v>102</v>
      </c>
      <c r="FV652" s="7">
        <v>1.5894780000000001E-3</v>
      </c>
      <c r="FW652" s="7">
        <v>7523358000</v>
      </c>
      <c r="FX652" s="7">
        <v>1.8269249999999999</v>
      </c>
      <c r="FY652" s="9" t="s">
        <v>311</v>
      </c>
      <c r="FZ652" s="9">
        <v>21080</v>
      </c>
      <c r="GA652" s="9">
        <v>686544300</v>
      </c>
      <c r="GB652" s="9">
        <v>86760530</v>
      </c>
      <c r="GC652" s="9">
        <v>1.544996</v>
      </c>
      <c r="GD652" s="9">
        <v>0.19524549999999999</v>
      </c>
      <c r="GE652" s="9">
        <v>7.9130950000000002</v>
      </c>
      <c r="GF652" s="9">
        <v>21080</v>
      </c>
      <c r="GG652" s="9">
        <v>1</v>
      </c>
      <c r="GH652" s="9">
        <v>0</v>
      </c>
      <c r="GI652" s="9">
        <v>0</v>
      </c>
      <c r="GJ652" s="9">
        <v>6784</v>
      </c>
      <c r="GK652" s="9">
        <v>2183.2379999999998</v>
      </c>
      <c r="GL652" s="9">
        <v>0.32182159999999999</v>
      </c>
      <c r="GM652" s="9">
        <v>625.76110000000006</v>
      </c>
      <c r="GN652" s="9">
        <v>35815.74</v>
      </c>
      <c r="GO652" s="9">
        <v>-3.8018649999999998</v>
      </c>
      <c r="GP652" s="9">
        <v>1254.904</v>
      </c>
      <c r="GQ652" s="9">
        <v>2340.8009999999999</v>
      </c>
      <c r="GR652" s="9">
        <v>0.1630103</v>
      </c>
      <c r="GS652" s="9">
        <v>129317</v>
      </c>
      <c r="GT652" s="9">
        <v>1484.009</v>
      </c>
      <c r="GU652" s="9">
        <v>0.60157249999999995</v>
      </c>
      <c r="GV652" s="9">
        <v>341</v>
      </c>
      <c r="GW652" s="9">
        <v>572</v>
      </c>
      <c r="GX652" s="9">
        <v>20658</v>
      </c>
      <c r="GY652" s="9">
        <v>0.97998099999999999</v>
      </c>
      <c r="GZ652" s="9">
        <v>617</v>
      </c>
      <c r="HA652" s="9">
        <v>0</v>
      </c>
      <c r="HB652" s="9">
        <v>84.307590000000005</v>
      </c>
      <c r="HC652" s="9">
        <v>18.569479999999999</v>
      </c>
      <c r="HD652" s="9">
        <v>84.307590000000005</v>
      </c>
      <c r="HE652" s="9">
        <v>18.569479999999999</v>
      </c>
      <c r="HF652" s="9">
        <v>84.307590000000005</v>
      </c>
      <c r="HG652" s="9">
        <v>18.569479999999999</v>
      </c>
      <c r="HH652" s="9">
        <v>625.76130000000001</v>
      </c>
      <c r="HI652" s="9">
        <v>176556.1</v>
      </c>
      <c r="HJ652" s="9">
        <v>60852.34</v>
      </c>
      <c r="HK652" s="9">
        <v>422</v>
      </c>
      <c r="HL652" s="9">
        <v>2.0018979999999999E-2</v>
      </c>
      <c r="HM652" s="9">
        <v>773304800</v>
      </c>
      <c r="HN652" s="9">
        <v>1.7402409999999999</v>
      </c>
      <c r="HO652" s="10" t="s">
        <v>312</v>
      </c>
      <c r="HP652" s="10">
        <v>20072</v>
      </c>
      <c r="HQ652" s="10">
        <v>710007400</v>
      </c>
      <c r="HR652" s="10">
        <v>81112580</v>
      </c>
      <c r="HS652" s="10">
        <v>1.7623070000000001</v>
      </c>
      <c r="HT652" s="10">
        <v>0.20132920000000001</v>
      </c>
      <c r="HU652" s="10">
        <v>8.7533589999999997</v>
      </c>
      <c r="HV652" s="10">
        <v>20072</v>
      </c>
      <c r="HW652" s="10">
        <v>1</v>
      </c>
      <c r="HX652" s="10">
        <v>0</v>
      </c>
      <c r="HY652" s="10">
        <v>0</v>
      </c>
      <c r="HZ652" s="10">
        <v>6600</v>
      </c>
      <c r="IA652" s="10">
        <v>2170.1869999999999</v>
      </c>
      <c r="IB652" s="10">
        <v>0.32881630000000001</v>
      </c>
      <c r="IC652" s="10">
        <v>649.08939999999996</v>
      </c>
      <c r="ID652" s="10">
        <v>1443.1980000000001</v>
      </c>
      <c r="IE652" s="10">
        <v>-16.90673</v>
      </c>
      <c r="IF652" s="10">
        <v>1269.942</v>
      </c>
      <c r="IG652" s="10">
        <v>2323.29</v>
      </c>
      <c r="IH652" s="10">
        <v>0.14507610000000001</v>
      </c>
      <c r="II652" s="10">
        <v>138355</v>
      </c>
      <c r="IJ652" s="10">
        <v>1555.6949999999999</v>
      </c>
      <c r="IK652" s="10">
        <v>0.63193350000000004</v>
      </c>
      <c r="IL652" s="10">
        <v>269</v>
      </c>
      <c r="IM652" s="10">
        <v>640</v>
      </c>
      <c r="IN652" s="10">
        <v>19633</v>
      </c>
      <c r="IO652" s="10">
        <v>0.97812869999999996</v>
      </c>
      <c r="IP652" s="10">
        <v>678</v>
      </c>
      <c r="IQ652" s="10">
        <v>0</v>
      </c>
      <c r="IR652" s="10">
        <v>83.724339999999998</v>
      </c>
      <c r="IS652" s="10">
        <v>18.254349999999999</v>
      </c>
      <c r="IT652" s="10">
        <v>83.724339999999998</v>
      </c>
      <c r="IU652" s="10">
        <v>18.254349999999999</v>
      </c>
      <c r="IV652" s="10">
        <v>83.724339999999998</v>
      </c>
      <c r="IW652" s="10">
        <v>18.254349999999999</v>
      </c>
      <c r="IX652" s="10">
        <v>649.08950000000004</v>
      </c>
      <c r="IY652" s="10">
        <v>169816.4</v>
      </c>
      <c r="IZ652" s="10">
        <v>103.7675</v>
      </c>
      <c r="JA652" s="10">
        <v>439</v>
      </c>
      <c r="JB652" s="10">
        <v>2.187126E-2</v>
      </c>
      <c r="JC652" s="10">
        <v>791120000</v>
      </c>
      <c r="JD652" s="10">
        <v>1.9636359999999999</v>
      </c>
      <c r="JE652" s="11" t="s">
        <v>313</v>
      </c>
      <c r="JF652" s="11">
        <v>43883</v>
      </c>
      <c r="JG652" s="11">
        <v>1102386000</v>
      </c>
      <c r="JH652" s="11">
        <v>250394800</v>
      </c>
      <c r="JI652" s="11">
        <v>0.57245469999999998</v>
      </c>
      <c r="JJ652" s="11">
        <v>0.1300268</v>
      </c>
      <c r="JK652" s="11">
        <v>4.4025910000000001</v>
      </c>
      <c r="JL652" s="11">
        <v>0</v>
      </c>
      <c r="JM652" s="11">
        <v>0</v>
      </c>
      <c r="JN652" s="11">
        <v>0</v>
      </c>
      <c r="JO652" s="11">
        <v>0</v>
      </c>
      <c r="JP652" s="11">
        <v>10930</v>
      </c>
      <c r="JQ652" s="11">
        <v>2722.35</v>
      </c>
      <c r="JR652" s="11">
        <v>0.2490714</v>
      </c>
      <c r="JS652" s="11">
        <v>794.12090000000001</v>
      </c>
      <c r="JT652" s="11">
        <v>128903.7</v>
      </c>
      <c r="JU652" s="11">
        <v>2.3088890000000002</v>
      </c>
      <c r="JV652" s="11">
        <v>1531.711</v>
      </c>
      <c r="JW652" s="11">
        <v>1242.4490000000001</v>
      </c>
      <c r="JX652" s="11">
        <v>0.19617860000000001</v>
      </c>
      <c r="JY652" s="11">
        <v>223689</v>
      </c>
      <c r="JZ652" s="11">
        <v>1950.876</v>
      </c>
      <c r="KA652" s="11">
        <v>0.39665719999999999</v>
      </c>
      <c r="KB652" s="11">
        <v>793</v>
      </c>
      <c r="KC652" s="11">
        <v>453</v>
      </c>
      <c r="KD652" s="11">
        <v>42279</v>
      </c>
      <c r="KE652" s="11">
        <v>0.96344830000000004</v>
      </c>
      <c r="KF652" s="11">
        <v>441.95589999999999</v>
      </c>
      <c r="KG652" s="11">
        <v>91.468900000000005</v>
      </c>
      <c r="KH652" s="11">
        <v>20.58314</v>
      </c>
      <c r="KI652" s="11">
        <v>91.468900000000005</v>
      </c>
      <c r="KJ652" s="11">
        <v>20.58314</v>
      </c>
      <c r="KK652" s="11">
        <v>91.468900000000005</v>
      </c>
      <c r="KL652" s="11">
        <v>20.58314</v>
      </c>
      <c r="KM652" s="11">
        <v>794.13139999999999</v>
      </c>
      <c r="KN652" s="11">
        <v>330647.7</v>
      </c>
      <c r="KO652" s="11">
        <v>378647.1</v>
      </c>
      <c r="KP652" s="11">
        <v>1604</v>
      </c>
      <c r="KQ652" s="11">
        <v>3.6551739999999999E-2</v>
      </c>
      <c r="KR652" s="11">
        <v>1352781000</v>
      </c>
      <c r="KS652" s="11">
        <v>0.70248140000000003</v>
      </c>
    </row>
    <row r="653" spans="1:305" x14ac:dyDescent="0.25">
      <c r="A653">
        <v>57</v>
      </c>
      <c r="B653" t="s">
        <v>383</v>
      </c>
      <c r="C653" t="s">
        <v>315</v>
      </c>
      <c r="D653" t="s">
        <v>320</v>
      </c>
      <c r="E653" t="s">
        <v>382</v>
      </c>
      <c r="F653" t="s">
        <v>335</v>
      </c>
      <c r="G653" t="s">
        <v>306</v>
      </c>
      <c r="H653">
        <v>10</v>
      </c>
      <c r="I653">
        <v>5</v>
      </c>
      <c r="J653" s="1">
        <v>44340.613749999997</v>
      </c>
      <c r="K653" s="2">
        <f>ROUNDDOWN(J653-"04/05/2021 12:00 AM", 0)</f>
        <v>20</v>
      </c>
      <c r="L653" s="2">
        <f>N653+BD653+CT653+EJ653+FZ653+HP653+JF653</f>
        <v>70407</v>
      </c>
      <c r="M653" s="3" t="s">
        <v>307</v>
      </c>
      <c r="N653" s="3">
        <v>8585</v>
      </c>
      <c r="O653" s="3">
        <v>76372460</v>
      </c>
      <c r="P653" s="3">
        <v>6354384</v>
      </c>
      <c r="Q653" s="3">
        <v>1.03623</v>
      </c>
      <c r="R653" s="3">
        <v>8.6216989999999993E-2</v>
      </c>
      <c r="S653" s="3">
        <v>12.01886</v>
      </c>
      <c r="T653" s="3">
        <v>8585</v>
      </c>
      <c r="U653" s="3">
        <v>1</v>
      </c>
      <c r="V653" s="3">
        <v>0</v>
      </c>
      <c r="W653" s="3">
        <v>0</v>
      </c>
      <c r="X653" s="3">
        <v>3850</v>
      </c>
      <c r="Y653" s="3">
        <v>1726.558</v>
      </c>
      <c r="Z653" s="3">
        <v>0.44845659999999998</v>
      </c>
      <c r="AA653" s="3">
        <v>340.28809999999999</v>
      </c>
      <c r="AB653" s="3">
        <v>2305.6010000000001</v>
      </c>
      <c r="AC653" s="3">
        <v>0.2152676</v>
      </c>
      <c r="AD653" s="3">
        <v>1216.8119999999999</v>
      </c>
      <c r="AE653" s="3">
        <v>2802.105</v>
      </c>
      <c r="AF653" s="3">
        <v>0.25974219999999998</v>
      </c>
      <c r="AG653" s="3">
        <v>33052</v>
      </c>
      <c r="AH653" s="3">
        <v>809.31010000000003</v>
      </c>
      <c r="AI653" s="3">
        <v>0.71635360000000003</v>
      </c>
      <c r="AJ653" s="3">
        <v>170</v>
      </c>
      <c r="AK653" s="3">
        <v>341</v>
      </c>
      <c r="AL653" s="3">
        <v>8478</v>
      </c>
      <c r="AM653" s="3">
        <v>0.98753639999999998</v>
      </c>
      <c r="AN653" s="3">
        <v>429</v>
      </c>
      <c r="AO653" s="3">
        <v>0</v>
      </c>
      <c r="AP653" s="3">
        <v>74.587069999999997</v>
      </c>
      <c r="AQ653" s="3">
        <v>19.075690000000002</v>
      </c>
      <c r="AR653" s="3">
        <v>74.587069999999997</v>
      </c>
      <c r="AS653" s="3">
        <v>19.075690000000002</v>
      </c>
      <c r="AT653" s="3">
        <v>74.587069999999997</v>
      </c>
      <c r="AU653" s="3">
        <v>19.075690000000002</v>
      </c>
      <c r="AV653" s="3">
        <v>340.55149999999998</v>
      </c>
      <c r="AW653" s="3">
        <v>47004.5</v>
      </c>
      <c r="AX653" s="3">
        <v>619.19600000000003</v>
      </c>
      <c r="AY653" s="3">
        <v>107</v>
      </c>
      <c r="AZ653" s="3">
        <v>1.24636E-2</v>
      </c>
      <c r="BA653" s="3">
        <v>82726850</v>
      </c>
      <c r="BB653" s="3">
        <v>1.122447</v>
      </c>
      <c r="BC653" s="4" t="s">
        <v>308</v>
      </c>
      <c r="BD653" s="4">
        <v>8426</v>
      </c>
      <c r="BE653" s="4">
        <v>76153010</v>
      </c>
      <c r="BF653" s="4">
        <v>3606854</v>
      </c>
      <c r="BG653" s="4">
        <v>1.072616</v>
      </c>
      <c r="BH653" s="4">
        <v>5.0802569999999998E-2</v>
      </c>
      <c r="BI653" s="4">
        <v>21.113420000000001</v>
      </c>
      <c r="BJ653" s="4">
        <v>8426</v>
      </c>
      <c r="BK653" s="4">
        <v>1</v>
      </c>
      <c r="BL653" s="4">
        <v>0</v>
      </c>
      <c r="BM653" s="4">
        <v>0</v>
      </c>
      <c r="BN653" s="4">
        <v>3901</v>
      </c>
      <c r="BO653" s="4">
        <v>1806.0530000000001</v>
      </c>
      <c r="BP653" s="4">
        <v>0.46297169999999999</v>
      </c>
      <c r="BQ653" s="4">
        <v>348.50110000000001</v>
      </c>
      <c r="BR653" s="4">
        <v>2207.31</v>
      </c>
      <c r="BS653" s="4">
        <v>0.19738790000000001</v>
      </c>
      <c r="BT653" s="4">
        <v>1210.088</v>
      </c>
      <c r="BU653" s="4">
        <v>2805.1770000000001</v>
      </c>
      <c r="BV653" s="4">
        <v>0.32486409999999999</v>
      </c>
      <c r="BW653" s="4">
        <v>25937</v>
      </c>
      <c r="BX653" s="4">
        <v>775.82569999999998</v>
      </c>
      <c r="BY653" s="4">
        <v>0.82729419999999998</v>
      </c>
      <c r="BZ653" s="4">
        <v>146</v>
      </c>
      <c r="CA653" s="4">
        <v>345</v>
      </c>
      <c r="CB653" s="4">
        <v>8323</v>
      </c>
      <c r="CC653" s="4">
        <v>0.98777590000000004</v>
      </c>
      <c r="CD653" s="4">
        <v>433</v>
      </c>
      <c r="CE653" s="4">
        <v>0</v>
      </c>
      <c r="CF653" s="4">
        <v>74.739850000000004</v>
      </c>
      <c r="CG653" s="4">
        <v>18.593520000000002</v>
      </c>
      <c r="CH653" s="4">
        <v>74.739850000000004</v>
      </c>
      <c r="CI653" s="4">
        <v>18.593520000000002</v>
      </c>
      <c r="CJ653" s="4">
        <v>74.739850000000004</v>
      </c>
      <c r="CK653" s="4">
        <v>18.593520000000002</v>
      </c>
      <c r="CL653" s="4">
        <v>348.50130000000001</v>
      </c>
      <c r="CM653" s="4">
        <v>36134.39</v>
      </c>
      <c r="CN653" s="4">
        <v>578.23599999999999</v>
      </c>
      <c r="CO653" s="4">
        <v>103</v>
      </c>
      <c r="CP653" s="4">
        <v>1.222407E-2</v>
      </c>
      <c r="CQ653" s="4">
        <v>79759860</v>
      </c>
      <c r="CR653" s="4">
        <v>1.123418</v>
      </c>
      <c r="CS653" s="5" t="s">
        <v>309</v>
      </c>
      <c r="CT653" s="5">
        <v>15487</v>
      </c>
      <c r="CU653" s="5">
        <v>118632300</v>
      </c>
      <c r="CV653" s="5">
        <v>44145540</v>
      </c>
      <c r="CW653" s="5">
        <v>0.4946161</v>
      </c>
      <c r="CX653" s="5">
        <v>0.184057</v>
      </c>
      <c r="CY653" s="5">
        <v>2.6872989999999999</v>
      </c>
      <c r="CZ653" s="5">
        <v>7270</v>
      </c>
      <c r="DA653" s="5">
        <v>0.46942600000000001</v>
      </c>
      <c r="DB653" s="5">
        <v>8217</v>
      </c>
      <c r="DC653" s="5">
        <v>0.53057399999999999</v>
      </c>
      <c r="DD653" s="5">
        <v>3736</v>
      </c>
      <c r="DE653" s="5">
        <v>901.25239999999997</v>
      </c>
      <c r="DF653" s="5">
        <v>0.24123459999999999</v>
      </c>
      <c r="DG653" s="5">
        <v>351.77409999999998</v>
      </c>
      <c r="DH653" s="5">
        <v>2587.1990000000001</v>
      </c>
      <c r="DI653" s="5">
        <v>-9.0955720000000007</v>
      </c>
      <c r="DJ653" s="5">
        <v>1015.8920000000001</v>
      </c>
      <c r="DK653" s="5">
        <v>2797.0859999999998</v>
      </c>
      <c r="DL653" s="5">
        <v>0.2726536</v>
      </c>
      <c r="DM653" s="5">
        <v>56801</v>
      </c>
      <c r="DN653" s="5">
        <v>971.87980000000005</v>
      </c>
      <c r="DO653" s="5">
        <v>0.20939550000000001</v>
      </c>
      <c r="DP653" s="5">
        <v>281</v>
      </c>
      <c r="DQ653" s="5">
        <v>326</v>
      </c>
      <c r="DR653" s="5">
        <v>15385</v>
      </c>
      <c r="DS653" s="5">
        <v>0.99341380000000001</v>
      </c>
      <c r="DT653" s="5">
        <v>106</v>
      </c>
      <c r="DU653" s="5">
        <v>219</v>
      </c>
      <c r="DV653" s="5">
        <v>79.57235</v>
      </c>
      <c r="DW653" s="5">
        <v>19.311889999999998</v>
      </c>
      <c r="DX653" s="5">
        <v>79.57235</v>
      </c>
      <c r="DY653" s="5">
        <v>19.311889999999998</v>
      </c>
      <c r="DZ653" s="5">
        <v>79.57235</v>
      </c>
      <c r="EA653" s="5">
        <v>19.311889999999998</v>
      </c>
      <c r="EB653" s="5">
        <v>362.50740000000002</v>
      </c>
      <c r="EC653" s="5">
        <v>79719.06</v>
      </c>
      <c r="ED653" s="5">
        <v>432.20769999999999</v>
      </c>
      <c r="EE653" s="5">
        <v>102</v>
      </c>
      <c r="EF653" s="5">
        <v>6.5861690000000002E-3</v>
      </c>
      <c r="EG653" s="5">
        <v>162777800</v>
      </c>
      <c r="EH653" s="5">
        <v>0.67867299999999997</v>
      </c>
      <c r="EI653" s="7" t="s">
        <v>310</v>
      </c>
      <c r="EJ653" s="7">
        <v>12435</v>
      </c>
      <c r="EK653" s="7">
        <v>109795900</v>
      </c>
      <c r="EL653" s="7">
        <v>11038570</v>
      </c>
      <c r="EM653" s="7">
        <v>0.710059</v>
      </c>
      <c r="EN653" s="7">
        <v>7.1387370000000006E-2</v>
      </c>
      <c r="EO653" s="7">
        <v>9.9465640000000004</v>
      </c>
      <c r="EP653" s="7">
        <v>6030</v>
      </c>
      <c r="EQ653" s="7">
        <v>0.48492160000000001</v>
      </c>
      <c r="ER653" s="7">
        <v>6405</v>
      </c>
      <c r="ES653" s="7">
        <v>0.51507840000000005</v>
      </c>
      <c r="ET653" s="7">
        <v>2628</v>
      </c>
      <c r="EU653" s="7">
        <v>555.39880000000005</v>
      </c>
      <c r="EV653" s="7">
        <v>0.211339</v>
      </c>
      <c r="EW653" s="7">
        <v>363.56290000000001</v>
      </c>
      <c r="EX653" s="7">
        <v>2263.2269999999999</v>
      </c>
      <c r="EY653" s="7">
        <v>0.81353010000000003</v>
      </c>
      <c r="EZ653" s="7">
        <v>995.27980000000002</v>
      </c>
      <c r="FA653" s="7">
        <v>2793.6219999999998</v>
      </c>
      <c r="FB653" s="7">
        <v>0.3307621</v>
      </c>
      <c r="FC653" s="7">
        <v>37595</v>
      </c>
      <c r="FD653" s="7">
        <v>864.43949999999995</v>
      </c>
      <c r="FE653" s="7">
        <v>0.66796990000000001</v>
      </c>
      <c r="FF653" s="7">
        <v>189</v>
      </c>
      <c r="FG653" s="7">
        <v>354</v>
      </c>
      <c r="FH653" s="7">
        <v>12371</v>
      </c>
      <c r="FI653" s="7">
        <v>0.99485330000000005</v>
      </c>
      <c r="FJ653" s="7">
        <v>137</v>
      </c>
      <c r="FK653" s="7">
        <v>216</v>
      </c>
      <c r="FL653" s="7">
        <v>78.458539999999999</v>
      </c>
      <c r="FM653" s="7">
        <v>17.853629999999999</v>
      </c>
      <c r="FN653" s="7">
        <v>78.458539999999999</v>
      </c>
      <c r="FO653" s="7">
        <v>17.853629999999999</v>
      </c>
      <c r="FP653" s="7">
        <v>78.458539999999999</v>
      </c>
      <c r="FQ653" s="7">
        <v>17.853629999999999</v>
      </c>
      <c r="FR653" s="7">
        <v>363.56310000000002</v>
      </c>
      <c r="FS653" s="7">
        <v>51525.66</v>
      </c>
      <c r="FT653" s="7">
        <v>411.91750000000002</v>
      </c>
      <c r="FU653" s="7">
        <v>64</v>
      </c>
      <c r="FV653" s="7">
        <v>5.1467630000000004E-3</v>
      </c>
      <c r="FW653" s="7">
        <v>120834500</v>
      </c>
      <c r="FX653" s="7">
        <v>0.78144639999999999</v>
      </c>
      <c r="FY653" s="9" t="s">
        <v>311</v>
      </c>
      <c r="FZ653" s="9">
        <v>5581</v>
      </c>
      <c r="GA653" s="9">
        <v>13314990</v>
      </c>
      <c r="GB653" s="9">
        <v>2634777</v>
      </c>
      <c r="GC653" s="9">
        <v>0.4274809</v>
      </c>
      <c r="GD653" s="9">
        <v>8.4590150000000003E-2</v>
      </c>
      <c r="GE653" s="9">
        <v>5.0535540000000001</v>
      </c>
      <c r="GF653" s="9">
        <v>5581</v>
      </c>
      <c r="GG653" s="9">
        <v>1</v>
      </c>
      <c r="GH653" s="9">
        <v>0</v>
      </c>
      <c r="GI653" s="9">
        <v>0</v>
      </c>
      <c r="GJ653" s="9">
        <v>1633</v>
      </c>
      <c r="GK653" s="9">
        <v>477.81560000000002</v>
      </c>
      <c r="GL653" s="9">
        <v>0.29259990000000002</v>
      </c>
      <c r="GM653" s="9">
        <v>202.529</v>
      </c>
      <c r="GN653" s="9">
        <v>505.49239999999998</v>
      </c>
      <c r="GO653" s="9">
        <v>-0.86102069999999997</v>
      </c>
      <c r="GP653" s="9">
        <v>1284.8779999999999</v>
      </c>
      <c r="GQ653" s="9">
        <v>2479.8519999999999</v>
      </c>
      <c r="GR653" s="9">
        <v>0.39211689999999999</v>
      </c>
      <c r="GS653" s="9">
        <v>14233</v>
      </c>
      <c r="GT653" s="9">
        <v>484.24579999999997</v>
      </c>
      <c r="GU653" s="9">
        <v>0.44838499999999998</v>
      </c>
      <c r="GV653" s="9">
        <v>101</v>
      </c>
      <c r="GW653" s="9">
        <v>199</v>
      </c>
      <c r="GX653" s="9">
        <v>5515</v>
      </c>
      <c r="GY653" s="9">
        <v>0.98817410000000006</v>
      </c>
      <c r="GZ653" s="9">
        <v>274</v>
      </c>
      <c r="HA653" s="9">
        <v>0</v>
      </c>
      <c r="HB653" s="9">
        <v>80.388639999999995</v>
      </c>
      <c r="HC653" s="9">
        <v>17.562809999999999</v>
      </c>
      <c r="HD653" s="9">
        <v>80.388639999999995</v>
      </c>
      <c r="HE653" s="9">
        <v>17.562809999999999</v>
      </c>
      <c r="HF653" s="9">
        <v>80.388639999999995</v>
      </c>
      <c r="HG653" s="9">
        <v>17.562809999999999</v>
      </c>
      <c r="HH653" s="9">
        <v>202.5292</v>
      </c>
      <c r="HI653" s="9">
        <v>19478.009999999998</v>
      </c>
      <c r="HJ653" s="9">
        <v>45.784370000000003</v>
      </c>
      <c r="HK653" s="9">
        <v>66</v>
      </c>
      <c r="HL653" s="9">
        <v>1.1825840000000001E-2</v>
      </c>
      <c r="HM653" s="9">
        <v>15949760</v>
      </c>
      <c r="HN653" s="9">
        <v>0.51207100000000005</v>
      </c>
      <c r="HO653" s="10" t="s">
        <v>312</v>
      </c>
      <c r="HP653" s="10">
        <v>5933</v>
      </c>
      <c r="HQ653" s="10">
        <v>13494610</v>
      </c>
      <c r="HR653" s="10">
        <v>6379506</v>
      </c>
      <c r="HS653" s="10">
        <v>0.38336439999999999</v>
      </c>
      <c r="HT653" s="10">
        <v>0.18123349999999999</v>
      </c>
      <c r="HU653" s="10">
        <v>2.115307</v>
      </c>
      <c r="HV653" s="10">
        <v>5933</v>
      </c>
      <c r="HW653" s="10">
        <v>1</v>
      </c>
      <c r="HX653" s="10">
        <v>0</v>
      </c>
      <c r="HY653" s="10">
        <v>0</v>
      </c>
      <c r="HZ653" s="10">
        <v>1964</v>
      </c>
      <c r="IA653" s="10">
        <v>650.14260000000002</v>
      </c>
      <c r="IB653" s="10">
        <v>0.33102979999999999</v>
      </c>
      <c r="IC653" s="10">
        <v>205</v>
      </c>
      <c r="ID653" s="10">
        <v>417.7645</v>
      </c>
      <c r="IE653" s="10">
        <v>-3.1229360000000002</v>
      </c>
      <c r="IF653" s="10">
        <v>1285.066</v>
      </c>
      <c r="IG653" s="10">
        <v>2464.0700000000002</v>
      </c>
      <c r="IH653" s="10">
        <v>0.30799979999999999</v>
      </c>
      <c r="II653" s="10">
        <v>19263</v>
      </c>
      <c r="IJ653" s="10">
        <v>528.96519999999998</v>
      </c>
      <c r="IK653" s="10">
        <v>0.12817020000000001</v>
      </c>
      <c r="IL653" s="10">
        <v>145</v>
      </c>
      <c r="IM653" s="10">
        <v>186</v>
      </c>
      <c r="IN653" s="10">
        <v>5862</v>
      </c>
      <c r="IO653" s="10">
        <v>0.9880331</v>
      </c>
      <c r="IP653" s="10">
        <v>273</v>
      </c>
      <c r="IQ653" s="10">
        <v>0</v>
      </c>
      <c r="IR653" s="10">
        <v>78.486770000000007</v>
      </c>
      <c r="IS653" s="10">
        <v>15.58141</v>
      </c>
      <c r="IT653" s="10">
        <v>78.486770000000007</v>
      </c>
      <c r="IU653" s="10">
        <v>15.58141</v>
      </c>
      <c r="IV653" s="10">
        <v>78.486770000000007</v>
      </c>
      <c r="IW653" s="10">
        <v>15.58141</v>
      </c>
      <c r="IX653" s="10">
        <v>205.00020000000001</v>
      </c>
      <c r="IY653" s="10">
        <v>26510.46</v>
      </c>
      <c r="IZ653" s="10">
        <v>29.416350000000001</v>
      </c>
      <c r="JA653" s="10">
        <v>71</v>
      </c>
      <c r="JB653" s="10">
        <v>1.196696E-2</v>
      </c>
      <c r="JC653" s="10">
        <v>19874120</v>
      </c>
      <c r="JD653" s="10">
        <v>0.56459780000000004</v>
      </c>
      <c r="JE653" s="11" t="s">
        <v>313</v>
      </c>
      <c r="JF653" s="11">
        <v>13960</v>
      </c>
      <c r="JG653" s="11">
        <v>70966940</v>
      </c>
      <c r="JH653" s="11">
        <v>10932750</v>
      </c>
      <c r="JI653" s="11">
        <v>0.36415409999999998</v>
      </c>
      <c r="JJ653" s="11">
        <v>5.6099450000000002E-2</v>
      </c>
      <c r="JK653" s="11">
        <v>6.4912239999999999</v>
      </c>
      <c r="JL653" s="11">
        <v>0</v>
      </c>
      <c r="JM653" s="11">
        <v>0</v>
      </c>
      <c r="JN653" s="11">
        <v>0</v>
      </c>
      <c r="JO653" s="11">
        <v>0</v>
      </c>
      <c r="JP653" s="11">
        <v>2948</v>
      </c>
      <c r="JQ653" s="11">
        <v>622.54330000000004</v>
      </c>
      <c r="JR653" s="11">
        <v>0.2111748</v>
      </c>
      <c r="JS653" s="11">
        <v>283.15539999999999</v>
      </c>
      <c r="JT653" s="11">
        <v>1957.2860000000001</v>
      </c>
      <c r="JU653" s="11">
        <v>0.45097759999999998</v>
      </c>
      <c r="JV653" s="11">
        <v>1596.876</v>
      </c>
      <c r="JW653" s="11">
        <v>1243.434</v>
      </c>
      <c r="JX653" s="11">
        <v>0.51665430000000001</v>
      </c>
      <c r="JY653" s="11">
        <v>27020</v>
      </c>
      <c r="JZ653" s="11">
        <v>669.77800000000002</v>
      </c>
      <c r="KA653" s="11">
        <v>0.53731969999999996</v>
      </c>
      <c r="KB653" s="11">
        <v>162</v>
      </c>
      <c r="KC653" s="11">
        <v>257</v>
      </c>
      <c r="KD653" s="11">
        <v>13606</v>
      </c>
      <c r="KE653" s="11">
        <v>0.97464189999999995</v>
      </c>
      <c r="KF653" s="11">
        <v>157.69909999999999</v>
      </c>
      <c r="KG653" s="11">
        <v>83.126080000000002</v>
      </c>
      <c r="KH653" s="11">
        <v>17.47054</v>
      </c>
      <c r="KI653" s="11">
        <v>83.126080000000002</v>
      </c>
      <c r="KJ653" s="11">
        <v>17.47054</v>
      </c>
      <c r="KK653" s="11">
        <v>83.126080000000002</v>
      </c>
      <c r="KL653" s="11">
        <v>17.47054</v>
      </c>
      <c r="KM653" s="11">
        <v>283.15559999999999</v>
      </c>
      <c r="KN653" s="11">
        <v>34697.07</v>
      </c>
      <c r="KO653" s="11">
        <v>274.42450000000002</v>
      </c>
      <c r="KP653" s="11">
        <v>354</v>
      </c>
      <c r="KQ653" s="11">
        <v>2.5358169999999999E-2</v>
      </c>
      <c r="KR653" s="11">
        <v>81899690</v>
      </c>
      <c r="KS653" s="11">
        <v>0.4202536</v>
      </c>
    </row>
    <row r="654" spans="1:305" x14ac:dyDescent="0.25">
      <c r="A654">
        <v>166</v>
      </c>
      <c r="B654" t="s">
        <v>383</v>
      </c>
      <c r="C654" t="s">
        <v>315</v>
      </c>
      <c r="D654" t="s">
        <v>320</v>
      </c>
      <c r="E654" t="s">
        <v>382</v>
      </c>
      <c r="F654" t="s">
        <v>335</v>
      </c>
      <c r="G654" t="s">
        <v>306</v>
      </c>
      <c r="H654">
        <v>10</v>
      </c>
      <c r="I654">
        <v>5</v>
      </c>
      <c r="J654" s="1">
        <v>44343.616319444445</v>
      </c>
      <c r="K654" s="2">
        <f>ROUNDDOWN(J654-"04/05/2021 12:00 AM", 0)</f>
        <v>23</v>
      </c>
      <c r="L654" s="2">
        <f>N654+BD654+CT654+EJ654+FZ654+HP654+JF654</f>
        <v>78107</v>
      </c>
      <c r="M654" s="3" t="s">
        <v>307</v>
      </c>
      <c r="N654" s="3">
        <v>11248</v>
      </c>
      <c r="O654" s="3">
        <v>183331000</v>
      </c>
      <c r="P654" s="3">
        <v>10451360</v>
      </c>
      <c r="Q654" s="3">
        <v>1.4490559999999999</v>
      </c>
      <c r="R654" s="3">
        <v>8.2608009999999996E-2</v>
      </c>
      <c r="S654" s="3">
        <v>17.541350000000001</v>
      </c>
      <c r="T654" s="3">
        <v>11248</v>
      </c>
      <c r="U654" s="3">
        <v>1</v>
      </c>
      <c r="V654" s="3">
        <v>0</v>
      </c>
      <c r="W654" s="3">
        <v>0</v>
      </c>
      <c r="X654" s="3">
        <v>5025</v>
      </c>
      <c r="Y654" s="3">
        <v>2244.8989999999999</v>
      </c>
      <c r="Z654" s="3">
        <v>0.44674609999999998</v>
      </c>
      <c r="AA654" s="3">
        <v>477.51440000000002</v>
      </c>
      <c r="AB654" s="3">
        <v>1653.8420000000001</v>
      </c>
      <c r="AC654" s="3">
        <v>-14.7456</v>
      </c>
      <c r="AD654" s="3">
        <v>1265.74</v>
      </c>
      <c r="AE654" s="3">
        <v>2760.6080000000002</v>
      </c>
      <c r="AF654" s="3">
        <v>0.20059920000000001</v>
      </c>
      <c r="AG654" s="3">
        <v>56072</v>
      </c>
      <c r="AH654" s="3">
        <v>1065.5170000000001</v>
      </c>
      <c r="AI654" s="3">
        <v>0.79590130000000003</v>
      </c>
      <c r="AJ654" s="3">
        <v>170</v>
      </c>
      <c r="AK654" s="3">
        <v>477</v>
      </c>
      <c r="AL654" s="3">
        <v>11048</v>
      </c>
      <c r="AM654" s="3">
        <v>0.98221899999999995</v>
      </c>
      <c r="AN654" s="3">
        <v>578</v>
      </c>
      <c r="AO654" s="3">
        <v>0</v>
      </c>
      <c r="AP654" s="3">
        <v>84.136200000000002</v>
      </c>
      <c r="AQ654" s="3">
        <v>21.72128</v>
      </c>
      <c r="AR654" s="3">
        <v>84.136200000000002</v>
      </c>
      <c r="AS654" s="3">
        <v>21.72128</v>
      </c>
      <c r="AT654" s="3">
        <v>84.136200000000002</v>
      </c>
      <c r="AU654" s="3">
        <v>21.72128</v>
      </c>
      <c r="AV654" s="3">
        <v>477.51459999999997</v>
      </c>
      <c r="AW654" s="3">
        <v>78759.710000000006</v>
      </c>
      <c r="AX654" s="3">
        <v>243.17150000000001</v>
      </c>
      <c r="AY654" s="3">
        <v>200</v>
      </c>
      <c r="AZ654" s="3">
        <v>1.7780939999999999E-2</v>
      </c>
      <c r="BA654" s="3">
        <v>193782400</v>
      </c>
      <c r="BB654" s="3">
        <v>1.5316639999999999</v>
      </c>
      <c r="BC654" s="4" t="s">
        <v>308</v>
      </c>
      <c r="BD654" s="4">
        <v>11465</v>
      </c>
      <c r="BE654" s="4">
        <v>189374700</v>
      </c>
      <c r="BF654" s="4">
        <v>4638320</v>
      </c>
      <c r="BG654" s="4">
        <v>1.440701</v>
      </c>
      <c r="BH654" s="4">
        <v>3.5286829999999998E-2</v>
      </c>
      <c r="BI654" s="4">
        <v>40.828290000000003</v>
      </c>
      <c r="BJ654" s="4">
        <v>11465</v>
      </c>
      <c r="BK654" s="4">
        <v>1</v>
      </c>
      <c r="BL654" s="4">
        <v>0</v>
      </c>
      <c r="BM654" s="4">
        <v>0</v>
      </c>
      <c r="BN654" s="4">
        <v>5263</v>
      </c>
      <c r="BO654" s="4">
        <v>2415.9760000000001</v>
      </c>
      <c r="BP654" s="4">
        <v>0.45904929999999999</v>
      </c>
      <c r="BQ654" s="4">
        <v>475.0421</v>
      </c>
      <c r="BR654" s="4">
        <v>1650.6110000000001</v>
      </c>
      <c r="BS654" s="4">
        <v>-2.271522</v>
      </c>
      <c r="BT654" s="4">
        <v>1271.0360000000001</v>
      </c>
      <c r="BU654" s="4">
        <v>2755.9789999999998</v>
      </c>
      <c r="BV654" s="4">
        <v>0.2718757</v>
      </c>
      <c r="BW654" s="4">
        <v>42170</v>
      </c>
      <c r="BX654" s="4">
        <v>1041.126</v>
      </c>
      <c r="BY654" s="4">
        <v>0.90665720000000005</v>
      </c>
      <c r="BZ654" s="4">
        <v>116</v>
      </c>
      <c r="CA654" s="4">
        <v>474</v>
      </c>
      <c r="CB654" s="4">
        <v>11279</v>
      </c>
      <c r="CC654" s="4">
        <v>0.98377669999999995</v>
      </c>
      <c r="CD654" s="4">
        <v>576</v>
      </c>
      <c r="CE654" s="4">
        <v>0</v>
      </c>
      <c r="CF654" s="4">
        <v>86.373050000000006</v>
      </c>
      <c r="CG654" s="4">
        <v>21.833120000000001</v>
      </c>
      <c r="CH654" s="4">
        <v>86.373050000000006</v>
      </c>
      <c r="CI654" s="4">
        <v>21.833120000000001</v>
      </c>
      <c r="CJ654" s="4">
        <v>86.373050000000006</v>
      </c>
      <c r="CK654" s="4">
        <v>21.833120000000001</v>
      </c>
      <c r="CL654" s="4">
        <v>475.04230000000001</v>
      </c>
      <c r="CM654" s="4">
        <v>53190.15</v>
      </c>
      <c r="CN654" s="4">
        <v>237.6378</v>
      </c>
      <c r="CO654" s="4">
        <v>186</v>
      </c>
      <c r="CP654" s="4">
        <v>1.6223290000000001E-2</v>
      </c>
      <c r="CQ654" s="4">
        <v>194013000</v>
      </c>
      <c r="CR654" s="4">
        <v>1.4759880000000001</v>
      </c>
      <c r="CS654" s="5" t="s">
        <v>309</v>
      </c>
      <c r="CT654" s="5">
        <v>16584</v>
      </c>
      <c r="CU654" s="5">
        <v>284813600</v>
      </c>
      <c r="CV654" s="5">
        <v>61897490</v>
      </c>
      <c r="CW654" s="5">
        <v>1.0355760000000001</v>
      </c>
      <c r="CX654" s="5">
        <v>0.22505800000000001</v>
      </c>
      <c r="CY654" s="5">
        <v>4.6013760000000001</v>
      </c>
      <c r="CZ654" s="5">
        <v>10137</v>
      </c>
      <c r="DA654" s="5">
        <v>0.61125180000000001</v>
      </c>
      <c r="DB654" s="5">
        <v>6447</v>
      </c>
      <c r="DC654" s="5">
        <v>0.38874819999999999</v>
      </c>
      <c r="DD654" s="5">
        <v>4092</v>
      </c>
      <c r="DE654" s="5">
        <v>1009.676</v>
      </c>
      <c r="DF654" s="5">
        <v>0.24674380000000001</v>
      </c>
      <c r="DG654" s="5">
        <v>499.00099999999998</v>
      </c>
      <c r="DH654" s="5">
        <v>10648.7</v>
      </c>
      <c r="DI654" s="5">
        <v>-12.75226</v>
      </c>
      <c r="DJ654" s="5">
        <v>1027.6300000000001</v>
      </c>
      <c r="DK654" s="5">
        <v>2712.2350000000001</v>
      </c>
      <c r="DL654" s="5">
        <v>0.16696369999999999</v>
      </c>
      <c r="DM654" s="5">
        <v>99327</v>
      </c>
      <c r="DN654" s="5">
        <v>1249.307</v>
      </c>
      <c r="DO654" s="5">
        <v>0.41337810000000003</v>
      </c>
      <c r="DP654" s="5">
        <v>318</v>
      </c>
      <c r="DQ654" s="5">
        <v>492</v>
      </c>
      <c r="DR654" s="5">
        <v>16552</v>
      </c>
      <c r="DS654" s="5">
        <v>0.99807040000000002</v>
      </c>
      <c r="DT654" s="5">
        <v>311</v>
      </c>
      <c r="DU654" s="5">
        <v>180</v>
      </c>
      <c r="DV654" s="5">
        <v>88.035390000000007</v>
      </c>
      <c r="DW654" s="5">
        <v>20.883790000000001</v>
      </c>
      <c r="DX654" s="5">
        <v>88.035390000000007</v>
      </c>
      <c r="DY654" s="5">
        <v>20.883790000000001</v>
      </c>
      <c r="DZ654" s="5">
        <v>88.035390000000007</v>
      </c>
      <c r="EA654" s="5">
        <v>20.883790000000001</v>
      </c>
      <c r="EB654" s="5">
        <v>499.05829999999997</v>
      </c>
      <c r="EC654" s="5">
        <v>134304</v>
      </c>
      <c r="ED654" s="5">
        <v>6837.6030000000001</v>
      </c>
      <c r="EE654" s="5">
        <v>32</v>
      </c>
      <c r="EF654" s="5">
        <v>1.9295709999999999E-3</v>
      </c>
      <c r="EG654" s="5">
        <v>346711100</v>
      </c>
      <c r="EH654" s="5">
        <v>1.260634</v>
      </c>
      <c r="EI654" s="7" t="s">
        <v>310</v>
      </c>
      <c r="EJ654" s="7">
        <v>16104</v>
      </c>
      <c r="EK654" s="7">
        <v>281143800</v>
      </c>
      <c r="EL654" s="7">
        <v>26832040</v>
      </c>
      <c r="EM654" s="7">
        <v>1.084079</v>
      </c>
      <c r="EN654" s="7">
        <v>0.10346320000000001</v>
      </c>
      <c r="EO654" s="7">
        <v>10.47791</v>
      </c>
      <c r="EP654" s="7">
        <v>9432</v>
      </c>
      <c r="EQ654" s="7">
        <v>0.58569300000000002</v>
      </c>
      <c r="ER654" s="7">
        <v>6672</v>
      </c>
      <c r="ES654" s="7">
        <v>0.41430699999999998</v>
      </c>
      <c r="ET654" s="7">
        <v>3574</v>
      </c>
      <c r="EU654" s="7">
        <v>793.18650000000002</v>
      </c>
      <c r="EV654" s="7">
        <v>0.2219324</v>
      </c>
      <c r="EW654" s="7">
        <v>481.1497</v>
      </c>
      <c r="EX654" s="7">
        <v>5469.9579999999996</v>
      </c>
      <c r="EY654" s="7">
        <v>-8.3077450000000006</v>
      </c>
      <c r="EZ654" s="7">
        <v>1043.971</v>
      </c>
      <c r="FA654" s="7">
        <v>2726.3420000000001</v>
      </c>
      <c r="FB654" s="7">
        <v>0.2290558</v>
      </c>
      <c r="FC654" s="7">
        <v>70306</v>
      </c>
      <c r="FD654" s="7">
        <v>1122.8440000000001</v>
      </c>
      <c r="FE654" s="7">
        <v>0.68186690000000005</v>
      </c>
      <c r="FF654" s="7">
        <v>220</v>
      </c>
      <c r="FG654" s="7">
        <v>482</v>
      </c>
      <c r="FH654" s="7">
        <v>16101</v>
      </c>
      <c r="FI654" s="7">
        <v>0.99981370000000003</v>
      </c>
      <c r="FJ654" s="7">
        <v>311</v>
      </c>
      <c r="FK654" s="7">
        <v>170</v>
      </c>
      <c r="FL654" s="7">
        <v>90.336190000000002</v>
      </c>
      <c r="FM654" s="7">
        <v>18.53886</v>
      </c>
      <c r="FN654" s="7">
        <v>90.336190000000002</v>
      </c>
      <c r="FO654" s="7">
        <v>18.53886</v>
      </c>
      <c r="FP654" s="7">
        <v>90.336190000000002</v>
      </c>
      <c r="FQ654" s="7">
        <v>18.53886</v>
      </c>
      <c r="FR654" s="7">
        <v>481.16640000000001</v>
      </c>
      <c r="FS654" s="7">
        <v>93225.83</v>
      </c>
      <c r="FT654" s="7">
        <v>1857.951</v>
      </c>
      <c r="FU654" s="7">
        <v>3</v>
      </c>
      <c r="FV654" s="7">
        <v>1.862891E-4</v>
      </c>
      <c r="FW654" s="7">
        <v>307975800</v>
      </c>
      <c r="FX654" s="7">
        <v>1.1875420000000001</v>
      </c>
      <c r="FY654" s="9" t="s">
        <v>311</v>
      </c>
      <c r="FZ654" s="9">
        <v>7608</v>
      </c>
      <c r="GA654" s="9">
        <v>31523530</v>
      </c>
      <c r="GB654" s="9">
        <v>1625249</v>
      </c>
      <c r="GC654" s="9">
        <v>0.54462029999999995</v>
      </c>
      <c r="GD654" s="9">
        <v>2.8078829999999999E-2</v>
      </c>
      <c r="GE654" s="9">
        <v>19.39612</v>
      </c>
      <c r="GF654" s="9">
        <v>7608</v>
      </c>
      <c r="GG654" s="9">
        <v>1</v>
      </c>
      <c r="GH654" s="9">
        <v>0</v>
      </c>
      <c r="GI654" s="9">
        <v>0</v>
      </c>
      <c r="GJ654" s="9">
        <v>1453</v>
      </c>
      <c r="GK654" s="9">
        <v>277.49860000000001</v>
      </c>
      <c r="GL654" s="9">
        <v>0.19098319999999999</v>
      </c>
      <c r="GM654" s="9">
        <v>263.34769999999997</v>
      </c>
      <c r="GN654" s="9">
        <v>311.06599999999997</v>
      </c>
      <c r="GO654" s="9">
        <v>6.5857960000000002</v>
      </c>
      <c r="GP654" s="9">
        <v>1330.585</v>
      </c>
      <c r="GQ654" s="9">
        <v>2456.9</v>
      </c>
      <c r="GR654" s="9">
        <v>0.52317420000000003</v>
      </c>
      <c r="GS654" s="9">
        <v>14542</v>
      </c>
      <c r="GT654" s="9">
        <v>595.53279999999995</v>
      </c>
      <c r="GU654" s="9">
        <v>0.81349959999999999</v>
      </c>
      <c r="GV654" s="9">
        <v>107</v>
      </c>
      <c r="GW654" s="9">
        <v>247</v>
      </c>
      <c r="GX654" s="9">
        <v>7541</v>
      </c>
      <c r="GY654" s="9">
        <v>0.99119349999999995</v>
      </c>
      <c r="GZ654" s="9">
        <v>330</v>
      </c>
      <c r="HA654" s="9">
        <v>0</v>
      </c>
      <c r="HB654" s="9">
        <v>89.66628</v>
      </c>
      <c r="HC654" s="9">
        <v>17.635739999999998</v>
      </c>
      <c r="HD654" s="9">
        <v>89.66628</v>
      </c>
      <c r="HE654" s="9">
        <v>17.635739999999998</v>
      </c>
      <c r="HF654" s="9">
        <v>89.66628</v>
      </c>
      <c r="HG654" s="9">
        <v>17.635739999999998</v>
      </c>
      <c r="HH654" s="9">
        <v>263.34789999999998</v>
      </c>
      <c r="HI654" s="9">
        <v>18737.580000000002</v>
      </c>
      <c r="HJ654" s="9">
        <v>12.71846</v>
      </c>
      <c r="HK654" s="9">
        <v>67</v>
      </c>
      <c r="HL654" s="9">
        <v>8.8065190000000005E-3</v>
      </c>
      <c r="HM654" s="9">
        <v>33148780</v>
      </c>
      <c r="HN654" s="9">
        <v>0.57269919999999996</v>
      </c>
      <c r="HO654" s="10" t="s">
        <v>312</v>
      </c>
      <c r="HP654" s="10">
        <v>0</v>
      </c>
      <c r="HQ654" s="10">
        <v>0</v>
      </c>
      <c r="HR654" s="10">
        <v>0</v>
      </c>
      <c r="HS654" s="10">
        <v>0</v>
      </c>
      <c r="HT654" s="10">
        <v>0</v>
      </c>
      <c r="HU654" s="10">
        <v>0</v>
      </c>
      <c r="HV654" s="10">
        <v>0</v>
      </c>
      <c r="HW654" s="10">
        <v>0</v>
      </c>
      <c r="HX654" s="10">
        <v>0</v>
      </c>
      <c r="HY654" s="10">
        <v>0</v>
      </c>
      <c r="HZ654" s="10">
        <v>0</v>
      </c>
      <c r="IA654" s="10">
        <v>0</v>
      </c>
      <c r="IB654" s="10">
        <v>0</v>
      </c>
      <c r="IC654" s="10">
        <v>0</v>
      </c>
      <c r="ID654" s="10">
        <v>0</v>
      </c>
      <c r="IE654" s="10">
        <v>0</v>
      </c>
      <c r="IF654" s="10">
        <v>0</v>
      </c>
      <c r="IG654" s="10">
        <v>0</v>
      </c>
      <c r="IH654" s="10">
        <v>0</v>
      </c>
      <c r="II654" s="10">
        <v>0</v>
      </c>
      <c r="IJ654" s="10">
        <v>0</v>
      </c>
      <c r="IK654" s="10">
        <v>0</v>
      </c>
      <c r="IL654" s="10">
        <v>0</v>
      </c>
      <c r="IM654" s="10">
        <v>0</v>
      </c>
      <c r="IN654" s="10"/>
      <c r="IO654" s="10"/>
      <c r="IP654" s="10">
        <v>0</v>
      </c>
      <c r="IQ654" s="10">
        <v>0</v>
      </c>
      <c r="IR654" s="10">
        <v>0</v>
      </c>
      <c r="IS654" s="10">
        <v>0</v>
      </c>
      <c r="IT654" s="10">
        <v>0</v>
      </c>
      <c r="IU654" s="10">
        <v>0</v>
      </c>
      <c r="IV654" s="10">
        <v>0</v>
      </c>
      <c r="IW654" s="10">
        <v>0</v>
      </c>
      <c r="IX654" s="10">
        <v>0</v>
      </c>
      <c r="IY654" s="10">
        <v>0</v>
      </c>
      <c r="IZ654" s="10">
        <v>0</v>
      </c>
      <c r="JA654" s="10"/>
      <c r="JB654" s="10"/>
      <c r="JC654" s="10">
        <v>0</v>
      </c>
      <c r="JD654" s="10">
        <v>0</v>
      </c>
      <c r="JE654" s="11" t="s">
        <v>313</v>
      </c>
      <c r="JF654" s="11">
        <v>15098</v>
      </c>
      <c r="JG654" s="11">
        <v>100765900</v>
      </c>
      <c r="JH654" s="11">
        <v>11975980</v>
      </c>
      <c r="JI654" s="11">
        <v>0.44205349999999999</v>
      </c>
      <c r="JJ654" s="11">
        <v>5.2537819999999999E-2</v>
      </c>
      <c r="JK654" s="11">
        <v>8.4140040000000003</v>
      </c>
      <c r="JL654" s="11">
        <v>0</v>
      </c>
      <c r="JM654" s="11">
        <v>0</v>
      </c>
      <c r="JN654" s="11">
        <v>0</v>
      </c>
      <c r="JO654" s="11">
        <v>0</v>
      </c>
      <c r="JP654" s="11">
        <v>2427</v>
      </c>
      <c r="JQ654" s="11">
        <v>390.1397</v>
      </c>
      <c r="JR654" s="11">
        <v>0.1607498</v>
      </c>
      <c r="JS654" s="11">
        <v>459.63679999999999</v>
      </c>
      <c r="JT654" s="11">
        <v>3339.87</v>
      </c>
      <c r="JU654" s="11">
        <v>13.467499999999999</v>
      </c>
      <c r="JV654" s="11">
        <v>1636.8910000000001</v>
      </c>
      <c r="JW654" s="11">
        <v>1191.1099999999999</v>
      </c>
      <c r="JX654" s="11">
        <v>0.21435370000000001</v>
      </c>
      <c r="JY654" s="11">
        <v>70435</v>
      </c>
      <c r="JZ654" s="11">
        <v>1133.0809999999999</v>
      </c>
      <c r="KA654" s="11">
        <v>0.62023589999999995</v>
      </c>
      <c r="KB654" s="11">
        <v>434</v>
      </c>
      <c r="KC654" s="11">
        <v>295</v>
      </c>
      <c r="KD654" s="11">
        <v>14911</v>
      </c>
      <c r="KE654" s="11">
        <v>0.98761429999999995</v>
      </c>
      <c r="KF654" s="11">
        <v>357.13580000000002</v>
      </c>
      <c r="KG654" s="11">
        <v>94.227969999999999</v>
      </c>
      <c r="KH654" s="11">
        <v>18.215479999999999</v>
      </c>
      <c r="KI654" s="11">
        <v>94.227969999999999</v>
      </c>
      <c r="KJ654" s="11">
        <v>18.215479999999999</v>
      </c>
      <c r="KK654" s="11">
        <v>94.227969999999999</v>
      </c>
      <c r="KL654" s="11">
        <v>18.215479999999999</v>
      </c>
      <c r="KM654" s="11">
        <v>459.637</v>
      </c>
      <c r="KN654" s="11">
        <v>114210.3</v>
      </c>
      <c r="KO654" s="11">
        <v>738.822</v>
      </c>
      <c r="KP654" s="11">
        <v>187</v>
      </c>
      <c r="KQ654" s="11">
        <v>1.2385749999999999E-2</v>
      </c>
      <c r="KR654" s="11">
        <v>112741900</v>
      </c>
      <c r="KS654" s="11">
        <v>0.49459130000000001</v>
      </c>
    </row>
    <row r="655" spans="1:305" x14ac:dyDescent="0.25">
      <c r="A655">
        <v>284</v>
      </c>
      <c r="B655" t="s">
        <v>383</v>
      </c>
      <c r="C655" t="s">
        <v>315</v>
      </c>
      <c r="D655" t="s">
        <v>320</v>
      </c>
      <c r="E655" t="s">
        <v>382</v>
      </c>
      <c r="F655" t="s">
        <v>335</v>
      </c>
      <c r="G655" t="s">
        <v>306</v>
      </c>
      <c r="H655">
        <v>10</v>
      </c>
      <c r="I655">
        <v>5</v>
      </c>
      <c r="J655" s="1">
        <v>44347.624039351853</v>
      </c>
      <c r="K655" s="2">
        <f>ROUNDDOWN(J655-"04/05/2021 12:00 AM", 0)</f>
        <v>27</v>
      </c>
      <c r="L655" s="2">
        <f>N655+BD655+CT655+EJ655+FZ655+HP655+JF655</f>
        <v>104391</v>
      </c>
      <c r="M655" s="3" t="s">
        <v>307</v>
      </c>
      <c r="N655" s="3">
        <v>11875</v>
      </c>
      <c r="O655" s="3">
        <v>277509300</v>
      </c>
      <c r="P655" s="3">
        <v>7186370</v>
      </c>
      <c r="Q655" s="3">
        <v>1.9679329999999999</v>
      </c>
      <c r="R655" s="3">
        <v>5.0961520000000003E-2</v>
      </c>
      <c r="S655" s="3">
        <v>38.616050000000001</v>
      </c>
      <c r="T655" s="3">
        <v>11875</v>
      </c>
      <c r="U655" s="3">
        <v>1</v>
      </c>
      <c r="V655" s="3">
        <v>0</v>
      </c>
      <c r="W655" s="3">
        <v>0</v>
      </c>
      <c r="X655" s="3">
        <v>5675</v>
      </c>
      <c r="Y655" s="3">
        <v>2712.0529999999999</v>
      </c>
      <c r="Z655" s="3">
        <v>0.47789470000000001</v>
      </c>
      <c r="AA655" s="3">
        <v>550.84749999999997</v>
      </c>
      <c r="AB655" s="3">
        <v>1038.3720000000001</v>
      </c>
      <c r="AC655" s="3">
        <v>0.74407630000000002</v>
      </c>
      <c r="AD655" s="3">
        <v>1218.7180000000001</v>
      </c>
      <c r="AE655" s="3">
        <v>2740.3119999999999</v>
      </c>
      <c r="AF655" s="3">
        <v>0.1859478</v>
      </c>
      <c r="AG655" s="3">
        <v>63862</v>
      </c>
      <c r="AH655" s="3">
        <v>1232.4480000000001</v>
      </c>
      <c r="AI655" s="3">
        <v>0.90157949999999998</v>
      </c>
      <c r="AJ655" s="3">
        <v>247</v>
      </c>
      <c r="AK655" s="3">
        <v>532</v>
      </c>
      <c r="AL655" s="3">
        <v>11698</v>
      </c>
      <c r="AM655" s="3">
        <v>0.98509469999999999</v>
      </c>
      <c r="AN655" s="3">
        <v>629</v>
      </c>
      <c r="AO655" s="3">
        <v>0</v>
      </c>
      <c r="AP655" s="3">
        <v>81.722020000000001</v>
      </c>
      <c r="AQ655" s="3">
        <v>22.55508</v>
      </c>
      <c r="AR655" s="3">
        <v>81.722020000000001</v>
      </c>
      <c r="AS655" s="3">
        <v>22.55508</v>
      </c>
      <c r="AT655" s="3">
        <v>81.722020000000001</v>
      </c>
      <c r="AU655" s="3">
        <v>22.55508</v>
      </c>
      <c r="AV655" s="3">
        <v>550.84770000000003</v>
      </c>
      <c r="AW655" s="3">
        <v>77054.22</v>
      </c>
      <c r="AX655" s="3">
        <v>90.797120000000007</v>
      </c>
      <c r="AY655" s="3">
        <v>177</v>
      </c>
      <c r="AZ655" s="3">
        <v>1.490526E-2</v>
      </c>
      <c r="BA655" s="3">
        <v>284695600</v>
      </c>
      <c r="BB655" s="3">
        <v>2.018894</v>
      </c>
      <c r="BC655" s="4" t="s">
        <v>308</v>
      </c>
      <c r="BD655" s="4">
        <v>12852</v>
      </c>
      <c r="BE655" s="4">
        <v>315330100</v>
      </c>
      <c r="BF655" s="4">
        <v>11764220</v>
      </c>
      <c r="BG655" s="4">
        <v>1.909079</v>
      </c>
      <c r="BH655" s="4">
        <v>7.1223259999999997E-2</v>
      </c>
      <c r="BI655" s="4">
        <v>26.80415</v>
      </c>
      <c r="BJ655" s="4">
        <v>12852</v>
      </c>
      <c r="BK655" s="4">
        <v>1</v>
      </c>
      <c r="BL655" s="4">
        <v>0</v>
      </c>
      <c r="BM655" s="4">
        <v>0</v>
      </c>
      <c r="BN655" s="4">
        <v>6556</v>
      </c>
      <c r="BO655" s="4">
        <v>3344.3150000000001</v>
      </c>
      <c r="BP655" s="4">
        <v>0.51011510000000004</v>
      </c>
      <c r="BQ655" s="4">
        <v>536.97299999999996</v>
      </c>
      <c r="BR655" s="4">
        <v>6190.75</v>
      </c>
      <c r="BS655" s="4">
        <v>0.3766119</v>
      </c>
      <c r="BT655" s="4">
        <v>1222.807</v>
      </c>
      <c r="BU655" s="4">
        <v>2729.6770000000001</v>
      </c>
      <c r="BV655" s="4">
        <v>0.1750477</v>
      </c>
      <c r="BW655" s="4">
        <v>73420</v>
      </c>
      <c r="BX655" s="4">
        <v>1219.6949999999999</v>
      </c>
      <c r="BY655" s="4">
        <v>0.86131080000000004</v>
      </c>
      <c r="BZ655" s="4">
        <v>208</v>
      </c>
      <c r="CA655" s="4">
        <v>528</v>
      </c>
      <c r="CB655" s="4">
        <v>12641</v>
      </c>
      <c r="CC655" s="4">
        <v>0.98358230000000002</v>
      </c>
      <c r="CD655" s="4">
        <v>635</v>
      </c>
      <c r="CE655" s="4">
        <v>0</v>
      </c>
      <c r="CF655" s="4">
        <v>82.002799999999993</v>
      </c>
      <c r="CG655" s="4">
        <v>22.9269</v>
      </c>
      <c r="CH655" s="4">
        <v>82.002799999999993</v>
      </c>
      <c r="CI655" s="4">
        <v>22.9269</v>
      </c>
      <c r="CJ655" s="4">
        <v>82.002799999999993</v>
      </c>
      <c r="CK655" s="4">
        <v>22.9269</v>
      </c>
      <c r="CL655" s="4">
        <v>536.97320000000002</v>
      </c>
      <c r="CM655" s="4">
        <v>95461.37</v>
      </c>
      <c r="CN655" s="4">
        <v>2982.056</v>
      </c>
      <c r="CO655" s="4">
        <v>211</v>
      </c>
      <c r="CP655" s="4">
        <v>1.641768E-2</v>
      </c>
      <c r="CQ655" s="4">
        <v>327094300</v>
      </c>
      <c r="CR655" s="4">
        <v>1.980302</v>
      </c>
      <c r="CS655" s="5" t="s">
        <v>309</v>
      </c>
      <c r="CT655" s="5">
        <v>19472</v>
      </c>
      <c r="CU655" s="5">
        <v>472429900</v>
      </c>
      <c r="CV655" s="5">
        <v>33788710</v>
      </c>
      <c r="CW655" s="5">
        <v>1.245995</v>
      </c>
      <c r="CX655" s="5">
        <v>8.9114929999999995E-2</v>
      </c>
      <c r="CY655" s="5">
        <v>13.98189</v>
      </c>
      <c r="CZ655" s="5">
        <v>11966</v>
      </c>
      <c r="DA655" s="5">
        <v>0.61452340000000005</v>
      </c>
      <c r="DB655" s="5">
        <v>7506</v>
      </c>
      <c r="DC655" s="5">
        <v>0.3854766</v>
      </c>
      <c r="DD655" s="5">
        <v>3996</v>
      </c>
      <c r="DE655" s="5">
        <v>820.05010000000004</v>
      </c>
      <c r="DF655" s="5">
        <v>0.2052177</v>
      </c>
      <c r="DG655" s="5">
        <v>534.88319999999999</v>
      </c>
      <c r="DH655" s="5">
        <v>9714.7080000000005</v>
      </c>
      <c r="DI655" s="5">
        <v>-5.6480949999999996</v>
      </c>
      <c r="DJ655" s="5">
        <v>1004.461</v>
      </c>
      <c r="DK655" s="5">
        <v>2699.5569999999998</v>
      </c>
      <c r="DL655" s="5">
        <v>0.24482609999999999</v>
      </c>
      <c r="DM655" s="5">
        <v>79534</v>
      </c>
      <c r="DN655" s="5">
        <v>1246.6569999999999</v>
      </c>
      <c r="DO655" s="5">
        <v>0.75083169999999999</v>
      </c>
      <c r="DP655" s="5">
        <v>278</v>
      </c>
      <c r="DQ655" s="5">
        <v>520</v>
      </c>
      <c r="DR655" s="5">
        <v>19457</v>
      </c>
      <c r="DS655" s="5">
        <v>0.9992297</v>
      </c>
      <c r="DT655" s="5">
        <v>335</v>
      </c>
      <c r="DU655" s="5">
        <v>184</v>
      </c>
      <c r="DV655" s="5">
        <v>91.190939999999998</v>
      </c>
      <c r="DW655" s="5">
        <v>24.294609999999999</v>
      </c>
      <c r="DX655" s="5">
        <v>91.190939999999998</v>
      </c>
      <c r="DY655" s="5">
        <v>24.294609999999999</v>
      </c>
      <c r="DZ655" s="5">
        <v>91.190939999999998</v>
      </c>
      <c r="EA655" s="5">
        <v>24.294609999999999</v>
      </c>
      <c r="EB655" s="5">
        <v>534.88340000000005</v>
      </c>
      <c r="EC655" s="5">
        <v>109362.3</v>
      </c>
      <c r="ED655" s="5">
        <v>4846.7309999999998</v>
      </c>
      <c r="EE655" s="5">
        <v>15</v>
      </c>
      <c r="EF655" s="5">
        <v>7.7033690000000003E-4</v>
      </c>
      <c r="EG655" s="5">
        <v>506218600</v>
      </c>
      <c r="EH655" s="5">
        <v>1.33511</v>
      </c>
      <c r="EI655" s="7" t="s">
        <v>310</v>
      </c>
      <c r="EJ655" s="7">
        <v>17736</v>
      </c>
      <c r="EK655" s="7">
        <v>450837100</v>
      </c>
      <c r="EL655" s="7">
        <v>13149370</v>
      </c>
      <c r="EM655" s="7">
        <v>1.4332050000000001</v>
      </c>
      <c r="EN655" s="7">
        <v>4.1801680000000001E-2</v>
      </c>
      <c r="EO655" s="7">
        <v>34.285829999999997</v>
      </c>
      <c r="EP655" s="7">
        <v>10120</v>
      </c>
      <c r="EQ655" s="7">
        <v>0.57059090000000001</v>
      </c>
      <c r="ER655" s="7">
        <v>7616</v>
      </c>
      <c r="ES655" s="7">
        <v>0.42940909999999999</v>
      </c>
      <c r="ET655" s="7">
        <v>3658</v>
      </c>
      <c r="EU655" s="7">
        <v>754.45219999999995</v>
      </c>
      <c r="EV655" s="7">
        <v>0.20624719999999999</v>
      </c>
      <c r="EW655" s="7">
        <v>555.02250000000004</v>
      </c>
      <c r="EX655" s="7">
        <v>2049.4499999999998</v>
      </c>
      <c r="EY655" s="7">
        <v>0.75758539999999996</v>
      </c>
      <c r="EZ655" s="7">
        <v>1004.168</v>
      </c>
      <c r="FA655" s="7">
        <v>2722.739</v>
      </c>
      <c r="FB655" s="7">
        <v>0.27326509999999998</v>
      </c>
      <c r="FC655" s="7">
        <v>64904</v>
      </c>
      <c r="FD655" s="7">
        <v>1236.8140000000001</v>
      </c>
      <c r="FE655" s="7">
        <v>0.88985259999999999</v>
      </c>
      <c r="FF655" s="7">
        <v>223</v>
      </c>
      <c r="FG655" s="7">
        <v>546</v>
      </c>
      <c r="FH655" s="7">
        <v>17721</v>
      </c>
      <c r="FI655" s="7">
        <v>0.99915430000000005</v>
      </c>
      <c r="FJ655" s="7">
        <v>366</v>
      </c>
      <c r="FK655" s="7">
        <v>179</v>
      </c>
      <c r="FL655" s="7">
        <v>93.076790000000003</v>
      </c>
      <c r="FM655" s="7">
        <v>23.07395</v>
      </c>
      <c r="FN655" s="7">
        <v>93.076790000000003</v>
      </c>
      <c r="FO655" s="7">
        <v>23.07395</v>
      </c>
      <c r="FP655" s="7">
        <v>93.076790000000003</v>
      </c>
      <c r="FQ655" s="7">
        <v>23.07395</v>
      </c>
      <c r="FR655" s="7">
        <v>555.02269999999999</v>
      </c>
      <c r="FS655" s="7">
        <v>78919.47</v>
      </c>
      <c r="FT655" s="7">
        <v>236.8203</v>
      </c>
      <c r="FU655" s="7">
        <v>15</v>
      </c>
      <c r="FV655" s="7">
        <v>8.457375E-4</v>
      </c>
      <c r="FW655" s="7">
        <v>463986500</v>
      </c>
      <c r="FX655" s="7">
        <v>1.475007</v>
      </c>
      <c r="FY655" s="9" t="s">
        <v>311</v>
      </c>
      <c r="FZ655" s="9">
        <v>10322</v>
      </c>
      <c r="GA655" s="9">
        <v>68221930</v>
      </c>
      <c r="GB655" s="9">
        <v>8295012</v>
      </c>
      <c r="GC655" s="9">
        <v>0.64031879999999997</v>
      </c>
      <c r="GD655" s="9">
        <v>7.7855510000000003E-2</v>
      </c>
      <c r="GE655" s="9">
        <v>8.2244510000000002</v>
      </c>
      <c r="GF655" s="9">
        <v>10322</v>
      </c>
      <c r="GG655" s="9">
        <v>1</v>
      </c>
      <c r="GH655" s="9">
        <v>0</v>
      </c>
      <c r="GI655" s="9">
        <v>0</v>
      </c>
      <c r="GJ655" s="9">
        <v>3103</v>
      </c>
      <c r="GK655" s="9">
        <v>932.82399999999996</v>
      </c>
      <c r="GL655" s="9">
        <v>0.30062</v>
      </c>
      <c r="GM655" s="9">
        <v>302.92739999999998</v>
      </c>
      <c r="GN655" s="9">
        <v>1453.0039999999999</v>
      </c>
      <c r="GO655" s="9">
        <v>-1.2821100000000001</v>
      </c>
      <c r="GP655" s="9">
        <v>1301.7329999999999</v>
      </c>
      <c r="GQ655" s="9">
        <v>2435.7460000000001</v>
      </c>
      <c r="GR655" s="9">
        <v>0.3277658</v>
      </c>
      <c r="GS655" s="9">
        <v>31492</v>
      </c>
      <c r="GT655" s="9">
        <v>743.52660000000003</v>
      </c>
      <c r="GU655" s="9">
        <v>0.6133786</v>
      </c>
      <c r="GV655" s="9">
        <v>127</v>
      </c>
      <c r="GW655" s="9">
        <v>297</v>
      </c>
      <c r="GX655" s="9">
        <v>10255</v>
      </c>
      <c r="GY655" s="9">
        <v>0.99350899999999998</v>
      </c>
      <c r="GZ655" s="9">
        <v>376</v>
      </c>
      <c r="HA655" s="9">
        <v>0</v>
      </c>
      <c r="HB655" s="9">
        <v>94.152690000000007</v>
      </c>
      <c r="HC655" s="9">
        <v>17.923400000000001</v>
      </c>
      <c r="HD655" s="9">
        <v>94.152690000000007</v>
      </c>
      <c r="HE655" s="9">
        <v>17.923400000000001</v>
      </c>
      <c r="HF655" s="9">
        <v>94.152690000000007</v>
      </c>
      <c r="HG655" s="9">
        <v>17.923400000000001</v>
      </c>
      <c r="HH655" s="9">
        <v>302.92759999999998</v>
      </c>
      <c r="HI655" s="9">
        <v>36328.269999999997</v>
      </c>
      <c r="HJ655" s="9">
        <v>204.5361</v>
      </c>
      <c r="HK655" s="9">
        <v>67</v>
      </c>
      <c r="HL655" s="9">
        <v>6.4909900000000003E-3</v>
      </c>
      <c r="HM655" s="9">
        <v>76516940</v>
      </c>
      <c r="HN655" s="9">
        <v>0.71817430000000004</v>
      </c>
      <c r="HO655" s="10" t="s">
        <v>312</v>
      </c>
      <c r="HP655" s="10">
        <v>9426</v>
      </c>
      <c r="HQ655" s="10">
        <v>63102620</v>
      </c>
      <c r="HR655" s="10">
        <v>13332090</v>
      </c>
      <c r="HS655" s="10">
        <v>0.71021939999999995</v>
      </c>
      <c r="HT655" s="10">
        <v>0.15005260000000001</v>
      </c>
      <c r="HU655" s="10">
        <v>4.7331370000000001</v>
      </c>
      <c r="HV655" s="10">
        <v>9426</v>
      </c>
      <c r="HW655" s="10">
        <v>1</v>
      </c>
      <c r="HX655" s="10">
        <v>0</v>
      </c>
      <c r="HY655" s="10">
        <v>0</v>
      </c>
      <c r="HZ655" s="10">
        <v>3219</v>
      </c>
      <c r="IA655" s="10">
        <v>1099.296</v>
      </c>
      <c r="IB655" s="10">
        <v>0.34150219999999998</v>
      </c>
      <c r="IC655" s="10">
        <v>310.0403</v>
      </c>
      <c r="ID655" s="10">
        <v>7586.65</v>
      </c>
      <c r="IE655" s="10">
        <v>-1.956324</v>
      </c>
      <c r="IF655" s="10">
        <v>1310.5640000000001</v>
      </c>
      <c r="IG655" s="10">
        <v>2431.0929999999998</v>
      </c>
      <c r="IH655" s="10">
        <v>0.24103720000000001</v>
      </c>
      <c r="II655" s="10">
        <v>39106</v>
      </c>
      <c r="IJ655" s="10">
        <v>778.17200000000003</v>
      </c>
      <c r="IK655" s="10">
        <v>0.42399740000000002</v>
      </c>
      <c r="IL655" s="10">
        <v>177</v>
      </c>
      <c r="IM655" s="10">
        <v>311</v>
      </c>
      <c r="IN655" s="10">
        <v>9364</v>
      </c>
      <c r="IO655" s="10">
        <v>0.99342240000000004</v>
      </c>
      <c r="IP655" s="10">
        <v>385</v>
      </c>
      <c r="IQ655" s="10">
        <v>0</v>
      </c>
      <c r="IR655" s="10">
        <v>92.138660000000002</v>
      </c>
      <c r="IS655" s="10">
        <v>16.689309999999999</v>
      </c>
      <c r="IT655" s="10">
        <v>92.138660000000002</v>
      </c>
      <c r="IU655" s="10">
        <v>16.689309999999999</v>
      </c>
      <c r="IV655" s="10">
        <v>92.138660000000002</v>
      </c>
      <c r="IW655" s="10">
        <v>16.689309999999999</v>
      </c>
      <c r="IX655" s="10">
        <v>310.04050000000001</v>
      </c>
      <c r="IY655" s="10">
        <v>49877.67</v>
      </c>
      <c r="IZ655" s="10">
        <v>6106.2240000000002</v>
      </c>
      <c r="JA655" s="10">
        <v>62</v>
      </c>
      <c r="JB655" s="10">
        <v>6.5775510000000001E-3</v>
      </c>
      <c r="JC655" s="10">
        <v>76434710</v>
      </c>
      <c r="JD655" s="10">
        <v>0.86027200000000004</v>
      </c>
      <c r="JE655" s="11" t="s">
        <v>313</v>
      </c>
      <c r="JF655" s="11">
        <v>22708</v>
      </c>
      <c r="JG655" s="11">
        <v>132674500</v>
      </c>
      <c r="JH655" s="11">
        <v>42507480</v>
      </c>
      <c r="JI655" s="11">
        <v>0.25729400000000002</v>
      </c>
      <c r="JJ655" s="11">
        <v>8.2434229999999997E-2</v>
      </c>
      <c r="JK655" s="11">
        <v>3.1212029999999999</v>
      </c>
      <c r="JL655" s="11">
        <v>0</v>
      </c>
      <c r="JM655" s="11">
        <v>0</v>
      </c>
      <c r="JN655" s="11">
        <v>0</v>
      </c>
      <c r="JO655" s="11">
        <v>0</v>
      </c>
      <c r="JP655" s="11">
        <v>4280</v>
      </c>
      <c r="JQ655" s="11">
        <v>806.69370000000004</v>
      </c>
      <c r="JR655" s="11">
        <v>0.1884798</v>
      </c>
      <c r="JS655" s="11">
        <v>523.08029999999997</v>
      </c>
      <c r="JT655" s="11">
        <v>159.4264</v>
      </c>
      <c r="JU655" s="11">
        <v>2.4335439999999999</v>
      </c>
      <c r="JV655" s="11">
        <v>1597.0139999999999</v>
      </c>
      <c r="JW655" s="11">
        <v>1207.433</v>
      </c>
      <c r="JX655" s="11">
        <v>0.2462693</v>
      </c>
      <c r="JY655" s="11">
        <v>92208</v>
      </c>
      <c r="JZ655" s="11">
        <v>1286.3720000000001</v>
      </c>
      <c r="KA655" s="11">
        <v>0.26492110000000002</v>
      </c>
      <c r="KB655" s="11">
        <v>503</v>
      </c>
      <c r="KC655" s="11">
        <v>332</v>
      </c>
      <c r="KD655" s="11">
        <v>22362</v>
      </c>
      <c r="KE655" s="11">
        <v>0.9847631</v>
      </c>
      <c r="KF655" s="11">
        <v>359.73880000000003</v>
      </c>
      <c r="KG655" s="11">
        <v>97.265060000000005</v>
      </c>
      <c r="KH655" s="11">
        <v>18.611070000000002</v>
      </c>
      <c r="KI655" s="11">
        <v>97.265060000000005</v>
      </c>
      <c r="KJ655" s="11">
        <v>18.611070000000002</v>
      </c>
      <c r="KK655" s="11">
        <v>97.265060000000005</v>
      </c>
      <c r="KL655" s="11">
        <v>18.611070000000002</v>
      </c>
      <c r="KM655" s="11">
        <v>523.08050000000003</v>
      </c>
      <c r="KN655" s="11">
        <v>135665.20000000001</v>
      </c>
      <c r="KO655" s="11">
        <v>1.1192869999999999</v>
      </c>
      <c r="KP655" s="11">
        <v>346</v>
      </c>
      <c r="KQ655" s="11">
        <v>1.5236919999999999E-2</v>
      </c>
      <c r="KR655" s="11">
        <v>175182000</v>
      </c>
      <c r="KS655" s="11">
        <v>0.33972819999999998</v>
      </c>
    </row>
    <row r="656" spans="1:305" x14ac:dyDescent="0.25">
      <c r="A656">
        <v>393</v>
      </c>
      <c r="B656" t="s">
        <v>383</v>
      </c>
      <c r="C656" t="s">
        <v>315</v>
      </c>
      <c r="D656" t="s">
        <v>320</v>
      </c>
      <c r="E656" t="s">
        <v>382</v>
      </c>
      <c r="F656" t="s">
        <v>335</v>
      </c>
      <c r="G656" t="s">
        <v>306</v>
      </c>
      <c r="H656">
        <v>10</v>
      </c>
      <c r="I656">
        <v>5</v>
      </c>
      <c r="J656" s="1">
        <v>44350.608090277776</v>
      </c>
      <c r="K656" s="2">
        <f>ROUNDDOWN(J656-"04/05/2021 12:00 AM", 0)</f>
        <v>30</v>
      </c>
      <c r="L656" s="2">
        <f>N656+BD656+CT656+EJ656+FZ656+HP656+JF656</f>
        <v>109393</v>
      </c>
      <c r="M656" s="3" t="s">
        <v>307</v>
      </c>
      <c r="N656" s="3">
        <v>16234</v>
      </c>
      <c r="O656" s="3">
        <v>566068400</v>
      </c>
      <c r="P656" s="3">
        <v>11902050</v>
      </c>
      <c r="Q656" s="3">
        <v>2.1479180000000002</v>
      </c>
      <c r="R656" s="3">
        <v>4.5161739999999999E-2</v>
      </c>
      <c r="S656" s="3">
        <v>47.560589999999998</v>
      </c>
      <c r="T656" s="3">
        <v>16234</v>
      </c>
      <c r="U656" s="3">
        <v>1</v>
      </c>
      <c r="V656" s="3">
        <v>0</v>
      </c>
      <c r="W656" s="3">
        <v>0</v>
      </c>
      <c r="X656" s="3">
        <v>6528</v>
      </c>
      <c r="Y656" s="3">
        <v>2625.0329999999999</v>
      </c>
      <c r="Z656" s="3">
        <v>0.402119</v>
      </c>
      <c r="AA656" s="3">
        <v>648.88900000000001</v>
      </c>
      <c r="AB656" s="3">
        <v>7542.6660000000002</v>
      </c>
      <c r="AC656" s="3">
        <v>-1.662317</v>
      </c>
      <c r="AD656" s="3">
        <v>1184.2829999999999</v>
      </c>
      <c r="AE656" s="3">
        <v>2705.5</v>
      </c>
      <c r="AF656" s="3">
        <v>0.20903939999999999</v>
      </c>
      <c r="AG656" s="3">
        <v>77660</v>
      </c>
      <c r="AH656" s="3">
        <v>1447.165</v>
      </c>
      <c r="AI656" s="3">
        <v>0.9193249</v>
      </c>
      <c r="AJ656" s="3">
        <v>312</v>
      </c>
      <c r="AK656" s="3">
        <v>622</v>
      </c>
      <c r="AL656" s="3">
        <v>16008</v>
      </c>
      <c r="AM656" s="3">
        <v>0.98607860000000003</v>
      </c>
      <c r="AN656" s="3">
        <v>720</v>
      </c>
      <c r="AO656" s="3">
        <v>0</v>
      </c>
      <c r="AP656" s="3">
        <v>78.245099999999994</v>
      </c>
      <c r="AQ656" s="3">
        <v>18.678450000000002</v>
      </c>
      <c r="AR656" s="3">
        <v>78.245099999999994</v>
      </c>
      <c r="AS656" s="3">
        <v>18.678450000000002</v>
      </c>
      <c r="AT656" s="3">
        <v>78.245099999999994</v>
      </c>
      <c r="AU656" s="3">
        <v>18.678450000000002</v>
      </c>
      <c r="AV656" s="3">
        <v>648.88919999999996</v>
      </c>
      <c r="AW656" s="3">
        <v>102008.1</v>
      </c>
      <c r="AX656" s="3">
        <v>3504.4850000000001</v>
      </c>
      <c r="AY656" s="3">
        <v>226</v>
      </c>
      <c r="AZ656" s="3">
        <v>1.39214E-2</v>
      </c>
      <c r="BA656" s="3">
        <v>577970400</v>
      </c>
      <c r="BB656" s="3">
        <v>2.1930800000000001</v>
      </c>
      <c r="BC656" s="4" t="s">
        <v>308</v>
      </c>
      <c r="BD656" s="4">
        <v>18758</v>
      </c>
      <c r="BE656" s="4">
        <v>610130000</v>
      </c>
      <c r="BF656" s="4">
        <v>14955470</v>
      </c>
      <c r="BG656" s="4">
        <v>1.7340009999999999</v>
      </c>
      <c r="BH656" s="4">
        <v>4.250371E-2</v>
      </c>
      <c r="BI656" s="4">
        <v>40.796460000000003</v>
      </c>
      <c r="BJ656" s="4">
        <v>18758</v>
      </c>
      <c r="BK656" s="4">
        <v>1</v>
      </c>
      <c r="BL656" s="4">
        <v>0</v>
      </c>
      <c r="BM656" s="4">
        <v>0</v>
      </c>
      <c r="BN656" s="4">
        <v>7329</v>
      </c>
      <c r="BO656" s="4">
        <v>2863.538</v>
      </c>
      <c r="BP656" s="4">
        <v>0.39071329999999999</v>
      </c>
      <c r="BQ656" s="4">
        <v>642.49670000000003</v>
      </c>
      <c r="BR656" s="4">
        <v>4039.154</v>
      </c>
      <c r="BS656" s="4">
        <v>0.30777139999999997</v>
      </c>
      <c r="BT656" s="4">
        <v>1195.307</v>
      </c>
      <c r="BU656" s="4">
        <v>2693.0239999999999</v>
      </c>
      <c r="BV656" s="4">
        <v>0.22795550000000001</v>
      </c>
      <c r="BW656" s="4">
        <v>82288</v>
      </c>
      <c r="BX656" s="4">
        <v>1412.566</v>
      </c>
      <c r="BY656" s="4">
        <v>0.90658780000000005</v>
      </c>
      <c r="BZ656" s="4">
        <v>251</v>
      </c>
      <c r="CA656" s="4">
        <v>630</v>
      </c>
      <c r="CB656" s="4">
        <v>18558</v>
      </c>
      <c r="CC656" s="4">
        <v>0.98933789999999999</v>
      </c>
      <c r="CD656" s="4">
        <v>728</v>
      </c>
      <c r="CE656" s="4">
        <v>0</v>
      </c>
      <c r="CF656" s="4">
        <v>78.864379999999997</v>
      </c>
      <c r="CG656" s="4">
        <v>18.473839999999999</v>
      </c>
      <c r="CH656" s="4">
        <v>78.864379999999997</v>
      </c>
      <c r="CI656" s="4">
        <v>18.473839999999999</v>
      </c>
      <c r="CJ656" s="4">
        <v>78.864379999999997</v>
      </c>
      <c r="CK656" s="4">
        <v>18.473839999999999</v>
      </c>
      <c r="CL656" s="4">
        <v>642.49779999999998</v>
      </c>
      <c r="CM656" s="4">
        <v>109164.5</v>
      </c>
      <c r="CN656" s="4">
        <v>869.74959999999999</v>
      </c>
      <c r="CO656" s="4">
        <v>200</v>
      </c>
      <c r="CP656" s="4">
        <v>1.0662120000000001E-2</v>
      </c>
      <c r="CQ656" s="4">
        <v>625085500</v>
      </c>
      <c r="CR656" s="4">
        <v>1.776505</v>
      </c>
      <c r="CS656" s="5" t="s">
        <v>309</v>
      </c>
      <c r="CT656" s="5">
        <v>19149</v>
      </c>
      <c r="CU656" s="5">
        <v>619989800</v>
      </c>
      <c r="CV656" s="5">
        <v>31902570</v>
      </c>
      <c r="CW656" s="5">
        <v>1.690801</v>
      </c>
      <c r="CX656" s="5">
        <v>8.7002860000000001E-2</v>
      </c>
      <c r="CY656" s="5">
        <v>19.43385</v>
      </c>
      <c r="CZ656" s="5">
        <v>12460</v>
      </c>
      <c r="DA656" s="5">
        <v>0.65068669999999995</v>
      </c>
      <c r="DB656" s="5">
        <v>6689</v>
      </c>
      <c r="DC656" s="5">
        <v>0.34931329999999999</v>
      </c>
      <c r="DD656" s="5">
        <v>5284</v>
      </c>
      <c r="DE656" s="5">
        <v>1458.0740000000001</v>
      </c>
      <c r="DF656" s="5">
        <v>0.2759413</v>
      </c>
      <c r="DG656" s="5">
        <v>607.79110000000003</v>
      </c>
      <c r="DH656" s="5">
        <v>12651.49</v>
      </c>
      <c r="DI656" s="5">
        <v>-5.2767869999999997</v>
      </c>
      <c r="DJ656" s="5">
        <v>958.03269999999998</v>
      </c>
      <c r="DK656" s="5">
        <v>2680.4140000000002</v>
      </c>
      <c r="DL656" s="5">
        <v>0.1839623</v>
      </c>
      <c r="DM656" s="5">
        <v>104092</v>
      </c>
      <c r="DN656" s="5">
        <v>1407.655</v>
      </c>
      <c r="DO656" s="5">
        <v>0.8138263</v>
      </c>
      <c r="DP656" s="5">
        <v>312</v>
      </c>
      <c r="DQ656" s="5">
        <v>578</v>
      </c>
      <c r="DR656" s="5">
        <v>19083</v>
      </c>
      <c r="DS656" s="5">
        <v>0.99655340000000003</v>
      </c>
      <c r="DT656" s="5">
        <v>401</v>
      </c>
      <c r="DU656" s="5">
        <v>176</v>
      </c>
      <c r="DV656" s="5">
        <v>85.622119999999995</v>
      </c>
      <c r="DW656" s="5">
        <v>19.94548</v>
      </c>
      <c r="DX656" s="5">
        <v>85.622119999999995</v>
      </c>
      <c r="DY656" s="5">
        <v>19.94548</v>
      </c>
      <c r="DZ656" s="5">
        <v>85.622119999999995</v>
      </c>
      <c r="EA656" s="5">
        <v>19.94548</v>
      </c>
      <c r="EB656" s="5">
        <v>607.79129999999998</v>
      </c>
      <c r="EC656" s="5">
        <v>136156.1</v>
      </c>
      <c r="ED656" s="5">
        <v>8358.6740000000009</v>
      </c>
      <c r="EE656" s="5">
        <v>66</v>
      </c>
      <c r="EF656" s="5">
        <v>3.4466549999999999E-3</v>
      </c>
      <c r="EG656" s="5">
        <v>651892400</v>
      </c>
      <c r="EH656" s="5">
        <v>1.777803</v>
      </c>
      <c r="EI656" s="7" t="s">
        <v>310</v>
      </c>
      <c r="EJ656" s="7">
        <v>17103</v>
      </c>
      <c r="EK656" s="7">
        <v>692976300</v>
      </c>
      <c r="EL656" s="7">
        <v>11396930</v>
      </c>
      <c r="EM656" s="7">
        <v>2.3690479999999998</v>
      </c>
      <c r="EN656" s="7">
        <v>3.8962190000000001E-2</v>
      </c>
      <c r="EO656" s="7">
        <v>60.803759999999997</v>
      </c>
      <c r="EP656" s="7">
        <v>10247</v>
      </c>
      <c r="EQ656" s="7">
        <v>0.59913470000000002</v>
      </c>
      <c r="ER656" s="7">
        <v>6856</v>
      </c>
      <c r="ES656" s="7">
        <v>0.40086529999999998</v>
      </c>
      <c r="ET656" s="7">
        <v>4196</v>
      </c>
      <c r="EU656" s="7">
        <v>1029.434</v>
      </c>
      <c r="EV656" s="7">
        <v>0.2453371</v>
      </c>
      <c r="EW656" s="7">
        <v>646.48130000000003</v>
      </c>
      <c r="EX656" s="7">
        <v>6635.0749999999998</v>
      </c>
      <c r="EY656" s="7">
        <v>-29.364139999999999</v>
      </c>
      <c r="EZ656" s="7">
        <v>958.70349999999996</v>
      </c>
      <c r="FA656" s="7">
        <v>2671.4180000000001</v>
      </c>
      <c r="FB656" s="7">
        <v>0.21415419999999999</v>
      </c>
      <c r="FC656" s="7">
        <v>79863</v>
      </c>
      <c r="FD656" s="7">
        <v>1441.085</v>
      </c>
      <c r="FE656" s="7">
        <v>0.9363262</v>
      </c>
      <c r="FF656" s="7">
        <v>288</v>
      </c>
      <c r="FG656" s="7">
        <v>621</v>
      </c>
      <c r="FH656" s="7">
        <v>17069</v>
      </c>
      <c r="FI656" s="7">
        <v>0.99801209999999996</v>
      </c>
      <c r="FJ656" s="7">
        <v>448</v>
      </c>
      <c r="FK656" s="7">
        <v>172</v>
      </c>
      <c r="FL656" s="7">
        <v>86.091620000000006</v>
      </c>
      <c r="FM656" s="7">
        <v>22.187639999999998</v>
      </c>
      <c r="FN656" s="7">
        <v>86.091620000000006</v>
      </c>
      <c r="FO656" s="7">
        <v>22.187639999999998</v>
      </c>
      <c r="FP656" s="7">
        <v>86.091620000000006</v>
      </c>
      <c r="FQ656" s="7">
        <v>22.187639999999998</v>
      </c>
      <c r="FR656" s="7">
        <v>646.48140000000001</v>
      </c>
      <c r="FS656" s="7">
        <v>107446.3</v>
      </c>
      <c r="FT656" s="7">
        <v>2574.0639999999999</v>
      </c>
      <c r="FU656" s="7">
        <v>34</v>
      </c>
      <c r="FV656" s="7">
        <v>1.987955E-3</v>
      </c>
      <c r="FW656" s="7">
        <v>704373200</v>
      </c>
      <c r="FX656" s="7">
        <v>2.40801</v>
      </c>
      <c r="FY656" s="9" t="s">
        <v>311</v>
      </c>
      <c r="FZ656" s="9">
        <v>7479</v>
      </c>
      <c r="GA656" s="9">
        <v>81336610</v>
      </c>
      <c r="GB656" s="9">
        <v>4162239</v>
      </c>
      <c r="GC656" s="9">
        <v>1.454116</v>
      </c>
      <c r="GD656" s="9">
        <v>7.4411480000000002E-2</v>
      </c>
      <c r="GE656" s="9">
        <v>19.541550000000001</v>
      </c>
      <c r="GF656" s="9">
        <v>7479</v>
      </c>
      <c r="GG656" s="9">
        <v>1</v>
      </c>
      <c r="GH656" s="9">
        <v>0</v>
      </c>
      <c r="GI656" s="9">
        <v>0</v>
      </c>
      <c r="GJ656" s="9">
        <v>2794</v>
      </c>
      <c r="GK656" s="9">
        <v>1043.7809999999999</v>
      </c>
      <c r="GL656" s="9">
        <v>0.37357940000000001</v>
      </c>
      <c r="GM656" s="9">
        <v>357.04480000000001</v>
      </c>
      <c r="GN656" s="9">
        <v>3647.6329999999998</v>
      </c>
      <c r="GO656" s="9">
        <v>-3.0450740000000001</v>
      </c>
      <c r="GP656" s="9">
        <v>1280.653</v>
      </c>
      <c r="GQ656" s="9">
        <v>2410.06</v>
      </c>
      <c r="GR656" s="9">
        <v>0.23511470000000001</v>
      </c>
      <c r="GS656" s="9">
        <v>31810</v>
      </c>
      <c r="GT656" s="9">
        <v>815.32429999999999</v>
      </c>
      <c r="GU656" s="9">
        <v>0.81475240000000004</v>
      </c>
      <c r="GV656" s="9">
        <v>133</v>
      </c>
      <c r="GW656" s="9">
        <v>342</v>
      </c>
      <c r="GX656" s="9">
        <v>7364</v>
      </c>
      <c r="GY656" s="9">
        <v>0.98462360000000004</v>
      </c>
      <c r="GZ656" s="9">
        <v>431</v>
      </c>
      <c r="HA656" s="9">
        <v>0</v>
      </c>
      <c r="HB656" s="9">
        <v>87.926730000000006</v>
      </c>
      <c r="HC656" s="9">
        <v>20.561389999999999</v>
      </c>
      <c r="HD656" s="9">
        <v>87.926730000000006</v>
      </c>
      <c r="HE656" s="9">
        <v>20.561389999999999</v>
      </c>
      <c r="HF656" s="9">
        <v>87.926730000000006</v>
      </c>
      <c r="HG656" s="9">
        <v>20.561389999999999</v>
      </c>
      <c r="HH656" s="9">
        <v>357.04500000000002</v>
      </c>
      <c r="HI656" s="9">
        <v>41483.14</v>
      </c>
      <c r="HJ656" s="9">
        <v>1779.011</v>
      </c>
      <c r="HK656" s="9">
        <v>115</v>
      </c>
      <c r="HL656" s="9">
        <v>1.537639E-2</v>
      </c>
      <c r="HM656" s="9">
        <v>85498850</v>
      </c>
      <c r="HN656" s="9">
        <v>1.528527</v>
      </c>
      <c r="HO656" s="10" t="s">
        <v>312</v>
      </c>
      <c r="HP656" s="10">
        <v>7469</v>
      </c>
      <c r="HQ656" s="10">
        <v>84823100</v>
      </c>
      <c r="HR656" s="10">
        <v>7529896</v>
      </c>
      <c r="HS656" s="10">
        <v>1.52051</v>
      </c>
      <c r="HT656" s="10">
        <v>0.1349783</v>
      </c>
      <c r="HU656" s="10">
        <v>11.26484</v>
      </c>
      <c r="HV656" s="10">
        <v>7469</v>
      </c>
      <c r="HW656" s="10">
        <v>1</v>
      </c>
      <c r="HX656" s="10">
        <v>0</v>
      </c>
      <c r="HY656" s="10">
        <v>0</v>
      </c>
      <c r="HZ656" s="10">
        <v>2991</v>
      </c>
      <c r="IA656" s="10">
        <v>1197.7619999999999</v>
      </c>
      <c r="IB656" s="10">
        <v>0.40045520000000001</v>
      </c>
      <c r="IC656" s="10">
        <v>370.21749999999997</v>
      </c>
      <c r="ID656" s="10">
        <v>8126.7160000000003</v>
      </c>
      <c r="IE656" s="10">
        <v>-6.4571490000000002</v>
      </c>
      <c r="IF656" s="10">
        <v>1300.558</v>
      </c>
      <c r="IG656" s="10">
        <v>2395.5529999999999</v>
      </c>
      <c r="IH656" s="10">
        <v>0.18446070000000001</v>
      </c>
      <c r="II656" s="10">
        <v>40491</v>
      </c>
      <c r="IJ656" s="10">
        <v>858.37189999999998</v>
      </c>
      <c r="IK656" s="10">
        <v>0.70045570000000001</v>
      </c>
      <c r="IL656" s="10">
        <v>158</v>
      </c>
      <c r="IM656" s="10">
        <v>370</v>
      </c>
      <c r="IN656" s="10">
        <v>7327</v>
      </c>
      <c r="IO656" s="10">
        <v>0.98098810000000003</v>
      </c>
      <c r="IP656" s="10">
        <v>451</v>
      </c>
      <c r="IQ656" s="10">
        <v>0</v>
      </c>
      <c r="IR656" s="10">
        <v>86.210329999999999</v>
      </c>
      <c r="IS656" s="10">
        <v>17.710740000000001</v>
      </c>
      <c r="IT656" s="10">
        <v>86.210329999999999</v>
      </c>
      <c r="IU656" s="10">
        <v>17.710740000000001</v>
      </c>
      <c r="IV656" s="10">
        <v>86.210329999999999</v>
      </c>
      <c r="IW656" s="10">
        <v>17.710740000000001</v>
      </c>
      <c r="IX656" s="10">
        <v>370.21769999999998</v>
      </c>
      <c r="IY656" s="10">
        <v>57683.99</v>
      </c>
      <c r="IZ656" s="10">
        <v>8842.3520000000008</v>
      </c>
      <c r="JA656" s="10">
        <v>142</v>
      </c>
      <c r="JB656" s="10">
        <v>1.9011920000000002E-2</v>
      </c>
      <c r="JC656" s="10">
        <v>92353000</v>
      </c>
      <c r="JD656" s="10">
        <v>1.6554880000000001</v>
      </c>
      <c r="JE656" s="11" t="s">
        <v>313</v>
      </c>
      <c r="JF656" s="11">
        <v>23201</v>
      </c>
      <c r="JG656" s="11">
        <v>160607000</v>
      </c>
      <c r="JH656" s="11">
        <v>70265340</v>
      </c>
      <c r="JI656" s="11">
        <v>0.2983673</v>
      </c>
      <c r="JJ656" s="11">
        <v>0.13053519999999999</v>
      </c>
      <c r="JK656" s="11">
        <v>2.2857219999999998</v>
      </c>
      <c r="JL656" s="11">
        <v>0</v>
      </c>
      <c r="JM656" s="11">
        <v>0</v>
      </c>
      <c r="JN656" s="11">
        <v>0</v>
      </c>
      <c r="JO656" s="11">
        <v>0</v>
      </c>
      <c r="JP656" s="11">
        <v>5837</v>
      </c>
      <c r="JQ656" s="11">
        <v>1468.4960000000001</v>
      </c>
      <c r="JR656" s="11">
        <v>0.25158399999999997</v>
      </c>
      <c r="JS656" s="11">
        <v>594.29960000000005</v>
      </c>
      <c r="JT656" s="11">
        <v>321.3381</v>
      </c>
      <c r="JU656" s="11">
        <v>1.2290160000000001</v>
      </c>
      <c r="JV656" s="11">
        <v>1568.91</v>
      </c>
      <c r="JW656" s="11">
        <v>1197.2260000000001</v>
      </c>
      <c r="JX656" s="11">
        <v>0.17793680000000001</v>
      </c>
      <c r="JY656" s="11">
        <v>130389</v>
      </c>
      <c r="JZ656" s="11">
        <v>1477.9490000000001</v>
      </c>
      <c r="KA656" s="11">
        <v>0.15312020000000001</v>
      </c>
      <c r="KB656" s="11">
        <v>577</v>
      </c>
      <c r="KC656" s="11">
        <v>336</v>
      </c>
      <c r="KD656" s="11">
        <v>22760</v>
      </c>
      <c r="KE656" s="11">
        <v>0.98099219999999998</v>
      </c>
      <c r="KF656" s="11">
        <v>365.0342</v>
      </c>
      <c r="KG656" s="11">
        <v>92.175600000000003</v>
      </c>
      <c r="KH656" s="11">
        <v>20.51848</v>
      </c>
      <c r="KI656" s="11">
        <v>92.175600000000003</v>
      </c>
      <c r="KJ656" s="11">
        <v>20.51848</v>
      </c>
      <c r="KK656" s="11">
        <v>92.175600000000003</v>
      </c>
      <c r="KL656" s="11">
        <v>20.51848</v>
      </c>
      <c r="KM656" s="11">
        <v>594.53129999999999</v>
      </c>
      <c r="KN656" s="11">
        <v>179087.1</v>
      </c>
      <c r="KO656" s="11">
        <v>4.4505920000000003</v>
      </c>
      <c r="KP656" s="11">
        <v>441</v>
      </c>
      <c r="KQ656" s="11">
        <v>1.9007799999999998E-2</v>
      </c>
      <c r="KR656" s="11">
        <v>230872400</v>
      </c>
      <c r="KS656" s="11">
        <v>0.42890250000000002</v>
      </c>
    </row>
    <row r="657" spans="1:305" x14ac:dyDescent="0.25">
      <c r="A657">
        <v>519</v>
      </c>
      <c r="B657" t="s">
        <v>383</v>
      </c>
      <c r="C657" t="s">
        <v>315</v>
      </c>
      <c r="D657" t="s">
        <v>320</v>
      </c>
      <c r="E657" t="s">
        <v>382</v>
      </c>
      <c r="F657" t="s">
        <v>335</v>
      </c>
      <c r="G657" t="s">
        <v>306</v>
      </c>
      <c r="H657">
        <v>10</v>
      </c>
      <c r="I657">
        <v>5</v>
      </c>
      <c r="J657" s="1">
        <v>44354.631388888891</v>
      </c>
      <c r="K657" s="2">
        <f>ROUNDDOWN(J657-"04/05/2021 12:00 AM", 0)</f>
        <v>34</v>
      </c>
      <c r="L657" s="2">
        <f>N657+BD657+CT657+EJ657+FZ657+HP657+JF657</f>
        <v>139151</v>
      </c>
      <c r="M657" s="3" t="s">
        <v>307</v>
      </c>
      <c r="N657" s="3">
        <v>23081</v>
      </c>
      <c r="O657" s="3">
        <v>1146410000</v>
      </c>
      <c r="P657" s="3">
        <v>22925390</v>
      </c>
      <c r="Q657" s="3">
        <v>2.1519430000000002</v>
      </c>
      <c r="R657" s="3">
        <v>4.3033580000000002E-2</v>
      </c>
      <c r="S657" s="3">
        <v>50.006149999999998</v>
      </c>
      <c r="T657" s="3">
        <v>23081</v>
      </c>
      <c r="U657" s="3">
        <v>1</v>
      </c>
      <c r="V657" s="3">
        <v>0</v>
      </c>
      <c r="W657" s="3">
        <v>0</v>
      </c>
      <c r="X657" s="3">
        <v>9244</v>
      </c>
      <c r="Y657" s="3">
        <v>3702.2460000000001</v>
      </c>
      <c r="Z657" s="3">
        <v>0.40050259999999999</v>
      </c>
      <c r="AA657" s="3">
        <v>795.1182</v>
      </c>
      <c r="AB657" s="3">
        <v>14329.42</v>
      </c>
      <c r="AC657" s="3">
        <v>3.5642619999999998</v>
      </c>
      <c r="AD657" s="3">
        <v>1135.4490000000001</v>
      </c>
      <c r="AE657" s="3">
        <v>2659.7910000000002</v>
      </c>
      <c r="AF657" s="3">
        <v>0.23931279999999999</v>
      </c>
      <c r="AG657" s="3">
        <v>96447</v>
      </c>
      <c r="AH657" s="3">
        <v>1714.424</v>
      </c>
      <c r="AI657" s="3">
        <v>0.92311560000000004</v>
      </c>
      <c r="AJ657" s="3">
        <v>407</v>
      </c>
      <c r="AK657" s="3">
        <v>733</v>
      </c>
      <c r="AL657" s="3">
        <v>22793</v>
      </c>
      <c r="AM657" s="3">
        <v>0.98752220000000002</v>
      </c>
      <c r="AN657" s="3">
        <v>821</v>
      </c>
      <c r="AO657" s="3">
        <v>0</v>
      </c>
      <c r="AP657" s="3">
        <v>77.558329999999998</v>
      </c>
      <c r="AQ657" s="3">
        <v>18.181650000000001</v>
      </c>
      <c r="AR657" s="3">
        <v>77.558329999999998</v>
      </c>
      <c r="AS657" s="3">
        <v>18.181650000000001</v>
      </c>
      <c r="AT657" s="3">
        <v>77.558329999999998</v>
      </c>
      <c r="AU657" s="3">
        <v>18.181650000000001</v>
      </c>
      <c r="AV657" s="3">
        <v>795.11839999999995</v>
      </c>
      <c r="AW657" s="3">
        <v>135887.5</v>
      </c>
      <c r="AX657" s="3">
        <v>8896.1540000000005</v>
      </c>
      <c r="AY657" s="3">
        <v>288</v>
      </c>
      <c r="AZ657" s="3">
        <v>1.2477800000000001E-2</v>
      </c>
      <c r="BA657" s="3">
        <v>1169336000</v>
      </c>
      <c r="BB657" s="3">
        <v>2.1949770000000002</v>
      </c>
      <c r="BC657" s="4" t="s">
        <v>308</v>
      </c>
      <c r="BD657" s="4">
        <v>25015</v>
      </c>
      <c r="BE657" s="4">
        <v>1064517000</v>
      </c>
      <c r="BF657" s="4">
        <v>24985530</v>
      </c>
      <c r="BG657" s="4">
        <v>1.7011849999999999</v>
      </c>
      <c r="BH657" s="4">
        <v>3.992892E-2</v>
      </c>
      <c r="BI657" s="4">
        <v>42.605339999999998</v>
      </c>
      <c r="BJ657" s="4">
        <v>25015</v>
      </c>
      <c r="BK657" s="4">
        <v>1</v>
      </c>
      <c r="BL657" s="4">
        <v>0</v>
      </c>
      <c r="BM657" s="4">
        <v>0</v>
      </c>
      <c r="BN657" s="4">
        <v>9141</v>
      </c>
      <c r="BO657" s="4">
        <v>3340.3110000000001</v>
      </c>
      <c r="BP657" s="4">
        <v>0.36542079999999999</v>
      </c>
      <c r="BQ657" s="4">
        <v>793.65610000000004</v>
      </c>
      <c r="BR657" s="4">
        <v>5372.7110000000002</v>
      </c>
      <c r="BS657" s="4">
        <v>2.1927400000000001</v>
      </c>
      <c r="BT657" s="4">
        <v>1163.8150000000001</v>
      </c>
      <c r="BU657" s="4">
        <v>2678.1860000000001</v>
      </c>
      <c r="BV657" s="4">
        <v>0.23782809999999999</v>
      </c>
      <c r="BW657" s="4">
        <v>105181</v>
      </c>
      <c r="BX657" s="4">
        <v>1704.4960000000001</v>
      </c>
      <c r="BY657" s="4">
        <v>0.91037179999999995</v>
      </c>
      <c r="BZ657" s="4">
        <v>360</v>
      </c>
      <c r="CA657" s="4">
        <v>747</v>
      </c>
      <c r="CB657" s="4">
        <v>24773</v>
      </c>
      <c r="CC657" s="4">
        <v>0.99032580000000003</v>
      </c>
      <c r="CD657" s="4">
        <v>835</v>
      </c>
      <c r="CE657" s="4">
        <v>0</v>
      </c>
      <c r="CF657" s="4">
        <v>77.444209999999998</v>
      </c>
      <c r="CG657" s="4">
        <v>17.022960000000001</v>
      </c>
      <c r="CH657" s="4">
        <v>77.444209999999998</v>
      </c>
      <c r="CI657" s="4">
        <v>17.022960000000001</v>
      </c>
      <c r="CJ657" s="4">
        <v>77.444209999999998</v>
      </c>
      <c r="CK657" s="4">
        <v>17.022960000000001</v>
      </c>
      <c r="CL657" s="4">
        <v>793.65620000000001</v>
      </c>
      <c r="CM657" s="4">
        <v>145285.70000000001</v>
      </c>
      <c r="CN657" s="4">
        <v>1153.9490000000001</v>
      </c>
      <c r="CO657" s="4">
        <v>242</v>
      </c>
      <c r="CP657" s="4">
        <v>9.674195E-3</v>
      </c>
      <c r="CQ657" s="4">
        <v>1089503000</v>
      </c>
      <c r="CR657" s="4">
        <v>1.7411140000000001</v>
      </c>
      <c r="CS657" s="5" t="s">
        <v>309</v>
      </c>
      <c r="CT657" s="5">
        <v>25646</v>
      </c>
      <c r="CU657" s="5">
        <v>1184262000</v>
      </c>
      <c r="CV657" s="5">
        <v>49216710</v>
      </c>
      <c r="CW657" s="5">
        <v>1.8005629999999999</v>
      </c>
      <c r="CX657" s="5">
        <v>7.4829580000000007E-2</v>
      </c>
      <c r="CY657" s="5">
        <v>24.062190000000001</v>
      </c>
      <c r="CZ657" s="5">
        <v>17597</v>
      </c>
      <c r="DA657" s="5">
        <v>0.68614989999999998</v>
      </c>
      <c r="DB657" s="5">
        <v>8049</v>
      </c>
      <c r="DC657" s="5">
        <v>0.31385010000000002</v>
      </c>
      <c r="DD657" s="5">
        <v>6577</v>
      </c>
      <c r="DE657" s="5">
        <v>1686.693</v>
      </c>
      <c r="DF657" s="5">
        <v>0.25645319999999999</v>
      </c>
      <c r="DG657" s="5">
        <v>706.20180000000005</v>
      </c>
      <c r="DH657" s="5">
        <v>9077.67</v>
      </c>
      <c r="DI657" s="5">
        <v>-7.5070209999999999</v>
      </c>
      <c r="DJ657" s="5">
        <v>916.75490000000002</v>
      </c>
      <c r="DK657" s="5">
        <v>2658.8209999999999</v>
      </c>
      <c r="DL657" s="5">
        <v>0.2112347</v>
      </c>
      <c r="DM657" s="5">
        <v>121410</v>
      </c>
      <c r="DN657" s="5">
        <v>1628.9290000000001</v>
      </c>
      <c r="DO657" s="5">
        <v>0.84676530000000005</v>
      </c>
      <c r="DP657" s="5">
        <v>447</v>
      </c>
      <c r="DQ657" s="5">
        <v>663</v>
      </c>
      <c r="DR657" s="5">
        <v>25622</v>
      </c>
      <c r="DS657" s="5">
        <v>0.99906419999999996</v>
      </c>
      <c r="DT657" s="5">
        <v>476</v>
      </c>
      <c r="DU657" s="5">
        <v>186</v>
      </c>
      <c r="DV657" s="5">
        <v>85.649379999999994</v>
      </c>
      <c r="DW657" s="5">
        <v>23.816410000000001</v>
      </c>
      <c r="DX657" s="5">
        <v>85.649379999999994</v>
      </c>
      <c r="DY657" s="5">
        <v>23.816410000000001</v>
      </c>
      <c r="DZ657" s="5">
        <v>85.649379999999994</v>
      </c>
      <c r="EA657" s="5">
        <v>23.816410000000001</v>
      </c>
      <c r="EB657" s="5">
        <v>706.202</v>
      </c>
      <c r="EC657" s="5">
        <v>152633.1</v>
      </c>
      <c r="ED657" s="5">
        <v>3213.136</v>
      </c>
      <c r="EE657" s="5">
        <v>24</v>
      </c>
      <c r="EF657" s="5">
        <v>9.358185E-4</v>
      </c>
      <c r="EG657" s="5">
        <v>1233478000</v>
      </c>
      <c r="EH657" s="5">
        <v>1.8753930000000001</v>
      </c>
      <c r="EI657" s="7" t="s">
        <v>310</v>
      </c>
      <c r="EJ657" s="7">
        <v>24836</v>
      </c>
      <c r="EK657" s="7">
        <v>1295124000</v>
      </c>
      <c r="EL657" s="7">
        <v>24378980</v>
      </c>
      <c r="EM657" s="7">
        <v>2.0996549999999998</v>
      </c>
      <c r="EN657" s="7">
        <v>3.9523210000000003E-2</v>
      </c>
      <c r="EO657" s="7">
        <v>53.12462</v>
      </c>
      <c r="EP657" s="7">
        <v>16452</v>
      </c>
      <c r="EQ657" s="7">
        <v>0.6624255</v>
      </c>
      <c r="ER657" s="7">
        <v>8384</v>
      </c>
      <c r="ES657" s="7">
        <v>0.3375745</v>
      </c>
      <c r="ET657" s="7">
        <v>5465</v>
      </c>
      <c r="EU657" s="7">
        <v>1202.538</v>
      </c>
      <c r="EV657" s="7">
        <v>0.2200435</v>
      </c>
      <c r="EW657" s="7">
        <v>773.98710000000005</v>
      </c>
      <c r="EX657" s="7">
        <v>9288.0820000000003</v>
      </c>
      <c r="EY657" s="7">
        <v>-5.0265449999999996</v>
      </c>
      <c r="EZ657" s="7">
        <v>918.32140000000004</v>
      </c>
      <c r="FA657" s="7">
        <v>2633.433</v>
      </c>
      <c r="FB657" s="7">
        <v>0.26354830000000001</v>
      </c>
      <c r="FC657" s="7">
        <v>94237</v>
      </c>
      <c r="FD657" s="7">
        <v>1684.6279999999999</v>
      </c>
      <c r="FE657" s="7">
        <v>0.92746189999999995</v>
      </c>
      <c r="FF657" s="7">
        <v>391</v>
      </c>
      <c r="FG657" s="7">
        <v>726</v>
      </c>
      <c r="FH657" s="7">
        <v>24799</v>
      </c>
      <c r="FI657" s="7">
        <v>0.99851020000000001</v>
      </c>
      <c r="FJ657" s="7">
        <v>540</v>
      </c>
      <c r="FK657" s="7">
        <v>185</v>
      </c>
      <c r="FL657" s="7">
        <v>83.657390000000007</v>
      </c>
      <c r="FM657" s="7">
        <v>22.92127</v>
      </c>
      <c r="FN657" s="7">
        <v>83.657390000000007</v>
      </c>
      <c r="FO657" s="7">
        <v>22.92127</v>
      </c>
      <c r="FP657" s="7">
        <v>83.657390000000007</v>
      </c>
      <c r="FQ657" s="7">
        <v>22.92127</v>
      </c>
      <c r="FR657" s="7">
        <v>773.98720000000003</v>
      </c>
      <c r="FS657" s="7">
        <v>134816.20000000001</v>
      </c>
      <c r="FT657" s="7">
        <v>3473.5250000000001</v>
      </c>
      <c r="FU657" s="7">
        <v>37</v>
      </c>
      <c r="FV657" s="7">
        <v>1.489773E-3</v>
      </c>
      <c r="FW657" s="7">
        <v>1319503000</v>
      </c>
      <c r="FX657" s="7">
        <v>2.1391789999999999</v>
      </c>
      <c r="FY657" s="9" t="s">
        <v>311</v>
      </c>
      <c r="FZ657" s="9">
        <v>7388</v>
      </c>
      <c r="GA657" s="9">
        <v>125456200</v>
      </c>
      <c r="GB657" s="9">
        <v>4665487</v>
      </c>
      <c r="GC657" s="9">
        <v>2.298467</v>
      </c>
      <c r="GD657" s="9">
        <v>8.5475809999999999E-2</v>
      </c>
      <c r="GE657" s="9">
        <v>26.890270000000001</v>
      </c>
      <c r="GF657" s="9">
        <v>7388</v>
      </c>
      <c r="GG657" s="9">
        <v>1</v>
      </c>
      <c r="GH657" s="9">
        <v>0</v>
      </c>
      <c r="GI657" s="9">
        <v>0</v>
      </c>
      <c r="GJ657" s="9">
        <v>2796</v>
      </c>
      <c r="GK657" s="9">
        <v>1058.1510000000001</v>
      </c>
      <c r="GL657" s="9">
        <v>0.3784516</v>
      </c>
      <c r="GM657" s="9">
        <v>418.74329999999998</v>
      </c>
      <c r="GN657" s="9">
        <v>723.00710000000004</v>
      </c>
      <c r="GO657" s="9">
        <v>-7.135141</v>
      </c>
      <c r="GP657" s="9">
        <v>1265</v>
      </c>
      <c r="GQ657" s="9">
        <v>2385.3809999999999</v>
      </c>
      <c r="GR657" s="9">
        <v>0.17096710000000001</v>
      </c>
      <c r="GS657" s="9">
        <v>43213</v>
      </c>
      <c r="GT657" s="9">
        <v>966.50930000000005</v>
      </c>
      <c r="GU657" s="9">
        <v>0.86172309999999996</v>
      </c>
      <c r="GV657" s="9">
        <v>186</v>
      </c>
      <c r="GW657" s="9">
        <v>405</v>
      </c>
      <c r="GX657" s="9">
        <v>7237</v>
      </c>
      <c r="GY657" s="9">
        <v>0.97956140000000003</v>
      </c>
      <c r="GZ657" s="9">
        <v>497</v>
      </c>
      <c r="HA657" s="9">
        <v>0</v>
      </c>
      <c r="HB657" s="9">
        <v>84.651049999999998</v>
      </c>
      <c r="HC657" s="9">
        <v>19.55912</v>
      </c>
      <c r="HD657" s="9">
        <v>84.651049999999998</v>
      </c>
      <c r="HE657" s="9">
        <v>19.55912</v>
      </c>
      <c r="HF657" s="9">
        <v>84.651049999999998</v>
      </c>
      <c r="HG657" s="9">
        <v>19.55912</v>
      </c>
      <c r="HH657" s="9">
        <v>419.30329999999998</v>
      </c>
      <c r="HI657" s="9">
        <v>52022.45</v>
      </c>
      <c r="HJ657" s="9">
        <v>70.755189999999999</v>
      </c>
      <c r="HK657" s="9">
        <v>151</v>
      </c>
      <c r="HL657" s="9">
        <v>2.043855E-2</v>
      </c>
      <c r="HM657" s="9">
        <v>130121700</v>
      </c>
      <c r="HN657" s="9">
        <v>2.3839429999999999</v>
      </c>
      <c r="HO657" s="10" t="s">
        <v>312</v>
      </c>
      <c r="HP657" s="10">
        <v>8362</v>
      </c>
      <c r="HQ657" s="10">
        <v>153091100</v>
      </c>
      <c r="HR657" s="10">
        <v>9611551</v>
      </c>
      <c r="HS657" s="10">
        <v>2.1894230000000001</v>
      </c>
      <c r="HT657" s="10">
        <v>0.137459</v>
      </c>
      <c r="HU657" s="10">
        <v>15.92783</v>
      </c>
      <c r="HV657" s="10">
        <v>8362</v>
      </c>
      <c r="HW657" s="10">
        <v>1</v>
      </c>
      <c r="HX657" s="10">
        <v>0</v>
      </c>
      <c r="HY657" s="10">
        <v>0</v>
      </c>
      <c r="HZ657" s="10">
        <v>3454</v>
      </c>
      <c r="IA657" s="10">
        <v>1426.7059999999999</v>
      </c>
      <c r="IB657" s="10">
        <v>0.41305910000000001</v>
      </c>
      <c r="IC657" s="10">
        <v>450.48090000000002</v>
      </c>
      <c r="ID657" s="10">
        <v>13409.81</v>
      </c>
      <c r="IE657" s="10">
        <v>-11.14873</v>
      </c>
      <c r="IF657" s="10">
        <v>1291.855</v>
      </c>
      <c r="IG657" s="10">
        <v>2364.7190000000001</v>
      </c>
      <c r="IH657" s="10">
        <v>0.1416712</v>
      </c>
      <c r="II657" s="10">
        <v>59024</v>
      </c>
      <c r="IJ657" s="10">
        <v>1063.46</v>
      </c>
      <c r="IK657" s="10">
        <v>0.77766179999999996</v>
      </c>
      <c r="IL657" s="10">
        <v>173</v>
      </c>
      <c r="IM657" s="10">
        <v>443</v>
      </c>
      <c r="IN657" s="10">
        <v>8132</v>
      </c>
      <c r="IO657" s="10">
        <v>0.97249459999999999</v>
      </c>
      <c r="IP657" s="10">
        <v>531</v>
      </c>
      <c r="IQ657" s="10">
        <v>0</v>
      </c>
      <c r="IR657" s="10">
        <v>83.797179999999997</v>
      </c>
      <c r="IS657" s="10">
        <v>18.622150000000001</v>
      </c>
      <c r="IT657" s="10">
        <v>83.797179999999997</v>
      </c>
      <c r="IU657" s="10">
        <v>18.622150000000001</v>
      </c>
      <c r="IV657" s="10">
        <v>83.797179999999997</v>
      </c>
      <c r="IW657" s="10">
        <v>18.622150000000001</v>
      </c>
      <c r="IX657" s="10">
        <v>450.48110000000003</v>
      </c>
      <c r="IY657" s="10">
        <v>75691.45</v>
      </c>
      <c r="IZ657" s="10">
        <v>21504.79</v>
      </c>
      <c r="JA657" s="10">
        <v>230</v>
      </c>
      <c r="JB657" s="10">
        <v>2.7505379999999999E-2</v>
      </c>
      <c r="JC657" s="10">
        <v>162702700</v>
      </c>
      <c r="JD657" s="10">
        <v>2.3268819999999999</v>
      </c>
      <c r="JE657" s="11" t="s">
        <v>313</v>
      </c>
      <c r="JF657" s="11">
        <v>24823</v>
      </c>
      <c r="JG657" s="11">
        <v>269235400</v>
      </c>
      <c r="JH657" s="11">
        <v>85716880</v>
      </c>
      <c r="JI657" s="11">
        <v>0.43694179999999999</v>
      </c>
      <c r="JJ657" s="11">
        <v>0.13910980000000001</v>
      </c>
      <c r="JK657" s="11">
        <v>3.1409850000000001</v>
      </c>
      <c r="JL657" s="11">
        <v>0</v>
      </c>
      <c r="JM657" s="11">
        <v>0</v>
      </c>
      <c r="JN657" s="11">
        <v>0</v>
      </c>
      <c r="JO657" s="11">
        <v>0</v>
      </c>
      <c r="JP657" s="11">
        <v>7128</v>
      </c>
      <c r="JQ657" s="11">
        <v>2046.827</v>
      </c>
      <c r="JR657" s="11">
        <v>0.28715299999999999</v>
      </c>
      <c r="JS657" s="11">
        <v>677.15949999999998</v>
      </c>
      <c r="JT657" s="11">
        <v>37094.410000000003</v>
      </c>
      <c r="JU657" s="11">
        <v>-4.3951909999999996</v>
      </c>
      <c r="JV657" s="11">
        <v>1534.6890000000001</v>
      </c>
      <c r="JW657" s="11">
        <v>1197.143</v>
      </c>
      <c r="JX657" s="11">
        <v>0.18604599999999999</v>
      </c>
      <c r="JY657" s="11">
        <v>133424</v>
      </c>
      <c r="JZ657" s="11">
        <v>1601.115</v>
      </c>
      <c r="KA657" s="11">
        <v>0.26731290000000002</v>
      </c>
      <c r="KB657" s="11">
        <v>671</v>
      </c>
      <c r="KC657" s="11">
        <v>324</v>
      </c>
      <c r="KD657" s="11">
        <v>24350</v>
      </c>
      <c r="KE657" s="11">
        <v>0.98094510000000001</v>
      </c>
      <c r="KF657" s="11">
        <v>364.80270000000002</v>
      </c>
      <c r="KG657" s="11">
        <v>92.823880000000003</v>
      </c>
      <c r="KH657" s="11">
        <v>21.134229999999999</v>
      </c>
      <c r="KI657" s="11">
        <v>92.823880000000003</v>
      </c>
      <c r="KJ657" s="11">
        <v>21.134229999999999</v>
      </c>
      <c r="KK657" s="11">
        <v>92.823880000000003</v>
      </c>
      <c r="KL657" s="11">
        <v>21.134229999999999</v>
      </c>
      <c r="KM657" s="11">
        <v>677.55520000000001</v>
      </c>
      <c r="KN657" s="11">
        <v>198496.7</v>
      </c>
      <c r="KO657" s="11">
        <v>55432.25</v>
      </c>
      <c r="KP657" s="11">
        <v>473</v>
      </c>
      <c r="KQ657" s="11">
        <v>1.9054910000000001E-2</v>
      </c>
      <c r="KR657" s="11">
        <v>354952300</v>
      </c>
      <c r="KS657" s="11">
        <v>0.57605170000000006</v>
      </c>
    </row>
    <row r="658" spans="1:305" x14ac:dyDescent="0.25">
      <c r="A658">
        <v>631</v>
      </c>
      <c r="B658" t="s">
        <v>383</v>
      </c>
      <c r="C658" t="s">
        <v>315</v>
      </c>
      <c r="D658" t="s">
        <v>320</v>
      </c>
      <c r="E658" t="s">
        <v>382</v>
      </c>
      <c r="F658" t="s">
        <v>335</v>
      </c>
      <c r="G658" t="s">
        <v>306</v>
      </c>
      <c r="H658">
        <v>10</v>
      </c>
      <c r="I658">
        <v>5</v>
      </c>
      <c r="J658" s="1">
        <v>44357.597916666666</v>
      </c>
      <c r="K658" s="2">
        <f>ROUNDDOWN(J658-"04/05/2021 12:00 AM", 0)</f>
        <v>37</v>
      </c>
      <c r="L658" s="2">
        <f>N658+BD658+CT658+EJ658+FZ658+HP658+JF658</f>
        <v>170372</v>
      </c>
      <c r="M658" s="3" t="s">
        <v>307</v>
      </c>
      <c r="N658" s="3">
        <v>20945</v>
      </c>
      <c r="O658" s="3">
        <v>1108844000</v>
      </c>
      <c r="P658" s="3">
        <v>57962620</v>
      </c>
      <c r="Q658" s="3">
        <v>2.5276070000000002</v>
      </c>
      <c r="R658" s="3">
        <v>0.13212570000000001</v>
      </c>
      <c r="S658" s="3">
        <v>19.130320000000001</v>
      </c>
      <c r="T658" s="3">
        <v>20945</v>
      </c>
      <c r="U658" s="3">
        <v>1</v>
      </c>
      <c r="V658" s="3">
        <v>0</v>
      </c>
      <c r="W658" s="3">
        <v>0</v>
      </c>
      <c r="X658" s="3">
        <v>10501</v>
      </c>
      <c r="Y658" s="3">
        <v>5264.7889999999998</v>
      </c>
      <c r="Z658" s="3">
        <v>0.50136069999999999</v>
      </c>
      <c r="AA658" s="3">
        <v>835.30589999999995</v>
      </c>
      <c r="AB658" s="3">
        <v>10695.93</v>
      </c>
      <c r="AC658" s="3">
        <v>-4.7883440000000004</v>
      </c>
      <c r="AD658" s="3">
        <v>1117.4349999999999</v>
      </c>
      <c r="AE658" s="3">
        <v>2677.806</v>
      </c>
      <c r="AF658" s="3">
        <v>0.1556601</v>
      </c>
      <c r="AG658" s="3">
        <v>134556</v>
      </c>
      <c r="AH658" s="3">
        <v>1899.1890000000001</v>
      </c>
      <c r="AI658" s="3">
        <v>0.81116569999999999</v>
      </c>
      <c r="AJ658" s="3">
        <v>574</v>
      </c>
      <c r="AK658" s="3">
        <v>731</v>
      </c>
      <c r="AL658" s="3">
        <v>20524</v>
      </c>
      <c r="AM658" s="3">
        <v>0.97989979999999999</v>
      </c>
      <c r="AN658" s="3">
        <v>819</v>
      </c>
      <c r="AO658" s="3">
        <v>0</v>
      </c>
      <c r="AP658" s="3">
        <v>78.493440000000007</v>
      </c>
      <c r="AQ658" s="3">
        <v>21.642109999999999</v>
      </c>
      <c r="AR658" s="3">
        <v>78.493440000000007</v>
      </c>
      <c r="AS658" s="3">
        <v>21.642109999999999</v>
      </c>
      <c r="AT658" s="3">
        <v>78.493440000000007</v>
      </c>
      <c r="AU658" s="3">
        <v>21.642109999999999</v>
      </c>
      <c r="AV658" s="3">
        <v>835.30610000000001</v>
      </c>
      <c r="AW658" s="3">
        <v>236533.5</v>
      </c>
      <c r="AX658" s="3">
        <v>5462.0659999999998</v>
      </c>
      <c r="AY658" s="3">
        <v>421</v>
      </c>
      <c r="AZ658" s="3">
        <v>2.0100259999999998E-2</v>
      </c>
      <c r="BA658" s="3">
        <v>1166806000</v>
      </c>
      <c r="BB658" s="3">
        <v>2.6597330000000001</v>
      </c>
      <c r="BC658" s="4" t="s">
        <v>308</v>
      </c>
      <c r="BD658" s="4">
        <v>21216</v>
      </c>
      <c r="BE658" s="4">
        <v>1038720000</v>
      </c>
      <c r="BF658" s="4">
        <v>35434960</v>
      </c>
      <c r="BG658" s="4">
        <v>2.307658</v>
      </c>
      <c r="BH658" s="4">
        <v>7.8723589999999996E-2</v>
      </c>
      <c r="BI658" s="4">
        <v>29.31343</v>
      </c>
      <c r="BJ658" s="4">
        <v>21216</v>
      </c>
      <c r="BK658" s="4">
        <v>1</v>
      </c>
      <c r="BL658" s="4">
        <v>0</v>
      </c>
      <c r="BM658" s="4">
        <v>0</v>
      </c>
      <c r="BN658" s="4">
        <v>10885</v>
      </c>
      <c r="BO658" s="4">
        <v>5584.6170000000002</v>
      </c>
      <c r="BP658" s="4">
        <v>0.51305619999999996</v>
      </c>
      <c r="BQ658" s="4">
        <v>819.88350000000003</v>
      </c>
      <c r="BR658" s="4">
        <v>12038.47</v>
      </c>
      <c r="BS658" s="4">
        <v>0.33431499999999997</v>
      </c>
      <c r="BT658" s="4">
        <v>1132.8</v>
      </c>
      <c r="BU658" s="4">
        <v>2683.732</v>
      </c>
      <c r="BV658" s="4">
        <v>0.15837209999999999</v>
      </c>
      <c r="BW658" s="4">
        <v>133963</v>
      </c>
      <c r="BX658" s="4">
        <v>1808.0840000000001</v>
      </c>
      <c r="BY658" s="4">
        <v>0.87239829999999996</v>
      </c>
      <c r="BZ658" s="4">
        <v>461</v>
      </c>
      <c r="CA658" s="4">
        <v>748</v>
      </c>
      <c r="CB658" s="4">
        <v>20853</v>
      </c>
      <c r="CC658" s="4">
        <v>0.98289020000000005</v>
      </c>
      <c r="CD658" s="4">
        <v>836</v>
      </c>
      <c r="CE658" s="4">
        <v>0</v>
      </c>
      <c r="CF658" s="4">
        <v>78.410730000000001</v>
      </c>
      <c r="CG658" s="4">
        <v>21.653490000000001</v>
      </c>
      <c r="CH658" s="4">
        <v>78.410730000000001</v>
      </c>
      <c r="CI658" s="4">
        <v>21.653490000000001</v>
      </c>
      <c r="CJ658" s="4">
        <v>78.410730000000001</v>
      </c>
      <c r="CK658" s="4">
        <v>21.653490000000001</v>
      </c>
      <c r="CL658" s="4">
        <v>819.88369999999998</v>
      </c>
      <c r="CM658" s="4">
        <v>206888.9</v>
      </c>
      <c r="CN658" s="4">
        <v>6830.924</v>
      </c>
      <c r="CO658" s="4">
        <v>363</v>
      </c>
      <c r="CP658" s="4">
        <v>1.710973E-2</v>
      </c>
      <c r="CQ658" s="4">
        <v>1074155000</v>
      </c>
      <c r="CR658" s="4">
        <v>2.3863819999999998</v>
      </c>
      <c r="CS658" s="5" t="s">
        <v>309</v>
      </c>
      <c r="CT658" s="5">
        <v>32969</v>
      </c>
      <c r="CU658" s="5">
        <v>1585015000</v>
      </c>
      <c r="CV658" s="5">
        <v>97764620</v>
      </c>
      <c r="CW658" s="5">
        <v>1.458216</v>
      </c>
      <c r="CX658" s="5">
        <v>8.994357E-2</v>
      </c>
      <c r="CY658" s="5">
        <v>16.21256</v>
      </c>
      <c r="CZ658" s="5">
        <v>22876</v>
      </c>
      <c r="DA658" s="5">
        <v>0.69386389999999998</v>
      </c>
      <c r="DB658" s="5">
        <v>10093</v>
      </c>
      <c r="DC658" s="5">
        <v>0.30613610000000002</v>
      </c>
      <c r="DD658" s="5">
        <v>6447</v>
      </c>
      <c r="DE658" s="5">
        <v>1260.694</v>
      </c>
      <c r="DF658" s="5">
        <v>0.19554730000000001</v>
      </c>
      <c r="DG658" s="5">
        <v>764.58879999999999</v>
      </c>
      <c r="DH658" s="5">
        <v>8464.3870000000006</v>
      </c>
      <c r="DI658" s="5">
        <v>-11.46345</v>
      </c>
      <c r="DJ658" s="5">
        <v>898.36540000000002</v>
      </c>
      <c r="DK658" s="5">
        <v>2676.6109999999999</v>
      </c>
      <c r="DL658" s="5">
        <v>0.2388487</v>
      </c>
      <c r="DM658" s="5">
        <v>138033</v>
      </c>
      <c r="DN658" s="5">
        <v>1822.674</v>
      </c>
      <c r="DO658" s="5">
        <v>0.78111269999999999</v>
      </c>
      <c r="DP658" s="5">
        <v>597</v>
      </c>
      <c r="DQ658" s="5">
        <v>661</v>
      </c>
      <c r="DR658" s="5">
        <v>32884</v>
      </c>
      <c r="DS658" s="5">
        <v>0.99742180000000003</v>
      </c>
      <c r="DT658" s="5">
        <v>475</v>
      </c>
      <c r="DU658" s="5">
        <v>185</v>
      </c>
      <c r="DV658" s="5">
        <v>86.124480000000005</v>
      </c>
      <c r="DW658" s="5">
        <v>20.958210000000001</v>
      </c>
      <c r="DX658" s="5">
        <v>86.124480000000005</v>
      </c>
      <c r="DY658" s="5">
        <v>20.958210000000001</v>
      </c>
      <c r="DZ658" s="5">
        <v>86.124480000000005</v>
      </c>
      <c r="EA658" s="5">
        <v>20.958210000000001</v>
      </c>
      <c r="EB658" s="5">
        <v>766.22159999999997</v>
      </c>
      <c r="EC658" s="5">
        <v>240991.3</v>
      </c>
      <c r="ED658" s="5">
        <v>2173.127</v>
      </c>
      <c r="EE658" s="5">
        <v>85</v>
      </c>
      <c r="EF658" s="5">
        <v>2.5781799999999998E-3</v>
      </c>
      <c r="EG658" s="5">
        <v>1682780000</v>
      </c>
      <c r="EH658" s="5">
        <v>1.5481590000000001</v>
      </c>
      <c r="EI658" s="7" t="s">
        <v>310</v>
      </c>
      <c r="EJ658" s="7">
        <v>28849</v>
      </c>
      <c r="EK658" s="7">
        <v>1674528000</v>
      </c>
      <c r="EL658" s="7">
        <v>65090560</v>
      </c>
      <c r="EM658" s="7">
        <v>2.0120130000000001</v>
      </c>
      <c r="EN658" s="7">
        <v>7.8208959999999994E-2</v>
      </c>
      <c r="EO658" s="7">
        <v>25.726120000000002</v>
      </c>
      <c r="EP658" s="7">
        <v>20496</v>
      </c>
      <c r="EQ658" s="7">
        <v>0.71045789999999998</v>
      </c>
      <c r="ER658" s="7">
        <v>8353</v>
      </c>
      <c r="ES658" s="7">
        <v>0.28954210000000002</v>
      </c>
      <c r="ET658" s="7">
        <v>6236</v>
      </c>
      <c r="EU658" s="7">
        <v>1347.9739999999999</v>
      </c>
      <c r="EV658" s="7">
        <v>0.21615999999999999</v>
      </c>
      <c r="EW658" s="7">
        <v>839.44330000000002</v>
      </c>
      <c r="EX658" s="7">
        <v>11246.24</v>
      </c>
      <c r="EY658" s="7">
        <v>5.6602110000000003</v>
      </c>
      <c r="EZ658" s="7">
        <v>880.67660000000001</v>
      </c>
      <c r="FA658" s="7">
        <v>2631.3470000000002</v>
      </c>
      <c r="FB658" s="7">
        <v>0.2100706</v>
      </c>
      <c r="FC658" s="7">
        <v>137330</v>
      </c>
      <c r="FD658" s="7">
        <v>1890.3109999999999</v>
      </c>
      <c r="FE658" s="7">
        <v>0.85593370000000002</v>
      </c>
      <c r="FF658" s="7">
        <v>547</v>
      </c>
      <c r="FG658" s="7">
        <v>749</v>
      </c>
      <c r="FH658" s="7">
        <v>28813</v>
      </c>
      <c r="FI658" s="7">
        <v>0.99875210000000003</v>
      </c>
      <c r="FJ658" s="7">
        <v>560</v>
      </c>
      <c r="FK658" s="7">
        <v>188</v>
      </c>
      <c r="FL658" s="7">
        <v>85.729389999999995</v>
      </c>
      <c r="FM658" s="7">
        <v>22.003270000000001</v>
      </c>
      <c r="FN658" s="7">
        <v>85.729389999999995</v>
      </c>
      <c r="FO658" s="7">
        <v>22.003270000000001</v>
      </c>
      <c r="FP658" s="7">
        <v>85.729389999999995</v>
      </c>
      <c r="FQ658" s="7">
        <v>22.003270000000001</v>
      </c>
      <c r="FR658" s="7">
        <v>839.44349999999997</v>
      </c>
      <c r="FS658" s="7">
        <v>221207.5</v>
      </c>
      <c r="FT658" s="7">
        <v>4384.134</v>
      </c>
      <c r="FU658" s="7">
        <v>36</v>
      </c>
      <c r="FV658" s="7">
        <v>1.2478770000000001E-3</v>
      </c>
      <c r="FW658" s="7">
        <v>1739618000</v>
      </c>
      <c r="FX658" s="7">
        <v>2.0902219999999998</v>
      </c>
      <c r="FY658" s="9" t="s">
        <v>311</v>
      </c>
      <c r="FZ658" s="9">
        <v>13940</v>
      </c>
      <c r="GA658" s="9">
        <v>261925400</v>
      </c>
      <c r="GB658" s="9">
        <v>18801840</v>
      </c>
      <c r="GC658" s="9">
        <v>1.3478829999999999</v>
      </c>
      <c r="GD658" s="9">
        <v>9.6755289999999994E-2</v>
      </c>
      <c r="GE658" s="9">
        <v>13.93084</v>
      </c>
      <c r="GF658" s="9">
        <v>13940</v>
      </c>
      <c r="GG658" s="9">
        <v>1</v>
      </c>
      <c r="GH658" s="9">
        <v>0</v>
      </c>
      <c r="GI658" s="9">
        <v>0</v>
      </c>
      <c r="GJ658" s="9">
        <v>4535</v>
      </c>
      <c r="GK658" s="9">
        <v>1475.3389999999999</v>
      </c>
      <c r="GL658" s="9">
        <v>0.32532280000000002</v>
      </c>
      <c r="GM658" s="9">
        <v>489.40069999999997</v>
      </c>
      <c r="GN658" s="9">
        <v>2204.3910000000001</v>
      </c>
      <c r="GO658" s="9">
        <v>-9.2633580000000002</v>
      </c>
      <c r="GP658" s="9">
        <v>1241.06</v>
      </c>
      <c r="GQ658" s="9">
        <v>2363.4250000000002</v>
      </c>
      <c r="GR658" s="9">
        <v>0.20693549999999999</v>
      </c>
      <c r="GS658" s="9">
        <v>67364</v>
      </c>
      <c r="GT658" s="9">
        <v>1116.0070000000001</v>
      </c>
      <c r="GU658" s="9">
        <v>0.75004099999999996</v>
      </c>
      <c r="GV658" s="9">
        <v>266</v>
      </c>
      <c r="GW658" s="9">
        <v>450</v>
      </c>
      <c r="GX658" s="9">
        <v>13737</v>
      </c>
      <c r="GY658" s="9">
        <v>0.98543760000000002</v>
      </c>
      <c r="GZ658" s="9">
        <v>538</v>
      </c>
      <c r="HA658" s="9">
        <v>0</v>
      </c>
      <c r="HB658" s="9">
        <v>86.653440000000003</v>
      </c>
      <c r="HC658" s="9">
        <v>17.645520000000001</v>
      </c>
      <c r="HD658" s="9">
        <v>86.653440000000003</v>
      </c>
      <c r="HE658" s="9">
        <v>17.645520000000001</v>
      </c>
      <c r="HF658" s="9">
        <v>86.653440000000003</v>
      </c>
      <c r="HG658" s="9">
        <v>17.645520000000001</v>
      </c>
      <c r="HH658" s="9">
        <v>489.40089999999998</v>
      </c>
      <c r="HI658" s="9">
        <v>85707.28</v>
      </c>
      <c r="HJ658" s="9">
        <v>348.58969999999999</v>
      </c>
      <c r="HK658" s="9">
        <v>203</v>
      </c>
      <c r="HL658" s="9">
        <v>1.456241E-2</v>
      </c>
      <c r="HM658" s="9">
        <v>280727300</v>
      </c>
      <c r="HN658" s="9">
        <v>1.4446380000000001</v>
      </c>
      <c r="HO658" s="10" t="s">
        <v>312</v>
      </c>
      <c r="HP658" s="10">
        <v>14319</v>
      </c>
      <c r="HQ658" s="10">
        <v>266579200</v>
      </c>
      <c r="HR658" s="10">
        <v>25554680</v>
      </c>
      <c r="HS658" s="10">
        <v>1.3001720000000001</v>
      </c>
      <c r="HT658" s="10">
        <v>0.1246365</v>
      </c>
      <c r="HU658" s="10">
        <v>10.43172</v>
      </c>
      <c r="HV658" s="10">
        <v>14319</v>
      </c>
      <c r="HW658" s="10">
        <v>1</v>
      </c>
      <c r="HX658" s="10">
        <v>0</v>
      </c>
      <c r="HY658" s="10">
        <v>0</v>
      </c>
      <c r="HZ658" s="10">
        <v>4794</v>
      </c>
      <c r="IA658" s="10">
        <v>1605.0309999999999</v>
      </c>
      <c r="IB658" s="10">
        <v>0.33479989999999998</v>
      </c>
      <c r="IC658" s="10">
        <v>502.92939999999999</v>
      </c>
      <c r="ID658" s="10">
        <v>1772.3320000000001</v>
      </c>
      <c r="IE658" s="10">
        <v>-13.40558</v>
      </c>
      <c r="IF658" s="10">
        <v>1277.605</v>
      </c>
      <c r="IG658" s="10">
        <v>2346.4659999999999</v>
      </c>
      <c r="IH658" s="10">
        <v>0.19748979999999999</v>
      </c>
      <c r="II658" s="10">
        <v>72505</v>
      </c>
      <c r="IJ658" s="10">
        <v>1158</v>
      </c>
      <c r="IK658" s="10">
        <v>0.68070439999999999</v>
      </c>
      <c r="IL658" s="10">
        <v>206</v>
      </c>
      <c r="IM658" s="10">
        <v>498</v>
      </c>
      <c r="IN658" s="10">
        <v>14121</v>
      </c>
      <c r="IO658" s="10">
        <v>0.98617220000000005</v>
      </c>
      <c r="IP658" s="10">
        <v>584</v>
      </c>
      <c r="IQ658" s="10">
        <v>0</v>
      </c>
      <c r="IR658" s="10">
        <v>84.260980000000004</v>
      </c>
      <c r="IS658" s="10">
        <v>16.885200000000001</v>
      </c>
      <c r="IT658" s="10">
        <v>84.260980000000004</v>
      </c>
      <c r="IU658" s="10">
        <v>16.885200000000001</v>
      </c>
      <c r="IV658" s="10">
        <v>84.260980000000004</v>
      </c>
      <c r="IW658" s="10">
        <v>16.885200000000001</v>
      </c>
      <c r="IX658" s="10">
        <v>502.92959999999999</v>
      </c>
      <c r="IY658" s="10">
        <v>96546.54</v>
      </c>
      <c r="IZ658" s="10">
        <v>219.37020000000001</v>
      </c>
      <c r="JA658" s="10">
        <v>198</v>
      </c>
      <c r="JB658" s="10">
        <v>1.382778E-2</v>
      </c>
      <c r="JC658" s="10">
        <v>292133900</v>
      </c>
      <c r="JD658" s="10">
        <v>1.424809</v>
      </c>
      <c r="JE658" s="11" t="s">
        <v>313</v>
      </c>
      <c r="JF658" s="11">
        <v>38134</v>
      </c>
      <c r="JG658" s="11">
        <v>648614500</v>
      </c>
      <c r="JH658" s="11">
        <v>193609600</v>
      </c>
      <c r="JI658" s="11">
        <v>0.44602779999999997</v>
      </c>
      <c r="JJ658" s="11">
        <v>0.13313810000000001</v>
      </c>
      <c r="JK658" s="11">
        <v>3.3501150000000002</v>
      </c>
      <c r="JL658" s="11">
        <v>0</v>
      </c>
      <c r="JM658" s="11">
        <v>0</v>
      </c>
      <c r="JN658" s="11">
        <v>0</v>
      </c>
      <c r="JO658" s="11">
        <v>0</v>
      </c>
      <c r="JP658" s="11">
        <v>9935</v>
      </c>
      <c r="JQ658" s="11">
        <v>2588.3519999999999</v>
      </c>
      <c r="JR658" s="11">
        <v>0.2605287</v>
      </c>
      <c r="JS658" s="11">
        <v>560.04459999999995</v>
      </c>
      <c r="JT658" s="11">
        <v>871.97979999999995</v>
      </c>
      <c r="JU658" s="11">
        <v>-14.8848</v>
      </c>
      <c r="JV658" s="11">
        <v>1506.7249999999999</v>
      </c>
      <c r="JW658" s="11">
        <v>1212.48</v>
      </c>
      <c r="JX658" s="11">
        <v>0.29387419999999997</v>
      </c>
      <c r="JY658" s="11">
        <v>129763</v>
      </c>
      <c r="JZ658" s="11">
        <v>1400.5530000000001</v>
      </c>
      <c r="KA658" s="11">
        <v>0.29186139999999999</v>
      </c>
      <c r="KB658" s="11">
        <v>540</v>
      </c>
      <c r="KC658" s="11">
        <v>375</v>
      </c>
      <c r="KD658" s="11">
        <v>37214</v>
      </c>
      <c r="KE658" s="11">
        <v>0.97587449999999998</v>
      </c>
      <c r="KF658" s="11">
        <v>423.00119999999998</v>
      </c>
      <c r="KG658" s="11">
        <v>91.397019999999998</v>
      </c>
      <c r="KH658" s="11">
        <v>20.15232</v>
      </c>
      <c r="KI658" s="11">
        <v>91.397019999999998</v>
      </c>
      <c r="KJ658" s="11">
        <v>20.15232</v>
      </c>
      <c r="KK658" s="11">
        <v>91.397019999999998</v>
      </c>
      <c r="KL658" s="11">
        <v>20.15232</v>
      </c>
      <c r="KM658" s="11">
        <v>560.04480000000001</v>
      </c>
      <c r="KN658" s="11">
        <v>182775.6</v>
      </c>
      <c r="KO658" s="11">
        <v>19.938870000000001</v>
      </c>
      <c r="KP658" s="11">
        <v>920</v>
      </c>
      <c r="KQ658" s="11">
        <v>2.412545E-2</v>
      </c>
      <c r="KR658" s="11">
        <v>842224100</v>
      </c>
      <c r="KS658" s="11">
        <v>0.57916590000000001</v>
      </c>
    </row>
    <row r="659" spans="1:305" x14ac:dyDescent="0.25">
      <c r="A659">
        <v>742</v>
      </c>
      <c r="B659" t="s">
        <v>383</v>
      </c>
      <c r="C659" t="s">
        <v>315</v>
      </c>
      <c r="D659" t="s">
        <v>320</v>
      </c>
      <c r="E659" t="s">
        <v>382</v>
      </c>
      <c r="F659" t="s">
        <v>335</v>
      </c>
      <c r="G659" t="s">
        <v>306</v>
      </c>
      <c r="H659">
        <v>10</v>
      </c>
      <c r="I659">
        <v>5</v>
      </c>
      <c r="J659" s="1">
        <v>44362.578067129631</v>
      </c>
      <c r="K659" s="2">
        <f>ROUNDDOWN(J659-"04/05/2021 12:00 AM", 0)</f>
        <v>42</v>
      </c>
      <c r="L659" s="2">
        <f>N659+BD659+CT659+EJ659+FZ659+HP659+JF659</f>
        <v>198797</v>
      </c>
      <c r="M659" s="3" t="s">
        <v>307</v>
      </c>
      <c r="N659" s="3">
        <v>29743</v>
      </c>
      <c r="O659" s="3">
        <v>1966160000</v>
      </c>
      <c r="P659" s="3">
        <v>329274600</v>
      </c>
      <c r="Q659" s="3">
        <v>2.2225380000000001</v>
      </c>
      <c r="R659" s="3">
        <v>0.3722105</v>
      </c>
      <c r="S659" s="3">
        <v>5.9711860000000003</v>
      </c>
      <c r="T659" s="3">
        <v>29743</v>
      </c>
      <c r="U659" s="3">
        <v>1</v>
      </c>
      <c r="V659" s="3">
        <v>0</v>
      </c>
      <c r="W659" s="3">
        <v>0</v>
      </c>
      <c r="X659" s="3">
        <v>14464</v>
      </c>
      <c r="Y659" s="3">
        <v>7033.8329999999996</v>
      </c>
      <c r="Z659" s="3">
        <v>0.48629929999999999</v>
      </c>
      <c r="AA659" s="3">
        <v>993.00049999999999</v>
      </c>
      <c r="AB659" s="3">
        <v>4765.8639999999996</v>
      </c>
      <c r="AC659" s="3">
        <v>-2.9857719999999999</v>
      </c>
      <c r="AD659" s="3">
        <v>1212.626</v>
      </c>
      <c r="AE659" s="3">
        <v>2604.4960000000001</v>
      </c>
      <c r="AF659" s="3">
        <v>0.12691649999999999</v>
      </c>
      <c r="AG659" s="3">
        <v>234351</v>
      </c>
      <c r="AH659" s="3">
        <v>2328.8029999999999</v>
      </c>
      <c r="AI659" s="3">
        <v>0.50851840000000004</v>
      </c>
      <c r="AJ659" s="3">
        <v>613</v>
      </c>
      <c r="AK659" s="3">
        <v>946</v>
      </c>
      <c r="AL659" s="3">
        <v>29155</v>
      </c>
      <c r="AM659" s="3">
        <v>0.98023059999999995</v>
      </c>
      <c r="AN659" s="3">
        <v>1044</v>
      </c>
      <c r="AO659" s="3">
        <v>0</v>
      </c>
      <c r="AP659" s="3">
        <v>75.669169999999994</v>
      </c>
      <c r="AQ659" s="3">
        <v>19.836510000000001</v>
      </c>
      <c r="AR659" s="3">
        <v>75.669169999999994</v>
      </c>
      <c r="AS659" s="3">
        <v>19.836510000000001</v>
      </c>
      <c r="AT659" s="3">
        <v>75.669169999999994</v>
      </c>
      <c r="AU659" s="3">
        <v>19.836510000000001</v>
      </c>
      <c r="AV659" s="3">
        <v>993.00070000000005</v>
      </c>
      <c r="AW659" s="3">
        <v>412243.5</v>
      </c>
      <c r="AX659" s="3">
        <v>763.65719999999999</v>
      </c>
      <c r="AY659" s="3">
        <v>588</v>
      </c>
      <c r="AZ659" s="3">
        <v>1.976936E-2</v>
      </c>
      <c r="BA659" s="3">
        <v>2295434000</v>
      </c>
      <c r="BB659" s="3">
        <v>2.5947490000000002</v>
      </c>
      <c r="BC659" s="4" t="s">
        <v>308</v>
      </c>
      <c r="BD659" s="4">
        <v>30024</v>
      </c>
      <c r="BE659" s="4">
        <v>1741880000</v>
      </c>
      <c r="BF659" s="4">
        <v>160955200</v>
      </c>
      <c r="BG659" s="4">
        <v>1.9323300000000001</v>
      </c>
      <c r="BH659" s="4">
        <v>0.1785533</v>
      </c>
      <c r="BI659" s="4">
        <v>10.822139999999999</v>
      </c>
      <c r="BJ659" s="4">
        <v>30024</v>
      </c>
      <c r="BK659" s="4">
        <v>1</v>
      </c>
      <c r="BL659" s="4">
        <v>0</v>
      </c>
      <c r="BM659" s="4">
        <v>0</v>
      </c>
      <c r="BN659" s="4">
        <v>13555</v>
      </c>
      <c r="BO659" s="4">
        <v>6119.7049999999999</v>
      </c>
      <c r="BP659" s="4">
        <v>0.45147219999999999</v>
      </c>
      <c r="BQ659" s="4">
        <v>973.72529999999995</v>
      </c>
      <c r="BR659" s="4">
        <v>2591.5419999999999</v>
      </c>
      <c r="BS659" s="4">
        <v>0.62244330000000003</v>
      </c>
      <c r="BT659" s="4">
        <v>1217.5029999999999</v>
      </c>
      <c r="BU659" s="4">
        <v>2614.375</v>
      </c>
      <c r="BV659" s="4">
        <v>0.1533535</v>
      </c>
      <c r="BW659" s="4">
        <v>195783</v>
      </c>
      <c r="BX659" s="4">
        <v>2169.7829999999999</v>
      </c>
      <c r="BY659" s="4">
        <v>0.69027179999999999</v>
      </c>
      <c r="BZ659" s="4">
        <v>435</v>
      </c>
      <c r="CA659" s="4">
        <v>955</v>
      </c>
      <c r="CB659" s="4">
        <v>29348</v>
      </c>
      <c r="CC659" s="4">
        <v>0.97748469999999998</v>
      </c>
      <c r="CD659" s="4">
        <v>1051</v>
      </c>
      <c r="CE659" s="4">
        <v>0</v>
      </c>
      <c r="CF659" s="4">
        <v>75.615099999999998</v>
      </c>
      <c r="CG659" s="4">
        <v>19.236239999999999</v>
      </c>
      <c r="CH659" s="4">
        <v>75.615099999999998</v>
      </c>
      <c r="CI659" s="4">
        <v>19.236239999999999</v>
      </c>
      <c r="CJ659" s="4">
        <v>75.615099999999998</v>
      </c>
      <c r="CK659" s="4">
        <v>19.236239999999999</v>
      </c>
      <c r="CL659" s="4">
        <v>973.72550000000001</v>
      </c>
      <c r="CM659" s="4">
        <v>335750.3</v>
      </c>
      <c r="CN659" s="4">
        <v>223.6908</v>
      </c>
      <c r="CO659" s="4">
        <v>676</v>
      </c>
      <c r="CP659" s="4">
        <v>2.2515319999999998E-2</v>
      </c>
      <c r="CQ659" s="4">
        <v>1902836000</v>
      </c>
      <c r="CR659" s="4">
        <v>2.1108829999999998</v>
      </c>
      <c r="CS659" s="5" t="s">
        <v>309</v>
      </c>
      <c r="CT659" s="5">
        <v>34057</v>
      </c>
      <c r="CU659" s="5">
        <v>2496782000</v>
      </c>
      <c r="CV659" s="5">
        <v>473795700</v>
      </c>
      <c r="CW659" s="5">
        <v>2.152622</v>
      </c>
      <c r="CX659" s="5">
        <v>0.40848709999999999</v>
      </c>
      <c r="CY659" s="5">
        <v>5.2697440000000002</v>
      </c>
      <c r="CZ659" s="5">
        <v>25917</v>
      </c>
      <c r="DA659" s="5">
        <v>0.76098900000000003</v>
      </c>
      <c r="DB659" s="5">
        <v>8140</v>
      </c>
      <c r="DC659" s="5">
        <v>0.2390111</v>
      </c>
      <c r="DD659" s="5">
        <v>9000</v>
      </c>
      <c r="DE659" s="5">
        <v>2378.366</v>
      </c>
      <c r="DF659" s="5">
        <v>0.26426290000000002</v>
      </c>
      <c r="DG659" s="5">
        <v>994.59789999999998</v>
      </c>
      <c r="DH659" s="5">
        <v>6486.5550000000003</v>
      </c>
      <c r="DI659" s="5">
        <v>-28.328209999999999</v>
      </c>
      <c r="DJ659" s="5">
        <v>987.93299999999999</v>
      </c>
      <c r="DK659" s="5">
        <v>2577.2849999999999</v>
      </c>
      <c r="DL659" s="5">
        <v>0.1208038</v>
      </c>
      <c r="DM659" s="5">
        <v>281920</v>
      </c>
      <c r="DN659" s="5">
        <v>2411.8870000000002</v>
      </c>
      <c r="DO659" s="5">
        <v>0.4637715</v>
      </c>
      <c r="DP659" s="5">
        <v>684</v>
      </c>
      <c r="DQ659" s="5">
        <v>943</v>
      </c>
      <c r="DR659" s="5">
        <v>33933</v>
      </c>
      <c r="DS659" s="5">
        <v>0.99635910000000005</v>
      </c>
      <c r="DT659" s="5">
        <v>771</v>
      </c>
      <c r="DU659" s="5">
        <v>171</v>
      </c>
      <c r="DV659" s="5">
        <v>81.451539999999994</v>
      </c>
      <c r="DW659" s="5">
        <v>19.61129</v>
      </c>
      <c r="DX659" s="5">
        <v>81.451539999999994</v>
      </c>
      <c r="DY659" s="5">
        <v>19.61129</v>
      </c>
      <c r="DZ659" s="5">
        <v>81.451539999999994</v>
      </c>
      <c r="EA659" s="5">
        <v>19.61129</v>
      </c>
      <c r="EB659" s="5">
        <v>995.29280000000006</v>
      </c>
      <c r="EC659" s="5">
        <v>459860</v>
      </c>
      <c r="ED659" s="5">
        <v>1235.44</v>
      </c>
      <c r="EE659" s="5">
        <v>124</v>
      </c>
      <c r="EF659" s="5">
        <v>3.640955E-3</v>
      </c>
      <c r="EG659" s="5">
        <v>2970578000</v>
      </c>
      <c r="EH659" s="5">
        <v>2.5611090000000001</v>
      </c>
      <c r="EI659" s="7" t="s">
        <v>310</v>
      </c>
      <c r="EJ659" s="7">
        <v>31531</v>
      </c>
      <c r="EK659" s="7">
        <v>2615752000</v>
      </c>
      <c r="EL659" s="7">
        <v>371414000</v>
      </c>
      <c r="EM659" s="7">
        <v>2.6310009999999999</v>
      </c>
      <c r="EN659" s="7">
        <v>0.3735793</v>
      </c>
      <c r="EO659" s="7">
        <v>7.0426859999999998</v>
      </c>
      <c r="EP659" s="7">
        <v>23106</v>
      </c>
      <c r="EQ659" s="7">
        <v>0.73280259999999997</v>
      </c>
      <c r="ER659" s="7">
        <v>8425</v>
      </c>
      <c r="ES659" s="7">
        <v>0.26719739999999997</v>
      </c>
      <c r="ET659" s="7">
        <v>7994</v>
      </c>
      <c r="EU659" s="7">
        <v>2026.7049999999999</v>
      </c>
      <c r="EV659" s="7">
        <v>0.25352829999999998</v>
      </c>
      <c r="EW659" s="7">
        <v>1024.539</v>
      </c>
      <c r="EX659" s="7">
        <v>7439.741</v>
      </c>
      <c r="EY659" s="7">
        <v>-30.515039999999999</v>
      </c>
      <c r="EZ659" s="7">
        <v>998.56010000000003</v>
      </c>
      <c r="FA659" s="7">
        <v>2569.2399999999998</v>
      </c>
      <c r="FB659" s="7">
        <v>0.1237777</v>
      </c>
      <c r="FC659" s="7">
        <v>254739</v>
      </c>
      <c r="FD659" s="7">
        <v>2442.3519999999999</v>
      </c>
      <c r="FE659" s="7">
        <v>0.56449199999999999</v>
      </c>
      <c r="FF659" s="7">
        <v>621</v>
      </c>
      <c r="FG659" s="7">
        <v>993</v>
      </c>
      <c r="FH659" s="7">
        <v>31456</v>
      </c>
      <c r="FI659" s="7">
        <v>0.99762139999999999</v>
      </c>
      <c r="FJ659" s="7">
        <v>819</v>
      </c>
      <c r="FK659" s="7">
        <v>173</v>
      </c>
      <c r="FL659" s="7">
        <v>81.148009999999999</v>
      </c>
      <c r="FM659" s="7">
        <v>20.08792</v>
      </c>
      <c r="FN659" s="7">
        <v>81.148009999999999</v>
      </c>
      <c r="FO659" s="7">
        <v>20.08792</v>
      </c>
      <c r="FP659" s="7">
        <v>81.148009999999999</v>
      </c>
      <c r="FQ659" s="7">
        <v>20.08792</v>
      </c>
      <c r="FR659" s="7">
        <v>1026.211</v>
      </c>
      <c r="FS659" s="7">
        <v>441553.9</v>
      </c>
      <c r="FT659" s="7">
        <v>1755.4069999999999</v>
      </c>
      <c r="FU659" s="7">
        <v>75</v>
      </c>
      <c r="FV659" s="7">
        <v>2.378612E-3</v>
      </c>
      <c r="FW659" s="7">
        <v>2987166000</v>
      </c>
      <c r="FX659" s="7">
        <v>3.0045809999999999</v>
      </c>
      <c r="FY659" s="9" t="s">
        <v>311</v>
      </c>
      <c r="FZ659" s="9">
        <v>16241</v>
      </c>
      <c r="GA659" s="9">
        <v>461689200</v>
      </c>
      <c r="GB659" s="9">
        <v>17032620</v>
      </c>
      <c r="GC659" s="9">
        <v>1.7503470000000001</v>
      </c>
      <c r="GD659" s="9">
        <v>6.4573740000000004E-2</v>
      </c>
      <c r="GE659" s="9">
        <v>27.106169999999999</v>
      </c>
      <c r="GF659" s="9">
        <v>16241</v>
      </c>
      <c r="GG659" s="9">
        <v>1</v>
      </c>
      <c r="GH659" s="9">
        <v>0</v>
      </c>
      <c r="GI659" s="9">
        <v>0</v>
      </c>
      <c r="GJ659" s="9">
        <v>4889</v>
      </c>
      <c r="GK659" s="9">
        <v>1471.7270000000001</v>
      </c>
      <c r="GL659" s="9">
        <v>0.30102830000000003</v>
      </c>
      <c r="GM659" s="9">
        <v>612.92250000000001</v>
      </c>
      <c r="GN659" s="9">
        <v>7761.634</v>
      </c>
      <c r="GO659" s="9">
        <v>1.2948649999999999</v>
      </c>
      <c r="GP659" s="9">
        <v>1296.92</v>
      </c>
      <c r="GQ659" s="9">
        <v>2374.2919999999999</v>
      </c>
      <c r="GR659" s="9">
        <v>0.21222299999999999</v>
      </c>
      <c r="GS659" s="9">
        <v>76528</v>
      </c>
      <c r="GT659" s="9">
        <v>1373</v>
      </c>
      <c r="GU659" s="9">
        <v>0.86274609999999996</v>
      </c>
      <c r="GV659" s="9">
        <v>208</v>
      </c>
      <c r="GW659" s="9">
        <v>596</v>
      </c>
      <c r="GX659" s="9">
        <v>15873</v>
      </c>
      <c r="GY659" s="9">
        <v>0.97734129999999997</v>
      </c>
      <c r="GZ659" s="9">
        <v>649</v>
      </c>
      <c r="HA659" s="9">
        <v>0</v>
      </c>
      <c r="HB659" s="9">
        <v>84.096299999999999</v>
      </c>
      <c r="HC659" s="9">
        <v>21.082509999999999</v>
      </c>
      <c r="HD659" s="9">
        <v>84.096299999999999</v>
      </c>
      <c r="HE659" s="9">
        <v>21.082509999999999</v>
      </c>
      <c r="HF659" s="9">
        <v>84.096299999999999</v>
      </c>
      <c r="HG659" s="9">
        <v>21.082509999999999</v>
      </c>
      <c r="HH659" s="9">
        <v>612.92269999999996</v>
      </c>
      <c r="HI659" s="9">
        <v>105819.1</v>
      </c>
      <c r="HJ659" s="9">
        <v>3709.3139999999999</v>
      </c>
      <c r="HK659" s="9">
        <v>368</v>
      </c>
      <c r="HL659" s="9">
        <v>2.26587E-2</v>
      </c>
      <c r="HM659" s="9">
        <v>478721800</v>
      </c>
      <c r="HN659" s="9">
        <v>1.814921</v>
      </c>
      <c r="HO659" s="10" t="s">
        <v>312</v>
      </c>
      <c r="HP659" s="10">
        <v>15675</v>
      </c>
      <c r="HQ659" s="10">
        <v>448232100</v>
      </c>
      <c r="HR659" s="10">
        <v>16446750</v>
      </c>
      <c r="HS659" s="10">
        <v>1.824265</v>
      </c>
      <c r="HT659" s="10">
        <v>6.6936809999999999E-2</v>
      </c>
      <c r="HU659" s="10">
        <v>27.253530000000001</v>
      </c>
      <c r="HV659" s="10">
        <v>15675</v>
      </c>
      <c r="HW659" s="10">
        <v>1</v>
      </c>
      <c r="HX659" s="10">
        <v>0</v>
      </c>
      <c r="HY659" s="10">
        <v>0</v>
      </c>
      <c r="HZ659" s="10">
        <v>5158</v>
      </c>
      <c r="IA659" s="10">
        <v>1697.2860000000001</v>
      </c>
      <c r="IB659" s="10">
        <v>0.32905899999999999</v>
      </c>
      <c r="IC659" s="10">
        <v>619.39080000000001</v>
      </c>
      <c r="ID659" s="10">
        <v>5385.63</v>
      </c>
      <c r="IE659" s="10">
        <v>1.0093380000000001</v>
      </c>
      <c r="IF659" s="10">
        <v>1310.9480000000001</v>
      </c>
      <c r="IG659" s="10">
        <v>2366.3470000000002</v>
      </c>
      <c r="IH659" s="10">
        <v>0.19912350000000001</v>
      </c>
      <c r="II659" s="10">
        <v>78720</v>
      </c>
      <c r="IJ659" s="10">
        <v>1362.1279999999999</v>
      </c>
      <c r="IK659" s="10">
        <v>0.86343570000000003</v>
      </c>
      <c r="IL659" s="10">
        <v>173</v>
      </c>
      <c r="IM659" s="10">
        <v>620</v>
      </c>
      <c r="IN659" s="10">
        <v>15310</v>
      </c>
      <c r="IO659" s="10">
        <v>0.97671450000000004</v>
      </c>
      <c r="IP659" s="10">
        <v>659</v>
      </c>
      <c r="IQ659" s="10">
        <v>0</v>
      </c>
      <c r="IR659" s="10">
        <v>82.334479999999999</v>
      </c>
      <c r="IS659" s="10">
        <v>17.980229999999999</v>
      </c>
      <c r="IT659" s="10">
        <v>82.334479999999999</v>
      </c>
      <c r="IU659" s="10">
        <v>17.980229999999999</v>
      </c>
      <c r="IV659" s="10">
        <v>82.334479999999999</v>
      </c>
      <c r="IW659" s="10">
        <v>17.980229999999999</v>
      </c>
      <c r="IX659" s="10">
        <v>619.39099999999996</v>
      </c>
      <c r="IY659" s="10">
        <v>103135.9</v>
      </c>
      <c r="IZ659" s="10">
        <v>1850.3989999999999</v>
      </c>
      <c r="JA659" s="10">
        <v>365</v>
      </c>
      <c r="JB659" s="10">
        <v>2.3285489999999999E-2</v>
      </c>
      <c r="JC659" s="10">
        <v>464678800</v>
      </c>
      <c r="JD659" s="10">
        <v>1.8912009999999999</v>
      </c>
      <c r="JE659" s="11" t="s">
        <v>313</v>
      </c>
      <c r="JF659" s="11">
        <v>41526</v>
      </c>
      <c r="JG659" s="11">
        <v>941395300</v>
      </c>
      <c r="JH659" s="11">
        <v>114062800</v>
      </c>
      <c r="JI659" s="11">
        <v>0.54592359999999995</v>
      </c>
      <c r="JJ659" s="11">
        <v>6.614602E-2</v>
      </c>
      <c r="JK659" s="11">
        <v>8.2533080000000005</v>
      </c>
      <c r="JL659" s="11">
        <v>0</v>
      </c>
      <c r="JM659" s="11">
        <v>0</v>
      </c>
      <c r="JN659" s="11">
        <v>0</v>
      </c>
      <c r="JO659" s="11">
        <v>0</v>
      </c>
      <c r="JP659" s="11">
        <v>9274</v>
      </c>
      <c r="JQ659" s="11">
        <v>2071.1619999999998</v>
      </c>
      <c r="JR659" s="11">
        <v>0.22333</v>
      </c>
      <c r="JS659" s="11">
        <v>708.92169999999999</v>
      </c>
      <c r="JT659" s="11">
        <v>46039.39</v>
      </c>
      <c r="JU659" s="11">
        <v>-1.8277049999999999</v>
      </c>
      <c r="JV659" s="11">
        <v>1562.913</v>
      </c>
      <c r="JW659" s="11">
        <v>1188.174</v>
      </c>
      <c r="JX659" s="11">
        <v>0.25492500000000001</v>
      </c>
      <c r="JY659" s="11">
        <v>162895</v>
      </c>
      <c r="JZ659" s="11">
        <v>1704.3689999999999</v>
      </c>
      <c r="KA659" s="11">
        <v>0.61443820000000005</v>
      </c>
      <c r="KB659" s="11">
        <v>681</v>
      </c>
      <c r="KC659" s="11">
        <v>406</v>
      </c>
      <c r="KD659" s="11">
        <v>40369</v>
      </c>
      <c r="KE659" s="11">
        <v>0.9721379</v>
      </c>
      <c r="KF659" s="11">
        <v>398.87470000000002</v>
      </c>
      <c r="KG659" s="11">
        <v>87.077280000000002</v>
      </c>
      <c r="KH659" s="11">
        <v>22.032820000000001</v>
      </c>
      <c r="KI659" s="11">
        <v>87.077280000000002</v>
      </c>
      <c r="KJ659" s="11">
        <v>22.032820000000001</v>
      </c>
      <c r="KK659" s="11">
        <v>87.077280000000002</v>
      </c>
      <c r="KL659" s="11">
        <v>22.032820000000001</v>
      </c>
      <c r="KM659" s="11">
        <v>708.92190000000005</v>
      </c>
      <c r="KN659" s="11">
        <v>216894.8</v>
      </c>
      <c r="KO659" s="11">
        <v>51043.32</v>
      </c>
      <c r="KP659" s="11">
        <v>1157</v>
      </c>
      <c r="KQ659" s="11">
        <v>2.7862060000000001E-2</v>
      </c>
      <c r="KR659" s="11">
        <v>1055458000</v>
      </c>
      <c r="KS659" s="11">
        <v>0.61206959999999999</v>
      </c>
    </row>
    <row r="660" spans="1:305" x14ac:dyDescent="0.25">
      <c r="A660">
        <v>56</v>
      </c>
      <c r="B660" t="s">
        <v>381</v>
      </c>
      <c r="C660" t="s">
        <v>315</v>
      </c>
      <c r="D660" t="s">
        <v>316</v>
      </c>
      <c r="E660" t="s">
        <v>382</v>
      </c>
      <c r="F660" t="s">
        <v>335</v>
      </c>
      <c r="G660" t="s">
        <v>306</v>
      </c>
      <c r="H660">
        <v>10</v>
      </c>
      <c r="I660">
        <v>6</v>
      </c>
      <c r="J660" s="1">
        <v>44340.612673611111</v>
      </c>
      <c r="K660" s="2">
        <f>ROUNDDOWN(J660-"04/05/2021 12:00 AM", 0)</f>
        <v>20</v>
      </c>
      <c r="L660" s="2">
        <f>N660+BD660+CT660+EJ660+FZ660+HP660+JF660</f>
        <v>97165</v>
      </c>
      <c r="M660" s="3" t="s">
        <v>307</v>
      </c>
      <c r="N660" s="3">
        <v>13979</v>
      </c>
      <c r="O660" s="3">
        <v>242534900</v>
      </c>
      <c r="P660" s="3">
        <v>16401690</v>
      </c>
      <c r="Q660" s="3">
        <v>1.241144</v>
      </c>
      <c r="R660" s="3">
        <v>8.3933709999999995E-2</v>
      </c>
      <c r="S660" s="3">
        <v>14.787190000000001</v>
      </c>
      <c r="T660" s="3">
        <v>13979</v>
      </c>
      <c r="U660" s="3">
        <v>1</v>
      </c>
      <c r="V660" s="3">
        <v>0</v>
      </c>
      <c r="W660" s="3">
        <v>0</v>
      </c>
      <c r="X660" s="3">
        <v>7149</v>
      </c>
      <c r="Y660" s="3">
        <v>3656.07</v>
      </c>
      <c r="Z660" s="3">
        <v>0.51141000000000003</v>
      </c>
      <c r="AA660" s="3">
        <v>497.13679999999999</v>
      </c>
      <c r="AB660" s="3">
        <v>3403.7719999999999</v>
      </c>
      <c r="AC660" s="3">
        <v>-0.79017660000000001</v>
      </c>
      <c r="AD660" s="3">
        <v>1242.328</v>
      </c>
      <c r="AE660" s="3">
        <v>2767.4169999999999</v>
      </c>
      <c r="AF660" s="3">
        <v>0.24728030000000001</v>
      </c>
      <c r="AG660" s="3">
        <v>56531</v>
      </c>
      <c r="AH660" s="3">
        <v>1105.376</v>
      </c>
      <c r="AI660" s="3">
        <v>0.76267910000000005</v>
      </c>
      <c r="AJ660" s="3">
        <v>191</v>
      </c>
      <c r="AK660" s="3">
        <v>494</v>
      </c>
      <c r="AL660" s="3">
        <v>13763</v>
      </c>
      <c r="AM660" s="3">
        <v>0.98454830000000004</v>
      </c>
      <c r="AN660" s="3">
        <v>582</v>
      </c>
      <c r="AO660" s="3">
        <v>0</v>
      </c>
      <c r="AP660" s="3">
        <v>74.701700000000002</v>
      </c>
      <c r="AQ660" s="3">
        <v>19.512039999999999</v>
      </c>
      <c r="AR660" s="3">
        <v>74.701700000000002</v>
      </c>
      <c r="AS660" s="3">
        <v>19.512039999999999</v>
      </c>
      <c r="AT660" s="3">
        <v>74.701700000000002</v>
      </c>
      <c r="AU660" s="3">
        <v>19.512039999999999</v>
      </c>
      <c r="AV660" s="3">
        <v>497.14</v>
      </c>
      <c r="AW660" s="3">
        <v>92798.91</v>
      </c>
      <c r="AX660" s="3">
        <v>828.79060000000004</v>
      </c>
      <c r="AY660" s="3">
        <v>216</v>
      </c>
      <c r="AZ660" s="3">
        <v>1.545175E-2</v>
      </c>
      <c r="BA660" s="3">
        <v>258936600</v>
      </c>
      <c r="BB660" s="3">
        <v>1.3250770000000001</v>
      </c>
      <c r="BC660" s="4" t="s">
        <v>308</v>
      </c>
      <c r="BD660" s="4">
        <v>14570</v>
      </c>
      <c r="BE660" s="4">
        <v>241602000</v>
      </c>
      <c r="BF660" s="4">
        <v>29291350</v>
      </c>
      <c r="BG660" s="4">
        <v>1.1381030000000001</v>
      </c>
      <c r="BH660" s="4">
        <v>0.1379813</v>
      </c>
      <c r="BI660" s="4">
        <v>8.2482380000000006</v>
      </c>
      <c r="BJ660" s="4">
        <v>14570</v>
      </c>
      <c r="BK660" s="4">
        <v>1</v>
      </c>
      <c r="BL660" s="4">
        <v>0</v>
      </c>
      <c r="BM660" s="4">
        <v>0</v>
      </c>
      <c r="BN660" s="4">
        <v>7796</v>
      </c>
      <c r="BO660" s="4">
        <v>4171.4219999999996</v>
      </c>
      <c r="BP660" s="4">
        <v>0.53507210000000005</v>
      </c>
      <c r="BQ660" s="4">
        <v>496.59640000000002</v>
      </c>
      <c r="BR660" s="4">
        <v>3912.556</v>
      </c>
      <c r="BS660" s="4">
        <v>-2.3189410000000001</v>
      </c>
      <c r="BT660" s="4">
        <v>1249.6890000000001</v>
      </c>
      <c r="BU660" s="4">
        <v>2773.1909999999998</v>
      </c>
      <c r="BV660" s="4">
        <v>0.1998162</v>
      </c>
      <c r="BW660" s="4">
        <v>72917</v>
      </c>
      <c r="BX660" s="4">
        <v>1144.729</v>
      </c>
      <c r="BY660" s="4">
        <v>0.61425240000000003</v>
      </c>
      <c r="BZ660" s="4">
        <v>212</v>
      </c>
      <c r="CA660" s="4">
        <v>492</v>
      </c>
      <c r="CB660" s="4">
        <v>14328</v>
      </c>
      <c r="CC660" s="4">
        <v>0.98339049999999995</v>
      </c>
      <c r="CD660" s="4">
        <v>579</v>
      </c>
      <c r="CE660" s="4">
        <v>0</v>
      </c>
      <c r="CF660" s="4">
        <v>74.919910000000002</v>
      </c>
      <c r="CG660" s="4">
        <v>19.872219999999999</v>
      </c>
      <c r="CH660" s="4">
        <v>74.919910000000002</v>
      </c>
      <c r="CI660" s="4">
        <v>19.872219999999999</v>
      </c>
      <c r="CJ660" s="4">
        <v>74.919910000000002</v>
      </c>
      <c r="CK660" s="4">
        <v>19.872219999999999</v>
      </c>
      <c r="CL660" s="4">
        <v>496.59660000000002</v>
      </c>
      <c r="CM660" s="4">
        <v>103309.7</v>
      </c>
      <c r="CN660" s="4">
        <v>1050.6579999999999</v>
      </c>
      <c r="CO660" s="4">
        <v>242</v>
      </c>
      <c r="CP660" s="4">
        <v>1.6609470000000001E-2</v>
      </c>
      <c r="CQ660" s="4">
        <v>270893300</v>
      </c>
      <c r="CR660" s="4">
        <v>1.276084</v>
      </c>
      <c r="CS660" s="5" t="s">
        <v>309</v>
      </c>
      <c r="CT660" s="5">
        <v>19321</v>
      </c>
      <c r="CU660" s="5">
        <v>310960300</v>
      </c>
      <c r="CV660" s="5">
        <v>23198140</v>
      </c>
      <c r="CW660" s="5">
        <v>0.83300149999999995</v>
      </c>
      <c r="CX660" s="5">
        <v>6.2143249999999997E-2</v>
      </c>
      <c r="CY660" s="5">
        <v>13.404540000000001</v>
      </c>
      <c r="CZ660" s="5">
        <v>12320</v>
      </c>
      <c r="DA660" s="5">
        <v>0.6376482</v>
      </c>
      <c r="DB660" s="5">
        <v>7001</v>
      </c>
      <c r="DC660" s="5">
        <v>0.3623518</v>
      </c>
      <c r="DD660" s="5">
        <v>4364</v>
      </c>
      <c r="DE660" s="5">
        <v>985.68899999999996</v>
      </c>
      <c r="DF660" s="5">
        <v>0.22586819999999999</v>
      </c>
      <c r="DG660" s="5">
        <v>523.94090000000006</v>
      </c>
      <c r="DH660" s="5">
        <v>3080.2950000000001</v>
      </c>
      <c r="DI660" s="5">
        <v>-4.3366210000000001</v>
      </c>
      <c r="DJ660" s="5">
        <v>1017.8680000000001</v>
      </c>
      <c r="DK660" s="5">
        <v>2706.6849999999999</v>
      </c>
      <c r="DL660" s="5">
        <v>0.31194100000000002</v>
      </c>
      <c r="DM660" s="5">
        <v>61938</v>
      </c>
      <c r="DN660" s="5">
        <v>1143.2739999999999</v>
      </c>
      <c r="DO660" s="5">
        <v>0.74158769999999996</v>
      </c>
      <c r="DP660" s="5">
        <v>212</v>
      </c>
      <c r="DQ660" s="5">
        <v>519</v>
      </c>
      <c r="DR660" s="5">
        <v>19280</v>
      </c>
      <c r="DS660" s="5">
        <v>0.99787800000000004</v>
      </c>
      <c r="DT660" s="5">
        <v>322</v>
      </c>
      <c r="DU660" s="5">
        <v>196</v>
      </c>
      <c r="DV660" s="5">
        <v>78.325289999999995</v>
      </c>
      <c r="DW660" s="5">
        <v>15.890930000000001</v>
      </c>
      <c r="DX660" s="5">
        <v>78.325289999999995</v>
      </c>
      <c r="DY660" s="5">
        <v>15.890930000000001</v>
      </c>
      <c r="DZ660" s="5">
        <v>78.325289999999995</v>
      </c>
      <c r="EA660" s="5">
        <v>15.890930000000001</v>
      </c>
      <c r="EB660" s="5">
        <v>523.94100000000003</v>
      </c>
      <c r="EC660" s="5">
        <v>91728.45</v>
      </c>
      <c r="ED660" s="5">
        <v>491.08300000000003</v>
      </c>
      <c r="EE660" s="5">
        <v>41</v>
      </c>
      <c r="EF660" s="5">
        <v>2.1220430000000001E-3</v>
      </c>
      <c r="EG660" s="5">
        <v>334158500</v>
      </c>
      <c r="EH660" s="5">
        <v>0.89514479999999996</v>
      </c>
      <c r="EI660" s="7" t="s">
        <v>310</v>
      </c>
      <c r="EJ660" s="7">
        <v>19375</v>
      </c>
      <c r="EK660" s="7">
        <v>331506300</v>
      </c>
      <c r="EL660" s="7">
        <v>20472830</v>
      </c>
      <c r="EM660" s="7">
        <v>0.88309680000000002</v>
      </c>
      <c r="EN660" s="7">
        <v>5.4537410000000001E-2</v>
      </c>
      <c r="EO660" s="7">
        <v>16.192499999999999</v>
      </c>
      <c r="EP660" s="7">
        <v>11108</v>
      </c>
      <c r="EQ660" s="7">
        <v>0.57331620000000005</v>
      </c>
      <c r="ER660" s="7">
        <v>8267</v>
      </c>
      <c r="ES660" s="7">
        <v>0.4266839</v>
      </c>
      <c r="ET660" s="7">
        <v>3628</v>
      </c>
      <c r="EU660" s="7">
        <v>679.34889999999996</v>
      </c>
      <c r="EV660" s="7">
        <v>0.18725159999999999</v>
      </c>
      <c r="EW660" s="7">
        <v>518.90359999999998</v>
      </c>
      <c r="EX660" s="7">
        <v>2687.9789999999998</v>
      </c>
      <c r="EY660" s="7">
        <v>0.31590760000000001</v>
      </c>
      <c r="EZ660" s="7">
        <v>1016.78</v>
      </c>
      <c r="FA660" s="7">
        <v>2728.7730000000001</v>
      </c>
      <c r="FB660" s="7">
        <v>0.34930050000000001</v>
      </c>
      <c r="FC660" s="7">
        <v>55468</v>
      </c>
      <c r="FD660" s="7">
        <v>1132.329</v>
      </c>
      <c r="FE660" s="7">
        <v>0.78087300000000004</v>
      </c>
      <c r="FF660" s="7">
        <v>204</v>
      </c>
      <c r="FG660" s="7">
        <v>509</v>
      </c>
      <c r="FH660" s="7">
        <v>19363</v>
      </c>
      <c r="FI660" s="7">
        <v>0.99938059999999995</v>
      </c>
      <c r="FJ660" s="7">
        <v>317</v>
      </c>
      <c r="FK660" s="7">
        <v>191</v>
      </c>
      <c r="FL660" s="7">
        <v>77.516130000000004</v>
      </c>
      <c r="FM660" s="7">
        <v>23.39256</v>
      </c>
      <c r="FN660" s="7">
        <v>77.516130000000004</v>
      </c>
      <c r="FO660" s="7">
        <v>23.39256</v>
      </c>
      <c r="FP660" s="7">
        <v>77.516130000000004</v>
      </c>
      <c r="FQ660" s="7">
        <v>23.39256</v>
      </c>
      <c r="FR660" s="7">
        <v>518.90380000000005</v>
      </c>
      <c r="FS660" s="7">
        <v>92286.6</v>
      </c>
      <c r="FT660" s="7">
        <v>372.9151</v>
      </c>
      <c r="FU660" s="7">
        <v>12</v>
      </c>
      <c r="FV660" s="7">
        <v>6.1935479999999997E-4</v>
      </c>
      <c r="FW660" s="7">
        <v>351979100</v>
      </c>
      <c r="FX660" s="7">
        <v>0.93763419999999997</v>
      </c>
      <c r="FY660" s="9" t="s">
        <v>311</v>
      </c>
      <c r="FZ660" s="9">
        <v>7473</v>
      </c>
      <c r="GA660" s="9">
        <v>19244780</v>
      </c>
      <c r="GB660" s="9">
        <v>4992634</v>
      </c>
      <c r="GC660" s="9">
        <v>0.34460610000000003</v>
      </c>
      <c r="GD660" s="9">
        <v>8.9400460000000001E-2</v>
      </c>
      <c r="GE660" s="9">
        <v>3.8546339999999999</v>
      </c>
      <c r="GF660" s="9">
        <v>7473</v>
      </c>
      <c r="GG660" s="9">
        <v>1</v>
      </c>
      <c r="GH660" s="9">
        <v>0</v>
      </c>
      <c r="GI660" s="9">
        <v>0</v>
      </c>
      <c r="GJ660" s="9">
        <v>1661</v>
      </c>
      <c r="GK660" s="9">
        <v>369.18520000000001</v>
      </c>
      <c r="GL660" s="9">
        <v>0.22226679999999999</v>
      </c>
      <c r="GM660" s="9">
        <v>203.3544</v>
      </c>
      <c r="GN660" s="9">
        <v>2156.8710000000001</v>
      </c>
      <c r="GO660" s="9">
        <v>-2.947981</v>
      </c>
      <c r="GP660" s="9">
        <v>1317.502</v>
      </c>
      <c r="GQ660" s="9">
        <v>2446.4349999999999</v>
      </c>
      <c r="GR660" s="9">
        <v>0.43622670000000002</v>
      </c>
      <c r="GS660" s="9">
        <v>17131</v>
      </c>
      <c r="GT660" s="9">
        <v>514.3623</v>
      </c>
      <c r="GU660" s="9">
        <v>0.34577049999999998</v>
      </c>
      <c r="GV660" s="9">
        <v>139</v>
      </c>
      <c r="GW660" s="9">
        <v>193</v>
      </c>
      <c r="GX660" s="9">
        <v>7371</v>
      </c>
      <c r="GY660" s="9">
        <v>0.98635079999999997</v>
      </c>
      <c r="GZ660" s="9">
        <v>288</v>
      </c>
      <c r="HA660" s="9">
        <v>0</v>
      </c>
      <c r="HB660" s="9">
        <v>77.300820000000002</v>
      </c>
      <c r="HC660" s="9">
        <v>18.047740000000001</v>
      </c>
      <c r="HD660" s="9">
        <v>77.300820000000002</v>
      </c>
      <c r="HE660" s="9">
        <v>18.047740000000001</v>
      </c>
      <c r="HF660" s="9">
        <v>77.300820000000002</v>
      </c>
      <c r="HG660" s="9">
        <v>18.047740000000001</v>
      </c>
      <c r="HH660" s="9">
        <v>203.3546</v>
      </c>
      <c r="HI660" s="9">
        <v>22853.84</v>
      </c>
      <c r="HJ660" s="9">
        <v>622.52030000000002</v>
      </c>
      <c r="HK660" s="9">
        <v>102</v>
      </c>
      <c r="HL660" s="9">
        <v>1.3649140000000001E-2</v>
      </c>
      <c r="HM660" s="9">
        <v>24237410</v>
      </c>
      <c r="HN660" s="9">
        <v>0.43400650000000002</v>
      </c>
      <c r="HO660" s="10" t="s">
        <v>312</v>
      </c>
      <c r="HP660" s="10">
        <v>7147</v>
      </c>
      <c r="HQ660" s="10">
        <v>13040020</v>
      </c>
      <c r="HR660" s="10">
        <v>9123190</v>
      </c>
      <c r="HS660" s="10">
        <v>0.25528820000000002</v>
      </c>
      <c r="HT660" s="10">
        <v>0.1786073</v>
      </c>
      <c r="HU660" s="10">
        <v>1.429327</v>
      </c>
      <c r="HV660" s="10">
        <v>7147</v>
      </c>
      <c r="HW660" s="10">
        <v>1</v>
      </c>
      <c r="HX660" s="10">
        <v>0</v>
      </c>
      <c r="HY660" s="10">
        <v>0</v>
      </c>
      <c r="HZ660" s="10">
        <v>1964</v>
      </c>
      <c r="IA660" s="10">
        <v>539.70839999999998</v>
      </c>
      <c r="IB660" s="10">
        <v>0.27480060000000001</v>
      </c>
      <c r="IC660" s="10">
        <v>177.6345</v>
      </c>
      <c r="ID660" s="10">
        <v>3843.3139999999999</v>
      </c>
      <c r="IE660" s="10">
        <v>-1.8257810000000001</v>
      </c>
      <c r="IF660" s="10">
        <v>1319.184</v>
      </c>
      <c r="IG660" s="10">
        <v>2449.8139999999999</v>
      </c>
      <c r="IH660" s="10">
        <v>0.36583739999999998</v>
      </c>
      <c r="II660" s="10">
        <v>19536</v>
      </c>
      <c r="IJ660" s="10">
        <v>525.51499999999999</v>
      </c>
      <c r="IK660" s="10">
        <v>3.1232349999999999E-2</v>
      </c>
      <c r="IL660" s="10">
        <v>178</v>
      </c>
      <c r="IM660" s="10">
        <v>165</v>
      </c>
      <c r="IN660" s="10">
        <v>7074</v>
      </c>
      <c r="IO660" s="10">
        <v>0.9897859</v>
      </c>
      <c r="IP660" s="10">
        <v>271</v>
      </c>
      <c r="IQ660" s="10">
        <v>0</v>
      </c>
      <c r="IR660" s="10">
        <v>77.23142</v>
      </c>
      <c r="IS660" s="10">
        <v>16.693300000000001</v>
      </c>
      <c r="IT660" s="10">
        <v>77.23142</v>
      </c>
      <c r="IU660" s="10">
        <v>16.693300000000001</v>
      </c>
      <c r="IV660" s="10">
        <v>77.23142</v>
      </c>
      <c r="IW660" s="10">
        <v>16.693300000000001</v>
      </c>
      <c r="IX660" s="10">
        <v>181.5076</v>
      </c>
      <c r="IY660" s="10">
        <v>24141.11</v>
      </c>
      <c r="IZ660" s="10">
        <v>2066.75</v>
      </c>
      <c r="JA660" s="10">
        <v>73</v>
      </c>
      <c r="JB660" s="10">
        <v>1.021408E-2</v>
      </c>
      <c r="JC660" s="10">
        <v>22163210</v>
      </c>
      <c r="JD660" s="10">
        <v>0.43389549999999999</v>
      </c>
      <c r="JE660" s="11" t="s">
        <v>313</v>
      </c>
      <c r="JF660" s="11">
        <v>15300</v>
      </c>
      <c r="JG660" s="11">
        <v>61223850</v>
      </c>
      <c r="JH660" s="11">
        <v>15397000</v>
      </c>
      <c r="JI660" s="11">
        <v>0.26153979999999999</v>
      </c>
      <c r="JJ660" s="11">
        <v>6.5773819999999997E-2</v>
      </c>
      <c r="JK660" s="11">
        <v>3.9763510000000002</v>
      </c>
      <c r="JL660" s="11">
        <v>0</v>
      </c>
      <c r="JM660" s="11">
        <v>0</v>
      </c>
      <c r="JN660" s="11">
        <v>0</v>
      </c>
      <c r="JO660" s="11">
        <v>0</v>
      </c>
      <c r="JP660" s="11">
        <v>2787</v>
      </c>
      <c r="JQ660" s="11">
        <v>507.6712</v>
      </c>
      <c r="JR660" s="11">
        <v>0.18215690000000001</v>
      </c>
      <c r="JS660" s="11">
        <v>288.51339999999999</v>
      </c>
      <c r="JT660" s="11">
        <v>1999.788</v>
      </c>
      <c r="JU660" s="11">
        <v>4.1047599999999997</v>
      </c>
      <c r="JV660" s="11">
        <v>1614.096</v>
      </c>
      <c r="JW660" s="11">
        <v>1202.731</v>
      </c>
      <c r="JX660" s="11">
        <v>0.53567679999999995</v>
      </c>
      <c r="JY660" s="11">
        <v>28562</v>
      </c>
      <c r="JZ660" s="11">
        <v>685.84040000000005</v>
      </c>
      <c r="KA660" s="11">
        <v>0.3577225</v>
      </c>
      <c r="KB660" s="11">
        <v>168</v>
      </c>
      <c r="KC660" s="11">
        <v>287</v>
      </c>
      <c r="KD660" s="11">
        <v>14986</v>
      </c>
      <c r="KE660" s="11">
        <v>0.97947709999999999</v>
      </c>
      <c r="KF660" s="11">
        <v>172.53989999999999</v>
      </c>
      <c r="KG660" s="11">
        <v>80.317779999999999</v>
      </c>
      <c r="KH660" s="11">
        <v>15.284230000000001</v>
      </c>
      <c r="KI660" s="11">
        <v>80.317779999999999</v>
      </c>
      <c r="KJ660" s="11">
        <v>15.284230000000001</v>
      </c>
      <c r="KK660" s="11">
        <v>80.317779999999999</v>
      </c>
      <c r="KL660" s="11">
        <v>15.284230000000001</v>
      </c>
      <c r="KM660" s="11">
        <v>288.5136</v>
      </c>
      <c r="KN660" s="11">
        <v>39320.42</v>
      </c>
      <c r="KO660" s="11">
        <v>261.38249999999999</v>
      </c>
      <c r="KP660" s="11">
        <v>314</v>
      </c>
      <c r="KQ660" s="11">
        <v>2.052288E-2</v>
      </c>
      <c r="KR660" s="11">
        <v>76620840</v>
      </c>
      <c r="KS660" s="11">
        <v>0.32731359999999998</v>
      </c>
    </row>
    <row r="661" spans="1:305" x14ac:dyDescent="0.25">
      <c r="A661">
        <v>170</v>
      </c>
      <c r="B661" t="s">
        <v>381</v>
      </c>
      <c r="C661" t="s">
        <v>315</v>
      </c>
      <c r="D661" t="s">
        <v>316</v>
      </c>
      <c r="E661" t="s">
        <v>382</v>
      </c>
      <c r="F661" t="s">
        <v>335</v>
      </c>
      <c r="G661" t="s">
        <v>306</v>
      </c>
      <c r="H661">
        <v>10</v>
      </c>
      <c r="I661">
        <v>6</v>
      </c>
      <c r="J661" s="1">
        <v>44343.620613425926</v>
      </c>
      <c r="K661" s="2">
        <f>ROUNDDOWN(J661-"04/05/2021 12:00 AM", 0)</f>
        <v>23</v>
      </c>
      <c r="L661" s="2">
        <f>N661+BD661+CT661+EJ661+FZ661+HP661+JF661</f>
        <v>135741</v>
      </c>
      <c r="M661" s="3" t="s">
        <v>307</v>
      </c>
      <c r="N661" s="3">
        <v>19009</v>
      </c>
      <c r="O661" s="3">
        <v>449493000</v>
      </c>
      <c r="P661" s="3">
        <v>50294730</v>
      </c>
      <c r="Q661" s="3">
        <v>1.243954</v>
      </c>
      <c r="R661" s="3">
        <v>0.1391887</v>
      </c>
      <c r="S661" s="3">
        <v>8.9371799999999997</v>
      </c>
      <c r="T661" s="3">
        <v>19009</v>
      </c>
      <c r="U661" s="3">
        <v>1</v>
      </c>
      <c r="V661" s="3">
        <v>0</v>
      </c>
      <c r="W661" s="3">
        <v>0</v>
      </c>
      <c r="X661" s="3">
        <v>8334</v>
      </c>
      <c r="Y661" s="3">
        <v>3653.8249999999998</v>
      </c>
      <c r="Z661" s="3">
        <v>0.43842389999999998</v>
      </c>
      <c r="AA661" s="3">
        <v>584.43989999999997</v>
      </c>
      <c r="AB661" s="3">
        <v>3622.6149999999998</v>
      </c>
      <c r="AC661" s="3">
        <v>2.3688370000000001</v>
      </c>
      <c r="AD661" s="3">
        <v>1332.0640000000001</v>
      </c>
      <c r="AE661" s="3">
        <v>2756.8240000000001</v>
      </c>
      <c r="AF661" s="3">
        <v>0.21663669999999999</v>
      </c>
      <c r="AG661" s="3">
        <v>87746</v>
      </c>
      <c r="AH661" s="3">
        <v>1318.915</v>
      </c>
      <c r="AI661" s="3">
        <v>0.63797859999999995</v>
      </c>
      <c r="AJ661" s="3">
        <v>364</v>
      </c>
      <c r="AK661" s="3">
        <v>497</v>
      </c>
      <c r="AL661" s="3">
        <v>18774</v>
      </c>
      <c r="AM661" s="3">
        <v>0.98763749999999995</v>
      </c>
      <c r="AN661" s="3">
        <v>587</v>
      </c>
      <c r="AO661" s="3">
        <v>0</v>
      </c>
      <c r="AP661" s="3">
        <v>83.515280000000004</v>
      </c>
      <c r="AQ661" s="3">
        <v>21.182880000000001</v>
      </c>
      <c r="AR661" s="3">
        <v>83.515280000000004</v>
      </c>
      <c r="AS661" s="3">
        <v>21.182880000000001</v>
      </c>
      <c r="AT661" s="3">
        <v>83.515280000000004</v>
      </c>
      <c r="AU661" s="3">
        <v>21.182880000000001</v>
      </c>
      <c r="AV661" s="3">
        <v>584.44010000000003</v>
      </c>
      <c r="AW661" s="3">
        <v>138361.1</v>
      </c>
      <c r="AX661" s="3">
        <v>690.37490000000003</v>
      </c>
      <c r="AY661" s="3">
        <v>235</v>
      </c>
      <c r="AZ661" s="3">
        <v>1.236256E-2</v>
      </c>
      <c r="BA661" s="3">
        <v>499787700</v>
      </c>
      <c r="BB661" s="3">
        <v>1.383143</v>
      </c>
      <c r="BC661" s="4" t="s">
        <v>308</v>
      </c>
      <c r="BD661" s="4">
        <v>19716</v>
      </c>
      <c r="BE661" s="4">
        <v>336334700</v>
      </c>
      <c r="BF661" s="4">
        <v>57477460</v>
      </c>
      <c r="BG661" s="4">
        <v>0.86523490000000003</v>
      </c>
      <c r="BH661" s="4">
        <v>0.1478631</v>
      </c>
      <c r="BI661" s="4">
        <v>5.8515930000000003</v>
      </c>
      <c r="BJ661" s="4">
        <v>19716</v>
      </c>
      <c r="BK661" s="4">
        <v>1</v>
      </c>
      <c r="BL661" s="4">
        <v>0</v>
      </c>
      <c r="BM661" s="4">
        <v>0</v>
      </c>
      <c r="BN661" s="4">
        <v>8471</v>
      </c>
      <c r="BO661" s="4">
        <v>3639.5740000000001</v>
      </c>
      <c r="BP661" s="4">
        <v>0.42965110000000001</v>
      </c>
      <c r="BQ661" s="4">
        <v>542.08950000000004</v>
      </c>
      <c r="BR661" s="4">
        <v>9701.8539999999994</v>
      </c>
      <c r="BS661" s="4">
        <v>0.43030259999999998</v>
      </c>
      <c r="BT661" s="4">
        <v>1300.6110000000001</v>
      </c>
      <c r="BU661" s="4">
        <v>2763.817</v>
      </c>
      <c r="BV661" s="4">
        <v>0.24472169999999999</v>
      </c>
      <c r="BW661" s="4">
        <v>80565</v>
      </c>
      <c r="BX661" s="4">
        <v>1240.5809999999999</v>
      </c>
      <c r="BY661" s="4">
        <v>0.50140150000000006</v>
      </c>
      <c r="BZ661" s="4">
        <v>317</v>
      </c>
      <c r="CA661" s="4">
        <v>484</v>
      </c>
      <c r="CB661" s="4">
        <v>19484</v>
      </c>
      <c r="CC661" s="4">
        <v>0.98823289999999997</v>
      </c>
      <c r="CD661" s="4">
        <v>571</v>
      </c>
      <c r="CE661" s="4">
        <v>0</v>
      </c>
      <c r="CF661" s="4">
        <v>85.258160000000004</v>
      </c>
      <c r="CG661" s="4">
        <v>21.319019999999998</v>
      </c>
      <c r="CH661" s="4">
        <v>85.258160000000004</v>
      </c>
      <c r="CI661" s="4">
        <v>21.319019999999998</v>
      </c>
      <c r="CJ661" s="4">
        <v>85.258160000000004</v>
      </c>
      <c r="CK661" s="4">
        <v>21.319019999999998</v>
      </c>
      <c r="CL661" s="4">
        <v>542.08969999999999</v>
      </c>
      <c r="CM661" s="4">
        <v>123572.9</v>
      </c>
      <c r="CN661" s="4">
        <v>4774.0910000000003</v>
      </c>
      <c r="CO661" s="4">
        <v>232</v>
      </c>
      <c r="CP661" s="4">
        <v>1.1767089999999999E-2</v>
      </c>
      <c r="CQ661" s="4">
        <v>393812100</v>
      </c>
      <c r="CR661" s="4">
        <v>1.0130980000000001</v>
      </c>
      <c r="CS661" s="5" t="s">
        <v>309</v>
      </c>
      <c r="CT661" s="5">
        <v>24203</v>
      </c>
      <c r="CU661" s="5">
        <v>643512400</v>
      </c>
      <c r="CV661" s="5">
        <v>105842700</v>
      </c>
      <c r="CW661" s="5">
        <v>1.0985469999999999</v>
      </c>
      <c r="CX661" s="5">
        <v>0.18068519999999999</v>
      </c>
      <c r="CY661" s="5">
        <v>6.0798940000000004</v>
      </c>
      <c r="CZ661" s="5">
        <v>15220</v>
      </c>
      <c r="DA661" s="5">
        <v>0.62884770000000001</v>
      </c>
      <c r="DB661" s="5">
        <v>8983</v>
      </c>
      <c r="DC661" s="5">
        <v>0.37115229999999999</v>
      </c>
      <c r="DD661" s="5">
        <v>6013</v>
      </c>
      <c r="DE661" s="5">
        <v>1493.8710000000001</v>
      </c>
      <c r="DF661" s="5">
        <v>0.2484403</v>
      </c>
      <c r="DG661" s="5">
        <v>609.86069999999995</v>
      </c>
      <c r="DH661" s="5">
        <v>4791.32</v>
      </c>
      <c r="DI661" s="5">
        <v>-7.4253169999999997</v>
      </c>
      <c r="DJ661" s="5">
        <v>1136.69</v>
      </c>
      <c r="DK661" s="5">
        <v>2712.9209999999998</v>
      </c>
      <c r="DL661" s="5">
        <v>0.1754184</v>
      </c>
      <c r="DM661" s="5">
        <v>137973</v>
      </c>
      <c r="DN661" s="5">
        <v>1500.442</v>
      </c>
      <c r="DO661" s="5">
        <v>0.51482050000000001</v>
      </c>
      <c r="DP661" s="5">
        <v>493</v>
      </c>
      <c r="DQ661" s="5">
        <v>497</v>
      </c>
      <c r="DR661" s="5">
        <v>24184</v>
      </c>
      <c r="DS661" s="5">
        <v>0.99921490000000002</v>
      </c>
      <c r="DT661" s="5">
        <v>323</v>
      </c>
      <c r="DU661" s="5">
        <v>173</v>
      </c>
      <c r="DV661" s="5">
        <v>87.540049999999994</v>
      </c>
      <c r="DW661" s="5">
        <v>18.10859</v>
      </c>
      <c r="DX661" s="5">
        <v>87.540049999999994</v>
      </c>
      <c r="DY661" s="5">
        <v>18.10859</v>
      </c>
      <c r="DZ661" s="5">
        <v>87.540049999999994</v>
      </c>
      <c r="EA661" s="5">
        <v>18.10859</v>
      </c>
      <c r="EB661" s="5">
        <v>609.86080000000004</v>
      </c>
      <c r="EC661" s="5">
        <v>174263</v>
      </c>
      <c r="ED661" s="5">
        <v>948.50850000000003</v>
      </c>
      <c r="EE661" s="5">
        <v>19</v>
      </c>
      <c r="EF661" s="5">
        <v>7.8502659999999996E-4</v>
      </c>
      <c r="EG661" s="5">
        <v>749355100</v>
      </c>
      <c r="EH661" s="5">
        <v>1.2792319999999999</v>
      </c>
      <c r="EI661" s="7" t="s">
        <v>310</v>
      </c>
      <c r="EJ661" s="7">
        <v>27313</v>
      </c>
      <c r="EK661" s="7">
        <v>568684500</v>
      </c>
      <c r="EL661" s="7">
        <v>91822970</v>
      </c>
      <c r="EM661" s="7">
        <v>0.76231170000000004</v>
      </c>
      <c r="EN661" s="7">
        <v>0.1230871</v>
      </c>
      <c r="EO661" s="7">
        <v>6.1932710000000002</v>
      </c>
      <c r="EP661" s="7">
        <v>15721</v>
      </c>
      <c r="EQ661" s="7">
        <v>0.57558670000000001</v>
      </c>
      <c r="ER661" s="7">
        <v>11592</v>
      </c>
      <c r="ES661" s="7">
        <v>0.42441329999999999</v>
      </c>
      <c r="ET661" s="7">
        <v>5636</v>
      </c>
      <c r="EU661" s="7">
        <v>1162.981</v>
      </c>
      <c r="EV661" s="7">
        <v>0.20634859999999999</v>
      </c>
      <c r="EW661" s="7">
        <v>570.70129999999995</v>
      </c>
      <c r="EX661" s="7">
        <v>11057.33</v>
      </c>
      <c r="EY661" s="7">
        <v>8.1952739999999995</v>
      </c>
      <c r="EZ661" s="7">
        <v>1126.0070000000001</v>
      </c>
      <c r="FA661" s="7">
        <v>2751.7269999999999</v>
      </c>
      <c r="FB661" s="7">
        <v>0.23949529999999999</v>
      </c>
      <c r="FC661" s="7">
        <v>114044</v>
      </c>
      <c r="FD661" s="7">
        <v>1374.001</v>
      </c>
      <c r="FE661" s="7">
        <v>0.52122970000000002</v>
      </c>
      <c r="FF661" s="7">
        <v>422</v>
      </c>
      <c r="FG661" s="7">
        <v>430</v>
      </c>
      <c r="FH661" s="7">
        <v>27306</v>
      </c>
      <c r="FI661" s="7">
        <v>0.99974370000000001</v>
      </c>
      <c r="FJ661" s="7">
        <v>258</v>
      </c>
      <c r="FK661" s="7">
        <v>171</v>
      </c>
      <c r="FL661" s="7">
        <v>89.202759999999998</v>
      </c>
      <c r="FM661" s="7">
        <v>19.543189999999999</v>
      </c>
      <c r="FN661" s="7">
        <v>89.202759999999998</v>
      </c>
      <c r="FO661" s="7">
        <v>19.543189999999999</v>
      </c>
      <c r="FP661" s="7">
        <v>89.202759999999998</v>
      </c>
      <c r="FQ661" s="7">
        <v>19.543189999999999</v>
      </c>
      <c r="FR661" s="7">
        <v>570.70150000000001</v>
      </c>
      <c r="FS661" s="7">
        <v>160531.1</v>
      </c>
      <c r="FT661" s="7">
        <v>4476.4189999999999</v>
      </c>
      <c r="FU661" s="7">
        <v>7</v>
      </c>
      <c r="FV661" s="7">
        <v>2.5628819999999998E-4</v>
      </c>
      <c r="FW661" s="7">
        <v>660507500</v>
      </c>
      <c r="FX661" s="7">
        <v>0.88539880000000004</v>
      </c>
      <c r="FY661" s="9" t="s">
        <v>311</v>
      </c>
      <c r="FZ661" s="9">
        <v>11248</v>
      </c>
      <c r="GA661" s="9">
        <v>34568440</v>
      </c>
      <c r="GB661" s="9">
        <v>16571780</v>
      </c>
      <c r="GC661" s="9">
        <v>0.27323049999999999</v>
      </c>
      <c r="GD661" s="9">
        <v>0.13098409999999999</v>
      </c>
      <c r="GE661" s="9">
        <v>2.085982</v>
      </c>
      <c r="GF661" s="9">
        <v>11230</v>
      </c>
      <c r="GG661" s="9">
        <v>0.9983997</v>
      </c>
      <c r="GH661" s="9">
        <v>18</v>
      </c>
      <c r="GI661" s="9">
        <v>1.600284E-3</v>
      </c>
      <c r="GJ661" s="9">
        <v>2816</v>
      </c>
      <c r="GK661" s="9">
        <v>705.00139999999999</v>
      </c>
      <c r="GL661" s="9">
        <v>0.25035560000000001</v>
      </c>
      <c r="GM661" s="9">
        <v>295.0068</v>
      </c>
      <c r="GN661" s="9">
        <v>921.12699999999995</v>
      </c>
      <c r="GO661" s="9">
        <v>1.4719949999999999</v>
      </c>
      <c r="GP661" s="9">
        <v>1351.579</v>
      </c>
      <c r="GQ661" s="9">
        <v>2502.6170000000002</v>
      </c>
      <c r="GR661" s="9">
        <v>0.31294860000000002</v>
      </c>
      <c r="GS661" s="9">
        <v>35942</v>
      </c>
      <c r="GT661" s="9">
        <v>739.73270000000002</v>
      </c>
      <c r="GU661" s="9">
        <v>0.1238393</v>
      </c>
      <c r="GV661" s="9">
        <v>214</v>
      </c>
      <c r="GW661" s="9">
        <v>250</v>
      </c>
      <c r="GX661" s="9">
        <v>11126</v>
      </c>
      <c r="GY661" s="9">
        <v>0.98915359999999997</v>
      </c>
      <c r="GZ661" s="9">
        <v>246</v>
      </c>
      <c r="HA661" s="9">
        <v>3</v>
      </c>
      <c r="HB661" s="9">
        <v>90.609260000000006</v>
      </c>
      <c r="HC661" s="9">
        <v>19.03745</v>
      </c>
      <c r="HD661" s="9">
        <v>90.609260000000006</v>
      </c>
      <c r="HE661" s="9">
        <v>19.03745</v>
      </c>
      <c r="HF661" s="9">
        <v>90.609260000000006</v>
      </c>
      <c r="HG661" s="9">
        <v>19.03745</v>
      </c>
      <c r="HH661" s="9">
        <v>295.00700000000001</v>
      </c>
      <c r="HI661" s="9">
        <v>49129.38</v>
      </c>
      <c r="HJ661" s="9">
        <v>75.433400000000006</v>
      </c>
      <c r="HK661" s="9">
        <v>122</v>
      </c>
      <c r="HL661" s="9">
        <v>1.0846369999999999E-2</v>
      </c>
      <c r="HM661" s="9">
        <v>51140220</v>
      </c>
      <c r="HN661" s="9">
        <v>0.40421459999999998</v>
      </c>
      <c r="HO661" s="10" t="s">
        <v>312</v>
      </c>
      <c r="HP661" s="10">
        <v>11815</v>
      </c>
      <c r="HQ661" s="10">
        <v>30695800</v>
      </c>
      <c r="HR661" s="10">
        <v>12629170</v>
      </c>
      <c r="HS661" s="10">
        <v>0.21989300000000001</v>
      </c>
      <c r="HT661" s="10">
        <v>9.0470599999999998E-2</v>
      </c>
      <c r="HU661" s="10">
        <v>2.4305469999999998</v>
      </c>
      <c r="HV661" s="10">
        <v>11815</v>
      </c>
      <c r="HW661" s="10">
        <v>1</v>
      </c>
      <c r="HX661" s="10">
        <v>0</v>
      </c>
      <c r="HY661" s="10">
        <v>0</v>
      </c>
      <c r="HZ661" s="10">
        <v>2315</v>
      </c>
      <c r="IA661" s="10">
        <v>453.59500000000003</v>
      </c>
      <c r="IB661" s="10">
        <v>0.19593740000000001</v>
      </c>
      <c r="IC661" s="10">
        <v>254.70179999999999</v>
      </c>
      <c r="ID661" s="10">
        <v>1174.2639999999999</v>
      </c>
      <c r="IE661" s="10">
        <v>7.7953770000000002</v>
      </c>
      <c r="IF661" s="10">
        <v>1320.2460000000001</v>
      </c>
      <c r="IG661" s="10">
        <v>2506.5949999999998</v>
      </c>
      <c r="IH661" s="10">
        <v>0.42687330000000001</v>
      </c>
      <c r="II661" s="10">
        <v>27678</v>
      </c>
      <c r="IJ661" s="10">
        <v>653.26639999999998</v>
      </c>
      <c r="IK661" s="10">
        <v>0.17389109999999999</v>
      </c>
      <c r="IL661" s="10">
        <v>216</v>
      </c>
      <c r="IM661" s="10">
        <v>211</v>
      </c>
      <c r="IN661" s="10">
        <v>11699</v>
      </c>
      <c r="IO661" s="10">
        <v>0.99018200000000001</v>
      </c>
      <c r="IP661" s="10">
        <v>240</v>
      </c>
      <c r="IQ661" s="10">
        <v>0</v>
      </c>
      <c r="IR661" s="10">
        <v>91.59187</v>
      </c>
      <c r="IS661" s="10">
        <v>19.126429999999999</v>
      </c>
      <c r="IT661" s="10">
        <v>91.59187</v>
      </c>
      <c r="IU661" s="10">
        <v>19.126429999999999</v>
      </c>
      <c r="IV661" s="10">
        <v>91.59187</v>
      </c>
      <c r="IW661" s="10">
        <v>19.126429999999999</v>
      </c>
      <c r="IX661" s="10">
        <v>256.4579</v>
      </c>
      <c r="IY661" s="10">
        <v>37704.699999999997</v>
      </c>
      <c r="IZ661" s="10">
        <v>116.7072</v>
      </c>
      <c r="JA661" s="10">
        <v>116</v>
      </c>
      <c r="JB661" s="10">
        <v>9.8180279999999995E-3</v>
      </c>
      <c r="JC661" s="10">
        <v>43324970</v>
      </c>
      <c r="JD661" s="10">
        <v>0.31036360000000002</v>
      </c>
      <c r="JE661" s="11" t="s">
        <v>313</v>
      </c>
      <c r="JF661" s="11">
        <v>22437</v>
      </c>
      <c r="JG661" s="11">
        <v>145712900</v>
      </c>
      <c r="JH661" s="11">
        <v>91693380</v>
      </c>
      <c r="JI661" s="11">
        <v>0.2894466</v>
      </c>
      <c r="JJ661" s="11">
        <v>0.18214130000000001</v>
      </c>
      <c r="JK661" s="11">
        <v>1.589132</v>
      </c>
      <c r="JL661" s="11">
        <v>0</v>
      </c>
      <c r="JM661" s="11">
        <v>0</v>
      </c>
      <c r="JN661" s="11">
        <v>0</v>
      </c>
      <c r="JO661" s="11">
        <v>0</v>
      </c>
      <c r="JP661" s="11">
        <v>5687</v>
      </c>
      <c r="JQ661" s="11">
        <v>1441.4570000000001</v>
      </c>
      <c r="JR661" s="11">
        <v>0.2534653</v>
      </c>
      <c r="JS661" s="11">
        <v>424.97649999999999</v>
      </c>
      <c r="JT661" s="11">
        <v>962.20519999999999</v>
      </c>
      <c r="JU661" s="11">
        <v>-0.78291120000000003</v>
      </c>
      <c r="JV661" s="11">
        <v>1698.1189999999999</v>
      </c>
      <c r="JW661" s="11">
        <v>1247.7739999999999</v>
      </c>
      <c r="JX661" s="11">
        <v>0.23208690000000001</v>
      </c>
      <c r="JY661" s="11">
        <v>96675</v>
      </c>
      <c r="JZ661" s="11">
        <v>1167.951</v>
      </c>
      <c r="KA661" s="11">
        <v>5.1774670000000002E-2</v>
      </c>
      <c r="KB661" s="11">
        <v>404</v>
      </c>
      <c r="KC661" s="11">
        <v>360</v>
      </c>
      <c r="KD661" s="11">
        <v>22023</v>
      </c>
      <c r="KE661" s="11">
        <v>0.98154830000000004</v>
      </c>
      <c r="KF661" s="11">
        <v>361.30040000000002</v>
      </c>
      <c r="KG661" s="11">
        <v>93.821010000000001</v>
      </c>
      <c r="KH661" s="11">
        <v>20.109449999999999</v>
      </c>
      <c r="KI661" s="11">
        <v>93.821010000000001</v>
      </c>
      <c r="KJ661" s="11">
        <v>20.109449999999999</v>
      </c>
      <c r="KK661" s="11">
        <v>93.821010000000001</v>
      </c>
      <c r="KL661" s="11">
        <v>20.109449999999999</v>
      </c>
      <c r="KM661" s="11">
        <v>428.54149999999998</v>
      </c>
      <c r="KN661" s="11">
        <v>121492.7</v>
      </c>
      <c r="KO661" s="11">
        <v>41.263930000000002</v>
      </c>
      <c r="KP661" s="11">
        <v>414</v>
      </c>
      <c r="KQ661" s="11">
        <v>1.8451660000000002E-2</v>
      </c>
      <c r="KR661" s="11">
        <v>237406300</v>
      </c>
      <c r="KS661" s="11">
        <v>0.4715879</v>
      </c>
    </row>
    <row r="662" spans="1:305" x14ac:dyDescent="0.25">
      <c r="A662">
        <v>283</v>
      </c>
      <c r="B662" t="s">
        <v>381</v>
      </c>
      <c r="C662" t="s">
        <v>315</v>
      </c>
      <c r="D662" t="s">
        <v>316</v>
      </c>
      <c r="E662" t="s">
        <v>382</v>
      </c>
      <c r="F662" t="s">
        <v>335</v>
      </c>
      <c r="G662" t="s">
        <v>306</v>
      </c>
      <c r="H662">
        <v>10</v>
      </c>
      <c r="I662">
        <v>6</v>
      </c>
      <c r="J662" s="1">
        <v>44347.622974537036</v>
      </c>
      <c r="K662" s="2">
        <f>ROUNDDOWN(J662-"04/05/2021 12:00 AM", 0)</f>
        <v>27</v>
      </c>
      <c r="L662" s="2">
        <f>N662+BD662+CT662+EJ662+FZ662+HP662+JF662</f>
        <v>166645</v>
      </c>
      <c r="M662" s="3" t="s">
        <v>307</v>
      </c>
      <c r="N662" s="3">
        <v>20770</v>
      </c>
      <c r="O662" s="3">
        <v>755515800</v>
      </c>
      <c r="P662" s="3">
        <v>112470400</v>
      </c>
      <c r="Q662" s="3">
        <v>1.7513399999999999</v>
      </c>
      <c r="R662" s="3">
        <v>0.26071460000000002</v>
      </c>
      <c r="S662" s="3">
        <v>6.7174630000000004</v>
      </c>
      <c r="T662" s="3">
        <v>20770</v>
      </c>
      <c r="U662" s="3">
        <v>1</v>
      </c>
      <c r="V662" s="3">
        <v>0</v>
      </c>
      <c r="W662" s="3">
        <v>0</v>
      </c>
      <c r="X662" s="3">
        <v>10189</v>
      </c>
      <c r="Y662" s="3">
        <v>4998.3500000000004</v>
      </c>
      <c r="Z662" s="3">
        <v>0.49056329999999998</v>
      </c>
      <c r="AA662" s="3">
        <v>661.70159999999998</v>
      </c>
      <c r="AB662" s="3">
        <v>7979.9639999999999</v>
      </c>
      <c r="AC662" s="3">
        <v>-3.3505560000000001</v>
      </c>
      <c r="AD662" s="3">
        <v>1327.2439999999999</v>
      </c>
      <c r="AE662" s="3">
        <v>2719.6579999999999</v>
      </c>
      <c r="AF662" s="3">
        <v>0.1313426</v>
      </c>
      <c r="AG662" s="3">
        <v>158136</v>
      </c>
      <c r="AH662" s="3">
        <v>1674.9680000000001</v>
      </c>
      <c r="AI662" s="3">
        <v>0.54885499999999998</v>
      </c>
      <c r="AJ662" s="3">
        <v>519</v>
      </c>
      <c r="AK662" s="3">
        <v>609</v>
      </c>
      <c r="AL662" s="3">
        <v>20549</v>
      </c>
      <c r="AM662" s="3">
        <v>0.98935969999999995</v>
      </c>
      <c r="AN662" s="3">
        <v>704</v>
      </c>
      <c r="AO662" s="3">
        <v>0</v>
      </c>
      <c r="AP662" s="3">
        <v>81.456469999999996</v>
      </c>
      <c r="AQ662" s="3">
        <v>22.453489999999999</v>
      </c>
      <c r="AR662" s="3">
        <v>81.456469999999996</v>
      </c>
      <c r="AS662" s="3">
        <v>22.453489999999999</v>
      </c>
      <c r="AT662" s="3">
        <v>81.456469999999996</v>
      </c>
      <c r="AU662" s="3">
        <v>22.453489999999999</v>
      </c>
      <c r="AV662" s="3">
        <v>661.71849999999995</v>
      </c>
      <c r="AW662" s="3">
        <v>237221.2</v>
      </c>
      <c r="AX662" s="3">
        <v>3065.9520000000002</v>
      </c>
      <c r="AY662" s="3">
        <v>221</v>
      </c>
      <c r="AZ662" s="3">
        <v>1.064035E-2</v>
      </c>
      <c r="BA662" s="3">
        <v>867986200</v>
      </c>
      <c r="BB662" s="3">
        <v>2.0120550000000001</v>
      </c>
      <c r="BC662" s="4" t="s">
        <v>308</v>
      </c>
      <c r="BD662" s="4">
        <v>20999</v>
      </c>
      <c r="BE662" s="4">
        <v>634616300</v>
      </c>
      <c r="BF662" s="4">
        <v>126550400</v>
      </c>
      <c r="BG662" s="4">
        <v>1.439176</v>
      </c>
      <c r="BH662" s="4">
        <v>0.28698960000000001</v>
      </c>
      <c r="BI662" s="4">
        <v>5.0147329999999997</v>
      </c>
      <c r="BJ662" s="4">
        <v>20999</v>
      </c>
      <c r="BK662" s="4">
        <v>1</v>
      </c>
      <c r="BL662" s="4">
        <v>0</v>
      </c>
      <c r="BM662" s="4">
        <v>0</v>
      </c>
      <c r="BN662" s="4">
        <v>10361</v>
      </c>
      <c r="BO662" s="4">
        <v>5112.1639999999998</v>
      </c>
      <c r="BP662" s="4">
        <v>0.49340440000000002</v>
      </c>
      <c r="BQ662" s="4">
        <v>622.19770000000005</v>
      </c>
      <c r="BR662" s="4">
        <v>14155.62</v>
      </c>
      <c r="BS662" s="4">
        <v>-11.25981</v>
      </c>
      <c r="BT662" s="4">
        <v>1293.9280000000001</v>
      </c>
      <c r="BU662" s="4">
        <v>2715.74</v>
      </c>
      <c r="BV662" s="4">
        <v>0.12704180000000001</v>
      </c>
      <c r="BW662" s="4">
        <v>165292</v>
      </c>
      <c r="BX662" s="4">
        <v>1657.74</v>
      </c>
      <c r="BY662" s="4">
        <v>0.44553379999999998</v>
      </c>
      <c r="BZ662" s="4">
        <v>504</v>
      </c>
      <c r="CA662" s="4">
        <v>606</v>
      </c>
      <c r="CB662" s="4">
        <v>20747</v>
      </c>
      <c r="CC662" s="4">
        <v>0.98799939999999997</v>
      </c>
      <c r="CD662" s="4">
        <v>696</v>
      </c>
      <c r="CE662" s="4">
        <v>0</v>
      </c>
      <c r="CF662" s="4">
        <v>81.466740000000001</v>
      </c>
      <c r="CG662" s="4">
        <v>22.149329999999999</v>
      </c>
      <c r="CH662" s="4">
        <v>81.466740000000001</v>
      </c>
      <c r="CI662" s="4">
        <v>22.149329999999999</v>
      </c>
      <c r="CJ662" s="4">
        <v>81.466740000000001</v>
      </c>
      <c r="CK662" s="4">
        <v>22.149329999999999</v>
      </c>
      <c r="CL662" s="4">
        <v>630.03980000000001</v>
      </c>
      <c r="CM662" s="4">
        <v>247221.2</v>
      </c>
      <c r="CN662" s="4">
        <v>9542.4290000000001</v>
      </c>
      <c r="CO662" s="4">
        <v>252</v>
      </c>
      <c r="CP662" s="4">
        <v>1.200057E-2</v>
      </c>
      <c r="CQ662" s="4">
        <v>761166600</v>
      </c>
      <c r="CR662" s="4">
        <v>1.7261660000000001</v>
      </c>
      <c r="CS662" s="5" t="s">
        <v>309</v>
      </c>
      <c r="CT662" s="5">
        <v>33779</v>
      </c>
      <c r="CU662" s="5">
        <v>1214251000</v>
      </c>
      <c r="CV662" s="5">
        <v>153540900</v>
      </c>
      <c r="CW662" s="5">
        <v>1.064179</v>
      </c>
      <c r="CX662" s="5">
        <v>0.1345645</v>
      </c>
      <c r="CY662" s="5">
        <v>7.9083220000000001</v>
      </c>
      <c r="CZ662" s="5">
        <v>21438</v>
      </c>
      <c r="DA662" s="5">
        <v>0.63465459999999996</v>
      </c>
      <c r="DB662" s="5">
        <v>12341</v>
      </c>
      <c r="DC662" s="5">
        <v>0.36534529999999998</v>
      </c>
      <c r="DD662" s="5">
        <v>7802</v>
      </c>
      <c r="DE662" s="5">
        <v>1802.0429999999999</v>
      </c>
      <c r="DF662" s="5">
        <v>0.23097190000000001</v>
      </c>
      <c r="DG662" s="5">
        <v>687.52670000000001</v>
      </c>
      <c r="DH662" s="5">
        <v>19681.310000000001</v>
      </c>
      <c r="DI662" s="5">
        <v>-18.660679999999999</v>
      </c>
      <c r="DJ662" s="5">
        <v>1142.761</v>
      </c>
      <c r="DK662" s="5">
        <v>2694.857</v>
      </c>
      <c r="DL662" s="5">
        <v>0.20191519999999999</v>
      </c>
      <c r="DM662" s="5">
        <v>167293</v>
      </c>
      <c r="DN662" s="5">
        <v>1695.454</v>
      </c>
      <c r="DO662" s="5">
        <v>0.60138599999999998</v>
      </c>
      <c r="DP662" s="5">
        <v>562</v>
      </c>
      <c r="DQ662" s="5">
        <v>577</v>
      </c>
      <c r="DR662" s="5">
        <v>33744</v>
      </c>
      <c r="DS662" s="5">
        <v>0.99896379999999996</v>
      </c>
      <c r="DT662" s="5">
        <v>408</v>
      </c>
      <c r="DU662" s="5">
        <v>168</v>
      </c>
      <c r="DV662" s="5">
        <v>91.710710000000006</v>
      </c>
      <c r="DW662" s="5">
        <v>21.673349999999999</v>
      </c>
      <c r="DX662" s="5">
        <v>91.710710000000006</v>
      </c>
      <c r="DY662" s="5">
        <v>21.673349999999999</v>
      </c>
      <c r="DZ662" s="5">
        <v>91.710710000000006</v>
      </c>
      <c r="EA662" s="5">
        <v>21.673349999999999</v>
      </c>
      <c r="EB662" s="5">
        <v>687.52949999999998</v>
      </c>
      <c r="EC662" s="5">
        <v>221309</v>
      </c>
      <c r="ED662" s="5">
        <v>11467.3</v>
      </c>
      <c r="EE662" s="5">
        <v>35</v>
      </c>
      <c r="EF662" s="5">
        <v>1.0361470000000001E-3</v>
      </c>
      <c r="EG662" s="5">
        <v>1367792000</v>
      </c>
      <c r="EH662" s="5">
        <v>1.198744</v>
      </c>
      <c r="EI662" s="7" t="s">
        <v>310</v>
      </c>
      <c r="EJ662" s="7">
        <v>32232</v>
      </c>
      <c r="EK662" s="7">
        <v>961227000</v>
      </c>
      <c r="EL662" s="7">
        <v>175856100</v>
      </c>
      <c r="EM662" s="7">
        <v>0.92523370000000005</v>
      </c>
      <c r="EN662" s="7">
        <v>0.16927110000000001</v>
      </c>
      <c r="EO662" s="7">
        <v>5.4659870000000002</v>
      </c>
      <c r="EP662" s="7">
        <v>19221</v>
      </c>
      <c r="EQ662" s="7">
        <v>0.5963328</v>
      </c>
      <c r="ER662" s="7">
        <v>13011</v>
      </c>
      <c r="ES662" s="7">
        <v>0.4036672</v>
      </c>
      <c r="ET662" s="7">
        <v>6210</v>
      </c>
      <c r="EU662" s="7">
        <v>1196.454</v>
      </c>
      <c r="EV662" s="7">
        <v>0.1926657</v>
      </c>
      <c r="EW662" s="7">
        <v>655.05110000000002</v>
      </c>
      <c r="EX662" s="7">
        <v>6176.1750000000002</v>
      </c>
      <c r="EY662" s="7">
        <v>-6.974291</v>
      </c>
      <c r="EZ662" s="7">
        <v>1119.461</v>
      </c>
      <c r="FA662" s="7">
        <v>2721.0410000000002</v>
      </c>
      <c r="FB662" s="7">
        <v>0.22146179999999999</v>
      </c>
      <c r="FC662" s="7">
        <v>145542</v>
      </c>
      <c r="FD662" s="7">
        <v>1646.422</v>
      </c>
      <c r="FE662" s="7">
        <v>0.47705150000000002</v>
      </c>
      <c r="FF662" s="7">
        <v>557</v>
      </c>
      <c r="FG662" s="7">
        <v>512</v>
      </c>
      <c r="FH662" s="7">
        <v>32228</v>
      </c>
      <c r="FI662" s="7">
        <v>0.99987590000000004</v>
      </c>
      <c r="FJ662" s="7">
        <v>344</v>
      </c>
      <c r="FK662" s="7">
        <v>167</v>
      </c>
      <c r="FL662" s="7">
        <v>91.791600000000003</v>
      </c>
      <c r="FM662" s="7">
        <v>21.235340000000001</v>
      </c>
      <c r="FN662" s="7">
        <v>91.791600000000003</v>
      </c>
      <c r="FO662" s="7">
        <v>21.235340000000001</v>
      </c>
      <c r="FP662" s="7">
        <v>91.791600000000003</v>
      </c>
      <c r="FQ662" s="7">
        <v>21.235340000000001</v>
      </c>
      <c r="FR662" s="7">
        <v>656.91520000000003</v>
      </c>
      <c r="FS662" s="7">
        <v>226486.9</v>
      </c>
      <c r="FT662" s="7">
        <v>1183.4559999999999</v>
      </c>
      <c r="FU662" s="7">
        <v>4</v>
      </c>
      <c r="FV662" s="7">
        <v>1.241003E-4</v>
      </c>
      <c r="FW662" s="7">
        <v>1137083000</v>
      </c>
      <c r="FX662" s="7">
        <v>1.0945050000000001</v>
      </c>
      <c r="FY662" s="9" t="s">
        <v>311</v>
      </c>
      <c r="FZ662" s="9">
        <v>12684</v>
      </c>
      <c r="GA662" s="9">
        <v>60848890</v>
      </c>
      <c r="GB662" s="9">
        <v>26795430</v>
      </c>
      <c r="GC662" s="9">
        <v>0.37821630000000001</v>
      </c>
      <c r="GD662" s="9">
        <v>0.16655139999999999</v>
      </c>
      <c r="GE662" s="9">
        <v>2.2708689999999998</v>
      </c>
      <c r="GF662" s="9">
        <v>12684</v>
      </c>
      <c r="GG662" s="9">
        <v>1</v>
      </c>
      <c r="GH662" s="9">
        <v>0</v>
      </c>
      <c r="GI662" s="9">
        <v>0</v>
      </c>
      <c r="GJ662" s="9">
        <v>2528</v>
      </c>
      <c r="GK662" s="9">
        <v>503.84609999999998</v>
      </c>
      <c r="GL662" s="9">
        <v>0.19930619999999999</v>
      </c>
      <c r="GM662" s="9">
        <v>307.61009999999999</v>
      </c>
      <c r="GN662" s="9">
        <v>797.09040000000005</v>
      </c>
      <c r="GO662" s="9">
        <v>-1.0517080000000001</v>
      </c>
      <c r="GP662" s="9">
        <v>1335.01</v>
      </c>
      <c r="GQ662" s="9">
        <v>2488.2930000000001</v>
      </c>
      <c r="GR662" s="9">
        <v>0.31666460000000002</v>
      </c>
      <c r="GS662" s="9">
        <v>40055</v>
      </c>
      <c r="GT662" s="9">
        <v>797.548</v>
      </c>
      <c r="GU662" s="9">
        <v>0.1509646</v>
      </c>
      <c r="GV662" s="9">
        <v>301</v>
      </c>
      <c r="GW662" s="9">
        <v>210</v>
      </c>
      <c r="GX662" s="9">
        <v>12663</v>
      </c>
      <c r="GY662" s="9">
        <v>0.99834440000000002</v>
      </c>
      <c r="GZ662" s="9">
        <v>278</v>
      </c>
      <c r="HA662" s="9">
        <v>0</v>
      </c>
      <c r="HB662" s="9">
        <v>92.710740000000001</v>
      </c>
      <c r="HC662" s="9">
        <v>18.364730000000002</v>
      </c>
      <c r="HD662" s="9">
        <v>92.710740000000001</v>
      </c>
      <c r="HE662" s="9">
        <v>18.364730000000002</v>
      </c>
      <c r="HF662" s="9">
        <v>92.710740000000001</v>
      </c>
      <c r="HG662" s="9">
        <v>18.364730000000002</v>
      </c>
      <c r="HH662" s="9">
        <v>307.75650000000002</v>
      </c>
      <c r="HI662" s="9">
        <v>59437.9</v>
      </c>
      <c r="HJ662" s="9">
        <v>50.090910000000001</v>
      </c>
      <c r="HK662" s="9">
        <v>21</v>
      </c>
      <c r="HL662" s="9">
        <v>1.655629E-3</v>
      </c>
      <c r="HM662" s="9">
        <v>87644320</v>
      </c>
      <c r="HN662" s="9">
        <v>0.54476760000000002</v>
      </c>
      <c r="HO662" s="10" t="s">
        <v>312</v>
      </c>
      <c r="HP662" s="10">
        <v>11965</v>
      </c>
      <c r="HQ662" s="10">
        <v>43540700</v>
      </c>
      <c r="HR662" s="10">
        <v>27021870</v>
      </c>
      <c r="HS662" s="10">
        <v>0.30413750000000001</v>
      </c>
      <c r="HT662" s="10">
        <v>0.18875130000000001</v>
      </c>
      <c r="HU662" s="10">
        <v>1.611313</v>
      </c>
      <c r="HV662" s="10">
        <v>11965</v>
      </c>
      <c r="HW662" s="10">
        <v>1</v>
      </c>
      <c r="HX662" s="10">
        <v>0</v>
      </c>
      <c r="HY662" s="10">
        <v>0</v>
      </c>
      <c r="HZ662" s="10">
        <v>2312</v>
      </c>
      <c r="IA662" s="10">
        <v>446.7484</v>
      </c>
      <c r="IB662" s="10">
        <v>0.19323029999999999</v>
      </c>
      <c r="IC662" s="10">
        <v>293.55239999999998</v>
      </c>
      <c r="ID662" s="10">
        <v>2701.4989999999998</v>
      </c>
      <c r="IE662" s="10">
        <v>19.835660000000001</v>
      </c>
      <c r="IF662" s="10">
        <v>1307.7529999999999</v>
      </c>
      <c r="IG662" s="10">
        <v>2489.3789999999999</v>
      </c>
      <c r="IH662" s="10">
        <v>0.2457232</v>
      </c>
      <c r="II662" s="10">
        <v>48693</v>
      </c>
      <c r="IJ662" s="10">
        <v>857.21389999999997</v>
      </c>
      <c r="IK662" s="10">
        <v>5.480368E-2</v>
      </c>
      <c r="IL662" s="10">
        <v>261</v>
      </c>
      <c r="IM662" s="10">
        <v>294</v>
      </c>
      <c r="IN662" s="10">
        <v>11941</v>
      </c>
      <c r="IO662" s="10">
        <v>0.9979941</v>
      </c>
      <c r="IP662" s="10">
        <v>309</v>
      </c>
      <c r="IQ662" s="10">
        <v>0</v>
      </c>
      <c r="IR662" s="10">
        <v>91.879900000000006</v>
      </c>
      <c r="IS662" s="10">
        <v>17.070340000000002</v>
      </c>
      <c r="IT662" s="10">
        <v>91.879900000000006</v>
      </c>
      <c r="IU662" s="10">
        <v>17.070340000000002</v>
      </c>
      <c r="IV662" s="10">
        <v>91.879900000000006</v>
      </c>
      <c r="IW662" s="10">
        <v>17.070340000000002</v>
      </c>
      <c r="IX662" s="10">
        <v>310.98919999999998</v>
      </c>
      <c r="IY662" s="10">
        <v>64986.69</v>
      </c>
      <c r="IZ662" s="10">
        <v>609.95360000000005</v>
      </c>
      <c r="JA662" s="10">
        <v>24</v>
      </c>
      <c r="JB662" s="10">
        <v>2.00585E-3</v>
      </c>
      <c r="JC662" s="10">
        <v>70562570</v>
      </c>
      <c r="JD662" s="10">
        <v>0.49288880000000002</v>
      </c>
      <c r="JE662" s="11" t="s">
        <v>313</v>
      </c>
      <c r="JF662" s="11">
        <v>34216</v>
      </c>
      <c r="JG662" s="11">
        <v>417732000</v>
      </c>
      <c r="JH662" s="11">
        <v>194611800</v>
      </c>
      <c r="JI662" s="11">
        <v>0.35681190000000002</v>
      </c>
      <c r="JJ662" s="11">
        <v>0.1662305</v>
      </c>
      <c r="JK662" s="11">
        <v>2.1464889999999999</v>
      </c>
      <c r="JL662" s="11">
        <v>0</v>
      </c>
      <c r="JM662" s="11">
        <v>0</v>
      </c>
      <c r="JN662" s="11">
        <v>0</v>
      </c>
      <c r="JO662" s="11">
        <v>0</v>
      </c>
      <c r="JP662" s="11">
        <v>9685</v>
      </c>
      <c r="JQ662" s="11">
        <v>2741.3850000000002</v>
      </c>
      <c r="JR662" s="11">
        <v>0.28305469999999999</v>
      </c>
      <c r="JS662" s="11">
        <v>510.11860000000001</v>
      </c>
      <c r="JT662" s="11">
        <v>2021.866</v>
      </c>
      <c r="JU662" s="11">
        <v>4.3241769999999997</v>
      </c>
      <c r="JV662" s="11">
        <v>1697.194</v>
      </c>
      <c r="JW662" s="11">
        <v>1273.0540000000001</v>
      </c>
      <c r="JX662" s="11">
        <v>0.2518494</v>
      </c>
      <c r="JY662" s="11">
        <v>135859</v>
      </c>
      <c r="JZ662" s="11">
        <v>1393.788</v>
      </c>
      <c r="KA662" s="11">
        <v>0.1327661</v>
      </c>
      <c r="KB662" s="11">
        <v>511</v>
      </c>
      <c r="KC662" s="11">
        <v>381</v>
      </c>
      <c r="KD662" s="11">
        <v>33644</v>
      </c>
      <c r="KE662" s="11">
        <v>0.98328269999999995</v>
      </c>
      <c r="KF662" s="11">
        <v>360.06939999999997</v>
      </c>
      <c r="KG662" s="11">
        <v>96.324730000000002</v>
      </c>
      <c r="KH662" s="11">
        <v>19.822230000000001</v>
      </c>
      <c r="KI662" s="11">
        <v>96.324730000000002</v>
      </c>
      <c r="KJ662" s="11">
        <v>19.822230000000001</v>
      </c>
      <c r="KK662" s="11">
        <v>96.324730000000002</v>
      </c>
      <c r="KL662" s="11">
        <v>19.822230000000001</v>
      </c>
      <c r="KM662" s="11">
        <v>513.06129999999996</v>
      </c>
      <c r="KN662" s="11">
        <v>171552.2</v>
      </c>
      <c r="KO662" s="11">
        <v>119.4746</v>
      </c>
      <c r="KP662" s="11">
        <v>572</v>
      </c>
      <c r="KQ662" s="11">
        <v>1.6717329999999999E-2</v>
      </c>
      <c r="KR662" s="11">
        <v>612343800</v>
      </c>
      <c r="KS662" s="11">
        <v>0.52304240000000002</v>
      </c>
    </row>
    <row r="663" spans="1:305" x14ac:dyDescent="0.25">
      <c r="A663">
        <v>392</v>
      </c>
      <c r="B663" t="s">
        <v>381</v>
      </c>
      <c r="C663" t="s">
        <v>315</v>
      </c>
      <c r="D663" t="s">
        <v>316</v>
      </c>
      <c r="E663" t="s">
        <v>382</v>
      </c>
      <c r="F663" t="s">
        <v>335</v>
      </c>
      <c r="G663" t="s">
        <v>306</v>
      </c>
      <c r="H663">
        <v>10</v>
      </c>
      <c r="I663">
        <v>6</v>
      </c>
      <c r="J663" s="1">
        <v>44350.607025462959</v>
      </c>
      <c r="K663" s="2">
        <f>ROUNDDOWN(J663-"04/05/2021 12:00 AM", 0)</f>
        <v>30</v>
      </c>
      <c r="L663" s="2">
        <f>N663+BD663+CT663+EJ663+FZ663+HP663+JF663</f>
        <v>184690</v>
      </c>
      <c r="M663" s="3" t="s">
        <v>307</v>
      </c>
      <c r="N663" s="3">
        <v>26390</v>
      </c>
      <c r="O663" s="3">
        <v>1136095000</v>
      </c>
      <c r="P663" s="3">
        <v>256796600</v>
      </c>
      <c r="Q663" s="3">
        <v>1.631308</v>
      </c>
      <c r="R663" s="3">
        <v>0.36873159999999999</v>
      </c>
      <c r="S663" s="3">
        <v>4.4241060000000001</v>
      </c>
      <c r="T663" s="3">
        <v>26390</v>
      </c>
      <c r="U663" s="3">
        <v>1</v>
      </c>
      <c r="V663" s="3">
        <v>0</v>
      </c>
      <c r="W663" s="3">
        <v>0</v>
      </c>
      <c r="X663" s="3">
        <v>11844</v>
      </c>
      <c r="Y663" s="3">
        <v>5315.6629999999996</v>
      </c>
      <c r="Z663" s="3">
        <v>0.44880639999999999</v>
      </c>
      <c r="AA663" s="3">
        <v>783.99810000000002</v>
      </c>
      <c r="AB663" s="3">
        <v>8789.7209999999995</v>
      </c>
      <c r="AC663" s="3">
        <v>-38.119030000000002</v>
      </c>
      <c r="AD663" s="3">
        <v>1306.2460000000001</v>
      </c>
      <c r="AE663" s="3">
        <v>2672.1790000000001</v>
      </c>
      <c r="AF663" s="3">
        <v>0.1240067</v>
      </c>
      <c r="AG663" s="3">
        <v>212811</v>
      </c>
      <c r="AH663" s="3">
        <v>1927.9169999999999</v>
      </c>
      <c r="AI663" s="3">
        <v>0.3985089</v>
      </c>
      <c r="AJ663" s="3">
        <v>531</v>
      </c>
      <c r="AK663" s="3">
        <v>749</v>
      </c>
      <c r="AL663" s="3">
        <v>26099</v>
      </c>
      <c r="AM663" s="3">
        <v>0.98897310000000005</v>
      </c>
      <c r="AN663" s="3">
        <v>841</v>
      </c>
      <c r="AO663" s="3">
        <v>0</v>
      </c>
      <c r="AP663" s="3">
        <v>79.334940000000003</v>
      </c>
      <c r="AQ663" s="3">
        <v>20.075669999999999</v>
      </c>
      <c r="AR663" s="3">
        <v>79.334940000000003</v>
      </c>
      <c r="AS663" s="3">
        <v>20.075669999999999</v>
      </c>
      <c r="AT663" s="3">
        <v>79.334940000000003</v>
      </c>
      <c r="AU663" s="3">
        <v>20.075669999999999</v>
      </c>
      <c r="AV663" s="3">
        <v>783.99829999999997</v>
      </c>
      <c r="AW663" s="3">
        <v>311328.3</v>
      </c>
      <c r="AX663" s="3">
        <v>2927.5940000000001</v>
      </c>
      <c r="AY663" s="3">
        <v>291</v>
      </c>
      <c r="AZ663" s="3">
        <v>1.1026899999999999E-2</v>
      </c>
      <c r="BA663" s="3">
        <v>1392892000</v>
      </c>
      <c r="BB663" s="3">
        <v>2.0000399999999998</v>
      </c>
      <c r="BC663" s="4" t="s">
        <v>308</v>
      </c>
      <c r="BD663" s="4">
        <v>28185</v>
      </c>
      <c r="BE663" s="4">
        <v>1014744000</v>
      </c>
      <c r="BF663" s="4">
        <v>247112300</v>
      </c>
      <c r="BG663" s="4">
        <v>1.2773810000000001</v>
      </c>
      <c r="BH663" s="4">
        <v>0.31107010000000002</v>
      </c>
      <c r="BI663" s="4">
        <v>4.1064080000000001</v>
      </c>
      <c r="BJ663" s="4">
        <v>28185</v>
      </c>
      <c r="BK663" s="4">
        <v>1</v>
      </c>
      <c r="BL663" s="4">
        <v>0</v>
      </c>
      <c r="BM663" s="4">
        <v>0</v>
      </c>
      <c r="BN663" s="4">
        <v>11993</v>
      </c>
      <c r="BO663" s="4">
        <v>5103.1419999999998</v>
      </c>
      <c r="BP663" s="4">
        <v>0.42551</v>
      </c>
      <c r="BQ663" s="4">
        <v>752.83529999999996</v>
      </c>
      <c r="BR663" s="4">
        <v>18124.45</v>
      </c>
      <c r="BS663" s="4">
        <v>-33.681130000000003</v>
      </c>
      <c r="BT663" s="4">
        <v>1265.6099999999999</v>
      </c>
      <c r="BU663" s="4">
        <v>2660.549</v>
      </c>
      <c r="BV663" s="4">
        <v>0.1368636</v>
      </c>
      <c r="BW663" s="4">
        <v>205935</v>
      </c>
      <c r="BX663" s="4">
        <v>1816.174</v>
      </c>
      <c r="BY663" s="4">
        <v>0.3700717</v>
      </c>
      <c r="BZ663" s="4">
        <v>463</v>
      </c>
      <c r="CA663" s="4">
        <v>745</v>
      </c>
      <c r="CB663" s="4">
        <v>27916</v>
      </c>
      <c r="CC663" s="4">
        <v>0.99045589999999994</v>
      </c>
      <c r="CD663" s="4">
        <v>834</v>
      </c>
      <c r="CE663" s="4">
        <v>0</v>
      </c>
      <c r="CF663" s="4">
        <v>78.647049999999993</v>
      </c>
      <c r="CG663" s="4">
        <v>18.706189999999999</v>
      </c>
      <c r="CH663" s="4">
        <v>78.647049999999993</v>
      </c>
      <c r="CI663" s="4">
        <v>18.706189999999999</v>
      </c>
      <c r="CJ663" s="4">
        <v>78.647049999999993</v>
      </c>
      <c r="CK663" s="4">
        <v>18.706189999999999</v>
      </c>
      <c r="CL663" s="4">
        <v>752.83550000000002</v>
      </c>
      <c r="CM663" s="4">
        <v>291645.2</v>
      </c>
      <c r="CN663" s="4">
        <v>11654.98</v>
      </c>
      <c r="CO663" s="4">
        <v>269</v>
      </c>
      <c r="CP663" s="4">
        <v>9.5440839999999996E-3</v>
      </c>
      <c r="CQ663" s="4">
        <v>1261856000</v>
      </c>
      <c r="CR663" s="4">
        <v>1.5884510000000001</v>
      </c>
      <c r="CS663" s="5" t="s">
        <v>309</v>
      </c>
      <c r="CT663" s="5">
        <v>37562</v>
      </c>
      <c r="CU663" s="5">
        <v>1724329000</v>
      </c>
      <c r="CV663" s="5">
        <v>331479400</v>
      </c>
      <c r="CW663" s="5">
        <v>1.222145</v>
      </c>
      <c r="CX663" s="5">
        <v>0.23494110000000001</v>
      </c>
      <c r="CY663" s="5">
        <v>5.2019209999999996</v>
      </c>
      <c r="CZ663" s="5">
        <v>26077</v>
      </c>
      <c r="DA663" s="5">
        <v>0.69423880000000004</v>
      </c>
      <c r="DB663" s="5">
        <v>11485</v>
      </c>
      <c r="DC663" s="5">
        <v>0.30576110000000001</v>
      </c>
      <c r="DD663" s="5">
        <v>10171</v>
      </c>
      <c r="DE663" s="5">
        <v>2754.0929999999998</v>
      </c>
      <c r="DF663" s="5">
        <v>0.27077899999999999</v>
      </c>
      <c r="DG663" s="5">
        <v>793.18409999999994</v>
      </c>
      <c r="DH663" s="5">
        <v>15034.65</v>
      </c>
      <c r="DI663" s="5">
        <v>-22.22251</v>
      </c>
      <c r="DJ663" s="5">
        <v>1153.778</v>
      </c>
      <c r="DK663" s="5">
        <v>2659.864</v>
      </c>
      <c r="DL663" s="5">
        <v>0.15137059999999999</v>
      </c>
      <c r="DM663" s="5">
        <v>248146</v>
      </c>
      <c r="DN663" s="5">
        <v>2035.7370000000001</v>
      </c>
      <c r="DO663" s="5">
        <v>0.4590323</v>
      </c>
      <c r="DP663" s="5">
        <v>646</v>
      </c>
      <c r="DQ663" s="5">
        <v>680</v>
      </c>
      <c r="DR663" s="5">
        <v>37537</v>
      </c>
      <c r="DS663" s="5">
        <v>0.99933450000000001</v>
      </c>
      <c r="DT663" s="5">
        <v>507</v>
      </c>
      <c r="DU663" s="5">
        <v>172</v>
      </c>
      <c r="DV663" s="5">
        <v>88.863240000000005</v>
      </c>
      <c r="DW663" s="5">
        <v>20.542179999999998</v>
      </c>
      <c r="DX663" s="5">
        <v>88.863240000000005</v>
      </c>
      <c r="DY663" s="5">
        <v>20.542179999999998</v>
      </c>
      <c r="DZ663" s="5">
        <v>88.863240000000005</v>
      </c>
      <c r="EA663" s="5">
        <v>20.542179999999998</v>
      </c>
      <c r="EB663" s="5">
        <v>795.86180000000002</v>
      </c>
      <c r="EC663" s="5">
        <v>329870.59999999998</v>
      </c>
      <c r="ED663" s="5">
        <v>6017.799</v>
      </c>
      <c r="EE663" s="5">
        <v>25</v>
      </c>
      <c r="EF663" s="5">
        <v>6.6556619999999999E-4</v>
      </c>
      <c r="EG663" s="5">
        <v>2055809000</v>
      </c>
      <c r="EH663" s="5">
        <v>1.4570860000000001</v>
      </c>
      <c r="EI663" s="7" t="s">
        <v>310</v>
      </c>
      <c r="EJ663" s="7">
        <v>33882</v>
      </c>
      <c r="EK663" s="7">
        <v>1248540000</v>
      </c>
      <c r="EL663" s="7">
        <v>366144300</v>
      </c>
      <c r="EM663" s="7">
        <v>1.087588</v>
      </c>
      <c r="EN663" s="7">
        <v>0.3189438</v>
      </c>
      <c r="EO663" s="7">
        <v>3.409967</v>
      </c>
      <c r="EP663" s="7">
        <v>21718</v>
      </c>
      <c r="EQ663" s="7">
        <v>0.64098929999999998</v>
      </c>
      <c r="ER663" s="7">
        <v>12164</v>
      </c>
      <c r="ES663" s="7">
        <v>0.35901070000000002</v>
      </c>
      <c r="ET663" s="7">
        <v>7275</v>
      </c>
      <c r="EU663" s="7">
        <v>1562.057</v>
      </c>
      <c r="EV663" s="7">
        <v>0.21471580000000001</v>
      </c>
      <c r="EW663" s="7">
        <v>721.28359999999998</v>
      </c>
      <c r="EX663" s="7">
        <v>15197.09</v>
      </c>
      <c r="EY663" s="7">
        <v>-12.162140000000001</v>
      </c>
      <c r="EZ663" s="7">
        <v>1106.952</v>
      </c>
      <c r="FA663" s="7">
        <v>2689.4479999999999</v>
      </c>
      <c r="FB663" s="7">
        <v>0.160332</v>
      </c>
      <c r="FC663" s="7">
        <v>211324</v>
      </c>
      <c r="FD663" s="7">
        <v>1897.3679999999999</v>
      </c>
      <c r="FE663" s="7">
        <v>0.29864239999999997</v>
      </c>
      <c r="FF663" s="7">
        <v>580</v>
      </c>
      <c r="FG663" s="7">
        <v>630</v>
      </c>
      <c r="FH663" s="7">
        <v>33860</v>
      </c>
      <c r="FI663" s="7">
        <v>0.99935070000000004</v>
      </c>
      <c r="FJ663" s="7">
        <v>458</v>
      </c>
      <c r="FK663" s="7">
        <v>171</v>
      </c>
      <c r="FL663" s="7">
        <v>89.676730000000006</v>
      </c>
      <c r="FM663" s="7">
        <v>23.882079999999998</v>
      </c>
      <c r="FN663" s="7">
        <v>89.676730000000006</v>
      </c>
      <c r="FO663" s="7">
        <v>23.882079999999998</v>
      </c>
      <c r="FP663" s="7">
        <v>89.676730000000006</v>
      </c>
      <c r="FQ663" s="7">
        <v>23.882079999999998</v>
      </c>
      <c r="FR663" s="7">
        <v>726.74760000000003</v>
      </c>
      <c r="FS663" s="7">
        <v>305254</v>
      </c>
      <c r="FT663" s="7">
        <v>6816.3530000000001</v>
      </c>
      <c r="FU663" s="7">
        <v>22</v>
      </c>
      <c r="FV663" s="7">
        <v>6.4931229999999997E-4</v>
      </c>
      <c r="FW663" s="7">
        <v>1614684000</v>
      </c>
      <c r="FX663" s="7">
        <v>1.4065319999999999</v>
      </c>
      <c r="FY663" s="9" t="s">
        <v>311</v>
      </c>
      <c r="FZ663" s="9">
        <v>9917</v>
      </c>
      <c r="GA663" s="9">
        <v>42766770</v>
      </c>
      <c r="GB663" s="9">
        <v>31275300</v>
      </c>
      <c r="GC663" s="9">
        <v>0.43485639999999998</v>
      </c>
      <c r="GD663" s="9">
        <v>0.31801000000000001</v>
      </c>
      <c r="GE663" s="9">
        <v>1.3674299999999999</v>
      </c>
      <c r="GF663" s="9">
        <v>9898</v>
      </c>
      <c r="GG663" s="9">
        <v>0.99808410000000003</v>
      </c>
      <c r="GH663" s="9">
        <v>19</v>
      </c>
      <c r="GI663" s="9">
        <v>1.9159019999999999E-3</v>
      </c>
      <c r="GJ663" s="9">
        <v>2314</v>
      </c>
      <c r="GK663" s="9">
        <v>539.94110000000001</v>
      </c>
      <c r="GL663" s="9">
        <v>0.23333670000000001</v>
      </c>
      <c r="GM663" s="9">
        <v>384.41899999999998</v>
      </c>
      <c r="GN663" s="9">
        <v>1342.441</v>
      </c>
      <c r="GO663" s="9">
        <v>0.98806349999999998</v>
      </c>
      <c r="GP663" s="9">
        <v>1314.0329999999999</v>
      </c>
      <c r="GQ663" s="9">
        <v>2485.9879999999998</v>
      </c>
      <c r="GR663" s="9">
        <v>0.18313940000000001</v>
      </c>
      <c r="GS663" s="9">
        <v>54150</v>
      </c>
      <c r="GT663" s="9">
        <v>985.88829999999996</v>
      </c>
      <c r="GU663" s="9">
        <v>2.4087649999999999E-2</v>
      </c>
      <c r="GV663" s="9">
        <v>262</v>
      </c>
      <c r="GW663" s="9">
        <v>384</v>
      </c>
      <c r="GX663" s="9">
        <v>9831</v>
      </c>
      <c r="GY663" s="9">
        <v>0.99132799999999999</v>
      </c>
      <c r="GZ663" s="9">
        <v>380</v>
      </c>
      <c r="HA663" s="9">
        <v>3</v>
      </c>
      <c r="HB663" s="9">
        <v>90.713620000000006</v>
      </c>
      <c r="HC663" s="9">
        <v>18.496079999999999</v>
      </c>
      <c r="HD663" s="9">
        <v>90.713620000000006</v>
      </c>
      <c r="HE663" s="9">
        <v>18.496079999999999</v>
      </c>
      <c r="HF663" s="9">
        <v>90.713620000000006</v>
      </c>
      <c r="HG663" s="9">
        <v>18.496079999999999</v>
      </c>
      <c r="HH663" s="9">
        <v>387.99630000000002</v>
      </c>
      <c r="HI663" s="9">
        <v>86701.04</v>
      </c>
      <c r="HJ663" s="9">
        <v>181.72300000000001</v>
      </c>
      <c r="HK663" s="9">
        <v>86</v>
      </c>
      <c r="HL663" s="9">
        <v>8.6719780000000003E-3</v>
      </c>
      <c r="HM663" s="9">
        <v>74042060</v>
      </c>
      <c r="HN663" s="9">
        <v>0.75286640000000005</v>
      </c>
      <c r="HO663" s="10" t="s">
        <v>312</v>
      </c>
      <c r="HP663" s="10">
        <v>12336</v>
      </c>
      <c r="HQ663" s="10">
        <v>54240660</v>
      </c>
      <c r="HR663" s="10">
        <v>28003700</v>
      </c>
      <c r="HS663" s="10">
        <v>0.35643170000000002</v>
      </c>
      <c r="HT663" s="10">
        <v>0.18402070000000001</v>
      </c>
      <c r="HU663" s="10">
        <v>1.936911</v>
      </c>
      <c r="HV663" s="10">
        <v>12336</v>
      </c>
      <c r="HW663" s="10">
        <v>1</v>
      </c>
      <c r="HX663" s="10">
        <v>0</v>
      </c>
      <c r="HY663" s="10">
        <v>0</v>
      </c>
      <c r="HZ663" s="10">
        <v>2777</v>
      </c>
      <c r="IA663" s="10">
        <v>625.14009999999996</v>
      </c>
      <c r="IB663" s="10">
        <v>0.22511349999999999</v>
      </c>
      <c r="IC663" s="10">
        <v>322.5027</v>
      </c>
      <c r="ID663" s="10">
        <v>1032.9259999999999</v>
      </c>
      <c r="IE663" s="10">
        <v>0.44668799999999997</v>
      </c>
      <c r="IF663" s="10">
        <v>1288.578</v>
      </c>
      <c r="IG663" s="10">
        <v>2474.8519999999999</v>
      </c>
      <c r="IH663" s="10">
        <v>0.25378539999999999</v>
      </c>
      <c r="II663" s="10">
        <v>48608</v>
      </c>
      <c r="IJ663" s="10">
        <v>859.83500000000004</v>
      </c>
      <c r="IK663" s="10">
        <v>0.1017689</v>
      </c>
      <c r="IL663" s="10">
        <v>258</v>
      </c>
      <c r="IM663" s="10">
        <v>323</v>
      </c>
      <c r="IN663" s="10">
        <v>12223</v>
      </c>
      <c r="IO663" s="10">
        <v>0.99083980000000005</v>
      </c>
      <c r="IP663" s="10">
        <v>378</v>
      </c>
      <c r="IQ663" s="10">
        <v>0</v>
      </c>
      <c r="IR663" s="10">
        <v>90.738489999999999</v>
      </c>
      <c r="IS663" s="10">
        <v>21.326360000000001</v>
      </c>
      <c r="IT663" s="10">
        <v>90.738489999999999</v>
      </c>
      <c r="IU663" s="10">
        <v>21.326360000000001</v>
      </c>
      <c r="IV663" s="10">
        <v>90.738489999999999</v>
      </c>
      <c r="IW663" s="10">
        <v>21.326360000000001</v>
      </c>
      <c r="IX663" s="10">
        <v>322.50290000000001</v>
      </c>
      <c r="IY663" s="10">
        <v>66045.179999999993</v>
      </c>
      <c r="IZ663" s="10">
        <v>86.489630000000005</v>
      </c>
      <c r="JA663" s="10">
        <v>113</v>
      </c>
      <c r="JB663" s="10">
        <v>9.1601819999999994E-3</v>
      </c>
      <c r="JC663" s="10">
        <v>82244360</v>
      </c>
      <c r="JD663" s="10">
        <v>0.54045240000000005</v>
      </c>
      <c r="JE663" s="11" t="s">
        <v>313</v>
      </c>
      <c r="JF663" s="11">
        <v>36418</v>
      </c>
      <c r="JG663" s="11">
        <v>548418800</v>
      </c>
      <c r="JH663" s="11">
        <v>237170400</v>
      </c>
      <c r="JI663" s="11">
        <v>0.4135045</v>
      </c>
      <c r="JJ663" s="11">
        <v>0.17882500000000001</v>
      </c>
      <c r="JK663" s="11">
        <v>2.312341</v>
      </c>
      <c r="JL663" s="11">
        <v>0</v>
      </c>
      <c r="JM663" s="11">
        <v>0</v>
      </c>
      <c r="JN663" s="11">
        <v>0</v>
      </c>
      <c r="JO663" s="11">
        <v>0</v>
      </c>
      <c r="JP663" s="11">
        <v>10533</v>
      </c>
      <c r="JQ663" s="11">
        <v>3046.4079999999999</v>
      </c>
      <c r="JR663" s="11">
        <v>0.28922510000000001</v>
      </c>
      <c r="JS663" s="11">
        <v>583.52030000000002</v>
      </c>
      <c r="JT663" s="11">
        <v>2522.7919999999999</v>
      </c>
      <c r="JU663" s="11">
        <v>-5.417306</v>
      </c>
      <c r="JV663" s="11">
        <v>1671.8409999999999</v>
      </c>
      <c r="JW663" s="11">
        <v>1295.9690000000001</v>
      </c>
      <c r="JX663" s="11">
        <v>0.23089850000000001</v>
      </c>
      <c r="JY663" s="11">
        <v>157723</v>
      </c>
      <c r="JZ663" s="11">
        <v>1620.7370000000001</v>
      </c>
      <c r="KA663" s="11">
        <v>0.15697249999999999</v>
      </c>
      <c r="KB663" s="11">
        <v>582</v>
      </c>
      <c r="KC663" s="11">
        <v>432</v>
      </c>
      <c r="KD663" s="11">
        <v>35870</v>
      </c>
      <c r="KE663" s="11">
        <v>0.98495250000000001</v>
      </c>
      <c r="KF663" s="11">
        <v>364.80270000000002</v>
      </c>
      <c r="KG663" s="11">
        <v>94.680760000000006</v>
      </c>
      <c r="KH663" s="11">
        <v>20.402609999999999</v>
      </c>
      <c r="KI663" s="11">
        <v>94.680760000000006</v>
      </c>
      <c r="KJ663" s="11">
        <v>20.402609999999999</v>
      </c>
      <c r="KK663" s="11">
        <v>94.680760000000006</v>
      </c>
      <c r="KL663" s="11">
        <v>20.402609999999999</v>
      </c>
      <c r="KM663" s="11">
        <v>617.26379999999995</v>
      </c>
      <c r="KN663" s="11">
        <v>247107.4</v>
      </c>
      <c r="KO663" s="11">
        <v>174.7619</v>
      </c>
      <c r="KP663" s="11">
        <v>548</v>
      </c>
      <c r="KQ663" s="11">
        <v>1.50475E-2</v>
      </c>
      <c r="KR663" s="11">
        <v>785589200</v>
      </c>
      <c r="KS663" s="11">
        <v>0.59232940000000001</v>
      </c>
    </row>
    <row r="664" spans="1:305" x14ac:dyDescent="0.25">
      <c r="A664">
        <v>520</v>
      </c>
      <c r="B664" t="s">
        <v>381</v>
      </c>
      <c r="C664" t="s">
        <v>315</v>
      </c>
      <c r="D664" t="s">
        <v>316</v>
      </c>
      <c r="E664" t="s">
        <v>382</v>
      </c>
      <c r="F664" t="s">
        <v>335</v>
      </c>
      <c r="G664" t="s">
        <v>306</v>
      </c>
      <c r="H664">
        <v>10</v>
      </c>
      <c r="I664">
        <v>6</v>
      </c>
      <c r="J664" s="1">
        <v>44354.632453703707</v>
      </c>
      <c r="K664" s="2">
        <f>ROUNDDOWN(J664-"04/05/2021 12:00 AM", 0)</f>
        <v>34</v>
      </c>
      <c r="L664" s="2">
        <f>N664+BD664+CT664+EJ664+FZ664+HP664+JF664</f>
        <v>214485</v>
      </c>
      <c r="M664" s="3" t="s">
        <v>307</v>
      </c>
      <c r="N664" s="3">
        <v>33942</v>
      </c>
      <c r="O664" s="3">
        <v>2199184000</v>
      </c>
      <c r="P664" s="3">
        <v>578152000</v>
      </c>
      <c r="Q664" s="3">
        <v>1.9089149999999999</v>
      </c>
      <c r="R664" s="3">
        <v>0.50184220000000002</v>
      </c>
      <c r="S664" s="3">
        <v>3.8038150000000002</v>
      </c>
      <c r="T664" s="3">
        <v>33942</v>
      </c>
      <c r="U664" s="3">
        <v>1</v>
      </c>
      <c r="V664" s="3">
        <v>0</v>
      </c>
      <c r="W664" s="3">
        <v>0</v>
      </c>
      <c r="X664" s="3">
        <v>13668</v>
      </c>
      <c r="Y664" s="3">
        <v>5503.9250000000002</v>
      </c>
      <c r="Z664" s="3">
        <v>0.40268690000000001</v>
      </c>
      <c r="AA664" s="3">
        <v>893.58209999999997</v>
      </c>
      <c r="AB664" s="3">
        <v>15603.21</v>
      </c>
      <c r="AC664" s="3">
        <v>-63.081180000000003</v>
      </c>
      <c r="AD664" s="3">
        <v>1335.1110000000001</v>
      </c>
      <c r="AE664" s="3">
        <v>2616.681</v>
      </c>
      <c r="AF664" s="3">
        <v>0.1179328</v>
      </c>
      <c r="AG664" s="3">
        <v>287808</v>
      </c>
      <c r="AH664" s="3">
        <v>2277.4050000000002</v>
      </c>
      <c r="AI664" s="3">
        <v>0.34066400000000002</v>
      </c>
      <c r="AJ664" s="3">
        <v>688</v>
      </c>
      <c r="AK664" s="3">
        <v>801</v>
      </c>
      <c r="AL664" s="3">
        <v>33609</v>
      </c>
      <c r="AM664" s="3">
        <v>0.99018910000000004</v>
      </c>
      <c r="AN664" s="3">
        <v>892</v>
      </c>
      <c r="AO664" s="3">
        <v>0</v>
      </c>
      <c r="AP664" s="3">
        <v>77.737880000000004</v>
      </c>
      <c r="AQ664" s="3">
        <v>17.994119999999999</v>
      </c>
      <c r="AR664" s="3">
        <v>77.737880000000004</v>
      </c>
      <c r="AS664" s="3">
        <v>17.994119999999999</v>
      </c>
      <c r="AT664" s="3">
        <v>77.737880000000004</v>
      </c>
      <c r="AU664" s="3">
        <v>17.994119999999999</v>
      </c>
      <c r="AV664" s="3">
        <v>897.30150000000003</v>
      </c>
      <c r="AW664" s="3">
        <v>472016.6</v>
      </c>
      <c r="AX664" s="3">
        <v>7172.8289999999997</v>
      </c>
      <c r="AY664" s="3">
        <v>333</v>
      </c>
      <c r="AZ664" s="3">
        <v>9.8108540000000008E-3</v>
      </c>
      <c r="BA664" s="3">
        <v>2777336000</v>
      </c>
      <c r="BB664" s="3">
        <v>2.4107569999999998</v>
      </c>
      <c r="BC664" s="4" t="s">
        <v>308</v>
      </c>
      <c r="BD664" s="4">
        <v>38364</v>
      </c>
      <c r="BE664" s="4">
        <v>2070400000</v>
      </c>
      <c r="BF664" s="4">
        <v>550542700</v>
      </c>
      <c r="BG664" s="4">
        <v>1.4067160000000001</v>
      </c>
      <c r="BH664" s="4">
        <v>0.3740617</v>
      </c>
      <c r="BI664" s="4">
        <v>3.760653</v>
      </c>
      <c r="BJ664" s="4">
        <v>38364</v>
      </c>
      <c r="BK664" s="4">
        <v>1</v>
      </c>
      <c r="BL664" s="4">
        <v>0</v>
      </c>
      <c r="BM664" s="4">
        <v>0</v>
      </c>
      <c r="BN664" s="4">
        <v>14818</v>
      </c>
      <c r="BO664" s="4">
        <v>5723.4160000000002</v>
      </c>
      <c r="BP664" s="4">
        <v>0.38624750000000002</v>
      </c>
      <c r="BQ664" s="4">
        <v>869.97929999999997</v>
      </c>
      <c r="BR664" s="4">
        <v>33045.17</v>
      </c>
      <c r="BS664" s="4">
        <v>-30.477450000000001</v>
      </c>
      <c r="BT664" s="4">
        <v>1321.085</v>
      </c>
      <c r="BU664" s="4">
        <v>2611.1439999999998</v>
      </c>
      <c r="BV664" s="4">
        <v>0.13825660000000001</v>
      </c>
      <c r="BW664" s="4">
        <v>277484</v>
      </c>
      <c r="BX664" s="4">
        <v>2209.39</v>
      </c>
      <c r="BY664" s="4">
        <v>0.33627190000000001</v>
      </c>
      <c r="BZ664" s="4">
        <v>644</v>
      </c>
      <c r="CA664" s="4">
        <v>796</v>
      </c>
      <c r="CB664" s="4">
        <v>38007</v>
      </c>
      <c r="CC664" s="4">
        <v>0.99069439999999998</v>
      </c>
      <c r="CD664" s="4">
        <v>883</v>
      </c>
      <c r="CE664" s="4">
        <v>0</v>
      </c>
      <c r="CF664" s="4">
        <v>77.601209999999995</v>
      </c>
      <c r="CG664" s="4">
        <v>17.314160000000001</v>
      </c>
      <c r="CH664" s="4">
        <v>77.601209999999995</v>
      </c>
      <c r="CI664" s="4">
        <v>17.314160000000001</v>
      </c>
      <c r="CJ664" s="4">
        <v>77.601209999999995</v>
      </c>
      <c r="CK664" s="4">
        <v>17.314160000000001</v>
      </c>
      <c r="CL664" s="4">
        <v>873.59990000000005</v>
      </c>
      <c r="CM664" s="4">
        <v>421035.1</v>
      </c>
      <c r="CN664" s="4">
        <v>28463.75</v>
      </c>
      <c r="CO664" s="4">
        <v>357</v>
      </c>
      <c r="CP664" s="4">
        <v>9.3055989999999995E-3</v>
      </c>
      <c r="CQ664" s="4">
        <v>2620943000</v>
      </c>
      <c r="CR664" s="4">
        <v>1.780778</v>
      </c>
      <c r="CS664" s="5" t="s">
        <v>309</v>
      </c>
      <c r="CT664" s="5">
        <v>37810</v>
      </c>
      <c r="CU664" s="5">
        <v>2445729000</v>
      </c>
      <c r="CV664" s="5">
        <v>557681300</v>
      </c>
      <c r="CW664" s="5">
        <v>1.7107829999999999</v>
      </c>
      <c r="CX664" s="5">
        <v>0.39009709999999997</v>
      </c>
      <c r="CY664" s="5">
        <v>4.3855310000000003</v>
      </c>
      <c r="CZ664" s="5">
        <v>28111</v>
      </c>
      <c r="DA664" s="5">
        <v>0.74348060000000005</v>
      </c>
      <c r="DB664" s="5">
        <v>9699</v>
      </c>
      <c r="DC664" s="5">
        <v>0.25651940000000001</v>
      </c>
      <c r="DD664" s="5">
        <v>11125</v>
      </c>
      <c r="DE664" s="5">
        <v>3273.357</v>
      </c>
      <c r="DF664" s="5">
        <v>0.2942343</v>
      </c>
      <c r="DG664" s="5">
        <v>931.49400000000003</v>
      </c>
      <c r="DH664" s="5">
        <v>13256.19</v>
      </c>
      <c r="DI664" s="5">
        <v>-33.524880000000003</v>
      </c>
      <c r="DJ664" s="5">
        <v>1122.9100000000001</v>
      </c>
      <c r="DK664" s="5">
        <v>2611.3829999999998</v>
      </c>
      <c r="DL664" s="5">
        <v>0.112765</v>
      </c>
      <c r="DM664" s="5">
        <v>335299</v>
      </c>
      <c r="DN664" s="5">
        <v>2400.9299999999998</v>
      </c>
      <c r="DO664" s="5">
        <v>0.39518150000000002</v>
      </c>
      <c r="DP664" s="5">
        <v>802</v>
      </c>
      <c r="DQ664" s="5">
        <v>823</v>
      </c>
      <c r="DR664" s="5">
        <v>37766</v>
      </c>
      <c r="DS664" s="5">
        <v>0.99883630000000001</v>
      </c>
      <c r="DT664" s="5">
        <v>651</v>
      </c>
      <c r="DU664" s="5">
        <v>171</v>
      </c>
      <c r="DV664" s="5">
        <v>84.439909999999998</v>
      </c>
      <c r="DW664" s="5">
        <v>20.167349999999999</v>
      </c>
      <c r="DX664" s="5">
        <v>84.439909999999998</v>
      </c>
      <c r="DY664" s="5">
        <v>20.167349999999999</v>
      </c>
      <c r="DZ664" s="5">
        <v>84.439909999999998</v>
      </c>
      <c r="EA664" s="5">
        <v>20.167349999999999</v>
      </c>
      <c r="EB664" s="5">
        <v>941.27120000000002</v>
      </c>
      <c r="EC664" s="5">
        <v>481608.9</v>
      </c>
      <c r="ED664" s="5">
        <v>4647.62</v>
      </c>
      <c r="EE664" s="5">
        <v>44</v>
      </c>
      <c r="EF664" s="5">
        <v>1.163713E-3</v>
      </c>
      <c r="EG664" s="5">
        <v>3003410000</v>
      </c>
      <c r="EH664" s="5">
        <v>2.1008800000000001</v>
      </c>
      <c r="EI664" s="7" t="s">
        <v>310</v>
      </c>
      <c r="EJ664" s="7">
        <v>39018</v>
      </c>
      <c r="EK664" s="7">
        <v>2631223000</v>
      </c>
      <c r="EL664" s="7">
        <v>743902300</v>
      </c>
      <c r="EM664" s="7">
        <v>1.728334</v>
      </c>
      <c r="EN664" s="7">
        <v>0.48863649999999997</v>
      </c>
      <c r="EO664" s="7">
        <v>3.5370550000000001</v>
      </c>
      <c r="EP664" s="7">
        <v>27685</v>
      </c>
      <c r="EQ664" s="7">
        <v>0.70954430000000002</v>
      </c>
      <c r="ER664" s="7">
        <v>11333</v>
      </c>
      <c r="ES664" s="7">
        <v>0.29045569999999998</v>
      </c>
      <c r="ET664" s="7">
        <v>8305</v>
      </c>
      <c r="EU664" s="7">
        <v>1767.723</v>
      </c>
      <c r="EV664" s="7">
        <v>0.2128505</v>
      </c>
      <c r="EW664" s="7">
        <v>894.43889999999999</v>
      </c>
      <c r="EX664" s="7">
        <v>9154.0930000000008</v>
      </c>
      <c r="EY664" s="7">
        <v>-39.589100000000002</v>
      </c>
      <c r="EZ664" s="7">
        <v>1134.585</v>
      </c>
      <c r="FA664" s="7">
        <v>2615.4679999999998</v>
      </c>
      <c r="FB664" s="7">
        <v>0.1210345</v>
      </c>
      <c r="FC664" s="7">
        <v>322371</v>
      </c>
      <c r="FD664" s="7">
        <v>2362.8249999999998</v>
      </c>
      <c r="FE664" s="7">
        <v>0.31268829999999997</v>
      </c>
      <c r="FF664" s="7">
        <v>793</v>
      </c>
      <c r="FG664" s="7">
        <v>765</v>
      </c>
      <c r="FH664" s="7">
        <v>38986</v>
      </c>
      <c r="FI664" s="7">
        <v>0.99917979999999995</v>
      </c>
      <c r="FJ664" s="7">
        <v>594</v>
      </c>
      <c r="FK664" s="7">
        <v>170</v>
      </c>
      <c r="FL664" s="7">
        <v>84.778310000000005</v>
      </c>
      <c r="FM664" s="7">
        <v>22.542459999999998</v>
      </c>
      <c r="FN664" s="7">
        <v>84.778310000000005</v>
      </c>
      <c r="FO664" s="7">
        <v>22.542459999999998</v>
      </c>
      <c r="FP664" s="7">
        <v>84.778310000000005</v>
      </c>
      <c r="FQ664" s="7">
        <v>22.542459999999998</v>
      </c>
      <c r="FR664" s="7">
        <v>899.21389999999997</v>
      </c>
      <c r="FS664" s="7">
        <v>496350.8</v>
      </c>
      <c r="FT664" s="7">
        <v>2147.66</v>
      </c>
      <c r="FU664" s="7">
        <v>32</v>
      </c>
      <c r="FV664" s="7">
        <v>8.2013430000000003E-4</v>
      </c>
      <c r="FW664" s="7">
        <v>3375126000</v>
      </c>
      <c r="FX664" s="7">
        <v>2.2169699999999999</v>
      </c>
      <c r="FY664" s="9" t="s">
        <v>311</v>
      </c>
      <c r="FZ664" s="9">
        <v>12358</v>
      </c>
      <c r="GA664" s="9">
        <v>129932500</v>
      </c>
      <c r="GB664" s="9">
        <v>57285380</v>
      </c>
      <c r="GC664" s="9">
        <v>0.85078830000000005</v>
      </c>
      <c r="GD664" s="9">
        <v>0.3751003</v>
      </c>
      <c r="GE664" s="9">
        <v>2.2681619999999998</v>
      </c>
      <c r="GF664" s="9">
        <v>12358</v>
      </c>
      <c r="GG664" s="9">
        <v>1</v>
      </c>
      <c r="GH664" s="9">
        <v>0</v>
      </c>
      <c r="GI664" s="9">
        <v>0</v>
      </c>
      <c r="GJ664" s="9">
        <v>3303</v>
      </c>
      <c r="GK664" s="9">
        <v>882.81349999999998</v>
      </c>
      <c r="GL664" s="9">
        <v>0.26727630000000002</v>
      </c>
      <c r="GM664" s="9">
        <v>402.12560000000002</v>
      </c>
      <c r="GN664" s="9">
        <v>656.27419999999995</v>
      </c>
      <c r="GO664" s="9">
        <v>-10.800560000000001</v>
      </c>
      <c r="GP664" s="9">
        <v>1369.588</v>
      </c>
      <c r="GQ664" s="9">
        <v>2453.2069999999999</v>
      </c>
      <c r="GR664" s="9">
        <v>0.15041019999999999</v>
      </c>
      <c r="GS664" s="9">
        <v>82162</v>
      </c>
      <c r="GT664" s="9">
        <v>1145.002</v>
      </c>
      <c r="GU664" s="9">
        <v>0.15057139999999999</v>
      </c>
      <c r="GV664" s="9">
        <v>398</v>
      </c>
      <c r="GW664" s="9">
        <v>354</v>
      </c>
      <c r="GX664" s="9">
        <v>12241</v>
      </c>
      <c r="GY664" s="9">
        <v>0.99053250000000004</v>
      </c>
      <c r="GZ664" s="9">
        <v>409</v>
      </c>
      <c r="HA664" s="9">
        <v>0</v>
      </c>
      <c r="HB664" s="9">
        <v>87.86842</v>
      </c>
      <c r="HC664" s="9">
        <v>20.041630000000001</v>
      </c>
      <c r="HD664" s="9">
        <v>87.86842</v>
      </c>
      <c r="HE664" s="9">
        <v>20.041630000000001</v>
      </c>
      <c r="HF664" s="9">
        <v>87.86842</v>
      </c>
      <c r="HG664" s="9">
        <v>20.041630000000001</v>
      </c>
      <c r="HH664" s="9">
        <v>420.28269999999998</v>
      </c>
      <c r="HI664" s="9">
        <v>113892.2</v>
      </c>
      <c r="HJ664" s="9">
        <v>34.851579999999998</v>
      </c>
      <c r="HK664" s="9">
        <v>117</v>
      </c>
      <c r="HL664" s="9">
        <v>9.4675509999999994E-3</v>
      </c>
      <c r="HM664" s="9">
        <v>187217900</v>
      </c>
      <c r="HN664" s="9">
        <v>1.2258880000000001</v>
      </c>
      <c r="HO664" s="10" t="s">
        <v>312</v>
      </c>
      <c r="HP664" s="10">
        <v>13705</v>
      </c>
      <c r="HQ664" s="10">
        <v>100869000</v>
      </c>
      <c r="HR664" s="10">
        <v>43661480</v>
      </c>
      <c r="HS664" s="10">
        <v>0.53703140000000005</v>
      </c>
      <c r="HT664" s="10">
        <v>0.23245579999999999</v>
      </c>
      <c r="HU664" s="10">
        <v>2.3102510000000001</v>
      </c>
      <c r="HV664" s="10">
        <v>13705</v>
      </c>
      <c r="HW664" s="10">
        <v>1</v>
      </c>
      <c r="HX664" s="10">
        <v>0</v>
      </c>
      <c r="HY664" s="10">
        <v>0</v>
      </c>
      <c r="HZ664" s="10">
        <v>3436</v>
      </c>
      <c r="IA664" s="10">
        <v>861.44449999999995</v>
      </c>
      <c r="IB664" s="10">
        <v>0.25071139999999997</v>
      </c>
      <c r="IC664" s="10">
        <v>413.84179999999998</v>
      </c>
      <c r="ID664" s="10">
        <v>1526.5429999999999</v>
      </c>
      <c r="IE664" s="10">
        <v>1.040198</v>
      </c>
      <c r="IF664" s="10">
        <v>1321.546</v>
      </c>
      <c r="IG664" s="10">
        <v>2459.9360000000001</v>
      </c>
      <c r="IH664" s="10">
        <v>0.18566179999999999</v>
      </c>
      <c r="II664" s="10">
        <v>73817</v>
      </c>
      <c r="IJ664" s="10">
        <v>1092.6369999999999</v>
      </c>
      <c r="IK664" s="10">
        <v>0.15667049999999999</v>
      </c>
      <c r="IL664" s="10">
        <v>290</v>
      </c>
      <c r="IM664" s="10">
        <v>413</v>
      </c>
      <c r="IN664" s="10">
        <v>13546</v>
      </c>
      <c r="IO664" s="10">
        <v>0.98839840000000001</v>
      </c>
      <c r="IP664" s="10">
        <v>433</v>
      </c>
      <c r="IQ664" s="10">
        <v>0</v>
      </c>
      <c r="IR664" s="10">
        <v>88.721339999999998</v>
      </c>
      <c r="IS664" s="10">
        <v>22.322179999999999</v>
      </c>
      <c r="IT664" s="10">
        <v>88.721339999999998</v>
      </c>
      <c r="IU664" s="10">
        <v>22.322179999999999</v>
      </c>
      <c r="IV664" s="10">
        <v>88.721339999999998</v>
      </c>
      <c r="IW664" s="10">
        <v>22.322179999999999</v>
      </c>
      <c r="IX664" s="10">
        <v>415.04500000000002</v>
      </c>
      <c r="IY664" s="10">
        <v>109900.6</v>
      </c>
      <c r="IZ664" s="10">
        <v>170.03530000000001</v>
      </c>
      <c r="JA664" s="10">
        <v>159</v>
      </c>
      <c r="JB664" s="10">
        <v>1.160161E-2</v>
      </c>
      <c r="JC664" s="10">
        <v>144530500</v>
      </c>
      <c r="JD664" s="10">
        <v>0.76948709999999998</v>
      </c>
      <c r="JE664" s="11" t="s">
        <v>313</v>
      </c>
      <c r="JF664" s="11">
        <v>39288</v>
      </c>
      <c r="JG664" s="11">
        <v>1057517000</v>
      </c>
      <c r="JH664" s="11">
        <v>189576800</v>
      </c>
      <c r="JI664" s="11">
        <v>0.68512119999999999</v>
      </c>
      <c r="JJ664" s="11">
        <v>0.122819</v>
      </c>
      <c r="JK664" s="11">
        <v>5.5783019999999999</v>
      </c>
      <c r="JL664" s="11">
        <v>0</v>
      </c>
      <c r="JM664" s="11">
        <v>0</v>
      </c>
      <c r="JN664" s="11">
        <v>0</v>
      </c>
      <c r="JO664" s="11">
        <v>0</v>
      </c>
      <c r="JP664" s="11">
        <v>12585</v>
      </c>
      <c r="JQ664" s="11">
        <v>4031.3130000000001</v>
      </c>
      <c r="JR664" s="11">
        <v>0.32032680000000002</v>
      </c>
      <c r="JS664" s="11">
        <v>668.00070000000005</v>
      </c>
      <c r="JT664" s="11">
        <v>2266.7779999999998</v>
      </c>
      <c r="JU664" s="11">
        <v>1.2596259999999999</v>
      </c>
      <c r="JV664" s="11">
        <v>1726.1569999999999</v>
      </c>
      <c r="JW664" s="11">
        <v>1265.502</v>
      </c>
      <c r="JX664" s="11">
        <v>0.22091520000000001</v>
      </c>
      <c r="JY664" s="11">
        <v>177842</v>
      </c>
      <c r="JZ664" s="11">
        <v>1688.002</v>
      </c>
      <c r="KA664" s="11">
        <v>0.48437449999999999</v>
      </c>
      <c r="KB664" s="11">
        <v>629</v>
      </c>
      <c r="KC664" s="11">
        <v>370</v>
      </c>
      <c r="KD664" s="11">
        <v>38466</v>
      </c>
      <c r="KE664" s="11">
        <v>0.97907759999999999</v>
      </c>
      <c r="KF664" s="11">
        <v>416.43369999999999</v>
      </c>
      <c r="KG664" s="11">
        <v>92.933109999999999</v>
      </c>
      <c r="KH664" s="11">
        <v>21.19875</v>
      </c>
      <c r="KI664" s="11">
        <v>92.933109999999999</v>
      </c>
      <c r="KJ664" s="11">
        <v>21.19875</v>
      </c>
      <c r="KK664" s="11">
        <v>92.933109999999999</v>
      </c>
      <c r="KL664" s="11">
        <v>21.19875</v>
      </c>
      <c r="KM664" s="11">
        <v>668.0009</v>
      </c>
      <c r="KN664" s="11">
        <v>229300.5</v>
      </c>
      <c r="KO664" s="11">
        <v>130.785</v>
      </c>
      <c r="KP664" s="11">
        <v>822</v>
      </c>
      <c r="KQ664" s="11">
        <v>2.0922420000000001E-2</v>
      </c>
      <c r="KR664" s="11">
        <v>1247094000</v>
      </c>
      <c r="KS664" s="11">
        <v>0.8079402</v>
      </c>
    </row>
    <row r="665" spans="1:305" x14ac:dyDescent="0.25">
      <c r="A665">
        <v>632</v>
      </c>
      <c r="B665" t="s">
        <v>381</v>
      </c>
      <c r="C665" t="s">
        <v>315</v>
      </c>
      <c r="D665" t="s">
        <v>316</v>
      </c>
      <c r="E665" t="s">
        <v>382</v>
      </c>
      <c r="F665" t="s">
        <v>335</v>
      </c>
      <c r="G665" t="s">
        <v>306</v>
      </c>
      <c r="H665">
        <v>10</v>
      </c>
      <c r="I665">
        <v>6</v>
      </c>
      <c r="J665" s="1">
        <v>44357.598993055559</v>
      </c>
      <c r="K665" s="2">
        <f>ROUNDDOWN(J665-"04/05/2021 12:00 AM", 0)</f>
        <v>37</v>
      </c>
      <c r="L665" s="2">
        <f>N665+BD665+CT665+EJ665+FZ665+HP665+JF665</f>
        <v>309363</v>
      </c>
      <c r="M665" s="3" t="s">
        <v>307</v>
      </c>
      <c r="N665" s="3">
        <v>35512</v>
      </c>
      <c r="O665" s="3">
        <v>2507779000</v>
      </c>
      <c r="P665" s="3">
        <v>725619900</v>
      </c>
      <c r="Q665" s="3">
        <v>1.988561</v>
      </c>
      <c r="R665" s="3">
        <v>0.57538549999999999</v>
      </c>
      <c r="S665" s="3">
        <v>3.4560499999999998</v>
      </c>
      <c r="T665" s="3">
        <v>35512</v>
      </c>
      <c r="U665" s="3">
        <v>1</v>
      </c>
      <c r="V665" s="3">
        <v>0</v>
      </c>
      <c r="W665" s="3">
        <v>0</v>
      </c>
      <c r="X665" s="3">
        <v>16356</v>
      </c>
      <c r="Y665" s="3">
        <v>7533.192</v>
      </c>
      <c r="Z665" s="3">
        <v>0.46057670000000001</v>
      </c>
      <c r="AA665" s="3">
        <v>927.12509999999997</v>
      </c>
      <c r="AB665" s="3">
        <v>16452.95</v>
      </c>
      <c r="AC665" s="3">
        <v>-22.708189999999998</v>
      </c>
      <c r="AD665" s="3">
        <v>1372.366</v>
      </c>
      <c r="AE665" s="3">
        <v>2603.9</v>
      </c>
      <c r="AF665" s="3">
        <v>0.11368499999999999</v>
      </c>
      <c r="AG665" s="3">
        <v>312372</v>
      </c>
      <c r="AH665" s="3">
        <v>2400.7420000000002</v>
      </c>
      <c r="AI665" s="3">
        <v>0.30379060000000002</v>
      </c>
      <c r="AJ665" s="3">
        <v>778</v>
      </c>
      <c r="AK665" s="3">
        <v>767</v>
      </c>
      <c r="AL665" s="3">
        <v>35118</v>
      </c>
      <c r="AM665" s="3">
        <v>0.98890509999999998</v>
      </c>
      <c r="AN665" s="3">
        <v>861</v>
      </c>
      <c r="AO665" s="3">
        <v>0</v>
      </c>
      <c r="AP665" s="3">
        <v>81.920389999999998</v>
      </c>
      <c r="AQ665" s="3">
        <v>21.61084</v>
      </c>
      <c r="AR665" s="3">
        <v>81.920389999999998</v>
      </c>
      <c r="AS665" s="3">
        <v>21.61084</v>
      </c>
      <c r="AT665" s="3">
        <v>81.920389999999998</v>
      </c>
      <c r="AU665" s="3">
        <v>21.61084</v>
      </c>
      <c r="AV665" s="3">
        <v>938.52760000000001</v>
      </c>
      <c r="AW665" s="3">
        <v>508118</v>
      </c>
      <c r="AX665" s="3">
        <v>7622.7650000000003</v>
      </c>
      <c r="AY665" s="3">
        <v>394</v>
      </c>
      <c r="AZ665" s="3">
        <v>1.109484E-2</v>
      </c>
      <c r="BA665" s="3">
        <v>3233399000</v>
      </c>
      <c r="BB665" s="3">
        <v>2.5639470000000002</v>
      </c>
      <c r="BC665" s="4" t="s">
        <v>308</v>
      </c>
      <c r="BD665" s="4">
        <v>36050</v>
      </c>
      <c r="BE665" s="4">
        <v>1744489000</v>
      </c>
      <c r="BF665" s="4">
        <v>781917100</v>
      </c>
      <c r="BG665" s="4">
        <v>1.342325</v>
      </c>
      <c r="BH665" s="4">
        <v>0.60165860000000004</v>
      </c>
      <c r="BI665" s="4">
        <v>2.2310409999999998</v>
      </c>
      <c r="BJ665" s="4">
        <v>36050</v>
      </c>
      <c r="BK665" s="4">
        <v>1</v>
      </c>
      <c r="BL665" s="4">
        <v>0</v>
      </c>
      <c r="BM665" s="4">
        <v>0</v>
      </c>
      <c r="BN665" s="4">
        <v>16682</v>
      </c>
      <c r="BO665" s="4">
        <v>7719.5320000000002</v>
      </c>
      <c r="BP665" s="4">
        <v>0.4627462</v>
      </c>
      <c r="BQ665" s="4">
        <v>844.95740000000001</v>
      </c>
      <c r="BR665" s="4">
        <v>34226.54</v>
      </c>
      <c r="BS665" s="4">
        <v>0.7500407</v>
      </c>
      <c r="BT665" s="4">
        <v>1297.711</v>
      </c>
      <c r="BU665" s="4">
        <v>2608.2399999999998</v>
      </c>
      <c r="BV665" s="4">
        <v>0.1224687</v>
      </c>
      <c r="BW665" s="4">
        <v>294361</v>
      </c>
      <c r="BX665" s="4">
        <v>2233.3589999999999</v>
      </c>
      <c r="BY665" s="4">
        <v>0.1451644</v>
      </c>
      <c r="BZ665" s="4">
        <v>655</v>
      </c>
      <c r="CA665" s="4">
        <v>753</v>
      </c>
      <c r="CB665" s="4">
        <v>35684</v>
      </c>
      <c r="CC665" s="4">
        <v>0.98984740000000004</v>
      </c>
      <c r="CD665" s="4">
        <v>844</v>
      </c>
      <c r="CE665" s="4">
        <v>0</v>
      </c>
      <c r="CF665" s="4">
        <v>81.310460000000006</v>
      </c>
      <c r="CG665" s="4">
        <v>21.4633</v>
      </c>
      <c r="CH665" s="4">
        <v>81.310460000000006</v>
      </c>
      <c r="CI665" s="4">
        <v>21.4633</v>
      </c>
      <c r="CJ665" s="4">
        <v>81.310460000000006</v>
      </c>
      <c r="CK665" s="4">
        <v>21.4633</v>
      </c>
      <c r="CL665" s="4">
        <v>859.67259999999999</v>
      </c>
      <c r="CM665" s="4">
        <v>468224.1</v>
      </c>
      <c r="CN665" s="4">
        <v>32495.31</v>
      </c>
      <c r="CO665" s="4">
        <v>366</v>
      </c>
      <c r="CP665" s="4">
        <v>1.015257E-2</v>
      </c>
      <c r="CQ665" s="4">
        <v>2526406000</v>
      </c>
      <c r="CR665" s="4">
        <v>1.9439839999999999</v>
      </c>
      <c r="CS665" s="5" t="s">
        <v>309</v>
      </c>
      <c r="CT665" s="5">
        <v>64776</v>
      </c>
      <c r="CU665" s="5">
        <v>5348783000</v>
      </c>
      <c r="CV665" s="5">
        <v>698466800</v>
      </c>
      <c r="CW665" s="5">
        <v>1.2747550000000001</v>
      </c>
      <c r="CX665" s="5">
        <v>0.1664629</v>
      </c>
      <c r="CY665" s="5">
        <v>7.6578920000000004</v>
      </c>
      <c r="CZ665" s="5">
        <v>52972</v>
      </c>
      <c r="DA665" s="5">
        <v>0.81777200000000005</v>
      </c>
      <c r="DB665" s="5">
        <v>11804</v>
      </c>
      <c r="DC665" s="5">
        <v>0.182228</v>
      </c>
      <c r="DD665" s="5">
        <v>15079</v>
      </c>
      <c r="DE665" s="5">
        <v>3510.1930000000002</v>
      </c>
      <c r="DF665" s="5">
        <v>0.23278679999999999</v>
      </c>
      <c r="DG665" s="5">
        <v>1029.4970000000001</v>
      </c>
      <c r="DH665" s="5">
        <v>71436.2</v>
      </c>
      <c r="DI665" s="5">
        <v>-13.74508</v>
      </c>
      <c r="DJ665" s="5">
        <v>1263.9169999999999</v>
      </c>
      <c r="DK665" s="5">
        <v>2590.6579999999999</v>
      </c>
      <c r="DL665" s="5">
        <v>0.15571489999999999</v>
      </c>
      <c r="DM665" s="5">
        <v>415991</v>
      </c>
      <c r="DN665" s="5">
        <v>2681.8980000000001</v>
      </c>
      <c r="DO665" s="5">
        <v>0.5913562</v>
      </c>
      <c r="DP665" s="5">
        <v>901</v>
      </c>
      <c r="DQ665" s="5">
        <v>879</v>
      </c>
      <c r="DR665" s="5">
        <v>64646</v>
      </c>
      <c r="DS665" s="5">
        <v>0.99799309999999997</v>
      </c>
      <c r="DT665" s="5">
        <v>576</v>
      </c>
      <c r="DU665" s="5">
        <v>302</v>
      </c>
      <c r="DV665" s="5">
        <v>87.701539999999994</v>
      </c>
      <c r="DW665" s="5">
        <v>21.493069999999999</v>
      </c>
      <c r="DX665" s="5">
        <v>87.701539999999994</v>
      </c>
      <c r="DY665" s="5">
        <v>21.493069999999999</v>
      </c>
      <c r="DZ665" s="5">
        <v>87.701539999999994</v>
      </c>
      <c r="EA665" s="5">
        <v>21.493069999999999</v>
      </c>
      <c r="EB665" s="5">
        <v>1034.232</v>
      </c>
      <c r="EC665" s="5">
        <v>621005.5</v>
      </c>
      <c r="ED665" s="5">
        <v>78781.210000000006</v>
      </c>
      <c r="EE665" s="5">
        <v>130</v>
      </c>
      <c r="EF665" s="5">
        <v>2.0069160000000001E-3</v>
      </c>
      <c r="EG665" s="5">
        <v>6047250000</v>
      </c>
      <c r="EH665" s="5">
        <v>1.4412180000000001</v>
      </c>
      <c r="EI665" s="7" t="s">
        <v>310</v>
      </c>
      <c r="EJ665" s="7">
        <v>63658</v>
      </c>
      <c r="EK665" s="7">
        <v>5174427000</v>
      </c>
      <c r="EL665" s="7">
        <v>933509500</v>
      </c>
      <c r="EM665" s="7">
        <v>1.2768980000000001</v>
      </c>
      <c r="EN665" s="7">
        <v>0.23036300000000001</v>
      </c>
      <c r="EO665" s="7">
        <v>5.5429820000000003</v>
      </c>
      <c r="EP665" s="7">
        <v>50380</v>
      </c>
      <c r="EQ665" s="7">
        <v>0.79141660000000003</v>
      </c>
      <c r="ER665" s="7">
        <v>13278</v>
      </c>
      <c r="ES665" s="7">
        <v>0.2085834</v>
      </c>
      <c r="ET665" s="7">
        <v>12194</v>
      </c>
      <c r="EU665" s="7">
        <v>2335.8200000000002</v>
      </c>
      <c r="EV665" s="7">
        <v>0.1915549</v>
      </c>
      <c r="EW665" s="7">
        <v>921.17859999999996</v>
      </c>
      <c r="EX665" s="7">
        <v>2720.6260000000002</v>
      </c>
      <c r="EY665" s="7">
        <v>-1.285282</v>
      </c>
      <c r="EZ665" s="7">
        <v>1239.9559999999999</v>
      </c>
      <c r="FA665" s="7">
        <v>2620.7159999999999</v>
      </c>
      <c r="FB665" s="7">
        <v>0.1775533</v>
      </c>
      <c r="FC665" s="7">
        <v>358529</v>
      </c>
      <c r="FD665" s="7">
        <v>2498.027</v>
      </c>
      <c r="FE665" s="7">
        <v>0.48209269999999999</v>
      </c>
      <c r="FF665" s="7">
        <v>915</v>
      </c>
      <c r="FG665" s="7">
        <v>647</v>
      </c>
      <c r="FH665" s="7">
        <v>63609</v>
      </c>
      <c r="FI665" s="7">
        <v>0.99923030000000002</v>
      </c>
      <c r="FJ665" s="7">
        <v>478</v>
      </c>
      <c r="FK665" s="7">
        <v>168</v>
      </c>
      <c r="FL665" s="7">
        <v>88.719539999999995</v>
      </c>
      <c r="FM665" s="7">
        <v>21.689910000000001</v>
      </c>
      <c r="FN665" s="7">
        <v>88.719539999999995</v>
      </c>
      <c r="FO665" s="7">
        <v>21.689910000000001</v>
      </c>
      <c r="FP665" s="7">
        <v>88.719539999999995</v>
      </c>
      <c r="FQ665" s="7">
        <v>21.689910000000001</v>
      </c>
      <c r="FR665" s="7">
        <v>950.428</v>
      </c>
      <c r="FS665" s="7">
        <v>519485.1</v>
      </c>
      <c r="FT665" s="7">
        <v>116.2745</v>
      </c>
      <c r="FU665" s="7">
        <v>49</v>
      </c>
      <c r="FV665" s="7">
        <v>7.6973829999999995E-4</v>
      </c>
      <c r="FW665" s="7">
        <v>6107936000</v>
      </c>
      <c r="FX665" s="7">
        <v>1.507261</v>
      </c>
      <c r="FY665" s="9" t="s">
        <v>311</v>
      </c>
      <c r="FZ665" s="9">
        <v>26164</v>
      </c>
      <c r="GA665" s="9">
        <v>354900900</v>
      </c>
      <c r="GB665" s="9">
        <v>65658980</v>
      </c>
      <c r="GC665" s="9">
        <v>0.51844040000000002</v>
      </c>
      <c r="GD665" s="9">
        <v>9.5914860000000005E-2</v>
      </c>
      <c r="GE665" s="9">
        <v>5.4052150000000001</v>
      </c>
      <c r="GF665" s="9">
        <v>25947</v>
      </c>
      <c r="GG665" s="9">
        <v>0.99170610000000003</v>
      </c>
      <c r="GH665" s="9">
        <v>217</v>
      </c>
      <c r="GI665" s="9">
        <v>8.2938390000000008E-3</v>
      </c>
      <c r="GJ665" s="9">
        <v>6886</v>
      </c>
      <c r="GK665" s="9">
        <v>1812.299</v>
      </c>
      <c r="GL665" s="9">
        <v>0.26318609999999998</v>
      </c>
      <c r="GM665" s="9">
        <v>461.5247</v>
      </c>
      <c r="GN665" s="9">
        <v>1947.1220000000001</v>
      </c>
      <c r="GO665" s="9">
        <v>5.8314139999999997</v>
      </c>
      <c r="GP665" s="9">
        <v>1344.3009999999999</v>
      </c>
      <c r="GQ665" s="9">
        <v>2513.8240000000001</v>
      </c>
      <c r="GR665" s="9">
        <v>0.32009199999999999</v>
      </c>
      <c r="GS665" s="9">
        <v>81739</v>
      </c>
      <c r="GT665" s="9">
        <v>1176.1210000000001</v>
      </c>
      <c r="GU665" s="9">
        <v>0.47300609999999998</v>
      </c>
      <c r="GV665" s="9">
        <v>399</v>
      </c>
      <c r="GW665" s="9">
        <v>389</v>
      </c>
      <c r="GX665" s="9">
        <v>26012</v>
      </c>
      <c r="GY665" s="9">
        <v>0.99419049999999998</v>
      </c>
      <c r="GZ665" s="9">
        <v>372</v>
      </c>
      <c r="HA665" s="9">
        <v>16</v>
      </c>
      <c r="HB665" s="9">
        <v>92.18938</v>
      </c>
      <c r="HC665" s="9">
        <v>18.64265</v>
      </c>
      <c r="HD665" s="9">
        <v>92.18938</v>
      </c>
      <c r="HE665" s="9">
        <v>18.64265</v>
      </c>
      <c r="HF665" s="9">
        <v>92.18938</v>
      </c>
      <c r="HG665" s="9">
        <v>18.64265</v>
      </c>
      <c r="HH665" s="9">
        <v>462.00369999999998</v>
      </c>
      <c r="HI665" s="9">
        <v>97320.41</v>
      </c>
      <c r="HJ665" s="9">
        <v>144.90459999999999</v>
      </c>
      <c r="HK665" s="9">
        <v>152</v>
      </c>
      <c r="HL665" s="9">
        <v>5.809509E-3</v>
      </c>
      <c r="HM665" s="9">
        <v>420559900</v>
      </c>
      <c r="HN665" s="9">
        <v>0.61435519999999999</v>
      </c>
      <c r="HO665" s="10" t="s">
        <v>312</v>
      </c>
      <c r="HP665" s="10">
        <v>23993</v>
      </c>
      <c r="HQ665" s="10">
        <v>287168800</v>
      </c>
      <c r="HR665" s="10">
        <v>70438620</v>
      </c>
      <c r="HS665" s="10">
        <v>0.49884780000000001</v>
      </c>
      <c r="HT665" s="10">
        <v>0.1223606</v>
      </c>
      <c r="HU665" s="10">
        <v>4.0768649999999997</v>
      </c>
      <c r="HV665" s="10">
        <v>23922</v>
      </c>
      <c r="HW665" s="10">
        <v>0.99704079999999995</v>
      </c>
      <c r="HX665" s="10">
        <v>71</v>
      </c>
      <c r="HY665" s="10">
        <v>2.9591959999999999E-3</v>
      </c>
      <c r="HZ665" s="10">
        <v>5072</v>
      </c>
      <c r="IA665" s="10">
        <v>1072.1949999999999</v>
      </c>
      <c r="IB665" s="10">
        <v>0.211395</v>
      </c>
      <c r="IC665" s="10">
        <v>434.62279999999998</v>
      </c>
      <c r="ID665" s="10">
        <v>1595.85</v>
      </c>
      <c r="IE665" s="10">
        <v>5.7935629999999998</v>
      </c>
      <c r="IF665" s="10">
        <v>1268.7909999999999</v>
      </c>
      <c r="IG665" s="10">
        <v>2494.3809999999999</v>
      </c>
      <c r="IH665" s="10">
        <v>0.30539820000000001</v>
      </c>
      <c r="II665" s="10">
        <v>78563</v>
      </c>
      <c r="IJ665" s="10">
        <v>1115.624</v>
      </c>
      <c r="IK665" s="10">
        <v>0.36730400000000002</v>
      </c>
      <c r="IL665" s="10">
        <v>310</v>
      </c>
      <c r="IM665" s="10">
        <v>433</v>
      </c>
      <c r="IN665" s="10">
        <v>23826</v>
      </c>
      <c r="IO665" s="10">
        <v>0.99303960000000002</v>
      </c>
      <c r="IP665" s="10">
        <v>421</v>
      </c>
      <c r="IQ665" s="10">
        <v>11</v>
      </c>
      <c r="IR665" s="10">
        <v>91.259860000000003</v>
      </c>
      <c r="IS665" s="10">
        <v>19.151009999999999</v>
      </c>
      <c r="IT665" s="10">
        <v>91.259860000000003</v>
      </c>
      <c r="IU665" s="10">
        <v>19.151009999999999</v>
      </c>
      <c r="IV665" s="10">
        <v>91.259860000000003</v>
      </c>
      <c r="IW665" s="10">
        <v>19.151009999999999</v>
      </c>
      <c r="IX665" s="10">
        <v>435.26459999999997</v>
      </c>
      <c r="IY665" s="10">
        <v>101749.6</v>
      </c>
      <c r="IZ665" s="10">
        <v>106.145</v>
      </c>
      <c r="JA665" s="10">
        <v>167</v>
      </c>
      <c r="JB665" s="10">
        <v>6.9603640000000001E-3</v>
      </c>
      <c r="JC665" s="10">
        <v>357607400</v>
      </c>
      <c r="JD665" s="10">
        <v>0.62120839999999999</v>
      </c>
      <c r="JE665" s="11" t="s">
        <v>313</v>
      </c>
      <c r="JF665" s="11">
        <v>59210</v>
      </c>
      <c r="JG665" s="11">
        <v>2505469000</v>
      </c>
      <c r="JH665" s="11">
        <v>431033600</v>
      </c>
      <c r="JI665" s="11">
        <v>0.71465900000000004</v>
      </c>
      <c r="JJ665" s="11">
        <v>0.1229479</v>
      </c>
      <c r="JK665" s="11">
        <v>5.8127000000000004</v>
      </c>
      <c r="JL665" s="11">
        <v>0</v>
      </c>
      <c r="JM665" s="11">
        <v>0</v>
      </c>
      <c r="JN665" s="11">
        <v>0</v>
      </c>
      <c r="JO665" s="11">
        <v>0</v>
      </c>
      <c r="JP665" s="11">
        <v>16155</v>
      </c>
      <c r="JQ665" s="11">
        <v>4407.7700000000004</v>
      </c>
      <c r="JR665" s="11">
        <v>0.27284239999999998</v>
      </c>
      <c r="JS665" s="11">
        <v>765.87860000000001</v>
      </c>
      <c r="JT665" s="11">
        <v>178807</v>
      </c>
      <c r="JU665" s="11">
        <v>-9.6710340000000006</v>
      </c>
      <c r="JV665" s="11">
        <v>1755.316</v>
      </c>
      <c r="JW665" s="11">
        <v>1356.058</v>
      </c>
      <c r="JX665" s="11">
        <v>0.25757590000000002</v>
      </c>
      <c r="JY665" s="11">
        <v>229874</v>
      </c>
      <c r="JZ665" s="11">
        <v>1890.904</v>
      </c>
      <c r="KA665" s="11">
        <v>0.4990443</v>
      </c>
      <c r="KB665" s="11">
        <v>705</v>
      </c>
      <c r="KC665" s="11">
        <v>495</v>
      </c>
      <c r="KD665" s="11">
        <v>57962</v>
      </c>
      <c r="KE665" s="11">
        <v>0.97892250000000003</v>
      </c>
      <c r="KF665" s="11">
        <v>598.24829999999997</v>
      </c>
      <c r="KG665" s="11">
        <v>91.723240000000004</v>
      </c>
      <c r="KH665" s="11">
        <v>20.3446</v>
      </c>
      <c r="KI665" s="11">
        <v>91.723240000000004</v>
      </c>
      <c r="KJ665" s="11">
        <v>20.3446</v>
      </c>
      <c r="KK665" s="11">
        <v>91.723240000000004</v>
      </c>
      <c r="KL665" s="11">
        <v>20.3446</v>
      </c>
      <c r="KM665" s="11">
        <v>765.87879999999996</v>
      </c>
      <c r="KN665" s="11">
        <v>309096.8</v>
      </c>
      <c r="KO665" s="11">
        <v>539975.4</v>
      </c>
      <c r="KP665" s="11">
        <v>1248</v>
      </c>
      <c r="KQ665" s="11">
        <v>2.1077519999999999E-2</v>
      </c>
      <c r="KR665" s="11">
        <v>2936503000</v>
      </c>
      <c r="KS665" s="11">
        <v>0.83760690000000004</v>
      </c>
    </row>
    <row r="666" spans="1:305" x14ac:dyDescent="0.25">
      <c r="A666">
        <v>738</v>
      </c>
      <c r="B666" t="s">
        <v>381</v>
      </c>
      <c r="C666" t="s">
        <v>315</v>
      </c>
      <c r="D666" t="s">
        <v>316</v>
      </c>
      <c r="E666" t="s">
        <v>382</v>
      </c>
      <c r="F666" t="s">
        <v>335</v>
      </c>
      <c r="G666" t="s">
        <v>306</v>
      </c>
      <c r="H666">
        <v>10</v>
      </c>
      <c r="I666">
        <v>6</v>
      </c>
      <c r="J666" s="1">
        <v>44362.573761574073</v>
      </c>
      <c r="K666" s="2">
        <f>ROUNDDOWN(J666-"04/05/2021 12:00 AM", 0)</f>
        <v>42</v>
      </c>
      <c r="L666" s="2">
        <f>N666+BD666+CT666+EJ666+FZ666+HP666+JF666</f>
        <v>302897</v>
      </c>
      <c r="M666" s="3" t="s">
        <v>307</v>
      </c>
      <c r="N666" s="3">
        <v>47445</v>
      </c>
      <c r="O666" s="3">
        <v>4087265000</v>
      </c>
      <c r="P666" s="3">
        <v>1564714000</v>
      </c>
      <c r="Q666" s="3">
        <v>1.815733</v>
      </c>
      <c r="R666" s="3">
        <v>0.69511069999999997</v>
      </c>
      <c r="S666" s="3">
        <v>2.6121490000000001</v>
      </c>
      <c r="T666" s="3">
        <v>47445</v>
      </c>
      <c r="U666" s="3">
        <v>1</v>
      </c>
      <c r="V666" s="3">
        <v>0</v>
      </c>
      <c r="W666" s="3">
        <v>0</v>
      </c>
      <c r="X666" s="3">
        <v>20837</v>
      </c>
      <c r="Y666" s="3">
        <v>9151.2389999999996</v>
      </c>
      <c r="Z666" s="3">
        <v>0.43918220000000002</v>
      </c>
      <c r="AA666" s="3">
        <v>1042.836</v>
      </c>
      <c r="AB666" s="3">
        <v>31809.56</v>
      </c>
      <c r="AC666" s="3">
        <v>-14.42027</v>
      </c>
      <c r="AD666" s="3">
        <v>1291.7429999999999</v>
      </c>
      <c r="AE666" s="3">
        <v>2529.326</v>
      </c>
      <c r="AF666" s="3">
        <v>9.8512500000000003E-2</v>
      </c>
      <c r="AG666" s="3">
        <v>481614</v>
      </c>
      <c r="AH666" s="3">
        <v>2882.8580000000002</v>
      </c>
      <c r="AI666" s="3">
        <v>0.19919529999999999</v>
      </c>
      <c r="AJ666" s="3">
        <v>964</v>
      </c>
      <c r="AK666" s="3">
        <v>948</v>
      </c>
      <c r="AL666" s="3">
        <v>46754</v>
      </c>
      <c r="AM666" s="3">
        <v>0.98543579999999997</v>
      </c>
      <c r="AN666" s="3">
        <v>1035</v>
      </c>
      <c r="AO666" s="3">
        <v>0</v>
      </c>
      <c r="AP666" s="3">
        <v>76.432289999999995</v>
      </c>
      <c r="AQ666" s="3">
        <v>18.80649</v>
      </c>
      <c r="AR666" s="3">
        <v>76.432289999999995</v>
      </c>
      <c r="AS666" s="3">
        <v>18.80649</v>
      </c>
      <c r="AT666" s="3">
        <v>76.432289999999995</v>
      </c>
      <c r="AU666" s="3">
        <v>18.80649</v>
      </c>
      <c r="AV666" s="3">
        <v>1093.7270000000001</v>
      </c>
      <c r="AW666" s="3">
        <v>753917</v>
      </c>
      <c r="AX666" s="3">
        <v>21326.76</v>
      </c>
      <c r="AY666" s="3">
        <v>691</v>
      </c>
      <c r="AZ666" s="3">
        <v>1.4564229999999999E-2</v>
      </c>
      <c r="BA666" s="3">
        <v>5651979000</v>
      </c>
      <c r="BB666" s="3">
        <v>2.5108440000000001</v>
      </c>
      <c r="BC666" s="4" t="s">
        <v>308</v>
      </c>
      <c r="BD666" s="4">
        <v>47871</v>
      </c>
      <c r="BE666" s="4">
        <v>3553305000</v>
      </c>
      <c r="BF666" s="4">
        <v>1347567000</v>
      </c>
      <c r="BG666" s="4">
        <v>1.550556</v>
      </c>
      <c r="BH666" s="4">
        <v>0.5880379</v>
      </c>
      <c r="BI666" s="4">
        <v>2.6368299999999998</v>
      </c>
      <c r="BJ666" s="4">
        <v>47871</v>
      </c>
      <c r="BK666" s="4">
        <v>1</v>
      </c>
      <c r="BL666" s="4">
        <v>0</v>
      </c>
      <c r="BM666" s="4">
        <v>0</v>
      </c>
      <c r="BN666" s="4">
        <v>20469</v>
      </c>
      <c r="BO666" s="4">
        <v>8752.2710000000006</v>
      </c>
      <c r="BP666" s="4">
        <v>0.42758659999999998</v>
      </c>
      <c r="BQ666" s="4">
        <v>994.14340000000004</v>
      </c>
      <c r="BR666" s="4">
        <v>25494.86</v>
      </c>
      <c r="BS666" s="4">
        <v>-10.86318</v>
      </c>
      <c r="BT666" s="4">
        <v>1271.0640000000001</v>
      </c>
      <c r="BU666" s="4">
        <v>2519.578</v>
      </c>
      <c r="BV666" s="4">
        <v>0.1120539</v>
      </c>
      <c r="BW666" s="4">
        <v>427214</v>
      </c>
      <c r="BX666" s="4">
        <v>2692.9650000000001</v>
      </c>
      <c r="BY666" s="4">
        <v>0.20256350000000001</v>
      </c>
      <c r="BZ666" s="4">
        <v>831</v>
      </c>
      <c r="CA666" s="4">
        <v>938</v>
      </c>
      <c r="CB666" s="4">
        <v>47334</v>
      </c>
      <c r="CC666" s="4">
        <v>0.9887823</v>
      </c>
      <c r="CD666" s="4">
        <v>1025</v>
      </c>
      <c r="CE666" s="4">
        <v>0</v>
      </c>
      <c r="CF666" s="4">
        <v>75.769229999999993</v>
      </c>
      <c r="CG666" s="4">
        <v>17.77805</v>
      </c>
      <c r="CH666" s="4">
        <v>75.769229999999993</v>
      </c>
      <c r="CI666" s="4">
        <v>17.77805</v>
      </c>
      <c r="CJ666" s="4">
        <v>75.769229999999993</v>
      </c>
      <c r="CK666" s="4">
        <v>17.77805</v>
      </c>
      <c r="CL666" s="4">
        <v>1016.413</v>
      </c>
      <c r="CM666" s="4">
        <v>670838.6</v>
      </c>
      <c r="CN666" s="4">
        <v>13577.91</v>
      </c>
      <c r="CO666" s="4">
        <v>537</v>
      </c>
      <c r="CP666" s="4">
        <v>1.1217649999999999E-2</v>
      </c>
      <c r="CQ666" s="4">
        <v>4900872000</v>
      </c>
      <c r="CR666" s="4">
        <v>2.1385939999999999</v>
      </c>
      <c r="CS666" s="5" t="s">
        <v>309</v>
      </c>
      <c r="CT666" s="5">
        <v>56264</v>
      </c>
      <c r="CU666" s="5">
        <v>5188363000</v>
      </c>
      <c r="CV666" s="5">
        <v>1449817000</v>
      </c>
      <c r="CW666" s="5">
        <v>1.6389629999999999</v>
      </c>
      <c r="CX666" s="5">
        <v>0.4579858</v>
      </c>
      <c r="CY666" s="5">
        <v>3.5786319999999998</v>
      </c>
      <c r="CZ666" s="5">
        <v>46507</v>
      </c>
      <c r="DA666" s="5">
        <v>0.82658540000000003</v>
      </c>
      <c r="DB666" s="5">
        <v>9757</v>
      </c>
      <c r="DC666" s="5">
        <v>0.1734146</v>
      </c>
      <c r="DD666" s="5">
        <v>14406</v>
      </c>
      <c r="DE666" s="5">
        <v>3688.5549999999998</v>
      </c>
      <c r="DF666" s="5">
        <v>0.25604290000000002</v>
      </c>
      <c r="DG666" s="5">
        <v>1080.787</v>
      </c>
      <c r="DH666" s="5">
        <v>10348.34</v>
      </c>
      <c r="DI666" s="5">
        <v>-9.0399229999999999</v>
      </c>
      <c r="DJ666" s="5">
        <v>1117.827</v>
      </c>
      <c r="DK666" s="5">
        <v>2528.498</v>
      </c>
      <c r="DL666" s="5">
        <v>0.1233286</v>
      </c>
      <c r="DM666" s="5">
        <v>456212</v>
      </c>
      <c r="DN666" s="5">
        <v>2859.59</v>
      </c>
      <c r="DO666" s="5">
        <v>0.31718109999999999</v>
      </c>
      <c r="DP666" s="5">
        <v>979</v>
      </c>
      <c r="DQ666" s="5">
        <v>932</v>
      </c>
      <c r="DR666" s="5">
        <v>56175</v>
      </c>
      <c r="DS666" s="5">
        <v>0.99841820000000003</v>
      </c>
      <c r="DT666" s="5">
        <v>748</v>
      </c>
      <c r="DU666" s="5">
        <v>183</v>
      </c>
      <c r="DV666" s="5">
        <v>82.741709999999998</v>
      </c>
      <c r="DW666" s="5">
        <v>21.99896</v>
      </c>
      <c r="DX666" s="5">
        <v>82.741709999999998</v>
      </c>
      <c r="DY666" s="5">
        <v>21.99896</v>
      </c>
      <c r="DZ666" s="5">
        <v>82.741709999999998</v>
      </c>
      <c r="EA666" s="5">
        <v>21.99896</v>
      </c>
      <c r="EB666" s="5">
        <v>1128.2260000000001</v>
      </c>
      <c r="EC666" s="5">
        <v>712964</v>
      </c>
      <c r="ED666" s="5">
        <v>1903.317</v>
      </c>
      <c r="EE666" s="5">
        <v>89</v>
      </c>
      <c r="EF666" s="5">
        <v>1.5818290000000001E-3</v>
      </c>
      <c r="EG666" s="5">
        <v>6638180000</v>
      </c>
      <c r="EH666" s="5">
        <v>2.096949</v>
      </c>
      <c r="EI666" s="7" t="s">
        <v>310</v>
      </c>
      <c r="EJ666" s="7">
        <v>50945</v>
      </c>
      <c r="EK666" s="7">
        <v>4847044000</v>
      </c>
      <c r="EL666" s="7">
        <v>1674051000</v>
      </c>
      <c r="EM666" s="7">
        <v>1.8675569999999999</v>
      </c>
      <c r="EN666" s="7">
        <v>0.6450089</v>
      </c>
      <c r="EO666" s="7">
        <v>2.895397</v>
      </c>
      <c r="EP666" s="7">
        <v>38404</v>
      </c>
      <c r="EQ666" s="7">
        <v>0.75383259999999996</v>
      </c>
      <c r="ER666" s="7">
        <v>12541</v>
      </c>
      <c r="ES666" s="7">
        <v>0.24616740000000001</v>
      </c>
      <c r="ET666" s="7">
        <v>11343</v>
      </c>
      <c r="EU666" s="7">
        <v>2525.54</v>
      </c>
      <c r="EV666" s="7">
        <v>0.22265190000000001</v>
      </c>
      <c r="EW666" s="7">
        <v>1042.4690000000001</v>
      </c>
      <c r="EX666" s="7">
        <v>25880.9</v>
      </c>
      <c r="EY666" s="7">
        <v>-48.863880000000002</v>
      </c>
      <c r="EZ666" s="7">
        <v>1109.136</v>
      </c>
      <c r="FA666" s="7">
        <v>2551.86</v>
      </c>
      <c r="FB666" s="7">
        <v>0.1031449</v>
      </c>
      <c r="FC666" s="7">
        <v>493917</v>
      </c>
      <c r="FD666" s="7">
        <v>2936.6709999999998</v>
      </c>
      <c r="FE666" s="7">
        <v>0.23675379999999999</v>
      </c>
      <c r="FF666" s="7">
        <v>1030</v>
      </c>
      <c r="FG666" s="7">
        <v>873</v>
      </c>
      <c r="FH666" s="7">
        <v>50849</v>
      </c>
      <c r="FI666" s="7">
        <v>0.99811559999999999</v>
      </c>
      <c r="FJ666" s="7">
        <v>682</v>
      </c>
      <c r="FK666" s="7">
        <v>190</v>
      </c>
      <c r="FL666" s="7">
        <v>83.20514</v>
      </c>
      <c r="FM666" s="7">
        <v>23.368279999999999</v>
      </c>
      <c r="FN666" s="7">
        <v>83.20514</v>
      </c>
      <c r="FO666" s="7">
        <v>23.368279999999999</v>
      </c>
      <c r="FP666" s="7">
        <v>83.20514</v>
      </c>
      <c r="FQ666" s="7">
        <v>23.368279999999999</v>
      </c>
      <c r="FR666" s="7">
        <v>1120.183</v>
      </c>
      <c r="FS666" s="7">
        <v>765569</v>
      </c>
      <c r="FT666" s="7">
        <v>13147.92</v>
      </c>
      <c r="FU666" s="7">
        <v>96</v>
      </c>
      <c r="FV666" s="7">
        <v>1.8843849999999999E-3</v>
      </c>
      <c r="FW666" s="7">
        <v>6521095000</v>
      </c>
      <c r="FX666" s="7">
        <v>2.5125660000000001</v>
      </c>
      <c r="FY666" s="9" t="s">
        <v>311</v>
      </c>
      <c r="FZ666" s="9">
        <v>20273</v>
      </c>
      <c r="GA666" s="9">
        <v>315359700</v>
      </c>
      <c r="GB666" s="9">
        <v>143066400</v>
      </c>
      <c r="GC666" s="9">
        <v>0.76730889999999996</v>
      </c>
      <c r="GD666" s="9">
        <v>0.34809790000000002</v>
      </c>
      <c r="GE666" s="9">
        <v>2.2042899999999999</v>
      </c>
      <c r="GF666" s="9">
        <v>20273</v>
      </c>
      <c r="GG666" s="9">
        <v>1</v>
      </c>
      <c r="GH666" s="9">
        <v>0</v>
      </c>
      <c r="GI666" s="9">
        <v>0</v>
      </c>
      <c r="GJ666" s="9">
        <v>5627</v>
      </c>
      <c r="GK666" s="9">
        <v>1561.837</v>
      </c>
      <c r="GL666" s="9">
        <v>0.27756130000000001</v>
      </c>
      <c r="GM666" s="9">
        <v>583.46640000000002</v>
      </c>
      <c r="GN666" s="9">
        <v>1699.2639999999999</v>
      </c>
      <c r="GO666" s="9">
        <v>-4.4072240000000003</v>
      </c>
      <c r="GP666" s="9">
        <v>1332.6030000000001</v>
      </c>
      <c r="GQ666" s="9">
        <v>2419.8200000000002</v>
      </c>
      <c r="GR666" s="9">
        <v>0.1546778</v>
      </c>
      <c r="GS666" s="9">
        <v>131066</v>
      </c>
      <c r="GT666" s="9">
        <v>1487.0619999999999</v>
      </c>
      <c r="GU666" s="9">
        <v>0.1412533</v>
      </c>
      <c r="GV666" s="9">
        <v>532</v>
      </c>
      <c r="GW666" s="9">
        <v>426</v>
      </c>
      <c r="GX666" s="9">
        <v>19971</v>
      </c>
      <c r="GY666" s="9">
        <v>0.98510339999999996</v>
      </c>
      <c r="GZ666" s="9">
        <v>496</v>
      </c>
      <c r="HA666" s="9">
        <v>0</v>
      </c>
      <c r="HB666" s="9">
        <v>84.152860000000004</v>
      </c>
      <c r="HC666" s="9">
        <v>20.312059999999999</v>
      </c>
      <c r="HD666" s="9">
        <v>84.152860000000004</v>
      </c>
      <c r="HE666" s="9">
        <v>20.312059999999999</v>
      </c>
      <c r="HF666" s="9">
        <v>84.152860000000004</v>
      </c>
      <c r="HG666" s="9">
        <v>20.312059999999999</v>
      </c>
      <c r="HH666" s="9">
        <v>583.46659999999997</v>
      </c>
      <c r="HI666" s="9">
        <v>191136.8</v>
      </c>
      <c r="HJ666" s="9">
        <v>142.4307</v>
      </c>
      <c r="HK666" s="9">
        <v>302</v>
      </c>
      <c r="HL666" s="9">
        <v>1.4896660000000001E-2</v>
      </c>
      <c r="HM666" s="9">
        <v>458426100</v>
      </c>
      <c r="HN666" s="9">
        <v>1.115407</v>
      </c>
      <c r="HO666" s="10" t="s">
        <v>312</v>
      </c>
      <c r="HP666" s="10">
        <v>22024</v>
      </c>
      <c r="HQ666" s="10">
        <v>269063200</v>
      </c>
      <c r="HR666" s="10">
        <v>97518650</v>
      </c>
      <c r="HS666" s="10">
        <v>0.5547048</v>
      </c>
      <c r="HT666" s="10">
        <v>0.2010459</v>
      </c>
      <c r="HU666" s="10">
        <v>2.7590949999999999</v>
      </c>
      <c r="HV666" s="10">
        <v>22024</v>
      </c>
      <c r="HW666" s="10">
        <v>1</v>
      </c>
      <c r="HX666" s="10">
        <v>0</v>
      </c>
      <c r="HY666" s="10">
        <v>0</v>
      </c>
      <c r="HZ666" s="10">
        <v>6884</v>
      </c>
      <c r="IA666" s="10">
        <v>2151.7190000000001</v>
      </c>
      <c r="IB666" s="10">
        <v>0.31256810000000002</v>
      </c>
      <c r="IC666" s="10">
        <v>534.02059999999994</v>
      </c>
      <c r="ID666" s="10">
        <v>3577.0819999999999</v>
      </c>
      <c r="IE666" s="10">
        <v>0.41299209999999997</v>
      </c>
      <c r="IF666" s="10">
        <v>1295.7170000000001</v>
      </c>
      <c r="IG666" s="10">
        <v>2413.3009999999999</v>
      </c>
      <c r="IH666" s="10">
        <v>0.20318839999999999</v>
      </c>
      <c r="II666" s="10">
        <v>108392</v>
      </c>
      <c r="IJ666" s="10">
        <v>1384.96</v>
      </c>
      <c r="IK666" s="10">
        <v>0.21898380000000001</v>
      </c>
      <c r="IL666" s="10">
        <v>344</v>
      </c>
      <c r="IM666" s="10">
        <v>534</v>
      </c>
      <c r="IN666" s="10">
        <v>21663</v>
      </c>
      <c r="IO666" s="10">
        <v>0.98360879999999995</v>
      </c>
      <c r="IP666" s="10">
        <v>559</v>
      </c>
      <c r="IQ666" s="10">
        <v>0</v>
      </c>
      <c r="IR666" s="10">
        <v>83.465680000000006</v>
      </c>
      <c r="IS666" s="10">
        <v>20.087520000000001</v>
      </c>
      <c r="IT666" s="10">
        <v>83.465680000000006</v>
      </c>
      <c r="IU666" s="10">
        <v>20.087520000000001</v>
      </c>
      <c r="IV666" s="10">
        <v>83.465680000000006</v>
      </c>
      <c r="IW666" s="10">
        <v>20.087520000000001</v>
      </c>
      <c r="IX666" s="10">
        <v>543.75160000000005</v>
      </c>
      <c r="IY666" s="10">
        <v>176389.2</v>
      </c>
      <c r="IZ666" s="10">
        <v>580.98040000000003</v>
      </c>
      <c r="JA666" s="10">
        <v>361</v>
      </c>
      <c r="JB666" s="10">
        <v>1.639121E-2</v>
      </c>
      <c r="JC666" s="10">
        <v>366581900</v>
      </c>
      <c r="JD666" s="10">
        <v>0.7557507</v>
      </c>
      <c r="JE666" s="11" t="s">
        <v>313</v>
      </c>
      <c r="JF666" s="11">
        <v>58075</v>
      </c>
      <c r="JG666" s="11">
        <v>2268898000</v>
      </c>
      <c r="JH666" s="11">
        <v>342209400</v>
      </c>
      <c r="JI666" s="11">
        <v>0.67272339999999997</v>
      </c>
      <c r="JJ666" s="11">
        <v>0.1014644</v>
      </c>
      <c r="JK666" s="11">
        <v>6.6301449999999997</v>
      </c>
      <c r="JL666" s="11">
        <v>0</v>
      </c>
      <c r="JM666" s="11">
        <v>0</v>
      </c>
      <c r="JN666" s="11">
        <v>0</v>
      </c>
      <c r="JO666" s="11">
        <v>0</v>
      </c>
      <c r="JP666" s="11">
        <v>16858</v>
      </c>
      <c r="JQ666" s="11">
        <v>4893.5370000000003</v>
      </c>
      <c r="JR666" s="11">
        <v>0.29027979999999998</v>
      </c>
      <c r="JS666" s="11">
        <v>912.1096</v>
      </c>
      <c r="JT666" s="11">
        <v>265987.40000000002</v>
      </c>
      <c r="JU666" s="11">
        <v>-6.1043950000000002</v>
      </c>
      <c r="JV666" s="11">
        <v>1678.4639999999999</v>
      </c>
      <c r="JW666" s="11">
        <v>1291.085</v>
      </c>
      <c r="JX666" s="11">
        <v>0.26529649999999999</v>
      </c>
      <c r="JY666" s="11">
        <v>218906</v>
      </c>
      <c r="JZ666" s="11">
        <v>2073.7620000000002</v>
      </c>
      <c r="KA666" s="11">
        <v>0.54446950000000005</v>
      </c>
      <c r="KB666" s="11">
        <v>911</v>
      </c>
      <c r="KC666" s="11">
        <v>387</v>
      </c>
      <c r="KD666" s="11">
        <v>56540</v>
      </c>
      <c r="KE666" s="11">
        <v>0.97356869999999995</v>
      </c>
      <c r="KF666" s="11">
        <v>457.6309</v>
      </c>
      <c r="KG666" s="11">
        <v>88.89443</v>
      </c>
      <c r="KH666" s="11">
        <v>21.511019999999998</v>
      </c>
      <c r="KI666" s="11">
        <v>88.89443</v>
      </c>
      <c r="KJ666" s="11">
        <v>21.511019999999998</v>
      </c>
      <c r="KK666" s="11">
        <v>88.89443</v>
      </c>
      <c r="KL666" s="11">
        <v>21.511019999999998</v>
      </c>
      <c r="KM666" s="11">
        <v>912.10979999999995</v>
      </c>
      <c r="KN666" s="11">
        <v>336947.20000000001</v>
      </c>
      <c r="KO666" s="11">
        <v>1218240</v>
      </c>
      <c r="KP666" s="11">
        <v>1535</v>
      </c>
      <c r="KQ666" s="11">
        <v>2.6431340000000001E-2</v>
      </c>
      <c r="KR666" s="11">
        <v>2611108000</v>
      </c>
      <c r="KS666" s="11">
        <v>0.77418779999999998</v>
      </c>
    </row>
    <row r="667" spans="1:305" x14ac:dyDescent="0.25">
      <c r="A667">
        <v>33</v>
      </c>
      <c r="B667" t="s">
        <v>358</v>
      </c>
      <c r="C667" t="s">
        <v>332</v>
      </c>
      <c r="D667" t="s">
        <v>333</v>
      </c>
      <c r="E667" t="s">
        <v>334</v>
      </c>
      <c r="F667" t="s">
        <v>318</v>
      </c>
      <c r="G667" t="s">
        <v>306</v>
      </c>
      <c r="H667">
        <v>11</v>
      </c>
      <c r="I667">
        <v>1</v>
      </c>
      <c r="J667" s="1">
        <v>44340.586863425924</v>
      </c>
      <c r="K667" s="2">
        <f>ROUNDDOWN(J667-"04/05/2021 12:00 AM", 0)</f>
        <v>20</v>
      </c>
      <c r="L667" s="2">
        <f>N667+BD667+CT667+EJ667+FZ667+HP667+JF667</f>
        <v>69492</v>
      </c>
      <c r="M667" s="3" t="s">
        <v>307</v>
      </c>
      <c r="N667" s="3">
        <v>7931</v>
      </c>
      <c r="O667" s="3">
        <v>49883240</v>
      </c>
      <c r="P667" s="3">
        <v>7014408</v>
      </c>
      <c r="Q667" s="3">
        <v>0.79304669999999999</v>
      </c>
      <c r="R667" s="3">
        <v>0.1115155</v>
      </c>
      <c r="S667" s="3">
        <v>7.1115389999999996</v>
      </c>
      <c r="T667" s="3">
        <v>7931</v>
      </c>
      <c r="U667" s="3">
        <v>1</v>
      </c>
      <c r="V667" s="3">
        <v>0</v>
      </c>
      <c r="W667" s="3">
        <v>0</v>
      </c>
      <c r="X667" s="3">
        <v>4482</v>
      </c>
      <c r="Y667" s="3">
        <v>2532.8870000000002</v>
      </c>
      <c r="Z667" s="3">
        <v>0.56512419999999997</v>
      </c>
      <c r="AA667" s="3">
        <v>304.05919999999998</v>
      </c>
      <c r="AB667" s="3">
        <v>5388.5690000000004</v>
      </c>
      <c r="AC667" s="3">
        <v>-1.635141</v>
      </c>
      <c r="AD667" s="3">
        <v>1276.3789999999999</v>
      </c>
      <c r="AE667" s="3">
        <v>2872.2170000000001</v>
      </c>
      <c r="AF667" s="3">
        <v>0.19871710000000001</v>
      </c>
      <c r="AG667" s="3">
        <v>39911</v>
      </c>
      <c r="AH667" s="3">
        <v>799.80539999999996</v>
      </c>
      <c r="AI667" s="3">
        <v>0.56766830000000001</v>
      </c>
      <c r="AJ667" s="3">
        <v>199</v>
      </c>
      <c r="AK667" s="3">
        <v>305</v>
      </c>
      <c r="AL667" s="3">
        <v>7815</v>
      </c>
      <c r="AM667" s="3">
        <v>0.98537390000000002</v>
      </c>
      <c r="AN667" s="3">
        <v>392</v>
      </c>
      <c r="AO667" s="3">
        <v>0</v>
      </c>
      <c r="AP667" s="3">
        <v>77.820949999999996</v>
      </c>
      <c r="AQ667" s="3">
        <v>20.249120000000001</v>
      </c>
      <c r="AR667" s="3">
        <v>77.820949999999996</v>
      </c>
      <c r="AS667" s="3">
        <v>20.249120000000001</v>
      </c>
      <c r="AT667" s="3">
        <v>77.820949999999996</v>
      </c>
      <c r="AU667" s="3">
        <v>20.249120000000001</v>
      </c>
      <c r="AV667" s="3">
        <v>304.0856</v>
      </c>
      <c r="AW667" s="3">
        <v>52374.52</v>
      </c>
      <c r="AX667" s="3">
        <v>3661.1619999999998</v>
      </c>
      <c r="AY667" s="3">
        <v>116</v>
      </c>
      <c r="AZ667" s="3">
        <v>1.4626149999999999E-2</v>
      </c>
      <c r="BA667" s="3">
        <v>56897640</v>
      </c>
      <c r="BB667" s="3">
        <v>0.90456210000000004</v>
      </c>
      <c r="BC667" s="4" t="s">
        <v>308</v>
      </c>
      <c r="BD667" s="4">
        <v>9473</v>
      </c>
      <c r="BE667" s="4">
        <v>62407820</v>
      </c>
      <c r="BF667" s="4">
        <v>9174562</v>
      </c>
      <c r="BG667" s="4">
        <v>0.69544689999999998</v>
      </c>
      <c r="BH667" s="4">
        <v>0.1022375</v>
      </c>
      <c r="BI667" s="4">
        <v>6.8022679999999998</v>
      </c>
      <c r="BJ667" s="4">
        <v>9473</v>
      </c>
      <c r="BK667" s="4">
        <v>1</v>
      </c>
      <c r="BL667" s="4">
        <v>0</v>
      </c>
      <c r="BM667" s="4">
        <v>0</v>
      </c>
      <c r="BN667" s="4">
        <v>4869</v>
      </c>
      <c r="BO667" s="4">
        <v>2502.6030000000001</v>
      </c>
      <c r="BP667" s="4">
        <v>0.51398710000000003</v>
      </c>
      <c r="BQ667" s="4">
        <v>304.90660000000003</v>
      </c>
      <c r="BR667" s="4">
        <v>3317.1640000000002</v>
      </c>
      <c r="BS667" s="4">
        <v>-0.86961359999999999</v>
      </c>
      <c r="BT667" s="4">
        <v>1291.193</v>
      </c>
      <c r="BU667" s="4">
        <v>2871.3249999999998</v>
      </c>
      <c r="BV667" s="4">
        <v>0.23913870000000001</v>
      </c>
      <c r="BW667" s="4">
        <v>39613</v>
      </c>
      <c r="BX667" s="4">
        <v>779.89</v>
      </c>
      <c r="BY667" s="4">
        <v>0.55303659999999999</v>
      </c>
      <c r="BZ667" s="4">
        <v>175</v>
      </c>
      <c r="CA667" s="4">
        <v>303</v>
      </c>
      <c r="CB667" s="4">
        <v>9245</v>
      </c>
      <c r="CC667" s="4">
        <v>0.97593160000000001</v>
      </c>
      <c r="CD667" s="4">
        <v>390</v>
      </c>
      <c r="CE667" s="4">
        <v>0</v>
      </c>
      <c r="CF667" s="4">
        <v>78.607619999999997</v>
      </c>
      <c r="CG667" s="4">
        <v>21.730699999999999</v>
      </c>
      <c r="CH667" s="4">
        <v>78.607619999999997</v>
      </c>
      <c r="CI667" s="4">
        <v>21.730699999999999</v>
      </c>
      <c r="CJ667" s="4">
        <v>78.607619999999997</v>
      </c>
      <c r="CK667" s="4">
        <v>21.730699999999999</v>
      </c>
      <c r="CL667" s="4">
        <v>304.90679999999998</v>
      </c>
      <c r="CM667" s="4">
        <v>48950.25</v>
      </c>
      <c r="CN667" s="4">
        <v>1161.5730000000001</v>
      </c>
      <c r="CO667" s="4">
        <v>228</v>
      </c>
      <c r="CP667" s="4">
        <v>2.4068409999999998E-2</v>
      </c>
      <c r="CQ667" s="4">
        <v>71582380</v>
      </c>
      <c r="CR667" s="4">
        <v>0.79768439999999996</v>
      </c>
      <c r="CS667" s="5" t="s">
        <v>309</v>
      </c>
      <c r="CT667" s="5">
        <v>12674</v>
      </c>
      <c r="CU667" s="5">
        <v>94920940</v>
      </c>
      <c r="CV667" s="5">
        <v>19141040</v>
      </c>
      <c r="CW667" s="5">
        <v>0.59092809999999996</v>
      </c>
      <c r="CX667" s="5">
        <v>0.11916210000000001</v>
      </c>
      <c r="CY667" s="5">
        <v>4.959028</v>
      </c>
      <c r="CZ667" s="5">
        <v>4597</v>
      </c>
      <c r="DA667" s="5">
        <v>0.36271110000000001</v>
      </c>
      <c r="DB667" s="5">
        <v>8077</v>
      </c>
      <c r="DC667" s="5">
        <v>0.63728890000000005</v>
      </c>
      <c r="DD667" s="5">
        <v>3395</v>
      </c>
      <c r="DE667" s="5">
        <v>909.42290000000003</v>
      </c>
      <c r="DF667" s="5">
        <v>0.26787119999999998</v>
      </c>
      <c r="DG667" s="5">
        <v>344.09300000000002</v>
      </c>
      <c r="DH667" s="5">
        <v>4396.1790000000001</v>
      </c>
      <c r="DI667" s="5">
        <v>2.1887219999999998</v>
      </c>
      <c r="DJ667" s="5">
        <v>1021.178</v>
      </c>
      <c r="DK667" s="5">
        <v>2824.7890000000002</v>
      </c>
      <c r="DL667" s="5">
        <v>0.29838730000000002</v>
      </c>
      <c r="DM667" s="5">
        <v>42475</v>
      </c>
      <c r="DN667" s="5">
        <v>837.45920000000001</v>
      </c>
      <c r="DO667" s="5">
        <v>0.44139390000000001</v>
      </c>
      <c r="DP667" s="5">
        <v>204</v>
      </c>
      <c r="DQ667" s="5">
        <v>345</v>
      </c>
      <c r="DR667" s="5">
        <v>12649</v>
      </c>
      <c r="DS667" s="5">
        <v>0.99802740000000001</v>
      </c>
      <c r="DT667" s="5">
        <v>151</v>
      </c>
      <c r="DU667" s="5">
        <v>193</v>
      </c>
      <c r="DV667" s="5">
        <v>74.373599999999996</v>
      </c>
      <c r="DW667" s="5">
        <v>20.668019999999999</v>
      </c>
      <c r="DX667" s="5">
        <v>74.373599999999996</v>
      </c>
      <c r="DY667" s="5">
        <v>20.668019999999999</v>
      </c>
      <c r="DZ667" s="5">
        <v>74.373599999999996</v>
      </c>
      <c r="EA667" s="5">
        <v>20.668019999999999</v>
      </c>
      <c r="EB667" s="5">
        <v>344.09320000000002</v>
      </c>
      <c r="EC667" s="5">
        <v>56775.040000000001</v>
      </c>
      <c r="ED667" s="5">
        <v>1524.885</v>
      </c>
      <c r="EE667" s="5">
        <v>25</v>
      </c>
      <c r="EF667" s="5">
        <v>1.9725419999999999E-3</v>
      </c>
      <c r="EG667" s="5">
        <v>114062000</v>
      </c>
      <c r="EH667" s="5">
        <v>0.7100902</v>
      </c>
      <c r="EI667" s="7" t="s">
        <v>310</v>
      </c>
      <c r="EJ667" s="7">
        <v>13834</v>
      </c>
      <c r="EK667" s="7">
        <v>107537100</v>
      </c>
      <c r="EL667" s="7">
        <v>18280900</v>
      </c>
      <c r="EM667" s="7">
        <v>0.56190459999999998</v>
      </c>
      <c r="EN667" s="7">
        <v>9.5521720000000004E-2</v>
      </c>
      <c r="EO667" s="7">
        <v>5.8824800000000002</v>
      </c>
      <c r="EP667" s="7">
        <v>4811</v>
      </c>
      <c r="EQ667" s="7">
        <v>0.34776639999999998</v>
      </c>
      <c r="ER667" s="7">
        <v>9023</v>
      </c>
      <c r="ES667" s="7">
        <v>0.65223359999999997</v>
      </c>
      <c r="ET667" s="7">
        <v>3542</v>
      </c>
      <c r="EU667" s="7">
        <v>906.87900000000002</v>
      </c>
      <c r="EV667" s="7">
        <v>0.25603589999999998</v>
      </c>
      <c r="EW667" s="7">
        <v>336.15469999999999</v>
      </c>
      <c r="EX667" s="7">
        <v>4709.5309999999999</v>
      </c>
      <c r="EY667" s="7">
        <v>0.82940670000000005</v>
      </c>
      <c r="EZ667" s="7">
        <v>1042.663</v>
      </c>
      <c r="FA667" s="7">
        <v>2827.4989999999998</v>
      </c>
      <c r="FB667" s="7">
        <v>0.29279539999999998</v>
      </c>
      <c r="FC667" s="7">
        <v>47248</v>
      </c>
      <c r="FD667" s="7">
        <v>868.59259999999995</v>
      </c>
      <c r="FE667" s="7">
        <v>0.50325839999999999</v>
      </c>
      <c r="FF667" s="7">
        <v>210</v>
      </c>
      <c r="FG667" s="7">
        <v>335</v>
      </c>
      <c r="FH667" s="7">
        <v>13822</v>
      </c>
      <c r="FI667" s="7">
        <v>0.99913260000000004</v>
      </c>
      <c r="FJ667" s="7">
        <v>152</v>
      </c>
      <c r="FK667" s="7">
        <v>182</v>
      </c>
      <c r="FL667" s="7">
        <v>75.840969999999999</v>
      </c>
      <c r="FM667" s="7">
        <v>17.566669999999998</v>
      </c>
      <c r="FN667" s="7">
        <v>75.840969999999999</v>
      </c>
      <c r="FO667" s="7">
        <v>17.566669999999998</v>
      </c>
      <c r="FP667" s="7">
        <v>75.840969999999999</v>
      </c>
      <c r="FQ667" s="7">
        <v>17.566669999999998</v>
      </c>
      <c r="FR667" s="7">
        <v>337.5711</v>
      </c>
      <c r="FS667" s="7">
        <v>58642.23</v>
      </c>
      <c r="FT667" s="7">
        <v>1603.2739999999999</v>
      </c>
      <c r="FU667" s="7">
        <v>12</v>
      </c>
      <c r="FV667" s="7">
        <v>8.6742809999999998E-4</v>
      </c>
      <c r="FW667" s="7">
        <v>125818000</v>
      </c>
      <c r="FX667" s="7">
        <v>0.65742630000000002</v>
      </c>
      <c r="FY667" s="9" t="s">
        <v>311</v>
      </c>
      <c r="FZ667" s="9">
        <v>6026</v>
      </c>
      <c r="GA667" s="9">
        <v>13242190</v>
      </c>
      <c r="GB667" s="9">
        <v>2658766</v>
      </c>
      <c r="GC667" s="9">
        <v>0.36467119999999997</v>
      </c>
      <c r="GD667" s="9">
        <v>7.321867E-2</v>
      </c>
      <c r="GE667" s="9">
        <v>4.9805770000000003</v>
      </c>
      <c r="GF667" s="9">
        <v>6026</v>
      </c>
      <c r="GG667" s="9">
        <v>1</v>
      </c>
      <c r="GH667" s="9">
        <v>0</v>
      </c>
      <c r="GI667" s="9">
        <v>0</v>
      </c>
      <c r="GJ667" s="9">
        <v>1698</v>
      </c>
      <c r="GK667" s="9">
        <v>478.46069999999997</v>
      </c>
      <c r="GL667" s="9">
        <v>0.281779</v>
      </c>
      <c r="GM667" s="9">
        <v>188.5206</v>
      </c>
      <c r="GN667" s="9">
        <v>5914.1880000000001</v>
      </c>
      <c r="GO667" s="9">
        <v>7.2504429999999997</v>
      </c>
      <c r="GP667" s="9">
        <v>1341.9259999999999</v>
      </c>
      <c r="GQ667" s="9">
        <v>2501.4340000000002</v>
      </c>
      <c r="GR667" s="9">
        <v>0.44357750000000001</v>
      </c>
      <c r="GS667" s="9">
        <v>13585</v>
      </c>
      <c r="GT667" s="9">
        <v>475.30630000000002</v>
      </c>
      <c r="GU667" s="9">
        <v>0.44300220000000001</v>
      </c>
      <c r="GV667" s="9">
        <v>124</v>
      </c>
      <c r="GW667" s="9">
        <v>189</v>
      </c>
      <c r="GX667" s="9">
        <v>5982</v>
      </c>
      <c r="GY667" s="9">
        <v>0.99269830000000003</v>
      </c>
      <c r="GZ667" s="9">
        <v>240</v>
      </c>
      <c r="HA667" s="9">
        <v>0</v>
      </c>
      <c r="HB667" s="9">
        <v>75.032520000000005</v>
      </c>
      <c r="HC667" s="9">
        <v>16.10885</v>
      </c>
      <c r="HD667" s="9">
        <v>75.032520000000005</v>
      </c>
      <c r="HE667" s="9">
        <v>16.10885</v>
      </c>
      <c r="HF667" s="9">
        <v>75.032520000000005</v>
      </c>
      <c r="HG667" s="9">
        <v>16.10885</v>
      </c>
      <c r="HH667" s="9">
        <v>188.59</v>
      </c>
      <c r="HI667" s="9">
        <v>16950.16</v>
      </c>
      <c r="HJ667" s="9">
        <v>5804.451</v>
      </c>
      <c r="HK667" s="9">
        <v>44</v>
      </c>
      <c r="HL667" s="9">
        <v>7.3016929999999997E-3</v>
      </c>
      <c r="HM667" s="9">
        <v>15900950</v>
      </c>
      <c r="HN667" s="9">
        <v>0.4378899</v>
      </c>
      <c r="HO667" s="10" t="s">
        <v>312</v>
      </c>
      <c r="HP667" s="10">
        <v>7179</v>
      </c>
      <c r="HQ667" s="10">
        <v>12009760</v>
      </c>
      <c r="HR667" s="10">
        <v>5231562</v>
      </c>
      <c r="HS667" s="10">
        <v>0.23302719999999999</v>
      </c>
      <c r="HT667" s="10">
        <v>0.1015088</v>
      </c>
      <c r="HU667" s="10">
        <v>2.295636</v>
      </c>
      <c r="HV667" s="10">
        <v>7179</v>
      </c>
      <c r="HW667" s="10">
        <v>1</v>
      </c>
      <c r="HX667" s="10">
        <v>0</v>
      </c>
      <c r="HY667" s="10">
        <v>0</v>
      </c>
      <c r="HZ667" s="10">
        <v>1875</v>
      </c>
      <c r="IA667" s="10">
        <v>489.70960000000002</v>
      </c>
      <c r="IB667" s="10">
        <v>0.26117839999999998</v>
      </c>
      <c r="IC667" s="10">
        <v>184.97839999999999</v>
      </c>
      <c r="ID667" s="10">
        <v>445.39190000000002</v>
      </c>
      <c r="IE667" s="10">
        <v>0.44649749999999999</v>
      </c>
      <c r="IF667" s="10">
        <v>1336.2860000000001</v>
      </c>
      <c r="IG667" s="10">
        <v>2516.3429999999998</v>
      </c>
      <c r="IH667" s="10">
        <v>0.417578</v>
      </c>
      <c r="II667" s="10">
        <v>17192</v>
      </c>
      <c r="IJ667" s="10">
        <v>504.61219999999997</v>
      </c>
      <c r="IK667" s="10">
        <v>0.15455659999999999</v>
      </c>
      <c r="IL667" s="10">
        <v>152</v>
      </c>
      <c r="IM667" s="10">
        <v>185</v>
      </c>
      <c r="IN667" s="10">
        <v>7110</v>
      </c>
      <c r="IO667" s="10">
        <v>0.99038859999999995</v>
      </c>
      <c r="IP667" s="10">
        <v>224</v>
      </c>
      <c r="IQ667" s="10">
        <v>0</v>
      </c>
      <c r="IR667" s="10">
        <v>74.649119999999996</v>
      </c>
      <c r="IS667" s="10">
        <v>19.26125</v>
      </c>
      <c r="IT667" s="10">
        <v>74.649119999999996</v>
      </c>
      <c r="IU667" s="10">
        <v>19.26125</v>
      </c>
      <c r="IV667" s="10">
        <v>74.649119999999996</v>
      </c>
      <c r="IW667" s="10">
        <v>19.26125</v>
      </c>
      <c r="IX667" s="10">
        <v>185.85599999999999</v>
      </c>
      <c r="IY667" s="10">
        <v>22963.43</v>
      </c>
      <c r="IZ667" s="10">
        <v>27.632529999999999</v>
      </c>
      <c r="JA667" s="10">
        <v>69</v>
      </c>
      <c r="JB667" s="10">
        <v>9.6113659999999997E-3</v>
      </c>
      <c r="JC667" s="10">
        <v>17241330</v>
      </c>
      <c r="JD667" s="10">
        <v>0.334536</v>
      </c>
      <c r="JE667" s="11" t="s">
        <v>313</v>
      </c>
      <c r="JF667" s="11">
        <v>12375</v>
      </c>
      <c r="JG667" s="11">
        <v>41562700</v>
      </c>
      <c r="JH667" s="11">
        <v>11090960</v>
      </c>
      <c r="JI667" s="11">
        <v>0.27140219999999998</v>
      </c>
      <c r="JJ667" s="11">
        <v>7.2423379999999996E-2</v>
      </c>
      <c r="JK667" s="11">
        <v>3.747439</v>
      </c>
      <c r="JL667" s="11">
        <v>0</v>
      </c>
      <c r="JM667" s="11">
        <v>0</v>
      </c>
      <c r="JN667" s="11">
        <v>0</v>
      </c>
      <c r="JO667" s="11">
        <v>0</v>
      </c>
      <c r="JP667" s="11">
        <v>2874</v>
      </c>
      <c r="JQ667" s="11">
        <v>667.46469999999999</v>
      </c>
      <c r="JR667" s="11">
        <v>0.23224239999999999</v>
      </c>
      <c r="JS667" s="11">
        <v>234.95740000000001</v>
      </c>
      <c r="JT667" s="11">
        <v>2117.5990000000002</v>
      </c>
      <c r="JU667" s="11">
        <v>3.1459410000000001</v>
      </c>
      <c r="JV667" s="11">
        <v>1652.88</v>
      </c>
      <c r="JW667" s="11">
        <v>1189.404</v>
      </c>
      <c r="JX667" s="11">
        <v>0.44856459999999998</v>
      </c>
      <c r="JY667" s="11">
        <v>27588</v>
      </c>
      <c r="JZ667" s="11">
        <v>643.08019999999999</v>
      </c>
      <c r="KA667" s="11">
        <v>0.33491710000000002</v>
      </c>
      <c r="KB667" s="11">
        <v>175</v>
      </c>
      <c r="KC667" s="11">
        <v>227</v>
      </c>
      <c r="KD667" s="11">
        <v>12235</v>
      </c>
      <c r="KE667" s="11">
        <v>0.98868690000000004</v>
      </c>
      <c r="KF667" s="11">
        <v>155.65350000000001</v>
      </c>
      <c r="KG667" s="11">
        <v>78.121219999999994</v>
      </c>
      <c r="KH667" s="11">
        <v>17.172339999999998</v>
      </c>
      <c r="KI667" s="11">
        <v>78.121219999999994</v>
      </c>
      <c r="KJ667" s="11">
        <v>17.172339999999998</v>
      </c>
      <c r="KK667" s="11">
        <v>78.121219999999994</v>
      </c>
      <c r="KL667" s="11">
        <v>17.172339999999998</v>
      </c>
      <c r="KM667" s="11">
        <v>239.26310000000001</v>
      </c>
      <c r="KN667" s="11">
        <v>34869.480000000003</v>
      </c>
      <c r="KO667" s="11">
        <v>362.36169999999998</v>
      </c>
      <c r="KP667" s="11">
        <v>140</v>
      </c>
      <c r="KQ667" s="11">
        <v>1.1313129999999999E-2</v>
      </c>
      <c r="KR667" s="11">
        <v>52653660</v>
      </c>
      <c r="KS667" s="11">
        <v>0.34382550000000001</v>
      </c>
    </row>
    <row r="668" spans="1:305" x14ac:dyDescent="0.25">
      <c r="A668">
        <v>148</v>
      </c>
      <c r="B668" t="s">
        <v>358</v>
      </c>
      <c r="C668" t="s">
        <v>332</v>
      </c>
      <c r="D668" t="s">
        <v>333</v>
      </c>
      <c r="E668" t="s">
        <v>334</v>
      </c>
      <c r="F668" t="s">
        <v>318</v>
      </c>
      <c r="G668" t="s">
        <v>306</v>
      </c>
      <c r="H668">
        <v>11</v>
      </c>
      <c r="I668">
        <v>1</v>
      </c>
      <c r="J668" s="1">
        <v>44343.595416666663</v>
      </c>
      <c r="K668" s="2">
        <f>ROUNDDOWN(J668-"04/05/2021 12:00 AM", 0)</f>
        <v>23</v>
      </c>
      <c r="L668" s="2">
        <f>N668+BD668+CT668+EJ668+FZ668+HP668+JF668</f>
        <v>92573</v>
      </c>
      <c r="M668" s="3" t="s">
        <v>307</v>
      </c>
      <c r="N668" s="3">
        <v>10571</v>
      </c>
      <c r="O668" s="3">
        <v>75152630</v>
      </c>
      <c r="P668" s="3">
        <v>10285130</v>
      </c>
      <c r="Q668" s="3">
        <v>0.67253059999999998</v>
      </c>
      <c r="R668" s="3">
        <v>9.2040239999999995E-2</v>
      </c>
      <c r="S668" s="3">
        <v>7.3069189999999997</v>
      </c>
      <c r="T668" s="3">
        <v>10571</v>
      </c>
      <c r="U668" s="3">
        <v>1</v>
      </c>
      <c r="V668" s="3">
        <v>0</v>
      </c>
      <c r="W668" s="3">
        <v>0</v>
      </c>
      <c r="X668" s="3">
        <v>5227</v>
      </c>
      <c r="Y668" s="3">
        <v>2584.5740000000001</v>
      </c>
      <c r="Z668" s="3">
        <v>0.49446600000000002</v>
      </c>
      <c r="AA668" s="3">
        <v>334.48020000000002</v>
      </c>
      <c r="AB668" s="3">
        <v>7793.3249999999998</v>
      </c>
      <c r="AC668" s="3">
        <v>0.63013640000000004</v>
      </c>
      <c r="AD668" s="3">
        <v>1223.6279999999999</v>
      </c>
      <c r="AE668" s="3">
        <v>2879.951</v>
      </c>
      <c r="AF668" s="3">
        <v>0.2470552</v>
      </c>
      <c r="AG668" s="3">
        <v>42788</v>
      </c>
      <c r="AH668" s="3">
        <v>826.56759999999997</v>
      </c>
      <c r="AI668" s="3">
        <v>0.57644059999999997</v>
      </c>
      <c r="AJ668" s="3">
        <v>233</v>
      </c>
      <c r="AK668" s="3">
        <v>322</v>
      </c>
      <c r="AL668" s="3">
        <v>10364</v>
      </c>
      <c r="AM668" s="3">
        <v>0.98041809999999996</v>
      </c>
      <c r="AN668" s="3">
        <v>409</v>
      </c>
      <c r="AO668" s="3">
        <v>0</v>
      </c>
      <c r="AP668" s="3">
        <v>85.466089999999994</v>
      </c>
      <c r="AQ668" s="3">
        <v>22.178450000000002</v>
      </c>
      <c r="AR668" s="3">
        <v>85.466089999999994</v>
      </c>
      <c r="AS668" s="3">
        <v>22.178450000000002</v>
      </c>
      <c r="AT668" s="3">
        <v>85.466089999999994</v>
      </c>
      <c r="AU668" s="3">
        <v>22.178450000000002</v>
      </c>
      <c r="AV668" s="3">
        <v>334.48039999999997</v>
      </c>
      <c r="AW668" s="3">
        <v>55132.36</v>
      </c>
      <c r="AX668" s="3">
        <v>5745.5219999999999</v>
      </c>
      <c r="AY668" s="3">
        <v>207</v>
      </c>
      <c r="AZ668" s="3">
        <v>1.9581870000000001E-2</v>
      </c>
      <c r="BA668" s="3">
        <v>85437770</v>
      </c>
      <c r="BB668" s="3">
        <v>0.76457079999999999</v>
      </c>
      <c r="BC668" s="4" t="s">
        <v>308</v>
      </c>
      <c r="BD668" s="4">
        <v>11883</v>
      </c>
      <c r="BE668" s="4">
        <v>80924420</v>
      </c>
      <c r="BF668" s="4">
        <v>17569330</v>
      </c>
      <c r="BG668" s="4">
        <v>0.57309600000000005</v>
      </c>
      <c r="BH668" s="4">
        <v>0.1244237</v>
      </c>
      <c r="BI668" s="4">
        <v>4.6060049999999997</v>
      </c>
      <c r="BJ668" s="4">
        <v>11883</v>
      </c>
      <c r="BK668" s="4">
        <v>1</v>
      </c>
      <c r="BL668" s="4">
        <v>0</v>
      </c>
      <c r="BM668" s="4">
        <v>0</v>
      </c>
      <c r="BN668" s="4">
        <v>5804</v>
      </c>
      <c r="BO668" s="4">
        <v>2834.8409999999999</v>
      </c>
      <c r="BP668" s="4">
        <v>0.4884289</v>
      </c>
      <c r="BQ668" s="4">
        <v>334.06880000000001</v>
      </c>
      <c r="BR668" s="4">
        <v>11094.76</v>
      </c>
      <c r="BS668" s="4">
        <v>1.2501530000000001</v>
      </c>
      <c r="BT668" s="4">
        <v>1216.6189999999999</v>
      </c>
      <c r="BU668" s="4">
        <v>2878.1909999999998</v>
      </c>
      <c r="BV668" s="4">
        <v>0.23100699999999999</v>
      </c>
      <c r="BW668" s="4">
        <v>51440</v>
      </c>
      <c r="BX668" s="4">
        <v>860.59929999999997</v>
      </c>
      <c r="BY668" s="4">
        <v>0.4137574</v>
      </c>
      <c r="BZ668" s="4">
        <v>246</v>
      </c>
      <c r="CA668" s="4">
        <v>304</v>
      </c>
      <c r="CB668" s="4">
        <v>11654</v>
      </c>
      <c r="CC668" s="4">
        <v>0.98072870000000001</v>
      </c>
      <c r="CD668" s="4">
        <v>391</v>
      </c>
      <c r="CE668" s="4">
        <v>0</v>
      </c>
      <c r="CF668" s="4">
        <v>86.480609999999999</v>
      </c>
      <c r="CG668" s="4">
        <v>22.070959999999999</v>
      </c>
      <c r="CH668" s="4">
        <v>86.480609999999999</v>
      </c>
      <c r="CI668" s="4">
        <v>22.070959999999999</v>
      </c>
      <c r="CJ668" s="4">
        <v>86.480609999999999</v>
      </c>
      <c r="CK668" s="4">
        <v>22.070959999999999</v>
      </c>
      <c r="CL668" s="4">
        <v>334.06909999999999</v>
      </c>
      <c r="CM668" s="4">
        <v>68342.45</v>
      </c>
      <c r="CN668" s="4">
        <v>10358.81</v>
      </c>
      <c r="CO668" s="4">
        <v>229</v>
      </c>
      <c r="CP668" s="4">
        <v>1.927123E-2</v>
      </c>
      <c r="CQ668" s="4">
        <v>98493750</v>
      </c>
      <c r="CR668" s="4">
        <v>0.69751969999999996</v>
      </c>
      <c r="CS668" s="5" t="s">
        <v>309</v>
      </c>
      <c r="CT668" s="5">
        <v>17805</v>
      </c>
      <c r="CU668" s="5">
        <v>125387400</v>
      </c>
      <c r="CV668" s="5">
        <v>28994560</v>
      </c>
      <c r="CW668" s="5">
        <v>0.39552130000000002</v>
      </c>
      <c r="CX668" s="5">
        <v>9.1460299999999994E-2</v>
      </c>
      <c r="CY668" s="5">
        <v>4.3245139999999997</v>
      </c>
      <c r="CZ668" s="5">
        <v>4071</v>
      </c>
      <c r="DA668" s="5">
        <v>0.2286436</v>
      </c>
      <c r="DB668" s="5">
        <v>13734</v>
      </c>
      <c r="DC668" s="5">
        <v>0.77135629999999999</v>
      </c>
      <c r="DD668" s="5">
        <v>3236</v>
      </c>
      <c r="DE668" s="5">
        <v>588.13229999999999</v>
      </c>
      <c r="DF668" s="5">
        <v>0.18174670000000001</v>
      </c>
      <c r="DG668" s="5">
        <v>335.21629999999999</v>
      </c>
      <c r="DH668" s="5">
        <v>4015.16</v>
      </c>
      <c r="DI668" s="5">
        <v>6.7580460000000002</v>
      </c>
      <c r="DJ668" s="5">
        <v>1004.758</v>
      </c>
      <c r="DK668" s="5">
        <v>2864</v>
      </c>
      <c r="DL668" s="5">
        <v>0.39155960000000001</v>
      </c>
      <c r="DM668" s="5">
        <v>45472</v>
      </c>
      <c r="DN668" s="5">
        <v>857.15589999999997</v>
      </c>
      <c r="DO668" s="5">
        <v>0.389849</v>
      </c>
      <c r="DP668" s="5">
        <v>236</v>
      </c>
      <c r="DQ668" s="5">
        <v>321</v>
      </c>
      <c r="DR668" s="5">
        <v>17801</v>
      </c>
      <c r="DS668" s="5">
        <v>0.99977539999999998</v>
      </c>
      <c r="DT668" s="5">
        <v>108</v>
      </c>
      <c r="DU668" s="5">
        <v>212</v>
      </c>
      <c r="DV668" s="5">
        <v>95.790450000000007</v>
      </c>
      <c r="DW668" s="5">
        <v>27.937249999999999</v>
      </c>
      <c r="DX668" s="5">
        <v>95.790450000000007</v>
      </c>
      <c r="DY668" s="5">
        <v>27.937249999999999</v>
      </c>
      <c r="DZ668" s="5">
        <v>95.790450000000007</v>
      </c>
      <c r="EA668" s="5">
        <v>27.937249999999999</v>
      </c>
      <c r="EB668" s="5">
        <v>335.21660000000003</v>
      </c>
      <c r="EC668" s="5">
        <v>62469.83</v>
      </c>
      <c r="ED668" s="5">
        <v>905.44839999999999</v>
      </c>
      <c r="EE668" s="5">
        <v>4</v>
      </c>
      <c r="EF668" s="5">
        <v>2.24656E-4</v>
      </c>
      <c r="EG668" s="5">
        <v>154382000</v>
      </c>
      <c r="EH668" s="5">
        <v>0.48698170000000002</v>
      </c>
      <c r="EI668" s="7" t="s">
        <v>310</v>
      </c>
      <c r="EJ668" s="7">
        <v>18342</v>
      </c>
      <c r="EK668" s="7">
        <v>129167900</v>
      </c>
      <c r="EL668" s="7">
        <v>30862010</v>
      </c>
      <c r="EM668" s="7">
        <v>0.3839381</v>
      </c>
      <c r="EN668" s="7">
        <v>9.1734099999999999E-2</v>
      </c>
      <c r="EO668" s="7">
        <v>4.1853369999999996</v>
      </c>
      <c r="EP668" s="7">
        <v>3503</v>
      </c>
      <c r="EQ668" s="7">
        <v>0.1909824</v>
      </c>
      <c r="ER668" s="7">
        <v>14839</v>
      </c>
      <c r="ES668" s="7">
        <v>0.80901749999999995</v>
      </c>
      <c r="ET668" s="7">
        <v>3382</v>
      </c>
      <c r="EU668" s="7">
        <v>623.59199999999998</v>
      </c>
      <c r="EV668" s="7">
        <v>0.18438560000000001</v>
      </c>
      <c r="EW668" s="7">
        <v>323.1857</v>
      </c>
      <c r="EX668" s="7">
        <v>6284.7780000000002</v>
      </c>
      <c r="EY668" s="7">
        <v>9.1204160000000005</v>
      </c>
      <c r="EZ668" s="7">
        <v>998.8854</v>
      </c>
      <c r="FA668" s="7">
        <v>2865.674</v>
      </c>
      <c r="FB668" s="7">
        <v>0.36987300000000001</v>
      </c>
      <c r="FC668" s="7">
        <v>49590</v>
      </c>
      <c r="FD668" s="7">
        <v>875.96519999999998</v>
      </c>
      <c r="FE668" s="7">
        <v>0.3773608</v>
      </c>
      <c r="FF668" s="7">
        <v>258</v>
      </c>
      <c r="FG668" s="7">
        <v>316</v>
      </c>
      <c r="FH668" s="7">
        <v>18341</v>
      </c>
      <c r="FI668" s="7">
        <v>0.99994550000000004</v>
      </c>
      <c r="FJ668" s="7">
        <v>102</v>
      </c>
      <c r="FK668" s="7">
        <v>213</v>
      </c>
      <c r="FL668" s="7">
        <v>94.601190000000003</v>
      </c>
      <c r="FM668" s="7">
        <v>21.29729</v>
      </c>
      <c r="FN668" s="7">
        <v>94.601190000000003</v>
      </c>
      <c r="FO668" s="7">
        <v>21.29729</v>
      </c>
      <c r="FP668" s="7">
        <v>94.601190000000003</v>
      </c>
      <c r="FQ668" s="7">
        <v>21.29729</v>
      </c>
      <c r="FR668" s="7">
        <v>330.35129999999998</v>
      </c>
      <c r="FS668" s="7">
        <v>58729.91</v>
      </c>
      <c r="FT668" s="7">
        <v>2153.442</v>
      </c>
      <c r="FU668" s="7">
        <v>1</v>
      </c>
      <c r="FV668" s="8">
        <v>5.4519679999999998E-5</v>
      </c>
      <c r="FW668" s="7">
        <v>160029900</v>
      </c>
      <c r="FX668" s="7">
        <v>0.47567219999999999</v>
      </c>
      <c r="FY668" s="9" t="s">
        <v>311</v>
      </c>
      <c r="FZ668" s="9">
        <v>8211</v>
      </c>
      <c r="GA668" s="9">
        <v>18384520</v>
      </c>
      <c r="GB668" s="9">
        <v>7790392</v>
      </c>
      <c r="GC668" s="9">
        <v>0.27268439999999999</v>
      </c>
      <c r="GD668" s="9">
        <v>0.11554929999999999</v>
      </c>
      <c r="GE668" s="9">
        <v>2.3598970000000001</v>
      </c>
      <c r="GF668" s="9">
        <v>8211</v>
      </c>
      <c r="GG668" s="9">
        <v>1</v>
      </c>
      <c r="GH668" s="9">
        <v>0</v>
      </c>
      <c r="GI668" s="9">
        <v>0</v>
      </c>
      <c r="GJ668" s="9">
        <v>2153</v>
      </c>
      <c r="GK668" s="9">
        <v>564.53650000000005</v>
      </c>
      <c r="GL668" s="9">
        <v>0.26220919999999998</v>
      </c>
      <c r="GM668" s="9">
        <v>199.1105</v>
      </c>
      <c r="GN668" s="9">
        <v>703.01430000000005</v>
      </c>
      <c r="GO668" s="9">
        <v>0.88278540000000005</v>
      </c>
      <c r="GP668" s="9">
        <v>1291.5360000000001</v>
      </c>
      <c r="GQ668" s="9">
        <v>2508.2489999999998</v>
      </c>
      <c r="GR668" s="9">
        <v>0.38687339999999998</v>
      </c>
      <c r="GS668" s="9">
        <v>21224</v>
      </c>
      <c r="GT668" s="9">
        <v>548.28899999999999</v>
      </c>
      <c r="GU668" s="9">
        <v>0.1638174</v>
      </c>
      <c r="GV668" s="9">
        <v>151</v>
      </c>
      <c r="GW668" s="9">
        <v>179</v>
      </c>
      <c r="GX668" s="9">
        <v>8178</v>
      </c>
      <c r="GY668" s="9">
        <v>0.99598100000000001</v>
      </c>
      <c r="GZ668" s="9">
        <v>233</v>
      </c>
      <c r="HA668" s="9">
        <v>0</v>
      </c>
      <c r="HB668" s="9">
        <v>92.679209999999998</v>
      </c>
      <c r="HC668" s="9">
        <v>22.555330000000001</v>
      </c>
      <c r="HD668" s="9">
        <v>92.679209999999998</v>
      </c>
      <c r="HE668" s="9">
        <v>22.555330000000001</v>
      </c>
      <c r="HF668" s="9">
        <v>92.679209999999998</v>
      </c>
      <c r="HG668" s="9">
        <v>22.555330000000001</v>
      </c>
      <c r="HH668" s="9">
        <v>199.11070000000001</v>
      </c>
      <c r="HI668" s="9">
        <v>25742.69</v>
      </c>
      <c r="HJ668" s="9">
        <v>60.191099999999999</v>
      </c>
      <c r="HK668" s="9">
        <v>33</v>
      </c>
      <c r="HL668" s="9">
        <v>4.0189989999999997E-3</v>
      </c>
      <c r="HM668" s="9">
        <v>26174920</v>
      </c>
      <c r="HN668" s="9">
        <v>0.38823370000000001</v>
      </c>
      <c r="HO668" s="10" t="s">
        <v>312</v>
      </c>
      <c r="HP668" s="10">
        <v>8396</v>
      </c>
      <c r="HQ668" s="10">
        <v>16551800</v>
      </c>
      <c r="HR668" s="10">
        <v>9902390</v>
      </c>
      <c r="HS668" s="10">
        <v>0.23480119999999999</v>
      </c>
      <c r="HT668" s="10">
        <v>0.14047370000000001</v>
      </c>
      <c r="HU668" s="10">
        <v>1.671495</v>
      </c>
      <c r="HV668" s="10">
        <v>8396</v>
      </c>
      <c r="HW668" s="10">
        <v>1</v>
      </c>
      <c r="HX668" s="10">
        <v>0</v>
      </c>
      <c r="HY668" s="10">
        <v>0</v>
      </c>
      <c r="HZ668" s="10">
        <v>2373</v>
      </c>
      <c r="IA668" s="10">
        <v>670.69190000000003</v>
      </c>
      <c r="IB668" s="10">
        <v>0.28263460000000001</v>
      </c>
      <c r="IC668" s="10">
        <v>188.04249999999999</v>
      </c>
      <c r="ID668" s="10">
        <v>1206.7249999999999</v>
      </c>
      <c r="IE668" s="10">
        <v>-0.87222049999999995</v>
      </c>
      <c r="IF668" s="10">
        <v>1299.252</v>
      </c>
      <c r="IG668" s="10">
        <v>2503.4490000000001</v>
      </c>
      <c r="IH668" s="10">
        <v>0.3848375</v>
      </c>
      <c r="II668" s="10">
        <v>21817</v>
      </c>
      <c r="IJ668" s="10">
        <v>547.18100000000004</v>
      </c>
      <c r="IK668" s="10">
        <v>6.3179600000000002E-2</v>
      </c>
      <c r="IL668" s="10">
        <v>173</v>
      </c>
      <c r="IM668" s="10">
        <v>179</v>
      </c>
      <c r="IN668" s="10">
        <v>8373</v>
      </c>
      <c r="IO668" s="10">
        <v>0.99726060000000005</v>
      </c>
      <c r="IP668" s="10">
        <v>234</v>
      </c>
      <c r="IQ668" s="10">
        <v>0</v>
      </c>
      <c r="IR668" s="10">
        <v>93.095759999999999</v>
      </c>
      <c r="IS668" s="10">
        <v>21.657129999999999</v>
      </c>
      <c r="IT668" s="10">
        <v>93.095759999999999</v>
      </c>
      <c r="IU668" s="10">
        <v>21.657129999999999</v>
      </c>
      <c r="IV668" s="10">
        <v>93.095759999999999</v>
      </c>
      <c r="IW668" s="10">
        <v>21.657129999999999</v>
      </c>
      <c r="IX668" s="10">
        <v>192.9442</v>
      </c>
      <c r="IY668" s="10">
        <v>29193.84</v>
      </c>
      <c r="IZ668" s="10">
        <v>173.43799999999999</v>
      </c>
      <c r="JA668" s="10">
        <v>23</v>
      </c>
      <c r="JB668" s="10">
        <v>2.7393999999999999E-3</v>
      </c>
      <c r="JC668" s="10">
        <v>26454190</v>
      </c>
      <c r="JD668" s="10">
        <v>0.37527490000000002</v>
      </c>
      <c r="JE668" s="11" t="s">
        <v>313</v>
      </c>
      <c r="JF668" s="11">
        <v>17365</v>
      </c>
      <c r="JG668" s="11">
        <v>76481280</v>
      </c>
      <c r="JH668" s="11">
        <v>48885500</v>
      </c>
      <c r="JI668" s="11">
        <v>0.25363289999999999</v>
      </c>
      <c r="JJ668" s="11">
        <v>0.1621177</v>
      </c>
      <c r="JK668" s="11">
        <v>1.5644979999999999</v>
      </c>
      <c r="JL668" s="11">
        <v>0</v>
      </c>
      <c r="JM668" s="11">
        <v>0</v>
      </c>
      <c r="JN668" s="11">
        <v>0</v>
      </c>
      <c r="JO668" s="11">
        <v>0</v>
      </c>
      <c r="JP668" s="11">
        <v>4886</v>
      </c>
      <c r="JQ668" s="11">
        <v>1374.777</v>
      </c>
      <c r="JR668" s="11">
        <v>0.28137060000000003</v>
      </c>
      <c r="JS668" s="11">
        <v>538.5806</v>
      </c>
      <c r="JT668" s="11">
        <v>459.39190000000002</v>
      </c>
      <c r="JU668" s="11">
        <v>3.8001719999999999</v>
      </c>
      <c r="JV668" s="11">
        <v>1603.3620000000001</v>
      </c>
      <c r="JW668" s="11">
        <v>1231.2170000000001</v>
      </c>
      <c r="JX668" s="11">
        <v>0.1545493</v>
      </c>
      <c r="JY668" s="11">
        <v>112359</v>
      </c>
      <c r="JZ668" s="11">
        <v>1412.5450000000001</v>
      </c>
      <c r="KA668" s="11">
        <v>4.8452950000000002E-2</v>
      </c>
      <c r="KB668" s="11">
        <v>489</v>
      </c>
      <c r="KC668" s="11">
        <v>362</v>
      </c>
      <c r="KD668" s="11">
        <v>17122</v>
      </c>
      <c r="KE668" s="11">
        <v>0.9860063</v>
      </c>
      <c r="KF668" s="11">
        <v>362.42790000000002</v>
      </c>
      <c r="KG668" s="11">
        <v>92.201210000000003</v>
      </c>
      <c r="KH668" s="11">
        <v>23.452369999999998</v>
      </c>
      <c r="KI668" s="11">
        <v>92.201210000000003</v>
      </c>
      <c r="KJ668" s="11">
        <v>23.452369999999998</v>
      </c>
      <c r="KK668" s="11">
        <v>92.201210000000003</v>
      </c>
      <c r="KL668" s="11">
        <v>23.452369999999998</v>
      </c>
      <c r="KM668" s="11">
        <v>544.04129999999998</v>
      </c>
      <c r="KN668" s="11">
        <v>171528.2</v>
      </c>
      <c r="KO668" s="11">
        <v>12.15324</v>
      </c>
      <c r="KP668" s="11">
        <v>243</v>
      </c>
      <c r="KQ668" s="11">
        <v>1.399367E-2</v>
      </c>
      <c r="KR668" s="11">
        <v>125366800</v>
      </c>
      <c r="KS668" s="11">
        <v>0.41575060000000003</v>
      </c>
    </row>
    <row r="669" spans="1:305" x14ac:dyDescent="0.25">
      <c r="A669">
        <v>251</v>
      </c>
      <c r="B669" t="s">
        <v>358</v>
      </c>
      <c r="C669" t="s">
        <v>332</v>
      </c>
      <c r="D669" t="s">
        <v>333</v>
      </c>
      <c r="E669" t="s">
        <v>334</v>
      </c>
      <c r="F669" t="s">
        <v>318</v>
      </c>
      <c r="G669" t="s">
        <v>306</v>
      </c>
      <c r="H669">
        <v>11</v>
      </c>
      <c r="I669">
        <v>1</v>
      </c>
      <c r="J669" s="1">
        <v>44347.587395833332</v>
      </c>
      <c r="K669" s="2">
        <f>ROUNDDOWN(J669-"04/05/2021 12:00 AM", 0)</f>
        <v>27</v>
      </c>
      <c r="L669" s="2">
        <f>N669+BD669+CT669+EJ669+FZ669+HP669+JF669</f>
        <v>97617</v>
      </c>
      <c r="M669" s="3" t="s">
        <v>307</v>
      </c>
      <c r="N669" s="3">
        <v>11429</v>
      </c>
      <c r="O669" s="3">
        <v>94329830</v>
      </c>
      <c r="P669" s="3">
        <v>19007650</v>
      </c>
      <c r="Q669" s="3">
        <v>0.72215859999999998</v>
      </c>
      <c r="R669" s="3">
        <v>0.14551639999999999</v>
      </c>
      <c r="S669" s="3">
        <v>4.9627290000000004</v>
      </c>
      <c r="T669" s="3">
        <v>11429</v>
      </c>
      <c r="U669" s="3">
        <v>1</v>
      </c>
      <c r="V669" s="3">
        <v>0</v>
      </c>
      <c r="W669" s="3">
        <v>0</v>
      </c>
      <c r="X669" s="3">
        <v>5992</v>
      </c>
      <c r="Y669" s="3">
        <v>3141.4879999999998</v>
      </c>
      <c r="Z669" s="3">
        <v>0.52428039999999998</v>
      </c>
      <c r="AA669" s="3">
        <v>347.61040000000003</v>
      </c>
      <c r="AB669" s="3">
        <v>6799.0630000000001</v>
      </c>
      <c r="AC669" s="3">
        <v>-13.068390000000001</v>
      </c>
      <c r="AD669" s="3">
        <v>1242.8109999999999</v>
      </c>
      <c r="AE669" s="3">
        <v>2873.5810000000001</v>
      </c>
      <c r="AF669" s="3">
        <v>0.24457519999999999</v>
      </c>
      <c r="AG669" s="3">
        <v>46730</v>
      </c>
      <c r="AH669" s="3">
        <v>904.84429999999998</v>
      </c>
      <c r="AI669" s="3">
        <v>0.44167079999999997</v>
      </c>
      <c r="AJ669" s="3">
        <v>254</v>
      </c>
      <c r="AK669" s="3">
        <v>333</v>
      </c>
      <c r="AL669" s="3">
        <v>11225</v>
      </c>
      <c r="AM669" s="3">
        <v>0.98215070000000004</v>
      </c>
      <c r="AN669" s="3">
        <v>420</v>
      </c>
      <c r="AO669" s="3">
        <v>0</v>
      </c>
      <c r="AP669" s="3">
        <v>82.418760000000006</v>
      </c>
      <c r="AQ669" s="3">
        <v>21.404920000000001</v>
      </c>
      <c r="AR669" s="3">
        <v>82.418760000000006</v>
      </c>
      <c r="AS669" s="3">
        <v>21.404920000000001</v>
      </c>
      <c r="AT669" s="3">
        <v>82.418760000000006</v>
      </c>
      <c r="AU669" s="3">
        <v>21.404920000000001</v>
      </c>
      <c r="AV669" s="3">
        <v>355.00909999999999</v>
      </c>
      <c r="AW669" s="3">
        <v>70470.94</v>
      </c>
      <c r="AX669" s="3">
        <v>4044.7330000000002</v>
      </c>
      <c r="AY669" s="3">
        <v>204</v>
      </c>
      <c r="AZ669" s="3">
        <v>1.784933E-2</v>
      </c>
      <c r="BA669" s="3">
        <v>113337500</v>
      </c>
      <c r="BB669" s="3">
        <v>0.86767510000000003</v>
      </c>
      <c r="BC669" s="4" t="s">
        <v>308</v>
      </c>
      <c r="BD669" s="4">
        <v>14873</v>
      </c>
      <c r="BE669" s="4">
        <v>128403900</v>
      </c>
      <c r="BF669" s="4">
        <v>28060550</v>
      </c>
      <c r="BG669" s="4">
        <v>0.58047190000000004</v>
      </c>
      <c r="BH669" s="4">
        <v>0.12685250000000001</v>
      </c>
      <c r="BI669" s="4">
        <v>4.5759590000000001</v>
      </c>
      <c r="BJ669" s="4">
        <v>14873</v>
      </c>
      <c r="BK669" s="4">
        <v>1</v>
      </c>
      <c r="BL669" s="4">
        <v>0</v>
      </c>
      <c r="BM669" s="4">
        <v>0</v>
      </c>
      <c r="BN669" s="4">
        <v>7307</v>
      </c>
      <c r="BO669" s="4">
        <v>3589.877</v>
      </c>
      <c r="BP669" s="4">
        <v>0.49129299999999998</v>
      </c>
      <c r="BQ669" s="4">
        <v>380.38400000000001</v>
      </c>
      <c r="BR669" s="4">
        <v>17770.18</v>
      </c>
      <c r="BS669" s="4">
        <v>1.3057540000000001</v>
      </c>
      <c r="BT669" s="4">
        <v>1239.356</v>
      </c>
      <c r="BU669" s="4">
        <v>2858.7440000000001</v>
      </c>
      <c r="BV669" s="4">
        <v>0.236786</v>
      </c>
      <c r="BW669" s="4">
        <v>62812</v>
      </c>
      <c r="BX669" s="4">
        <v>962.55139999999994</v>
      </c>
      <c r="BY669" s="4">
        <v>0.41128789999999998</v>
      </c>
      <c r="BZ669" s="4">
        <v>258</v>
      </c>
      <c r="CA669" s="4">
        <v>357</v>
      </c>
      <c r="CB669" s="4">
        <v>14642</v>
      </c>
      <c r="CC669" s="4">
        <v>0.98446849999999997</v>
      </c>
      <c r="CD669" s="4">
        <v>444</v>
      </c>
      <c r="CE669" s="4">
        <v>0</v>
      </c>
      <c r="CF669" s="4">
        <v>84.273250000000004</v>
      </c>
      <c r="CG669" s="4">
        <v>20.732230000000001</v>
      </c>
      <c r="CH669" s="4">
        <v>84.273250000000004</v>
      </c>
      <c r="CI669" s="4">
        <v>20.732230000000001</v>
      </c>
      <c r="CJ669" s="4">
        <v>84.273250000000004</v>
      </c>
      <c r="CK669" s="4">
        <v>20.732230000000001</v>
      </c>
      <c r="CL669" s="4">
        <v>380.38420000000002</v>
      </c>
      <c r="CM669" s="4">
        <v>85076.98</v>
      </c>
      <c r="CN669" s="4">
        <v>21231.72</v>
      </c>
      <c r="CO669" s="4">
        <v>231</v>
      </c>
      <c r="CP669" s="4">
        <v>1.55315E-2</v>
      </c>
      <c r="CQ669" s="4">
        <v>156464500</v>
      </c>
      <c r="CR669" s="4">
        <v>0.70732439999999996</v>
      </c>
      <c r="CS669" s="5" t="s">
        <v>309</v>
      </c>
      <c r="CT669" s="5">
        <v>17365</v>
      </c>
      <c r="CU669" s="5">
        <v>168893100</v>
      </c>
      <c r="CV669" s="5">
        <v>42537420</v>
      </c>
      <c r="CW669" s="5">
        <v>0.56009569999999997</v>
      </c>
      <c r="CX669" s="5">
        <v>0.14106569999999999</v>
      </c>
      <c r="CY669" s="5">
        <v>3.970459</v>
      </c>
      <c r="CZ669" s="5">
        <v>4743</v>
      </c>
      <c r="DA669" s="5">
        <v>0.27313559999999998</v>
      </c>
      <c r="DB669" s="5">
        <v>12622</v>
      </c>
      <c r="DC669" s="5">
        <v>0.72686439999999997</v>
      </c>
      <c r="DD669" s="5">
        <v>3877</v>
      </c>
      <c r="DE669" s="5">
        <v>865.59910000000002</v>
      </c>
      <c r="DF669" s="5">
        <v>0.2232652</v>
      </c>
      <c r="DG669" s="5">
        <v>395.18099999999998</v>
      </c>
      <c r="DH669" s="5">
        <v>8381.0010000000002</v>
      </c>
      <c r="DI669" s="5">
        <v>-1.137704</v>
      </c>
      <c r="DJ669" s="5">
        <v>1001.723</v>
      </c>
      <c r="DK669" s="5">
        <v>2848.8960000000002</v>
      </c>
      <c r="DL669" s="5">
        <v>0.25994339999999999</v>
      </c>
      <c r="DM669" s="5">
        <v>66803</v>
      </c>
      <c r="DN669" s="5">
        <v>1011.139</v>
      </c>
      <c r="DO669" s="5">
        <v>0.35715279999999999</v>
      </c>
      <c r="DP669" s="5">
        <v>351</v>
      </c>
      <c r="DQ669" s="5">
        <v>312</v>
      </c>
      <c r="DR669" s="5">
        <v>17364</v>
      </c>
      <c r="DS669" s="5">
        <v>0.99994240000000001</v>
      </c>
      <c r="DT669" s="5">
        <v>124</v>
      </c>
      <c r="DU669" s="5">
        <v>187</v>
      </c>
      <c r="DV669" s="5">
        <v>94.266400000000004</v>
      </c>
      <c r="DW669" s="5">
        <v>24.501110000000001</v>
      </c>
      <c r="DX669" s="5">
        <v>94.266400000000004</v>
      </c>
      <c r="DY669" s="5">
        <v>24.501110000000001</v>
      </c>
      <c r="DZ669" s="5">
        <v>94.266400000000004</v>
      </c>
      <c r="EA669" s="5">
        <v>24.501110000000001</v>
      </c>
      <c r="EB669" s="5">
        <v>395.18119999999999</v>
      </c>
      <c r="EC669" s="5">
        <v>86359</v>
      </c>
      <c r="ED669" s="5">
        <v>4044.9859999999999</v>
      </c>
      <c r="EE669" s="5">
        <v>1</v>
      </c>
      <c r="EF669" s="6">
        <v>5.7587100000000003E-5</v>
      </c>
      <c r="EG669" s="5">
        <v>211430500</v>
      </c>
      <c r="EH669" s="5">
        <v>0.70116149999999999</v>
      </c>
      <c r="EI669" s="7" t="s">
        <v>310</v>
      </c>
      <c r="EJ669" s="7">
        <v>17908</v>
      </c>
      <c r="EK669" s="7">
        <v>183260100</v>
      </c>
      <c r="EL669" s="7">
        <v>30778810</v>
      </c>
      <c r="EM669" s="7">
        <v>0.57144410000000001</v>
      </c>
      <c r="EN669" s="7">
        <v>9.5974879999999999E-2</v>
      </c>
      <c r="EO669" s="7">
        <v>5.9541009999999996</v>
      </c>
      <c r="EP669" s="7">
        <v>4958</v>
      </c>
      <c r="EQ669" s="7">
        <v>0.27685949999999998</v>
      </c>
      <c r="ER669" s="7">
        <v>12950</v>
      </c>
      <c r="ES669" s="7">
        <v>0.72314049999999996</v>
      </c>
      <c r="ET669" s="7">
        <v>3426</v>
      </c>
      <c r="EU669" s="7">
        <v>655.43200000000002</v>
      </c>
      <c r="EV669" s="7">
        <v>0.19131119999999999</v>
      </c>
      <c r="EW669" s="7">
        <v>395.06079999999997</v>
      </c>
      <c r="EX669" s="7">
        <v>662.88940000000002</v>
      </c>
      <c r="EY669" s="7">
        <v>-1.219959</v>
      </c>
      <c r="EZ669" s="7">
        <v>1014.1180000000001</v>
      </c>
      <c r="FA669" s="7">
        <v>2854.511</v>
      </c>
      <c r="FB669" s="7">
        <v>0.3072278</v>
      </c>
      <c r="FC669" s="7">
        <v>58289</v>
      </c>
      <c r="FD669" s="7">
        <v>985.52409999999998</v>
      </c>
      <c r="FE669" s="7">
        <v>0.50751360000000001</v>
      </c>
      <c r="FF669" s="7">
        <v>262</v>
      </c>
      <c r="FG669" s="7">
        <v>373</v>
      </c>
      <c r="FH669" s="7">
        <v>17907</v>
      </c>
      <c r="FI669" s="7">
        <v>0.99994419999999995</v>
      </c>
      <c r="FJ669" s="7">
        <v>162</v>
      </c>
      <c r="FK669" s="7">
        <v>210</v>
      </c>
      <c r="FL669" s="7">
        <v>94.644229999999993</v>
      </c>
      <c r="FM669" s="7">
        <v>22.755420000000001</v>
      </c>
      <c r="FN669" s="7">
        <v>94.644229999999993</v>
      </c>
      <c r="FO669" s="7">
        <v>22.755420000000001</v>
      </c>
      <c r="FP669" s="7">
        <v>94.644229999999993</v>
      </c>
      <c r="FQ669" s="7">
        <v>22.755420000000001</v>
      </c>
      <c r="FR669" s="7">
        <v>395.6198</v>
      </c>
      <c r="FS669" s="7">
        <v>76424.3</v>
      </c>
      <c r="FT669" s="7">
        <v>24.537769999999998</v>
      </c>
      <c r="FU669" s="7">
        <v>1</v>
      </c>
      <c r="FV669" s="8">
        <v>5.5840970000000001E-5</v>
      </c>
      <c r="FW669" s="7">
        <v>214038900</v>
      </c>
      <c r="FX669" s="7">
        <v>0.66741899999999998</v>
      </c>
      <c r="FY669" s="9" t="s">
        <v>311</v>
      </c>
      <c r="FZ669" s="9">
        <v>9109</v>
      </c>
      <c r="GA669" s="9">
        <v>37851680</v>
      </c>
      <c r="GB669" s="9">
        <v>7848804</v>
      </c>
      <c r="GC669" s="9">
        <v>0.45618789999999998</v>
      </c>
      <c r="GD669" s="9">
        <v>9.4593670000000005E-2</v>
      </c>
      <c r="GE669" s="9">
        <v>4.8226050000000003</v>
      </c>
      <c r="GF669" s="9">
        <v>9109</v>
      </c>
      <c r="GG669" s="9">
        <v>1</v>
      </c>
      <c r="GH669" s="9">
        <v>0</v>
      </c>
      <c r="GI669" s="9">
        <v>0</v>
      </c>
      <c r="GJ669" s="9">
        <v>2929</v>
      </c>
      <c r="GK669" s="9">
        <v>941.82029999999997</v>
      </c>
      <c r="GL669" s="9">
        <v>0.32155010000000001</v>
      </c>
      <c r="GM669" s="9">
        <v>255.21950000000001</v>
      </c>
      <c r="GN669" s="9">
        <v>822.78890000000001</v>
      </c>
      <c r="GO669" s="9">
        <v>4.8200099999999999</v>
      </c>
      <c r="GP669" s="9">
        <v>1305.797</v>
      </c>
      <c r="GQ669" s="9">
        <v>2515.4720000000002</v>
      </c>
      <c r="GR669" s="9">
        <v>0.30426209999999998</v>
      </c>
      <c r="GS669" s="9">
        <v>29938</v>
      </c>
      <c r="GT669" s="9">
        <v>666.01589999999999</v>
      </c>
      <c r="GU669" s="9">
        <v>0.43100680000000002</v>
      </c>
      <c r="GV669" s="9">
        <v>159</v>
      </c>
      <c r="GW669" s="9">
        <v>249</v>
      </c>
      <c r="GX669" s="9">
        <v>9069</v>
      </c>
      <c r="GY669" s="9">
        <v>0.99560870000000001</v>
      </c>
      <c r="GZ669" s="9">
        <v>265</v>
      </c>
      <c r="HA669" s="9">
        <v>0</v>
      </c>
      <c r="HB669" s="9">
        <v>95.299589999999995</v>
      </c>
      <c r="HC669" s="9">
        <v>23.936</v>
      </c>
      <c r="HD669" s="9">
        <v>95.299589999999995</v>
      </c>
      <c r="HE669" s="9">
        <v>23.936</v>
      </c>
      <c r="HF669" s="9">
        <v>95.299589999999995</v>
      </c>
      <c r="HG669" s="9">
        <v>23.936</v>
      </c>
      <c r="HH669" s="9">
        <v>255.2439</v>
      </c>
      <c r="HI669" s="9">
        <v>36787.68</v>
      </c>
      <c r="HJ669" s="9">
        <v>74.320080000000004</v>
      </c>
      <c r="HK669" s="9">
        <v>40</v>
      </c>
      <c r="HL669" s="9">
        <v>4.3912609999999996E-3</v>
      </c>
      <c r="HM669" s="9">
        <v>45700480</v>
      </c>
      <c r="HN669" s="9">
        <v>0.55078150000000003</v>
      </c>
      <c r="HO669" s="10" t="s">
        <v>312</v>
      </c>
      <c r="HP669" s="10">
        <v>9192</v>
      </c>
      <c r="HQ669" s="10">
        <v>33106110</v>
      </c>
      <c r="HR669" s="10">
        <v>10814840</v>
      </c>
      <c r="HS669" s="10">
        <v>0.39182139999999999</v>
      </c>
      <c r="HT669" s="10">
        <v>0.1279971</v>
      </c>
      <c r="HU669" s="10">
        <v>3.0611739999999998</v>
      </c>
      <c r="HV669" s="10">
        <v>9192</v>
      </c>
      <c r="HW669" s="10">
        <v>1</v>
      </c>
      <c r="HX669" s="10">
        <v>0</v>
      </c>
      <c r="HY669" s="10">
        <v>0</v>
      </c>
      <c r="HZ669" s="10">
        <v>3042</v>
      </c>
      <c r="IA669" s="10">
        <v>1006.7190000000001</v>
      </c>
      <c r="IB669" s="10">
        <v>0.33093990000000001</v>
      </c>
      <c r="IC669" s="10">
        <v>245.1224</v>
      </c>
      <c r="ID669" s="10">
        <v>1104.558</v>
      </c>
      <c r="IE669" s="10">
        <v>2.4273319999999998</v>
      </c>
      <c r="IF669" s="10">
        <v>1296.42</v>
      </c>
      <c r="IG669" s="10">
        <v>2515.806</v>
      </c>
      <c r="IH669" s="10">
        <v>0.3105195</v>
      </c>
      <c r="II669" s="10">
        <v>29602</v>
      </c>
      <c r="IJ669" s="10">
        <v>660.55240000000003</v>
      </c>
      <c r="IK669" s="10">
        <v>0.25758819999999999</v>
      </c>
      <c r="IL669" s="10">
        <v>181</v>
      </c>
      <c r="IM669" s="10">
        <v>242</v>
      </c>
      <c r="IN669" s="10">
        <v>9167</v>
      </c>
      <c r="IO669" s="10">
        <v>0.99728019999999995</v>
      </c>
      <c r="IP669" s="10">
        <v>268</v>
      </c>
      <c r="IQ669" s="10">
        <v>0</v>
      </c>
      <c r="IR669" s="10">
        <v>94.840410000000006</v>
      </c>
      <c r="IS669" s="10">
        <v>21.06418</v>
      </c>
      <c r="IT669" s="10">
        <v>94.840410000000006</v>
      </c>
      <c r="IU669" s="10">
        <v>21.06418</v>
      </c>
      <c r="IV669" s="10">
        <v>94.840410000000006</v>
      </c>
      <c r="IW669" s="10">
        <v>21.06418</v>
      </c>
      <c r="IX669" s="10">
        <v>247.87299999999999</v>
      </c>
      <c r="IY669" s="10">
        <v>40897.769999999997</v>
      </c>
      <c r="IZ669" s="10">
        <v>132.7295</v>
      </c>
      <c r="JA669" s="10">
        <v>25</v>
      </c>
      <c r="JB669" s="10">
        <v>2.7197559999999998E-3</v>
      </c>
      <c r="JC669" s="10">
        <v>43920950</v>
      </c>
      <c r="JD669" s="10">
        <v>0.51981840000000001</v>
      </c>
      <c r="JE669" s="11" t="s">
        <v>313</v>
      </c>
      <c r="JF669" s="11">
        <v>17741</v>
      </c>
      <c r="JG669" s="11">
        <v>132301100</v>
      </c>
      <c r="JH669" s="11">
        <v>39291240</v>
      </c>
      <c r="JI669" s="11">
        <v>0.42034640000000001</v>
      </c>
      <c r="JJ669" s="11">
        <v>0.1248359</v>
      </c>
      <c r="JK669" s="11">
        <v>3.3671920000000002</v>
      </c>
      <c r="JL669" s="11">
        <v>0</v>
      </c>
      <c r="JM669" s="11">
        <v>0</v>
      </c>
      <c r="JN669" s="11">
        <v>0</v>
      </c>
      <c r="JO669" s="11">
        <v>0</v>
      </c>
      <c r="JP669" s="11">
        <v>5848</v>
      </c>
      <c r="JQ669" s="11">
        <v>1927.6880000000001</v>
      </c>
      <c r="JR669" s="11">
        <v>0.32963189999999998</v>
      </c>
      <c r="JS669" s="11">
        <v>558.23739999999998</v>
      </c>
      <c r="JT669" s="11">
        <v>592.19090000000006</v>
      </c>
      <c r="JU669" s="11">
        <v>5.0281089999999997</v>
      </c>
      <c r="JV669" s="11">
        <v>1612.9480000000001</v>
      </c>
      <c r="JW669" s="11">
        <v>1213.972</v>
      </c>
      <c r="JX669" s="11">
        <v>0.1599556</v>
      </c>
      <c r="JY669" s="11">
        <v>110912</v>
      </c>
      <c r="JZ669" s="11">
        <v>1389.527</v>
      </c>
      <c r="KA669" s="11">
        <v>0.29380709999999999</v>
      </c>
      <c r="KB669" s="11">
        <v>480</v>
      </c>
      <c r="KC669" s="11">
        <v>399</v>
      </c>
      <c r="KD669" s="11">
        <v>17461</v>
      </c>
      <c r="KE669" s="11">
        <v>0.98421729999999996</v>
      </c>
      <c r="KF669" s="11">
        <v>359.56220000000002</v>
      </c>
      <c r="KG669" s="11">
        <v>93.230260000000001</v>
      </c>
      <c r="KH669" s="11">
        <v>24.649249999999999</v>
      </c>
      <c r="KI669" s="11">
        <v>93.230260000000001</v>
      </c>
      <c r="KJ669" s="11">
        <v>24.649249999999999</v>
      </c>
      <c r="KK669" s="11">
        <v>93.230260000000001</v>
      </c>
      <c r="KL669" s="11">
        <v>24.649249999999999</v>
      </c>
      <c r="KM669" s="11">
        <v>558.23760000000004</v>
      </c>
      <c r="KN669" s="11">
        <v>160666.20000000001</v>
      </c>
      <c r="KO669" s="11">
        <v>19.767209999999999</v>
      </c>
      <c r="KP669" s="11">
        <v>280</v>
      </c>
      <c r="KQ669" s="11">
        <v>1.5782649999999999E-2</v>
      </c>
      <c r="KR669" s="11">
        <v>171592400</v>
      </c>
      <c r="KS669" s="11">
        <v>0.54518230000000001</v>
      </c>
    </row>
    <row r="670" spans="1:305" x14ac:dyDescent="0.25">
      <c r="A670">
        <v>369</v>
      </c>
      <c r="B670" t="s">
        <v>358</v>
      </c>
      <c r="C670" t="s">
        <v>332</v>
      </c>
      <c r="D670" t="s">
        <v>333</v>
      </c>
      <c r="E670" t="s">
        <v>334</v>
      </c>
      <c r="F670" t="s">
        <v>318</v>
      </c>
      <c r="G670" t="s">
        <v>306</v>
      </c>
      <c r="H670">
        <v>11</v>
      </c>
      <c r="I670">
        <v>1</v>
      </c>
      <c r="J670" s="1">
        <v>44350.58148148148</v>
      </c>
      <c r="K670" s="2">
        <f>ROUNDDOWN(J670-"04/05/2021 12:00 AM", 0)</f>
        <v>30</v>
      </c>
      <c r="L670" s="2">
        <f>N670+BD670+CT670+EJ670+FZ670+HP670+JF670</f>
        <v>128550</v>
      </c>
      <c r="M670" s="3" t="s">
        <v>307</v>
      </c>
      <c r="N670" s="3">
        <v>17217</v>
      </c>
      <c r="O670" s="3">
        <v>167597900</v>
      </c>
      <c r="P670" s="3">
        <v>43243790</v>
      </c>
      <c r="Q670" s="3">
        <v>0.56539709999999999</v>
      </c>
      <c r="R670" s="3">
        <v>0.1458844</v>
      </c>
      <c r="S670" s="3">
        <v>3.8756520000000001</v>
      </c>
      <c r="T670" s="3">
        <v>17217</v>
      </c>
      <c r="U670" s="3">
        <v>1</v>
      </c>
      <c r="V670" s="3">
        <v>0</v>
      </c>
      <c r="W670" s="3">
        <v>0</v>
      </c>
      <c r="X670" s="3">
        <v>7500</v>
      </c>
      <c r="Y670" s="3">
        <v>3267.12</v>
      </c>
      <c r="Z670" s="3">
        <v>0.435616</v>
      </c>
      <c r="AA670" s="3">
        <v>393.6</v>
      </c>
      <c r="AB670" s="3">
        <v>4257.8419999999996</v>
      </c>
      <c r="AC670" s="3">
        <v>-0.71333599999999997</v>
      </c>
      <c r="AD670" s="3">
        <v>1251.7550000000001</v>
      </c>
      <c r="AE670" s="3">
        <v>2854.67</v>
      </c>
      <c r="AF670" s="3">
        <v>0.24175749999999999</v>
      </c>
      <c r="AG670" s="3">
        <v>71216</v>
      </c>
      <c r="AH670" s="3">
        <v>1059.002</v>
      </c>
      <c r="AI670" s="3">
        <v>0.34786220000000001</v>
      </c>
      <c r="AJ670" s="3">
        <v>307</v>
      </c>
      <c r="AK670" s="3">
        <v>390</v>
      </c>
      <c r="AL670" s="3">
        <v>16962</v>
      </c>
      <c r="AM670" s="3">
        <v>0.98518910000000004</v>
      </c>
      <c r="AN670" s="3">
        <v>477</v>
      </c>
      <c r="AO670" s="3">
        <v>0</v>
      </c>
      <c r="AP670" s="3">
        <v>84.381659999999997</v>
      </c>
      <c r="AQ670" s="3">
        <v>19.494140000000002</v>
      </c>
      <c r="AR670" s="3">
        <v>84.381659999999997</v>
      </c>
      <c r="AS670" s="3">
        <v>19.494140000000002</v>
      </c>
      <c r="AT670" s="3">
        <v>84.381659999999997</v>
      </c>
      <c r="AU670" s="3">
        <v>19.494140000000002</v>
      </c>
      <c r="AV670" s="3">
        <v>398.42700000000002</v>
      </c>
      <c r="AW670" s="3">
        <v>95378.08</v>
      </c>
      <c r="AX670" s="3">
        <v>1052.9839999999999</v>
      </c>
      <c r="AY670" s="3">
        <v>255</v>
      </c>
      <c r="AZ670" s="3">
        <v>1.481094E-2</v>
      </c>
      <c r="BA670" s="3">
        <v>210841700</v>
      </c>
      <c r="BB670" s="3">
        <v>0.71128150000000001</v>
      </c>
      <c r="BC670" s="4" t="s">
        <v>308</v>
      </c>
      <c r="BD670" s="4">
        <v>19593</v>
      </c>
      <c r="BE670" s="4">
        <v>177259700</v>
      </c>
      <c r="BF670" s="4">
        <v>40609840</v>
      </c>
      <c r="BG670" s="4">
        <v>0.46175129999999998</v>
      </c>
      <c r="BH670" s="4">
        <v>0.1057863</v>
      </c>
      <c r="BI670" s="4">
        <v>4.3649449999999996</v>
      </c>
      <c r="BJ670" s="4">
        <v>19593</v>
      </c>
      <c r="BK670" s="4">
        <v>1</v>
      </c>
      <c r="BL670" s="4">
        <v>0</v>
      </c>
      <c r="BM670" s="4">
        <v>0</v>
      </c>
      <c r="BN670" s="4">
        <v>8577</v>
      </c>
      <c r="BO670" s="4">
        <v>3754.654</v>
      </c>
      <c r="BP670" s="4">
        <v>0.43775839999999999</v>
      </c>
      <c r="BQ670" s="4">
        <v>389.18509999999998</v>
      </c>
      <c r="BR670" s="4">
        <v>1320.646</v>
      </c>
      <c r="BS670" s="4">
        <v>-1.3465549999999999</v>
      </c>
      <c r="BT670" s="4">
        <v>1260.7270000000001</v>
      </c>
      <c r="BU670" s="4">
        <v>2851.5619999999999</v>
      </c>
      <c r="BV670" s="4">
        <v>0.28048499999999998</v>
      </c>
      <c r="BW670" s="4">
        <v>69854</v>
      </c>
      <c r="BX670" s="4">
        <v>1017.611</v>
      </c>
      <c r="BY670" s="4">
        <v>0.39339180000000001</v>
      </c>
      <c r="BZ670" s="4">
        <v>244</v>
      </c>
      <c r="CA670" s="4">
        <v>390</v>
      </c>
      <c r="CB670" s="4">
        <v>19299</v>
      </c>
      <c r="CC670" s="4">
        <v>0.98499460000000005</v>
      </c>
      <c r="CD670" s="4">
        <v>477</v>
      </c>
      <c r="CE670" s="4">
        <v>0</v>
      </c>
      <c r="CF670" s="4">
        <v>85.905680000000004</v>
      </c>
      <c r="CG670" s="4">
        <v>20.19961</v>
      </c>
      <c r="CH670" s="4">
        <v>85.905680000000004</v>
      </c>
      <c r="CI670" s="4">
        <v>20.19961</v>
      </c>
      <c r="CJ670" s="4">
        <v>85.905680000000004</v>
      </c>
      <c r="CK670" s="4">
        <v>20.19961</v>
      </c>
      <c r="CL670" s="4">
        <v>389.18529999999998</v>
      </c>
      <c r="CM670" s="4">
        <v>85207.23</v>
      </c>
      <c r="CN670" s="4">
        <v>89.016769999999994</v>
      </c>
      <c r="CO670" s="4">
        <v>294</v>
      </c>
      <c r="CP670" s="4">
        <v>1.5005360000000001E-2</v>
      </c>
      <c r="CQ670" s="4">
        <v>217869600</v>
      </c>
      <c r="CR670" s="4">
        <v>0.56753770000000003</v>
      </c>
      <c r="CS670" s="5" t="s">
        <v>309</v>
      </c>
      <c r="CT670" s="5">
        <v>23794</v>
      </c>
      <c r="CU670" s="5">
        <v>331052400</v>
      </c>
      <c r="CV670" s="5">
        <v>104252500</v>
      </c>
      <c r="CW670" s="5">
        <v>0.58473869999999994</v>
      </c>
      <c r="CX670" s="5">
        <v>0.18414140000000001</v>
      </c>
      <c r="CY670" s="5">
        <v>3.1754869999999999</v>
      </c>
      <c r="CZ670" s="5">
        <v>8097</v>
      </c>
      <c r="DA670" s="5">
        <v>0.34029589999999998</v>
      </c>
      <c r="DB670" s="5">
        <v>15697</v>
      </c>
      <c r="DC670" s="5">
        <v>0.65970410000000002</v>
      </c>
      <c r="DD670" s="5">
        <v>5581</v>
      </c>
      <c r="DE670" s="5">
        <v>1309.0509999999999</v>
      </c>
      <c r="DF670" s="5">
        <v>0.23455490000000001</v>
      </c>
      <c r="DG670" s="5">
        <v>462.42939999999999</v>
      </c>
      <c r="DH670" s="5">
        <v>2877.05</v>
      </c>
      <c r="DI670" s="5">
        <v>-12.252800000000001</v>
      </c>
      <c r="DJ670" s="5">
        <v>1004.607</v>
      </c>
      <c r="DK670" s="5">
        <v>2828.9270000000001</v>
      </c>
      <c r="DL670" s="5">
        <v>0.22233849999999999</v>
      </c>
      <c r="DM670" s="5">
        <v>107017</v>
      </c>
      <c r="DN670" s="5">
        <v>1296.1569999999999</v>
      </c>
      <c r="DO670" s="5">
        <v>0.27145560000000002</v>
      </c>
      <c r="DP670" s="5">
        <v>440</v>
      </c>
      <c r="DQ670" s="5">
        <v>425</v>
      </c>
      <c r="DR670" s="5">
        <v>23791</v>
      </c>
      <c r="DS670" s="5">
        <v>0.99987389999999998</v>
      </c>
      <c r="DT670" s="5">
        <v>220</v>
      </c>
      <c r="DU670" s="5">
        <v>204</v>
      </c>
      <c r="DV670" s="5">
        <v>91.201689999999999</v>
      </c>
      <c r="DW670" s="5">
        <v>23.29813</v>
      </c>
      <c r="DX670" s="5">
        <v>91.201689999999999</v>
      </c>
      <c r="DY670" s="5">
        <v>23.29813</v>
      </c>
      <c r="DZ670" s="5">
        <v>91.201689999999999</v>
      </c>
      <c r="EA670" s="5">
        <v>23.29813</v>
      </c>
      <c r="EB670" s="5">
        <v>474.73009999999999</v>
      </c>
      <c r="EC670" s="5">
        <v>140878.20000000001</v>
      </c>
      <c r="ED670" s="5">
        <v>347.87830000000002</v>
      </c>
      <c r="EE670" s="5">
        <v>3</v>
      </c>
      <c r="EF670" s="5">
        <v>1.260822E-4</v>
      </c>
      <c r="EG670" s="5">
        <v>435304800</v>
      </c>
      <c r="EH670" s="5">
        <v>0.76888009999999996</v>
      </c>
      <c r="EI670" s="7" t="s">
        <v>310</v>
      </c>
      <c r="EJ670" s="7">
        <v>25336</v>
      </c>
      <c r="EK670" s="7">
        <v>363416200</v>
      </c>
      <c r="EL670" s="7">
        <v>66605660</v>
      </c>
      <c r="EM670" s="7">
        <v>0.56614569999999997</v>
      </c>
      <c r="EN670" s="7">
        <v>0.1037612</v>
      </c>
      <c r="EO670" s="7">
        <v>5.4562359999999996</v>
      </c>
      <c r="EP670" s="7">
        <v>9365</v>
      </c>
      <c r="EQ670" s="7">
        <v>0.36963220000000002</v>
      </c>
      <c r="ER670" s="7">
        <v>15971</v>
      </c>
      <c r="ES670" s="7">
        <v>0.63036789999999998</v>
      </c>
      <c r="ET670" s="7">
        <v>4197</v>
      </c>
      <c r="EU670" s="7">
        <v>695.2482</v>
      </c>
      <c r="EV670" s="7">
        <v>0.16565360000000001</v>
      </c>
      <c r="EW670" s="7">
        <v>458.62509999999997</v>
      </c>
      <c r="EX670" s="7">
        <v>1978.55</v>
      </c>
      <c r="EY670" s="7">
        <v>1.33867</v>
      </c>
      <c r="EZ670" s="7">
        <v>1020.98</v>
      </c>
      <c r="FA670" s="7">
        <v>2825.8670000000002</v>
      </c>
      <c r="FB670" s="7">
        <v>0.3202913</v>
      </c>
      <c r="FC670" s="7">
        <v>79103</v>
      </c>
      <c r="FD670" s="7">
        <v>1206.0840000000001</v>
      </c>
      <c r="FE670" s="7">
        <v>0.47640640000000001</v>
      </c>
      <c r="FF670" s="7">
        <v>322</v>
      </c>
      <c r="FG670" s="7">
        <v>443</v>
      </c>
      <c r="FH670" s="7">
        <v>25331</v>
      </c>
      <c r="FI670" s="7">
        <v>0.99980259999999999</v>
      </c>
      <c r="FJ670" s="7">
        <v>235</v>
      </c>
      <c r="FK670" s="7">
        <v>207</v>
      </c>
      <c r="FL670" s="7">
        <v>91.106290000000001</v>
      </c>
      <c r="FM670" s="7">
        <v>20.951229999999999</v>
      </c>
      <c r="FN670" s="7">
        <v>91.106290000000001</v>
      </c>
      <c r="FO670" s="7">
        <v>20.951229999999999</v>
      </c>
      <c r="FP670" s="7">
        <v>91.106290000000001</v>
      </c>
      <c r="FQ670" s="7">
        <v>20.951229999999999</v>
      </c>
      <c r="FR670" s="7">
        <v>473.30380000000002</v>
      </c>
      <c r="FS670" s="7">
        <v>120445.2</v>
      </c>
      <c r="FT670" s="7">
        <v>154.50989999999999</v>
      </c>
      <c r="FU670" s="7">
        <v>5</v>
      </c>
      <c r="FV670" s="7">
        <v>1.9734759999999999E-4</v>
      </c>
      <c r="FW670" s="7">
        <v>430021900</v>
      </c>
      <c r="FX670" s="7">
        <v>0.66990689999999997</v>
      </c>
      <c r="FY670" s="9" t="s">
        <v>311</v>
      </c>
      <c r="FZ670" s="9">
        <v>11331</v>
      </c>
      <c r="GA670" s="9">
        <v>71901080</v>
      </c>
      <c r="GB670" s="9">
        <v>8789614</v>
      </c>
      <c r="GC670" s="9">
        <v>0.56001409999999996</v>
      </c>
      <c r="GD670" s="9">
        <v>6.8459439999999996E-2</v>
      </c>
      <c r="GE670" s="9">
        <v>8.1802320000000002</v>
      </c>
      <c r="GF670" s="9">
        <v>11331</v>
      </c>
      <c r="GG670" s="9">
        <v>1</v>
      </c>
      <c r="GH670" s="9">
        <v>0</v>
      </c>
      <c r="GI670" s="9">
        <v>0</v>
      </c>
      <c r="GJ670" s="9">
        <v>3424</v>
      </c>
      <c r="GK670" s="9">
        <v>1034.664</v>
      </c>
      <c r="GL670" s="9">
        <v>0.3021799</v>
      </c>
      <c r="GM670" s="9">
        <v>299.06020000000001</v>
      </c>
      <c r="GN670" s="9">
        <v>1091.625</v>
      </c>
      <c r="GO670" s="9">
        <v>6.8117890000000001</v>
      </c>
      <c r="GP670" s="9">
        <v>1321.2080000000001</v>
      </c>
      <c r="GQ670" s="9">
        <v>2507.4879999999998</v>
      </c>
      <c r="GR670" s="9">
        <v>0.36290559999999999</v>
      </c>
      <c r="GS670" s="9">
        <v>31223</v>
      </c>
      <c r="GT670" s="9">
        <v>740.40549999999996</v>
      </c>
      <c r="GU670" s="9">
        <v>0.61174390000000001</v>
      </c>
      <c r="GV670" s="9">
        <v>160</v>
      </c>
      <c r="GW670" s="9">
        <v>300</v>
      </c>
      <c r="GX670" s="9">
        <v>11278</v>
      </c>
      <c r="GY670" s="9">
        <v>0.99532259999999995</v>
      </c>
      <c r="GZ670" s="9">
        <v>305</v>
      </c>
      <c r="HA670" s="9">
        <v>0</v>
      </c>
      <c r="HB670" s="9">
        <v>91.737880000000004</v>
      </c>
      <c r="HC670" s="9">
        <v>21.97241</v>
      </c>
      <c r="HD670" s="9">
        <v>91.737880000000004</v>
      </c>
      <c r="HE670" s="9">
        <v>21.97241</v>
      </c>
      <c r="HF670" s="9">
        <v>91.737880000000004</v>
      </c>
      <c r="HG670" s="9">
        <v>21.97241</v>
      </c>
      <c r="HH670" s="9">
        <v>299.08539999999999</v>
      </c>
      <c r="HI670" s="9">
        <v>34971</v>
      </c>
      <c r="HJ670" s="9">
        <v>105.16670000000001</v>
      </c>
      <c r="HK670" s="9">
        <v>53</v>
      </c>
      <c r="HL670" s="9">
        <v>4.6774340000000003E-3</v>
      </c>
      <c r="HM670" s="9">
        <v>80690700</v>
      </c>
      <c r="HN670" s="9">
        <v>0.62847350000000002</v>
      </c>
      <c r="HO670" s="10" t="s">
        <v>312</v>
      </c>
      <c r="HP670" s="10">
        <v>11270</v>
      </c>
      <c r="HQ670" s="10">
        <v>61373480</v>
      </c>
      <c r="HR670" s="10">
        <v>14311440</v>
      </c>
      <c r="HS670" s="10">
        <v>0.48320669999999999</v>
      </c>
      <c r="HT670" s="10">
        <v>0.112677</v>
      </c>
      <c r="HU670" s="10">
        <v>4.2884219999999997</v>
      </c>
      <c r="HV670" s="10">
        <v>11270</v>
      </c>
      <c r="HW670" s="10">
        <v>1</v>
      </c>
      <c r="HX670" s="10">
        <v>0</v>
      </c>
      <c r="HY670" s="10">
        <v>0</v>
      </c>
      <c r="HZ670" s="10">
        <v>3860</v>
      </c>
      <c r="IA670" s="10">
        <v>1322.059</v>
      </c>
      <c r="IB670" s="10">
        <v>0.34250219999999998</v>
      </c>
      <c r="IC670" s="10">
        <v>300.69589999999999</v>
      </c>
      <c r="ID670" s="10">
        <v>1376.6610000000001</v>
      </c>
      <c r="IE670" s="10">
        <v>1.39985</v>
      </c>
      <c r="IF670" s="10">
        <v>1309.4000000000001</v>
      </c>
      <c r="IG670" s="10">
        <v>2517.9760000000001</v>
      </c>
      <c r="IH670" s="10">
        <v>0.2606926</v>
      </c>
      <c r="II670" s="10">
        <v>43231</v>
      </c>
      <c r="IJ670" s="10">
        <v>801.78060000000005</v>
      </c>
      <c r="IK670" s="10">
        <v>0.38665430000000001</v>
      </c>
      <c r="IL670" s="10">
        <v>254</v>
      </c>
      <c r="IM670" s="10">
        <v>278</v>
      </c>
      <c r="IN670" s="10">
        <v>11239</v>
      </c>
      <c r="IO670" s="10">
        <v>0.99724930000000001</v>
      </c>
      <c r="IP670" s="10">
        <v>286</v>
      </c>
      <c r="IQ670" s="10">
        <v>0</v>
      </c>
      <c r="IR670" s="10">
        <v>94.781279999999995</v>
      </c>
      <c r="IS670" s="10">
        <v>20.84421</v>
      </c>
      <c r="IT670" s="10">
        <v>94.781279999999995</v>
      </c>
      <c r="IU670" s="10">
        <v>20.84421</v>
      </c>
      <c r="IV670" s="10">
        <v>94.781279999999995</v>
      </c>
      <c r="IW670" s="10">
        <v>20.84421</v>
      </c>
      <c r="IX670" s="10">
        <v>300.6961</v>
      </c>
      <c r="IY670" s="10">
        <v>52161.98</v>
      </c>
      <c r="IZ670" s="10">
        <v>168.16290000000001</v>
      </c>
      <c r="JA670" s="10">
        <v>31</v>
      </c>
      <c r="JB670" s="10">
        <v>2.7506649999999998E-3</v>
      </c>
      <c r="JC670" s="10">
        <v>75684910</v>
      </c>
      <c r="JD670" s="10">
        <v>0.59588370000000002</v>
      </c>
      <c r="JE670" s="11" t="s">
        <v>313</v>
      </c>
      <c r="JF670" s="11">
        <v>20009</v>
      </c>
      <c r="JG670" s="11">
        <v>200152800</v>
      </c>
      <c r="JH670" s="11">
        <v>39191940</v>
      </c>
      <c r="JI670" s="11">
        <v>0.49993199999999999</v>
      </c>
      <c r="JJ670" s="11">
        <v>9.7891729999999996E-2</v>
      </c>
      <c r="JK670" s="11">
        <v>5.1069880000000003</v>
      </c>
      <c r="JL670" s="11">
        <v>0</v>
      </c>
      <c r="JM670" s="11">
        <v>0</v>
      </c>
      <c r="JN670" s="11">
        <v>0</v>
      </c>
      <c r="JO670" s="11">
        <v>0</v>
      </c>
      <c r="JP670" s="11">
        <v>6439</v>
      </c>
      <c r="JQ670" s="11">
        <v>2072.1039999999998</v>
      </c>
      <c r="JR670" s="11">
        <v>0.32180520000000001</v>
      </c>
      <c r="JS670" s="11">
        <v>518.85350000000005</v>
      </c>
      <c r="JT670" s="11">
        <v>501.23250000000002</v>
      </c>
      <c r="JU670" s="11">
        <v>2.2218749999999998</v>
      </c>
      <c r="JV670" s="11">
        <v>1624.7819999999999</v>
      </c>
      <c r="JW670" s="11">
        <v>1196.8610000000001</v>
      </c>
      <c r="JX670" s="11">
        <v>0.1621514</v>
      </c>
      <c r="JY670" s="11">
        <v>123397</v>
      </c>
      <c r="JZ670" s="11">
        <v>1400.645</v>
      </c>
      <c r="KA670" s="11">
        <v>0.45226480000000002</v>
      </c>
      <c r="KB670" s="11">
        <v>481</v>
      </c>
      <c r="KC670" s="11">
        <v>410</v>
      </c>
      <c r="KD670" s="11">
        <v>19727</v>
      </c>
      <c r="KE670" s="11">
        <v>0.98590639999999996</v>
      </c>
      <c r="KF670" s="11">
        <v>364.57369999999997</v>
      </c>
      <c r="KG670" s="11">
        <v>94.987399999999994</v>
      </c>
      <c r="KH670" s="11">
        <v>23.78509</v>
      </c>
      <c r="KI670" s="11">
        <v>94.987399999999994</v>
      </c>
      <c r="KJ670" s="11">
        <v>23.78509</v>
      </c>
      <c r="KK670" s="11">
        <v>94.987399999999994</v>
      </c>
      <c r="KL670" s="11">
        <v>23.78509</v>
      </c>
      <c r="KM670" s="11">
        <v>528.62929999999994</v>
      </c>
      <c r="KN670" s="11">
        <v>182832.2</v>
      </c>
      <c r="KO670" s="11">
        <v>12.556050000000001</v>
      </c>
      <c r="KP670" s="11">
        <v>282</v>
      </c>
      <c r="KQ670" s="11">
        <v>1.4093659999999999E-2</v>
      </c>
      <c r="KR670" s="11">
        <v>239344700</v>
      </c>
      <c r="KS670" s="11">
        <v>0.59782369999999996</v>
      </c>
    </row>
    <row r="671" spans="1:305" x14ac:dyDescent="0.25">
      <c r="A671">
        <v>490</v>
      </c>
      <c r="B671" t="s">
        <v>358</v>
      </c>
      <c r="C671" t="s">
        <v>332</v>
      </c>
      <c r="D671" t="s">
        <v>333</v>
      </c>
      <c r="E671" t="s">
        <v>334</v>
      </c>
      <c r="F671" t="s">
        <v>318</v>
      </c>
      <c r="G671" t="s">
        <v>306</v>
      </c>
      <c r="H671">
        <v>11</v>
      </c>
      <c r="I671">
        <v>1</v>
      </c>
      <c r="J671" s="1">
        <v>44354.593773148146</v>
      </c>
      <c r="K671" s="2">
        <f>ROUNDDOWN(J671-"04/05/2021 12:00 AM", 0)</f>
        <v>34</v>
      </c>
      <c r="L671" s="2">
        <f>N671+BD671+CT671+EJ671+FZ671+HP671+JF671</f>
        <v>139171</v>
      </c>
      <c r="M671" s="3" t="s">
        <v>307</v>
      </c>
      <c r="N671" s="3">
        <v>19441</v>
      </c>
      <c r="O671" s="3">
        <v>217456500</v>
      </c>
      <c r="P671" s="3">
        <v>78861670</v>
      </c>
      <c r="Q671" s="3">
        <v>0.57535409999999998</v>
      </c>
      <c r="R671" s="3">
        <v>0.20865500000000001</v>
      </c>
      <c r="S671" s="3">
        <v>2.7574420000000002</v>
      </c>
      <c r="T671" s="3">
        <v>19441</v>
      </c>
      <c r="U671" s="3">
        <v>1</v>
      </c>
      <c r="V671" s="3">
        <v>0</v>
      </c>
      <c r="W671" s="3">
        <v>0</v>
      </c>
      <c r="X671" s="3">
        <v>8065</v>
      </c>
      <c r="Y671" s="3">
        <v>3345.7240000000002</v>
      </c>
      <c r="Z671" s="3">
        <v>0.41484490000000002</v>
      </c>
      <c r="AA671" s="3">
        <v>425.9624</v>
      </c>
      <c r="AB671" s="3">
        <v>16197.85</v>
      </c>
      <c r="AC671" s="3">
        <v>5.3367230000000002E-2</v>
      </c>
      <c r="AD671" s="3">
        <v>1260.9970000000001</v>
      </c>
      <c r="AE671" s="3">
        <v>2864.9470000000001</v>
      </c>
      <c r="AF671" s="3">
        <v>0.23204820000000001</v>
      </c>
      <c r="AG671" s="3">
        <v>83780</v>
      </c>
      <c r="AH671" s="3">
        <v>1173.309</v>
      </c>
      <c r="AI671" s="3">
        <v>0.21876480000000001</v>
      </c>
      <c r="AJ671" s="3">
        <v>375</v>
      </c>
      <c r="AK671" s="3">
        <v>392</v>
      </c>
      <c r="AL671" s="3">
        <v>19255</v>
      </c>
      <c r="AM671" s="3">
        <v>0.9904326</v>
      </c>
      <c r="AN671" s="3">
        <v>479</v>
      </c>
      <c r="AO671" s="3">
        <v>0</v>
      </c>
      <c r="AP671" s="3">
        <v>84.307289999999995</v>
      </c>
      <c r="AQ671" s="3">
        <v>19.093389999999999</v>
      </c>
      <c r="AR671" s="3">
        <v>84.307289999999995</v>
      </c>
      <c r="AS671" s="3">
        <v>19.093389999999999</v>
      </c>
      <c r="AT671" s="3">
        <v>84.307289999999995</v>
      </c>
      <c r="AU671" s="3">
        <v>19.093389999999999</v>
      </c>
      <c r="AV671" s="3">
        <v>437.59300000000002</v>
      </c>
      <c r="AW671" s="3">
        <v>115979.8</v>
      </c>
      <c r="AX671" s="3">
        <v>13495.73</v>
      </c>
      <c r="AY671" s="3">
        <v>186</v>
      </c>
      <c r="AZ671" s="3">
        <v>9.5674090000000007E-3</v>
      </c>
      <c r="BA671" s="3">
        <v>296318200</v>
      </c>
      <c r="BB671" s="3">
        <v>0.78400910000000001</v>
      </c>
      <c r="BC671" s="4" t="s">
        <v>308</v>
      </c>
      <c r="BD671" s="4">
        <v>23181</v>
      </c>
      <c r="BE671" s="4">
        <v>234697600</v>
      </c>
      <c r="BF671" s="4">
        <v>62965910</v>
      </c>
      <c r="BG671" s="4">
        <v>0.43676140000000002</v>
      </c>
      <c r="BH671" s="4">
        <v>0.11717669999999999</v>
      </c>
      <c r="BI671" s="4">
        <v>3.7273749999999999</v>
      </c>
      <c r="BJ671" s="4">
        <v>23181</v>
      </c>
      <c r="BK671" s="4">
        <v>1</v>
      </c>
      <c r="BL671" s="4">
        <v>0</v>
      </c>
      <c r="BM671" s="4">
        <v>0</v>
      </c>
      <c r="BN671" s="4">
        <v>9846</v>
      </c>
      <c r="BO671" s="4">
        <v>4182.0330000000004</v>
      </c>
      <c r="BP671" s="4">
        <v>0.42474440000000002</v>
      </c>
      <c r="BQ671" s="4">
        <v>425.69940000000003</v>
      </c>
      <c r="BR671" s="4">
        <v>5556.7160000000003</v>
      </c>
      <c r="BS671" s="4">
        <v>-2.7436919999999998</v>
      </c>
      <c r="BT671" s="4">
        <v>1265.251</v>
      </c>
      <c r="BU671" s="4">
        <v>2855.886</v>
      </c>
      <c r="BV671" s="4">
        <v>0.30500919999999998</v>
      </c>
      <c r="BW671" s="4">
        <v>76001</v>
      </c>
      <c r="BX671" s="4">
        <v>1092.329</v>
      </c>
      <c r="BY671" s="4">
        <v>0.3328508</v>
      </c>
      <c r="BZ671" s="4">
        <v>294</v>
      </c>
      <c r="CA671" s="4">
        <v>395</v>
      </c>
      <c r="CB671" s="4">
        <v>22896</v>
      </c>
      <c r="CC671" s="4">
        <v>0.98770550000000001</v>
      </c>
      <c r="CD671" s="4">
        <v>482</v>
      </c>
      <c r="CE671" s="4">
        <v>0</v>
      </c>
      <c r="CF671" s="4">
        <v>86.404560000000004</v>
      </c>
      <c r="CG671" s="4">
        <v>19.684650000000001</v>
      </c>
      <c r="CH671" s="4">
        <v>86.404560000000004</v>
      </c>
      <c r="CI671" s="4">
        <v>19.684650000000001</v>
      </c>
      <c r="CJ671" s="4">
        <v>86.404560000000004</v>
      </c>
      <c r="CK671" s="4">
        <v>19.684650000000001</v>
      </c>
      <c r="CL671" s="4">
        <v>426.70170000000002</v>
      </c>
      <c r="CM671" s="4">
        <v>100903.1</v>
      </c>
      <c r="CN671" s="4">
        <v>1332</v>
      </c>
      <c r="CO671" s="4">
        <v>285</v>
      </c>
      <c r="CP671" s="4">
        <v>1.229455E-2</v>
      </c>
      <c r="CQ671" s="4">
        <v>297663500</v>
      </c>
      <c r="CR671" s="4">
        <v>0.55393809999999999</v>
      </c>
      <c r="CS671" s="5" t="s">
        <v>309</v>
      </c>
      <c r="CT671" s="5">
        <v>25024</v>
      </c>
      <c r="CU671" s="5">
        <v>420212000</v>
      </c>
      <c r="CV671" s="5">
        <v>153696500</v>
      </c>
      <c r="CW671" s="5">
        <v>0.67105020000000004</v>
      </c>
      <c r="CX671" s="5">
        <v>0.24544299999999999</v>
      </c>
      <c r="CY671" s="5">
        <v>2.7340369999999998</v>
      </c>
      <c r="CZ671" s="5">
        <v>7205</v>
      </c>
      <c r="DA671" s="5">
        <v>0.2879236</v>
      </c>
      <c r="DB671" s="5">
        <v>17819</v>
      </c>
      <c r="DC671" s="5">
        <v>0.71207640000000005</v>
      </c>
      <c r="DD671" s="5">
        <v>5976</v>
      </c>
      <c r="DE671" s="5">
        <v>1427.133</v>
      </c>
      <c r="DF671" s="5">
        <v>0.23881069999999999</v>
      </c>
      <c r="DG671" s="5">
        <v>534.07209999999998</v>
      </c>
      <c r="DH671" s="5">
        <v>2106.8589999999999</v>
      </c>
      <c r="DI671" s="5">
        <v>-11.556979999999999</v>
      </c>
      <c r="DJ671" s="5">
        <v>1018.146</v>
      </c>
      <c r="DK671" s="5">
        <v>2835.9650000000001</v>
      </c>
      <c r="DL671" s="5">
        <v>0.20651120000000001</v>
      </c>
      <c r="DM671" s="5">
        <v>121175</v>
      </c>
      <c r="DN671" s="5">
        <v>1382.76</v>
      </c>
      <c r="DO671" s="5">
        <v>0.21565490000000001</v>
      </c>
      <c r="DP671" s="5">
        <v>493</v>
      </c>
      <c r="DQ671" s="5">
        <v>391</v>
      </c>
      <c r="DR671" s="5">
        <v>25021</v>
      </c>
      <c r="DS671" s="5">
        <v>0.99988010000000005</v>
      </c>
      <c r="DT671" s="5">
        <v>181</v>
      </c>
      <c r="DU671" s="5">
        <v>209</v>
      </c>
      <c r="DV671" s="5">
        <v>89.79016</v>
      </c>
      <c r="DW671" s="5">
        <v>21.917179999999998</v>
      </c>
      <c r="DX671" s="5">
        <v>89.79016</v>
      </c>
      <c r="DY671" s="5">
        <v>21.917179999999998</v>
      </c>
      <c r="DZ671" s="5">
        <v>89.79016</v>
      </c>
      <c r="EA671" s="5">
        <v>21.917179999999998</v>
      </c>
      <c r="EB671" s="5">
        <v>534.55700000000002</v>
      </c>
      <c r="EC671" s="5">
        <v>167748.20000000001</v>
      </c>
      <c r="ED671" s="5">
        <v>177.38390000000001</v>
      </c>
      <c r="EE671" s="5">
        <v>3</v>
      </c>
      <c r="EF671" s="5">
        <v>1.198849E-4</v>
      </c>
      <c r="EG671" s="5">
        <v>573908500</v>
      </c>
      <c r="EH671" s="5">
        <v>0.91649320000000001</v>
      </c>
      <c r="EI671" s="7" t="s">
        <v>310</v>
      </c>
      <c r="EJ671" s="7">
        <v>26704</v>
      </c>
      <c r="EK671" s="7">
        <v>413049200</v>
      </c>
      <c r="EL671" s="7">
        <v>99992130</v>
      </c>
      <c r="EM671" s="7">
        <v>0.57922739999999995</v>
      </c>
      <c r="EN671" s="7">
        <v>0.14022100000000001</v>
      </c>
      <c r="EO671" s="7">
        <v>4.1308160000000003</v>
      </c>
      <c r="EP671" s="7">
        <v>6231</v>
      </c>
      <c r="EQ671" s="7">
        <v>0.23333580000000001</v>
      </c>
      <c r="ER671" s="7">
        <v>20473</v>
      </c>
      <c r="ES671" s="7">
        <v>0.76666409999999996</v>
      </c>
      <c r="ET671" s="7">
        <v>4549</v>
      </c>
      <c r="EU671" s="7">
        <v>774.91769999999997</v>
      </c>
      <c r="EV671" s="7">
        <v>0.170349</v>
      </c>
      <c r="EW671" s="7">
        <v>509.08249999999998</v>
      </c>
      <c r="EX671" s="7">
        <v>1492.69</v>
      </c>
      <c r="EY671" s="7">
        <v>-18.020389999999999</v>
      </c>
      <c r="EZ671" s="7">
        <v>1045.874</v>
      </c>
      <c r="FA671" s="7">
        <v>2865.63</v>
      </c>
      <c r="FB671" s="7">
        <v>0.28161649999999999</v>
      </c>
      <c r="FC671" s="7">
        <v>94824</v>
      </c>
      <c r="FD671" s="7">
        <v>1288.0450000000001</v>
      </c>
      <c r="FE671" s="7">
        <v>0.37234220000000001</v>
      </c>
      <c r="FF671" s="7">
        <v>395</v>
      </c>
      <c r="FG671" s="7">
        <v>438</v>
      </c>
      <c r="FH671" s="7">
        <v>26703</v>
      </c>
      <c r="FI671" s="7">
        <v>0.99996260000000003</v>
      </c>
      <c r="FJ671" s="7">
        <v>215</v>
      </c>
      <c r="FK671" s="7">
        <v>222</v>
      </c>
      <c r="FL671" s="7">
        <v>94.580399999999997</v>
      </c>
      <c r="FM671" s="7">
        <v>21.07516</v>
      </c>
      <c r="FN671" s="7">
        <v>94.580399999999997</v>
      </c>
      <c r="FO671" s="7">
        <v>21.07516</v>
      </c>
      <c r="FP671" s="7">
        <v>94.580399999999997</v>
      </c>
      <c r="FQ671" s="7">
        <v>21.07516</v>
      </c>
      <c r="FR671" s="7">
        <v>509.43</v>
      </c>
      <c r="FS671" s="7">
        <v>135028.29999999999</v>
      </c>
      <c r="FT671" s="7">
        <v>83.437870000000004</v>
      </c>
      <c r="FU671" s="7">
        <v>1</v>
      </c>
      <c r="FV671" s="8">
        <v>3.7447570000000002E-5</v>
      </c>
      <c r="FW671" s="7">
        <v>513041300</v>
      </c>
      <c r="FX671" s="7">
        <v>0.71944839999999999</v>
      </c>
      <c r="FY671" s="9" t="s">
        <v>311</v>
      </c>
      <c r="FZ671" s="9">
        <v>12014</v>
      </c>
      <c r="GA671" s="9">
        <v>119335000</v>
      </c>
      <c r="GB671" s="9">
        <v>12397170</v>
      </c>
      <c r="GC671" s="9">
        <v>0.82678529999999995</v>
      </c>
      <c r="GD671" s="9">
        <v>8.5890960000000002E-2</v>
      </c>
      <c r="GE671" s="9">
        <v>9.6259879999999995</v>
      </c>
      <c r="GF671" s="9">
        <v>11454</v>
      </c>
      <c r="GG671" s="9">
        <v>0.95338769999999995</v>
      </c>
      <c r="GH671" s="9">
        <v>560</v>
      </c>
      <c r="GI671" s="9">
        <v>4.6612290000000001E-2</v>
      </c>
      <c r="GJ671" s="9">
        <v>4041</v>
      </c>
      <c r="GK671" s="9">
        <v>1359.221</v>
      </c>
      <c r="GL671" s="9">
        <v>0.33635759999999998</v>
      </c>
      <c r="GM671" s="9">
        <v>575.63350000000003</v>
      </c>
      <c r="GN671" s="9">
        <v>1083.4110000000001</v>
      </c>
      <c r="GO671" s="9">
        <v>4.1951150000000004</v>
      </c>
      <c r="GP671" s="9">
        <v>1318.807</v>
      </c>
      <c r="GQ671" s="9">
        <v>2513.855</v>
      </c>
      <c r="GR671" s="9">
        <v>0.1874113</v>
      </c>
      <c r="GS671" s="9">
        <v>64105</v>
      </c>
      <c r="GT671" s="9">
        <v>1286.7670000000001</v>
      </c>
      <c r="GU671" s="9">
        <v>0.65899039999999998</v>
      </c>
      <c r="GV671" s="9">
        <v>166</v>
      </c>
      <c r="GW671" s="9">
        <v>576</v>
      </c>
      <c r="GX671" s="9">
        <v>11851</v>
      </c>
      <c r="GY671" s="9">
        <v>0.98643250000000005</v>
      </c>
      <c r="GZ671" s="9">
        <v>561</v>
      </c>
      <c r="HA671" s="9">
        <v>14</v>
      </c>
      <c r="HB671" s="9">
        <v>90.733469999999997</v>
      </c>
      <c r="HC671" s="9">
        <v>21.82995</v>
      </c>
      <c r="HD671" s="9">
        <v>90.733469999999997</v>
      </c>
      <c r="HE671" s="9">
        <v>21.82995</v>
      </c>
      <c r="HF671" s="9">
        <v>90.733469999999997</v>
      </c>
      <c r="HG671" s="9">
        <v>21.82995</v>
      </c>
      <c r="HH671" s="9">
        <v>575.63369999999998</v>
      </c>
      <c r="HI671" s="9">
        <v>91233.87</v>
      </c>
      <c r="HJ671" s="9">
        <v>97.701009999999997</v>
      </c>
      <c r="HK671" s="9">
        <v>163</v>
      </c>
      <c r="HL671" s="9">
        <v>1.35675E-2</v>
      </c>
      <c r="HM671" s="9">
        <v>131732200</v>
      </c>
      <c r="HN671" s="9">
        <v>0.9126763</v>
      </c>
      <c r="HO671" s="10" t="s">
        <v>312</v>
      </c>
      <c r="HP671" s="10">
        <v>12244</v>
      </c>
      <c r="HQ671" s="10">
        <v>77415700</v>
      </c>
      <c r="HR671" s="10">
        <v>14575350</v>
      </c>
      <c r="HS671" s="10">
        <v>0.51639539999999995</v>
      </c>
      <c r="HT671" s="10">
        <v>9.7223749999999998E-2</v>
      </c>
      <c r="HU671" s="10">
        <v>5.3114129999999999</v>
      </c>
      <c r="HV671" s="10">
        <v>11815</v>
      </c>
      <c r="HW671" s="10">
        <v>0.9649624</v>
      </c>
      <c r="HX671" s="10">
        <v>429</v>
      </c>
      <c r="HY671" s="10">
        <v>3.5037569999999997E-2</v>
      </c>
      <c r="HZ671" s="10">
        <v>4123</v>
      </c>
      <c r="IA671" s="10">
        <v>1388.364</v>
      </c>
      <c r="IB671" s="10">
        <v>0.33673639999999999</v>
      </c>
      <c r="IC671" s="10">
        <v>328.1463</v>
      </c>
      <c r="ID671" s="10">
        <v>4467.3729999999996</v>
      </c>
      <c r="IE671" s="10">
        <v>-2.6147279999999999</v>
      </c>
      <c r="IF671" s="10">
        <v>1299.586</v>
      </c>
      <c r="IG671" s="10">
        <v>2533.384</v>
      </c>
      <c r="IH671" s="10">
        <v>0.27513989999999999</v>
      </c>
      <c r="II671" s="10">
        <v>44501</v>
      </c>
      <c r="IJ671" s="10">
        <v>870.9366</v>
      </c>
      <c r="IK671" s="10">
        <v>0.46664440000000001</v>
      </c>
      <c r="IL671" s="10">
        <v>238</v>
      </c>
      <c r="IM671" s="10">
        <v>311</v>
      </c>
      <c r="IN671" s="10">
        <v>12209</v>
      </c>
      <c r="IO671" s="10">
        <v>0.99714150000000001</v>
      </c>
      <c r="IP671" s="10">
        <v>282</v>
      </c>
      <c r="IQ671" s="10">
        <v>28</v>
      </c>
      <c r="IR671" s="10">
        <v>94.239459999999994</v>
      </c>
      <c r="IS671" s="10">
        <v>21.040320000000001</v>
      </c>
      <c r="IT671" s="10">
        <v>94.239459999999994</v>
      </c>
      <c r="IU671" s="10">
        <v>21.040320000000001</v>
      </c>
      <c r="IV671" s="10">
        <v>94.239459999999994</v>
      </c>
      <c r="IW671" s="10">
        <v>21.040320000000001</v>
      </c>
      <c r="IX671" s="10">
        <v>328.399</v>
      </c>
      <c r="IY671" s="10">
        <v>54487.39</v>
      </c>
      <c r="IZ671" s="10">
        <v>1629.9760000000001</v>
      </c>
      <c r="JA671" s="10">
        <v>35</v>
      </c>
      <c r="JB671" s="10">
        <v>2.8585429999999998E-3</v>
      </c>
      <c r="JC671" s="10">
        <v>91991060</v>
      </c>
      <c r="JD671" s="10">
        <v>0.61361920000000003</v>
      </c>
      <c r="JE671" s="11" t="s">
        <v>313</v>
      </c>
      <c r="JF671" s="11">
        <v>20563</v>
      </c>
      <c r="JG671" s="11">
        <v>223650100</v>
      </c>
      <c r="JH671" s="11">
        <v>55440030</v>
      </c>
      <c r="JI671" s="11">
        <v>0.52892749999999999</v>
      </c>
      <c r="JJ671" s="11">
        <v>0.13111439999999999</v>
      </c>
      <c r="JK671" s="11">
        <v>4.0340910000000001</v>
      </c>
      <c r="JL671" s="11">
        <v>0</v>
      </c>
      <c r="JM671" s="11">
        <v>0</v>
      </c>
      <c r="JN671" s="11">
        <v>0</v>
      </c>
      <c r="JO671" s="11">
        <v>0</v>
      </c>
      <c r="JP671" s="11">
        <v>6815</v>
      </c>
      <c r="JQ671" s="11">
        <v>2258.6309999999999</v>
      </c>
      <c r="JR671" s="11">
        <v>0.33142050000000001</v>
      </c>
      <c r="JS671" s="11">
        <v>545.77829999999994</v>
      </c>
      <c r="JT671" s="11">
        <v>1024.779</v>
      </c>
      <c r="JU671" s="11">
        <v>2.952134</v>
      </c>
      <c r="JV671" s="11">
        <v>1622.364</v>
      </c>
      <c r="JW671" s="11">
        <v>1203.4570000000001</v>
      </c>
      <c r="JX671" s="11">
        <v>0.13953499999999999</v>
      </c>
      <c r="JY671" s="11">
        <v>147368</v>
      </c>
      <c r="JZ671" s="11">
        <v>1481.65</v>
      </c>
      <c r="KA671" s="11">
        <v>0.36325790000000002</v>
      </c>
      <c r="KB671" s="11">
        <v>507</v>
      </c>
      <c r="KC671" s="11">
        <v>459</v>
      </c>
      <c r="KD671" s="11">
        <v>20256</v>
      </c>
      <c r="KE671" s="11">
        <v>0.98507029999999995</v>
      </c>
      <c r="KF671" s="11">
        <v>365.0342</v>
      </c>
      <c r="KG671" s="11">
        <v>95.498130000000003</v>
      </c>
      <c r="KH671" s="11">
        <v>24.724930000000001</v>
      </c>
      <c r="KI671" s="11">
        <v>95.498130000000003</v>
      </c>
      <c r="KJ671" s="11">
        <v>24.724930000000001</v>
      </c>
      <c r="KK671" s="11">
        <v>95.498130000000003</v>
      </c>
      <c r="KL671" s="11">
        <v>24.724930000000001</v>
      </c>
      <c r="KM671" s="11">
        <v>551.68700000000001</v>
      </c>
      <c r="KN671" s="11">
        <v>196741.3</v>
      </c>
      <c r="KO671" s="11">
        <v>51.070929999999997</v>
      </c>
      <c r="KP671" s="11">
        <v>307</v>
      </c>
      <c r="KQ671" s="11">
        <v>1.492973E-2</v>
      </c>
      <c r="KR671" s="11">
        <v>279090100</v>
      </c>
      <c r="KS671" s="11">
        <v>0.66004189999999996</v>
      </c>
    </row>
    <row r="672" spans="1:305" x14ac:dyDescent="0.25">
      <c r="A672">
        <v>598</v>
      </c>
      <c r="B672" t="s">
        <v>358</v>
      </c>
      <c r="C672" t="s">
        <v>332</v>
      </c>
      <c r="D672" t="s">
        <v>333</v>
      </c>
      <c r="E672" t="s">
        <v>334</v>
      </c>
      <c r="F672" t="s">
        <v>318</v>
      </c>
      <c r="G672" t="s">
        <v>306</v>
      </c>
      <c r="H672">
        <v>11</v>
      </c>
      <c r="I672">
        <v>1</v>
      </c>
      <c r="J672" s="1">
        <v>44357.561145833337</v>
      </c>
      <c r="K672" s="2">
        <f>ROUNDDOWN(J672-"04/05/2021 12:00 AM", 0)</f>
        <v>37</v>
      </c>
      <c r="L672" s="2">
        <f>N672+BD672+CT672+EJ672+FZ672+HP672+JF672</f>
        <v>156325</v>
      </c>
      <c r="M672" s="3" t="s">
        <v>307</v>
      </c>
      <c r="N672" s="3">
        <v>19314</v>
      </c>
      <c r="O672" s="3">
        <v>214531300</v>
      </c>
      <c r="P672" s="3">
        <v>78120920</v>
      </c>
      <c r="Q672" s="3">
        <v>0.57510380000000005</v>
      </c>
      <c r="R672" s="3">
        <v>0.20942230000000001</v>
      </c>
      <c r="S672" s="3">
        <v>2.7461440000000001</v>
      </c>
      <c r="T672" s="3">
        <v>19314</v>
      </c>
      <c r="U672" s="3">
        <v>1</v>
      </c>
      <c r="V672" s="3">
        <v>0</v>
      </c>
      <c r="W672" s="3">
        <v>0</v>
      </c>
      <c r="X672" s="3">
        <v>9779</v>
      </c>
      <c r="Y672" s="3">
        <v>4951.2709999999997</v>
      </c>
      <c r="Z672" s="3">
        <v>0.50631669999999995</v>
      </c>
      <c r="AA672" s="3">
        <v>432.03359999999998</v>
      </c>
      <c r="AB672" s="3">
        <v>8371.65</v>
      </c>
      <c r="AC672" s="3">
        <v>-5.8804999999999996</v>
      </c>
      <c r="AD672" s="3">
        <v>1260.7260000000001</v>
      </c>
      <c r="AE672" s="3">
        <v>2865.6219999999998</v>
      </c>
      <c r="AF672" s="3">
        <v>0.2260692</v>
      </c>
      <c r="AG672" s="3">
        <v>85434</v>
      </c>
      <c r="AH672" s="3">
        <v>1191.75</v>
      </c>
      <c r="AI672" s="3">
        <v>0.21726570000000001</v>
      </c>
      <c r="AJ672" s="3">
        <v>374</v>
      </c>
      <c r="AK672" s="3">
        <v>393</v>
      </c>
      <c r="AL672" s="3">
        <v>19041</v>
      </c>
      <c r="AM672" s="3">
        <v>0.9858652</v>
      </c>
      <c r="AN672" s="3">
        <v>480</v>
      </c>
      <c r="AO672" s="3">
        <v>0</v>
      </c>
      <c r="AP672" s="3">
        <v>83.6661</v>
      </c>
      <c r="AQ672" s="3">
        <v>20.839120000000001</v>
      </c>
      <c r="AR672" s="3">
        <v>83.6661</v>
      </c>
      <c r="AS672" s="3">
        <v>20.839120000000001</v>
      </c>
      <c r="AT672" s="3">
        <v>83.6661</v>
      </c>
      <c r="AU672" s="3">
        <v>20.839120000000001</v>
      </c>
      <c r="AV672" s="3">
        <v>450.12709999999998</v>
      </c>
      <c r="AW672" s="3">
        <v>127369.3</v>
      </c>
      <c r="AX672" s="3">
        <v>3628.69</v>
      </c>
      <c r="AY672" s="3">
        <v>273</v>
      </c>
      <c r="AZ672" s="3">
        <v>1.4134819999999999E-2</v>
      </c>
      <c r="BA672" s="3">
        <v>292652200</v>
      </c>
      <c r="BB672" s="3">
        <v>0.78452599999999995</v>
      </c>
      <c r="BC672" s="4" t="s">
        <v>308</v>
      </c>
      <c r="BD672" s="4">
        <v>23294</v>
      </c>
      <c r="BE672" s="4">
        <v>253625000</v>
      </c>
      <c r="BF672" s="4">
        <v>56619460</v>
      </c>
      <c r="BG672" s="4">
        <v>0.46741640000000001</v>
      </c>
      <c r="BH672" s="4">
        <v>0.10434640000000001</v>
      </c>
      <c r="BI672" s="4">
        <v>4.4794679999999998</v>
      </c>
      <c r="BJ672" s="4">
        <v>23294</v>
      </c>
      <c r="BK672" s="4">
        <v>1</v>
      </c>
      <c r="BL672" s="4">
        <v>0</v>
      </c>
      <c r="BM672" s="4">
        <v>0</v>
      </c>
      <c r="BN672" s="4">
        <v>11017</v>
      </c>
      <c r="BO672" s="4">
        <v>5210.5389999999998</v>
      </c>
      <c r="BP672" s="4">
        <v>0.4729544</v>
      </c>
      <c r="BQ672" s="4">
        <v>433.6</v>
      </c>
      <c r="BR672" s="4">
        <v>5292.491</v>
      </c>
      <c r="BS672" s="4">
        <v>0.56647239999999999</v>
      </c>
      <c r="BT672" s="4">
        <v>1262.704</v>
      </c>
      <c r="BU672" s="4">
        <v>2858.5169999999998</v>
      </c>
      <c r="BV672" s="4">
        <v>0.30433759999999999</v>
      </c>
      <c r="BW672" s="4">
        <v>76540</v>
      </c>
      <c r="BX672" s="4">
        <v>1104.877</v>
      </c>
      <c r="BY672" s="4">
        <v>0.40322629999999998</v>
      </c>
      <c r="BZ672" s="4">
        <v>283</v>
      </c>
      <c r="CA672" s="4">
        <v>392</v>
      </c>
      <c r="CB672" s="4">
        <v>22863</v>
      </c>
      <c r="CC672" s="4">
        <v>0.98149739999999996</v>
      </c>
      <c r="CD672" s="4">
        <v>479</v>
      </c>
      <c r="CE672" s="4">
        <v>0</v>
      </c>
      <c r="CF672" s="4">
        <v>87.719759999999994</v>
      </c>
      <c r="CG672" s="4">
        <v>21.053249999999998</v>
      </c>
      <c r="CH672" s="4">
        <v>87.719759999999994</v>
      </c>
      <c r="CI672" s="4">
        <v>21.053249999999998</v>
      </c>
      <c r="CJ672" s="4">
        <v>87.719759999999994</v>
      </c>
      <c r="CK672" s="4">
        <v>21.053249999999998</v>
      </c>
      <c r="CL672" s="4">
        <v>433.68169999999998</v>
      </c>
      <c r="CM672" s="4">
        <v>99657.12</v>
      </c>
      <c r="CN672" s="4">
        <v>1202.4749999999999</v>
      </c>
      <c r="CO672" s="4">
        <v>431</v>
      </c>
      <c r="CP672" s="4">
        <v>1.8502620000000001E-2</v>
      </c>
      <c r="CQ672" s="4">
        <v>310244500</v>
      </c>
      <c r="CR672" s="4">
        <v>0.57176289999999996</v>
      </c>
      <c r="CS672" s="5" t="s">
        <v>309</v>
      </c>
      <c r="CT672" s="5">
        <v>28198</v>
      </c>
      <c r="CU672" s="5">
        <v>575949600</v>
      </c>
      <c r="CV672" s="5">
        <v>165113300</v>
      </c>
      <c r="CW672" s="5">
        <v>0.72434909999999997</v>
      </c>
      <c r="CX672" s="5">
        <v>0.20765649999999999</v>
      </c>
      <c r="CY672" s="5">
        <v>3.4882080000000002</v>
      </c>
      <c r="CZ672" s="5">
        <v>7861</v>
      </c>
      <c r="DA672" s="5">
        <v>0.27877859999999999</v>
      </c>
      <c r="DB672" s="5">
        <v>20337</v>
      </c>
      <c r="DC672" s="5">
        <v>0.72122140000000001</v>
      </c>
      <c r="DD672" s="5">
        <v>6804</v>
      </c>
      <c r="DE672" s="5">
        <v>1641.7619999999999</v>
      </c>
      <c r="DF672" s="5">
        <v>0.2412937</v>
      </c>
      <c r="DG672" s="5">
        <v>628.79250000000002</v>
      </c>
      <c r="DH672" s="5">
        <v>4297.3509999999997</v>
      </c>
      <c r="DI672" s="5">
        <v>-17.536560000000001</v>
      </c>
      <c r="DJ672" s="5">
        <v>1031.8910000000001</v>
      </c>
      <c r="DK672" s="5">
        <v>2845.67</v>
      </c>
      <c r="DL672" s="5">
        <v>0.18912390000000001</v>
      </c>
      <c r="DM672" s="5">
        <v>149098</v>
      </c>
      <c r="DN672" s="5">
        <v>1563.289</v>
      </c>
      <c r="DO672" s="5">
        <v>0.30734590000000001</v>
      </c>
      <c r="DP672" s="5">
        <v>587</v>
      </c>
      <c r="DQ672" s="5">
        <v>426</v>
      </c>
      <c r="DR672" s="5">
        <v>28192</v>
      </c>
      <c r="DS672" s="5">
        <v>0.99978719999999999</v>
      </c>
      <c r="DT672" s="5">
        <v>208</v>
      </c>
      <c r="DU672" s="5">
        <v>217</v>
      </c>
      <c r="DV672" s="5">
        <v>91.857680000000002</v>
      </c>
      <c r="DW672" s="5">
        <v>22.442240000000002</v>
      </c>
      <c r="DX672" s="5">
        <v>91.857680000000002</v>
      </c>
      <c r="DY672" s="5">
        <v>22.442240000000002</v>
      </c>
      <c r="DZ672" s="5">
        <v>91.857680000000002</v>
      </c>
      <c r="EA672" s="5">
        <v>22.442240000000002</v>
      </c>
      <c r="EB672" s="5">
        <v>628.79269999999997</v>
      </c>
      <c r="EC672" s="5">
        <v>211029.9</v>
      </c>
      <c r="ED672" s="5">
        <v>654.91250000000002</v>
      </c>
      <c r="EE672" s="5">
        <v>6</v>
      </c>
      <c r="EF672" s="5">
        <v>2.1278099999999999E-4</v>
      </c>
      <c r="EG672" s="5">
        <v>741063000</v>
      </c>
      <c r="EH672" s="5">
        <v>0.93200559999999999</v>
      </c>
      <c r="EI672" s="7" t="s">
        <v>310</v>
      </c>
      <c r="EJ672" s="7">
        <v>32083</v>
      </c>
      <c r="EK672" s="7">
        <v>564061500</v>
      </c>
      <c r="EL672" s="7">
        <v>113906200</v>
      </c>
      <c r="EM672" s="7">
        <v>0.54799489999999995</v>
      </c>
      <c r="EN672" s="7">
        <v>0.1106618</v>
      </c>
      <c r="EO672" s="7">
        <v>4.951981</v>
      </c>
      <c r="EP672" s="7">
        <v>8410</v>
      </c>
      <c r="EQ672" s="7">
        <v>0.26213259999999999</v>
      </c>
      <c r="ER672" s="7">
        <v>23673</v>
      </c>
      <c r="ES672" s="7">
        <v>0.73786739999999995</v>
      </c>
      <c r="ET672" s="7">
        <v>5483</v>
      </c>
      <c r="EU672" s="7">
        <v>937.04729999999995</v>
      </c>
      <c r="EV672" s="7">
        <v>0.17090050000000001</v>
      </c>
      <c r="EW672" s="7">
        <v>560.70399999999995</v>
      </c>
      <c r="EX672" s="7">
        <v>2835.3809999999999</v>
      </c>
      <c r="EY672" s="7">
        <v>-1.689991</v>
      </c>
      <c r="EZ672" s="7">
        <v>1041.473</v>
      </c>
      <c r="FA672" s="7">
        <v>2860.723</v>
      </c>
      <c r="FB672" s="7">
        <v>0.27606589999999998</v>
      </c>
      <c r="FC672" s="7">
        <v>116215</v>
      </c>
      <c r="FD672" s="7">
        <v>1427.5650000000001</v>
      </c>
      <c r="FE672" s="7">
        <v>0.44086599999999998</v>
      </c>
      <c r="FF672" s="7">
        <v>443</v>
      </c>
      <c r="FG672" s="7">
        <v>487</v>
      </c>
      <c r="FH672" s="7">
        <v>32081</v>
      </c>
      <c r="FI672" s="7">
        <v>0.99993770000000004</v>
      </c>
      <c r="FJ672" s="7">
        <v>248</v>
      </c>
      <c r="FK672" s="7">
        <v>238</v>
      </c>
      <c r="FL672" s="7">
        <v>95.24212</v>
      </c>
      <c r="FM672" s="7">
        <v>22.961359999999999</v>
      </c>
      <c r="FN672" s="7">
        <v>95.24212</v>
      </c>
      <c r="FO672" s="7">
        <v>22.961359999999999</v>
      </c>
      <c r="FP672" s="7">
        <v>95.24212</v>
      </c>
      <c r="FQ672" s="7">
        <v>22.961359999999999</v>
      </c>
      <c r="FR672" s="7">
        <v>560.87369999999999</v>
      </c>
      <c r="FS672" s="7">
        <v>169795.6</v>
      </c>
      <c r="FT672" s="7">
        <v>250.58080000000001</v>
      </c>
      <c r="FU672" s="7">
        <v>2</v>
      </c>
      <c r="FV672" s="8">
        <v>6.2338310000000007E-5</v>
      </c>
      <c r="FW672" s="7">
        <v>677967700</v>
      </c>
      <c r="FX672" s="7">
        <v>0.65865669999999998</v>
      </c>
      <c r="FY672" s="9" t="s">
        <v>311</v>
      </c>
      <c r="FZ672" s="9">
        <v>13980</v>
      </c>
      <c r="GA672" s="9">
        <v>128956300</v>
      </c>
      <c r="GB672" s="9">
        <v>15492220</v>
      </c>
      <c r="GC672" s="9">
        <v>0.65982410000000002</v>
      </c>
      <c r="GD672" s="9">
        <v>7.9268249999999998E-2</v>
      </c>
      <c r="GE672" s="9">
        <v>8.3239389999999993</v>
      </c>
      <c r="GF672" s="9">
        <v>12931</v>
      </c>
      <c r="GG672" s="9">
        <v>0.92496420000000001</v>
      </c>
      <c r="GH672" s="9">
        <v>1049</v>
      </c>
      <c r="GI672" s="9">
        <v>7.5035770000000002E-2</v>
      </c>
      <c r="GJ672" s="9">
        <v>4617</v>
      </c>
      <c r="GK672" s="9">
        <v>1524.799</v>
      </c>
      <c r="GL672" s="9">
        <v>0.33025749999999998</v>
      </c>
      <c r="GM672" s="9">
        <v>368.11</v>
      </c>
      <c r="GN672" s="9">
        <v>4890.0810000000001</v>
      </c>
      <c r="GO672" s="9">
        <v>2.9865170000000001</v>
      </c>
      <c r="GP672" s="9">
        <v>1317.77</v>
      </c>
      <c r="GQ672" s="9">
        <v>2522.0219999999999</v>
      </c>
      <c r="GR672" s="9">
        <v>0.29554780000000003</v>
      </c>
      <c r="GS672" s="9">
        <v>47302</v>
      </c>
      <c r="GT672" s="9">
        <v>914.65729999999996</v>
      </c>
      <c r="GU672" s="9">
        <v>0.61700770000000005</v>
      </c>
      <c r="GV672" s="9">
        <v>172</v>
      </c>
      <c r="GW672" s="9">
        <v>369</v>
      </c>
      <c r="GX672" s="9">
        <v>13931</v>
      </c>
      <c r="GY672" s="9">
        <v>0.99649500000000002</v>
      </c>
      <c r="GZ672" s="9">
        <v>345</v>
      </c>
      <c r="HA672" s="9">
        <v>23</v>
      </c>
      <c r="HB672" s="9">
        <v>93.109939999999995</v>
      </c>
      <c r="HC672" s="9">
        <v>21.36722</v>
      </c>
      <c r="HD672" s="9">
        <v>93.109939999999995</v>
      </c>
      <c r="HE672" s="9">
        <v>21.36722</v>
      </c>
      <c r="HF672" s="9">
        <v>93.109939999999995</v>
      </c>
      <c r="HG672" s="9">
        <v>21.36722</v>
      </c>
      <c r="HH672" s="9">
        <v>369.3365</v>
      </c>
      <c r="HI672" s="9">
        <v>55788.87</v>
      </c>
      <c r="HJ672" s="9">
        <v>1710.5070000000001</v>
      </c>
      <c r="HK672" s="9">
        <v>49</v>
      </c>
      <c r="HL672" s="9">
        <v>3.5050070000000001E-3</v>
      </c>
      <c r="HM672" s="9">
        <v>144448500</v>
      </c>
      <c r="HN672" s="9">
        <v>0.73909239999999998</v>
      </c>
      <c r="HO672" s="10" t="s">
        <v>312</v>
      </c>
      <c r="HP672" s="10">
        <v>13905</v>
      </c>
      <c r="HQ672" s="10">
        <v>103778200</v>
      </c>
      <c r="HR672" s="10">
        <v>21370520</v>
      </c>
      <c r="HS672" s="10">
        <v>0.5367402</v>
      </c>
      <c r="HT672" s="10">
        <v>0.11052819999999999</v>
      </c>
      <c r="HU672" s="10">
        <v>4.8561389999999998</v>
      </c>
      <c r="HV672" s="10">
        <v>13394</v>
      </c>
      <c r="HW672" s="10">
        <v>0.96325059999999996</v>
      </c>
      <c r="HX672" s="10">
        <v>511</v>
      </c>
      <c r="HY672" s="10">
        <v>3.6749370000000003E-2</v>
      </c>
      <c r="HZ672" s="10">
        <v>4599</v>
      </c>
      <c r="IA672" s="10">
        <v>1521.0930000000001</v>
      </c>
      <c r="IB672" s="10">
        <v>0.33074429999999999</v>
      </c>
      <c r="IC672" s="10">
        <v>377.89550000000003</v>
      </c>
      <c r="ID672" s="10">
        <v>2751.1309999999999</v>
      </c>
      <c r="IE672" s="10">
        <v>-1.741052</v>
      </c>
      <c r="IF672" s="10">
        <v>1294.7270000000001</v>
      </c>
      <c r="IG672" s="10">
        <v>2534.7759999999998</v>
      </c>
      <c r="IH672" s="10">
        <v>0.2538474</v>
      </c>
      <c r="II672" s="10">
        <v>54777</v>
      </c>
      <c r="IJ672" s="10">
        <v>953.19449999999995</v>
      </c>
      <c r="IK672" s="10">
        <v>0.43359340000000002</v>
      </c>
      <c r="IL672" s="10">
        <v>275</v>
      </c>
      <c r="IM672" s="10">
        <v>339</v>
      </c>
      <c r="IN672" s="10">
        <v>13861</v>
      </c>
      <c r="IO672" s="10">
        <v>0.99683560000000004</v>
      </c>
      <c r="IP672" s="10">
        <v>313</v>
      </c>
      <c r="IQ672" s="10">
        <v>25</v>
      </c>
      <c r="IR672" s="10">
        <v>93.448040000000006</v>
      </c>
      <c r="IS672" s="10">
        <v>20.662459999999999</v>
      </c>
      <c r="IT672" s="10">
        <v>93.448040000000006</v>
      </c>
      <c r="IU672" s="10">
        <v>20.662459999999999</v>
      </c>
      <c r="IV672" s="10">
        <v>93.448040000000006</v>
      </c>
      <c r="IW672" s="10">
        <v>20.662459999999999</v>
      </c>
      <c r="IX672" s="10">
        <v>379.30459999999999</v>
      </c>
      <c r="IY672" s="10">
        <v>69788.31</v>
      </c>
      <c r="IZ672" s="10">
        <v>544.31669999999997</v>
      </c>
      <c r="JA672" s="10">
        <v>44</v>
      </c>
      <c r="JB672" s="10">
        <v>3.164329E-3</v>
      </c>
      <c r="JC672" s="10">
        <v>125148700</v>
      </c>
      <c r="JD672" s="10">
        <v>0.64726839999999997</v>
      </c>
      <c r="JE672" s="11" t="s">
        <v>313</v>
      </c>
      <c r="JF672" s="11">
        <v>25551</v>
      </c>
      <c r="JG672" s="11">
        <v>385690100</v>
      </c>
      <c r="JH672" s="11">
        <v>60397490</v>
      </c>
      <c r="JI672" s="11">
        <v>0.59077579999999996</v>
      </c>
      <c r="JJ672" s="11">
        <v>9.2513070000000003E-2</v>
      </c>
      <c r="JK672" s="11">
        <v>6.3858629999999996</v>
      </c>
      <c r="JL672" s="11">
        <v>0</v>
      </c>
      <c r="JM672" s="11">
        <v>0</v>
      </c>
      <c r="JN672" s="11">
        <v>0</v>
      </c>
      <c r="JO672" s="11">
        <v>0</v>
      </c>
      <c r="JP672" s="11">
        <v>8999</v>
      </c>
      <c r="JQ672" s="11">
        <v>3169.4259999999999</v>
      </c>
      <c r="JR672" s="11">
        <v>0.3521976</v>
      </c>
      <c r="JS672" s="11">
        <v>581.5471</v>
      </c>
      <c r="JT672" s="11">
        <v>7820.9759999999997</v>
      </c>
      <c r="JU672" s="11">
        <v>3.629105</v>
      </c>
      <c r="JV672" s="11">
        <v>1623.788</v>
      </c>
      <c r="JW672" s="11">
        <v>1193.123</v>
      </c>
      <c r="JX672" s="11">
        <v>0.2610228</v>
      </c>
      <c r="JY672" s="11">
        <v>97888</v>
      </c>
      <c r="JZ672" s="11">
        <v>1378.1659999999999</v>
      </c>
      <c r="KA672" s="11">
        <v>0.53175070000000002</v>
      </c>
      <c r="KB672" s="11">
        <v>326</v>
      </c>
      <c r="KC672" s="11">
        <v>565</v>
      </c>
      <c r="KD672" s="11">
        <v>25254</v>
      </c>
      <c r="KE672" s="11">
        <v>0.98837620000000004</v>
      </c>
      <c r="KF672" s="11">
        <v>334.34859999999998</v>
      </c>
      <c r="KG672" s="11">
        <v>97.416889999999995</v>
      </c>
      <c r="KH672" s="11">
        <v>24.406510000000001</v>
      </c>
      <c r="KI672" s="11">
        <v>97.416889999999995</v>
      </c>
      <c r="KJ672" s="11">
        <v>24.406510000000001</v>
      </c>
      <c r="KK672" s="11">
        <v>97.416889999999995</v>
      </c>
      <c r="KL672" s="11">
        <v>24.406510000000001</v>
      </c>
      <c r="KM672" s="11">
        <v>581.54719999999998</v>
      </c>
      <c r="KN672" s="11">
        <v>129459.2</v>
      </c>
      <c r="KO672" s="11">
        <v>2393.944</v>
      </c>
      <c r="KP672" s="11">
        <v>297</v>
      </c>
      <c r="KQ672" s="11">
        <v>1.162381E-2</v>
      </c>
      <c r="KR672" s="11">
        <v>446087600</v>
      </c>
      <c r="KS672" s="11">
        <v>0.68328889999999998</v>
      </c>
    </row>
    <row r="673" spans="1:305" x14ac:dyDescent="0.25">
      <c r="A673">
        <v>703</v>
      </c>
      <c r="B673" t="s">
        <v>358</v>
      </c>
      <c r="C673" t="s">
        <v>332</v>
      </c>
      <c r="D673" t="s">
        <v>333</v>
      </c>
      <c r="E673" t="s">
        <v>334</v>
      </c>
      <c r="F673" t="s">
        <v>318</v>
      </c>
      <c r="G673" t="s">
        <v>306</v>
      </c>
      <c r="H673">
        <v>11</v>
      </c>
      <c r="I673">
        <v>1</v>
      </c>
      <c r="J673" s="1">
        <v>44362.501875000002</v>
      </c>
      <c r="K673" s="2">
        <f>ROUNDDOWN(J673-"04/05/2021 12:00 AM", 0)</f>
        <v>42</v>
      </c>
      <c r="L673" s="2">
        <f>N673+BD673+CT673+EJ673+FZ673+HP673+JF673</f>
        <v>200992</v>
      </c>
      <c r="M673" s="3" t="s">
        <v>307</v>
      </c>
      <c r="N673" s="3">
        <v>27761</v>
      </c>
      <c r="O673" s="3">
        <v>476711000</v>
      </c>
      <c r="P673" s="3">
        <v>160433200</v>
      </c>
      <c r="Q673" s="3">
        <v>0.61856449999999996</v>
      </c>
      <c r="R673" s="3">
        <v>0.20817289999999999</v>
      </c>
      <c r="S673" s="3">
        <v>2.9713980000000002</v>
      </c>
      <c r="T673" s="3">
        <v>27761</v>
      </c>
      <c r="U673" s="3">
        <v>1</v>
      </c>
      <c r="V673" s="3">
        <v>0</v>
      </c>
      <c r="W673" s="3">
        <v>0</v>
      </c>
      <c r="X673" s="3">
        <v>12880</v>
      </c>
      <c r="Y673" s="3">
        <v>5975.808</v>
      </c>
      <c r="Z673" s="3">
        <v>0.46396019999999999</v>
      </c>
      <c r="AA673" s="3">
        <v>580.02930000000003</v>
      </c>
      <c r="AB673" s="3">
        <v>25575.74</v>
      </c>
      <c r="AC673" s="3">
        <v>-2.8319489999999998</v>
      </c>
      <c r="AD673" s="3">
        <v>1263.8030000000001</v>
      </c>
      <c r="AE673" s="3">
        <v>2868.8249999999998</v>
      </c>
      <c r="AF673" s="3">
        <v>0.20480110000000001</v>
      </c>
      <c r="AG673" s="3">
        <v>135551</v>
      </c>
      <c r="AH673" s="3">
        <v>1472.8979999999999</v>
      </c>
      <c r="AI673" s="3">
        <v>0.24641199999999999</v>
      </c>
      <c r="AJ673" s="3">
        <v>561</v>
      </c>
      <c r="AK673" s="3">
        <v>392</v>
      </c>
      <c r="AL673" s="3">
        <v>27394</v>
      </c>
      <c r="AM673" s="3">
        <v>0.98677999999999999</v>
      </c>
      <c r="AN673" s="3">
        <v>479</v>
      </c>
      <c r="AO673" s="3">
        <v>0</v>
      </c>
      <c r="AP673" s="3">
        <v>85.125140000000002</v>
      </c>
      <c r="AQ673" s="3">
        <v>20.805050000000001</v>
      </c>
      <c r="AR673" s="3">
        <v>85.125140000000002</v>
      </c>
      <c r="AS673" s="3">
        <v>20.805050000000001</v>
      </c>
      <c r="AT673" s="3">
        <v>85.125140000000002</v>
      </c>
      <c r="AU673" s="3">
        <v>20.805050000000001</v>
      </c>
      <c r="AV673" s="3">
        <v>580.02949999999998</v>
      </c>
      <c r="AW673" s="3">
        <v>192171.1</v>
      </c>
      <c r="AX673" s="3">
        <v>23562.5</v>
      </c>
      <c r="AY673" s="3">
        <v>367</v>
      </c>
      <c r="AZ673" s="3">
        <v>1.3219989999999999E-2</v>
      </c>
      <c r="BA673" s="3">
        <v>637144300</v>
      </c>
      <c r="BB673" s="3">
        <v>0.82673730000000001</v>
      </c>
      <c r="BC673" s="4" t="s">
        <v>308</v>
      </c>
      <c r="BD673" s="4">
        <v>29468</v>
      </c>
      <c r="BE673" s="4">
        <v>353808500</v>
      </c>
      <c r="BF673" s="4">
        <v>92640950</v>
      </c>
      <c r="BG673" s="4">
        <v>0.4074431</v>
      </c>
      <c r="BH673" s="4">
        <v>0.1066846</v>
      </c>
      <c r="BI673" s="4">
        <v>3.8191380000000001</v>
      </c>
      <c r="BJ673" s="4">
        <v>29468</v>
      </c>
      <c r="BK673" s="4">
        <v>1</v>
      </c>
      <c r="BL673" s="4">
        <v>0</v>
      </c>
      <c r="BM673" s="4">
        <v>0</v>
      </c>
      <c r="BN673" s="4">
        <v>11727</v>
      </c>
      <c r="BO673" s="4">
        <v>4666.8429999999998</v>
      </c>
      <c r="BP673" s="4">
        <v>0.39795710000000001</v>
      </c>
      <c r="BQ673" s="4">
        <v>448.05470000000003</v>
      </c>
      <c r="BR673" s="4">
        <v>5365.2610000000004</v>
      </c>
      <c r="BS673" s="4">
        <v>3.5568019999999998</v>
      </c>
      <c r="BT673" s="4">
        <v>1262.5319999999999</v>
      </c>
      <c r="BU673" s="4">
        <v>2865.4209999999998</v>
      </c>
      <c r="BV673" s="4">
        <v>0.31158999999999998</v>
      </c>
      <c r="BW673" s="4">
        <v>94573</v>
      </c>
      <c r="BX673" s="4">
        <v>1175.973</v>
      </c>
      <c r="BY673" s="4">
        <v>0.34221089999999998</v>
      </c>
      <c r="BZ673" s="4">
        <v>324</v>
      </c>
      <c r="CA673" s="4">
        <v>393</v>
      </c>
      <c r="CB673" s="4">
        <v>29106</v>
      </c>
      <c r="CC673" s="4">
        <v>0.98771549999999997</v>
      </c>
      <c r="CD673" s="4">
        <v>480</v>
      </c>
      <c r="CE673" s="4">
        <v>0</v>
      </c>
      <c r="CF673" s="4">
        <v>87.926869999999994</v>
      </c>
      <c r="CG673" s="4">
        <v>19.800999999999998</v>
      </c>
      <c r="CH673" s="4">
        <v>87.926869999999994</v>
      </c>
      <c r="CI673" s="4">
        <v>19.800999999999998</v>
      </c>
      <c r="CJ673" s="4">
        <v>87.926869999999994</v>
      </c>
      <c r="CK673" s="4">
        <v>19.800999999999998</v>
      </c>
      <c r="CL673" s="4">
        <v>448.05489999999998</v>
      </c>
      <c r="CM673" s="4">
        <v>126017.2</v>
      </c>
      <c r="CN673" s="4">
        <v>976.85699999999997</v>
      </c>
      <c r="CO673" s="4">
        <v>362</v>
      </c>
      <c r="CP673" s="4">
        <v>1.228451E-2</v>
      </c>
      <c r="CQ673" s="4">
        <v>446449500</v>
      </c>
      <c r="CR673" s="4">
        <v>0.51412769999999997</v>
      </c>
      <c r="CS673" s="5" t="s">
        <v>309</v>
      </c>
      <c r="CT673" s="5">
        <v>38655</v>
      </c>
      <c r="CU673" s="5">
        <v>1289869000</v>
      </c>
      <c r="CV673" s="5">
        <v>253562900</v>
      </c>
      <c r="CW673" s="5">
        <v>0.86324500000000004</v>
      </c>
      <c r="CX673" s="5">
        <v>0.16969709999999999</v>
      </c>
      <c r="CY673" s="5">
        <v>5.0869759999999999</v>
      </c>
      <c r="CZ673" s="5">
        <v>11340</v>
      </c>
      <c r="DA673" s="5">
        <v>0.29336440000000003</v>
      </c>
      <c r="DB673" s="5">
        <v>27315</v>
      </c>
      <c r="DC673" s="5">
        <v>0.70663560000000003</v>
      </c>
      <c r="DD673" s="5">
        <v>9308</v>
      </c>
      <c r="DE673" s="5">
        <v>2241.3359999999998</v>
      </c>
      <c r="DF673" s="5">
        <v>0.24079680000000001</v>
      </c>
      <c r="DG673" s="5">
        <v>774.05229999999995</v>
      </c>
      <c r="DH673" s="5">
        <v>13249.43</v>
      </c>
      <c r="DI673" s="5">
        <v>-4.4356809999999998</v>
      </c>
      <c r="DJ673" s="5">
        <v>1022.631</v>
      </c>
      <c r="DK673" s="5">
        <v>2835.5709999999999</v>
      </c>
      <c r="DL673" s="5">
        <v>0.1996715</v>
      </c>
      <c r="DM673" s="5">
        <v>193593</v>
      </c>
      <c r="DN673" s="5">
        <v>1872.9359999999999</v>
      </c>
      <c r="DO673" s="5">
        <v>0.45081769999999999</v>
      </c>
      <c r="DP673" s="5">
        <v>733</v>
      </c>
      <c r="DQ673" s="5">
        <v>485</v>
      </c>
      <c r="DR673" s="5">
        <v>38648</v>
      </c>
      <c r="DS673" s="5">
        <v>0.99981889999999995</v>
      </c>
      <c r="DT673" s="5">
        <v>258</v>
      </c>
      <c r="DU673" s="5">
        <v>226</v>
      </c>
      <c r="DV673" s="5">
        <v>91.055750000000003</v>
      </c>
      <c r="DW673" s="5">
        <v>21.66075</v>
      </c>
      <c r="DX673" s="5">
        <v>91.055750000000003</v>
      </c>
      <c r="DY673" s="5">
        <v>21.66075</v>
      </c>
      <c r="DZ673" s="5">
        <v>91.055750000000003</v>
      </c>
      <c r="EA673" s="5">
        <v>21.66075</v>
      </c>
      <c r="EB673" s="5">
        <v>774.25639999999999</v>
      </c>
      <c r="EC673" s="5">
        <v>273804.90000000002</v>
      </c>
      <c r="ED673" s="5">
        <v>4541.3869999999997</v>
      </c>
      <c r="EE673" s="5">
        <v>7</v>
      </c>
      <c r="EF673" s="5">
        <v>1.8108910000000001E-4</v>
      </c>
      <c r="EG673" s="5">
        <v>1543431000</v>
      </c>
      <c r="EH673" s="5">
        <v>1.032942</v>
      </c>
      <c r="EI673" s="7" t="s">
        <v>310</v>
      </c>
      <c r="EJ673" s="7">
        <v>41532</v>
      </c>
      <c r="EK673" s="7">
        <v>1133043000</v>
      </c>
      <c r="EL673" s="7">
        <v>209486300</v>
      </c>
      <c r="EM673" s="7">
        <v>0.65687200000000001</v>
      </c>
      <c r="EN673" s="7">
        <v>0.1214479</v>
      </c>
      <c r="EO673" s="7">
        <v>5.4086740000000004</v>
      </c>
      <c r="EP673" s="7">
        <v>11215</v>
      </c>
      <c r="EQ673" s="7">
        <v>0.27003270000000001</v>
      </c>
      <c r="ER673" s="7">
        <v>30317</v>
      </c>
      <c r="ES673" s="7">
        <v>0.72996720000000004</v>
      </c>
      <c r="ET673" s="7">
        <v>7999</v>
      </c>
      <c r="EU673" s="7">
        <v>1540.595</v>
      </c>
      <c r="EV673" s="7">
        <v>0.19259850000000001</v>
      </c>
      <c r="EW673" s="7">
        <v>705.86120000000005</v>
      </c>
      <c r="EX673" s="7">
        <v>6885.82</v>
      </c>
      <c r="EY673" s="7">
        <v>-3.1172010000000001</v>
      </c>
      <c r="EZ673" s="7">
        <v>1048.662</v>
      </c>
      <c r="FA673" s="7">
        <v>2859.0619999999999</v>
      </c>
      <c r="FB673" s="7">
        <v>0.2497595</v>
      </c>
      <c r="FC673" s="7">
        <v>166288</v>
      </c>
      <c r="FD673" s="7">
        <v>1735.877</v>
      </c>
      <c r="FE673" s="7">
        <v>0.47323799999999999</v>
      </c>
      <c r="FF673" s="7">
        <v>583</v>
      </c>
      <c r="FG673" s="7">
        <v>548</v>
      </c>
      <c r="FH673" s="7">
        <v>41527</v>
      </c>
      <c r="FI673" s="7">
        <v>0.99987959999999998</v>
      </c>
      <c r="FJ673" s="7">
        <v>299</v>
      </c>
      <c r="FK673" s="7">
        <v>248</v>
      </c>
      <c r="FL673" s="7">
        <v>93.356449999999995</v>
      </c>
      <c r="FM673" s="7">
        <v>21.961870000000001</v>
      </c>
      <c r="FN673" s="7">
        <v>93.356449999999995</v>
      </c>
      <c r="FO673" s="7">
        <v>21.961870000000001</v>
      </c>
      <c r="FP673" s="7">
        <v>93.356449999999995</v>
      </c>
      <c r="FQ673" s="7">
        <v>21.961870000000001</v>
      </c>
      <c r="FR673" s="7">
        <v>705.8614</v>
      </c>
      <c r="FS673" s="7">
        <v>230980.2</v>
      </c>
      <c r="FT673" s="7">
        <v>1141.6379999999999</v>
      </c>
      <c r="FU673" s="7">
        <v>5</v>
      </c>
      <c r="FV673" s="7">
        <v>1.203891E-4</v>
      </c>
      <c r="FW673" s="7">
        <v>1342530000</v>
      </c>
      <c r="FX673" s="7">
        <v>0.77832000000000001</v>
      </c>
      <c r="FY673" s="9" t="s">
        <v>311</v>
      </c>
      <c r="FZ673" s="9">
        <v>17440</v>
      </c>
      <c r="GA673" s="9">
        <v>186666500</v>
      </c>
      <c r="GB673" s="9">
        <v>26981770</v>
      </c>
      <c r="GC673" s="9">
        <v>0.61372439999999995</v>
      </c>
      <c r="GD673" s="9">
        <v>8.8711010000000007E-2</v>
      </c>
      <c r="GE673" s="9">
        <v>6.9182439999999996</v>
      </c>
      <c r="GF673" s="9">
        <v>15208</v>
      </c>
      <c r="GG673" s="9">
        <v>0.87201830000000002</v>
      </c>
      <c r="GH673" s="9">
        <v>2232</v>
      </c>
      <c r="GI673" s="9">
        <v>0.1279816</v>
      </c>
      <c r="GJ673" s="9">
        <v>5327</v>
      </c>
      <c r="GK673" s="9">
        <v>1627.117</v>
      </c>
      <c r="GL673" s="9">
        <v>0.30544729999999998</v>
      </c>
      <c r="GM673" s="9">
        <v>628.97450000000003</v>
      </c>
      <c r="GN673" s="9">
        <v>1083.4110000000001</v>
      </c>
      <c r="GO673" s="9">
        <v>1.326406</v>
      </c>
      <c r="GP673" s="9">
        <v>1321.722</v>
      </c>
      <c r="GQ673" s="9">
        <v>2516.355</v>
      </c>
      <c r="GR673" s="9">
        <v>0.2333142</v>
      </c>
      <c r="GS673" s="9">
        <v>74749</v>
      </c>
      <c r="GT673" s="9">
        <v>1375.932</v>
      </c>
      <c r="GU673" s="9">
        <v>0.55863479999999999</v>
      </c>
      <c r="GV673" s="9">
        <v>186</v>
      </c>
      <c r="GW673" s="9">
        <v>629</v>
      </c>
      <c r="GX673" s="9">
        <v>17291</v>
      </c>
      <c r="GY673" s="9">
        <v>0.99145640000000002</v>
      </c>
      <c r="GZ673" s="9">
        <v>562</v>
      </c>
      <c r="HA673" s="9">
        <v>66</v>
      </c>
      <c r="HB673" s="9">
        <v>91.597480000000004</v>
      </c>
      <c r="HC673" s="9">
        <v>23.12726</v>
      </c>
      <c r="HD673" s="9">
        <v>91.597480000000004</v>
      </c>
      <c r="HE673" s="9">
        <v>23.12726</v>
      </c>
      <c r="HF673" s="9">
        <v>91.597480000000004</v>
      </c>
      <c r="HG673" s="9">
        <v>23.12726</v>
      </c>
      <c r="HH673" s="9">
        <v>628.97469999999998</v>
      </c>
      <c r="HI673" s="9">
        <v>107697.2</v>
      </c>
      <c r="HJ673" s="9">
        <v>67.303889999999996</v>
      </c>
      <c r="HK673" s="9">
        <v>149</v>
      </c>
      <c r="HL673" s="9">
        <v>8.5435779999999996E-3</v>
      </c>
      <c r="HM673" s="9">
        <v>213648300</v>
      </c>
      <c r="HN673" s="9">
        <v>0.70243540000000004</v>
      </c>
      <c r="HO673" s="10" t="s">
        <v>312</v>
      </c>
      <c r="HP673" s="10">
        <v>15447</v>
      </c>
      <c r="HQ673" s="10">
        <v>116240000</v>
      </c>
      <c r="HR673" s="10">
        <v>29033630</v>
      </c>
      <c r="HS673" s="10">
        <v>0.48715520000000001</v>
      </c>
      <c r="HT673" s="10">
        <v>0.1216783</v>
      </c>
      <c r="HU673" s="10">
        <v>4.0036329999999998</v>
      </c>
      <c r="HV673" s="10">
        <v>14393</v>
      </c>
      <c r="HW673" s="10">
        <v>0.93176669999999995</v>
      </c>
      <c r="HX673" s="10">
        <v>1054</v>
      </c>
      <c r="HY673" s="10">
        <v>6.8233310000000005E-2</v>
      </c>
      <c r="HZ673" s="10">
        <v>4815</v>
      </c>
      <c r="IA673" s="10">
        <v>1500.8889999999999</v>
      </c>
      <c r="IB673" s="10">
        <v>0.31171100000000002</v>
      </c>
      <c r="IC673" s="10">
        <v>461.16050000000001</v>
      </c>
      <c r="ID673" s="10">
        <v>1567.462</v>
      </c>
      <c r="IE673" s="10">
        <v>-0.91755529999999996</v>
      </c>
      <c r="IF673" s="10">
        <v>1308.7170000000001</v>
      </c>
      <c r="IG673" s="10">
        <v>2528.127</v>
      </c>
      <c r="IH673" s="10">
        <v>0.22693479999999999</v>
      </c>
      <c r="II673" s="10">
        <v>68068</v>
      </c>
      <c r="IJ673" s="10">
        <v>1074.002</v>
      </c>
      <c r="IK673" s="10">
        <v>0.36034860000000002</v>
      </c>
      <c r="IL673" s="10">
        <v>272</v>
      </c>
      <c r="IM673" s="10">
        <v>399</v>
      </c>
      <c r="IN673" s="10">
        <v>15348</v>
      </c>
      <c r="IO673" s="10">
        <v>0.993591</v>
      </c>
      <c r="IP673" s="10">
        <v>357</v>
      </c>
      <c r="IQ673" s="10">
        <v>41</v>
      </c>
      <c r="IR673" s="10">
        <v>93.552539999999993</v>
      </c>
      <c r="IS673" s="10">
        <v>21.923690000000001</v>
      </c>
      <c r="IT673" s="10">
        <v>93.552539999999993</v>
      </c>
      <c r="IU673" s="10">
        <v>21.923690000000001</v>
      </c>
      <c r="IV673" s="10">
        <v>93.552539999999993</v>
      </c>
      <c r="IW673" s="10">
        <v>21.923690000000001</v>
      </c>
      <c r="IX673" s="10">
        <v>461.16070000000002</v>
      </c>
      <c r="IY673" s="10">
        <v>90582.84</v>
      </c>
      <c r="IZ673" s="10">
        <v>159.05600000000001</v>
      </c>
      <c r="JA673" s="10">
        <v>99</v>
      </c>
      <c r="JB673" s="10">
        <v>6.409011E-3</v>
      </c>
      <c r="JC673" s="10">
        <v>145273600</v>
      </c>
      <c r="JD673" s="10">
        <v>0.60883339999999997</v>
      </c>
      <c r="JE673" s="11" t="s">
        <v>313</v>
      </c>
      <c r="JF673" s="11">
        <v>30689</v>
      </c>
      <c r="JG673" s="11">
        <v>630316100</v>
      </c>
      <c r="JH673" s="11">
        <v>120268700</v>
      </c>
      <c r="JI673" s="11">
        <v>0.66925699999999999</v>
      </c>
      <c r="JJ673" s="11">
        <v>0.1276989</v>
      </c>
      <c r="JK673" s="11">
        <v>5.2408999999999999</v>
      </c>
      <c r="JL673" s="11">
        <v>0</v>
      </c>
      <c r="JM673" s="11">
        <v>0</v>
      </c>
      <c r="JN673" s="11">
        <v>0</v>
      </c>
      <c r="JO673" s="11">
        <v>0</v>
      </c>
      <c r="JP673" s="11">
        <v>10763</v>
      </c>
      <c r="JQ673" s="11">
        <v>3774.7130000000002</v>
      </c>
      <c r="JR673" s="11">
        <v>0.35071200000000002</v>
      </c>
      <c r="JS673" s="11">
        <v>695.68380000000002</v>
      </c>
      <c r="JT673" s="11">
        <v>15117.96</v>
      </c>
      <c r="JU673" s="11">
        <v>2.1701069999999998</v>
      </c>
      <c r="JV673" s="11">
        <v>1625.751</v>
      </c>
      <c r="JW673" s="11">
        <v>1197.2260000000001</v>
      </c>
      <c r="JX673" s="11">
        <v>0.15191669999999999</v>
      </c>
      <c r="JY673" s="11">
        <v>202012</v>
      </c>
      <c r="JZ673" s="11">
        <v>1761.232</v>
      </c>
      <c r="KA673" s="11">
        <v>0.4617656</v>
      </c>
      <c r="KB673" s="11">
        <v>536</v>
      </c>
      <c r="KC673" s="11">
        <v>593</v>
      </c>
      <c r="KD673" s="11">
        <v>30105</v>
      </c>
      <c r="KE673" s="11">
        <v>0.98097040000000002</v>
      </c>
      <c r="KF673" s="11">
        <v>370.40649999999999</v>
      </c>
      <c r="KG673" s="11">
        <v>94.665909999999997</v>
      </c>
      <c r="KH673" s="11">
        <v>24.790569999999999</v>
      </c>
      <c r="KI673" s="11">
        <v>94.665909999999997</v>
      </c>
      <c r="KJ673" s="11">
        <v>24.790569999999999</v>
      </c>
      <c r="KK673" s="11">
        <v>94.665909999999997</v>
      </c>
      <c r="KL673" s="11">
        <v>24.790569999999999</v>
      </c>
      <c r="KM673" s="11">
        <v>695.68399999999997</v>
      </c>
      <c r="KN673" s="11">
        <v>268318.2</v>
      </c>
      <c r="KO673" s="11">
        <v>7447.3770000000004</v>
      </c>
      <c r="KP673" s="11">
        <v>584</v>
      </c>
      <c r="KQ673" s="11">
        <v>1.9029620000000001E-2</v>
      </c>
      <c r="KR673" s="11">
        <v>750584800</v>
      </c>
      <c r="KS673" s="11">
        <v>0.79695579999999999</v>
      </c>
    </row>
    <row r="674" spans="1:305" x14ac:dyDescent="0.25">
      <c r="A674">
        <v>12</v>
      </c>
      <c r="B674" t="s">
        <v>329</v>
      </c>
      <c r="C674" t="s">
        <v>315</v>
      </c>
      <c r="D674" t="s">
        <v>316</v>
      </c>
      <c r="E674" t="s">
        <v>317</v>
      </c>
      <c r="F674" t="s">
        <v>318</v>
      </c>
      <c r="G674" t="s">
        <v>306</v>
      </c>
      <c r="H674">
        <v>11</v>
      </c>
      <c r="I674">
        <v>1</v>
      </c>
      <c r="J674" s="1">
        <v>44340.563773148147</v>
      </c>
      <c r="K674" s="2">
        <f>ROUNDDOWN(J674-"04/05/2021 12:00 AM", 0)</f>
        <v>20</v>
      </c>
      <c r="L674" s="2">
        <f>N674+BD674+CT674+EJ674+FZ674+HP674+JF674</f>
        <v>84635</v>
      </c>
      <c r="M674" s="3" t="s">
        <v>307</v>
      </c>
      <c r="N674" s="3">
        <v>10895</v>
      </c>
      <c r="O674" s="3">
        <v>164149000</v>
      </c>
      <c r="P674" s="3">
        <v>33896440</v>
      </c>
      <c r="Q674" s="3">
        <v>1.3828769999999999</v>
      </c>
      <c r="R674" s="3">
        <v>0.28556150000000002</v>
      </c>
      <c r="S674" s="3">
        <v>4.8426600000000004</v>
      </c>
      <c r="T674" s="3">
        <v>10895</v>
      </c>
      <c r="U674" s="3">
        <v>1</v>
      </c>
      <c r="V674" s="3">
        <v>0</v>
      </c>
      <c r="W674" s="3">
        <v>0</v>
      </c>
      <c r="X674" s="3">
        <v>5314</v>
      </c>
      <c r="Y674" s="3">
        <v>2591.886</v>
      </c>
      <c r="Z674" s="3">
        <v>0.48774669999999998</v>
      </c>
      <c r="AA674" s="3">
        <v>467.00110000000001</v>
      </c>
      <c r="AB674" s="3">
        <v>3665.1350000000002</v>
      </c>
      <c r="AC674" s="3">
        <v>-5.4904339999999996</v>
      </c>
      <c r="AD674" s="3">
        <v>1316.453</v>
      </c>
      <c r="AE674" s="3">
        <v>2762.6419999999998</v>
      </c>
      <c r="AF674" s="3">
        <v>0.1371907</v>
      </c>
      <c r="AG674" s="3">
        <v>79415</v>
      </c>
      <c r="AH674" s="3">
        <v>1130.095</v>
      </c>
      <c r="AI674" s="3">
        <v>0.43255640000000001</v>
      </c>
      <c r="AJ674" s="3">
        <v>271</v>
      </c>
      <c r="AK674" s="3">
        <v>464</v>
      </c>
      <c r="AL674" s="3">
        <v>10713</v>
      </c>
      <c r="AM674" s="3">
        <v>0.98329509999999998</v>
      </c>
      <c r="AN674" s="3">
        <v>551</v>
      </c>
      <c r="AO674" s="3">
        <v>0</v>
      </c>
      <c r="AP674" s="3">
        <v>77.583939999999998</v>
      </c>
      <c r="AQ674" s="3">
        <v>20.472480000000001</v>
      </c>
      <c r="AR674" s="3">
        <v>77.583939999999998</v>
      </c>
      <c r="AS674" s="3">
        <v>20.472480000000001</v>
      </c>
      <c r="AT674" s="3">
        <v>77.583939999999998</v>
      </c>
      <c r="AU674" s="3">
        <v>20.472480000000001</v>
      </c>
      <c r="AV674" s="3">
        <v>467.0027</v>
      </c>
      <c r="AW674" s="3">
        <v>112317.9</v>
      </c>
      <c r="AX674" s="3">
        <v>1232.97</v>
      </c>
      <c r="AY674" s="3">
        <v>182</v>
      </c>
      <c r="AZ674" s="3">
        <v>1.670491E-2</v>
      </c>
      <c r="BA674" s="3">
        <v>198045400</v>
      </c>
      <c r="BB674" s="3">
        <v>1.668439</v>
      </c>
      <c r="BC674" s="4" t="s">
        <v>308</v>
      </c>
      <c r="BD674" s="4">
        <v>12051</v>
      </c>
      <c r="BE674" s="4">
        <v>172197700</v>
      </c>
      <c r="BF674" s="4">
        <v>60583200</v>
      </c>
      <c r="BG674" s="4">
        <v>1.185718</v>
      </c>
      <c r="BH674" s="4">
        <v>0.41716320000000001</v>
      </c>
      <c r="BI674" s="4">
        <v>2.8423349999999998</v>
      </c>
      <c r="BJ674" s="4">
        <v>12051</v>
      </c>
      <c r="BK674" s="4">
        <v>1</v>
      </c>
      <c r="BL674" s="4">
        <v>0</v>
      </c>
      <c r="BM674" s="4">
        <v>0</v>
      </c>
      <c r="BN674" s="4">
        <v>5388</v>
      </c>
      <c r="BO674" s="4">
        <v>2408.9740000000002</v>
      </c>
      <c r="BP674" s="4">
        <v>0.44709979999999999</v>
      </c>
      <c r="BQ674" s="4">
        <v>462.49759999999998</v>
      </c>
      <c r="BR674" s="4">
        <v>7609.8670000000002</v>
      </c>
      <c r="BS674" s="4">
        <v>-3.5158999999999998</v>
      </c>
      <c r="BT674" s="4">
        <v>1323.7619999999999</v>
      </c>
      <c r="BU674" s="4">
        <v>2766.1750000000002</v>
      </c>
      <c r="BV674" s="4">
        <v>0.1253563</v>
      </c>
      <c r="BW674" s="4">
        <v>96134</v>
      </c>
      <c r="BX674" s="4">
        <v>1200.921</v>
      </c>
      <c r="BY674" s="4">
        <v>0.2299041</v>
      </c>
      <c r="BZ674" s="4">
        <v>341</v>
      </c>
      <c r="CA674" s="4">
        <v>461</v>
      </c>
      <c r="CB674" s="4">
        <v>11803</v>
      </c>
      <c r="CC674" s="4">
        <v>0.97942079999999998</v>
      </c>
      <c r="CD674" s="4">
        <v>548</v>
      </c>
      <c r="CE674" s="4">
        <v>0</v>
      </c>
      <c r="CF674" s="4">
        <v>78.850049999999996</v>
      </c>
      <c r="CG674" s="4">
        <v>21.234169999999999</v>
      </c>
      <c r="CH674" s="4">
        <v>78.850049999999996</v>
      </c>
      <c r="CI674" s="4">
        <v>21.234169999999999</v>
      </c>
      <c r="CJ674" s="4">
        <v>78.850049999999996</v>
      </c>
      <c r="CK674" s="4">
        <v>21.234169999999999</v>
      </c>
      <c r="CL674" s="4">
        <v>462.49779999999998</v>
      </c>
      <c r="CM674" s="4">
        <v>127830.8</v>
      </c>
      <c r="CN674" s="4">
        <v>4805.4170000000004</v>
      </c>
      <c r="CO674" s="4">
        <v>248</v>
      </c>
      <c r="CP674" s="4">
        <v>2.0579210000000001E-2</v>
      </c>
      <c r="CQ674" s="4">
        <v>232780900</v>
      </c>
      <c r="CR674" s="4">
        <v>1.602881</v>
      </c>
      <c r="CS674" s="5" t="s">
        <v>309</v>
      </c>
      <c r="CT674" s="5">
        <v>15161</v>
      </c>
      <c r="CU674" s="5">
        <v>243561400</v>
      </c>
      <c r="CV674" s="5">
        <v>18573430</v>
      </c>
      <c r="CW674" s="5">
        <v>1.0596270000000001</v>
      </c>
      <c r="CX674" s="5">
        <v>8.0804650000000006E-2</v>
      </c>
      <c r="CY674" s="5">
        <v>13.113429999999999</v>
      </c>
      <c r="CZ674" s="5">
        <v>11226</v>
      </c>
      <c r="DA674" s="5">
        <v>0.74045249999999996</v>
      </c>
      <c r="DB674" s="5">
        <v>3935</v>
      </c>
      <c r="DC674" s="5">
        <v>0.25954749999999999</v>
      </c>
      <c r="DD674" s="5">
        <v>3400</v>
      </c>
      <c r="DE674" s="5">
        <v>762.48270000000002</v>
      </c>
      <c r="DF674" s="5">
        <v>0.2242596</v>
      </c>
      <c r="DG674" s="5">
        <v>489.46089999999998</v>
      </c>
      <c r="DH674" s="5">
        <v>2863.0050000000001</v>
      </c>
      <c r="DI674" s="5">
        <v>-9.1942059999999994</v>
      </c>
      <c r="DJ674" s="5">
        <v>1074.1890000000001</v>
      </c>
      <c r="DK674" s="5">
        <v>2710.32</v>
      </c>
      <c r="DL674" s="5">
        <v>0.26594050000000002</v>
      </c>
      <c r="DM674" s="5">
        <v>57009</v>
      </c>
      <c r="DN674" s="5">
        <v>1094.3489999999999</v>
      </c>
      <c r="DO674" s="5">
        <v>0.73666350000000003</v>
      </c>
      <c r="DP674" s="5">
        <v>183</v>
      </c>
      <c r="DQ674" s="5">
        <v>478</v>
      </c>
      <c r="DR674" s="5">
        <v>15147</v>
      </c>
      <c r="DS674" s="5">
        <v>0.99907659999999998</v>
      </c>
      <c r="DT674" s="5">
        <v>269</v>
      </c>
      <c r="DU674" s="5">
        <v>208</v>
      </c>
      <c r="DV674" s="5">
        <v>76.820329999999998</v>
      </c>
      <c r="DW674" s="5">
        <v>17.945</v>
      </c>
      <c r="DX674" s="5">
        <v>76.820329999999998</v>
      </c>
      <c r="DY674" s="5">
        <v>17.945</v>
      </c>
      <c r="DZ674" s="5">
        <v>76.820329999999998</v>
      </c>
      <c r="EA674" s="5">
        <v>17.945</v>
      </c>
      <c r="EB674" s="5">
        <v>489.46120000000002</v>
      </c>
      <c r="EC674" s="5">
        <v>85626.59</v>
      </c>
      <c r="ED674" s="5">
        <v>540.65030000000002</v>
      </c>
      <c r="EE674" s="5">
        <v>14</v>
      </c>
      <c r="EF674" s="5">
        <v>9.2342189999999999E-4</v>
      </c>
      <c r="EG674" s="5">
        <v>262134900</v>
      </c>
      <c r="EH674" s="5">
        <v>1.140431</v>
      </c>
      <c r="EI674" s="7" t="s">
        <v>310</v>
      </c>
      <c r="EJ674" s="7">
        <v>17171</v>
      </c>
      <c r="EK674" s="7">
        <v>253243700</v>
      </c>
      <c r="EL674" s="7">
        <v>53788200</v>
      </c>
      <c r="EM674" s="7">
        <v>0.85890960000000005</v>
      </c>
      <c r="EN674" s="7">
        <v>0.1824298</v>
      </c>
      <c r="EO674" s="7">
        <v>4.708164</v>
      </c>
      <c r="EP674" s="7">
        <v>11044</v>
      </c>
      <c r="EQ674" s="7">
        <v>0.64317740000000001</v>
      </c>
      <c r="ER674" s="7">
        <v>6127</v>
      </c>
      <c r="ES674" s="7">
        <v>0.35682259999999999</v>
      </c>
      <c r="ET674" s="7">
        <v>4026</v>
      </c>
      <c r="EU674" s="7">
        <v>943.95640000000003</v>
      </c>
      <c r="EV674" s="7">
        <v>0.23446510000000001</v>
      </c>
      <c r="EW674" s="7">
        <v>476.76510000000002</v>
      </c>
      <c r="EX674" s="7">
        <v>4952.0919999999996</v>
      </c>
      <c r="EY674" s="7">
        <v>-7.1839219999999999</v>
      </c>
      <c r="EZ674" s="7">
        <v>1088.2650000000001</v>
      </c>
      <c r="FA674" s="7">
        <v>2732.5160000000001</v>
      </c>
      <c r="FB674" s="7">
        <v>0.2281224</v>
      </c>
      <c r="FC674" s="7">
        <v>75271</v>
      </c>
      <c r="FD674" s="7">
        <v>1131.3789999999999</v>
      </c>
      <c r="FE674" s="7">
        <v>0.4220122</v>
      </c>
      <c r="FF674" s="7">
        <v>255</v>
      </c>
      <c r="FG674" s="7">
        <v>469</v>
      </c>
      <c r="FH674" s="7">
        <v>17132</v>
      </c>
      <c r="FI674" s="7">
        <v>0.99772870000000002</v>
      </c>
      <c r="FJ674" s="7">
        <v>255</v>
      </c>
      <c r="FK674" s="7">
        <v>213</v>
      </c>
      <c r="FL674" s="7">
        <v>78.001980000000003</v>
      </c>
      <c r="FM674" s="7">
        <v>15.31667</v>
      </c>
      <c r="FN674" s="7">
        <v>78.001980000000003</v>
      </c>
      <c r="FO674" s="7">
        <v>15.31667</v>
      </c>
      <c r="FP674" s="7">
        <v>78.001980000000003</v>
      </c>
      <c r="FQ674" s="7">
        <v>15.31667</v>
      </c>
      <c r="FR674" s="7">
        <v>476.7654</v>
      </c>
      <c r="FS674" s="7">
        <v>109787.8</v>
      </c>
      <c r="FT674" s="7">
        <v>1428.1759999999999</v>
      </c>
      <c r="FU674" s="7">
        <v>39</v>
      </c>
      <c r="FV674" s="7">
        <v>2.2712710000000001E-3</v>
      </c>
      <c r="FW674" s="7">
        <v>307031900</v>
      </c>
      <c r="FX674" s="7">
        <v>1.0413399999999999</v>
      </c>
      <c r="FY674" s="9" t="s">
        <v>311</v>
      </c>
      <c r="FZ674" s="9">
        <v>7643</v>
      </c>
      <c r="GA674" s="9">
        <v>22165800</v>
      </c>
      <c r="GB674" s="9">
        <v>16397870</v>
      </c>
      <c r="GC674" s="9">
        <v>0.37945089999999998</v>
      </c>
      <c r="GD674" s="9">
        <v>0.28071119999999999</v>
      </c>
      <c r="GE674" s="9">
        <v>1.3517479999999999</v>
      </c>
      <c r="GF674" s="9">
        <v>7643</v>
      </c>
      <c r="GG674" s="9">
        <v>1</v>
      </c>
      <c r="GH674" s="9">
        <v>0</v>
      </c>
      <c r="GI674" s="9">
        <v>0</v>
      </c>
      <c r="GJ674" s="9">
        <v>2340</v>
      </c>
      <c r="GK674" s="9">
        <v>716.42020000000002</v>
      </c>
      <c r="GL674" s="9">
        <v>0.3061625</v>
      </c>
      <c r="GM674" s="9">
        <v>227.9693</v>
      </c>
      <c r="GN674" s="9">
        <v>2056.1950000000002</v>
      </c>
      <c r="GO674" s="9">
        <v>-5.6649589999999996</v>
      </c>
      <c r="GP674" s="9">
        <v>1361.1489999999999</v>
      </c>
      <c r="GQ674" s="9">
        <v>2475.3620000000001</v>
      </c>
      <c r="GR674" s="9">
        <v>0.27331569999999999</v>
      </c>
      <c r="GS674" s="9">
        <v>27964</v>
      </c>
      <c r="GT674" s="9">
        <v>635.67960000000005</v>
      </c>
      <c r="GU674" s="9">
        <v>2.2370859999999999E-2</v>
      </c>
      <c r="GV674" s="9">
        <v>228</v>
      </c>
      <c r="GW674" s="9">
        <v>180</v>
      </c>
      <c r="GX674" s="9">
        <v>7544</v>
      </c>
      <c r="GY674" s="9">
        <v>0.98704700000000001</v>
      </c>
      <c r="GZ674" s="9">
        <v>254</v>
      </c>
      <c r="HA674" s="9">
        <v>0</v>
      </c>
      <c r="HB674" s="9">
        <v>76.479780000000005</v>
      </c>
      <c r="HC674" s="9">
        <v>13.025539999999999</v>
      </c>
      <c r="HD674" s="9">
        <v>76.479780000000005</v>
      </c>
      <c r="HE674" s="9">
        <v>13.025539999999999</v>
      </c>
      <c r="HF674" s="9">
        <v>76.479780000000005</v>
      </c>
      <c r="HG674" s="9">
        <v>13.025539999999999</v>
      </c>
      <c r="HH674" s="9">
        <v>233.4161</v>
      </c>
      <c r="HI674" s="9">
        <v>36837.21</v>
      </c>
      <c r="HJ674" s="9">
        <v>553.17790000000002</v>
      </c>
      <c r="HK674" s="9">
        <v>99</v>
      </c>
      <c r="HL674" s="9">
        <v>1.2953030000000001E-2</v>
      </c>
      <c r="HM674" s="9">
        <v>38563670</v>
      </c>
      <c r="HN674" s="9">
        <v>0.66016220000000003</v>
      </c>
      <c r="HO674" s="10" t="s">
        <v>312</v>
      </c>
      <c r="HP674" s="10">
        <v>8098</v>
      </c>
      <c r="HQ674" s="10">
        <v>24405280</v>
      </c>
      <c r="HR674" s="10">
        <v>15556790</v>
      </c>
      <c r="HS674" s="10">
        <v>0.37215870000000001</v>
      </c>
      <c r="HT674" s="10">
        <v>0.2372272</v>
      </c>
      <c r="HU674" s="10">
        <v>1.568786</v>
      </c>
      <c r="HV674" s="10">
        <v>8098</v>
      </c>
      <c r="HW674" s="10">
        <v>1</v>
      </c>
      <c r="HX674" s="10">
        <v>0</v>
      </c>
      <c r="HY674" s="10">
        <v>0</v>
      </c>
      <c r="HZ674" s="10">
        <v>2546</v>
      </c>
      <c r="IA674" s="10">
        <v>800.45889999999997</v>
      </c>
      <c r="IB674" s="10">
        <v>0.31439859999999997</v>
      </c>
      <c r="IC674" s="10">
        <v>231.48220000000001</v>
      </c>
      <c r="ID674" s="10">
        <v>1674.94</v>
      </c>
      <c r="IE674" s="10">
        <v>-4.1266809999999996</v>
      </c>
      <c r="IF674" s="10">
        <v>1353.547</v>
      </c>
      <c r="IG674" s="10">
        <v>2489.2469999999998</v>
      </c>
      <c r="IH674" s="10">
        <v>0.29549350000000002</v>
      </c>
      <c r="II674" s="10">
        <v>27405</v>
      </c>
      <c r="IJ674" s="10">
        <v>634.37260000000003</v>
      </c>
      <c r="IK674" s="10">
        <v>4.9027729999999999E-2</v>
      </c>
      <c r="IL674" s="10">
        <v>221</v>
      </c>
      <c r="IM674" s="10">
        <v>178</v>
      </c>
      <c r="IN674" s="10">
        <v>7964</v>
      </c>
      <c r="IO674" s="10">
        <v>0.98345269999999996</v>
      </c>
      <c r="IP674" s="10">
        <v>230</v>
      </c>
      <c r="IQ674" s="10">
        <v>0</v>
      </c>
      <c r="IR674" s="10">
        <v>79.344160000000002</v>
      </c>
      <c r="IS674" s="10">
        <v>15.19035</v>
      </c>
      <c r="IT674" s="10">
        <v>79.344160000000002</v>
      </c>
      <c r="IU674" s="10">
        <v>15.19035</v>
      </c>
      <c r="IV674" s="10">
        <v>79.344160000000002</v>
      </c>
      <c r="IW674" s="10">
        <v>15.19035</v>
      </c>
      <c r="IX674" s="10">
        <v>235.5788</v>
      </c>
      <c r="IY674" s="10">
        <v>38580.559999999998</v>
      </c>
      <c r="IZ674" s="10">
        <v>346.43430000000001</v>
      </c>
      <c r="JA674" s="10">
        <v>134</v>
      </c>
      <c r="JB674" s="10">
        <v>1.6547300000000001E-2</v>
      </c>
      <c r="JC674" s="10">
        <v>39962070</v>
      </c>
      <c r="JD674" s="10">
        <v>0.60938599999999998</v>
      </c>
      <c r="JE674" s="11" t="s">
        <v>313</v>
      </c>
      <c r="JF674" s="11">
        <v>13616</v>
      </c>
      <c r="JG674" s="11">
        <v>75762460</v>
      </c>
      <c r="JH674" s="11">
        <v>10038420</v>
      </c>
      <c r="JI674" s="11">
        <v>0.40865319999999999</v>
      </c>
      <c r="JJ674" s="11">
        <v>5.4145970000000002E-2</v>
      </c>
      <c r="JK674" s="11">
        <v>7.5472520000000003</v>
      </c>
      <c r="JL674" s="11">
        <v>0</v>
      </c>
      <c r="JM674" s="11">
        <v>0</v>
      </c>
      <c r="JN674" s="11">
        <v>0</v>
      </c>
      <c r="JO674" s="11">
        <v>0</v>
      </c>
      <c r="JP674" s="11">
        <v>2595</v>
      </c>
      <c r="JQ674" s="11">
        <v>494.56700000000001</v>
      </c>
      <c r="JR674" s="11">
        <v>0.19058459999999999</v>
      </c>
      <c r="JS674" s="11">
        <v>316.18029999999999</v>
      </c>
      <c r="JT674" s="11">
        <v>300.24979999999999</v>
      </c>
      <c r="JU674" s="11">
        <v>3.6696610000000001</v>
      </c>
      <c r="JV674" s="11">
        <v>1687.607</v>
      </c>
      <c r="JW674" s="11">
        <v>1192.605</v>
      </c>
      <c r="JX674" s="11">
        <v>0.50528819999999997</v>
      </c>
      <c r="JY674" s="11">
        <v>26947</v>
      </c>
      <c r="JZ674" s="11">
        <v>727.26279999999997</v>
      </c>
      <c r="KA674" s="11">
        <v>0.58676620000000002</v>
      </c>
      <c r="KB674" s="11">
        <v>240</v>
      </c>
      <c r="KC674" s="11">
        <v>225</v>
      </c>
      <c r="KD674" s="11">
        <v>13393</v>
      </c>
      <c r="KE674" s="11">
        <v>0.9836222</v>
      </c>
      <c r="KF674" s="11">
        <v>235.51859999999999</v>
      </c>
      <c r="KG674" s="11">
        <v>80.128159999999994</v>
      </c>
      <c r="KH674" s="11">
        <v>16.484690000000001</v>
      </c>
      <c r="KI674" s="11">
        <v>80.128159999999994</v>
      </c>
      <c r="KJ674" s="11">
        <v>16.484690000000001</v>
      </c>
      <c r="KK674" s="11">
        <v>80.128159999999994</v>
      </c>
      <c r="KL674" s="11">
        <v>16.484690000000001</v>
      </c>
      <c r="KM674" s="11">
        <v>316.18049999999999</v>
      </c>
      <c r="KN674" s="11">
        <v>36240.839999999997</v>
      </c>
      <c r="KO674" s="11">
        <v>6.6208819999999999</v>
      </c>
      <c r="KP674" s="11">
        <v>223</v>
      </c>
      <c r="KQ674" s="11">
        <v>1.637779E-2</v>
      </c>
      <c r="KR674" s="11">
        <v>85800870</v>
      </c>
      <c r="KS674" s="11">
        <v>0.46279920000000002</v>
      </c>
    </row>
    <row r="675" spans="1:305" x14ac:dyDescent="0.25">
      <c r="A675">
        <v>117</v>
      </c>
      <c r="B675" t="s">
        <v>329</v>
      </c>
      <c r="C675" t="s">
        <v>315</v>
      </c>
      <c r="D675" t="s">
        <v>316</v>
      </c>
      <c r="E675" t="s">
        <v>317</v>
      </c>
      <c r="F675" t="s">
        <v>318</v>
      </c>
      <c r="G675" t="s">
        <v>306</v>
      </c>
      <c r="H675">
        <v>11</v>
      </c>
      <c r="I675">
        <v>1</v>
      </c>
      <c r="J675" s="1">
        <v>44343.560995370368</v>
      </c>
      <c r="K675" s="2">
        <f>ROUNDDOWN(J675-"04/05/2021 12:00 AM", 0)</f>
        <v>23</v>
      </c>
      <c r="L675" s="2">
        <f>N675+BD675+CT675+EJ675+FZ675+HP675+JF675</f>
        <v>87950</v>
      </c>
      <c r="M675" s="3" t="s">
        <v>307</v>
      </c>
      <c r="N675" s="3">
        <v>11518</v>
      </c>
      <c r="O675" s="3">
        <v>291913600</v>
      </c>
      <c r="P675" s="3">
        <v>18991590</v>
      </c>
      <c r="Q675" s="3">
        <v>2.2003919999999999</v>
      </c>
      <c r="R675" s="3">
        <v>0.14315520000000001</v>
      </c>
      <c r="S675" s="3">
        <v>15.37067</v>
      </c>
      <c r="T675" s="3">
        <v>11518</v>
      </c>
      <c r="U675" s="3">
        <v>1</v>
      </c>
      <c r="V675" s="3">
        <v>0</v>
      </c>
      <c r="W675" s="3">
        <v>0</v>
      </c>
      <c r="X675" s="3">
        <v>5571</v>
      </c>
      <c r="Y675" s="3">
        <v>2694.569</v>
      </c>
      <c r="Z675" s="3">
        <v>0.48367769999999999</v>
      </c>
      <c r="AA675" s="3">
        <v>562.85789999999997</v>
      </c>
      <c r="AB675" s="3">
        <v>4018.9769999999999</v>
      </c>
      <c r="AC675" s="3">
        <v>-3.0186229999999998</v>
      </c>
      <c r="AD675" s="3">
        <v>1164.3510000000001</v>
      </c>
      <c r="AE675" s="3">
        <v>2736.5529999999999</v>
      </c>
      <c r="AF675" s="3">
        <v>0.1211108</v>
      </c>
      <c r="AG675" s="3">
        <v>95103</v>
      </c>
      <c r="AH675" s="3">
        <v>1308.961</v>
      </c>
      <c r="AI675" s="3">
        <v>0.77058610000000005</v>
      </c>
      <c r="AJ675" s="3">
        <v>290</v>
      </c>
      <c r="AK675" s="3">
        <v>529</v>
      </c>
      <c r="AL675" s="3">
        <v>11320</v>
      </c>
      <c r="AM675" s="3">
        <v>0.9828095</v>
      </c>
      <c r="AN675" s="3">
        <v>616</v>
      </c>
      <c r="AO675" s="3">
        <v>0</v>
      </c>
      <c r="AP675" s="3">
        <v>80.991579999999999</v>
      </c>
      <c r="AQ675" s="3">
        <v>21.480250000000002</v>
      </c>
      <c r="AR675" s="3">
        <v>80.991579999999999</v>
      </c>
      <c r="AS675" s="3">
        <v>21.480250000000002</v>
      </c>
      <c r="AT675" s="3">
        <v>80.991579999999999</v>
      </c>
      <c r="AU675" s="3">
        <v>21.480250000000002</v>
      </c>
      <c r="AV675" s="3">
        <v>562.85810000000004</v>
      </c>
      <c r="AW675" s="3">
        <v>139776.1</v>
      </c>
      <c r="AX675" s="3">
        <v>1402.3420000000001</v>
      </c>
      <c r="AY675" s="3">
        <v>198</v>
      </c>
      <c r="AZ675" s="3">
        <v>1.7190480000000001E-2</v>
      </c>
      <c r="BA675" s="3">
        <v>310905200</v>
      </c>
      <c r="BB675" s="3">
        <v>2.3435480000000002</v>
      </c>
      <c r="BC675" s="4" t="s">
        <v>308</v>
      </c>
      <c r="BD675" s="4">
        <v>11154</v>
      </c>
      <c r="BE675" s="4">
        <v>285526300</v>
      </c>
      <c r="BF675" s="4">
        <v>26766430</v>
      </c>
      <c r="BG675" s="4">
        <v>2.2950110000000001</v>
      </c>
      <c r="BH675" s="4">
        <v>0.215144</v>
      </c>
      <c r="BI675" s="4">
        <v>10.66733</v>
      </c>
      <c r="BJ675" s="4">
        <v>11154</v>
      </c>
      <c r="BK675" s="4">
        <v>1</v>
      </c>
      <c r="BL675" s="4">
        <v>0</v>
      </c>
      <c r="BM675" s="4">
        <v>0</v>
      </c>
      <c r="BN675" s="4">
        <v>5343</v>
      </c>
      <c r="BO675" s="4">
        <v>2559.4090000000001</v>
      </c>
      <c r="BP675" s="4">
        <v>0.47902099999999997</v>
      </c>
      <c r="BQ675" s="4">
        <v>548.1979</v>
      </c>
      <c r="BR675" s="4">
        <v>3084.777</v>
      </c>
      <c r="BS675" s="4">
        <v>1.742264</v>
      </c>
      <c r="BT675" s="4">
        <v>1218.702</v>
      </c>
      <c r="BU675" s="4">
        <v>2735.375</v>
      </c>
      <c r="BV675" s="4">
        <v>0.1029926</v>
      </c>
      <c r="BW675" s="4">
        <v>108299</v>
      </c>
      <c r="BX675" s="4">
        <v>1341.154</v>
      </c>
      <c r="BY675" s="4">
        <v>0.68654669999999995</v>
      </c>
      <c r="BZ675" s="4">
        <v>320</v>
      </c>
      <c r="CA675" s="4">
        <v>537</v>
      </c>
      <c r="CB675" s="4">
        <v>10957</v>
      </c>
      <c r="CC675" s="4">
        <v>0.98233820000000005</v>
      </c>
      <c r="CD675" s="4">
        <v>624</v>
      </c>
      <c r="CE675" s="4">
        <v>0</v>
      </c>
      <c r="CF675" s="4">
        <v>81.000810000000001</v>
      </c>
      <c r="CG675" s="4">
        <v>21.005420000000001</v>
      </c>
      <c r="CH675" s="4">
        <v>81.000810000000001</v>
      </c>
      <c r="CI675" s="4">
        <v>21.005420000000001</v>
      </c>
      <c r="CJ675" s="4">
        <v>81.000810000000001</v>
      </c>
      <c r="CK675" s="4">
        <v>21.005420000000001</v>
      </c>
      <c r="CL675" s="4">
        <v>548.19809999999995</v>
      </c>
      <c r="CM675" s="4">
        <v>162828.1</v>
      </c>
      <c r="CN675" s="4">
        <v>853.13340000000005</v>
      </c>
      <c r="CO675" s="4">
        <v>197</v>
      </c>
      <c r="CP675" s="4">
        <v>1.7661820000000002E-2</v>
      </c>
      <c r="CQ675" s="4">
        <v>312292700</v>
      </c>
      <c r="CR675" s="4">
        <v>2.5101550000000001</v>
      </c>
      <c r="CS675" s="5" t="s">
        <v>309</v>
      </c>
      <c r="CT675" s="5">
        <v>18220</v>
      </c>
      <c r="CU675" s="5">
        <v>449457500</v>
      </c>
      <c r="CV675" s="5">
        <v>38737350</v>
      </c>
      <c r="CW675" s="5">
        <v>1.3539159999999999</v>
      </c>
      <c r="CX675" s="5">
        <v>0.1166899</v>
      </c>
      <c r="CY675" s="5">
        <v>11.602690000000001</v>
      </c>
      <c r="CZ675" s="5">
        <v>11211</v>
      </c>
      <c r="DA675" s="5">
        <v>0.61531279999999999</v>
      </c>
      <c r="DB675" s="5">
        <v>7009</v>
      </c>
      <c r="DC675" s="5">
        <v>0.38468720000000001</v>
      </c>
      <c r="DD675" s="5">
        <v>4258</v>
      </c>
      <c r="DE675" s="5">
        <v>995.09130000000005</v>
      </c>
      <c r="DF675" s="5">
        <v>0.2336992</v>
      </c>
      <c r="DG675" s="5">
        <v>580.16549999999995</v>
      </c>
      <c r="DH675" s="5">
        <v>666.27419999999995</v>
      </c>
      <c r="DI675" s="5">
        <v>-6.0189599999999999</v>
      </c>
      <c r="DJ675" s="5">
        <v>909.38319999999999</v>
      </c>
      <c r="DK675" s="5">
        <v>2710.125</v>
      </c>
      <c r="DL675" s="5">
        <v>0.19963400000000001</v>
      </c>
      <c r="DM675" s="5">
        <v>91267</v>
      </c>
      <c r="DN675" s="5">
        <v>1340.0820000000001</v>
      </c>
      <c r="DO675" s="5">
        <v>0.70779190000000003</v>
      </c>
      <c r="DP675" s="5">
        <v>263</v>
      </c>
      <c r="DQ675" s="5">
        <v>565</v>
      </c>
      <c r="DR675" s="5">
        <v>18218</v>
      </c>
      <c r="DS675" s="5">
        <v>0.99989019999999995</v>
      </c>
      <c r="DT675" s="5">
        <v>372</v>
      </c>
      <c r="DU675" s="5">
        <v>192</v>
      </c>
      <c r="DV675" s="5">
        <v>86.768060000000006</v>
      </c>
      <c r="DW675" s="5">
        <v>20.254629999999999</v>
      </c>
      <c r="DX675" s="5">
        <v>86.768060000000006</v>
      </c>
      <c r="DY675" s="5">
        <v>20.254629999999999</v>
      </c>
      <c r="DZ675" s="5">
        <v>86.768060000000006</v>
      </c>
      <c r="EA675" s="5">
        <v>20.254629999999999</v>
      </c>
      <c r="EB675" s="5">
        <v>581.43939999999998</v>
      </c>
      <c r="EC675" s="5">
        <v>129020.7</v>
      </c>
      <c r="ED675" s="5">
        <v>24.3645</v>
      </c>
      <c r="EE675" s="5">
        <v>2</v>
      </c>
      <c r="EF675" s="5">
        <v>1.0976950000000001E-4</v>
      </c>
      <c r="EG675" s="5">
        <v>488194800</v>
      </c>
      <c r="EH675" s="5">
        <v>1.4706060000000001</v>
      </c>
      <c r="EI675" s="7" t="s">
        <v>310</v>
      </c>
      <c r="EJ675" s="7">
        <v>18013</v>
      </c>
      <c r="EK675" s="7">
        <v>481496300</v>
      </c>
      <c r="EL675" s="7">
        <v>47039450</v>
      </c>
      <c r="EM675" s="7">
        <v>1.4839560000000001</v>
      </c>
      <c r="EN675" s="7">
        <v>0.14497399999999999</v>
      </c>
      <c r="EO675" s="7">
        <v>10.23601</v>
      </c>
      <c r="EP675" s="7">
        <v>13302</v>
      </c>
      <c r="EQ675" s="7">
        <v>0.73846670000000003</v>
      </c>
      <c r="ER675" s="7">
        <v>4711</v>
      </c>
      <c r="ES675" s="7">
        <v>0.26153330000000002</v>
      </c>
      <c r="ET675" s="7">
        <v>4135</v>
      </c>
      <c r="EU675" s="7">
        <v>949.21579999999994</v>
      </c>
      <c r="EV675" s="7">
        <v>0.22955639999999999</v>
      </c>
      <c r="EW675" s="7">
        <v>606.40660000000003</v>
      </c>
      <c r="EX675" s="7">
        <v>6542.5550000000003</v>
      </c>
      <c r="EY675" s="7">
        <v>-5.7565759999999999</v>
      </c>
      <c r="EZ675" s="7">
        <v>938.00310000000002</v>
      </c>
      <c r="FA675" s="7">
        <v>2684.6030000000001</v>
      </c>
      <c r="FB675" s="7">
        <v>0.16227340000000001</v>
      </c>
      <c r="FC675" s="7">
        <v>111004</v>
      </c>
      <c r="FD675" s="7">
        <v>1421.8889999999999</v>
      </c>
      <c r="FE675" s="7">
        <v>0.67568550000000005</v>
      </c>
      <c r="FF675" s="7">
        <v>276</v>
      </c>
      <c r="FG675" s="7">
        <v>589</v>
      </c>
      <c r="FH675" s="7">
        <v>17999</v>
      </c>
      <c r="FI675" s="7">
        <v>0.99922279999999997</v>
      </c>
      <c r="FJ675" s="7">
        <v>393</v>
      </c>
      <c r="FK675" s="7">
        <v>195</v>
      </c>
      <c r="FL675" s="7">
        <v>85.604680000000002</v>
      </c>
      <c r="FM675" s="7">
        <v>20.579360000000001</v>
      </c>
      <c r="FN675" s="7">
        <v>85.604680000000002</v>
      </c>
      <c r="FO675" s="7">
        <v>20.579360000000001</v>
      </c>
      <c r="FP675" s="7">
        <v>85.604680000000002</v>
      </c>
      <c r="FQ675" s="7">
        <v>20.579360000000001</v>
      </c>
      <c r="FR675" s="7">
        <v>606.40679999999998</v>
      </c>
      <c r="FS675" s="7">
        <v>161315.20000000001</v>
      </c>
      <c r="FT675" s="7">
        <v>2376.3409999999999</v>
      </c>
      <c r="FU675" s="7">
        <v>14</v>
      </c>
      <c r="FV675" s="7">
        <v>7.7721650000000001E-4</v>
      </c>
      <c r="FW675" s="7">
        <v>528535800</v>
      </c>
      <c r="FX675" s="7">
        <v>1.6289290000000001</v>
      </c>
      <c r="FY675" s="9" t="s">
        <v>311</v>
      </c>
      <c r="FZ675" s="9">
        <v>6691</v>
      </c>
      <c r="GA675" s="9">
        <v>44718630</v>
      </c>
      <c r="GB675" s="9">
        <v>12827640</v>
      </c>
      <c r="GC675" s="9">
        <v>0.99886410000000003</v>
      </c>
      <c r="GD675" s="9">
        <v>0.28652650000000002</v>
      </c>
      <c r="GE675" s="9">
        <v>3.4861140000000002</v>
      </c>
      <c r="GF675" s="9">
        <v>6691</v>
      </c>
      <c r="GG675" s="9">
        <v>1</v>
      </c>
      <c r="GH675" s="9">
        <v>0</v>
      </c>
      <c r="GI675" s="9">
        <v>0</v>
      </c>
      <c r="GJ675" s="9">
        <v>2462</v>
      </c>
      <c r="GK675" s="9">
        <v>905.91</v>
      </c>
      <c r="GL675" s="9">
        <v>0.36795699999999998</v>
      </c>
      <c r="GM675" s="9">
        <v>330.10599999999999</v>
      </c>
      <c r="GN675" s="9">
        <v>2134.7510000000002</v>
      </c>
      <c r="GO675" s="9">
        <v>-3.0007869999999999</v>
      </c>
      <c r="GP675" s="9">
        <v>1311.0029999999999</v>
      </c>
      <c r="GQ675" s="9">
        <v>2391.15</v>
      </c>
      <c r="GR675" s="9">
        <v>0.1575317</v>
      </c>
      <c r="GS675" s="9">
        <v>42474</v>
      </c>
      <c r="GT675" s="9">
        <v>815.51009999999997</v>
      </c>
      <c r="GU675" s="9">
        <v>0.30711529999999998</v>
      </c>
      <c r="GV675" s="9">
        <v>195</v>
      </c>
      <c r="GW675" s="9">
        <v>330</v>
      </c>
      <c r="GX675" s="9">
        <v>6600</v>
      </c>
      <c r="GY675" s="9">
        <v>0.98639969999999999</v>
      </c>
      <c r="GZ675" s="9">
        <v>415</v>
      </c>
      <c r="HA675" s="9">
        <v>0</v>
      </c>
      <c r="HB675" s="9">
        <v>84.560460000000006</v>
      </c>
      <c r="HC675" s="9">
        <v>16.728840000000002</v>
      </c>
      <c r="HD675" s="9">
        <v>84.560460000000006</v>
      </c>
      <c r="HE675" s="9">
        <v>16.728840000000002</v>
      </c>
      <c r="HF675" s="9">
        <v>84.560460000000006</v>
      </c>
      <c r="HG675" s="9">
        <v>16.728840000000002</v>
      </c>
      <c r="HH675" s="9">
        <v>330.10629999999998</v>
      </c>
      <c r="HI675" s="9">
        <v>58551.99</v>
      </c>
      <c r="HJ675" s="9">
        <v>681.08860000000004</v>
      </c>
      <c r="HK675" s="9">
        <v>91</v>
      </c>
      <c r="HL675" s="9">
        <v>1.3600360000000001E-2</v>
      </c>
      <c r="HM675" s="9">
        <v>57546270</v>
      </c>
      <c r="HN675" s="9">
        <v>1.285391</v>
      </c>
      <c r="HO675" s="10" t="s">
        <v>312</v>
      </c>
      <c r="HP675" s="10">
        <v>5946</v>
      </c>
      <c r="HQ675" s="10">
        <v>45700440</v>
      </c>
      <c r="HR675" s="10">
        <v>8390770</v>
      </c>
      <c r="HS675" s="10">
        <v>1.292619</v>
      </c>
      <c r="HT675" s="10">
        <v>0.2373296</v>
      </c>
      <c r="HU675" s="10">
        <v>5.4465139999999996</v>
      </c>
      <c r="HV675" s="10">
        <v>5946</v>
      </c>
      <c r="HW675" s="10">
        <v>1</v>
      </c>
      <c r="HX675" s="10">
        <v>0</v>
      </c>
      <c r="HY675" s="10">
        <v>0</v>
      </c>
      <c r="HZ675" s="10">
        <v>2131</v>
      </c>
      <c r="IA675" s="10">
        <v>763.73379999999997</v>
      </c>
      <c r="IB675" s="10">
        <v>0.35839219999999999</v>
      </c>
      <c r="IC675" s="10">
        <v>331.94130000000001</v>
      </c>
      <c r="ID675" s="10">
        <v>1612.5730000000001</v>
      </c>
      <c r="IE675" s="10">
        <v>-8.2658120000000004</v>
      </c>
      <c r="IF675" s="10">
        <v>1345.1010000000001</v>
      </c>
      <c r="IG675" s="10">
        <v>2396.5650000000001</v>
      </c>
      <c r="IH675" s="10">
        <v>0.1536196</v>
      </c>
      <c r="II675" s="10">
        <v>38706</v>
      </c>
      <c r="IJ675" s="10">
        <v>801.79129999999998</v>
      </c>
      <c r="IK675" s="10">
        <v>0.47576170000000001</v>
      </c>
      <c r="IL675" s="10">
        <v>180</v>
      </c>
      <c r="IM675" s="10">
        <v>329</v>
      </c>
      <c r="IN675" s="10">
        <v>5773</v>
      </c>
      <c r="IO675" s="10">
        <v>0.97090480000000001</v>
      </c>
      <c r="IP675" s="10">
        <v>413</v>
      </c>
      <c r="IQ675" s="10">
        <v>0</v>
      </c>
      <c r="IR675" s="10">
        <v>83.940640000000002</v>
      </c>
      <c r="IS675" s="10">
        <v>18.039210000000001</v>
      </c>
      <c r="IT675" s="10">
        <v>83.940640000000002</v>
      </c>
      <c r="IU675" s="10">
        <v>18.039210000000001</v>
      </c>
      <c r="IV675" s="10">
        <v>83.940640000000002</v>
      </c>
      <c r="IW675" s="10">
        <v>18.039210000000001</v>
      </c>
      <c r="IX675" s="10">
        <v>331.94150000000002</v>
      </c>
      <c r="IY675" s="10">
        <v>57513.01</v>
      </c>
      <c r="IZ675" s="10">
        <v>437.33449999999999</v>
      </c>
      <c r="JA675" s="10">
        <v>173</v>
      </c>
      <c r="JB675" s="10">
        <v>2.909519E-2</v>
      </c>
      <c r="JC675" s="10">
        <v>54091210</v>
      </c>
      <c r="JD675" s="10">
        <v>1.529949</v>
      </c>
      <c r="JE675" s="11" t="s">
        <v>313</v>
      </c>
      <c r="JF675" s="11">
        <v>16408</v>
      </c>
      <c r="JG675" s="11">
        <v>81555180</v>
      </c>
      <c r="JH675" s="11">
        <v>58282680</v>
      </c>
      <c r="JI675" s="11">
        <v>0.30292859999999999</v>
      </c>
      <c r="JJ675" s="11">
        <v>0.21648519999999999</v>
      </c>
      <c r="JK675" s="11">
        <v>1.3993040000000001</v>
      </c>
      <c r="JL675" s="11">
        <v>0</v>
      </c>
      <c r="JM675" s="11">
        <v>0</v>
      </c>
      <c r="JN675" s="11">
        <v>0</v>
      </c>
      <c r="JO675" s="11">
        <v>0</v>
      </c>
      <c r="JP675" s="11">
        <v>4186</v>
      </c>
      <c r="JQ675" s="11">
        <v>1067.93</v>
      </c>
      <c r="JR675" s="11">
        <v>0.2551194</v>
      </c>
      <c r="JS675" s="11">
        <v>317.10719999999998</v>
      </c>
      <c r="JT675" s="11">
        <v>757.78380000000004</v>
      </c>
      <c r="JU675" s="11">
        <v>1.0319199999999999</v>
      </c>
      <c r="JV675" s="11">
        <v>1555.64</v>
      </c>
      <c r="JW675" s="11">
        <v>1130.81</v>
      </c>
      <c r="JX675" s="11">
        <v>0.2996238</v>
      </c>
      <c r="JY675" s="11">
        <v>54762</v>
      </c>
      <c r="JZ675" s="11">
        <v>885.34860000000003</v>
      </c>
      <c r="KA675" s="11">
        <v>2.7697240000000001E-2</v>
      </c>
      <c r="KB675" s="11">
        <v>270</v>
      </c>
      <c r="KC675" s="11">
        <v>295</v>
      </c>
      <c r="KD675" s="11">
        <v>16186</v>
      </c>
      <c r="KE675" s="11">
        <v>0.98646999999999996</v>
      </c>
      <c r="KF675" s="11">
        <v>282.4606</v>
      </c>
      <c r="KG675" s="11">
        <v>94.74409</v>
      </c>
      <c r="KH675" s="11">
        <v>19.603809999999999</v>
      </c>
      <c r="KI675" s="11">
        <v>94.74409</v>
      </c>
      <c r="KJ675" s="11">
        <v>19.603809999999999</v>
      </c>
      <c r="KK675" s="11">
        <v>94.74409</v>
      </c>
      <c r="KL675" s="11">
        <v>19.603809999999999</v>
      </c>
      <c r="KM675" s="11">
        <v>323.4674</v>
      </c>
      <c r="KN675" s="11">
        <v>71237.42</v>
      </c>
      <c r="KO675" s="11">
        <v>34.997340000000001</v>
      </c>
      <c r="KP675" s="11">
        <v>222</v>
      </c>
      <c r="KQ675" s="11">
        <v>1.352999E-2</v>
      </c>
      <c r="KR675" s="11">
        <v>139837900</v>
      </c>
      <c r="KS675" s="11">
        <v>0.51941380000000004</v>
      </c>
    </row>
    <row r="676" spans="1:305" x14ac:dyDescent="0.25">
      <c r="A676">
        <v>232</v>
      </c>
      <c r="B676" t="s">
        <v>329</v>
      </c>
      <c r="C676" t="s">
        <v>315</v>
      </c>
      <c r="D676" t="s">
        <v>316</v>
      </c>
      <c r="E676" t="s">
        <v>317</v>
      </c>
      <c r="F676" t="s">
        <v>318</v>
      </c>
      <c r="G676" t="s">
        <v>306</v>
      </c>
      <c r="H676">
        <v>11</v>
      </c>
      <c r="I676">
        <v>1</v>
      </c>
      <c r="J676" s="1">
        <v>44347.566168981481</v>
      </c>
      <c r="K676" s="2">
        <f>ROUNDDOWN(J676-"04/05/2021 12:00 AM", 0)</f>
        <v>27</v>
      </c>
      <c r="L676" s="2">
        <f>N676+BD676+CT676+EJ676+FZ676+HP676+JF676</f>
        <v>107247</v>
      </c>
      <c r="M676" s="3" t="s">
        <v>307</v>
      </c>
      <c r="N676" s="3">
        <v>14719</v>
      </c>
      <c r="O676" s="3">
        <v>470802000</v>
      </c>
      <c r="P676" s="3">
        <v>30120140</v>
      </c>
      <c r="Q676" s="3">
        <v>2.1731099999999999</v>
      </c>
      <c r="R676" s="3">
        <v>0.1390274</v>
      </c>
      <c r="S676" s="3">
        <v>15.630800000000001</v>
      </c>
      <c r="T676" s="3">
        <v>14719</v>
      </c>
      <c r="U676" s="3">
        <v>1</v>
      </c>
      <c r="V676" s="3">
        <v>0</v>
      </c>
      <c r="W676" s="3">
        <v>0</v>
      </c>
      <c r="X676" s="3">
        <v>7008</v>
      </c>
      <c r="Y676" s="3">
        <v>3336.6439999999998</v>
      </c>
      <c r="Z676" s="3">
        <v>0.47611930000000002</v>
      </c>
      <c r="AA676" s="3">
        <v>639.79449999999997</v>
      </c>
      <c r="AB676" s="3">
        <v>4823.8419999999996</v>
      </c>
      <c r="AC676" s="3">
        <v>-18.122779999999999</v>
      </c>
      <c r="AD676" s="3">
        <v>1147.6859999999999</v>
      </c>
      <c r="AE676" s="3">
        <v>2709.5880000000002</v>
      </c>
      <c r="AF676" s="3">
        <v>0.12705330000000001</v>
      </c>
      <c r="AG676" s="3">
        <v>115849</v>
      </c>
      <c r="AH676" s="3">
        <v>1453.278</v>
      </c>
      <c r="AI676" s="3">
        <v>0.77394459999999998</v>
      </c>
      <c r="AJ676" s="3">
        <v>289</v>
      </c>
      <c r="AK676" s="3">
        <v>605</v>
      </c>
      <c r="AL676" s="3">
        <v>14453</v>
      </c>
      <c r="AM676" s="3">
        <v>0.98192809999999997</v>
      </c>
      <c r="AN676" s="3">
        <v>693</v>
      </c>
      <c r="AO676" s="3">
        <v>0</v>
      </c>
      <c r="AP676" s="3">
        <v>81.978999999999999</v>
      </c>
      <c r="AQ676" s="3">
        <v>21.80377</v>
      </c>
      <c r="AR676" s="3">
        <v>81.978999999999999</v>
      </c>
      <c r="AS676" s="3">
        <v>21.80377</v>
      </c>
      <c r="AT676" s="3">
        <v>81.978999999999999</v>
      </c>
      <c r="AU676" s="3">
        <v>21.80377</v>
      </c>
      <c r="AV676" s="3">
        <v>639.79470000000003</v>
      </c>
      <c r="AW676" s="3">
        <v>172802</v>
      </c>
      <c r="AX676" s="3">
        <v>1580.913</v>
      </c>
      <c r="AY676" s="3">
        <v>266</v>
      </c>
      <c r="AZ676" s="3">
        <v>1.8071879999999999E-2</v>
      </c>
      <c r="BA676" s="3">
        <v>500922100</v>
      </c>
      <c r="BB676" s="3">
        <v>2.3121369999999999</v>
      </c>
      <c r="BC676" s="4" t="s">
        <v>308</v>
      </c>
      <c r="BD676" s="4">
        <v>14268</v>
      </c>
      <c r="BE676" s="4">
        <v>450403600</v>
      </c>
      <c r="BF676" s="4">
        <v>45847740</v>
      </c>
      <c r="BG676" s="4">
        <v>2.2124609999999998</v>
      </c>
      <c r="BH676" s="4">
        <v>0.2252121</v>
      </c>
      <c r="BI676" s="4">
        <v>9.8238990000000008</v>
      </c>
      <c r="BJ676" s="4">
        <v>14268</v>
      </c>
      <c r="BK676" s="4">
        <v>1</v>
      </c>
      <c r="BL676" s="4">
        <v>0</v>
      </c>
      <c r="BM676" s="4">
        <v>0</v>
      </c>
      <c r="BN676" s="4">
        <v>7132</v>
      </c>
      <c r="BO676" s="4">
        <v>3565</v>
      </c>
      <c r="BP676" s="4">
        <v>0.49985980000000002</v>
      </c>
      <c r="BQ676" s="4">
        <v>637.21659999999997</v>
      </c>
      <c r="BR676" s="4">
        <v>5267.9880000000003</v>
      </c>
      <c r="BS676" s="4">
        <v>-15.81278</v>
      </c>
      <c r="BT676" s="4">
        <v>1196.2190000000001</v>
      </c>
      <c r="BU676" s="4">
        <v>2705.1889999999999</v>
      </c>
      <c r="BV676" s="4">
        <v>0.10625950000000001</v>
      </c>
      <c r="BW676" s="4">
        <v>134275</v>
      </c>
      <c r="BX676" s="4">
        <v>1503.6469999999999</v>
      </c>
      <c r="BY676" s="4">
        <v>0.66458969999999995</v>
      </c>
      <c r="BZ676" s="4">
        <v>307</v>
      </c>
      <c r="CA676" s="4">
        <v>615</v>
      </c>
      <c r="CB676" s="4">
        <v>13971</v>
      </c>
      <c r="CC676" s="4">
        <v>0.97918419999999995</v>
      </c>
      <c r="CD676" s="4">
        <v>702</v>
      </c>
      <c r="CE676" s="4">
        <v>0</v>
      </c>
      <c r="CF676" s="4">
        <v>82.507360000000006</v>
      </c>
      <c r="CG676" s="4">
        <v>22.03745</v>
      </c>
      <c r="CH676" s="4">
        <v>82.507360000000006</v>
      </c>
      <c r="CI676" s="4">
        <v>22.03745</v>
      </c>
      <c r="CJ676" s="4">
        <v>82.507360000000006</v>
      </c>
      <c r="CK676" s="4">
        <v>22.03745</v>
      </c>
      <c r="CL676" s="4">
        <v>637.21680000000003</v>
      </c>
      <c r="CM676" s="4">
        <v>186325.9</v>
      </c>
      <c r="CN676" s="4">
        <v>1945.0309999999999</v>
      </c>
      <c r="CO676" s="4">
        <v>297</v>
      </c>
      <c r="CP676" s="4">
        <v>2.0815810000000001E-2</v>
      </c>
      <c r="CQ676" s="4">
        <v>496251400</v>
      </c>
      <c r="CR676" s="4">
        <v>2.4376730000000002</v>
      </c>
      <c r="CS676" s="5" t="s">
        <v>309</v>
      </c>
      <c r="CT676" s="5">
        <v>17504</v>
      </c>
      <c r="CU676" s="5">
        <v>660779400</v>
      </c>
      <c r="CV676" s="5">
        <v>33914510</v>
      </c>
      <c r="CW676" s="5">
        <v>2.1566610000000002</v>
      </c>
      <c r="CX676" s="5">
        <v>0.1106906</v>
      </c>
      <c r="CY676" s="5">
        <v>19.48368</v>
      </c>
      <c r="CZ676" s="5">
        <v>10047</v>
      </c>
      <c r="DA676" s="5">
        <v>0.57398309999999997</v>
      </c>
      <c r="DB676" s="5">
        <v>7457</v>
      </c>
      <c r="DC676" s="5">
        <v>0.42601689999999998</v>
      </c>
      <c r="DD676" s="5">
        <v>4413</v>
      </c>
      <c r="DE676" s="5">
        <v>1112.578</v>
      </c>
      <c r="DF676" s="5">
        <v>0.2521138</v>
      </c>
      <c r="DG676" s="5">
        <v>649.66759999999999</v>
      </c>
      <c r="DH676" s="5">
        <v>6321.0259999999998</v>
      </c>
      <c r="DI676" s="5">
        <v>-22.982880000000002</v>
      </c>
      <c r="DJ676" s="5">
        <v>896.5299</v>
      </c>
      <c r="DK676" s="5">
        <v>2686.3229999999999</v>
      </c>
      <c r="DL676" s="5">
        <v>0.1806249</v>
      </c>
      <c r="DM676" s="5">
        <v>96908</v>
      </c>
      <c r="DN676" s="5">
        <v>1438.153</v>
      </c>
      <c r="DO676" s="5">
        <v>0.81425590000000003</v>
      </c>
      <c r="DP676" s="5">
        <v>246</v>
      </c>
      <c r="DQ676" s="5">
        <v>615</v>
      </c>
      <c r="DR676" s="5">
        <v>17501</v>
      </c>
      <c r="DS676" s="5">
        <v>0.99982859999999996</v>
      </c>
      <c r="DT676" s="5">
        <v>413</v>
      </c>
      <c r="DU676" s="5">
        <v>201</v>
      </c>
      <c r="DV676" s="5">
        <v>89.763890000000004</v>
      </c>
      <c r="DW676" s="5">
        <v>20.455390000000001</v>
      </c>
      <c r="DX676" s="5">
        <v>89.763890000000004</v>
      </c>
      <c r="DY676" s="5">
        <v>20.455390000000001</v>
      </c>
      <c r="DZ676" s="5">
        <v>89.763890000000004</v>
      </c>
      <c r="EA676" s="5">
        <v>20.455390000000001</v>
      </c>
      <c r="EB676" s="5">
        <v>649.66780000000006</v>
      </c>
      <c r="EC676" s="5">
        <v>135846.20000000001</v>
      </c>
      <c r="ED676" s="5">
        <v>2282.6419999999998</v>
      </c>
      <c r="EE676" s="5">
        <v>3</v>
      </c>
      <c r="EF676" s="5">
        <v>1.7138940000000001E-4</v>
      </c>
      <c r="EG676" s="5">
        <v>694693900</v>
      </c>
      <c r="EH676" s="5">
        <v>2.2673519999999998</v>
      </c>
      <c r="EI676" s="7" t="s">
        <v>310</v>
      </c>
      <c r="EJ676" s="7">
        <v>19250</v>
      </c>
      <c r="EK676" s="7">
        <v>683740600</v>
      </c>
      <c r="EL676" s="7">
        <v>50777380</v>
      </c>
      <c r="EM676" s="7">
        <v>1.8451420000000001</v>
      </c>
      <c r="EN676" s="7">
        <v>0.13702790000000001</v>
      </c>
      <c r="EO676" s="7">
        <v>13.46546</v>
      </c>
      <c r="EP676" s="7">
        <v>13142</v>
      </c>
      <c r="EQ676" s="7">
        <v>0.68270129999999996</v>
      </c>
      <c r="ER676" s="7">
        <v>6108</v>
      </c>
      <c r="ES676" s="7">
        <v>0.31729869999999999</v>
      </c>
      <c r="ET676" s="7">
        <v>4975</v>
      </c>
      <c r="EU676" s="7">
        <v>1285.7470000000001</v>
      </c>
      <c r="EV676" s="7">
        <v>0.25844159999999999</v>
      </c>
      <c r="EW676" s="7">
        <v>660.93420000000003</v>
      </c>
      <c r="EX676" s="7">
        <v>2626.116</v>
      </c>
      <c r="EY676" s="7">
        <v>0.2451865</v>
      </c>
      <c r="EZ676" s="7">
        <v>921.76679999999999</v>
      </c>
      <c r="FA676" s="7">
        <v>2662.924</v>
      </c>
      <c r="FB676" s="7">
        <v>0.15313750000000001</v>
      </c>
      <c r="FC676" s="7">
        <v>125704</v>
      </c>
      <c r="FD676" s="7">
        <v>1519.423</v>
      </c>
      <c r="FE676" s="7">
        <v>0.74259509999999995</v>
      </c>
      <c r="FF676" s="7">
        <v>276</v>
      </c>
      <c r="FG676" s="7">
        <v>649</v>
      </c>
      <c r="FH676" s="7">
        <v>19247</v>
      </c>
      <c r="FI676" s="7">
        <v>0.99984410000000001</v>
      </c>
      <c r="FJ676" s="7">
        <v>448</v>
      </c>
      <c r="FK676" s="7">
        <v>200</v>
      </c>
      <c r="FL676" s="7">
        <v>88.318389999999994</v>
      </c>
      <c r="FM676" s="7">
        <v>20.55622</v>
      </c>
      <c r="FN676" s="7">
        <v>88.318389999999994</v>
      </c>
      <c r="FO676" s="7">
        <v>20.55622</v>
      </c>
      <c r="FP676" s="7">
        <v>88.318389999999994</v>
      </c>
      <c r="FQ676" s="7">
        <v>20.55622</v>
      </c>
      <c r="FR676" s="7">
        <v>660.93439999999998</v>
      </c>
      <c r="FS676" s="7">
        <v>171597.6</v>
      </c>
      <c r="FT676" s="7">
        <v>358.25900000000001</v>
      </c>
      <c r="FU676" s="7">
        <v>3</v>
      </c>
      <c r="FV676" s="7">
        <v>1.5584419999999999E-4</v>
      </c>
      <c r="FW676" s="7">
        <v>734518000</v>
      </c>
      <c r="FX676" s="7">
        <v>1.98217</v>
      </c>
      <c r="FY676" s="9" t="s">
        <v>311</v>
      </c>
      <c r="FZ676" s="9">
        <v>9989</v>
      </c>
      <c r="GA676" s="9">
        <v>97667200</v>
      </c>
      <c r="GB676" s="9">
        <v>18942020</v>
      </c>
      <c r="GC676" s="9">
        <v>0.97882420000000003</v>
      </c>
      <c r="GD676" s="9">
        <v>0.1898376</v>
      </c>
      <c r="GE676" s="9">
        <v>5.1561120000000003</v>
      </c>
      <c r="GF676" s="9">
        <v>9989</v>
      </c>
      <c r="GG676" s="9">
        <v>1</v>
      </c>
      <c r="GH676" s="9">
        <v>0</v>
      </c>
      <c r="GI676" s="9">
        <v>0</v>
      </c>
      <c r="GJ676" s="9">
        <v>3485</v>
      </c>
      <c r="GK676" s="9">
        <v>1215.8599999999999</v>
      </c>
      <c r="GL676" s="9">
        <v>0.34888380000000002</v>
      </c>
      <c r="GM676" s="9">
        <v>362.24439999999998</v>
      </c>
      <c r="GN676" s="9">
        <v>4705.34</v>
      </c>
      <c r="GO676" s="9">
        <v>-3.7353390000000002</v>
      </c>
      <c r="GP676" s="9">
        <v>1296.7080000000001</v>
      </c>
      <c r="GQ676" s="9">
        <v>2362.5479999999998</v>
      </c>
      <c r="GR676" s="9">
        <v>0.19488069999999999</v>
      </c>
      <c r="GS676" s="9">
        <v>51257</v>
      </c>
      <c r="GT676" s="9">
        <v>901.48299999999995</v>
      </c>
      <c r="GU676" s="9">
        <v>0.45578649999999998</v>
      </c>
      <c r="GV676" s="9">
        <v>196</v>
      </c>
      <c r="GW676" s="9">
        <v>362</v>
      </c>
      <c r="GX676" s="9">
        <v>9897</v>
      </c>
      <c r="GY676" s="9">
        <v>0.9907899</v>
      </c>
      <c r="GZ676" s="9">
        <v>444</v>
      </c>
      <c r="HA676" s="9">
        <v>0</v>
      </c>
      <c r="HB676" s="9">
        <v>86.826509999999999</v>
      </c>
      <c r="HC676" s="9">
        <v>17.62425</v>
      </c>
      <c r="HD676" s="9">
        <v>86.826509999999999</v>
      </c>
      <c r="HE676" s="9">
        <v>17.62425</v>
      </c>
      <c r="HF676" s="9">
        <v>86.826509999999999</v>
      </c>
      <c r="HG676" s="9">
        <v>17.62425</v>
      </c>
      <c r="HH676" s="9">
        <v>362.24459999999999</v>
      </c>
      <c r="HI676" s="9">
        <v>68632.160000000003</v>
      </c>
      <c r="HJ676" s="9">
        <v>2216.4609999999998</v>
      </c>
      <c r="HK676" s="9">
        <v>92</v>
      </c>
      <c r="HL676" s="9">
        <v>9.2101309999999999E-3</v>
      </c>
      <c r="HM676" s="9">
        <v>116609200</v>
      </c>
      <c r="HN676" s="9">
        <v>1.1686620000000001</v>
      </c>
      <c r="HO676" s="10" t="s">
        <v>312</v>
      </c>
      <c r="HP676" s="10">
        <v>10754</v>
      </c>
      <c r="HQ676" s="10">
        <v>101739800</v>
      </c>
      <c r="HR676" s="10">
        <v>23280980</v>
      </c>
      <c r="HS676" s="10">
        <v>0.87973299999999999</v>
      </c>
      <c r="HT676" s="10">
        <v>0.20130809999999999</v>
      </c>
      <c r="HU676" s="10">
        <v>4.3700830000000002</v>
      </c>
      <c r="HV676" s="10">
        <v>10754</v>
      </c>
      <c r="HW676" s="10">
        <v>1</v>
      </c>
      <c r="HX676" s="10">
        <v>0</v>
      </c>
      <c r="HY676" s="10">
        <v>0</v>
      </c>
      <c r="HZ676" s="10">
        <v>3919</v>
      </c>
      <c r="IA676" s="10">
        <v>1428.172</v>
      </c>
      <c r="IB676" s="10">
        <v>0.36442249999999998</v>
      </c>
      <c r="IC676" s="10">
        <v>357.35140000000001</v>
      </c>
      <c r="ID676" s="10">
        <v>3022.1460000000002</v>
      </c>
      <c r="IE676" s="10">
        <v>-3.0329890000000002</v>
      </c>
      <c r="IF676" s="10">
        <v>1337.0119999999999</v>
      </c>
      <c r="IG676" s="10">
        <v>2365.6439999999998</v>
      </c>
      <c r="IH676" s="10">
        <v>0.19977710000000001</v>
      </c>
      <c r="II676" s="10">
        <v>53830</v>
      </c>
      <c r="IJ676" s="10">
        <v>921.15920000000006</v>
      </c>
      <c r="IK676" s="10">
        <v>0.39383940000000001</v>
      </c>
      <c r="IL676" s="10">
        <v>205</v>
      </c>
      <c r="IM676" s="10">
        <v>354</v>
      </c>
      <c r="IN676" s="10">
        <v>10659</v>
      </c>
      <c r="IO676" s="10">
        <v>0.99116610000000005</v>
      </c>
      <c r="IP676" s="10">
        <v>436</v>
      </c>
      <c r="IQ676" s="10">
        <v>0</v>
      </c>
      <c r="IR676" s="10">
        <v>87.070949999999996</v>
      </c>
      <c r="IS676" s="10">
        <v>16.116250000000001</v>
      </c>
      <c r="IT676" s="10">
        <v>87.070949999999996</v>
      </c>
      <c r="IU676" s="10">
        <v>16.116250000000001</v>
      </c>
      <c r="IV676" s="10">
        <v>87.070949999999996</v>
      </c>
      <c r="IW676" s="10">
        <v>16.116250000000001</v>
      </c>
      <c r="IX676" s="10">
        <v>361.30560000000003</v>
      </c>
      <c r="IY676" s="10">
        <v>67824.600000000006</v>
      </c>
      <c r="IZ676" s="10">
        <v>849.29909999999995</v>
      </c>
      <c r="JA676" s="10">
        <v>95</v>
      </c>
      <c r="JB676" s="10">
        <v>8.8339219999999993E-3</v>
      </c>
      <c r="JC676" s="10">
        <v>125020800</v>
      </c>
      <c r="JD676" s="10">
        <v>1.0810409999999999</v>
      </c>
      <c r="JE676" s="11" t="s">
        <v>313</v>
      </c>
      <c r="JF676" s="11">
        <v>20763</v>
      </c>
      <c r="JG676" s="11">
        <v>100868100</v>
      </c>
      <c r="JH676" s="11">
        <v>89872290</v>
      </c>
      <c r="JI676" s="11">
        <v>0.2339772</v>
      </c>
      <c r="JJ676" s="11">
        <v>0.20847099999999999</v>
      </c>
      <c r="JK676" s="11">
        <v>1.122349</v>
      </c>
      <c r="JL676" s="11">
        <v>0</v>
      </c>
      <c r="JM676" s="11">
        <v>0</v>
      </c>
      <c r="JN676" s="11">
        <v>0</v>
      </c>
      <c r="JO676" s="11">
        <v>0</v>
      </c>
      <c r="JP676" s="11">
        <v>5583</v>
      </c>
      <c r="JQ676" s="11">
        <v>1501.223</v>
      </c>
      <c r="JR676" s="11">
        <v>0.26889180000000001</v>
      </c>
      <c r="JS676" s="11">
        <v>582.46720000000005</v>
      </c>
      <c r="JT676" s="11">
        <v>728.47019999999998</v>
      </c>
      <c r="JU676" s="11">
        <v>-2.1066180000000001</v>
      </c>
      <c r="JV676" s="11">
        <v>1533.5</v>
      </c>
      <c r="JW676" s="11">
        <v>1141.046</v>
      </c>
      <c r="JX676" s="11">
        <v>0.20229549999999999</v>
      </c>
      <c r="JY676" s="11">
        <v>102637</v>
      </c>
      <c r="JZ676" s="11">
        <v>1447.9760000000001</v>
      </c>
      <c r="KA676" s="11">
        <v>3.3232840000000001E-3</v>
      </c>
      <c r="KB676" s="11">
        <v>564</v>
      </c>
      <c r="KC676" s="11">
        <v>320</v>
      </c>
      <c r="KD676" s="11">
        <v>20515</v>
      </c>
      <c r="KE676" s="11">
        <v>0.98805560000000003</v>
      </c>
      <c r="KF676" s="11">
        <v>359.73880000000003</v>
      </c>
      <c r="KG676" s="11">
        <v>94.504069999999999</v>
      </c>
      <c r="KH676" s="11">
        <v>20.041689999999999</v>
      </c>
      <c r="KI676" s="11">
        <v>94.504069999999999</v>
      </c>
      <c r="KJ676" s="11">
        <v>20.041689999999999</v>
      </c>
      <c r="KK676" s="11">
        <v>94.504069999999999</v>
      </c>
      <c r="KL676" s="11">
        <v>20.041689999999999</v>
      </c>
      <c r="KM676" s="11">
        <v>588.91909999999996</v>
      </c>
      <c r="KN676" s="11">
        <v>166607.79999999999</v>
      </c>
      <c r="KO676" s="11">
        <v>25.55838</v>
      </c>
      <c r="KP676" s="11">
        <v>248</v>
      </c>
      <c r="KQ676" s="11">
        <v>1.194432E-2</v>
      </c>
      <c r="KR676" s="11">
        <v>190740400</v>
      </c>
      <c r="KS676" s="11">
        <v>0.44244820000000001</v>
      </c>
    </row>
    <row r="677" spans="1:305" x14ac:dyDescent="0.25">
      <c r="A677">
        <v>332</v>
      </c>
      <c r="B677" t="s">
        <v>329</v>
      </c>
      <c r="C677" t="s">
        <v>315</v>
      </c>
      <c r="D677" t="s">
        <v>316</v>
      </c>
      <c r="E677" t="s">
        <v>317</v>
      </c>
      <c r="F677" t="s">
        <v>318</v>
      </c>
      <c r="G677" t="s">
        <v>306</v>
      </c>
      <c r="H677">
        <v>11</v>
      </c>
      <c r="I677">
        <v>1</v>
      </c>
      <c r="J677" s="1">
        <v>44350.540729166663</v>
      </c>
      <c r="K677" s="2">
        <f>ROUNDDOWN(J677-"04/05/2021 12:00 AM", 0)</f>
        <v>30</v>
      </c>
      <c r="L677" s="2">
        <f>N677+BD677+CT677+EJ677+FZ677+HP677+JF677</f>
        <v>126954</v>
      </c>
      <c r="M677" s="3" t="s">
        <v>307</v>
      </c>
      <c r="N677" s="3">
        <v>15205</v>
      </c>
      <c r="O677" s="3">
        <v>649016000</v>
      </c>
      <c r="P677" s="3">
        <v>23173370</v>
      </c>
      <c r="Q677" s="3">
        <v>2.8072599999999999</v>
      </c>
      <c r="R677" s="3">
        <v>0.1002343</v>
      </c>
      <c r="S677" s="3">
        <v>28.006979999999999</v>
      </c>
      <c r="T677" s="3">
        <v>15205</v>
      </c>
      <c r="U677" s="3">
        <v>1</v>
      </c>
      <c r="V677" s="3">
        <v>0</v>
      </c>
      <c r="W677" s="3">
        <v>0</v>
      </c>
      <c r="X677" s="3">
        <v>7723</v>
      </c>
      <c r="Y677" s="3">
        <v>3922.7049999999999</v>
      </c>
      <c r="Z677" s="3">
        <v>0.50792499999999996</v>
      </c>
      <c r="AA677" s="3">
        <v>699.37189999999998</v>
      </c>
      <c r="AB677" s="3">
        <v>3940.904</v>
      </c>
      <c r="AC677" s="3">
        <v>-14.51065</v>
      </c>
      <c r="AD677" s="3">
        <v>1148.6559999999999</v>
      </c>
      <c r="AE677" s="3">
        <v>2674.643</v>
      </c>
      <c r="AF677" s="3">
        <v>0.16597899999999999</v>
      </c>
      <c r="AG677" s="3">
        <v>91608</v>
      </c>
      <c r="AH677" s="3">
        <v>1526.1880000000001</v>
      </c>
      <c r="AI677" s="3">
        <v>0.86685610000000002</v>
      </c>
      <c r="AJ677" s="3">
        <v>221</v>
      </c>
      <c r="AK677" s="3">
        <v>691</v>
      </c>
      <c r="AL677" s="3">
        <v>14968</v>
      </c>
      <c r="AM677" s="3">
        <v>0.98441299999999998</v>
      </c>
      <c r="AN677" s="3">
        <v>779</v>
      </c>
      <c r="AO677" s="3">
        <v>0</v>
      </c>
      <c r="AP677" s="3">
        <v>81.440439999999995</v>
      </c>
      <c r="AQ677" s="3">
        <v>21.68487</v>
      </c>
      <c r="AR677" s="3">
        <v>81.440439999999995</v>
      </c>
      <c r="AS677" s="3">
        <v>21.68487</v>
      </c>
      <c r="AT677" s="3">
        <v>81.440439999999995</v>
      </c>
      <c r="AU677" s="3">
        <v>21.68487</v>
      </c>
      <c r="AV677" s="3">
        <v>699.37210000000005</v>
      </c>
      <c r="AW677" s="3">
        <v>140758.6</v>
      </c>
      <c r="AX677" s="3">
        <v>1021.422</v>
      </c>
      <c r="AY677" s="3">
        <v>237</v>
      </c>
      <c r="AZ677" s="3">
        <v>1.558698E-2</v>
      </c>
      <c r="BA677" s="3">
        <v>672189400</v>
      </c>
      <c r="BB677" s="3">
        <v>2.9074939999999998</v>
      </c>
      <c r="BC677" s="4" t="s">
        <v>308</v>
      </c>
      <c r="BD677" s="4">
        <v>15472</v>
      </c>
      <c r="BE677" s="4">
        <v>608153200</v>
      </c>
      <c r="BF677" s="4">
        <v>38858740</v>
      </c>
      <c r="BG677" s="4">
        <v>2.540505</v>
      </c>
      <c r="BH677" s="4">
        <v>0.1623289</v>
      </c>
      <c r="BI677" s="4">
        <v>15.650359999999999</v>
      </c>
      <c r="BJ677" s="4">
        <v>15472</v>
      </c>
      <c r="BK677" s="4">
        <v>1</v>
      </c>
      <c r="BL677" s="4">
        <v>0</v>
      </c>
      <c r="BM677" s="4">
        <v>0</v>
      </c>
      <c r="BN677" s="4">
        <v>7381</v>
      </c>
      <c r="BO677" s="4">
        <v>3521.145</v>
      </c>
      <c r="BP677" s="4">
        <v>0.47705530000000002</v>
      </c>
      <c r="BQ677" s="4">
        <v>692.45140000000004</v>
      </c>
      <c r="BR677" s="4">
        <v>7002.3969999999999</v>
      </c>
      <c r="BS677" s="4">
        <v>-17.377829999999999</v>
      </c>
      <c r="BT677" s="4">
        <v>1212.44</v>
      </c>
      <c r="BU677" s="4">
        <v>2673.6469999999999</v>
      </c>
      <c r="BV677" s="4">
        <v>0.1184958</v>
      </c>
      <c r="BW677" s="4">
        <v>130570</v>
      </c>
      <c r="BX677" s="4">
        <v>1571.66</v>
      </c>
      <c r="BY677" s="4">
        <v>0.77419320000000003</v>
      </c>
      <c r="BZ677" s="4">
        <v>276</v>
      </c>
      <c r="CA677" s="4">
        <v>693</v>
      </c>
      <c r="CB677" s="4">
        <v>15213</v>
      </c>
      <c r="CC677" s="4">
        <v>0.98326009999999997</v>
      </c>
      <c r="CD677" s="4">
        <v>781</v>
      </c>
      <c r="CE677" s="4">
        <v>0</v>
      </c>
      <c r="CF677" s="4">
        <v>81.573170000000005</v>
      </c>
      <c r="CG677" s="4">
        <v>21.4055</v>
      </c>
      <c r="CH677" s="4">
        <v>81.573170000000005</v>
      </c>
      <c r="CI677" s="4">
        <v>21.4055</v>
      </c>
      <c r="CJ677" s="4">
        <v>81.573170000000005</v>
      </c>
      <c r="CK677" s="4">
        <v>21.4055</v>
      </c>
      <c r="CL677" s="4">
        <v>692.45159999999998</v>
      </c>
      <c r="CM677" s="4">
        <v>184198.9</v>
      </c>
      <c r="CN677" s="4">
        <v>3169.18</v>
      </c>
      <c r="CO677" s="4">
        <v>259</v>
      </c>
      <c r="CP677" s="4">
        <v>1.6739919999999998E-2</v>
      </c>
      <c r="CQ677" s="4">
        <v>647012000</v>
      </c>
      <c r="CR677" s="4">
        <v>2.7028340000000002</v>
      </c>
      <c r="CS677" s="5" t="s">
        <v>309</v>
      </c>
      <c r="CT677" s="5">
        <v>23547</v>
      </c>
      <c r="CU677" s="5">
        <v>1119661000</v>
      </c>
      <c r="CV677" s="5">
        <v>45407460</v>
      </c>
      <c r="CW677" s="5">
        <v>2.0193680000000001</v>
      </c>
      <c r="CX677" s="5">
        <v>8.1894759999999997E-2</v>
      </c>
      <c r="CY677" s="5">
        <v>24.658080000000002</v>
      </c>
      <c r="CZ677" s="5">
        <v>15644</v>
      </c>
      <c r="DA677" s="5">
        <v>0.6643734</v>
      </c>
      <c r="DB677" s="5">
        <v>7903</v>
      </c>
      <c r="DC677" s="5">
        <v>0.3356266</v>
      </c>
      <c r="DD677" s="5">
        <v>5332</v>
      </c>
      <c r="DE677" s="5">
        <v>1207.3820000000001</v>
      </c>
      <c r="DF677" s="5">
        <v>0.22644069999999999</v>
      </c>
      <c r="DG677" s="5">
        <v>747.58540000000005</v>
      </c>
      <c r="DH677" s="5">
        <v>13284.05</v>
      </c>
      <c r="DI677" s="5">
        <v>-2.4187090000000002</v>
      </c>
      <c r="DJ677" s="5">
        <v>885.62260000000003</v>
      </c>
      <c r="DK677" s="5">
        <v>2621.4450000000002</v>
      </c>
      <c r="DL677" s="5">
        <v>0.18295040000000001</v>
      </c>
      <c r="DM677" s="5">
        <v>128707</v>
      </c>
      <c r="DN677" s="5">
        <v>1659.0419999999999</v>
      </c>
      <c r="DO677" s="5">
        <v>0.85017960000000004</v>
      </c>
      <c r="DP677" s="5">
        <v>292</v>
      </c>
      <c r="DQ677" s="5">
        <v>730</v>
      </c>
      <c r="DR677" s="5">
        <v>23537</v>
      </c>
      <c r="DS677" s="5">
        <v>0.99957530000000006</v>
      </c>
      <c r="DT677" s="5">
        <v>533</v>
      </c>
      <c r="DU677" s="5">
        <v>196</v>
      </c>
      <c r="DV677" s="5">
        <v>87.562070000000006</v>
      </c>
      <c r="DW677" s="5">
        <v>22.46651</v>
      </c>
      <c r="DX677" s="5">
        <v>87.562070000000006</v>
      </c>
      <c r="DY677" s="5">
        <v>22.46651</v>
      </c>
      <c r="DZ677" s="5">
        <v>87.562070000000006</v>
      </c>
      <c r="EA677" s="5">
        <v>22.46651</v>
      </c>
      <c r="EB677" s="5">
        <v>747.5856</v>
      </c>
      <c r="EC677" s="5">
        <v>201917.2</v>
      </c>
      <c r="ED677" s="5">
        <v>7494.2070000000003</v>
      </c>
      <c r="EE677" s="5">
        <v>10</v>
      </c>
      <c r="EF677" s="5">
        <v>4.2468250000000002E-4</v>
      </c>
      <c r="EG677" s="5">
        <v>1165068000</v>
      </c>
      <c r="EH677" s="5">
        <v>2.1012620000000002</v>
      </c>
      <c r="EI677" s="7" t="s">
        <v>310</v>
      </c>
      <c r="EJ677" s="7">
        <v>24648</v>
      </c>
      <c r="EK677" s="7">
        <v>1148833000</v>
      </c>
      <c r="EL677" s="7">
        <v>47911760</v>
      </c>
      <c r="EM677" s="7">
        <v>1.8910089999999999</v>
      </c>
      <c r="EN677" s="7">
        <v>7.8864000000000004E-2</v>
      </c>
      <c r="EO677" s="7">
        <v>23.978100000000001</v>
      </c>
      <c r="EP677" s="7">
        <v>17389</v>
      </c>
      <c r="EQ677" s="7">
        <v>0.70549329999999999</v>
      </c>
      <c r="ER677" s="7">
        <v>7259</v>
      </c>
      <c r="ES677" s="7">
        <v>0.29450660000000001</v>
      </c>
      <c r="ET677" s="7">
        <v>5782</v>
      </c>
      <c r="EU677" s="7">
        <v>1356.3589999999999</v>
      </c>
      <c r="EV677" s="7">
        <v>0.23458290000000001</v>
      </c>
      <c r="EW677" s="7">
        <v>747.85159999999996</v>
      </c>
      <c r="EX677" s="7">
        <v>12497.17</v>
      </c>
      <c r="EY677" s="7">
        <v>-19.918939999999999</v>
      </c>
      <c r="EZ677" s="7">
        <v>925.85829999999999</v>
      </c>
      <c r="FA677" s="7">
        <v>2619.5529999999999</v>
      </c>
      <c r="FB677" s="7">
        <v>0.2463322</v>
      </c>
      <c r="FC677" s="7">
        <v>100060</v>
      </c>
      <c r="FD677" s="7">
        <v>1612.7539999999999</v>
      </c>
      <c r="FE677" s="7">
        <v>0.84627090000000005</v>
      </c>
      <c r="FF677" s="7">
        <v>207</v>
      </c>
      <c r="FG677" s="7">
        <v>742</v>
      </c>
      <c r="FH677" s="7">
        <v>24645</v>
      </c>
      <c r="FI677" s="7">
        <v>0.9998783</v>
      </c>
      <c r="FJ677" s="7">
        <v>542</v>
      </c>
      <c r="FK677" s="7">
        <v>199</v>
      </c>
      <c r="FL677" s="7">
        <v>86.405429999999996</v>
      </c>
      <c r="FM677" s="7">
        <v>18.900919999999999</v>
      </c>
      <c r="FN677" s="7">
        <v>86.405429999999996</v>
      </c>
      <c r="FO677" s="7">
        <v>18.900919999999999</v>
      </c>
      <c r="FP677" s="7">
        <v>86.405429999999996</v>
      </c>
      <c r="FQ677" s="7">
        <v>18.900919999999999</v>
      </c>
      <c r="FR677" s="7">
        <v>747.85170000000005</v>
      </c>
      <c r="FS677" s="7">
        <v>150366.79999999999</v>
      </c>
      <c r="FT677" s="7">
        <v>6336.3909999999996</v>
      </c>
      <c r="FU677" s="7">
        <v>3</v>
      </c>
      <c r="FV677" s="7">
        <v>1.217137E-4</v>
      </c>
      <c r="FW677" s="7">
        <v>1196745000</v>
      </c>
      <c r="FX677" s="7">
        <v>1.969873</v>
      </c>
      <c r="FY677" s="9" t="s">
        <v>311</v>
      </c>
      <c r="FZ677" s="9">
        <v>11671</v>
      </c>
      <c r="GA677" s="9">
        <v>154827400</v>
      </c>
      <c r="GB677" s="9">
        <v>15155030</v>
      </c>
      <c r="GC677" s="9">
        <v>1.136663</v>
      </c>
      <c r="GD677" s="9">
        <v>0.1112604</v>
      </c>
      <c r="GE677" s="9">
        <v>10.216240000000001</v>
      </c>
      <c r="GF677" s="9">
        <v>11671</v>
      </c>
      <c r="GG677" s="9">
        <v>1</v>
      </c>
      <c r="GH677" s="9">
        <v>0</v>
      </c>
      <c r="GI677" s="9">
        <v>0</v>
      </c>
      <c r="GJ677" s="9">
        <v>3546</v>
      </c>
      <c r="GK677" s="9">
        <v>1077.3810000000001</v>
      </c>
      <c r="GL677" s="9">
        <v>0.30382999999999999</v>
      </c>
      <c r="GM677" s="9">
        <v>415.48169999999999</v>
      </c>
      <c r="GN677" s="9">
        <v>2003.9549999999999</v>
      </c>
      <c r="GO677" s="9">
        <v>0.60514100000000004</v>
      </c>
      <c r="GP677" s="9">
        <v>1314.4059999999999</v>
      </c>
      <c r="GQ677" s="9">
        <v>2337.5520000000001</v>
      </c>
      <c r="GR677" s="9">
        <v>0.21534800000000001</v>
      </c>
      <c r="GS677" s="9">
        <v>54196</v>
      </c>
      <c r="GT677" s="9">
        <v>990.25490000000002</v>
      </c>
      <c r="GU677" s="9">
        <v>0.67516960000000004</v>
      </c>
      <c r="GV677" s="9">
        <v>221</v>
      </c>
      <c r="GW677" s="9">
        <v>407</v>
      </c>
      <c r="GX677" s="9">
        <v>11537</v>
      </c>
      <c r="GY677" s="9">
        <v>0.98851849999999997</v>
      </c>
      <c r="GZ677" s="9">
        <v>489</v>
      </c>
      <c r="HA677" s="9">
        <v>0</v>
      </c>
      <c r="HB677" s="9">
        <v>84.366039999999998</v>
      </c>
      <c r="HC677" s="9">
        <v>16.999479999999998</v>
      </c>
      <c r="HD677" s="9">
        <v>84.366039999999998</v>
      </c>
      <c r="HE677" s="9">
        <v>16.999479999999998</v>
      </c>
      <c r="HF677" s="9">
        <v>84.366039999999998</v>
      </c>
      <c r="HG677" s="9">
        <v>16.999479999999998</v>
      </c>
      <c r="HH677" s="9">
        <v>415.48649999999998</v>
      </c>
      <c r="HI677" s="9">
        <v>75085.84</v>
      </c>
      <c r="HJ677" s="9">
        <v>344.0865</v>
      </c>
      <c r="HK677" s="9">
        <v>134</v>
      </c>
      <c r="HL677" s="9">
        <v>1.1481450000000001E-2</v>
      </c>
      <c r="HM677" s="9">
        <v>169982400</v>
      </c>
      <c r="HN677" s="9">
        <v>1.2479229999999999</v>
      </c>
      <c r="HO677" s="10" t="s">
        <v>312</v>
      </c>
      <c r="HP677" s="10">
        <v>12167</v>
      </c>
      <c r="HQ677" s="10">
        <v>147864200</v>
      </c>
      <c r="HR677" s="10">
        <v>23681300</v>
      </c>
      <c r="HS677" s="10">
        <v>0.99884030000000001</v>
      </c>
      <c r="HT677" s="10">
        <v>0.15997</v>
      </c>
      <c r="HU677" s="10">
        <v>6.2439220000000004</v>
      </c>
      <c r="HV677" s="10">
        <v>12167</v>
      </c>
      <c r="HW677" s="10">
        <v>1</v>
      </c>
      <c r="HX677" s="10">
        <v>0</v>
      </c>
      <c r="HY677" s="10">
        <v>0</v>
      </c>
      <c r="HZ677" s="10">
        <v>3916</v>
      </c>
      <c r="IA677" s="10">
        <v>1260.3810000000001</v>
      </c>
      <c r="IB677" s="10">
        <v>0.32185419999999998</v>
      </c>
      <c r="IC677" s="10">
        <v>404.31670000000003</v>
      </c>
      <c r="ID677" s="10">
        <v>22842.68</v>
      </c>
      <c r="IE677" s="10">
        <v>-5.9685940000000004</v>
      </c>
      <c r="IF677" s="10">
        <v>1361.086</v>
      </c>
      <c r="IG677" s="10">
        <v>2345.1909999999998</v>
      </c>
      <c r="IH677" s="10">
        <v>0.19985220000000001</v>
      </c>
      <c r="II677" s="10">
        <v>60880</v>
      </c>
      <c r="IJ677" s="10">
        <v>999.40139999999997</v>
      </c>
      <c r="IK677" s="10">
        <v>0.52404059999999997</v>
      </c>
      <c r="IL677" s="10">
        <v>280</v>
      </c>
      <c r="IM677" s="10">
        <v>380</v>
      </c>
      <c r="IN677" s="10">
        <v>12032</v>
      </c>
      <c r="IO677" s="10">
        <v>0.98890440000000002</v>
      </c>
      <c r="IP677" s="10">
        <v>462</v>
      </c>
      <c r="IQ677" s="10">
        <v>0</v>
      </c>
      <c r="IR677" s="10">
        <v>84.215999999999994</v>
      </c>
      <c r="IS677" s="10">
        <v>15.853199999999999</v>
      </c>
      <c r="IT677" s="10">
        <v>84.215999999999994</v>
      </c>
      <c r="IU677" s="10">
        <v>15.853199999999999</v>
      </c>
      <c r="IV677" s="10">
        <v>84.215999999999994</v>
      </c>
      <c r="IW677" s="10">
        <v>15.853199999999999</v>
      </c>
      <c r="IX677" s="10">
        <v>404.31689999999998</v>
      </c>
      <c r="IY677" s="10">
        <v>82821.52</v>
      </c>
      <c r="IZ677" s="10">
        <v>42885.52</v>
      </c>
      <c r="JA677" s="10">
        <v>135</v>
      </c>
      <c r="JB677" s="10">
        <v>1.1095590000000001E-2</v>
      </c>
      <c r="JC677" s="10">
        <v>171545500</v>
      </c>
      <c r="JD677" s="10">
        <v>1.1588099999999999</v>
      </c>
      <c r="JE677" s="11" t="s">
        <v>313</v>
      </c>
      <c r="JF677" s="11">
        <v>24244</v>
      </c>
      <c r="JG677" s="11">
        <v>235151600</v>
      </c>
      <c r="JH677" s="11">
        <v>51761760</v>
      </c>
      <c r="JI677" s="11">
        <v>0.40007310000000001</v>
      </c>
      <c r="JJ677" s="11">
        <v>8.8064429999999999E-2</v>
      </c>
      <c r="JK677" s="11">
        <v>4.5429589999999997</v>
      </c>
      <c r="JL677" s="11">
        <v>0</v>
      </c>
      <c r="JM677" s="11">
        <v>0</v>
      </c>
      <c r="JN677" s="11">
        <v>0</v>
      </c>
      <c r="JO677" s="11">
        <v>0</v>
      </c>
      <c r="JP677" s="11">
        <v>5266</v>
      </c>
      <c r="JQ677" s="11">
        <v>1143.819</v>
      </c>
      <c r="JR677" s="11">
        <v>0.2172084</v>
      </c>
      <c r="JS677" s="11">
        <v>418.76609999999999</v>
      </c>
      <c r="JT677" s="11">
        <v>3201.3310000000001</v>
      </c>
      <c r="JU677" s="11">
        <v>-4.3236749999999997</v>
      </c>
      <c r="JV677" s="11">
        <v>1537.405</v>
      </c>
      <c r="JW677" s="11">
        <v>1103.7170000000001</v>
      </c>
      <c r="JX677" s="11">
        <v>0.40711320000000001</v>
      </c>
      <c r="JY677" s="11">
        <v>59551</v>
      </c>
      <c r="JZ677" s="11">
        <v>1015.218</v>
      </c>
      <c r="KA677" s="11">
        <v>0.40855350000000001</v>
      </c>
      <c r="KB677" s="11">
        <v>197</v>
      </c>
      <c r="KC677" s="11">
        <v>415</v>
      </c>
      <c r="KD677" s="11">
        <v>24052</v>
      </c>
      <c r="KE677" s="11">
        <v>0.99208050000000003</v>
      </c>
      <c r="KF677" s="11">
        <v>367.49149999999997</v>
      </c>
      <c r="KG677" s="11">
        <v>92.319829999999996</v>
      </c>
      <c r="KH677" s="11">
        <v>18.60894</v>
      </c>
      <c r="KI677" s="11">
        <v>92.319829999999996</v>
      </c>
      <c r="KJ677" s="11">
        <v>18.60894</v>
      </c>
      <c r="KK677" s="11">
        <v>92.319829999999996</v>
      </c>
      <c r="KL677" s="11">
        <v>18.60894</v>
      </c>
      <c r="KM677" s="11">
        <v>418.7663</v>
      </c>
      <c r="KN677" s="11">
        <v>79868.45</v>
      </c>
      <c r="KO677" s="11">
        <v>422.72410000000002</v>
      </c>
      <c r="KP677" s="11">
        <v>192</v>
      </c>
      <c r="KQ677" s="11">
        <v>7.9194859999999999E-3</v>
      </c>
      <c r="KR677" s="11">
        <v>286913400</v>
      </c>
      <c r="KS677" s="11">
        <v>0.4881376</v>
      </c>
    </row>
    <row r="678" spans="1:305" x14ac:dyDescent="0.25">
      <c r="A678">
        <v>457</v>
      </c>
      <c r="B678" t="s">
        <v>329</v>
      </c>
      <c r="C678" t="s">
        <v>315</v>
      </c>
      <c r="D678" t="s">
        <v>316</v>
      </c>
      <c r="E678" t="s">
        <v>317</v>
      </c>
      <c r="F678" t="s">
        <v>318</v>
      </c>
      <c r="G678" t="s">
        <v>306</v>
      </c>
      <c r="H678">
        <v>11</v>
      </c>
      <c r="I678">
        <v>1</v>
      </c>
      <c r="J678" s="1">
        <v>44354.557280092595</v>
      </c>
      <c r="K678" s="2">
        <f>ROUNDDOWN(J678-"04/05/2021 12:00 AM", 0)</f>
        <v>34</v>
      </c>
      <c r="L678" s="2">
        <f>N678+BD678+CT678+EJ678+FZ678+HP678+JF678</f>
        <v>146310</v>
      </c>
      <c r="M678" s="3" t="s">
        <v>307</v>
      </c>
      <c r="N678" s="3">
        <v>18453</v>
      </c>
      <c r="O678" s="3">
        <v>1059312000</v>
      </c>
      <c r="P678" s="3">
        <v>31447750</v>
      </c>
      <c r="Q678" s="3">
        <v>3.1109270000000002</v>
      </c>
      <c r="R678" s="3">
        <v>9.2353980000000002E-2</v>
      </c>
      <c r="S678" s="3">
        <v>33.684820000000002</v>
      </c>
      <c r="T678" s="3">
        <v>18453</v>
      </c>
      <c r="U678" s="3">
        <v>1</v>
      </c>
      <c r="V678" s="3">
        <v>0</v>
      </c>
      <c r="W678" s="3">
        <v>0</v>
      </c>
      <c r="X678" s="3">
        <v>7828</v>
      </c>
      <c r="Y678" s="3">
        <v>3320.7379999999998</v>
      </c>
      <c r="Z678" s="3">
        <v>0.4242129</v>
      </c>
      <c r="AA678" s="3">
        <v>785.4203</v>
      </c>
      <c r="AB678" s="3">
        <v>11369.54</v>
      </c>
      <c r="AC678" s="3">
        <v>-15.668200000000001</v>
      </c>
      <c r="AD678" s="3">
        <v>1372.71</v>
      </c>
      <c r="AE678" s="3">
        <v>2627.395</v>
      </c>
      <c r="AF678" s="3">
        <v>0.13569580000000001</v>
      </c>
      <c r="AG678" s="3">
        <v>135988</v>
      </c>
      <c r="AH678" s="3">
        <v>1753.817</v>
      </c>
      <c r="AI678" s="3">
        <v>0.88800069999999998</v>
      </c>
      <c r="AJ678" s="3">
        <v>360</v>
      </c>
      <c r="AK678" s="3">
        <v>761</v>
      </c>
      <c r="AL678" s="3">
        <v>18185</v>
      </c>
      <c r="AM678" s="3">
        <v>0.98547660000000004</v>
      </c>
      <c r="AN678" s="3">
        <v>848</v>
      </c>
      <c r="AO678" s="3">
        <v>0</v>
      </c>
      <c r="AP678" s="3">
        <v>82.365250000000003</v>
      </c>
      <c r="AQ678" s="3">
        <v>20.193850000000001</v>
      </c>
      <c r="AR678" s="3">
        <v>82.365250000000003</v>
      </c>
      <c r="AS678" s="3">
        <v>20.193850000000001</v>
      </c>
      <c r="AT678" s="3">
        <v>82.365250000000003</v>
      </c>
      <c r="AU678" s="3">
        <v>20.193850000000001</v>
      </c>
      <c r="AV678" s="3">
        <v>785.50620000000004</v>
      </c>
      <c r="AW678" s="3">
        <v>162196.79999999999</v>
      </c>
      <c r="AX678" s="3">
        <v>7005.1670000000004</v>
      </c>
      <c r="AY678" s="3">
        <v>268</v>
      </c>
      <c r="AZ678" s="3">
        <v>1.4523380000000001E-2</v>
      </c>
      <c r="BA678" s="3">
        <v>1090760000</v>
      </c>
      <c r="BB678" s="3">
        <v>3.203281</v>
      </c>
      <c r="BC678" s="4" t="s">
        <v>308</v>
      </c>
      <c r="BD678" s="4">
        <v>22567</v>
      </c>
      <c r="BE678" s="4">
        <v>1336948000</v>
      </c>
      <c r="BF678" s="4">
        <v>72771060</v>
      </c>
      <c r="BG678" s="4">
        <v>2.6252279999999999</v>
      </c>
      <c r="BH678" s="4">
        <v>0.14289299999999999</v>
      </c>
      <c r="BI678" s="4">
        <v>18.371980000000001</v>
      </c>
      <c r="BJ678" s="4">
        <v>22567</v>
      </c>
      <c r="BK678" s="4">
        <v>1</v>
      </c>
      <c r="BL678" s="4">
        <v>0</v>
      </c>
      <c r="BM678" s="4">
        <v>0</v>
      </c>
      <c r="BN678" s="4">
        <v>9657</v>
      </c>
      <c r="BO678" s="4">
        <v>4132.4790000000003</v>
      </c>
      <c r="BP678" s="4">
        <v>0.42792570000000002</v>
      </c>
      <c r="BQ678" s="4">
        <v>817.59220000000005</v>
      </c>
      <c r="BR678" s="4">
        <v>14604.68</v>
      </c>
      <c r="BS678" s="4">
        <v>-18.989080000000001</v>
      </c>
      <c r="BT678" s="4">
        <v>1424.971</v>
      </c>
      <c r="BU678" s="4">
        <v>2630.6819999999998</v>
      </c>
      <c r="BV678" s="4">
        <v>0.113885</v>
      </c>
      <c r="BW678" s="4">
        <v>198156</v>
      </c>
      <c r="BX678" s="4">
        <v>1912.7909999999999</v>
      </c>
      <c r="BY678" s="4">
        <v>0.80417510000000003</v>
      </c>
      <c r="BZ678" s="4">
        <v>503</v>
      </c>
      <c r="CA678" s="4">
        <v>751</v>
      </c>
      <c r="CB678" s="4">
        <v>22229</v>
      </c>
      <c r="CC678" s="4">
        <v>0.98502239999999996</v>
      </c>
      <c r="CD678" s="4">
        <v>838</v>
      </c>
      <c r="CE678" s="4">
        <v>0</v>
      </c>
      <c r="CF678" s="4">
        <v>83.876369999999994</v>
      </c>
      <c r="CG678" s="4">
        <v>20.31898</v>
      </c>
      <c r="CH678" s="4">
        <v>83.876369999999994</v>
      </c>
      <c r="CI678" s="4">
        <v>20.31898</v>
      </c>
      <c r="CJ678" s="4">
        <v>83.876369999999994</v>
      </c>
      <c r="CK678" s="4">
        <v>20.31898</v>
      </c>
      <c r="CL678" s="4">
        <v>817.5924</v>
      </c>
      <c r="CM678" s="4">
        <v>238781.6</v>
      </c>
      <c r="CN678" s="4">
        <v>9451.7129999999997</v>
      </c>
      <c r="CO678" s="4">
        <v>338</v>
      </c>
      <c r="CP678" s="4">
        <v>1.4977620000000001E-2</v>
      </c>
      <c r="CQ678" s="4">
        <v>1409720000</v>
      </c>
      <c r="CR678" s="4">
        <v>2.7681209999999998</v>
      </c>
      <c r="CS678" s="5" t="s">
        <v>309</v>
      </c>
      <c r="CT678" s="5">
        <v>24362</v>
      </c>
      <c r="CU678" s="5">
        <v>1499380000</v>
      </c>
      <c r="CV678" s="5">
        <v>39928300</v>
      </c>
      <c r="CW678" s="5">
        <v>2.5263049999999998</v>
      </c>
      <c r="CX678" s="5">
        <v>6.7275180000000004E-2</v>
      </c>
      <c r="CY678" s="5">
        <v>37.551819999999999</v>
      </c>
      <c r="CZ678" s="5">
        <v>19539</v>
      </c>
      <c r="DA678" s="5">
        <v>0.80202779999999996</v>
      </c>
      <c r="DB678" s="5">
        <v>4823</v>
      </c>
      <c r="DC678" s="5">
        <v>0.19797229999999999</v>
      </c>
      <c r="DD678" s="5">
        <v>5337</v>
      </c>
      <c r="DE678" s="5">
        <v>1169.18</v>
      </c>
      <c r="DF678" s="5">
        <v>0.21907070000000001</v>
      </c>
      <c r="DG678" s="5">
        <v>852.03279999999995</v>
      </c>
      <c r="DH678" s="5">
        <v>3165.8679999999999</v>
      </c>
      <c r="DI678" s="5">
        <v>-17.694330000000001</v>
      </c>
      <c r="DJ678" s="5">
        <v>1084.402</v>
      </c>
      <c r="DK678" s="5">
        <v>2547.6370000000002</v>
      </c>
      <c r="DL678" s="5">
        <v>0.18307109999999999</v>
      </c>
      <c r="DM678" s="5">
        <v>133074</v>
      </c>
      <c r="DN678" s="5">
        <v>1816.126</v>
      </c>
      <c r="DO678" s="5">
        <v>0.89893489999999998</v>
      </c>
      <c r="DP678" s="5">
        <v>278</v>
      </c>
      <c r="DQ678" s="5">
        <v>840</v>
      </c>
      <c r="DR678" s="5">
        <v>24332</v>
      </c>
      <c r="DS678" s="5">
        <v>0.99876860000000001</v>
      </c>
      <c r="DT678" s="5">
        <v>642</v>
      </c>
      <c r="DU678" s="5">
        <v>197</v>
      </c>
      <c r="DV678" s="5">
        <v>84.459850000000003</v>
      </c>
      <c r="DW678" s="5">
        <v>20.366099999999999</v>
      </c>
      <c r="DX678" s="5">
        <v>84.459850000000003</v>
      </c>
      <c r="DY678" s="5">
        <v>20.366099999999999</v>
      </c>
      <c r="DZ678" s="5">
        <v>84.459850000000003</v>
      </c>
      <c r="EA678" s="5">
        <v>20.366099999999999</v>
      </c>
      <c r="EB678" s="5">
        <v>852.03300000000002</v>
      </c>
      <c r="EC678" s="5">
        <v>197067.4</v>
      </c>
      <c r="ED678" s="5">
        <v>411.40800000000002</v>
      </c>
      <c r="EE678" s="5">
        <v>30</v>
      </c>
      <c r="EF678" s="5">
        <v>1.2314260000000001E-3</v>
      </c>
      <c r="EG678" s="5">
        <v>1539308000</v>
      </c>
      <c r="EH678" s="5">
        <v>2.5935800000000002</v>
      </c>
      <c r="EI678" s="7" t="s">
        <v>310</v>
      </c>
      <c r="EJ678" s="7">
        <v>26107</v>
      </c>
      <c r="EK678" s="7">
        <v>1597587000</v>
      </c>
      <c r="EL678" s="7">
        <v>37564270</v>
      </c>
      <c r="EM678" s="7">
        <v>2.3439619999999999</v>
      </c>
      <c r="EN678" s="7">
        <v>5.5113879999999997E-2</v>
      </c>
      <c r="EO678" s="7">
        <v>42.529429999999998</v>
      </c>
      <c r="EP678" s="7">
        <v>21290</v>
      </c>
      <c r="EQ678" s="7">
        <v>0.8154901</v>
      </c>
      <c r="ER678" s="7">
        <v>4817</v>
      </c>
      <c r="ES678" s="7">
        <v>0.1845099</v>
      </c>
      <c r="ET678" s="7">
        <v>5511</v>
      </c>
      <c r="EU678" s="7">
        <v>1163.3330000000001</v>
      </c>
      <c r="EV678" s="7">
        <v>0.2110928</v>
      </c>
      <c r="EW678" s="7">
        <v>863.49580000000003</v>
      </c>
      <c r="EX678" s="7">
        <v>4003.7719999999999</v>
      </c>
      <c r="EY678" s="7">
        <v>-19.674299999999999</v>
      </c>
      <c r="EZ678" s="7">
        <v>1157.106</v>
      </c>
      <c r="FA678" s="7">
        <v>2556.7190000000001</v>
      </c>
      <c r="FB678" s="7">
        <v>0.21378849999999999</v>
      </c>
      <c r="FC678" s="7">
        <v>122116</v>
      </c>
      <c r="FD678" s="7">
        <v>1853.037</v>
      </c>
      <c r="FE678" s="7">
        <v>0.91021920000000001</v>
      </c>
      <c r="FF678" s="7">
        <v>358</v>
      </c>
      <c r="FG678" s="7">
        <v>816</v>
      </c>
      <c r="FH678" s="7">
        <v>26081</v>
      </c>
      <c r="FI678" s="7">
        <v>0.99900409999999995</v>
      </c>
      <c r="FJ678" s="7">
        <v>614</v>
      </c>
      <c r="FK678" s="7">
        <v>201</v>
      </c>
      <c r="FL678" s="7">
        <v>87.205190000000002</v>
      </c>
      <c r="FM678" s="7">
        <v>21.983170000000001</v>
      </c>
      <c r="FN678" s="7">
        <v>87.205190000000002</v>
      </c>
      <c r="FO678" s="7">
        <v>21.983170000000001</v>
      </c>
      <c r="FP678" s="7">
        <v>87.205190000000002</v>
      </c>
      <c r="FQ678" s="7">
        <v>21.983170000000001</v>
      </c>
      <c r="FR678" s="7">
        <v>863.49599999999998</v>
      </c>
      <c r="FS678" s="7">
        <v>166761.4</v>
      </c>
      <c r="FT678" s="7">
        <v>614.01890000000003</v>
      </c>
      <c r="FU678" s="7">
        <v>26</v>
      </c>
      <c r="FV678" s="7">
        <v>9.9590149999999994E-4</v>
      </c>
      <c r="FW678" s="7">
        <v>1635151000</v>
      </c>
      <c r="FX678" s="7">
        <v>2.399076</v>
      </c>
      <c r="FY678" s="9" t="s">
        <v>311</v>
      </c>
      <c r="FZ678" s="9">
        <v>13460</v>
      </c>
      <c r="GA678" s="9">
        <v>210755000</v>
      </c>
      <c r="GB678" s="9">
        <v>13649390</v>
      </c>
      <c r="GC678" s="9">
        <v>1.163289</v>
      </c>
      <c r="GD678" s="9">
        <v>7.533956E-2</v>
      </c>
      <c r="GE678" s="9">
        <v>15.440619999999999</v>
      </c>
      <c r="GF678" s="9">
        <v>13460</v>
      </c>
      <c r="GG678" s="9">
        <v>1</v>
      </c>
      <c r="GH678" s="9">
        <v>0</v>
      </c>
      <c r="GI678" s="9">
        <v>0</v>
      </c>
      <c r="GJ678" s="9">
        <v>4216</v>
      </c>
      <c r="GK678" s="9">
        <v>1320.5540000000001</v>
      </c>
      <c r="GL678" s="9">
        <v>0.31322440000000001</v>
      </c>
      <c r="GM678" s="9">
        <v>454.4579</v>
      </c>
      <c r="GN678" s="9">
        <v>1797.97</v>
      </c>
      <c r="GO678" s="9">
        <v>5.3032029999999999</v>
      </c>
      <c r="GP678" s="9">
        <v>1443.623</v>
      </c>
      <c r="GQ678" s="9">
        <v>2397.6089999999999</v>
      </c>
      <c r="GR678" s="9">
        <v>0.24816550000000001</v>
      </c>
      <c r="GS678" s="9">
        <v>54238</v>
      </c>
      <c r="GT678" s="9">
        <v>1035.617</v>
      </c>
      <c r="GU678" s="9">
        <v>0.77149889999999999</v>
      </c>
      <c r="GV678" s="9">
        <v>375</v>
      </c>
      <c r="GW678" s="9">
        <v>320</v>
      </c>
      <c r="GX678" s="9">
        <v>13350</v>
      </c>
      <c r="GY678" s="9">
        <v>0.99182769999999998</v>
      </c>
      <c r="GZ678" s="9">
        <v>400</v>
      </c>
      <c r="HA678" s="9">
        <v>0</v>
      </c>
      <c r="HB678" s="9">
        <v>86.23603</v>
      </c>
      <c r="HC678" s="9">
        <v>16.680810000000001</v>
      </c>
      <c r="HD678" s="9">
        <v>86.23603</v>
      </c>
      <c r="HE678" s="9">
        <v>16.680810000000001</v>
      </c>
      <c r="HF678" s="9">
        <v>86.23603</v>
      </c>
      <c r="HG678" s="9">
        <v>16.680810000000001</v>
      </c>
      <c r="HH678" s="9">
        <v>454.4581</v>
      </c>
      <c r="HI678" s="9">
        <v>68989.899999999994</v>
      </c>
      <c r="HJ678" s="9">
        <v>240.1705</v>
      </c>
      <c r="HK678" s="9">
        <v>110</v>
      </c>
      <c r="HL678" s="9">
        <v>8.1723620000000007E-3</v>
      </c>
      <c r="HM678" s="9">
        <v>224404400</v>
      </c>
      <c r="HN678" s="9">
        <v>1.238629</v>
      </c>
      <c r="HO678" s="10" t="s">
        <v>312</v>
      </c>
      <c r="HP678" s="10">
        <v>15437</v>
      </c>
      <c r="HQ678" s="10">
        <v>157011800</v>
      </c>
      <c r="HR678" s="10">
        <v>20096570</v>
      </c>
      <c r="HS678" s="10">
        <v>0.65888020000000003</v>
      </c>
      <c r="HT678" s="10">
        <v>8.4332740000000003E-2</v>
      </c>
      <c r="HU678" s="10">
        <v>7.8128640000000003</v>
      </c>
      <c r="HV678" s="10">
        <v>15437</v>
      </c>
      <c r="HW678" s="10">
        <v>1</v>
      </c>
      <c r="HX678" s="10">
        <v>0</v>
      </c>
      <c r="HY678" s="10">
        <v>0</v>
      </c>
      <c r="HZ678" s="10">
        <v>4447</v>
      </c>
      <c r="IA678" s="10">
        <v>1281.066</v>
      </c>
      <c r="IB678" s="10">
        <v>0.2880741</v>
      </c>
      <c r="IC678" s="10">
        <v>394.3159</v>
      </c>
      <c r="ID678" s="10">
        <v>45751.29</v>
      </c>
      <c r="IE678" s="10">
        <v>8.6512589999999996</v>
      </c>
      <c r="IF678" s="10">
        <v>1451.86</v>
      </c>
      <c r="IG678" s="10">
        <v>2436.5509999999999</v>
      </c>
      <c r="IH678" s="10">
        <v>0.27897349999999999</v>
      </c>
      <c r="II678" s="10">
        <v>55335</v>
      </c>
      <c r="IJ678" s="10">
        <v>958.30820000000006</v>
      </c>
      <c r="IK678" s="10">
        <v>0.59762020000000005</v>
      </c>
      <c r="IL678" s="10">
        <v>374</v>
      </c>
      <c r="IM678" s="10">
        <v>250</v>
      </c>
      <c r="IN678" s="10">
        <v>15337</v>
      </c>
      <c r="IO678" s="10">
        <v>0.99352200000000002</v>
      </c>
      <c r="IP678" s="10">
        <v>330</v>
      </c>
      <c r="IQ678" s="10">
        <v>0</v>
      </c>
      <c r="IR678" s="10">
        <v>87.300960000000003</v>
      </c>
      <c r="IS678" s="10">
        <v>16.97805</v>
      </c>
      <c r="IT678" s="10">
        <v>87.300960000000003</v>
      </c>
      <c r="IU678" s="10">
        <v>16.97805</v>
      </c>
      <c r="IV678" s="10">
        <v>87.300960000000003</v>
      </c>
      <c r="IW678" s="10">
        <v>16.97805</v>
      </c>
      <c r="IX678" s="10">
        <v>394.47809999999998</v>
      </c>
      <c r="IY678" s="10">
        <v>71527.34</v>
      </c>
      <c r="IZ678" s="10">
        <v>135595.1</v>
      </c>
      <c r="JA678" s="10">
        <v>100</v>
      </c>
      <c r="JB678" s="10">
        <v>6.4779429999999999E-3</v>
      </c>
      <c r="JC678" s="10">
        <v>177108400</v>
      </c>
      <c r="JD678" s="10">
        <v>0.74321300000000001</v>
      </c>
      <c r="JE678" s="11" t="s">
        <v>313</v>
      </c>
      <c r="JF678" s="11">
        <v>25924</v>
      </c>
      <c r="JG678" s="11">
        <v>391367500</v>
      </c>
      <c r="JH678" s="11">
        <v>61012970</v>
      </c>
      <c r="JI678" s="11">
        <v>0.58234549999999996</v>
      </c>
      <c r="JJ678" s="11">
        <v>9.0785850000000001E-2</v>
      </c>
      <c r="JK678" s="11">
        <v>6.4144959999999998</v>
      </c>
      <c r="JL678" s="11">
        <v>0</v>
      </c>
      <c r="JM678" s="11">
        <v>0</v>
      </c>
      <c r="JN678" s="11">
        <v>0</v>
      </c>
      <c r="JO678" s="11">
        <v>0</v>
      </c>
      <c r="JP678" s="11">
        <v>6168</v>
      </c>
      <c r="JQ678" s="11">
        <v>1467.529</v>
      </c>
      <c r="JR678" s="11">
        <v>0.2379262</v>
      </c>
      <c r="JS678" s="11">
        <v>521.79110000000003</v>
      </c>
      <c r="JT678" s="11">
        <v>9361.9560000000001</v>
      </c>
      <c r="JU678" s="11">
        <v>-4.4196910000000003</v>
      </c>
      <c r="JV678" s="11">
        <v>1753.085</v>
      </c>
      <c r="JW678" s="11">
        <v>1099.2840000000001</v>
      </c>
      <c r="JX678" s="11">
        <v>0.24842839999999999</v>
      </c>
      <c r="JY678" s="11">
        <v>104352</v>
      </c>
      <c r="JZ678" s="11">
        <v>1307.383</v>
      </c>
      <c r="KA678" s="11">
        <v>0.53327690000000005</v>
      </c>
      <c r="KB678" s="11">
        <v>393</v>
      </c>
      <c r="KC678" s="11">
        <v>409</v>
      </c>
      <c r="KD678" s="11">
        <v>25621</v>
      </c>
      <c r="KE678" s="11">
        <v>0.98831199999999997</v>
      </c>
      <c r="KF678" s="11">
        <v>461.98919999999998</v>
      </c>
      <c r="KG678" s="11">
        <v>91.395769999999999</v>
      </c>
      <c r="KH678" s="11">
        <v>19.92728</v>
      </c>
      <c r="KI678" s="11">
        <v>91.395769999999999</v>
      </c>
      <c r="KJ678" s="11">
        <v>19.92728</v>
      </c>
      <c r="KK678" s="11">
        <v>91.395769999999999</v>
      </c>
      <c r="KL678" s="11">
        <v>19.92728</v>
      </c>
      <c r="KM678" s="11">
        <v>521.79129999999998</v>
      </c>
      <c r="KN678" s="11">
        <v>139982</v>
      </c>
      <c r="KO678" s="11">
        <v>3380.8910000000001</v>
      </c>
      <c r="KP678" s="11">
        <v>303</v>
      </c>
      <c r="KQ678" s="11">
        <v>1.168801E-2</v>
      </c>
      <c r="KR678" s="11">
        <v>452380400</v>
      </c>
      <c r="KS678" s="11">
        <v>0.67313129999999999</v>
      </c>
    </row>
    <row r="679" spans="1:305" x14ac:dyDescent="0.25">
      <c r="A679">
        <v>578</v>
      </c>
      <c r="B679" t="s">
        <v>329</v>
      </c>
      <c r="C679" t="s">
        <v>315</v>
      </c>
      <c r="D679" t="s">
        <v>316</v>
      </c>
      <c r="E679" t="s">
        <v>317</v>
      </c>
      <c r="F679" t="s">
        <v>318</v>
      </c>
      <c r="G679" t="s">
        <v>306</v>
      </c>
      <c r="H679">
        <v>11</v>
      </c>
      <c r="I679">
        <v>1</v>
      </c>
      <c r="J679" s="1">
        <v>44357.53334490741</v>
      </c>
      <c r="K679" s="2">
        <f>ROUNDDOWN(J679-"04/05/2021 12:00 AM", 0)</f>
        <v>37</v>
      </c>
      <c r="L679" s="2">
        <f>N679+BD679+CT679+EJ679+FZ679+HP679+JF679</f>
        <v>149488</v>
      </c>
      <c r="M679" s="3" t="s">
        <v>307</v>
      </c>
      <c r="N679" s="3">
        <v>18751</v>
      </c>
      <c r="O679" s="3">
        <v>1094913000</v>
      </c>
      <c r="P679" s="3">
        <v>23459600</v>
      </c>
      <c r="Q679" s="3">
        <v>3.1140880000000002</v>
      </c>
      <c r="R679" s="3">
        <v>6.6722420000000005E-2</v>
      </c>
      <c r="S679" s="3">
        <v>46.672289999999997</v>
      </c>
      <c r="T679" s="3">
        <v>18751</v>
      </c>
      <c r="U679" s="3">
        <v>1</v>
      </c>
      <c r="V679" s="3">
        <v>0</v>
      </c>
      <c r="W679" s="3">
        <v>0</v>
      </c>
      <c r="X679" s="3">
        <v>8033</v>
      </c>
      <c r="Y679" s="3">
        <v>3441.3679999999999</v>
      </c>
      <c r="Z679" s="3">
        <v>0.4284038</v>
      </c>
      <c r="AA679" s="3">
        <v>856.43039999999996</v>
      </c>
      <c r="AB679" s="3">
        <v>334.2792</v>
      </c>
      <c r="AC679" s="3">
        <v>-7.9319889999999997</v>
      </c>
      <c r="AD679" s="3">
        <v>1326.6030000000001</v>
      </c>
      <c r="AE679" s="3">
        <v>2606.261</v>
      </c>
      <c r="AF679" s="3">
        <v>0.1586621</v>
      </c>
      <c r="AG679" s="3">
        <v>118182</v>
      </c>
      <c r="AH679" s="3">
        <v>1829.5650000000001</v>
      </c>
      <c r="AI679" s="3">
        <v>0.9178539</v>
      </c>
      <c r="AJ679" s="3">
        <v>248</v>
      </c>
      <c r="AK679" s="3">
        <v>853</v>
      </c>
      <c r="AL679" s="3">
        <v>18461</v>
      </c>
      <c r="AM679" s="3">
        <v>0.98453409999999997</v>
      </c>
      <c r="AN679" s="3">
        <v>940</v>
      </c>
      <c r="AO679" s="3">
        <v>0</v>
      </c>
      <c r="AP679" s="3">
        <v>81.021389999999997</v>
      </c>
      <c r="AQ679" s="3">
        <v>19.232990000000001</v>
      </c>
      <c r="AR679" s="3">
        <v>81.021389999999997</v>
      </c>
      <c r="AS679" s="3">
        <v>19.232990000000001</v>
      </c>
      <c r="AT679" s="3">
        <v>81.021389999999997</v>
      </c>
      <c r="AU679" s="3">
        <v>19.232990000000001</v>
      </c>
      <c r="AV679" s="3">
        <v>856.43050000000005</v>
      </c>
      <c r="AW679" s="3">
        <v>152535.5</v>
      </c>
      <c r="AX679" s="3">
        <v>5.9592869999999998</v>
      </c>
      <c r="AY679" s="3">
        <v>290</v>
      </c>
      <c r="AZ679" s="3">
        <v>1.546584E-2</v>
      </c>
      <c r="BA679" s="3">
        <v>1118373000</v>
      </c>
      <c r="BB679" s="3">
        <v>3.1808100000000001</v>
      </c>
      <c r="BC679" s="4" t="s">
        <v>308</v>
      </c>
      <c r="BD679" s="4">
        <v>21600</v>
      </c>
      <c r="BE679" s="4">
        <v>1334824000</v>
      </c>
      <c r="BF679" s="4">
        <v>67473350</v>
      </c>
      <c r="BG679" s="4">
        <v>2.860992</v>
      </c>
      <c r="BH679" s="4">
        <v>0.14461879999999999</v>
      </c>
      <c r="BI679" s="4">
        <v>19.782990000000002</v>
      </c>
      <c r="BJ679" s="4">
        <v>21600</v>
      </c>
      <c r="BK679" s="4">
        <v>1</v>
      </c>
      <c r="BL679" s="4">
        <v>0</v>
      </c>
      <c r="BM679" s="4">
        <v>0</v>
      </c>
      <c r="BN679" s="4">
        <v>8907</v>
      </c>
      <c r="BO679" s="4">
        <v>3672.9</v>
      </c>
      <c r="BP679" s="4">
        <v>0.41236109999999998</v>
      </c>
      <c r="BQ679" s="4">
        <v>874.18589999999995</v>
      </c>
      <c r="BR679" s="4">
        <v>737.29349999999999</v>
      </c>
      <c r="BS679" s="4">
        <v>-8.121238</v>
      </c>
      <c r="BT679" s="4">
        <v>1394.7260000000001</v>
      </c>
      <c r="BU679" s="4">
        <v>2600.9059999999999</v>
      </c>
      <c r="BV679" s="4">
        <v>0.11243789999999999</v>
      </c>
      <c r="BW679" s="4">
        <v>192106</v>
      </c>
      <c r="BX679" s="4">
        <v>1970.451</v>
      </c>
      <c r="BY679" s="4">
        <v>0.81679559999999996</v>
      </c>
      <c r="BZ679" s="4">
        <v>422</v>
      </c>
      <c r="CA679" s="4">
        <v>847</v>
      </c>
      <c r="CB679" s="4">
        <v>21329</v>
      </c>
      <c r="CC679" s="4">
        <v>0.98745369999999999</v>
      </c>
      <c r="CD679" s="4">
        <v>934</v>
      </c>
      <c r="CE679" s="4">
        <v>0</v>
      </c>
      <c r="CF679" s="4">
        <v>82.88203</v>
      </c>
      <c r="CG679" s="4">
        <v>19.634779999999999</v>
      </c>
      <c r="CH679" s="4">
        <v>82.88203</v>
      </c>
      <c r="CI679" s="4">
        <v>19.634779999999999</v>
      </c>
      <c r="CJ679" s="4">
        <v>82.88203</v>
      </c>
      <c r="CK679" s="4">
        <v>19.634779999999999</v>
      </c>
      <c r="CL679" s="4">
        <v>874.18610000000001</v>
      </c>
      <c r="CM679" s="4">
        <v>235520.4</v>
      </c>
      <c r="CN679" s="4">
        <v>25.16675</v>
      </c>
      <c r="CO679" s="4">
        <v>271</v>
      </c>
      <c r="CP679" s="4">
        <v>1.25463E-2</v>
      </c>
      <c r="CQ679" s="4">
        <v>1402298000</v>
      </c>
      <c r="CR679" s="4">
        <v>3.005611</v>
      </c>
      <c r="CS679" s="5" t="s">
        <v>309</v>
      </c>
      <c r="CT679" s="5">
        <v>25040</v>
      </c>
      <c r="CU679" s="5">
        <v>1790405000</v>
      </c>
      <c r="CV679" s="5">
        <v>41116640</v>
      </c>
      <c r="CW679" s="5">
        <v>2.8555030000000001</v>
      </c>
      <c r="CX679" s="5">
        <v>6.5576609999999994E-2</v>
      </c>
      <c r="CY679" s="5">
        <v>43.544539999999998</v>
      </c>
      <c r="CZ679" s="5">
        <v>20135</v>
      </c>
      <c r="DA679" s="5">
        <v>0.80411339999999998</v>
      </c>
      <c r="DB679" s="5">
        <v>4905</v>
      </c>
      <c r="DC679" s="5">
        <v>0.19588659999999999</v>
      </c>
      <c r="DD679" s="5">
        <v>5987</v>
      </c>
      <c r="DE679" s="5">
        <v>1431.4760000000001</v>
      </c>
      <c r="DF679" s="5">
        <v>0.23909739999999999</v>
      </c>
      <c r="DG679" s="5">
        <v>925.13840000000005</v>
      </c>
      <c r="DH679" s="5">
        <v>7585.0550000000003</v>
      </c>
      <c r="DI679" s="5">
        <v>-10.34615</v>
      </c>
      <c r="DJ679" s="5">
        <v>1031.1890000000001</v>
      </c>
      <c r="DK679" s="5">
        <v>2511.7939999999999</v>
      </c>
      <c r="DL679" s="5">
        <v>0.17727309999999999</v>
      </c>
      <c r="DM679" s="5">
        <v>141251</v>
      </c>
      <c r="DN679" s="5">
        <v>1970.261</v>
      </c>
      <c r="DO679" s="5">
        <v>0.91221819999999998</v>
      </c>
      <c r="DP679" s="5">
        <v>233</v>
      </c>
      <c r="DQ679" s="5">
        <v>926</v>
      </c>
      <c r="DR679" s="5">
        <v>25026</v>
      </c>
      <c r="DS679" s="5">
        <v>0.99944089999999997</v>
      </c>
      <c r="DT679" s="5">
        <v>730</v>
      </c>
      <c r="DU679" s="5">
        <v>195</v>
      </c>
      <c r="DV679" s="5">
        <v>86.665769999999995</v>
      </c>
      <c r="DW679" s="5">
        <v>21.013269999999999</v>
      </c>
      <c r="DX679" s="5">
        <v>86.665769999999995</v>
      </c>
      <c r="DY679" s="5">
        <v>21.013269999999999</v>
      </c>
      <c r="DZ679" s="5">
        <v>86.665769999999995</v>
      </c>
      <c r="EA679" s="5">
        <v>21.013269999999999</v>
      </c>
      <c r="EB679" s="5">
        <v>925.13850000000002</v>
      </c>
      <c r="EC679" s="5">
        <v>212080.8</v>
      </c>
      <c r="ED679" s="5">
        <v>2297.6460000000002</v>
      </c>
      <c r="EE679" s="5">
        <v>14</v>
      </c>
      <c r="EF679" s="5">
        <v>5.5910539999999998E-4</v>
      </c>
      <c r="EG679" s="5">
        <v>1831522000</v>
      </c>
      <c r="EH679" s="5">
        <v>2.9210799999999999</v>
      </c>
      <c r="EI679" s="7" t="s">
        <v>310</v>
      </c>
      <c r="EJ679" s="7">
        <v>26351</v>
      </c>
      <c r="EK679" s="7">
        <v>1880016000</v>
      </c>
      <c r="EL679" s="7">
        <v>43409630</v>
      </c>
      <c r="EM679" s="7">
        <v>2.7074919999999998</v>
      </c>
      <c r="EN679" s="7">
        <v>6.2516100000000005E-2</v>
      </c>
      <c r="EO679" s="7">
        <v>43.308720000000001</v>
      </c>
      <c r="EP679" s="7">
        <v>21160</v>
      </c>
      <c r="EQ679" s="7">
        <v>0.80300559999999999</v>
      </c>
      <c r="ER679" s="7">
        <v>5191</v>
      </c>
      <c r="ES679" s="7">
        <v>0.19699439999999999</v>
      </c>
      <c r="ET679" s="7">
        <v>5973</v>
      </c>
      <c r="EU679" s="7">
        <v>1353.904</v>
      </c>
      <c r="EV679" s="7">
        <v>0.2266707</v>
      </c>
      <c r="EW679" s="7">
        <v>910.97799999999995</v>
      </c>
      <c r="EX679" s="7">
        <v>2230.0650000000001</v>
      </c>
      <c r="EY679" s="7">
        <v>-8.6290200000000006</v>
      </c>
      <c r="EZ679" s="7">
        <v>1106.557</v>
      </c>
      <c r="FA679" s="7">
        <v>2516.1660000000002</v>
      </c>
      <c r="FB679" s="7">
        <v>0.17667569999999999</v>
      </c>
      <c r="FC679" s="7">
        <v>149149</v>
      </c>
      <c r="FD679" s="7">
        <v>1976.444</v>
      </c>
      <c r="FE679" s="7">
        <v>0.91176179999999996</v>
      </c>
      <c r="FF679" s="7">
        <v>263</v>
      </c>
      <c r="FG679" s="7">
        <v>905</v>
      </c>
      <c r="FH679" s="7">
        <v>26326</v>
      </c>
      <c r="FI679" s="7">
        <v>0.99905129999999998</v>
      </c>
      <c r="FJ679" s="7">
        <v>708</v>
      </c>
      <c r="FK679" s="7">
        <v>196</v>
      </c>
      <c r="FL679" s="7">
        <v>87.680390000000003</v>
      </c>
      <c r="FM679" s="7">
        <v>22.234950000000001</v>
      </c>
      <c r="FN679" s="7">
        <v>87.680390000000003</v>
      </c>
      <c r="FO679" s="7">
        <v>22.234950000000001</v>
      </c>
      <c r="FP679" s="7">
        <v>87.680390000000003</v>
      </c>
      <c r="FQ679" s="7">
        <v>22.234950000000001</v>
      </c>
      <c r="FR679" s="7">
        <v>910.98649999999998</v>
      </c>
      <c r="FS679" s="7">
        <v>199715.5</v>
      </c>
      <c r="FT679" s="7">
        <v>188.7287</v>
      </c>
      <c r="FU679" s="7">
        <v>25</v>
      </c>
      <c r="FV679" s="7">
        <v>9.4873060000000005E-4</v>
      </c>
      <c r="FW679" s="7">
        <v>1923425000</v>
      </c>
      <c r="FX679" s="7">
        <v>2.7700089999999999</v>
      </c>
      <c r="FY679" s="9" t="s">
        <v>311</v>
      </c>
      <c r="FZ679" s="9">
        <v>14394</v>
      </c>
      <c r="GA679" s="9">
        <v>276801400</v>
      </c>
      <c r="GB679" s="9">
        <v>20036160</v>
      </c>
      <c r="GC679" s="9">
        <v>1.335996</v>
      </c>
      <c r="GD679" s="9">
        <v>9.6705570000000005E-2</v>
      </c>
      <c r="GE679" s="9">
        <v>13.81509</v>
      </c>
      <c r="GF679" s="9">
        <v>14394</v>
      </c>
      <c r="GG679" s="9">
        <v>1</v>
      </c>
      <c r="GH679" s="9">
        <v>0</v>
      </c>
      <c r="GI679" s="9">
        <v>0</v>
      </c>
      <c r="GJ679" s="9">
        <v>4490</v>
      </c>
      <c r="GK679" s="9">
        <v>1400.5909999999999</v>
      </c>
      <c r="GL679" s="9">
        <v>0.31193549999999998</v>
      </c>
      <c r="GM679" s="9">
        <v>496.53300000000002</v>
      </c>
      <c r="GN679" s="9">
        <v>4198.1689999999999</v>
      </c>
      <c r="GO679" s="9">
        <v>0.84654180000000001</v>
      </c>
      <c r="GP679" s="9">
        <v>1434.63</v>
      </c>
      <c r="GQ679" s="9">
        <v>2333.761</v>
      </c>
      <c r="GR679" s="9">
        <v>0.2108671</v>
      </c>
      <c r="GS679" s="9">
        <v>68261</v>
      </c>
      <c r="GT679" s="9">
        <v>1147.2909999999999</v>
      </c>
      <c r="GU679" s="9">
        <v>0.74822940000000004</v>
      </c>
      <c r="GV679" s="9">
        <v>328</v>
      </c>
      <c r="GW679" s="9">
        <v>450</v>
      </c>
      <c r="GX679" s="9">
        <v>14276</v>
      </c>
      <c r="GY679" s="9">
        <v>0.99180219999999997</v>
      </c>
      <c r="GZ679" s="9">
        <v>533</v>
      </c>
      <c r="HA679" s="9">
        <v>0</v>
      </c>
      <c r="HB679" s="9">
        <v>86.677639999999997</v>
      </c>
      <c r="HC679" s="9">
        <v>18.70157</v>
      </c>
      <c r="HD679" s="9">
        <v>86.677639999999997</v>
      </c>
      <c r="HE679" s="9">
        <v>18.70157</v>
      </c>
      <c r="HF679" s="9">
        <v>86.677639999999997</v>
      </c>
      <c r="HG679" s="9">
        <v>18.70157</v>
      </c>
      <c r="HH679" s="9">
        <v>496.53320000000002</v>
      </c>
      <c r="HI679" s="9">
        <v>89556.25</v>
      </c>
      <c r="HJ679" s="9">
        <v>1224.442</v>
      </c>
      <c r="HK679" s="9">
        <v>118</v>
      </c>
      <c r="HL679" s="9">
        <v>8.1978599999999995E-3</v>
      </c>
      <c r="HM679" s="9">
        <v>296837500</v>
      </c>
      <c r="HN679" s="9">
        <v>1.4327019999999999</v>
      </c>
      <c r="HO679" s="10" t="s">
        <v>312</v>
      </c>
      <c r="HP679" s="10">
        <v>15136</v>
      </c>
      <c r="HQ679" s="10">
        <v>233805100</v>
      </c>
      <c r="HR679" s="10">
        <v>32688140</v>
      </c>
      <c r="HS679" s="10">
        <v>1.0205439999999999</v>
      </c>
      <c r="HT679" s="10">
        <v>0.14268159999999999</v>
      </c>
      <c r="HU679" s="10">
        <v>7.152596</v>
      </c>
      <c r="HV679" s="10">
        <v>15136</v>
      </c>
      <c r="HW679" s="10">
        <v>1</v>
      </c>
      <c r="HX679" s="10">
        <v>0</v>
      </c>
      <c r="HY679" s="10">
        <v>0</v>
      </c>
      <c r="HZ679" s="10">
        <v>5066</v>
      </c>
      <c r="IA679" s="10">
        <v>1695.5840000000001</v>
      </c>
      <c r="IB679" s="10">
        <v>0.33469870000000002</v>
      </c>
      <c r="IC679" s="10">
        <v>460.1087</v>
      </c>
      <c r="ID679" s="10">
        <v>7007.4480000000003</v>
      </c>
      <c r="IE679" s="10">
        <v>1.3671489999999999</v>
      </c>
      <c r="IF679" s="10">
        <v>1460.299</v>
      </c>
      <c r="IG679" s="10">
        <v>2375.4270000000001</v>
      </c>
      <c r="IH679" s="10">
        <v>0.2052089</v>
      </c>
      <c r="II679" s="10">
        <v>73759</v>
      </c>
      <c r="IJ679" s="10">
        <v>1105.674</v>
      </c>
      <c r="IK679" s="10">
        <v>0.56954090000000002</v>
      </c>
      <c r="IL679" s="10">
        <v>358</v>
      </c>
      <c r="IM679" s="10">
        <v>375</v>
      </c>
      <c r="IN679" s="10">
        <v>15056</v>
      </c>
      <c r="IO679" s="10">
        <v>0.9947146</v>
      </c>
      <c r="IP679" s="10">
        <v>458</v>
      </c>
      <c r="IQ679" s="10">
        <v>0</v>
      </c>
      <c r="IR679" s="10">
        <v>86.750529999999998</v>
      </c>
      <c r="IS679" s="10">
        <v>16.495699999999999</v>
      </c>
      <c r="IT679" s="10">
        <v>86.750529999999998</v>
      </c>
      <c r="IU679" s="10">
        <v>16.495699999999999</v>
      </c>
      <c r="IV679" s="10">
        <v>86.750529999999998</v>
      </c>
      <c r="IW679" s="10">
        <v>16.495699999999999</v>
      </c>
      <c r="IX679" s="10">
        <v>460.10890000000001</v>
      </c>
      <c r="IY679" s="10">
        <v>99621.27</v>
      </c>
      <c r="IZ679" s="10">
        <v>3244.2080000000001</v>
      </c>
      <c r="JA679" s="10">
        <v>80</v>
      </c>
      <c r="JB679" s="10">
        <v>5.2854119999999997E-3</v>
      </c>
      <c r="JC679" s="10">
        <v>266493200</v>
      </c>
      <c r="JD679" s="10">
        <v>1.1632260000000001</v>
      </c>
      <c r="JE679" s="11" t="s">
        <v>313</v>
      </c>
      <c r="JF679" s="11">
        <v>28216</v>
      </c>
      <c r="JG679" s="11">
        <v>395813000</v>
      </c>
      <c r="JH679" s="11">
        <v>46707320</v>
      </c>
      <c r="JI679" s="11">
        <v>0.49716339999999998</v>
      </c>
      <c r="JJ679" s="11">
        <v>5.8667030000000002E-2</v>
      </c>
      <c r="JK679" s="11">
        <v>8.4743239999999993</v>
      </c>
      <c r="JL679" s="11">
        <v>0</v>
      </c>
      <c r="JM679" s="11">
        <v>0</v>
      </c>
      <c r="JN679" s="11">
        <v>0</v>
      </c>
      <c r="JO679" s="11">
        <v>0</v>
      </c>
      <c r="JP679" s="11">
        <v>5748</v>
      </c>
      <c r="JQ679" s="11">
        <v>1170.9490000000001</v>
      </c>
      <c r="JR679" s="11">
        <v>0.20371420000000001</v>
      </c>
      <c r="JS679" s="11">
        <v>497.83730000000003</v>
      </c>
      <c r="JT679" s="11">
        <v>9101.0529999999999</v>
      </c>
      <c r="JU679" s="11">
        <v>1.4410769999999999</v>
      </c>
      <c r="JV679" s="11">
        <v>1709.155</v>
      </c>
      <c r="JW679" s="11">
        <v>1044.567</v>
      </c>
      <c r="JX679" s="11">
        <v>0.23798320000000001</v>
      </c>
      <c r="JY679" s="11">
        <v>118563</v>
      </c>
      <c r="JZ679" s="11">
        <v>1390.577</v>
      </c>
      <c r="KA679" s="11">
        <v>0.62236820000000004</v>
      </c>
      <c r="KB679" s="11">
        <v>392</v>
      </c>
      <c r="KC679" s="11">
        <v>446</v>
      </c>
      <c r="KD679" s="11">
        <v>27958</v>
      </c>
      <c r="KE679" s="11">
        <v>0.99085619999999996</v>
      </c>
      <c r="KF679" s="11">
        <v>443.29790000000003</v>
      </c>
      <c r="KG679" s="11">
        <v>90.520099999999999</v>
      </c>
      <c r="KH679" s="11">
        <v>19.325279999999999</v>
      </c>
      <c r="KI679" s="11">
        <v>90.520099999999999</v>
      </c>
      <c r="KJ679" s="11">
        <v>19.325279999999999</v>
      </c>
      <c r="KK679" s="11">
        <v>90.520099999999999</v>
      </c>
      <c r="KL679" s="11">
        <v>19.325279999999999</v>
      </c>
      <c r="KM679" s="11">
        <v>517.81960000000004</v>
      </c>
      <c r="KN679" s="11">
        <v>168654.8</v>
      </c>
      <c r="KO679" s="11">
        <v>2935.5390000000002</v>
      </c>
      <c r="KP679" s="11">
        <v>258</v>
      </c>
      <c r="KQ679" s="11">
        <v>9.1437480000000002E-3</v>
      </c>
      <c r="KR679" s="11">
        <v>442520300</v>
      </c>
      <c r="KS679" s="11">
        <v>0.55583039999999995</v>
      </c>
    </row>
    <row r="680" spans="1:305" x14ac:dyDescent="0.25">
      <c r="A680">
        <v>728</v>
      </c>
      <c r="B680" t="s">
        <v>329</v>
      </c>
      <c r="C680" t="s">
        <v>315</v>
      </c>
      <c r="D680" t="s">
        <v>316</v>
      </c>
      <c r="E680" t="s">
        <v>317</v>
      </c>
      <c r="F680" t="s">
        <v>318</v>
      </c>
      <c r="G680" t="s">
        <v>306</v>
      </c>
      <c r="H680">
        <v>11</v>
      </c>
      <c r="I680">
        <v>1</v>
      </c>
      <c r="J680" s="1">
        <v>44362.554143518515</v>
      </c>
      <c r="K680" s="2">
        <f>ROUNDDOWN(J680-"04/05/2021 12:00 AM", 0)</f>
        <v>42</v>
      </c>
      <c r="L680" s="2">
        <f>N680+BD680+CT680+EJ680+FZ680+HP680+JF680</f>
        <v>190208</v>
      </c>
      <c r="M680" s="3" t="s">
        <v>307</v>
      </c>
      <c r="N680" s="3">
        <v>27065</v>
      </c>
      <c r="O680" s="3">
        <v>2359860000</v>
      </c>
      <c r="P680" s="3">
        <v>46454470</v>
      </c>
      <c r="Q680" s="3">
        <v>3.22159</v>
      </c>
      <c r="R680" s="3">
        <v>6.3417840000000003E-2</v>
      </c>
      <c r="S680" s="3">
        <v>50.799419999999998</v>
      </c>
      <c r="T680" s="3">
        <v>27065</v>
      </c>
      <c r="U680" s="3">
        <v>1</v>
      </c>
      <c r="V680" s="3">
        <v>0</v>
      </c>
      <c r="W680" s="3">
        <v>0</v>
      </c>
      <c r="X680" s="3">
        <v>10854</v>
      </c>
      <c r="Y680" s="3">
        <v>4352.8289999999997</v>
      </c>
      <c r="Z680" s="3">
        <v>0.40103450000000002</v>
      </c>
      <c r="AA680" s="3">
        <v>1024.0340000000001</v>
      </c>
      <c r="AB680" s="3">
        <v>6455.0140000000001</v>
      </c>
      <c r="AC680" s="3">
        <v>1.441543</v>
      </c>
      <c r="AD680" s="3">
        <v>1210.018</v>
      </c>
      <c r="AE680" s="3">
        <v>2473.0210000000002</v>
      </c>
      <c r="AF680" s="3">
        <v>0.15465709999999999</v>
      </c>
      <c r="AG680" s="3">
        <v>175000</v>
      </c>
      <c r="AH680" s="3">
        <v>2197.2640000000001</v>
      </c>
      <c r="AI680" s="3">
        <v>0.92426980000000003</v>
      </c>
      <c r="AJ680" s="3">
        <v>291</v>
      </c>
      <c r="AK680" s="3">
        <v>1015</v>
      </c>
      <c r="AL680" s="3">
        <v>26683</v>
      </c>
      <c r="AM680" s="3">
        <v>0.98588589999999998</v>
      </c>
      <c r="AN680" s="3">
        <v>1103</v>
      </c>
      <c r="AO680" s="3">
        <v>0</v>
      </c>
      <c r="AP680" s="3">
        <v>81.334010000000006</v>
      </c>
      <c r="AQ680" s="3">
        <v>18.35885</v>
      </c>
      <c r="AR680" s="3">
        <v>81.334010000000006</v>
      </c>
      <c r="AS680" s="3">
        <v>18.35885</v>
      </c>
      <c r="AT680" s="3">
        <v>81.334010000000006</v>
      </c>
      <c r="AU680" s="3">
        <v>18.35885</v>
      </c>
      <c r="AV680" s="3">
        <v>1024.0340000000001</v>
      </c>
      <c r="AW680" s="3">
        <v>226177.7</v>
      </c>
      <c r="AX680" s="3">
        <v>1539.5239999999999</v>
      </c>
      <c r="AY680" s="3">
        <v>382</v>
      </c>
      <c r="AZ680" s="3">
        <v>1.4114170000000001E-2</v>
      </c>
      <c r="BA680" s="3">
        <v>2406314000</v>
      </c>
      <c r="BB680" s="3">
        <v>3.2850069999999998</v>
      </c>
      <c r="BC680" s="4" t="s">
        <v>308</v>
      </c>
      <c r="BD680" s="4">
        <v>27346</v>
      </c>
      <c r="BE680" s="4">
        <v>2434024000</v>
      </c>
      <c r="BF680" s="4">
        <v>97591100</v>
      </c>
      <c r="BG680" s="4">
        <v>3.2548970000000002</v>
      </c>
      <c r="BH680" s="4">
        <v>0.1305036</v>
      </c>
      <c r="BI680" s="4">
        <v>24.941050000000001</v>
      </c>
      <c r="BJ680" s="4">
        <v>27346</v>
      </c>
      <c r="BK680" s="4">
        <v>1</v>
      </c>
      <c r="BL680" s="4">
        <v>0</v>
      </c>
      <c r="BM680" s="4">
        <v>0</v>
      </c>
      <c r="BN680" s="4">
        <v>10563</v>
      </c>
      <c r="BO680" s="4">
        <v>4080.1930000000002</v>
      </c>
      <c r="BP680" s="4">
        <v>0.38627220000000001</v>
      </c>
      <c r="BQ680" s="4">
        <v>1017.217</v>
      </c>
      <c r="BR680" s="4">
        <v>16406.54</v>
      </c>
      <c r="BS680" s="4">
        <v>-4.9744520000000003</v>
      </c>
      <c r="BT680" s="4">
        <v>1293.046</v>
      </c>
      <c r="BU680" s="4">
        <v>2495.5529999999999</v>
      </c>
      <c r="BV680" s="4">
        <v>0.1135207</v>
      </c>
      <c r="BW680" s="4">
        <v>240890</v>
      </c>
      <c r="BX680" s="4">
        <v>2279.692</v>
      </c>
      <c r="BY680" s="4">
        <v>0.85174830000000001</v>
      </c>
      <c r="BZ680" s="4">
        <v>311</v>
      </c>
      <c r="CA680" s="4">
        <v>1018</v>
      </c>
      <c r="CB680" s="4">
        <v>27049</v>
      </c>
      <c r="CC680" s="4">
        <v>0.9891392</v>
      </c>
      <c r="CD680" s="4">
        <v>1105</v>
      </c>
      <c r="CE680" s="4">
        <v>0</v>
      </c>
      <c r="CF680" s="4">
        <v>82.513499999999993</v>
      </c>
      <c r="CG680" s="4">
        <v>18.273589999999999</v>
      </c>
      <c r="CH680" s="4">
        <v>82.513499999999993</v>
      </c>
      <c r="CI680" s="4">
        <v>18.273589999999999</v>
      </c>
      <c r="CJ680" s="4">
        <v>82.513499999999993</v>
      </c>
      <c r="CK680" s="4">
        <v>18.273589999999999</v>
      </c>
      <c r="CL680" s="4">
        <v>1017.217</v>
      </c>
      <c r="CM680" s="4">
        <v>293988.5</v>
      </c>
      <c r="CN680" s="4">
        <v>9843.2900000000009</v>
      </c>
      <c r="CO680" s="4">
        <v>297</v>
      </c>
      <c r="CP680" s="4">
        <v>1.086082E-2</v>
      </c>
      <c r="CQ680" s="4">
        <v>2531615000</v>
      </c>
      <c r="CR680" s="4">
        <v>3.3854009999999999</v>
      </c>
      <c r="CS680" s="5" t="s">
        <v>309</v>
      </c>
      <c r="CT680" s="5">
        <v>33771</v>
      </c>
      <c r="CU680" s="5">
        <v>3350406000</v>
      </c>
      <c r="CV680" s="5">
        <v>51855280</v>
      </c>
      <c r="CW680" s="5">
        <v>2.9377149999999999</v>
      </c>
      <c r="CX680" s="5">
        <v>4.5467929999999997E-2</v>
      </c>
      <c r="CY680" s="5">
        <v>64.610699999999994</v>
      </c>
      <c r="CZ680" s="5">
        <v>28143</v>
      </c>
      <c r="DA680" s="5">
        <v>0.83334819999999998</v>
      </c>
      <c r="DB680" s="5">
        <v>5628</v>
      </c>
      <c r="DC680" s="5">
        <v>0.16665189999999999</v>
      </c>
      <c r="DD680" s="5">
        <v>7346</v>
      </c>
      <c r="DE680" s="5">
        <v>1597.931</v>
      </c>
      <c r="DF680" s="5">
        <v>0.21752389999999999</v>
      </c>
      <c r="DG680" s="5">
        <v>1091.027</v>
      </c>
      <c r="DH680" s="5">
        <v>12963.6</v>
      </c>
      <c r="DI680" s="5">
        <v>2.5860989999999999</v>
      </c>
      <c r="DJ680" s="5">
        <v>928.87260000000003</v>
      </c>
      <c r="DK680" s="5">
        <v>2401.7840000000001</v>
      </c>
      <c r="DL680" s="5">
        <v>0.1845783</v>
      </c>
      <c r="DM680" s="5">
        <v>182963</v>
      </c>
      <c r="DN680" s="5">
        <v>2302.58</v>
      </c>
      <c r="DO680" s="5">
        <v>0.93996349999999995</v>
      </c>
      <c r="DP680" s="5">
        <v>304</v>
      </c>
      <c r="DQ680" s="5">
        <v>1075</v>
      </c>
      <c r="DR680" s="5">
        <v>33759</v>
      </c>
      <c r="DS680" s="5">
        <v>0.99964459999999999</v>
      </c>
      <c r="DT680" s="5">
        <v>875</v>
      </c>
      <c r="DU680" s="5">
        <v>199</v>
      </c>
      <c r="DV680" s="5">
        <v>85.388289999999998</v>
      </c>
      <c r="DW680" s="5">
        <v>19.24539</v>
      </c>
      <c r="DX680" s="5">
        <v>85.388289999999998</v>
      </c>
      <c r="DY680" s="5">
        <v>19.24539</v>
      </c>
      <c r="DZ680" s="5">
        <v>85.388289999999998</v>
      </c>
      <c r="EA680" s="5">
        <v>19.24539</v>
      </c>
      <c r="EB680" s="5">
        <v>1091.027</v>
      </c>
      <c r="EC680" s="5">
        <v>267146.8</v>
      </c>
      <c r="ED680" s="5">
        <v>4976.3050000000003</v>
      </c>
      <c r="EE680" s="5">
        <v>12</v>
      </c>
      <c r="EF680" s="5">
        <v>3.5533450000000002E-4</v>
      </c>
      <c r="EG680" s="5">
        <v>3402262000</v>
      </c>
      <c r="EH680" s="5">
        <v>2.9831829999999999</v>
      </c>
      <c r="EI680" s="7" t="s">
        <v>310</v>
      </c>
      <c r="EJ680" s="7">
        <v>35185</v>
      </c>
      <c r="EK680" s="7">
        <v>3477281000</v>
      </c>
      <c r="EL680" s="7">
        <v>66677520</v>
      </c>
      <c r="EM680" s="7">
        <v>2.8088250000000001</v>
      </c>
      <c r="EN680" s="7">
        <v>5.3859740000000003E-2</v>
      </c>
      <c r="EO680" s="7">
        <v>52.150730000000003</v>
      </c>
      <c r="EP680" s="7">
        <v>29617</v>
      </c>
      <c r="EQ680" s="7">
        <v>0.84175069999999996</v>
      </c>
      <c r="ER680" s="7">
        <v>5568</v>
      </c>
      <c r="ES680" s="7">
        <v>0.15824930000000001</v>
      </c>
      <c r="ET680" s="7">
        <v>8015</v>
      </c>
      <c r="EU680" s="7">
        <v>1825.7840000000001</v>
      </c>
      <c r="EV680" s="7">
        <v>0.2277959</v>
      </c>
      <c r="EW680" s="7">
        <v>1098.3720000000001</v>
      </c>
      <c r="EX680" s="7">
        <v>18377.18</v>
      </c>
      <c r="EY680" s="7">
        <v>2.503628</v>
      </c>
      <c r="EZ680" s="7">
        <v>997.50139999999999</v>
      </c>
      <c r="FA680" s="7">
        <v>2397.8939999999998</v>
      </c>
      <c r="FB680" s="7">
        <v>0.18433720000000001</v>
      </c>
      <c r="FC680" s="7">
        <v>190873</v>
      </c>
      <c r="FD680" s="7">
        <v>2333.4169999999999</v>
      </c>
      <c r="FE680" s="7">
        <v>0.92615820000000004</v>
      </c>
      <c r="FF680" s="7">
        <v>283</v>
      </c>
      <c r="FG680" s="7">
        <v>1096</v>
      </c>
      <c r="FH680" s="7">
        <v>35156</v>
      </c>
      <c r="FI680" s="7">
        <v>0.99917579999999995</v>
      </c>
      <c r="FJ680" s="7">
        <v>894</v>
      </c>
      <c r="FK680" s="7">
        <v>201</v>
      </c>
      <c r="FL680" s="7">
        <v>85.206450000000004</v>
      </c>
      <c r="FM680" s="7">
        <v>20.241309999999999</v>
      </c>
      <c r="FN680" s="7">
        <v>85.206450000000004</v>
      </c>
      <c r="FO680" s="7">
        <v>20.241309999999999</v>
      </c>
      <c r="FP680" s="7">
        <v>85.206450000000004</v>
      </c>
      <c r="FQ680" s="7">
        <v>20.241309999999999</v>
      </c>
      <c r="FR680" s="7">
        <v>1098.3720000000001</v>
      </c>
      <c r="FS680" s="7">
        <v>241513.3</v>
      </c>
      <c r="FT680" s="7">
        <v>9598.43</v>
      </c>
      <c r="FU680" s="7">
        <v>29</v>
      </c>
      <c r="FV680" s="7">
        <v>8.2421489999999996E-4</v>
      </c>
      <c r="FW680" s="7">
        <v>3543958000</v>
      </c>
      <c r="FX680" s="7">
        <v>2.8626839999999998</v>
      </c>
      <c r="FY680" s="9" t="s">
        <v>311</v>
      </c>
      <c r="FZ680" s="9">
        <v>17512</v>
      </c>
      <c r="GA680" s="9">
        <v>405462700</v>
      </c>
      <c r="GB680" s="9">
        <v>28008560</v>
      </c>
      <c r="GC680" s="9">
        <v>1.322146</v>
      </c>
      <c r="GD680" s="9">
        <v>9.1331239999999994E-2</v>
      </c>
      <c r="GE680" s="9">
        <v>14.476380000000001</v>
      </c>
      <c r="GF680" s="9">
        <v>17512</v>
      </c>
      <c r="GG680" s="9">
        <v>1</v>
      </c>
      <c r="GH680" s="9">
        <v>0</v>
      </c>
      <c r="GI680" s="9">
        <v>0</v>
      </c>
      <c r="GJ680" s="9">
        <v>5644</v>
      </c>
      <c r="GK680" s="9">
        <v>1819.0229999999999</v>
      </c>
      <c r="GL680" s="9">
        <v>0.3222933</v>
      </c>
      <c r="GM680" s="9">
        <v>581.64340000000004</v>
      </c>
      <c r="GN680" s="9">
        <v>30836.69</v>
      </c>
      <c r="GO680" s="9">
        <v>-14.255549999999999</v>
      </c>
      <c r="GP680" s="9">
        <v>1373.692</v>
      </c>
      <c r="GQ680" s="9">
        <v>2245.8910000000001</v>
      </c>
      <c r="GR680" s="9">
        <v>0.20696829999999999</v>
      </c>
      <c r="GS680" s="9">
        <v>84612</v>
      </c>
      <c r="GT680" s="9">
        <v>1305.5409999999999</v>
      </c>
      <c r="GU680" s="9">
        <v>0.75824179999999997</v>
      </c>
      <c r="GV680" s="9">
        <v>245</v>
      </c>
      <c r="GW680" s="9">
        <v>579</v>
      </c>
      <c r="GX680" s="9">
        <v>17359</v>
      </c>
      <c r="GY680" s="9">
        <v>0.99126320000000001</v>
      </c>
      <c r="GZ680" s="9">
        <v>660</v>
      </c>
      <c r="HA680" s="9">
        <v>0</v>
      </c>
      <c r="HB680" s="9">
        <v>83.536429999999996</v>
      </c>
      <c r="HC680" s="9">
        <v>17.036989999999999</v>
      </c>
      <c r="HD680" s="9">
        <v>83.536429999999996</v>
      </c>
      <c r="HE680" s="9">
        <v>17.036989999999999</v>
      </c>
      <c r="HF680" s="9">
        <v>83.536429999999996</v>
      </c>
      <c r="HG680" s="9">
        <v>17.036989999999999</v>
      </c>
      <c r="HH680" s="9">
        <v>581.64359999999999</v>
      </c>
      <c r="HI680" s="9">
        <v>118894.6</v>
      </c>
      <c r="HJ680" s="9">
        <v>54299.99</v>
      </c>
      <c r="HK680" s="9">
        <v>153</v>
      </c>
      <c r="HL680" s="9">
        <v>8.7368670000000006E-3</v>
      </c>
      <c r="HM680" s="9">
        <v>433471300</v>
      </c>
      <c r="HN680" s="9">
        <v>1.4134770000000001</v>
      </c>
      <c r="HO680" s="10" t="s">
        <v>312</v>
      </c>
      <c r="HP680" s="10">
        <v>18090</v>
      </c>
      <c r="HQ680" s="10">
        <v>404050300</v>
      </c>
      <c r="HR680" s="10">
        <v>37513610</v>
      </c>
      <c r="HS680" s="10">
        <v>1.234691</v>
      </c>
      <c r="HT680" s="10">
        <v>0.1146336</v>
      </c>
      <c r="HU680" s="10">
        <v>10.770770000000001</v>
      </c>
      <c r="HV680" s="10">
        <v>18090</v>
      </c>
      <c r="HW680" s="10">
        <v>1</v>
      </c>
      <c r="HX680" s="10">
        <v>0</v>
      </c>
      <c r="HY680" s="10">
        <v>0</v>
      </c>
      <c r="HZ680" s="10">
        <v>5636</v>
      </c>
      <c r="IA680" s="10">
        <v>1755.915</v>
      </c>
      <c r="IB680" s="10">
        <v>0.31155339999999998</v>
      </c>
      <c r="IC680" s="10">
        <v>570.19029999999998</v>
      </c>
      <c r="ID680" s="10">
        <v>59405.599999999999</v>
      </c>
      <c r="IE680" s="10">
        <v>-9.6111219999999999</v>
      </c>
      <c r="IF680" s="10">
        <v>1416.761</v>
      </c>
      <c r="IG680" s="10">
        <v>2283.7939999999999</v>
      </c>
      <c r="IH680" s="10">
        <v>0.19395299999999999</v>
      </c>
      <c r="II680" s="10">
        <v>93270</v>
      </c>
      <c r="IJ680" s="10">
        <v>1305.4880000000001</v>
      </c>
      <c r="IK680" s="10">
        <v>0.68904529999999997</v>
      </c>
      <c r="IL680" s="10">
        <v>307</v>
      </c>
      <c r="IM680" s="10">
        <v>550</v>
      </c>
      <c r="IN680" s="10">
        <v>17874</v>
      </c>
      <c r="IO680" s="10">
        <v>0.98805969999999999</v>
      </c>
      <c r="IP680" s="10">
        <v>632</v>
      </c>
      <c r="IQ680" s="10">
        <v>0</v>
      </c>
      <c r="IR680" s="10">
        <v>84.668989999999994</v>
      </c>
      <c r="IS680" s="10">
        <v>17.631409999999999</v>
      </c>
      <c r="IT680" s="10">
        <v>84.668989999999994</v>
      </c>
      <c r="IU680" s="10">
        <v>17.631409999999999</v>
      </c>
      <c r="IV680" s="10">
        <v>84.668989999999994</v>
      </c>
      <c r="IW680" s="10">
        <v>17.631409999999999</v>
      </c>
      <c r="IX680" s="10">
        <v>570.19050000000004</v>
      </c>
      <c r="IY680" s="10">
        <v>128591.4</v>
      </c>
      <c r="IZ680" s="10">
        <v>195081.5</v>
      </c>
      <c r="JA680" s="10">
        <v>216</v>
      </c>
      <c r="JB680" s="10">
        <v>1.1940299999999999E-2</v>
      </c>
      <c r="JC680" s="10">
        <v>441563900</v>
      </c>
      <c r="JD680" s="10">
        <v>1.3493250000000001</v>
      </c>
      <c r="JE680" s="11" t="s">
        <v>313</v>
      </c>
      <c r="JF680" s="11">
        <v>31239</v>
      </c>
      <c r="JG680" s="11">
        <v>316812500</v>
      </c>
      <c r="JH680" s="11">
        <v>113028500</v>
      </c>
      <c r="JI680" s="11">
        <v>0.3246445</v>
      </c>
      <c r="JJ680" s="11">
        <v>0.1158227</v>
      </c>
      <c r="JK680" s="11">
        <v>2.802943</v>
      </c>
      <c r="JL680" s="11">
        <v>0</v>
      </c>
      <c r="JM680" s="11">
        <v>0</v>
      </c>
      <c r="JN680" s="11">
        <v>0</v>
      </c>
      <c r="JO680" s="11">
        <v>0</v>
      </c>
      <c r="JP680" s="11">
        <v>7004</v>
      </c>
      <c r="JQ680" s="11">
        <v>1570.345</v>
      </c>
      <c r="JR680" s="11">
        <v>0.22420689999999999</v>
      </c>
      <c r="JS680" s="11">
        <v>606.86739999999998</v>
      </c>
      <c r="JT680" s="11">
        <v>32632.63</v>
      </c>
      <c r="JU680" s="11">
        <v>1.1973480000000001</v>
      </c>
      <c r="JV680" s="11">
        <v>1587.528</v>
      </c>
      <c r="JW680" s="11">
        <v>1041.0999999999999</v>
      </c>
      <c r="JX680" s="11">
        <v>0.22226099999999999</v>
      </c>
      <c r="JY680" s="11">
        <v>140551</v>
      </c>
      <c r="JZ680" s="11">
        <v>1515.538</v>
      </c>
      <c r="KA680" s="11">
        <v>0.22476280000000001</v>
      </c>
      <c r="KB680" s="11">
        <v>540</v>
      </c>
      <c r="KC680" s="11">
        <v>421</v>
      </c>
      <c r="KD680" s="11">
        <v>30886</v>
      </c>
      <c r="KE680" s="11">
        <v>0.98870000000000002</v>
      </c>
      <c r="KF680" s="11">
        <v>382.65519999999998</v>
      </c>
      <c r="KG680" s="11">
        <v>92.26182</v>
      </c>
      <c r="KH680" s="11">
        <v>20.303260000000002</v>
      </c>
      <c r="KI680" s="11">
        <v>92.26182</v>
      </c>
      <c r="KJ680" s="11">
        <v>20.303260000000002</v>
      </c>
      <c r="KK680" s="11">
        <v>92.26182</v>
      </c>
      <c r="KL680" s="11">
        <v>20.303260000000002</v>
      </c>
      <c r="KM680" s="11">
        <v>606.86760000000004</v>
      </c>
      <c r="KN680" s="11">
        <v>201930.8</v>
      </c>
      <c r="KO680" s="11">
        <v>34088.44</v>
      </c>
      <c r="KP680" s="11">
        <v>353</v>
      </c>
      <c r="KQ680" s="11">
        <v>1.1299979999999999E-2</v>
      </c>
      <c r="KR680" s="11">
        <v>429841100</v>
      </c>
      <c r="KS680" s="11">
        <v>0.44046730000000001</v>
      </c>
    </row>
    <row r="681" spans="1:305" x14ac:dyDescent="0.25">
      <c r="A681">
        <v>13</v>
      </c>
      <c r="B681" t="s">
        <v>330</v>
      </c>
      <c r="C681" t="s">
        <v>315</v>
      </c>
      <c r="D681" t="s">
        <v>320</v>
      </c>
      <c r="E681" t="s">
        <v>317</v>
      </c>
      <c r="F681" t="s">
        <v>318</v>
      </c>
      <c r="G681" t="s">
        <v>306</v>
      </c>
      <c r="H681">
        <v>11</v>
      </c>
      <c r="I681">
        <v>2</v>
      </c>
      <c r="J681" s="1">
        <v>44340.564837962964</v>
      </c>
      <c r="K681" s="2">
        <f>ROUNDDOWN(J681-"04/05/2021 12:00 AM", 0)</f>
        <v>20</v>
      </c>
      <c r="L681" s="2">
        <f>N681+BD681+CT681+EJ681+FZ681+HP681+JF681</f>
        <v>92617</v>
      </c>
      <c r="M681" s="3" t="s">
        <v>307</v>
      </c>
      <c r="N681" s="3">
        <v>12021</v>
      </c>
      <c r="O681" s="3">
        <v>102461900</v>
      </c>
      <c r="P681" s="3">
        <v>16708650</v>
      </c>
      <c r="Q681" s="3">
        <v>0.7090571</v>
      </c>
      <c r="R681" s="3">
        <v>0.1156272</v>
      </c>
      <c r="S681" s="3">
        <v>6.1322669999999997</v>
      </c>
      <c r="T681" s="3">
        <v>12021</v>
      </c>
      <c r="U681" s="3">
        <v>1</v>
      </c>
      <c r="V681" s="3">
        <v>0</v>
      </c>
      <c r="W681" s="3">
        <v>0</v>
      </c>
      <c r="X681" s="3">
        <v>5387</v>
      </c>
      <c r="Y681" s="3">
        <v>2414.0889999999999</v>
      </c>
      <c r="Z681" s="3">
        <v>0.44813239999999999</v>
      </c>
      <c r="AA681" s="3">
        <v>361.68079999999998</v>
      </c>
      <c r="AB681" s="3">
        <v>2584.9470000000001</v>
      </c>
      <c r="AC681" s="3">
        <v>0.63582280000000002</v>
      </c>
      <c r="AD681" s="3">
        <v>1252.6199999999999</v>
      </c>
      <c r="AE681" s="3">
        <v>2827.1410000000001</v>
      </c>
      <c r="AF681" s="3">
        <v>0.26001469999999999</v>
      </c>
      <c r="AG681" s="3">
        <v>46232</v>
      </c>
      <c r="AH681" s="3">
        <v>898.96749999999997</v>
      </c>
      <c r="AI681" s="3">
        <v>0.51780150000000003</v>
      </c>
      <c r="AJ681" s="3">
        <v>216</v>
      </c>
      <c r="AK681" s="3">
        <v>358</v>
      </c>
      <c r="AL681" s="3">
        <v>11769</v>
      </c>
      <c r="AM681" s="3">
        <v>0.97903669999999998</v>
      </c>
      <c r="AN681" s="3">
        <v>445</v>
      </c>
      <c r="AO681" s="3">
        <v>0</v>
      </c>
      <c r="AP681" s="3">
        <v>79.102320000000006</v>
      </c>
      <c r="AQ681" s="3">
        <v>21.127210000000002</v>
      </c>
      <c r="AR681" s="3">
        <v>79.102320000000006</v>
      </c>
      <c r="AS681" s="3">
        <v>21.127210000000002</v>
      </c>
      <c r="AT681" s="3">
        <v>79.102320000000006</v>
      </c>
      <c r="AU681" s="3">
        <v>21.127210000000002</v>
      </c>
      <c r="AV681" s="3">
        <v>364.089</v>
      </c>
      <c r="AW681" s="3">
        <v>63905.88</v>
      </c>
      <c r="AX681" s="3">
        <v>555.85630000000003</v>
      </c>
      <c r="AY681" s="3">
        <v>252</v>
      </c>
      <c r="AZ681" s="3">
        <v>2.0963309999999999E-2</v>
      </c>
      <c r="BA681" s="3">
        <v>119170500</v>
      </c>
      <c r="BB681" s="3">
        <v>0.82468430000000004</v>
      </c>
      <c r="BC681" s="4" t="s">
        <v>308</v>
      </c>
      <c r="BD681" s="4">
        <v>12570</v>
      </c>
      <c r="BE681" s="4">
        <v>97797830</v>
      </c>
      <c r="BF681" s="4">
        <v>43996640</v>
      </c>
      <c r="BG681" s="4">
        <v>0.61895440000000002</v>
      </c>
      <c r="BH681" s="4">
        <v>0.27845110000000001</v>
      </c>
      <c r="BI681" s="4">
        <v>2.2228479999999999</v>
      </c>
      <c r="BJ681" s="4">
        <v>12570</v>
      </c>
      <c r="BK681" s="4">
        <v>1</v>
      </c>
      <c r="BL681" s="4">
        <v>0</v>
      </c>
      <c r="BM681" s="4">
        <v>0</v>
      </c>
      <c r="BN681" s="4">
        <v>5508</v>
      </c>
      <c r="BO681" s="4">
        <v>2413.529</v>
      </c>
      <c r="BP681" s="4">
        <v>0.43818620000000003</v>
      </c>
      <c r="BQ681" s="4">
        <v>389.64859999999999</v>
      </c>
      <c r="BR681" s="4">
        <v>6292.098</v>
      </c>
      <c r="BS681" s="4">
        <v>-5.9171180000000003</v>
      </c>
      <c r="BT681" s="4">
        <v>1268.2239999999999</v>
      </c>
      <c r="BU681" s="4">
        <v>2829.556</v>
      </c>
      <c r="BV681" s="4">
        <v>0.18278320000000001</v>
      </c>
      <c r="BW681" s="4">
        <v>68770</v>
      </c>
      <c r="BX681" s="4">
        <v>1033.203</v>
      </c>
      <c r="BY681" s="4">
        <v>0.14396780000000001</v>
      </c>
      <c r="BZ681" s="4">
        <v>311</v>
      </c>
      <c r="CA681" s="4">
        <v>358</v>
      </c>
      <c r="CB681" s="4">
        <v>12428</v>
      </c>
      <c r="CC681" s="4">
        <v>0.98870329999999995</v>
      </c>
      <c r="CD681" s="4">
        <v>445</v>
      </c>
      <c r="CE681" s="4">
        <v>0</v>
      </c>
      <c r="CF681" s="4">
        <v>80.747249999999994</v>
      </c>
      <c r="CG681" s="4">
        <v>20.893380000000001</v>
      </c>
      <c r="CH681" s="4">
        <v>80.747249999999994</v>
      </c>
      <c r="CI681" s="4">
        <v>20.893380000000001</v>
      </c>
      <c r="CJ681" s="4">
        <v>80.747249999999994</v>
      </c>
      <c r="CK681" s="4">
        <v>20.893380000000001</v>
      </c>
      <c r="CL681" s="4">
        <v>392.35210000000001</v>
      </c>
      <c r="CM681" s="4">
        <v>101442.6</v>
      </c>
      <c r="CN681" s="4">
        <v>3149.6019999999999</v>
      </c>
      <c r="CO681" s="4">
        <v>142</v>
      </c>
      <c r="CP681" s="4">
        <v>1.129674E-2</v>
      </c>
      <c r="CQ681" s="4">
        <v>141794500</v>
      </c>
      <c r="CR681" s="4">
        <v>0.89740549999999997</v>
      </c>
      <c r="CS681" s="5" t="s">
        <v>309</v>
      </c>
      <c r="CT681" s="5">
        <v>14436</v>
      </c>
      <c r="CU681" s="5">
        <v>138217800</v>
      </c>
      <c r="CV681" s="5">
        <v>8760160</v>
      </c>
      <c r="CW681" s="5">
        <v>0.66323909999999997</v>
      </c>
      <c r="CX681" s="5">
        <v>4.2035700000000002E-2</v>
      </c>
      <c r="CY681" s="5">
        <v>15.778</v>
      </c>
      <c r="CZ681" s="5">
        <v>7376</v>
      </c>
      <c r="DA681" s="5">
        <v>0.51094479999999998</v>
      </c>
      <c r="DB681" s="5">
        <v>7060</v>
      </c>
      <c r="DC681" s="5">
        <v>0.48905510000000002</v>
      </c>
      <c r="DD681" s="5">
        <v>2174</v>
      </c>
      <c r="DE681" s="5">
        <v>327.39510000000001</v>
      </c>
      <c r="DF681" s="5">
        <v>0.1505957</v>
      </c>
      <c r="DG681" s="5">
        <v>374.51839999999999</v>
      </c>
      <c r="DH681" s="5">
        <v>1787.923</v>
      </c>
      <c r="DI681" s="5">
        <v>-2.5270890000000001</v>
      </c>
      <c r="DJ681" s="5">
        <v>1006.2140000000001</v>
      </c>
      <c r="DK681" s="5">
        <v>2769.788</v>
      </c>
      <c r="DL681" s="5">
        <v>0.40540310000000002</v>
      </c>
      <c r="DM681" s="5">
        <v>35609</v>
      </c>
      <c r="DN681" s="5">
        <v>866.43259999999998</v>
      </c>
      <c r="DO681" s="5">
        <v>0.77580199999999999</v>
      </c>
      <c r="DP681" s="5">
        <v>186</v>
      </c>
      <c r="DQ681" s="5">
        <v>371</v>
      </c>
      <c r="DR681" s="5">
        <v>14425</v>
      </c>
      <c r="DS681" s="5">
        <v>0.99923799999999996</v>
      </c>
      <c r="DT681" s="5">
        <v>191</v>
      </c>
      <c r="DU681" s="5">
        <v>179</v>
      </c>
      <c r="DV681" s="5">
        <v>79.033389999999997</v>
      </c>
      <c r="DW681" s="5">
        <v>18.416</v>
      </c>
      <c r="DX681" s="5">
        <v>79.033389999999997</v>
      </c>
      <c r="DY681" s="5">
        <v>18.416</v>
      </c>
      <c r="DZ681" s="5">
        <v>79.033389999999997</v>
      </c>
      <c r="EA681" s="5">
        <v>18.416</v>
      </c>
      <c r="EB681" s="5">
        <v>374.51859999999999</v>
      </c>
      <c r="EC681" s="5">
        <v>51620.59</v>
      </c>
      <c r="ED681" s="5">
        <v>221.43729999999999</v>
      </c>
      <c r="EE681" s="5">
        <v>11</v>
      </c>
      <c r="EF681" s="5">
        <v>7.6198390000000002E-4</v>
      </c>
      <c r="EG681" s="5">
        <v>146977900</v>
      </c>
      <c r="EH681" s="5">
        <v>0.70527479999999998</v>
      </c>
      <c r="EI681" s="7" t="s">
        <v>310</v>
      </c>
      <c r="EJ681" s="7">
        <v>18231</v>
      </c>
      <c r="EK681" s="7">
        <v>160605600</v>
      </c>
      <c r="EL681" s="7">
        <v>30717970</v>
      </c>
      <c r="EM681" s="7">
        <v>0.48321429999999999</v>
      </c>
      <c r="EN681" s="7">
        <v>9.2421199999999995E-2</v>
      </c>
      <c r="EO681" s="7">
        <v>5.2283920000000004</v>
      </c>
      <c r="EP681" s="7">
        <v>8546</v>
      </c>
      <c r="EQ681" s="7">
        <v>0.46876200000000001</v>
      </c>
      <c r="ER681" s="7">
        <v>9685</v>
      </c>
      <c r="ES681" s="7">
        <v>0.53123799999999999</v>
      </c>
      <c r="ET681" s="7">
        <v>3318</v>
      </c>
      <c r="EU681" s="7">
        <v>603.86829999999998</v>
      </c>
      <c r="EV681" s="7">
        <v>0.18199770000000001</v>
      </c>
      <c r="EW681" s="7">
        <v>388.4907</v>
      </c>
      <c r="EX681" s="7">
        <v>2626.0030000000002</v>
      </c>
      <c r="EY681" s="7">
        <v>0.38671709999999998</v>
      </c>
      <c r="EZ681" s="7">
        <v>1019.294</v>
      </c>
      <c r="FA681" s="7">
        <v>2773.252</v>
      </c>
      <c r="FB681" s="7">
        <v>0.34499659999999999</v>
      </c>
      <c r="FC681" s="7">
        <v>52844</v>
      </c>
      <c r="FD681" s="7">
        <v>938.36199999999997</v>
      </c>
      <c r="FE681" s="7">
        <v>0.46089140000000001</v>
      </c>
      <c r="FF681" s="7">
        <v>208</v>
      </c>
      <c r="FG681" s="7">
        <v>388</v>
      </c>
      <c r="FH681" s="7">
        <v>18213</v>
      </c>
      <c r="FI681" s="7">
        <v>0.99901260000000003</v>
      </c>
      <c r="FJ681" s="7">
        <v>201</v>
      </c>
      <c r="FK681" s="7">
        <v>186</v>
      </c>
      <c r="FL681" s="7">
        <v>81.44041</v>
      </c>
      <c r="FM681" s="7">
        <v>17.79025</v>
      </c>
      <c r="FN681" s="7">
        <v>81.44041</v>
      </c>
      <c r="FO681" s="7">
        <v>17.79025</v>
      </c>
      <c r="FP681" s="7">
        <v>81.44041</v>
      </c>
      <c r="FQ681" s="7">
        <v>17.79025</v>
      </c>
      <c r="FR681" s="7">
        <v>388.49090000000001</v>
      </c>
      <c r="FS681" s="7">
        <v>74069.64</v>
      </c>
      <c r="FT681" s="7">
        <v>378.25099999999998</v>
      </c>
      <c r="FU681" s="7">
        <v>18</v>
      </c>
      <c r="FV681" s="7">
        <v>9.873293E-4</v>
      </c>
      <c r="FW681" s="7">
        <v>191323600</v>
      </c>
      <c r="FX681" s="7">
        <v>0.57563549999999997</v>
      </c>
      <c r="FY681" s="9" t="s">
        <v>311</v>
      </c>
      <c r="FZ681" s="9">
        <v>8904</v>
      </c>
      <c r="GA681" s="9">
        <v>24478280</v>
      </c>
      <c r="GB681" s="9">
        <v>15997750</v>
      </c>
      <c r="GC681" s="9">
        <v>0.30875259999999999</v>
      </c>
      <c r="GD681" s="9">
        <v>0.20178489999999999</v>
      </c>
      <c r="GE681" s="9">
        <v>1.530108</v>
      </c>
      <c r="GF681" s="9">
        <v>8904</v>
      </c>
      <c r="GG681" s="9">
        <v>1</v>
      </c>
      <c r="GH681" s="9">
        <v>0</v>
      </c>
      <c r="GI681" s="9">
        <v>0</v>
      </c>
      <c r="GJ681" s="9">
        <v>2500</v>
      </c>
      <c r="GK681" s="9">
        <v>701.93169999999998</v>
      </c>
      <c r="GL681" s="9">
        <v>0.28077269999999999</v>
      </c>
      <c r="GM681" s="9">
        <v>222.733</v>
      </c>
      <c r="GN681" s="9">
        <v>9833.3549999999996</v>
      </c>
      <c r="GO681" s="9">
        <v>-7.4115029999999997</v>
      </c>
      <c r="GP681" s="9">
        <v>1328.5889999999999</v>
      </c>
      <c r="GQ681" s="9">
        <v>2468.1080000000002</v>
      </c>
      <c r="GR681" s="9">
        <v>0.3213049</v>
      </c>
      <c r="GS681" s="9">
        <v>27712</v>
      </c>
      <c r="GT681" s="9">
        <v>636.4502</v>
      </c>
      <c r="GU681" s="9">
        <v>4.389854E-2</v>
      </c>
      <c r="GV681" s="9">
        <v>211</v>
      </c>
      <c r="GW681" s="9">
        <v>204</v>
      </c>
      <c r="GX681" s="9">
        <v>8848</v>
      </c>
      <c r="GY681" s="9">
        <v>0.99371069999999995</v>
      </c>
      <c r="GZ681" s="9">
        <v>273</v>
      </c>
      <c r="HA681" s="9">
        <v>0</v>
      </c>
      <c r="HB681" s="9">
        <v>81.193169999999995</v>
      </c>
      <c r="HC681" s="9">
        <v>16.54496</v>
      </c>
      <c r="HD681" s="9">
        <v>81.193169999999995</v>
      </c>
      <c r="HE681" s="9">
        <v>16.54496</v>
      </c>
      <c r="HF681" s="9">
        <v>81.193169999999995</v>
      </c>
      <c r="HG681" s="9">
        <v>16.54496</v>
      </c>
      <c r="HH681" s="9">
        <v>231.6808</v>
      </c>
      <c r="HI681" s="9">
        <v>38628.949999999997</v>
      </c>
      <c r="HJ681" s="9">
        <v>10859.71</v>
      </c>
      <c r="HK681" s="9">
        <v>56</v>
      </c>
      <c r="HL681" s="9">
        <v>6.2893080000000004E-3</v>
      </c>
      <c r="HM681" s="9">
        <v>40476030</v>
      </c>
      <c r="HN681" s="9">
        <v>0.51053740000000003</v>
      </c>
      <c r="HO681" s="10" t="s">
        <v>312</v>
      </c>
      <c r="HP681" s="10">
        <v>9359</v>
      </c>
      <c r="HQ681" s="10">
        <v>26251880</v>
      </c>
      <c r="HR681" s="10">
        <v>20775010</v>
      </c>
      <c r="HS681" s="10">
        <v>0.29971019999999998</v>
      </c>
      <c r="HT681" s="10">
        <v>0.23718230000000001</v>
      </c>
      <c r="HU681" s="10">
        <v>1.263628</v>
      </c>
      <c r="HV681" s="10">
        <v>9359</v>
      </c>
      <c r="HW681" s="10">
        <v>1</v>
      </c>
      <c r="HX681" s="10">
        <v>0</v>
      </c>
      <c r="HY681" s="10">
        <v>0</v>
      </c>
      <c r="HZ681" s="10">
        <v>2688</v>
      </c>
      <c r="IA681" s="10">
        <v>772.02089999999998</v>
      </c>
      <c r="IB681" s="10">
        <v>0.28721020000000003</v>
      </c>
      <c r="IC681" s="10">
        <v>231.97630000000001</v>
      </c>
      <c r="ID681" s="10">
        <v>5029.8990000000003</v>
      </c>
      <c r="IE681" s="10">
        <v>-10.831860000000001</v>
      </c>
      <c r="IF681" s="10">
        <v>1332.22</v>
      </c>
      <c r="IG681" s="10">
        <v>2474.9409999999998</v>
      </c>
      <c r="IH681" s="10">
        <v>0.30626999999999999</v>
      </c>
      <c r="II681" s="10">
        <v>30558</v>
      </c>
      <c r="IJ681" s="10">
        <v>667.44060000000002</v>
      </c>
      <c r="IK681" s="10">
        <v>1.3563520000000001E-2</v>
      </c>
      <c r="IL681" s="10">
        <v>222</v>
      </c>
      <c r="IM681" s="10">
        <v>192</v>
      </c>
      <c r="IN681" s="10">
        <v>9250</v>
      </c>
      <c r="IO681" s="10">
        <v>0.98835340000000005</v>
      </c>
      <c r="IP681" s="10">
        <v>262</v>
      </c>
      <c r="IQ681" s="10">
        <v>0</v>
      </c>
      <c r="IR681" s="10">
        <v>80.447909999999993</v>
      </c>
      <c r="IS681" s="10">
        <v>17.399550000000001</v>
      </c>
      <c r="IT681" s="10">
        <v>80.447909999999993</v>
      </c>
      <c r="IU681" s="10">
        <v>17.399550000000001</v>
      </c>
      <c r="IV681" s="10">
        <v>80.447909999999993</v>
      </c>
      <c r="IW681" s="10">
        <v>17.399550000000001</v>
      </c>
      <c r="IX681" s="10">
        <v>245.38159999999999</v>
      </c>
      <c r="IY681" s="10">
        <v>42210.99</v>
      </c>
      <c r="IZ681" s="10">
        <v>2703.268</v>
      </c>
      <c r="JA681" s="10">
        <v>109</v>
      </c>
      <c r="JB681" s="10">
        <v>1.164654E-2</v>
      </c>
      <c r="JC681" s="10">
        <v>47026890</v>
      </c>
      <c r="JD681" s="10">
        <v>0.53689249999999999</v>
      </c>
      <c r="JE681" s="11" t="s">
        <v>313</v>
      </c>
      <c r="JF681" s="11">
        <v>17096</v>
      </c>
      <c r="JG681" s="11">
        <v>102084200</v>
      </c>
      <c r="JH681" s="11">
        <v>20088840</v>
      </c>
      <c r="JI681" s="11">
        <v>0.3492767</v>
      </c>
      <c r="JJ681" s="11">
        <v>6.8733100000000005E-2</v>
      </c>
      <c r="JK681" s="11">
        <v>5.0816379999999999</v>
      </c>
      <c r="JL681" s="11">
        <v>0</v>
      </c>
      <c r="JM681" s="11">
        <v>0</v>
      </c>
      <c r="JN681" s="11">
        <v>0</v>
      </c>
      <c r="JO681" s="11">
        <v>0</v>
      </c>
      <c r="JP681" s="11">
        <v>3442</v>
      </c>
      <c r="JQ681" s="11">
        <v>692.99040000000002</v>
      </c>
      <c r="JR681" s="11">
        <v>0.2013336</v>
      </c>
      <c r="JS681" s="11">
        <v>314.54250000000002</v>
      </c>
      <c r="JT681" s="11">
        <v>2387.8020000000001</v>
      </c>
      <c r="JU681" s="11">
        <v>-3.9752269999999998</v>
      </c>
      <c r="JV681" s="11">
        <v>1623.7670000000001</v>
      </c>
      <c r="JW681" s="11">
        <v>1184.3130000000001</v>
      </c>
      <c r="JX681" s="11">
        <v>0.48140119999999997</v>
      </c>
      <c r="JY681" s="11">
        <v>35513</v>
      </c>
      <c r="JZ681" s="11">
        <v>790.58109999999999</v>
      </c>
      <c r="KA681" s="11">
        <v>0.45043050000000001</v>
      </c>
      <c r="KB681" s="11">
        <v>196</v>
      </c>
      <c r="KC681" s="11">
        <v>293</v>
      </c>
      <c r="KD681" s="11">
        <v>16804</v>
      </c>
      <c r="KE681" s="11">
        <v>0.98292000000000002</v>
      </c>
      <c r="KF681" s="11">
        <v>221.84</v>
      </c>
      <c r="KG681" s="11">
        <v>82.179689999999994</v>
      </c>
      <c r="KH681" s="11">
        <v>16.840260000000001</v>
      </c>
      <c r="KI681" s="11">
        <v>82.179689999999994</v>
      </c>
      <c r="KJ681" s="11">
        <v>16.840260000000001</v>
      </c>
      <c r="KK681" s="11">
        <v>82.179689999999994</v>
      </c>
      <c r="KL681" s="11">
        <v>16.840260000000001</v>
      </c>
      <c r="KM681" s="11">
        <v>314.72300000000001</v>
      </c>
      <c r="KN681" s="11">
        <v>54591.05</v>
      </c>
      <c r="KO681" s="11">
        <v>333.50490000000002</v>
      </c>
      <c r="KP681" s="11">
        <v>292</v>
      </c>
      <c r="KQ681" s="11">
        <v>1.7080020000000001E-2</v>
      </c>
      <c r="KR681" s="11">
        <v>122173100</v>
      </c>
      <c r="KS681" s="11">
        <v>0.41800979999999999</v>
      </c>
    </row>
    <row r="682" spans="1:305" x14ac:dyDescent="0.25">
      <c r="A682">
        <v>123</v>
      </c>
      <c r="B682" t="s">
        <v>330</v>
      </c>
      <c r="C682" t="s">
        <v>315</v>
      </c>
      <c r="D682" t="s">
        <v>320</v>
      </c>
      <c r="E682" t="s">
        <v>317</v>
      </c>
      <c r="F682" t="s">
        <v>318</v>
      </c>
      <c r="G682" t="s">
        <v>306</v>
      </c>
      <c r="H682">
        <v>11</v>
      </c>
      <c r="I682">
        <v>2</v>
      </c>
      <c r="J682" s="1">
        <v>44343.567453703705</v>
      </c>
      <c r="K682" s="2">
        <f>ROUNDDOWN(J682-"04/05/2021 12:00 AM", 0)</f>
        <v>23</v>
      </c>
      <c r="L682" s="2">
        <f>N682+BD682+CT682+EJ682+FZ682+HP682+JF682</f>
        <v>120175</v>
      </c>
      <c r="M682" s="3" t="s">
        <v>307</v>
      </c>
      <c r="N682" s="3">
        <v>15533</v>
      </c>
      <c r="O682" s="3">
        <v>241776400</v>
      </c>
      <c r="P682" s="3">
        <v>49587420</v>
      </c>
      <c r="Q682" s="3">
        <v>1.0020819999999999</v>
      </c>
      <c r="R682" s="3">
        <v>0.20552319999999999</v>
      </c>
      <c r="S682" s="3">
        <v>4.8757599999999996</v>
      </c>
      <c r="T682" s="3">
        <v>15533</v>
      </c>
      <c r="U682" s="3">
        <v>1</v>
      </c>
      <c r="V682" s="3">
        <v>0</v>
      </c>
      <c r="W682" s="3">
        <v>0</v>
      </c>
      <c r="X682" s="3">
        <v>6861</v>
      </c>
      <c r="Y682" s="3">
        <v>3030.5360000000001</v>
      </c>
      <c r="Z682" s="3">
        <v>0.44170480000000001</v>
      </c>
      <c r="AA682" s="3">
        <v>494.38549999999998</v>
      </c>
      <c r="AB682" s="3">
        <v>1477.616</v>
      </c>
      <c r="AC682" s="3">
        <v>-1.4283710000000001</v>
      </c>
      <c r="AD682" s="3">
        <v>1199.4280000000001</v>
      </c>
      <c r="AE682" s="3">
        <v>2785.0189999999998</v>
      </c>
      <c r="AF682" s="3">
        <v>0.17394960000000001</v>
      </c>
      <c r="AG682" s="3">
        <v>89296</v>
      </c>
      <c r="AH682" s="3">
        <v>1205.6469999999999</v>
      </c>
      <c r="AI682" s="3">
        <v>0.4350966</v>
      </c>
      <c r="AJ682" s="3">
        <v>262</v>
      </c>
      <c r="AK682" s="3">
        <v>458</v>
      </c>
      <c r="AL682" s="3">
        <v>15384</v>
      </c>
      <c r="AM682" s="3">
        <v>0.9904075</v>
      </c>
      <c r="AN682" s="3">
        <v>557</v>
      </c>
      <c r="AO682" s="3">
        <v>0</v>
      </c>
      <c r="AP682" s="3">
        <v>83.580380000000005</v>
      </c>
      <c r="AQ682" s="3">
        <v>20.914719999999999</v>
      </c>
      <c r="AR682" s="3">
        <v>83.580380000000005</v>
      </c>
      <c r="AS682" s="3">
        <v>20.914719999999999</v>
      </c>
      <c r="AT682" s="3">
        <v>83.580380000000005</v>
      </c>
      <c r="AU682" s="3">
        <v>20.914719999999999</v>
      </c>
      <c r="AV682" s="3">
        <v>494.38569999999999</v>
      </c>
      <c r="AW682" s="3">
        <v>119187.9</v>
      </c>
      <c r="AX682" s="3">
        <v>140.56209999999999</v>
      </c>
      <c r="AY682" s="3">
        <v>149</v>
      </c>
      <c r="AZ682" s="3">
        <v>9.5924809999999999E-3</v>
      </c>
      <c r="BA682" s="3">
        <v>291363800</v>
      </c>
      <c r="BB682" s="3">
        <v>1.207605</v>
      </c>
      <c r="BC682" s="4" t="s">
        <v>308</v>
      </c>
      <c r="BD682" s="4">
        <v>16071</v>
      </c>
      <c r="BE682" s="4">
        <v>253979400</v>
      </c>
      <c r="BF682" s="4">
        <v>74585300</v>
      </c>
      <c r="BG682" s="4">
        <v>0.98336020000000002</v>
      </c>
      <c r="BH682" s="4">
        <v>0.28878019999999999</v>
      </c>
      <c r="BI682" s="4">
        <v>3.4052199999999999</v>
      </c>
      <c r="BJ682" s="4">
        <v>16071</v>
      </c>
      <c r="BK682" s="4">
        <v>1</v>
      </c>
      <c r="BL682" s="4">
        <v>0</v>
      </c>
      <c r="BM682" s="4">
        <v>0</v>
      </c>
      <c r="BN682" s="4">
        <v>6878</v>
      </c>
      <c r="BO682" s="4">
        <v>2943.6179999999999</v>
      </c>
      <c r="BP682" s="4">
        <v>0.42797590000000002</v>
      </c>
      <c r="BQ682" s="4">
        <v>510.49189999999999</v>
      </c>
      <c r="BR682" s="4">
        <v>1463.7049999999999</v>
      </c>
      <c r="BS682" s="4">
        <v>0.40688740000000001</v>
      </c>
      <c r="BT682" s="4">
        <v>1223.607</v>
      </c>
      <c r="BU682" s="4">
        <v>2780.8939999999998</v>
      </c>
      <c r="BV682" s="4">
        <v>0.14378379999999999</v>
      </c>
      <c r="BW682" s="4">
        <v>111772</v>
      </c>
      <c r="BX682" s="4">
        <v>1293.0260000000001</v>
      </c>
      <c r="BY682" s="4">
        <v>0.2981085</v>
      </c>
      <c r="BZ682" s="4">
        <v>333</v>
      </c>
      <c r="CA682" s="4">
        <v>483</v>
      </c>
      <c r="CB682" s="4">
        <v>15882</v>
      </c>
      <c r="CC682" s="4">
        <v>0.98823970000000005</v>
      </c>
      <c r="CD682" s="4">
        <v>582</v>
      </c>
      <c r="CE682" s="4">
        <v>0</v>
      </c>
      <c r="CF682" s="4">
        <v>83.673320000000004</v>
      </c>
      <c r="CG682" s="4">
        <v>20.572320000000001</v>
      </c>
      <c r="CH682" s="4">
        <v>83.673320000000004</v>
      </c>
      <c r="CI682" s="4">
        <v>20.572320000000001</v>
      </c>
      <c r="CJ682" s="4">
        <v>83.673320000000004</v>
      </c>
      <c r="CK682" s="4">
        <v>20.572320000000001</v>
      </c>
      <c r="CL682" s="4">
        <v>510.49209999999999</v>
      </c>
      <c r="CM682" s="4">
        <v>149450.20000000001</v>
      </c>
      <c r="CN682" s="4">
        <v>133.31039999999999</v>
      </c>
      <c r="CO682" s="4">
        <v>189</v>
      </c>
      <c r="CP682" s="4">
        <v>1.176031E-2</v>
      </c>
      <c r="CQ682" s="4">
        <v>328564700</v>
      </c>
      <c r="CR682" s="4">
        <v>1.27214</v>
      </c>
      <c r="CS682" s="5" t="s">
        <v>309</v>
      </c>
      <c r="CT682" s="5">
        <v>20468</v>
      </c>
      <c r="CU682" s="5">
        <v>335646200</v>
      </c>
      <c r="CV682" s="5">
        <v>43600480</v>
      </c>
      <c r="CW682" s="5">
        <v>0.80118149999999999</v>
      </c>
      <c r="CX682" s="5">
        <v>0.1040736</v>
      </c>
      <c r="CY682" s="5">
        <v>7.6982220000000003</v>
      </c>
      <c r="CZ682" s="5">
        <v>8898</v>
      </c>
      <c r="DA682" s="5">
        <v>0.43472739999999999</v>
      </c>
      <c r="DB682" s="5">
        <v>11570</v>
      </c>
      <c r="DC682" s="5">
        <v>0.56527260000000001</v>
      </c>
      <c r="DD682" s="5">
        <v>4526</v>
      </c>
      <c r="DE682" s="5">
        <v>1000.8150000000001</v>
      </c>
      <c r="DF682" s="5">
        <v>0.22112570000000001</v>
      </c>
      <c r="DG682" s="5">
        <v>482.54430000000002</v>
      </c>
      <c r="DH682" s="5">
        <v>2749.297</v>
      </c>
      <c r="DI682" s="5">
        <v>5.6076620000000004</v>
      </c>
      <c r="DJ682" s="5">
        <v>960.85410000000002</v>
      </c>
      <c r="DK682" s="5">
        <v>2769.192</v>
      </c>
      <c r="DL682" s="5">
        <v>0.24704590000000001</v>
      </c>
      <c r="DM682" s="5">
        <v>82851</v>
      </c>
      <c r="DN682" s="5">
        <v>1200.9159999999999</v>
      </c>
      <c r="DO682" s="5">
        <v>0.59300459999999999</v>
      </c>
      <c r="DP682" s="5">
        <v>299</v>
      </c>
      <c r="DQ682" s="5">
        <v>438</v>
      </c>
      <c r="DR682" s="5">
        <v>20432</v>
      </c>
      <c r="DS682" s="5">
        <v>0.99824120000000005</v>
      </c>
      <c r="DT682" s="5">
        <v>288</v>
      </c>
      <c r="DU682" s="5">
        <v>149</v>
      </c>
      <c r="DV682" s="5">
        <v>89.5578</v>
      </c>
      <c r="DW682" s="5">
        <v>18.127659999999999</v>
      </c>
      <c r="DX682" s="5">
        <v>89.5578</v>
      </c>
      <c r="DY682" s="5">
        <v>18.127659999999999</v>
      </c>
      <c r="DZ682" s="5">
        <v>89.5578</v>
      </c>
      <c r="EA682" s="5">
        <v>18.127659999999999</v>
      </c>
      <c r="EB682" s="5">
        <v>482.54450000000003</v>
      </c>
      <c r="EC682" s="5">
        <v>95348.800000000003</v>
      </c>
      <c r="ED682" s="5">
        <v>369.2903</v>
      </c>
      <c r="EE682" s="5">
        <v>36</v>
      </c>
      <c r="EF682" s="5">
        <v>1.758843E-3</v>
      </c>
      <c r="EG682" s="5">
        <v>379246700</v>
      </c>
      <c r="EH682" s="5">
        <v>0.90525509999999998</v>
      </c>
      <c r="EI682" s="7" t="s">
        <v>310</v>
      </c>
      <c r="EJ682" s="7">
        <v>23163</v>
      </c>
      <c r="EK682" s="7">
        <v>367306400</v>
      </c>
      <c r="EL682" s="7">
        <v>78728320</v>
      </c>
      <c r="EM682" s="7">
        <v>0.68460310000000002</v>
      </c>
      <c r="EN682" s="7">
        <v>0.1467376</v>
      </c>
      <c r="EO682" s="7">
        <v>4.6654929999999997</v>
      </c>
      <c r="EP682" s="7">
        <v>11234</v>
      </c>
      <c r="EQ682" s="7">
        <v>0.48499759999999997</v>
      </c>
      <c r="ER682" s="7">
        <v>11929</v>
      </c>
      <c r="ES682" s="7">
        <v>0.51500239999999997</v>
      </c>
      <c r="ET682" s="7">
        <v>5270</v>
      </c>
      <c r="EU682" s="7">
        <v>1199.02</v>
      </c>
      <c r="EV682" s="7">
        <v>0.227518</v>
      </c>
      <c r="EW682" s="7">
        <v>485.82400000000001</v>
      </c>
      <c r="EX682" s="7">
        <v>6523.652</v>
      </c>
      <c r="EY682" s="7">
        <v>-1.341321</v>
      </c>
      <c r="EZ682" s="7">
        <v>968.66030000000001</v>
      </c>
      <c r="FA682" s="7">
        <v>2752.2979999999998</v>
      </c>
      <c r="FB682" s="7">
        <v>0.237735</v>
      </c>
      <c r="FC682" s="7">
        <v>97432</v>
      </c>
      <c r="FD682" s="7">
        <v>1258.556</v>
      </c>
      <c r="FE682" s="7">
        <v>0.41859049999999998</v>
      </c>
      <c r="FF682" s="7">
        <v>265</v>
      </c>
      <c r="FG682" s="7">
        <v>446</v>
      </c>
      <c r="FH682" s="7">
        <v>23128</v>
      </c>
      <c r="FI682" s="7">
        <v>0.99848899999999996</v>
      </c>
      <c r="FJ682" s="7">
        <v>295</v>
      </c>
      <c r="FK682" s="7">
        <v>150</v>
      </c>
      <c r="FL682" s="7">
        <v>88.733800000000002</v>
      </c>
      <c r="FM682" s="7">
        <v>19.70607</v>
      </c>
      <c r="FN682" s="7">
        <v>88.733800000000002</v>
      </c>
      <c r="FO682" s="7">
        <v>19.70607</v>
      </c>
      <c r="FP682" s="7">
        <v>88.733800000000002</v>
      </c>
      <c r="FQ682" s="7">
        <v>19.70607</v>
      </c>
      <c r="FR682" s="7">
        <v>485.82420000000002</v>
      </c>
      <c r="FS682" s="7">
        <v>117310.1</v>
      </c>
      <c r="FT682" s="7">
        <v>1837.329</v>
      </c>
      <c r="FU682" s="7">
        <v>35</v>
      </c>
      <c r="FV682" s="7">
        <v>1.51103E-3</v>
      </c>
      <c r="FW682" s="7">
        <v>446034700</v>
      </c>
      <c r="FX682" s="7">
        <v>0.83134070000000004</v>
      </c>
      <c r="FY682" s="9" t="s">
        <v>311</v>
      </c>
      <c r="FZ682" s="9">
        <v>10433</v>
      </c>
      <c r="GA682" s="9">
        <v>48011030</v>
      </c>
      <c r="GB682" s="9">
        <v>26610200</v>
      </c>
      <c r="GC682" s="9">
        <v>0.44108530000000001</v>
      </c>
      <c r="GD682" s="9">
        <v>0.24447240000000001</v>
      </c>
      <c r="GE682" s="9">
        <v>1.8042339999999999</v>
      </c>
      <c r="GF682" s="9">
        <v>10433</v>
      </c>
      <c r="GG682" s="9">
        <v>1</v>
      </c>
      <c r="GH682" s="9">
        <v>0</v>
      </c>
      <c r="GI682" s="9">
        <v>0</v>
      </c>
      <c r="GJ682" s="9">
        <v>3417</v>
      </c>
      <c r="GK682" s="9">
        <v>1119.1300000000001</v>
      </c>
      <c r="GL682" s="9">
        <v>0.32751849999999999</v>
      </c>
      <c r="GM682" s="9">
        <v>307.0847</v>
      </c>
      <c r="GN682" s="9">
        <v>13551.13</v>
      </c>
      <c r="GO682" s="9">
        <v>-3.7605219999999999</v>
      </c>
      <c r="GP682" s="9">
        <v>1303.335</v>
      </c>
      <c r="GQ682" s="9">
        <v>2438.1590000000001</v>
      </c>
      <c r="GR682" s="9">
        <v>0.23501449999999999</v>
      </c>
      <c r="GS682" s="9">
        <v>44393</v>
      </c>
      <c r="GT682" s="9">
        <v>804.35879999999997</v>
      </c>
      <c r="GU682" s="9">
        <v>8.2250039999999996E-2</v>
      </c>
      <c r="GV682" s="9">
        <v>231</v>
      </c>
      <c r="GW682" s="9">
        <v>300</v>
      </c>
      <c r="GX682" s="9">
        <v>10330</v>
      </c>
      <c r="GY682" s="9">
        <v>0.99012750000000005</v>
      </c>
      <c r="GZ682" s="9">
        <v>372</v>
      </c>
      <c r="HA682" s="9">
        <v>0</v>
      </c>
      <c r="HB682" s="9">
        <v>88.175020000000004</v>
      </c>
      <c r="HC682" s="9">
        <v>16.73086</v>
      </c>
      <c r="HD682" s="9">
        <v>88.175020000000004</v>
      </c>
      <c r="HE682" s="9">
        <v>16.73086</v>
      </c>
      <c r="HF682" s="9">
        <v>88.175020000000004</v>
      </c>
      <c r="HG682" s="9">
        <v>16.73086</v>
      </c>
      <c r="HH682" s="9">
        <v>307.0849</v>
      </c>
      <c r="HI682" s="9">
        <v>54489.66</v>
      </c>
      <c r="HJ682" s="9">
        <v>17601.18</v>
      </c>
      <c r="HK682" s="9">
        <v>103</v>
      </c>
      <c r="HL682" s="9">
        <v>9.8725199999999992E-3</v>
      </c>
      <c r="HM682" s="9">
        <v>74621230</v>
      </c>
      <c r="HN682" s="9">
        <v>0.68555770000000005</v>
      </c>
      <c r="HO682" s="10" t="s">
        <v>312</v>
      </c>
      <c r="HP682" s="10">
        <v>10237</v>
      </c>
      <c r="HQ682" s="10">
        <v>46805580</v>
      </c>
      <c r="HR682" s="10">
        <v>28942260</v>
      </c>
      <c r="HS682" s="10">
        <v>0.44663449999999999</v>
      </c>
      <c r="HT682" s="10">
        <v>0.2761767</v>
      </c>
      <c r="HU682" s="10">
        <v>1.6172059999999999</v>
      </c>
      <c r="HV682" s="10">
        <v>10237</v>
      </c>
      <c r="HW682" s="10">
        <v>1</v>
      </c>
      <c r="HX682" s="10">
        <v>0</v>
      </c>
      <c r="HY682" s="10">
        <v>0</v>
      </c>
      <c r="HZ682" s="10">
        <v>3127</v>
      </c>
      <c r="IA682" s="10">
        <v>955.17520000000002</v>
      </c>
      <c r="IB682" s="10">
        <v>0.30546060000000003</v>
      </c>
      <c r="IC682" s="10">
        <v>308.71510000000001</v>
      </c>
      <c r="ID682" s="10">
        <v>954.55849999999998</v>
      </c>
      <c r="IE682" s="10">
        <v>-8.3485479999999992</v>
      </c>
      <c r="IF682" s="10">
        <v>1319.172</v>
      </c>
      <c r="IG682" s="10">
        <v>2435.3470000000002</v>
      </c>
      <c r="IH682" s="10">
        <v>0.22935430000000001</v>
      </c>
      <c r="II682" s="10">
        <v>44634</v>
      </c>
      <c r="IJ682" s="10">
        <v>813.17169999999999</v>
      </c>
      <c r="IK682" s="10">
        <v>5.5613990000000002E-2</v>
      </c>
      <c r="IL682" s="10">
        <v>247</v>
      </c>
      <c r="IM682" s="10">
        <v>309</v>
      </c>
      <c r="IN682" s="10">
        <v>10134</v>
      </c>
      <c r="IO682" s="10">
        <v>0.9899384</v>
      </c>
      <c r="IP682" s="10">
        <v>386</v>
      </c>
      <c r="IQ682" s="10">
        <v>0</v>
      </c>
      <c r="IR682" s="10">
        <v>88.436840000000004</v>
      </c>
      <c r="IS682" s="10">
        <v>16.428909999999998</v>
      </c>
      <c r="IT682" s="10">
        <v>88.436840000000004</v>
      </c>
      <c r="IU682" s="10">
        <v>16.428909999999998</v>
      </c>
      <c r="IV682" s="10">
        <v>88.436840000000004</v>
      </c>
      <c r="IW682" s="10">
        <v>16.428909999999998</v>
      </c>
      <c r="IX682" s="10">
        <v>308.72109999999998</v>
      </c>
      <c r="IY682" s="10">
        <v>55894.16</v>
      </c>
      <c r="IZ682" s="10">
        <v>89.008669999999995</v>
      </c>
      <c r="JA682" s="10">
        <v>103</v>
      </c>
      <c r="JB682" s="10">
        <v>1.0061540000000001E-2</v>
      </c>
      <c r="JC682" s="10">
        <v>75747840</v>
      </c>
      <c r="JD682" s="10">
        <v>0.72281119999999999</v>
      </c>
      <c r="JE682" s="11" t="s">
        <v>313</v>
      </c>
      <c r="JF682" s="11">
        <v>24270</v>
      </c>
      <c r="JG682" s="11">
        <v>141796100</v>
      </c>
      <c r="JH682" s="11">
        <v>64765410</v>
      </c>
      <c r="JI682" s="11">
        <v>0.240727</v>
      </c>
      <c r="JJ682" s="11">
        <v>0.1099521</v>
      </c>
      <c r="JK682" s="11">
        <v>2.1893799999999999</v>
      </c>
      <c r="JL682" s="11">
        <v>0</v>
      </c>
      <c r="JM682" s="11">
        <v>0</v>
      </c>
      <c r="JN682" s="11">
        <v>0</v>
      </c>
      <c r="JO682" s="11">
        <v>0</v>
      </c>
      <c r="JP682" s="11">
        <v>5053</v>
      </c>
      <c r="JQ682" s="11">
        <v>1052.0319999999999</v>
      </c>
      <c r="JR682" s="11">
        <v>0.20819940000000001</v>
      </c>
      <c r="JS682" s="11">
        <v>347.11669999999998</v>
      </c>
      <c r="JT682" s="11">
        <v>3181.0839999999998</v>
      </c>
      <c r="JU682" s="11">
        <v>-1.7363230000000001</v>
      </c>
      <c r="JV682" s="11">
        <v>1577.7170000000001</v>
      </c>
      <c r="JW682" s="11">
        <v>1184.741</v>
      </c>
      <c r="JX682" s="11">
        <v>0.44274590000000003</v>
      </c>
      <c r="JY682" s="11">
        <v>54817</v>
      </c>
      <c r="JZ682" s="11">
        <v>916.79489999999998</v>
      </c>
      <c r="KA682" s="11">
        <v>0.13906850000000001</v>
      </c>
      <c r="KB682" s="11">
        <v>252</v>
      </c>
      <c r="KC682" s="11">
        <v>288</v>
      </c>
      <c r="KD682" s="11">
        <v>24003</v>
      </c>
      <c r="KE682" s="11">
        <v>0.98899879999999996</v>
      </c>
      <c r="KF682" s="11">
        <v>210.38059999999999</v>
      </c>
      <c r="KG682" s="11">
        <v>93.026409999999998</v>
      </c>
      <c r="KH682" s="11">
        <v>18.212620000000001</v>
      </c>
      <c r="KI682" s="11">
        <v>93.026409999999998</v>
      </c>
      <c r="KJ682" s="11">
        <v>18.212620000000001</v>
      </c>
      <c r="KK682" s="11">
        <v>93.026409999999998</v>
      </c>
      <c r="KL682" s="11">
        <v>18.212620000000001</v>
      </c>
      <c r="KM682" s="11">
        <v>347.11689999999999</v>
      </c>
      <c r="KN682" s="11">
        <v>69021.850000000006</v>
      </c>
      <c r="KO682" s="11">
        <v>416.94659999999999</v>
      </c>
      <c r="KP682" s="11">
        <v>267</v>
      </c>
      <c r="KQ682" s="11">
        <v>1.1001240000000001E-2</v>
      </c>
      <c r="KR682" s="11">
        <v>206561500</v>
      </c>
      <c r="KS682" s="11">
        <v>0.35067910000000002</v>
      </c>
    </row>
    <row r="683" spans="1:305" x14ac:dyDescent="0.25">
      <c r="A683">
        <v>222</v>
      </c>
      <c r="B683" t="s">
        <v>330</v>
      </c>
      <c r="C683" t="s">
        <v>315</v>
      </c>
      <c r="D683" t="s">
        <v>320</v>
      </c>
      <c r="E683" t="s">
        <v>317</v>
      </c>
      <c r="F683" t="s">
        <v>318</v>
      </c>
      <c r="G683" t="s">
        <v>306</v>
      </c>
      <c r="H683">
        <v>11</v>
      </c>
      <c r="I683">
        <v>2</v>
      </c>
      <c r="J683" s="1">
        <v>44347.557013888887</v>
      </c>
      <c r="K683" s="2">
        <f>ROUNDDOWN(J683-"04/05/2021 12:00 AM", 0)</f>
        <v>27</v>
      </c>
      <c r="L683" s="2">
        <f>N683+BD683+CT683+EJ683+FZ683+HP683+JF683</f>
        <v>133794</v>
      </c>
      <c r="M683" s="3" t="s">
        <v>307</v>
      </c>
      <c r="N683" s="3">
        <v>15763</v>
      </c>
      <c r="O683" s="3">
        <v>347444600</v>
      </c>
      <c r="P683" s="3">
        <v>30067390</v>
      </c>
      <c r="Q683" s="3">
        <v>1.3983239999999999</v>
      </c>
      <c r="R683" s="3">
        <v>0.12100909999999999</v>
      </c>
      <c r="S683" s="3">
        <v>11.555529999999999</v>
      </c>
      <c r="T683" s="3">
        <v>15763</v>
      </c>
      <c r="U683" s="3">
        <v>1</v>
      </c>
      <c r="V683" s="3">
        <v>0</v>
      </c>
      <c r="W683" s="3">
        <v>0</v>
      </c>
      <c r="X683" s="3">
        <v>7172</v>
      </c>
      <c r="Y683" s="3">
        <v>3263.1849999999999</v>
      </c>
      <c r="Z683" s="3">
        <v>0.45498949999999999</v>
      </c>
      <c r="AA683" s="3">
        <v>553.29650000000004</v>
      </c>
      <c r="AB683" s="3">
        <v>3386.02</v>
      </c>
      <c r="AC683" s="3">
        <v>-1.805812</v>
      </c>
      <c r="AD683" s="3">
        <v>1217.6579999999999</v>
      </c>
      <c r="AE683" s="3">
        <v>2753.2269999999999</v>
      </c>
      <c r="AF683" s="3">
        <v>0.16241140000000001</v>
      </c>
      <c r="AG683" s="3">
        <v>97056</v>
      </c>
      <c r="AH683" s="3">
        <v>1308.396</v>
      </c>
      <c r="AI683" s="3">
        <v>0.70678929999999995</v>
      </c>
      <c r="AJ683" s="3">
        <v>283</v>
      </c>
      <c r="AK683" s="3">
        <v>543</v>
      </c>
      <c r="AL683" s="3">
        <v>15549</v>
      </c>
      <c r="AM683" s="3">
        <v>0.98642390000000002</v>
      </c>
      <c r="AN683" s="3">
        <v>644</v>
      </c>
      <c r="AO683" s="3">
        <v>0</v>
      </c>
      <c r="AP683" s="3">
        <v>82.000569999999996</v>
      </c>
      <c r="AQ683" s="3">
        <v>21.424689999999998</v>
      </c>
      <c r="AR683" s="3">
        <v>82.000569999999996</v>
      </c>
      <c r="AS683" s="3">
        <v>21.424689999999998</v>
      </c>
      <c r="AT683" s="3">
        <v>82.000569999999996</v>
      </c>
      <c r="AU683" s="3">
        <v>21.424689999999998</v>
      </c>
      <c r="AV683" s="3">
        <v>553.29669999999999</v>
      </c>
      <c r="AW683" s="3">
        <v>135699.5</v>
      </c>
      <c r="AX683" s="3">
        <v>727.34439999999995</v>
      </c>
      <c r="AY683" s="3">
        <v>214</v>
      </c>
      <c r="AZ683" s="3">
        <v>1.3576100000000001E-2</v>
      </c>
      <c r="BA683" s="3">
        <v>377512000</v>
      </c>
      <c r="BB683" s="3">
        <v>1.519333</v>
      </c>
      <c r="BC683" s="4" t="s">
        <v>308</v>
      </c>
      <c r="BD683" s="4">
        <v>17175</v>
      </c>
      <c r="BE683" s="4">
        <v>354783400</v>
      </c>
      <c r="BF683" s="4">
        <v>67723600</v>
      </c>
      <c r="BG683" s="4">
        <v>1.2027350000000001</v>
      </c>
      <c r="BH683" s="4">
        <v>0.2295866</v>
      </c>
      <c r="BI683" s="4">
        <v>5.2386970000000002</v>
      </c>
      <c r="BJ683" s="4">
        <v>17175</v>
      </c>
      <c r="BK683" s="4">
        <v>1</v>
      </c>
      <c r="BL683" s="4">
        <v>0</v>
      </c>
      <c r="BM683" s="4">
        <v>0</v>
      </c>
      <c r="BN683" s="4">
        <v>8092</v>
      </c>
      <c r="BO683" s="4">
        <v>3812.5450000000001</v>
      </c>
      <c r="BP683" s="4">
        <v>0.47114990000000001</v>
      </c>
      <c r="BQ683" s="4">
        <v>549.10199999999998</v>
      </c>
      <c r="BR683" s="4">
        <v>3789.0340000000001</v>
      </c>
      <c r="BS683" s="4">
        <v>1.767128</v>
      </c>
      <c r="BT683" s="4">
        <v>1239.6079999999999</v>
      </c>
      <c r="BU683" s="4">
        <v>2751.0880000000002</v>
      </c>
      <c r="BV683" s="4">
        <v>0.1418941</v>
      </c>
      <c r="BW683" s="4">
        <v>121041</v>
      </c>
      <c r="BX683" s="4">
        <v>1347.961</v>
      </c>
      <c r="BY683" s="4">
        <v>0.46161180000000002</v>
      </c>
      <c r="BZ683" s="4">
        <v>339</v>
      </c>
      <c r="CA683" s="4">
        <v>548</v>
      </c>
      <c r="CB683" s="4">
        <v>16995</v>
      </c>
      <c r="CC683" s="4">
        <v>0.9895197</v>
      </c>
      <c r="CD683" s="4">
        <v>648</v>
      </c>
      <c r="CE683" s="4">
        <v>0</v>
      </c>
      <c r="CF683" s="4">
        <v>82.204769999999996</v>
      </c>
      <c r="CG683" s="4">
        <v>21.314710000000002</v>
      </c>
      <c r="CH683" s="4">
        <v>82.204769999999996</v>
      </c>
      <c r="CI683" s="4">
        <v>21.314710000000002</v>
      </c>
      <c r="CJ683" s="4">
        <v>82.204769999999996</v>
      </c>
      <c r="CK683" s="4">
        <v>21.314710000000002</v>
      </c>
      <c r="CL683" s="4">
        <v>549.10220000000004</v>
      </c>
      <c r="CM683" s="4">
        <v>165757.6</v>
      </c>
      <c r="CN683" s="4">
        <v>835.91139999999996</v>
      </c>
      <c r="CO683" s="4">
        <v>180</v>
      </c>
      <c r="CP683" s="4">
        <v>1.0480349999999999E-2</v>
      </c>
      <c r="CQ683" s="4">
        <v>422507000</v>
      </c>
      <c r="CR683" s="4">
        <v>1.432321</v>
      </c>
      <c r="CS683" s="5" t="s">
        <v>309</v>
      </c>
      <c r="CT683" s="5">
        <v>20913</v>
      </c>
      <c r="CU683" s="5">
        <v>579930100</v>
      </c>
      <c r="CV683" s="5">
        <v>39726620</v>
      </c>
      <c r="CW683" s="5">
        <v>1.325998</v>
      </c>
      <c r="CX683" s="5">
        <v>9.0834090000000006E-2</v>
      </c>
      <c r="CY683" s="5">
        <v>14.59803</v>
      </c>
      <c r="CZ683" s="5">
        <v>11605</v>
      </c>
      <c r="DA683" s="5">
        <v>0.55491800000000002</v>
      </c>
      <c r="DB683" s="5">
        <v>9308</v>
      </c>
      <c r="DC683" s="5">
        <v>0.44508199999999998</v>
      </c>
      <c r="DD683" s="5">
        <v>4545</v>
      </c>
      <c r="DE683" s="5">
        <v>987.76</v>
      </c>
      <c r="DF683" s="5">
        <v>0.21732889999999999</v>
      </c>
      <c r="DG683" s="5">
        <v>594.81089999999995</v>
      </c>
      <c r="DH683" s="5">
        <v>2679.3809999999999</v>
      </c>
      <c r="DI683" s="5">
        <v>4.4315730000000002</v>
      </c>
      <c r="DJ683" s="5">
        <v>985.42700000000002</v>
      </c>
      <c r="DK683" s="5">
        <v>2716.799</v>
      </c>
      <c r="DL683" s="5">
        <v>0.22399430000000001</v>
      </c>
      <c r="DM683" s="5">
        <v>93364</v>
      </c>
      <c r="DN683" s="5">
        <v>1392.5630000000001</v>
      </c>
      <c r="DO683" s="5">
        <v>0.75999799999999995</v>
      </c>
      <c r="DP683" s="5">
        <v>329</v>
      </c>
      <c r="DQ683" s="5">
        <v>565</v>
      </c>
      <c r="DR683" s="5">
        <v>20898</v>
      </c>
      <c r="DS683" s="5">
        <v>0.99928269999999997</v>
      </c>
      <c r="DT683" s="5">
        <v>414</v>
      </c>
      <c r="DU683" s="5">
        <v>150</v>
      </c>
      <c r="DV683" s="5">
        <v>90.515039999999999</v>
      </c>
      <c r="DW683" s="5">
        <v>21.820900000000002</v>
      </c>
      <c r="DX683" s="5">
        <v>90.515039999999999</v>
      </c>
      <c r="DY683" s="5">
        <v>21.820900000000002</v>
      </c>
      <c r="DZ683" s="5">
        <v>90.515039999999999</v>
      </c>
      <c r="EA683" s="5">
        <v>21.820900000000002</v>
      </c>
      <c r="EB683" s="5">
        <v>594.81110000000001</v>
      </c>
      <c r="EC683" s="5">
        <v>148995.9</v>
      </c>
      <c r="ED683" s="5">
        <v>343.28320000000002</v>
      </c>
      <c r="EE683" s="5">
        <v>15</v>
      </c>
      <c r="EF683" s="5">
        <v>7.1725719999999997E-4</v>
      </c>
      <c r="EG683" s="5">
        <v>619656700</v>
      </c>
      <c r="EH683" s="5">
        <v>1.4168320000000001</v>
      </c>
      <c r="EI683" s="7" t="s">
        <v>310</v>
      </c>
      <c r="EJ683" s="7">
        <v>23385</v>
      </c>
      <c r="EK683" s="7">
        <v>617025900</v>
      </c>
      <c r="EL683" s="7">
        <v>62708550</v>
      </c>
      <c r="EM683" s="7">
        <v>1.1283110000000001</v>
      </c>
      <c r="EN683" s="7">
        <v>0.1146706</v>
      </c>
      <c r="EO683" s="7">
        <v>9.8395810000000008</v>
      </c>
      <c r="EP683" s="7">
        <v>12699</v>
      </c>
      <c r="EQ683" s="7">
        <v>0.54304039999999998</v>
      </c>
      <c r="ER683" s="7">
        <v>10686</v>
      </c>
      <c r="ES683" s="7">
        <v>0.45695960000000002</v>
      </c>
      <c r="ET683" s="7">
        <v>5982</v>
      </c>
      <c r="EU683" s="7">
        <v>1530.2260000000001</v>
      </c>
      <c r="EV683" s="7">
        <v>0.255805</v>
      </c>
      <c r="EW683" s="7">
        <v>601.06320000000005</v>
      </c>
      <c r="EX683" s="7">
        <v>5971.1880000000001</v>
      </c>
      <c r="EY683" s="7">
        <v>0.97039280000000006</v>
      </c>
      <c r="EZ683" s="7">
        <v>995.1386</v>
      </c>
      <c r="FA683" s="7">
        <v>2710.96</v>
      </c>
      <c r="FB683" s="7">
        <v>0.20589740000000001</v>
      </c>
      <c r="FC683" s="7">
        <v>113576</v>
      </c>
      <c r="FD683" s="7">
        <v>1416.0419999999999</v>
      </c>
      <c r="FE683" s="7">
        <v>0.66502559999999999</v>
      </c>
      <c r="FF683" s="7">
        <v>297</v>
      </c>
      <c r="FG683" s="7">
        <v>584</v>
      </c>
      <c r="FH683" s="7">
        <v>23368</v>
      </c>
      <c r="FI683" s="7">
        <v>0.99927310000000003</v>
      </c>
      <c r="FJ683" s="7">
        <v>434</v>
      </c>
      <c r="FK683" s="7">
        <v>149</v>
      </c>
      <c r="FL683" s="7">
        <v>90.89425</v>
      </c>
      <c r="FM683" s="7">
        <v>19.750070000000001</v>
      </c>
      <c r="FN683" s="7">
        <v>90.89425</v>
      </c>
      <c r="FO683" s="7">
        <v>19.750070000000001</v>
      </c>
      <c r="FP683" s="7">
        <v>90.89425</v>
      </c>
      <c r="FQ683" s="7">
        <v>19.750070000000001</v>
      </c>
      <c r="FR683" s="7">
        <v>601.0634</v>
      </c>
      <c r="FS683" s="7">
        <v>161628.4</v>
      </c>
      <c r="FT683" s="7">
        <v>1524.6990000000001</v>
      </c>
      <c r="FU683" s="7">
        <v>17</v>
      </c>
      <c r="FV683" s="7">
        <v>7.2696169999999995E-4</v>
      </c>
      <c r="FW683" s="7">
        <v>679734500</v>
      </c>
      <c r="FX683" s="7">
        <v>1.2429809999999999</v>
      </c>
      <c r="FY683" s="9" t="s">
        <v>311</v>
      </c>
      <c r="FZ683" s="9">
        <v>12979</v>
      </c>
      <c r="GA683" s="9">
        <v>98952380</v>
      </c>
      <c r="GB683" s="9">
        <v>25740850</v>
      </c>
      <c r="GC683" s="9">
        <v>0.58741330000000003</v>
      </c>
      <c r="GD683" s="9">
        <v>0.152806</v>
      </c>
      <c r="GE683" s="9">
        <v>3.8441770000000002</v>
      </c>
      <c r="GF683" s="9">
        <v>12979</v>
      </c>
      <c r="GG683" s="9">
        <v>1</v>
      </c>
      <c r="GH683" s="9">
        <v>0</v>
      </c>
      <c r="GI683" s="9">
        <v>0</v>
      </c>
      <c r="GJ683" s="9">
        <v>3987</v>
      </c>
      <c r="GK683" s="9">
        <v>1224.761</v>
      </c>
      <c r="GL683" s="9">
        <v>0.30718849999999998</v>
      </c>
      <c r="GM683" s="9">
        <v>357.79880000000003</v>
      </c>
      <c r="GN683" s="9">
        <v>2619.8319999999999</v>
      </c>
      <c r="GO683" s="9">
        <v>-1.1786669999999999</v>
      </c>
      <c r="GP683" s="9">
        <v>1315.826</v>
      </c>
      <c r="GQ683" s="9">
        <v>2428.1080000000002</v>
      </c>
      <c r="GR683" s="9">
        <v>0.25794460000000002</v>
      </c>
      <c r="GS683" s="9">
        <v>50317</v>
      </c>
      <c r="GT683" s="9">
        <v>881.65049999999997</v>
      </c>
      <c r="GU683" s="9">
        <v>0.34472530000000001</v>
      </c>
      <c r="GV683" s="9">
        <v>224</v>
      </c>
      <c r="GW683" s="9">
        <v>355</v>
      </c>
      <c r="GX683" s="9">
        <v>12899</v>
      </c>
      <c r="GY683" s="9">
        <v>0.99383619999999995</v>
      </c>
      <c r="GZ683" s="9">
        <v>415</v>
      </c>
      <c r="HA683" s="9">
        <v>0</v>
      </c>
      <c r="HB683" s="9">
        <v>89.734650000000002</v>
      </c>
      <c r="HC683" s="9">
        <v>17.35473</v>
      </c>
      <c r="HD683" s="9">
        <v>89.734650000000002</v>
      </c>
      <c r="HE683" s="9">
        <v>17.35473</v>
      </c>
      <c r="HF683" s="9">
        <v>89.734650000000002</v>
      </c>
      <c r="HG683" s="9">
        <v>17.35473</v>
      </c>
      <c r="HH683" s="9">
        <v>357.79899999999998</v>
      </c>
      <c r="HI683" s="9">
        <v>64740.54</v>
      </c>
      <c r="HJ683" s="9">
        <v>528.81719999999996</v>
      </c>
      <c r="HK683" s="9">
        <v>80</v>
      </c>
      <c r="HL683" s="9">
        <v>6.1638029999999998E-3</v>
      </c>
      <c r="HM683" s="9">
        <v>124693200</v>
      </c>
      <c r="HN683" s="9">
        <v>0.74021930000000002</v>
      </c>
      <c r="HO683" s="10" t="s">
        <v>312</v>
      </c>
      <c r="HP683" s="10">
        <v>13193</v>
      </c>
      <c r="HQ683" s="10">
        <v>94461200</v>
      </c>
      <c r="HR683" s="10">
        <v>35713420</v>
      </c>
      <c r="HS683" s="10">
        <v>0.54270819999999997</v>
      </c>
      <c r="HT683" s="10">
        <v>0.20518439999999999</v>
      </c>
      <c r="HU683" s="10">
        <v>2.6449780000000001</v>
      </c>
      <c r="HV683" s="10">
        <v>13193</v>
      </c>
      <c r="HW683" s="10">
        <v>1</v>
      </c>
      <c r="HX683" s="10">
        <v>0</v>
      </c>
      <c r="HY683" s="10">
        <v>0</v>
      </c>
      <c r="HZ683" s="10">
        <v>4039</v>
      </c>
      <c r="IA683" s="10">
        <v>1236.529</v>
      </c>
      <c r="IB683" s="10">
        <v>0.30614720000000001</v>
      </c>
      <c r="IC683" s="10">
        <v>347.63780000000003</v>
      </c>
      <c r="ID683" s="10">
        <v>12969.75</v>
      </c>
      <c r="IE683" s="10">
        <v>-4.652444</v>
      </c>
      <c r="IF683" s="10">
        <v>1328.453</v>
      </c>
      <c r="IG683" s="10">
        <v>2432.1179999999999</v>
      </c>
      <c r="IH683" s="10">
        <v>0.24466370000000001</v>
      </c>
      <c r="II683" s="10">
        <v>53923</v>
      </c>
      <c r="IJ683" s="10">
        <v>888.2183</v>
      </c>
      <c r="IK683" s="10">
        <v>0.20367150000000001</v>
      </c>
      <c r="IL683" s="10">
        <v>243</v>
      </c>
      <c r="IM683" s="10">
        <v>335</v>
      </c>
      <c r="IN683" s="10">
        <v>13107</v>
      </c>
      <c r="IO683" s="10">
        <v>0.99348139999999996</v>
      </c>
      <c r="IP683" s="10">
        <v>393</v>
      </c>
      <c r="IQ683" s="10">
        <v>0</v>
      </c>
      <c r="IR683" s="10">
        <v>89.544910000000002</v>
      </c>
      <c r="IS683" s="10">
        <v>17.03753</v>
      </c>
      <c r="IT683" s="10">
        <v>89.544910000000002</v>
      </c>
      <c r="IU683" s="10">
        <v>17.03753</v>
      </c>
      <c r="IV683" s="10">
        <v>89.544910000000002</v>
      </c>
      <c r="IW683" s="10">
        <v>17.03753</v>
      </c>
      <c r="IX683" s="10">
        <v>347.63799999999998</v>
      </c>
      <c r="IY683" s="10">
        <v>70349.34</v>
      </c>
      <c r="IZ683" s="10">
        <v>12750.27</v>
      </c>
      <c r="JA683" s="10">
        <v>86</v>
      </c>
      <c r="JB683" s="10">
        <v>6.5186080000000004E-3</v>
      </c>
      <c r="JC683" s="10">
        <v>130174600</v>
      </c>
      <c r="JD683" s="10">
        <v>0.74789260000000002</v>
      </c>
      <c r="JE683" s="11" t="s">
        <v>313</v>
      </c>
      <c r="JF683" s="11">
        <v>30386</v>
      </c>
      <c r="JG683" s="11">
        <v>245718000</v>
      </c>
      <c r="JH683" s="11">
        <v>86187860</v>
      </c>
      <c r="JI683" s="11">
        <v>0.26612760000000002</v>
      </c>
      <c r="JJ683" s="11">
        <v>9.3346709999999999E-2</v>
      </c>
      <c r="JK683" s="11">
        <v>2.850959</v>
      </c>
      <c r="JL683" s="11">
        <v>0</v>
      </c>
      <c r="JM683" s="11">
        <v>0</v>
      </c>
      <c r="JN683" s="11">
        <v>0</v>
      </c>
      <c r="JO683" s="11">
        <v>0</v>
      </c>
      <c r="JP683" s="11">
        <v>6837</v>
      </c>
      <c r="JQ683" s="11">
        <v>1538.3589999999999</v>
      </c>
      <c r="JR683" s="11">
        <v>0.22500490000000001</v>
      </c>
      <c r="JS683" s="11">
        <v>375.25720000000001</v>
      </c>
      <c r="JT683" s="11">
        <v>225.3381</v>
      </c>
      <c r="JU683" s="11">
        <v>-5.12866</v>
      </c>
      <c r="JV683" s="11">
        <v>1598.5650000000001</v>
      </c>
      <c r="JW683" s="11">
        <v>1179.884</v>
      </c>
      <c r="JX683" s="11">
        <v>0.42357499999999998</v>
      </c>
      <c r="JY683" s="11">
        <v>71737</v>
      </c>
      <c r="JZ683" s="11">
        <v>1038.04</v>
      </c>
      <c r="KA683" s="11">
        <v>0.23102329999999999</v>
      </c>
      <c r="KB683" s="11">
        <v>255</v>
      </c>
      <c r="KC683" s="11">
        <v>351</v>
      </c>
      <c r="KD683" s="11">
        <v>30088</v>
      </c>
      <c r="KE683" s="11">
        <v>0.99019279999999998</v>
      </c>
      <c r="KF683" s="11">
        <v>245.93700000000001</v>
      </c>
      <c r="KG683" s="11">
        <v>93.509709999999998</v>
      </c>
      <c r="KH683" s="11">
        <v>18.363409999999998</v>
      </c>
      <c r="KI683" s="11">
        <v>93.509709999999998</v>
      </c>
      <c r="KJ683" s="11">
        <v>18.363409999999998</v>
      </c>
      <c r="KK683" s="11">
        <v>93.509709999999998</v>
      </c>
      <c r="KL683" s="11">
        <v>18.363409999999998</v>
      </c>
      <c r="KM683" s="11">
        <v>376.5188</v>
      </c>
      <c r="KN683" s="11">
        <v>85175.61</v>
      </c>
      <c r="KO683" s="11">
        <v>1.6710739999999999</v>
      </c>
      <c r="KP683" s="11">
        <v>298</v>
      </c>
      <c r="KQ683" s="11">
        <v>9.8071479999999999E-3</v>
      </c>
      <c r="KR683" s="11">
        <v>331905900</v>
      </c>
      <c r="KS683" s="11">
        <v>0.35947440000000003</v>
      </c>
    </row>
    <row r="684" spans="1:305" x14ac:dyDescent="0.25">
      <c r="A684">
        <v>335</v>
      </c>
      <c r="B684" t="s">
        <v>330</v>
      </c>
      <c r="C684" t="s">
        <v>315</v>
      </c>
      <c r="D684" t="s">
        <v>320</v>
      </c>
      <c r="E684" t="s">
        <v>317</v>
      </c>
      <c r="F684" t="s">
        <v>318</v>
      </c>
      <c r="G684" t="s">
        <v>306</v>
      </c>
      <c r="H684">
        <v>11</v>
      </c>
      <c r="I684">
        <v>2</v>
      </c>
      <c r="J684" s="1">
        <v>44350.543946759259</v>
      </c>
      <c r="K684" s="2">
        <f>ROUNDDOWN(J684-"04/05/2021 12:00 AM", 0)</f>
        <v>30</v>
      </c>
      <c r="L684" s="2">
        <f>N684+BD684+CT684+EJ684+FZ684+HP684+JF684</f>
        <v>162413</v>
      </c>
      <c r="M684" s="3" t="s">
        <v>307</v>
      </c>
      <c r="N684" s="3">
        <v>19791</v>
      </c>
      <c r="O684" s="3">
        <v>599202900</v>
      </c>
      <c r="P684" s="3">
        <v>43144680</v>
      </c>
      <c r="Q684" s="3">
        <v>1.5298130000000001</v>
      </c>
      <c r="R684" s="3">
        <v>0.1101519</v>
      </c>
      <c r="S684" s="3">
        <v>13.88822</v>
      </c>
      <c r="T684" s="3">
        <v>19791</v>
      </c>
      <c r="U684" s="3">
        <v>1</v>
      </c>
      <c r="V684" s="3">
        <v>0</v>
      </c>
      <c r="W684" s="3">
        <v>0</v>
      </c>
      <c r="X684" s="3">
        <v>9442</v>
      </c>
      <c r="Y684" s="3">
        <v>4504.6419999999998</v>
      </c>
      <c r="Z684" s="3">
        <v>0.4770855</v>
      </c>
      <c r="AA684" s="3">
        <v>652.44159999999999</v>
      </c>
      <c r="AB684" s="3">
        <v>5153.0110000000004</v>
      </c>
      <c r="AC684" s="3">
        <v>1.539698</v>
      </c>
      <c r="AD684" s="3">
        <v>1224.287</v>
      </c>
      <c r="AE684" s="3">
        <v>2712.8449999999998</v>
      </c>
      <c r="AF684" s="3">
        <v>0.15653600000000001</v>
      </c>
      <c r="AG684" s="3">
        <v>126431</v>
      </c>
      <c r="AH684" s="3">
        <v>1504.3610000000001</v>
      </c>
      <c r="AI684" s="3">
        <v>0.74937699999999996</v>
      </c>
      <c r="AJ684" s="3">
        <v>289</v>
      </c>
      <c r="AK684" s="3">
        <v>649</v>
      </c>
      <c r="AL684" s="3">
        <v>19570</v>
      </c>
      <c r="AM684" s="3">
        <v>0.98883330000000003</v>
      </c>
      <c r="AN684" s="3">
        <v>748</v>
      </c>
      <c r="AO684" s="3">
        <v>0</v>
      </c>
      <c r="AP684" s="3">
        <v>81.634079999999997</v>
      </c>
      <c r="AQ684" s="3">
        <v>21.4297</v>
      </c>
      <c r="AR684" s="3">
        <v>81.634079999999997</v>
      </c>
      <c r="AS684" s="3">
        <v>21.4297</v>
      </c>
      <c r="AT684" s="3">
        <v>81.634079999999997</v>
      </c>
      <c r="AU684" s="3">
        <v>21.4297</v>
      </c>
      <c r="AV684" s="3">
        <v>652.44179999999994</v>
      </c>
      <c r="AW684" s="3">
        <v>180592.3</v>
      </c>
      <c r="AX684" s="3">
        <v>1341.6969999999999</v>
      </c>
      <c r="AY684" s="3">
        <v>221</v>
      </c>
      <c r="AZ684" s="3">
        <v>1.116669E-2</v>
      </c>
      <c r="BA684" s="3">
        <v>642347600</v>
      </c>
      <c r="BB684" s="3">
        <v>1.6399649999999999</v>
      </c>
      <c r="BC684" s="4" t="s">
        <v>308</v>
      </c>
      <c r="BD684" s="4">
        <v>21248</v>
      </c>
      <c r="BE684" s="4">
        <v>577231200</v>
      </c>
      <c r="BF684" s="4">
        <v>90345870</v>
      </c>
      <c r="BG684" s="4">
        <v>1.278538</v>
      </c>
      <c r="BH684" s="4">
        <v>0.2001116</v>
      </c>
      <c r="BI684" s="4">
        <v>6.3891260000000001</v>
      </c>
      <c r="BJ684" s="4">
        <v>21248</v>
      </c>
      <c r="BK684" s="4">
        <v>1</v>
      </c>
      <c r="BL684" s="4">
        <v>0</v>
      </c>
      <c r="BM684" s="4">
        <v>0</v>
      </c>
      <c r="BN684" s="4">
        <v>10212</v>
      </c>
      <c r="BO684" s="4">
        <v>4907.9889999999996</v>
      </c>
      <c r="BP684" s="4">
        <v>0.48060999999999998</v>
      </c>
      <c r="BQ684" s="4">
        <v>647.40869999999995</v>
      </c>
      <c r="BR684" s="4">
        <v>7087.4849999999997</v>
      </c>
      <c r="BS684" s="4">
        <v>-8.6970299999999998</v>
      </c>
      <c r="BT684" s="4">
        <v>1251.3040000000001</v>
      </c>
      <c r="BU684" s="4">
        <v>2719.8440000000001</v>
      </c>
      <c r="BV684" s="4">
        <v>0.13315540000000001</v>
      </c>
      <c r="BW684" s="4">
        <v>159573</v>
      </c>
      <c r="BX684" s="4">
        <v>1583.454</v>
      </c>
      <c r="BY684" s="4">
        <v>0.53192510000000004</v>
      </c>
      <c r="BZ684" s="4">
        <v>406</v>
      </c>
      <c r="CA684" s="4">
        <v>648</v>
      </c>
      <c r="CB684" s="4">
        <v>21022</v>
      </c>
      <c r="CC684" s="4">
        <v>0.98936369999999996</v>
      </c>
      <c r="CD684" s="4">
        <v>748</v>
      </c>
      <c r="CE684" s="4">
        <v>0</v>
      </c>
      <c r="CF684" s="4">
        <v>82.213520000000003</v>
      </c>
      <c r="CG684" s="4">
        <v>20.955359999999999</v>
      </c>
      <c r="CH684" s="4">
        <v>82.213520000000003</v>
      </c>
      <c r="CI684" s="4">
        <v>20.955359999999999</v>
      </c>
      <c r="CJ684" s="4">
        <v>82.213520000000003</v>
      </c>
      <c r="CK684" s="4">
        <v>20.955359999999999</v>
      </c>
      <c r="CL684" s="4">
        <v>647.40890000000002</v>
      </c>
      <c r="CM684" s="4">
        <v>224261.9</v>
      </c>
      <c r="CN684" s="4">
        <v>2364.1019999999999</v>
      </c>
      <c r="CO684" s="4">
        <v>226</v>
      </c>
      <c r="CP684" s="4">
        <v>1.06363E-2</v>
      </c>
      <c r="CQ684" s="4">
        <v>667577000</v>
      </c>
      <c r="CR684" s="4">
        <v>1.47865</v>
      </c>
      <c r="CS684" s="5" t="s">
        <v>309</v>
      </c>
      <c r="CT684" s="5">
        <v>26827</v>
      </c>
      <c r="CU684" s="5">
        <v>1028742000</v>
      </c>
      <c r="CV684" s="5">
        <v>63215610</v>
      </c>
      <c r="CW684" s="5">
        <v>1.4294279999999999</v>
      </c>
      <c r="CX684" s="5">
        <v>8.7837520000000002E-2</v>
      </c>
      <c r="CY684" s="5">
        <v>16.27355</v>
      </c>
      <c r="CZ684" s="5">
        <v>17525</v>
      </c>
      <c r="DA684" s="5">
        <v>0.65325979999999995</v>
      </c>
      <c r="DB684" s="5">
        <v>9302</v>
      </c>
      <c r="DC684" s="5">
        <v>0.3467402</v>
      </c>
      <c r="DD684" s="5">
        <v>5812</v>
      </c>
      <c r="DE684" s="5">
        <v>1259.155</v>
      </c>
      <c r="DF684" s="5">
        <v>0.21664739999999999</v>
      </c>
      <c r="DG684" s="5">
        <v>686.05899999999997</v>
      </c>
      <c r="DH684" s="5">
        <v>6283.7830000000004</v>
      </c>
      <c r="DI684" s="5">
        <v>-13.94228</v>
      </c>
      <c r="DJ684" s="5">
        <v>985.38620000000003</v>
      </c>
      <c r="DK684" s="5">
        <v>2676.0630000000001</v>
      </c>
      <c r="DL684" s="5">
        <v>0.2396916</v>
      </c>
      <c r="DM684" s="5">
        <v>111923</v>
      </c>
      <c r="DN684" s="5">
        <v>1571.1</v>
      </c>
      <c r="DO684" s="5">
        <v>0.78183789999999997</v>
      </c>
      <c r="DP684" s="5">
        <v>337</v>
      </c>
      <c r="DQ684" s="5">
        <v>666</v>
      </c>
      <c r="DR684" s="5">
        <v>26809</v>
      </c>
      <c r="DS684" s="5">
        <v>0.99932900000000002</v>
      </c>
      <c r="DT684" s="5">
        <v>518</v>
      </c>
      <c r="DU684" s="5">
        <v>147</v>
      </c>
      <c r="DV684" s="5">
        <v>88.101240000000004</v>
      </c>
      <c r="DW684" s="5">
        <v>21.033329999999999</v>
      </c>
      <c r="DX684" s="5">
        <v>88.101240000000004</v>
      </c>
      <c r="DY684" s="5">
        <v>21.033329999999999</v>
      </c>
      <c r="DZ684" s="5">
        <v>88.101240000000004</v>
      </c>
      <c r="EA684" s="5">
        <v>21.033329999999999</v>
      </c>
      <c r="EB684" s="5">
        <v>686.05909999999994</v>
      </c>
      <c r="EC684" s="5">
        <v>170963.8</v>
      </c>
      <c r="ED684" s="5">
        <v>1471.873</v>
      </c>
      <c r="EE684" s="5">
        <v>18</v>
      </c>
      <c r="EF684" s="5">
        <v>6.7096579999999999E-4</v>
      </c>
      <c r="EG684" s="5">
        <v>1091958000</v>
      </c>
      <c r="EH684" s="5">
        <v>1.517266</v>
      </c>
      <c r="EI684" s="7" t="s">
        <v>310</v>
      </c>
      <c r="EJ684" s="7">
        <v>27776</v>
      </c>
      <c r="EK684" s="7">
        <v>1001067000</v>
      </c>
      <c r="EL684" s="7">
        <v>79666600</v>
      </c>
      <c r="EM684" s="7">
        <v>1.2975490000000001</v>
      </c>
      <c r="EN684" s="7">
        <v>0.10326109999999999</v>
      </c>
      <c r="EO684" s="7">
        <v>12.5657</v>
      </c>
      <c r="EP684" s="7">
        <v>17883</v>
      </c>
      <c r="EQ684" s="7">
        <v>0.64382919999999999</v>
      </c>
      <c r="ER684" s="7">
        <v>9893</v>
      </c>
      <c r="ES684" s="7">
        <v>0.35617080000000001</v>
      </c>
      <c r="ET684" s="7">
        <v>7142</v>
      </c>
      <c r="EU684" s="7">
        <v>1836.4110000000001</v>
      </c>
      <c r="EV684" s="7">
        <v>0.25712839999999998</v>
      </c>
      <c r="EW684" s="7">
        <v>696.21410000000003</v>
      </c>
      <c r="EX684" s="7">
        <v>10731.2</v>
      </c>
      <c r="EY684" s="7">
        <v>-9.9947189999999999</v>
      </c>
      <c r="EZ684" s="7">
        <v>999.99279999999999</v>
      </c>
      <c r="FA684" s="7">
        <v>2669.1959999999999</v>
      </c>
      <c r="FB684" s="7">
        <v>0.1955616</v>
      </c>
      <c r="FC684" s="7">
        <v>142032</v>
      </c>
      <c r="FD684" s="7">
        <v>1612.749</v>
      </c>
      <c r="FE684" s="7">
        <v>0.72687449999999998</v>
      </c>
      <c r="FF684" s="7">
        <v>297</v>
      </c>
      <c r="FG684" s="7">
        <v>691</v>
      </c>
      <c r="FH684" s="7">
        <v>27764</v>
      </c>
      <c r="FI684" s="7">
        <v>0.99956800000000001</v>
      </c>
      <c r="FJ684" s="7">
        <v>534</v>
      </c>
      <c r="FK684" s="7">
        <v>156</v>
      </c>
      <c r="FL684" s="7">
        <v>87.736140000000006</v>
      </c>
      <c r="FM684" s="7">
        <v>16.373090000000001</v>
      </c>
      <c r="FN684" s="7">
        <v>87.736140000000006</v>
      </c>
      <c r="FO684" s="7">
        <v>16.373090000000001</v>
      </c>
      <c r="FP684" s="7">
        <v>87.736140000000006</v>
      </c>
      <c r="FQ684" s="7">
        <v>16.373090000000001</v>
      </c>
      <c r="FR684" s="7">
        <v>696.26390000000004</v>
      </c>
      <c r="FS684" s="7">
        <v>201290.6</v>
      </c>
      <c r="FT684" s="7">
        <v>4145.9769999999999</v>
      </c>
      <c r="FU684" s="7">
        <v>12</v>
      </c>
      <c r="FV684" s="7">
        <v>4.3202760000000002E-4</v>
      </c>
      <c r="FW684" s="7">
        <v>1080733000</v>
      </c>
      <c r="FX684" s="7">
        <v>1.4008100000000001</v>
      </c>
      <c r="FY684" s="9" t="s">
        <v>311</v>
      </c>
      <c r="FZ684" s="9">
        <v>15373</v>
      </c>
      <c r="GA684" s="9">
        <v>152808800</v>
      </c>
      <c r="GB684" s="9">
        <v>31034870</v>
      </c>
      <c r="GC684" s="9">
        <v>0.64659339999999998</v>
      </c>
      <c r="GD684" s="9">
        <v>0.13132060000000001</v>
      </c>
      <c r="GE684" s="9">
        <v>4.9237789999999997</v>
      </c>
      <c r="GF684" s="9">
        <v>15373</v>
      </c>
      <c r="GG684" s="9">
        <v>1</v>
      </c>
      <c r="GH684" s="9">
        <v>0</v>
      </c>
      <c r="GI684" s="9">
        <v>0</v>
      </c>
      <c r="GJ684" s="9">
        <v>4327</v>
      </c>
      <c r="GK684" s="9">
        <v>1217.9100000000001</v>
      </c>
      <c r="GL684" s="9">
        <v>0.28146749999999998</v>
      </c>
      <c r="GM684" s="9">
        <v>402.80020000000002</v>
      </c>
      <c r="GN684" s="9">
        <v>15831.58</v>
      </c>
      <c r="GO684" s="9">
        <v>0.28259040000000002</v>
      </c>
      <c r="GP684" s="9">
        <v>1323.123</v>
      </c>
      <c r="GQ684" s="9">
        <v>2413.7449999999999</v>
      </c>
      <c r="GR684" s="9">
        <v>0.27509749999999999</v>
      </c>
      <c r="GS684" s="9">
        <v>55882</v>
      </c>
      <c r="GT684" s="9">
        <v>962.16949999999997</v>
      </c>
      <c r="GU684" s="9">
        <v>0.43874419999999997</v>
      </c>
      <c r="GV684" s="9">
        <v>237</v>
      </c>
      <c r="GW684" s="9">
        <v>399</v>
      </c>
      <c r="GX684" s="9">
        <v>15234</v>
      </c>
      <c r="GY684" s="9">
        <v>0.99095820000000001</v>
      </c>
      <c r="GZ684" s="9">
        <v>459</v>
      </c>
      <c r="HA684" s="9">
        <v>0</v>
      </c>
      <c r="HB684" s="9">
        <v>87.040009999999995</v>
      </c>
      <c r="HC684" s="9">
        <v>17.4148</v>
      </c>
      <c r="HD684" s="9">
        <v>87.040009999999995</v>
      </c>
      <c r="HE684" s="9">
        <v>17.4148</v>
      </c>
      <c r="HF684" s="9">
        <v>87.040009999999995</v>
      </c>
      <c r="HG684" s="9">
        <v>17.4148</v>
      </c>
      <c r="HH684" s="9">
        <v>402.80040000000002</v>
      </c>
      <c r="HI684" s="9">
        <v>76465.53</v>
      </c>
      <c r="HJ684" s="9">
        <v>16303.84</v>
      </c>
      <c r="HK684" s="9">
        <v>139</v>
      </c>
      <c r="HL684" s="9">
        <v>9.0418259999999993E-3</v>
      </c>
      <c r="HM684" s="9">
        <v>183843700</v>
      </c>
      <c r="HN684" s="9">
        <v>0.77791390000000005</v>
      </c>
      <c r="HO684" s="10" t="s">
        <v>312</v>
      </c>
      <c r="HP684" s="10">
        <v>16262</v>
      </c>
      <c r="HQ684" s="10">
        <v>141866900</v>
      </c>
      <c r="HR684" s="10">
        <v>51160020</v>
      </c>
      <c r="HS684" s="10">
        <v>0.53645469999999995</v>
      </c>
      <c r="HT684" s="10">
        <v>0.19345619999999999</v>
      </c>
      <c r="HU684" s="10">
        <v>2.7730030000000001</v>
      </c>
      <c r="HV684" s="10">
        <v>16262</v>
      </c>
      <c r="HW684" s="10">
        <v>1</v>
      </c>
      <c r="HX684" s="10">
        <v>0</v>
      </c>
      <c r="HY684" s="10">
        <v>0</v>
      </c>
      <c r="HZ684" s="10">
        <v>5008</v>
      </c>
      <c r="IA684" s="10">
        <v>1542.25</v>
      </c>
      <c r="IB684" s="10">
        <v>0.30795719999999999</v>
      </c>
      <c r="IC684" s="10">
        <v>396.30799999999999</v>
      </c>
      <c r="ID684" s="10">
        <v>22563.46</v>
      </c>
      <c r="IE684" s="10">
        <v>-6.3582929999999998</v>
      </c>
      <c r="IF684" s="10">
        <v>1344.316</v>
      </c>
      <c r="IG684" s="10">
        <v>2417.2689999999998</v>
      </c>
      <c r="IH684" s="10">
        <v>0.24822549999999999</v>
      </c>
      <c r="II684" s="10">
        <v>65513</v>
      </c>
      <c r="IJ684" s="10">
        <v>995.83109999999999</v>
      </c>
      <c r="IK684" s="10">
        <v>0.22082309999999999</v>
      </c>
      <c r="IL684" s="10">
        <v>288</v>
      </c>
      <c r="IM684" s="10">
        <v>367</v>
      </c>
      <c r="IN684" s="10">
        <v>16129</v>
      </c>
      <c r="IO684" s="10">
        <v>0.99182139999999996</v>
      </c>
      <c r="IP684" s="10">
        <v>428</v>
      </c>
      <c r="IQ684" s="10">
        <v>0</v>
      </c>
      <c r="IR684" s="10">
        <v>86.49342</v>
      </c>
      <c r="IS684" s="10">
        <v>16.051870000000001</v>
      </c>
      <c r="IT684" s="10">
        <v>86.49342</v>
      </c>
      <c r="IU684" s="10">
        <v>16.051870000000001</v>
      </c>
      <c r="IV684" s="10">
        <v>86.49342</v>
      </c>
      <c r="IW684" s="10">
        <v>16.051870000000001</v>
      </c>
      <c r="IX684" s="10">
        <v>396.3082</v>
      </c>
      <c r="IY684" s="10">
        <v>85992.61</v>
      </c>
      <c r="IZ684" s="10">
        <v>31306.720000000001</v>
      </c>
      <c r="JA684" s="10">
        <v>133</v>
      </c>
      <c r="JB684" s="10">
        <v>8.1785759999999999E-3</v>
      </c>
      <c r="JC684" s="10">
        <v>193026900</v>
      </c>
      <c r="JD684" s="10">
        <v>0.72991099999999998</v>
      </c>
      <c r="JE684" s="11" t="s">
        <v>313</v>
      </c>
      <c r="JF684" s="11">
        <v>35136</v>
      </c>
      <c r="JG684" s="11">
        <v>339541200</v>
      </c>
      <c r="JH684" s="11">
        <v>121448800</v>
      </c>
      <c r="JI684" s="11">
        <v>0.27503490000000003</v>
      </c>
      <c r="JJ684" s="11">
        <v>9.8375850000000001E-2</v>
      </c>
      <c r="JK684" s="11">
        <v>2.795757</v>
      </c>
      <c r="JL684" s="11">
        <v>0</v>
      </c>
      <c r="JM684" s="11">
        <v>0</v>
      </c>
      <c r="JN684" s="11">
        <v>0</v>
      </c>
      <c r="JO684" s="11">
        <v>0</v>
      </c>
      <c r="JP684" s="11">
        <v>7766</v>
      </c>
      <c r="JQ684" s="11">
        <v>1716.4949999999999</v>
      </c>
      <c r="JR684" s="11">
        <v>0.2210269</v>
      </c>
      <c r="JS684" s="11">
        <v>552.81460000000004</v>
      </c>
      <c r="JT684" s="11">
        <v>23520.94</v>
      </c>
      <c r="JU684" s="11">
        <v>-3.9351189999999998</v>
      </c>
      <c r="JV684" s="11">
        <v>1602.2439999999999</v>
      </c>
      <c r="JW684" s="11">
        <v>1166.768</v>
      </c>
      <c r="JX684" s="11">
        <v>0.23730280000000001</v>
      </c>
      <c r="JY684" s="11">
        <v>148064</v>
      </c>
      <c r="JZ684" s="11">
        <v>1489.4649999999999</v>
      </c>
      <c r="KA684" s="11">
        <v>0.22381970000000001</v>
      </c>
      <c r="KB684" s="11">
        <v>505</v>
      </c>
      <c r="KC684" s="11">
        <v>396</v>
      </c>
      <c r="KD684" s="11">
        <v>34673</v>
      </c>
      <c r="KE684" s="11">
        <v>0.98682259999999999</v>
      </c>
      <c r="KF684" s="11">
        <v>361.51490000000001</v>
      </c>
      <c r="KG684" s="11">
        <v>92.916039999999995</v>
      </c>
      <c r="KH684" s="11">
        <v>19.283080000000002</v>
      </c>
      <c r="KI684" s="11">
        <v>92.916039999999995</v>
      </c>
      <c r="KJ684" s="11">
        <v>19.283080000000002</v>
      </c>
      <c r="KK684" s="11">
        <v>92.916039999999995</v>
      </c>
      <c r="KL684" s="11">
        <v>19.283080000000002</v>
      </c>
      <c r="KM684" s="11">
        <v>554.37270000000001</v>
      </c>
      <c r="KN684" s="11">
        <v>198225.4</v>
      </c>
      <c r="KO684" s="11">
        <v>15745.52</v>
      </c>
      <c r="KP684" s="11">
        <v>463</v>
      </c>
      <c r="KQ684" s="11">
        <v>1.3177370000000001E-2</v>
      </c>
      <c r="KR684" s="11">
        <v>460990000</v>
      </c>
      <c r="KS684" s="11">
        <v>0.37341079999999999</v>
      </c>
    </row>
    <row r="685" spans="1:305" x14ac:dyDescent="0.25">
      <c r="A685">
        <v>460</v>
      </c>
      <c r="B685" t="s">
        <v>330</v>
      </c>
      <c r="C685" t="s">
        <v>315</v>
      </c>
      <c r="D685" t="s">
        <v>320</v>
      </c>
      <c r="E685" t="s">
        <v>317</v>
      </c>
      <c r="F685" t="s">
        <v>318</v>
      </c>
      <c r="G685" t="s">
        <v>306</v>
      </c>
      <c r="H685">
        <v>11</v>
      </c>
      <c r="I685">
        <v>2</v>
      </c>
      <c r="J685" s="1">
        <v>44354.56050925926</v>
      </c>
      <c r="K685" s="2">
        <f>ROUNDDOWN(J685-"04/05/2021 12:00 AM", 0)</f>
        <v>34</v>
      </c>
      <c r="L685" s="2">
        <f>N685+BD685+CT685+EJ685+FZ685+HP685+JF685</f>
        <v>196021</v>
      </c>
      <c r="M685" s="3" t="s">
        <v>307</v>
      </c>
      <c r="N685" s="3">
        <v>26731</v>
      </c>
      <c r="O685" s="3">
        <v>1020412000</v>
      </c>
      <c r="P685" s="3">
        <v>68346540</v>
      </c>
      <c r="Q685" s="3">
        <v>1.428056</v>
      </c>
      <c r="R685" s="3">
        <v>9.5650250000000006E-2</v>
      </c>
      <c r="S685" s="3">
        <v>14.92998</v>
      </c>
      <c r="T685" s="3">
        <v>26731</v>
      </c>
      <c r="U685" s="3">
        <v>1</v>
      </c>
      <c r="V685" s="3">
        <v>0</v>
      </c>
      <c r="W685" s="3">
        <v>0</v>
      </c>
      <c r="X685" s="3">
        <v>11801</v>
      </c>
      <c r="Y685" s="3">
        <v>5209.8159999999998</v>
      </c>
      <c r="Z685" s="3">
        <v>0.44147239999999999</v>
      </c>
      <c r="AA685" s="3">
        <v>777.0779</v>
      </c>
      <c r="AB685" s="3">
        <v>8055.8689999999997</v>
      </c>
      <c r="AC685" s="3">
        <v>-4.894577</v>
      </c>
      <c r="AD685" s="3">
        <v>1236.97</v>
      </c>
      <c r="AE685" s="3">
        <v>2673.4540000000002</v>
      </c>
      <c r="AF685" s="3">
        <v>0.1759521</v>
      </c>
      <c r="AG685" s="3">
        <v>151922</v>
      </c>
      <c r="AH685" s="3">
        <v>1729.7190000000001</v>
      </c>
      <c r="AI685" s="3">
        <v>0.7646638</v>
      </c>
      <c r="AJ685" s="3">
        <v>300</v>
      </c>
      <c r="AK685" s="3">
        <v>772</v>
      </c>
      <c r="AL685" s="3">
        <v>26438</v>
      </c>
      <c r="AM685" s="3">
        <v>0.98903890000000005</v>
      </c>
      <c r="AN685" s="3">
        <v>875</v>
      </c>
      <c r="AO685" s="3">
        <v>0</v>
      </c>
      <c r="AP685" s="3">
        <v>81.770679999999999</v>
      </c>
      <c r="AQ685" s="3">
        <v>20.053850000000001</v>
      </c>
      <c r="AR685" s="3">
        <v>81.770679999999999</v>
      </c>
      <c r="AS685" s="3">
        <v>20.053850000000001</v>
      </c>
      <c r="AT685" s="3">
        <v>81.770679999999999</v>
      </c>
      <c r="AU685" s="3">
        <v>20.053850000000001</v>
      </c>
      <c r="AV685" s="3">
        <v>777.07809999999995</v>
      </c>
      <c r="AW685" s="3">
        <v>223268</v>
      </c>
      <c r="AX685" s="3">
        <v>2427.7809999999999</v>
      </c>
      <c r="AY685" s="3">
        <v>293</v>
      </c>
      <c r="AZ685" s="3">
        <v>1.096106E-2</v>
      </c>
      <c r="BA685" s="3">
        <v>1088759000</v>
      </c>
      <c r="BB685" s="3">
        <v>1.523706</v>
      </c>
      <c r="BC685" s="4" t="s">
        <v>308</v>
      </c>
      <c r="BD685" s="4">
        <v>29221</v>
      </c>
      <c r="BE685" s="4">
        <v>1106184000</v>
      </c>
      <c r="BF685" s="4">
        <v>133089200</v>
      </c>
      <c r="BG685" s="4">
        <v>1.2955000000000001</v>
      </c>
      <c r="BH685" s="4">
        <v>0.15586639999999999</v>
      </c>
      <c r="BI685" s="4">
        <v>8.3116040000000009</v>
      </c>
      <c r="BJ685" s="4">
        <v>29221</v>
      </c>
      <c r="BK685" s="4">
        <v>1</v>
      </c>
      <c r="BL685" s="4">
        <v>0</v>
      </c>
      <c r="BM685" s="4">
        <v>0</v>
      </c>
      <c r="BN685" s="4">
        <v>12707</v>
      </c>
      <c r="BO685" s="4">
        <v>5525.7470000000003</v>
      </c>
      <c r="BP685" s="4">
        <v>0.43485849999999998</v>
      </c>
      <c r="BQ685" s="4">
        <v>771.02340000000004</v>
      </c>
      <c r="BR685" s="4">
        <v>15496.58</v>
      </c>
      <c r="BS685" s="4">
        <v>-0.55131580000000002</v>
      </c>
      <c r="BT685" s="4">
        <v>1267.46</v>
      </c>
      <c r="BU685" s="4">
        <v>2670.8910000000001</v>
      </c>
      <c r="BV685" s="4">
        <v>0.1524587</v>
      </c>
      <c r="BW685" s="4">
        <v>191665</v>
      </c>
      <c r="BX685" s="4">
        <v>1791.307</v>
      </c>
      <c r="BY685" s="4">
        <v>0.61656140000000004</v>
      </c>
      <c r="BZ685" s="4">
        <v>378</v>
      </c>
      <c r="CA685" s="4">
        <v>772</v>
      </c>
      <c r="CB685" s="4">
        <v>28837</v>
      </c>
      <c r="CC685" s="4">
        <v>0.98685880000000004</v>
      </c>
      <c r="CD685" s="4">
        <v>877</v>
      </c>
      <c r="CE685" s="4">
        <v>0</v>
      </c>
      <c r="CF685" s="4">
        <v>82.336029999999994</v>
      </c>
      <c r="CG685" s="4">
        <v>20.254069999999999</v>
      </c>
      <c r="CH685" s="4">
        <v>82.336029999999994</v>
      </c>
      <c r="CI685" s="4">
        <v>20.254069999999999</v>
      </c>
      <c r="CJ685" s="4">
        <v>82.336029999999994</v>
      </c>
      <c r="CK685" s="4">
        <v>20.254069999999999</v>
      </c>
      <c r="CL685" s="4">
        <v>771.02409999999998</v>
      </c>
      <c r="CM685" s="4">
        <v>270411.3</v>
      </c>
      <c r="CN685" s="4">
        <v>8218.1949999999997</v>
      </c>
      <c r="CO685" s="4">
        <v>384</v>
      </c>
      <c r="CP685" s="4">
        <v>1.314123E-2</v>
      </c>
      <c r="CQ685" s="4">
        <v>1239274000</v>
      </c>
      <c r="CR685" s="4">
        <v>1.4513659999999999</v>
      </c>
      <c r="CS685" s="5" t="s">
        <v>309</v>
      </c>
      <c r="CT685" s="5">
        <v>29025</v>
      </c>
      <c r="CU685" s="5">
        <v>1244057000</v>
      </c>
      <c r="CV685" s="5">
        <v>129229900</v>
      </c>
      <c r="CW685" s="5">
        <v>1.476712</v>
      </c>
      <c r="CX685" s="5">
        <v>0.15339749999999999</v>
      </c>
      <c r="CY685" s="5">
        <v>9.6267010000000006</v>
      </c>
      <c r="CZ685" s="5">
        <v>20866</v>
      </c>
      <c r="DA685" s="5">
        <v>0.71889749999999997</v>
      </c>
      <c r="DB685" s="5">
        <v>8159</v>
      </c>
      <c r="DC685" s="5">
        <v>0.28110249999999998</v>
      </c>
      <c r="DD685" s="5">
        <v>7456</v>
      </c>
      <c r="DE685" s="5">
        <v>1915.3119999999999</v>
      </c>
      <c r="DF685" s="5">
        <v>0.256882</v>
      </c>
      <c r="DG685" s="5">
        <v>802.37270000000001</v>
      </c>
      <c r="DH685" s="5">
        <v>1706.8810000000001</v>
      </c>
      <c r="DI685" s="5">
        <v>-53.91131</v>
      </c>
      <c r="DJ685" s="5">
        <v>1004.55</v>
      </c>
      <c r="DK685" s="5">
        <v>2644.0889999999999</v>
      </c>
      <c r="DL685" s="5">
        <v>0.18193960000000001</v>
      </c>
      <c r="DM685" s="5">
        <v>159531</v>
      </c>
      <c r="DN685" s="5">
        <v>1858.4960000000001</v>
      </c>
      <c r="DO685" s="5">
        <v>0.65901089999999996</v>
      </c>
      <c r="DP685" s="5">
        <v>374</v>
      </c>
      <c r="DQ685" s="5">
        <v>791</v>
      </c>
      <c r="DR685" s="5">
        <v>28999</v>
      </c>
      <c r="DS685" s="5">
        <v>0.9991042</v>
      </c>
      <c r="DT685" s="5">
        <v>643</v>
      </c>
      <c r="DU685" s="5">
        <v>147</v>
      </c>
      <c r="DV685" s="5">
        <v>86.102670000000003</v>
      </c>
      <c r="DW685" s="5">
        <v>19.25009</v>
      </c>
      <c r="DX685" s="5">
        <v>86.102670000000003</v>
      </c>
      <c r="DY685" s="5">
        <v>19.25009</v>
      </c>
      <c r="DZ685" s="5">
        <v>86.102670000000003</v>
      </c>
      <c r="EA685" s="5">
        <v>19.25009</v>
      </c>
      <c r="EB685" s="5">
        <v>803.05190000000005</v>
      </c>
      <c r="EC685" s="5">
        <v>257037.4</v>
      </c>
      <c r="ED685" s="5">
        <v>100.3771</v>
      </c>
      <c r="EE685" s="5">
        <v>26</v>
      </c>
      <c r="EF685" s="5">
        <v>8.9577950000000004E-4</v>
      </c>
      <c r="EG685" s="5">
        <v>1373287000</v>
      </c>
      <c r="EH685" s="5">
        <v>1.6301099999999999</v>
      </c>
      <c r="EI685" s="7" t="s">
        <v>310</v>
      </c>
      <c r="EJ685" s="7">
        <v>35005</v>
      </c>
      <c r="EK685" s="7">
        <v>1380759000</v>
      </c>
      <c r="EL685" s="7">
        <v>109903900</v>
      </c>
      <c r="EM685" s="7">
        <v>1.1268279999999999</v>
      </c>
      <c r="EN685" s="7">
        <v>8.9691850000000004E-2</v>
      </c>
      <c r="EO685" s="7">
        <v>12.563330000000001</v>
      </c>
      <c r="EP685" s="7">
        <v>25348</v>
      </c>
      <c r="EQ685" s="7">
        <v>0.72412509999999997</v>
      </c>
      <c r="ER685" s="7">
        <v>9657</v>
      </c>
      <c r="ES685" s="7">
        <v>0.27587489999999998</v>
      </c>
      <c r="ET685" s="7">
        <v>8902</v>
      </c>
      <c r="EU685" s="7">
        <v>2263.837</v>
      </c>
      <c r="EV685" s="7">
        <v>0.25430649999999999</v>
      </c>
      <c r="EW685" s="7">
        <v>814.19709999999998</v>
      </c>
      <c r="EX685" s="7">
        <v>2350.0189999999998</v>
      </c>
      <c r="EY685" s="7">
        <v>-16.336559999999999</v>
      </c>
      <c r="EZ685" s="7">
        <v>1018.957</v>
      </c>
      <c r="FA685" s="7">
        <v>2637.9169999999999</v>
      </c>
      <c r="FB685" s="7">
        <v>0.208899</v>
      </c>
      <c r="FC685" s="7">
        <v>167569</v>
      </c>
      <c r="FD685" s="7">
        <v>1839.3889999999999</v>
      </c>
      <c r="FE685" s="7">
        <v>0.72683050000000005</v>
      </c>
      <c r="FF685" s="7">
        <v>311</v>
      </c>
      <c r="FG685" s="7">
        <v>807</v>
      </c>
      <c r="FH685" s="7">
        <v>34987</v>
      </c>
      <c r="FI685" s="7">
        <v>0.99948579999999998</v>
      </c>
      <c r="FJ685" s="7">
        <v>660</v>
      </c>
      <c r="FK685" s="7">
        <v>146</v>
      </c>
      <c r="FL685" s="7">
        <v>86.507760000000005</v>
      </c>
      <c r="FM685" s="7">
        <v>17.85717</v>
      </c>
      <c r="FN685" s="7">
        <v>86.507760000000005</v>
      </c>
      <c r="FO685" s="7">
        <v>17.85717</v>
      </c>
      <c r="FP685" s="7">
        <v>86.507760000000005</v>
      </c>
      <c r="FQ685" s="7">
        <v>17.85717</v>
      </c>
      <c r="FR685" s="7">
        <v>814.19730000000004</v>
      </c>
      <c r="FS685" s="7">
        <v>240360</v>
      </c>
      <c r="FT685" s="7">
        <v>157.76570000000001</v>
      </c>
      <c r="FU685" s="7">
        <v>18</v>
      </c>
      <c r="FV685" s="7">
        <v>5.1421219999999996E-4</v>
      </c>
      <c r="FW685" s="7">
        <v>1490663000</v>
      </c>
      <c r="FX685" s="7">
        <v>1.21652</v>
      </c>
      <c r="FY685" s="9" t="s">
        <v>311</v>
      </c>
      <c r="FZ685" s="9">
        <v>18696</v>
      </c>
      <c r="GA685" s="9">
        <v>260215900</v>
      </c>
      <c r="GB685" s="9">
        <v>35342720</v>
      </c>
      <c r="GC685" s="9">
        <v>0.74445150000000004</v>
      </c>
      <c r="GD685" s="9">
        <v>0.10111199999999999</v>
      </c>
      <c r="GE685" s="9">
        <v>7.3626430000000003</v>
      </c>
      <c r="GF685" s="9">
        <v>18696</v>
      </c>
      <c r="GG685" s="9">
        <v>1</v>
      </c>
      <c r="GH685" s="9">
        <v>0</v>
      </c>
      <c r="GI685" s="9">
        <v>0</v>
      </c>
      <c r="GJ685" s="9">
        <v>4960</v>
      </c>
      <c r="GK685" s="9">
        <v>1315.875</v>
      </c>
      <c r="GL685" s="9">
        <v>0.26529740000000002</v>
      </c>
      <c r="GM685" s="9">
        <v>458.51929999999999</v>
      </c>
      <c r="GN685" s="9">
        <v>22206.799999999999</v>
      </c>
      <c r="GO685" s="9">
        <v>-4.2286039999999998</v>
      </c>
      <c r="GP685" s="9">
        <v>1336.7850000000001</v>
      </c>
      <c r="GQ685" s="9">
        <v>2390.3420000000001</v>
      </c>
      <c r="GR685" s="9">
        <v>0.28691129999999998</v>
      </c>
      <c r="GS685" s="9">
        <v>65163</v>
      </c>
      <c r="GT685" s="9">
        <v>1075.4380000000001</v>
      </c>
      <c r="GU685" s="9">
        <v>0.57887929999999999</v>
      </c>
      <c r="GV685" s="9">
        <v>239</v>
      </c>
      <c r="GW685" s="9">
        <v>457</v>
      </c>
      <c r="GX685" s="9">
        <v>18439</v>
      </c>
      <c r="GY685" s="9">
        <v>0.98625370000000001</v>
      </c>
      <c r="GZ685" s="9">
        <v>523</v>
      </c>
      <c r="HA685" s="9">
        <v>0</v>
      </c>
      <c r="HB685" s="9">
        <v>85.508669999999995</v>
      </c>
      <c r="HC685" s="9">
        <v>17.834209999999999</v>
      </c>
      <c r="HD685" s="9">
        <v>85.508669999999995</v>
      </c>
      <c r="HE685" s="9">
        <v>17.834209999999999</v>
      </c>
      <c r="HF685" s="9">
        <v>85.508669999999995</v>
      </c>
      <c r="HG685" s="9">
        <v>17.834209999999999</v>
      </c>
      <c r="HH685" s="9">
        <v>458.51960000000003</v>
      </c>
      <c r="HI685" s="9">
        <v>88718.98</v>
      </c>
      <c r="HJ685" s="9">
        <v>26376.86</v>
      </c>
      <c r="HK685" s="9">
        <v>257</v>
      </c>
      <c r="HL685" s="9">
        <v>1.374626E-2</v>
      </c>
      <c r="HM685" s="9">
        <v>295558600</v>
      </c>
      <c r="HN685" s="9">
        <v>0.84556350000000002</v>
      </c>
      <c r="HO685" s="10" t="s">
        <v>312</v>
      </c>
      <c r="HP685" s="10">
        <v>18966</v>
      </c>
      <c r="HQ685" s="10">
        <v>237859000</v>
      </c>
      <c r="HR685" s="10">
        <v>55608430</v>
      </c>
      <c r="HS685" s="10">
        <v>0.6612536</v>
      </c>
      <c r="HT685" s="10">
        <v>0.1545928</v>
      </c>
      <c r="HU685" s="10">
        <v>4.2773899999999996</v>
      </c>
      <c r="HV685" s="10">
        <v>18966</v>
      </c>
      <c r="HW685" s="10">
        <v>1</v>
      </c>
      <c r="HX685" s="10">
        <v>0</v>
      </c>
      <c r="HY685" s="10">
        <v>0</v>
      </c>
      <c r="HZ685" s="10">
        <v>5243</v>
      </c>
      <c r="IA685" s="10">
        <v>1449.386</v>
      </c>
      <c r="IB685" s="10">
        <v>0.27644210000000002</v>
      </c>
      <c r="IC685" s="10">
        <v>452.52730000000003</v>
      </c>
      <c r="ID685" s="10">
        <v>36789.129999999997</v>
      </c>
      <c r="IE685" s="10">
        <v>-13.18355</v>
      </c>
      <c r="IF685" s="10">
        <v>1360.181</v>
      </c>
      <c r="IG685" s="10">
        <v>2394.9209999999998</v>
      </c>
      <c r="IH685" s="10">
        <v>0.240228</v>
      </c>
      <c r="II685" s="10">
        <v>78950</v>
      </c>
      <c r="IJ685" s="10">
        <v>1098.856</v>
      </c>
      <c r="IK685" s="10">
        <v>0.38567190000000001</v>
      </c>
      <c r="IL685" s="10">
        <v>276</v>
      </c>
      <c r="IM685" s="10">
        <v>431</v>
      </c>
      <c r="IN685" s="10">
        <v>18746</v>
      </c>
      <c r="IO685" s="10">
        <v>0.98840030000000001</v>
      </c>
      <c r="IP685" s="10">
        <v>493</v>
      </c>
      <c r="IQ685" s="10">
        <v>0</v>
      </c>
      <c r="IR685" s="10">
        <v>85.620480000000001</v>
      </c>
      <c r="IS685" s="10">
        <v>17.867249999999999</v>
      </c>
      <c r="IT685" s="10">
        <v>85.620480000000001</v>
      </c>
      <c r="IU685" s="10">
        <v>17.867249999999999</v>
      </c>
      <c r="IV685" s="10">
        <v>85.620480000000001</v>
      </c>
      <c r="IW685" s="10">
        <v>17.867249999999999</v>
      </c>
      <c r="IX685" s="10">
        <v>452.52760000000001</v>
      </c>
      <c r="IY685" s="10">
        <v>102069.8</v>
      </c>
      <c r="IZ685" s="10">
        <v>71361.41</v>
      </c>
      <c r="JA685" s="10">
        <v>220</v>
      </c>
      <c r="JB685" s="10">
        <v>1.1599699999999999E-2</v>
      </c>
      <c r="JC685" s="10">
        <v>293467400</v>
      </c>
      <c r="JD685" s="10">
        <v>0.81584630000000002</v>
      </c>
      <c r="JE685" s="11" t="s">
        <v>313</v>
      </c>
      <c r="JF685" s="11">
        <v>38377</v>
      </c>
      <c r="JG685" s="11">
        <v>478131400</v>
      </c>
      <c r="JH685" s="11">
        <v>119032200</v>
      </c>
      <c r="JI685" s="11">
        <v>0.3246424</v>
      </c>
      <c r="JJ685" s="11">
        <v>8.0820660000000002E-2</v>
      </c>
      <c r="JK685" s="11">
        <v>4.0168239999999997</v>
      </c>
      <c r="JL685" s="11">
        <v>0</v>
      </c>
      <c r="JM685" s="11">
        <v>0</v>
      </c>
      <c r="JN685" s="11">
        <v>0</v>
      </c>
      <c r="JO685" s="11">
        <v>0</v>
      </c>
      <c r="JP685" s="11">
        <v>8508</v>
      </c>
      <c r="JQ685" s="11">
        <v>1886.183</v>
      </c>
      <c r="JR685" s="11">
        <v>0.22169530000000001</v>
      </c>
      <c r="JS685" s="11">
        <v>502.2928</v>
      </c>
      <c r="JT685" s="11">
        <v>1347.6980000000001</v>
      </c>
      <c r="JU685" s="11">
        <v>1.1434800000000001</v>
      </c>
      <c r="JV685" s="11">
        <v>1615.067</v>
      </c>
      <c r="JW685" s="11">
        <v>1152.4110000000001</v>
      </c>
      <c r="JX685" s="11">
        <v>0.27366400000000002</v>
      </c>
      <c r="JY685" s="11">
        <v>140234</v>
      </c>
      <c r="JZ685" s="11">
        <v>1445.2</v>
      </c>
      <c r="KA685" s="11">
        <v>0.36161149999999997</v>
      </c>
      <c r="KB685" s="11">
        <v>488</v>
      </c>
      <c r="KC685" s="11">
        <v>454</v>
      </c>
      <c r="KD685" s="11">
        <v>37829</v>
      </c>
      <c r="KE685" s="11">
        <v>0.98572059999999995</v>
      </c>
      <c r="KF685" s="11">
        <v>364.80270000000002</v>
      </c>
      <c r="KG685" s="11">
        <v>90.910520000000005</v>
      </c>
      <c r="KH685" s="11">
        <v>19.19689</v>
      </c>
      <c r="KI685" s="11">
        <v>90.910520000000005</v>
      </c>
      <c r="KJ685" s="11">
        <v>19.19689</v>
      </c>
      <c r="KK685" s="11">
        <v>90.910520000000005</v>
      </c>
      <c r="KL685" s="11">
        <v>19.19689</v>
      </c>
      <c r="KM685" s="11">
        <v>519.80100000000004</v>
      </c>
      <c r="KN685" s="11">
        <v>189230.5</v>
      </c>
      <c r="KO685" s="11">
        <v>47.327539999999999</v>
      </c>
      <c r="KP685" s="11">
        <v>548</v>
      </c>
      <c r="KQ685" s="11">
        <v>1.4279389999999999E-2</v>
      </c>
      <c r="KR685" s="11">
        <v>597163600</v>
      </c>
      <c r="KS685" s="11">
        <v>0.40546310000000002</v>
      </c>
    </row>
    <row r="686" spans="1:305" x14ac:dyDescent="0.25">
      <c r="A686">
        <v>577</v>
      </c>
      <c r="B686" t="s">
        <v>330</v>
      </c>
      <c r="C686" t="s">
        <v>315</v>
      </c>
      <c r="D686" t="s">
        <v>320</v>
      </c>
      <c r="E686" t="s">
        <v>317</v>
      </c>
      <c r="F686" t="s">
        <v>318</v>
      </c>
      <c r="G686" t="s">
        <v>306</v>
      </c>
      <c r="H686">
        <v>11</v>
      </c>
      <c r="I686">
        <v>2</v>
      </c>
      <c r="J686" s="1">
        <v>44357.532268518517</v>
      </c>
      <c r="K686" s="2">
        <f>ROUNDDOWN(J686-"04/05/2021 12:00 AM", 0)</f>
        <v>37</v>
      </c>
      <c r="L686" s="2">
        <f>N686+BD686+CT686+EJ686+FZ686+HP686+JF686</f>
        <v>210532</v>
      </c>
      <c r="M686" s="3" t="s">
        <v>307</v>
      </c>
      <c r="N686" s="3">
        <v>27286</v>
      </c>
      <c r="O686" s="3">
        <v>1155362000</v>
      </c>
      <c r="P686" s="3">
        <v>75323640</v>
      </c>
      <c r="Q686" s="3">
        <v>1.5518099999999999</v>
      </c>
      <c r="R686" s="3">
        <v>0.10117</v>
      </c>
      <c r="S686" s="3">
        <v>15.33864</v>
      </c>
      <c r="T686" s="3">
        <v>27286</v>
      </c>
      <c r="U686" s="3">
        <v>1</v>
      </c>
      <c r="V686" s="3">
        <v>0</v>
      </c>
      <c r="W686" s="3">
        <v>0</v>
      </c>
      <c r="X686" s="3">
        <v>12886</v>
      </c>
      <c r="Y686" s="3">
        <v>6085.5010000000002</v>
      </c>
      <c r="Z686" s="3">
        <v>0.47225679999999998</v>
      </c>
      <c r="AA686" s="3">
        <v>796.01819999999998</v>
      </c>
      <c r="AB686" s="3">
        <v>15433.09</v>
      </c>
      <c r="AC686" s="3">
        <v>-5.9235239999999996</v>
      </c>
      <c r="AD686" s="3">
        <v>1212.1310000000001</v>
      </c>
      <c r="AE686" s="3">
        <v>2657.5149999999999</v>
      </c>
      <c r="AF686" s="3">
        <v>0.17227970000000001</v>
      </c>
      <c r="AG686" s="3">
        <v>158382</v>
      </c>
      <c r="AH686" s="3">
        <v>1776.4110000000001</v>
      </c>
      <c r="AI686" s="3">
        <v>0.77016560000000001</v>
      </c>
      <c r="AJ686" s="3">
        <v>338</v>
      </c>
      <c r="AK686" s="3">
        <v>774</v>
      </c>
      <c r="AL686" s="3">
        <v>26868</v>
      </c>
      <c r="AM686" s="3">
        <v>0.98468080000000002</v>
      </c>
      <c r="AN686" s="3">
        <v>874</v>
      </c>
      <c r="AO686" s="3">
        <v>0</v>
      </c>
      <c r="AP686" s="3">
        <v>78.789159999999995</v>
      </c>
      <c r="AQ686" s="3">
        <v>20.287240000000001</v>
      </c>
      <c r="AR686" s="3">
        <v>78.789159999999995</v>
      </c>
      <c r="AS686" s="3">
        <v>20.287240000000001</v>
      </c>
      <c r="AT686" s="3">
        <v>78.789159999999995</v>
      </c>
      <c r="AU686" s="3">
        <v>20.287240000000001</v>
      </c>
      <c r="AV686" s="3">
        <v>796.01840000000004</v>
      </c>
      <c r="AW686" s="3">
        <v>232363.8</v>
      </c>
      <c r="AX686" s="3">
        <v>8729.0259999999998</v>
      </c>
      <c r="AY686" s="3">
        <v>418</v>
      </c>
      <c r="AZ686" s="3">
        <v>1.531921E-2</v>
      </c>
      <c r="BA686" s="3">
        <v>1230686000</v>
      </c>
      <c r="BB686" s="3">
        <v>1.652979</v>
      </c>
      <c r="BC686" s="4" t="s">
        <v>308</v>
      </c>
      <c r="BD686" s="4">
        <v>27653</v>
      </c>
      <c r="BE686" s="4">
        <v>1112800000</v>
      </c>
      <c r="BF686" s="4">
        <v>123342900</v>
      </c>
      <c r="BG686" s="4">
        <v>1.455233</v>
      </c>
      <c r="BH686" s="4">
        <v>0.16129830000000001</v>
      </c>
      <c r="BI686" s="4">
        <v>9.021998</v>
      </c>
      <c r="BJ686" s="4">
        <v>27653</v>
      </c>
      <c r="BK686" s="4">
        <v>1</v>
      </c>
      <c r="BL686" s="4">
        <v>0</v>
      </c>
      <c r="BM686" s="4">
        <v>0</v>
      </c>
      <c r="BN686" s="4">
        <v>13499</v>
      </c>
      <c r="BO686" s="4">
        <v>6589.6279999999997</v>
      </c>
      <c r="BP686" s="4">
        <v>0.4881568</v>
      </c>
      <c r="BQ686" s="4">
        <v>775.24959999999999</v>
      </c>
      <c r="BR686" s="4">
        <v>22708.82</v>
      </c>
      <c r="BS686" s="4">
        <v>-10.99924</v>
      </c>
      <c r="BT686" s="4">
        <v>1248.4010000000001</v>
      </c>
      <c r="BU686" s="4">
        <v>2671.0590000000002</v>
      </c>
      <c r="BV686" s="4">
        <v>0.14277970000000001</v>
      </c>
      <c r="BW686" s="4">
        <v>193676</v>
      </c>
      <c r="BX686" s="4">
        <v>1798.153</v>
      </c>
      <c r="BY686" s="4">
        <v>0.64070260000000001</v>
      </c>
      <c r="BZ686" s="4">
        <v>380</v>
      </c>
      <c r="CA686" s="4">
        <v>775</v>
      </c>
      <c r="CB686" s="4">
        <v>27299</v>
      </c>
      <c r="CC686" s="4">
        <v>0.98719849999999998</v>
      </c>
      <c r="CD686" s="4">
        <v>878</v>
      </c>
      <c r="CE686" s="4">
        <v>0</v>
      </c>
      <c r="CF686" s="4">
        <v>79.023570000000007</v>
      </c>
      <c r="CG686" s="4">
        <v>20.317589999999999</v>
      </c>
      <c r="CH686" s="4">
        <v>79.023570000000007</v>
      </c>
      <c r="CI686" s="4">
        <v>20.317589999999999</v>
      </c>
      <c r="CJ686" s="4">
        <v>79.023570000000007</v>
      </c>
      <c r="CK686" s="4">
        <v>20.317589999999999</v>
      </c>
      <c r="CL686" s="4">
        <v>775.24980000000005</v>
      </c>
      <c r="CM686" s="4">
        <v>270908.7</v>
      </c>
      <c r="CN686" s="4">
        <v>18648.63</v>
      </c>
      <c r="CO686" s="4">
        <v>354</v>
      </c>
      <c r="CP686" s="4">
        <v>1.28015E-2</v>
      </c>
      <c r="CQ686" s="4">
        <v>1236143000</v>
      </c>
      <c r="CR686" s="4">
        <v>1.6165309999999999</v>
      </c>
      <c r="CS686" s="5" t="s">
        <v>309</v>
      </c>
      <c r="CT686" s="5">
        <v>32218</v>
      </c>
      <c r="CU686" s="5">
        <v>1656793000</v>
      </c>
      <c r="CV686" s="5">
        <v>163567100</v>
      </c>
      <c r="CW686" s="5">
        <v>1.5961399999999999</v>
      </c>
      <c r="CX686" s="5">
        <v>0.1575791</v>
      </c>
      <c r="CY686" s="5">
        <v>10.12913</v>
      </c>
      <c r="CZ686" s="5">
        <v>24610</v>
      </c>
      <c r="DA686" s="5">
        <v>0.7638587</v>
      </c>
      <c r="DB686" s="5">
        <v>7608</v>
      </c>
      <c r="DC686" s="5">
        <v>0.2361413</v>
      </c>
      <c r="DD686" s="5">
        <v>8618</v>
      </c>
      <c r="DE686" s="5">
        <v>2305.2310000000002</v>
      </c>
      <c r="DF686" s="5">
        <v>0.26749020000000001</v>
      </c>
      <c r="DG686" s="5">
        <v>864.0394</v>
      </c>
      <c r="DH686" s="5">
        <v>13133.01</v>
      </c>
      <c r="DI686" s="5">
        <v>-10.37651</v>
      </c>
      <c r="DJ686" s="5">
        <v>970.0471</v>
      </c>
      <c r="DK686" s="5">
        <v>2609.3760000000002</v>
      </c>
      <c r="DL686" s="5">
        <v>0.176566</v>
      </c>
      <c r="DM686" s="5">
        <v>182470</v>
      </c>
      <c r="DN686" s="5">
        <v>1995.473</v>
      </c>
      <c r="DO686" s="5">
        <v>0.67287810000000003</v>
      </c>
      <c r="DP686" s="5">
        <v>503</v>
      </c>
      <c r="DQ686" s="5">
        <v>796</v>
      </c>
      <c r="DR686" s="5">
        <v>32184</v>
      </c>
      <c r="DS686" s="5">
        <v>0.99894470000000002</v>
      </c>
      <c r="DT686" s="5">
        <v>653</v>
      </c>
      <c r="DU686" s="5">
        <v>142</v>
      </c>
      <c r="DV686" s="5">
        <v>85.065830000000005</v>
      </c>
      <c r="DW686" s="5">
        <v>19.914269999999998</v>
      </c>
      <c r="DX686" s="5">
        <v>85.065830000000005</v>
      </c>
      <c r="DY686" s="5">
        <v>19.914269999999998</v>
      </c>
      <c r="DZ686" s="5">
        <v>85.065830000000005</v>
      </c>
      <c r="EA686" s="5">
        <v>19.914269999999998</v>
      </c>
      <c r="EB686" s="5">
        <v>864.03959999999995</v>
      </c>
      <c r="EC686" s="5">
        <v>289455.7</v>
      </c>
      <c r="ED686" s="5">
        <v>5353.402</v>
      </c>
      <c r="EE686" s="5">
        <v>34</v>
      </c>
      <c r="EF686" s="5">
        <v>1.055311E-3</v>
      </c>
      <c r="EG686" s="5">
        <v>1820360000</v>
      </c>
      <c r="EH686" s="5">
        <v>1.753719</v>
      </c>
      <c r="EI686" s="7" t="s">
        <v>310</v>
      </c>
      <c r="EJ686" s="7">
        <v>36636</v>
      </c>
      <c r="EK686" s="7">
        <v>1695033000</v>
      </c>
      <c r="EL686" s="7">
        <v>125958900</v>
      </c>
      <c r="EM686" s="7">
        <v>1.26288</v>
      </c>
      <c r="EN686" s="7">
        <v>9.3845369999999997E-2</v>
      </c>
      <c r="EO686" s="7">
        <v>13.45703</v>
      </c>
      <c r="EP686" s="7">
        <v>27582</v>
      </c>
      <c r="EQ686" s="7">
        <v>0.75286600000000004</v>
      </c>
      <c r="ER686" s="7">
        <v>9054</v>
      </c>
      <c r="ES686" s="7">
        <v>0.24713399999999999</v>
      </c>
      <c r="ET686" s="7">
        <v>9457</v>
      </c>
      <c r="EU686" s="7">
        <v>2441.174</v>
      </c>
      <c r="EV686" s="7">
        <v>0.25813409999999998</v>
      </c>
      <c r="EW686" s="7">
        <v>869.53840000000002</v>
      </c>
      <c r="EX686" s="7">
        <v>3292.143</v>
      </c>
      <c r="EY686" s="7">
        <v>-4.2304930000000001</v>
      </c>
      <c r="EZ686" s="7">
        <v>994.89869999999996</v>
      </c>
      <c r="FA686" s="7">
        <v>2611.877</v>
      </c>
      <c r="FB686" s="7">
        <v>0.1993297</v>
      </c>
      <c r="FC686" s="7">
        <v>183796</v>
      </c>
      <c r="FD686" s="7">
        <v>1940.4359999999999</v>
      </c>
      <c r="FE686" s="7">
        <v>0.74245629999999996</v>
      </c>
      <c r="FF686" s="7">
        <v>355</v>
      </c>
      <c r="FG686" s="7">
        <v>838</v>
      </c>
      <c r="FH686" s="7">
        <v>36596</v>
      </c>
      <c r="FI686" s="7">
        <v>0.99890820000000002</v>
      </c>
      <c r="FJ686" s="7">
        <v>689</v>
      </c>
      <c r="FK686" s="7">
        <v>148</v>
      </c>
      <c r="FL686" s="7">
        <v>84.491810000000001</v>
      </c>
      <c r="FM686" s="7">
        <v>20.1341</v>
      </c>
      <c r="FN686" s="7">
        <v>84.491810000000001</v>
      </c>
      <c r="FO686" s="7">
        <v>20.1341</v>
      </c>
      <c r="FP686" s="7">
        <v>84.491810000000001</v>
      </c>
      <c r="FQ686" s="7">
        <v>20.1341</v>
      </c>
      <c r="FR686" s="7">
        <v>869.53859999999997</v>
      </c>
      <c r="FS686" s="7">
        <v>268915.8</v>
      </c>
      <c r="FT686" s="7">
        <v>295.8347</v>
      </c>
      <c r="FU686" s="7">
        <v>40</v>
      </c>
      <c r="FV686" s="7">
        <v>1.0918220000000001E-3</v>
      </c>
      <c r="FW686" s="7">
        <v>1820992000</v>
      </c>
      <c r="FX686" s="7">
        <v>1.3567260000000001</v>
      </c>
      <c r="FY686" s="9" t="s">
        <v>311</v>
      </c>
      <c r="FZ686" s="9">
        <v>19160</v>
      </c>
      <c r="GA686" s="9">
        <v>314984400</v>
      </c>
      <c r="GB686" s="9">
        <v>44662430</v>
      </c>
      <c r="GC686" s="9">
        <v>0.85802109999999998</v>
      </c>
      <c r="GD686" s="9">
        <v>0.12166100000000001</v>
      </c>
      <c r="GE686" s="9">
        <v>7.0525570000000002</v>
      </c>
      <c r="GF686" s="9">
        <v>19160</v>
      </c>
      <c r="GG686" s="9">
        <v>1</v>
      </c>
      <c r="GH686" s="9">
        <v>0</v>
      </c>
      <c r="GI686" s="9">
        <v>0</v>
      </c>
      <c r="GJ686" s="9">
        <v>5326</v>
      </c>
      <c r="GK686" s="9">
        <v>1480.4949999999999</v>
      </c>
      <c r="GL686" s="9">
        <v>0.27797490000000002</v>
      </c>
      <c r="GM686" s="9">
        <v>524.9162</v>
      </c>
      <c r="GN686" s="9">
        <v>1929.011</v>
      </c>
      <c r="GO686" s="9">
        <v>-13.488960000000001</v>
      </c>
      <c r="GP686" s="9">
        <v>1326.569</v>
      </c>
      <c r="GQ686" s="9">
        <v>2375.7539999999999</v>
      </c>
      <c r="GR686" s="9">
        <v>0.22369849999999999</v>
      </c>
      <c r="GS686" s="9">
        <v>85651</v>
      </c>
      <c r="GT686" s="9">
        <v>1207.0219999999999</v>
      </c>
      <c r="GU686" s="9">
        <v>0.56495019999999996</v>
      </c>
      <c r="GV686" s="9">
        <v>263</v>
      </c>
      <c r="GW686" s="9">
        <v>525</v>
      </c>
      <c r="GX686" s="9">
        <v>18921</v>
      </c>
      <c r="GY686" s="9">
        <v>0.98752609999999996</v>
      </c>
      <c r="GZ686" s="9">
        <v>592</v>
      </c>
      <c r="HA686" s="9">
        <v>0</v>
      </c>
      <c r="HB686" s="9">
        <v>85.025210000000001</v>
      </c>
      <c r="HC686" s="9">
        <v>18.731919999999999</v>
      </c>
      <c r="HD686" s="9">
        <v>85.025210000000001</v>
      </c>
      <c r="HE686" s="9">
        <v>18.731919999999999</v>
      </c>
      <c r="HF686" s="9">
        <v>85.025210000000001</v>
      </c>
      <c r="HG686" s="9">
        <v>18.731919999999999</v>
      </c>
      <c r="HH686" s="9">
        <v>524.91639999999995</v>
      </c>
      <c r="HI686" s="9">
        <v>121996.9</v>
      </c>
      <c r="HJ686" s="9">
        <v>194.21109999999999</v>
      </c>
      <c r="HK686" s="9">
        <v>239</v>
      </c>
      <c r="HL686" s="9">
        <v>1.24739E-2</v>
      </c>
      <c r="HM686" s="9">
        <v>359646800</v>
      </c>
      <c r="HN686" s="9">
        <v>0.9796821</v>
      </c>
      <c r="HO686" s="10" t="s">
        <v>312</v>
      </c>
      <c r="HP686" s="10">
        <v>20450</v>
      </c>
      <c r="HQ686" s="10">
        <v>297251700</v>
      </c>
      <c r="HR686" s="10">
        <v>79573130</v>
      </c>
      <c r="HS686" s="10">
        <v>0.71078430000000004</v>
      </c>
      <c r="HT686" s="10">
        <v>0.1902742</v>
      </c>
      <c r="HU686" s="10">
        <v>3.7355800000000001</v>
      </c>
      <c r="HV686" s="10">
        <v>20450</v>
      </c>
      <c r="HW686" s="10">
        <v>1</v>
      </c>
      <c r="HX686" s="10">
        <v>0</v>
      </c>
      <c r="HY686" s="10">
        <v>0</v>
      </c>
      <c r="HZ686" s="10">
        <v>5969</v>
      </c>
      <c r="IA686" s="10">
        <v>1742.2470000000001</v>
      </c>
      <c r="IB686" s="10">
        <v>0.29188259999999999</v>
      </c>
      <c r="IC686" s="10">
        <v>522.09670000000006</v>
      </c>
      <c r="ID686" s="10">
        <v>3073.547</v>
      </c>
      <c r="IE686" s="10">
        <v>-16.325880000000002</v>
      </c>
      <c r="IF686" s="10">
        <v>1353.473</v>
      </c>
      <c r="IG686" s="10">
        <v>2384.7800000000002</v>
      </c>
      <c r="IH686" s="10">
        <v>0.21552859999999999</v>
      </c>
      <c r="II686" s="10">
        <v>94883</v>
      </c>
      <c r="IJ686" s="10">
        <v>1233.375</v>
      </c>
      <c r="IK686" s="10">
        <v>0.33369710000000002</v>
      </c>
      <c r="IL686" s="10">
        <v>290</v>
      </c>
      <c r="IM686" s="10">
        <v>497</v>
      </c>
      <c r="IN686" s="10">
        <v>20207</v>
      </c>
      <c r="IO686" s="10">
        <v>0.98811729999999998</v>
      </c>
      <c r="IP686" s="10">
        <v>561</v>
      </c>
      <c r="IQ686" s="10">
        <v>0</v>
      </c>
      <c r="IR686" s="10">
        <v>84.031679999999994</v>
      </c>
      <c r="IS686" s="10">
        <v>17.897690000000001</v>
      </c>
      <c r="IT686" s="10">
        <v>84.031679999999994</v>
      </c>
      <c r="IU686" s="10">
        <v>17.897690000000001</v>
      </c>
      <c r="IV686" s="10">
        <v>84.031679999999994</v>
      </c>
      <c r="IW686" s="10">
        <v>17.897690000000001</v>
      </c>
      <c r="IX686" s="10">
        <v>522.09690000000001</v>
      </c>
      <c r="IY686" s="10">
        <v>136024.9</v>
      </c>
      <c r="IZ686" s="10">
        <v>461.94099999999997</v>
      </c>
      <c r="JA686" s="10">
        <v>243</v>
      </c>
      <c r="JB686" s="10">
        <v>1.188264E-2</v>
      </c>
      <c r="JC686" s="10">
        <v>376824900</v>
      </c>
      <c r="JD686" s="10">
        <v>0.90105840000000004</v>
      </c>
      <c r="JE686" s="11" t="s">
        <v>313</v>
      </c>
      <c r="JF686" s="11">
        <v>47129</v>
      </c>
      <c r="JG686" s="11">
        <v>870205300</v>
      </c>
      <c r="JH686" s="11">
        <v>215625000</v>
      </c>
      <c r="JI686" s="11">
        <v>0.39178269999999998</v>
      </c>
      <c r="JJ686" s="11">
        <v>9.7078419999999999E-2</v>
      </c>
      <c r="JK686" s="11">
        <v>4.0357349999999999</v>
      </c>
      <c r="JL686" s="11">
        <v>0</v>
      </c>
      <c r="JM686" s="11">
        <v>0</v>
      </c>
      <c r="JN686" s="11">
        <v>0</v>
      </c>
      <c r="JO686" s="11">
        <v>0</v>
      </c>
      <c r="JP686" s="11">
        <v>11986</v>
      </c>
      <c r="JQ686" s="11">
        <v>3048.3180000000002</v>
      </c>
      <c r="JR686" s="11">
        <v>0.25432320000000003</v>
      </c>
      <c r="JS686" s="11">
        <v>678.08330000000001</v>
      </c>
      <c r="JT686" s="11">
        <v>5250.7309999999998</v>
      </c>
      <c r="JU686" s="11">
        <v>-2.1916039999999999</v>
      </c>
      <c r="JV686" s="11">
        <v>1592.7370000000001</v>
      </c>
      <c r="JW686" s="11">
        <v>1136.336</v>
      </c>
      <c r="JX686" s="11">
        <v>0.24285909999999999</v>
      </c>
      <c r="JY686" s="11">
        <v>194059</v>
      </c>
      <c r="JZ686" s="11">
        <v>1733.7660000000001</v>
      </c>
      <c r="KA686" s="11">
        <v>0.36341420000000002</v>
      </c>
      <c r="KB686" s="11">
        <v>569</v>
      </c>
      <c r="KC686" s="11">
        <v>532</v>
      </c>
      <c r="KD686" s="11">
        <v>46473</v>
      </c>
      <c r="KE686" s="11">
        <v>0.98608079999999998</v>
      </c>
      <c r="KF686" s="11">
        <v>409.25540000000001</v>
      </c>
      <c r="KG686" s="11">
        <v>89.575209999999998</v>
      </c>
      <c r="KH686" s="11">
        <v>20.328109999999999</v>
      </c>
      <c r="KI686" s="11">
        <v>89.575209999999998</v>
      </c>
      <c r="KJ686" s="11">
        <v>20.328109999999999</v>
      </c>
      <c r="KK686" s="11">
        <v>89.575209999999998</v>
      </c>
      <c r="KL686" s="11">
        <v>20.328109999999999</v>
      </c>
      <c r="KM686" s="11">
        <v>678.08349999999996</v>
      </c>
      <c r="KN686" s="11">
        <v>275318</v>
      </c>
      <c r="KO686" s="11">
        <v>584.99400000000003</v>
      </c>
      <c r="KP686" s="11">
        <v>656</v>
      </c>
      <c r="KQ686" s="11">
        <v>1.3919239999999999E-2</v>
      </c>
      <c r="KR686" s="11">
        <v>1085830000</v>
      </c>
      <c r="KS686" s="11">
        <v>0.48886109999999999</v>
      </c>
    </row>
    <row r="687" spans="1:305" x14ac:dyDescent="0.25">
      <c r="A687">
        <v>722</v>
      </c>
      <c r="B687" t="s">
        <v>330</v>
      </c>
      <c r="C687" t="s">
        <v>315</v>
      </c>
      <c r="D687" t="s">
        <v>320</v>
      </c>
      <c r="E687" t="s">
        <v>317</v>
      </c>
      <c r="F687" t="s">
        <v>318</v>
      </c>
      <c r="G687" t="s">
        <v>306</v>
      </c>
      <c r="H687">
        <v>11</v>
      </c>
      <c r="I687">
        <v>2</v>
      </c>
      <c r="J687" s="1">
        <v>44362.545428240737</v>
      </c>
      <c r="K687" s="2">
        <f>ROUNDDOWN(J687-"04/05/2021 12:00 AM", 0)</f>
        <v>42</v>
      </c>
      <c r="L687" s="2">
        <f>N687+BD687+CT687+EJ687+FZ687+HP687+JF687</f>
        <v>272469</v>
      </c>
      <c r="M687" s="3" t="s">
        <v>307</v>
      </c>
      <c r="N687" s="3">
        <v>36001</v>
      </c>
      <c r="O687" s="3">
        <v>1909639000</v>
      </c>
      <c r="P687" s="3">
        <v>326259700</v>
      </c>
      <c r="Q687" s="3">
        <v>1.4734050000000001</v>
      </c>
      <c r="R687" s="3">
        <v>0.2517296</v>
      </c>
      <c r="S687" s="3">
        <v>5.8531269999999997</v>
      </c>
      <c r="T687" s="3">
        <v>36001</v>
      </c>
      <c r="U687" s="3">
        <v>1</v>
      </c>
      <c r="V687" s="3">
        <v>0</v>
      </c>
      <c r="W687" s="3">
        <v>0</v>
      </c>
      <c r="X687" s="3">
        <v>17174</v>
      </c>
      <c r="Y687" s="3">
        <v>8192.7250000000004</v>
      </c>
      <c r="Z687" s="3">
        <v>0.47704229999999997</v>
      </c>
      <c r="AA687" s="3">
        <v>961.42499999999995</v>
      </c>
      <c r="AB687" s="3">
        <v>5522.9369999999999</v>
      </c>
      <c r="AC687" s="3">
        <v>-36.076050000000002</v>
      </c>
      <c r="AD687" s="3">
        <v>1280.135</v>
      </c>
      <c r="AE687" s="3">
        <v>2608.8530000000001</v>
      </c>
      <c r="AF687" s="3">
        <v>0.1473042</v>
      </c>
      <c r="AG687" s="3">
        <v>244399</v>
      </c>
      <c r="AH687" s="3">
        <v>2168.056</v>
      </c>
      <c r="AI687" s="3">
        <v>0.501494</v>
      </c>
      <c r="AJ687" s="3">
        <v>397</v>
      </c>
      <c r="AK687" s="3">
        <v>954</v>
      </c>
      <c r="AL687" s="3">
        <v>35406</v>
      </c>
      <c r="AM687" s="3">
        <v>0.98347269999999998</v>
      </c>
      <c r="AN687" s="3">
        <v>1058</v>
      </c>
      <c r="AO687" s="3">
        <v>0</v>
      </c>
      <c r="AP687" s="3">
        <v>79.843559999999997</v>
      </c>
      <c r="AQ687" s="3">
        <v>20.98414</v>
      </c>
      <c r="AR687" s="3">
        <v>79.843559999999997</v>
      </c>
      <c r="AS687" s="3">
        <v>20.98414</v>
      </c>
      <c r="AT687" s="3">
        <v>79.843559999999997</v>
      </c>
      <c r="AU687" s="3">
        <v>20.98414</v>
      </c>
      <c r="AV687" s="3">
        <v>961.42520000000002</v>
      </c>
      <c r="AW687" s="3">
        <v>357978</v>
      </c>
      <c r="AX687" s="3">
        <v>847.27729999999997</v>
      </c>
      <c r="AY687" s="3">
        <v>595</v>
      </c>
      <c r="AZ687" s="3">
        <v>1.6527320000000002E-2</v>
      </c>
      <c r="BA687" s="3">
        <v>2235899000</v>
      </c>
      <c r="BB687" s="3">
        <v>1.7251350000000001</v>
      </c>
      <c r="BC687" s="4" t="s">
        <v>308</v>
      </c>
      <c r="BD687" s="4">
        <v>38470</v>
      </c>
      <c r="BE687" s="4">
        <v>2049811000</v>
      </c>
      <c r="BF687" s="4">
        <v>180539900</v>
      </c>
      <c r="BG687" s="4">
        <v>1.3850629999999999</v>
      </c>
      <c r="BH687" s="4">
        <v>0.1219913</v>
      </c>
      <c r="BI687" s="4">
        <v>11.35379</v>
      </c>
      <c r="BJ687" s="4">
        <v>38470</v>
      </c>
      <c r="BK687" s="4">
        <v>1</v>
      </c>
      <c r="BL687" s="4">
        <v>0</v>
      </c>
      <c r="BM687" s="4">
        <v>0</v>
      </c>
      <c r="BN687" s="4">
        <v>17261</v>
      </c>
      <c r="BO687" s="4">
        <v>7744.7920000000004</v>
      </c>
      <c r="BP687" s="4">
        <v>0.44868730000000001</v>
      </c>
      <c r="BQ687" s="4">
        <v>950.25469999999996</v>
      </c>
      <c r="BR687" s="4">
        <v>4768.4520000000002</v>
      </c>
      <c r="BS687" s="4">
        <v>0.49504140000000002</v>
      </c>
      <c r="BT687" s="4">
        <v>1299.49</v>
      </c>
      <c r="BU687" s="4">
        <v>2619.9270000000001</v>
      </c>
      <c r="BV687" s="4">
        <v>0.15808900000000001</v>
      </c>
      <c r="BW687" s="4">
        <v>243344</v>
      </c>
      <c r="BX687" s="4">
        <v>2170.9760000000001</v>
      </c>
      <c r="BY687" s="4">
        <v>0.70242230000000005</v>
      </c>
      <c r="BZ687" s="4">
        <v>411</v>
      </c>
      <c r="CA687" s="4">
        <v>951</v>
      </c>
      <c r="CB687" s="4">
        <v>37812</v>
      </c>
      <c r="CC687" s="4">
        <v>0.98289579999999999</v>
      </c>
      <c r="CD687" s="4">
        <v>1059</v>
      </c>
      <c r="CE687" s="4">
        <v>0</v>
      </c>
      <c r="CF687" s="4">
        <v>80.686490000000006</v>
      </c>
      <c r="CG687" s="4">
        <v>20.94341</v>
      </c>
      <c r="CH687" s="4">
        <v>80.686490000000006</v>
      </c>
      <c r="CI687" s="4">
        <v>20.94341</v>
      </c>
      <c r="CJ687" s="4">
        <v>80.686490000000006</v>
      </c>
      <c r="CK687" s="4">
        <v>20.94341</v>
      </c>
      <c r="CL687" s="4">
        <v>950.25490000000002</v>
      </c>
      <c r="CM687" s="4">
        <v>367953</v>
      </c>
      <c r="CN687" s="4">
        <v>591.0616</v>
      </c>
      <c r="CO687" s="4">
        <v>658</v>
      </c>
      <c r="CP687" s="4">
        <v>1.710424E-2</v>
      </c>
      <c r="CQ687" s="4">
        <v>2230351000</v>
      </c>
      <c r="CR687" s="4">
        <v>1.5070539999999999</v>
      </c>
      <c r="CS687" s="5" t="s">
        <v>309</v>
      </c>
      <c r="CT687" s="5">
        <v>44068</v>
      </c>
      <c r="CU687" s="5">
        <v>2858689000</v>
      </c>
      <c r="CV687" s="5">
        <v>791294000</v>
      </c>
      <c r="CW687" s="5">
        <v>1.4720420000000001</v>
      </c>
      <c r="CX687" s="5">
        <v>0.40746579999999999</v>
      </c>
      <c r="CY687" s="5">
        <v>3.612676</v>
      </c>
      <c r="CZ687" s="5">
        <v>34447</v>
      </c>
      <c r="DA687" s="5">
        <v>0.78167830000000005</v>
      </c>
      <c r="DB687" s="5">
        <v>9621</v>
      </c>
      <c r="DC687" s="5">
        <v>0.21832170000000001</v>
      </c>
      <c r="DD687" s="5">
        <v>11459</v>
      </c>
      <c r="DE687" s="5">
        <v>2979.683</v>
      </c>
      <c r="DF687" s="5">
        <v>0.26002989999999998</v>
      </c>
      <c r="DG687" s="5">
        <v>1010.109</v>
      </c>
      <c r="DH687" s="5">
        <v>15926.36</v>
      </c>
      <c r="DI687" s="5">
        <v>-32.367530000000002</v>
      </c>
      <c r="DJ687" s="5">
        <v>1051.634</v>
      </c>
      <c r="DK687" s="5">
        <v>2571.6880000000001</v>
      </c>
      <c r="DL687" s="5">
        <v>0.13348879999999999</v>
      </c>
      <c r="DM687" s="5">
        <v>330125</v>
      </c>
      <c r="DN687" s="5">
        <v>2457.9989999999998</v>
      </c>
      <c r="DO687" s="5">
        <v>0.32082280000000002</v>
      </c>
      <c r="DP687" s="5">
        <v>575</v>
      </c>
      <c r="DQ687" s="5">
        <v>976</v>
      </c>
      <c r="DR687" s="5">
        <v>43972</v>
      </c>
      <c r="DS687" s="5">
        <v>0.99782159999999998</v>
      </c>
      <c r="DT687" s="5">
        <v>826</v>
      </c>
      <c r="DU687" s="5">
        <v>149</v>
      </c>
      <c r="DV687" s="5">
        <v>82.254329999999996</v>
      </c>
      <c r="DW687" s="5">
        <v>20.159510000000001</v>
      </c>
      <c r="DX687" s="5">
        <v>82.254329999999996</v>
      </c>
      <c r="DY687" s="5">
        <v>20.159510000000001</v>
      </c>
      <c r="DZ687" s="5">
        <v>82.254329999999996</v>
      </c>
      <c r="EA687" s="5">
        <v>20.159510000000001</v>
      </c>
      <c r="EB687" s="5">
        <v>1010.11</v>
      </c>
      <c r="EC687" s="5">
        <v>521547.5</v>
      </c>
      <c r="ED687" s="5">
        <v>5755.8540000000003</v>
      </c>
      <c r="EE687" s="5">
        <v>96</v>
      </c>
      <c r="EF687" s="5">
        <v>2.178452E-3</v>
      </c>
      <c r="EG687" s="5">
        <v>3649983000</v>
      </c>
      <c r="EH687" s="5">
        <v>1.879508</v>
      </c>
      <c r="EI687" s="7" t="s">
        <v>310</v>
      </c>
      <c r="EJ687" s="7">
        <v>51296</v>
      </c>
      <c r="EK687" s="7">
        <v>2955133000</v>
      </c>
      <c r="EL687" s="7">
        <v>610150200</v>
      </c>
      <c r="EM687" s="7">
        <v>1.123078</v>
      </c>
      <c r="EN687" s="7">
        <v>0.23188349999999999</v>
      </c>
      <c r="EO687" s="7">
        <v>4.8432870000000001</v>
      </c>
      <c r="EP687" s="7">
        <v>41460</v>
      </c>
      <c r="EQ687" s="7">
        <v>0.80825009999999997</v>
      </c>
      <c r="ER687" s="7">
        <v>9836</v>
      </c>
      <c r="ES687" s="7">
        <v>0.1917498</v>
      </c>
      <c r="ET687" s="7">
        <v>12977</v>
      </c>
      <c r="EU687" s="7">
        <v>3282.9560000000001</v>
      </c>
      <c r="EV687" s="7">
        <v>0.2529827</v>
      </c>
      <c r="EW687" s="7">
        <v>1029.96</v>
      </c>
      <c r="EX687" s="7">
        <v>19672.02</v>
      </c>
      <c r="EY687" s="7">
        <v>-19.870619999999999</v>
      </c>
      <c r="EZ687" s="7">
        <v>1080.5239999999999</v>
      </c>
      <c r="FA687" s="7">
        <v>2582.3490000000002</v>
      </c>
      <c r="FB687" s="7">
        <v>0.17795169999999999</v>
      </c>
      <c r="FC687" s="7">
        <v>288258</v>
      </c>
      <c r="FD687" s="7">
        <v>2353.1149999999998</v>
      </c>
      <c r="FE687" s="7">
        <v>0.43260470000000001</v>
      </c>
      <c r="FF687" s="7">
        <v>441</v>
      </c>
      <c r="FG687" s="7">
        <v>1017</v>
      </c>
      <c r="FH687" s="7">
        <v>51201</v>
      </c>
      <c r="FI687" s="7">
        <v>0.99814800000000004</v>
      </c>
      <c r="FJ687" s="7">
        <v>843</v>
      </c>
      <c r="FK687" s="7">
        <v>173</v>
      </c>
      <c r="FL687" s="7">
        <v>82.976759999999999</v>
      </c>
      <c r="FM687" s="7">
        <v>19.07647</v>
      </c>
      <c r="FN687" s="7">
        <v>82.976759999999999</v>
      </c>
      <c r="FO687" s="7">
        <v>19.07647</v>
      </c>
      <c r="FP687" s="7">
        <v>82.976759999999999</v>
      </c>
      <c r="FQ687" s="7">
        <v>19.07647</v>
      </c>
      <c r="FR687" s="7">
        <v>1029.96</v>
      </c>
      <c r="FS687" s="7">
        <v>439988.2</v>
      </c>
      <c r="FT687" s="7">
        <v>7544.223</v>
      </c>
      <c r="FU687" s="7">
        <v>95</v>
      </c>
      <c r="FV687" s="7">
        <v>1.8519960000000001E-3</v>
      </c>
      <c r="FW687" s="7">
        <v>3565283000</v>
      </c>
      <c r="FX687" s="7">
        <v>1.354962</v>
      </c>
      <c r="FY687" s="9" t="s">
        <v>311</v>
      </c>
      <c r="FZ687" s="9">
        <v>25444</v>
      </c>
      <c r="GA687" s="9">
        <v>606158000</v>
      </c>
      <c r="GB687" s="9">
        <v>43559950</v>
      </c>
      <c r="GC687" s="9">
        <v>0.93630000000000002</v>
      </c>
      <c r="GD687" s="9">
        <v>6.7284739999999996E-2</v>
      </c>
      <c r="GE687" s="9">
        <v>13.91549</v>
      </c>
      <c r="GF687" s="9">
        <v>25444</v>
      </c>
      <c r="GG687" s="9">
        <v>1</v>
      </c>
      <c r="GH687" s="9">
        <v>0</v>
      </c>
      <c r="GI687" s="9">
        <v>0</v>
      </c>
      <c r="GJ687" s="9">
        <v>6017</v>
      </c>
      <c r="GK687" s="9">
        <v>1422.9010000000001</v>
      </c>
      <c r="GL687" s="9">
        <v>0.2364801</v>
      </c>
      <c r="GM687" s="9">
        <v>599.77080000000001</v>
      </c>
      <c r="GN687" s="9">
        <v>7486.8490000000002</v>
      </c>
      <c r="GO687" s="9">
        <v>-4.1276869999999999</v>
      </c>
      <c r="GP687" s="9">
        <v>1350.999</v>
      </c>
      <c r="GQ687" s="9">
        <v>2382.1640000000002</v>
      </c>
      <c r="GR687" s="9">
        <v>0.25938119999999998</v>
      </c>
      <c r="GS687" s="9">
        <v>98095</v>
      </c>
      <c r="GT687" s="9">
        <v>1380.729</v>
      </c>
      <c r="GU687" s="9">
        <v>0.74980219999999997</v>
      </c>
      <c r="GV687" s="9">
        <v>261</v>
      </c>
      <c r="GW687" s="9">
        <v>596</v>
      </c>
      <c r="GX687" s="9">
        <v>25075</v>
      </c>
      <c r="GY687" s="9">
        <v>0.98549750000000003</v>
      </c>
      <c r="GZ687" s="9">
        <v>625</v>
      </c>
      <c r="HA687" s="9">
        <v>0</v>
      </c>
      <c r="HB687" s="9">
        <v>81.936610000000002</v>
      </c>
      <c r="HC687" s="9">
        <v>18.548459999999999</v>
      </c>
      <c r="HD687" s="9">
        <v>81.936610000000002</v>
      </c>
      <c r="HE687" s="9">
        <v>18.548459999999999</v>
      </c>
      <c r="HF687" s="9">
        <v>81.936610000000002</v>
      </c>
      <c r="HG687" s="9">
        <v>18.548459999999999</v>
      </c>
      <c r="HH687" s="9">
        <v>599.77099999999996</v>
      </c>
      <c r="HI687" s="9">
        <v>149040.29999999999</v>
      </c>
      <c r="HJ687" s="9">
        <v>2202.991</v>
      </c>
      <c r="HK687" s="9">
        <v>369</v>
      </c>
      <c r="HL687" s="9">
        <v>1.450244E-2</v>
      </c>
      <c r="HM687" s="9">
        <v>649717900</v>
      </c>
      <c r="HN687" s="9">
        <v>1.0035849999999999</v>
      </c>
      <c r="HO687" s="10" t="s">
        <v>312</v>
      </c>
      <c r="HP687" s="10">
        <v>26963</v>
      </c>
      <c r="HQ687" s="10">
        <v>639789200</v>
      </c>
      <c r="HR687" s="10">
        <v>72271110</v>
      </c>
      <c r="HS687" s="10">
        <v>0.88003609999999999</v>
      </c>
      <c r="HT687" s="10">
        <v>9.9409600000000001E-2</v>
      </c>
      <c r="HU687" s="10">
        <v>8.852627</v>
      </c>
      <c r="HV687" s="10">
        <v>26963</v>
      </c>
      <c r="HW687" s="10">
        <v>1</v>
      </c>
      <c r="HX687" s="10">
        <v>0</v>
      </c>
      <c r="HY687" s="10">
        <v>0</v>
      </c>
      <c r="HZ687" s="10">
        <v>7546</v>
      </c>
      <c r="IA687" s="10">
        <v>2111.8609999999999</v>
      </c>
      <c r="IB687" s="10">
        <v>0.27986499999999997</v>
      </c>
      <c r="IC687" s="10">
        <v>593.31700000000001</v>
      </c>
      <c r="ID687" s="10">
        <v>6310.2910000000002</v>
      </c>
      <c r="IE687" s="10">
        <v>-15.1218</v>
      </c>
      <c r="IF687" s="10">
        <v>1358.4390000000001</v>
      </c>
      <c r="IG687" s="10">
        <v>2397.9209999999998</v>
      </c>
      <c r="IH687" s="10">
        <v>0.2534402</v>
      </c>
      <c r="II687" s="10">
        <v>106388</v>
      </c>
      <c r="IJ687" s="10">
        <v>1392.7370000000001</v>
      </c>
      <c r="IK687" s="10">
        <v>0.63522239999999996</v>
      </c>
      <c r="IL687" s="10">
        <v>307</v>
      </c>
      <c r="IM687" s="10">
        <v>550</v>
      </c>
      <c r="IN687" s="10">
        <v>26586</v>
      </c>
      <c r="IO687" s="10">
        <v>0.9860179</v>
      </c>
      <c r="IP687" s="10">
        <v>597</v>
      </c>
      <c r="IQ687" s="10">
        <v>0</v>
      </c>
      <c r="IR687" s="10">
        <v>83.679789999999997</v>
      </c>
      <c r="IS687" s="10">
        <v>18.852989999999998</v>
      </c>
      <c r="IT687" s="10">
        <v>83.679789999999997</v>
      </c>
      <c r="IU687" s="10">
        <v>18.852989999999998</v>
      </c>
      <c r="IV687" s="10">
        <v>83.679789999999997</v>
      </c>
      <c r="IW687" s="10">
        <v>18.852989999999998</v>
      </c>
      <c r="IX687" s="10">
        <v>593.31709999999998</v>
      </c>
      <c r="IY687" s="10">
        <v>150823.6</v>
      </c>
      <c r="IZ687" s="10">
        <v>1476.83</v>
      </c>
      <c r="JA687" s="10">
        <v>377</v>
      </c>
      <c r="JB687" s="10">
        <v>1.3982120000000001E-2</v>
      </c>
      <c r="JC687" s="10">
        <v>712060300</v>
      </c>
      <c r="JD687" s="10">
        <v>0.97944569999999997</v>
      </c>
      <c r="JE687" s="11" t="s">
        <v>313</v>
      </c>
      <c r="JF687" s="11">
        <v>50227</v>
      </c>
      <c r="JG687" s="11">
        <v>1068891000</v>
      </c>
      <c r="JH687" s="11">
        <v>205989900</v>
      </c>
      <c r="JI687" s="11">
        <v>0.42370029999999997</v>
      </c>
      <c r="JJ687" s="11">
        <v>8.1652879999999997E-2</v>
      </c>
      <c r="JK687" s="11">
        <v>5.189044</v>
      </c>
      <c r="JL687" s="11">
        <v>0</v>
      </c>
      <c r="JM687" s="11">
        <v>0</v>
      </c>
      <c r="JN687" s="11">
        <v>0</v>
      </c>
      <c r="JO687" s="11">
        <v>0</v>
      </c>
      <c r="JP687" s="11">
        <v>12268</v>
      </c>
      <c r="JQ687" s="11">
        <v>2996.4720000000002</v>
      </c>
      <c r="JR687" s="11">
        <v>0.2442511</v>
      </c>
      <c r="JS687" s="11">
        <v>631.63040000000001</v>
      </c>
      <c r="JT687" s="11">
        <v>118149.7</v>
      </c>
      <c r="JU687" s="11">
        <v>1.68449</v>
      </c>
      <c r="JV687" s="11">
        <v>1641.8720000000001</v>
      </c>
      <c r="JW687" s="11">
        <v>1162.749</v>
      </c>
      <c r="JX687" s="11">
        <v>0.2747407</v>
      </c>
      <c r="JY687" s="11">
        <v>182816</v>
      </c>
      <c r="JZ687" s="11">
        <v>1652.279</v>
      </c>
      <c r="KA687" s="11">
        <v>0.45812360000000002</v>
      </c>
      <c r="KB687" s="11">
        <v>498</v>
      </c>
      <c r="KC687" s="11">
        <v>577</v>
      </c>
      <c r="KD687" s="11">
        <v>49331</v>
      </c>
      <c r="KE687" s="11">
        <v>0.98216099999999995</v>
      </c>
      <c r="KF687" s="11">
        <v>364.80270000000002</v>
      </c>
      <c r="KG687" s="11">
        <v>88.808490000000006</v>
      </c>
      <c r="KH687" s="11">
        <v>21.637090000000001</v>
      </c>
      <c r="KI687" s="11">
        <v>88.808490000000006</v>
      </c>
      <c r="KJ687" s="11">
        <v>21.637090000000001</v>
      </c>
      <c r="KK687" s="11">
        <v>88.808490000000006</v>
      </c>
      <c r="KL687" s="11">
        <v>21.637090000000001</v>
      </c>
      <c r="KM687" s="11">
        <v>631.6413</v>
      </c>
      <c r="KN687" s="11">
        <v>218541.5</v>
      </c>
      <c r="KO687" s="11">
        <v>277925.2</v>
      </c>
      <c r="KP687" s="11">
        <v>896</v>
      </c>
      <c r="KQ687" s="11">
        <v>1.7839009999999999E-2</v>
      </c>
      <c r="KR687" s="11">
        <v>1274881000</v>
      </c>
      <c r="KS687" s="11">
        <v>0.50535319999999995</v>
      </c>
    </row>
    <row r="688" spans="1:305" x14ac:dyDescent="0.25">
      <c r="A688">
        <v>10</v>
      </c>
      <c r="B688" t="s">
        <v>327</v>
      </c>
      <c r="C688" t="s">
        <v>315</v>
      </c>
      <c r="D688" t="s">
        <v>320</v>
      </c>
      <c r="E688" t="s">
        <v>317</v>
      </c>
      <c r="F688" t="s">
        <v>318</v>
      </c>
      <c r="G688" t="s">
        <v>306</v>
      </c>
      <c r="H688">
        <v>11</v>
      </c>
      <c r="I688">
        <v>3</v>
      </c>
      <c r="J688" s="1">
        <v>44340.561620370368</v>
      </c>
      <c r="K688" s="2">
        <f>ROUNDDOWN(J688-"04/05/2021 12:00 AM", 0)</f>
        <v>20</v>
      </c>
      <c r="L688" s="2">
        <f>N688+BD688+CT688+EJ688+FZ688+HP688+JF688</f>
        <v>101559</v>
      </c>
      <c r="M688" s="3" t="s">
        <v>307</v>
      </c>
      <c r="N688" s="3">
        <v>12341</v>
      </c>
      <c r="O688" s="3">
        <v>153097200</v>
      </c>
      <c r="P688" s="3">
        <v>31480940</v>
      </c>
      <c r="Q688" s="3">
        <v>1.0052319999999999</v>
      </c>
      <c r="R688" s="3">
        <v>0.2067031</v>
      </c>
      <c r="S688" s="3">
        <v>4.8631710000000004</v>
      </c>
      <c r="T688" s="3">
        <v>12341</v>
      </c>
      <c r="U688" s="3">
        <v>1</v>
      </c>
      <c r="V688" s="3">
        <v>0</v>
      </c>
      <c r="W688" s="3">
        <v>0</v>
      </c>
      <c r="X688" s="3">
        <v>5348</v>
      </c>
      <c r="Y688" s="3">
        <v>2317.5680000000002</v>
      </c>
      <c r="Z688" s="3">
        <v>0.43335220000000002</v>
      </c>
      <c r="AA688" s="3">
        <v>425.5643</v>
      </c>
      <c r="AB688" s="3">
        <v>6910.0429999999997</v>
      </c>
      <c r="AC688" s="3">
        <v>-0.99160930000000003</v>
      </c>
      <c r="AD688" s="3">
        <v>1223.991</v>
      </c>
      <c r="AE688" s="3">
        <v>2809.973</v>
      </c>
      <c r="AF688" s="3">
        <v>0.1731317</v>
      </c>
      <c r="AG688" s="3">
        <v>71281</v>
      </c>
      <c r="AH688" s="3">
        <v>1082.6310000000001</v>
      </c>
      <c r="AI688" s="3">
        <v>0.43413299999999999</v>
      </c>
      <c r="AJ688" s="3">
        <v>291</v>
      </c>
      <c r="AK688" s="3">
        <v>402</v>
      </c>
      <c r="AL688" s="3">
        <v>12209</v>
      </c>
      <c r="AM688" s="3">
        <v>0.98930390000000001</v>
      </c>
      <c r="AN688" s="3">
        <v>490</v>
      </c>
      <c r="AO688" s="3">
        <v>0</v>
      </c>
      <c r="AP688" s="3">
        <v>78.172759999999997</v>
      </c>
      <c r="AQ688" s="3">
        <v>20.354849999999999</v>
      </c>
      <c r="AR688" s="3">
        <v>78.172759999999997</v>
      </c>
      <c r="AS688" s="3">
        <v>20.354849999999999</v>
      </c>
      <c r="AT688" s="3">
        <v>78.172759999999997</v>
      </c>
      <c r="AU688" s="3">
        <v>20.354849999999999</v>
      </c>
      <c r="AV688" s="3">
        <v>427.30419999999998</v>
      </c>
      <c r="AW688" s="3">
        <v>107662.8</v>
      </c>
      <c r="AX688" s="3">
        <v>3869.1109999999999</v>
      </c>
      <c r="AY688" s="3">
        <v>132</v>
      </c>
      <c r="AZ688" s="3">
        <v>1.069605E-2</v>
      </c>
      <c r="BA688" s="3">
        <v>184578100</v>
      </c>
      <c r="BB688" s="3">
        <v>1.2119359999999999</v>
      </c>
      <c r="BC688" s="4" t="s">
        <v>308</v>
      </c>
      <c r="BD688" s="4">
        <v>12440</v>
      </c>
      <c r="BE688" s="4">
        <v>157095200</v>
      </c>
      <c r="BF688" s="4">
        <v>20409570</v>
      </c>
      <c r="BG688" s="4">
        <v>1.015131</v>
      </c>
      <c r="BH688" s="4">
        <v>0.13188430000000001</v>
      </c>
      <c r="BI688" s="4">
        <v>7.6971319999999999</v>
      </c>
      <c r="BJ688" s="4">
        <v>12440</v>
      </c>
      <c r="BK688" s="4">
        <v>1</v>
      </c>
      <c r="BL688" s="4">
        <v>0</v>
      </c>
      <c r="BM688" s="4">
        <v>0</v>
      </c>
      <c r="BN688" s="4">
        <v>5192</v>
      </c>
      <c r="BO688" s="4">
        <v>2166.9499999999998</v>
      </c>
      <c r="BP688" s="4">
        <v>0.41736329999999999</v>
      </c>
      <c r="BQ688" s="4">
        <v>425.8227</v>
      </c>
      <c r="BR688" s="4">
        <v>5616.652</v>
      </c>
      <c r="BS688" s="4">
        <v>2.4469859999999999</v>
      </c>
      <c r="BT688" s="4">
        <v>1190.336</v>
      </c>
      <c r="BU688" s="4">
        <v>2809.7939999999999</v>
      </c>
      <c r="BV688" s="4">
        <v>0.1755872</v>
      </c>
      <c r="BW688" s="4">
        <v>70848</v>
      </c>
      <c r="BX688" s="4">
        <v>1111.6389999999999</v>
      </c>
      <c r="BY688" s="4">
        <v>0.59296020000000005</v>
      </c>
      <c r="BZ688" s="4">
        <v>282</v>
      </c>
      <c r="CA688" s="4">
        <v>411</v>
      </c>
      <c r="CB688" s="4">
        <v>12278</v>
      </c>
      <c r="CC688" s="4">
        <v>0.98697749999999995</v>
      </c>
      <c r="CD688" s="4">
        <v>499</v>
      </c>
      <c r="CE688" s="4">
        <v>0</v>
      </c>
      <c r="CF688" s="4">
        <v>80.273960000000002</v>
      </c>
      <c r="CG688" s="4">
        <v>23.112860000000001</v>
      </c>
      <c r="CH688" s="4">
        <v>80.273960000000002</v>
      </c>
      <c r="CI688" s="4">
        <v>23.112860000000001</v>
      </c>
      <c r="CJ688" s="4">
        <v>80.273960000000002</v>
      </c>
      <c r="CK688" s="4">
        <v>23.112860000000001</v>
      </c>
      <c r="CL688" s="4">
        <v>427.83749999999998</v>
      </c>
      <c r="CM688" s="4">
        <v>105213</v>
      </c>
      <c r="CN688" s="4">
        <v>2535.915</v>
      </c>
      <c r="CO688" s="4">
        <v>162</v>
      </c>
      <c r="CP688" s="4">
        <v>1.3022509999999999E-2</v>
      </c>
      <c r="CQ688" s="4">
        <v>177504700</v>
      </c>
      <c r="CR688" s="4">
        <v>1.1470149999999999</v>
      </c>
      <c r="CS688" s="5" t="s">
        <v>309</v>
      </c>
      <c r="CT688" s="5">
        <v>20371</v>
      </c>
      <c r="CU688" s="5">
        <v>206458600</v>
      </c>
      <c r="CV688" s="5">
        <v>101614100</v>
      </c>
      <c r="CW688" s="5">
        <v>0.4975174</v>
      </c>
      <c r="CX688" s="5">
        <v>0.24486640000000001</v>
      </c>
      <c r="CY688" s="5">
        <v>2.0317910000000001</v>
      </c>
      <c r="CZ688" s="5">
        <v>5340</v>
      </c>
      <c r="DA688" s="5">
        <v>0.26213740000000002</v>
      </c>
      <c r="DB688" s="5">
        <v>15031</v>
      </c>
      <c r="DC688" s="5">
        <v>0.73786260000000004</v>
      </c>
      <c r="DD688" s="5">
        <v>4694</v>
      </c>
      <c r="DE688" s="5">
        <v>1081.6179999999999</v>
      </c>
      <c r="DF688" s="5">
        <v>0.23042560000000001</v>
      </c>
      <c r="DG688" s="5">
        <v>441.72840000000002</v>
      </c>
      <c r="DH688" s="5">
        <v>6785.0060000000003</v>
      </c>
      <c r="DI688" s="5">
        <v>-0.91104790000000002</v>
      </c>
      <c r="DJ688" s="5">
        <v>1048.8699999999999</v>
      </c>
      <c r="DK688" s="5">
        <v>2825.7310000000002</v>
      </c>
      <c r="DL688" s="5">
        <v>0.2225731</v>
      </c>
      <c r="DM688" s="5">
        <v>91525</v>
      </c>
      <c r="DN688" s="5">
        <v>1199.127</v>
      </c>
      <c r="DO688" s="5">
        <v>0.1158204</v>
      </c>
      <c r="DP688" s="5">
        <v>383</v>
      </c>
      <c r="DQ688" s="5">
        <v>392</v>
      </c>
      <c r="DR688" s="5">
        <v>20329</v>
      </c>
      <c r="DS688" s="5">
        <v>0.99793829999999994</v>
      </c>
      <c r="DT688" s="5">
        <v>166</v>
      </c>
      <c r="DU688" s="5">
        <v>225</v>
      </c>
      <c r="DV688" s="5">
        <v>78.669920000000005</v>
      </c>
      <c r="DW688" s="5">
        <v>15.13598</v>
      </c>
      <c r="DX688" s="5">
        <v>78.669920000000005</v>
      </c>
      <c r="DY688" s="5">
        <v>15.13598</v>
      </c>
      <c r="DZ688" s="5">
        <v>78.669920000000005</v>
      </c>
      <c r="EA688" s="5">
        <v>15.13598</v>
      </c>
      <c r="EB688" s="5">
        <v>441.83870000000002</v>
      </c>
      <c r="EC688" s="5">
        <v>126257.2</v>
      </c>
      <c r="ED688" s="5">
        <v>2259.8939999999998</v>
      </c>
      <c r="EE688" s="5">
        <v>42</v>
      </c>
      <c r="EF688" s="5">
        <v>2.0617539999999998E-3</v>
      </c>
      <c r="EG688" s="5">
        <v>308072700</v>
      </c>
      <c r="EH688" s="5">
        <v>0.74238380000000004</v>
      </c>
      <c r="EI688" s="7" t="s">
        <v>310</v>
      </c>
      <c r="EJ688" s="7">
        <v>21725</v>
      </c>
      <c r="EK688" s="7">
        <v>276006900</v>
      </c>
      <c r="EL688" s="7">
        <v>60401590</v>
      </c>
      <c r="EM688" s="7">
        <v>0.58479049999999999</v>
      </c>
      <c r="EN688" s="7">
        <v>0.12797610000000001</v>
      </c>
      <c r="EO688" s="7">
        <v>4.5695300000000003</v>
      </c>
      <c r="EP688" s="7">
        <v>6909</v>
      </c>
      <c r="EQ688" s="7">
        <v>0.31802069999999999</v>
      </c>
      <c r="ER688" s="7">
        <v>14816</v>
      </c>
      <c r="ES688" s="7">
        <v>0.68197929999999995</v>
      </c>
      <c r="ET688" s="7">
        <v>4491</v>
      </c>
      <c r="EU688" s="7">
        <v>928.38120000000004</v>
      </c>
      <c r="EV688" s="7">
        <v>0.2067204</v>
      </c>
      <c r="EW688" s="7">
        <v>475.05160000000001</v>
      </c>
      <c r="EX688" s="7">
        <v>1165.8150000000001</v>
      </c>
      <c r="EY688" s="7">
        <v>0.55862210000000001</v>
      </c>
      <c r="EZ688" s="7">
        <v>1011.634</v>
      </c>
      <c r="FA688" s="7">
        <v>2820.422</v>
      </c>
      <c r="FB688" s="7">
        <v>0.27297860000000002</v>
      </c>
      <c r="FC688" s="7">
        <v>79585</v>
      </c>
      <c r="FD688" s="7">
        <v>1169.748</v>
      </c>
      <c r="FE688" s="7">
        <v>0.41075699999999998</v>
      </c>
      <c r="FF688" s="7">
        <v>330</v>
      </c>
      <c r="FG688" s="7">
        <v>426</v>
      </c>
      <c r="FH688" s="7">
        <v>21697</v>
      </c>
      <c r="FI688" s="7">
        <v>0.99871120000000002</v>
      </c>
      <c r="FJ688" s="7">
        <v>200</v>
      </c>
      <c r="FK688" s="7">
        <v>225</v>
      </c>
      <c r="FL688" s="7">
        <v>79.721109999999996</v>
      </c>
      <c r="FM688" s="7">
        <v>15.25522</v>
      </c>
      <c r="FN688" s="7">
        <v>79.721109999999996</v>
      </c>
      <c r="FO688" s="7">
        <v>15.25522</v>
      </c>
      <c r="FP688" s="7">
        <v>79.721109999999996</v>
      </c>
      <c r="FQ688" s="7">
        <v>15.25522</v>
      </c>
      <c r="FR688" s="7">
        <v>475.05180000000001</v>
      </c>
      <c r="FS688" s="7">
        <v>117835.8</v>
      </c>
      <c r="FT688" s="7">
        <v>62.56044</v>
      </c>
      <c r="FU688" s="7">
        <v>28</v>
      </c>
      <c r="FV688" s="7">
        <v>1.288838E-3</v>
      </c>
      <c r="FW688" s="7">
        <v>336408500</v>
      </c>
      <c r="FX688" s="7">
        <v>0.71276660000000003</v>
      </c>
      <c r="FY688" s="9" t="s">
        <v>311</v>
      </c>
      <c r="FZ688" s="9">
        <v>8733</v>
      </c>
      <c r="GA688" s="9">
        <v>39407640</v>
      </c>
      <c r="GB688" s="9">
        <v>3442730</v>
      </c>
      <c r="GC688" s="9">
        <v>0.51671789999999995</v>
      </c>
      <c r="GD688" s="9">
        <v>4.5141500000000001E-2</v>
      </c>
      <c r="GE688" s="9">
        <v>11.446630000000001</v>
      </c>
      <c r="GF688" s="9">
        <v>8733</v>
      </c>
      <c r="GG688" s="9">
        <v>1</v>
      </c>
      <c r="GH688" s="9">
        <v>0</v>
      </c>
      <c r="GI688" s="9">
        <v>0</v>
      </c>
      <c r="GJ688" s="9">
        <v>1842</v>
      </c>
      <c r="GK688" s="9">
        <v>388.5222</v>
      </c>
      <c r="GL688" s="9">
        <v>0.2109241</v>
      </c>
      <c r="GM688" s="9">
        <v>275.57389999999998</v>
      </c>
      <c r="GN688" s="9">
        <v>170.39699999999999</v>
      </c>
      <c r="GO688" s="9">
        <v>0.49823830000000002</v>
      </c>
      <c r="GP688" s="9">
        <v>1275.5519999999999</v>
      </c>
      <c r="GQ688" s="9">
        <v>2496.2190000000001</v>
      </c>
      <c r="GR688" s="9">
        <v>0.46608309999999997</v>
      </c>
      <c r="GS688" s="9">
        <v>18737</v>
      </c>
      <c r="GT688" s="9">
        <v>627.51250000000005</v>
      </c>
      <c r="GU688" s="9">
        <v>0.70444779999999996</v>
      </c>
      <c r="GV688" s="9">
        <v>131</v>
      </c>
      <c r="GW688" s="9">
        <v>272</v>
      </c>
      <c r="GX688" s="9">
        <v>8600</v>
      </c>
      <c r="GY688" s="9">
        <v>0.98477040000000005</v>
      </c>
      <c r="GZ688" s="9">
        <v>289</v>
      </c>
      <c r="HA688" s="9">
        <v>0</v>
      </c>
      <c r="HB688" s="9">
        <v>77.748999999999995</v>
      </c>
      <c r="HC688" s="9">
        <v>15.85031</v>
      </c>
      <c r="HD688" s="9">
        <v>77.748999999999995</v>
      </c>
      <c r="HE688" s="9">
        <v>15.85031</v>
      </c>
      <c r="HF688" s="9">
        <v>77.748999999999995</v>
      </c>
      <c r="HG688" s="9">
        <v>15.85031</v>
      </c>
      <c r="HH688" s="9">
        <v>275.57420000000002</v>
      </c>
      <c r="HI688" s="9">
        <v>30779.73</v>
      </c>
      <c r="HJ688" s="9">
        <v>3.3247599999999999</v>
      </c>
      <c r="HK688" s="9">
        <v>133</v>
      </c>
      <c r="HL688" s="9">
        <v>1.5229589999999999E-2</v>
      </c>
      <c r="HM688" s="9">
        <v>42850370</v>
      </c>
      <c r="HN688" s="9">
        <v>0.56185940000000001</v>
      </c>
      <c r="HO688" s="10" t="s">
        <v>312</v>
      </c>
      <c r="HP688" s="10">
        <v>9933</v>
      </c>
      <c r="HQ688" s="10">
        <v>43916430</v>
      </c>
      <c r="HR688" s="10">
        <v>6566114</v>
      </c>
      <c r="HS688" s="10">
        <v>0.44510870000000002</v>
      </c>
      <c r="HT688" s="10">
        <v>6.6549929999999993E-2</v>
      </c>
      <c r="HU688" s="10">
        <v>6.6883439999999998</v>
      </c>
      <c r="HV688" s="10">
        <v>9933</v>
      </c>
      <c r="HW688" s="10">
        <v>1</v>
      </c>
      <c r="HX688" s="10">
        <v>0</v>
      </c>
      <c r="HY688" s="10">
        <v>0</v>
      </c>
      <c r="HZ688" s="10">
        <v>2372</v>
      </c>
      <c r="IA688" s="10">
        <v>566.43349999999998</v>
      </c>
      <c r="IB688" s="10">
        <v>0.23880000000000001</v>
      </c>
      <c r="IC688" s="10">
        <v>275.23439999999999</v>
      </c>
      <c r="ID688" s="10">
        <v>1360.98</v>
      </c>
      <c r="IE688" s="10">
        <v>0.94399529999999998</v>
      </c>
      <c r="IF688" s="10">
        <v>1265.837</v>
      </c>
      <c r="IG688" s="10">
        <v>2480.9299999999998</v>
      </c>
      <c r="IH688" s="10">
        <v>0.45826990000000001</v>
      </c>
      <c r="II688" s="10">
        <v>21675</v>
      </c>
      <c r="IJ688" s="10">
        <v>644.62609999999995</v>
      </c>
      <c r="IK688" s="10">
        <v>0.54740160000000004</v>
      </c>
      <c r="IL688" s="10">
        <v>134</v>
      </c>
      <c r="IM688" s="10">
        <v>274</v>
      </c>
      <c r="IN688" s="10">
        <v>9726</v>
      </c>
      <c r="IO688" s="10">
        <v>0.97916040000000004</v>
      </c>
      <c r="IP688" s="10">
        <v>315</v>
      </c>
      <c r="IQ688" s="10">
        <v>0</v>
      </c>
      <c r="IR688" s="10">
        <v>76.745090000000005</v>
      </c>
      <c r="IS688" s="10">
        <v>17.572050000000001</v>
      </c>
      <c r="IT688" s="10">
        <v>76.745090000000005</v>
      </c>
      <c r="IU688" s="10">
        <v>17.572050000000001</v>
      </c>
      <c r="IV688" s="10">
        <v>76.745090000000005</v>
      </c>
      <c r="IW688" s="10">
        <v>17.572050000000001</v>
      </c>
      <c r="IX688" s="10">
        <v>275.2346</v>
      </c>
      <c r="IY688" s="10">
        <v>34734.71</v>
      </c>
      <c r="IZ688" s="10">
        <v>186.476</v>
      </c>
      <c r="JA688" s="10">
        <v>207</v>
      </c>
      <c r="JB688" s="10">
        <v>2.0839630000000001E-2</v>
      </c>
      <c r="JC688" s="10">
        <v>50482540</v>
      </c>
      <c r="JD688" s="10">
        <v>0.51165870000000002</v>
      </c>
      <c r="JE688" s="11" t="s">
        <v>313</v>
      </c>
      <c r="JF688" s="11">
        <v>16016</v>
      </c>
      <c r="JG688" s="11">
        <v>95702270</v>
      </c>
      <c r="JH688" s="11">
        <v>19803240</v>
      </c>
      <c r="JI688" s="11">
        <v>0.37309039999999999</v>
      </c>
      <c r="JJ688" s="11">
        <v>7.7201919999999993E-2</v>
      </c>
      <c r="JK688" s="11">
        <v>4.8326580000000003</v>
      </c>
      <c r="JL688" s="11">
        <v>0</v>
      </c>
      <c r="JM688" s="11">
        <v>0</v>
      </c>
      <c r="JN688" s="11">
        <v>0</v>
      </c>
      <c r="JO688" s="11">
        <v>0</v>
      </c>
      <c r="JP688" s="11">
        <v>3316</v>
      </c>
      <c r="JQ688" s="11">
        <v>686.55439999999999</v>
      </c>
      <c r="JR688" s="11">
        <v>0.207043</v>
      </c>
      <c r="JS688" s="11">
        <v>315.75310000000002</v>
      </c>
      <c r="JT688" s="11">
        <v>3728.5949999999998</v>
      </c>
      <c r="JU688" s="11">
        <v>8.7311350000000001</v>
      </c>
      <c r="JV688" s="11">
        <v>1603.432</v>
      </c>
      <c r="JW688" s="11">
        <v>1278.559</v>
      </c>
      <c r="JX688" s="11">
        <v>0.44754929999999998</v>
      </c>
      <c r="JY688" s="11">
        <v>35786</v>
      </c>
      <c r="JZ688" s="11">
        <v>782.54729999999995</v>
      </c>
      <c r="KA688" s="11">
        <v>0.43178450000000002</v>
      </c>
      <c r="KB688" s="11">
        <v>257</v>
      </c>
      <c r="KC688" s="11">
        <v>239</v>
      </c>
      <c r="KD688" s="11">
        <v>15629</v>
      </c>
      <c r="KE688" s="11">
        <v>0.97583660000000005</v>
      </c>
      <c r="KF688" s="11">
        <v>212.94130000000001</v>
      </c>
      <c r="KG688" s="11">
        <v>79.784279999999995</v>
      </c>
      <c r="KH688" s="11">
        <v>16.327380000000002</v>
      </c>
      <c r="KI688" s="11">
        <v>79.784279999999995</v>
      </c>
      <c r="KJ688" s="11">
        <v>16.327380000000002</v>
      </c>
      <c r="KK688" s="11">
        <v>79.784279999999995</v>
      </c>
      <c r="KL688" s="11">
        <v>16.327380000000002</v>
      </c>
      <c r="KM688" s="11">
        <v>316.10120000000001</v>
      </c>
      <c r="KN688" s="11">
        <v>56088.66</v>
      </c>
      <c r="KO688" s="11">
        <v>868.03340000000003</v>
      </c>
      <c r="KP688" s="11">
        <v>387</v>
      </c>
      <c r="KQ688" s="11">
        <v>2.4163339999999998E-2</v>
      </c>
      <c r="KR688" s="11">
        <v>115505500</v>
      </c>
      <c r="KS688" s="11">
        <v>0.45029239999999998</v>
      </c>
    </row>
    <row r="689" spans="1:305" x14ac:dyDescent="0.25">
      <c r="A689">
        <v>113</v>
      </c>
      <c r="B689" t="s">
        <v>327</v>
      </c>
      <c r="C689" t="s">
        <v>315</v>
      </c>
      <c r="D689" t="s">
        <v>320</v>
      </c>
      <c r="E689" t="s">
        <v>317</v>
      </c>
      <c r="F689" t="s">
        <v>318</v>
      </c>
      <c r="G689" t="s">
        <v>306</v>
      </c>
      <c r="H689">
        <v>11</v>
      </c>
      <c r="I689">
        <v>3</v>
      </c>
      <c r="J689" s="1">
        <v>44343.556689814817</v>
      </c>
      <c r="K689" s="2">
        <f>ROUNDDOWN(J689-"04/05/2021 12:00 AM", 0)</f>
        <v>23</v>
      </c>
      <c r="L689" s="2">
        <f>N689+BD689+CT689+EJ689+FZ689+HP689+JF689</f>
        <v>102888</v>
      </c>
      <c r="M689" s="3" t="s">
        <v>307</v>
      </c>
      <c r="N689" s="3">
        <v>16687</v>
      </c>
      <c r="O689" s="3">
        <v>259500500</v>
      </c>
      <c r="P689" s="3">
        <v>91582730</v>
      </c>
      <c r="Q689" s="3">
        <v>0.93192649999999999</v>
      </c>
      <c r="R689" s="3">
        <v>0.32889479999999999</v>
      </c>
      <c r="S689" s="3">
        <v>2.8335089999999998</v>
      </c>
      <c r="T689" s="3">
        <v>16687</v>
      </c>
      <c r="U689" s="3">
        <v>1</v>
      </c>
      <c r="V689" s="3">
        <v>0</v>
      </c>
      <c r="W689" s="3">
        <v>0</v>
      </c>
      <c r="X689" s="3">
        <v>7423</v>
      </c>
      <c r="Y689" s="3">
        <v>3302.027</v>
      </c>
      <c r="Z689" s="3">
        <v>0.44483729999999999</v>
      </c>
      <c r="AA689" s="3">
        <v>470.97559999999999</v>
      </c>
      <c r="AB689" s="3">
        <v>655.95540000000005</v>
      </c>
      <c r="AC689" s="3">
        <v>-6.2895089999999998</v>
      </c>
      <c r="AD689" s="3">
        <v>1374.2270000000001</v>
      </c>
      <c r="AE689" s="3">
        <v>2817.498</v>
      </c>
      <c r="AF689" s="3">
        <v>0.1421731</v>
      </c>
      <c r="AG689" s="3">
        <v>117371</v>
      </c>
      <c r="AH689" s="3">
        <v>1282.2950000000001</v>
      </c>
      <c r="AI689" s="3">
        <v>0.2287564</v>
      </c>
      <c r="AJ689" s="3">
        <v>417</v>
      </c>
      <c r="AK689" s="3">
        <v>411</v>
      </c>
      <c r="AL689" s="3">
        <v>16353</v>
      </c>
      <c r="AM689" s="3">
        <v>0.97998439999999998</v>
      </c>
      <c r="AN689" s="3">
        <v>498</v>
      </c>
      <c r="AO689" s="3">
        <v>0</v>
      </c>
      <c r="AP689" s="3">
        <v>79.869240000000005</v>
      </c>
      <c r="AQ689" s="3">
        <v>21.337119999999999</v>
      </c>
      <c r="AR689" s="3">
        <v>79.869240000000005</v>
      </c>
      <c r="AS689" s="3">
        <v>21.337119999999999</v>
      </c>
      <c r="AT689" s="3">
        <v>79.869240000000005</v>
      </c>
      <c r="AU689" s="3">
        <v>21.337119999999999</v>
      </c>
      <c r="AV689" s="3">
        <v>472.42599999999999</v>
      </c>
      <c r="AW689" s="3">
        <v>146927.6</v>
      </c>
      <c r="AX689" s="3">
        <v>25.78519</v>
      </c>
      <c r="AY689" s="3">
        <v>334</v>
      </c>
      <c r="AZ689" s="3">
        <v>2.0015580000000002E-2</v>
      </c>
      <c r="BA689" s="3">
        <v>351083200</v>
      </c>
      <c r="BB689" s="3">
        <v>1.260821</v>
      </c>
      <c r="BC689" s="4" t="s">
        <v>308</v>
      </c>
      <c r="BD689" s="4">
        <v>14824</v>
      </c>
      <c r="BE689" s="4">
        <v>249525800</v>
      </c>
      <c r="BF689" s="4">
        <v>61552850</v>
      </c>
      <c r="BG689" s="4">
        <v>1.1354930000000001</v>
      </c>
      <c r="BH689" s="4">
        <v>0.28010269999999998</v>
      </c>
      <c r="BI689" s="4">
        <v>4.0538460000000001</v>
      </c>
      <c r="BJ689" s="4">
        <v>14824</v>
      </c>
      <c r="BK689" s="4">
        <v>1</v>
      </c>
      <c r="BL689" s="4">
        <v>0</v>
      </c>
      <c r="BM689" s="4">
        <v>0</v>
      </c>
      <c r="BN689" s="4">
        <v>6523</v>
      </c>
      <c r="BO689" s="4">
        <v>2870.3139999999999</v>
      </c>
      <c r="BP689" s="4">
        <v>0.44002970000000002</v>
      </c>
      <c r="BQ689" s="4">
        <v>485.63459999999998</v>
      </c>
      <c r="BR689" s="4">
        <v>11505.83</v>
      </c>
      <c r="BS689" s="4">
        <v>-12.67356</v>
      </c>
      <c r="BT689" s="4">
        <v>1417.2940000000001</v>
      </c>
      <c r="BU689" s="4">
        <v>2814.616</v>
      </c>
      <c r="BV689" s="4">
        <v>0.1406385</v>
      </c>
      <c r="BW689" s="4">
        <v>105405</v>
      </c>
      <c r="BX689" s="4">
        <v>1259.3779999999999</v>
      </c>
      <c r="BY689" s="4">
        <v>0.36513240000000002</v>
      </c>
      <c r="BZ689" s="4">
        <v>411</v>
      </c>
      <c r="CA689" s="4">
        <v>397</v>
      </c>
      <c r="CB689" s="4">
        <v>14540</v>
      </c>
      <c r="CC689" s="4">
        <v>0.98084190000000004</v>
      </c>
      <c r="CD689" s="4">
        <v>485</v>
      </c>
      <c r="CE689" s="4">
        <v>0</v>
      </c>
      <c r="CF689" s="4">
        <v>82.129519999999999</v>
      </c>
      <c r="CG689" s="4">
        <v>21.658860000000001</v>
      </c>
      <c r="CH689" s="4">
        <v>82.129519999999999</v>
      </c>
      <c r="CI689" s="4">
        <v>21.658860000000001</v>
      </c>
      <c r="CJ689" s="4">
        <v>82.129519999999999</v>
      </c>
      <c r="CK689" s="4">
        <v>21.658860000000001</v>
      </c>
      <c r="CL689" s="4">
        <v>489.45400000000001</v>
      </c>
      <c r="CM689" s="4">
        <v>136919</v>
      </c>
      <c r="CN689" s="4">
        <v>8930.3960000000006</v>
      </c>
      <c r="CO689" s="4">
        <v>284</v>
      </c>
      <c r="CP689" s="4">
        <v>1.9158120000000001E-2</v>
      </c>
      <c r="CQ689" s="4">
        <v>311078600</v>
      </c>
      <c r="CR689" s="4">
        <v>1.4155960000000001</v>
      </c>
      <c r="CS689" s="5" t="s">
        <v>309</v>
      </c>
      <c r="CT689" s="5">
        <v>16277</v>
      </c>
      <c r="CU689" s="5">
        <v>263032900</v>
      </c>
      <c r="CV689" s="5">
        <v>102960400</v>
      </c>
      <c r="CW689" s="5">
        <v>0.99279899999999999</v>
      </c>
      <c r="CX689" s="5">
        <v>0.38861659999999998</v>
      </c>
      <c r="CY689" s="5">
        <v>2.5547</v>
      </c>
      <c r="CZ689" s="5">
        <v>9679</v>
      </c>
      <c r="DA689" s="5">
        <v>0.59464280000000003</v>
      </c>
      <c r="DB689" s="5">
        <v>6598</v>
      </c>
      <c r="DC689" s="5">
        <v>0.40535719999999997</v>
      </c>
      <c r="DD689" s="5">
        <v>4631</v>
      </c>
      <c r="DE689" s="5">
        <v>1317.575</v>
      </c>
      <c r="DF689" s="5">
        <v>0.28451189999999998</v>
      </c>
      <c r="DG689" s="5">
        <v>485.80040000000002</v>
      </c>
      <c r="DH689" s="5">
        <v>7063.93</v>
      </c>
      <c r="DI689" s="5">
        <v>-6.9562970000000002</v>
      </c>
      <c r="DJ689" s="5">
        <v>1080.5920000000001</v>
      </c>
      <c r="DK689" s="5">
        <v>2750.6179999999999</v>
      </c>
      <c r="DL689" s="5">
        <v>0.12962589999999999</v>
      </c>
      <c r="DM689" s="5">
        <v>125569</v>
      </c>
      <c r="DN689" s="5">
        <v>1330.672</v>
      </c>
      <c r="DO689" s="5">
        <v>0.19128790000000001</v>
      </c>
      <c r="DP689" s="5">
        <v>374</v>
      </c>
      <c r="DQ689" s="5">
        <v>472</v>
      </c>
      <c r="DR689" s="5">
        <v>16251</v>
      </c>
      <c r="DS689" s="5">
        <v>0.99840269999999998</v>
      </c>
      <c r="DT689" s="5">
        <v>283</v>
      </c>
      <c r="DU689" s="5">
        <v>188</v>
      </c>
      <c r="DV689" s="5">
        <v>82.28998</v>
      </c>
      <c r="DW689" s="5">
        <v>18.72691</v>
      </c>
      <c r="DX689" s="5">
        <v>82.28998</v>
      </c>
      <c r="DY689" s="5">
        <v>18.72691</v>
      </c>
      <c r="DZ689" s="5">
        <v>82.28998</v>
      </c>
      <c r="EA689" s="5">
        <v>18.72691</v>
      </c>
      <c r="EB689" s="5">
        <v>485.80059999999997</v>
      </c>
      <c r="EC689" s="5">
        <v>151975.6</v>
      </c>
      <c r="ED689" s="5">
        <v>3065.62</v>
      </c>
      <c r="EE689" s="5">
        <v>26</v>
      </c>
      <c r="EF689" s="5">
        <v>1.5973459999999999E-3</v>
      </c>
      <c r="EG689" s="5">
        <v>365993300</v>
      </c>
      <c r="EH689" s="5">
        <v>1.381416</v>
      </c>
      <c r="EI689" s="7" t="s">
        <v>310</v>
      </c>
      <c r="EJ689" s="7">
        <v>17303</v>
      </c>
      <c r="EK689" s="7">
        <v>321590700</v>
      </c>
      <c r="EL689" s="7">
        <v>114875300</v>
      </c>
      <c r="EM689" s="7">
        <v>1.0741400000000001</v>
      </c>
      <c r="EN689" s="7">
        <v>0.38369300000000001</v>
      </c>
      <c r="EO689" s="7">
        <v>2.7994759999999999</v>
      </c>
      <c r="EP689" s="7">
        <v>8697</v>
      </c>
      <c r="EQ689" s="7">
        <v>0.50262960000000001</v>
      </c>
      <c r="ER689" s="7">
        <v>8606</v>
      </c>
      <c r="ES689" s="7">
        <v>0.49737039999999999</v>
      </c>
      <c r="ET689" s="7">
        <v>5053</v>
      </c>
      <c r="EU689" s="7">
        <v>1475.6289999999999</v>
      </c>
      <c r="EV689" s="7">
        <v>0.29203030000000002</v>
      </c>
      <c r="EW689" s="7">
        <v>523.43579999999997</v>
      </c>
      <c r="EX689" s="7">
        <v>1613.675</v>
      </c>
      <c r="EY689" s="7">
        <v>-0.69358810000000004</v>
      </c>
      <c r="EZ689" s="7">
        <v>1133.93</v>
      </c>
      <c r="FA689" s="7">
        <v>2763.69</v>
      </c>
      <c r="FB689" s="7">
        <v>0.12603800000000001</v>
      </c>
      <c r="FC689" s="7">
        <v>137284</v>
      </c>
      <c r="FD689" s="7">
        <v>1417.1969999999999</v>
      </c>
      <c r="FE689" s="7">
        <v>0.22430800000000001</v>
      </c>
      <c r="FF689" s="7">
        <v>384</v>
      </c>
      <c r="FG689" s="7">
        <v>488</v>
      </c>
      <c r="FH689" s="7">
        <v>17218</v>
      </c>
      <c r="FI689" s="7">
        <v>0.99508759999999996</v>
      </c>
      <c r="FJ689" s="7">
        <v>288</v>
      </c>
      <c r="FK689" s="7">
        <v>199</v>
      </c>
      <c r="FL689" s="7">
        <v>83.594059999999999</v>
      </c>
      <c r="FM689" s="7">
        <v>19.67033</v>
      </c>
      <c r="FN689" s="7">
        <v>83.594059999999999</v>
      </c>
      <c r="FO689" s="7">
        <v>19.67033</v>
      </c>
      <c r="FP689" s="7">
        <v>83.594059999999999</v>
      </c>
      <c r="FQ689" s="7">
        <v>19.67033</v>
      </c>
      <c r="FR689" s="7">
        <v>523.68870000000004</v>
      </c>
      <c r="FS689" s="7">
        <v>181143.2</v>
      </c>
      <c r="FT689" s="7">
        <v>150.49109999999999</v>
      </c>
      <c r="FU689" s="7">
        <v>85</v>
      </c>
      <c r="FV689" s="7">
        <v>4.9124429999999998E-3</v>
      </c>
      <c r="FW689" s="7">
        <v>436466000</v>
      </c>
      <c r="FX689" s="7">
        <v>1.4578329999999999</v>
      </c>
      <c r="FY689" s="9" t="s">
        <v>311</v>
      </c>
      <c r="FZ689" s="9">
        <v>8458</v>
      </c>
      <c r="GA689" s="9">
        <v>42920780</v>
      </c>
      <c r="GB689" s="9">
        <v>22657950</v>
      </c>
      <c r="GC689" s="9">
        <v>0.5999738</v>
      </c>
      <c r="GD689" s="9">
        <v>0.31672719999999999</v>
      </c>
      <c r="GE689" s="9">
        <v>1.8942920000000001</v>
      </c>
      <c r="GF689" s="9">
        <v>8458</v>
      </c>
      <c r="GG689" s="9">
        <v>1</v>
      </c>
      <c r="GH689" s="9">
        <v>0</v>
      </c>
      <c r="GI689" s="9">
        <v>0</v>
      </c>
      <c r="GJ689" s="9">
        <v>3003</v>
      </c>
      <c r="GK689" s="9">
        <v>1066.211</v>
      </c>
      <c r="GL689" s="9">
        <v>0.35504849999999999</v>
      </c>
      <c r="GM689" s="9">
        <v>287.31169999999997</v>
      </c>
      <c r="GN689" s="9">
        <v>797.64670000000001</v>
      </c>
      <c r="GO689" s="9">
        <v>-8.9666809999999995</v>
      </c>
      <c r="GP689" s="9">
        <v>1416.8309999999999</v>
      </c>
      <c r="GQ689" s="9">
        <v>2498.107</v>
      </c>
      <c r="GR689" s="9">
        <v>0.1690856</v>
      </c>
      <c r="GS689" s="9">
        <v>50022</v>
      </c>
      <c r="GT689" s="9">
        <v>828.322</v>
      </c>
      <c r="GU689" s="9">
        <v>9.5471600000000004E-2</v>
      </c>
      <c r="GV689" s="9">
        <v>264</v>
      </c>
      <c r="GW689" s="9">
        <v>260</v>
      </c>
      <c r="GX689" s="9">
        <v>8292</v>
      </c>
      <c r="GY689" s="9">
        <v>0.98037359999999996</v>
      </c>
      <c r="GZ689" s="9">
        <v>267</v>
      </c>
      <c r="HA689" s="9">
        <v>0</v>
      </c>
      <c r="HB689" s="9">
        <v>84.771929999999998</v>
      </c>
      <c r="HC689" s="9">
        <v>19.166049999999998</v>
      </c>
      <c r="HD689" s="9">
        <v>84.771929999999998</v>
      </c>
      <c r="HE689" s="9">
        <v>19.166049999999998</v>
      </c>
      <c r="HF689" s="9">
        <v>84.771929999999998</v>
      </c>
      <c r="HG689" s="9">
        <v>19.166049999999998</v>
      </c>
      <c r="HH689" s="9">
        <v>287.31189999999998</v>
      </c>
      <c r="HI689" s="9">
        <v>62980.31</v>
      </c>
      <c r="HJ689" s="9">
        <v>75.223500000000001</v>
      </c>
      <c r="HK689" s="9">
        <v>166</v>
      </c>
      <c r="HL689" s="9">
        <v>1.9626390000000001E-2</v>
      </c>
      <c r="HM689" s="9">
        <v>65578740</v>
      </c>
      <c r="HN689" s="9">
        <v>0.91670099999999999</v>
      </c>
      <c r="HO689" s="10" t="s">
        <v>312</v>
      </c>
      <c r="HP689" s="10">
        <v>10525</v>
      </c>
      <c r="HQ689" s="10">
        <v>50336420</v>
      </c>
      <c r="HR689" s="10">
        <v>21253830</v>
      </c>
      <c r="HS689" s="10">
        <v>0.45439980000000002</v>
      </c>
      <c r="HT689" s="10">
        <v>0.1918638</v>
      </c>
      <c r="HU689" s="10">
        <v>2.3683459999999998</v>
      </c>
      <c r="HV689" s="10">
        <v>10232</v>
      </c>
      <c r="HW689" s="10">
        <v>0.97216150000000001</v>
      </c>
      <c r="HX689" s="10">
        <v>293</v>
      </c>
      <c r="HY689" s="10">
        <v>2.7838479999999999E-2</v>
      </c>
      <c r="HZ689" s="10">
        <v>3440</v>
      </c>
      <c r="IA689" s="10">
        <v>1124.3330000000001</v>
      </c>
      <c r="IB689" s="10">
        <v>0.32684079999999999</v>
      </c>
      <c r="IC689" s="10">
        <v>275.80430000000001</v>
      </c>
      <c r="ID689" s="10">
        <v>837.01930000000004</v>
      </c>
      <c r="IE689" s="10">
        <v>-11.430300000000001</v>
      </c>
      <c r="IF689" s="10">
        <v>1395.8910000000001</v>
      </c>
      <c r="IG689" s="10">
        <v>2537.2339999999999</v>
      </c>
      <c r="IH689" s="10">
        <v>0.2358121</v>
      </c>
      <c r="II689" s="10">
        <v>44633</v>
      </c>
      <c r="IJ689" s="10">
        <v>786.58180000000004</v>
      </c>
      <c r="IK689" s="10">
        <v>0.16502829999999999</v>
      </c>
      <c r="IL689" s="10">
        <v>223</v>
      </c>
      <c r="IM689" s="10">
        <v>262</v>
      </c>
      <c r="IN689" s="10">
        <v>10359</v>
      </c>
      <c r="IO689" s="10">
        <v>0.98422799999999999</v>
      </c>
      <c r="IP689" s="10">
        <v>233</v>
      </c>
      <c r="IQ689" s="10">
        <v>28</v>
      </c>
      <c r="IR689" s="10">
        <v>86.16874</v>
      </c>
      <c r="IS689" s="10">
        <v>19.131060000000002</v>
      </c>
      <c r="IT689" s="10">
        <v>86.16874</v>
      </c>
      <c r="IU689" s="10">
        <v>19.131060000000002</v>
      </c>
      <c r="IV689" s="10">
        <v>86.16874</v>
      </c>
      <c r="IW689" s="10">
        <v>19.131060000000002</v>
      </c>
      <c r="IX689" s="10">
        <v>275.80450000000002</v>
      </c>
      <c r="IY689" s="10">
        <v>56662.75</v>
      </c>
      <c r="IZ689" s="10">
        <v>66.565449999999998</v>
      </c>
      <c r="JA689" s="10">
        <v>166</v>
      </c>
      <c r="JB689" s="10">
        <v>1.577197E-2</v>
      </c>
      <c r="JC689" s="10">
        <v>71590260</v>
      </c>
      <c r="JD689" s="10">
        <v>0.64626360000000005</v>
      </c>
      <c r="JE689" s="11" t="s">
        <v>313</v>
      </c>
      <c r="JF689" s="11">
        <v>18814</v>
      </c>
      <c r="JG689" s="11">
        <v>119936700</v>
      </c>
      <c r="JH689" s="11">
        <v>72351100</v>
      </c>
      <c r="JI689" s="11">
        <v>0.33883609999999997</v>
      </c>
      <c r="JJ689" s="11">
        <v>0.2044009</v>
      </c>
      <c r="JK689" s="11">
        <v>1.6577029999999999</v>
      </c>
      <c r="JL689" s="11">
        <v>0</v>
      </c>
      <c r="JM689" s="11">
        <v>0</v>
      </c>
      <c r="JN689" s="11">
        <v>0</v>
      </c>
      <c r="JO689" s="11">
        <v>0</v>
      </c>
      <c r="JP689" s="11">
        <v>5253</v>
      </c>
      <c r="JQ689" s="11">
        <v>1466.674</v>
      </c>
      <c r="JR689" s="11">
        <v>0.27920699999999998</v>
      </c>
      <c r="JS689" s="11">
        <v>374.36349999999999</v>
      </c>
      <c r="JT689" s="11">
        <v>847.4579</v>
      </c>
      <c r="JU689" s="11">
        <v>-1.448758</v>
      </c>
      <c r="JV689" s="11">
        <v>1723.962</v>
      </c>
      <c r="JW689" s="11">
        <v>1149.9169999999999</v>
      </c>
      <c r="JX689" s="11">
        <v>0.26560319999999998</v>
      </c>
      <c r="JY689" s="11">
        <v>70835</v>
      </c>
      <c r="JZ689" s="11">
        <v>1023.8869999999999</v>
      </c>
      <c r="KA689" s="11">
        <v>6.124168E-2</v>
      </c>
      <c r="KB689" s="11">
        <v>373</v>
      </c>
      <c r="KC689" s="11">
        <v>263</v>
      </c>
      <c r="KD689" s="11">
        <v>18327</v>
      </c>
      <c r="KE689" s="11">
        <v>0.97411499999999995</v>
      </c>
      <c r="KF689" s="11">
        <v>352.73219999999998</v>
      </c>
      <c r="KG689" s="11">
        <v>90.491550000000004</v>
      </c>
      <c r="KH689" s="11">
        <v>20.858809999999998</v>
      </c>
      <c r="KI689" s="11">
        <v>90.491550000000004</v>
      </c>
      <c r="KJ689" s="11">
        <v>20.858809999999998</v>
      </c>
      <c r="KK689" s="11">
        <v>90.491550000000004</v>
      </c>
      <c r="KL689" s="11">
        <v>20.858809999999998</v>
      </c>
      <c r="KM689" s="11">
        <v>374.36369999999999</v>
      </c>
      <c r="KN689" s="11">
        <v>90609.03</v>
      </c>
      <c r="KO689" s="11">
        <v>38.172899999999998</v>
      </c>
      <c r="KP689" s="11">
        <v>487</v>
      </c>
      <c r="KQ689" s="11">
        <v>2.5884979999999998E-2</v>
      </c>
      <c r="KR689" s="11">
        <v>192287800</v>
      </c>
      <c r="KS689" s="11">
        <v>0.54323699999999997</v>
      </c>
    </row>
    <row r="690" spans="1:305" x14ac:dyDescent="0.25">
      <c r="A690">
        <v>230</v>
      </c>
      <c r="B690" t="s">
        <v>327</v>
      </c>
      <c r="C690" t="s">
        <v>315</v>
      </c>
      <c r="D690" t="s">
        <v>320</v>
      </c>
      <c r="E690" t="s">
        <v>317</v>
      </c>
      <c r="F690" t="s">
        <v>318</v>
      </c>
      <c r="G690" t="s">
        <v>306</v>
      </c>
      <c r="H690">
        <v>11</v>
      </c>
      <c r="I690">
        <v>3</v>
      </c>
      <c r="J690" s="1">
        <v>44347.564016203702</v>
      </c>
      <c r="K690" s="2">
        <f>ROUNDDOWN(J690-"04/05/2021 12:00 AM", 0)</f>
        <v>27</v>
      </c>
      <c r="L690" s="2">
        <f>N690+BD690+CT690+EJ690+FZ690+HP690+JF690</f>
        <v>134083</v>
      </c>
      <c r="M690" s="3" t="s">
        <v>307</v>
      </c>
      <c r="N690" s="3">
        <v>17227</v>
      </c>
      <c r="O690" s="3">
        <v>428767400</v>
      </c>
      <c r="P690" s="3">
        <v>77479180</v>
      </c>
      <c r="Q690" s="3">
        <v>1.444782</v>
      </c>
      <c r="R690" s="3">
        <v>0.26107530000000001</v>
      </c>
      <c r="S690" s="3">
        <v>5.5339689999999999</v>
      </c>
      <c r="T690" s="3">
        <v>17227</v>
      </c>
      <c r="U690" s="3">
        <v>1</v>
      </c>
      <c r="V690" s="3">
        <v>0</v>
      </c>
      <c r="W690" s="3">
        <v>0</v>
      </c>
      <c r="X690" s="3">
        <v>8177</v>
      </c>
      <c r="Y690" s="3">
        <v>3881.31</v>
      </c>
      <c r="Z690" s="3">
        <v>0.47466190000000003</v>
      </c>
      <c r="AA690" s="3">
        <v>580.14139999999998</v>
      </c>
      <c r="AB690" s="3">
        <v>4195.2820000000002</v>
      </c>
      <c r="AC690" s="3">
        <v>0.1162947</v>
      </c>
      <c r="AD690" s="3">
        <v>1330.058</v>
      </c>
      <c r="AE690" s="3">
        <v>2757.1010000000001</v>
      </c>
      <c r="AF690" s="3">
        <v>0.12520529999999999</v>
      </c>
      <c r="AG690" s="3">
        <v>137590</v>
      </c>
      <c r="AH690" s="3">
        <v>1443.3019999999999</v>
      </c>
      <c r="AI690" s="3">
        <v>0.48150739999999997</v>
      </c>
      <c r="AJ690" s="3">
        <v>375</v>
      </c>
      <c r="AK690" s="3">
        <v>571</v>
      </c>
      <c r="AL690" s="3">
        <v>16949</v>
      </c>
      <c r="AM690" s="3">
        <v>0.98386249999999997</v>
      </c>
      <c r="AN690" s="3">
        <v>658</v>
      </c>
      <c r="AO690" s="3">
        <v>0</v>
      </c>
      <c r="AP690" s="3">
        <v>81.304339999999996</v>
      </c>
      <c r="AQ690" s="3">
        <v>21.689229999999998</v>
      </c>
      <c r="AR690" s="3">
        <v>81.304339999999996</v>
      </c>
      <c r="AS690" s="3">
        <v>21.689229999999998</v>
      </c>
      <c r="AT690" s="3">
        <v>81.304339999999996</v>
      </c>
      <c r="AU690" s="3">
        <v>21.689229999999998</v>
      </c>
      <c r="AV690" s="3">
        <v>580.14149999999995</v>
      </c>
      <c r="AW690" s="3">
        <v>188362.6</v>
      </c>
      <c r="AX690" s="3">
        <v>1021.675</v>
      </c>
      <c r="AY690" s="3">
        <v>278</v>
      </c>
      <c r="AZ690" s="3">
        <v>1.6137459999999999E-2</v>
      </c>
      <c r="BA690" s="3">
        <v>506246500</v>
      </c>
      <c r="BB690" s="3">
        <v>1.7058580000000001</v>
      </c>
      <c r="BC690" s="4" t="s">
        <v>308</v>
      </c>
      <c r="BD690" s="4">
        <v>15305</v>
      </c>
      <c r="BE690" s="4">
        <v>348593900</v>
      </c>
      <c r="BF690" s="4">
        <v>35438560</v>
      </c>
      <c r="BG690" s="4">
        <v>1.4881720000000001</v>
      </c>
      <c r="BH690" s="4">
        <v>0.1512897</v>
      </c>
      <c r="BI690" s="4">
        <v>9.8365690000000008</v>
      </c>
      <c r="BJ690" s="4">
        <v>15305</v>
      </c>
      <c r="BK690" s="4">
        <v>1</v>
      </c>
      <c r="BL690" s="4">
        <v>0</v>
      </c>
      <c r="BM690" s="4">
        <v>0</v>
      </c>
      <c r="BN690" s="4">
        <v>7583</v>
      </c>
      <c r="BO690" s="4">
        <v>3757.0659999999998</v>
      </c>
      <c r="BP690" s="4">
        <v>0.49545899999999998</v>
      </c>
      <c r="BQ690" s="4">
        <v>567.70759999999996</v>
      </c>
      <c r="BR690" s="4">
        <v>6766.3360000000002</v>
      </c>
      <c r="BS690" s="4">
        <v>-0.90932460000000004</v>
      </c>
      <c r="BT690" s="4">
        <v>1355.068</v>
      </c>
      <c r="BU690" s="4">
        <v>2767.9070000000002</v>
      </c>
      <c r="BV690" s="4">
        <v>0.1675479</v>
      </c>
      <c r="BW690" s="4">
        <v>91347</v>
      </c>
      <c r="BX690" s="4">
        <v>1324.528</v>
      </c>
      <c r="BY690" s="4">
        <v>0.66494200000000003</v>
      </c>
      <c r="BZ690" s="4">
        <v>274</v>
      </c>
      <c r="CA690" s="4">
        <v>555</v>
      </c>
      <c r="CB690" s="4">
        <v>14960</v>
      </c>
      <c r="CC690" s="4">
        <v>0.97745839999999995</v>
      </c>
      <c r="CD690" s="4">
        <v>643</v>
      </c>
      <c r="CE690" s="4">
        <v>0</v>
      </c>
      <c r="CF690" s="4">
        <v>85.136359999999996</v>
      </c>
      <c r="CG690" s="4">
        <v>24.195900000000002</v>
      </c>
      <c r="CH690" s="4">
        <v>85.136359999999996</v>
      </c>
      <c r="CI690" s="4">
        <v>24.195900000000002</v>
      </c>
      <c r="CJ690" s="4">
        <v>85.136359999999996</v>
      </c>
      <c r="CK690" s="4">
        <v>24.195900000000002</v>
      </c>
      <c r="CL690" s="4">
        <v>567.70780000000002</v>
      </c>
      <c r="CM690" s="4">
        <v>123868.1</v>
      </c>
      <c r="CN690" s="4">
        <v>2991.395</v>
      </c>
      <c r="CO690" s="4">
        <v>345</v>
      </c>
      <c r="CP690" s="4">
        <v>2.254165E-2</v>
      </c>
      <c r="CQ690" s="4">
        <v>384032400</v>
      </c>
      <c r="CR690" s="4">
        <v>1.639462</v>
      </c>
      <c r="CS690" s="5" t="s">
        <v>309</v>
      </c>
      <c r="CT690" s="5">
        <v>23555</v>
      </c>
      <c r="CU690" s="5">
        <v>638460700</v>
      </c>
      <c r="CV690" s="5">
        <v>181660200</v>
      </c>
      <c r="CW690" s="5">
        <v>1.1507160000000001</v>
      </c>
      <c r="CX690" s="5">
        <v>0.32741120000000001</v>
      </c>
      <c r="CY690" s="5">
        <v>3.5145879999999998</v>
      </c>
      <c r="CZ690" s="5">
        <v>16121</v>
      </c>
      <c r="DA690" s="5">
        <v>0.68439819999999996</v>
      </c>
      <c r="DB690" s="5">
        <v>7434</v>
      </c>
      <c r="DC690" s="5">
        <v>0.31560179999999999</v>
      </c>
      <c r="DD690" s="5">
        <v>7204</v>
      </c>
      <c r="DE690" s="5">
        <v>2203.2530000000002</v>
      </c>
      <c r="DF690" s="5">
        <v>0.30583739999999998</v>
      </c>
      <c r="DG690" s="5">
        <v>581.32600000000002</v>
      </c>
      <c r="DH690" s="5">
        <v>24972.93</v>
      </c>
      <c r="DI690" s="5">
        <v>0.84555610000000003</v>
      </c>
      <c r="DJ690" s="5">
        <v>1070.83</v>
      </c>
      <c r="DK690" s="5">
        <v>2687.837</v>
      </c>
      <c r="DL690" s="5">
        <v>0.1270414</v>
      </c>
      <c r="DM690" s="5">
        <v>185412</v>
      </c>
      <c r="DN690" s="5">
        <v>1609.2629999999999</v>
      </c>
      <c r="DO690" s="5">
        <v>0.31023970000000001</v>
      </c>
      <c r="DP690" s="5">
        <v>424</v>
      </c>
      <c r="DQ690" s="5">
        <v>580</v>
      </c>
      <c r="DR690" s="5">
        <v>23510</v>
      </c>
      <c r="DS690" s="5">
        <v>0.99808960000000002</v>
      </c>
      <c r="DT690" s="5">
        <v>396</v>
      </c>
      <c r="DU690" s="5">
        <v>183</v>
      </c>
      <c r="DV690" s="5">
        <v>88.778390000000002</v>
      </c>
      <c r="DW690" s="5">
        <v>18.98452</v>
      </c>
      <c r="DX690" s="5">
        <v>88.778390000000002</v>
      </c>
      <c r="DY690" s="5">
        <v>18.98452</v>
      </c>
      <c r="DZ690" s="5">
        <v>88.778390000000002</v>
      </c>
      <c r="EA690" s="5">
        <v>18.98452</v>
      </c>
      <c r="EB690" s="5">
        <v>587.60950000000003</v>
      </c>
      <c r="EC690" s="5">
        <v>239744.1</v>
      </c>
      <c r="ED690" s="5">
        <v>26476.21</v>
      </c>
      <c r="EE690" s="5">
        <v>45</v>
      </c>
      <c r="EF690" s="5">
        <v>1.9104219999999999E-3</v>
      </c>
      <c r="EG690" s="5">
        <v>820121000</v>
      </c>
      <c r="EH690" s="5">
        <v>1.478127</v>
      </c>
      <c r="EI690" s="7" t="s">
        <v>310</v>
      </c>
      <c r="EJ690" s="7">
        <v>26339</v>
      </c>
      <c r="EK690" s="7">
        <v>695843100</v>
      </c>
      <c r="EL690" s="7">
        <v>159879300</v>
      </c>
      <c r="EM690" s="7">
        <v>1.0030269999999999</v>
      </c>
      <c r="EN690" s="7">
        <v>0.230459</v>
      </c>
      <c r="EO690" s="7">
        <v>4.3523019999999999</v>
      </c>
      <c r="EP690" s="7">
        <v>16341</v>
      </c>
      <c r="EQ690" s="7">
        <v>0.62041080000000004</v>
      </c>
      <c r="ER690" s="7">
        <v>9998</v>
      </c>
      <c r="ES690" s="7">
        <v>0.37958920000000002</v>
      </c>
      <c r="ET690" s="7">
        <v>6896</v>
      </c>
      <c r="EU690" s="7">
        <v>1805.491</v>
      </c>
      <c r="EV690" s="7">
        <v>0.26181710000000002</v>
      </c>
      <c r="EW690" s="7">
        <v>593.26639999999998</v>
      </c>
      <c r="EX690" s="7">
        <v>21488.5</v>
      </c>
      <c r="EY690" s="7">
        <v>-2.52359</v>
      </c>
      <c r="EZ690" s="7">
        <v>1110.404</v>
      </c>
      <c r="FA690" s="7">
        <v>2716.9549999999999</v>
      </c>
      <c r="FB690" s="7">
        <v>0.156308</v>
      </c>
      <c r="FC690" s="7">
        <v>168507</v>
      </c>
      <c r="FD690" s="7">
        <v>1566.576</v>
      </c>
      <c r="FE690" s="7">
        <v>0.39228800000000003</v>
      </c>
      <c r="FF690" s="7">
        <v>414</v>
      </c>
      <c r="FG690" s="7">
        <v>588</v>
      </c>
      <c r="FH690" s="7">
        <v>26303</v>
      </c>
      <c r="FI690" s="7">
        <v>0.9986332</v>
      </c>
      <c r="FJ690" s="7">
        <v>391</v>
      </c>
      <c r="FK690" s="7">
        <v>196</v>
      </c>
      <c r="FL690" s="7">
        <v>89.574740000000006</v>
      </c>
      <c r="FM690" s="7">
        <v>20.28538</v>
      </c>
      <c r="FN690" s="7">
        <v>89.574740000000006</v>
      </c>
      <c r="FO690" s="7">
        <v>20.28538</v>
      </c>
      <c r="FP690" s="7">
        <v>89.574740000000006</v>
      </c>
      <c r="FQ690" s="7">
        <v>20.28538</v>
      </c>
      <c r="FR690" s="7">
        <v>596.63220000000001</v>
      </c>
      <c r="FS690" s="7">
        <v>220237.6</v>
      </c>
      <c r="FT690" s="7">
        <v>17531.25</v>
      </c>
      <c r="FU690" s="7">
        <v>36</v>
      </c>
      <c r="FV690" s="7">
        <v>1.366794E-3</v>
      </c>
      <c r="FW690" s="7">
        <v>855722400</v>
      </c>
      <c r="FX690" s="7">
        <v>1.2334860000000001</v>
      </c>
      <c r="FY690" s="9" t="s">
        <v>311</v>
      </c>
      <c r="FZ690" s="9">
        <v>11465</v>
      </c>
      <c r="GA690" s="9">
        <v>76724020</v>
      </c>
      <c r="GB690" s="9">
        <v>13128760</v>
      </c>
      <c r="GC690" s="9">
        <v>0.58369139999999997</v>
      </c>
      <c r="GD690" s="9">
        <v>9.9879319999999994E-2</v>
      </c>
      <c r="GE690" s="9">
        <v>5.843966</v>
      </c>
      <c r="GF690" s="9">
        <v>11465</v>
      </c>
      <c r="GG690" s="9">
        <v>1</v>
      </c>
      <c r="GH690" s="9">
        <v>0</v>
      </c>
      <c r="GI690" s="9">
        <v>0</v>
      </c>
      <c r="GJ690" s="9">
        <v>3440</v>
      </c>
      <c r="GK690" s="9">
        <v>1032.1500000000001</v>
      </c>
      <c r="GL690" s="9">
        <v>0.30004360000000002</v>
      </c>
      <c r="GM690" s="9">
        <v>338.20850000000002</v>
      </c>
      <c r="GN690" s="9">
        <v>1231.749</v>
      </c>
      <c r="GO690" s="9">
        <v>2.311731</v>
      </c>
      <c r="GP690" s="9">
        <v>1385.8679999999999</v>
      </c>
      <c r="GQ690" s="9">
        <v>2473.692</v>
      </c>
      <c r="GR690" s="9">
        <v>0.28578910000000002</v>
      </c>
      <c r="GS690" s="9">
        <v>40117</v>
      </c>
      <c r="GT690" s="9">
        <v>808.55280000000005</v>
      </c>
      <c r="GU690" s="9">
        <v>0.50094090000000002</v>
      </c>
      <c r="GV690" s="9">
        <v>172</v>
      </c>
      <c r="GW690" s="9">
        <v>327</v>
      </c>
      <c r="GX690" s="9">
        <v>11400</v>
      </c>
      <c r="GY690" s="9">
        <v>0.99433059999999995</v>
      </c>
      <c r="GZ690" s="9">
        <v>340</v>
      </c>
      <c r="HA690" s="9">
        <v>0</v>
      </c>
      <c r="HB690" s="9">
        <v>89.662189999999995</v>
      </c>
      <c r="HC690" s="9">
        <v>17.475960000000001</v>
      </c>
      <c r="HD690" s="9">
        <v>89.662189999999995</v>
      </c>
      <c r="HE690" s="9">
        <v>17.475960000000001</v>
      </c>
      <c r="HF690" s="9">
        <v>89.662189999999995</v>
      </c>
      <c r="HG690" s="9">
        <v>17.475960000000001</v>
      </c>
      <c r="HH690" s="9">
        <v>338.28059999999999</v>
      </c>
      <c r="HI690" s="9">
        <v>55200.27</v>
      </c>
      <c r="HJ690" s="9">
        <v>132.3338</v>
      </c>
      <c r="HK690" s="9">
        <v>65</v>
      </c>
      <c r="HL690" s="9">
        <v>5.6694290000000001E-3</v>
      </c>
      <c r="HM690" s="9">
        <v>89852780</v>
      </c>
      <c r="HN690" s="9">
        <v>0.68357069999999998</v>
      </c>
      <c r="HO690" s="10" t="s">
        <v>312</v>
      </c>
      <c r="HP690" s="10">
        <v>13553</v>
      </c>
      <c r="HQ690" s="10">
        <v>77469280</v>
      </c>
      <c r="HR690" s="10">
        <v>9539664</v>
      </c>
      <c r="HS690" s="10">
        <v>0.4217534</v>
      </c>
      <c r="HT690" s="10">
        <v>5.1935250000000002E-2</v>
      </c>
      <c r="HU690" s="10">
        <v>8.1207550000000008</v>
      </c>
      <c r="HV690" s="10">
        <v>13553</v>
      </c>
      <c r="HW690" s="10">
        <v>1</v>
      </c>
      <c r="HX690" s="10">
        <v>0</v>
      </c>
      <c r="HY690" s="10">
        <v>0</v>
      </c>
      <c r="HZ690" s="10">
        <v>3113</v>
      </c>
      <c r="IA690" s="10">
        <v>715.02760000000001</v>
      </c>
      <c r="IB690" s="10">
        <v>0.2296908</v>
      </c>
      <c r="IC690" s="10">
        <v>311.20729999999998</v>
      </c>
      <c r="ID690" s="10">
        <v>341.73509999999999</v>
      </c>
      <c r="IE690" s="10">
        <v>4.0292459999999997</v>
      </c>
      <c r="IF690" s="10">
        <v>1370.106</v>
      </c>
      <c r="IG690" s="10">
        <v>2507.4430000000002</v>
      </c>
      <c r="IH690" s="10">
        <v>0.37620049999999999</v>
      </c>
      <c r="II690" s="10">
        <v>36026</v>
      </c>
      <c r="IJ690" s="10">
        <v>765.32309999999995</v>
      </c>
      <c r="IK690" s="10">
        <v>0.60952360000000005</v>
      </c>
      <c r="IL690" s="10">
        <v>210</v>
      </c>
      <c r="IM690" s="10">
        <v>285</v>
      </c>
      <c r="IN690" s="10">
        <v>13481</v>
      </c>
      <c r="IO690" s="10">
        <v>0.99468749999999995</v>
      </c>
      <c r="IP690" s="10">
        <v>289</v>
      </c>
      <c r="IQ690" s="10">
        <v>0</v>
      </c>
      <c r="IR690" s="10">
        <v>93.180179999999993</v>
      </c>
      <c r="IS690" s="10">
        <v>19.993639999999999</v>
      </c>
      <c r="IT690" s="10">
        <v>93.180179999999993</v>
      </c>
      <c r="IU690" s="10">
        <v>19.993639999999999</v>
      </c>
      <c r="IV690" s="10">
        <v>93.180179999999993</v>
      </c>
      <c r="IW690" s="10">
        <v>19.993639999999999</v>
      </c>
      <c r="IX690" s="10">
        <v>311.20760000000001</v>
      </c>
      <c r="IY690" s="10">
        <v>52608.03</v>
      </c>
      <c r="IZ690" s="10">
        <v>8.6167529999999992</v>
      </c>
      <c r="JA690" s="10">
        <v>72</v>
      </c>
      <c r="JB690" s="10">
        <v>5.3124770000000003E-3</v>
      </c>
      <c r="JC690" s="10">
        <v>87008940</v>
      </c>
      <c r="JD690" s="10">
        <v>0.47368870000000002</v>
      </c>
      <c r="JE690" s="11" t="s">
        <v>313</v>
      </c>
      <c r="JF690" s="11">
        <v>26639</v>
      </c>
      <c r="JG690" s="11">
        <v>177799500</v>
      </c>
      <c r="JH690" s="11">
        <v>55066420</v>
      </c>
      <c r="JI690" s="11">
        <v>0.2505502</v>
      </c>
      <c r="JJ690" s="11">
        <v>7.759808E-2</v>
      </c>
      <c r="JK690" s="11">
        <v>3.2288199999999998</v>
      </c>
      <c r="JL690" s="11">
        <v>0</v>
      </c>
      <c r="JM690" s="11">
        <v>0</v>
      </c>
      <c r="JN690" s="11">
        <v>0</v>
      </c>
      <c r="JO690" s="11">
        <v>0</v>
      </c>
      <c r="JP690" s="11">
        <v>5757</v>
      </c>
      <c r="JQ690" s="11">
        <v>1244.155</v>
      </c>
      <c r="JR690" s="11">
        <v>0.21611169999999999</v>
      </c>
      <c r="JS690" s="11">
        <v>362.04969999999997</v>
      </c>
      <c r="JT690" s="11">
        <v>599.55849999999998</v>
      </c>
      <c r="JU690" s="11">
        <v>6.3142810000000003</v>
      </c>
      <c r="JV690" s="11">
        <v>1704.374</v>
      </c>
      <c r="JW690" s="11">
        <v>1166.742</v>
      </c>
      <c r="JX690" s="11">
        <v>0.4130974</v>
      </c>
      <c r="JY690" s="11">
        <v>64486</v>
      </c>
      <c r="JZ690" s="11">
        <v>968.07920000000001</v>
      </c>
      <c r="KA690" s="11">
        <v>0.2777868</v>
      </c>
      <c r="KB690" s="11">
        <v>327</v>
      </c>
      <c r="KC690" s="11">
        <v>305</v>
      </c>
      <c r="KD690" s="11">
        <v>26289</v>
      </c>
      <c r="KE690" s="11">
        <v>0.98686130000000005</v>
      </c>
      <c r="KF690" s="11">
        <v>260.40350000000001</v>
      </c>
      <c r="KG690" s="11">
        <v>93.025599999999997</v>
      </c>
      <c r="KH690" s="11">
        <v>18.478010000000001</v>
      </c>
      <c r="KI690" s="11">
        <v>93.025599999999997</v>
      </c>
      <c r="KJ690" s="11">
        <v>18.478010000000001</v>
      </c>
      <c r="KK690" s="11">
        <v>93.025599999999997</v>
      </c>
      <c r="KL690" s="11">
        <v>18.478010000000001</v>
      </c>
      <c r="KM690" s="11">
        <v>363.7724</v>
      </c>
      <c r="KN690" s="11">
        <v>80245.460000000006</v>
      </c>
      <c r="KO690" s="11">
        <v>13.49414</v>
      </c>
      <c r="KP690" s="11">
        <v>350</v>
      </c>
      <c r="KQ690" s="11">
        <v>1.313863E-2</v>
      </c>
      <c r="KR690" s="11">
        <v>232866000</v>
      </c>
      <c r="KS690" s="11">
        <v>0.3281483</v>
      </c>
    </row>
    <row r="691" spans="1:305" x14ac:dyDescent="0.25">
      <c r="A691">
        <v>338</v>
      </c>
      <c r="B691" t="s">
        <v>327</v>
      </c>
      <c r="C691" t="s">
        <v>315</v>
      </c>
      <c r="D691" t="s">
        <v>320</v>
      </c>
      <c r="E691" t="s">
        <v>317</v>
      </c>
      <c r="F691" t="s">
        <v>318</v>
      </c>
      <c r="G691" t="s">
        <v>306</v>
      </c>
      <c r="H691">
        <v>11</v>
      </c>
      <c r="I691">
        <v>3</v>
      </c>
      <c r="J691" s="1">
        <v>44350.547152777777</v>
      </c>
      <c r="K691" s="2">
        <f>ROUNDDOWN(J691-"04/05/2021 12:00 AM", 0)</f>
        <v>30</v>
      </c>
      <c r="L691" s="2">
        <f>N691+BD691+CT691+EJ691+FZ691+HP691+JF691</f>
        <v>161772</v>
      </c>
      <c r="M691" s="3" t="s">
        <v>307</v>
      </c>
      <c r="N691" s="3">
        <v>21586</v>
      </c>
      <c r="O691" s="3">
        <v>610321300</v>
      </c>
      <c r="P691" s="3">
        <v>113912900</v>
      </c>
      <c r="Q691" s="3">
        <v>1.309828</v>
      </c>
      <c r="R691" s="3">
        <v>0.24447160000000001</v>
      </c>
      <c r="S691" s="3">
        <v>5.3577909999999997</v>
      </c>
      <c r="T691" s="3">
        <v>21586</v>
      </c>
      <c r="U691" s="3">
        <v>1</v>
      </c>
      <c r="V691" s="3">
        <v>0</v>
      </c>
      <c r="W691" s="3">
        <v>0</v>
      </c>
      <c r="X691" s="3">
        <v>10431</v>
      </c>
      <c r="Y691" s="3">
        <v>5040.5709999999999</v>
      </c>
      <c r="Z691" s="3">
        <v>0.48322989999999999</v>
      </c>
      <c r="AA691" s="3">
        <v>636.74959999999999</v>
      </c>
      <c r="AB691" s="3">
        <v>8816.4279999999999</v>
      </c>
      <c r="AC691" s="3">
        <v>0.37233640000000001</v>
      </c>
      <c r="AD691" s="3">
        <v>1307.297</v>
      </c>
      <c r="AE691" s="3">
        <v>2731.2249999999999</v>
      </c>
      <c r="AF691" s="3">
        <v>0.1290596</v>
      </c>
      <c r="AG691" s="3">
        <v>167256</v>
      </c>
      <c r="AH691" s="3">
        <v>1595.5329999999999</v>
      </c>
      <c r="AI691" s="3">
        <v>0.4698079</v>
      </c>
      <c r="AJ691" s="3">
        <v>427</v>
      </c>
      <c r="AK691" s="3">
        <v>634</v>
      </c>
      <c r="AL691" s="3">
        <v>21246</v>
      </c>
      <c r="AM691" s="3">
        <v>0.98424909999999999</v>
      </c>
      <c r="AN691" s="3">
        <v>721</v>
      </c>
      <c r="AO691" s="3">
        <v>0</v>
      </c>
      <c r="AP691" s="3">
        <v>82.271979999999999</v>
      </c>
      <c r="AQ691" s="3">
        <v>22.189330000000002</v>
      </c>
      <c r="AR691" s="3">
        <v>82.271979999999999</v>
      </c>
      <c r="AS691" s="3">
        <v>22.189330000000002</v>
      </c>
      <c r="AT691" s="3">
        <v>82.271979999999999</v>
      </c>
      <c r="AU691" s="3">
        <v>22.189330000000002</v>
      </c>
      <c r="AV691" s="3">
        <v>636.74980000000005</v>
      </c>
      <c r="AW691" s="3">
        <v>233520.9</v>
      </c>
      <c r="AX691" s="3">
        <v>3600.9169999999999</v>
      </c>
      <c r="AY691" s="3">
        <v>340</v>
      </c>
      <c r="AZ691" s="3">
        <v>1.575095E-2</v>
      </c>
      <c r="BA691" s="3">
        <v>724234200</v>
      </c>
      <c r="BB691" s="3">
        <v>1.5542990000000001</v>
      </c>
      <c r="BC691" s="4" t="s">
        <v>308</v>
      </c>
      <c r="BD691" s="4">
        <v>16749</v>
      </c>
      <c r="BE691" s="4">
        <v>478597400</v>
      </c>
      <c r="BF691" s="4">
        <v>48887530</v>
      </c>
      <c r="BG691" s="4">
        <v>1.706053</v>
      </c>
      <c r="BH691" s="4">
        <v>0.17426910000000001</v>
      </c>
      <c r="BI691" s="4">
        <v>9.7897639999999999</v>
      </c>
      <c r="BJ691" s="4">
        <v>16749</v>
      </c>
      <c r="BK691" s="4">
        <v>1</v>
      </c>
      <c r="BL691" s="4">
        <v>0</v>
      </c>
      <c r="BM691" s="4">
        <v>0</v>
      </c>
      <c r="BN691" s="4">
        <v>7900</v>
      </c>
      <c r="BO691" s="4">
        <v>3726.1930000000002</v>
      </c>
      <c r="BP691" s="4">
        <v>0.47166989999999998</v>
      </c>
      <c r="BQ691" s="4">
        <v>634.44860000000006</v>
      </c>
      <c r="BR691" s="4">
        <v>7321.9350000000004</v>
      </c>
      <c r="BS691" s="4">
        <v>-3.5720130000000001</v>
      </c>
      <c r="BT691" s="4">
        <v>1324.57</v>
      </c>
      <c r="BU691" s="4">
        <v>2741.9960000000001</v>
      </c>
      <c r="BV691" s="4">
        <v>0.14679739999999999</v>
      </c>
      <c r="BW691" s="4">
        <v>114096</v>
      </c>
      <c r="BX691" s="4">
        <v>1470.521</v>
      </c>
      <c r="BY691" s="4">
        <v>0.66363689999999997</v>
      </c>
      <c r="BZ691" s="4">
        <v>294</v>
      </c>
      <c r="CA691" s="4">
        <v>631</v>
      </c>
      <c r="CB691" s="4">
        <v>16440</v>
      </c>
      <c r="CC691" s="4">
        <v>0.98155110000000001</v>
      </c>
      <c r="CD691" s="4">
        <v>719</v>
      </c>
      <c r="CE691" s="4">
        <v>0</v>
      </c>
      <c r="CF691" s="4">
        <v>84.150930000000002</v>
      </c>
      <c r="CG691" s="4">
        <v>22.972999999999999</v>
      </c>
      <c r="CH691" s="4">
        <v>84.150930000000002</v>
      </c>
      <c r="CI691" s="4">
        <v>22.972999999999999</v>
      </c>
      <c r="CJ691" s="4">
        <v>84.150930000000002</v>
      </c>
      <c r="CK691" s="4">
        <v>22.972999999999999</v>
      </c>
      <c r="CL691" s="4">
        <v>634.44880000000001</v>
      </c>
      <c r="CM691" s="4">
        <v>157024.6</v>
      </c>
      <c r="CN691" s="4">
        <v>3200.8319999999999</v>
      </c>
      <c r="CO691" s="4">
        <v>309</v>
      </c>
      <c r="CP691" s="4">
        <v>1.8448860000000001E-2</v>
      </c>
      <c r="CQ691" s="4">
        <v>527484900</v>
      </c>
      <c r="CR691" s="4">
        <v>1.880322</v>
      </c>
      <c r="CS691" s="5" t="s">
        <v>309</v>
      </c>
      <c r="CT691" s="5">
        <v>31611</v>
      </c>
      <c r="CU691" s="5">
        <v>894256100</v>
      </c>
      <c r="CV691" s="5">
        <v>289246200</v>
      </c>
      <c r="CW691" s="5">
        <v>0.89492260000000001</v>
      </c>
      <c r="CX691" s="5">
        <v>0.28946169999999999</v>
      </c>
      <c r="CY691" s="5">
        <v>3.0916779999999999</v>
      </c>
      <c r="CZ691" s="5">
        <v>22899</v>
      </c>
      <c r="DA691" s="5">
        <v>0.72439969999999998</v>
      </c>
      <c r="DB691" s="5">
        <v>8712</v>
      </c>
      <c r="DC691" s="5">
        <v>0.27560030000000002</v>
      </c>
      <c r="DD691" s="5">
        <v>8515</v>
      </c>
      <c r="DE691" s="5">
        <v>2293.6709999999998</v>
      </c>
      <c r="DF691" s="5">
        <v>0.2693683</v>
      </c>
      <c r="DG691" s="5">
        <v>644.04970000000003</v>
      </c>
      <c r="DH691" s="5">
        <v>35094.32</v>
      </c>
      <c r="DI691" s="5">
        <v>-8.0897330000000007</v>
      </c>
      <c r="DJ691" s="5">
        <v>1063.2429999999999</v>
      </c>
      <c r="DK691" s="5">
        <v>2669.8389999999999</v>
      </c>
      <c r="DL691" s="5">
        <v>0.15260470000000001</v>
      </c>
      <c r="DM691" s="5">
        <v>207143</v>
      </c>
      <c r="DN691" s="5">
        <v>1713.0309999999999</v>
      </c>
      <c r="DO691" s="5">
        <v>0.26132850000000002</v>
      </c>
      <c r="DP691" s="5">
        <v>485</v>
      </c>
      <c r="DQ691" s="5">
        <v>633</v>
      </c>
      <c r="DR691" s="5">
        <v>31521</v>
      </c>
      <c r="DS691" s="5">
        <v>0.99715290000000001</v>
      </c>
      <c r="DT691" s="5">
        <v>430</v>
      </c>
      <c r="DU691" s="5">
        <v>202</v>
      </c>
      <c r="DV691" s="5">
        <v>86.790229999999994</v>
      </c>
      <c r="DW691" s="5">
        <v>18.354109999999999</v>
      </c>
      <c r="DX691" s="5">
        <v>86.790229999999994</v>
      </c>
      <c r="DY691" s="5">
        <v>18.354109999999999</v>
      </c>
      <c r="DZ691" s="5">
        <v>86.790229999999994</v>
      </c>
      <c r="EA691" s="5">
        <v>18.354109999999999</v>
      </c>
      <c r="EB691" s="5">
        <v>644.04989999999998</v>
      </c>
      <c r="EC691" s="5">
        <v>271663.90000000002</v>
      </c>
      <c r="ED691" s="5">
        <v>38961.47</v>
      </c>
      <c r="EE691" s="5">
        <v>90</v>
      </c>
      <c r="EF691" s="5">
        <v>2.8471099999999999E-3</v>
      </c>
      <c r="EG691" s="5">
        <v>1183502000</v>
      </c>
      <c r="EH691" s="5">
        <v>1.1843840000000001</v>
      </c>
      <c r="EI691" s="7" t="s">
        <v>310</v>
      </c>
      <c r="EJ691" s="7">
        <v>33728</v>
      </c>
      <c r="EK691" s="7">
        <v>948572000</v>
      </c>
      <c r="EL691" s="7">
        <v>240957600</v>
      </c>
      <c r="EM691" s="7">
        <v>0.83385229999999999</v>
      </c>
      <c r="EN691" s="7">
        <v>0.21181630000000001</v>
      </c>
      <c r="EO691" s="7">
        <v>3.9366759999999998</v>
      </c>
      <c r="EP691" s="7">
        <v>22538</v>
      </c>
      <c r="EQ691" s="7">
        <v>0.66822809999999999</v>
      </c>
      <c r="ER691" s="7">
        <v>11190</v>
      </c>
      <c r="ES691" s="7">
        <v>0.33177180000000001</v>
      </c>
      <c r="ET691" s="7">
        <v>8486</v>
      </c>
      <c r="EU691" s="7">
        <v>2135.0859999999998</v>
      </c>
      <c r="EV691" s="7">
        <v>0.25160100000000002</v>
      </c>
      <c r="EW691" s="7">
        <v>631.05070000000001</v>
      </c>
      <c r="EX691" s="7">
        <v>21223.74</v>
      </c>
      <c r="EY691" s="7">
        <v>0.3871058</v>
      </c>
      <c r="EZ691" s="7">
        <v>1092.752</v>
      </c>
      <c r="FA691" s="7">
        <v>2687.703</v>
      </c>
      <c r="FB691" s="7">
        <v>0.17598749999999999</v>
      </c>
      <c r="FC691" s="7">
        <v>191650</v>
      </c>
      <c r="FD691" s="7">
        <v>1667.652</v>
      </c>
      <c r="FE691" s="7">
        <v>0.35386919999999999</v>
      </c>
      <c r="FF691" s="7">
        <v>470</v>
      </c>
      <c r="FG691" s="7">
        <v>626</v>
      </c>
      <c r="FH691" s="7">
        <v>33673</v>
      </c>
      <c r="FI691" s="7">
        <v>0.99836930000000002</v>
      </c>
      <c r="FJ691" s="7">
        <v>419</v>
      </c>
      <c r="FK691" s="7">
        <v>206</v>
      </c>
      <c r="FL691" s="7">
        <v>86.894130000000004</v>
      </c>
      <c r="FM691" s="7">
        <v>17.31061</v>
      </c>
      <c r="FN691" s="7">
        <v>86.894130000000004</v>
      </c>
      <c r="FO691" s="7">
        <v>17.31061</v>
      </c>
      <c r="FP691" s="7">
        <v>86.894130000000004</v>
      </c>
      <c r="FQ691" s="7">
        <v>17.31061</v>
      </c>
      <c r="FR691" s="7">
        <v>632.22220000000004</v>
      </c>
      <c r="FS691" s="7">
        <v>258790.2</v>
      </c>
      <c r="FT691" s="7">
        <v>13355.29</v>
      </c>
      <c r="FU691" s="7">
        <v>55</v>
      </c>
      <c r="FV691" s="7">
        <v>1.6306929999999999E-3</v>
      </c>
      <c r="FW691" s="7">
        <v>1189530000</v>
      </c>
      <c r="FX691" s="7">
        <v>1.045669</v>
      </c>
      <c r="FY691" s="9" t="s">
        <v>311</v>
      </c>
      <c r="FZ691" s="9">
        <v>13183</v>
      </c>
      <c r="GA691" s="9">
        <v>90601100</v>
      </c>
      <c r="GB691" s="9">
        <v>12574510</v>
      </c>
      <c r="GC691" s="9">
        <v>0.52132060000000002</v>
      </c>
      <c r="GD691" s="9">
        <v>7.2353990000000007E-2</v>
      </c>
      <c r="GE691" s="9">
        <v>7.2051410000000002</v>
      </c>
      <c r="GF691" s="9">
        <v>13183</v>
      </c>
      <c r="GG691" s="9">
        <v>1</v>
      </c>
      <c r="GH691" s="9">
        <v>0</v>
      </c>
      <c r="GI691" s="9">
        <v>0</v>
      </c>
      <c r="GJ691" s="9">
        <v>3479</v>
      </c>
      <c r="GK691" s="9">
        <v>918.10969999999998</v>
      </c>
      <c r="GL691" s="9">
        <v>0.26390049999999998</v>
      </c>
      <c r="GM691" s="9">
        <v>331.59309999999999</v>
      </c>
      <c r="GN691" s="9">
        <v>1484.2049999999999</v>
      </c>
      <c r="GO691" s="9">
        <v>1.276089</v>
      </c>
      <c r="GP691" s="9">
        <v>1368.211</v>
      </c>
      <c r="GQ691" s="9">
        <v>2457.596</v>
      </c>
      <c r="GR691" s="9">
        <v>0.32743030000000001</v>
      </c>
      <c r="GS691" s="9">
        <v>40262</v>
      </c>
      <c r="GT691" s="9">
        <v>805.01700000000005</v>
      </c>
      <c r="GU691" s="9">
        <v>0.57191460000000005</v>
      </c>
      <c r="GV691" s="9">
        <v>163</v>
      </c>
      <c r="GW691" s="9">
        <v>327</v>
      </c>
      <c r="GX691" s="9">
        <v>13041</v>
      </c>
      <c r="GY691" s="9">
        <v>0.98922849999999996</v>
      </c>
      <c r="GZ691" s="9">
        <v>339</v>
      </c>
      <c r="HA691" s="9">
        <v>0</v>
      </c>
      <c r="HB691" s="9">
        <v>86.977469999999997</v>
      </c>
      <c r="HC691" s="9">
        <v>18.224250000000001</v>
      </c>
      <c r="HD691" s="9">
        <v>86.977469999999997</v>
      </c>
      <c r="HE691" s="9">
        <v>18.224250000000001</v>
      </c>
      <c r="HF691" s="9">
        <v>86.977469999999997</v>
      </c>
      <c r="HG691" s="9">
        <v>18.224250000000001</v>
      </c>
      <c r="HH691" s="9">
        <v>331.5933</v>
      </c>
      <c r="HI691" s="9">
        <v>52718.03</v>
      </c>
      <c r="HJ691" s="9">
        <v>167.09889999999999</v>
      </c>
      <c r="HK691" s="9">
        <v>142</v>
      </c>
      <c r="HL691" s="9">
        <v>1.077145E-2</v>
      </c>
      <c r="HM691" s="9">
        <v>103175600</v>
      </c>
      <c r="HN691" s="9">
        <v>0.5936747</v>
      </c>
      <c r="HO691" s="10" t="s">
        <v>312</v>
      </c>
      <c r="HP691" s="10">
        <v>16417</v>
      </c>
      <c r="HQ691" s="10">
        <v>111877400</v>
      </c>
      <c r="HR691" s="10">
        <v>15454410</v>
      </c>
      <c r="HS691" s="10">
        <v>0.41510209999999997</v>
      </c>
      <c r="HT691" s="10">
        <v>5.7340960000000003E-2</v>
      </c>
      <c r="HU691" s="10">
        <v>7.2391899999999998</v>
      </c>
      <c r="HV691" s="10">
        <v>16417</v>
      </c>
      <c r="HW691" s="10">
        <v>1</v>
      </c>
      <c r="HX691" s="10">
        <v>0</v>
      </c>
      <c r="HY691" s="10">
        <v>0</v>
      </c>
      <c r="HZ691" s="10">
        <v>3610</v>
      </c>
      <c r="IA691" s="10">
        <v>793.81740000000002</v>
      </c>
      <c r="IB691" s="10">
        <v>0.21989400000000001</v>
      </c>
      <c r="IC691" s="10">
        <v>322.55540000000002</v>
      </c>
      <c r="ID691" s="10">
        <v>3923.2330000000002</v>
      </c>
      <c r="IE691" s="10">
        <v>12.8683</v>
      </c>
      <c r="IF691" s="10">
        <v>1359.847</v>
      </c>
      <c r="IG691" s="10">
        <v>2481.252</v>
      </c>
      <c r="IH691" s="10">
        <v>0.39962510000000001</v>
      </c>
      <c r="II691" s="10">
        <v>41081</v>
      </c>
      <c r="IJ691" s="10">
        <v>814.08159999999998</v>
      </c>
      <c r="IK691" s="10">
        <v>0.57343920000000004</v>
      </c>
      <c r="IL691" s="10">
        <v>207</v>
      </c>
      <c r="IM691" s="10">
        <v>311</v>
      </c>
      <c r="IN691" s="10">
        <v>16285</v>
      </c>
      <c r="IO691" s="10">
        <v>0.99195960000000005</v>
      </c>
      <c r="IP691" s="10">
        <v>319</v>
      </c>
      <c r="IQ691" s="10">
        <v>0</v>
      </c>
      <c r="IR691" s="10">
        <v>88.950720000000004</v>
      </c>
      <c r="IS691" s="10">
        <v>19.919309999999999</v>
      </c>
      <c r="IT691" s="10">
        <v>88.950720000000004</v>
      </c>
      <c r="IU691" s="10">
        <v>19.919309999999999</v>
      </c>
      <c r="IV691" s="10">
        <v>88.950720000000004</v>
      </c>
      <c r="IW691" s="10">
        <v>19.919309999999999</v>
      </c>
      <c r="IX691" s="10">
        <v>322.55560000000003</v>
      </c>
      <c r="IY691" s="10">
        <v>59126.45</v>
      </c>
      <c r="IZ691" s="10">
        <v>937.54989999999998</v>
      </c>
      <c r="JA691" s="10">
        <v>132</v>
      </c>
      <c r="JB691" s="10">
        <v>8.0404459999999997E-3</v>
      </c>
      <c r="JC691" s="10">
        <v>127331900</v>
      </c>
      <c r="JD691" s="10">
        <v>0.4724431</v>
      </c>
      <c r="JE691" s="11" t="s">
        <v>313</v>
      </c>
      <c r="JF691" s="11">
        <v>28498</v>
      </c>
      <c r="JG691" s="11">
        <v>244063300</v>
      </c>
      <c r="JH691" s="11">
        <v>48405310</v>
      </c>
      <c r="JI691" s="11">
        <v>0.30052030000000002</v>
      </c>
      <c r="JJ691" s="11">
        <v>5.9602469999999998E-2</v>
      </c>
      <c r="JK691" s="11">
        <v>5.0420780000000001</v>
      </c>
      <c r="JL691" s="11">
        <v>0</v>
      </c>
      <c r="JM691" s="11">
        <v>0</v>
      </c>
      <c r="JN691" s="11">
        <v>0</v>
      </c>
      <c r="JO691" s="11">
        <v>0</v>
      </c>
      <c r="JP691" s="11">
        <v>5455</v>
      </c>
      <c r="JQ691" s="11">
        <v>1044.1790000000001</v>
      </c>
      <c r="JR691" s="11">
        <v>0.1914169</v>
      </c>
      <c r="JS691" s="11">
        <v>409.48379999999997</v>
      </c>
      <c r="JT691" s="11">
        <v>745.26909999999998</v>
      </c>
      <c r="JU691" s="11">
        <v>11.384370000000001</v>
      </c>
      <c r="JV691" s="11">
        <v>1685.1610000000001</v>
      </c>
      <c r="JW691" s="11">
        <v>1175.759</v>
      </c>
      <c r="JX691" s="11">
        <v>0.40522130000000001</v>
      </c>
      <c r="JY691" s="11">
        <v>70327</v>
      </c>
      <c r="JZ691" s="11">
        <v>1038.6849999999999</v>
      </c>
      <c r="KA691" s="11">
        <v>0.44754500000000003</v>
      </c>
      <c r="KB691" s="11">
        <v>363</v>
      </c>
      <c r="KC691" s="11">
        <v>318</v>
      </c>
      <c r="KD691" s="11">
        <v>28073</v>
      </c>
      <c r="KE691" s="11">
        <v>0.98508669999999998</v>
      </c>
      <c r="KF691" s="11">
        <v>254.6566</v>
      </c>
      <c r="KG691" s="11">
        <v>92.904060000000001</v>
      </c>
      <c r="KH691" s="11">
        <v>18.78922</v>
      </c>
      <c r="KI691" s="11">
        <v>92.904060000000001</v>
      </c>
      <c r="KJ691" s="11">
        <v>18.78922</v>
      </c>
      <c r="KK691" s="11">
        <v>92.904060000000001</v>
      </c>
      <c r="KL691" s="11">
        <v>18.78922</v>
      </c>
      <c r="KM691" s="11">
        <v>409.48399999999998</v>
      </c>
      <c r="KN691" s="11">
        <v>88316.27</v>
      </c>
      <c r="KO691" s="11">
        <v>19.489999999999998</v>
      </c>
      <c r="KP691" s="11">
        <v>425</v>
      </c>
      <c r="KQ691" s="11">
        <v>1.4913330000000001E-2</v>
      </c>
      <c r="KR691" s="11">
        <v>292468600</v>
      </c>
      <c r="KS691" s="11">
        <v>0.36012270000000002</v>
      </c>
    </row>
    <row r="692" spans="1:305" x14ac:dyDescent="0.25">
      <c r="A692">
        <v>453</v>
      </c>
      <c r="B692" t="s">
        <v>327</v>
      </c>
      <c r="C692" t="s">
        <v>315</v>
      </c>
      <c r="D692" t="s">
        <v>320</v>
      </c>
      <c r="E692" t="s">
        <v>317</v>
      </c>
      <c r="F692" t="s">
        <v>318</v>
      </c>
      <c r="G692" t="s">
        <v>306</v>
      </c>
      <c r="H692">
        <v>11</v>
      </c>
      <c r="I692">
        <v>3</v>
      </c>
      <c r="J692" s="1">
        <v>44354.552997685183</v>
      </c>
      <c r="K692" s="2">
        <f>ROUNDDOWN(J692-"04/05/2021 12:00 AM", 0)</f>
        <v>34</v>
      </c>
      <c r="L692" s="2">
        <f>N692+BD692+CT692+EJ692+FZ692+HP692+JF692</f>
        <v>197745</v>
      </c>
      <c r="M692" s="3" t="s">
        <v>307</v>
      </c>
      <c r="N692" s="3">
        <v>26678</v>
      </c>
      <c r="O692" s="3">
        <v>1029142000</v>
      </c>
      <c r="P692" s="3">
        <v>119941200</v>
      </c>
      <c r="Q692" s="3">
        <v>1.446002</v>
      </c>
      <c r="R692" s="3">
        <v>0.16852410000000001</v>
      </c>
      <c r="S692" s="3">
        <v>8.580387</v>
      </c>
      <c r="T692" s="3">
        <v>26678</v>
      </c>
      <c r="U692" s="3">
        <v>1</v>
      </c>
      <c r="V692" s="3">
        <v>0</v>
      </c>
      <c r="W692" s="3">
        <v>0</v>
      </c>
      <c r="X692" s="3">
        <v>12273</v>
      </c>
      <c r="Y692" s="3">
        <v>5646.0950000000003</v>
      </c>
      <c r="Z692" s="3">
        <v>0.46004200000000001</v>
      </c>
      <c r="AA692" s="3">
        <v>749.01599999999996</v>
      </c>
      <c r="AB692" s="3">
        <v>15663.24</v>
      </c>
      <c r="AC692" s="3">
        <v>-9.5706150000000001</v>
      </c>
      <c r="AD692" s="3">
        <v>1276.9549999999999</v>
      </c>
      <c r="AE692" s="3">
        <v>2698.4259999999999</v>
      </c>
      <c r="AF692" s="3">
        <v>0.13896600000000001</v>
      </c>
      <c r="AG692" s="3">
        <v>191975</v>
      </c>
      <c r="AH692" s="3">
        <v>1792.4390000000001</v>
      </c>
      <c r="AI692" s="3">
        <v>0.62606099999999998</v>
      </c>
      <c r="AJ692" s="3">
        <v>401</v>
      </c>
      <c r="AK692" s="3">
        <v>749</v>
      </c>
      <c r="AL692" s="3">
        <v>26277</v>
      </c>
      <c r="AM692" s="3">
        <v>0.98496890000000004</v>
      </c>
      <c r="AN692" s="3">
        <v>836</v>
      </c>
      <c r="AO692" s="3">
        <v>0</v>
      </c>
      <c r="AP692" s="3">
        <v>81.267409999999998</v>
      </c>
      <c r="AQ692" s="3">
        <v>21.314800000000002</v>
      </c>
      <c r="AR692" s="3">
        <v>81.267409999999998</v>
      </c>
      <c r="AS692" s="3">
        <v>21.314800000000002</v>
      </c>
      <c r="AT692" s="3">
        <v>81.267409999999998</v>
      </c>
      <c r="AU692" s="3">
        <v>21.314800000000002</v>
      </c>
      <c r="AV692" s="3">
        <v>749.01620000000003</v>
      </c>
      <c r="AW692" s="3">
        <v>282573.40000000002</v>
      </c>
      <c r="AX692" s="3">
        <v>9196.2279999999992</v>
      </c>
      <c r="AY692" s="3">
        <v>401</v>
      </c>
      <c r="AZ692" s="3">
        <v>1.503111E-2</v>
      </c>
      <c r="BA692" s="3">
        <v>1149083000</v>
      </c>
      <c r="BB692" s="3">
        <v>1.6145259999999999</v>
      </c>
      <c r="BC692" s="4" t="s">
        <v>308</v>
      </c>
      <c r="BD692" s="4">
        <v>25080</v>
      </c>
      <c r="BE692" s="4">
        <v>990184400</v>
      </c>
      <c r="BF692" s="4">
        <v>64687230</v>
      </c>
      <c r="BG692" s="4">
        <v>1.5742039999999999</v>
      </c>
      <c r="BH692" s="4">
        <v>0.1028403</v>
      </c>
      <c r="BI692" s="4">
        <v>15.307259999999999</v>
      </c>
      <c r="BJ692" s="4">
        <v>25080</v>
      </c>
      <c r="BK692" s="4">
        <v>1</v>
      </c>
      <c r="BL692" s="4">
        <v>0</v>
      </c>
      <c r="BM692" s="4">
        <v>0</v>
      </c>
      <c r="BN692" s="4">
        <v>10742</v>
      </c>
      <c r="BO692" s="4">
        <v>4600.8999999999996</v>
      </c>
      <c r="BP692" s="4">
        <v>0.42830940000000001</v>
      </c>
      <c r="BQ692" s="4">
        <v>749.94669999999996</v>
      </c>
      <c r="BR692" s="4">
        <v>24296.7</v>
      </c>
      <c r="BS692" s="4">
        <v>0.1423365</v>
      </c>
      <c r="BT692" s="4">
        <v>1283.0229999999999</v>
      </c>
      <c r="BU692" s="4">
        <v>2683.1410000000001</v>
      </c>
      <c r="BV692" s="4">
        <v>0.17757010000000001</v>
      </c>
      <c r="BW692" s="4">
        <v>141240</v>
      </c>
      <c r="BX692" s="4">
        <v>1714.135</v>
      </c>
      <c r="BY692" s="4">
        <v>0.76975229999999994</v>
      </c>
      <c r="BZ692" s="4">
        <v>277</v>
      </c>
      <c r="CA692" s="4">
        <v>749</v>
      </c>
      <c r="CB692" s="4">
        <v>24728</v>
      </c>
      <c r="CC692" s="4">
        <v>0.98596490000000003</v>
      </c>
      <c r="CD692" s="4">
        <v>837</v>
      </c>
      <c r="CE692" s="4">
        <v>0</v>
      </c>
      <c r="CF692" s="4">
        <v>82.146969999999996</v>
      </c>
      <c r="CG692" s="4">
        <v>21.19725</v>
      </c>
      <c r="CH692" s="4">
        <v>82.146969999999996</v>
      </c>
      <c r="CI692" s="4">
        <v>21.19725</v>
      </c>
      <c r="CJ692" s="4">
        <v>82.146969999999996</v>
      </c>
      <c r="CK692" s="4">
        <v>21.19725</v>
      </c>
      <c r="CL692" s="4">
        <v>749.94680000000005</v>
      </c>
      <c r="CM692" s="4">
        <v>200747.5</v>
      </c>
      <c r="CN692" s="4">
        <v>23537.86</v>
      </c>
      <c r="CO692" s="4">
        <v>352</v>
      </c>
      <c r="CP692" s="4">
        <v>1.403509E-2</v>
      </c>
      <c r="CQ692" s="4">
        <v>1054872000</v>
      </c>
      <c r="CR692" s="4">
        <v>1.677044</v>
      </c>
      <c r="CS692" s="5" t="s">
        <v>309</v>
      </c>
      <c r="CT692" s="5">
        <v>38319</v>
      </c>
      <c r="CU692" s="5">
        <v>1172445000</v>
      </c>
      <c r="CV692" s="5">
        <v>370911000</v>
      </c>
      <c r="CW692" s="5">
        <v>0.79847990000000002</v>
      </c>
      <c r="CX692" s="5">
        <v>0.25260470000000002</v>
      </c>
      <c r="CY692" s="5">
        <v>3.1609859999999999</v>
      </c>
      <c r="CZ692" s="5">
        <v>28143</v>
      </c>
      <c r="DA692" s="5">
        <v>0.73443979999999998</v>
      </c>
      <c r="DB692" s="5">
        <v>10176</v>
      </c>
      <c r="DC692" s="5">
        <v>0.26556020000000002</v>
      </c>
      <c r="DD692" s="5">
        <v>10263</v>
      </c>
      <c r="DE692" s="5">
        <v>2748.7449999999999</v>
      </c>
      <c r="DF692" s="5">
        <v>0.26783059999999997</v>
      </c>
      <c r="DG692" s="5">
        <v>725.65620000000001</v>
      </c>
      <c r="DH692" s="5">
        <v>3440.0909999999999</v>
      </c>
      <c r="DI692" s="5">
        <v>-18.107389999999999</v>
      </c>
      <c r="DJ692" s="5">
        <v>1055.9939999999999</v>
      </c>
      <c r="DK692" s="5">
        <v>2650.7489999999998</v>
      </c>
      <c r="DL692" s="5">
        <v>0.16236519999999999</v>
      </c>
      <c r="DM692" s="5">
        <v>236005</v>
      </c>
      <c r="DN692" s="5">
        <v>1843.3530000000001</v>
      </c>
      <c r="DO692" s="5">
        <v>0.26971889999999998</v>
      </c>
      <c r="DP692" s="5">
        <v>461</v>
      </c>
      <c r="DQ692" s="5">
        <v>725</v>
      </c>
      <c r="DR692" s="5">
        <v>38209</v>
      </c>
      <c r="DS692" s="5">
        <v>0.99712940000000005</v>
      </c>
      <c r="DT692" s="5">
        <v>522</v>
      </c>
      <c r="DU692" s="5">
        <v>202</v>
      </c>
      <c r="DV692" s="5">
        <v>86.720709999999997</v>
      </c>
      <c r="DW692" s="5">
        <v>19.488050000000001</v>
      </c>
      <c r="DX692" s="5">
        <v>86.720709999999997</v>
      </c>
      <c r="DY692" s="5">
        <v>19.488050000000001</v>
      </c>
      <c r="DZ692" s="5">
        <v>86.720709999999997</v>
      </c>
      <c r="EA692" s="5">
        <v>19.488050000000001</v>
      </c>
      <c r="EB692" s="5">
        <v>725.65639999999996</v>
      </c>
      <c r="EC692" s="5">
        <v>329699.20000000001</v>
      </c>
      <c r="ED692" s="5">
        <v>308.83440000000002</v>
      </c>
      <c r="EE692" s="5">
        <v>110</v>
      </c>
      <c r="EF692" s="5">
        <v>2.8706389999999999E-3</v>
      </c>
      <c r="EG692" s="5">
        <v>1543356000</v>
      </c>
      <c r="EH692" s="5">
        <v>1.051085</v>
      </c>
      <c r="EI692" s="7" t="s">
        <v>310</v>
      </c>
      <c r="EJ692" s="7">
        <v>40093</v>
      </c>
      <c r="EK692" s="7">
        <v>1277628000</v>
      </c>
      <c r="EL692" s="7">
        <v>247013400</v>
      </c>
      <c r="EM692" s="7">
        <v>0.79481749999999995</v>
      </c>
      <c r="EN692" s="7">
        <v>0.153668</v>
      </c>
      <c r="EO692" s="7">
        <v>5.1723049999999997</v>
      </c>
      <c r="EP692" s="7">
        <v>27047</v>
      </c>
      <c r="EQ692" s="7">
        <v>0.67460659999999995</v>
      </c>
      <c r="ER692" s="7">
        <v>13046</v>
      </c>
      <c r="ES692" s="7">
        <v>0.3253935</v>
      </c>
      <c r="ET692" s="7">
        <v>9492</v>
      </c>
      <c r="EU692" s="7">
        <v>2247.2269999999999</v>
      </c>
      <c r="EV692" s="7">
        <v>0.2367496</v>
      </c>
      <c r="EW692" s="7">
        <v>744.32320000000004</v>
      </c>
      <c r="EX692" s="7">
        <v>2481.9009999999998</v>
      </c>
      <c r="EY692" s="7">
        <v>3.7043110000000001</v>
      </c>
      <c r="EZ692" s="7">
        <v>1067.68</v>
      </c>
      <c r="FA692" s="7">
        <v>2667.357</v>
      </c>
      <c r="FB692" s="7">
        <v>0.1933889</v>
      </c>
      <c r="FC692" s="7">
        <v>207318</v>
      </c>
      <c r="FD692" s="7">
        <v>1818.662</v>
      </c>
      <c r="FE692" s="7">
        <v>0.45693800000000001</v>
      </c>
      <c r="FF692" s="7">
        <v>446</v>
      </c>
      <c r="FG692" s="7">
        <v>737</v>
      </c>
      <c r="FH692" s="7">
        <v>40040</v>
      </c>
      <c r="FI692" s="7">
        <v>0.99867810000000001</v>
      </c>
      <c r="FJ692" s="7">
        <v>525</v>
      </c>
      <c r="FK692" s="7">
        <v>211</v>
      </c>
      <c r="FL692" s="7">
        <v>86.745239999999995</v>
      </c>
      <c r="FM692" s="7">
        <v>18.529879999999999</v>
      </c>
      <c r="FN692" s="7">
        <v>86.745239999999995</v>
      </c>
      <c r="FO692" s="7">
        <v>18.529879999999999</v>
      </c>
      <c r="FP692" s="7">
        <v>86.745239999999995</v>
      </c>
      <c r="FQ692" s="7">
        <v>18.529879999999999</v>
      </c>
      <c r="FR692" s="7">
        <v>744.32339999999999</v>
      </c>
      <c r="FS692" s="7">
        <v>308679.2</v>
      </c>
      <c r="FT692" s="7">
        <v>153.6386</v>
      </c>
      <c r="FU692" s="7">
        <v>53</v>
      </c>
      <c r="FV692" s="7">
        <v>1.321926E-3</v>
      </c>
      <c r="FW692" s="7">
        <v>1524642000</v>
      </c>
      <c r="FX692" s="7">
        <v>0.94848549999999998</v>
      </c>
      <c r="FY692" s="9" t="s">
        <v>311</v>
      </c>
      <c r="FZ692" s="9">
        <v>16426</v>
      </c>
      <c r="GA692" s="9">
        <v>130273500</v>
      </c>
      <c r="GB692" s="9">
        <v>20374180</v>
      </c>
      <c r="GC692" s="9">
        <v>0.48282789999999998</v>
      </c>
      <c r="GD692" s="9">
        <v>7.5512099999999999E-2</v>
      </c>
      <c r="GE692" s="9">
        <v>6.3940460000000003</v>
      </c>
      <c r="GF692" s="9">
        <v>16426</v>
      </c>
      <c r="GG692" s="9">
        <v>1</v>
      </c>
      <c r="GH692" s="9">
        <v>0</v>
      </c>
      <c r="GI692" s="9">
        <v>0</v>
      </c>
      <c r="GJ692" s="9">
        <v>4348</v>
      </c>
      <c r="GK692" s="9">
        <v>1150.9259999999999</v>
      </c>
      <c r="GL692" s="9">
        <v>0.2647023</v>
      </c>
      <c r="GM692" s="9">
        <v>362.69130000000001</v>
      </c>
      <c r="GN692" s="9">
        <v>1425.308</v>
      </c>
      <c r="GO692" s="9">
        <v>0.30472080000000001</v>
      </c>
      <c r="GP692" s="9">
        <v>1339.787</v>
      </c>
      <c r="GQ692" s="9">
        <v>2432.7820000000002</v>
      </c>
      <c r="GR692" s="9">
        <v>0.32878960000000002</v>
      </c>
      <c r="GS692" s="9">
        <v>49959</v>
      </c>
      <c r="GT692" s="9">
        <v>900.52520000000004</v>
      </c>
      <c r="GU692" s="9">
        <v>0.53218790000000005</v>
      </c>
      <c r="GV692" s="9">
        <v>192</v>
      </c>
      <c r="GW692" s="9">
        <v>358</v>
      </c>
      <c r="GX692" s="9">
        <v>16228</v>
      </c>
      <c r="GY692" s="9">
        <v>0.98794590000000004</v>
      </c>
      <c r="GZ692" s="9">
        <v>371</v>
      </c>
      <c r="HA692" s="9">
        <v>0</v>
      </c>
      <c r="HB692" s="9">
        <v>87.362719999999996</v>
      </c>
      <c r="HC692" s="9">
        <v>19.779579999999999</v>
      </c>
      <c r="HD692" s="9">
        <v>87.362719999999996</v>
      </c>
      <c r="HE692" s="9">
        <v>19.779579999999999</v>
      </c>
      <c r="HF692" s="9">
        <v>87.362719999999996</v>
      </c>
      <c r="HG692" s="9">
        <v>19.779579999999999</v>
      </c>
      <c r="HH692" s="9">
        <v>363.02140000000003</v>
      </c>
      <c r="HI692" s="9">
        <v>63867.94</v>
      </c>
      <c r="HJ692" s="9">
        <v>123.676</v>
      </c>
      <c r="HK692" s="9">
        <v>198</v>
      </c>
      <c r="HL692" s="9">
        <v>1.205406E-2</v>
      </c>
      <c r="HM692" s="9">
        <v>150647600</v>
      </c>
      <c r="HN692" s="9">
        <v>0.55833999999999995</v>
      </c>
      <c r="HO692" s="10" t="s">
        <v>312</v>
      </c>
      <c r="HP692" s="10">
        <v>17367</v>
      </c>
      <c r="HQ692" s="10">
        <v>158629900</v>
      </c>
      <c r="HR692" s="10">
        <v>39613740</v>
      </c>
      <c r="HS692" s="10">
        <v>0.52593900000000005</v>
      </c>
      <c r="HT692" s="10">
        <v>0.13133980000000001</v>
      </c>
      <c r="HU692" s="10">
        <v>4.0044149999999998</v>
      </c>
      <c r="HV692" s="10">
        <v>17367</v>
      </c>
      <c r="HW692" s="10">
        <v>1</v>
      </c>
      <c r="HX692" s="10">
        <v>0</v>
      </c>
      <c r="HY692" s="10">
        <v>0</v>
      </c>
      <c r="HZ692" s="10">
        <v>4490</v>
      </c>
      <c r="IA692" s="10">
        <v>1160.828</v>
      </c>
      <c r="IB692" s="10">
        <v>0.2585363</v>
      </c>
      <c r="IC692" s="10">
        <v>374.10829999999999</v>
      </c>
      <c r="ID692" s="10">
        <v>1271.5830000000001</v>
      </c>
      <c r="IE692" s="10">
        <v>6.0344850000000001</v>
      </c>
      <c r="IF692" s="10">
        <v>1332.0260000000001</v>
      </c>
      <c r="IG692" s="10">
        <v>2442.672</v>
      </c>
      <c r="IH692" s="10">
        <v>0.26236120000000002</v>
      </c>
      <c r="II692" s="10">
        <v>66195</v>
      </c>
      <c r="IJ692" s="10">
        <v>999.36929999999995</v>
      </c>
      <c r="IK692" s="10">
        <v>0.36042360000000001</v>
      </c>
      <c r="IL692" s="10">
        <v>258</v>
      </c>
      <c r="IM692" s="10">
        <v>375</v>
      </c>
      <c r="IN692" s="10">
        <v>17193</v>
      </c>
      <c r="IO692" s="10">
        <v>0.989981</v>
      </c>
      <c r="IP692" s="10">
        <v>390</v>
      </c>
      <c r="IQ692" s="10">
        <v>0</v>
      </c>
      <c r="IR692" s="10">
        <v>86.887889999999999</v>
      </c>
      <c r="IS692" s="10">
        <v>17.8172</v>
      </c>
      <c r="IT692" s="10">
        <v>86.887889999999999</v>
      </c>
      <c r="IU692" s="10">
        <v>17.8172</v>
      </c>
      <c r="IV692" s="10">
        <v>86.887889999999999</v>
      </c>
      <c r="IW692" s="10">
        <v>17.8172</v>
      </c>
      <c r="IX692" s="10">
        <v>377.99349999999998</v>
      </c>
      <c r="IY692" s="10">
        <v>90017.25</v>
      </c>
      <c r="IZ692" s="10">
        <v>93.103179999999995</v>
      </c>
      <c r="JA692" s="10">
        <v>174</v>
      </c>
      <c r="JB692" s="10">
        <v>1.0019E-2</v>
      </c>
      <c r="JC692" s="10">
        <v>198243600</v>
      </c>
      <c r="JD692" s="10">
        <v>0.65727880000000005</v>
      </c>
      <c r="JE692" s="11" t="s">
        <v>313</v>
      </c>
      <c r="JF692" s="11">
        <v>33782</v>
      </c>
      <c r="JG692" s="11">
        <v>333462900</v>
      </c>
      <c r="JH692" s="11">
        <v>113937000</v>
      </c>
      <c r="JI692" s="11">
        <v>0.2921977</v>
      </c>
      <c r="JJ692" s="11">
        <v>9.9837549999999997E-2</v>
      </c>
      <c r="JK692" s="11">
        <v>2.9267319999999999</v>
      </c>
      <c r="JL692" s="11">
        <v>0</v>
      </c>
      <c r="JM692" s="11">
        <v>0</v>
      </c>
      <c r="JN692" s="11">
        <v>0</v>
      </c>
      <c r="JO692" s="11">
        <v>0</v>
      </c>
      <c r="JP692" s="11">
        <v>7136</v>
      </c>
      <c r="JQ692" s="11">
        <v>1507.385</v>
      </c>
      <c r="JR692" s="11">
        <v>0.2112368</v>
      </c>
      <c r="JS692" s="11">
        <v>501.33420000000001</v>
      </c>
      <c r="JT692" s="11">
        <v>804.3107</v>
      </c>
      <c r="JU692" s="11">
        <v>8.3149689999999996</v>
      </c>
      <c r="JV692" s="11">
        <v>1653.3009999999999</v>
      </c>
      <c r="JW692" s="11">
        <v>1209.4849999999999</v>
      </c>
      <c r="JX692" s="11">
        <v>0.25280439999999998</v>
      </c>
      <c r="JY692" s="11">
        <v>133629</v>
      </c>
      <c r="JZ692" s="11">
        <v>1405.056</v>
      </c>
      <c r="KA692" s="11">
        <v>0.24075759999999999</v>
      </c>
      <c r="KB692" s="11">
        <v>493</v>
      </c>
      <c r="KC692" s="11">
        <v>454</v>
      </c>
      <c r="KD692" s="11">
        <v>33247</v>
      </c>
      <c r="KE692" s="11">
        <v>0.98416320000000002</v>
      </c>
      <c r="KF692" s="11">
        <v>364.80270000000002</v>
      </c>
      <c r="KG692" s="11">
        <v>92.165530000000004</v>
      </c>
      <c r="KH692" s="11">
        <v>19.24464</v>
      </c>
      <c r="KI692" s="11">
        <v>92.165530000000004</v>
      </c>
      <c r="KJ692" s="11">
        <v>19.24464</v>
      </c>
      <c r="KK692" s="11">
        <v>92.165530000000004</v>
      </c>
      <c r="KL692" s="11">
        <v>19.24464</v>
      </c>
      <c r="KM692" s="11">
        <v>501.68880000000001</v>
      </c>
      <c r="KN692" s="11">
        <v>174585</v>
      </c>
      <c r="KO692" s="11">
        <v>19.149719999999999</v>
      </c>
      <c r="KP692" s="11">
        <v>535</v>
      </c>
      <c r="KQ692" s="11">
        <v>1.5836840000000001E-2</v>
      </c>
      <c r="KR692" s="11">
        <v>447399900</v>
      </c>
      <c r="KS692" s="11">
        <v>0.39203529999999998</v>
      </c>
    </row>
    <row r="693" spans="1:305" x14ac:dyDescent="0.25">
      <c r="A693">
        <v>576</v>
      </c>
      <c r="B693" t="s">
        <v>327</v>
      </c>
      <c r="C693" t="s">
        <v>315</v>
      </c>
      <c r="D693" t="s">
        <v>320</v>
      </c>
      <c r="E693" t="s">
        <v>317</v>
      </c>
      <c r="F693" t="s">
        <v>318</v>
      </c>
      <c r="G693" t="s">
        <v>306</v>
      </c>
      <c r="H693">
        <v>11</v>
      </c>
      <c r="I693">
        <v>3</v>
      </c>
      <c r="J693" s="1">
        <v>44357.531180555554</v>
      </c>
      <c r="K693" s="2">
        <f>ROUNDDOWN(J693-"04/05/2021 12:00 AM", 0)</f>
        <v>37</v>
      </c>
      <c r="L693" s="2">
        <f>N693+BD693+CT693+EJ693+FZ693+HP693+JF693</f>
        <v>181116</v>
      </c>
      <c r="M693" s="3" t="s">
        <v>307</v>
      </c>
      <c r="N693" s="3">
        <v>24957</v>
      </c>
      <c r="O693" s="3">
        <v>997844100</v>
      </c>
      <c r="P693" s="3">
        <v>57295920</v>
      </c>
      <c r="Q693" s="3">
        <v>1.6020570000000001</v>
      </c>
      <c r="R693" s="3">
        <v>9.1989639999999998E-2</v>
      </c>
      <c r="S693" s="3">
        <v>17.415620000000001</v>
      </c>
      <c r="T693" s="3">
        <v>24957</v>
      </c>
      <c r="U693" s="3">
        <v>1</v>
      </c>
      <c r="V693" s="3">
        <v>0</v>
      </c>
      <c r="W693" s="3">
        <v>0</v>
      </c>
      <c r="X693" s="3">
        <v>11423</v>
      </c>
      <c r="Y693" s="3">
        <v>5228.3900000000003</v>
      </c>
      <c r="Z693" s="3">
        <v>0.45770729999999998</v>
      </c>
      <c r="AA693" s="3">
        <v>772.59889999999996</v>
      </c>
      <c r="AB693" s="3">
        <v>613.18589999999995</v>
      </c>
      <c r="AC693" s="3">
        <v>-5.9606380000000003</v>
      </c>
      <c r="AD693" s="3">
        <v>1207.5039999999999</v>
      </c>
      <c r="AE693" s="3">
        <v>2707.913</v>
      </c>
      <c r="AF693" s="3">
        <v>0.17242640000000001</v>
      </c>
      <c r="AG693" s="3">
        <v>144740</v>
      </c>
      <c r="AH693" s="3">
        <v>1758.6369999999999</v>
      </c>
      <c r="AI693" s="3">
        <v>0.79458779999999996</v>
      </c>
      <c r="AJ693" s="3">
        <v>403</v>
      </c>
      <c r="AK693" s="3">
        <v>726</v>
      </c>
      <c r="AL693" s="3">
        <v>24591</v>
      </c>
      <c r="AM693" s="3">
        <v>0.98533479999999996</v>
      </c>
      <c r="AN693" s="3">
        <v>813</v>
      </c>
      <c r="AO693" s="3">
        <v>0</v>
      </c>
      <c r="AP693" s="3">
        <v>79.189890000000005</v>
      </c>
      <c r="AQ693" s="3">
        <v>19.936599999999999</v>
      </c>
      <c r="AR693" s="3">
        <v>79.189890000000005</v>
      </c>
      <c r="AS693" s="3">
        <v>19.936599999999999</v>
      </c>
      <c r="AT693" s="3">
        <v>79.189890000000005</v>
      </c>
      <c r="AU693" s="3">
        <v>19.936599999999999</v>
      </c>
      <c r="AV693" s="3">
        <v>772.84069999999997</v>
      </c>
      <c r="AW693" s="3">
        <v>196997.2</v>
      </c>
      <c r="AX693" s="3">
        <v>15.06579</v>
      </c>
      <c r="AY693" s="3">
        <v>366</v>
      </c>
      <c r="AZ693" s="3">
        <v>1.466522E-2</v>
      </c>
      <c r="BA693" s="3">
        <v>1055140000</v>
      </c>
      <c r="BB693" s="3">
        <v>1.6940459999999999</v>
      </c>
      <c r="BC693" s="4" t="s">
        <v>308</v>
      </c>
      <c r="BD693" s="4">
        <v>21516</v>
      </c>
      <c r="BE693" s="4">
        <v>928988500</v>
      </c>
      <c r="BF693" s="4">
        <v>56125900</v>
      </c>
      <c r="BG693" s="4">
        <v>2.0067219999999999</v>
      </c>
      <c r="BH693" s="4">
        <v>0.1212384</v>
      </c>
      <c r="BI693" s="4">
        <v>16.551870000000001</v>
      </c>
      <c r="BJ693" s="4">
        <v>21516</v>
      </c>
      <c r="BK693" s="4">
        <v>1</v>
      </c>
      <c r="BL693" s="4">
        <v>0</v>
      </c>
      <c r="BM693" s="4">
        <v>0</v>
      </c>
      <c r="BN693" s="4">
        <v>9994</v>
      </c>
      <c r="BO693" s="4">
        <v>4642.1279999999997</v>
      </c>
      <c r="BP693" s="4">
        <v>0.4644915</v>
      </c>
      <c r="BQ693" s="4">
        <v>744.88260000000002</v>
      </c>
      <c r="BR693" s="4">
        <v>12875.65</v>
      </c>
      <c r="BS693" s="4">
        <v>0.43843779999999999</v>
      </c>
      <c r="BT693" s="4">
        <v>1261.57</v>
      </c>
      <c r="BU693" s="4">
        <v>2690.085</v>
      </c>
      <c r="BV693" s="4">
        <v>0.14584549999999999</v>
      </c>
      <c r="BW693" s="4">
        <v>147526</v>
      </c>
      <c r="BX693" s="4">
        <v>1754.4490000000001</v>
      </c>
      <c r="BY693" s="4">
        <v>0.78508820000000001</v>
      </c>
      <c r="BZ693" s="4">
        <v>374</v>
      </c>
      <c r="CA693" s="4">
        <v>734</v>
      </c>
      <c r="CB693" s="4">
        <v>21197</v>
      </c>
      <c r="CC693" s="4">
        <v>0.98517379999999999</v>
      </c>
      <c r="CD693" s="4">
        <v>821</v>
      </c>
      <c r="CE693" s="4">
        <v>0</v>
      </c>
      <c r="CF693" s="4">
        <v>79.895099999999999</v>
      </c>
      <c r="CG693" s="4">
        <v>20.638390000000001</v>
      </c>
      <c r="CH693" s="4">
        <v>79.895099999999999</v>
      </c>
      <c r="CI693" s="4">
        <v>20.638390000000001</v>
      </c>
      <c r="CJ693" s="4">
        <v>79.895099999999999</v>
      </c>
      <c r="CK693" s="4">
        <v>20.638390000000001</v>
      </c>
      <c r="CL693" s="4">
        <v>746.79780000000005</v>
      </c>
      <c r="CM693" s="4">
        <v>213907.9</v>
      </c>
      <c r="CN693" s="4">
        <v>7705.0749999999998</v>
      </c>
      <c r="CO693" s="4">
        <v>319</v>
      </c>
      <c r="CP693" s="4">
        <v>1.482618E-2</v>
      </c>
      <c r="CQ693" s="4">
        <v>985114500</v>
      </c>
      <c r="CR693" s="4">
        <v>2.127961</v>
      </c>
      <c r="CS693" s="5" t="s">
        <v>309</v>
      </c>
      <c r="CT693" s="5">
        <v>34416</v>
      </c>
      <c r="CU693" s="5">
        <v>1655498000</v>
      </c>
      <c r="CV693" s="5">
        <v>141777500</v>
      </c>
      <c r="CW693" s="5">
        <v>1.39768</v>
      </c>
      <c r="CX693" s="5">
        <v>0.1196979</v>
      </c>
      <c r="CY693" s="5">
        <v>11.676729999999999</v>
      </c>
      <c r="CZ693" s="5">
        <v>23688</v>
      </c>
      <c r="DA693" s="5">
        <v>0.68828449999999997</v>
      </c>
      <c r="DB693" s="5">
        <v>10728</v>
      </c>
      <c r="DC693" s="5">
        <v>0.31171549999999998</v>
      </c>
      <c r="DD693" s="5">
        <v>8716</v>
      </c>
      <c r="DE693" s="5">
        <v>2207.3649999999998</v>
      </c>
      <c r="DF693" s="5">
        <v>0.25325429999999999</v>
      </c>
      <c r="DG693" s="5">
        <v>842.89319999999998</v>
      </c>
      <c r="DH693" s="5">
        <v>5225.0460000000003</v>
      </c>
      <c r="DI693" s="5">
        <v>-13.9033</v>
      </c>
      <c r="DJ693" s="5">
        <v>921.63199999999995</v>
      </c>
      <c r="DK693" s="5">
        <v>2635.1010000000001</v>
      </c>
      <c r="DL693" s="5">
        <v>0.1633831</v>
      </c>
      <c r="DM693" s="5">
        <v>210646</v>
      </c>
      <c r="DN693" s="5">
        <v>1940.7149999999999</v>
      </c>
      <c r="DO693" s="5">
        <v>0.70935250000000005</v>
      </c>
      <c r="DP693" s="5">
        <v>494</v>
      </c>
      <c r="DQ693" s="5">
        <v>745</v>
      </c>
      <c r="DR693" s="5">
        <v>34377</v>
      </c>
      <c r="DS693" s="5">
        <v>0.99886680000000005</v>
      </c>
      <c r="DT693" s="5">
        <v>557</v>
      </c>
      <c r="DU693" s="5">
        <v>187</v>
      </c>
      <c r="DV693" s="5">
        <v>84.736840000000001</v>
      </c>
      <c r="DW693" s="5">
        <v>19.282710000000002</v>
      </c>
      <c r="DX693" s="5">
        <v>84.736840000000001</v>
      </c>
      <c r="DY693" s="5">
        <v>19.282710000000002</v>
      </c>
      <c r="DZ693" s="5">
        <v>84.736840000000001</v>
      </c>
      <c r="EA693" s="5">
        <v>19.282710000000002</v>
      </c>
      <c r="EB693" s="5">
        <v>842.89340000000004</v>
      </c>
      <c r="EC693" s="5">
        <v>318268.7</v>
      </c>
      <c r="ED693" s="5">
        <v>793.26790000000005</v>
      </c>
      <c r="EE693" s="5">
        <v>39</v>
      </c>
      <c r="EF693" s="5">
        <v>1.1331939999999999E-3</v>
      </c>
      <c r="EG693" s="5">
        <v>1797275000</v>
      </c>
      <c r="EH693" s="5">
        <v>1.5173779999999999</v>
      </c>
      <c r="EI693" s="7" t="s">
        <v>310</v>
      </c>
      <c r="EJ693" s="7">
        <v>33619</v>
      </c>
      <c r="EK693" s="7">
        <v>1502998000</v>
      </c>
      <c r="EL693" s="7">
        <v>79525350</v>
      </c>
      <c r="EM693" s="7">
        <v>1.3298080000000001</v>
      </c>
      <c r="EN693" s="7">
        <v>7.0361649999999998E-2</v>
      </c>
      <c r="EO693" s="7">
        <v>18.899609999999999</v>
      </c>
      <c r="EP693" s="7">
        <v>24176</v>
      </c>
      <c r="EQ693" s="7">
        <v>0.71911720000000001</v>
      </c>
      <c r="ER693" s="7">
        <v>9443</v>
      </c>
      <c r="ES693" s="7">
        <v>0.28088279999999999</v>
      </c>
      <c r="ET693" s="7">
        <v>7510</v>
      </c>
      <c r="EU693" s="7">
        <v>1677.626</v>
      </c>
      <c r="EV693" s="7">
        <v>0.22338559999999999</v>
      </c>
      <c r="EW693" s="7">
        <v>854.80520000000001</v>
      </c>
      <c r="EX693" s="7">
        <v>2264.386</v>
      </c>
      <c r="EY693" s="7">
        <v>4.789949</v>
      </c>
      <c r="EZ693" s="7">
        <v>979.71400000000006</v>
      </c>
      <c r="FA693" s="7">
        <v>2632.7809999999999</v>
      </c>
      <c r="FB693" s="7">
        <v>0.21797540000000001</v>
      </c>
      <c r="FC693" s="7">
        <v>154233</v>
      </c>
      <c r="FD693" s="7">
        <v>1897.385</v>
      </c>
      <c r="FE693" s="7">
        <v>0.80909220000000004</v>
      </c>
      <c r="FF693" s="7">
        <v>390</v>
      </c>
      <c r="FG693" s="7">
        <v>809</v>
      </c>
      <c r="FH693" s="7">
        <v>33582</v>
      </c>
      <c r="FI693" s="7">
        <v>0.99889950000000005</v>
      </c>
      <c r="FJ693" s="7">
        <v>607</v>
      </c>
      <c r="FK693" s="7">
        <v>201</v>
      </c>
      <c r="FL693" s="7">
        <v>85.821979999999996</v>
      </c>
      <c r="FM693" s="7">
        <v>20.858039999999999</v>
      </c>
      <c r="FN693" s="7">
        <v>85.821979999999996</v>
      </c>
      <c r="FO693" s="7">
        <v>20.858039999999999</v>
      </c>
      <c r="FP693" s="7">
        <v>85.821979999999996</v>
      </c>
      <c r="FQ693" s="7">
        <v>20.858039999999999</v>
      </c>
      <c r="FR693" s="7">
        <v>854.80539999999996</v>
      </c>
      <c r="FS693" s="7">
        <v>219026.9</v>
      </c>
      <c r="FT693" s="7">
        <v>152.5163</v>
      </c>
      <c r="FU693" s="7">
        <v>37</v>
      </c>
      <c r="FV693" s="7">
        <v>1.1005679999999999E-3</v>
      </c>
      <c r="FW693" s="7">
        <v>1582523000</v>
      </c>
      <c r="FX693" s="7">
        <v>1.400169</v>
      </c>
      <c r="FY693" s="9" t="s">
        <v>311</v>
      </c>
      <c r="FZ693" s="9">
        <v>15137</v>
      </c>
      <c r="GA693" s="9">
        <v>257092700</v>
      </c>
      <c r="GB693" s="9">
        <v>24171710</v>
      </c>
      <c r="GC693" s="9">
        <v>1.122044</v>
      </c>
      <c r="GD693" s="9">
        <v>0.105494</v>
      </c>
      <c r="GE693" s="9">
        <v>10.636100000000001</v>
      </c>
      <c r="GF693" s="9">
        <v>15137</v>
      </c>
      <c r="GG693" s="9">
        <v>1</v>
      </c>
      <c r="GH693" s="9">
        <v>0</v>
      </c>
      <c r="GI693" s="9">
        <v>0</v>
      </c>
      <c r="GJ693" s="9">
        <v>4197</v>
      </c>
      <c r="GK693" s="9">
        <v>1163.692</v>
      </c>
      <c r="GL693" s="9">
        <v>0.2772676</v>
      </c>
      <c r="GM693" s="9">
        <v>513.47149999999999</v>
      </c>
      <c r="GN693" s="9">
        <v>5402.6809999999996</v>
      </c>
      <c r="GO693" s="9">
        <v>-0.75889320000000005</v>
      </c>
      <c r="GP693" s="9">
        <v>1339.175</v>
      </c>
      <c r="GQ693" s="9">
        <v>2358.261</v>
      </c>
      <c r="GR693" s="9">
        <v>0.20985139999999999</v>
      </c>
      <c r="GS693" s="9">
        <v>72132</v>
      </c>
      <c r="GT693" s="9">
        <v>1182.1880000000001</v>
      </c>
      <c r="GU693" s="9">
        <v>0.68578450000000002</v>
      </c>
      <c r="GV693" s="9">
        <v>218</v>
      </c>
      <c r="GW693" s="9">
        <v>514</v>
      </c>
      <c r="GX693" s="9">
        <v>14958</v>
      </c>
      <c r="GY693" s="9">
        <v>0.98817469999999996</v>
      </c>
      <c r="GZ693" s="9">
        <v>556</v>
      </c>
      <c r="HA693" s="9">
        <v>0</v>
      </c>
      <c r="HB693" s="9">
        <v>83.640090000000001</v>
      </c>
      <c r="HC693" s="9">
        <v>16.737310000000001</v>
      </c>
      <c r="HD693" s="9">
        <v>83.640090000000001</v>
      </c>
      <c r="HE693" s="9">
        <v>16.737310000000001</v>
      </c>
      <c r="HF693" s="9">
        <v>83.640090000000001</v>
      </c>
      <c r="HG693" s="9">
        <v>16.737310000000001</v>
      </c>
      <c r="HH693" s="9">
        <v>513.47170000000006</v>
      </c>
      <c r="HI693" s="9">
        <v>104396.2</v>
      </c>
      <c r="HJ693" s="9">
        <v>1928.319</v>
      </c>
      <c r="HK693" s="9">
        <v>179</v>
      </c>
      <c r="HL693" s="9">
        <v>1.182533E-2</v>
      </c>
      <c r="HM693" s="9">
        <v>281264400</v>
      </c>
      <c r="HN693" s="9">
        <v>1.227538</v>
      </c>
      <c r="HO693" s="10" t="s">
        <v>312</v>
      </c>
      <c r="HP693" s="10">
        <v>15927</v>
      </c>
      <c r="HQ693" s="10">
        <v>255718200</v>
      </c>
      <c r="HR693" s="10">
        <v>40839500</v>
      </c>
      <c r="HS693" s="10">
        <v>1.0080769999999999</v>
      </c>
      <c r="HT693" s="10">
        <v>0.160995</v>
      </c>
      <c r="HU693" s="10">
        <v>6.2615420000000004</v>
      </c>
      <c r="HV693" s="10">
        <v>15927</v>
      </c>
      <c r="HW693" s="10">
        <v>1</v>
      </c>
      <c r="HX693" s="10">
        <v>0</v>
      </c>
      <c r="HY693" s="10">
        <v>0</v>
      </c>
      <c r="HZ693" s="10">
        <v>5105</v>
      </c>
      <c r="IA693" s="10">
        <v>1636.28</v>
      </c>
      <c r="IB693" s="10">
        <v>0.3205249</v>
      </c>
      <c r="IC693" s="10">
        <v>510.53890000000001</v>
      </c>
      <c r="ID693" s="10">
        <v>3745.547</v>
      </c>
      <c r="IE693" s="10">
        <v>0.61574490000000004</v>
      </c>
      <c r="IF693" s="10">
        <v>1375.3920000000001</v>
      </c>
      <c r="IG693" s="10">
        <v>2382.5250000000001</v>
      </c>
      <c r="IH693" s="10">
        <v>0.1896862</v>
      </c>
      <c r="II693" s="10">
        <v>83965</v>
      </c>
      <c r="IJ693" s="10">
        <v>1228.6469999999999</v>
      </c>
      <c r="IK693" s="10">
        <v>0.52501100000000001</v>
      </c>
      <c r="IL693" s="10">
        <v>279</v>
      </c>
      <c r="IM693" s="10">
        <v>496</v>
      </c>
      <c r="IN693" s="10">
        <v>15695</v>
      </c>
      <c r="IO693" s="10">
        <v>0.98543349999999996</v>
      </c>
      <c r="IP693" s="10">
        <v>550</v>
      </c>
      <c r="IQ693" s="10">
        <v>0</v>
      </c>
      <c r="IR693" s="10">
        <v>85.61788</v>
      </c>
      <c r="IS693" s="10">
        <v>17.796520000000001</v>
      </c>
      <c r="IT693" s="10">
        <v>85.61788</v>
      </c>
      <c r="IU693" s="10">
        <v>17.796520000000001</v>
      </c>
      <c r="IV693" s="10">
        <v>85.61788</v>
      </c>
      <c r="IW693" s="10">
        <v>17.796520000000001</v>
      </c>
      <c r="IX693" s="10">
        <v>510.53919999999999</v>
      </c>
      <c r="IY693" s="10">
        <v>119395.2</v>
      </c>
      <c r="IZ693" s="10">
        <v>880.83920000000001</v>
      </c>
      <c r="JA693" s="10">
        <v>232</v>
      </c>
      <c r="JB693" s="10">
        <v>1.456646E-2</v>
      </c>
      <c r="JC693" s="10">
        <v>296557700</v>
      </c>
      <c r="JD693" s="10">
        <v>1.1690719999999999</v>
      </c>
      <c r="JE693" s="11" t="s">
        <v>313</v>
      </c>
      <c r="JF693" s="11">
        <v>35544</v>
      </c>
      <c r="JG693" s="11">
        <v>558717600</v>
      </c>
      <c r="JH693" s="11">
        <v>176654300</v>
      </c>
      <c r="JI693" s="11">
        <v>0.44224170000000002</v>
      </c>
      <c r="JJ693" s="11">
        <v>0.13982720000000001</v>
      </c>
      <c r="JK693" s="11">
        <v>3.1627730000000001</v>
      </c>
      <c r="JL693" s="11">
        <v>0</v>
      </c>
      <c r="JM693" s="11">
        <v>0</v>
      </c>
      <c r="JN693" s="11">
        <v>0</v>
      </c>
      <c r="JO693" s="11">
        <v>0</v>
      </c>
      <c r="JP693" s="11">
        <v>9085</v>
      </c>
      <c r="JQ693" s="11">
        <v>2322.114</v>
      </c>
      <c r="JR693" s="11">
        <v>0.25559870000000001</v>
      </c>
      <c r="JS693" s="11">
        <v>697.40229999999997</v>
      </c>
      <c r="JT693" s="11">
        <v>17405.650000000001</v>
      </c>
      <c r="JU693" s="11">
        <v>-1.617845</v>
      </c>
      <c r="JV693" s="11">
        <v>1579.38</v>
      </c>
      <c r="JW693" s="11">
        <v>1077.8440000000001</v>
      </c>
      <c r="JX693" s="11">
        <v>0.19652990000000001</v>
      </c>
      <c r="JY693" s="11">
        <v>180858</v>
      </c>
      <c r="JZ693" s="11">
        <v>1695.7940000000001</v>
      </c>
      <c r="KA693" s="11">
        <v>0.26993329999999999</v>
      </c>
      <c r="KB693" s="11">
        <v>636</v>
      </c>
      <c r="KC693" s="11">
        <v>481</v>
      </c>
      <c r="KD693" s="11">
        <v>35035</v>
      </c>
      <c r="KE693" s="11">
        <v>0.98567970000000005</v>
      </c>
      <c r="KF693" s="11">
        <v>382.75319999999999</v>
      </c>
      <c r="KG693" s="11">
        <v>90.71593</v>
      </c>
      <c r="KH693" s="11">
        <v>21.244669999999999</v>
      </c>
      <c r="KI693" s="11">
        <v>90.71593</v>
      </c>
      <c r="KJ693" s="11">
        <v>21.244669999999999</v>
      </c>
      <c r="KK693" s="11">
        <v>90.71593</v>
      </c>
      <c r="KL693" s="11">
        <v>21.244669999999999</v>
      </c>
      <c r="KM693" s="11">
        <v>697.40250000000003</v>
      </c>
      <c r="KN693" s="11">
        <v>227211</v>
      </c>
      <c r="KO693" s="11">
        <v>8523.4310000000005</v>
      </c>
      <c r="KP693" s="11">
        <v>509</v>
      </c>
      <c r="KQ693" s="11">
        <v>1.4320279999999999E-2</v>
      </c>
      <c r="KR693" s="11">
        <v>735371800</v>
      </c>
      <c r="KS693" s="11">
        <v>0.5820689</v>
      </c>
    </row>
    <row r="694" spans="1:305" x14ac:dyDescent="0.25">
      <c r="A694">
        <v>725</v>
      </c>
      <c r="B694" t="s">
        <v>327</v>
      </c>
      <c r="C694" t="s">
        <v>315</v>
      </c>
      <c r="D694" t="s">
        <v>320</v>
      </c>
      <c r="E694" t="s">
        <v>317</v>
      </c>
      <c r="F694" t="s">
        <v>318</v>
      </c>
      <c r="G694" t="s">
        <v>306</v>
      </c>
      <c r="H694">
        <v>11</v>
      </c>
      <c r="I694">
        <v>3</v>
      </c>
      <c r="J694" s="1">
        <v>44362.548668981479</v>
      </c>
      <c r="K694" s="2">
        <f>ROUNDDOWN(J694-"04/05/2021 12:00 AM", 0)</f>
        <v>42</v>
      </c>
      <c r="L694" s="2">
        <f>N694+BD694+CT694+EJ694+FZ694+HP694+JF694</f>
        <v>239379</v>
      </c>
      <c r="M694" s="3" t="s">
        <v>307</v>
      </c>
      <c r="N694" s="3">
        <v>33114</v>
      </c>
      <c r="O694" s="3">
        <v>1869449000</v>
      </c>
      <c r="P694" s="3">
        <v>111355200</v>
      </c>
      <c r="Q694" s="3">
        <v>1.7048669999999999</v>
      </c>
      <c r="R694" s="3">
        <v>0.10155169999999999</v>
      </c>
      <c r="S694" s="3">
        <v>16.788160000000001</v>
      </c>
      <c r="T694" s="3">
        <v>33114</v>
      </c>
      <c r="U694" s="3">
        <v>1</v>
      </c>
      <c r="V694" s="3">
        <v>0</v>
      </c>
      <c r="W694" s="3">
        <v>0</v>
      </c>
      <c r="X694" s="3">
        <v>14777</v>
      </c>
      <c r="Y694" s="3">
        <v>6594.1819999999998</v>
      </c>
      <c r="Z694" s="3">
        <v>0.44624629999999998</v>
      </c>
      <c r="AA694" s="3">
        <v>952.06349999999998</v>
      </c>
      <c r="AB694" s="3">
        <v>6884.1509999999998</v>
      </c>
      <c r="AC694" s="3">
        <v>-3.4792130000000001</v>
      </c>
      <c r="AD694" s="3">
        <v>1218.3630000000001</v>
      </c>
      <c r="AE694" s="3">
        <v>2624.5529999999999</v>
      </c>
      <c r="AF694" s="3">
        <v>0.15655549999999999</v>
      </c>
      <c r="AG694" s="3">
        <v>211516</v>
      </c>
      <c r="AH694" s="3">
        <v>2149.125</v>
      </c>
      <c r="AI694" s="3">
        <v>0.78777280000000005</v>
      </c>
      <c r="AJ694" s="3">
        <v>445</v>
      </c>
      <c r="AK694" s="3">
        <v>918</v>
      </c>
      <c r="AL694" s="3">
        <v>32627</v>
      </c>
      <c r="AM694" s="3">
        <v>0.98529319999999998</v>
      </c>
      <c r="AN694" s="3">
        <v>1005</v>
      </c>
      <c r="AO694" s="3">
        <v>0</v>
      </c>
      <c r="AP694" s="3">
        <v>78.910939999999997</v>
      </c>
      <c r="AQ694" s="3">
        <v>19.66592</v>
      </c>
      <c r="AR694" s="3">
        <v>78.910939999999997</v>
      </c>
      <c r="AS694" s="3">
        <v>19.66592</v>
      </c>
      <c r="AT694" s="3">
        <v>78.910939999999997</v>
      </c>
      <c r="AU694" s="3">
        <v>19.66592</v>
      </c>
      <c r="AV694" s="3">
        <v>952.06370000000004</v>
      </c>
      <c r="AW694" s="3">
        <v>308929.90000000002</v>
      </c>
      <c r="AX694" s="3">
        <v>1431.163</v>
      </c>
      <c r="AY694" s="3">
        <v>487</v>
      </c>
      <c r="AZ694" s="3">
        <v>1.4706769999999999E-2</v>
      </c>
      <c r="BA694" s="3">
        <v>1980805000</v>
      </c>
      <c r="BB694" s="3">
        <v>1.8064180000000001</v>
      </c>
      <c r="BC694" s="4" t="s">
        <v>308</v>
      </c>
      <c r="BD694" s="4">
        <v>30460</v>
      </c>
      <c r="BE694" s="4">
        <v>1658764000</v>
      </c>
      <c r="BF694" s="4">
        <v>158734400</v>
      </c>
      <c r="BG694" s="4">
        <v>1.7878240000000001</v>
      </c>
      <c r="BH694" s="4">
        <v>0.17108480000000001</v>
      </c>
      <c r="BI694" s="4">
        <v>10.44993</v>
      </c>
      <c r="BJ694" s="4">
        <v>30460</v>
      </c>
      <c r="BK694" s="4">
        <v>1</v>
      </c>
      <c r="BL694" s="4">
        <v>0</v>
      </c>
      <c r="BM694" s="4">
        <v>0</v>
      </c>
      <c r="BN694" s="4">
        <v>14614</v>
      </c>
      <c r="BO694" s="4">
        <v>7011.4579999999996</v>
      </c>
      <c r="BP694" s="4">
        <v>0.4797768</v>
      </c>
      <c r="BQ694" s="4">
        <v>942.1422</v>
      </c>
      <c r="BR694" s="4">
        <v>6616.9759999999997</v>
      </c>
      <c r="BS694" s="4">
        <v>0.4025609</v>
      </c>
      <c r="BT694" s="4">
        <v>1260.597</v>
      </c>
      <c r="BU694" s="4">
        <v>2619.0050000000001</v>
      </c>
      <c r="BV694" s="4">
        <v>0.13174910000000001</v>
      </c>
      <c r="BW694" s="4">
        <v>231197</v>
      </c>
      <c r="BX694" s="4">
        <v>2199.5740000000001</v>
      </c>
      <c r="BY694" s="4">
        <v>0.68116370000000004</v>
      </c>
      <c r="BZ694" s="4">
        <v>490</v>
      </c>
      <c r="CA694" s="4">
        <v>925</v>
      </c>
      <c r="CB694" s="4">
        <v>30000</v>
      </c>
      <c r="CC694" s="4">
        <v>0.98489819999999995</v>
      </c>
      <c r="CD694" s="4">
        <v>1012</v>
      </c>
      <c r="CE694" s="4">
        <v>0</v>
      </c>
      <c r="CF694" s="4">
        <v>79.852130000000002</v>
      </c>
      <c r="CG694" s="4">
        <v>20.600719999999999</v>
      </c>
      <c r="CH694" s="4">
        <v>79.852130000000002</v>
      </c>
      <c r="CI694" s="4">
        <v>20.600719999999999</v>
      </c>
      <c r="CJ694" s="4">
        <v>79.852130000000002</v>
      </c>
      <c r="CK694" s="4">
        <v>20.600719999999999</v>
      </c>
      <c r="CL694" s="4">
        <v>943.85050000000001</v>
      </c>
      <c r="CM694" s="4">
        <v>327936.40000000002</v>
      </c>
      <c r="CN694" s="4">
        <v>1437.4380000000001</v>
      </c>
      <c r="CO694" s="4">
        <v>460</v>
      </c>
      <c r="CP694" s="4">
        <v>1.510177E-2</v>
      </c>
      <c r="CQ694" s="4">
        <v>1817498000</v>
      </c>
      <c r="CR694" s="4">
        <v>1.9589080000000001</v>
      </c>
      <c r="CS694" s="5" t="s">
        <v>309</v>
      </c>
      <c r="CT694" s="5">
        <v>46044</v>
      </c>
      <c r="CU694" s="5">
        <v>2565555000</v>
      </c>
      <c r="CV694" s="5">
        <v>170446600</v>
      </c>
      <c r="CW694" s="5">
        <v>1.2101390000000001</v>
      </c>
      <c r="CX694" s="5">
        <v>8.0397449999999995E-2</v>
      </c>
      <c r="CY694" s="5">
        <v>15.051959999999999</v>
      </c>
      <c r="CZ694" s="5">
        <v>35340</v>
      </c>
      <c r="DA694" s="5">
        <v>0.76752670000000001</v>
      </c>
      <c r="DB694" s="5">
        <v>10704</v>
      </c>
      <c r="DC694" s="5">
        <v>0.23247329999999999</v>
      </c>
      <c r="DD694" s="5">
        <v>10718</v>
      </c>
      <c r="DE694" s="5">
        <v>2494.9070000000002</v>
      </c>
      <c r="DF694" s="5">
        <v>0.23277729999999999</v>
      </c>
      <c r="DG694" s="5">
        <v>964.68910000000005</v>
      </c>
      <c r="DH694" s="5">
        <v>5297.6930000000002</v>
      </c>
      <c r="DI694" s="5">
        <v>0.98288390000000003</v>
      </c>
      <c r="DJ694" s="5">
        <v>968.90219999999999</v>
      </c>
      <c r="DK694" s="5">
        <v>2588.61</v>
      </c>
      <c r="DL694" s="5">
        <v>0.20749699999999999</v>
      </c>
      <c r="DM694" s="5">
        <v>221902</v>
      </c>
      <c r="DN694" s="5">
        <v>2150.1030000000001</v>
      </c>
      <c r="DO694" s="5">
        <v>0.76633320000000005</v>
      </c>
      <c r="DP694" s="5">
        <v>417</v>
      </c>
      <c r="DQ694" s="5">
        <v>923</v>
      </c>
      <c r="DR694" s="5">
        <v>45993</v>
      </c>
      <c r="DS694" s="5">
        <v>0.99889240000000001</v>
      </c>
      <c r="DT694" s="5">
        <v>719</v>
      </c>
      <c r="DU694" s="5">
        <v>203</v>
      </c>
      <c r="DV694" s="5">
        <v>82.886700000000005</v>
      </c>
      <c r="DW694" s="5">
        <v>18.789200000000001</v>
      </c>
      <c r="DX694" s="5">
        <v>82.886700000000005</v>
      </c>
      <c r="DY694" s="5">
        <v>18.789200000000001</v>
      </c>
      <c r="DZ694" s="5">
        <v>82.886700000000005</v>
      </c>
      <c r="EA694" s="5">
        <v>18.789200000000001</v>
      </c>
      <c r="EB694" s="5">
        <v>964.6893</v>
      </c>
      <c r="EC694" s="5">
        <v>304959.8</v>
      </c>
      <c r="ED694" s="5">
        <v>609.5376</v>
      </c>
      <c r="EE694" s="5">
        <v>51</v>
      </c>
      <c r="EF694" s="5">
        <v>1.107636E-3</v>
      </c>
      <c r="EG694" s="5">
        <v>2736002000</v>
      </c>
      <c r="EH694" s="5">
        <v>1.290537</v>
      </c>
      <c r="EI694" s="7" t="s">
        <v>310</v>
      </c>
      <c r="EJ694" s="7">
        <v>45931</v>
      </c>
      <c r="EK694" s="7">
        <v>2825394000</v>
      </c>
      <c r="EL694" s="7">
        <v>167490900</v>
      </c>
      <c r="EM694" s="7">
        <v>1.339267</v>
      </c>
      <c r="EN694" s="7">
        <v>7.9392509999999999E-2</v>
      </c>
      <c r="EO694" s="7">
        <v>16.868939999999998</v>
      </c>
      <c r="EP694" s="7">
        <v>35559</v>
      </c>
      <c r="EQ694" s="7">
        <v>0.77418299999999995</v>
      </c>
      <c r="ER694" s="7">
        <v>10372</v>
      </c>
      <c r="ES694" s="7">
        <v>0.22581699999999999</v>
      </c>
      <c r="ET694" s="7">
        <v>10588</v>
      </c>
      <c r="EU694" s="7">
        <v>2440.7420000000002</v>
      </c>
      <c r="EV694" s="7">
        <v>0.23051969999999999</v>
      </c>
      <c r="EW694" s="7">
        <v>1004.857</v>
      </c>
      <c r="EX694" s="7">
        <v>8001.79</v>
      </c>
      <c r="EY694" s="7">
        <v>-5.9681179999999996</v>
      </c>
      <c r="EZ694" s="7">
        <v>999.4538</v>
      </c>
      <c r="FA694" s="7">
        <v>2571.576</v>
      </c>
      <c r="FB694" s="7">
        <v>0.20742240000000001</v>
      </c>
      <c r="FC694" s="7">
        <v>221437</v>
      </c>
      <c r="FD694" s="7">
        <v>2218.6759999999999</v>
      </c>
      <c r="FE694" s="7">
        <v>0.78867529999999997</v>
      </c>
      <c r="FF694" s="7">
        <v>412</v>
      </c>
      <c r="FG694" s="7">
        <v>964</v>
      </c>
      <c r="FH694" s="7">
        <v>45887</v>
      </c>
      <c r="FI694" s="7">
        <v>0.99904199999999999</v>
      </c>
      <c r="FJ694" s="7">
        <v>758</v>
      </c>
      <c r="FK694" s="7">
        <v>205</v>
      </c>
      <c r="FL694" s="7">
        <v>82.828410000000005</v>
      </c>
      <c r="FM694" s="7">
        <v>18.851030000000002</v>
      </c>
      <c r="FN694" s="7">
        <v>82.828410000000005</v>
      </c>
      <c r="FO694" s="7">
        <v>18.851030000000002</v>
      </c>
      <c r="FP694" s="7">
        <v>82.828410000000005</v>
      </c>
      <c r="FQ694" s="7">
        <v>18.851030000000002</v>
      </c>
      <c r="FR694" s="7">
        <v>1004.857</v>
      </c>
      <c r="FS694" s="7">
        <v>333839.09999999998</v>
      </c>
      <c r="FT694" s="7">
        <v>1394.018</v>
      </c>
      <c r="FU694" s="7">
        <v>44</v>
      </c>
      <c r="FV694" s="7">
        <v>9.5795869999999999E-4</v>
      </c>
      <c r="FW694" s="7">
        <v>2992885000</v>
      </c>
      <c r="FX694" s="7">
        <v>1.41866</v>
      </c>
      <c r="FY694" s="9" t="s">
        <v>311</v>
      </c>
      <c r="FZ694" s="9">
        <v>20922</v>
      </c>
      <c r="GA694" s="9">
        <v>356392500</v>
      </c>
      <c r="GB694" s="9">
        <v>52451160</v>
      </c>
      <c r="GC694" s="9">
        <v>0.8141834</v>
      </c>
      <c r="GD694" s="9">
        <v>0.1198254</v>
      </c>
      <c r="GE694" s="9">
        <v>6.7947499999999996</v>
      </c>
      <c r="GF694" s="9">
        <v>20922</v>
      </c>
      <c r="GG694" s="9">
        <v>1</v>
      </c>
      <c r="GH694" s="9">
        <v>0</v>
      </c>
      <c r="GI694" s="9">
        <v>0</v>
      </c>
      <c r="GJ694" s="9">
        <v>6034</v>
      </c>
      <c r="GK694" s="9">
        <v>1740.2329999999999</v>
      </c>
      <c r="GL694" s="9">
        <v>0.28840460000000001</v>
      </c>
      <c r="GM694" s="9">
        <v>556.72339999999997</v>
      </c>
      <c r="GN694" s="9">
        <v>5335.1149999999998</v>
      </c>
      <c r="GO694" s="9">
        <v>-2.471063</v>
      </c>
      <c r="GP694" s="9">
        <v>1327.617</v>
      </c>
      <c r="GQ694" s="9">
        <v>2342.8679999999999</v>
      </c>
      <c r="GR694" s="9">
        <v>0.22517599999999999</v>
      </c>
      <c r="GS694" s="9">
        <v>92914</v>
      </c>
      <c r="GT694" s="9">
        <v>1314.7860000000001</v>
      </c>
      <c r="GU694" s="9">
        <v>0.55266890000000002</v>
      </c>
      <c r="GV694" s="9">
        <v>272</v>
      </c>
      <c r="GW694" s="9">
        <v>555</v>
      </c>
      <c r="GX694" s="9">
        <v>20599</v>
      </c>
      <c r="GY694" s="9">
        <v>0.98456169999999998</v>
      </c>
      <c r="GZ694" s="9">
        <v>587</v>
      </c>
      <c r="HA694" s="9">
        <v>0</v>
      </c>
      <c r="HB694" s="9">
        <v>81.813059999999993</v>
      </c>
      <c r="HC694" s="9">
        <v>17.768840000000001</v>
      </c>
      <c r="HD694" s="9">
        <v>81.813059999999993</v>
      </c>
      <c r="HE694" s="9">
        <v>17.768840000000001</v>
      </c>
      <c r="HF694" s="9">
        <v>81.813059999999993</v>
      </c>
      <c r="HG694" s="9">
        <v>17.768840000000001</v>
      </c>
      <c r="HH694" s="9">
        <v>556.72360000000003</v>
      </c>
      <c r="HI694" s="9">
        <v>126618</v>
      </c>
      <c r="HJ694" s="9">
        <v>1360.4559999999999</v>
      </c>
      <c r="HK694" s="9">
        <v>323</v>
      </c>
      <c r="HL694" s="9">
        <v>1.543829E-2</v>
      </c>
      <c r="HM694" s="9">
        <v>408843700</v>
      </c>
      <c r="HN694" s="9">
        <v>0.93400870000000003</v>
      </c>
      <c r="HO694" s="10" t="s">
        <v>312</v>
      </c>
      <c r="HP694" s="10">
        <v>21688</v>
      </c>
      <c r="HQ694" s="10">
        <v>380248700</v>
      </c>
      <c r="HR694" s="10">
        <v>68779020</v>
      </c>
      <c r="HS694" s="10">
        <v>0.80840440000000002</v>
      </c>
      <c r="HT694" s="10">
        <v>0.1462234</v>
      </c>
      <c r="HU694" s="10">
        <v>5.5285549999999999</v>
      </c>
      <c r="HV694" s="10">
        <v>21688</v>
      </c>
      <c r="HW694" s="10">
        <v>1</v>
      </c>
      <c r="HX694" s="10">
        <v>0</v>
      </c>
      <c r="HY694" s="10">
        <v>0</v>
      </c>
      <c r="HZ694" s="10">
        <v>7041</v>
      </c>
      <c r="IA694" s="10">
        <v>2285.8580000000002</v>
      </c>
      <c r="IB694" s="10">
        <v>0.32464959999999998</v>
      </c>
      <c r="IC694" s="10">
        <v>556.29579999999999</v>
      </c>
      <c r="ID694" s="10">
        <v>40407.629999999997</v>
      </c>
      <c r="IE694" s="10">
        <v>-13.44459</v>
      </c>
      <c r="IF694" s="10">
        <v>1355.44</v>
      </c>
      <c r="IG694" s="10">
        <v>2363.34</v>
      </c>
      <c r="IH694" s="10">
        <v>0.20575679999999999</v>
      </c>
      <c r="II694" s="10">
        <v>105406</v>
      </c>
      <c r="IJ694" s="10">
        <v>1367.0070000000001</v>
      </c>
      <c r="IK694" s="10">
        <v>0.48115520000000001</v>
      </c>
      <c r="IL694" s="10">
        <v>251</v>
      </c>
      <c r="IM694" s="10">
        <v>553</v>
      </c>
      <c r="IN694" s="10">
        <v>21282</v>
      </c>
      <c r="IO694" s="10">
        <v>0.98128000000000004</v>
      </c>
      <c r="IP694" s="10">
        <v>602</v>
      </c>
      <c r="IQ694" s="10">
        <v>0</v>
      </c>
      <c r="IR694" s="10">
        <v>83.728790000000004</v>
      </c>
      <c r="IS694" s="10">
        <v>18.83276</v>
      </c>
      <c r="IT694" s="10">
        <v>83.728790000000004</v>
      </c>
      <c r="IU694" s="10">
        <v>18.83276</v>
      </c>
      <c r="IV694" s="10">
        <v>83.728790000000004</v>
      </c>
      <c r="IW694" s="10">
        <v>18.83276</v>
      </c>
      <c r="IX694" s="10">
        <v>557.42939999999999</v>
      </c>
      <c r="IY694" s="10">
        <v>136909.5</v>
      </c>
      <c r="IZ694" s="10">
        <v>75284.78</v>
      </c>
      <c r="JA694" s="10">
        <v>406</v>
      </c>
      <c r="JB694" s="10">
        <v>1.8720029999999999E-2</v>
      </c>
      <c r="JC694" s="10">
        <v>449027700</v>
      </c>
      <c r="JD694" s="10">
        <v>0.95462789999999997</v>
      </c>
      <c r="JE694" s="11" t="s">
        <v>313</v>
      </c>
      <c r="JF694" s="11">
        <v>41220</v>
      </c>
      <c r="JG694" s="11">
        <v>370498800</v>
      </c>
      <c r="JH694" s="11">
        <v>291189800</v>
      </c>
      <c r="JI694" s="11">
        <v>0.21805740000000001</v>
      </c>
      <c r="JJ694" s="11">
        <v>0.17138</v>
      </c>
      <c r="JK694" s="11">
        <v>1.272362</v>
      </c>
      <c r="JL694" s="11">
        <v>0</v>
      </c>
      <c r="JM694" s="11">
        <v>0</v>
      </c>
      <c r="JN694" s="11">
        <v>0</v>
      </c>
      <c r="JO694" s="11">
        <v>0</v>
      </c>
      <c r="JP694" s="11">
        <v>9314</v>
      </c>
      <c r="JQ694" s="11">
        <v>2104.5749999999998</v>
      </c>
      <c r="JR694" s="11">
        <v>0.2259583</v>
      </c>
      <c r="JS694" s="11">
        <v>645.30380000000002</v>
      </c>
      <c r="JT694" s="11">
        <v>1313.271</v>
      </c>
      <c r="JU694" s="11">
        <v>-3.9245670000000001</v>
      </c>
      <c r="JV694" s="11">
        <v>1587.3510000000001</v>
      </c>
      <c r="JW694" s="11">
        <v>1136.9090000000001</v>
      </c>
      <c r="JX694" s="11">
        <v>0.25268350000000001</v>
      </c>
      <c r="JY694" s="11">
        <v>163129</v>
      </c>
      <c r="JZ694" s="11">
        <v>1596.575</v>
      </c>
      <c r="KA694" s="11">
        <v>1.436606E-2</v>
      </c>
      <c r="KB694" s="11">
        <v>645</v>
      </c>
      <c r="KC694" s="11">
        <v>412</v>
      </c>
      <c r="KD694" s="11">
        <v>40280</v>
      </c>
      <c r="KE694" s="11">
        <v>0.97719560000000005</v>
      </c>
      <c r="KF694" s="11">
        <v>365.0342</v>
      </c>
      <c r="KG694" s="11">
        <v>90.621279999999999</v>
      </c>
      <c r="KH694" s="11">
        <v>20.819210000000002</v>
      </c>
      <c r="KI694" s="11">
        <v>90.621279999999999</v>
      </c>
      <c r="KJ694" s="11">
        <v>20.819210000000002</v>
      </c>
      <c r="KK694" s="11">
        <v>90.621279999999999</v>
      </c>
      <c r="KL694" s="11">
        <v>20.819210000000002</v>
      </c>
      <c r="KM694" s="11">
        <v>645.86749999999995</v>
      </c>
      <c r="KN694" s="11">
        <v>220688</v>
      </c>
      <c r="KO694" s="11">
        <v>41.840890000000002</v>
      </c>
      <c r="KP694" s="11">
        <v>940</v>
      </c>
      <c r="KQ694" s="11">
        <v>2.2804459999999999E-2</v>
      </c>
      <c r="KR694" s="11">
        <v>661688700</v>
      </c>
      <c r="KS694" s="11">
        <v>0.38943749999999999</v>
      </c>
    </row>
    <row r="695" spans="1:305" x14ac:dyDescent="0.25">
      <c r="A695">
        <v>11</v>
      </c>
      <c r="B695" t="s">
        <v>328</v>
      </c>
      <c r="C695" t="s">
        <v>315</v>
      </c>
      <c r="D695" t="s">
        <v>320</v>
      </c>
      <c r="E695" t="s">
        <v>317</v>
      </c>
      <c r="F695" t="s">
        <v>318</v>
      </c>
      <c r="G695" t="s">
        <v>306</v>
      </c>
      <c r="H695">
        <v>11</v>
      </c>
      <c r="I695">
        <v>4</v>
      </c>
      <c r="J695" s="1">
        <v>44340.562696759262</v>
      </c>
      <c r="K695" s="2">
        <f>ROUNDDOWN(J695-"04/05/2021 12:00 AM", 0)</f>
        <v>20</v>
      </c>
      <c r="L695" s="2">
        <f>N695+BD695+CT695+EJ695+FZ695+HP695+JF695</f>
        <v>106873</v>
      </c>
      <c r="M695" s="3" t="s">
        <v>307</v>
      </c>
      <c r="N695" s="3">
        <v>13815</v>
      </c>
      <c r="O695" s="3">
        <v>154534200</v>
      </c>
      <c r="P695" s="3">
        <v>33596500</v>
      </c>
      <c r="Q695" s="3">
        <v>0.80969769999999996</v>
      </c>
      <c r="R695" s="3">
        <v>0.1760323</v>
      </c>
      <c r="S695" s="3">
        <v>4.5997120000000002</v>
      </c>
      <c r="T695" s="3">
        <v>13815</v>
      </c>
      <c r="U695" s="3">
        <v>1</v>
      </c>
      <c r="V695" s="3">
        <v>0</v>
      </c>
      <c r="W695" s="3">
        <v>0</v>
      </c>
      <c r="X695" s="3">
        <v>6287</v>
      </c>
      <c r="Y695" s="3">
        <v>2861.12</v>
      </c>
      <c r="Z695" s="3">
        <v>0.45508500000000002</v>
      </c>
      <c r="AA695" s="3">
        <v>389.48680000000002</v>
      </c>
      <c r="AB695" s="3">
        <v>4228.4449999999997</v>
      </c>
      <c r="AC695" s="3">
        <v>-3.7700580000000001</v>
      </c>
      <c r="AD695" s="3">
        <v>1274.92</v>
      </c>
      <c r="AE695" s="3">
        <v>2814.8560000000002</v>
      </c>
      <c r="AF695" s="3">
        <v>0.21087420000000001</v>
      </c>
      <c r="AG695" s="3">
        <v>65513</v>
      </c>
      <c r="AH695" s="3">
        <v>1020.8390000000001</v>
      </c>
      <c r="AI695" s="3">
        <v>0.41324169999999999</v>
      </c>
      <c r="AJ695" s="3">
        <v>239</v>
      </c>
      <c r="AK695" s="3">
        <v>384</v>
      </c>
      <c r="AL695" s="3">
        <v>13632</v>
      </c>
      <c r="AM695" s="3">
        <v>0.98675349999999995</v>
      </c>
      <c r="AN695" s="3">
        <v>471</v>
      </c>
      <c r="AO695" s="3">
        <v>0</v>
      </c>
      <c r="AP695" s="3">
        <v>81.062250000000006</v>
      </c>
      <c r="AQ695" s="3">
        <v>21.390039999999999</v>
      </c>
      <c r="AR695" s="3">
        <v>81.062250000000006</v>
      </c>
      <c r="AS695" s="3">
        <v>21.390039999999999</v>
      </c>
      <c r="AT695" s="3">
        <v>81.062250000000006</v>
      </c>
      <c r="AU695" s="3">
        <v>21.390039999999999</v>
      </c>
      <c r="AV695" s="3">
        <v>389.82760000000002</v>
      </c>
      <c r="AW695" s="3">
        <v>87465.09</v>
      </c>
      <c r="AX695" s="3">
        <v>1294.2270000000001</v>
      </c>
      <c r="AY695" s="3">
        <v>183</v>
      </c>
      <c r="AZ695" s="3">
        <v>1.324647E-2</v>
      </c>
      <c r="BA695" s="3">
        <v>188130700</v>
      </c>
      <c r="BB695" s="3">
        <v>0.98573010000000005</v>
      </c>
      <c r="BC695" s="4" t="s">
        <v>308</v>
      </c>
      <c r="BD695" s="4">
        <v>15621</v>
      </c>
      <c r="BE695" s="4">
        <v>175950400</v>
      </c>
      <c r="BF695" s="4">
        <v>73786560</v>
      </c>
      <c r="BG695" s="4">
        <v>0.72106199999999998</v>
      </c>
      <c r="BH695" s="4">
        <v>0.3023846</v>
      </c>
      <c r="BI695" s="4">
        <v>2.3845860000000001</v>
      </c>
      <c r="BJ695" s="4">
        <v>15621</v>
      </c>
      <c r="BK695" s="4">
        <v>1</v>
      </c>
      <c r="BL695" s="4">
        <v>0</v>
      </c>
      <c r="BM695" s="4">
        <v>0</v>
      </c>
      <c r="BN695" s="4">
        <v>6724</v>
      </c>
      <c r="BO695" s="4">
        <v>2894.32</v>
      </c>
      <c r="BP695" s="4">
        <v>0.4304462</v>
      </c>
      <c r="BQ695" s="4">
        <v>509.93430000000001</v>
      </c>
      <c r="BR695" s="4">
        <v>8938.3960000000006</v>
      </c>
      <c r="BS695" s="4">
        <v>-11.4939</v>
      </c>
      <c r="BT695" s="4">
        <v>1282.097</v>
      </c>
      <c r="BU695" s="4">
        <v>2822.1570000000002</v>
      </c>
      <c r="BV695" s="4">
        <v>0.1541795</v>
      </c>
      <c r="BW695" s="4">
        <v>101317</v>
      </c>
      <c r="BX695" s="4">
        <v>1265.173</v>
      </c>
      <c r="BY695" s="4">
        <v>0.16735120000000001</v>
      </c>
      <c r="BZ695" s="4">
        <v>392</v>
      </c>
      <c r="CA695" s="4">
        <v>381</v>
      </c>
      <c r="CB695" s="4">
        <v>15247</v>
      </c>
      <c r="CC695" s="4">
        <v>0.97605790000000003</v>
      </c>
      <c r="CD695" s="4">
        <v>468</v>
      </c>
      <c r="CE695" s="4">
        <v>0</v>
      </c>
      <c r="CF695" s="4">
        <v>82.06523</v>
      </c>
      <c r="CG695" s="4">
        <v>24.274360000000001</v>
      </c>
      <c r="CH695" s="4">
        <v>82.06523</v>
      </c>
      <c r="CI695" s="4">
        <v>24.274360000000001</v>
      </c>
      <c r="CJ695" s="4">
        <v>82.06523</v>
      </c>
      <c r="CK695" s="4">
        <v>24.274360000000001</v>
      </c>
      <c r="CL695" s="4">
        <v>509.93450000000001</v>
      </c>
      <c r="CM695" s="4">
        <v>139687.4</v>
      </c>
      <c r="CN695" s="4">
        <v>5114.5829999999996</v>
      </c>
      <c r="CO695" s="4">
        <v>374</v>
      </c>
      <c r="CP695" s="4">
        <v>2.3942129999999999E-2</v>
      </c>
      <c r="CQ695" s="4">
        <v>249737000</v>
      </c>
      <c r="CR695" s="4">
        <v>1.023447</v>
      </c>
      <c r="CS695" s="5" t="s">
        <v>309</v>
      </c>
      <c r="CT695" s="5">
        <v>18583</v>
      </c>
      <c r="CU695" s="5">
        <v>236281000</v>
      </c>
      <c r="CV695" s="5">
        <v>23146360</v>
      </c>
      <c r="CW695" s="5">
        <v>0.68422210000000006</v>
      </c>
      <c r="CX695" s="5">
        <v>6.702719E-2</v>
      </c>
      <c r="CY695" s="5">
        <v>10.208130000000001</v>
      </c>
      <c r="CZ695" s="5">
        <v>10993</v>
      </c>
      <c r="DA695" s="5">
        <v>0.59156220000000004</v>
      </c>
      <c r="DB695" s="5">
        <v>7590</v>
      </c>
      <c r="DC695" s="5">
        <v>0.40843780000000002</v>
      </c>
      <c r="DD695" s="5">
        <v>3126</v>
      </c>
      <c r="DE695" s="5">
        <v>525.85029999999995</v>
      </c>
      <c r="DF695" s="5">
        <v>0.16821829999999999</v>
      </c>
      <c r="DG695" s="5">
        <v>445.3639</v>
      </c>
      <c r="DH695" s="5">
        <v>6339.7830000000004</v>
      </c>
      <c r="DI695" s="5">
        <v>4.7708930000000001</v>
      </c>
      <c r="DJ695" s="5">
        <v>1032.921</v>
      </c>
      <c r="DK695" s="5">
        <v>2764.319</v>
      </c>
      <c r="DL695" s="5">
        <v>0.3454218</v>
      </c>
      <c r="DM695" s="5">
        <v>53798</v>
      </c>
      <c r="DN695" s="5">
        <v>1036.48</v>
      </c>
      <c r="DO695" s="5">
        <v>0.67495760000000005</v>
      </c>
      <c r="DP695" s="5">
        <v>197</v>
      </c>
      <c r="DQ695" s="5">
        <v>446</v>
      </c>
      <c r="DR695" s="5">
        <v>18539</v>
      </c>
      <c r="DS695" s="5">
        <v>0.99763230000000003</v>
      </c>
      <c r="DT695" s="5">
        <v>253</v>
      </c>
      <c r="DU695" s="5">
        <v>192</v>
      </c>
      <c r="DV695" s="5">
        <v>80.580860000000001</v>
      </c>
      <c r="DW695" s="5">
        <v>19.3536</v>
      </c>
      <c r="DX695" s="5">
        <v>80.580860000000001</v>
      </c>
      <c r="DY695" s="5">
        <v>19.3536</v>
      </c>
      <c r="DZ695" s="5">
        <v>80.580860000000001</v>
      </c>
      <c r="EA695" s="5">
        <v>19.3536</v>
      </c>
      <c r="EB695" s="5">
        <v>445.36410000000001</v>
      </c>
      <c r="EC695" s="5">
        <v>84224.66</v>
      </c>
      <c r="ED695" s="5">
        <v>2162.8829999999998</v>
      </c>
      <c r="EE695" s="5">
        <v>44</v>
      </c>
      <c r="EF695" s="5">
        <v>2.367755E-3</v>
      </c>
      <c r="EG695" s="5">
        <v>259427300</v>
      </c>
      <c r="EH695" s="5">
        <v>0.75124930000000001</v>
      </c>
      <c r="EI695" s="7" t="s">
        <v>310</v>
      </c>
      <c r="EJ695" s="7">
        <v>22060</v>
      </c>
      <c r="EK695" s="7">
        <v>277027200</v>
      </c>
      <c r="EL695" s="7">
        <v>49592180</v>
      </c>
      <c r="EM695" s="7">
        <v>0.56926100000000002</v>
      </c>
      <c r="EN695" s="7">
        <v>0.1019066</v>
      </c>
      <c r="EO695" s="7">
        <v>5.5861070000000002</v>
      </c>
      <c r="EP695" s="7">
        <v>11996</v>
      </c>
      <c r="EQ695" s="7">
        <v>0.54378970000000004</v>
      </c>
      <c r="ER695" s="7">
        <v>10064</v>
      </c>
      <c r="ES695" s="7">
        <v>0.45621030000000001</v>
      </c>
      <c r="ET695" s="7">
        <v>4502</v>
      </c>
      <c r="EU695" s="7">
        <v>918.7672</v>
      </c>
      <c r="EV695" s="7">
        <v>0.20407980000000001</v>
      </c>
      <c r="EW695" s="7">
        <v>444.08330000000001</v>
      </c>
      <c r="EX695" s="7">
        <v>3696.2919999999999</v>
      </c>
      <c r="EY695" s="7">
        <v>20.155000000000001</v>
      </c>
      <c r="EZ695" s="7">
        <v>1045.7</v>
      </c>
      <c r="FA695" s="7">
        <v>2776.797</v>
      </c>
      <c r="FB695" s="7">
        <v>0.30923640000000002</v>
      </c>
      <c r="FC695" s="7">
        <v>71337</v>
      </c>
      <c r="FD695" s="7">
        <v>1102.992</v>
      </c>
      <c r="FE695" s="7">
        <v>0.48487619999999998</v>
      </c>
      <c r="FF695" s="7">
        <v>240</v>
      </c>
      <c r="FG695" s="7">
        <v>438</v>
      </c>
      <c r="FH695" s="7">
        <v>22033</v>
      </c>
      <c r="FI695" s="7">
        <v>0.99877609999999994</v>
      </c>
      <c r="FJ695" s="7">
        <v>244</v>
      </c>
      <c r="FK695" s="7">
        <v>193</v>
      </c>
      <c r="FL695" s="7">
        <v>82.043109999999999</v>
      </c>
      <c r="FM695" s="7">
        <v>16.918420000000001</v>
      </c>
      <c r="FN695" s="7">
        <v>82.043109999999999</v>
      </c>
      <c r="FO695" s="7">
        <v>16.918420000000001</v>
      </c>
      <c r="FP695" s="7">
        <v>82.043109999999999</v>
      </c>
      <c r="FQ695" s="7">
        <v>16.918420000000001</v>
      </c>
      <c r="FR695" s="7">
        <v>444.08350000000002</v>
      </c>
      <c r="FS695" s="7">
        <v>99456.06</v>
      </c>
      <c r="FT695" s="7">
        <v>619.33690000000001</v>
      </c>
      <c r="FU695" s="7">
        <v>27</v>
      </c>
      <c r="FV695" s="7">
        <v>1.223935E-3</v>
      </c>
      <c r="FW695" s="7">
        <v>326619400</v>
      </c>
      <c r="FX695" s="7">
        <v>0.67116759999999998</v>
      </c>
      <c r="FY695" s="9" t="s">
        <v>311</v>
      </c>
      <c r="FZ695" s="9">
        <v>10010</v>
      </c>
      <c r="GA695" s="9">
        <v>33533440</v>
      </c>
      <c r="GB695" s="9">
        <v>16009110</v>
      </c>
      <c r="GC695" s="9">
        <v>0.33466469999999998</v>
      </c>
      <c r="GD695" s="9">
        <v>0.15977140000000001</v>
      </c>
      <c r="GE695" s="9">
        <v>2.0946470000000001</v>
      </c>
      <c r="GF695" s="9">
        <v>10010</v>
      </c>
      <c r="GG695" s="9">
        <v>1</v>
      </c>
      <c r="GH695" s="9">
        <v>0</v>
      </c>
      <c r="GI695" s="9">
        <v>0</v>
      </c>
      <c r="GJ695" s="9">
        <v>2899</v>
      </c>
      <c r="GK695" s="9">
        <v>839.58050000000003</v>
      </c>
      <c r="GL695" s="9">
        <v>0.28961039999999999</v>
      </c>
      <c r="GM695" s="9">
        <v>243.6575</v>
      </c>
      <c r="GN695" s="9">
        <v>1521.308</v>
      </c>
      <c r="GO695" s="9">
        <v>-6.6135339999999996</v>
      </c>
      <c r="GP695" s="9">
        <v>1338.8589999999999</v>
      </c>
      <c r="GQ695" s="9">
        <v>2480.0680000000002</v>
      </c>
      <c r="GR695" s="9">
        <v>0.34167320000000001</v>
      </c>
      <c r="GS695" s="9">
        <v>29297</v>
      </c>
      <c r="GT695" s="9">
        <v>659.94010000000003</v>
      </c>
      <c r="GU695" s="9">
        <v>0.1251197</v>
      </c>
      <c r="GV695" s="9">
        <v>199</v>
      </c>
      <c r="GW695" s="9">
        <v>219</v>
      </c>
      <c r="GX695" s="9">
        <v>9856</v>
      </c>
      <c r="GY695" s="9">
        <v>0.98461540000000003</v>
      </c>
      <c r="GZ695" s="9">
        <v>269</v>
      </c>
      <c r="HA695" s="9">
        <v>0</v>
      </c>
      <c r="HB695" s="9">
        <v>80.862139999999997</v>
      </c>
      <c r="HC695" s="9">
        <v>15.7014</v>
      </c>
      <c r="HD695" s="9">
        <v>80.862139999999997</v>
      </c>
      <c r="HE695" s="9">
        <v>15.7014</v>
      </c>
      <c r="HF695" s="9">
        <v>80.862139999999997</v>
      </c>
      <c r="HG695" s="9">
        <v>15.7014</v>
      </c>
      <c r="HH695" s="9">
        <v>247.52420000000001</v>
      </c>
      <c r="HI695" s="9">
        <v>36586.18</v>
      </c>
      <c r="HJ695" s="9">
        <v>231.20650000000001</v>
      </c>
      <c r="HK695" s="9">
        <v>154</v>
      </c>
      <c r="HL695" s="9">
        <v>1.538462E-2</v>
      </c>
      <c r="HM695" s="9">
        <v>49542550</v>
      </c>
      <c r="HN695" s="9">
        <v>0.49443609999999999</v>
      </c>
      <c r="HO695" s="10" t="s">
        <v>312</v>
      </c>
      <c r="HP695" s="10">
        <v>10318</v>
      </c>
      <c r="HQ695" s="10">
        <v>31176280</v>
      </c>
      <c r="HR695" s="10">
        <v>20754900</v>
      </c>
      <c r="HS695" s="10">
        <v>0.29284189999999999</v>
      </c>
      <c r="HT695" s="10">
        <v>0.19495280000000001</v>
      </c>
      <c r="HU695" s="10">
        <v>1.5021169999999999</v>
      </c>
      <c r="HV695" s="10">
        <v>10318</v>
      </c>
      <c r="HW695" s="10">
        <v>1</v>
      </c>
      <c r="HX695" s="10">
        <v>0</v>
      </c>
      <c r="HY695" s="10">
        <v>0</v>
      </c>
      <c r="HZ695" s="10">
        <v>2947</v>
      </c>
      <c r="IA695" s="10">
        <v>841.71439999999996</v>
      </c>
      <c r="IB695" s="10">
        <v>0.28561740000000002</v>
      </c>
      <c r="IC695" s="10">
        <v>227.88149999999999</v>
      </c>
      <c r="ID695" s="10">
        <v>8502.8629999999994</v>
      </c>
      <c r="IE695" s="10">
        <v>-3.2383519999999999</v>
      </c>
      <c r="IF695" s="10">
        <v>1335.2070000000001</v>
      </c>
      <c r="IG695" s="10">
        <v>2489.5509999999999</v>
      </c>
      <c r="IH695" s="10">
        <v>0.33141680000000001</v>
      </c>
      <c r="II695" s="10">
        <v>31133</v>
      </c>
      <c r="IJ695" s="10">
        <v>669.31039999999996</v>
      </c>
      <c r="IK695" s="10">
        <v>4.0271149999999999E-2</v>
      </c>
      <c r="IL695" s="10">
        <v>220</v>
      </c>
      <c r="IM695" s="10">
        <v>219</v>
      </c>
      <c r="IN695" s="10">
        <v>10179</v>
      </c>
      <c r="IO695" s="10">
        <v>0.98652839999999997</v>
      </c>
      <c r="IP695" s="10">
        <v>256</v>
      </c>
      <c r="IQ695" s="10">
        <v>0</v>
      </c>
      <c r="IR695" s="10">
        <v>82.531689999999998</v>
      </c>
      <c r="IS695" s="10">
        <v>16.485900000000001</v>
      </c>
      <c r="IT695" s="10">
        <v>82.531689999999998</v>
      </c>
      <c r="IU695" s="10">
        <v>16.485900000000001</v>
      </c>
      <c r="IV695" s="10">
        <v>82.531689999999998</v>
      </c>
      <c r="IW695" s="10">
        <v>16.485900000000001</v>
      </c>
      <c r="IX695" s="10">
        <v>239.61420000000001</v>
      </c>
      <c r="IY695" s="10">
        <v>37872.160000000003</v>
      </c>
      <c r="IZ695" s="10">
        <v>7007.0450000000001</v>
      </c>
      <c r="JA695" s="10">
        <v>139</v>
      </c>
      <c r="JB695" s="10">
        <v>1.34716E-2</v>
      </c>
      <c r="JC695" s="10">
        <v>51931180</v>
      </c>
      <c r="JD695" s="10">
        <v>0.48779479999999997</v>
      </c>
      <c r="JE695" s="11" t="s">
        <v>313</v>
      </c>
      <c r="JF695" s="11">
        <v>16466</v>
      </c>
      <c r="JG695" s="11">
        <v>102246400</v>
      </c>
      <c r="JH695" s="11">
        <v>18521930</v>
      </c>
      <c r="JI695" s="11">
        <v>0.37711319999999998</v>
      </c>
      <c r="JJ695" s="11">
        <v>6.8314050000000001E-2</v>
      </c>
      <c r="JK695" s="11">
        <v>5.5202879999999999</v>
      </c>
      <c r="JL695" s="11">
        <v>0</v>
      </c>
      <c r="JM695" s="11">
        <v>0</v>
      </c>
      <c r="JN695" s="11">
        <v>0</v>
      </c>
      <c r="JO695" s="11">
        <v>0</v>
      </c>
      <c r="JP695" s="11">
        <v>3324</v>
      </c>
      <c r="JQ695" s="11">
        <v>671.01760000000002</v>
      </c>
      <c r="JR695" s="11">
        <v>0.20187050000000001</v>
      </c>
      <c r="JS695" s="11">
        <v>303.27050000000003</v>
      </c>
      <c r="JT695" s="11">
        <v>2085.8960000000002</v>
      </c>
      <c r="JU695" s="11">
        <v>0.54417439999999995</v>
      </c>
      <c r="JV695" s="11">
        <v>1652.6659999999999</v>
      </c>
      <c r="JW695" s="11">
        <v>1198.43</v>
      </c>
      <c r="JX695" s="11">
        <v>0.44431850000000001</v>
      </c>
      <c r="JY695" s="11">
        <v>37059</v>
      </c>
      <c r="JZ695" s="11">
        <v>758.1</v>
      </c>
      <c r="KA695" s="11">
        <v>0.4806165</v>
      </c>
      <c r="KB695" s="11">
        <v>203</v>
      </c>
      <c r="KC695" s="11">
        <v>290</v>
      </c>
      <c r="KD695" s="11">
        <v>16165</v>
      </c>
      <c r="KE695" s="11">
        <v>0.98171989999999998</v>
      </c>
      <c r="KF695" s="11">
        <v>183.0437</v>
      </c>
      <c r="KG695" s="11">
        <v>83.441879999999998</v>
      </c>
      <c r="KH695" s="11">
        <v>16.76192</v>
      </c>
      <c r="KI695" s="11">
        <v>83.441879999999998</v>
      </c>
      <c r="KJ695" s="11">
        <v>16.76192</v>
      </c>
      <c r="KK695" s="11">
        <v>83.441879999999998</v>
      </c>
      <c r="KL695" s="11">
        <v>16.76192</v>
      </c>
      <c r="KM695" s="11">
        <v>303.27069999999998</v>
      </c>
      <c r="KN695" s="11">
        <v>52192.33</v>
      </c>
      <c r="KO695" s="11">
        <v>264.23910000000001</v>
      </c>
      <c r="KP695" s="11">
        <v>301</v>
      </c>
      <c r="KQ695" s="11">
        <v>1.8280089999999999E-2</v>
      </c>
      <c r="KR695" s="11">
        <v>120768300</v>
      </c>
      <c r="KS695" s="11">
        <v>0.44542730000000003</v>
      </c>
    </row>
    <row r="696" spans="1:305" x14ac:dyDescent="0.25">
      <c r="A696">
        <v>114</v>
      </c>
      <c r="B696" t="s">
        <v>328</v>
      </c>
      <c r="C696" t="s">
        <v>315</v>
      </c>
      <c r="D696" t="s">
        <v>320</v>
      </c>
      <c r="E696" t="s">
        <v>317</v>
      </c>
      <c r="F696" t="s">
        <v>318</v>
      </c>
      <c r="G696" t="s">
        <v>306</v>
      </c>
      <c r="H696">
        <v>11</v>
      </c>
      <c r="I696">
        <v>4</v>
      </c>
      <c r="J696" s="1">
        <v>44343.55777777778</v>
      </c>
      <c r="K696" s="2">
        <f>ROUNDDOWN(J696-"04/05/2021 12:00 AM", 0)</f>
        <v>23</v>
      </c>
      <c r="L696" s="2">
        <f>N696+BD696+CT696+EJ696+FZ696+HP696+JF696</f>
        <v>130178</v>
      </c>
      <c r="M696" s="3" t="s">
        <v>307</v>
      </c>
      <c r="N696" s="3">
        <v>17129</v>
      </c>
      <c r="O696" s="3">
        <v>259241000</v>
      </c>
      <c r="P696" s="3">
        <v>51428680</v>
      </c>
      <c r="Q696" s="3">
        <v>0.88356749999999995</v>
      </c>
      <c r="R696" s="3">
        <v>0.17528360000000001</v>
      </c>
      <c r="S696" s="3">
        <v>5.0407869999999999</v>
      </c>
      <c r="T696" s="3">
        <v>17129</v>
      </c>
      <c r="U696" s="3">
        <v>1</v>
      </c>
      <c r="V696" s="3">
        <v>0</v>
      </c>
      <c r="W696" s="3">
        <v>0</v>
      </c>
      <c r="X696" s="3">
        <v>7350</v>
      </c>
      <c r="Y696" s="3">
        <v>3153.8620000000001</v>
      </c>
      <c r="Z696" s="3">
        <v>0.4290968</v>
      </c>
      <c r="AA696" s="3">
        <v>490.46300000000002</v>
      </c>
      <c r="AB696" s="3">
        <v>1609.587</v>
      </c>
      <c r="AC696" s="3">
        <v>-0.92665220000000004</v>
      </c>
      <c r="AD696" s="3">
        <v>1298.5419999999999</v>
      </c>
      <c r="AE696" s="3">
        <v>2793.1950000000002</v>
      </c>
      <c r="AF696" s="3">
        <v>0.1746182</v>
      </c>
      <c r="AG696" s="3">
        <v>98094</v>
      </c>
      <c r="AH696" s="3">
        <v>1242.645</v>
      </c>
      <c r="AI696" s="3">
        <v>0.44745040000000003</v>
      </c>
      <c r="AJ696" s="3">
        <v>291</v>
      </c>
      <c r="AK696" s="3">
        <v>486</v>
      </c>
      <c r="AL696" s="3">
        <v>16884</v>
      </c>
      <c r="AM696" s="3">
        <v>0.98569680000000004</v>
      </c>
      <c r="AN696" s="3">
        <v>573</v>
      </c>
      <c r="AO696" s="3">
        <v>0</v>
      </c>
      <c r="AP696" s="3">
        <v>84.818150000000003</v>
      </c>
      <c r="AQ696" s="3">
        <v>20.981660000000002</v>
      </c>
      <c r="AR696" s="3">
        <v>84.818150000000003</v>
      </c>
      <c r="AS696" s="3">
        <v>20.981660000000002</v>
      </c>
      <c r="AT696" s="3">
        <v>84.818150000000003</v>
      </c>
      <c r="AU696" s="3">
        <v>20.981660000000002</v>
      </c>
      <c r="AV696" s="3">
        <v>490.4633</v>
      </c>
      <c r="AW696" s="3">
        <v>134447.9</v>
      </c>
      <c r="AX696" s="3">
        <v>151.25049999999999</v>
      </c>
      <c r="AY696" s="3">
        <v>245</v>
      </c>
      <c r="AZ696" s="3">
        <v>1.430323E-2</v>
      </c>
      <c r="BA696" s="3">
        <v>310669700</v>
      </c>
      <c r="BB696" s="3">
        <v>1.058851</v>
      </c>
      <c r="BC696" s="4" t="s">
        <v>308</v>
      </c>
      <c r="BD696" s="4">
        <v>20639</v>
      </c>
      <c r="BE696" s="4">
        <v>314843700</v>
      </c>
      <c r="BF696" s="4">
        <v>113080800</v>
      </c>
      <c r="BG696" s="4">
        <v>0.73912460000000002</v>
      </c>
      <c r="BH696" s="4">
        <v>0.26546760000000003</v>
      </c>
      <c r="BI696" s="4">
        <v>2.7842370000000001</v>
      </c>
      <c r="BJ696" s="4">
        <v>20639</v>
      </c>
      <c r="BK696" s="4">
        <v>1</v>
      </c>
      <c r="BL696" s="4">
        <v>0</v>
      </c>
      <c r="BM696" s="4">
        <v>0</v>
      </c>
      <c r="BN696" s="4">
        <v>8433</v>
      </c>
      <c r="BO696" s="4">
        <v>3445.6849999999999</v>
      </c>
      <c r="BP696" s="4">
        <v>0.4085954</v>
      </c>
      <c r="BQ696" s="4">
        <v>488.59390000000002</v>
      </c>
      <c r="BR696" s="4">
        <v>1893.1679999999999</v>
      </c>
      <c r="BS696" s="4">
        <v>-13.58376</v>
      </c>
      <c r="BT696" s="4">
        <v>1277.857</v>
      </c>
      <c r="BU696" s="4">
        <v>2797.569</v>
      </c>
      <c r="BV696" s="4">
        <v>0.1707678</v>
      </c>
      <c r="BW696" s="4">
        <v>120860</v>
      </c>
      <c r="BX696" s="4">
        <v>1317.489</v>
      </c>
      <c r="BY696" s="4">
        <v>0.22230459999999999</v>
      </c>
      <c r="BZ696" s="4">
        <v>334</v>
      </c>
      <c r="CA696" s="4">
        <v>484</v>
      </c>
      <c r="CB696" s="4">
        <v>20331</v>
      </c>
      <c r="CC696" s="4">
        <v>0.98507679999999997</v>
      </c>
      <c r="CD696" s="4">
        <v>571</v>
      </c>
      <c r="CE696" s="4">
        <v>0</v>
      </c>
      <c r="CF696" s="4">
        <v>86.397540000000006</v>
      </c>
      <c r="CG696" s="4">
        <v>20.67334</v>
      </c>
      <c r="CH696" s="4">
        <v>86.397540000000006</v>
      </c>
      <c r="CI696" s="4">
        <v>20.67334</v>
      </c>
      <c r="CJ696" s="4">
        <v>86.397540000000006</v>
      </c>
      <c r="CK696" s="4">
        <v>20.67334</v>
      </c>
      <c r="CL696" s="4">
        <v>488.685</v>
      </c>
      <c r="CM696" s="4">
        <v>156227.9</v>
      </c>
      <c r="CN696" s="4">
        <v>173.6559</v>
      </c>
      <c r="CO696" s="4">
        <v>308</v>
      </c>
      <c r="CP696" s="4">
        <v>1.4923199999999999E-2</v>
      </c>
      <c r="CQ696" s="4">
        <v>427924400</v>
      </c>
      <c r="CR696" s="4">
        <v>1.0045919999999999</v>
      </c>
      <c r="CS696" s="5" t="s">
        <v>309</v>
      </c>
      <c r="CT696" s="5">
        <v>21220</v>
      </c>
      <c r="CU696" s="5">
        <v>337022600</v>
      </c>
      <c r="CV696" s="5">
        <v>33332740</v>
      </c>
      <c r="CW696" s="5">
        <v>0.74845930000000005</v>
      </c>
      <c r="CX696" s="5">
        <v>7.4025300000000002E-2</v>
      </c>
      <c r="CY696" s="5">
        <v>10.110860000000001</v>
      </c>
      <c r="CZ696" s="5">
        <v>12005</v>
      </c>
      <c r="DA696" s="5">
        <v>0.56573989999999996</v>
      </c>
      <c r="DB696" s="5">
        <v>9215</v>
      </c>
      <c r="DC696" s="5">
        <v>0.43426009999999998</v>
      </c>
      <c r="DD696" s="5">
        <v>4236</v>
      </c>
      <c r="DE696" s="5">
        <v>845.60299999999995</v>
      </c>
      <c r="DF696" s="5">
        <v>0.19962299999999999</v>
      </c>
      <c r="DG696" s="5">
        <v>522.31510000000003</v>
      </c>
      <c r="DH696" s="5">
        <v>3722.047</v>
      </c>
      <c r="DI696" s="5">
        <v>23.39884</v>
      </c>
      <c r="DJ696" s="5">
        <v>1080.192</v>
      </c>
      <c r="DK696" s="5">
        <v>2767.9</v>
      </c>
      <c r="DL696" s="5">
        <v>0.29666700000000001</v>
      </c>
      <c r="DM696" s="5">
        <v>71528</v>
      </c>
      <c r="DN696" s="5">
        <v>1210.6199999999999</v>
      </c>
      <c r="DO696" s="5">
        <v>0.67239329999999997</v>
      </c>
      <c r="DP696" s="5">
        <v>230</v>
      </c>
      <c r="DQ696" s="5">
        <v>519</v>
      </c>
      <c r="DR696" s="5">
        <v>21209</v>
      </c>
      <c r="DS696" s="5">
        <v>0.99948159999999997</v>
      </c>
      <c r="DT696" s="5">
        <v>312</v>
      </c>
      <c r="DU696" s="5">
        <v>206</v>
      </c>
      <c r="DV696" s="5">
        <v>87.036090000000002</v>
      </c>
      <c r="DW696" s="5">
        <v>21.347989999999999</v>
      </c>
      <c r="DX696" s="5">
        <v>87.036090000000002</v>
      </c>
      <c r="DY696" s="5">
        <v>21.347989999999999</v>
      </c>
      <c r="DZ696" s="5">
        <v>87.036090000000002</v>
      </c>
      <c r="EA696" s="5">
        <v>21.347989999999999</v>
      </c>
      <c r="EB696" s="5">
        <v>522.3152</v>
      </c>
      <c r="EC696" s="5">
        <v>99800.7</v>
      </c>
      <c r="ED696" s="5">
        <v>652.85739999999998</v>
      </c>
      <c r="EE696" s="5">
        <v>11</v>
      </c>
      <c r="EF696" s="5">
        <v>5.1837889999999998E-4</v>
      </c>
      <c r="EG696" s="5">
        <v>370355300</v>
      </c>
      <c r="EH696" s="5">
        <v>0.82248460000000001</v>
      </c>
      <c r="EI696" s="7" t="s">
        <v>310</v>
      </c>
      <c r="EJ696" s="7">
        <v>26216</v>
      </c>
      <c r="EK696" s="7">
        <v>396717200</v>
      </c>
      <c r="EL696" s="7">
        <v>73400440</v>
      </c>
      <c r="EM696" s="7">
        <v>0.57722899999999999</v>
      </c>
      <c r="EN696" s="7">
        <v>0.1067987</v>
      </c>
      <c r="EO696" s="7">
        <v>5.4048340000000001</v>
      </c>
      <c r="EP696" s="7">
        <v>11169</v>
      </c>
      <c r="EQ696" s="7">
        <v>0.42603750000000001</v>
      </c>
      <c r="ER696" s="7">
        <v>15047</v>
      </c>
      <c r="ES696" s="7">
        <v>0.57396250000000004</v>
      </c>
      <c r="ET696" s="7">
        <v>5599</v>
      </c>
      <c r="EU696" s="7">
        <v>1195.789</v>
      </c>
      <c r="EV696" s="7">
        <v>0.21357190000000001</v>
      </c>
      <c r="EW696" s="7">
        <v>522.09670000000006</v>
      </c>
      <c r="EX696" s="7">
        <v>4064.0659999999998</v>
      </c>
      <c r="EY696" s="7">
        <v>5.0542540000000002</v>
      </c>
      <c r="EZ696" s="7">
        <v>1075.4169999999999</v>
      </c>
      <c r="FA696" s="7">
        <v>2786.0369999999998</v>
      </c>
      <c r="FB696" s="7">
        <v>0.26957049999999999</v>
      </c>
      <c r="FC696" s="7">
        <v>97251</v>
      </c>
      <c r="FD696" s="7">
        <v>1301.825</v>
      </c>
      <c r="FE696" s="7">
        <v>0.47298059999999997</v>
      </c>
      <c r="FF696" s="7">
        <v>307</v>
      </c>
      <c r="FG696" s="7">
        <v>499</v>
      </c>
      <c r="FH696" s="7">
        <v>26208</v>
      </c>
      <c r="FI696" s="7">
        <v>0.99969479999999999</v>
      </c>
      <c r="FJ696" s="7">
        <v>301</v>
      </c>
      <c r="FK696" s="7">
        <v>197</v>
      </c>
      <c r="FL696" s="7">
        <v>89.408529999999999</v>
      </c>
      <c r="FM696" s="7">
        <v>20.625810000000001</v>
      </c>
      <c r="FN696" s="7">
        <v>89.408529999999999</v>
      </c>
      <c r="FO696" s="7">
        <v>20.625810000000001</v>
      </c>
      <c r="FP696" s="7">
        <v>89.408529999999999</v>
      </c>
      <c r="FQ696" s="7">
        <v>20.625810000000001</v>
      </c>
      <c r="FR696" s="7">
        <v>522.81179999999995</v>
      </c>
      <c r="FS696" s="7">
        <v>138447.70000000001</v>
      </c>
      <c r="FT696" s="7">
        <v>630.02120000000002</v>
      </c>
      <c r="FU696" s="7">
        <v>8</v>
      </c>
      <c r="FV696" s="7">
        <v>3.0515719999999998E-4</v>
      </c>
      <c r="FW696" s="7">
        <v>470117600</v>
      </c>
      <c r="FX696" s="7">
        <v>0.68402770000000002</v>
      </c>
      <c r="FY696" s="9" t="s">
        <v>311</v>
      </c>
      <c r="FZ696" s="9">
        <v>12802</v>
      </c>
      <c r="GA696" s="9">
        <v>41749060</v>
      </c>
      <c r="GB696" s="9">
        <v>28764820</v>
      </c>
      <c r="GC696" s="9">
        <v>0.25473639999999997</v>
      </c>
      <c r="GD696" s="9">
        <v>0.17551159999999999</v>
      </c>
      <c r="GE696" s="9">
        <v>1.4513929999999999</v>
      </c>
      <c r="GF696" s="9">
        <v>12802</v>
      </c>
      <c r="GG696" s="9">
        <v>1</v>
      </c>
      <c r="GH696" s="9">
        <v>0</v>
      </c>
      <c r="GI696" s="9">
        <v>0</v>
      </c>
      <c r="GJ696" s="9">
        <v>3488</v>
      </c>
      <c r="GK696" s="9">
        <v>950.33150000000001</v>
      </c>
      <c r="GL696" s="9">
        <v>0.27245740000000002</v>
      </c>
      <c r="GM696" s="9">
        <v>249.07230000000001</v>
      </c>
      <c r="GN696" s="9">
        <v>802.27919999999995</v>
      </c>
      <c r="GO696" s="9">
        <v>-0.62860490000000002</v>
      </c>
      <c r="GP696" s="9">
        <v>1328.7940000000001</v>
      </c>
      <c r="GQ696" s="9">
        <v>2500.4059999999999</v>
      </c>
      <c r="GR696" s="9">
        <v>0.33272689999999999</v>
      </c>
      <c r="GS696" s="9">
        <v>38476</v>
      </c>
      <c r="GT696" s="9">
        <v>730.4212</v>
      </c>
      <c r="GU696" s="9">
        <v>3.3906600000000002E-2</v>
      </c>
      <c r="GV696" s="9">
        <v>218</v>
      </c>
      <c r="GW696" s="9">
        <v>250</v>
      </c>
      <c r="GX696" s="9">
        <v>12716</v>
      </c>
      <c r="GY696" s="9">
        <v>0.99328229999999995</v>
      </c>
      <c r="GZ696" s="9">
        <v>271</v>
      </c>
      <c r="HA696" s="9">
        <v>0</v>
      </c>
      <c r="HB696" s="9">
        <v>90.678569999999993</v>
      </c>
      <c r="HC696" s="9">
        <v>18.75536</v>
      </c>
      <c r="HD696" s="9">
        <v>90.678569999999993</v>
      </c>
      <c r="HE696" s="9">
        <v>18.75536</v>
      </c>
      <c r="HF696" s="9">
        <v>90.678569999999993</v>
      </c>
      <c r="HG696" s="9">
        <v>18.75536</v>
      </c>
      <c r="HH696" s="9">
        <v>258.18329999999997</v>
      </c>
      <c r="HI696" s="9">
        <v>48785.35</v>
      </c>
      <c r="HJ696" s="9">
        <v>50.277450000000002</v>
      </c>
      <c r="HK696" s="9">
        <v>86</v>
      </c>
      <c r="HL696" s="9">
        <v>6.7177010000000004E-3</v>
      </c>
      <c r="HM696" s="9">
        <v>70513870</v>
      </c>
      <c r="HN696" s="9">
        <v>0.43024810000000002</v>
      </c>
      <c r="HO696" s="10" t="s">
        <v>312</v>
      </c>
      <c r="HP696" s="10">
        <v>12255</v>
      </c>
      <c r="HQ696" s="10">
        <v>44935320</v>
      </c>
      <c r="HR696" s="10">
        <v>26998250</v>
      </c>
      <c r="HS696" s="10">
        <v>0.29919980000000002</v>
      </c>
      <c r="HT696" s="10">
        <v>0.1797666</v>
      </c>
      <c r="HU696" s="10">
        <v>1.6643790000000001</v>
      </c>
      <c r="HV696" s="10">
        <v>12255</v>
      </c>
      <c r="HW696" s="10">
        <v>1</v>
      </c>
      <c r="HX696" s="10">
        <v>0</v>
      </c>
      <c r="HY696" s="10">
        <v>0</v>
      </c>
      <c r="HZ696" s="10">
        <v>3494</v>
      </c>
      <c r="IA696" s="10">
        <v>996.16780000000006</v>
      </c>
      <c r="IB696" s="10">
        <v>0.28510809999999998</v>
      </c>
      <c r="IC696" s="10">
        <v>253.1403</v>
      </c>
      <c r="ID696" s="10">
        <v>6071.8310000000001</v>
      </c>
      <c r="IE696" s="10">
        <v>0.26797569999999998</v>
      </c>
      <c r="IF696" s="10">
        <v>1315.17</v>
      </c>
      <c r="IG696" s="10">
        <v>2507.2080000000001</v>
      </c>
      <c r="IH696" s="10">
        <v>0.31374000000000002</v>
      </c>
      <c r="II696" s="10">
        <v>39061</v>
      </c>
      <c r="IJ696" s="10">
        <v>740.55470000000003</v>
      </c>
      <c r="IK696" s="10">
        <v>6.2178440000000001E-2</v>
      </c>
      <c r="IL696" s="10">
        <v>253</v>
      </c>
      <c r="IM696" s="10">
        <v>235</v>
      </c>
      <c r="IN696" s="10">
        <v>12176</v>
      </c>
      <c r="IO696" s="10">
        <v>0.99355360000000004</v>
      </c>
      <c r="IP696" s="10">
        <v>244</v>
      </c>
      <c r="IQ696" s="10">
        <v>0</v>
      </c>
      <c r="IR696" s="10">
        <v>92.320849999999993</v>
      </c>
      <c r="IS696" s="10">
        <v>17.661280000000001</v>
      </c>
      <c r="IT696" s="10">
        <v>92.320849999999993</v>
      </c>
      <c r="IU696" s="10">
        <v>17.661280000000001</v>
      </c>
      <c r="IV696" s="10">
        <v>92.320849999999993</v>
      </c>
      <c r="IW696" s="10">
        <v>17.661280000000001</v>
      </c>
      <c r="IX696" s="10">
        <v>265.94170000000003</v>
      </c>
      <c r="IY696" s="10">
        <v>50386.47</v>
      </c>
      <c r="IZ696" s="10">
        <v>3008.3339999999998</v>
      </c>
      <c r="JA696" s="10">
        <v>79</v>
      </c>
      <c r="JB696" s="10">
        <v>6.4463489999999997E-3</v>
      </c>
      <c r="JC696" s="10">
        <v>71933580</v>
      </c>
      <c r="JD696" s="10">
        <v>0.47896640000000001</v>
      </c>
      <c r="JE696" s="11" t="s">
        <v>313</v>
      </c>
      <c r="JF696" s="11">
        <v>19917</v>
      </c>
      <c r="JG696" s="11">
        <v>152534000</v>
      </c>
      <c r="JH696" s="11">
        <v>26727240</v>
      </c>
      <c r="JI696" s="11">
        <v>0.38451990000000003</v>
      </c>
      <c r="JJ696" s="11">
        <v>6.7376169999999999E-2</v>
      </c>
      <c r="JK696" s="11">
        <v>5.7070610000000004</v>
      </c>
      <c r="JL696" s="11">
        <v>0</v>
      </c>
      <c r="JM696" s="11">
        <v>0</v>
      </c>
      <c r="JN696" s="11">
        <v>0</v>
      </c>
      <c r="JO696" s="11">
        <v>0</v>
      </c>
      <c r="JP696" s="11">
        <v>3606</v>
      </c>
      <c r="JQ696" s="11">
        <v>652.87120000000004</v>
      </c>
      <c r="JR696" s="11">
        <v>0.1810514</v>
      </c>
      <c r="JS696" s="11">
        <v>459.94889999999998</v>
      </c>
      <c r="JT696" s="11">
        <v>9333.1710000000003</v>
      </c>
      <c r="JU696" s="11">
        <v>-1.7483089999999999</v>
      </c>
      <c r="JV696" s="11">
        <v>1669.741</v>
      </c>
      <c r="JW696" s="11">
        <v>1246.1600000000001</v>
      </c>
      <c r="JX696" s="11">
        <v>0.25059769999999998</v>
      </c>
      <c r="JY696" s="11">
        <v>79478</v>
      </c>
      <c r="JZ696" s="11">
        <v>1180.845</v>
      </c>
      <c r="KA696" s="11">
        <v>0.49253279999999999</v>
      </c>
      <c r="KB696" s="11">
        <v>416</v>
      </c>
      <c r="KC696" s="11">
        <v>366</v>
      </c>
      <c r="KD696" s="11">
        <v>19574</v>
      </c>
      <c r="KE696" s="11">
        <v>0.9827785</v>
      </c>
      <c r="KF696" s="11">
        <v>355.45609999999999</v>
      </c>
      <c r="KG696" s="11">
        <v>92.496260000000007</v>
      </c>
      <c r="KH696" s="11">
        <v>18.874020000000002</v>
      </c>
      <c r="KI696" s="11">
        <v>92.496260000000007</v>
      </c>
      <c r="KJ696" s="11">
        <v>18.874020000000002</v>
      </c>
      <c r="KK696" s="11">
        <v>92.496260000000007</v>
      </c>
      <c r="KL696" s="11">
        <v>18.874020000000002</v>
      </c>
      <c r="KM696" s="11">
        <v>461.17520000000002</v>
      </c>
      <c r="KN696" s="11">
        <v>116950.1</v>
      </c>
      <c r="KO696" s="11">
        <v>4373.5540000000001</v>
      </c>
      <c r="KP696" s="11">
        <v>343</v>
      </c>
      <c r="KQ696" s="11">
        <v>1.7221469999999999E-2</v>
      </c>
      <c r="KR696" s="11">
        <v>179261200</v>
      </c>
      <c r="KS696" s="11">
        <v>0.45189610000000002</v>
      </c>
    </row>
    <row r="697" spans="1:305" x14ac:dyDescent="0.25">
      <c r="A697">
        <v>229</v>
      </c>
      <c r="B697" t="s">
        <v>328</v>
      </c>
      <c r="C697" t="s">
        <v>315</v>
      </c>
      <c r="D697" t="s">
        <v>320</v>
      </c>
      <c r="E697" t="s">
        <v>317</v>
      </c>
      <c r="F697" t="s">
        <v>318</v>
      </c>
      <c r="G697" t="s">
        <v>306</v>
      </c>
      <c r="H697">
        <v>11</v>
      </c>
      <c r="I697">
        <v>4</v>
      </c>
      <c r="J697" s="1">
        <v>44347.563738425924</v>
      </c>
      <c r="K697" s="2">
        <f>ROUNDDOWN(J697-"04/05/2021 12:00 AM", 0)</f>
        <v>27</v>
      </c>
      <c r="L697" s="2">
        <f>N697+BD697+CT697+EJ697+FZ697+HP697+JF697</f>
        <v>160226</v>
      </c>
      <c r="M697" s="3" t="s">
        <v>307</v>
      </c>
      <c r="N697" s="3">
        <v>20120</v>
      </c>
      <c r="O697" s="3">
        <v>499364800</v>
      </c>
      <c r="P697" s="3">
        <v>123557300</v>
      </c>
      <c r="Q697" s="3">
        <v>1.233565</v>
      </c>
      <c r="R697" s="3">
        <v>0.30521959999999998</v>
      </c>
      <c r="S697" s="3">
        <v>4.0415650000000003</v>
      </c>
      <c r="T697" s="3">
        <v>20120</v>
      </c>
      <c r="U697" s="3">
        <v>1</v>
      </c>
      <c r="V697" s="3">
        <v>0</v>
      </c>
      <c r="W697" s="3">
        <v>0</v>
      </c>
      <c r="X697" s="3">
        <v>9471</v>
      </c>
      <c r="Y697" s="3">
        <v>4458.2430000000004</v>
      </c>
      <c r="Z697" s="3">
        <v>0.47072570000000002</v>
      </c>
      <c r="AA697" s="3">
        <v>630.13409999999999</v>
      </c>
      <c r="AB697" s="3">
        <v>2088.0079999999998</v>
      </c>
      <c r="AC697" s="3">
        <v>-12.593209999999999</v>
      </c>
      <c r="AD697" s="3">
        <v>1291.9079999999999</v>
      </c>
      <c r="AE697" s="3">
        <v>2756.2930000000001</v>
      </c>
      <c r="AF697" s="3">
        <v>0.1318376</v>
      </c>
      <c r="AG697" s="3">
        <v>152612</v>
      </c>
      <c r="AH697" s="3">
        <v>1632.6679999999999</v>
      </c>
      <c r="AI697" s="3">
        <v>0.36396820000000002</v>
      </c>
      <c r="AJ697" s="3">
        <v>441</v>
      </c>
      <c r="AK697" s="3">
        <v>610</v>
      </c>
      <c r="AL697" s="3">
        <v>19849</v>
      </c>
      <c r="AM697" s="3">
        <v>0.98653080000000004</v>
      </c>
      <c r="AN697" s="3">
        <v>697</v>
      </c>
      <c r="AO697" s="3">
        <v>0</v>
      </c>
      <c r="AP697" s="3">
        <v>82.191900000000004</v>
      </c>
      <c r="AQ697" s="3">
        <v>21.674060000000001</v>
      </c>
      <c r="AR697" s="3">
        <v>82.191900000000004</v>
      </c>
      <c r="AS697" s="3">
        <v>21.674060000000001</v>
      </c>
      <c r="AT697" s="3">
        <v>82.191900000000004</v>
      </c>
      <c r="AU697" s="3">
        <v>21.674060000000001</v>
      </c>
      <c r="AV697" s="3">
        <v>639.66750000000002</v>
      </c>
      <c r="AW697" s="3">
        <v>223516.79999999999</v>
      </c>
      <c r="AX697" s="3">
        <v>216.68879999999999</v>
      </c>
      <c r="AY697" s="3">
        <v>271</v>
      </c>
      <c r="AZ697" s="3">
        <v>1.3469180000000001E-2</v>
      </c>
      <c r="BA697" s="3">
        <v>622922100</v>
      </c>
      <c r="BB697" s="3">
        <v>1.5387850000000001</v>
      </c>
      <c r="BC697" s="4" t="s">
        <v>308</v>
      </c>
      <c r="BD697" s="4">
        <v>20869</v>
      </c>
      <c r="BE697" s="4">
        <v>537531200</v>
      </c>
      <c r="BF697" s="4">
        <v>163333500</v>
      </c>
      <c r="BG697" s="4">
        <v>1.2342420000000001</v>
      </c>
      <c r="BH697" s="4">
        <v>0.37503520000000001</v>
      </c>
      <c r="BI697" s="4">
        <v>3.291004</v>
      </c>
      <c r="BJ697" s="4">
        <v>20869</v>
      </c>
      <c r="BK697" s="4">
        <v>1</v>
      </c>
      <c r="BL697" s="4">
        <v>0</v>
      </c>
      <c r="BM697" s="4">
        <v>0</v>
      </c>
      <c r="BN697" s="4">
        <v>10344</v>
      </c>
      <c r="BO697" s="4">
        <v>5127.143</v>
      </c>
      <c r="BP697" s="4">
        <v>0.49566339999999998</v>
      </c>
      <c r="BQ697" s="4">
        <v>627.20010000000002</v>
      </c>
      <c r="BR697" s="4">
        <v>6295.4120000000003</v>
      </c>
      <c r="BS697" s="4">
        <v>-7.7033480000000001</v>
      </c>
      <c r="BT697" s="4">
        <v>1285.972</v>
      </c>
      <c r="BU697" s="4">
        <v>2760.4470000000001</v>
      </c>
      <c r="BV697" s="4">
        <v>0.1170679</v>
      </c>
      <c r="BW697" s="4">
        <v>178264</v>
      </c>
      <c r="BX697" s="4">
        <v>1656.675</v>
      </c>
      <c r="BY697" s="4">
        <v>0.28505839999999999</v>
      </c>
      <c r="BZ697" s="4">
        <v>457</v>
      </c>
      <c r="CA697" s="4">
        <v>615</v>
      </c>
      <c r="CB697" s="4">
        <v>20529</v>
      </c>
      <c r="CC697" s="4">
        <v>0.98370789999999997</v>
      </c>
      <c r="CD697" s="4">
        <v>702</v>
      </c>
      <c r="CE697" s="4">
        <v>0</v>
      </c>
      <c r="CF697" s="4">
        <v>84.611959999999996</v>
      </c>
      <c r="CG697" s="4">
        <v>22.64987</v>
      </c>
      <c r="CH697" s="4">
        <v>84.611959999999996</v>
      </c>
      <c r="CI697" s="4">
        <v>22.64987</v>
      </c>
      <c r="CJ697" s="4">
        <v>84.611959999999996</v>
      </c>
      <c r="CK697" s="4">
        <v>22.64987</v>
      </c>
      <c r="CL697" s="4">
        <v>631.79079999999999</v>
      </c>
      <c r="CM697" s="4">
        <v>251146</v>
      </c>
      <c r="CN697" s="4">
        <v>1899.095</v>
      </c>
      <c r="CO697" s="4">
        <v>340</v>
      </c>
      <c r="CP697" s="4">
        <v>1.6292109999999999E-2</v>
      </c>
      <c r="CQ697" s="4">
        <v>700864700</v>
      </c>
      <c r="CR697" s="4">
        <v>1.6092770000000001</v>
      </c>
      <c r="CS697" s="5" t="s">
        <v>309</v>
      </c>
      <c r="CT697" s="5">
        <v>25425</v>
      </c>
      <c r="CU697" s="5">
        <v>644456900</v>
      </c>
      <c r="CV697" s="5">
        <v>92111220</v>
      </c>
      <c r="CW697" s="5">
        <v>0.99694680000000002</v>
      </c>
      <c r="CX697" s="5">
        <v>0.14249210000000001</v>
      </c>
      <c r="CY697" s="5">
        <v>6.9965080000000004</v>
      </c>
      <c r="CZ697" s="5">
        <v>17108</v>
      </c>
      <c r="DA697" s="5">
        <v>0.67288099999999995</v>
      </c>
      <c r="DB697" s="5">
        <v>8317</v>
      </c>
      <c r="DC697" s="5">
        <v>0.32711899999999999</v>
      </c>
      <c r="DD697" s="5">
        <v>5062</v>
      </c>
      <c r="DE697" s="5">
        <v>1007.821</v>
      </c>
      <c r="DF697" s="5">
        <v>0.19909540000000001</v>
      </c>
      <c r="DG697" s="5">
        <v>610.96810000000005</v>
      </c>
      <c r="DH697" s="5">
        <v>8253.5400000000009</v>
      </c>
      <c r="DI697" s="5">
        <v>2.378784</v>
      </c>
      <c r="DJ697" s="5">
        <v>1047.6289999999999</v>
      </c>
      <c r="DK697" s="5">
        <v>2710.194</v>
      </c>
      <c r="DL697" s="5">
        <v>0.20929719999999999</v>
      </c>
      <c r="DM697" s="5">
        <v>121478</v>
      </c>
      <c r="DN697" s="5">
        <v>1521.415</v>
      </c>
      <c r="DO697" s="5">
        <v>0.56233630000000001</v>
      </c>
      <c r="DP697" s="5">
        <v>366</v>
      </c>
      <c r="DQ697" s="5">
        <v>610</v>
      </c>
      <c r="DR697" s="5">
        <v>25419</v>
      </c>
      <c r="DS697" s="5">
        <v>0.99976399999999999</v>
      </c>
      <c r="DT697" s="5">
        <v>406</v>
      </c>
      <c r="DU697" s="5">
        <v>203</v>
      </c>
      <c r="DV697" s="5">
        <v>88.593040000000002</v>
      </c>
      <c r="DW697" s="5">
        <v>19.685919999999999</v>
      </c>
      <c r="DX697" s="5">
        <v>88.593040000000002</v>
      </c>
      <c r="DY697" s="5">
        <v>19.685919999999999</v>
      </c>
      <c r="DZ697" s="5">
        <v>88.593040000000002</v>
      </c>
      <c r="EA697" s="5">
        <v>19.685919999999999</v>
      </c>
      <c r="EB697" s="5">
        <v>611.08929999999998</v>
      </c>
      <c r="EC697" s="5">
        <v>206709.4</v>
      </c>
      <c r="ED697" s="5">
        <v>2679.2890000000002</v>
      </c>
      <c r="EE697" s="5">
        <v>6</v>
      </c>
      <c r="EF697" s="5">
        <v>2.359882E-4</v>
      </c>
      <c r="EG697" s="5">
        <v>736568100</v>
      </c>
      <c r="EH697" s="5">
        <v>1.1394390000000001</v>
      </c>
      <c r="EI697" s="7" t="s">
        <v>310</v>
      </c>
      <c r="EJ697" s="7">
        <v>29734</v>
      </c>
      <c r="EK697" s="7">
        <v>717536400</v>
      </c>
      <c r="EL697" s="7">
        <v>204753300</v>
      </c>
      <c r="EM697" s="7">
        <v>0.81159110000000001</v>
      </c>
      <c r="EN697" s="7">
        <v>0.2315923</v>
      </c>
      <c r="EO697" s="7">
        <v>3.5043950000000001</v>
      </c>
      <c r="EP697" s="7">
        <v>18091</v>
      </c>
      <c r="EQ697" s="7">
        <v>0.60842810000000003</v>
      </c>
      <c r="ER697" s="7">
        <v>11643</v>
      </c>
      <c r="ES697" s="7">
        <v>0.39157189999999997</v>
      </c>
      <c r="ET697" s="7">
        <v>7190</v>
      </c>
      <c r="EU697" s="7">
        <v>1738.6189999999999</v>
      </c>
      <c r="EV697" s="7">
        <v>0.24181069999999999</v>
      </c>
      <c r="EW697" s="7">
        <v>626.17089999999996</v>
      </c>
      <c r="EX697" s="7">
        <v>7387.6940000000004</v>
      </c>
      <c r="EY697" s="7">
        <v>-4.0692180000000002</v>
      </c>
      <c r="EZ697" s="7">
        <v>1059.98</v>
      </c>
      <c r="FA697" s="7">
        <v>2735.2289999999998</v>
      </c>
      <c r="FB697" s="7">
        <v>0.17984639999999999</v>
      </c>
      <c r="FC697" s="7">
        <v>165330</v>
      </c>
      <c r="FD697" s="7">
        <v>1693.808</v>
      </c>
      <c r="FE697" s="7">
        <v>0.30912410000000001</v>
      </c>
      <c r="FF697" s="7">
        <v>432</v>
      </c>
      <c r="FG697" s="7">
        <v>612</v>
      </c>
      <c r="FH697" s="7">
        <v>29717</v>
      </c>
      <c r="FI697" s="7">
        <v>0.99942830000000005</v>
      </c>
      <c r="FJ697" s="7">
        <v>419</v>
      </c>
      <c r="FK697" s="7">
        <v>192</v>
      </c>
      <c r="FL697" s="7">
        <v>89.929569999999998</v>
      </c>
      <c r="FM697" s="7">
        <v>19.918780000000002</v>
      </c>
      <c r="FN697" s="7">
        <v>89.929569999999998</v>
      </c>
      <c r="FO697" s="7">
        <v>19.918780000000002</v>
      </c>
      <c r="FP697" s="7">
        <v>89.929569999999998</v>
      </c>
      <c r="FQ697" s="7">
        <v>19.918780000000002</v>
      </c>
      <c r="FR697" s="7">
        <v>641.53800000000001</v>
      </c>
      <c r="FS697" s="7">
        <v>256800.3</v>
      </c>
      <c r="FT697" s="7">
        <v>1835.5429999999999</v>
      </c>
      <c r="FU697" s="7">
        <v>17</v>
      </c>
      <c r="FV697" s="7">
        <v>5.7173610000000002E-4</v>
      </c>
      <c r="FW697" s="7">
        <v>922289700</v>
      </c>
      <c r="FX697" s="7">
        <v>1.043183</v>
      </c>
      <c r="FY697" s="9" t="s">
        <v>311</v>
      </c>
      <c r="FZ697" s="9">
        <v>15640</v>
      </c>
      <c r="GA697" s="9">
        <v>105779500</v>
      </c>
      <c r="GB697" s="9">
        <v>47211590</v>
      </c>
      <c r="GC697" s="9">
        <v>0.4324422</v>
      </c>
      <c r="GD697" s="9">
        <v>0.19300790000000001</v>
      </c>
      <c r="GE697" s="9">
        <v>2.2405409999999999</v>
      </c>
      <c r="GF697" s="9">
        <v>15640</v>
      </c>
      <c r="GG697" s="9">
        <v>1</v>
      </c>
      <c r="GH697" s="9">
        <v>0</v>
      </c>
      <c r="GI697" s="9">
        <v>0</v>
      </c>
      <c r="GJ697" s="9">
        <v>4532</v>
      </c>
      <c r="GK697" s="9">
        <v>1313.2370000000001</v>
      </c>
      <c r="GL697" s="9">
        <v>0.28976980000000002</v>
      </c>
      <c r="GM697" s="9">
        <v>348.63310000000001</v>
      </c>
      <c r="GN697" s="9">
        <v>8881.5640000000003</v>
      </c>
      <c r="GO697" s="9">
        <v>0.39860329999999999</v>
      </c>
      <c r="GP697" s="9">
        <v>1329.3209999999999</v>
      </c>
      <c r="GQ697" s="9">
        <v>2459.2359999999999</v>
      </c>
      <c r="GR697" s="9">
        <v>0.24670719999999999</v>
      </c>
      <c r="GS697" s="9">
        <v>63395</v>
      </c>
      <c r="GT697" s="9">
        <v>936.92259999999999</v>
      </c>
      <c r="GU697" s="9">
        <v>0.1465505</v>
      </c>
      <c r="GV697" s="9">
        <v>263</v>
      </c>
      <c r="GW697" s="9">
        <v>339</v>
      </c>
      <c r="GX697" s="9">
        <v>15519</v>
      </c>
      <c r="GY697" s="9">
        <v>0.99226340000000002</v>
      </c>
      <c r="GZ697" s="9">
        <v>367</v>
      </c>
      <c r="HA697" s="9">
        <v>0</v>
      </c>
      <c r="HB697" s="9">
        <v>91.10454</v>
      </c>
      <c r="HC697" s="9">
        <v>17.031199999999998</v>
      </c>
      <c r="HD697" s="9">
        <v>91.10454</v>
      </c>
      <c r="HE697" s="9">
        <v>17.031199999999998</v>
      </c>
      <c r="HF697" s="9">
        <v>91.10454</v>
      </c>
      <c r="HG697" s="9">
        <v>17.031199999999998</v>
      </c>
      <c r="HH697" s="9">
        <v>348.63330000000002</v>
      </c>
      <c r="HI697" s="9">
        <v>78644.009999999995</v>
      </c>
      <c r="HJ697" s="9">
        <v>5043.6180000000004</v>
      </c>
      <c r="HK697" s="9">
        <v>121</v>
      </c>
      <c r="HL697" s="9">
        <v>7.7365730000000001E-3</v>
      </c>
      <c r="HM697" s="9">
        <v>152991100</v>
      </c>
      <c r="HN697" s="9">
        <v>0.62545010000000001</v>
      </c>
      <c r="HO697" s="10" t="s">
        <v>312</v>
      </c>
      <c r="HP697" s="10">
        <v>16513</v>
      </c>
      <c r="HQ697" s="10">
        <v>130833800</v>
      </c>
      <c r="HR697" s="10">
        <v>62470330</v>
      </c>
      <c r="HS697" s="10">
        <v>0.47980859999999997</v>
      </c>
      <c r="HT697" s="10">
        <v>0.2290983</v>
      </c>
      <c r="HU697" s="10">
        <v>2.0943350000000001</v>
      </c>
      <c r="HV697" s="10">
        <v>16513</v>
      </c>
      <c r="HW697" s="10">
        <v>1</v>
      </c>
      <c r="HX697" s="10">
        <v>0</v>
      </c>
      <c r="HY697" s="10">
        <v>0</v>
      </c>
      <c r="HZ697" s="10">
        <v>5230</v>
      </c>
      <c r="IA697" s="10">
        <v>1656.4459999999999</v>
      </c>
      <c r="IB697" s="10">
        <v>0.31672020000000001</v>
      </c>
      <c r="IC697" s="10">
        <v>386.16059999999999</v>
      </c>
      <c r="ID697" s="10">
        <v>12475.29</v>
      </c>
      <c r="IE697" s="10">
        <v>0.1625046</v>
      </c>
      <c r="IF697" s="10">
        <v>1331.1590000000001</v>
      </c>
      <c r="IG697" s="10">
        <v>2466.9639999999999</v>
      </c>
      <c r="IH697" s="10">
        <v>0.2292421</v>
      </c>
      <c r="II697" s="10">
        <v>72033</v>
      </c>
      <c r="IJ697" s="10">
        <v>1008.799</v>
      </c>
      <c r="IK697" s="10">
        <v>0.12507370000000001</v>
      </c>
      <c r="IL697" s="10">
        <v>291</v>
      </c>
      <c r="IM697" s="10">
        <v>377</v>
      </c>
      <c r="IN697" s="10">
        <v>16350</v>
      </c>
      <c r="IO697" s="10">
        <v>0.99012900000000004</v>
      </c>
      <c r="IP697" s="10">
        <v>376</v>
      </c>
      <c r="IQ697" s="10">
        <v>0</v>
      </c>
      <c r="IR697" s="10">
        <v>91.79222</v>
      </c>
      <c r="IS697" s="10">
        <v>17.773009999999999</v>
      </c>
      <c r="IT697" s="10">
        <v>91.79222</v>
      </c>
      <c r="IU697" s="10">
        <v>17.773009999999999</v>
      </c>
      <c r="IV697" s="10">
        <v>91.79222</v>
      </c>
      <c r="IW697" s="10">
        <v>17.773009999999999</v>
      </c>
      <c r="IX697" s="10">
        <v>386.16079999999999</v>
      </c>
      <c r="IY697" s="10">
        <v>92718.54</v>
      </c>
      <c r="IZ697" s="10">
        <v>9424.8760000000002</v>
      </c>
      <c r="JA697" s="10">
        <v>163</v>
      </c>
      <c r="JB697" s="10">
        <v>9.8710110000000007E-3</v>
      </c>
      <c r="JC697" s="10">
        <v>193304100</v>
      </c>
      <c r="JD697" s="10">
        <v>0.70890690000000001</v>
      </c>
      <c r="JE697" s="11" t="s">
        <v>313</v>
      </c>
      <c r="JF697" s="11">
        <v>31925</v>
      </c>
      <c r="JG697" s="11">
        <v>269819500</v>
      </c>
      <c r="JH697" s="11">
        <v>118805600</v>
      </c>
      <c r="JI697" s="11">
        <v>0.2647351</v>
      </c>
      <c r="JJ697" s="11">
        <v>0.1165668</v>
      </c>
      <c r="JK697" s="11">
        <v>2.2711009999999998</v>
      </c>
      <c r="JL697" s="11">
        <v>0</v>
      </c>
      <c r="JM697" s="11">
        <v>0</v>
      </c>
      <c r="JN697" s="11">
        <v>0</v>
      </c>
      <c r="JO697" s="11">
        <v>0</v>
      </c>
      <c r="JP697" s="11">
        <v>7126</v>
      </c>
      <c r="JQ697" s="11">
        <v>1590.5989999999999</v>
      </c>
      <c r="JR697" s="11">
        <v>0.22321060000000001</v>
      </c>
      <c r="JS697" s="11">
        <v>434.36619999999999</v>
      </c>
      <c r="JT697" s="11">
        <v>28820.47</v>
      </c>
      <c r="JU697" s="11">
        <v>3.0459329999999998</v>
      </c>
      <c r="JV697" s="11">
        <v>1648.2429999999999</v>
      </c>
      <c r="JW697" s="11">
        <v>1208.06</v>
      </c>
      <c r="JX697" s="11">
        <v>0.32298369999999998</v>
      </c>
      <c r="JY697" s="11">
        <v>98844</v>
      </c>
      <c r="JZ697" s="11">
        <v>1204.1510000000001</v>
      </c>
      <c r="KA697" s="11">
        <v>0.1509984</v>
      </c>
      <c r="KB697" s="11">
        <v>385</v>
      </c>
      <c r="KC697" s="11">
        <v>400</v>
      </c>
      <c r="KD697" s="11">
        <v>31530</v>
      </c>
      <c r="KE697" s="11">
        <v>0.98762729999999999</v>
      </c>
      <c r="KF697" s="11">
        <v>272.11759999999998</v>
      </c>
      <c r="KG697" s="11">
        <v>94.191699999999997</v>
      </c>
      <c r="KH697" s="11">
        <v>18.64377</v>
      </c>
      <c r="KI697" s="11">
        <v>94.191699999999997</v>
      </c>
      <c r="KJ697" s="11">
        <v>18.64377</v>
      </c>
      <c r="KK697" s="11">
        <v>94.191699999999997</v>
      </c>
      <c r="KL697" s="11">
        <v>18.64377</v>
      </c>
      <c r="KM697" s="11">
        <v>434.6728</v>
      </c>
      <c r="KN697" s="11">
        <v>118284.8</v>
      </c>
      <c r="KO697" s="11">
        <v>26017.85</v>
      </c>
      <c r="KP697" s="11">
        <v>395</v>
      </c>
      <c r="KQ697" s="11">
        <v>1.237275E-2</v>
      </c>
      <c r="KR697" s="11">
        <v>388625000</v>
      </c>
      <c r="KS697" s="11">
        <v>0.38130190000000003</v>
      </c>
    </row>
    <row r="698" spans="1:305" x14ac:dyDescent="0.25">
      <c r="A698">
        <v>341</v>
      </c>
      <c r="B698" t="s">
        <v>328</v>
      </c>
      <c r="C698" t="s">
        <v>315</v>
      </c>
      <c r="D698" t="s">
        <v>320</v>
      </c>
      <c r="E698" t="s">
        <v>317</v>
      </c>
      <c r="F698" t="s">
        <v>318</v>
      </c>
      <c r="G698" t="s">
        <v>306</v>
      </c>
      <c r="H698">
        <v>11</v>
      </c>
      <c r="I698">
        <v>4</v>
      </c>
      <c r="J698" s="1">
        <v>44350.550393518519</v>
      </c>
      <c r="K698" s="2">
        <f>ROUNDDOWN(J698-"04/05/2021 12:00 AM", 0)</f>
        <v>30</v>
      </c>
      <c r="L698" s="2">
        <f>N698+BD698+CT698+EJ698+FZ698+HP698+JF698</f>
        <v>196150</v>
      </c>
      <c r="M698" s="3" t="s">
        <v>307</v>
      </c>
      <c r="N698" s="3">
        <v>23773</v>
      </c>
      <c r="O698" s="3">
        <v>766203000</v>
      </c>
      <c r="P698" s="3">
        <v>185339000</v>
      </c>
      <c r="Q698" s="3">
        <v>1.3557380000000001</v>
      </c>
      <c r="R698" s="3">
        <v>0.3279434</v>
      </c>
      <c r="S698" s="3">
        <v>4.1340630000000003</v>
      </c>
      <c r="T698" s="3">
        <v>23773</v>
      </c>
      <c r="U698" s="3">
        <v>1</v>
      </c>
      <c r="V698" s="3">
        <v>0</v>
      </c>
      <c r="W698" s="3">
        <v>0</v>
      </c>
      <c r="X698" s="3">
        <v>11025</v>
      </c>
      <c r="Y698" s="3">
        <v>5112.97</v>
      </c>
      <c r="Z698" s="3">
        <v>0.46376139999999999</v>
      </c>
      <c r="AA698" s="3">
        <v>699.82069999999999</v>
      </c>
      <c r="AB698" s="3">
        <v>7676.2150000000001</v>
      </c>
      <c r="AC698" s="3">
        <v>-2.0402749999999998</v>
      </c>
      <c r="AD698" s="3">
        <v>1298.8219999999999</v>
      </c>
      <c r="AE698" s="3">
        <v>2729.0320000000002</v>
      </c>
      <c r="AF698" s="3">
        <v>0.11861530000000001</v>
      </c>
      <c r="AG698" s="3">
        <v>200421</v>
      </c>
      <c r="AH698" s="3">
        <v>1783.89</v>
      </c>
      <c r="AI698" s="3">
        <v>0.3726431</v>
      </c>
      <c r="AJ698" s="3">
        <v>422</v>
      </c>
      <c r="AK698" s="3">
        <v>696</v>
      </c>
      <c r="AL698" s="3">
        <v>23467</v>
      </c>
      <c r="AM698" s="3">
        <v>0.98712829999999996</v>
      </c>
      <c r="AN698" s="3">
        <v>783</v>
      </c>
      <c r="AO698" s="3">
        <v>0</v>
      </c>
      <c r="AP698" s="3">
        <v>83.583100000000002</v>
      </c>
      <c r="AQ698" s="3">
        <v>22.045269999999999</v>
      </c>
      <c r="AR698" s="3">
        <v>83.583100000000002</v>
      </c>
      <c r="AS698" s="3">
        <v>22.045269999999999</v>
      </c>
      <c r="AT698" s="3">
        <v>83.583100000000002</v>
      </c>
      <c r="AU698" s="3">
        <v>22.045269999999999</v>
      </c>
      <c r="AV698" s="3">
        <v>700.03240000000005</v>
      </c>
      <c r="AW698" s="3">
        <v>281397.09999999998</v>
      </c>
      <c r="AX698" s="3">
        <v>2478.6219999999998</v>
      </c>
      <c r="AY698" s="3">
        <v>306</v>
      </c>
      <c r="AZ698" s="3">
        <v>1.287175E-2</v>
      </c>
      <c r="BA698" s="3">
        <v>951542000</v>
      </c>
      <c r="BB698" s="3">
        <v>1.6836819999999999</v>
      </c>
      <c r="BC698" s="4" t="s">
        <v>308</v>
      </c>
      <c r="BD698" s="4">
        <v>26807</v>
      </c>
      <c r="BE698" s="4">
        <v>899162900</v>
      </c>
      <c r="BF698" s="4">
        <v>258398600</v>
      </c>
      <c r="BG698" s="4">
        <v>1.251244</v>
      </c>
      <c r="BH698" s="4">
        <v>0.35957850000000002</v>
      </c>
      <c r="BI698" s="4">
        <v>3.479752</v>
      </c>
      <c r="BJ698" s="4">
        <v>26807</v>
      </c>
      <c r="BK698" s="4">
        <v>1</v>
      </c>
      <c r="BL698" s="4">
        <v>0</v>
      </c>
      <c r="BM698" s="4">
        <v>0</v>
      </c>
      <c r="BN698" s="4">
        <v>12518</v>
      </c>
      <c r="BO698" s="4">
        <v>5845.5</v>
      </c>
      <c r="BP698" s="4">
        <v>0.46696759999999998</v>
      </c>
      <c r="BQ698" s="4">
        <v>700.21280000000002</v>
      </c>
      <c r="BR698" s="4">
        <v>8451.0529999999999</v>
      </c>
      <c r="BS698" s="4">
        <v>0.60547689999999998</v>
      </c>
      <c r="BT698" s="4">
        <v>1297.53</v>
      </c>
      <c r="BU698" s="4">
        <v>2723.3820000000001</v>
      </c>
      <c r="BV698" s="4">
        <v>0.12113309999999999</v>
      </c>
      <c r="BW698" s="4">
        <v>221302</v>
      </c>
      <c r="BX698" s="4">
        <v>1803.2360000000001</v>
      </c>
      <c r="BY698" s="4">
        <v>0.30641400000000002</v>
      </c>
      <c r="BZ698" s="4">
        <v>476</v>
      </c>
      <c r="CA698" s="4">
        <v>698</v>
      </c>
      <c r="CB698" s="4">
        <v>26468</v>
      </c>
      <c r="CC698" s="4">
        <v>0.98735399999999995</v>
      </c>
      <c r="CD698" s="4">
        <v>785</v>
      </c>
      <c r="CE698" s="4">
        <v>0</v>
      </c>
      <c r="CF698" s="4">
        <v>85.923559999999995</v>
      </c>
      <c r="CG698" s="4">
        <v>21.70317</v>
      </c>
      <c r="CH698" s="4">
        <v>85.923559999999995</v>
      </c>
      <c r="CI698" s="4">
        <v>21.70317</v>
      </c>
      <c r="CJ698" s="4">
        <v>85.923559999999995</v>
      </c>
      <c r="CK698" s="4">
        <v>21.70317</v>
      </c>
      <c r="CL698" s="4">
        <v>700.21299999999997</v>
      </c>
      <c r="CM698" s="4">
        <v>309538.7</v>
      </c>
      <c r="CN698" s="4">
        <v>2664.24</v>
      </c>
      <c r="CO698" s="4">
        <v>339</v>
      </c>
      <c r="CP698" s="4">
        <v>1.264595E-2</v>
      </c>
      <c r="CQ698" s="4">
        <v>1157561000</v>
      </c>
      <c r="CR698" s="4">
        <v>1.610822</v>
      </c>
      <c r="CS698" s="5" t="s">
        <v>309</v>
      </c>
      <c r="CT698" s="5">
        <v>32721</v>
      </c>
      <c r="CU698" s="5">
        <v>1072534000</v>
      </c>
      <c r="CV698" s="5">
        <v>112138200</v>
      </c>
      <c r="CW698" s="5">
        <v>1.0017469999999999</v>
      </c>
      <c r="CX698" s="5">
        <v>0.104737</v>
      </c>
      <c r="CY698" s="5">
        <v>9.5644010000000002</v>
      </c>
      <c r="CZ698" s="5">
        <v>22487</v>
      </c>
      <c r="DA698" s="5">
        <v>0.68723449999999997</v>
      </c>
      <c r="DB698" s="5">
        <v>10234</v>
      </c>
      <c r="DC698" s="5">
        <v>0.31276549999999997</v>
      </c>
      <c r="DD698" s="5">
        <v>6787</v>
      </c>
      <c r="DE698" s="5">
        <v>1407.7619999999999</v>
      </c>
      <c r="DF698" s="5">
        <v>0.2074203</v>
      </c>
      <c r="DG698" s="5">
        <v>700.68610000000001</v>
      </c>
      <c r="DH698" s="5">
        <v>12076.25</v>
      </c>
      <c r="DI698" s="5">
        <v>-1.63991</v>
      </c>
      <c r="DJ698" s="5">
        <v>1050.365</v>
      </c>
      <c r="DK698" s="5">
        <v>2682.1260000000002</v>
      </c>
      <c r="DL698" s="5">
        <v>0.21206639999999999</v>
      </c>
      <c r="DM698" s="5">
        <v>154296</v>
      </c>
      <c r="DN698" s="5">
        <v>1657.15</v>
      </c>
      <c r="DO698" s="5">
        <v>0.65721010000000002</v>
      </c>
      <c r="DP698" s="5">
        <v>305</v>
      </c>
      <c r="DQ698" s="5">
        <v>701</v>
      </c>
      <c r="DR698" s="5">
        <v>32709</v>
      </c>
      <c r="DS698" s="5">
        <v>0.99963329999999995</v>
      </c>
      <c r="DT698" s="5">
        <v>498</v>
      </c>
      <c r="DU698" s="5">
        <v>202</v>
      </c>
      <c r="DV698" s="5">
        <v>86.307599999999994</v>
      </c>
      <c r="DW698" s="5">
        <v>18.423929999999999</v>
      </c>
      <c r="DX698" s="5">
        <v>86.307599999999994</v>
      </c>
      <c r="DY698" s="5">
        <v>18.423929999999999</v>
      </c>
      <c r="DZ698" s="5">
        <v>86.307599999999994</v>
      </c>
      <c r="EA698" s="5">
        <v>18.423929999999999</v>
      </c>
      <c r="EB698" s="5">
        <v>700.68629999999996</v>
      </c>
      <c r="EC698" s="5">
        <v>211874.5</v>
      </c>
      <c r="ED698" s="5">
        <v>4456.9480000000003</v>
      </c>
      <c r="EE698" s="5">
        <v>12</v>
      </c>
      <c r="EF698" s="5">
        <v>3.6673700000000001E-4</v>
      </c>
      <c r="EG698" s="5">
        <v>1184672000</v>
      </c>
      <c r="EH698" s="5">
        <v>1.106484</v>
      </c>
      <c r="EI698" s="7" t="s">
        <v>310</v>
      </c>
      <c r="EJ698" s="7">
        <v>36520</v>
      </c>
      <c r="EK698" s="7">
        <v>1255258000</v>
      </c>
      <c r="EL698" s="7">
        <v>266372200</v>
      </c>
      <c r="EM698" s="7">
        <v>0.94117720000000005</v>
      </c>
      <c r="EN698" s="7">
        <v>0.1997227</v>
      </c>
      <c r="EO698" s="7">
        <v>4.7124199999999998</v>
      </c>
      <c r="EP698" s="7">
        <v>24623</v>
      </c>
      <c r="EQ698" s="7">
        <v>0.67423330000000004</v>
      </c>
      <c r="ER698" s="7">
        <v>11897</v>
      </c>
      <c r="ES698" s="7">
        <v>0.32576670000000002</v>
      </c>
      <c r="ET698" s="7">
        <v>8811</v>
      </c>
      <c r="EU698" s="7">
        <v>2125.7860000000001</v>
      </c>
      <c r="EV698" s="7">
        <v>0.24126510000000001</v>
      </c>
      <c r="EW698" s="7">
        <v>703.70799999999997</v>
      </c>
      <c r="EX698" s="7">
        <v>23656.35</v>
      </c>
      <c r="EY698" s="7">
        <v>-9.9211849999999995</v>
      </c>
      <c r="EZ698" s="7">
        <v>1065.4780000000001</v>
      </c>
      <c r="FA698" s="7">
        <v>2685.4760000000001</v>
      </c>
      <c r="FB698" s="7">
        <v>0.18168880000000001</v>
      </c>
      <c r="FC698" s="7">
        <v>201003</v>
      </c>
      <c r="FD698" s="7">
        <v>1812.9010000000001</v>
      </c>
      <c r="FE698" s="7">
        <v>0.42235139999999999</v>
      </c>
      <c r="FF698" s="7">
        <v>408</v>
      </c>
      <c r="FG698" s="7">
        <v>703</v>
      </c>
      <c r="FH698" s="7">
        <v>36505</v>
      </c>
      <c r="FI698" s="7">
        <v>0.99958930000000001</v>
      </c>
      <c r="FJ698" s="7">
        <v>508</v>
      </c>
      <c r="FK698" s="7">
        <v>194</v>
      </c>
      <c r="FL698" s="7">
        <v>87.959419999999994</v>
      </c>
      <c r="FM698" s="7">
        <v>17.904859999999999</v>
      </c>
      <c r="FN698" s="7">
        <v>87.959419999999994</v>
      </c>
      <c r="FO698" s="7">
        <v>17.904859999999999</v>
      </c>
      <c r="FP698" s="7">
        <v>87.959419999999994</v>
      </c>
      <c r="FQ698" s="7">
        <v>17.904859999999999</v>
      </c>
      <c r="FR698" s="7">
        <v>705.35519999999997</v>
      </c>
      <c r="FS698" s="7">
        <v>279785.3</v>
      </c>
      <c r="FT698" s="7">
        <v>15323.74</v>
      </c>
      <c r="FU698" s="7">
        <v>15</v>
      </c>
      <c r="FV698" s="7">
        <v>4.1073379999999999E-4</v>
      </c>
      <c r="FW698" s="7">
        <v>1521630000</v>
      </c>
      <c r="FX698" s="7">
        <v>1.1409</v>
      </c>
      <c r="FY698" s="9" t="s">
        <v>311</v>
      </c>
      <c r="FZ698" s="9">
        <v>18535</v>
      </c>
      <c r="GA698" s="9">
        <v>149580400</v>
      </c>
      <c r="GB698" s="9">
        <v>65907600</v>
      </c>
      <c r="GC698" s="9">
        <v>0.43540099999999998</v>
      </c>
      <c r="GD698" s="9">
        <v>0.19184490000000001</v>
      </c>
      <c r="GE698" s="9">
        <v>2.2695470000000002</v>
      </c>
      <c r="GF698" s="9">
        <v>18535</v>
      </c>
      <c r="GG698" s="9">
        <v>1</v>
      </c>
      <c r="GH698" s="9">
        <v>0</v>
      </c>
      <c r="GI698" s="9">
        <v>0</v>
      </c>
      <c r="GJ698" s="9">
        <v>5451</v>
      </c>
      <c r="GK698" s="9">
        <v>1603.097</v>
      </c>
      <c r="GL698" s="9">
        <v>0.29409229999999997</v>
      </c>
      <c r="GM698" s="9">
        <v>371.72710000000001</v>
      </c>
      <c r="GN698" s="9">
        <v>13140.86</v>
      </c>
      <c r="GO698" s="9">
        <v>-5.1813399999999996</v>
      </c>
      <c r="GP698" s="9">
        <v>1341.204</v>
      </c>
      <c r="GQ698" s="9">
        <v>2445.3110000000001</v>
      </c>
      <c r="GR698" s="9">
        <v>0.26539990000000002</v>
      </c>
      <c r="GS698" s="9">
        <v>69838</v>
      </c>
      <c r="GT698" s="9">
        <v>1004.475</v>
      </c>
      <c r="GU698" s="9">
        <v>0.1507725</v>
      </c>
      <c r="GV698" s="9">
        <v>291</v>
      </c>
      <c r="GW698" s="9">
        <v>367</v>
      </c>
      <c r="GX698" s="9">
        <v>18371</v>
      </c>
      <c r="GY698" s="9">
        <v>0.99115189999999997</v>
      </c>
      <c r="GZ698" s="9">
        <v>399</v>
      </c>
      <c r="HA698" s="9">
        <v>0</v>
      </c>
      <c r="HB698" s="9">
        <v>88.360780000000005</v>
      </c>
      <c r="HC698" s="9">
        <v>16.799890000000001</v>
      </c>
      <c r="HD698" s="9">
        <v>88.360780000000005</v>
      </c>
      <c r="HE698" s="9">
        <v>16.799890000000001</v>
      </c>
      <c r="HF698" s="9">
        <v>88.360780000000005</v>
      </c>
      <c r="HG698" s="9">
        <v>16.799890000000001</v>
      </c>
      <c r="HH698" s="9">
        <v>371.72730000000001</v>
      </c>
      <c r="HI698" s="9">
        <v>93789.47</v>
      </c>
      <c r="HJ698" s="9">
        <v>9316.5529999999999</v>
      </c>
      <c r="HK698" s="9">
        <v>164</v>
      </c>
      <c r="HL698" s="9">
        <v>8.8481250000000001E-3</v>
      </c>
      <c r="HM698" s="9">
        <v>215488000</v>
      </c>
      <c r="HN698" s="9">
        <v>0.62724599999999997</v>
      </c>
      <c r="HO698" s="10" t="s">
        <v>312</v>
      </c>
      <c r="HP698" s="10">
        <v>21593</v>
      </c>
      <c r="HQ698" s="10">
        <v>185344100</v>
      </c>
      <c r="HR698" s="10">
        <v>103958300</v>
      </c>
      <c r="HS698" s="10">
        <v>0.39751429999999999</v>
      </c>
      <c r="HT698" s="10">
        <v>0.2229632</v>
      </c>
      <c r="HU698" s="10">
        <v>1.78287</v>
      </c>
      <c r="HV698" s="10">
        <v>21593</v>
      </c>
      <c r="HW698" s="10">
        <v>1</v>
      </c>
      <c r="HX698" s="10">
        <v>0</v>
      </c>
      <c r="HY698" s="10">
        <v>0</v>
      </c>
      <c r="HZ698" s="10">
        <v>6392</v>
      </c>
      <c r="IA698" s="10">
        <v>1892.172</v>
      </c>
      <c r="IB698" s="10">
        <v>0.2960218</v>
      </c>
      <c r="IC698" s="10">
        <v>395.07209999999998</v>
      </c>
      <c r="ID698" s="10">
        <v>24207.98</v>
      </c>
      <c r="IE698" s="10">
        <v>-4.6603589999999997</v>
      </c>
      <c r="IF698" s="10">
        <v>1343.6559999999999</v>
      </c>
      <c r="IG698" s="10">
        <v>2459.11</v>
      </c>
      <c r="IH698" s="10">
        <v>0.25911699999999999</v>
      </c>
      <c r="II698" s="10">
        <v>83333</v>
      </c>
      <c r="IJ698" s="10">
        <v>1085.386</v>
      </c>
      <c r="IK698" s="10">
        <v>7.9139479999999998E-2</v>
      </c>
      <c r="IL698" s="10">
        <v>346</v>
      </c>
      <c r="IM698" s="10">
        <v>390</v>
      </c>
      <c r="IN698" s="10">
        <v>21397</v>
      </c>
      <c r="IO698" s="10">
        <v>0.990923</v>
      </c>
      <c r="IP698" s="10">
        <v>404</v>
      </c>
      <c r="IQ698" s="10">
        <v>0</v>
      </c>
      <c r="IR698" s="10">
        <v>89.804379999999995</v>
      </c>
      <c r="IS698" s="10">
        <v>17.816739999999999</v>
      </c>
      <c r="IT698" s="10">
        <v>89.804379999999995</v>
      </c>
      <c r="IU698" s="10">
        <v>17.816739999999999</v>
      </c>
      <c r="IV698" s="10">
        <v>89.804379999999995</v>
      </c>
      <c r="IW698" s="10">
        <v>17.816739999999999</v>
      </c>
      <c r="IX698" s="10">
        <v>395.07240000000002</v>
      </c>
      <c r="IY698" s="10">
        <v>97209.65</v>
      </c>
      <c r="IZ698" s="10">
        <v>27139.64</v>
      </c>
      <c r="JA698" s="10">
        <v>196</v>
      </c>
      <c r="JB698" s="10">
        <v>9.0770150000000008E-3</v>
      </c>
      <c r="JC698" s="10">
        <v>289302300</v>
      </c>
      <c r="JD698" s="10">
        <v>0.62047739999999996</v>
      </c>
      <c r="JE698" s="11" t="s">
        <v>313</v>
      </c>
      <c r="JF698" s="11">
        <v>36201</v>
      </c>
      <c r="JG698" s="11">
        <v>368632700</v>
      </c>
      <c r="JH698" s="11">
        <v>141573000</v>
      </c>
      <c r="JI698" s="11">
        <v>0.28128900000000001</v>
      </c>
      <c r="JJ698" s="11">
        <v>0.10802879999999999</v>
      </c>
      <c r="JK698" s="11">
        <v>2.603834</v>
      </c>
      <c r="JL698" s="11">
        <v>0</v>
      </c>
      <c r="JM698" s="11">
        <v>0</v>
      </c>
      <c r="JN698" s="11">
        <v>0</v>
      </c>
      <c r="JO698" s="11">
        <v>0</v>
      </c>
      <c r="JP698" s="11">
        <v>7669</v>
      </c>
      <c r="JQ698" s="11">
        <v>1624.6389999999999</v>
      </c>
      <c r="JR698" s="11">
        <v>0.21184500000000001</v>
      </c>
      <c r="JS698" s="11">
        <v>520.83870000000002</v>
      </c>
      <c r="JT698" s="11">
        <v>2338.4690000000001</v>
      </c>
      <c r="JU698" s="11">
        <v>1.4565030000000001</v>
      </c>
      <c r="JV698" s="11">
        <v>1658.354</v>
      </c>
      <c r="JW698" s="11">
        <v>1193.5360000000001</v>
      </c>
      <c r="JX698" s="11">
        <v>0.25395659999999998</v>
      </c>
      <c r="JY698" s="11">
        <v>142548</v>
      </c>
      <c r="JZ698" s="11">
        <v>1454.9380000000001</v>
      </c>
      <c r="KA698" s="11">
        <v>0.1980566</v>
      </c>
      <c r="KB698" s="11">
        <v>463</v>
      </c>
      <c r="KC698" s="11">
        <v>497</v>
      </c>
      <c r="KD698" s="11">
        <v>35688</v>
      </c>
      <c r="KE698" s="11">
        <v>0.98582910000000001</v>
      </c>
      <c r="KF698" s="11">
        <v>361.95170000000002</v>
      </c>
      <c r="KG698" s="11">
        <v>93.504069999999999</v>
      </c>
      <c r="KH698" s="11">
        <v>18.903359999999999</v>
      </c>
      <c r="KI698" s="11">
        <v>93.504069999999999</v>
      </c>
      <c r="KJ698" s="11">
        <v>18.903359999999999</v>
      </c>
      <c r="KK698" s="11">
        <v>93.504069999999999</v>
      </c>
      <c r="KL698" s="11">
        <v>18.903359999999999</v>
      </c>
      <c r="KM698" s="11">
        <v>528.83420000000001</v>
      </c>
      <c r="KN698" s="11">
        <v>177390.9</v>
      </c>
      <c r="KO698" s="11">
        <v>151.05770000000001</v>
      </c>
      <c r="KP698" s="11">
        <v>513</v>
      </c>
      <c r="KQ698" s="11">
        <v>1.417088E-2</v>
      </c>
      <c r="KR698" s="11">
        <v>510205800</v>
      </c>
      <c r="KS698" s="11">
        <v>0.38931779999999999</v>
      </c>
    </row>
    <row r="699" spans="1:305" x14ac:dyDescent="0.25">
      <c r="A699">
        <v>454</v>
      </c>
      <c r="B699" t="s">
        <v>328</v>
      </c>
      <c r="C699" t="s">
        <v>315</v>
      </c>
      <c r="D699" t="s">
        <v>320</v>
      </c>
      <c r="E699" t="s">
        <v>317</v>
      </c>
      <c r="F699" t="s">
        <v>318</v>
      </c>
      <c r="G699" t="s">
        <v>306</v>
      </c>
      <c r="H699">
        <v>11</v>
      </c>
      <c r="I699">
        <v>4</v>
      </c>
      <c r="J699" s="1">
        <v>44354.554062499999</v>
      </c>
      <c r="K699" s="2">
        <f>ROUNDDOWN(J699-"04/05/2021 12:00 AM", 0)</f>
        <v>34</v>
      </c>
      <c r="L699" s="2">
        <f>N699+BD699+CT699+EJ699+FZ699+HP699+JF699</f>
        <v>224331</v>
      </c>
      <c r="M699" s="3" t="s">
        <v>307</v>
      </c>
      <c r="N699" s="3">
        <v>28284</v>
      </c>
      <c r="O699" s="3">
        <v>1160141000</v>
      </c>
      <c r="P699" s="3">
        <v>323862600</v>
      </c>
      <c r="Q699" s="3">
        <v>1.450204</v>
      </c>
      <c r="R699" s="3">
        <v>0.40483599999999997</v>
      </c>
      <c r="S699" s="3">
        <v>3.582201</v>
      </c>
      <c r="T699" s="3">
        <v>28284</v>
      </c>
      <c r="U699" s="3">
        <v>1</v>
      </c>
      <c r="V699" s="3">
        <v>0</v>
      </c>
      <c r="W699" s="3">
        <v>0</v>
      </c>
      <c r="X699" s="3">
        <v>13537</v>
      </c>
      <c r="Y699" s="3">
        <v>6478.9409999999998</v>
      </c>
      <c r="Z699" s="3">
        <v>0.47860979999999997</v>
      </c>
      <c r="AA699" s="3">
        <v>791.42719999999997</v>
      </c>
      <c r="AB699" s="3">
        <v>3366.3960000000002</v>
      </c>
      <c r="AC699" s="3">
        <v>-1.9468570000000001</v>
      </c>
      <c r="AD699" s="3">
        <v>1315.173</v>
      </c>
      <c r="AE699" s="3">
        <v>2698.0610000000001</v>
      </c>
      <c r="AF699" s="3">
        <v>0.1165716</v>
      </c>
      <c r="AG699" s="3">
        <v>242632</v>
      </c>
      <c r="AH699" s="3">
        <v>2004.2360000000001</v>
      </c>
      <c r="AI699" s="3">
        <v>0.31756450000000003</v>
      </c>
      <c r="AJ699" s="3">
        <v>464</v>
      </c>
      <c r="AK699" s="3">
        <v>792</v>
      </c>
      <c r="AL699" s="3">
        <v>27942</v>
      </c>
      <c r="AM699" s="3">
        <v>0.98790840000000002</v>
      </c>
      <c r="AN699" s="3">
        <v>879</v>
      </c>
      <c r="AO699" s="3">
        <v>0</v>
      </c>
      <c r="AP699" s="3">
        <v>81.108649999999997</v>
      </c>
      <c r="AQ699" s="3">
        <v>20.260449999999999</v>
      </c>
      <c r="AR699" s="3">
        <v>81.108649999999997</v>
      </c>
      <c r="AS699" s="3">
        <v>20.260449999999999</v>
      </c>
      <c r="AT699" s="3">
        <v>81.108649999999997</v>
      </c>
      <c r="AU699" s="3">
        <v>20.260449999999999</v>
      </c>
      <c r="AV699" s="3">
        <v>791.42740000000003</v>
      </c>
      <c r="AW699" s="3">
        <v>352848.1</v>
      </c>
      <c r="AX699" s="3">
        <v>400.67259999999999</v>
      </c>
      <c r="AY699" s="3">
        <v>342</v>
      </c>
      <c r="AZ699" s="3">
        <v>1.2091640000000001E-2</v>
      </c>
      <c r="BA699" s="3">
        <v>1484004000</v>
      </c>
      <c r="BB699" s="3">
        <v>1.85504</v>
      </c>
      <c r="BC699" s="4" t="s">
        <v>308</v>
      </c>
      <c r="BD699" s="4">
        <v>34287</v>
      </c>
      <c r="BE699" s="4">
        <v>1497637000</v>
      </c>
      <c r="BF699" s="4">
        <v>511451100</v>
      </c>
      <c r="BG699" s="4">
        <v>1.273936</v>
      </c>
      <c r="BH699" s="4">
        <v>0.435056</v>
      </c>
      <c r="BI699" s="4">
        <v>2.9282119999999998</v>
      </c>
      <c r="BJ699" s="4">
        <v>34287</v>
      </c>
      <c r="BK699" s="4">
        <v>1</v>
      </c>
      <c r="BL699" s="4">
        <v>0</v>
      </c>
      <c r="BM699" s="4">
        <v>0</v>
      </c>
      <c r="BN699" s="4">
        <v>14740</v>
      </c>
      <c r="BO699" s="4">
        <v>6336.7340000000004</v>
      </c>
      <c r="BP699" s="4">
        <v>0.42990060000000002</v>
      </c>
      <c r="BQ699" s="4">
        <v>796.63850000000002</v>
      </c>
      <c r="BR699" s="4">
        <v>11048</v>
      </c>
      <c r="BS699" s="4">
        <v>-6.945138</v>
      </c>
      <c r="BT699" s="4">
        <v>1337.922</v>
      </c>
      <c r="BU699" s="4">
        <v>2693.0549999999998</v>
      </c>
      <c r="BV699" s="4">
        <v>0.1141766</v>
      </c>
      <c r="BW699" s="4">
        <v>300298</v>
      </c>
      <c r="BX699" s="4">
        <v>2122.4380000000001</v>
      </c>
      <c r="BY699" s="4">
        <v>0.24094599999999999</v>
      </c>
      <c r="BZ699" s="4">
        <v>565</v>
      </c>
      <c r="CA699" s="4">
        <v>790</v>
      </c>
      <c r="CB699" s="4">
        <v>33913</v>
      </c>
      <c r="CC699" s="4">
        <v>0.98909210000000003</v>
      </c>
      <c r="CD699" s="4">
        <v>877</v>
      </c>
      <c r="CE699" s="4">
        <v>0</v>
      </c>
      <c r="CF699" s="4">
        <v>83.04034</v>
      </c>
      <c r="CG699" s="4">
        <v>20.326930000000001</v>
      </c>
      <c r="CH699" s="4">
        <v>83.04034</v>
      </c>
      <c r="CI699" s="4">
        <v>20.326930000000001</v>
      </c>
      <c r="CJ699" s="4">
        <v>83.04034</v>
      </c>
      <c r="CK699" s="4">
        <v>20.326930000000001</v>
      </c>
      <c r="CL699" s="4">
        <v>796.63869999999997</v>
      </c>
      <c r="CM699" s="4">
        <v>431630.3</v>
      </c>
      <c r="CN699" s="4">
        <v>3559.9009999999998</v>
      </c>
      <c r="CO699" s="4">
        <v>374</v>
      </c>
      <c r="CP699" s="4">
        <v>1.090792E-2</v>
      </c>
      <c r="CQ699" s="4">
        <v>2009088000</v>
      </c>
      <c r="CR699" s="4">
        <v>1.7089920000000001</v>
      </c>
      <c r="CS699" s="5" t="s">
        <v>309</v>
      </c>
      <c r="CT699" s="5">
        <v>33912</v>
      </c>
      <c r="CU699" s="5">
        <v>1712783000</v>
      </c>
      <c r="CV699" s="5">
        <v>219542600</v>
      </c>
      <c r="CW699" s="5">
        <v>1.4893460000000001</v>
      </c>
      <c r="CX699" s="5">
        <v>0.19090270000000001</v>
      </c>
      <c r="CY699" s="5">
        <v>7.8015949999999998</v>
      </c>
      <c r="CZ699" s="5">
        <v>24425</v>
      </c>
      <c r="DA699" s="5">
        <v>0.72024650000000001</v>
      </c>
      <c r="DB699" s="5">
        <v>9487</v>
      </c>
      <c r="DC699" s="5">
        <v>0.27975349999999999</v>
      </c>
      <c r="DD699" s="5">
        <v>7952</v>
      </c>
      <c r="DE699" s="5">
        <v>1864.6590000000001</v>
      </c>
      <c r="DF699" s="5">
        <v>0.23448930000000001</v>
      </c>
      <c r="DG699" s="5">
        <v>861.35940000000005</v>
      </c>
      <c r="DH699" s="5">
        <v>5086.4449999999997</v>
      </c>
      <c r="DI699" s="5">
        <v>-3.4571130000000001</v>
      </c>
      <c r="DJ699" s="5">
        <v>1043.2829999999999</v>
      </c>
      <c r="DK699" s="5">
        <v>2623.404</v>
      </c>
      <c r="DL699" s="5">
        <v>0.1517539</v>
      </c>
      <c r="DM699" s="5">
        <v>223467</v>
      </c>
      <c r="DN699" s="5">
        <v>2038.9469999999999</v>
      </c>
      <c r="DO699" s="5">
        <v>0.59717109999999995</v>
      </c>
      <c r="DP699" s="5">
        <v>415</v>
      </c>
      <c r="DQ699" s="5">
        <v>859</v>
      </c>
      <c r="DR699" s="5">
        <v>33864</v>
      </c>
      <c r="DS699" s="5">
        <v>0.99858460000000004</v>
      </c>
      <c r="DT699" s="5">
        <v>667</v>
      </c>
      <c r="DU699" s="5">
        <v>191</v>
      </c>
      <c r="DV699" s="5">
        <v>85.020409999999998</v>
      </c>
      <c r="DW699" s="5">
        <v>20.590109999999999</v>
      </c>
      <c r="DX699" s="5">
        <v>85.020409999999998</v>
      </c>
      <c r="DY699" s="5">
        <v>20.590109999999999</v>
      </c>
      <c r="DZ699" s="5">
        <v>85.020409999999998</v>
      </c>
      <c r="EA699" s="5">
        <v>20.590109999999999</v>
      </c>
      <c r="EB699" s="5">
        <v>861.3596</v>
      </c>
      <c r="EC699" s="5">
        <v>331459</v>
      </c>
      <c r="ED699" s="5">
        <v>762.91359999999997</v>
      </c>
      <c r="EE699" s="5">
        <v>48</v>
      </c>
      <c r="EF699" s="5">
        <v>1.415428E-3</v>
      </c>
      <c r="EG699" s="5">
        <v>1932325000</v>
      </c>
      <c r="EH699" s="5">
        <v>1.680248</v>
      </c>
      <c r="EI699" s="7" t="s">
        <v>310</v>
      </c>
      <c r="EJ699" s="7">
        <v>38424</v>
      </c>
      <c r="EK699" s="7">
        <v>1956077000</v>
      </c>
      <c r="EL699" s="7">
        <v>374268500</v>
      </c>
      <c r="EM699" s="7">
        <v>1.3248930000000001</v>
      </c>
      <c r="EN699" s="7">
        <v>0.25350010000000001</v>
      </c>
      <c r="EO699" s="7">
        <v>5.2263979999999997</v>
      </c>
      <c r="EP699" s="7">
        <v>25659</v>
      </c>
      <c r="EQ699" s="7">
        <v>0.66778579999999998</v>
      </c>
      <c r="ER699" s="7">
        <v>12765</v>
      </c>
      <c r="ES699" s="7">
        <v>0.33221420000000002</v>
      </c>
      <c r="ET699" s="7">
        <v>9835</v>
      </c>
      <c r="EU699" s="7">
        <v>2517.3649999999998</v>
      </c>
      <c r="EV699" s="7">
        <v>0.25595980000000002</v>
      </c>
      <c r="EW699" s="7">
        <v>861.20960000000002</v>
      </c>
      <c r="EX699" s="7">
        <v>8629.4159999999993</v>
      </c>
      <c r="EY699" s="7">
        <v>-3.1256539999999999</v>
      </c>
      <c r="EZ699" s="7">
        <v>1075.6279999999999</v>
      </c>
      <c r="FA699" s="7">
        <v>2652.692</v>
      </c>
      <c r="FB699" s="7">
        <v>0.13746369999999999</v>
      </c>
      <c r="FC699" s="7">
        <v>279521</v>
      </c>
      <c r="FD699" s="7">
        <v>2167.0819999999999</v>
      </c>
      <c r="FE699" s="7">
        <v>0.46075179999999999</v>
      </c>
      <c r="FF699" s="7">
        <v>459</v>
      </c>
      <c r="FG699" s="7">
        <v>862</v>
      </c>
      <c r="FH699" s="7">
        <v>38370</v>
      </c>
      <c r="FI699" s="7">
        <v>0.9985946</v>
      </c>
      <c r="FJ699" s="7">
        <v>672</v>
      </c>
      <c r="FK699" s="7">
        <v>189</v>
      </c>
      <c r="FL699" s="7">
        <v>86.017589999999998</v>
      </c>
      <c r="FM699" s="7">
        <v>18.160959999999999</v>
      </c>
      <c r="FN699" s="7">
        <v>86.017589999999998</v>
      </c>
      <c r="FO699" s="7">
        <v>18.160959999999999</v>
      </c>
      <c r="FP699" s="7">
        <v>86.017589999999998</v>
      </c>
      <c r="FQ699" s="7">
        <v>18.160959999999999</v>
      </c>
      <c r="FR699" s="7">
        <v>861.21069999999997</v>
      </c>
      <c r="FS699" s="7">
        <v>388457.8</v>
      </c>
      <c r="FT699" s="7">
        <v>1938.029</v>
      </c>
      <c r="FU699" s="7">
        <v>54</v>
      </c>
      <c r="FV699" s="7">
        <v>1.405372E-3</v>
      </c>
      <c r="FW699" s="7">
        <v>2330345000</v>
      </c>
      <c r="FX699" s="7">
        <v>1.5783929999999999</v>
      </c>
      <c r="FY699" s="9" t="s">
        <v>311</v>
      </c>
      <c r="FZ699" s="9">
        <v>22527</v>
      </c>
      <c r="GA699" s="9">
        <v>309213900</v>
      </c>
      <c r="GB699" s="9">
        <v>132358600</v>
      </c>
      <c r="GC699" s="9">
        <v>0.60932960000000003</v>
      </c>
      <c r="GD699" s="9">
        <v>0.26082280000000002</v>
      </c>
      <c r="GE699" s="9">
        <v>2.336182</v>
      </c>
      <c r="GF699" s="9">
        <v>22527</v>
      </c>
      <c r="GG699" s="9">
        <v>1</v>
      </c>
      <c r="GH699" s="9">
        <v>0</v>
      </c>
      <c r="GI699" s="9">
        <v>0</v>
      </c>
      <c r="GJ699" s="9">
        <v>6869</v>
      </c>
      <c r="GK699" s="9">
        <v>2094.5160000000001</v>
      </c>
      <c r="GL699" s="9">
        <v>0.304923</v>
      </c>
      <c r="GM699" s="9">
        <v>481.5652</v>
      </c>
      <c r="GN699" s="9">
        <v>26847.51</v>
      </c>
      <c r="GO699" s="9">
        <v>3.8099029999999998</v>
      </c>
      <c r="GP699" s="9">
        <v>1372.19</v>
      </c>
      <c r="GQ699" s="9">
        <v>2415.9760000000001</v>
      </c>
      <c r="GR699" s="9">
        <v>0.19418150000000001</v>
      </c>
      <c r="GS699" s="9">
        <v>116010</v>
      </c>
      <c r="GT699" s="9">
        <v>1294.4590000000001</v>
      </c>
      <c r="GU699" s="9">
        <v>0.1604101</v>
      </c>
      <c r="GV699" s="9">
        <v>377</v>
      </c>
      <c r="GW699" s="9">
        <v>477</v>
      </c>
      <c r="GX699" s="9">
        <v>22247</v>
      </c>
      <c r="GY699" s="9">
        <v>0.98757050000000002</v>
      </c>
      <c r="GZ699" s="9">
        <v>508</v>
      </c>
      <c r="HA699" s="9">
        <v>0</v>
      </c>
      <c r="HB699" s="9">
        <v>85.838149999999999</v>
      </c>
      <c r="HC699" s="9">
        <v>16.5975</v>
      </c>
      <c r="HD699" s="9">
        <v>85.838149999999999</v>
      </c>
      <c r="HE699" s="9">
        <v>16.5975</v>
      </c>
      <c r="HF699" s="9">
        <v>85.838149999999999</v>
      </c>
      <c r="HG699" s="9">
        <v>16.5975</v>
      </c>
      <c r="HH699" s="9">
        <v>481.56540000000001</v>
      </c>
      <c r="HI699" s="9">
        <v>158077</v>
      </c>
      <c r="HJ699" s="9">
        <v>31996.67</v>
      </c>
      <c r="HK699" s="9">
        <v>280</v>
      </c>
      <c r="HL699" s="9">
        <v>1.2429529999999999E-2</v>
      </c>
      <c r="HM699" s="9">
        <v>441572500</v>
      </c>
      <c r="HN699" s="9">
        <v>0.87015240000000005</v>
      </c>
      <c r="HO699" s="10" t="s">
        <v>312</v>
      </c>
      <c r="HP699" s="10">
        <v>22766</v>
      </c>
      <c r="HQ699" s="10">
        <v>323393800</v>
      </c>
      <c r="HR699" s="10">
        <v>131023000</v>
      </c>
      <c r="HS699" s="10">
        <v>0.62396220000000002</v>
      </c>
      <c r="HT699" s="10">
        <v>0.25279819999999997</v>
      </c>
      <c r="HU699" s="10">
        <v>2.4682230000000001</v>
      </c>
      <c r="HV699" s="10">
        <v>22766</v>
      </c>
      <c r="HW699" s="10">
        <v>1</v>
      </c>
      <c r="HX699" s="10">
        <v>0</v>
      </c>
      <c r="HY699" s="10">
        <v>0</v>
      </c>
      <c r="HZ699" s="10">
        <v>6651</v>
      </c>
      <c r="IA699" s="10">
        <v>1943.0640000000001</v>
      </c>
      <c r="IB699" s="10">
        <v>0.29214620000000002</v>
      </c>
      <c r="IC699" s="10">
        <v>475.79090000000002</v>
      </c>
      <c r="ID699" s="10">
        <v>3247.645</v>
      </c>
      <c r="IE699" s="10">
        <v>-3.6866910000000002</v>
      </c>
      <c r="IF699" s="10">
        <v>1373.3209999999999</v>
      </c>
      <c r="IG699" s="10">
        <v>2438.7669999999998</v>
      </c>
      <c r="IH699" s="10">
        <v>0.201601</v>
      </c>
      <c r="II699" s="10">
        <v>112926</v>
      </c>
      <c r="IJ699" s="10">
        <v>1281.963</v>
      </c>
      <c r="IK699" s="10">
        <v>0.17921319999999999</v>
      </c>
      <c r="IL699" s="10">
        <v>377</v>
      </c>
      <c r="IM699" s="10">
        <v>454</v>
      </c>
      <c r="IN699" s="10">
        <v>22518</v>
      </c>
      <c r="IO699" s="10">
        <v>0.9891065</v>
      </c>
      <c r="IP699" s="10">
        <v>473</v>
      </c>
      <c r="IQ699" s="10">
        <v>0</v>
      </c>
      <c r="IR699" s="10">
        <v>88.097909999999999</v>
      </c>
      <c r="IS699" s="10">
        <v>17.21632</v>
      </c>
      <c r="IT699" s="10">
        <v>88.097909999999999</v>
      </c>
      <c r="IU699" s="10">
        <v>17.21632</v>
      </c>
      <c r="IV699" s="10">
        <v>88.097909999999999</v>
      </c>
      <c r="IW699" s="10">
        <v>17.21632</v>
      </c>
      <c r="IX699" s="10">
        <v>475.79109999999997</v>
      </c>
      <c r="IY699" s="10">
        <v>146084.5</v>
      </c>
      <c r="IZ699" s="10">
        <v>463.28730000000002</v>
      </c>
      <c r="JA699" s="10">
        <v>248</v>
      </c>
      <c r="JB699" s="10">
        <v>1.0893440000000001E-2</v>
      </c>
      <c r="JC699" s="10">
        <v>454416800</v>
      </c>
      <c r="JD699" s="10">
        <v>0.8767604</v>
      </c>
      <c r="JE699" s="11" t="s">
        <v>313</v>
      </c>
      <c r="JF699" s="11">
        <v>44131</v>
      </c>
      <c r="JG699" s="11">
        <v>586341000</v>
      </c>
      <c r="JH699" s="11">
        <v>308184600</v>
      </c>
      <c r="JI699" s="11">
        <v>0.30106670000000002</v>
      </c>
      <c r="JJ699" s="11">
        <v>0.15824260000000001</v>
      </c>
      <c r="JK699" s="11">
        <v>1.9025639999999999</v>
      </c>
      <c r="JL699" s="11">
        <v>0</v>
      </c>
      <c r="JM699" s="11">
        <v>0</v>
      </c>
      <c r="JN699" s="11">
        <v>0</v>
      </c>
      <c r="JO699" s="11">
        <v>0</v>
      </c>
      <c r="JP699" s="11">
        <v>10824</v>
      </c>
      <c r="JQ699" s="11">
        <v>2654.8</v>
      </c>
      <c r="JR699" s="11">
        <v>0.24526980000000001</v>
      </c>
      <c r="JS699" s="11">
        <v>554.59</v>
      </c>
      <c r="JT699" s="11">
        <v>6181.5649999999996</v>
      </c>
      <c r="JU699" s="11">
        <v>7.331588</v>
      </c>
      <c r="JV699" s="11">
        <v>1677.2750000000001</v>
      </c>
      <c r="JW699" s="11">
        <v>1142.326</v>
      </c>
      <c r="JX699" s="11">
        <v>0.28454360000000001</v>
      </c>
      <c r="JY699" s="11">
        <v>155094</v>
      </c>
      <c r="JZ699" s="11">
        <v>1500.3910000000001</v>
      </c>
      <c r="KA699" s="11">
        <v>9.6692459999999994E-2</v>
      </c>
      <c r="KB699" s="11">
        <v>466</v>
      </c>
      <c r="KC699" s="11">
        <v>430</v>
      </c>
      <c r="KD699" s="11">
        <v>43553</v>
      </c>
      <c r="KE699" s="11">
        <v>0.98690270000000002</v>
      </c>
      <c r="KF699" s="11">
        <v>417.90550000000002</v>
      </c>
      <c r="KG699" s="11">
        <v>91.620859999999993</v>
      </c>
      <c r="KH699" s="11">
        <v>19.589279999999999</v>
      </c>
      <c r="KI699" s="11">
        <v>91.620859999999993</v>
      </c>
      <c r="KJ699" s="11">
        <v>19.589279999999999</v>
      </c>
      <c r="KK699" s="11">
        <v>91.620859999999993</v>
      </c>
      <c r="KL699" s="11">
        <v>19.589279999999999</v>
      </c>
      <c r="KM699" s="11">
        <v>554.59010000000001</v>
      </c>
      <c r="KN699" s="11">
        <v>193298</v>
      </c>
      <c r="KO699" s="11">
        <v>865.87080000000003</v>
      </c>
      <c r="KP699" s="11">
        <v>578</v>
      </c>
      <c r="KQ699" s="11">
        <v>1.3097370000000001E-2</v>
      </c>
      <c r="KR699" s="11">
        <v>894525600</v>
      </c>
      <c r="KS699" s="11">
        <v>0.45930929999999998</v>
      </c>
    </row>
    <row r="700" spans="1:305" x14ac:dyDescent="0.25">
      <c r="A700">
        <v>575</v>
      </c>
      <c r="B700" t="s">
        <v>328</v>
      </c>
      <c r="C700" t="s">
        <v>315</v>
      </c>
      <c r="D700" t="s">
        <v>320</v>
      </c>
      <c r="E700" t="s">
        <v>317</v>
      </c>
      <c r="F700" t="s">
        <v>318</v>
      </c>
      <c r="G700" t="s">
        <v>306</v>
      </c>
      <c r="H700">
        <v>11</v>
      </c>
      <c r="I700">
        <v>4</v>
      </c>
      <c r="J700" s="1">
        <v>44357.530092592591</v>
      </c>
      <c r="K700" s="2">
        <f>ROUNDDOWN(J700-"04/05/2021 12:00 AM", 0)</f>
        <v>37</v>
      </c>
      <c r="L700" s="2">
        <f>N700+BD700+CT700+EJ700+FZ700+HP700+JF700</f>
        <v>237795</v>
      </c>
      <c r="M700" s="3" t="s">
        <v>307</v>
      </c>
      <c r="N700" s="3">
        <v>30914</v>
      </c>
      <c r="O700" s="3">
        <v>1640141000</v>
      </c>
      <c r="P700" s="3">
        <v>622352400</v>
      </c>
      <c r="Q700" s="3">
        <v>1.7162120000000001</v>
      </c>
      <c r="R700" s="3">
        <v>0.65121739999999995</v>
      </c>
      <c r="S700" s="3">
        <v>2.6353900000000001</v>
      </c>
      <c r="T700" s="3">
        <v>30914</v>
      </c>
      <c r="U700" s="3">
        <v>1</v>
      </c>
      <c r="V700" s="3">
        <v>0</v>
      </c>
      <c r="W700" s="3">
        <v>0</v>
      </c>
      <c r="X700" s="3">
        <v>15221</v>
      </c>
      <c r="Y700" s="3">
        <v>7494.3019999999997</v>
      </c>
      <c r="Z700" s="3">
        <v>0.49236590000000002</v>
      </c>
      <c r="AA700" s="3">
        <v>862.24180000000001</v>
      </c>
      <c r="AB700" s="3">
        <v>23229.51</v>
      </c>
      <c r="AC700" s="3">
        <v>-30.139279999999999</v>
      </c>
      <c r="AD700" s="3">
        <v>1282.5409999999999</v>
      </c>
      <c r="AE700" s="3">
        <v>2678.8960000000002</v>
      </c>
      <c r="AF700" s="3">
        <v>9.9307409999999999E-2</v>
      </c>
      <c r="AG700" s="3">
        <v>311296</v>
      </c>
      <c r="AH700" s="3">
        <v>2292.7910000000002</v>
      </c>
      <c r="AI700" s="3">
        <v>0.2023674</v>
      </c>
      <c r="AJ700" s="3">
        <v>682</v>
      </c>
      <c r="AK700" s="3">
        <v>816</v>
      </c>
      <c r="AL700" s="3">
        <v>30527</v>
      </c>
      <c r="AM700" s="3">
        <v>0.98748139999999995</v>
      </c>
      <c r="AN700" s="3">
        <v>903</v>
      </c>
      <c r="AO700" s="3">
        <v>0</v>
      </c>
      <c r="AP700" s="3">
        <v>82.113249999999994</v>
      </c>
      <c r="AQ700" s="3">
        <v>21.397500000000001</v>
      </c>
      <c r="AR700" s="3">
        <v>82.113249999999994</v>
      </c>
      <c r="AS700" s="3">
        <v>21.397500000000001</v>
      </c>
      <c r="AT700" s="3">
        <v>82.113249999999994</v>
      </c>
      <c r="AU700" s="3">
        <v>21.397500000000001</v>
      </c>
      <c r="AV700" s="3">
        <v>873.78639999999996</v>
      </c>
      <c r="AW700" s="3">
        <v>468123.9</v>
      </c>
      <c r="AX700" s="3">
        <v>17455.2</v>
      </c>
      <c r="AY700" s="3">
        <v>387</v>
      </c>
      <c r="AZ700" s="3">
        <v>1.25186E-2</v>
      </c>
      <c r="BA700" s="3">
        <v>2262494000</v>
      </c>
      <c r="BB700" s="3">
        <v>2.367429</v>
      </c>
      <c r="BC700" s="4" t="s">
        <v>308</v>
      </c>
      <c r="BD700" s="4">
        <v>32832</v>
      </c>
      <c r="BE700" s="4">
        <v>1482082000</v>
      </c>
      <c r="BF700" s="4">
        <v>797525800</v>
      </c>
      <c r="BG700" s="4">
        <v>1.3749199999999999</v>
      </c>
      <c r="BH700" s="4">
        <v>0.73986090000000004</v>
      </c>
      <c r="BI700" s="4">
        <v>1.8583499999999999</v>
      </c>
      <c r="BJ700" s="4">
        <v>32832</v>
      </c>
      <c r="BK700" s="4">
        <v>1</v>
      </c>
      <c r="BL700" s="4">
        <v>0</v>
      </c>
      <c r="BM700" s="4">
        <v>0</v>
      </c>
      <c r="BN700" s="4">
        <v>14988</v>
      </c>
      <c r="BO700" s="4">
        <v>6842.11</v>
      </c>
      <c r="BP700" s="4">
        <v>0.45650580000000002</v>
      </c>
      <c r="BQ700" s="4">
        <v>835.50340000000006</v>
      </c>
      <c r="BR700" s="4">
        <v>2221.5720000000001</v>
      </c>
      <c r="BS700" s="4">
        <v>-12.35787</v>
      </c>
      <c r="BT700" s="4">
        <v>1323.126</v>
      </c>
      <c r="BU700" s="4">
        <v>2699.9810000000002</v>
      </c>
      <c r="BV700" s="4">
        <v>9.7460770000000002E-2</v>
      </c>
      <c r="BW700" s="4">
        <v>336874</v>
      </c>
      <c r="BX700" s="4">
        <v>2325.681</v>
      </c>
      <c r="BY700" s="4">
        <v>9.0177419999999994E-2</v>
      </c>
      <c r="BZ700" s="4">
        <v>688</v>
      </c>
      <c r="CA700" s="4">
        <v>822</v>
      </c>
      <c r="CB700" s="4">
        <v>32452</v>
      </c>
      <c r="CC700" s="4">
        <v>0.98842589999999997</v>
      </c>
      <c r="CD700" s="4">
        <v>909</v>
      </c>
      <c r="CE700" s="4">
        <v>0</v>
      </c>
      <c r="CF700" s="4">
        <v>82.700630000000004</v>
      </c>
      <c r="CG700" s="4">
        <v>20.66573</v>
      </c>
      <c r="CH700" s="4">
        <v>82.700630000000004</v>
      </c>
      <c r="CI700" s="4">
        <v>20.66573</v>
      </c>
      <c r="CJ700" s="4">
        <v>82.700630000000004</v>
      </c>
      <c r="CK700" s="4">
        <v>20.66573</v>
      </c>
      <c r="CL700" s="4">
        <v>867.06579999999997</v>
      </c>
      <c r="CM700" s="4">
        <v>491875.2</v>
      </c>
      <c r="CN700" s="4">
        <v>150.32230000000001</v>
      </c>
      <c r="CO700" s="4">
        <v>380</v>
      </c>
      <c r="CP700" s="4">
        <v>1.1574070000000001E-2</v>
      </c>
      <c r="CQ700" s="4">
        <v>2279608000</v>
      </c>
      <c r="CR700" s="4">
        <v>2.1147809999999998</v>
      </c>
      <c r="CS700" s="5" t="s">
        <v>309</v>
      </c>
      <c r="CT700" s="5">
        <v>39067</v>
      </c>
      <c r="CU700" s="5">
        <v>2293510000</v>
      </c>
      <c r="CV700" s="5">
        <v>454149200</v>
      </c>
      <c r="CW700" s="5">
        <v>1.5027280000000001</v>
      </c>
      <c r="CX700" s="5">
        <v>0.29756260000000001</v>
      </c>
      <c r="CY700" s="5">
        <v>5.0501250000000004</v>
      </c>
      <c r="CZ700" s="5">
        <v>29381</v>
      </c>
      <c r="DA700" s="5">
        <v>0.75206700000000004</v>
      </c>
      <c r="DB700" s="5">
        <v>9686</v>
      </c>
      <c r="DC700" s="5">
        <v>0.24793299999999999</v>
      </c>
      <c r="DD700" s="5">
        <v>9210</v>
      </c>
      <c r="DE700" s="5">
        <v>2171.2469999999998</v>
      </c>
      <c r="DF700" s="5">
        <v>0.23574880000000001</v>
      </c>
      <c r="DG700" s="5">
        <v>880.70709999999997</v>
      </c>
      <c r="DH700" s="5">
        <v>28783.71</v>
      </c>
      <c r="DI700" s="5">
        <v>-6.88842</v>
      </c>
      <c r="DJ700" s="5">
        <v>992.43100000000004</v>
      </c>
      <c r="DK700" s="5">
        <v>2594.027</v>
      </c>
      <c r="DL700" s="5">
        <v>0.14332729999999999</v>
      </c>
      <c r="DM700" s="5">
        <v>272572</v>
      </c>
      <c r="DN700" s="5">
        <v>2205.643</v>
      </c>
      <c r="DO700" s="5">
        <v>0.44813429999999999</v>
      </c>
      <c r="DP700" s="5">
        <v>587</v>
      </c>
      <c r="DQ700" s="5">
        <v>839</v>
      </c>
      <c r="DR700" s="5">
        <v>39053</v>
      </c>
      <c r="DS700" s="5">
        <v>0.99964169999999997</v>
      </c>
      <c r="DT700" s="5">
        <v>640</v>
      </c>
      <c r="DU700" s="5">
        <v>198</v>
      </c>
      <c r="DV700" s="5">
        <v>85.814930000000004</v>
      </c>
      <c r="DW700" s="5">
        <v>19.52478</v>
      </c>
      <c r="DX700" s="5">
        <v>85.814930000000004</v>
      </c>
      <c r="DY700" s="5">
        <v>19.52478</v>
      </c>
      <c r="DZ700" s="5">
        <v>85.814930000000004</v>
      </c>
      <c r="EA700" s="5">
        <v>19.52478</v>
      </c>
      <c r="EB700" s="5">
        <v>881.495</v>
      </c>
      <c r="EC700" s="5">
        <v>434400.4</v>
      </c>
      <c r="ED700" s="5">
        <v>21207.21</v>
      </c>
      <c r="EE700" s="5">
        <v>14</v>
      </c>
      <c r="EF700" s="5">
        <v>3.5835869999999999E-4</v>
      </c>
      <c r="EG700" s="5">
        <v>2747659000</v>
      </c>
      <c r="EH700" s="5">
        <v>1.8002910000000001</v>
      </c>
      <c r="EI700" s="7" t="s">
        <v>310</v>
      </c>
      <c r="EJ700" s="7">
        <v>41654</v>
      </c>
      <c r="EK700" s="7">
        <v>2323424000</v>
      </c>
      <c r="EL700" s="7">
        <v>897598500</v>
      </c>
      <c r="EM700" s="7">
        <v>1.3391059999999999</v>
      </c>
      <c r="EN700" s="7">
        <v>0.51733119999999999</v>
      </c>
      <c r="EO700" s="7">
        <v>2.588489</v>
      </c>
      <c r="EP700" s="7">
        <v>30288</v>
      </c>
      <c r="EQ700" s="7">
        <v>0.72713300000000003</v>
      </c>
      <c r="ER700" s="7">
        <v>11366</v>
      </c>
      <c r="ES700" s="7">
        <v>0.27286700000000003</v>
      </c>
      <c r="ET700" s="7">
        <v>11562</v>
      </c>
      <c r="EU700" s="7">
        <v>3209.2919999999999</v>
      </c>
      <c r="EV700" s="7">
        <v>0.2775724</v>
      </c>
      <c r="EW700" s="7">
        <v>906.54510000000005</v>
      </c>
      <c r="EX700" s="7">
        <v>13940.7</v>
      </c>
      <c r="EY700" s="7">
        <v>-9.9290459999999996</v>
      </c>
      <c r="EZ700" s="7">
        <v>1053.6099999999999</v>
      </c>
      <c r="FA700" s="7">
        <v>2613.75</v>
      </c>
      <c r="FB700" s="7">
        <v>0.1187989</v>
      </c>
      <c r="FC700" s="7">
        <v>350626</v>
      </c>
      <c r="FD700" s="7">
        <v>2403.5410000000002</v>
      </c>
      <c r="FE700" s="7">
        <v>0.19595000000000001</v>
      </c>
      <c r="FF700" s="7">
        <v>664</v>
      </c>
      <c r="FG700" s="7">
        <v>873</v>
      </c>
      <c r="FH700" s="7">
        <v>41640</v>
      </c>
      <c r="FI700" s="7">
        <v>0.99966390000000005</v>
      </c>
      <c r="FJ700" s="7">
        <v>683</v>
      </c>
      <c r="FK700" s="7">
        <v>189</v>
      </c>
      <c r="FL700" s="7">
        <v>86.28398</v>
      </c>
      <c r="FM700" s="7">
        <v>16.680140000000002</v>
      </c>
      <c r="FN700" s="7">
        <v>86.28398</v>
      </c>
      <c r="FO700" s="7">
        <v>16.680140000000002</v>
      </c>
      <c r="FP700" s="7">
        <v>86.28398</v>
      </c>
      <c r="FQ700" s="7">
        <v>16.680140000000002</v>
      </c>
      <c r="FR700" s="7">
        <v>908.60019999999997</v>
      </c>
      <c r="FS700" s="7">
        <v>527244.19999999995</v>
      </c>
      <c r="FT700" s="7">
        <v>4665.6509999999998</v>
      </c>
      <c r="FU700" s="7">
        <v>14</v>
      </c>
      <c r="FV700" s="7">
        <v>3.3610219999999998E-4</v>
      </c>
      <c r="FW700" s="7">
        <v>3221022000</v>
      </c>
      <c r="FX700" s="7">
        <v>1.856438</v>
      </c>
      <c r="FY700" s="9" t="s">
        <v>311</v>
      </c>
      <c r="FZ700" s="9">
        <v>21574</v>
      </c>
      <c r="GA700" s="9">
        <v>404637200</v>
      </c>
      <c r="GB700" s="9">
        <v>213283500</v>
      </c>
      <c r="GC700" s="9">
        <v>0.86936959999999996</v>
      </c>
      <c r="GD700" s="9">
        <v>0.45824310000000001</v>
      </c>
      <c r="GE700" s="9">
        <v>1.8971800000000001</v>
      </c>
      <c r="GF700" s="9">
        <v>21574</v>
      </c>
      <c r="GG700" s="9">
        <v>1</v>
      </c>
      <c r="GH700" s="9">
        <v>0</v>
      </c>
      <c r="GI700" s="9">
        <v>0</v>
      </c>
      <c r="GJ700" s="9">
        <v>7753</v>
      </c>
      <c r="GK700" s="9">
        <v>2786.1779999999999</v>
      </c>
      <c r="GL700" s="9">
        <v>0.35936780000000002</v>
      </c>
      <c r="GM700" s="9">
        <v>537.46259999999995</v>
      </c>
      <c r="GN700" s="9">
        <v>3577.8440000000001</v>
      </c>
      <c r="GO700" s="9">
        <v>-2.618379</v>
      </c>
      <c r="GP700" s="9">
        <v>1378.9269999999999</v>
      </c>
      <c r="GQ700" s="9">
        <v>2401.3829999999998</v>
      </c>
      <c r="GR700" s="9">
        <v>0.1552153</v>
      </c>
      <c r="GS700" s="9">
        <v>138994</v>
      </c>
      <c r="GT700" s="9">
        <v>1481.8130000000001</v>
      </c>
      <c r="GU700" s="9">
        <v>9.5897670000000004E-2</v>
      </c>
      <c r="GV700" s="9">
        <v>422</v>
      </c>
      <c r="GW700" s="9">
        <v>530</v>
      </c>
      <c r="GX700" s="9">
        <v>21299</v>
      </c>
      <c r="GY700" s="9">
        <v>0.98725320000000005</v>
      </c>
      <c r="GZ700" s="9">
        <v>570</v>
      </c>
      <c r="HA700" s="9">
        <v>0</v>
      </c>
      <c r="HB700" s="9">
        <v>85.382729999999995</v>
      </c>
      <c r="HC700" s="9">
        <v>16.469460000000002</v>
      </c>
      <c r="HD700" s="9">
        <v>85.382729999999995</v>
      </c>
      <c r="HE700" s="9">
        <v>16.469460000000002</v>
      </c>
      <c r="HF700" s="9">
        <v>85.382729999999995</v>
      </c>
      <c r="HG700" s="9">
        <v>16.469460000000002</v>
      </c>
      <c r="HH700" s="9">
        <v>552.58479999999997</v>
      </c>
      <c r="HI700" s="9">
        <v>202665.7</v>
      </c>
      <c r="HJ700" s="9">
        <v>593.35159999999996</v>
      </c>
      <c r="HK700" s="9">
        <v>275</v>
      </c>
      <c r="HL700" s="9">
        <v>1.2746820000000001E-2</v>
      </c>
      <c r="HM700" s="9">
        <v>617920700</v>
      </c>
      <c r="HN700" s="9">
        <v>1.3276129999999999</v>
      </c>
      <c r="HO700" s="10" t="s">
        <v>312</v>
      </c>
      <c r="HP700" s="10">
        <v>24640</v>
      </c>
      <c r="HQ700" s="10">
        <v>460995700</v>
      </c>
      <c r="HR700" s="10">
        <v>186587500</v>
      </c>
      <c r="HS700" s="10">
        <v>0.75930359999999997</v>
      </c>
      <c r="HT700" s="10">
        <v>0.30732720000000002</v>
      </c>
      <c r="HU700" s="10">
        <v>2.4706679999999999</v>
      </c>
      <c r="HV700" s="10">
        <v>24640</v>
      </c>
      <c r="HW700" s="10">
        <v>1</v>
      </c>
      <c r="HX700" s="10">
        <v>0</v>
      </c>
      <c r="HY700" s="10">
        <v>0</v>
      </c>
      <c r="HZ700" s="10">
        <v>7796</v>
      </c>
      <c r="IA700" s="10">
        <v>2466.6239999999998</v>
      </c>
      <c r="IB700" s="10">
        <v>0.31639610000000001</v>
      </c>
      <c r="IC700" s="10">
        <v>544.86149999999998</v>
      </c>
      <c r="ID700" s="10">
        <v>3046.4569999999999</v>
      </c>
      <c r="IE700" s="10">
        <v>-2.3764470000000002</v>
      </c>
      <c r="IF700" s="10">
        <v>1389.1949999999999</v>
      </c>
      <c r="IG700" s="10">
        <v>2438.0880000000002</v>
      </c>
      <c r="IH700" s="10">
        <v>0.1780167</v>
      </c>
      <c r="II700" s="10">
        <v>138414</v>
      </c>
      <c r="IJ700" s="10">
        <v>1470.0809999999999</v>
      </c>
      <c r="IK700" s="10">
        <v>0.1795573</v>
      </c>
      <c r="IL700" s="10">
        <v>403</v>
      </c>
      <c r="IM700" s="10">
        <v>544</v>
      </c>
      <c r="IN700" s="10">
        <v>24318</v>
      </c>
      <c r="IO700" s="10">
        <v>0.98693180000000003</v>
      </c>
      <c r="IP700" s="10">
        <v>567</v>
      </c>
      <c r="IQ700" s="10">
        <v>0</v>
      </c>
      <c r="IR700" s="10">
        <v>86.493949999999998</v>
      </c>
      <c r="IS700" s="10">
        <v>18.024979999999999</v>
      </c>
      <c r="IT700" s="10">
        <v>86.493949999999998</v>
      </c>
      <c r="IU700" s="10">
        <v>18.024979999999999</v>
      </c>
      <c r="IV700" s="10">
        <v>86.493949999999998</v>
      </c>
      <c r="IW700" s="10">
        <v>18.024979999999999</v>
      </c>
      <c r="IX700" s="10">
        <v>558.72810000000004</v>
      </c>
      <c r="IY700" s="10">
        <v>189248.2</v>
      </c>
      <c r="IZ700" s="10">
        <v>376.65989999999999</v>
      </c>
      <c r="JA700" s="10">
        <v>322</v>
      </c>
      <c r="JB700" s="10">
        <v>1.306818E-2</v>
      </c>
      <c r="JC700" s="10">
        <v>647583200</v>
      </c>
      <c r="JD700" s="10">
        <v>1.0666310000000001</v>
      </c>
      <c r="JE700" s="11" t="s">
        <v>313</v>
      </c>
      <c r="JF700" s="11">
        <v>47114</v>
      </c>
      <c r="JG700" s="11">
        <v>1237460000</v>
      </c>
      <c r="JH700" s="11">
        <v>363174000</v>
      </c>
      <c r="JI700" s="11">
        <v>0.55748240000000004</v>
      </c>
      <c r="JJ700" s="11">
        <v>0.1636119</v>
      </c>
      <c r="JK700" s="11">
        <v>3.407346</v>
      </c>
      <c r="JL700" s="11">
        <v>0</v>
      </c>
      <c r="JM700" s="11">
        <v>0</v>
      </c>
      <c r="JN700" s="11">
        <v>0</v>
      </c>
      <c r="JO700" s="11">
        <v>0</v>
      </c>
      <c r="JP700" s="11">
        <v>13158</v>
      </c>
      <c r="JQ700" s="11">
        <v>3674.7669999999998</v>
      </c>
      <c r="JR700" s="11">
        <v>0.27927999999999997</v>
      </c>
      <c r="JS700" s="11">
        <v>656.04039999999998</v>
      </c>
      <c r="JT700" s="11">
        <v>38076.589999999997</v>
      </c>
      <c r="JU700" s="11">
        <v>7.120069</v>
      </c>
      <c r="JV700" s="11">
        <v>1663.402</v>
      </c>
      <c r="JW700" s="11">
        <v>1128.1089999999999</v>
      </c>
      <c r="JX700" s="11">
        <v>0.2413998</v>
      </c>
      <c r="JY700" s="11">
        <v>195170</v>
      </c>
      <c r="JZ700" s="11">
        <v>1713.7950000000001</v>
      </c>
      <c r="KA700" s="11">
        <v>0.2983478</v>
      </c>
      <c r="KB700" s="11">
        <v>652</v>
      </c>
      <c r="KC700" s="11">
        <v>426</v>
      </c>
      <c r="KD700" s="11">
        <v>46459</v>
      </c>
      <c r="KE700" s="11">
        <v>0.98609760000000002</v>
      </c>
      <c r="KF700" s="11">
        <v>456.11950000000002</v>
      </c>
      <c r="KG700" s="11">
        <v>91.969220000000007</v>
      </c>
      <c r="KH700" s="11">
        <v>20.09778</v>
      </c>
      <c r="KI700" s="11">
        <v>91.969220000000007</v>
      </c>
      <c r="KJ700" s="11">
        <v>20.09778</v>
      </c>
      <c r="KK700" s="11">
        <v>91.969220000000007</v>
      </c>
      <c r="KL700" s="11">
        <v>20.09778</v>
      </c>
      <c r="KM700" s="11">
        <v>656.42439999999999</v>
      </c>
      <c r="KN700" s="11">
        <v>256919.3</v>
      </c>
      <c r="KO700" s="11">
        <v>30772.74</v>
      </c>
      <c r="KP700" s="11">
        <v>655</v>
      </c>
      <c r="KQ700" s="11">
        <v>1.390245E-2</v>
      </c>
      <c r="KR700" s="11">
        <v>1600634000</v>
      </c>
      <c r="KS700" s="11">
        <v>0.72109420000000002</v>
      </c>
    </row>
    <row r="701" spans="1:305" x14ac:dyDescent="0.25">
      <c r="A701">
        <v>724</v>
      </c>
      <c r="B701" t="s">
        <v>328</v>
      </c>
      <c r="C701" t="s">
        <v>315</v>
      </c>
      <c r="D701" t="s">
        <v>320</v>
      </c>
      <c r="E701" t="s">
        <v>317</v>
      </c>
      <c r="F701" t="s">
        <v>318</v>
      </c>
      <c r="G701" t="s">
        <v>306</v>
      </c>
      <c r="H701">
        <v>11</v>
      </c>
      <c r="I701">
        <v>4</v>
      </c>
      <c r="J701" s="1">
        <v>44362.547592592593</v>
      </c>
      <c r="K701" s="2">
        <f>ROUNDDOWN(J701-"04/05/2021 12:00 AM", 0)</f>
        <v>42</v>
      </c>
      <c r="L701" s="2">
        <f>N701+BD701+CT701+EJ701+FZ701+HP701+JF701</f>
        <v>275551</v>
      </c>
      <c r="M701" s="3" t="s">
        <v>307</v>
      </c>
      <c r="N701" s="3">
        <v>39292</v>
      </c>
      <c r="O701" s="3">
        <v>1560510000</v>
      </c>
      <c r="P701" s="3">
        <v>1211807000</v>
      </c>
      <c r="Q701" s="3">
        <v>1.0107839999999999</v>
      </c>
      <c r="R701" s="3">
        <v>0.7849199</v>
      </c>
      <c r="S701" s="3">
        <v>1.2877540000000001</v>
      </c>
      <c r="T701" s="3">
        <v>39292</v>
      </c>
      <c r="U701" s="3">
        <v>1</v>
      </c>
      <c r="V701" s="3">
        <v>0</v>
      </c>
      <c r="W701" s="3">
        <v>0</v>
      </c>
      <c r="X701" s="3">
        <v>18185</v>
      </c>
      <c r="Y701" s="3">
        <v>8416.3240000000005</v>
      </c>
      <c r="Z701" s="3">
        <v>0.46281689999999998</v>
      </c>
      <c r="AA701" s="3">
        <v>826.80409999999995</v>
      </c>
      <c r="AB701" s="3">
        <v>13567.97</v>
      </c>
      <c r="AC701" s="3">
        <v>-47.602519999999998</v>
      </c>
      <c r="AD701" s="3">
        <v>1261.6020000000001</v>
      </c>
      <c r="AE701" s="3">
        <v>2660.7840000000001</v>
      </c>
      <c r="AF701" s="3">
        <v>0.1134472</v>
      </c>
      <c r="AG701" s="3">
        <v>346346</v>
      </c>
      <c r="AH701" s="3">
        <v>2334.4859999999999</v>
      </c>
      <c r="AI701" s="3">
        <v>1.5820689999999998E-2</v>
      </c>
      <c r="AJ701" s="3">
        <v>750</v>
      </c>
      <c r="AK701" s="3">
        <v>706</v>
      </c>
      <c r="AL701" s="3">
        <v>38675</v>
      </c>
      <c r="AM701" s="3">
        <v>0.98429699999999998</v>
      </c>
      <c r="AN701" s="3">
        <v>793</v>
      </c>
      <c r="AO701" s="3">
        <v>0</v>
      </c>
      <c r="AP701" s="3">
        <v>79.172759999999997</v>
      </c>
      <c r="AQ701" s="3">
        <v>20.395289999999999</v>
      </c>
      <c r="AR701" s="3">
        <v>79.172759999999997</v>
      </c>
      <c r="AS701" s="3">
        <v>20.395289999999999</v>
      </c>
      <c r="AT701" s="3">
        <v>79.172759999999997</v>
      </c>
      <c r="AU701" s="3">
        <v>20.395289999999999</v>
      </c>
      <c r="AV701" s="3">
        <v>857.47969999999998</v>
      </c>
      <c r="AW701" s="3">
        <v>515807.6</v>
      </c>
      <c r="AX701" s="3">
        <v>4685.1719999999996</v>
      </c>
      <c r="AY701" s="3">
        <v>617</v>
      </c>
      <c r="AZ701" s="3">
        <v>1.5702939999999999E-2</v>
      </c>
      <c r="BA701" s="3">
        <v>2772318000</v>
      </c>
      <c r="BB701" s="3">
        <v>1.795704</v>
      </c>
      <c r="BC701" s="4" t="s">
        <v>308</v>
      </c>
      <c r="BD701" s="4">
        <v>38971</v>
      </c>
      <c r="BE701" s="4">
        <v>1490295000</v>
      </c>
      <c r="BF701" s="4">
        <v>583171100</v>
      </c>
      <c r="BG701" s="4">
        <v>0.98127129999999996</v>
      </c>
      <c r="BH701" s="4">
        <v>0.38398379999999999</v>
      </c>
      <c r="BI701" s="4">
        <v>2.5555020000000002</v>
      </c>
      <c r="BJ701" s="4">
        <v>38971</v>
      </c>
      <c r="BK701" s="4">
        <v>1</v>
      </c>
      <c r="BL701" s="4">
        <v>0</v>
      </c>
      <c r="BM701" s="4">
        <v>0</v>
      </c>
      <c r="BN701" s="4">
        <v>17057</v>
      </c>
      <c r="BO701" s="4">
        <v>7465.5829999999996</v>
      </c>
      <c r="BP701" s="4">
        <v>0.43768439999999997</v>
      </c>
      <c r="BQ701" s="4">
        <v>811.71730000000002</v>
      </c>
      <c r="BR701" s="4">
        <v>8953.2139999999999</v>
      </c>
      <c r="BS701" s="4">
        <v>-37.099609999999998</v>
      </c>
      <c r="BT701" s="4">
        <v>1308.963</v>
      </c>
      <c r="BU701" s="4">
        <v>2684.9</v>
      </c>
      <c r="BV701" s="4">
        <v>0.14500840000000001</v>
      </c>
      <c r="BW701" s="4">
        <v>268750</v>
      </c>
      <c r="BX701" s="4">
        <v>2070.904</v>
      </c>
      <c r="BY701" s="4">
        <v>0.19139880000000001</v>
      </c>
      <c r="BZ701" s="4">
        <v>562</v>
      </c>
      <c r="CA701" s="4">
        <v>690</v>
      </c>
      <c r="CB701" s="4">
        <v>38462</v>
      </c>
      <c r="CC701" s="4">
        <v>0.98693900000000001</v>
      </c>
      <c r="CD701" s="4">
        <v>777</v>
      </c>
      <c r="CE701" s="4">
        <v>0</v>
      </c>
      <c r="CF701" s="4">
        <v>79.609859999999998</v>
      </c>
      <c r="CG701" s="4">
        <v>20.37106</v>
      </c>
      <c r="CH701" s="4">
        <v>79.609859999999998</v>
      </c>
      <c r="CI701" s="4">
        <v>20.37106</v>
      </c>
      <c r="CJ701" s="4">
        <v>79.609859999999998</v>
      </c>
      <c r="CK701" s="4">
        <v>20.37106</v>
      </c>
      <c r="CL701" s="4">
        <v>811.71749999999997</v>
      </c>
      <c r="CM701" s="4">
        <v>338065.8</v>
      </c>
      <c r="CN701" s="4">
        <v>2056.915</v>
      </c>
      <c r="CO701" s="4">
        <v>509</v>
      </c>
      <c r="CP701" s="4">
        <v>1.306099E-2</v>
      </c>
      <c r="CQ701" s="4">
        <v>2073466000</v>
      </c>
      <c r="CR701" s="4">
        <v>1.3652550000000001</v>
      </c>
      <c r="CS701" s="5" t="s">
        <v>309</v>
      </c>
      <c r="CT701" s="5">
        <v>50329</v>
      </c>
      <c r="CU701" s="5">
        <v>2714460000</v>
      </c>
      <c r="CV701" s="5">
        <v>1790006000</v>
      </c>
      <c r="CW701" s="5">
        <v>1.0716349999999999</v>
      </c>
      <c r="CX701" s="5">
        <v>0.70667210000000003</v>
      </c>
      <c r="CY701" s="5">
        <v>1.5164530000000001</v>
      </c>
      <c r="CZ701" s="5">
        <v>38469</v>
      </c>
      <c r="DA701" s="5">
        <v>0.76435059999999999</v>
      </c>
      <c r="DB701" s="5">
        <v>11860</v>
      </c>
      <c r="DC701" s="5">
        <v>0.23564940000000001</v>
      </c>
      <c r="DD701" s="5">
        <v>13327</v>
      </c>
      <c r="DE701" s="5">
        <v>3528.9580000000001</v>
      </c>
      <c r="DF701" s="5">
        <v>0.26479760000000002</v>
      </c>
      <c r="DG701" s="5">
        <v>927.56240000000003</v>
      </c>
      <c r="DH701" s="5">
        <v>33040.800000000003</v>
      </c>
      <c r="DI701" s="5">
        <v>-8.8582669999999997</v>
      </c>
      <c r="DJ701" s="5">
        <v>998.52009999999996</v>
      </c>
      <c r="DK701" s="5">
        <v>2599.1550000000002</v>
      </c>
      <c r="DL701" s="5">
        <v>0.1134254</v>
      </c>
      <c r="DM701" s="5">
        <v>443719</v>
      </c>
      <c r="DN701" s="5">
        <v>2689.1239999999998</v>
      </c>
      <c r="DO701" s="5">
        <v>4.2119539999999997E-2</v>
      </c>
      <c r="DP701" s="5">
        <v>917</v>
      </c>
      <c r="DQ701" s="5">
        <v>763</v>
      </c>
      <c r="DR701" s="5">
        <v>50275</v>
      </c>
      <c r="DS701" s="5">
        <v>0.99892709999999996</v>
      </c>
      <c r="DT701" s="5">
        <v>559</v>
      </c>
      <c r="DU701" s="5">
        <v>203</v>
      </c>
      <c r="DV701" s="5">
        <v>81.522220000000004</v>
      </c>
      <c r="DW701" s="5">
        <v>18.61994</v>
      </c>
      <c r="DX701" s="5">
        <v>81.522220000000004</v>
      </c>
      <c r="DY701" s="5">
        <v>18.61994</v>
      </c>
      <c r="DZ701" s="5">
        <v>81.522220000000004</v>
      </c>
      <c r="EA701" s="5">
        <v>18.61994</v>
      </c>
      <c r="EB701" s="5">
        <v>1002.6180000000001</v>
      </c>
      <c r="EC701" s="5">
        <v>679333.4</v>
      </c>
      <c r="ED701" s="5">
        <v>21691.17</v>
      </c>
      <c r="EE701" s="5">
        <v>54</v>
      </c>
      <c r="EF701" s="5">
        <v>1.0729400000000001E-3</v>
      </c>
      <c r="EG701" s="5">
        <v>4504466000</v>
      </c>
      <c r="EH701" s="5">
        <v>1.7783070000000001</v>
      </c>
      <c r="EI701" s="7" t="s">
        <v>310</v>
      </c>
      <c r="EJ701" s="7">
        <v>52881</v>
      </c>
      <c r="EK701" s="7">
        <v>2618752000</v>
      </c>
      <c r="EL701" s="7">
        <v>1727977000</v>
      </c>
      <c r="EM701" s="7">
        <v>0.93647259999999999</v>
      </c>
      <c r="EN701" s="7">
        <v>0.61792910000000001</v>
      </c>
      <c r="EO701" s="7">
        <v>1.5155019999999999</v>
      </c>
      <c r="EP701" s="7">
        <v>38526</v>
      </c>
      <c r="EQ701" s="7">
        <v>0.72854140000000001</v>
      </c>
      <c r="ER701" s="7">
        <v>14355</v>
      </c>
      <c r="ES701" s="7">
        <v>0.27145859999999999</v>
      </c>
      <c r="ET701" s="7">
        <v>13374</v>
      </c>
      <c r="EU701" s="7">
        <v>3382.3850000000002</v>
      </c>
      <c r="EV701" s="7">
        <v>0.25290750000000001</v>
      </c>
      <c r="EW701" s="7">
        <v>868.73990000000003</v>
      </c>
      <c r="EX701" s="7">
        <v>28917.61</v>
      </c>
      <c r="EY701" s="7">
        <v>-7.2693599999999998</v>
      </c>
      <c r="EZ701" s="7">
        <v>1062.2739999999999</v>
      </c>
      <c r="FA701" s="7">
        <v>2609.4760000000001</v>
      </c>
      <c r="FB701" s="7">
        <v>0.1301119</v>
      </c>
      <c r="FC701" s="7">
        <v>406427</v>
      </c>
      <c r="FD701" s="7">
        <v>2538.3449999999998</v>
      </c>
      <c r="FE701" s="7">
        <v>4.1996289999999999E-2</v>
      </c>
      <c r="FF701" s="7">
        <v>808</v>
      </c>
      <c r="FG701" s="7">
        <v>758</v>
      </c>
      <c r="FH701" s="7">
        <v>52831</v>
      </c>
      <c r="FI701" s="7">
        <v>0.99905449999999996</v>
      </c>
      <c r="FJ701" s="7">
        <v>565</v>
      </c>
      <c r="FK701" s="7">
        <v>192</v>
      </c>
      <c r="FL701" s="7">
        <v>81.558859999999996</v>
      </c>
      <c r="FM701" s="7">
        <v>19.510380000000001</v>
      </c>
      <c r="FN701" s="7">
        <v>81.558859999999996</v>
      </c>
      <c r="FO701" s="7">
        <v>19.510380000000001</v>
      </c>
      <c r="FP701" s="7">
        <v>81.558859999999996</v>
      </c>
      <c r="FQ701" s="7">
        <v>19.510380000000001</v>
      </c>
      <c r="FR701" s="7">
        <v>928.83780000000002</v>
      </c>
      <c r="FS701" s="7">
        <v>586348.69999999995</v>
      </c>
      <c r="FT701" s="7">
        <v>15813.39</v>
      </c>
      <c r="FU701" s="7">
        <v>50</v>
      </c>
      <c r="FV701" s="7">
        <v>9.4551919999999999E-4</v>
      </c>
      <c r="FW701" s="7">
        <v>4346729000</v>
      </c>
      <c r="FX701" s="7">
        <v>1.5544020000000001</v>
      </c>
      <c r="FY701" s="9" t="s">
        <v>311</v>
      </c>
      <c r="FZ701" s="9">
        <v>23296</v>
      </c>
      <c r="GA701" s="9">
        <v>342691000</v>
      </c>
      <c r="GB701" s="9">
        <v>147080500</v>
      </c>
      <c r="GC701" s="9">
        <v>0.63145150000000005</v>
      </c>
      <c r="GD701" s="9">
        <v>0.27101439999999999</v>
      </c>
      <c r="GE701" s="9">
        <v>2.3299560000000001</v>
      </c>
      <c r="GF701" s="9">
        <v>23296</v>
      </c>
      <c r="GG701" s="9">
        <v>1</v>
      </c>
      <c r="GH701" s="9">
        <v>0</v>
      </c>
      <c r="GI701" s="9">
        <v>0</v>
      </c>
      <c r="GJ701" s="9">
        <v>7073</v>
      </c>
      <c r="GK701" s="9">
        <v>2147.4639999999999</v>
      </c>
      <c r="GL701" s="9">
        <v>0.3036143</v>
      </c>
      <c r="GM701" s="9">
        <v>554.09029999999996</v>
      </c>
      <c r="GN701" s="9">
        <v>3768.4690000000001</v>
      </c>
      <c r="GO701" s="9">
        <v>4.6402109999999999</v>
      </c>
      <c r="GP701" s="9">
        <v>1369.9480000000001</v>
      </c>
      <c r="GQ701" s="9">
        <v>2423.4169999999999</v>
      </c>
      <c r="GR701" s="9">
        <v>0.19759789999999999</v>
      </c>
      <c r="GS701" s="9">
        <v>117896</v>
      </c>
      <c r="GT701" s="9">
        <v>1381.047</v>
      </c>
      <c r="GU701" s="9">
        <v>0.1595135</v>
      </c>
      <c r="GV701" s="9">
        <v>358</v>
      </c>
      <c r="GW701" s="9">
        <v>555</v>
      </c>
      <c r="GX701" s="9">
        <v>22943</v>
      </c>
      <c r="GY701" s="9">
        <v>0.98484720000000003</v>
      </c>
      <c r="GZ701" s="9">
        <v>583</v>
      </c>
      <c r="HA701" s="9">
        <v>0</v>
      </c>
      <c r="HB701" s="9">
        <v>82.608170000000001</v>
      </c>
      <c r="HC701" s="9">
        <v>19.97871</v>
      </c>
      <c r="HD701" s="9">
        <v>82.608170000000001</v>
      </c>
      <c r="HE701" s="9">
        <v>19.97871</v>
      </c>
      <c r="HF701" s="9">
        <v>82.608170000000001</v>
      </c>
      <c r="HG701" s="9">
        <v>19.97871</v>
      </c>
      <c r="HH701" s="9">
        <v>554.10479999999995</v>
      </c>
      <c r="HI701" s="9">
        <v>175758.1</v>
      </c>
      <c r="HJ701" s="9">
        <v>609.60509999999999</v>
      </c>
      <c r="HK701" s="9">
        <v>353</v>
      </c>
      <c r="HL701" s="9">
        <v>1.5152819999999999E-2</v>
      </c>
      <c r="HM701" s="9">
        <v>489771600</v>
      </c>
      <c r="HN701" s="9">
        <v>0.90246590000000004</v>
      </c>
      <c r="HO701" s="10" t="s">
        <v>312</v>
      </c>
      <c r="HP701" s="10">
        <v>23207</v>
      </c>
      <c r="HQ701" s="10">
        <v>412432400</v>
      </c>
      <c r="HR701" s="10">
        <v>85901420</v>
      </c>
      <c r="HS701" s="10">
        <v>0.76579889999999995</v>
      </c>
      <c r="HT701" s="10">
        <v>0.15950059999999999</v>
      </c>
      <c r="HU701" s="10">
        <v>4.8012290000000002</v>
      </c>
      <c r="HV701" s="10">
        <v>23207</v>
      </c>
      <c r="HW701" s="10">
        <v>1</v>
      </c>
      <c r="HX701" s="10">
        <v>0</v>
      </c>
      <c r="HY701" s="10">
        <v>0</v>
      </c>
      <c r="HZ701" s="10">
        <v>6363</v>
      </c>
      <c r="IA701" s="10">
        <v>1744.636</v>
      </c>
      <c r="IB701" s="10">
        <v>0.2741845</v>
      </c>
      <c r="IC701" s="10">
        <v>556.42070000000001</v>
      </c>
      <c r="ID701" s="10">
        <v>7078.3029999999999</v>
      </c>
      <c r="IE701" s="10">
        <v>-9.6945130000000006</v>
      </c>
      <c r="IF701" s="10">
        <v>1373.499</v>
      </c>
      <c r="IG701" s="10">
        <v>2429.0169999999998</v>
      </c>
      <c r="IH701" s="10">
        <v>0.2217837</v>
      </c>
      <c r="II701" s="10">
        <v>104638</v>
      </c>
      <c r="IJ701" s="10">
        <v>1309.664</v>
      </c>
      <c r="IK701" s="10">
        <v>0.42934660000000002</v>
      </c>
      <c r="IL701" s="10">
        <v>320</v>
      </c>
      <c r="IM701" s="10">
        <v>521</v>
      </c>
      <c r="IN701" s="10">
        <v>22908</v>
      </c>
      <c r="IO701" s="10">
        <v>0.98711599999999999</v>
      </c>
      <c r="IP701" s="10">
        <v>543</v>
      </c>
      <c r="IQ701" s="10">
        <v>0</v>
      </c>
      <c r="IR701" s="10">
        <v>83.274569999999997</v>
      </c>
      <c r="IS701" s="10">
        <v>18.486979999999999</v>
      </c>
      <c r="IT701" s="10">
        <v>83.274569999999997</v>
      </c>
      <c r="IU701" s="10">
        <v>18.486979999999999</v>
      </c>
      <c r="IV701" s="10">
        <v>83.274569999999997</v>
      </c>
      <c r="IW701" s="10">
        <v>18.486979999999999</v>
      </c>
      <c r="IX701" s="10">
        <v>556.42089999999996</v>
      </c>
      <c r="IY701" s="10">
        <v>150239.1</v>
      </c>
      <c r="IZ701" s="10">
        <v>2158.9340000000002</v>
      </c>
      <c r="JA701" s="10">
        <v>299</v>
      </c>
      <c r="JB701" s="10">
        <v>1.2884039999999999E-2</v>
      </c>
      <c r="JC701" s="10">
        <v>498333800</v>
      </c>
      <c r="JD701" s="10">
        <v>0.92529950000000005</v>
      </c>
      <c r="JE701" s="11" t="s">
        <v>313</v>
      </c>
      <c r="JF701" s="11">
        <v>47575</v>
      </c>
      <c r="JG701" s="11">
        <v>1596511000</v>
      </c>
      <c r="JH701" s="11">
        <v>414472500</v>
      </c>
      <c r="JI701" s="11">
        <v>0.70536549999999998</v>
      </c>
      <c r="JJ701" s="11">
        <v>0.18312100000000001</v>
      </c>
      <c r="JK701" s="11">
        <v>3.8519100000000002</v>
      </c>
      <c r="JL701" s="11">
        <v>0</v>
      </c>
      <c r="JM701" s="11">
        <v>0</v>
      </c>
      <c r="JN701" s="11">
        <v>0</v>
      </c>
      <c r="JO701" s="11">
        <v>0</v>
      </c>
      <c r="JP701" s="11">
        <v>13484</v>
      </c>
      <c r="JQ701" s="11">
        <v>3821.7190000000001</v>
      </c>
      <c r="JR701" s="11">
        <v>0.28342620000000002</v>
      </c>
      <c r="JS701" s="11">
        <v>898.69349999999997</v>
      </c>
      <c r="JT701" s="11">
        <v>29028.83</v>
      </c>
      <c r="JU701" s="11">
        <v>1.268081</v>
      </c>
      <c r="JV701" s="11">
        <v>1643.211</v>
      </c>
      <c r="JW701" s="11">
        <v>1125.624</v>
      </c>
      <c r="JX701" s="11">
        <v>0.19936970000000001</v>
      </c>
      <c r="JY701" s="11">
        <v>238627</v>
      </c>
      <c r="JZ701" s="11">
        <v>2118.386</v>
      </c>
      <c r="KA701" s="11">
        <v>0.34549849999999999</v>
      </c>
      <c r="KB701" s="11">
        <v>716</v>
      </c>
      <c r="KC701" s="11">
        <v>643</v>
      </c>
      <c r="KD701" s="11">
        <v>46438</v>
      </c>
      <c r="KE701" s="11">
        <v>0.97610090000000005</v>
      </c>
      <c r="KF701" s="11">
        <v>614.0521</v>
      </c>
      <c r="KG701" s="11">
        <v>87.650630000000007</v>
      </c>
      <c r="KH701" s="11">
        <v>21.911799999999999</v>
      </c>
      <c r="KI701" s="11">
        <v>87.650630000000007</v>
      </c>
      <c r="KJ701" s="11">
        <v>21.911799999999999</v>
      </c>
      <c r="KK701" s="11">
        <v>87.650630000000007</v>
      </c>
      <c r="KL701" s="11">
        <v>21.911799999999999</v>
      </c>
      <c r="KM701" s="11">
        <v>898.69370000000004</v>
      </c>
      <c r="KN701" s="11">
        <v>364452.2</v>
      </c>
      <c r="KO701" s="11">
        <v>17712.509999999998</v>
      </c>
      <c r="KP701" s="11">
        <v>1137</v>
      </c>
      <c r="KQ701" s="11">
        <v>2.3899110000000001E-2</v>
      </c>
      <c r="KR701" s="11">
        <v>2010983000</v>
      </c>
      <c r="KS701" s="11">
        <v>0.88848649999999996</v>
      </c>
    </row>
    <row r="702" spans="1:305" x14ac:dyDescent="0.25">
      <c r="A702">
        <v>9</v>
      </c>
      <c r="B702" t="s">
        <v>326</v>
      </c>
      <c r="C702" t="s">
        <v>315</v>
      </c>
      <c r="D702" t="s">
        <v>316</v>
      </c>
      <c r="E702" t="s">
        <v>317</v>
      </c>
      <c r="F702" t="s">
        <v>318</v>
      </c>
      <c r="G702" t="s">
        <v>306</v>
      </c>
      <c r="H702">
        <v>11</v>
      </c>
      <c r="I702">
        <v>5</v>
      </c>
      <c r="J702" s="1">
        <v>44340.560532407406</v>
      </c>
      <c r="K702" s="2">
        <f>ROUNDDOWN(J702-"04/05/2021 12:00 AM", 0)</f>
        <v>20</v>
      </c>
      <c r="L702" s="2">
        <f>N702+BD702+CT702+EJ702+FZ702+HP702+JF702</f>
        <v>95436</v>
      </c>
      <c r="M702" s="3" t="s">
        <v>307</v>
      </c>
      <c r="N702" s="3">
        <v>12627</v>
      </c>
      <c r="O702" s="3">
        <v>150734500</v>
      </c>
      <c r="P702" s="3">
        <v>57066160</v>
      </c>
      <c r="Q702" s="3">
        <v>0.94539300000000004</v>
      </c>
      <c r="R702" s="3">
        <v>0.3579137</v>
      </c>
      <c r="S702" s="3">
        <v>2.6414</v>
      </c>
      <c r="T702" s="3">
        <v>12627</v>
      </c>
      <c r="U702" s="3">
        <v>1</v>
      </c>
      <c r="V702" s="3">
        <v>0</v>
      </c>
      <c r="W702" s="3">
        <v>0</v>
      </c>
      <c r="X702" s="3">
        <v>5756</v>
      </c>
      <c r="Y702" s="3">
        <v>2623.8649999999998</v>
      </c>
      <c r="Z702" s="3">
        <v>0.45584859999999999</v>
      </c>
      <c r="AA702" s="3">
        <v>452.00110000000001</v>
      </c>
      <c r="AB702" s="3">
        <v>6939.71</v>
      </c>
      <c r="AC702" s="3">
        <v>-7.4918380000000004</v>
      </c>
      <c r="AD702" s="3">
        <v>1249.521</v>
      </c>
      <c r="AE702" s="3">
        <v>2777.5540000000001</v>
      </c>
      <c r="AF702" s="3">
        <v>0.13144639999999999</v>
      </c>
      <c r="AG702" s="3">
        <v>96062</v>
      </c>
      <c r="AH702" s="3">
        <v>1217.498</v>
      </c>
      <c r="AI702" s="3">
        <v>0.20318510000000001</v>
      </c>
      <c r="AJ702" s="3">
        <v>345</v>
      </c>
      <c r="AK702" s="3">
        <v>450</v>
      </c>
      <c r="AL702" s="3">
        <v>12488</v>
      </c>
      <c r="AM702" s="3">
        <v>0.98899190000000003</v>
      </c>
      <c r="AN702" s="3">
        <v>537</v>
      </c>
      <c r="AO702" s="3">
        <v>0</v>
      </c>
      <c r="AP702" s="3">
        <v>76.737549999999999</v>
      </c>
      <c r="AQ702" s="3">
        <v>17.537109999999998</v>
      </c>
      <c r="AR702" s="3">
        <v>76.737549999999999</v>
      </c>
      <c r="AS702" s="3">
        <v>17.537109999999998</v>
      </c>
      <c r="AT702" s="3">
        <v>76.737549999999999</v>
      </c>
      <c r="AU702" s="3">
        <v>17.537109999999998</v>
      </c>
      <c r="AV702" s="3">
        <v>458.14760000000001</v>
      </c>
      <c r="AW702" s="3">
        <v>131552</v>
      </c>
      <c r="AX702" s="3">
        <v>3814.0160000000001</v>
      </c>
      <c r="AY702" s="3">
        <v>139</v>
      </c>
      <c r="AZ702" s="3">
        <v>1.1008159999999999E-2</v>
      </c>
      <c r="BA702" s="3">
        <v>207800700</v>
      </c>
      <c r="BB702" s="3">
        <v>1.303307</v>
      </c>
      <c r="BC702" s="4" t="s">
        <v>308</v>
      </c>
      <c r="BD702" s="4">
        <v>13566</v>
      </c>
      <c r="BE702" s="4">
        <v>166331300</v>
      </c>
      <c r="BF702" s="4">
        <v>62045860</v>
      </c>
      <c r="BG702" s="4">
        <v>0.90379600000000004</v>
      </c>
      <c r="BH702" s="4">
        <v>0.33713910000000002</v>
      </c>
      <c r="BI702" s="4">
        <v>2.6807799999999999</v>
      </c>
      <c r="BJ702" s="4">
        <v>13566</v>
      </c>
      <c r="BK702" s="4">
        <v>1</v>
      </c>
      <c r="BL702" s="4">
        <v>0</v>
      </c>
      <c r="BM702" s="4">
        <v>0</v>
      </c>
      <c r="BN702" s="4">
        <v>6203</v>
      </c>
      <c r="BO702" s="4">
        <v>2836.297</v>
      </c>
      <c r="BP702" s="4">
        <v>0.45724609999999999</v>
      </c>
      <c r="BQ702" s="4">
        <v>454.61410000000001</v>
      </c>
      <c r="BR702" s="4">
        <v>6942.8230000000003</v>
      </c>
      <c r="BS702" s="4">
        <v>-15.367150000000001</v>
      </c>
      <c r="BT702" s="4">
        <v>1264.078</v>
      </c>
      <c r="BU702" s="4">
        <v>2778.3290000000002</v>
      </c>
      <c r="BV702" s="4">
        <v>0.1394947</v>
      </c>
      <c r="BW702" s="4">
        <v>97251</v>
      </c>
      <c r="BX702" s="4">
        <v>1206.951</v>
      </c>
      <c r="BY702" s="4">
        <v>0.20851729999999999</v>
      </c>
      <c r="BZ702" s="4">
        <v>328</v>
      </c>
      <c r="CA702" s="4">
        <v>446</v>
      </c>
      <c r="CB702" s="4">
        <v>13348</v>
      </c>
      <c r="CC702" s="4">
        <v>0.98393039999999998</v>
      </c>
      <c r="CD702" s="4">
        <v>533</v>
      </c>
      <c r="CE702" s="4">
        <v>0</v>
      </c>
      <c r="CF702" s="4">
        <v>77.564130000000006</v>
      </c>
      <c r="CG702" s="4">
        <v>19.26764</v>
      </c>
      <c r="CH702" s="4">
        <v>77.564130000000006</v>
      </c>
      <c r="CI702" s="4">
        <v>19.26764</v>
      </c>
      <c r="CJ702" s="4">
        <v>77.564130000000006</v>
      </c>
      <c r="CK702" s="4">
        <v>19.26764</v>
      </c>
      <c r="CL702" s="4">
        <v>457.17</v>
      </c>
      <c r="CM702" s="4">
        <v>128775.9</v>
      </c>
      <c r="CN702" s="4">
        <v>3553.2060000000001</v>
      </c>
      <c r="CO702" s="4">
        <v>218</v>
      </c>
      <c r="CP702" s="4">
        <v>1.6069590000000002E-2</v>
      </c>
      <c r="CQ702" s="4">
        <v>228377200</v>
      </c>
      <c r="CR702" s="4">
        <v>1.2409349999999999</v>
      </c>
      <c r="CS702" s="5" t="s">
        <v>309</v>
      </c>
      <c r="CT702" s="5">
        <v>17532</v>
      </c>
      <c r="CU702" s="5">
        <v>238874800</v>
      </c>
      <c r="CV702" s="5">
        <v>58807080</v>
      </c>
      <c r="CW702" s="5">
        <v>0.77715469999999998</v>
      </c>
      <c r="CX702" s="5">
        <v>0.19132279999999999</v>
      </c>
      <c r="CY702" s="5">
        <v>4.0620079999999996</v>
      </c>
      <c r="CZ702" s="5">
        <v>11535</v>
      </c>
      <c r="DA702" s="5">
        <v>0.65793979999999996</v>
      </c>
      <c r="DB702" s="5">
        <v>5997</v>
      </c>
      <c r="DC702" s="5">
        <v>0.34206019999999998</v>
      </c>
      <c r="DD702" s="5">
        <v>4536</v>
      </c>
      <c r="DE702" s="5">
        <v>1173.585</v>
      </c>
      <c r="DF702" s="5">
        <v>0.25872689999999998</v>
      </c>
      <c r="DG702" s="5">
        <v>501.6234</v>
      </c>
      <c r="DH702" s="5">
        <v>3687.623</v>
      </c>
      <c r="DI702" s="5">
        <v>0.54833560000000003</v>
      </c>
      <c r="DJ702" s="5">
        <v>1005.431</v>
      </c>
      <c r="DK702" s="5">
        <v>2721.6610000000001</v>
      </c>
      <c r="DL702" s="5">
        <v>0.20640210000000001</v>
      </c>
      <c r="DM702" s="5">
        <v>84941</v>
      </c>
      <c r="DN702" s="5">
        <v>1219.6369999999999</v>
      </c>
      <c r="DO702" s="5">
        <v>0.3659039</v>
      </c>
      <c r="DP702" s="5">
        <v>306</v>
      </c>
      <c r="DQ702" s="5">
        <v>502</v>
      </c>
      <c r="DR702" s="5">
        <v>17492</v>
      </c>
      <c r="DS702" s="5">
        <v>0.99771849999999995</v>
      </c>
      <c r="DT702" s="5">
        <v>297</v>
      </c>
      <c r="DU702" s="5">
        <v>204</v>
      </c>
      <c r="DV702" s="5">
        <v>76.821809999999999</v>
      </c>
      <c r="DW702" s="5">
        <v>15.177</v>
      </c>
      <c r="DX702" s="5">
        <v>76.821809999999999</v>
      </c>
      <c r="DY702" s="5">
        <v>15.177</v>
      </c>
      <c r="DZ702" s="5">
        <v>76.821809999999999</v>
      </c>
      <c r="EA702" s="5">
        <v>15.177</v>
      </c>
      <c r="EB702" s="5">
        <v>501.62360000000001</v>
      </c>
      <c r="EC702" s="5">
        <v>130134.5</v>
      </c>
      <c r="ED702" s="5">
        <v>775.64229999999998</v>
      </c>
      <c r="EE702" s="5">
        <v>40</v>
      </c>
      <c r="EF702" s="5">
        <v>2.2815420000000001E-3</v>
      </c>
      <c r="EG702" s="5">
        <v>297681900</v>
      </c>
      <c r="EH702" s="5">
        <v>0.96847749999999999</v>
      </c>
      <c r="EI702" s="7" t="s">
        <v>310</v>
      </c>
      <c r="EJ702" s="7">
        <v>18476</v>
      </c>
      <c r="EK702" s="7">
        <v>248249200</v>
      </c>
      <c r="EL702" s="7">
        <v>96445940</v>
      </c>
      <c r="EM702" s="7">
        <v>0.72723020000000005</v>
      </c>
      <c r="EN702" s="7">
        <v>0.28253220000000001</v>
      </c>
      <c r="EO702" s="7">
        <v>2.5739719999999999</v>
      </c>
      <c r="EP702" s="7">
        <v>12216</v>
      </c>
      <c r="EQ702" s="7">
        <v>0.66118200000000005</v>
      </c>
      <c r="ER702" s="7">
        <v>6260</v>
      </c>
      <c r="ES702" s="7">
        <v>0.33881790000000001</v>
      </c>
      <c r="ET702" s="7">
        <v>4691</v>
      </c>
      <c r="EU702" s="7">
        <v>1191.0309999999999</v>
      </c>
      <c r="EV702" s="7">
        <v>0.25389699999999998</v>
      </c>
      <c r="EW702" s="7">
        <v>501.26440000000002</v>
      </c>
      <c r="EX702" s="7">
        <v>6121.5110000000004</v>
      </c>
      <c r="EY702" s="7">
        <v>-4.91038</v>
      </c>
      <c r="EZ702" s="7">
        <v>1022.08</v>
      </c>
      <c r="FA702" s="7">
        <v>2725.0419999999999</v>
      </c>
      <c r="FB702" s="7">
        <v>0.17540729999999999</v>
      </c>
      <c r="FC702" s="7">
        <v>105332</v>
      </c>
      <c r="FD702" s="7">
        <v>1294.204</v>
      </c>
      <c r="FE702" s="7">
        <v>0.19395090000000001</v>
      </c>
      <c r="FF702" s="7">
        <v>344</v>
      </c>
      <c r="FG702" s="7">
        <v>497</v>
      </c>
      <c r="FH702" s="7">
        <v>18411</v>
      </c>
      <c r="FI702" s="7">
        <v>0.99648190000000003</v>
      </c>
      <c r="FJ702" s="7">
        <v>292</v>
      </c>
      <c r="FK702" s="7">
        <v>204</v>
      </c>
      <c r="FL702" s="7">
        <v>77.626050000000006</v>
      </c>
      <c r="FM702" s="7">
        <v>14.51854</v>
      </c>
      <c r="FN702" s="7">
        <v>77.626050000000006</v>
      </c>
      <c r="FO702" s="7">
        <v>14.51854</v>
      </c>
      <c r="FP702" s="7">
        <v>77.626050000000006</v>
      </c>
      <c r="FQ702" s="7">
        <v>14.51854</v>
      </c>
      <c r="FR702" s="7">
        <v>502.00599999999997</v>
      </c>
      <c r="FS702" s="7">
        <v>149731.79999999999</v>
      </c>
      <c r="FT702" s="7">
        <v>2028.193</v>
      </c>
      <c r="FU702" s="7">
        <v>65</v>
      </c>
      <c r="FV702" s="7">
        <v>3.518078E-3</v>
      </c>
      <c r="FW702" s="7">
        <v>344695100</v>
      </c>
      <c r="FX702" s="7">
        <v>1.009762</v>
      </c>
      <c r="FY702" s="9" t="s">
        <v>311</v>
      </c>
      <c r="FZ702" s="9">
        <v>8212</v>
      </c>
      <c r="GA702" s="9">
        <v>31496800</v>
      </c>
      <c r="GB702" s="9">
        <v>15799970</v>
      </c>
      <c r="GC702" s="9">
        <v>0.46705560000000002</v>
      </c>
      <c r="GD702" s="9">
        <v>0.23429249999999999</v>
      </c>
      <c r="GE702" s="9">
        <v>1.9934730000000001</v>
      </c>
      <c r="GF702" s="9">
        <v>8212</v>
      </c>
      <c r="GG702" s="9">
        <v>1</v>
      </c>
      <c r="GH702" s="9">
        <v>0</v>
      </c>
      <c r="GI702" s="9">
        <v>0</v>
      </c>
      <c r="GJ702" s="9">
        <v>2667</v>
      </c>
      <c r="GK702" s="9">
        <v>866.15800000000002</v>
      </c>
      <c r="GL702" s="9">
        <v>0.32476860000000002</v>
      </c>
      <c r="GM702" s="9">
        <v>246.9109</v>
      </c>
      <c r="GN702" s="9">
        <v>1470.183</v>
      </c>
      <c r="GO702" s="9">
        <v>-7.9976630000000002</v>
      </c>
      <c r="GP702" s="9">
        <v>1333.7760000000001</v>
      </c>
      <c r="GQ702" s="9">
        <v>2443.5680000000002</v>
      </c>
      <c r="GR702" s="9">
        <v>0.25110850000000001</v>
      </c>
      <c r="GS702" s="9">
        <v>32703</v>
      </c>
      <c r="GT702" s="9">
        <v>690.53219999999999</v>
      </c>
      <c r="GU702" s="9">
        <v>0.11014409999999999</v>
      </c>
      <c r="GV702" s="9">
        <v>199</v>
      </c>
      <c r="GW702" s="9">
        <v>243</v>
      </c>
      <c r="GX702" s="9">
        <v>8091</v>
      </c>
      <c r="GY702" s="9">
        <v>0.98526550000000002</v>
      </c>
      <c r="GZ702" s="9">
        <v>321</v>
      </c>
      <c r="HA702" s="9">
        <v>0</v>
      </c>
      <c r="HB702" s="9">
        <v>75.249390000000005</v>
      </c>
      <c r="HC702" s="9">
        <v>16.191980000000001</v>
      </c>
      <c r="HD702" s="9">
        <v>75.249390000000005</v>
      </c>
      <c r="HE702" s="9">
        <v>16.191980000000001</v>
      </c>
      <c r="HF702" s="9">
        <v>75.249390000000005</v>
      </c>
      <c r="HG702" s="9">
        <v>16.191980000000001</v>
      </c>
      <c r="HH702" s="9">
        <v>255.1754</v>
      </c>
      <c r="HI702" s="9">
        <v>42499.74</v>
      </c>
      <c r="HJ702" s="9">
        <v>263.20479999999998</v>
      </c>
      <c r="HK702" s="9">
        <v>121</v>
      </c>
      <c r="HL702" s="9">
        <v>1.4734529999999999E-2</v>
      </c>
      <c r="HM702" s="9">
        <v>47296770</v>
      </c>
      <c r="HN702" s="9">
        <v>0.70134810000000003</v>
      </c>
      <c r="HO702" s="10" t="s">
        <v>312</v>
      </c>
      <c r="HP702" s="10">
        <v>8673</v>
      </c>
      <c r="HQ702" s="10">
        <v>34804040</v>
      </c>
      <c r="HR702" s="10">
        <v>12052080</v>
      </c>
      <c r="HS702" s="10">
        <v>0.46269080000000001</v>
      </c>
      <c r="HT702" s="10">
        <v>0.16022249999999999</v>
      </c>
      <c r="HU702" s="10">
        <v>2.8878020000000002</v>
      </c>
      <c r="HV702" s="10">
        <v>8673</v>
      </c>
      <c r="HW702" s="10">
        <v>1</v>
      </c>
      <c r="HX702" s="10">
        <v>0</v>
      </c>
      <c r="HY702" s="10">
        <v>0</v>
      </c>
      <c r="HZ702" s="10">
        <v>2764</v>
      </c>
      <c r="IA702" s="10">
        <v>880.85969999999998</v>
      </c>
      <c r="IB702" s="10">
        <v>0.31869019999999998</v>
      </c>
      <c r="IC702" s="10">
        <v>256.45659999999998</v>
      </c>
      <c r="ID702" s="10">
        <v>1723.2729999999999</v>
      </c>
      <c r="IE702" s="10">
        <v>-10.970179999999999</v>
      </c>
      <c r="IF702" s="10">
        <v>1341.402</v>
      </c>
      <c r="IG702" s="10">
        <v>2452.2359999999999</v>
      </c>
      <c r="IH702" s="10">
        <v>0.29164699999999999</v>
      </c>
      <c r="II702" s="10">
        <v>29738</v>
      </c>
      <c r="IJ702" s="10">
        <v>662.14120000000003</v>
      </c>
      <c r="IK702" s="10">
        <v>0.23577880000000001</v>
      </c>
      <c r="IL702" s="10">
        <v>160</v>
      </c>
      <c r="IM702" s="10">
        <v>255</v>
      </c>
      <c r="IN702" s="10">
        <v>8542</v>
      </c>
      <c r="IO702" s="10">
        <v>0.98489559999999998</v>
      </c>
      <c r="IP702" s="10">
        <v>331</v>
      </c>
      <c r="IQ702" s="10">
        <v>0</v>
      </c>
      <c r="IR702" s="10">
        <v>75.32423</v>
      </c>
      <c r="IS702" s="10">
        <v>15.10788</v>
      </c>
      <c r="IT702" s="10">
        <v>75.32423</v>
      </c>
      <c r="IU702" s="10">
        <v>15.10788</v>
      </c>
      <c r="IV702" s="10">
        <v>75.32423</v>
      </c>
      <c r="IW702" s="10">
        <v>15.10788</v>
      </c>
      <c r="IX702" s="10">
        <v>257.90820000000002</v>
      </c>
      <c r="IY702" s="10">
        <v>38761.67</v>
      </c>
      <c r="IZ702" s="10">
        <v>342.40410000000003</v>
      </c>
      <c r="JA702" s="10">
        <v>131</v>
      </c>
      <c r="JB702" s="10">
        <v>1.5104350000000001E-2</v>
      </c>
      <c r="JC702" s="10">
        <v>46856120</v>
      </c>
      <c r="JD702" s="10">
        <v>0.6229133</v>
      </c>
      <c r="JE702" s="11" t="s">
        <v>313</v>
      </c>
      <c r="JF702" s="11">
        <v>16350</v>
      </c>
      <c r="JG702" s="11">
        <v>91099020</v>
      </c>
      <c r="JH702" s="11">
        <v>27132210</v>
      </c>
      <c r="JI702" s="11">
        <v>0.34078320000000001</v>
      </c>
      <c r="JJ702" s="11">
        <v>0.10149619999999999</v>
      </c>
      <c r="JK702" s="11">
        <v>3.3575970000000002</v>
      </c>
      <c r="JL702" s="11">
        <v>0</v>
      </c>
      <c r="JM702" s="11">
        <v>0</v>
      </c>
      <c r="JN702" s="11">
        <v>0</v>
      </c>
      <c r="JO702" s="11">
        <v>0</v>
      </c>
      <c r="JP702" s="11">
        <v>3459</v>
      </c>
      <c r="JQ702" s="11">
        <v>731.78480000000002</v>
      </c>
      <c r="JR702" s="11">
        <v>0.21155959999999999</v>
      </c>
      <c r="JS702" s="11">
        <v>506.84219999999999</v>
      </c>
      <c r="JT702" s="11">
        <v>4958.0169999999998</v>
      </c>
      <c r="JU702" s="11">
        <v>-4.2649530000000002</v>
      </c>
      <c r="JV702" s="11">
        <v>1624.133</v>
      </c>
      <c r="JW702" s="11">
        <v>1172.2</v>
      </c>
      <c r="JX702" s="11">
        <v>0.2770106</v>
      </c>
      <c r="JY702" s="11">
        <v>59023</v>
      </c>
      <c r="JZ702" s="11">
        <v>1139.1099999999999</v>
      </c>
      <c r="KA702" s="11">
        <v>0.292715</v>
      </c>
      <c r="KB702" s="11">
        <v>502</v>
      </c>
      <c r="KC702" s="11">
        <v>184</v>
      </c>
      <c r="KD702" s="11">
        <v>15932</v>
      </c>
      <c r="KE702" s="11">
        <v>0.97443429999999998</v>
      </c>
      <c r="KF702" s="11">
        <v>355.87920000000003</v>
      </c>
      <c r="KG702" s="11">
        <v>76.710819999999998</v>
      </c>
      <c r="KH702" s="11">
        <v>17.051469999999998</v>
      </c>
      <c r="KI702" s="11">
        <v>76.710819999999998</v>
      </c>
      <c r="KJ702" s="11">
        <v>17.051469999999998</v>
      </c>
      <c r="KK702" s="11">
        <v>76.710819999999998</v>
      </c>
      <c r="KL702" s="11">
        <v>17.051469999999998</v>
      </c>
      <c r="KM702" s="11">
        <v>506.8424</v>
      </c>
      <c r="KN702" s="11">
        <v>87652.27</v>
      </c>
      <c r="KO702" s="11">
        <v>1503.482</v>
      </c>
      <c r="KP702" s="11">
        <v>418</v>
      </c>
      <c r="KQ702" s="11">
        <v>2.5565750000000002E-2</v>
      </c>
      <c r="KR702" s="11">
        <v>118231200</v>
      </c>
      <c r="KS702" s="11">
        <v>0.44227939999999999</v>
      </c>
    </row>
    <row r="703" spans="1:305" x14ac:dyDescent="0.25">
      <c r="A703">
        <v>115</v>
      </c>
      <c r="B703" t="s">
        <v>326</v>
      </c>
      <c r="C703" t="s">
        <v>315</v>
      </c>
      <c r="D703" t="s">
        <v>316</v>
      </c>
      <c r="E703" t="s">
        <v>317</v>
      </c>
      <c r="F703" t="s">
        <v>318</v>
      </c>
      <c r="G703" t="s">
        <v>306</v>
      </c>
      <c r="H703">
        <v>11</v>
      </c>
      <c r="I703">
        <v>5</v>
      </c>
      <c r="J703" s="1">
        <v>44343.558854166666</v>
      </c>
      <c r="K703" s="2">
        <f>ROUNDDOWN(J703-"04/05/2021 12:00 AM", 0)</f>
        <v>23</v>
      </c>
      <c r="L703" s="2">
        <f>N703+BD703+CT703+EJ703+FZ703+HP703+JF703</f>
        <v>119392</v>
      </c>
      <c r="M703" s="3" t="s">
        <v>307</v>
      </c>
      <c r="N703" s="3">
        <v>19191</v>
      </c>
      <c r="O703" s="3">
        <v>242985000</v>
      </c>
      <c r="P703" s="3">
        <v>92829260</v>
      </c>
      <c r="Q703" s="3">
        <v>0.65975729999999999</v>
      </c>
      <c r="R703" s="3">
        <v>0.25205169999999999</v>
      </c>
      <c r="S703" s="3">
        <v>2.6175470000000001</v>
      </c>
      <c r="T703" s="3">
        <v>19191</v>
      </c>
      <c r="U703" s="3">
        <v>1</v>
      </c>
      <c r="V703" s="3">
        <v>0</v>
      </c>
      <c r="W703" s="3">
        <v>0</v>
      </c>
      <c r="X703" s="3">
        <v>7557</v>
      </c>
      <c r="Y703" s="3">
        <v>2975.7829999999999</v>
      </c>
      <c r="Z703" s="3">
        <v>0.39377830000000003</v>
      </c>
      <c r="AA703" s="3">
        <v>475.63119999999998</v>
      </c>
      <c r="AB703" s="3">
        <v>11542.23</v>
      </c>
      <c r="AC703" s="3">
        <v>1.4193800000000001</v>
      </c>
      <c r="AD703" s="3">
        <v>1086.6859999999999</v>
      </c>
      <c r="AE703" s="3">
        <v>2869.7579999999998</v>
      </c>
      <c r="AF703" s="3">
        <v>0.18564629999999999</v>
      </c>
      <c r="AG703" s="3">
        <v>103374</v>
      </c>
      <c r="AH703" s="3">
        <v>1273.6569999999999</v>
      </c>
      <c r="AI703" s="3">
        <v>0.19993349999999999</v>
      </c>
      <c r="AJ703" s="3">
        <v>442</v>
      </c>
      <c r="AK703" s="3">
        <v>329</v>
      </c>
      <c r="AL703" s="3">
        <v>19017</v>
      </c>
      <c r="AM703" s="3">
        <v>0.99093319999999996</v>
      </c>
      <c r="AN703" s="3">
        <v>402</v>
      </c>
      <c r="AO703" s="3">
        <v>0</v>
      </c>
      <c r="AP703" s="3">
        <v>82.468450000000004</v>
      </c>
      <c r="AQ703" s="3">
        <v>18.949169999999999</v>
      </c>
      <c r="AR703" s="3">
        <v>82.468450000000004</v>
      </c>
      <c r="AS703" s="3">
        <v>18.949169999999999</v>
      </c>
      <c r="AT703" s="3">
        <v>82.468450000000004</v>
      </c>
      <c r="AU703" s="3">
        <v>18.949169999999999</v>
      </c>
      <c r="AV703" s="3">
        <v>479.51769999999999</v>
      </c>
      <c r="AW703" s="3">
        <v>140320.6</v>
      </c>
      <c r="AX703" s="3">
        <v>6941.951</v>
      </c>
      <c r="AY703" s="3">
        <v>174</v>
      </c>
      <c r="AZ703" s="3">
        <v>9.0667500000000002E-3</v>
      </c>
      <c r="BA703" s="3">
        <v>335814200</v>
      </c>
      <c r="BB703" s="3">
        <v>0.91180910000000004</v>
      </c>
      <c r="BC703" s="4" t="s">
        <v>308</v>
      </c>
      <c r="BD703" s="4">
        <v>17089</v>
      </c>
      <c r="BE703" s="4">
        <v>146686700</v>
      </c>
      <c r="BF703" s="4">
        <v>81959950</v>
      </c>
      <c r="BG703" s="4">
        <v>0.50229330000000005</v>
      </c>
      <c r="BH703" s="4">
        <v>0.28065220000000002</v>
      </c>
      <c r="BI703" s="4">
        <v>1.789736</v>
      </c>
      <c r="BJ703" s="4">
        <v>17089</v>
      </c>
      <c r="BK703" s="4">
        <v>1</v>
      </c>
      <c r="BL703" s="4">
        <v>0</v>
      </c>
      <c r="BM703" s="4">
        <v>0</v>
      </c>
      <c r="BN703" s="4">
        <v>7241</v>
      </c>
      <c r="BO703" s="4">
        <v>3068.1770000000001</v>
      </c>
      <c r="BP703" s="4">
        <v>0.42372290000000001</v>
      </c>
      <c r="BQ703" s="4">
        <v>414.4828</v>
      </c>
      <c r="BR703" s="4">
        <v>9641.9189999999999</v>
      </c>
      <c r="BS703" s="4">
        <v>-13.03209</v>
      </c>
      <c r="BT703" s="4">
        <v>1144.559</v>
      </c>
      <c r="BU703" s="4">
        <v>2861.6709999999998</v>
      </c>
      <c r="BV703" s="4">
        <v>0.1954883</v>
      </c>
      <c r="BW703" s="4">
        <v>87417</v>
      </c>
      <c r="BX703" s="4">
        <v>1133.817</v>
      </c>
      <c r="BY703" s="4">
        <v>8.0137860000000005E-2</v>
      </c>
      <c r="BZ703" s="4">
        <v>374</v>
      </c>
      <c r="CA703" s="4">
        <v>316</v>
      </c>
      <c r="CB703" s="4">
        <v>16914</v>
      </c>
      <c r="CC703" s="4">
        <v>0.98975950000000001</v>
      </c>
      <c r="CD703" s="4">
        <v>403</v>
      </c>
      <c r="CE703" s="4">
        <v>0</v>
      </c>
      <c r="CF703" s="4">
        <v>81.794200000000004</v>
      </c>
      <c r="CG703" s="4">
        <v>19.587109999999999</v>
      </c>
      <c r="CH703" s="4">
        <v>81.794200000000004</v>
      </c>
      <c r="CI703" s="4">
        <v>19.587109999999999</v>
      </c>
      <c r="CJ703" s="4">
        <v>81.794200000000004</v>
      </c>
      <c r="CK703" s="4">
        <v>19.587109999999999</v>
      </c>
      <c r="CL703" s="4">
        <v>414.483</v>
      </c>
      <c r="CM703" s="4">
        <v>108604.4</v>
      </c>
      <c r="CN703" s="4">
        <v>5440.143</v>
      </c>
      <c r="CO703" s="4">
        <v>175</v>
      </c>
      <c r="CP703" s="4">
        <v>1.024051E-2</v>
      </c>
      <c r="CQ703" s="4">
        <v>228646600</v>
      </c>
      <c r="CR703" s="4">
        <v>0.78294549999999996</v>
      </c>
      <c r="CS703" s="5" t="s">
        <v>309</v>
      </c>
      <c r="CT703" s="5">
        <v>28662</v>
      </c>
      <c r="CU703" s="5">
        <v>484823100</v>
      </c>
      <c r="CV703" s="5">
        <v>181584100</v>
      </c>
      <c r="CW703" s="5">
        <v>0.59016069999999998</v>
      </c>
      <c r="CX703" s="5">
        <v>0.22103700000000001</v>
      </c>
      <c r="CY703" s="5">
        <v>2.6699639999999998</v>
      </c>
      <c r="CZ703" s="5">
        <v>8168</v>
      </c>
      <c r="DA703" s="5">
        <v>0.28497660000000002</v>
      </c>
      <c r="DB703" s="5">
        <v>20494</v>
      </c>
      <c r="DC703" s="5">
        <v>0.71502339999999998</v>
      </c>
      <c r="DD703" s="5">
        <v>6634</v>
      </c>
      <c r="DE703" s="5">
        <v>1535.481</v>
      </c>
      <c r="DF703" s="5">
        <v>0.2314563</v>
      </c>
      <c r="DG703" s="5">
        <v>535.17849999999999</v>
      </c>
      <c r="DH703" s="5">
        <v>2246.1559999999999</v>
      </c>
      <c r="DI703" s="5">
        <v>-21.863409999999998</v>
      </c>
      <c r="DJ703" s="5">
        <v>806.18119999999999</v>
      </c>
      <c r="DK703" s="5">
        <v>2831.8710000000001</v>
      </c>
      <c r="DL703" s="5">
        <v>0.2305316</v>
      </c>
      <c r="DM703" s="5">
        <v>124330</v>
      </c>
      <c r="DN703" s="5">
        <v>1424.5350000000001</v>
      </c>
      <c r="DO703" s="5">
        <v>0.2070573</v>
      </c>
      <c r="DP703" s="5">
        <v>486</v>
      </c>
      <c r="DQ703" s="5">
        <v>380</v>
      </c>
      <c r="DR703" s="5">
        <v>28655</v>
      </c>
      <c r="DS703" s="5">
        <v>0.99975579999999997</v>
      </c>
      <c r="DT703" s="5">
        <v>172</v>
      </c>
      <c r="DU703" s="5">
        <v>207</v>
      </c>
      <c r="DV703" s="5">
        <v>85.146850000000001</v>
      </c>
      <c r="DW703" s="5">
        <v>16.998999999999999</v>
      </c>
      <c r="DX703" s="5">
        <v>85.146850000000001</v>
      </c>
      <c r="DY703" s="5">
        <v>16.998999999999999</v>
      </c>
      <c r="DZ703" s="5">
        <v>85.146850000000001</v>
      </c>
      <c r="EA703" s="5">
        <v>16.998999999999999</v>
      </c>
      <c r="EB703" s="5">
        <v>540.07010000000002</v>
      </c>
      <c r="EC703" s="5">
        <v>177274</v>
      </c>
      <c r="ED703" s="5">
        <v>176.02449999999999</v>
      </c>
      <c r="EE703" s="5">
        <v>7</v>
      </c>
      <c r="EF703" s="5">
        <v>2.4422579999999999E-4</v>
      </c>
      <c r="EG703" s="5">
        <v>666407200</v>
      </c>
      <c r="EH703" s="5">
        <v>0.81119770000000002</v>
      </c>
      <c r="EI703" s="7" t="s">
        <v>310</v>
      </c>
      <c r="EJ703" s="7">
        <v>23279</v>
      </c>
      <c r="EK703" s="7">
        <v>313735200</v>
      </c>
      <c r="EL703" s="7">
        <v>158730600</v>
      </c>
      <c r="EM703" s="7">
        <v>0.57894129999999999</v>
      </c>
      <c r="EN703" s="7">
        <v>0.29290860000000002</v>
      </c>
      <c r="EO703" s="7">
        <v>1.976526</v>
      </c>
      <c r="EP703" s="7">
        <v>10813</v>
      </c>
      <c r="EQ703" s="7">
        <v>0.46449590000000002</v>
      </c>
      <c r="ER703" s="7">
        <v>12466</v>
      </c>
      <c r="ES703" s="7">
        <v>0.53550410000000004</v>
      </c>
      <c r="ET703" s="7">
        <v>5513</v>
      </c>
      <c r="EU703" s="7">
        <v>1305.605</v>
      </c>
      <c r="EV703" s="7">
        <v>0.2368229</v>
      </c>
      <c r="EW703" s="7">
        <v>462.15370000000001</v>
      </c>
      <c r="EX703" s="7">
        <v>2983.395</v>
      </c>
      <c r="EY703" s="7">
        <v>-3.3819979999999998</v>
      </c>
      <c r="EZ703" s="7">
        <v>856.33439999999996</v>
      </c>
      <c r="FA703" s="7">
        <v>2785.0819999999999</v>
      </c>
      <c r="FB703" s="7">
        <v>0.20896770000000001</v>
      </c>
      <c r="FC703" s="7">
        <v>111400</v>
      </c>
      <c r="FD703" s="7">
        <v>1316.0909999999999</v>
      </c>
      <c r="FE703" s="7">
        <v>0.1076336</v>
      </c>
      <c r="FF703" s="7">
        <v>456</v>
      </c>
      <c r="FG703" s="7">
        <v>367</v>
      </c>
      <c r="FH703" s="7">
        <v>23262</v>
      </c>
      <c r="FI703" s="7">
        <v>0.99926970000000004</v>
      </c>
      <c r="FJ703" s="7">
        <v>189</v>
      </c>
      <c r="FK703" s="7">
        <v>177</v>
      </c>
      <c r="FL703" s="7">
        <v>85.183340000000001</v>
      </c>
      <c r="FM703" s="7">
        <v>17.892790000000002</v>
      </c>
      <c r="FN703" s="7">
        <v>85.183340000000001</v>
      </c>
      <c r="FO703" s="7">
        <v>17.892790000000002</v>
      </c>
      <c r="FP703" s="7">
        <v>85.183340000000001</v>
      </c>
      <c r="FQ703" s="7">
        <v>17.892790000000002</v>
      </c>
      <c r="FR703" s="7">
        <v>473.5027</v>
      </c>
      <c r="FS703" s="7">
        <v>157706.9</v>
      </c>
      <c r="FT703" s="7">
        <v>382.34660000000002</v>
      </c>
      <c r="FU703" s="7">
        <v>17</v>
      </c>
      <c r="FV703" s="7">
        <v>7.3027189999999998E-4</v>
      </c>
      <c r="FW703" s="7">
        <v>472465800</v>
      </c>
      <c r="FX703" s="7">
        <v>0.87185000000000001</v>
      </c>
      <c r="FY703" s="9" t="s">
        <v>311</v>
      </c>
      <c r="FZ703" s="9">
        <v>7459</v>
      </c>
      <c r="GA703" s="9">
        <v>28519410</v>
      </c>
      <c r="GB703" s="9">
        <v>19795800</v>
      </c>
      <c r="GC703" s="9">
        <v>0.51260090000000003</v>
      </c>
      <c r="GD703" s="9">
        <v>0.35580489999999998</v>
      </c>
      <c r="GE703" s="9">
        <v>1.44068</v>
      </c>
      <c r="GF703" s="9">
        <v>7459</v>
      </c>
      <c r="GG703" s="9">
        <v>1</v>
      </c>
      <c r="GH703" s="9">
        <v>0</v>
      </c>
      <c r="GI703" s="9">
        <v>0</v>
      </c>
      <c r="GJ703" s="9">
        <v>2462</v>
      </c>
      <c r="GK703" s="9">
        <v>812.63490000000002</v>
      </c>
      <c r="GL703" s="9">
        <v>0.33007110000000001</v>
      </c>
      <c r="GM703" s="9">
        <v>260.24990000000003</v>
      </c>
      <c r="GN703" s="9">
        <v>4439.5219999999999</v>
      </c>
      <c r="GO703" s="9">
        <v>-3.9389750000000001</v>
      </c>
      <c r="GP703" s="9">
        <v>1276.8630000000001</v>
      </c>
      <c r="GQ703" s="9">
        <v>2415.0630000000001</v>
      </c>
      <c r="GR703" s="9">
        <v>0.1923811</v>
      </c>
      <c r="GS703" s="9">
        <v>38772</v>
      </c>
      <c r="GT703" s="9">
        <v>745.03769999999997</v>
      </c>
      <c r="GU703" s="9">
        <v>3.2600539999999997E-2</v>
      </c>
      <c r="GV703" s="9">
        <v>233</v>
      </c>
      <c r="GW703" s="9">
        <v>241</v>
      </c>
      <c r="GX703" s="9">
        <v>7325</v>
      </c>
      <c r="GY703" s="9">
        <v>0.98203510000000005</v>
      </c>
      <c r="GZ703" s="9">
        <v>328</v>
      </c>
      <c r="HA703" s="9">
        <v>0</v>
      </c>
      <c r="HB703" s="9">
        <v>84.293329999999997</v>
      </c>
      <c r="HC703" s="9">
        <v>17.396139999999999</v>
      </c>
      <c r="HD703" s="9">
        <v>84.293329999999997</v>
      </c>
      <c r="HE703" s="9">
        <v>17.396139999999999</v>
      </c>
      <c r="HF703" s="9">
        <v>84.293329999999997</v>
      </c>
      <c r="HG703" s="9">
        <v>17.396139999999999</v>
      </c>
      <c r="HH703" s="9">
        <v>260.25009999999997</v>
      </c>
      <c r="HI703" s="9">
        <v>45412.26</v>
      </c>
      <c r="HJ703" s="9">
        <v>2642.3589999999999</v>
      </c>
      <c r="HK703" s="9">
        <v>134</v>
      </c>
      <c r="HL703" s="9">
        <v>1.7964879999999999E-2</v>
      </c>
      <c r="HM703" s="9">
        <v>48315220</v>
      </c>
      <c r="HN703" s="9">
        <v>0.86840580000000001</v>
      </c>
      <c r="HO703" s="10" t="s">
        <v>312</v>
      </c>
      <c r="HP703" s="10">
        <v>6670</v>
      </c>
      <c r="HQ703" s="10">
        <v>29586870</v>
      </c>
      <c r="HR703" s="10">
        <v>14866680</v>
      </c>
      <c r="HS703" s="10">
        <v>0.66503939999999995</v>
      </c>
      <c r="HT703" s="10">
        <v>0.33416600000000002</v>
      </c>
      <c r="HU703" s="10">
        <v>1.9901470000000001</v>
      </c>
      <c r="HV703" s="10">
        <v>6670</v>
      </c>
      <c r="HW703" s="10">
        <v>1</v>
      </c>
      <c r="HX703" s="10">
        <v>0</v>
      </c>
      <c r="HY703" s="10">
        <v>0</v>
      </c>
      <c r="HZ703" s="10">
        <v>2437</v>
      </c>
      <c r="IA703" s="10">
        <v>890.40009999999995</v>
      </c>
      <c r="IB703" s="10">
        <v>0.36536730000000001</v>
      </c>
      <c r="IC703" s="10">
        <v>264.22910000000002</v>
      </c>
      <c r="ID703" s="10">
        <v>11733.41</v>
      </c>
      <c r="IE703" s="10">
        <v>-6.8136010000000002</v>
      </c>
      <c r="IF703" s="10">
        <v>1320.6279999999999</v>
      </c>
      <c r="IG703" s="10">
        <v>2408.1970000000001</v>
      </c>
      <c r="IH703" s="10">
        <v>0.1869604</v>
      </c>
      <c r="II703" s="10">
        <v>35676</v>
      </c>
      <c r="IJ703" s="10">
        <v>723.13779999999997</v>
      </c>
      <c r="IK703" s="10">
        <v>0.1096514</v>
      </c>
      <c r="IL703" s="10">
        <v>228</v>
      </c>
      <c r="IM703" s="10">
        <v>265</v>
      </c>
      <c r="IN703" s="10">
        <v>6546</v>
      </c>
      <c r="IO703" s="10">
        <v>0.98140930000000004</v>
      </c>
      <c r="IP703" s="10">
        <v>354</v>
      </c>
      <c r="IQ703" s="10">
        <v>0</v>
      </c>
      <c r="IR703" s="10">
        <v>83.196550000000002</v>
      </c>
      <c r="IS703" s="10">
        <v>17.05387</v>
      </c>
      <c r="IT703" s="10">
        <v>83.196550000000002</v>
      </c>
      <c r="IU703" s="10">
        <v>17.05387</v>
      </c>
      <c r="IV703" s="10">
        <v>83.196550000000002</v>
      </c>
      <c r="IW703" s="10">
        <v>17.05387</v>
      </c>
      <c r="IX703" s="10">
        <v>264.22910000000002</v>
      </c>
      <c r="IY703" s="10">
        <v>41483.26</v>
      </c>
      <c r="IZ703" s="10">
        <v>20640.62</v>
      </c>
      <c r="JA703" s="10">
        <v>124</v>
      </c>
      <c r="JB703" s="10">
        <v>1.859071E-2</v>
      </c>
      <c r="JC703" s="10">
        <v>44453550</v>
      </c>
      <c r="JD703" s="10">
        <v>0.99920549999999997</v>
      </c>
      <c r="JE703" s="11" t="s">
        <v>313</v>
      </c>
      <c r="JF703" s="11">
        <v>17042</v>
      </c>
      <c r="JG703" s="11">
        <v>181882700</v>
      </c>
      <c r="JH703" s="11">
        <v>76971040</v>
      </c>
      <c r="JI703" s="11">
        <v>0.62625359999999997</v>
      </c>
      <c r="JJ703" s="11">
        <v>0.2650246</v>
      </c>
      <c r="JK703" s="11">
        <v>2.3630019999999998</v>
      </c>
      <c r="JL703" s="11">
        <v>0</v>
      </c>
      <c r="JM703" s="11">
        <v>0</v>
      </c>
      <c r="JN703" s="11">
        <v>0</v>
      </c>
      <c r="JO703" s="11">
        <v>0</v>
      </c>
      <c r="JP703" s="11">
        <v>5226</v>
      </c>
      <c r="JQ703" s="11">
        <v>1602.575</v>
      </c>
      <c r="JR703" s="11">
        <v>0.30665419999999999</v>
      </c>
      <c r="JS703" s="11">
        <v>401.65910000000002</v>
      </c>
      <c r="JT703" s="11">
        <v>5803.808</v>
      </c>
      <c r="JU703" s="11">
        <v>-1.0438719999999999</v>
      </c>
      <c r="JV703" s="11">
        <v>1491.0219999999999</v>
      </c>
      <c r="JW703" s="11">
        <v>1130.634</v>
      </c>
      <c r="JX703" s="11">
        <v>0.1922825</v>
      </c>
      <c r="JY703" s="11">
        <v>88630</v>
      </c>
      <c r="JZ703" s="11">
        <v>1160.635</v>
      </c>
      <c r="KA703" s="11">
        <v>0.16426260000000001</v>
      </c>
      <c r="KB703" s="11">
        <v>388</v>
      </c>
      <c r="KC703" s="11">
        <v>402</v>
      </c>
      <c r="KD703" s="11">
        <v>16660</v>
      </c>
      <c r="KE703" s="11">
        <v>0.97758480000000003</v>
      </c>
      <c r="KF703" s="11">
        <v>379.971</v>
      </c>
      <c r="KG703" s="11">
        <v>91.341679999999997</v>
      </c>
      <c r="KH703" s="11">
        <v>20.948260000000001</v>
      </c>
      <c r="KI703" s="11">
        <v>91.341679999999997</v>
      </c>
      <c r="KJ703" s="11">
        <v>20.948260000000001</v>
      </c>
      <c r="KK703" s="11">
        <v>91.341679999999997</v>
      </c>
      <c r="KL703" s="11">
        <v>20.948260000000001</v>
      </c>
      <c r="KM703" s="11">
        <v>420.3784</v>
      </c>
      <c r="KN703" s="11">
        <v>113897.7</v>
      </c>
      <c r="KO703" s="11">
        <v>1976.539</v>
      </c>
      <c r="KP703" s="11">
        <v>382</v>
      </c>
      <c r="KQ703" s="11">
        <v>2.2415210000000001E-2</v>
      </c>
      <c r="KR703" s="11">
        <v>258853700</v>
      </c>
      <c r="KS703" s="11">
        <v>0.89127820000000002</v>
      </c>
    </row>
    <row r="704" spans="1:305" x14ac:dyDescent="0.25">
      <c r="A704">
        <v>231</v>
      </c>
      <c r="B704" t="s">
        <v>326</v>
      </c>
      <c r="C704" t="s">
        <v>315</v>
      </c>
      <c r="D704" t="s">
        <v>316</v>
      </c>
      <c r="E704" t="s">
        <v>317</v>
      </c>
      <c r="F704" t="s">
        <v>318</v>
      </c>
      <c r="G704" t="s">
        <v>306</v>
      </c>
      <c r="H704">
        <v>11</v>
      </c>
      <c r="I704">
        <v>5</v>
      </c>
      <c r="J704" s="1">
        <v>44347.565092592595</v>
      </c>
      <c r="K704" s="2">
        <f>ROUNDDOWN(J704-"04/05/2021 12:00 AM", 0)</f>
        <v>27</v>
      </c>
      <c r="L704" s="2">
        <f>N704+BD704+CT704+EJ704+FZ704+HP704+JF704</f>
        <v>139908</v>
      </c>
      <c r="M704" s="3" t="s">
        <v>307</v>
      </c>
      <c r="N704" s="3">
        <v>19950</v>
      </c>
      <c r="O704" s="3">
        <v>533303200</v>
      </c>
      <c r="P704" s="3">
        <v>119122800</v>
      </c>
      <c r="Q704" s="3">
        <v>1.3399490000000001</v>
      </c>
      <c r="R704" s="3">
        <v>0.2993017</v>
      </c>
      <c r="S704" s="3">
        <v>4.4769180000000004</v>
      </c>
      <c r="T704" s="3">
        <v>19950</v>
      </c>
      <c r="U704" s="3">
        <v>1</v>
      </c>
      <c r="V704" s="3">
        <v>0</v>
      </c>
      <c r="W704" s="3">
        <v>0</v>
      </c>
      <c r="X704" s="3">
        <v>9564</v>
      </c>
      <c r="Y704" s="3">
        <v>4584.9669999999996</v>
      </c>
      <c r="Z704" s="3">
        <v>0.47939850000000001</v>
      </c>
      <c r="AA704" s="3">
        <v>615.07479999999998</v>
      </c>
      <c r="AB704" s="3">
        <v>4179.5429999999997</v>
      </c>
      <c r="AC704" s="3">
        <v>-4.8048159999999998</v>
      </c>
      <c r="AD704" s="3">
        <v>1130.3679999999999</v>
      </c>
      <c r="AE704" s="3">
        <v>2750.9989999999998</v>
      </c>
      <c r="AF704" s="3">
        <v>0.1194346</v>
      </c>
      <c r="AG704" s="3">
        <v>167037</v>
      </c>
      <c r="AH704" s="3">
        <v>1595.1869999999999</v>
      </c>
      <c r="AI704" s="3">
        <v>0.40301049999999999</v>
      </c>
      <c r="AJ704" s="3">
        <v>421</v>
      </c>
      <c r="AK704" s="3">
        <v>595</v>
      </c>
      <c r="AL704" s="3">
        <v>19690</v>
      </c>
      <c r="AM704" s="3">
        <v>0.98696740000000005</v>
      </c>
      <c r="AN704" s="3">
        <v>683</v>
      </c>
      <c r="AO704" s="3">
        <v>0</v>
      </c>
      <c r="AP704" s="3">
        <v>81.27534</v>
      </c>
      <c r="AQ704" s="3">
        <v>20.525759999999998</v>
      </c>
      <c r="AR704" s="3">
        <v>81.27534</v>
      </c>
      <c r="AS704" s="3">
        <v>20.525759999999998</v>
      </c>
      <c r="AT704" s="3">
        <v>81.27534</v>
      </c>
      <c r="AU704" s="3">
        <v>20.525759999999998</v>
      </c>
      <c r="AV704" s="3">
        <v>615.21659999999997</v>
      </c>
      <c r="AW704" s="3">
        <v>213297.3</v>
      </c>
      <c r="AX704" s="3">
        <v>875.61829999999998</v>
      </c>
      <c r="AY704" s="3">
        <v>260</v>
      </c>
      <c r="AZ704" s="3">
        <v>1.303258E-2</v>
      </c>
      <c r="BA704" s="3">
        <v>652426000</v>
      </c>
      <c r="BB704" s="3">
        <v>1.639251</v>
      </c>
      <c r="BC704" s="4" t="s">
        <v>308</v>
      </c>
      <c r="BD704" s="4">
        <v>19700</v>
      </c>
      <c r="BE704" s="4">
        <v>530528000</v>
      </c>
      <c r="BF704" s="4">
        <v>120701700</v>
      </c>
      <c r="BG704" s="4">
        <v>1.3670230000000001</v>
      </c>
      <c r="BH704" s="4">
        <v>0.31101469999999998</v>
      </c>
      <c r="BI704" s="4">
        <v>4.3953660000000001</v>
      </c>
      <c r="BJ704" s="4">
        <v>19700</v>
      </c>
      <c r="BK704" s="4">
        <v>1</v>
      </c>
      <c r="BL704" s="4">
        <v>0</v>
      </c>
      <c r="BM704" s="4">
        <v>0</v>
      </c>
      <c r="BN704" s="4">
        <v>9652</v>
      </c>
      <c r="BO704" s="4">
        <v>4728.99</v>
      </c>
      <c r="BP704" s="4">
        <v>0.48994919999999997</v>
      </c>
      <c r="BQ704" s="4">
        <v>605.44280000000003</v>
      </c>
      <c r="BR704" s="4">
        <v>7400.9790000000003</v>
      </c>
      <c r="BS704" s="4">
        <v>-6.0520569999999996</v>
      </c>
      <c r="BT704" s="4">
        <v>1157.316</v>
      </c>
      <c r="BU704" s="4">
        <v>2742.8319999999999</v>
      </c>
      <c r="BV704" s="4">
        <v>0.1198129</v>
      </c>
      <c r="BW704" s="4">
        <v>164423</v>
      </c>
      <c r="BX704" s="4">
        <v>1584.405</v>
      </c>
      <c r="BY704" s="4">
        <v>0.39603300000000002</v>
      </c>
      <c r="BZ704" s="4">
        <v>402</v>
      </c>
      <c r="CA704" s="4">
        <v>598</v>
      </c>
      <c r="CB704" s="4">
        <v>19468</v>
      </c>
      <c r="CC704" s="4">
        <v>0.98822339999999997</v>
      </c>
      <c r="CD704" s="4">
        <v>685</v>
      </c>
      <c r="CE704" s="4">
        <v>0</v>
      </c>
      <c r="CF704" s="4">
        <v>80.253299999999996</v>
      </c>
      <c r="CG704" s="4">
        <v>20.384740000000001</v>
      </c>
      <c r="CH704" s="4">
        <v>80.253299999999996</v>
      </c>
      <c r="CI704" s="4">
        <v>20.384740000000001</v>
      </c>
      <c r="CJ704" s="4">
        <v>80.253299999999996</v>
      </c>
      <c r="CK704" s="4">
        <v>20.384740000000001</v>
      </c>
      <c r="CL704" s="4">
        <v>608.14059999999995</v>
      </c>
      <c r="CM704" s="4">
        <v>201991.9</v>
      </c>
      <c r="CN704" s="4">
        <v>2780.431</v>
      </c>
      <c r="CO704" s="4">
        <v>232</v>
      </c>
      <c r="CP704" s="4">
        <v>1.177665E-2</v>
      </c>
      <c r="CQ704" s="4">
        <v>651229700</v>
      </c>
      <c r="CR704" s="4">
        <v>1.6780379999999999</v>
      </c>
      <c r="CS704" s="5" t="s">
        <v>309</v>
      </c>
      <c r="CT704" s="5">
        <v>27647</v>
      </c>
      <c r="CU704" s="5">
        <v>725073200</v>
      </c>
      <c r="CV704" s="5">
        <v>168027500</v>
      </c>
      <c r="CW704" s="5">
        <v>0.94860580000000005</v>
      </c>
      <c r="CX704" s="5">
        <v>0.21982869999999999</v>
      </c>
      <c r="CY704" s="5">
        <v>4.3152049999999997</v>
      </c>
      <c r="CZ704" s="5">
        <v>16449</v>
      </c>
      <c r="DA704" s="5">
        <v>0.59496510000000002</v>
      </c>
      <c r="DB704" s="5">
        <v>11198</v>
      </c>
      <c r="DC704" s="5">
        <v>0.40503489999999998</v>
      </c>
      <c r="DD704" s="5">
        <v>7164</v>
      </c>
      <c r="DE704" s="5">
        <v>1856.364</v>
      </c>
      <c r="DF704" s="5">
        <v>0.25912400000000002</v>
      </c>
      <c r="DG704" s="5">
        <v>613.20309999999995</v>
      </c>
      <c r="DH704" s="5">
        <v>12417.33</v>
      </c>
      <c r="DI704" s="5">
        <v>-4.516337</v>
      </c>
      <c r="DJ704" s="5">
        <v>872.96860000000004</v>
      </c>
      <c r="DK704" s="5">
        <v>2720.596</v>
      </c>
      <c r="DL704" s="5">
        <v>0.16775180000000001</v>
      </c>
      <c r="DM704" s="5">
        <v>164809</v>
      </c>
      <c r="DN704" s="5">
        <v>1594.2090000000001</v>
      </c>
      <c r="DO704" s="5">
        <v>0.38902789999999998</v>
      </c>
      <c r="DP704" s="5">
        <v>349</v>
      </c>
      <c r="DQ704" s="5">
        <v>609</v>
      </c>
      <c r="DR704" s="5">
        <v>27645</v>
      </c>
      <c r="DS704" s="5">
        <v>0.99992760000000003</v>
      </c>
      <c r="DT704" s="5">
        <v>418</v>
      </c>
      <c r="DU704" s="5">
        <v>190</v>
      </c>
      <c r="DV704" s="5">
        <v>88.838679999999997</v>
      </c>
      <c r="DW704" s="5">
        <v>18.041620000000002</v>
      </c>
      <c r="DX704" s="5">
        <v>88.838679999999997</v>
      </c>
      <c r="DY704" s="5">
        <v>18.041620000000002</v>
      </c>
      <c r="DZ704" s="5">
        <v>88.838679999999997</v>
      </c>
      <c r="EA704" s="5">
        <v>18.041620000000002</v>
      </c>
      <c r="EB704" s="5">
        <v>619.36350000000004</v>
      </c>
      <c r="EC704" s="5">
        <v>209025.5</v>
      </c>
      <c r="ED704" s="5">
        <v>5577.0959999999995</v>
      </c>
      <c r="EE704" s="5">
        <v>2</v>
      </c>
      <c r="EF704" s="6">
        <v>7.2340580000000002E-5</v>
      </c>
      <c r="EG704" s="5">
        <v>893100600</v>
      </c>
      <c r="EH704" s="5">
        <v>1.1684349999999999</v>
      </c>
      <c r="EI704" s="7" t="s">
        <v>310</v>
      </c>
      <c r="EJ704" s="7">
        <v>25459</v>
      </c>
      <c r="EK704" s="7">
        <v>728636200</v>
      </c>
      <c r="EL704" s="7">
        <v>166790800</v>
      </c>
      <c r="EM704" s="7">
        <v>1.12416</v>
      </c>
      <c r="EN704" s="7">
        <v>0.25732939999999999</v>
      </c>
      <c r="EO704" s="7">
        <v>4.368563</v>
      </c>
      <c r="EP704" s="7">
        <v>16294</v>
      </c>
      <c r="EQ704" s="7">
        <v>0.64000939999999995</v>
      </c>
      <c r="ER704" s="7">
        <v>9165</v>
      </c>
      <c r="ES704" s="7">
        <v>0.35999059999999999</v>
      </c>
      <c r="ET704" s="7">
        <v>7416</v>
      </c>
      <c r="EU704" s="7">
        <v>2160.221</v>
      </c>
      <c r="EV704" s="7">
        <v>0.29129189999999999</v>
      </c>
      <c r="EW704" s="7">
        <v>644.80150000000003</v>
      </c>
      <c r="EX704" s="7">
        <v>1018.607</v>
      </c>
      <c r="EY704" s="7">
        <v>0.49642380000000003</v>
      </c>
      <c r="EZ704" s="7">
        <v>899.94309999999996</v>
      </c>
      <c r="FA704" s="7">
        <v>2696.4929999999999</v>
      </c>
      <c r="FB704" s="7">
        <v>0.1472444</v>
      </c>
      <c r="FC704" s="7">
        <v>172903</v>
      </c>
      <c r="FD704" s="7">
        <v>1635.104</v>
      </c>
      <c r="FE704" s="7">
        <v>0.39370709999999998</v>
      </c>
      <c r="FF704" s="7">
        <v>408</v>
      </c>
      <c r="FG704" s="7">
        <v>627</v>
      </c>
      <c r="FH704" s="7">
        <v>25459</v>
      </c>
      <c r="FI704" s="7">
        <v>1</v>
      </c>
      <c r="FJ704" s="7">
        <v>438</v>
      </c>
      <c r="FK704" s="7">
        <v>188</v>
      </c>
      <c r="FL704" s="7">
        <v>88.06335</v>
      </c>
      <c r="FM704" s="7">
        <v>17.06382</v>
      </c>
      <c r="FN704" s="7">
        <v>88.06335</v>
      </c>
      <c r="FO704" s="7">
        <v>17.06382</v>
      </c>
      <c r="FP704" s="7">
        <v>88.06335</v>
      </c>
      <c r="FQ704" s="7">
        <v>17.06382</v>
      </c>
      <c r="FR704" s="7">
        <v>644.94740000000002</v>
      </c>
      <c r="FS704" s="7">
        <v>227210.8</v>
      </c>
      <c r="FT704" s="7">
        <v>40.754179999999998</v>
      </c>
      <c r="FU704" s="7">
        <v>0</v>
      </c>
      <c r="FV704" s="7">
        <v>0</v>
      </c>
      <c r="FW704" s="7">
        <v>895427000</v>
      </c>
      <c r="FX704" s="7">
        <v>1.381489</v>
      </c>
      <c r="FY704" s="9" t="s">
        <v>311</v>
      </c>
      <c r="FZ704" s="9">
        <v>11157</v>
      </c>
      <c r="GA704" s="9">
        <v>88374020</v>
      </c>
      <c r="GB704" s="9">
        <v>28361260</v>
      </c>
      <c r="GC704" s="9">
        <v>0.70995319999999995</v>
      </c>
      <c r="GD704" s="9">
        <v>0.2278403</v>
      </c>
      <c r="GE704" s="9">
        <v>3.116012</v>
      </c>
      <c r="GF704" s="9">
        <v>11157</v>
      </c>
      <c r="GG704" s="9">
        <v>1</v>
      </c>
      <c r="GH704" s="9">
        <v>0</v>
      </c>
      <c r="GI704" s="9">
        <v>0</v>
      </c>
      <c r="GJ704" s="9">
        <v>3844</v>
      </c>
      <c r="GK704" s="9">
        <v>1324.4010000000001</v>
      </c>
      <c r="GL704" s="9">
        <v>0.34453699999999998</v>
      </c>
      <c r="GM704" s="9">
        <v>359.6345</v>
      </c>
      <c r="GN704" s="9">
        <v>20547.12</v>
      </c>
      <c r="GO704" s="9">
        <v>-16.279409999999999</v>
      </c>
      <c r="GP704" s="9">
        <v>1274.231</v>
      </c>
      <c r="GQ704" s="9">
        <v>2388.098</v>
      </c>
      <c r="GR704" s="9">
        <v>0.16966500000000001</v>
      </c>
      <c r="GS704" s="9">
        <v>65759</v>
      </c>
      <c r="GT704" s="9">
        <v>960.36789999999996</v>
      </c>
      <c r="GU704" s="9">
        <v>0.26429140000000001</v>
      </c>
      <c r="GV704" s="9">
        <v>257</v>
      </c>
      <c r="GW704" s="9">
        <v>357</v>
      </c>
      <c r="GX704" s="9">
        <v>11036</v>
      </c>
      <c r="GY704" s="9">
        <v>0.9891548</v>
      </c>
      <c r="GZ704" s="9">
        <v>444</v>
      </c>
      <c r="HA704" s="9">
        <v>0</v>
      </c>
      <c r="HB704" s="9">
        <v>86.052350000000004</v>
      </c>
      <c r="HC704" s="9">
        <v>18.08699</v>
      </c>
      <c r="HD704" s="9">
        <v>86.052350000000004</v>
      </c>
      <c r="HE704" s="9">
        <v>18.08699</v>
      </c>
      <c r="HF704" s="9">
        <v>86.052350000000004</v>
      </c>
      <c r="HG704" s="9">
        <v>18.08699</v>
      </c>
      <c r="HH704" s="9">
        <v>359.63470000000001</v>
      </c>
      <c r="HI704" s="9">
        <v>88799.16</v>
      </c>
      <c r="HJ704" s="9">
        <v>37840.300000000003</v>
      </c>
      <c r="HK704" s="9">
        <v>121</v>
      </c>
      <c r="HL704" s="9">
        <v>1.0845209999999999E-2</v>
      </c>
      <c r="HM704" s="9">
        <v>116735300</v>
      </c>
      <c r="HN704" s="9">
        <v>0.9377936</v>
      </c>
      <c r="HO704" s="10" t="s">
        <v>312</v>
      </c>
      <c r="HP704" s="10">
        <v>11611</v>
      </c>
      <c r="HQ704" s="10">
        <v>99856890</v>
      </c>
      <c r="HR704" s="10">
        <v>26967750</v>
      </c>
      <c r="HS704" s="10">
        <v>0.74069390000000002</v>
      </c>
      <c r="HT704" s="10">
        <v>0.20003480000000001</v>
      </c>
      <c r="HU704" s="10">
        <v>3.702826</v>
      </c>
      <c r="HV704" s="10">
        <v>11611</v>
      </c>
      <c r="HW704" s="10">
        <v>1</v>
      </c>
      <c r="HX704" s="10">
        <v>0</v>
      </c>
      <c r="HY704" s="10">
        <v>0</v>
      </c>
      <c r="HZ704" s="10">
        <v>3890</v>
      </c>
      <c r="IA704" s="10">
        <v>1303.2550000000001</v>
      </c>
      <c r="IB704" s="10">
        <v>0.33502710000000002</v>
      </c>
      <c r="IC704" s="10">
        <v>364.72590000000002</v>
      </c>
      <c r="ID704" s="10">
        <v>7330.4960000000001</v>
      </c>
      <c r="IE704" s="10">
        <v>-11.47845</v>
      </c>
      <c r="IF704" s="10">
        <v>1305.751</v>
      </c>
      <c r="IG704" s="10">
        <v>2381.663</v>
      </c>
      <c r="IH704" s="10">
        <v>0.18272669999999999</v>
      </c>
      <c r="II704" s="10">
        <v>63543</v>
      </c>
      <c r="IJ704" s="10">
        <v>965.19889999999998</v>
      </c>
      <c r="IK704" s="10">
        <v>0.33030749999999998</v>
      </c>
      <c r="IL704" s="10">
        <v>261</v>
      </c>
      <c r="IM704" s="10">
        <v>365</v>
      </c>
      <c r="IN704" s="10">
        <v>11465</v>
      </c>
      <c r="IO704" s="10">
        <v>0.98742569999999996</v>
      </c>
      <c r="IP704" s="10">
        <v>450</v>
      </c>
      <c r="IQ704" s="10">
        <v>0</v>
      </c>
      <c r="IR704" s="10">
        <v>86.544139999999999</v>
      </c>
      <c r="IS704" s="10">
        <v>18.51604</v>
      </c>
      <c r="IT704" s="10">
        <v>86.544139999999999</v>
      </c>
      <c r="IU704" s="10">
        <v>18.51604</v>
      </c>
      <c r="IV704" s="10">
        <v>86.544139999999999</v>
      </c>
      <c r="IW704" s="10">
        <v>18.51604</v>
      </c>
      <c r="IX704" s="10">
        <v>365.1789</v>
      </c>
      <c r="IY704" s="10">
        <v>85879.7</v>
      </c>
      <c r="IZ704" s="10">
        <v>4628.04</v>
      </c>
      <c r="JA704" s="10">
        <v>146</v>
      </c>
      <c r="JB704" s="10">
        <v>1.257428E-2</v>
      </c>
      <c r="JC704" s="10">
        <v>126824600</v>
      </c>
      <c r="JD704" s="10">
        <v>0.94072869999999997</v>
      </c>
      <c r="JE704" s="11" t="s">
        <v>313</v>
      </c>
      <c r="JF704" s="11">
        <v>24384</v>
      </c>
      <c r="JG704" s="11">
        <v>179671900</v>
      </c>
      <c r="JH704" s="11">
        <v>73632610</v>
      </c>
      <c r="JI704" s="11">
        <v>0.30218319999999999</v>
      </c>
      <c r="JJ704" s="11">
        <v>0.1238398</v>
      </c>
      <c r="JK704" s="11">
        <v>2.4401130000000002</v>
      </c>
      <c r="JL704" s="11">
        <v>0</v>
      </c>
      <c r="JM704" s="11">
        <v>0</v>
      </c>
      <c r="JN704" s="11">
        <v>0</v>
      </c>
      <c r="JO704" s="11">
        <v>0</v>
      </c>
      <c r="JP704" s="11">
        <v>6418</v>
      </c>
      <c r="JQ704" s="11">
        <v>1689.252</v>
      </c>
      <c r="JR704" s="11">
        <v>0.26320539999999998</v>
      </c>
      <c r="JS704" s="11">
        <v>394.08120000000002</v>
      </c>
      <c r="JT704" s="11">
        <v>981.84990000000005</v>
      </c>
      <c r="JU704" s="11">
        <v>4.9513160000000003</v>
      </c>
      <c r="JV704" s="11">
        <v>1523.444</v>
      </c>
      <c r="JW704" s="11">
        <v>1171.9380000000001</v>
      </c>
      <c r="JX704" s="11">
        <v>0.3061547</v>
      </c>
      <c r="JY704" s="11">
        <v>79646</v>
      </c>
      <c r="JZ704" s="11">
        <v>1086.0550000000001</v>
      </c>
      <c r="KA704" s="11">
        <v>0.17524590000000001</v>
      </c>
      <c r="KB704" s="11">
        <v>382</v>
      </c>
      <c r="KC704" s="11">
        <v>320</v>
      </c>
      <c r="KD704" s="11">
        <v>24008</v>
      </c>
      <c r="KE704" s="11">
        <v>0.98458000000000001</v>
      </c>
      <c r="KF704" s="11">
        <v>315.07780000000002</v>
      </c>
      <c r="KG704" s="11">
        <v>93.158910000000006</v>
      </c>
      <c r="KH704" s="11">
        <v>19.755179999999999</v>
      </c>
      <c r="KI704" s="11">
        <v>93.158910000000006</v>
      </c>
      <c r="KJ704" s="11">
        <v>19.755179999999999</v>
      </c>
      <c r="KK704" s="11">
        <v>93.158910000000006</v>
      </c>
      <c r="KL704" s="11">
        <v>19.755179999999999</v>
      </c>
      <c r="KM704" s="11">
        <v>398.44060000000002</v>
      </c>
      <c r="KN704" s="11">
        <v>111093.8</v>
      </c>
      <c r="KO704" s="11">
        <v>39.535319999999999</v>
      </c>
      <c r="KP704" s="11">
        <v>376</v>
      </c>
      <c r="KQ704" s="11">
        <v>1.541995E-2</v>
      </c>
      <c r="KR704" s="11">
        <v>253304500</v>
      </c>
      <c r="KS704" s="11">
        <v>0.42602299999999999</v>
      </c>
    </row>
    <row r="705" spans="1:305" x14ac:dyDescent="0.25">
      <c r="A705">
        <v>340</v>
      </c>
      <c r="B705" t="s">
        <v>326</v>
      </c>
      <c r="C705" t="s">
        <v>315</v>
      </c>
      <c r="D705" t="s">
        <v>316</v>
      </c>
      <c r="E705" t="s">
        <v>317</v>
      </c>
      <c r="F705" t="s">
        <v>318</v>
      </c>
      <c r="G705" t="s">
        <v>306</v>
      </c>
      <c r="H705">
        <v>11</v>
      </c>
      <c r="I705">
        <v>5</v>
      </c>
      <c r="J705" s="1">
        <v>44350.549328703702</v>
      </c>
      <c r="K705" s="2">
        <f>ROUNDDOWN(J705-"04/05/2021 12:00 AM", 0)</f>
        <v>30</v>
      </c>
      <c r="L705" s="2">
        <f>N705+BD705+CT705+EJ705+FZ705+HP705+JF705</f>
        <v>180198</v>
      </c>
      <c r="M705" s="3" t="s">
        <v>307</v>
      </c>
      <c r="N705" s="3">
        <v>24461</v>
      </c>
      <c r="O705" s="3">
        <v>974967700</v>
      </c>
      <c r="P705" s="3">
        <v>177759200</v>
      </c>
      <c r="Q705" s="3">
        <v>1.629453</v>
      </c>
      <c r="R705" s="3">
        <v>0.29708709999999999</v>
      </c>
      <c r="S705" s="3">
        <v>5.4847650000000003</v>
      </c>
      <c r="T705" s="3">
        <v>24461</v>
      </c>
      <c r="U705" s="3">
        <v>1</v>
      </c>
      <c r="V705" s="3">
        <v>0</v>
      </c>
      <c r="W705" s="3">
        <v>0</v>
      </c>
      <c r="X705" s="3">
        <v>12395</v>
      </c>
      <c r="Y705" s="3">
        <v>6280.8559999999998</v>
      </c>
      <c r="Z705" s="3">
        <v>0.50672499999999998</v>
      </c>
      <c r="AA705" s="3">
        <v>739.15419999999995</v>
      </c>
      <c r="AB705" s="3">
        <v>9391.3160000000007</v>
      </c>
      <c r="AC705" s="3">
        <v>1.4091910000000001</v>
      </c>
      <c r="AD705" s="3">
        <v>1113.5909999999999</v>
      </c>
      <c r="AE705" s="3">
        <v>2696.971</v>
      </c>
      <c r="AF705" s="3">
        <v>0.1169543</v>
      </c>
      <c r="AG705" s="3">
        <v>209150</v>
      </c>
      <c r="AH705" s="3">
        <v>1832.201</v>
      </c>
      <c r="AI705" s="3">
        <v>0.47828949999999998</v>
      </c>
      <c r="AJ705" s="3">
        <v>428</v>
      </c>
      <c r="AK705" s="3">
        <v>720</v>
      </c>
      <c r="AL705" s="3">
        <v>24136</v>
      </c>
      <c r="AM705" s="3">
        <v>0.98671350000000002</v>
      </c>
      <c r="AN705" s="3">
        <v>808</v>
      </c>
      <c r="AO705" s="3">
        <v>0</v>
      </c>
      <c r="AP705" s="3">
        <v>80.389849999999996</v>
      </c>
      <c r="AQ705" s="3">
        <v>20.828399999999998</v>
      </c>
      <c r="AR705" s="3">
        <v>80.389849999999996</v>
      </c>
      <c r="AS705" s="3">
        <v>20.828399999999998</v>
      </c>
      <c r="AT705" s="3">
        <v>80.389849999999996</v>
      </c>
      <c r="AU705" s="3">
        <v>20.828399999999998</v>
      </c>
      <c r="AV705" s="3">
        <v>740.27909999999997</v>
      </c>
      <c r="AW705" s="3">
        <v>283819.40000000002</v>
      </c>
      <c r="AX705" s="3">
        <v>3605.61</v>
      </c>
      <c r="AY705" s="3">
        <v>325</v>
      </c>
      <c r="AZ705" s="3">
        <v>1.328646E-2</v>
      </c>
      <c r="BA705" s="3">
        <v>1152727000</v>
      </c>
      <c r="BB705" s="3">
        <v>1.9265399999999999</v>
      </c>
      <c r="BC705" s="4" t="s">
        <v>308</v>
      </c>
      <c r="BD705" s="4">
        <v>24835</v>
      </c>
      <c r="BE705" s="4">
        <v>966064000</v>
      </c>
      <c r="BF705" s="4">
        <v>199020500</v>
      </c>
      <c r="BG705" s="4">
        <v>1.566309</v>
      </c>
      <c r="BH705" s="4">
        <v>0.32267810000000002</v>
      </c>
      <c r="BI705" s="4">
        <v>4.8540929999999998</v>
      </c>
      <c r="BJ705" s="4">
        <v>24835</v>
      </c>
      <c r="BK705" s="4">
        <v>1</v>
      </c>
      <c r="BL705" s="4">
        <v>0</v>
      </c>
      <c r="BM705" s="4">
        <v>0</v>
      </c>
      <c r="BN705" s="4">
        <v>12426</v>
      </c>
      <c r="BO705" s="4">
        <v>6217.2529999999997</v>
      </c>
      <c r="BP705" s="4">
        <v>0.50034219999999996</v>
      </c>
      <c r="BQ705" s="4">
        <v>724.27760000000001</v>
      </c>
      <c r="BR705" s="4">
        <v>14941.7</v>
      </c>
      <c r="BS705" s="4">
        <v>-9.6678420000000003</v>
      </c>
      <c r="BT705" s="4">
        <v>1164.3409999999999</v>
      </c>
      <c r="BU705" s="4">
        <v>2701.4050000000002</v>
      </c>
      <c r="BV705" s="4">
        <v>0.1205296</v>
      </c>
      <c r="BW705" s="4">
        <v>206049</v>
      </c>
      <c r="BX705" s="4">
        <v>1796.4480000000001</v>
      </c>
      <c r="BY705" s="4">
        <v>0.43343609999999999</v>
      </c>
      <c r="BZ705" s="4">
        <v>402</v>
      </c>
      <c r="CA705" s="4">
        <v>724</v>
      </c>
      <c r="CB705" s="4">
        <v>24516</v>
      </c>
      <c r="CC705" s="4">
        <v>0.98715520000000001</v>
      </c>
      <c r="CD705" s="4">
        <v>811</v>
      </c>
      <c r="CE705" s="4">
        <v>0</v>
      </c>
      <c r="CF705" s="4">
        <v>81.207049999999995</v>
      </c>
      <c r="CG705" s="4">
        <v>21.383120000000002</v>
      </c>
      <c r="CH705" s="4">
        <v>81.207049999999995</v>
      </c>
      <c r="CI705" s="4">
        <v>21.383120000000002</v>
      </c>
      <c r="CJ705" s="4">
        <v>81.207049999999995</v>
      </c>
      <c r="CK705" s="4">
        <v>21.383120000000002</v>
      </c>
      <c r="CL705" s="4">
        <v>728.09079999999994</v>
      </c>
      <c r="CM705" s="4">
        <v>259634.6</v>
      </c>
      <c r="CN705" s="4">
        <v>8989.5010000000002</v>
      </c>
      <c r="CO705" s="4">
        <v>319</v>
      </c>
      <c r="CP705" s="4">
        <v>1.284478E-2</v>
      </c>
      <c r="CQ705" s="4">
        <v>1165085000</v>
      </c>
      <c r="CR705" s="4">
        <v>1.8889879999999999</v>
      </c>
      <c r="CS705" s="5" t="s">
        <v>309</v>
      </c>
      <c r="CT705" s="5">
        <v>36518</v>
      </c>
      <c r="CU705" s="5">
        <v>1396933000</v>
      </c>
      <c r="CV705" s="5">
        <v>238126900</v>
      </c>
      <c r="CW705" s="5">
        <v>1.0475179999999999</v>
      </c>
      <c r="CX705" s="5">
        <v>0.17856420000000001</v>
      </c>
      <c r="CY705" s="5">
        <v>5.8663379999999998</v>
      </c>
      <c r="CZ705" s="5">
        <v>24210</v>
      </c>
      <c r="DA705" s="5">
        <v>0.66296069999999996</v>
      </c>
      <c r="DB705" s="5">
        <v>12308</v>
      </c>
      <c r="DC705" s="5">
        <v>0.33703929999999999</v>
      </c>
      <c r="DD705" s="5">
        <v>9947</v>
      </c>
      <c r="DE705" s="5">
        <v>2709.4259999999999</v>
      </c>
      <c r="DF705" s="5">
        <v>0.27238620000000002</v>
      </c>
      <c r="DG705" s="5">
        <v>751.1617</v>
      </c>
      <c r="DH705" s="5">
        <v>9580.9249999999993</v>
      </c>
      <c r="DI705" s="5">
        <v>-17.613980000000002</v>
      </c>
      <c r="DJ705" s="5">
        <v>868.24480000000005</v>
      </c>
      <c r="DK705" s="5">
        <v>2678.4119999999998</v>
      </c>
      <c r="DL705" s="5">
        <v>0.16792199999999999</v>
      </c>
      <c r="DM705" s="5">
        <v>217470</v>
      </c>
      <c r="DN705" s="5">
        <v>1855.626</v>
      </c>
      <c r="DO705" s="5">
        <v>0.5022896</v>
      </c>
      <c r="DP705" s="5">
        <v>418</v>
      </c>
      <c r="DQ705" s="5">
        <v>739</v>
      </c>
      <c r="DR705" s="5">
        <v>36512</v>
      </c>
      <c r="DS705" s="5">
        <v>0.99983569999999999</v>
      </c>
      <c r="DT705" s="5">
        <v>552</v>
      </c>
      <c r="DU705" s="5">
        <v>186</v>
      </c>
      <c r="DV705" s="5">
        <v>85.606610000000003</v>
      </c>
      <c r="DW705" s="5">
        <v>19.678909999999998</v>
      </c>
      <c r="DX705" s="5">
        <v>85.606610000000003</v>
      </c>
      <c r="DY705" s="5">
        <v>19.678909999999998</v>
      </c>
      <c r="DZ705" s="5">
        <v>85.606610000000003</v>
      </c>
      <c r="EA705" s="5">
        <v>19.678909999999998</v>
      </c>
      <c r="EB705" s="5">
        <v>751.16189999999995</v>
      </c>
      <c r="EC705" s="5">
        <v>302377.3</v>
      </c>
      <c r="ED705" s="5">
        <v>2513.6680000000001</v>
      </c>
      <c r="EE705" s="5">
        <v>6</v>
      </c>
      <c r="EF705" s="5">
        <v>1.6430249999999999E-4</v>
      </c>
      <c r="EG705" s="5">
        <v>1635059000</v>
      </c>
      <c r="EH705" s="5">
        <v>1.2260819999999999</v>
      </c>
      <c r="EI705" s="7" t="s">
        <v>310</v>
      </c>
      <c r="EJ705" s="7">
        <v>33530</v>
      </c>
      <c r="EK705" s="7">
        <v>1305604000</v>
      </c>
      <c r="EL705" s="7">
        <v>277633700</v>
      </c>
      <c r="EM705" s="7">
        <v>1.1612990000000001</v>
      </c>
      <c r="EN705" s="7">
        <v>0.2469478</v>
      </c>
      <c r="EO705" s="7">
        <v>4.7026120000000002</v>
      </c>
      <c r="EP705" s="7">
        <v>22826</v>
      </c>
      <c r="EQ705" s="7">
        <v>0.68076349999999997</v>
      </c>
      <c r="ER705" s="7">
        <v>10704</v>
      </c>
      <c r="ES705" s="7">
        <v>0.31923649999999998</v>
      </c>
      <c r="ET705" s="7">
        <v>9393</v>
      </c>
      <c r="EU705" s="7">
        <v>2631.3290000000002</v>
      </c>
      <c r="EV705" s="7">
        <v>0.28013719999999998</v>
      </c>
      <c r="EW705" s="7">
        <v>773.45259999999996</v>
      </c>
      <c r="EX705" s="7">
        <v>1496.0820000000001</v>
      </c>
      <c r="EY705" s="7">
        <v>2.2041040000000001</v>
      </c>
      <c r="EZ705" s="7">
        <v>887.83870000000002</v>
      </c>
      <c r="FA705" s="7">
        <v>2657.5680000000002</v>
      </c>
      <c r="FB705" s="7">
        <v>0.14499960000000001</v>
      </c>
      <c r="FC705" s="7">
        <v>231242</v>
      </c>
      <c r="FD705" s="7">
        <v>1917.5519999999999</v>
      </c>
      <c r="FE705" s="7">
        <v>0.42156909999999997</v>
      </c>
      <c r="FF705" s="7">
        <v>432</v>
      </c>
      <c r="FG705" s="7">
        <v>771</v>
      </c>
      <c r="FH705" s="7">
        <v>33514</v>
      </c>
      <c r="FI705" s="7">
        <v>0.99952280000000004</v>
      </c>
      <c r="FJ705" s="7">
        <v>577</v>
      </c>
      <c r="FK705" s="7">
        <v>193</v>
      </c>
      <c r="FL705" s="7">
        <v>86.058719999999994</v>
      </c>
      <c r="FM705" s="7">
        <v>17.50985</v>
      </c>
      <c r="FN705" s="7">
        <v>86.058719999999994</v>
      </c>
      <c r="FO705" s="7">
        <v>17.50985</v>
      </c>
      <c r="FP705" s="7">
        <v>86.058719999999994</v>
      </c>
      <c r="FQ705" s="7">
        <v>17.50985</v>
      </c>
      <c r="FR705" s="7">
        <v>776.65070000000003</v>
      </c>
      <c r="FS705" s="7">
        <v>316919.8</v>
      </c>
      <c r="FT705" s="7">
        <v>66.75403</v>
      </c>
      <c r="FU705" s="7">
        <v>16</v>
      </c>
      <c r="FV705" s="7">
        <v>4.7718460000000001E-4</v>
      </c>
      <c r="FW705" s="7">
        <v>1583237000</v>
      </c>
      <c r="FX705" s="7">
        <v>1.408247</v>
      </c>
      <c r="FY705" s="9" t="s">
        <v>311</v>
      </c>
      <c r="FZ705" s="9">
        <v>14525</v>
      </c>
      <c r="GA705" s="9">
        <v>168942500</v>
      </c>
      <c r="GB705" s="9">
        <v>44406670</v>
      </c>
      <c r="GC705" s="9">
        <v>0.80076800000000004</v>
      </c>
      <c r="GD705" s="9">
        <v>0.21048249999999999</v>
      </c>
      <c r="GE705" s="9">
        <v>3.80444</v>
      </c>
      <c r="GF705" s="9">
        <v>14525</v>
      </c>
      <c r="GG705" s="9">
        <v>1</v>
      </c>
      <c r="GH705" s="9">
        <v>0</v>
      </c>
      <c r="GI705" s="9">
        <v>0</v>
      </c>
      <c r="GJ705" s="9">
        <v>4984</v>
      </c>
      <c r="GK705" s="9">
        <v>1710.172</v>
      </c>
      <c r="GL705" s="9">
        <v>0.34313250000000001</v>
      </c>
      <c r="GM705" s="9">
        <v>423.6225</v>
      </c>
      <c r="GN705" s="9">
        <v>1041.021</v>
      </c>
      <c r="GO705" s="9">
        <v>0.43667640000000002</v>
      </c>
      <c r="GP705" s="9">
        <v>1285.3610000000001</v>
      </c>
      <c r="GQ705" s="9">
        <v>2360.7539999999999</v>
      </c>
      <c r="GR705" s="9">
        <v>0.18993879999999999</v>
      </c>
      <c r="GS705" s="9">
        <v>76472</v>
      </c>
      <c r="GT705" s="9">
        <v>1071.0250000000001</v>
      </c>
      <c r="GU705" s="9">
        <v>0.34072720000000001</v>
      </c>
      <c r="GV705" s="9">
        <v>256</v>
      </c>
      <c r="GW705" s="9">
        <v>417</v>
      </c>
      <c r="GX705" s="9">
        <v>14367</v>
      </c>
      <c r="GY705" s="9">
        <v>0.98912219999999995</v>
      </c>
      <c r="GZ705" s="9">
        <v>505</v>
      </c>
      <c r="HA705" s="9">
        <v>0</v>
      </c>
      <c r="HB705" s="9">
        <v>83.879170000000002</v>
      </c>
      <c r="HC705" s="9">
        <v>17.4862</v>
      </c>
      <c r="HD705" s="9">
        <v>83.879170000000002</v>
      </c>
      <c r="HE705" s="9">
        <v>17.4862</v>
      </c>
      <c r="HF705" s="9">
        <v>83.879170000000002</v>
      </c>
      <c r="HG705" s="9">
        <v>17.4862</v>
      </c>
      <c r="HH705" s="9">
        <v>423.62270000000001</v>
      </c>
      <c r="HI705" s="9">
        <v>102275.3</v>
      </c>
      <c r="HJ705" s="9">
        <v>74.611059999999995</v>
      </c>
      <c r="HK705" s="9">
        <v>158</v>
      </c>
      <c r="HL705" s="9">
        <v>1.08778E-2</v>
      </c>
      <c r="HM705" s="9">
        <v>213349200</v>
      </c>
      <c r="HN705" s="9">
        <v>1.01125</v>
      </c>
      <c r="HO705" s="10" t="s">
        <v>312</v>
      </c>
      <c r="HP705" s="10">
        <v>15172</v>
      </c>
      <c r="HQ705" s="10">
        <v>176035800</v>
      </c>
      <c r="HR705" s="10">
        <v>43132530</v>
      </c>
      <c r="HS705" s="10">
        <v>0.76474279999999994</v>
      </c>
      <c r="HT705" s="10">
        <v>0.1873783</v>
      </c>
      <c r="HU705" s="10">
        <v>4.081277</v>
      </c>
      <c r="HV705" s="10">
        <v>15172</v>
      </c>
      <c r="HW705" s="10">
        <v>1</v>
      </c>
      <c r="HX705" s="10">
        <v>0</v>
      </c>
      <c r="HY705" s="10">
        <v>0</v>
      </c>
      <c r="HZ705" s="10">
        <v>5117</v>
      </c>
      <c r="IA705" s="10">
        <v>1725.79</v>
      </c>
      <c r="IB705" s="10">
        <v>0.33726600000000001</v>
      </c>
      <c r="IC705" s="10">
        <v>434.13940000000002</v>
      </c>
      <c r="ID705" s="10">
        <v>1057.8430000000001</v>
      </c>
      <c r="IE705" s="10">
        <v>5.4323449999999998</v>
      </c>
      <c r="IF705" s="10">
        <v>1317.1659999999999</v>
      </c>
      <c r="IG705" s="10">
        <v>2349.5700000000002</v>
      </c>
      <c r="IH705" s="10">
        <v>0.2046123</v>
      </c>
      <c r="II705" s="10">
        <v>74150</v>
      </c>
      <c r="IJ705" s="10">
        <v>1066.0740000000001</v>
      </c>
      <c r="IK705" s="10">
        <v>0.36771880000000001</v>
      </c>
      <c r="IL705" s="10">
        <v>239</v>
      </c>
      <c r="IM705" s="10">
        <v>435</v>
      </c>
      <c r="IN705" s="10">
        <v>14963</v>
      </c>
      <c r="IO705" s="10">
        <v>0.98622469999999995</v>
      </c>
      <c r="IP705" s="10">
        <v>521</v>
      </c>
      <c r="IQ705" s="10">
        <v>0</v>
      </c>
      <c r="IR705" s="10">
        <v>83.589510000000004</v>
      </c>
      <c r="IS705" s="10">
        <v>16.904949999999999</v>
      </c>
      <c r="IT705" s="10">
        <v>83.589510000000004</v>
      </c>
      <c r="IU705" s="10">
        <v>16.904949999999999</v>
      </c>
      <c r="IV705" s="10">
        <v>83.589510000000004</v>
      </c>
      <c r="IW705" s="10">
        <v>16.904949999999999</v>
      </c>
      <c r="IX705" s="10">
        <v>434.13959999999997</v>
      </c>
      <c r="IY705" s="10">
        <v>100661</v>
      </c>
      <c r="IZ705" s="10">
        <v>73.756339999999994</v>
      </c>
      <c r="JA705" s="10">
        <v>209</v>
      </c>
      <c r="JB705" s="10">
        <v>1.377538E-2</v>
      </c>
      <c r="JC705" s="10">
        <v>219168400</v>
      </c>
      <c r="JD705" s="10">
        <v>0.95212110000000005</v>
      </c>
      <c r="JE705" s="11" t="s">
        <v>313</v>
      </c>
      <c r="JF705" s="11">
        <v>31157</v>
      </c>
      <c r="JG705" s="11">
        <v>330127100</v>
      </c>
      <c r="JH705" s="11">
        <v>130043700</v>
      </c>
      <c r="JI705" s="11">
        <v>0.34007120000000002</v>
      </c>
      <c r="JJ705" s="11">
        <v>0.13396089999999999</v>
      </c>
      <c r="JK705" s="11">
        <v>2.5385849999999999</v>
      </c>
      <c r="JL705" s="11">
        <v>0</v>
      </c>
      <c r="JM705" s="11">
        <v>0</v>
      </c>
      <c r="JN705" s="11">
        <v>0</v>
      </c>
      <c r="JO705" s="11">
        <v>0</v>
      </c>
      <c r="JP705" s="11">
        <v>8329</v>
      </c>
      <c r="JQ705" s="11">
        <v>2226.538</v>
      </c>
      <c r="JR705" s="11">
        <v>0.26732359999999999</v>
      </c>
      <c r="JS705" s="11">
        <v>693.05769999999995</v>
      </c>
      <c r="JT705" s="11">
        <v>14636.74</v>
      </c>
      <c r="JU705" s="11">
        <v>5.1468040000000004</v>
      </c>
      <c r="JV705" s="11">
        <v>1516.231</v>
      </c>
      <c r="JW705" s="11">
        <v>1160.1669999999999</v>
      </c>
      <c r="JX705" s="11">
        <v>0.1848466</v>
      </c>
      <c r="JY705" s="11">
        <v>168556</v>
      </c>
      <c r="JZ705" s="11">
        <v>1710.155</v>
      </c>
      <c r="KA705" s="11">
        <v>0.1890531</v>
      </c>
      <c r="KB705" s="11">
        <v>667</v>
      </c>
      <c r="KC705" s="11">
        <v>337</v>
      </c>
      <c r="KD705" s="11">
        <v>30502</v>
      </c>
      <c r="KE705" s="11">
        <v>0.9789774</v>
      </c>
      <c r="KF705" s="11">
        <v>363.90249999999997</v>
      </c>
      <c r="KG705" s="11">
        <v>92.212310000000002</v>
      </c>
      <c r="KH705" s="11">
        <v>20.170809999999999</v>
      </c>
      <c r="KI705" s="11">
        <v>92.212310000000002</v>
      </c>
      <c r="KJ705" s="11">
        <v>20.170809999999999</v>
      </c>
      <c r="KK705" s="11">
        <v>92.212310000000002</v>
      </c>
      <c r="KL705" s="11">
        <v>20.170809999999999</v>
      </c>
      <c r="KM705" s="11">
        <v>693.05790000000002</v>
      </c>
      <c r="KN705" s="11">
        <v>222612.1</v>
      </c>
      <c r="KO705" s="11">
        <v>6875.9530000000004</v>
      </c>
      <c r="KP705" s="11">
        <v>655</v>
      </c>
      <c r="KQ705" s="11">
        <v>2.1022559999999999E-2</v>
      </c>
      <c r="KR705" s="11">
        <v>460170800</v>
      </c>
      <c r="KS705" s="11">
        <v>0.47403210000000001</v>
      </c>
    </row>
    <row r="706" spans="1:305" x14ac:dyDescent="0.25">
      <c r="A706">
        <v>455</v>
      </c>
      <c r="B706" t="s">
        <v>326</v>
      </c>
      <c r="C706" t="s">
        <v>315</v>
      </c>
      <c r="D706" t="s">
        <v>316</v>
      </c>
      <c r="E706" t="s">
        <v>317</v>
      </c>
      <c r="F706" t="s">
        <v>318</v>
      </c>
      <c r="G706" t="s">
        <v>306</v>
      </c>
      <c r="H706">
        <v>11</v>
      </c>
      <c r="I706">
        <v>5</v>
      </c>
      <c r="J706" s="1">
        <v>44354.555127314816</v>
      </c>
      <c r="K706" s="2">
        <f>ROUNDDOWN(J706-"04/05/2021 12:00 AM", 0)</f>
        <v>34</v>
      </c>
      <c r="L706" s="2">
        <f>N706+BD706+CT706+EJ706+FZ706+HP706+JF706</f>
        <v>201556</v>
      </c>
      <c r="M706" s="3" t="s">
        <v>307</v>
      </c>
      <c r="N706" s="3">
        <v>32526</v>
      </c>
      <c r="O706" s="3">
        <v>1294873000</v>
      </c>
      <c r="P706" s="3">
        <v>242978800</v>
      </c>
      <c r="Q706" s="3">
        <v>1.223956</v>
      </c>
      <c r="R706" s="3">
        <v>0.2296715</v>
      </c>
      <c r="S706" s="3">
        <v>5.3291589999999998</v>
      </c>
      <c r="T706" s="3">
        <v>32526</v>
      </c>
      <c r="U706" s="3">
        <v>1</v>
      </c>
      <c r="V706" s="3">
        <v>0</v>
      </c>
      <c r="W706" s="3">
        <v>0</v>
      </c>
      <c r="X706" s="3">
        <v>15144</v>
      </c>
      <c r="Y706" s="3">
        <v>7050.9970000000003</v>
      </c>
      <c r="Z706" s="3">
        <v>0.46559679999999998</v>
      </c>
      <c r="AA706" s="3">
        <v>781.08259999999996</v>
      </c>
      <c r="AB706" s="3">
        <v>3391.2919999999999</v>
      </c>
      <c r="AC706" s="3">
        <v>-19.17277</v>
      </c>
      <c r="AD706" s="3">
        <v>1173.01</v>
      </c>
      <c r="AE706" s="3">
        <v>2670.8449999999998</v>
      </c>
      <c r="AF706" s="3">
        <v>0.15347520000000001</v>
      </c>
      <c r="AG706" s="3">
        <v>211930</v>
      </c>
      <c r="AH706" s="3">
        <v>1893.049</v>
      </c>
      <c r="AI706" s="3">
        <v>0.46785910000000003</v>
      </c>
      <c r="AJ706" s="3">
        <v>418</v>
      </c>
      <c r="AK706" s="3">
        <v>780</v>
      </c>
      <c r="AL706" s="3">
        <v>32076</v>
      </c>
      <c r="AM706" s="3">
        <v>0.98616490000000001</v>
      </c>
      <c r="AN706" s="3">
        <v>868</v>
      </c>
      <c r="AO706" s="3">
        <v>0</v>
      </c>
      <c r="AP706" s="3">
        <v>78.982600000000005</v>
      </c>
      <c r="AQ706" s="3">
        <v>18.859190000000002</v>
      </c>
      <c r="AR706" s="3">
        <v>78.982600000000005</v>
      </c>
      <c r="AS706" s="3">
        <v>18.859190000000002</v>
      </c>
      <c r="AT706" s="3">
        <v>78.982600000000005</v>
      </c>
      <c r="AU706" s="3">
        <v>18.859190000000002</v>
      </c>
      <c r="AV706" s="3">
        <v>781.08280000000002</v>
      </c>
      <c r="AW706" s="3">
        <v>298957.40000000002</v>
      </c>
      <c r="AX706" s="3">
        <v>353.58980000000003</v>
      </c>
      <c r="AY706" s="3">
        <v>450</v>
      </c>
      <c r="AZ706" s="3">
        <v>1.383509E-2</v>
      </c>
      <c r="BA706" s="3">
        <v>1537851000</v>
      </c>
      <c r="BB706" s="3">
        <v>1.453627</v>
      </c>
      <c r="BC706" s="4" t="s">
        <v>308</v>
      </c>
      <c r="BD706" s="4">
        <v>28826</v>
      </c>
      <c r="BE706" s="4">
        <v>1146338000</v>
      </c>
      <c r="BF706" s="4">
        <v>370969100</v>
      </c>
      <c r="BG706" s="4">
        <v>1.37957</v>
      </c>
      <c r="BH706" s="4">
        <v>0.44644600000000001</v>
      </c>
      <c r="BI706" s="4">
        <v>3.0901169999999998</v>
      </c>
      <c r="BJ706" s="4">
        <v>28826</v>
      </c>
      <c r="BK706" s="4">
        <v>1</v>
      </c>
      <c r="BL706" s="4">
        <v>0</v>
      </c>
      <c r="BM706" s="4">
        <v>0</v>
      </c>
      <c r="BN706" s="4">
        <v>13511</v>
      </c>
      <c r="BO706" s="4">
        <v>6332.7250000000004</v>
      </c>
      <c r="BP706" s="4">
        <v>0.46870879999999998</v>
      </c>
      <c r="BQ706" s="4">
        <v>817.21780000000001</v>
      </c>
      <c r="BR706" s="4">
        <v>5064.8739999999998</v>
      </c>
      <c r="BS706" s="4">
        <v>-1.2324999999999999</v>
      </c>
      <c r="BT706" s="4">
        <v>1215.374</v>
      </c>
      <c r="BU706" s="4">
        <v>2683.9380000000001</v>
      </c>
      <c r="BV706" s="4">
        <v>0.1165586</v>
      </c>
      <c r="BW706" s="4">
        <v>247309</v>
      </c>
      <c r="BX706" s="4">
        <v>2006.876</v>
      </c>
      <c r="BY706" s="4">
        <v>0.26113779999999998</v>
      </c>
      <c r="BZ706" s="4">
        <v>488</v>
      </c>
      <c r="CA706" s="4">
        <v>785</v>
      </c>
      <c r="CB706" s="4">
        <v>28404</v>
      </c>
      <c r="CC706" s="4">
        <v>0.98536040000000003</v>
      </c>
      <c r="CD706" s="4">
        <v>872</v>
      </c>
      <c r="CE706" s="4">
        <v>0</v>
      </c>
      <c r="CF706" s="4">
        <v>80.413309999999996</v>
      </c>
      <c r="CG706" s="4">
        <v>20.073160000000001</v>
      </c>
      <c r="CH706" s="4">
        <v>80.413309999999996</v>
      </c>
      <c r="CI706" s="4">
        <v>20.073160000000001</v>
      </c>
      <c r="CJ706" s="4">
        <v>80.413309999999996</v>
      </c>
      <c r="CK706" s="4">
        <v>20.073160000000001</v>
      </c>
      <c r="CL706" s="4">
        <v>817.21799999999996</v>
      </c>
      <c r="CM706" s="4">
        <v>352235.3</v>
      </c>
      <c r="CN706" s="4">
        <v>889.9239</v>
      </c>
      <c r="CO706" s="4">
        <v>422</v>
      </c>
      <c r="CP706" s="4">
        <v>1.4639559999999999E-2</v>
      </c>
      <c r="CQ706" s="4">
        <v>1517307000</v>
      </c>
      <c r="CR706" s="4">
        <v>1.8260160000000001</v>
      </c>
      <c r="CS706" s="5" t="s">
        <v>309</v>
      </c>
      <c r="CT706" s="5">
        <v>36358</v>
      </c>
      <c r="CU706" s="5">
        <v>1804786000</v>
      </c>
      <c r="CV706" s="5">
        <v>154639700</v>
      </c>
      <c r="CW706" s="5">
        <v>1.3652930000000001</v>
      </c>
      <c r="CX706" s="5">
        <v>0.1169825</v>
      </c>
      <c r="CY706" s="5">
        <v>11.670909999999999</v>
      </c>
      <c r="CZ706" s="5">
        <v>25656</v>
      </c>
      <c r="DA706" s="5">
        <v>0.70564939999999998</v>
      </c>
      <c r="DB706" s="5">
        <v>10702</v>
      </c>
      <c r="DC706" s="5">
        <v>0.29435060000000002</v>
      </c>
      <c r="DD706" s="5">
        <v>9567</v>
      </c>
      <c r="DE706" s="5">
        <v>2517.3960000000002</v>
      </c>
      <c r="DF706" s="5">
        <v>0.26313330000000001</v>
      </c>
      <c r="DG706" s="5">
        <v>898.51930000000004</v>
      </c>
      <c r="DH706" s="5">
        <v>5071.0789999999997</v>
      </c>
      <c r="DI706" s="5">
        <v>-10.47321</v>
      </c>
      <c r="DJ706" s="5">
        <v>906.55510000000004</v>
      </c>
      <c r="DK706" s="5">
        <v>2639.23</v>
      </c>
      <c r="DL706" s="5">
        <v>0.18146519999999999</v>
      </c>
      <c r="DM706" s="5">
        <v>200358</v>
      </c>
      <c r="DN706" s="5">
        <v>2020.2950000000001</v>
      </c>
      <c r="DO706" s="5">
        <v>0.70923040000000004</v>
      </c>
      <c r="DP706" s="5">
        <v>389</v>
      </c>
      <c r="DQ706" s="5">
        <v>892</v>
      </c>
      <c r="DR706" s="5">
        <v>36330</v>
      </c>
      <c r="DS706" s="5">
        <v>0.9992299</v>
      </c>
      <c r="DT706" s="5">
        <v>698</v>
      </c>
      <c r="DU706" s="5">
        <v>193</v>
      </c>
      <c r="DV706" s="5">
        <v>83.972470000000001</v>
      </c>
      <c r="DW706" s="5">
        <v>19.695150000000002</v>
      </c>
      <c r="DX706" s="5">
        <v>83.972470000000001</v>
      </c>
      <c r="DY706" s="5">
        <v>19.695150000000002</v>
      </c>
      <c r="DZ706" s="5">
        <v>83.972470000000001</v>
      </c>
      <c r="EA706" s="5">
        <v>19.695150000000002</v>
      </c>
      <c r="EB706" s="5">
        <v>898.51949999999999</v>
      </c>
      <c r="EC706" s="5">
        <v>315617.5</v>
      </c>
      <c r="ED706" s="5">
        <v>707.29520000000002</v>
      </c>
      <c r="EE706" s="5">
        <v>28</v>
      </c>
      <c r="EF706" s="5">
        <v>7.7011940000000002E-4</v>
      </c>
      <c r="EG706" s="5">
        <v>1959426000</v>
      </c>
      <c r="EH706" s="5">
        <v>1.482275</v>
      </c>
      <c r="EI706" s="7" t="s">
        <v>310</v>
      </c>
      <c r="EJ706" s="7">
        <v>37429</v>
      </c>
      <c r="EK706" s="7">
        <v>1846093000</v>
      </c>
      <c r="EL706" s="7">
        <v>245697600</v>
      </c>
      <c r="EM706" s="7">
        <v>1.317763</v>
      </c>
      <c r="EN706" s="7">
        <v>0.1753817</v>
      </c>
      <c r="EO706" s="7">
        <v>7.5136830000000003</v>
      </c>
      <c r="EP706" s="7">
        <v>26517</v>
      </c>
      <c r="EQ706" s="7">
        <v>0.70846129999999996</v>
      </c>
      <c r="ER706" s="7">
        <v>10912</v>
      </c>
      <c r="ES706" s="7">
        <v>0.29153869999999998</v>
      </c>
      <c r="ET706" s="7">
        <v>10798</v>
      </c>
      <c r="EU706" s="7">
        <v>3115.1460000000002</v>
      </c>
      <c r="EV706" s="7">
        <v>0.2884929</v>
      </c>
      <c r="EW706" s="7">
        <v>902.5652</v>
      </c>
      <c r="EX706" s="7">
        <v>11890.13</v>
      </c>
      <c r="EY706" s="7">
        <v>-20.462109999999999</v>
      </c>
      <c r="EZ706" s="7">
        <v>939.67849999999999</v>
      </c>
      <c r="FA706" s="7">
        <v>2615.3850000000002</v>
      </c>
      <c r="FB706" s="7">
        <v>0.15923780000000001</v>
      </c>
      <c r="FC706" s="7">
        <v>235051</v>
      </c>
      <c r="FD706" s="7">
        <v>2090.9850000000001</v>
      </c>
      <c r="FE706" s="7">
        <v>0.58535360000000003</v>
      </c>
      <c r="FF706" s="7">
        <v>416</v>
      </c>
      <c r="FG706" s="7">
        <v>901</v>
      </c>
      <c r="FH706" s="7">
        <v>37406</v>
      </c>
      <c r="FI706" s="7">
        <v>0.99938550000000004</v>
      </c>
      <c r="FJ706" s="7">
        <v>710</v>
      </c>
      <c r="FK706" s="7">
        <v>190</v>
      </c>
      <c r="FL706" s="7">
        <v>83.148899999999998</v>
      </c>
      <c r="FM706" s="7">
        <v>17.488119999999999</v>
      </c>
      <c r="FN706" s="7">
        <v>83.148899999999998</v>
      </c>
      <c r="FO706" s="7">
        <v>17.488119999999999</v>
      </c>
      <c r="FP706" s="7">
        <v>83.148899999999998</v>
      </c>
      <c r="FQ706" s="7">
        <v>17.488119999999999</v>
      </c>
      <c r="FR706" s="7">
        <v>902.56539999999995</v>
      </c>
      <c r="FS706" s="7">
        <v>351745.8</v>
      </c>
      <c r="FT706" s="7">
        <v>3777.1570000000002</v>
      </c>
      <c r="FU706" s="7">
        <v>23</v>
      </c>
      <c r="FV706" s="7">
        <v>6.1449680000000002E-4</v>
      </c>
      <c r="FW706" s="7">
        <v>2091791000</v>
      </c>
      <c r="FX706" s="7">
        <v>1.4931449999999999</v>
      </c>
      <c r="FY706" s="9" t="s">
        <v>311</v>
      </c>
      <c r="FZ706" s="9">
        <v>14774</v>
      </c>
      <c r="GA706" s="9">
        <v>245870600</v>
      </c>
      <c r="GB706" s="9">
        <v>73129990</v>
      </c>
      <c r="GC706" s="9">
        <v>1.1264460000000001</v>
      </c>
      <c r="GD706" s="9">
        <v>0.33504210000000001</v>
      </c>
      <c r="GE706" s="9">
        <v>3.3621029999999998</v>
      </c>
      <c r="GF706" s="9">
        <v>14774</v>
      </c>
      <c r="GG706" s="9">
        <v>1</v>
      </c>
      <c r="GH706" s="9">
        <v>0</v>
      </c>
      <c r="GI706" s="9">
        <v>0</v>
      </c>
      <c r="GJ706" s="9">
        <v>5740</v>
      </c>
      <c r="GK706" s="9">
        <v>2230.107</v>
      </c>
      <c r="GL706" s="9">
        <v>0.38852039999999999</v>
      </c>
      <c r="GM706" s="9">
        <v>548.34479999999996</v>
      </c>
      <c r="GN706" s="9">
        <v>3627.9389999999999</v>
      </c>
      <c r="GO706" s="9">
        <v>0.4260121</v>
      </c>
      <c r="GP706" s="9">
        <v>1316.577</v>
      </c>
      <c r="GQ706" s="9">
        <v>2344.0529999999999</v>
      </c>
      <c r="GR706" s="9">
        <v>0.1472629</v>
      </c>
      <c r="GS706" s="9">
        <v>100324</v>
      </c>
      <c r="GT706" s="9">
        <v>1329.723</v>
      </c>
      <c r="GU706" s="9">
        <v>0.2932283</v>
      </c>
      <c r="GV706" s="9">
        <v>366</v>
      </c>
      <c r="GW706" s="9">
        <v>498</v>
      </c>
      <c r="GX706" s="9">
        <v>14594</v>
      </c>
      <c r="GY706" s="9">
        <v>0.98781649999999999</v>
      </c>
      <c r="GZ706" s="9">
        <v>586</v>
      </c>
      <c r="HA706" s="9">
        <v>0</v>
      </c>
      <c r="HB706" s="9">
        <v>82.652630000000002</v>
      </c>
      <c r="HC706" s="9">
        <v>16.544720000000002</v>
      </c>
      <c r="HD706" s="9">
        <v>82.652630000000002</v>
      </c>
      <c r="HE706" s="9">
        <v>16.544720000000002</v>
      </c>
      <c r="HF706" s="9">
        <v>82.652630000000002</v>
      </c>
      <c r="HG706" s="9">
        <v>16.544720000000002</v>
      </c>
      <c r="HH706" s="9">
        <v>550.75139999999999</v>
      </c>
      <c r="HI706" s="9">
        <v>147581.6</v>
      </c>
      <c r="HJ706" s="9">
        <v>890.88559999999995</v>
      </c>
      <c r="HK706" s="9">
        <v>180</v>
      </c>
      <c r="HL706" s="9">
        <v>1.2183569999999999E-2</v>
      </c>
      <c r="HM706" s="9">
        <v>319000600</v>
      </c>
      <c r="HN706" s="9">
        <v>1.4614879999999999</v>
      </c>
      <c r="HO706" s="10" t="s">
        <v>312</v>
      </c>
      <c r="HP706" s="10">
        <v>16948</v>
      </c>
      <c r="HQ706" s="10">
        <v>252141000</v>
      </c>
      <c r="HR706" s="10">
        <v>110189800</v>
      </c>
      <c r="HS706" s="10">
        <v>0.8778222</v>
      </c>
      <c r="HT706" s="10">
        <v>0.38362299999999999</v>
      </c>
      <c r="HU706" s="10">
        <v>2.2882419999999999</v>
      </c>
      <c r="HV706" s="10">
        <v>16948</v>
      </c>
      <c r="HW706" s="10">
        <v>1</v>
      </c>
      <c r="HX706" s="10">
        <v>0</v>
      </c>
      <c r="HY706" s="10">
        <v>0</v>
      </c>
      <c r="HZ706" s="10">
        <v>6342</v>
      </c>
      <c r="IA706" s="10">
        <v>2373.1979999999999</v>
      </c>
      <c r="IB706" s="10">
        <v>0.37420340000000002</v>
      </c>
      <c r="IC706" s="10">
        <v>506.62810000000002</v>
      </c>
      <c r="ID706" s="10">
        <v>2422.2339999999999</v>
      </c>
      <c r="IE706" s="10">
        <v>-5.929951</v>
      </c>
      <c r="IF706" s="10">
        <v>1362.489</v>
      </c>
      <c r="IG706" s="10">
        <v>2354.81</v>
      </c>
      <c r="IH706" s="10">
        <v>0.1600181</v>
      </c>
      <c r="II706" s="10">
        <v>105913</v>
      </c>
      <c r="IJ706" s="10">
        <v>1301.2809999999999</v>
      </c>
      <c r="IK706" s="10">
        <v>0.15348539999999999</v>
      </c>
      <c r="IL706" s="10">
        <v>441</v>
      </c>
      <c r="IM706" s="10">
        <v>404</v>
      </c>
      <c r="IN706" s="10">
        <v>16734</v>
      </c>
      <c r="IO706" s="10">
        <v>0.9873731</v>
      </c>
      <c r="IP706" s="10">
        <v>492</v>
      </c>
      <c r="IQ706" s="10">
        <v>0</v>
      </c>
      <c r="IR706" s="10">
        <v>82.85078</v>
      </c>
      <c r="IS706" s="10">
        <v>17.006329999999998</v>
      </c>
      <c r="IT706" s="10">
        <v>82.85078</v>
      </c>
      <c r="IU706" s="10">
        <v>17.006329999999998</v>
      </c>
      <c r="IV706" s="10">
        <v>82.85078</v>
      </c>
      <c r="IW706" s="10">
        <v>17.006329999999998</v>
      </c>
      <c r="IX706" s="10">
        <v>515.49590000000001</v>
      </c>
      <c r="IY706" s="10">
        <v>147178.79999999999</v>
      </c>
      <c r="IZ706" s="10">
        <v>346.1893</v>
      </c>
      <c r="JA706" s="10">
        <v>214</v>
      </c>
      <c r="JB706" s="10">
        <v>1.262686E-2</v>
      </c>
      <c r="JC706" s="10">
        <v>362330800</v>
      </c>
      <c r="JD706" s="10">
        <v>1.2614449999999999</v>
      </c>
      <c r="JE706" s="11" t="s">
        <v>313</v>
      </c>
      <c r="JF706" s="11">
        <v>34695</v>
      </c>
      <c r="JG706" s="11">
        <v>817987300</v>
      </c>
      <c r="JH706" s="11">
        <v>170081700</v>
      </c>
      <c r="JI706" s="11">
        <v>0.67953649999999999</v>
      </c>
      <c r="JJ706" s="11">
        <v>0.141294</v>
      </c>
      <c r="JK706" s="11">
        <v>4.8093779999999997</v>
      </c>
      <c r="JL706" s="11">
        <v>0</v>
      </c>
      <c r="JM706" s="11">
        <v>0</v>
      </c>
      <c r="JN706" s="11">
        <v>0</v>
      </c>
      <c r="JO706" s="11">
        <v>0</v>
      </c>
      <c r="JP706" s="11">
        <v>10616</v>
      </c>
      <c r="JQ706" s="11">
        <v>3248.2910000000002</v>
      </c>
      <c r="JR706" s="11">
        <v>0.30598069999999999</v>
      </c>
      <c r="JS706" s="11">
        <v>670.37009999999998</v>
      </c>
      <c r="JT706" s="11">
        <v>31063.97</v>
      </c>
      <c r="JU706" s="11">
        <v>-2.2348029999999999</v>
      </c>
      <c r="JV706" s="11">
        <v>1558.7660000000001</v>
      </c>
      <c r="JW706" s="11">
        <v>1099.923</v>
      </c>
      <c r="JX706" s="11">
        <v>0.1497242</v>
      </c>
      <c r="JY706" s="11">
        <v>231726</v>
      </c>
      <c r="JZ706" s="11">
        <v>1915.3820000000001</v>
      </c>
      <c r="KA706" s="11">
        <v>0.42998059999999999</v>
      </c>
      <c r="KB706" s="11">
        <v>637</v>
      </c>
      <c r="KC706" s="11">
        <v>652</v>
      </c>
      <c r="KD706" s="11">
        <v>34069</v>
      </c>
      <c r="KE706" s="11">
        <v>0.98195710000000003</v>
      </c>
      <c r="KF706" s="11">
        <v>491.1721</v>
      </c>
      <c r="KG706" s="11">
        <v>89.356219999999993</v>
      </c>
      <c r="KH706" s="11">
        <v>21.67437</v>
      </c>
      <c r="KI706" s="11">
        <v>89.356219999999993</v>
      </c>
      <c r="KJ706" s="11">
        <v>21.67437</v>
      </c>
      <c r="KK706" s="11">
        <v>89.356219999999993</v>
      </c>
      <c r="KL706" s="11">
        <v>21.67437</v>
      </c>
      <c r="KM706" s="11">
        <v>695.93050000000005</v>
      </c>
      <c r="KN706" s="11">
        <v>315114.09999999998</v>
      </c>
      <c r="KO706" s="11">
        <v>27812.95</v>
      </c>
      <c r="KP706" s="11">
        <v>626</v>
      </c>
      <c r="KQ706" s="11">
        <v>1.8042949999999999E-2</v>
      </c>
      <c r="KR706" s="11">
        <v>988069000</v>
      </c>
      <c r="KS706" s="11">
        <v>0.82083050000000002</v>
      </c>
    </row>
    <row r="707" spans="1:305" x14ac:dyDescent="0.25">
      <c r="A707">
        <v>574</v>
      </c>
      <c r="B707" t="s">
        <v>326</v>
      </c>
      <c r="C707" t="s">
        <v>315</v>
      </c>
      <c r="D707" t="s">
        <v>316</v>
      </c>
      <c r="E707" t="s">
        <v>317</v>
      </c>
      <c r="F707" t="s">
        <v>318</v>
      </c>
      <c r="G707" t="s">
        <v>306</v>
      </c>
      <c r="H707">
        <v>11</v>
      </c>
      <c r="I707">
        <v>5</v>
      </c>
      <c r="J707" s="1">
        <v>44357.529004629629</v>
      </c>
      <c r="K707" s="2">
        <f>ROUNDDOWN(J707-"04/05/2021 12:00 AM", 0)</f>
        <v>37</v>
      </c>
      <c r="L707" s="2">
        <f>N707+BD707+CT707+EJ707+FZ707+HP707+JF707</f>
        <v>217303</v>
      </c>
      <c r="M707" s="3" t="s">
        <v>307</v>
      </c>
      <c r="N707" s="3">
        <v>33196</v>
      </c>
      <c r="O707" s="3">
        <v>1073795000</v>
      </c>
      <c r="P707" s="3">
        <v>386493400</v>
      </c>
      <c r="Q707" s="3">
        <v>0.97442839999999997</v>
      </c>
      <c r="R707" s="3">
        <v>0.35072809999999999</v>
      </c>
      <c r="S707" s="3">
        <v>2.7783009999999999</v>
      </c>
      <c r="T707" s="3">
        <v>33196</v>
      </c>
      <c r="U707" s="3">
        <v>1</v>
      </c>
      <c r="V707" s="3">
        <v>0</v>
      </c>
      <c r="W707" s="3">
        <v>0</v>
      </c>
      <c r="X707" s="3">
        <v>15989</v>
      </c>
      <c r="Y707" s="3">
        <v>7701.1719999999996</v>
      </c>
      <c r="Z707" s="3">
        <v>0.48165439999999998</v>
      </c>
      <c r="AA707" s="3">
        <v>695.04600000000005</v>
      </c>
      <c r="AB707" s="3">
        <v>10341.24</v>
      </c>
      <c r="AC707" s="3">
        <v>-29.79683</v>
      </c>
      <c r="AD707" s="3">
        <v>1252.6130000000001</v>
      </c>
      <c r="AE707" s="3">
        <v>2679.5250000000001</v>
      </c>
      <c r="AF707" s="3">
        <v>0.14902270000000001</v>
      </c>
      <c r="AG707" s="3">
        <v>222758</v>
      </c>
      <c r="AH707" s="3">
        <v>1900.864</v>
      </c>
      <c r="AI707" s="3">
        <v>0.22152230000000001</v>
      </c>
      <c r="AJ707" s="3">
        <v>531</v>
      </c>
      <c r="AK707" s="3">
        <v>628</v>
      </c>
      <c r="AL707" s="3">
        <v>32870</v>
      </c>
      <c r="AM707" s="3">
        <v>0.99017949999999999</v>
      </c>
      <c r="AN707" s="3">
        <v>716</v>
      </c>
      <c r="AO707" s="3">
        <v>0</v>
      </c>
      <c r="AP707" s="3">
        <v>79.046880000000002</v>
      </c>
      <c r="AQ707" s="3">
        <v>19.113600000000002</v>
      </c>
      <c r="AR707" s="3">
        <v>79.046880000000002</v>
      </c>
      <c r="AS707" s="3">
        <v>19.113600000000002</v>
      </c>
      <c r="AT707" s="3">
        <v>79.046880000000002</v>
      </c>
      <c r="AU707" s="3">
        <v>19.113600000000002</v>
      </c>
      <c r="AV707" s="3">
        <v>724.63800000000003</v>
      </c>
      <c r="AW707" s="3">
        <v>323872.09999999998</v>
      </c>
      <c r="AX707" s="3">
        <v>3221.51</v>
      </c>
      <c r="AY707" s="3">
        <v>326</v>
      </c>
      <c r="AZ707" s="3">
        <v>9.8204599999999996E-3</v>
      </c>
      <c r="BA707" s="3">
        <v>1460289000</v>
      </c>
      <c r="BB707" s="3">
        <v>1.325156</v>
      </c>
      <c r="BC707" s="4" t="s">
        <v>308</v>
      </c>
      <c r="BD707" s="4">
        <v>33490</v>
      </c>
      <c r="BE707" s="4">
        <v>1447123000</v>
      </c>
      <c r="BF707" s="4">
        <v>793706600</v>
      </c>
      <c r="BG707" s="4">
        <v>1.290254</v>
      </c>
      <c r="BH707" s="4">
        <v>0.70766819999999997</v>
      </c>
      <c r="BI707" s="4">
        <v>1.8232470000000001</v>
      </c>
      <c r="BJ707" s="4">
        <v>33490</v>
      </c>
      <c r="BK707" s="4">
        <v>1</v>
      </c>
      <c r="BL707" s="4">
        <v>0</v>
      </c>
      <c r="BM707" s="4">
        <v>0</v>
      </c>
      <c r="BN707" s="4">
        <v>15792</v>
      </c>
      <c r="BO707" s="4">
        <v>7446.6189999999997</v>
      </c>
      <c r="BP707" s="4">
        <v>0.47154380000000001</v>
      </c>
      <c r="BQ707" s="4">
        <v>762.46050000000002</v>
      </c>
      <c r="BR707" s="4">
        <v>10951.53</v>
      </c>
      <c r="BS707" s="4">
        <v>-12.416980000000001</v>
      </c>
      <c r="BT707" s="4">
        <v>1292.174</v>
      </c>
      <c r="BU707" s="4">
        <v>2675.4140000000002</v>
      </c>
      <c r="BV707" s="4">
        <v>0.1162427</v>
      </c>
      <c r="BW707" s="4">
        <v>288104</v>
      </c>
      <c r="BX707" s="4">
        <v>2233.6550000000002</v>
      </c>
      <c r="BY707" s="4">
        <v>8.5028069999999997E-2</v>
      </c>
      <c r="BZ707" s="4">
        <v>752</v>
      </c>
      <c r="CA707" s="4">
        <v>642</v>
      </c>
      <c r="CB707" s="4">
        <v>32977</v>
      </c>
      <c r="CC707" s="4">
        <v>0.98468199999999995</v>
      </c>
      <c r="CD707" s="4">
        <v>729</v>
      </c>
      <c r="CE707" s="4">
        <v>0</v>
      </c>
      <c r="CF707" s="4">
        <v>80.443659999999994</v>
      </c>
      <c r="CG707" s="4">
        <v>20.117909999999998</v>
      </c>
      <c r="CH707" s="4">
        <v>80.443659999999994</v>
      </c>
      <c r="CI707" s="4">
        <v>20.117909999999998</v>
      </c>
      <c r="CJ707" s="4">
        <v>80.443659999999994</v>
      </c>
      <c r="CK707" s="4">
        <v>20.117909999999998</v>
      </c>
      <c r="CL707" s="4">
        <v>837.95929999999998</v>
      </c>
      <c r="CM707" s="4">
        <v>470428.6</v>
      </c>
      <c r="CN707" s="4">
        <v>3581.2460000000001</v>
      </c>
      <c r="CO707" s="4">
        <v>513</v>
      </c>
      <c r="CP707" s="4">
        <v>1.531801E-2</v>
      </c>
      <c r="CQ707" s="4">
        <v>2240830000</v>
      </c>
      <c r="CR707" s="4">
        <v>1.997922</v>
      </c>
      <c r="CS707" s="5" t="s">
        <v>309</v>
      </c>
      <c r="CT707" s="5">
        <v>36349</v>
      </c>
      <c r="CU707" s="5">
        <v>1297549000</v>
      </c>
      <c r="CV707" s="5">
        <v>156050200</v>
      </c>
      <c r="CW707" s="5">
        <v>0.98206159999999998</v>
      </c>
      <c r="CX707" s="5">
        <v>0.118108</v>
      </c>
      <c r="CY707" s="5">
        <v>8.3149420000000003</v>
      </c>
      <c r="CZ707" s="5">
        <v>26021</v>
      </c>
      <c r="DA707" s="5">
        <v>0.71586559999999999</v>
      </c>
      <c r="DB707" s="5">
        <v>10328</v>
      </c>
      <c r="DC707" s="5">
        <v>0.28413440000000001</v>
      </c>
      <c r="DD707" s="5">
        <v>9497</v>
      </c>
      <c r="DE707" s="5">
        <v>2481.306</v>
      </c>
      <c r="DF707" s="5">
        <v>0.26127270000000002</v>
      </c>
      <c r="DG707" s="5">
        <v>773.43709999999999</v>
      </c>
      <c r="DH707" s="5">
        <v>5305.4009999999998</v>
      </c>
      <c r="DI707" s="5">
        <v>-4.2167380000000003</v>
      </c>
      <c r="DJ707" s="5">
        <v>1002.059</v>
      </c>
      <c r="DK707" s="5">
        <v>2652.9789999999998</v>
      </c>
      <c r="DL707" s="5">
        <v>0.19924030000000001</v>
      </c>
      <c r="DM707" s="5">
        <v>182438</v>
      </c>
      <c r="DN707" s="5">
        <v>1818.577</v>
      </c>
      <c r="DO707" s="5">
        <v>0.61668230000000002</v>
      </c>
      <c r="DP707" s="5">
        <v>318</v>
      </c>
      <c r="DQ707" s="5">
        <v>767</v>
      </c>
      <c r="DR707" s="5">
        <v>36337</v>
      </c>
      <c r="DS707" s="5">
        <v>0.99966980000000005</v>
      </c>
      <c r="DT707" s="5">
        <v>574</v>
      </c>
      <c r="DU707" s="5">
        <v>192</v>
      </c>
      <c r="DV707" s="5">
        <v>83.676500000000004</v>
      </c>
      <c r="DW707" s="5">
        <v>19.71754</v>
      </c>
      <c r="DX707" s="5">
        <v>83.676500000000004</v>
      </c>
      <c r="DY707" s="5">
        <v>19.71754</v>
      </c>
      <c r="DZ707" s="5">
        <v>83.676500000000004</v>
      </c>
      <c r="EA707" s="5">
        <v>19.71754</v>
      </c>
      <c r="EB707" s="5">
        <v>773.43730000000005</v>
      </c>
      <c r="EC707" s="5">
        <v>240869.3</v>
      </c>
      <c r="ED707" s="5">
        <v>774.36199999999997</v>
      </c>
      <c r="EE707" s="5">
        <v>12</v>
      </c>
      <c r="EF707" s="5">
        <v>3.301329E-4</v>
      </c>
      <c r="EG707" s="5">
        <v>1453599000</v>
      </c>
      <c r="EH707" s="5">
        <v>1.1001700000000001</v>
      </c>
      <c r="EI707" s="7" t="s">
        <v>310</v>
      </c>
      <c r="EJ707" s="7">
        <v>40363</v>
      </c>
      <c r="EK707" s="7">
        <v>1625785000</v>
      </c>
      <c r="EL707" s="7">
        <v>297999000</v>
      </c>
      <c r="EM707" s="7">
        <v>0.99792099999999995</v>
      </c>
      <c r="EN707" s="7">
        <v>0.1829144</v>
      </c>
      <c r="EO707" s="7">
        <v>5.4556709999999997</v>
      </c>
      <c r="EP707" s="7">
        <v>28898</v>
      </c>
      <c r="EQ707" s="7">
        <v>0.71595279999999994</v>
      </c>
      <c r="ER707" s="7">
        <v>11465</v>
      </c>
      <c r="ES707" s="7">
        <v>0.2840473</v>
      </c>
      <c r="ET707" s="7">
        <v>10106</v>
      </c>
      <c r="EU707" s="7">
        <v>2530.3180000000002</v>
      </c>
      <c r="EV707" s="7">
        <v>0.25037779999999998</v>
      </c>
      <c r="EW707" s="7">
        <v>794.42110000000002</v>
      </c>
      <c r="EX707" s="7">
        <v>15811.4</v>
      </c>
      <c r="EY707" s="7">
        <v>0.21697420000000001</v>
      </c>
      <c r="EZ707" s="7">
        <v>1025.1189999999999</v>
      </c>
      <c r="FA707" s="7">
        <v>2636.8180000000002</v>
      </c>
      <c r="FB707" s="7">
        <v>0.18117469999999999</v>
      </c>
      <c r="FC707" s="7">
        <v>222785</v>
      </c>
      <c r="FD707" s="7">
        <v>1929.557</v>
      </c>
      <c r="FE707" s="7">
        <v>0.47636899999999999</v>
      </c>
      <c r="FF707" s="7">
        <v>491</v>
      </c>
      <c r="FG707" s="7">
        <v>734</v>
      </c>
      <c r="FH707" s="7">
        <v>40342</v>
      </c>
      <c r="FI707" s="7">
        <v>0.99947969999999997</v>
      </c>
      <c r="FJ707" s="7">
        <v>536</v>
      </c>
      <c r="FK707" s="7">
        <v>197</v>
      </c>
      <c r="FL707" s="7">
        <v>86.020439999999994</v>
      </c>
      <c r="FM707" s="7">
        <v>22.985669999999999</v>
      </c>
      <c r="FN707" s="7">
        <v>86.020439999999994</v>
      </c>
      <c r="FO707" s="7">
        <v>22.985669999999999</v>
      </c>
      <c r="FP707" s="7">
        <v>86.020439999999994</v>
      </c>
      <c r="FQ707" s="7">
        <v>22.985669999999999</v>
      </c>
      <c r="FR707" s="7">
        <v>794.42129999999997</v>
      </c>
      <c r="FS707" s="7">
        <v>301826.2</v>
      </c>
      <c r="FT707" s="7">
        <v>6193.8029999999999</v>
      </c>
      <c r="FU707" s="7">
        <v>21</v>
      </c>
      <c r="FV707" s="7">
        <v>5.2027849999999995E-4</v>
      </c>
      <c r="FW707" s="7">
        <v>1923784000</v>
      </c>
      <c r="FX707" s="7">
        <v>1.1808350000000001</v>
      </c>
      <c r="FY707" s="9" t="s">
        <v>311</v>
      </c>
      <c r="FZ707" s="9">
        <v>17153</v>
      </c>
      <c r="GA707" s="9">
        <v>381513600</v>
      </c>
      <c r="GB707" s="9">
        <v>73670820</v>
      </c>
      <c r="GC707" s="9">
        <v>1.2966709999999999</v>
      </c>
      <c r="GD707" s="9">
        <v>0.25038909999999998</v>
      </c>
      <c r="GE707" s="9">
        <v>5.1786250000000003</v>
      </c>
      <c r="GF707" s="9">
        <v>17153</v>
      </c>
      <c r="GG707" s="9">
        <v>1</v>
      </c>
      <c r="GH707" s="9">
        <v>0</v>
      </c>
      <c r="GI707" s="9">
        <v>0</v>
      </c>
      <c r="GJ707" s="9">
        <v>6458</v>
      </c>
      <c r="GK707" s="9">
        <v>2431.3980000000001</v>
      </c>
      <c r="GL707" s="9">
        <v>0.37649389999999999</v>
      </c>
      <c r="GM707" s="9">
        <v>565.02210000000002</v>
      </c>
      <c r="GN707" s="9">
        <v>5034.2470000000003</v>
      </c>
      <c r="GO707" s="9">
        <v>-7.3314219999999999</v>
      </c>
      <c r="GP707" s="9">
        <v>1341.3309999999999</v>
      </c>
      <c r="GQ707" s="9">
        <v>2390.904</v>
      </c>
      <c r="GR707" s="9">
        <v>0.14476939999999999</v>
      </c>
      <c r="GS707" s="9">
        <v>118485</v>
      </c>
      <c r="GT707" s="9">
        <v>1412.3620000000001</v>
      </c>
      <c r="GU707" s="9">
        <v>0.45738630000000002</v>
      </c>
      <c r="GV707" s="9">
        <v>542</v>
      </c>
      <c r="GW707" s="9">
        <v>382</v>
      </c>
      <c r="GX707" s="9">
        <v>16937</v>
      </c>
      <c r="GY707" s="9">
        <v>0.98740740000000005</v>
      </c>
      <c r="GZ707" s="9">
        <v>466</v>
      </c>
      <c r="HA707" s="9">
        <v>0</v>
      </c>
      <c r="HB707" s="9">
        <v>83.346819999999994</v>
      </c>
      <c r="HC707" s="9">
        <v>17.37406</v>
      </c>
      <c r="HD707" s="9">
        <v>83.346819999999994</v>
      </c>
      <c r="HE707" s="9">
        <v>17.37406</v>
      </c>
      <c r="HF707" s="9">
        <v>83.346819999999994</v>
      </c>
      <c r="HG707" s="9">
        <v>17.37406</v>
      </c>
      <c r="HH707" s="9">
        <v>567.22349999999994</v>
      </c>
      <c r="HI707" s="9">
        <v>153673.4</v>
      </c>
      <c r="HJ707" s="9">
        <v>1477.5050000000001</v>
      </c>
      <c r="HK707" s="9">
        <v>216</v>
      </c>
      <c r="HL707" s="9">
        <v>1.2592549999999999E-2</v>
      </c>
      <c r="HM707" s="9">
        <v>455184400</v>
      </c>
      <c r="HN707" s="9">
        <v>1.5470600000000001</v>
      </c>
      <c r="HO707" s="10" t="s">
        <v>312</v>
      </c>
      <c r="HP707" s="10">
        <v>17593</v>
      </c>
      <c r="HQ707" s="10">
        <v>428167600</v>
      </c>
      <c r="HR707" s="10">
        <v>82714450</v>
      </c>
      <c r="HS707" s="10">
        <v>1.383356</v>
      </c>
      <c r="HT707" s="10">
        <v>0.26723999999999998</v>
      </c>
      <c r="HU707" s="10">
        <v>5.1764539999999997</v>
      </c>
      <c r="HV707" s="10">
        <v>17593</v>
      </c>
      <c r="HW707" s="10">
        <v>1</v>
      </c>
      <c r="HX707" s="10">
        <v>0</v>
      </c>
      <c r="HY707" s="10">
        <v>0</v>
      </c>
      <c r="HZ707" s="10">
        <v>6853</v>
      </c>
      <c r="IA707" s="10">
        <v>2669.4479999999999</v>
      </c>
      <c r="IB707" s="10">
        <v>0.38952989999999998</v>
      </c>
      <c r="IC707" s="10">
        <v>637.66610000000003</v>
      </c>
      <c r="ID707" s="10">
        <v>2235.1559999999999</v>
      </c>
      <c r="IE707" s="10">
        <v>-3.0540189999999998</v>
      </c>
      <c r="IF707" s="10">
        <v>1374.0139999999999</v>
      </c>
      <c r="IG707" s="10">
        <v>2396.4920000000002</v>
      </c>
      <c r="IH707" s="10">
        <v>0.13571810000000001</v>
      </c>
      <c r="II707" s="10">
        <v>129629</v>
      </c>
      <c r="IJ707" s="10">
        <v>1493.672</v>
      </c>
      <c r="IK707" s="10">
        <v>0.45723239999999998</v>
      </c>
      <c r="IL707" s="10">
        <v>634</v>
      </c>
      <c r="IM707" s="10">
        <v>293</v>
      </c>
      <c r="IN707" s="10">
        <v>17430</v>
      </c>
      <c r="IO707" s="10">
        <v>0.99073489999999997</v>
      </c>
      <c r="IP707" s="10">
        <v>373</v>
      </c>
      <c r="IQ707" s="10">
        <v>0</v>
      </c>
      <c r="IR707" s="10">
        <v>84.852270000000004</v>
      </c>
      <c r="IS707" s="10">
        <v>17.263269999999999</v>
      </c>
      <c r="IT707" s="10">
        <v>84.852270000000004</v>
      </c>
      <c r="IU707" s="10">
        <v>17.263269999999999</v>
      </c>
      <c r="IV707" s="10">
        <v>84.852270000000004</v>
      </c>
      <c r="IW707" s="10">
        <v>17.263269999999999</v>
      </c>
      <c r="IX707" s="10">
        <v>637.66629999999998</v>
      </c>
      <c r="IY707" s="10">
        <v>184287.5</v>
      </c>
      <c r="IZ707" s="10">
        <v>283.97199999999998</v>
      </c>
      <c r="JA707" s="10">
        <v>163</v>
      </c>
      <c r="JB707" s="10">
        <v>9.2650479999999997E-3</v>
      </c>
      <c r="JC707" s="10">
        <v>510882000</v>
      </c>
      <c r="JD707" s="10">
        <v>1.650596</v>
      </c>
      <c r="JE707" s="11" t="s">
        <v>313</v>
      </c>
      <c r="JF707" s="11">
        <v>39159</v>
      </c>
      <c r="JG707" s="11">
        <v>1710940000</v>
      </c>
      <c r="JH707" s="11">
        <v>141939700</v>
      </c>
      <c r="JI707" s="11">
        <v>1.1157619999999999</v>
      </c>
      <c r="JJ707" s="11">
        <v>9.2563699999999999E-2</v>
      </c>
      <c r="JK707" s="11">
        <v>12.053990000000001</v>
      </c>
      <c r="JL707" s="11">
        <v>0</v>
      </c>
      <c r="JM707" s="11">
        <v>0</v>
      </c>
      <c r="JN707" s="11">
        <v>0</v>
      </c>
      <c r="JO707" s="11">
        <v>0</v>
      </c>
      <c r="JP707" s="11">
        <v>11701</v>
      </c>
      <c r="JQ707" s="11">
        <v>3496.346</v>
      </c>
      <c r="JR707" s="11">
        <v>0.2988074</v>
      </c>
      <c r="JS707" s="11">
        <v>891.86210000000005</v>
      </c>
      <c r="JT707" s="11">
        <v>38003.800000000003</v>
      </c>
      <c r="JU707" s="11">
        <v>0.7234024</v>
      </c>
      <c r="JV707" s="11">
        <v>1630.14</v>
      </c>
      <c r="JW707" s="11">
        <v>1132.29</v>
      </c>
      <c r="JX707" s="11">
        <v>0.137626</v>
      </c>
      <c r="JY707" s="11">
        <v>284532</v>
      </c>
      <c r="JZ707" s="11">
        <v>2151.1469999999999</v>
      </c>
      <c r="KA707" s="11">
        <v>0.71705350000000001</v>
      </c>
      <c r="KB707" s="11">
        <v>530</v>
      </c>
      <c r="KC707" s="11">
        <v>787</v>
      </c>
      <c r="KD707" s="11">
        <v>38531</v>
      </c>
      <c r="KE707" s="11">
        <v>0.98396280000000003</v>
      </c>
      <c r="KF707" s="11">
        <v>586.19200000000001</v>
      </c>
      <c r="KG707" s="11">
        <v>89.245720000000006</v>
      </c>
      <c r="KH707" s="11">
        <v>21.045439999999999</v>
      </c>
      <c r="KI707" s="11">
        <v>89.245720000000006</v>
      </c>
      <c r="KJ707" s="11">
        <v>21.045439999999999</v>
      </c>
      <c r="KK707" s="11">
        <v>89.245720000000006</v>
      </c>
      <c r="KL707" s="11">
        <v>21.045439999999999</v>
      </c>
      <c r="KM707" s="11">
        <v>891.8623</v>
      </c>
      <c r="KN707" s="11">
        <v>402705.6</v>
      </c>
      <c r="KO707" s="11">
        <v>36882.67</v>
      </c>
      <c r="KP707" s="11">
        <v>628</v>
      </c>
      <c r="KQ707" s="11">
        <v>1.6037180000000002E-2</v>
      </c>
      <c r="KR707" s="11">
        <v>1852879000</v>
      </c>
      <c r="KS707" s="11">
        <v>1.208326</v>
      </c>
    </row>
    <row r="708" spans="1:305" x14ac:dyDescent="0.25">
      <c r="A708">
        <v>729</v>
      </c>
      <c r="B708" t="s">
        <v>326</v>
      </c>
      <c r="C708" t="s">
        <v>315</v>
      </c>
      <c r="D708" t="s">
        <v>316</v>
      </c>
      <c r="E708" t="s">
        <v>317</v>
      </c>
      <c r="F708" t="s">
        <v>318</v>
      </c>
      <c r="G708" t="s">
        <v>306</v>
      </c>
      <c r="H708">
        <v>11</v>
      </c>
      <c r="I708">
        <v>5</v>
      </c>
      <c r="J708" s="1">
        <v>44362.555231481485</v>
      </c>
      <c r="K708" s="2">
        <f>ROUNDDOWN(J708-"04/05/2021 12:00 AM", 0)</f>
        <v>42</v>
      </c>
      <c r="L708" s="2">
        <f>N708+BD708+CT708+EJ708+FZ708+HP708+JF708</f>
        <v>267279</v>
      </c>
      <c r="M708" s="3" t="s">
        <v>307</v>
      </c>
      <c r="N708" s="3">
        <v>39863</v>
      </c>
      <c r="O708" s="3">
        <v>2579565000</v>
      </c>
      <c r="P708" s="3">
        <v>300650800</v>
      </c>
      <c r="Q708" s="3">
        <v>1.623329</v>
      </c>
      <c r="R708" s="3">
        <v>0.18920049999999999</v>
      </c>
      <c r="S708" s="3">
        <v>8.5799369999999993</v>
      </c>
      <c r="T708" s="3">
        <v>39863</v>
      </c>
      <c r="U708" s="3">
        <v>1</v>
      </c>
      <c r="V708" s="3">
        <v>0</v>
      </c>
      <c r="W708" s="3">
        <v>0</v>
      </c>
      <c r="X708" s="3">
        <v>17185</v>
      </c>
      <c r="Y708" s="3">
        <v>7408.4790000000003</v>
      </c>
      <c r="Z708" s="3">
        <v>0.43110150000000003</v>
      </c>
      <c r="AA708" s="3">
        <v>929.40520000000004</v>
      </c>
      <c r="AB708" s="3">
        <v>7652.607</v>
      </c>
      <c r="AC708" s="3">
        <v>0.49245080000000002</v>
      </c>
      <c r="AD708" s="3">
        <v>1346.3420000000001</v>
      </c>
      <c r="AE708" s="3">
        <v>2601.3539999999998</v>
      </c>
      <c r="AF708" s="3">
        <v>0.14090649999999999</v>
      </c>
      <c r="AG708" s="3">
        <v>282904</v>
      </c>
      <c r="AH708" s="3">
        <v>2183.7069999999999</v>
      </c>
      <c r="AI708" s="3">
        <v>0.62604550000000003</v>
      </c>
      <c r="AJ708" s="3">
        <v>556</v>
      </c>
      <c r="AK708" s="3">
        <v>865</v>
      </c>
      <c r="AL708" s="3">
        <v>39343</v>
      </c>
      <c r="AM708" s="3">
        <v>0.98695529999999998</v>
      </c>
      <c r="AN708" s="3">
        <v>952</v>
      </c>
      <c r="AO708" s="3">
        <v>0</v>
      </c>
      <c r="AP708" s="3">
        <v>79.949380000000005</v>
      </c>
      <c r="AQ708" s="3">
        <v>18.615849999999998</v>
      </c>
      <c r="AR708" s="3">
        <v>79.949380000000005</v>
      </c>
      <c r="AS708" s="3">
        <v>18.615849999999998</v>
      </c>
      <c r="AT708" s="3">
        <v>79.949380000000005</v>
      </c>
      <c r="AU708" s="3">
        <v>18.615849999999998</v>
      </c>
      <c r="AV708" s="3">
        <v>929.40539999999999</v>
      </c>
      <c r="AW708" s="3">
        <v>379286</v>
      </c>
      <c r="AX708" s="3">
        <v>1469.0920000000001</v>
      </c>
      <c r="AY708" s="3">
        <v>520</v>
      </c>
      <c r="AZ708" s="3">
        <v>1.3044679999999999E-2</v>
      </c>
      <c r="BA708" s="3">
        <v>2880215000</v>
      </c>
      <c r="BB708" s="3">
        <v>1.8125290000000001</v>
      </c>
      <c r="BC708" s="4" t="s">
        <v>308</v>
      </c>
      <c r="BD708" s="4">
        <v>42612</v>
      </c>
      <c r="BE708" s="4">
        <v>2613781000</v>
      </c>
      <c r="BF708" s="4">
        <v>278329200</v>
      </c>
      <c r="BG708" s="4">
        <v>1.439479</v>
      </c>
      <c r="BH708" s="4">
        <v>0.15328330000000001</v>
      </c>
      <c r="BI708" s="4">
        <v>9.3909699999999994</v>
      </c>
      <c r="BJ708" s="4">
        <v>42612</v>
      </c>
      <c r="BK708" s="4">
        <v>1</v>
      </c>
      <c r="BL708" s="4">
        <v>0</v>
      </c>
      <c r="BM708" s="4">
        <v>0</v>
      </c>
      <c r="BN708" s="4">
        <v>17149</v>
      </c>
      <c r="BO708" s="4">
        <v>6901.5349999999999</v>
      </c>
      <c r="BP708" s="4">
        <v>0.40244530000000001</v>
      </c>
      <c r="BQ708" s="4">
        <v>914.03769999999997</v>
      </c>
      <c r="BR708" s="4">
        <v>8150.9610000000002</v>
      </c>
      <c r="BS708" s="4">
        <v>-9.2642629999999997</v>
      </c>
      <c r="BT708" s="4">
        <v>1339.9880000000001</v>
      </c>
      <c r="BU708" s="4">
        <v>2619.0430000000001</v>
      </c>
      <c r="BV708" s="4">
        <v>0.1486412</v>
      </c>
      <c r="BW708" s="4">
        <v>286677</v>
      </c>
      <c r="BX708" s="4">
        <v>2198.9119999999998</v>
      </c>
      <c r="BY708" s="4">
        <v>0.65209689999999998</v>
      </c>
      <c r="BZ708" s="4">
        <v>575</v>
      </c>
      <c r="CA708" s="4">
        <v>854</v>
      </c>
      <c r="CB708" s="4">
        <v>42174</v>
      </c>
      <c r="CC708" s="4">
        <v>0.98972119999999997</v>
      </c>
      <c r="CD708" s="4">
        <v>941</v>
      </c>
      <c r="CE708" s="4">
        <v>0</v>
      </c>
      <c r="CF708" s="4">
        <v>81.200950000000006</v>
      </c>
      <c r="CG708" s="4">
        <v>19.032910000000001</v>
      </c>
      <c r="CH708" s="4">
        <v>81.200950000000006</v>
      </c>
      <c r="CI708" s="4">
        <v>19.032910000000001</v>
      </c>
      <c r="CJ708" s="4">
        <v>81.200950000000006</v>
      </c>
      <c r="CK708" s="4">
        <v>19.032910000000001</v>
      </c>
      <c r="CL708" s="4">
        <v>914.03790000000004</v>
      </c>
      <c r="CM708" s="4">
        <v>357570.6</v>
      </c>
      <c r="CN708" s="4">
        <v>1559.1420000000001</v>
      </c>
      <c r="CO708" s="4">
        <v>438</v>
      </c>
      <c r="CP708" s="4">
        <v>1.0278789999999999E-2</v>
      </c>
      <c r="CQ708" s="4">
        <v>2892110000</v>
      </c>
      <c r="CR708" s="4">
        <v>1.592762</v>
      </c>
      <c r="CS708" s="5" t="s">
        <v>309</v>
      </c>
      <c r="CT708" s="5">
        <v>47083</v>
      </c>
      <c r="CU708" s="5">
        <v>3359068000</v>
      </c>
      <c r="CV708" s="5">
        <v>838404500</v>
      </c>
      <c r="CW708" s="5">
        <v>1.515272</v>
      </c>
      <c r="CX708" s="5">
        <v>0.37820340000000002</v>
      </c>
      <c r="CY708" s="5">
        <v>4.0065</v>
      </c>
      <c r="CZ708" s="5">
        <v>35588</v>
      </c>
      <c r="DA708" s="5">
        <v>0.75585670000000005</v>
      </c>
      <c r="DB708" s="5">
        <v>11495</v>
      </c>
      <c r="DC708" s="5">
        <v>0.24414330000000001</v>
      </c>
      <c r="DD708" s="5">
        <v>12581</v>
      </c>
      <c r="DE708" s="5">
        <v>3361.7559999999999</v>
      </c>
      <c r="DF708" s="5">
        <v>0.26720899999999997</v>
      </c>
      <c r="DG708" s="5">
        <v>968.88649999999996</v>
      </c>
      <c r="DH708" s="5">
        <v>13062.89</v>
      </c>
      <c r="DI708" s="5">
        <v>-51.55612</v>
      </c>
      <c r="DJ708" s="5">
        <v>1124.8699999999999</v>
      </c>
      <c r="DK708" s="5">
        <v>2562.9180000000001</v>
      </c>
      <c r="DL708" s="5">
        <v>0.1191908</v>
      </c>
      <c r="DM708" s="5">
        <v>395022</v>
      </c>
      <c r="DN708" s="5">
        <v>2478.9690000000001</v>
      </c>
      <c r="DO708" s="5">
        <v>0.36062339999999998</v>
      </c>
      <c r="DP708" s="5">
        <v>731</v>
      </c>
      <c r="DQ708" s="5">
        <v>906</v>
      </c>
      <c r="DR708" s="5">
        <v>46989</v>
      </c>
      <c r="DS708" s="5">
        <v>0.99800350000000004</v>
      </c>
      <c r="DT708" s="5">
        <v>709</v>
      </c>
      <c r="DU708" s="5">
        <v>196</v>
      </c>
      <c r="DV708" s="5">
        <v>81.404300000000006</v>
      </c>
      <c r="DW708" s="5">
        <v>20.429659999999998</v>
      </c>
      <c r="DX708" s="5">
        <v>81.404300000000006</v>
      </c>
      <c r="DY708" s="5">
        <v>20.429659999999998</v>
      </c>
      <c r="DZ708" s="5">
        <v>81.404300000000006</v>
      </c>
      <c r="EA708" s="5">
        <v>20.429659999999998</v>
      </c>
      <c r="EB708" s="5">
        <v>968.88670000000002</v>
      </c>
      <c r="EC708" s="5">
        <v>526366.9</v>
      </c>
      <c r="ED708" s="5">
        <v>3624.2190000000001</v>
      </c>
      <c r="EE708" s="5">
        <v>94</v>
      </c>
      <c r="EF708" s="5">
        <v>1.9964739999999998E-3</v>
      </c>
      <c r="EG708" s="5">
        <v>4197472000</v>
      </c>
      <c r="EH708" s="5">
        <v>1.893475</v>
      </c>
      <c r="EI708" s="7" t="s">
        <v>310</v>
      </c>
      <c r="EJ708" s="7">
        <v>48536</v>
      </c>
      <c r="EK708" s="7">
        <v>3439250000</v>
      </c>
      <c r="EL708" s="7">
        <v>610635900</v>
      </c>
      <c r="EM708" s="7">
        <v>1.4599420000000001</v>
      </c>
      <c r="EN708" s="7">
        <v>0.25921159999999999</v>
      </c>
      <c r="EO708" s="7">
        <v>5.6322429999999999</v>
      </c>
      <c r="EP708" s="7">
        <v>36721</v>
      </c>
      <c r="EQ708" s="7">
        <v>0.75657240000000003</v>
      </c>
      <c r="ER708" s="7">
        <v>11815</v>
      </c>
      <c r="ES708" s="7">
        <v>0.24342759999999999</v>
      </c>
      <c r="ET708" s="7">
        <v>12057</v>
      </c>
      <c r="EU708" s="7">
        <v>2995.1219999999998</v>
      </c>
      <c r="EV708" s="7">
        <v>0.24841350000000001</v>
      </c>
      <c r="EW708" s="7">
        <v>951.67430000000002</v>
      </c>
      <c r="EX708" s="7">
        <v>25619.61</v>
      </c>
      <c r="EY708" s="7">
        <v>-6.582573</v>
      </c>
      <c r="EZ708" s="7">
        <v>1144.9459999999999</v>
      </c>
      <c r="FA708" s="7">
        <v>2580.6559999999999</v>
      </c>
      <c r="FB708" s="7">
        <v>0.1373238</v>
      </c>
      <c r="FC708" s="7">
        <v>353442</v>
      </c>
      <c r="FD708" s="7">
        <v>2354.2959999999998</v>
      </c>
      <c r="FE708" s="7">
        <v>0.48782239999999999</v>
      </c>
      <c r="FF708" s="7">
        <v>651</v>
      </c>
      <c r="FG708" s="7">
        <v>875</v>
      </c>
      <c r="FH708" s="7">
        <v>48402</v>
      </c>
      <c r="FI708" s="7">
        <v>0.99723919999999999</v>
      </c>
      <c r="FJ708" s="7">
        <v>680</v>
      </c>
      <c r="FK708" s="7">
        <v>194</v>
      </c>
      <c r="FL708" s="7">
        <v>83.739230000000006</v>
      </c>
      <c r="FM708" s="7">
        <v>22.18282</v>
      </c>
      <c r="FN708" s="7">
        <v>83.739230000000006</v>
      </c>
      <c r="FO708" s="7">
        <v>22.18282</v>
      </c>
      <c r="FP708" s="7">
        <v>83.739230000000006</v>
      </c>
      <c r="FQ708" s="7">
        <v>22.18282</v>
      </c>
      <c r="FR708" s="7">
        <v>951.67449999999997</v>
      </c>
      <c r="FS708" s="7">
        <v>499617.5</v>
      </c>
      <c r="FT708" s="7">
        <v>13523.25</v>
      </c>
      <c r="FU708" s="7">
        <v>134</v>
      </c>
      <c r="FV708" s="7">
        <v>2.7608369999999999E-3</v>
      </c>
      <c r="FW708" s="7">
        <v>4049885000</v>
      </c>
      <c r="FX708" s="7">
        <v>1.7191540000000001</v>
      </c>
      <c r="FY708" s="9" t="s">
        <v>311</v>
      </c>
      <c r="FZ708" s="9">
        <v>22725</v>
      </c>
      <c r="GA708" s="9">
        <v>383318500</v>
      </c>
      <c r="GB708" s="9">
        <v>74512300</v>
      </c>
      <c r="GC708" s="9">
        <v>0.74225300000000005</v>
      </c>
      <c r="GD708" s="9">
        <v>0.14428469999999999</v>
      </c>
      <c r="GE708" s="9">
        <v>5.1443649999999996</v>
      </c>
      <c r="GF708" s="9">
        <v>22725</v>
      </c>
      <c r="GG708" s="9">
        <v>1</v>
      </c>
      <c r="GH708" s="9">
        <v>0</v>
      </c>
      <c r="GI708" s="9">
        <v>0</v>
      </c>
      <c r="GJ708" s="9">
        <v>6988</v>
      </c>
      <c r="GK708" s="9">
        <v>2148.8290000000002</v>
      </c>
      <c r="GL708" s="9">
        <v>0.30750270000000002</v>
      </c>
      <c r="GM708" s="9">
        <v>501.52269999999999</v>
      </c>
      <c r="GN708" s="9">
        <v>1390.5830000000001</v>
      </c>
      <c r="GO708" s="9">
        <v>-10.8878</v>
      </c>
      <c r="GP708" s="9">
        <v>1384.9659999999999</v>
      </c>
      <c r="GQ708" s="9">
        <v>2411.348</v>
      </c>
      <c r="GR708" s="9">
        <v>0.21168880000000001</v>
      </c>
      <c r="GS708" s="9">
        <v>107351</v>
      </c>
      <c r="GT708" s="9">
        <v>1290.8900000000001</v>
      </c>
      <c r="GU708" s="9">
        <v>0.45494820000000002</v>
      </c>
      <c r="GV708" s="9">
        <v>428</v>
      </c>
      <c r="GW708" s="9">
        <v>425</v>
      </c>
      <c r="GX708" s="9">
        <v>22452</v>
      </c>
      <c r="GY708" s="9">
        <v>0.98798680000000005</v>
      </c>
      <c r="GZ708" s="9">
        <v>439</v>
      </c>
      <c r="HA708" s="9">
        <v>0</v>
      </c>
      <c r="HB708" s="9">
        <v>83.863370000000003</v>
      </c>
      <c r="HC708" s="9">
        <v>19.23875</v>
      </c>
      <c r="HD708" s="9">
        <v>83.863370000000003</v>
      </c>
      <c r="HE708" s="9">
        <v>19.23875</v>
      </c>
      <c r="HF708" s="9">
        <v>83.863370000000003</v>
      </c>
      <c r="HG708" s="9">
        <v>19.23875</v>
      </c>
      <c r="HH708" s="9">
        <v>501.52289999999999</v>
      </c>
      <c r="HI708" s="9">
        <v>132700.9</v>
      </c>
      <c r="HJ708" s="9">
        <v>85.092219999999998</v>
      </c>
      <c r="HK708" s="9">
        <v>273</v>
      </c>
      <c r="HL708" s="9">
        <v>1.20132E-2</v>
      </c>
      <c r="HM708" s="9">
        <v>457830800</v>
      </c>
      <c r="HN708" s="9">
        <v>0.88653769999999998</v>
      </c>
      <c r="HO708" s="10" t="s">
        <v>312</v>
      </c>
      <c r="HP708" s="10">
        <v>23753</v>
      </c>
      <c r="HQ708" s="10">
        <v>309219400</v>
      </c>
      <c r="HR708" s="10">
        <v>69292340</v>
      </c>
      <c r="HS708" s="10">
        <v>0.54806220000000005</v>
      </c>
      <c r="HT708" s="10">
        <v>0.1228141</v>
      </c>
      <c r="HU708" s="10">
        <v>4.4625339999999998</v>
      </c>
      <c r="HV708" s="10">
        <v>23753</v>
      </c>
      <c r="HW708" s="10">
        <v>1</v>
      </c>
      <c r="HX708" s="10">
        <v>0</v>
      </c>
      <c r="HY708" s="10">
        <v>0</v>
      </c>
      <c r="HZ708" s="10">
        <v>6644</v>
      </c>
      <c r="IA708" s="10">
        <v>1858.4069999999999</v>
      </c>
      <c r="IB708" s="10">
        <v>0.27971210000000002</v>
      </c>
      <c r="IC708" s="10">
        <v>433.86630000000002</v>
      </c>
      <c r="ID708" s="10">
        <v>1164.838</v>
      </c>
      <c r="IE708" s="10">
        <v>-13.620520000000001</v>
      </c>
      <c r="IF708" s="10">
        <v>1373.2629999999999</v>
      </c>
      <c r="IG708" s="10">
        <v>2434.0450000000001</v>
      </c>
      <c r="IH708" s="10">
        <v>0.28194809999999998</v>
      </c>
      <c r="II708" s="10">
        <v>84246</v>
      </c>
      <c r="IJ708" s="10">
        <v>1163.8320000000001</v>
      </c>
      <c r="IK708" s="10">
        <v>0.4017906</v>
      </c>
      <c r="IL708" s="10">
        <v>416</v>
      </c>
      <c r="IM708" s="10">
        <v>379</v>
      </c>
      <c r="IN708" s="10">
        <v>23491</v>
      </c>
      <c r="IO708" s="10">
        <v>0.98896980000000001</v>
      </c>
      <c r="IP708" s="10">
        <v>396</v>
      </c>
      <c r="IQ708" s="10">
        <v>0</v>
      </c>
      <c r="IR708" s="10">
        <v>86.085669999999993</v>
      </c>
      <c r="IS708" s="10">
        <v>20.824020000000001</v>
      </c>
      <c r="IT708" s="10">
        <v>86.085669999999993</v>
      </c>
      <c r="IU708" s="10">
        <v>20.824020000000001</v>
      </c>
      <c r="IV708" s="10">
        <v>86.085669999999993</v>
      </c>
      <c r="IW708" s="10">
        <v>20.824020000000001</v>
      </c>
      <c r="IX708" s="10">
        <v>437.95600000000002</v>
      </c>
      <c r="IY708" s="10">
        <v>93193.15</v>
      </c>
      <c r="IZ708" s="10">
        <v>57.123179999999998</v>
      </c>
      <c r="JA708" s="10">
        <v>262</v>
      </c>
      <c r="JB708" s="10">
        <v>1.103019E-2</v>
      </c>
      <c r="JC708" s="10">
        <v>378511800</v>
      </c>
      <c r="JD708" s="10">
        <v>0.67087629999999998</v>
      </c>
      <c r="JE708" s="11" t="s">
        <v>313</v>
      </c>
      <c r="JF708" s="11">
        <v>42707</v>
      </c>
      <c r="JG708" s="11">
        <v>752732800</v>
      </c>
      <c r="JH708" s="11">
        <v>601635300</v>
      </c>
      <c r="JI708" s="11">
        <v>0.41270780000000001</v>
      </c>
      <c r="JJ708" s="11">
        <v>0.3298642</v>
      </c>
      <c r="JK708" s="11">
        <v>1.251145</v>
      </c>
      <c r="JL708" s="11">
        <v>0</v>
      </c>
      <c r="JM708" s="11">
        <v>0</v>
      </c>
      <c r="JN708" s="11">
        <v>0</v>
      </c>
      <c r="JO708" s="11">
        <v>0</v>
      </c>
      <c r="JP708" s="11">
        <v>11962</v>
      </c>
      <c r="JQ708" s="11">
        <v>3350.4920000000002</v>
      </c>
      <c r="JR708" s="11">
        <v>0.28009460000000003</v>
      </c>
      <c r="JS708" s="11">
        <v>710.69050000000004</v>
      </c>
      <c r="JT708" s="11">
        <v>11323.95</v>
      </c>
      <c r="JU708" s="11">
        <v>-19.440180000000002</v>
      </c>
      <c r="JV708" s="11">
        <v>1709.327</v>
      </c>
      <c r="JW708" s="11">
        <v>1164.0930000000001</v>
      </c>
      <c r="JX708" s="11">
        <v>0.17547099999999999</v>
      </c>
      <c r="JY708" s="11">
        <v>243385</v>
      </c>
      <c r="JZ708" s="11">
        <v>1881.1569999999999</v>
      </c>
      <c r="KA708" s="11">
        <v>1.244631E-2</v>
      </c>
      <c r="KB708" s="11">
        <v>502</v>
      </c>
      <c r="KC708" s="11">
        <v>648</v>
      </c>
      <c r="KD708" s="11">
        <v>41981</v>
      </c>
      <c r="KE708" s="11">
        <v>0.98300050000000005</v>
      </c>
      <c r="KF708" s="11">
        <v>425.90370000000001</v>
      </c>
      <c r="KG708" s="11">
        <v>89.263239999999996</v>
      </c>
      <c r="KH708" s="11">
        <v>21.818680000000001</v>
      </c>
      <c r="KI708" s="11">
        <v>89.263239999999996</v>
      </c>
      <c r="KJ708" s="11">
        <v>21.818680000000001</v>
      </c>
      <c r="KK708" s="11">
        <v>89.263239999999996</v>
      </c>
      <c r="KL708" s="11">
        <v>21.818680000000001</v>
      </c>
      <c r="KM708" s="11">
        <v>710.72799999999995</v>
      </c>
      <c r="KN708" s="11">
        <v>311350</v>
      </c>
      <c r="KO708" s="11">
        <v>3002.596</v>
      </c>
      <c r="KP708" s="11">
        <v>726</v>
      </c>
      <c r="KQ708" s="11">
        <v>1.699956E-2</v>
      </c>
      <c r="KR708" s="11">
        <v>1354368000</v>
      </c>
      <c r="KS708" s="11">
        <v>0.74257209999999996</v>
      </c>
    </row>
    <row r="709" spans="1:305" x14ac:dyDescent="0.25">
      <c r="A709">
        <v>8</v>
      </c>
      <c r="B709" t="s">
        <v>325</v>
      </c>
      <c r="C709" t="s">
        <v>315</v>
      </c>
      <c r="D709" t="s">
        <v>320</v>
      </c>
      <c r="E709" t="s">
        <v>317</v>
      </c>
      <c r="F709" t="s">
        <v>318</v>
      </c>
      <c r="G709" t="s">
        <v>306</v>
      </c>
      <c r="H709">
        <v>11</v>
      </c>
      <c r="I709">
        <v>6</v>
      </c>
      <c r="J709" s="1">
        <v>44340.55945601852</v>
      </c>
      <c r="K709" s="2">
        <f>ROUNDDOWN(J709-"04/05/2021 12:00 AM", 0)</f>
        <v>20</v>
      </c>
      <c r="L709" s="2">
        <f>N709+BD709+CT709+EJ709+FZ709+HP709+JF709</f>
        <v>69972</v>
      </c>
      <c r="M709" s="3" t="s">
        <v>307</v>
      </c>
      <c r="N709" s="3">
        <v>8525</v>
      </c>
      <c r="O709" s="3">
        <v>69217730</v>
      </c>
      <c r="P709" s="3">
        <v>35128760</v>
      </c>
      <c r="Q709" s="3">
        <v>0.95242009999999999</v>
      </c>
      <c r="R709" s="3">
        <v>0.48336370000000001</v>
      </c>
      <c r="S709" s="3">
        <v>1.9703999999999999</v>
      </c>
      <c r="T709" s="3">
        <v>8525</v>
      </c>
      <c r="U709" s="3">
        <v>1</v>
      </c>
      <c r="V709" s="3">
        <v>0</v>
      </c>
      <c r="W709" s="3">
        <v>0</v>
      </c>
      <c r="X709" s="3">
        <v>4104</v>
      </c>
      <c r="Y709" s="3">
        <v>1975.6969999999999</v>
      </c>
      <c r="Z709" s="3">
        <v>0.48140759999999999</v>
      </c>
      <c r="AA709" s="3">
        <v>375.11070000000001</v>
      </c>
      <c r="AB709" s="3">
        <v>2732.3020000000001</v>
      </c>
      <c r="AC709" s="3">
        <v>1.245668</v>
      </c>
      <c r="AD709" s="3">
        <v>1243.2449999999999</v>
      </c>
      <c r="AE709" s="3">
        <v>2815.9609999999998</v>
      </c>
      <c r="AF709" s="3">
        <v>0.12176140000000001</v>
      </c>
      <c r="AG709" s="3">
        <v>70014</v>
      </c>
      <c r="AH709" s="3">
        <v>1026.873</v>
      </c>
      <c r="AI709" s="3">
        <v>0.1067264</v>
      </c>
      <c r="AJ709" s="3">
        <v>303</v>
      </c>
      <c r="AK709" s="3">
        <v>359</v>
      </c>
      <c r="AL709" s="3">
        <v>8324</v>
      </c>
      <c r="AM709" s="3">
        <v>0.97642229999999997</v>
      </c>
      <c r="AN709" s="3">
        <v>447</v>
      </c>
      <c r="AO709" s="3">
        <v>0</v>
      </c>
      <c r="AP709" s="3">
        <v>77.623930000000001</v>
      </c>
      <c r="AQ709" s="3">
        <v>20.409990000000001</v>
      </c>
      <c r="AR709" s="3">
        <v>77.623930000000001</v>
      </c>
      <c r="AS709" s="3">
        <v>20.409990000000001</v>
      </c>
      <c r="AT709" s="3">
        <v>77.623930000000001</v>
      </c>
      <c r="AU709" s="3">
        <v>20.409990000000001</v>
      </c>
      <c r="AV709" s="3">
        <v>378.63569999999999</v>
      </c>
      <c r="AW709" s="3">
        <v>96961.2</v>
      </c>
      <c r="AX709" s="3">
        <v>875.71540000000005</v>
      </c>
      <c r="AY709" s="3">
        <v>201</v>
      </c>
      <c r="AZ709" s="3">
        <v>2.3577710000000002E-2</v>
      </c>
      <c r="BA709" s="3">
        <v>104346500</v>
      </c>
      <c r="BB709" s="3">
        <v>1.4357839999999999</v>
      </c>
      <c r="BC709" s="4" t="s">
        <v>308</v>
      </c>
      <c r="BD709" s="4">
        <v>9155</v>
      </c>
      <c r="BE709" s="4">
        <v>65188660</v>
      </c>
      <c r="BF709" s="4">
        <v>44027400</v>
      </c>
      <c r="BG709" s="4">
        <v>0.77777750000000001</v>
      </c>
      <c r="BH709" s="4">
        <v>0.52529870000000001</v>
      </c>
      <c r="BI709" s="4">
        <v>1.480639</v>
      </c>
      <c r="BJ709" s="4">
        <v>9155</v>
      </c>
      <c r="BK709" s="4">
        <v>1</v>
      </c>
      <c r="BL709" s="4">
        <v>0</v>
      </c>
      <c r="BM709" s="4">
        <v>0</v>
      </c>
      <c r="BN709" s="4">
        <v>4164</v>
      </c>
      <c r="BO709" s="4">
        <v>1893.9259999999999</v>
      </c>
      <c r="BP709" s="4">
        <v>0.4548334</v>
      </c>
      <c r="BQ709" s="4">
        <v>367.58260000000001</v>
      </c>
      <c r="BR709" s="4">
        <v>2989.2550000000001</v>
      </c>
      <c r="BS709" s="4">
        <v>0.9893556</v>
      </c>
      <c r="BT709" s="4">
        <v>1229.931</v>
      </c>
      <c r="BU709" s="4">
        <v>2817.6660000000002</v>
      </c>
      <c r="BV709" s="4">
        <v>0.1326254</v>
      </c>
      <c r="BW709" s="4">
        <v>69029</v>
      </c>
      <c r="BX709" s="4">
        <v>1025.03</v>
      </c>
      <c r="BY709" s="4">
        <v>3.7541390000000001E-2</v>
      </c>
      <c r="BZ709" s="4">
        <v>312</v>
      </c>
      <c r="CA709" s="4">
        <v>355</v>
      </c>
      <c r="CB709" s="4">
        <v>8899</v>
      </c>
      <c r="CC709" s="4">
        <v>0.97203709999999999</v>
      </c>
      <c r="CD709" s="4">
        <v>443</v>
      </c>
      <c r="CE709" s="4">
        <v>0</v>
      </c>
      <c r="CF709" s="4">
        <v>78.814310000000006</v>
      </c>
      <c r="CG709" s="4">
        <v>22.959959999999999</v>
      </c>
      <c r="CH709" s="4">
        <v>78.814310000000006</v>
      </c>
      <c r="CI709" s="4">
        <v>22.959959999999999</v>
      </c>
      <c r="CJ709" s="4">
        <v>78.814310000000006</v>
      </c>
      <c r="CK709" s="4">
        <v>22.959959999999999</v>
      </c>
      <c r="CL709" s="4">
        <v>377.13499999999999</v>
      </c>
      <c r="CM709" s="4">
        <v>90616.49</v>
      </c>
      <c r="CN709" s="4">
        <v>976.04</v>
      </c>
      <c r="CO709" s="4">
        <v>256</v>
      </c>
      <c r="CP709" s="4">
        <v>2.7962859999999999E-2</v>
      </c>
      <c r="CQ709" s="4">
        <v>109216100</v>
      </c>
      <c r="CR709" s="4">
        <v>1.3030759999999999</v>
      </c>
      <c r="CS709" s="5" t="s">
        <v>309</v>
      </c>
      <c r="CT709" s="5">
        <v>13780</v>
      </c>
      <c r="CU709" s="5">
        <v>130972100</v>
      </c>
      <c r="CV709" s="5">
        <v>22526180</v>
      </c>
      <c r="CW709" s="5">
        <v>0.68973209999999996</v>
      </c>
      <c r="CX709" s="5">
        <v>0.1186285</v>
      </c>
      <c r="CY709" s="5">
        <v>5.8142170000000002</v>
      </c>
      <c r="CZ709" s="5">
        <v>7825</v>
      </c>
      <c r="DA709" s="5">
        <v>0.56785200000000002</v>
      </c>
      <c r="DB709" s="5">
        <v>5955</v>
      </c>
      <c r="DC709" s="5">
        <v>0.43214799999999998</v>
      </c>
      <c r="DD709" s="5">
        <v>3544</v>
      </c>
      <c r="DE709" s="5">
        <v>911.46119999999996</v>
      </c>
      <c r="DF709" s="5">
        <v>0.25718429999999998</v>
      </c>
      <c r="DG709" s="5">
        <v>417.43259999999998</v>
      </c>
      <c r="DH709" s="5">
        <v>5855.0159999999996</v>
      </c>
      <c r="DI709" s="5">
        <v>-9.0724649999999993</v>
      </c>
      <c r="DJ709" s="5">
        <v>1025.336</v>
      </c>
      <c r="DK709" s="5">
        <v>2790.1559999999999</v>
      </c>
      <c r="DL709" s="5">
        <v>0.2575268</v>
      </c>
      <c r="DM709" s="5">
        <v>53509</v>
      </c>
      <c r="DN709" s="5">
        <v>989.41160000000002</v>
      </c>
      <c r="DO709" s="5">
        <v>0.49913659999999999</v>
      </c>
      <c r="DP709" s="5">
        <v>259</v>
      </c>
      <c r="DQ709" s="5">
        <v>396</v>
      </c>
      <c r="DR709" s="5">
        <v>13769</v>
      </c>
      <c r="DS709" s="5">
        <v>0.99920169999999997</v>
      </c>
      <c r="DT709" s="5">
        <v>176</v>
      </c>
      <c r="DU709" s="5">
        <v>219</v>
      </c>
      <c r="DV709" s="5">
        <v>79.234399999999994</v>
      </c>
      <c r="DW709" s="5">
        <v>18.295570000000001</v>
      </c>
      <c r="DX709" s="5">
        <v>79.234399999999994</v>
      </c>
      <c r="DY709" s="5">
        <v>18.295570000000001</v>
      </c>
      <c r="DZ709" s="5">
        <v>79.234399999999994</v>
      </c>
      <c r="EA709" s="5">
        <v>18.295570000000001</v>
      </c>
      <c r="EB709" s="5">
        <v>417.43279999999999</v>
      </c>
      <c r="EC709" s="5">
        <v>74394.45</v>
      </c>
      <c r="ED709" s="5">
        <v>2487.7510000000002</v>
      </c>
      <c r="EE709" s="5">
        <v>11</v>
      </c>
      <c r="EF709" s="5">
        <v>7.9825830000000003E-4</v>
      </c>
      <c r="EG709" s="5">
        <v>153498300</v>
      </c>
      <c r="EH709" s="5">
        <v>0.80836059999999998</v>
      </c>
      <c r="EI709" s="7" t="s">
        <v>310</v>
      </c>
      <c r="EJ709" s="7">
        <v>14309</v>
      </c>
      <c r="EK709" s="7">
        <v>112867100</v>
      </c>
      <c r="EL709" s="7">
        <v>49657070</v>
      </c>
      <c r="EM709" s="7">
        <v>0.55125009999999997</v>
      </c>
      <c r="EN709" s="7">
        <v>0.24252840000000001</v>
      </c>
      <c r="EO709" s="7">
        <v>2.2729300000000001</v>
      </c>
      <c r="EP709" s="7">
        <v>7396</v>
      </c>
      <c r="EQ709" s="7">
        <v>0.51687749999999999</v>
      </c>
      <c r="ER709" s="7">
        <v>6913</v>
      </c>
      <c r="ES709" s="7">
        <v>0.48312250000000001</v>
      </c>
      <c r="ET709" s="7">
        <v>3488</v>
      </c>
      <c r="EU709" s="7">
        <v>850.24419999999998</v>
      </c>
      <c r="EV709" s="7">
        <v>0.2437627</v>
      </c>
      <c r="EW709" s="7">
        <v>396.27390000000003</v>
      </c>
      <c r="EX709" s="7">
        <v>5655.0010000000002</v>
      </c>
      <c r="EY709" s="7">
        <v>-5.1289090000000002</v>
      </c>
      <c r="EZ709" s="7">
        <v>1013.88</v>
      </c>
      <c r="FA709" s="7">
        <v>2791.308</v>
      </c>
      <c r="FB709" s="7">
        <v>0.21122479999999999</v>
      </c>
      <c r="FC709" s="7">
        <v>67743</v>
      </c>
      <c r="FD709" s="7">
        <v>1035.6980000000001</v>
      </c>
      <c r="FE709" s="7">
        <v>0.15126410000000001</v>
      </c>
      <c r="FF709" s="7">
        <v>311</v>
      </c>
      <c r="FG709" s="7">
        <v>369</v>
      </c>
      <c r="FH709" s="7">
        <v>14221</v>
      </c>
      <c r="FI709" s="7">
        <v>0.99385009999999996</v>
      </c>
      <c r="FJ709" s="7">
        <v>156</v>
      </c>
      <c r="FK709" s="7">
        <v>212</v>
      </c>
      <c r="FL709" s="7">
        <v>79.321619999999996</v>
      </c>
      <c r="FM709" s="7">
        <v>18.13214</v>
      </c>
      <c r="FN709" s="7">
        <v>79.321619999999996</v>
      </c>
      <c r="FO709" s="7">
        <v>18.13214</v>
      </c>
      <c r="FP709" s="7">
        <v>79.321619999999996</v>
      </c>
      <c r="FQ709" s="7">
        <v>18.13214</v>
      </c>
      <c r="FR709" s="7">
        <v>396.41250000000002</v>
      </c>
      <c r="FS709" s="7">
        <v>96830.34</v>
      </c>
      <c r="FT709" s="7">
        <v>2234.89</v>
      </c>
      <c r="FU709" s="7">
        <v>88</v>
      </c>
      <c r="FV709" s="7">
        <v>6.1499759999999997E-3</v>
      </c>
      <c r="FW709" s="7">
        <v>162524100</v>
      </c>
      <c r="FX709" s="7">
        <v>0.7937784</v>
      </c>
      <c r="FY709" s="9" t="s">
        <v>311</v>
      </c>
      <c r="FZ709" s="9">
        <v>6322</v>
      </c>
      <c r="GA709" s="9">
        <v>14388130</v>
      </c>
      <c r="GB709" s="9">
        <v>2346785</v>
      </c>
      <c r="GC709" s="9">
        <v>0.35999409999999998</v>
      </c>
      <c r="GD709" s="9">
        <v>5.8717060000000001E-2</v>
      </c>
      <c r="GE709" s="9">
        <v>6.1309959999999997</v>
      </c>
      <c r="GF709" s="9">
        <v>6322</v>
      </c>
      <c r="GG709" s="9">
        <v>1</v>
      </c>
      <c r="GH709" s="9">
        <v>0</v>
      </c>
      <c r="GI709" s="9">
        <v>0</v>
      </c>
      <c r="GJ709" s="9">
        <v>1616</v>
      </c>
      <c r="GK709" s="9">
        <v>413.07429999999999</v>
      </c>
      <c r="GL709" s="9">
        <v>0.25561529999999999</v>
      </c>
      <c r="GM709" s="9">
        <v>210.98339999999999</v>
      </c>
      <c r="GN709" s="9">
        <v>394.39190000000002</v>
      </c>
      <c r="GO709" s="9">
        <v>3.6048840000000002</v>
      </c>
      <c r="GP709" s="9">
        <v>1300.5429999999999</v>
      </c>
      <c r="GQ709" s="9">
        <v>2480.9789999999998</v>
      </c>
      <c r="GR709" s="9">
        <v>0.47024690000000002</v>
      </c>
      <c r="GS709" s="9">
        <v>13444</v>
      </c>
      <c r="GT709" s="9">
        <v>490.47410000000002</v>
      </c>
      <c r="GU709" s="9">
        <v>0.51772960000000001</v>
      </c>
      <c r="GV709" s="9">
        <v>186</v>
      </c>
      <c r="GW709" s="9">
        <v>125</v>
      </c>
      <c r="GX709" s="9">
        <v>6201</v>
      </c>
      <c r="GY709" s="9">
        <v>0.98086050000000002</v>
      </c>
      <c r="GZ709" s="9">
        <v>220</v>
      </c>
      <c r="HA709" s="9">
        <v>0</v>
      </c>
      <c r="HB709" s="9">
        <v>77.396079999999998</v>
      </c>
      <c r="HC709" s="9">
        <v>16.531890000000001</v>
      </c>
      <c r="HD709" s="9">
        <v>77.396079999999998</v>
      </c>
      <c r="HE709" s="9">
        <v>16.531890000000001</v>
      </c>
      <c r="HF709" s="9">
        <v>77.396079999999998</v>
      </c>
      <c r="HG709" s="9">
        <v>16.531890000000001</v>
      </c>
      <c r="HH709" s="9">
        <v>210.9836</v>
      </c>
      <c r="HI709" s="9">
        <v>21394.78</v>
      </c>
      <c r="HJ709" s="9">
        <v>24.603760000000001</v>
      </c>
      <c r="HK709" s="9">
        <v>121</v>
      </c>
      <c r="HL709" s="9">
        <v>1.9139509999999998E-2</v>
      </c>
      <c r="HM709" s="9">
        <v>16734910</v>
      </c>
      <c r="HN709" s="9">
        <v>0.4187111</v>
      </c>
      <c r="HO709" s="10" t="s">
        <v>312</v>
      </c>
      <c r="HP709" s="10">
        <v>5796</v>
      </c>
      <c r="HQ709" s="10">
        <v>14527350</v>
      </c>
      <c r="HR709" s="10">
        <v>1261359</v>
      </c>
      <c r="HS709" s="10">
        <v>0.43244389999999999</v>
      </c>
      <c r="HT709" s="10">
        <v>3.7547579999999997E-2</v>
      </c>
      <c r="HU709" s="10">
        <v>11.51722</v>
      </c>
      <c r="HV709" s="10">
        <v>5796</v>
      </c>
      <c r="HW709" s="10">
        <v>1</v>
      </c>
      <c r="HX709" s="10">
        <v>0</v>
      </c>
      <c r="HY709" s="10">
        <v>0</v>
      </c>
      <c r="HZ709" s="10">
        <v>1322</v>
      </c>
      <c r="IA709" s="10">
        <v>301.53280000000001</v>
      </c>
      <c r="IB709" s="10">
        <v>0.22808829999999999</v>
      </c>
      <c r="IC709" s="10">
        <v>214.01400000000001</v>
      </c>
      <c r="ID709" s="10">
        <v>366.67619999999999</v>
      </c>
      <c r="IE709" s="10">
        <v>0.59486620000000001</v>
      </c>
      <c r="IF709" s="10">
        <v>1298.6569999999999</v>
      </c>
      <c r="IG709" s="10">
        <v>2476.4859999999999</v>
      </c>
      <c r="IH709" s="10">
        <v>0.54912360000000005</v>
      </c>
      <c r="II709" s="10">
        <v>10555</v>
      </c>
      <c r="IJ709" s="10">
        <v>472.83600000000001</v>
      </c>
      <c r="IK709" s="10">
        <v>0.70596990000000004</v>
      </c>
      <c r="IL709" s="10">
        <v>143</v>
      </c>
      <c r="IM709" s="10">
        <v>166</v>
      </c>
      <c r="IN709" s="10">
        <v>5706</v>
      </c>
      <c r="IO709" s="10">
        <v>0.98447200000000001</v>
      </c>
      <c r="IP709" s="10">
        <v>257</v>
      </c>
      <c r="IQ709" s="10">
        <v>0</v>
      </c>
      <c r="IR709" s="10">
        <v>79.190299999999993</v>
      </c>
      <c r="IS709" s="10">
        <v>18.175540000000002</v>
      </c>
      <c r="IT709" s="10">
        <v>79.190299999999993</v>
      </c>
      <c r="IU709" s="10">
        <v>18.175540000000002</v>
      </c>
      <c r="IV709" s="10">
        <v>79.190299999999993</v>
      </c>
      <c r="IW709" s="10">
        <v>18.175540000000002</v>
      </c>
      <c r="IX709" s="10">
        <v>214.01419999999999</v>
      </c>
      <c r="IY709" s="10">
        <v>15866.24</v>
      </c>
      <c r="IZ709" s="10">
        <v>23.197279999999999</v>
      </c>
      <c r="JA709" s="10">
        <v>90</v>
      </c>
      <c r="JB709" s="10">
        <v>1.552795E-2</v>
      </c>
      <c r="JC709" s="10">
        <v>15788710</v>
      </c>
      <c r="JD709" s="10">
        <v>0.4699914</v>
      </c>
      <c r="JE709" s="11" t="s">
        <v>313</v>
      </c>
      <c r="JF709" s="11">
        <v>12085</v>
      </c>
      <c r="JG709" s="11">
        <v>67419960</v>
      </c>
      <c r="JH709" s="11">
        <v>6597200</v>
      </c>
      <c r="JI709" s="11">
        <v>0.46163120000000002</v>
      </c>
      <c r="JJ709" s="11">
        <v>4.517169E-2</v>
      </c>
      <c r="JK709" s="11">
        <v>10.219480000000001</v>
      </c>
      <c r="JL709" s="11">
        <v>0</v>
      </c>
      <c r="JM709" s="11">
        <v>0</v>
      </c>
      <c r="JN709" s="11">
        <v>0</v>
      </c>
      <c r="JO709" s="11">
        <v>0</v>
      </c>
      <c r="JP709" s="11">
        <v>2557</v>
      </c>
      <c r="JQ709" s="11">
        <v>541.02189999999996</v>
      </c>
      <c r="JR709" s="11">
        <v>0.21158460000000001</v>
      </c>
      <c r="JS709" s="11">
        <v>515.65589999999997</v>
      </c>
      <c r="JT709" s="11">
        <v>149.31370000000001</v>
      </c>
      <c r="JU709" s="11">
        <v>2.1568070000000001</v>
      </c>
      <c r="JV709" s="11">
        <v>1610.575</v>
      </c>
      <c r="JW709" s="11">
        <v>1239.527</v>
      </c>
      <c r="JX709" s="11">
        <v>0.29485679999999997</v>
      </c>
      <c r="JY709" s="11">
        <v>40986</v>
      </c>
      <c r="JZ709" s="11">
        <v>1120.28</v>
      </c>
      <c r="KA709" s="11">
        <v>0.67525440000000003</v>
      </c>
      <c r="KB709" s="11">
        <v>501</v>
      </c>
      <c r="KC709" s="11">
        <v>146</v>
      </c>
      <c r="KD709" s="11">
        <v>11772</v>
      </c>
      <c r="KE709" s="11">
        <v>0.97410010000000002</v>
      </c>
      <c r="KF709" s="11">
        <v>361.64350000000002</v>
      </c>
      <c r="KG709" s="11">
        <v>79.381299999999996</v>
      </c>
      <c r="KH709" s="11">
        <v>17.327660000000002</v>
      </c>
      <c r="KI709" s="11">
        <v>79.381299999999996</v>
      </c>
      <c r="KJ709" s="11">
        <v>17.327660000000002</v>
      </c>
      <c r="KK709" s="11">
        <v>79.381299999999996</v>
      </c>
      <c r="KL709" s="11">
        <v>17.327660000000002</v>
      </c>
      <c r="KM709" s="11">
        <v>515.65610000000004</v>
      </c>
      <c r="KN709" s="11">
        <v>57375.06</v>
      </c>
      <c r="KO709" s="11">
        <v>1.8448150000000001</v>
      </c>
      <c r="KP709" s="11">
        <v>313</v>
      </c>
      <c r="KQ709" s="11">
        <v>2.589988E-2</v>
      </c>
      <c r="KR709" s="11">
        <v>74017160</v>
      </c>
      <c r="KS709" s="11">
        <v>0.50680289999999995</v>
      </c>
    </row>
    <row r="710" spans="1:305" x14ac:dyDescent="0.25">
      <c r="A710">
        <v>116</v>
      </c>
      <c r="B710" t="s">
        <v>325</v>
      </c>
      <c r="C710" t="s">
        <v>315</v>
      </c>
      <c r="D710" t="s">
        <v>320</v>
      </c>
      <c r="E710" t="s">
        <v>317</v>
      </c>
      <c r="F710" t="s">
        <v>318</v>
      </c>
      <c r="G710" t="s">
        <v>306</v>
      </c>
      <c r="H710">
        <v>11</v>
      </c>
      <c r="I710">
        <v>6</v>
      </c>
      <c r="J710" s="1">
        <v>44343.559930555559</v>
      </c>
      <c r="K710" s="2">
        <f>ROUNDDOWN(J710-"04/05/2021 12:00 AM", 0)</f>
        <v>23</v>
      </c>
      <c r="L710" s="2">
        <f>N710+BD710+CT710+EJ710+FZ710+HP710+JF710</f>
        <v>73276</v>
      </c>
      <c r="M710" s="3" t="s">
        <v>307</v>
      </c>
      <c r="N710" s="3">
        <v>9904</v>
      </c>
      <c r="O710" s="3">
        <v>106522700</v>
      </c>
      <c r="P710" s="3">
        <v>43024950</v>
      </c>
      <c r="Q710" s="3">
        <v>1.085977</v>
      </c>
      <c r="R710" s="3">
        <v>0.43863079999999999</v>
      </c>
      <c r="S710" s="3">
        <v>2.4758339999999999</v>
      </c>
      <c r="T710" s="3">
        <v>9904</v>
      </c>
      <c r="U710" s="3">
        <v>1</v>
      </c>
      <c r="V710" s="3">
        <v>0</v>
      </c>
      <c r="W710" s="3">
        <v>0</v>
      </c>
      <c r="X710" s="3">
        <v>4655</v>
      </c>
      <c r="Y710" s="3">
        <v>2187.9059999999999</v>
      </c>
      <c r="Z710" s="3">
        <v>0.47001209999999999</v>
      </c>
      <c r="AA710" s="3">
        <v>403.13400000000001</v>
      </c>
      <c r="AB710" s="3">
        <v>9445.7960000000003</v>
      </c>
      <c r="AC710" s="3">
        <v>0.25478709999999999</v>
      </c>
      <c r="AD710" s="3">
        <v>1320.924</v>
      </c>
      <c r="AE710" s="3">
        <v>2821.7570000000001</v>
      </c>
      <c r="AF710" s="3">
        <v>0.1198698</v>
      </c>
      <c r="AG710" s="3">
        <v>82623</v>
      </c>
      <c r="AH710" s="3">
        <v>1092.7629999999999</v>
      </c>
      <c r="AI710" s="3">
        <v>0.180284</v>
      </c>
      <c r="AJ710" s="3">
        <v>358</v>
      </c>
      <c r="AK710" s="3">
        <v>379</v>
      </c>
      <c r="AL710" s="3">
        <v>9747</v>
      </c>
      <c r="AM710" s="3">
        <v>0.98414780000000002</v>
      </c>
      <c r="AN710" s="3">
        <v>470</v>
      </c>
      <c r="AO710" s="3">
        <v>0</v>
      </c>
      <c r="AP710" s="3">
        <v>83.060180000000003</v>
      </c>
      <c r="AQ710" s="3">
        <v>21.311340000000001</v>
      </c>
      <c r="AR710" s="3">
        <v>83.060180000000003</v>
      </c>
      <c r="AS710" s="3">
        <v>21.311340000000001</v>
      </c>
      <c r="AT710" s="3">
        <v>83.060180000000003</v>
      </c>
      <c r="AU710" s="3">
        <v>21.311340000000001</v>
      </c>
      <c r="AV710" s="3">
        <v>403.30369999999999</v>
      </c>
      <c r="AW710" s="3">
        <v>102452.5</v>
      </c>
      <c r="AX710" s="3">
        <v>9008.7909999999993</v>
      </c>
      <c r="AY710" s="3">
        <v>157</v>
      </c>
      <c r="AZ710" s="3">
        <v>1.585218E-2</v>
      </c>
      <c r="BA710" s="3">
        <v>149547600</v>
      </c>
      <c r="BB710" s="3">
        <v>1.524608</v>
      </c>
      <c r="BC710" s="4" t="s">
        <v>308</v>
      </c>
      <c r="BD710" s="4">
        <v>10472</v>
      </c>
      <c r="BE710" s="4">
        <v>87678140</v>
      </c>
      <c r="BF710" s="4">
        <v>56334560</v>
      </c>
      <c r="BG710" s="4">
        <v>0.79952509999999999</v>
      </c>
      <c r="BH710" s="4">
        <v>0.51370720000000003</v>
      </c>
      <c r="BI710" s="4">
        <v>1.5563830000000001</v>
      </c>
      <c r="BJ710" s="4">
        <v>10472</v>
      </c>
      <c r="BK710" s="4">
        <v>1</v>
      </c>
      <c r="BL710" s="4">
        <v>0</v>
      </c>
      <c r="BM710" s="4">
        <v>0</v>
      </c>
      <c r="BN710" s="4">
        <v>4547</v>
      </c>
      <c r="BO710" s="4">
        <v>1974.3320000000001</v>
      </c>
      <c r="BP710" s="4">
        <v>0.43420550000000002</v>
      </c>
      <c r="BQ710" s="4">
        <v>378.79410000000001</v>
      </c>
      <c r="BR710" s="4">
        <v>4029.9580000000001</v>
      </c>
      <c r="BS710" s="4">
        <v>-6.1047099999999999</v>
      </c>
      <c r="BT710" s="4">
        <v>1295.0930000000001</v>
      </c>
      <c r="BU710" s="4">
        <v>2824.6280000000002</v>
      </c>
      <c r="BV710" s="4">
        <v>0.1266708</v>
      </c>
      <c r="BW710" s="4">
        <v>82671</v>
      </c>
      <c r="BX710" s="4">
        <v>1074.624</v>
      </c>
      <c r="BY710" s="4">
        <v>4.7369139999999997E-2</v>
      </c>
      <c r="BZ710" s="4">
        <v>349</v>
      </c>
      <c r="CA710" s="4">
        <v>374</v>
      </c>
      <c r="CB710" s="4">
        <v>10339</v>
      </c>
      <c r="CC710" s="4">
        <v>0.98729940000000005</v>
      </c>
      <c r="CD710" s="4">
        <v>463</v>
      </c>
      <c r="CE710" s="4">
        <v>0</v>
      </c>
      <c r="CF710" s="4">
        <v>82.228710000000007</v>
      </c>
      <c r="CG710" s="4">
        <v>21.022200000000002</v>
      </c>
      <c r="CH710" s="4">
        <v>82.228710000000007</v>
      </c>
      <c r="CI710" s="4">
        <v>21.022200000000002</v>
      </c>
      <c r="CJ710" s="4">
        <v>82.228710000000007</v>
      </c>
      <c r="CK710" s="4">
        <v>21.022200000000002</v>
      </c>
      <c r="CL710" s="4">
        <v>378.87830000000002</v>
      </c>
      <c r="CM710" s="4">
        <v>96864.95</v>
      </c>
      <c r="CN710" s="4">
        <v>1550.856</v>
      </c>
      <c r="CO710" s="4">
        <v>133</v>
      </c>
      <c r="CP710" s="4">
        <v>1.270053E-2</v>
      </c>
      <c r="CQ710" s="4">
        <v>144012700</v>
      </c>
      <c r="CR710" s="4">
        <v>1.313232</v>
      </c>
      <c r="CS710" s="5" t="s">
        <v>309</v>
      </c>
      <c r="CT710" s="5">
        <v>14834</v>
      </c>
      <c r="CU710" s="5">
        <v>197957500</v>
      </c>
      <c r="CV710" s="5">
        <v>15190030</v>
      </c>
      <c r="CW710" s="5">
        <v>0.89961250000000004</v>
      </c>
      <c r="CX710" s="5">
        <v>6.9030659999999994E-2</v>
      </c>
      <c r="CY710" s="5">
        <v>13.032069999999999</v>
      </c>
      <c r="CZ710" s="5">
        <v>5503</v>
      </c>
      <c r="DA710" s="5">
        <v>0.37097210000000003</v>
      </c>
      <c r="DB710" s="5">
        <v>9331</v>
      </c>
      <c r="DC710" s="5">
        <v>0.62902789999999997</v>
      </c>
      <c r="DD710" s="5">
        <v>3113</v>
      </c>
      <c r="DE710" s="5">
        <v>653.28089999999997</v>
      </c>
      <c r="DF710" s="5">
        <v>0.20985570000000001</v>
      </c>
      <c r="DG710" s="5">
        <v>410.16090000000003</v>
      </c>
      <c r="DH710" s="5">
        <v>1791.107</v>
      </c>
      <c r="DI710" s="5">
        <v>0.51941870000000001</v>
      </c>
      <c r="DJ710" s="5">
        <v>1092.5239999999999</v>
      </c>
      <c r="DK710" s="5">
        <v>2801.7919999999999</v>
      </c>
      <c r="DL710" s="5">
        <v>0.2748157</v>
      </c>
      <c r="DM710" s="5">
        <v>53978</v>
      </c>
      <c r="DN710" s="5">
        <v>987.07169999999996</v>
      </c>
      <c r="DO710" s="5">
        <v>0.73525370000000001</v>
      </c>
      <c r="DP710" s="5">
        <v>301</v>
      </c>
      <c r="DQ710" s="5">
        <v>355</v>
      </c>
      <c r="DR710" s="5">
        <v>14822</v>
      </c>
      <c r="DS710" s="5">
        <v>0.99919100000000005</v>
      </c>
      <c r="DT710" s="5">
        <v>176</v>
      </c>
      <c r="DU710" s="5">
        <v>178</v>
      </c>
      <c r="DV710" s="5">
        <v>90.597549999999998</v>
      </c>
      <c r="DW710" s="5">
        <v>20.490200000000002</v>
      </c>
      <c r="DX710" s="5">
        <v>90.597549999999998</v>
      </c>
      <c r="DY710" s="5">
        <v>20.490200000000002</v>
      </c>
      <c r="DZ710" s="5">
        <v>90.597549999999998</v>
      </c>
      <c r="EA710" s="5">
        <v>20.490200000000002</v>
      </c>
      <c r="EB710" s="5">
        <v>411.9821</v>
      </c>
      <c r="EC710" s="5">
        <v>65913.78</v>
      </c>
      <c r="ED710" s="5">
        <v>216.26419999999999</v>
      </c>
      <c r="EE710" s="5">
        <v>12</v>
      </c>
      <c r="EF710" s="5">
        <v>8.0895239999999996E-4</v>
      </c>
      <c r="EG710" s="5">
        <v>213147600</v>
      </c>
      <c r="EH710" s="5">
        <v>0.96864320000000004</v>
      </c>
      <c r="EI710" s="7" t="s">
        <v>310</v>
      </c>
      <c r="EJ710" s="7">
        <v>13788</v>
      </c>
      <c r="EK710" s="7">
        <v>151500500</v>
      </c>
      <c r="EL710" s="7">
        <v>35399310</v>
      </c>
      <c r="EM710" s="7">
        <v>0.79691420000000002</v>
      </c>
      <c r="EN710" s="7">
        <v>0.18620539999999999</v>
      </c>
      <c r="EO710" s="7">
        <v>4.2797590000000003</v>
      </c>
      <c r="EP710" s="7">
        <v>4727</v>
      </c>
      <c r="EQ710" s="7">
        <v>0.34283439999999998</v>
      </c>
      <c r="ER710" s="7">
        <v>9061</v>
      </c>
      <c r="ES710" s="7">
        <v>0.65716560000000002</v>
      </c>
      <c r="ET710" s="7">
        <v>3421</v>
      </c>
      <c r="EU710" s="7">
        <v>848.79899999999998</v>
      </c>
      <c r="EV710" s="7">
        <v>0.24811430000000001</v>
      </c>
      <c r="EW710" s="7">
        <v>386.20850000000002</v>
      </c>
      <c r="EX710" s="7">
        <v>1370.087</v>
      </c>
      <c r="EY710" s="7">
        <v>-3.1660430000000002</v>
      </c>
      <c r="EZ710" s="7">
        <v>1078.5360000000001</v>
      </c>
      <c r="FA710" s="7">
        <v>2810.9879999999998</v>
      </c>
      <c r="FB710" s="7">
        <v>0.21027589999999999</v>
      </c>
      <c r="FC710" s="7">
        <v>65571</v>
      </c>
      <c r="FD710" s="7">
        <v>1029.846</v>
      </c>
      <c r="FE710" s="7">
        <v>0.38588299999999998</v>
      </c>
      <c r="FF710" s="7">
        <v>372</v>
      </c>
      <c r="FG710" s="7">
        <v>337</v>
      </c>
      <c r="FH710" s="7">
        <v>13782</v>
      </c>
      <c r="FI710" s="7">
        <v>0.99956480000000003</v>
      </c>
      <c r="FJ710" s="7">
        <v>157</v>
      </c>
      <c r="FK710" s="7">
        <v>179</v>
      </c>
      <c r="FL710" s="7">
        <v>89.726650000000006</v>
      </c>
      <c r="FM710" s="7">
        <v>19.7532</v>
      </c>
      <c r="FN710" s="7">
        <v>89.726650000000006</v>
      </c>
      <c r="FO710" s="7">
        <v>19.7532</v>
      </c>
      <c r="FP710" s="7">
        <v>89.726650000000006</v>
      </c>
      <c r="FQ710" s="7">
        <v>19.7532</v>
      </c>
      <c r="FR710" s="7">
        <v>387.14190000000002</v>
      </c>
      <c r="FS710" s="7">
        <v>84104.19</v>
      </c>
      <c r="FT710" s="7">
        <v>136.143</v>
      </c>
      <c r="FU710" s="7">
        <v>6</v>
      </c>
      <c r="FV710" s="7">
        <v>4.3516099999999999E-4</v>
      </c>
      <c r="FW710" s="7">
        <v>186899800</v>
      </c>
      <c r="FX710" s="7">
        <v>0.98311959999999998</v>
      </c>
      <c r="FY710" s="9" t="s">
        <v>311</v>
      </c>
      <c r="FZ710" s="9">
        <v>4797</v>
      </c>
      <c r="GA710" s="9">
        <v>13208440</v>
      </c>
      <c r="GB710" s="9">
        <v>1408979</v>
      </c>
      <c r="GC710" s="9">
        <v>0.57400030000000002</v>
      </c>
      <c r="GD710" s="9">
        <v>6.1230109999999997E-2</v>
      </c>
      <c r="GE710" s="9">
        <v>9.3744770000000006</v>
      </c>
      <c r="GF710" s="9">
        <v>4797</v>
      </c>
      <c r="GG710" s="9">
        <v>1</v>
      </c>
      <c r="GH710" s="9">
        <v>0</v>
      </c>
      <c r="GI710" s="9">
        <v>0</v>
      </c>
      <c r="GJ710" s="9">
        <v>1378</v>
      </c>
      <c r="GK710" s="9">
        <v>395.84820000000002</v>
      </c>
      <c r="GL710" s="9">
        <v>0.28726289999999999</v>
      </c>
      <c r="GM710" s="9">
        <v>216.1782</v>
      </c>
      <c r="GN710" s="9">
        <v>386.50970000000001</v>
      </c>
      <c r="GO710" s="9">
        <v>6.7755020000000004</v>
      </c>
      <c r="GP710" s="9">
        <v>1343.2059999999999</v>
      </c>
      <c r="GQ710" s="9">
        <v>2529.7719999999999</v>
      </c>
      <c r="GR710" s="9">
        <v>0.3927139</v>
      </c>
      <c r="GS710" s="9">
        <v>12215</v>
      </c>
      <c r="GT710" s="9">
        <v>484.5881</v>
      </c>
      <c r="GU710" s="9">
        <v>0.65160289999999998</v>
      </c>
      <c r="GV710" s="9">
        <v>204</v>
      </c>
      <c r="GW710" s="9">
        <v>120</v>
      </c>
      <c r="GX710" s="9">
        <v>4772</v>
      </c>
      <c r="GY710" s="9">
        <v>0.99478840000000002</v>
      </c>
      <c r="GZ710" s="9">
        <v>180</v>
      </c>
      <c r="HA710" s="9">
        <v>0</v>
      </c>
      <c r="HB710" s="9">
        <v>94.577650000000006</v>
      </c>
      <c r="HC710" s="9">
        <v>19.678809999999999</v>
      </c>
      <c r="HD710" s="9">
        <v>94.577650000000006</v>
      </c>
      <c r="HE710" s="9">
        <v>19.678809999999999</v>
      </c>
      <c r="HF710" s="9">
        <v>94.577650000000006</v>
      </c>
      <c r="HG710" s="9">
        <v>19.678809999999999</v>
      </c>
      <c r="HH710" s="9">
        <v>216.17840000000001</v>
      </c>
      <c r="HI710" s="9">
        <v>16982.93</v>
      </c>
      <c r="HJ710" s="9">
        <v>31.142320000000002</v>
      </c>
      <c r="HK710" s="9">
        <v>25</v>
      </c>
      <c r="HL710" s="9">
        <v>5.2115909999999998E-3</v>
      </c>
      <c r="HM710" s="9">
        <v>14617420</v>
      </c>
      <c r="HN710" s="9">
        <v>0.63523039999999997</v>
      </c>
      <c r="HO710" s="10" t="s">
        <v>312</v>
      </c>
      <c r="HP710" s="10">
        <v>5408</v>
      </c>
      <c r="HQ710" s="10">
        <v>17235490</v>
      </c>
      <c r="HR710" s="10">
        <v>1084622</v>
      </c>
      <c r="HS710" s="10">
        <v>0.58931889999999998</v>
      </c>
      <c r="HT710" s="10">
        <v>3.7085590000000002E-2</v>
      </c>
      <c r="HU710" s="10">
        <v>15.890779999999999</v>
      </c>
      <c r="HV710" s="10">
        <v>5408</v>
      </c>
      <c r="HW710" s="10">
        <v>1</v>
      </c>
      <c r="HX710" s="10">
        <v>0</v>
      </c>
      <c r="HY710" s="10">
        <v>0</v>
      </c>
      <c r="HZ710" s="10">
        <v>1284</v>
      </c>
      <c r="IA710" s="10">
        <v>304.85500000000002</v>
      </c>
      <c r="IB710" s="10">
        <v>0.237426</v>
      </c>
      <c r="IC710" s="10">
        <v>217.49709999999999</v>
      </c>
      <c r="ID710" s="10">
        <v>236.16650000000001</v>
      </c>
      <c r="IE710" s="10">
        <v>7.0555539999999999</v>
      </c>
      <c r="IF710" s="10">
        <v>1312.999</v>
      </c>
      <c r="IG710" s="10">
        <v>2530.8780000000002</v>
      </c>
      <c r="IH710" s="10">
        <v>0.45564070000000001</v>
      </c>
      <c r="II710" s="10">
        <v>11869</v>
      </c>
      <c r="IJ710" s="10">
        <v>493.33210000000003</v>
      </c>
      <c r="IK710" s="10">
        <v>0.77720480000000003</v>
      </c>
      <c r="IL710" s="10">
        <v>169</v>
      </c>
      <c r="IM710" s="10">
        <v>161</v>
      </c>
      <c r="IN710" s="10">
        <v>5374</v>
      </c>
      <c r="IO710" s="10">
        <v>0.99371299999999996</v>
      </c>
      <c r="IP710" s="10">
        <v>197</v>
      </c>
      <c r="IQ710" s="10">
        <v>0</v>
      </c>
      <c r="IR710" s="10">
        <v>94.744450000000001</v>
      </c>
      <c r="IS710" s="10">
        <v>20.14019</v>
      </c>
      <c r="IT710" s="10">
        <v>94.744450000000001</v>
      </c>
      <c r="IU710" s="10">
        <v>20.14019</v>
      </c>
      <c r="IV710" s="10">
        <v>94.744450000000001</v>
      </c>
      <c r="IW710" s="10">
        <v>20.14019</v>
      </c>
      <c r="IX710" s="10">
        <v>217.4973</v>
      </c>
      <c r="IY710" s="10">
        <v>16109.08</v>
      </c>
      <c r="IZ710" s="10">
        <v>10.313359999999999</v>
      </c>
      <c r="JA710" s="10">
        <v>34</v>
      </c>
      <c r="JB710" s="10">
        <v>6.286982E-3</v>
      </c>
      <c r="JC710" s="10">
        <v>18320120</v>
      </c>
      <c r="JD710" s="10">
        <v>0.62640450000000003</v>
      </c>
      <c r="JE710" s="11" t="s">
        <v>313</v>
      </c>
      <c r="JF710" s="11">
        <v>14073</v>
      </c>
      <c r="JG710" s="11">
        <v>75796660</v>
      </c>
      <c r="JH710" s="11">
        <v>19978480</v>
      </c>
      <c r="JI710" s="11">
        <v>0.382716</v>
      </c>
      <c r="JJ710" s="11">
        <v>0.1008763</v>
      </c>
      <c r="JK710" s="11">
        <v>3.793914</v>
      </c>
      <c r="JL710" s="11">
        <v>0</v>
      </c>
      <c r="JM710" s="11">
        <v>0</v>
      </c>
      <c r="JN710" s="11">
        <v>0</v>
      </c>
      <c r="JO710" s="11">
        <v>0</v>
      </c>
      <c r="JP710" s="11">
        <v>3889</v>
      </c>
      <c r="JQ710" s="11">
        <v>1074.7049999999999</v>
      </c>
      <c r="JR710" s="11">
        <v>0.2763448</v>
      </c>
      <c r="JS710" s="11">
        <v>468.62459999999999</v>
      </c>
      <c r="JT710" s="11">
        <v>211.97059999999999</v>
      </c>
      <c r="JU710" s="11">
        <v>0.51681790000000005</v>
      </c>
      <c r="JV710" s="11">
        <v>1673.4159999999999</v>
      </c>
      <c r="JW710" s="11">
        <v>1268.307</v>
      </c>
      <c r="JX710" s="11">
        <v>0.23933670000000001</v>
      </c>
      <c r="JY710" s="11">
        <v>58800</v>
      </c>
      <c r="JZ710" s="11">
        <v>1079.345</v>
      </c>
      <c r="KA710" s="11">
        <v>0.33966089999999999</v>
      </c>
      <c r="KB710" s="11">
        <v>456</v>
      </c>
      <c r="KC710" s="11">
        <v>195</v>
      </c>
      <c r="KD710" s="11">
        <v>13920</v>
      </c>
      <c r="KE710" s="11">
        <v>0.98912809999999995</v>
      </c>
      <c r="KF710" s="11">
        <v>360.8546</v>
      </c>
      <c r="KG710" s="11">
        <v>95.221339999999998</v>
      </c>
      <c r="KH710" s="11">
        <v>20.26839</v>
      </c>
      <c r="KI710" s="11">
        <v>95.221339999999998</v>
      </c>
      <c r="KJ710" s="11">
        <v>20.26839</v>
      </c>
      <c r="KK710" s="11">
        <v>95.221339999999998</v>
      </c>
      <c r="KL710" s="11">
        <v>20.26839</v>
      </c>
      <c r="KM710" s="11">
        <v>468.62479999999999</v>
      </c>
      <c r="KN710" s="11">
        <v>83141.17</v>
      </c>
      <c r="KO710" s="11">
        <v>3.1927460000000001</v>
      </c>
      <c r="KP710" s="11">
        <v>153</v>
      </c>
      <c r="KQ710" s="11">
        <v>1.087188E-2</v>
      </c>
      <c r="KR710" s="11">
        <v>95775140</v>
      </c>
      <c r="KS710" s="11">
        <v>0.48359229999999997</v>
      </c>
    </row>
    <row r="711" spans="1:305" x14ac:dyDescent="0.25">
      <c r="A711">
        <v>228</v>
      </c>
      <c r="B711" t="s">
        <v>325</v>
      </c>
      <c r="C711" t="s">
        <v>315</v>
      </c>
      <c r="D711" t="s">
        <v>320</v>
      </c>
      <c r="E711" t="s">
        <v>317</v>
      </c>
      <c r="F711" t="s">
        <v>318</v>
      </c>
      <c r="G711" t="s">
        <v>306</v>
      </c>
      <c r="H711">
        <v>11</v>
      </c>
      <c r="I711">
        <v>6</v>
      </c>
      <c r="J711" s="1">
        <v>44347.563460648147</v>
      </c>
      <c r="K711" s="2">
        <f>ROUNDDOWN(J711-"04/05/2021 12:00 AM", 0)</f>
        <v>27</v>
      </c>
      <c r="L711" s="2">
        <f>N711+BD711+CT711+EJ711+FZ711+HP711+JF711</f>
        <v>88314</v>
      </c>
      <c r="M711" s="3" t="s">
        <v>307</v>
      </c>
      <c r="N711" s="3">
        <v>10445</v>
      </c>
      <c r="O711" s="3">
        <v>170940800</v>
      </c>
      <c r="P711" s="3">
        <v>26222150</v>
      </c>
      <c r="Q711" s="3">
        <v>1.5668550000000001</v>
      </c>
      <c r="R711" s="3">
        <v>0.24035400000000001</v>
      </c>
      <c r="S711" s="3">
        <v>6.5189490000000001</v>
      </c>
      <c r="T711" s="3">
        <v>10445</v>
      </c>
      <c r="U711" s="3">
        <v>1</v>
      </c>
      <c r="V711" s="3">
        <v>0</v>
      </c>
      <c r="W711" s="3">
        <v>0</v>
      </c>
      <c r="X711" s="3">
        <v>4940</v>
      </c>
      <c r="Y711" s="3">
        <v>2336.3910000000001</v>
      </c>
      <c r="Z711" s="3">
        <v>0.47295359999999997</v>
      </c>
      <c r="AA711" s="3">
        <v>503.8492</v>
      </c>
      <c r="AB711" s="3">
        <v>518.84270000000004</v>
      </c>
      <c r="AC711" s="3">
        <v>-9.7331120000000002</v>
      </c>
      <c r="AD711" s="3">
        <v>1314.683</v>
      </c>
      <c r="AE711" s="3">
        <v>2798.9830000000002</v>
      </c>
      <c r="AF711" s="3">
        <v>0.12864410000000001</v>
      </c>
      <c r="AG711" s="3">
        <v>81193</v>
      </c>
      <c r="AH711" s="3">
        <v>1205.5319999999999</v>
      </c>
      <c r="AI711" s="3">
        <v>0.53876389999999996</v>
      </c>
      <c r="AJ711" s="3">
        <v>330</v>
      </c>
      <c r="AK711" s="3">
        <v>462</v>
      </c>
      <c r="AL711" s="3">
        <v>10331</v>
      </c>
      <c r="AM711" s="3">
        <v>0.98908569999999996</v>
      </c>
      <c r="AN711" s="3">
        <v>552</v>
      </c>
      <c r="AO711" s="3">
        <v>0</v>
      </c>
      <c r="AP711" s="3">
        <v>81.663570000000007</v>
      </c>
      <c r="AQ711" s="3">
        <v>22.049250000000001</v>
      </c>
      <c r="AR711" s="3">
        <v>81.663570000000007</v>
      </c>
      <c r="AS711" s="3">
        <v>22.049250000000001</v>
      </c>
      <c r="AT711" s="3">
        <v>81.663570000000007</v>
      </c>
      <c r="AU711" s="3">
        <v>22.049250000000001</v>
      </c>
      <c r="AV711" s="3">
        <v>503.8494</v>
      </c>
      <c r="AW711" s="3">
        <v>100182.8</v>
      </c>
      <c r="AX711" s="3">
        <v>25.772880000000001</v>
      </c>
      <c r="AY711" s="3">
        <v>114</v>
      </c>
      <c r="AZ711" s="3">
        <v>1.091431E-2</v>
      </c>
      <c r="BA711" s="3">
        <v>197163000</v>
      </c>
      <c r="BB711" s="3">
        <v>1.8072090000000001</v>
      </c>
      <c r="BC711" s="4" t="s">
        <v>308</v>
      </c>
      <c r="BD711" s="4">
        <v>10723</v>
      </c>
      <c r="BE711" s="4">
        <v>157178000</v>
      </c>
      <c r="BF711" s="4">
        <v>53008660</v>
      </c>
      <c r="BG711" s="4">
        <v>1.3669709999999999</v>
      </c>
      <c r="BH711" s="4">
        <v>0.46101409999999998</v>
      </c>
      <c r="BI711" s="4">
        <v>2.9651380000000001</v>
      </c>
      <c r="BJ711" s="4">
        <v>10723</v>
      </c>
      <c r="BK711" s="4">
        <v>1</v>
      </c>
      <c r="BL711" s="4">
        <v>0</v>
      </c>
      <c r="BM711" s="4">
        <v>0</v>
      </c>
      <c r="BN711" s="4">
        <v>5182</v>
      </c>
      <c r="BO711" s="4">
        <v>2504.2550000000001</v>
      </c>
      <c r="BP711" s="4">
        <v>0.48326029999999998</v>
      </c>
      <c r="BQ711" s="4">
        <v>476.56790000000001</v>
      </c>
      <c r="BR711" s="4">
        <v>1595.0129999999999</v>
      </c>
      <c r="BS711" s="4">
        <v>-1.543906</v>
      </c>
      <c r="BT711" s="4">
        <v>1284.6289999999999</v>
      </c>
      <c r="BU711" s="4">
        <v>2795.29</v>
      </c>
      <c r="BV711" s="4">
        <v>9.9117250000000004E-2</v>
      </c>
      <c r="BW711" s="4">
        <v>108185</v>
      </c>
      <c r="BX711" s="4">
        <v>1250.952</v>
      </c>
      <c r="BY711" s="4">
        <v>0.24562329999999999</v>
      </c>
      <c r="BZ711" s="4">
        <v>353</v>
      </c>
      <c r="CA711" s="4">
        <v>456</v>
      </c>
      <c r="CB711" s="4">
        <v>10632</v>
      </c>
      <c r="CC711" s="4">
        <v>0.99151359999999999</v>
      </c>
      <c r="CD711" s="4">
        <v>545</v>
      </c>
      <c r="CE711" s="4">
        <v>0</v>
      </c>
      <c r="CF711" s="4">
        <v>82.216260000000005</v>
      </c>
      <c r="CG711" s="4">
        <v>21.990310000000001</v>
      </c>
      <c r="CH711" s="4">
        <v>82.216260000000005</v>
      </c>
      <c r="CI711" s="4">
        <v>21.990310000000001</v>
      </c>
      <c r="CJ711" s="4">
        <v>82.216260000000005</v>
      </c>
      <c r="CK711" s="4">
        <v>21.990310000000001</v>
      </c>
      <c r="CL711" s="4">
        <v>476.56810000000002</v>
      </c>
      <c r="CM711" s="4">
        <v>144240.6</v>
      </c>
      <c r="CN711" s="4">
        <v>237.2534</v>
      </c>
      <c r="CO711" s="4">
        <v>91</v>
      </c>
      <c r="CP711" s="4">
        <v>8.4864309999999991E-3</v>
      </c>
      <c r="CQ711" s="4">
        <v>210186700</v>
      </c>
      <c r="CR711" s="4">
        <v>1.827985</v>
      </c>
      <c r="CS711" s="5" t="s">
        <v>309</v>
      </c>
      <c r="CT711" s="5">
        <v>16505</v>
      </c>
      <c r="CU711" s="5">
        <v>328518000</v>
      </c>
      <c r="CV711" s="5">
        <v>8680217</v>
      </c>
      <c r="CW711" s="5">
        <v>1.2059470000000001</v>
      </c>
      <c r="CX711" s="5">
        <v>3.1863950000000002E-2</v>
      </c>
      <c r="CY711" s="5">
        <v>37.846739999999997</v>
      </c>
      <c r="CZ711" s="5">
        <v>6961</v>
      </c>
      <c r="DA711" s="5">
        <v>0.42175099999999999</v>
      </c>
      <c r="DB711" s="5">
        <v>9544</v>
      </c>
      <c r="DC711" s="5">
        <v>0.57824900000000001</v>
      </c>
      <c r="DD711" s="5">
        <v>3409</v>
      </c>
      <c r="DE711" s="5">
        <v>704.10670000000005</v>
      </c>
      <c r="DF711" s="5">
        <v>0.20654349999999999</v>
      </c>
      <c r="DG711" s="5">
        <v>527.03420000000006</v>
      </c>
      <c r="DH711" s="5">
        <v>911.00919999999996</v>
      </c>
      <c r="DI711" s="5">
        <v>-3.9507690000000002</v>
      </c>
      <c r="DJ711" s="5">
        <v>1114.4760000000001</v>
      </c>
      <c r="DK711" s="5">
        <v>2781.7860000000001</v>
      </c>
      <c r="DL711" s="5">
        <v>0.34365370000000001</v>
      </c>
      <c r="DM711" s="5">
        <v>48028</v>
      </c>
      <c r="DN711" s="5">
        <v>1137.71</v>
      </c>
      <c r="DO711" s="5">
        <v>0.89968190000000003</v>
      </c>
      <c r="DP711" s="5">
        <v>330</v>
      </c>
      <c r="DQ711" s="5">
        <v>443</v>
      </c>
      <c r="DR711" s="5">
        <v>16498</v>
      </c>
      <c r="DS711" s="5">
        <v>0.99957589999999996</v>
      </c>
      <c r="DT711" s="5">
        <v>263</v>
      </c>
      <c r="DU711" s="5">
        <v>179</v>
      </c>
      <c r="DV711" s="5">
        <v>93.104579999999999</v>
      </c>
      <c r="DW711" s="5">
        <v>21.739409999999999</v>
      </c>
      <c r="DX711" s="5">
        <v>93.104579999999999</v>
      </c>
      <c r="DY711" s="5">
        <v>21.739409999999999</v>
      </c>
      <c r="DZ711" s="5">
        <v>93.104579999999999</v>
      </c>
      <c r="EA711" s="5">
        <v>21.739409999999999</v>
      </c>
      <c r="EB711" s="5">
        <v>527.03440000000001</v>
      </c>
      <c r="EC711" s="5">
        <v>63058.87</v>
      </c>
      <c r="ED711" s="5">
        <v>50.284019999999998</v>
      </c>
      <c r="EE711" s="5">
        <v>7</v>
      </c>
      <c r="EF711" s="5">
        <v>4.2411389999999998E-4</v>
      </c>
      <c r="EG711" s="5">
        <v>337198200</v>
      </c>
      <c r="EH711" s="5">
        <v>1.2378100000000001</v>
      </c>
      <c r="EI711" s="7" t="s">
        <v>310</v>
      </c>
      <c r="EJ711" s="7">
        <v>17025</v>
      </c>
      <c r="EK711" s="7">
        <v>233056600</v>
      </c>
      <c r="EL711" s="7">
        <v>31607610</v>
      </c>
      <c r="EM711" s="7">
        <v>0.80405769999999999</v>
      </c>
      <c r="EN711" s="7">
        <v>0.1090479</v>
      </c>
      <c r="EO711" s="7">
        <v>7.3734349999999997</v>
      </c>
      <c r="EP711" s="7">
        <v>6201</v>
      </c>
      <c r="EQ711" s="7">
        <v>0.36422909999999997</v>
      </c>
      <c r="ER711" s="7">
        <v>10824</v>
      </c>
      <c r="ES711" s="7">
        <v>0.63577090000000003</v>
      </c>
      <c r="ET711" s="7">
        <v>4203</v>
      </c>
      <c r="EU711" s="7">
        <v>1037.604</v>
      </c>
      <c r="EV711" s="7">
        <v>0.24687220000000001</v>
      </c>
      <c r="EW711" s="7">
        <v>456.89819999999997</v>
      </c>
      <c r="EX711" s="7">
        <v>2943.527</v>
      </c>
      <c r="EY711" s="7">
        <v>-4.2410230000000002</v>
      </c>
      <c r="EZ711" s="7">
        <v>1080.742</v>
      </c>
      <c r="FA711" s="7">
        <v>2804.0030000000002</v>
      </c>
      <c r="FB711" s="7">
        <v>0.2415168</v>
      </c>
      <c r="FC711" s="7">
        <v>70492</v>
      </c>
      <c r="FD711" s="7">
        <v>1085.672</v>
      </c>
      <c r="FE711" s="7">
        <v>0.57934839999999999</v>
      </c>
      <c r="FF711" s="7">
        <v>345</v>
      </c>
      <c r="FG711" s="7">
        <v>372</v>
      </c>
      <c r="FH711" s="7">
        <v>17011</v>
      </c>
      <c r="FI711" s="7">
        <v>0.99917769999999995</v>
      </c>
      <c r="FJ711" s="7">
        <v>190</v>
      </c>
      <c r="FK711" s="7">
        <v>181</v>
      </c>
      <c r="FL711" s="7">
        <v>92.950249999999997</v>
      </c>
      <c r="FM711" s="7">
        <v>21.54457</v>
      </c>
      <c r="FN711" s="7">
        <v>92.950249999999997</v>
      </c>
      <c r="FO711" s="7">
        <v>21.54457</v>
      </c>
      <c r="FP711" s="7">
        <v>92.950249999999997</v>
      </c>
      <c r="FQ711" s="7">
        <v>21.54457</v>
      </c>
      <c r="FR711" s="7">
        <v>456.89839999999998</v>
      </c>
      <c r="FS711" s="7">
        <v>98739.77</v>
      </c>
      <c r="FT711" s="7">
        <v>508.9194</v>
      </c>
      <c r="FU711" s="7">
        <v>14</v>
      </c>
      <c r="FV711" s="7">
        <v>8.2232010000000001E-4</v>
      </c>
      <c r="FW711" s="7">
        <v>264664200</v>
      </c>
      <c r="FX711" s="7">
        <v>0.91310550000000001</v>
      </c>
      <c r="FY711" s="9" t="s">
        <v>311</v>
      </c>
      <c r="FZ711" s="9">
        <v>7605</v>
      </c>
      <c r="GA711" s="9">
        <v>23895880</v>
      </c>
      <c r="GB711" s="9">
        <v>3491145</v>
      </c>
      <c r="GC711" s="9">
        <v>0.41316599999999998</v>
      </c>
      <c r="GD711" s="9">
        <v>6.0362800000000001E-2</v>
      </c>
      <c r="GE711" s="9">
        <v>6.8447120000000004</v>
      </c>
      <c r="GF711" s="9">
        <v>7605</v>
      </c>
      <c r="GG711" s="9">
        <v>1</v>
      </c>
      <c r="GH711" s="9">
        <v>0</v>
      </c>
      <c r="GI711" s="9">
        <v>0</v>
      </c>
      <c r="GJ711" s="9">
        <v>1682</v>
      </c>
      <c r="GK711" s="9">
        <v>372.00839999999999</v>
      </c>
      <c r="GL711" s="9">
        <v>0.22117029999999999</v>
      </c>
      <c r="GM711" s="9">
        <v>223.7253</v>
      </c>
      <c r="GN711" s="9">
        <v>3000.3560000000002</v>
      </c>
      <c r="GO711" s="9">
        <v>-4.2304959999999996</v>
      </c>
      <c r="GP711" s="9">
        <v>1325.2260000000001</v>
      </c>
      <c r="GQ711" s="9">
        <v>2515.8000000000002</v>
      </c>
      <c r="GR711" s="9">
        <v>0.4956335</v>
      </c>
      <c r="GS711" s="9">
        <v>15344</v>
      </c>
      <c r="GT711" s="9">
        <v>534.85170000000005</v>
      </c>
      <c r="GU711" s="9">
        <v>0.55510130000000002</v>
      </c>
      <c r="GV711" s="9">
        <v>224</v>
      </c>
      <c r="GW711" s="9">
        <v>99</v>
      </c>
      <c r="GX711" s="9">
        <v>7584</v>
      </c>
      <c r="GY711" s="9">
        <v>0.99723859999999998</v>
      </c>
      <c r="GZ711" s="9">
        <v>180</v>
      </c>
      <c r="HA711" s="9">
        <v>0</v>
      </c>
      <c r="HB711" s="9">
        <v>97.017619999999994</v>
      </c>
      <c r="HC711" s="9">
        <v>20.20129</v>
      </c>
      <c r="HD711" s="9">
        <v>97.017619999999994</v>
      </c>
      <c r="HE711" s="9">
        <v>20.20129</v>
      </c>
      <c r="HF711" s="9">
        <v>97.017619999999994</v>
      </c>
      <c r="HG711" s="9">
        <v>20.20129</v>
      </c>
      <c r="HH711" s="9">
        <v>223.72550000000001</v>
      </c>
      <c r="HI711" s="9">
        <v>18000.310000000001</v>
      </c>
      <c r="HJ711" s="9">
        <v>1183.713</v>
      </c>
      <c r="HK711" s="9">
        <v>21</v>
      </c>
      <c r="HL711" s="9">
        <v>2.7613410000000001E-3</v>
      </c>
      <c r="HM711" s="9">
        <v>27387030</v>
      </c>
      <c r="HN711" s="9">
        <v>0.47352880000000003</v>
      </c>
      <c r="HO711" s="10" t="s">
        <v>312</v>
      </c>
      <c r="HP711" s="10">
        <v>7006</v>
      </c>
      <c r="HQ711" s="10">
        <v>24950440</v>
      </c>
      <c r="HR711" s="10">
        <v>1894559</v>
      </c>
      <c r="HS711" s="10">
        <v>0.50832100000000002</v>
      </c>
      <c r="HT711" s="10">
        <v>3.8598279999999999E-2</v>
      </c>
      <c r="HU711" s="10">
        <v>13.16952</v>
      </c>
      <c r="HV711" s="10">
        <v>7006</v>
      </c>
      <c r="HW711" s="10">
        <v>1</v>
      </c>
      <c r="HX711" s="10">
        <v>0</v>
      </c>
      <c r="HY711" s="10">
        <v>0</v>
      </c>
      <c r="HZ711" s="10">
        <v>1477</v>
      </c>
      <c r="IA711" s="10">
        <v>311.38010000000003</v>
      </c>
      <c r="IB711" s="10">
        <v>0.21081929999999999</v>
      </c>
      <c r="IC711" s="10">
        <v>234.82759999999999</v>
      </c>
      <c r="ID711" s="10">
        <v>542.6884</v>
      </c>
      <c r="IE711" s="10">
        <v>-2.6011329999999999</v>
      </c>
      <c r="IF711" s="10">
        <v>1306.559</v>
      </c>
      <c r="IG711" s="10">
        <v>2518.5630000000001</v>
      </c>
      <c r="IH711" s="10">
        <v>0.47553109999999998</v>
      </c>
      <c r="II711" s="10">
        <v>14733</v>
      </c>
      <c r="IJ711" s="10">
        <v>553.29280000000006</v>
      </c>
      <c r="IK711" s="10">
        <v>0.73762669999999997</v>
      </c>
      <c r="IL711" s="10">
        <v>206</v>
      </c>
      <c r="IM711" s="10">
        <v>166</v>
      </c>
      <c r="IN711" s="10">
        <v>6992</v>
      </c>
      <c r="IO711" s="10">
        <v>0.99800169999999999</v>
      </c>
      <c r="IP711" s="10">
        <v>219</v>
      </c>
      <c r="IQ711" s="10">
        <v>0</v>
      </c>
      <c r="IR711" s="10">
        <v>95.016980000000004</v>
      </c>
      <c r="IS711" s="10">
        <v>18.109310000000001</v>
      </c>
      <c r="IT711" s="10">
        <v>95.016980000000004</v>
      </c>
      <c r="IU711" s="10">
        <v>18.109310000000001</v>
      </c>
      <c r="IV711" s="10">
        <v>95.016980000000004</v>
      </c>
      <c r="IW711" s="10">
        <v>18.109310000000001</v>
      </c>
      <c r="IX711" s="10">
        <v>234.8278</v>
      </c>
      <c r="IY711" s="10">
        <v>16805.39</v>
      </c>
      <c r="IZ711" s="10">
        <v>42.036920000000002</v>
      </c>
      <c r="JA711" s="10">
        <v>14</v>
      </c>
      <c r="JB711" s="10">
        <v>1.9982870000000001E-3</v>
      </c>
      <c r="JC711" s="10">
        <v>26845000</v>
      </c>
      <c r="JD711" s="10">
        <v>0.54691920000000005</v>
      </c>
      <c r="JE711" s="11" t="s">
        <v>313</v>
      </c>
      <c r="JF711" s="11">
        <v>19005</v>
      </c>
      <c r="JG711" s="11">
        <v>101394300</v>
      </c>
      <c r="JH711" s="11">
        <v>44655890</v>
      </c>
      <c r="JI711" s="11">
        <v>0.28072279999999999</v>
      </c>
      <c r="JJ711" s="11">
        <v>0.12363540000000001</v>
      </c>
      <c r="JK711" s="11">
        <v>2.2705690000000001</v>
      </c>
      <c r="JL711" s="11">
        <v>0</v>
      </c>
      <c r="JM711" s="11">
        <v>0</v>
      </c>
      <c r="JN711" s="11">
        <v>0</v>
      </c>
      <c r="JO711" s="11">
        <v>0</v>
      </c>
      <c r="JP711" s="11">
        <v>4996</v>
      </c>
      <c r="JQ711" s="11">
        <v>1313.3389999999999</v>
      </c>
      <c r="JR711" s="11">
        <v>0.26287820000000001</v>
      </c>
      <c r="JS711" s="11">
        <v>302.05959999999999</v>
      </c>
      <c r="JT711" s="11">
        <v>8230.9140000000007</v>
      </c>
      <c r="JU711" s="11">
        <v>3.4068399999999999</v>
      </c>
      <c r="JV711" s="11">
        <v>1682.664</v>
      </c>
      <c r="JW711" s="11">
        <v>1289.6099999999999</v>
      </c>
      <c r="JX711" s="11">
        <v>0.4005437</v>
      </c>
      <c r="JY711" s="11">
        <v>47448</v>
      </c>
      <c r="JZ711" s="11">
        <v>820.54010000000005</v>
      </c>
      <c r="KA711" s="11">
        <v>0.1509211</v>
      </c>
      <c r="KB711" s="11">
        <v>280</v>
      </c>
      <c r="KC711" s="11">
        <v>218</v>
      </c>
      <c r="KD711" s="11">
        <v>18851</v>
      </c>
      <c r="KE711" s="11">
        <v>0.99189689999999997</v>
      </c>
      <c r="KF711" s="11">
        <v>211.4545</v>
      </c>
      <c r="KG711" s="11">
        <v>95.285399999999996</v>
      </c>
      <c r="KH711" s="11">
        <v>18.86375</v>
      </c>
      <c r="KI711" s="11">
        <v>95.285399999999996</v>
      </c>
      <c r="KJ711" s="11">
        <v>18.86375</v>
      </c>
      <c r="KK711" s="11">
        <v>95.285399999999996</v>
      </c>
      <c r="KL711" s="11">
        <v>18.86375</v>
      </c>
      <c r="KM711" s="11">
        <v>303.5573</v>
      </c>
      <c r="KN711" s="11">
        <v>59718.52</v>
      </c>
      <c r="KO711" s="11">
        <v>3564.7429999999999</v>
      </c>
      <c r="KP711" s="11">
        <v>154</v>
      </c>
      <c r="KQ711" s="11">
        <v>8.1031300000000001E-3</v>
      </c>
      <c r="KR711" s="11">
        <v>146050200</v>
      </c>
      <c r="KS711" s="11">
        <v>0.4043582</v>
      </c>
    </row>
    <row r="712" spans="1:305" x14ac:dyDescent="0.25">
      <c r="A712">
        <v>337</v>
      </c>
      <c r="B712" t="s">
        <v>325</v>
      </c>
      <c r="C712" t="s">
        <v>315</v>
      </c>
      <c r="D712" t="s">
        <v>320</v>
      </c>
      <c r="E712" t="s">
        <v>317</v>
      </c>
      <c r="F712" t="s">
        <v>318</v>
      </c>
      <c r="G712" t="s">
        <v>306</v>
      </c>
      <c r="H712">
        <v>11</v>
      </c>
      <c r="I712">
        <v>6</v>
      </c>
      <c r="J712" s="1">
        <v>44350.546087962961</v>
      </c>
      <c r="K712" s="2">
        <f>ROUNDDOWN(J712-"04/05/2021 12:00 AM", 0)</f>
        <v>30</v>
      </c>
      <c r="L712" s="2">
        <f>N712+BD712+CT712+EJ712+FZ712+HP712+JF712</f>
        <v>106296</v>
      </c>
      <c r="M712" s="3" t="s">
        <v>307</v>
      </c>
      <c r="N712" s="3">
        <v>12642</v>
      </c>
      <c r="O712" s="3">
        <v>267643100</v>
      </c>
      <c r="P712" s="3">
        <v>30057150</v>
      </c>
      <c r="Q712" s="3">
        <v>1.674652</v>
      </c>
      <c r="R712" s="3">
        <v>0.1880686</v>
      </c>
      <c r="S712" s="3">
        <v>8.9044720000000002</v>
      </c>
      <c r="T712" s="3">
        <v>12642</v>
      </c>
      <c r="U712" s="3">
        <v>1</v>
      </c>
      <c r="V712" s="3">
        <v>0</v>
      </c>
      <c r="W712" s="3">
        <v>0</v>
      </c>
      <c r="X712" s="3">
        <v>6173</v>
      </c>
      <c r="Y712" s="3">
        <v>3014.2330000000002</v>
      </c>
      <c r="Z712" s="3">
        <v>0.48829299999999998</v>
      </c>
      <c r="AA712" s="3">
        <v>523.99710000000005</v>
      </c>
      <c r="AB712" s="3">
        <v>3929.96</v>
      </c>
      <c r="AC712" s="3">
        <v>-10.044840000000001</v>
      </c>
      <c r="AD712" s="3">
        <v>1320.0730000000001</v>
      </c>
      <c r="AE712" s="3">
        <v>2769.6039999999998</v>
      </c>
      <c r="AF712" s="3">
        <v>0.14079829999999999</v>
      </c>
      <c r="AG712" s="3">
        <v>89788</v>
      </c>
      <c r="AH712" s="3">
        <v>1253.528</v>
      </c>
      <c r="AI712" s="3">
        <v>0.63691739999999997</v>
      </c>
      <c r="AJ712" s="3">
        <v>320</v>
      </c>
      <c r="AK712" s="3">
        <v>499</v>
      </c>
      <c r="AL712" s="3">
        <v>12511</v>
      </c>
      <c r="AM712" s="3">
        <v>0.98963769999999995</v>
      </c>
      <c r="AN712" s="3">
        <v>589</v>
      </c>
      <c r="AO712" s="3">
        <v>0</v>
      </c>
      <c r="AP712" s="3">
        <v>82.369479999999996</v>
      </c>
      <c r="AQ712" s="3">
        <v>22.63045</v>
      </c>
      <c r="AR712" s="3">
        <v>82.369479999999996</v>
      </c>
      <c r="AS712" s="3">
        <v>22.63045</v>
      </c>
      <c r="AT712" s="3">
        <v>82.369479999999996</v>
      </c>
      <c r="AU712" s="3">
        <v>22.63045</v>
      </c>
      <c r="AV712" s="3">
        <v>523.9973</v>
      </c>
      <c r="AW712" s="3">
        <v>113314.7</v>
      </c>
      <c r="AX712" s="3">
        <v>1221.6880000000001</v>
      </c>
      <c r="AY712" s="3">
        <v>131</v>
      </c>
      <c r="AZ712" s="3">
        <v>1.036228E-2</v>
      </c>
      <c r="BA712" s="3">
        <v>297700200</v>
      </c>
      <c r="BB712" s="3">
        <v>1.8627199999999999</v>
      </c>
      <c r="BC712" s="4" t="s">
        <v>308</v>
      </c>
      <c r="BD712" s="4">
        <v>12522</v>
      </c>
      <c r="BE712" s="4">
        <v>218611100</v>
      </c>
      <c r="BF712" s="4">
        <v>62787510</v>
      </c>
      <c r="BG712" s="4">
        <v>1.394199</v>
      </c>
      <c r="BH712" s="4">
        <v>0.40042929999999999</v>
      </c>
      <c r="BI712" s="4">
        <v>3.48176</v>
      </c>
      <c r="BJ712" s="4">
        <v>12522</v>
      </c>
      <c r="BK712" s="4">
        <v>1</v>
      </c>
      <c r="BL712" s="4">
        <v>0</v>
      </c>
      <c r="BM712" s="4">
        <v>0</v>
      </c>
      <c r="BN712" s="4">
        <v>5982</v>
      </c>
      <c r="BO712" s="4">
        <v>2857.7159999999999</v>
      </c>
      <c r="BP712" s="4">
        <v>0.47771920000000001</v>
      </c>
      <c r="BQ712" s="4">
        <v>487.62479999999999</v>
      </c>
      <c r="BR712" s="4">
        <v>3972.4090000000001</v>
      </c>
      <c r="BS712" s="4">
        <v>-14.175090000000001</v>
      </c>
      <c r="BT712" s="4">
        <v>1270.0650000000001</v>
      </c>
      <c r="BU712" s="4">
        <v>2778.404</v>
      </c>
      <c r="BV712" s="4">
        <v>0.1070714</v>
      </c>
      <c r="BW712" s="4">
        <v>116950</v>
      </c>
      <c r="BX712" s="4">
        <v>1299.4480000000001</v>
      </c>
      <c r="BY712" s="4">
        <v>0.30663550000000001</v>
      </c>
      <c r="BZ712" s="4">
        <v>345</v>
      </c>
      <c r="CA712" s="4">
        <v>484</v>
      </c>
      <c r="CB712" s="4">
        <v>12403</v>
      </c>
      <c r="CC712" s="4">
        <v>0.99049679999999996</v>
      </c>
      <c r="CD712" s="4">
        <v>572</v>
      </c>
      <c r="CE712" s="4">
        <v>0</v>
      </c>
      <c r="CF712" s="4">
        <v>83.222170000000006</v>
      </c>
      <c r="CG712" s="4">
        <v>21.866599999999998</v>
      </c>
      <c r="CH712" s="4">
        <v>83.222170000000006</v>
      </c>
      <c r="CI712" s="4">
        <v>21.866599999999998</v>
      </c>
      <c r="CJ712" s="4">
        <v>83.222170000000006</v>
      </c>
      <c r="CK712" s="4">
        <v>21.866599999999998</v>
      </c>
      <c r="CL712" s="4">
        <v>487.62709999999998</v>
      </c>
      <c r="CM712" s="4">
        <v>151798</v>
      </c>
      <c r="CN712" s="4">
        <v>1260.1849999999999</v>
      </c>
      <c r="CO712" s="4">
        <v>119</v>
      </c>
      <c r="CP712" s="4">
        <v>9.5032740000000008E-3</v>
      </c>
      <c r="CQ712" s="4">
        <v>281398600</v>
      </c>
      <c r="CR712" s="4">
        <v>1.7946279999999999</v>
      </c>
      <c r="CS712" s="5" t="s">
        <v>309</v>
      </c>
      <c r="CT712" s="5">
        <v>20053</v>
      </c>
      <c r="CU712" s="5">
        <v>473887900</v>
      </c>
      <c r="CV712" s="5">
        <v>9328045</v>
      </c>
      <c r="CW712" s="5">
        <v>1.178466</v>
      </c>
      <c r="CX712" s="5">
        <v>2.3197010000000001E-2</v>
      </c>
      <c r="CY712" s="5">
        <v>50.802489999999999</v>
      </c>
      <c r="CZ712" s="5">
        <v>9866</v>
      </c>
      <c r="DA712" s="5">
        <v>0.49199619999999999</v>
      </c>
      <c r="DB712" s="5">
        <v>10187</v>
      </c>
      <c r="DC712" s="5">
        <v>0.50800380000000001</v>
      </c>
      <c r="DD712" s="5">
        <v>3690</v>
      </c>
      <c r="DE712" s="5">
        <v>679.00559999999996</v>
      </c>
      <c r="DF712" s="5">
        <v>0.18401239999999999</v>
      </c>
      <c r="DG712" s="5">
        <v>558.04390000000001</v>
      </c>
      <c r="DH712" s="5">
        <v>3715.9830000000002</v>
      </c>
      <c r="DI712" s="5">
        <v>-0.70730009999999999</v>
      </c>
      <c r="DJ712" s="5">
        <v>1132.296</v>
      </c>
      <c r="DK712" s="5">
        <v>2763.933</v>
      </c>
      <c r="DL712" s="5">
        <v>0.3930497</v>
      </c>
      <c r="DM712" s="5">
        <v>51019</v>
      </c>
      <c r="DN712" s="5">
        <v>1189.539</v>
      </c>
      <c r="DO712" s="5">
        <v>0.92427420000000005</v>
      </c>
      <c r="DP712" s="5">
        <v>331</v>
      </c>
      <c r="DQ712" s="5">
        <v>468</v>
      </c>
      <c r="DR712" s="5">
        <v>20053</v>
      </c>
      <c r="DS712" s="5">
        <v>1</v>
      </c>
      <c r="DT712" s="5">
        <v>285</v>
      </c>
      <c r="DU712" s="5">
        <v>182</v>
      </c>
      <c r="DV712" s="5">
        <v>90.635769999999994</v>
      </c>
      <c r="DW712" s="5">
        <v>22.309930000000001</v>
      </c>
      <c r="DX712" s="5">
        <v>90.635769999999994</v>
      </c>
      <c r="DY712" s="5">
        <v>22.309930000000001</v>
      </c>
      <c r="DZ712" s="5">
        <v>90.635769999999994</v>
      </c>
      <c r="EA712" s="5">
        <v>22.309930000000001</v>
      </c>
      <c r="EB712" s="5">
        <v>558.04409999999996</v>
      </c>
      <c r="EC712" s="5">
        <v>75480.460000000006</v>
      </c>
      <c r="ED712" s="5">
        <v>688.60170000000005</v>
      </c>
      <c r="EE712" s="5">
        <v>0</v>
      </c>
      <c r="EF712" s="5">
        <v>0</v>
      </c>
      <c r="EG712" s="5">
        <v>483216000</v>
      </c>
      <c r="EH712" s="5">
        <v>1.2016629999999999</v>
      </c>
      <c r="EI712" s="7" t="s">
        <v>310</v>
      </c>
      <c r="EJ712" s="7">
        <v>21900</v>
      </c>
      <c r="EK712" s="7">
        <v>410186300</v>
      </c>
      <c r="EL712" s="7">
        <v>26619190</v>
      </c>
      <c r="EM712" s="7">
        <v>0.85524979999999995</v>
      </c>
      <c r="EN712" s="7">
        <v>5.5501740000000001E-2</v>
      </c>
      <c r="EO712" s="7">
        <v>15.409420000000001</v>
      </c>
      <c r="EP712" s="7">
        <v>9277</v>
      </c>
      <c r="EQ712" s="7">
        <v>0.42360730000000002</v>
      </c>
      <c r="ER712" s="7">
        <v>12623</v>
      </c>
      <c r="ES712" s="7">
        <v>0.57639269999999998</v>
      </c>
      <c r="ET712" s="7">
        <v>4364</v>
      </c>
      <c r="EU712" s="7">
        <v>869.61170000000004</v>
      </c>
      <c r="EV712" s="7">
        <v>0.19926940000000001</v>
      </c>
      <c r="EW712" s="7">
        <v>504.88220000000001</v>
      </c>
      <c r="EX712" s="7">
        <v>4571.97</v>
      </c>
      <c r="EY712" s="7">
        <v>-21.669329999999999</v>
      </c>
      <c r="EZ712" s="7">
        <v>1097.202</v>
      </c>
      <c r="FA712" s="7">
        <v>2785.19</v>
      </c>
      <c r="FB712" s="7">
        <v>0.33966649999999998</v>
      </c>
      <c r="FC712" s="7">
        <v>64475</v>
      </c>
      <c r="FD712" s="7">
        <v>1140.0160000000001</v>
      </c>
      <c r="FE712" s="7">
        <v>0.77109269999999996</v>
      </c>
      <c r="FF712" s="7">
        <v>357</v>
      </c>
      <c r="FG712" s="7">
        <v>409</v>
      </c>
      <c r="FH712" s="7">
        <v>21878</v>
      </c>
      <c r="FI712" s="7">
        <v>0.99899539999999998</v>
      </c>
      <c r="FJ712" s="7">
        <v>228</v>
      </c>
      <c r="FK712" s="7">
        <v>180</v>
      </c>
      <c r="FL712" s="7">
        <v>91.564800000000005</v>
      </c>
      <c r="FM712" s="7">
        <v>24.595420000000001</v>
      </c>
      <c r="FN712" s="7">
        <v>91.564800000000005</v>
      </c>
      <c r="FO712" s="7">
        <v>24.595420000000001</v>
      </c>
      <c r="FP712" s="7">
        <v>91.564800000000005</v>
      </c>
      <c r="FQ712" s="7">
        <v>24.595420000000001</v>
      </c>
      <c r="FR712" s="7">
        <v>504.88240000000002</v>
      </c>
      <c r="FS712" s="7">
        <v>88244.41</v>
      </c>
      <c r="FT712" s="7">
        <v>954.47080000000005</v>
      </c>
      <c r="FU712" s="7">
        <v>22</v>
      </c>
      <c r="FV712" s="7">
        <v>1.0045659999999999E-3</v>
      </c>
      <c r="FW712" s="7">
        <v>436805500</v>
      </c>
      <c r="FX712" s="7">
        <v>0.91075150000000005</v>
      </c>
      <c r="FY712" s="9" t="s">
        <v>311</v>
      </c>
      <c r="FZ712" s="9">
        <v>8981</v>
      </c>
      <c r="GA712" s="9">
        <v>28251150</v>
      </c>
      <c r="GB712" s="9">
        <v>3989086</v>
      </c>
      <c r="GC712" s="9">
        <v>0.35025689999999998</v>
      </c>
      <c r="GD712" s="9">
        <v>4.9456569999999998E-2</v>
      </c>
      <c r="GE712" s="9">
        <v>7.0821110000000003</v>
      </c>
      <c r="GF712" s="9">
        <v>8981</v>
      </c>
      <c r="GG712" s="9">
        <v>1</v>
      </c>
      <c r="GH712" s="9">
        <v>0</v>
      </c>
      <c r="GI712" s="9">
        <v>0</v>
      </c>
      <c r="GJ712" s="9">
        <v>1732</v>
      </c>
      <c r="GK712" s="9">
        <v>334.01889999999997</v>
      </c>
      <c r="GL712" s="9">
        <v>0.19285160000000001</v>
      </c>
      <c r="GM712" s="9">
        <v>231.5103</v>
      </c>
      <c r="GN712" s="9">
        <v>3707.05</v>
      </c>
      <c r="GO712" s="9">
        <v>12.691369999999999</v>
      </c>
      <c r="GP712" s="9">
        <v>1311.5509999999999</v>
      </c>
      <c r="GQ712" s="9">
        <v>2515.8159999999998</v>
      </c>
      <c r="GR712" s="9">
        <v>0.5873005</v>
      </c>
      <c r="GS712" s="9">
        <v>15292</v>
      </c>
      <c r="GT712" s="9">
        <v>540.28229999999996</v>
      </c>
      <c r="GU712" s="9">
        <v>0.56631629999999999</v>
      </c>
      <c r="GV712" s="9">
        <v>230</v>
      </c>
      <c r="GW712" s="9">
        <v>80</v>
      </c>
      <c r="GX712" s="9">
        <v>8932</v>
      </c>
      <c r="GY712" s="9">
        <v>0.99454399999999998</v>
      </c>
      <c r="GZ712" s="9">
        <v>166</v>
      </c>
      <c r="HA712" s="9">
        <v>0</v>
      </c>
      <c r="HB712" s="9">
        <v>93.111459999999994</v>
      </c>
      <c r="HC712" s="9">
        <v>19.760359999999999</v>
      </c>
      <c r="HD712" s="9">
        <v>93.111459999999994</v>
      </c>
      <c r="HE712" s="9">
        <v>19.760359999999999</v>
      </c>
      <c r="HF712" s="9">
        <v>93.111459999999994</v>
      </c>
      <c r="HG712" s="9">
        <v>19.760359999999999</v>
      </c>
      <c r="HH712" s="9">
        <v>231.51050000000001</v>
      </c>
      <c r="HI712" s="9">
        <v>17935.419999999998</v>
      </c>
      <c r="HJ712" s="9">
        <v>1530.144</v>
      </c>
      <c r="HK712" s="9">
        <v>49</v>
      </c>
      <c r="HL712" s="9">
        <v>5.455962E-3</v>
      </c>
      <c r="HM712" s="9">
        <v>32240230</v>
      </c>
      <c r="HN712" s="9">
        <v>0.3997135</v>
      </c>
      <c r="HO712" s="10" t="s">
        <v>312</v>
      </c>
      <c r="HP712" s="10">
        <v>8991</v>
      </c>
      <c r="HQ712" s="10">
        <v>36023260</v>
      </c>
      <c r="HR712" s="10">
        <v>2972177</v>
      </c>
      <c r="HS712" s="10">
        <v>0.44562239999999997</v>
      </c>
      <c r="HT712" s="10">
        <v>3.6767040000000001E-2</v>
      </c>
      <c r="HU712" s="10">
        <v>12.12016</v>
      </c>
      <c r="HV712" s="10">
        <v>8991</v>
      </c>
      <c r="HW712" s="10">
        <v>1</v>
      </c>
      <c r="HX712" s="10">
        <v>0</v>
      </c>
      <c r="HY712" s="10">
        <v>0</v>
      </c>
      <c r="HZ712" s="10">
        <v>1712</v>
      </c>
      <c r="IA712" s="10">
        <v>325.9864</v>
      </c>
      <c r="IB712" s="10">
        <v>0.19041259999999999</v>
      </c>
      <c r="IC712" s="10">
        <v>237.2277</v>
      </c>
      <c r="ID712" s="10">
        <v>2256.4690000000001</v>
      </c>
      <c r="IE712" s="10">
        <v>0.47291939999999999</v>
      </c>
      <c r="IF712" s="10">
        <v>1290.029</v>
      </c>
      <c r="IG712" s="10">
        <v>2509.5279999999998</v>
      </c>
      <c r="IH712" s="10">
        <v>0.57111100000000004</v>
      </c>
      <c r="II712" s="10">
        <v>15743</v>
      </c>
      <c r="IJ712" s="10">
        <v>560.31290000000001</v>
      </c>
      <c r="IK712" s="10">
        <v>0.71836270000000002</v>
      </c>
      <c r="IL712" s="10">
        <v>216</v>
      </c>
      <c r="IM712" s="10">
        <v>144</v>
      </c>
      <c r="IN712" s="10">
        <v>8923</v>
      </c>
      <c r="IO712" s="10">
        <v>0.99243689999999996</v>
      </c>
      <c r="IP712" s="10">
        <v>208</v>
      </c>
      <c r="IQ712" s="10">
        <v>0</v>
      </c>
      <c r="IR712" s="10">
        <v>93.595699999999994</v>
      </c>
      <c r="IS712" s="10">
        <v>19.331710000000001</v>
      </c>
      <c r="IT712" s="10">
        <v>93.595699999999994</v>
      </c>
      <c r="IU712" s="10">
        <v>19.331710000000001</v>
      </c>
      <c r="IV712" s="10">
        <v>93.595699999999994</v>
      </c>
      <c r="IW712" s="10">
        <v>19.331710000000001</v>
      </c>
      <c r="IX712" s="10">
        <v>237.22980000000001</v>
      </c>
      <c r="IY712" s="10">
        <v>17821.11</v>
      </c>
      <c r="IZ712" s="10">
        <v>566.30560000000003</v>
      </c>
      <c r="JA712" s="10">
        <v>68</v>
      </c>
      <c r="JB712" s="10">
        <v>7.5631190000000001E-3</v>
      </c>
      <c r="JC712" s="10">
        <v>38995440</v>
      </c>
      <c r="JD712" s="10">
        <v>0.48238950000000003</v>
      </c>
      <c r="JE712" s="11" t="s">
        <v>313</v>
      </c>
      <c r="JF712" s="11">
        <v>21207</v>
      </c>
      <c r="JG712" s="11">
        <v>114604800</v>
      </c>
      <c r="JH712" s="11">
        <v>64117060</v>
      </c>
      <c r="JI712" s="11">
        <v>0.25482630000000001</v>
      </c>
      <c r="JJ712" s="11">
        <v>0.14256569999999999</v>
      </c>
      <c r="JK712" s="11">
        <v>1.7874300000000001</v>
      </c>
      <c r="JL712" s="11">
        <v>0</v>
      </c>
      <c r="JM712" s="11">
        <v>0</v>
      </c>
      <c r="JN712" s="11">
        <v>0</v>
      </c>
      <c r="JO712" s="11">
        <v>0</v>
      </c>
      <c r="JP712" s="11">
        <v>5829</v>
      </c>
      <c r="JQ712" s="11">
        <v>1602.171</v>
      </c>
      <c r="JR712" s="11">
        <v>0.2748621</v>
      </c>
      <c r="JS712" s="11">
        <v>458.5204</v>
      </c>
      <c r="JT712" s="11">
        <v>22588.18</v>
      </c>
      <c r="JU712" s="11">
        <v>3.4726490000000001</v>
      </c>
      <c r="JV712" s="11">
        <v>1686.85</v>
      </c>
      <c r="JW712" s="11">
        <v>1295.5309999999999</v>
      </c>
      <c r="JX712" s="11">
        <v>0.29461120000000002</v>
      </c>
      <c r="JY712" s="11">
        <v>71983</v>
      </c>
      <c r="JZ712" s="11">
        <v>1113.963</v>
      </c>
      <c r="KA712" s="11">
        <v>7.9802429999999994E-2</v>
      </c>
      <c r="KB712" s="11">
        <v>441</v>
      </c>
      <c r="KC712" s="11">
        <v>249</v>
      </c>
      <c r="KD712" s="11">
        <v>20949</v>
      </c>
      <c r="KE712" s="11">
        <v>0.9878342</v>
      </c>
      <c r="KF712" s="11">
        <v>356.72120000000001</v>
      </c>
      <c r="KG712" s="11">
        <v>93.743340000000003</v>
      </c>
      <c r="KH712" s="11">
        <v>19.499880000000001</v>
      </c>
      <c r="KI712" s="11">
        <v>93.743340000000003</v>
      </c>
      <c r="KJ712" s="11">
        <v>19.499880000000001</v>
      </c>
      <c r="KK712" s="11">
        <v>93.743340000000003</v>
      </c>
      <c r="KL712" s="11">
        <v>19.499880000000001</v>
      </c>
      <c r="KM712" s="11">
        <v>458.52069999999998</v>
      </c>
      <c r="KN712" s="11">
        <v>108926.8</v>
      </c>
      <c r="KO712" s="11">
        <v>24059.31</v>
      </c>
      <c r="KP712" s="11">
        <v>258</v>
      </c>
      <c r="KQ712" s="11">
        <v>1.2165789999999999E-2</v>
      </c>
      <c r="KR712" s="11">
        <v>178721800</v>
      </c>
      <c r="KS712" s="11">
        <v>0.39739200000000002</v>
      </c>
    </row>
    <row r="713" spans="1:305" x14ac:dyDescent="0.25">
      <c r="A713">
        <v>456</v>
      </c>
      <c r="B713" t="s">
        <v>325</v>
      </c>
      <c r="C713" t="s">
        <v>315</v>
      </c>
      <c r="D713" t="s">
        <v>320</v>
      </c>
      <c r="E713" t="s">
        <v>317</v>
      </c>
      <c r="F713" t="s">
        <v>318</v>
      </c>
      <c r="G713" t="s">
        <v>306</v>
      </c>
      <c r="H713">
        <v>11</v>
      </c>
      <c r="I713">
        <v>6</v>
      </c>
      <c r="J713" s="1">
        <v>44354.556203703702</v>
      </c>
      <c r="K713" s="2">
        <f>ROUNDDOWN(J713-"04/05/2021 12:00 AM", 0)</f>
        <v>34</v>
      </c>
      <c r="L713" s="2">
        <f>N713+BD713+CT713+EJ713+FZ713+HP713+JF713</f>
        <v>123084</v>
      </c>
      <c r="M713" s="3" t="s">
        <v>307</v>
      </c>
      <c r="N713" s="3">
        <v>16091</v>
      </c>
      <c r="O713" s="3">
        <v>420414200</v>
      </c>
      <c r="P713" s="3">
        <v>21520300</v>
      </c>
      <c r="Q713" s="3">
        <v>1.623721</v>
      </c>
      <c r="R713" s="3">
        <v>8.3115540000000002E-2</v>
      </c>
      <c r="S713" s="3">
        <v>19.535699999999999</v>
      </c>
      <c r="T713" s="3">
        <v>16091</v>
      </c>
      <c r="U713" s="3">
        <v>1</v>
      </c>
      <c r="V713" s="3">
        <v>0</v>
      </c>
      <c r="W713" s="3">
        <v>0</v>
      </c>
      <c r="X713" s="3">
        <v>7304</v>
      </c>
      <c r="Y713" s="3">
        <v>3315.4189999999999</v>
      </c>
      <c r="Z713" s="3">
        <v>0.4539183</v>
      </c>
      <c r="AA713" s="3">
        <v>577.47810000000004</v>
      </c>
      <c r="AB713" s="3">
        <v>4021.6509999999998</v>
      </c>
      <c r="AC713" s="3">
        <v>0.46404770000000001</v>
      </c>
      <c r="AD713" s="3">
        <v>1311.0260000000001</v>
      </c>
      <c r="AE713" s="3">
        <v>2744.4630000000002</v>
      </c>
      <c r="AF713" s="3">
        <v>0.20300000000000001</v>
      </c>
      <c r="AG713" s="3">
        <v>79266</v>
      </c>
      <c r="AH713" s="3">
        <v>1301.2950000000001</v>
      </c>
      <c r="AI713" s="3">
        <v>0.81470240000000005</v>
      </c>
      <c r="AJ713" s="3">
        <v>232</v>
      </c>
      <c r="AK713" s="3">
        <v>561</v>
      </c>
      <c r="AL713" s="3">
        <v>15906</v>
      </c>
      <c r="AM713" s="3">
        <v>0.98850289999999996</v>
      </c>
      <c r="AN713" s="3">
        <v>651</v>
      </c>
      <c r="AO713" s="3">
        <v>0</v>
      </c>
      <c r="AP713" s="3">
        <v>83.833820000000003</v>
      </c>
      <c r="AQ713" s="3">
        <v>22.365130000000001</v>
      </c>
      <c r="AR713" s="3">
        <v>83.833820000000003</v>
      </c>
      <c r="AS713" s="3">
        <v>22.365130000000001</v>
      </c>
      <c r="AT713" s="3">
        <v>83.833820000000003</v>
      </c>
      <c r="AU713" s="3">
        <v>22.365130000000001</v>
      </c>
      <c r="AV713" s="3">
        <v>577.47829999999999</v>
      </c>
      <c r="AW713" s="3">
        <v>106477.3</v>
      </c>
      <c r="AX713" s="3">
        <v>1005.138</v>
      </c>
      <c r="AY713" s="3">
        <v>185</v>
      </c>
      <c r="AZ713" s="3">
        <v>1.149711E-2</v>
      </c>
      <c r="BA713" s="3">
        <v>441934500</v>
      </c>
      <c r="BB713" s="3">
        <v>1.706836</v>
      </c>
      <c r="BC713" s="4" t="s">
        <v>308</v>
      </c>
      <c r="BD713" s="4">
        <v>15910</v>
      </c>
      <c r="BE713" s="4">
        <v>396650100</v>
      </c>
      <c r="BF713" s="4">
        <v>65637950</v>
      </c>
      <c r="BG713" s="4">
        <v>1.566994</v>
      </c>
      <c r="BH713" s="4">
        <v>0.25930730000000002</v>
      </c>
      <c r="BI713" s="4">
        <v>6.0430000000000001</v>
      </c>
      <c r="BJ713" s="4">
        <v>15910</v>
      </c>
      <c r="BK713" s="4">
        <v>1</v>
      </c>
      <c r="BL713" s="4">
        <v>0</v>
      </c>
      <c r="BM713" s="4">
        <v>0</v>
      </c>
      <c r="BN713" s="4">
        <v>7499</v>
      </c>
      <c r="BO713" s="4">
        <v>3534.57</v>
      </c>
      <c r="BP713" s="4">
        <v>0.4713388</v>
      </c>
      <c r="BQ713" s="4">
        <v>559.65440000000001</v>
      </c>
      <c r="BR713" s="4">
        <v>9104.42</v>
      </c>
      <c r="BS713" s="4">
        <v>-22.505479999999999</v>
      </c>
      <c r="BT713" s="4">
        <v>1235.5899999999999</v>
      </c>
      <c r="BU713" s="4">
        <v>2754.07</v>
      </c>
      <c r="BV713" s="4">
        <v>0.13197410000000001</v>
      </c>
      <c r="BW713" s="4">
        <v>120554</v>
      </c>
      <c r="BX713" s="4">
        <v>1397.2</v>
      </c>
      <c r="BY713" s="4">
        <v>0.51269909999999996</v>
      </c>
      <c r="BZ713" s="4">
        <v>277</v>
      </c>
      <c r="CA713" s="4">
        <v>559</v>
      </c>
      <c r="CB713" s="4">
        <v>15740</v>
      </c>
      <c r="CC713" s="4">
        <v>0.9893149</v>
      </c>
      <c r="CD713" s="4">
        <v>647</v>
      </c>
      <c r="CE713" s="4">
        <v>0</v>
      </c>
      <c r="CF713" s="4">
        <v>82.363550000000004</v>
      </c>
      <c r="CG713" s="4">
        <v>21.405729999999998</v>
      </c>
      <c r="CH713" s="4">
        <v>82.363550000000004</v>
      </c>
      <c r="CI713" s="4">
        <v>21.405729999999998</v>
      </c>
      <c r="CJ713" s="4">
        <v>82.363550000000004</v>
      </c>
      <c r="CK713" s="4">
        <v>21.405729999999998</v>
      </c>
      <c r="CL713" s="4">
        <v>559.85659999999996</v>
      </c>
      <c r="CM713" s="4">
        <v>153730.4</v>
      </c>
      <c r="CN713" s="4">
        <v>5209.9589999999998</v>
      </c>
      <c r="CO713" s="4">
        <v>170</v>
      </c>
      <c r="CP713" s="4">
        <v>1.0685099999999999E-2</v>
      </c>
      <c r="CQ713" s="4">
        <v>462288100</v>
      </c>
      <c r="CR713" s="4">
        <v>1.826301</v>
      </c>
      <c r="CS713" s="5" t="s">
        <v>309</v>
      </c>
      <c r="CT713" s="5">
        <v>28538</v>
      </c>
      <c r="CU713" s="5">
        <v>733871200</v>
      </c>
      <c r="CV713" s="5">
        <v>40960130</v>
      </c>
      <c r="CW713" s="5">
        <v>0.9010996</v>
      </c>
      <c r="CX713" s="5">
        <v>5.0293780000000003E-2</v>
      </c>
      <c r="CY713" s="5">
        <v>17.916720000000002</v>
      </c>
      <c r="CZ713" s="5">
        <v>15741</v>
      </c>
      <c r="DA713" s="5">
        <v>0.55158039999999997</v>
      </c>
      <c r="DB713" s="5">
        <v>12797</v>
      </c>
      <c r="DC713" s="5">
        <v>0.44841969999999998</v>
      </c>
      <c r="DD713" s="5">
        <v>6499</v>
      </c>
      <c r="DE713" s="5">
        <v>1480.027</v>
      </c>
      <c r="DF713" s="5">
        <v>0.2277315</v>
      </c>
      <c r="DG713" s="5">
        <v>608.31320000000005</v>
      </c>
      <c r="DH713" s="5">
        <v>5352.9380000000001</v>
      </c>
      <c r="DI713" s="5">
        <v>5.0924199999999997</v>
      </c>
      <c r="DJ713" s="5">
        <v>1165.0920000000001</v>
      </c>
      <c r="DK713" s="5">
        <v>2758.0129999999999</v>
      </c>
      <c r="DL713" s="5">
        <v>0.304282</v>
      </c>
      <c r="DM713" s="5">
        <v>93788</v>
      </c>
      <c r="DN713" s="5">
        <v>1360.827</v>
      </c>
      <c r="DO713" s="5">
        <v>0.79972489999999996</v>
      </c>
      <c r="DP713" s="5">
        <v>372</v>
      </c>
      <c r="DQ713" s="5">
        <v>541</v>
      </c>
      <c r="DR713" s="5">
        <v>28500</v>
      </c>
      <c r="DS713" s="5">
        <v>0.99866840000000001</v>
      </c>
      <c r="DT713" s="5">
        <v>310</v>
      </c>
      <c r="DU713" s="5">
        <v>230</v>
      </c>
      <c r="DV713" s="5">
        <v>91.601789999999994</v>
      </c>
      <c r="DW713" s="5">
        <v>22.444939999999999</v>
      </c>
      <c r="DX713" s="5">
        <v>91.601789999999994</v>
      </c>
      <c r="DY713" s="5">
        <v>22.444939999999999</v>
      </c>
      <c r="DZ713" s="5">
        <v>91.601789999999994</v>
      </c>
      <c r="EA713" s="5">
        <v>22.444939999999999</v>
      </c>
      <c r="EB713" s="5">
        <v>608.3134</v>
      </c>
      <c r="EC713" s="5">
        <v>121170.1</v>
      </c>
      <c r="ED713" s="5">
        <v>1004.063</v>
      </c>
      <c r="EE713" s="5">
        <v>38</v>
      </c>
      <c r="EF713" s="5">
        <v>1.331558E-3</v>
      </c>
      <c r="EG713" s="5">
        <v>774831400</v>
      </c>
      <c r="EH713" s="5">
        <v>0.95139339999999994</v>
      </c>
      <c r="EI713" s="7" t="s">
        <v>310</v>
      </c>
      <c r="EJ713" s="7">
        <v>23489</v>
      </c>
      <c r="EK713" s="7">
        <v>475727000</v>
      </c>
      <c r="EL713" s="7">
        <v>11408640</v>
      </c>
      <c r="EM713" s="7">
        <v>0.86224109999999998</v>
      </c>
      <c r="EN713" s="7">
        <v>2.067782E-2</v>
      </c>
      <c r="EO713" s="7">
        <v>41.698839999999997</v>
      </c>
      <c r="EP713" s="7">
        <v>11510</v>
      </c>
      <c r="EQ713" s="7">
        <v>0.49001660000000002</v>
      </c>
      <c r="ER713" s="7">
        <v>11979</v>
      </c>
      <c r="ES713" s="7">
        <v>0.50998339999999998</v>
      </c>
      <c r="ET713" s="7">
        <v>3555</v>
      </c>
      <c r="EU713" s="7">
        <v>538.04020000000003</v>
      </c>
      <c r="EV713" s="7">
        <v>0.15134739999999999</v>
      </c>
      <c r="EW713" s="7">
        <v>541.16629999999998</v>
      </c>
      <c r="EX713" s="7">
        <v>3086.614</v>
      </c>
      <c r="EY713" s="7">
        <v>9.3999140000000008</v>
      </c>
      <c r="EZ713" s="7">
        <v>1101.1020000000001</v>
      </c>
      <c r="FA713" s="7">
        <v>2786.8420000000001</v>
      </c>
      <c r="FB713" s="7">
        <v>0.52204740000000005</v>
      </c>
      <c r="FC713" s="7">
        <v>44994</v>
      </c>
      <c r="FD713" s="7">
        <v>1147.452</v>
      </c>
      <c r="FE713" s="7">
        <v>0.90851459999999995</v>
      </c>
      <c r="FF713" s="7">
        <v>287</v>
      </c>
      <c r="FG713" s="7">
        <v>474</v>
      </c>
      <c r="FH713" s="7">
        <v>23487</v>
      </c>
      <c r="FI713" s="7">
        <v>0.99991479999999999</v>
      </c>
      <c r="FJ713" s="7">
        <v>252</v>
      </c>
      <c r="FK713" s="7">
        <v>221</v>
      </c>
      <c r="FL713" s="7">
        <v>91.505300000000005</v>
      </c>
      <c r="FM713" s="7">
        <v>19.15213</v>
      </c>
      <c r="FN713" s="7">
        <v>91.505300000000005</v>
      </c>
      <c r="FO713" s="7">
        <v>19.15213</v>
      </c>
      <c r="FP713" s="7">
        <v>91.505300000000005</v>
      </c>
      <c r="FQ713" s="7">
        <v>19.15213</v>
      </c>
      <c r="FR713" s="7">
        <v>541.16650000000004</v>
      </c>
      <c r="FS713" s="7">
        <v>56427.93</v>
      </c>
      <c r="FT713" s="7">
        <v>405.6019</v>
      </c>
      <c r="FU713" s="7">
        <v>2</v>
      </c>
      <c r="FV713" s="8">
        <v>8.5146240000000004E-5</v>
      </c>
      <c r="FW713" s="7">
        <v>487135600</v>
      </c>
      <c r="FX713" s="7">
        <v>0.88291900000000001</v>
      </c>
      <c r="FY713" s="9" t="s">
        <v>311</v>
      </c>
      <c r="FZ713" s="9">
        <v>10093</v>
      </c>
      <c r="GA713" s="9">
        <v>30128420</v>
      </c>
      <c r="GB713" s="9">
        <v>5356297</v>
      </c>
      <c r="GC713" s="9">
        <v>0.29575760000000001</v>
      </c>
      <c r="GD713" s="9">
        <v>5.2580420000000003E-2</v>
      </c>
      <c r="GE713" s="9">
        <v>5.6248610000000001</v>
      </c>
      <c r="GF713" s="9">
        <v>10093</v>
      </c>
      <c r="GG713" s="9">
        <v>1</v>
      </c>
      <c r="GH713" s="9">
        <v>0</v>
      </c>
      <c r="GI713" s="9">
        <v>0</v>
      </c>
      <c r="GJ713" s="9">
        <v>2173</v>
      </c>
      <c r="GK713" s="9">
        <v>467.84199999999998</v>
      </c>
      <c r="GL713" s="9">
        <v>0.21529770000000001</v>
      </c>
      <c r="GM713" s="9">
        <v>226.55019999999999</v>
      </c>
      <c r="GN713" s="9">
        <v>4635.018</v>
      </c>
      <c r="GO713" s="9">
        <v>3.011625</v>
      </c>
      <c r="GP713" s="9">
        <v>1285.654</v>
      </c>
      <c r="GQ713" s="9">
        <v>2524.4830000000002</v>
      </c>
      <c r="GR713" s="9">
        <v>0.57876030000000001</v>
      </c>
      <c r="GS713" s="9">
        <v>17439</v>
      </c>
      <c r="GT713" s="9">
        <v>544.85329999999999</v>
      </c>
      <c r="GU713" s="9">
        <v>0.48735319999999999</v>
      </c>
      <c r="GV713" s="9">
        <v>210</v>
      </c>
      <c r="GW713" s="9">
        <v>132</v>
      </c>
      <c r="GX713" s="9">
        <v>10043</v>
      </c>
      <c r="GY713" s="9">
        <v>0.99504610000000004</v>
      </c>
      <c r="GZ713" s="9">
        <v>176</v>
      </c>
      <c r="HA713" s="9">
        <v>0</v>
      </c>
      <c r="HB713" s="9">
        <v>94.645700000000005</v>
      </c>
      <c r="HC713" s="9">
        <v>20.01651</v>
      </c>
      <c r="HD713" s="9">
        <v>94.645700000000005</v>
      </c>
      <c r="HE713" s="9">
        <v>20.01651</v>
      </c>
      <c r="HF713" s="9">
        <v>94.645700000000005</v>
      </c>
      <c r="HG713" s="9">
        <v>20.01651</v>
      </c>
      <c r="HH713" s="9">
        <v>226.5504</v>
      </c>
      <c r="HI713" s="9">
        <v>21610.78</v>
      </c>
      <c r="HJ713" s="9">
        <v>2128.5430000000001</v>
      </c>
      <c r="HK713" s="9">
        <v>50</v>
      </c>
      <c r="HL713" s="9">
        <v>4.9539279999999998E-3</v>
      </c>
      <c r="HM713" s="9">
        <v>35484720</v>
      </c>
      <c r="HN713" s="9">
        <v>0.34833799999999998</v>
      </c>
      <c r="HO713" s="10" t="s">
        <v>312</v>
      </c>
      <c r="HP713" s="10">
        <v>9054</v>
      </c>
      <c r="HQ713" s="10">
        <v>41525030</v>
      </c>
      <c r="HR713" s="10">
        <v>6403744</v>
      </c>
      <c r="HS713" s="10">
        <v>0.50655779999999995</v>
      </c>
      <c r="HT713" s="10">
        <v>7.8118320000000005E-2</v>
      </c>
      <c r="HU713" s="10">
        <v>6.4844939999999998</v>
      </c>
      <c r="HV713" s="10">
        <v>9054</v>
      </c>
      <c r="HW713" s="10">
        <v>1</v>
      </c>
      <c r="HX713" s="10">
        <v>0</v>
      </c>
      <c r="HY713" s="10">
        <v>0</v>
      </c>
      <c r="HZ713" s="10">
        <v>2492</v>
      </c>
      <c r="IA713" s="10">
        <v>685.89179999999999</v>
      </c>
      <c r="IB713" s="10">
        <v>0.27523750000000002</v>
      </c>
      <c r="IC713" s="10">
        <v>271.6413</v>
      </c>
      <c r="ID713" s="10">
        <v>2431.2489999999998</v>
      </c>
      <c r="IE713" s="10">
        <v>-7.4367109999999998</v>
      </c>
      <c r="IF713" s="10">
        <v>1252.4359999999999</v>
      </c>
      <c r="IG713" s="10">
        <v>2504.0700000000002</v>
      </c>
      <c r="IH713" s="10">
        <v>0.39587250000000002</v>
      </c>
      <c r="II713" s="10">
        <v>22871</v>
      </c>
      <c r="IJ713" s="10">
        <v>635.18849999999998</v>
      </c>
      <c r="IK713" s="10">
        <v>0.5369678</v>
      </c>
      <c r="IL713" s="10">
        <v>261</v>
      </c>
      <c r="IM713" s="10">
        <v>119</v>
      </c>
      <c r="IN713" s="10">
        <v>9000</v>
      </c>
      <c r="IO713" s="10">
        <v>0.99403580000000002</v>
      </c>
      <c r="IP713" s="10">
        <v>203</v>
      </c>
      <c r="IQ713" s="10">
        <v>0</v>
      </c>
      <c r="IR713" s="10">
        <v>93.664789999999996</v>
      </c>
      <c r="IS713" s="10">
        <v>18.839770000000001</v>
      </c>
      <c r="IT713" s="10">
        <v>93.664789999999996</v>
      </c>
      <c r="IU713" s="10">
        <v>18.839770000000001</v>
      </c>
      <c r="IV713" s="10">
        <v>93.664789999999996</v>
      </c>
      <c r="IW713" s="10">
        <v>18.839770000000001</v>
      </c>
      <c r="IX713" s="10">
        <v>271.64150000000001</v>
      </c>
      <c r="IY713" s="10">
        <v>29958.27</v>
      </c>
      <c r="IZ713" s="10">
        <v>652.85739999999998</v>
      </c>
      <c r="JA713" s="10">
        <v>54</v>
      </c>
      <c r="JB713" s="10">
        <v>5.9642150000000001E-3</v>
      </c>
      <c r="JC713" s="10">
        <v>47928780</v>
      </c>
      <c r="JD713" s="10">
        <v>0.58467610000000003</v>
      </c>
      <c r="JE713" s="11" t="s">
        <v>313</v>
      </c>
      <c r="JF713" s="11">
        <v>19909</v>
      </c>
      <c r="JG713" s="11">
        <v>182624500</v>
      </c>
      <c r="JH713" s="11">
        <v>42018440</v>
      </c>
      <c r="JI713" s="11">
        <v>0.4607445</v>
      </c>
      <c r="JJ713" s="11">
        <v>0.10600859999999999</v>
      </c>
      <c r="JK713" s="11">
        <v>4.3462940000000003</v>
      </c>
      <c r="JL713" s="11">
        <v>0</v>
      </c>
      <c r="JM713" s="11">
        <v>0</v>
      </c>
      <c r="JN713" s="11">
        <v>0</v>
      </c>
      <c r="JO713" s="11">
        <v>0</v>
      </c>
      <c r="JP713" s="11">
        <v>5835</v>
      </c>
      <c r="JQ713" s="11">
        <v>1710.1420000000001</v>
      </c>
      <c r="JR713" s="11">
        <v>0.2930835</v>
      </c>
      <c r="JS713" s="11">
        <v>513.25340000000006</v>
      </c>
      <c r="JT713" s="11">
        <v>746.56849999999997</v>
      </c>
      <c r="JU713" s="11">
        <v>-5.6410220000000004</v>
      </c>
      <c r="JV713" s="11">
        <v>1676.7180000000001</v>
      </c>
      <c r="JW713" s="11">
        <v>1340.405</v>
      </c>
      <c r="JX713" s="11">
        <v>0.20940310000000001</v>
      </c>
      <c r="JY713" s="11">
        <v>95075</v>
      </c>
      <c r="JZ713" s="11">
        <v>1302.9390000000001</v>
      </c>
      <c r="KA713" s="11">
        <v>0.3917622</v>
      </c>
      <c r="KB713" s="11">
        <v>419</v>
      </c>
      <c r="KC713" s="11">
        <v>417</v>
      </c>
      <c r="KD713" s="11">
        <v>19427</v>
      </c>
      <c r="KE713" s="11">
        <v>0.97578980000000004</v>
      </c>
      <c r="KF713" s="11">
        <v>364.80270000000002</v>
      </c>
      <c r="KG713" s="11">
        <v>94.527050000000003</v>
      </c>
      <c r="KH713" s="11">
        <v>20.49342</v>
      </c>
      <c r="KI713" s="11">
        <v>94.527050000000003</v>
      </c>
      <c r="KJ713" s="11">
        <v>20.49342</v>
      </c>
      <c r="KK713" s="11">
        <v>94.527050000000003</v>
      </c>
      <c r="KL713" s="11">
        <v>20.49342</v>
      </c>
      <c r="KM713" s="11">
        <v>514.10580000000004</v>
      </c>
      <c r="KN713" s="11">
        <v>147045.1</v>
      </c>
      <c r="KO713" s="11">
        <v>27.995609999999999</v>
      </c>
      <c r="KP713" s="11">
        <v>482</v>
      </c>
      <c r="KQ713" s="11">
        <v>2.4210160000000001E-2</v>
      </c>
      <c r="KR713" s="11">
        <v>224642900</v>
      </c>
      <c r="KS713" s="11">
        <v>0.56675299999999995</v>
      </c>
    </row>
    <row r="714" spans="1:305" x14ac:dyDescent="0.25">
      <c r="A714">
        <v>573</v>
      </c>
      <c r="B714" t="s">
        <v>325</v>
      </c>
      <c r="C714" t="s">
        <v>315</v>
      </c>
      <c r="D714" t="s">
        <v>320</v>
      </c>
      <c r="E714" t="s">
        <v>317</v>
      </c>
      <c r="F714" t="s">
        <v>318</v>
      </c>
      <c r="G714" t="s">
        <v>306</v>
      </c>
      <c r="H714">
        <v>11</v>
      </c>
      <c r="I714">
        <v>6</v>
      </c>
      <c r="J714" s="1">
        <v>44357.527939814812</v>
      </c>
      <c r="K714" s="2">
        <f>ROUNDDOWN(J714-"04/05/2021 12:00 AM", 0)</f>
        <v>37</v>
      </c>
      <c r="L714" s="2">
        <f>N714+BD714+CT714+EJ714+FZ714+HP714+JF714</f>
        <v>112747</v>
      </c>
      <c r="M714" s="3" t="s">
        <v>307</v>
      </c>
      <c r="N714" s="3">
        <v>15053</v>
      </c>
      <c r="O714" s="3">
        <v>650467600</v>
      </c>
      <c r="P714" s="3">
        <v>9050361</v>
      </c>
      <c r="Q714" s="3">
        <v>2.8706459999999998</v>
      </c>
      <c r="R714" s="3">
        <v>3.9941079999999997E-2</v>
      </c>
      <c r="S714" s="3">
        <v>71.872010000000003</v>
      </c>
      <c r="T714" s="3">
        <v>15053</v>
      </c>
      <c r="U714" s="3">
        <v>1</v>
      </c>
      <c r="V714" s="3">
        <v>0</v>
      </c>
      <c r="W714" s="3">
        <v>0</v>
      </c>
      <c r="X714" s="3">
        <v>7108</v>
      </c>
      <c r="Y714" s="3">
        <v>3356.3850000000002</v>
      </c>
      <c r="Z714" s="3">
        <v>0.47219820000000001</v>
      </c>
      <c r="AA714" s="3">
        <v>723.54750000000001</v>
      </c>
      <c r="AB714" s="3">
        <v>4543.7610000000004</v>
      </c>
      <c r="AC714" s="3">
        <v>-0.81783309999999998</v>
      </c>
      <c r="AD714" s="3">
        <v>1372.6679999999999</v>
      </c>
      <c r="AE714" s="3">
        <v>2718.471</v>
      </c>
      <c r="AF714" s="3">
        <v>0.18779860000000001</v>
      </c>
      <c r="AG714" s="3">
        <v>80155</v>
      </c>
      <c r="AH714" s="3">
        <v>1542.8630000000001</v>
      </c>
      <c r="AI714" s="3">
        <v>0.94586250000000005</v>
      </c>
      <c r="AJ714" s="3">
        <v>351</v>
      </c>
      <c r="AK714" s="3">
        <v>659</v>
      </c>
      <c r="AL714" s="3">
        <v>14849</v>
      </c>
      <c r="AM714" s="3">
        <v>0.98644790000000004</v>
      </c>
      <c r="AN714" s="3">
        <v>749</v>
      </c>
      <c r="AO714" s="3">
        <v>0</v>
      </c>
      <c r="AP714" s="3">
        <v>80.476839999999996</v>
      </c>
      <c r="AQ714" s="3">
        <v>21.741720000000001</v>
      </c>
      <c r="AR714" s="3">
        <v>80.476839999999996</v>
      </c>
      <c r="AS714" s="3">
        <v>21.741720000000001</v>
      </c>
      <c r="AT714" s="3">
        <v>80.476839999999996</v>
      </c>
      <c r="AU714" s="3">
        <v>21.741720000000001</v>
      </c>
      <c r="AV714" s="3">
        <v>723.54769999999996</v>
      </c>
      <c r="AW714" s="3">
        <v>103564.6</v>
      </c>
      <c r="AX714" s="3">
        <v>1371.538</v>
      </c>
      <c r="AY714" s="3">
        <v>204</v>
      </c>
      <c r="AZ714" s="3">
        <v>1.3552120000000001E-2</v>
      </c>
      <c r="BA714" s="3">
        <v>659518000</v>
      </c>
      <c r="BB714" s="3">
        <v>2.910587</v>
      </c>
      <c r="BC714" s="4" t="s">
        <v>308</v>
      </c>
      <c r="BD714" s="4">
        <v>15887</v>
      </c>
      <c r="BE714" s="4">
        <v>607565500</v>
      </c>
      <c r="BF714" s="4">
        <v>37577640</v>
      </c>
      <c r="BG714" s="4">
        <v>2.407184</v>
      </c>
      <c r="BH714" s="4">
        <v>0.14888319999999999</v>
      </c>
      <c r="BI714" s="4">
        <v>16.16827</v>
      </c>
      <c r="BJ714" s="4">
        <v>15887</v>
      </c>
      <c r="BK714" s="4">
        <v>1</v>
      </c>
      <c r="BL714" s="4">
        <v>0</v>
      </c>
      <c r="BM714" s="4">
        <v>0</v>
      </c>
      <c r="BN714" s="4">
        <v>7557</v>
      </c>
      <c r="BO714" s="4">
        <v>3594.6529999999998</v>
      </c>
      <c r="BP714" s="4">
        <v>0.47567189999999998</v>
      </c>
      <c r="BQ714" s="4">
        <v>690.97749999999996</v>
      </c>
      <c r="BR714" s="4">
        <v>7306.0820000000003</v>
      </c>
      <c r="BS714" s="4">
        <v>0.37957010000000002</v>
      </c>
      <c r="BT714" s="4">
        <v>1313.2049999999999</v>
      </c>
      <c r="BU714" s="4">
        <v>2731.681</v>
      </c>
      <c r="BV714" s="4">
        <v>0.12837460000000001</v>
      </c>
      <c r="BW714" s="4">
        <v>123755</v>
      </c>
      <c r="BX714" s="4">
        <v>1567.7470000000001</v>
      </c>
      <c r="BY714" s="4">
        <v>0.78058300000000003</v>
      </c>
      <c r="BZ714" s="4">
        <v>326</v>
      </c>
      <c r="CA714" s="4">
        <v>650</v>
      </c>
      <c r="CB714" s="4">
        <v>15690</v>
      </c>
      <c r="CC714" s="4">
        <v>0.98759989999999998</v>
      </c>
      <c r="CD714" s="4">
        <v>738</v>
      </c>
      <c r="CE714" s="4">
        <v>0</v>
      </c>
      <c r="CF714" s="4">
        <v>81.444580000000002</v>
      </c>
      <c r="CG714" s="4">
        <v>21.502700000000001</v>
      </c>
      <c r="CH714" s="4">
        <v>81.444580000000002</v>
      </c>
      <c r="CI714" s="4">
        <v>21.502700000000001</v>
      </c>
      <c r="CJ714" s="4">
        <v>81.444580000000002</v>
      </c>
      <c r="CK714" s="4">
        <v>21.502700000000001</v>
      </c>
      <c r="CL714" s="4">
        <v>690.98289999999997</v>
      </c>
      <c r="CM714" s="4">
        <v>168694.8</v>
      </c>
      <c r="CN714" s="4">
        <v>3359.9070000000002</v>
      </c>
      <c r="CO714" s="4">
        <v>197</v>
      </c>
      <c r="CP714" s="4">
        <v>1.2400080000000001E-2</v>
      </c>
      <c r="CQ714" s="4">
        <v>645143200</v>
      </c>
      <c r="CR714" s="4">
        <v>2.5560670000000001</v>
      </c>
      <c r="CS714" s="5" t="s">
        <v>309</v>
      </c>
      <c r="CT714" s="5">
        <v>20828</v>
      </c>
      <c r="CU714" s="5">
        <v>863472600</v>
      </c>
      <c r="CV714" s="5">
        <v>34548280</v>
      </c>
      <c r="CW714" s="5">
        <v>1.9904599999999999</v>
      </c>
      <c r="CX714" s="5">
        <v>7.9640000000000002E-2</v>
      </c>
      <c r="CY714" s="5">
        <v>24.993220000000001</v>
      </c>
      <c r="CZ714" s="5">
        <v>11275</v>
      </c>
      <c r="DA714" s="5">
        <v>0.5413386</v>
      </c>
      <c r="DB714" s="5">
        <v>9553</v>
      </c>
      <c r="DC714" s="5">
        <v>0.4586614</v>
      </c>
      <c r="DD714" s="5">
        <v>6168</v>
      </c>
      <c r="DE714" s="5">
        <v>1826.59</v>
      </c>
      <c r="DF714" s="5">
        <v>0.29613980000000001</v>
      </c>
      <c r="DG714" s="5">
        <v>769.74929999999995</v>
      </c>
      <c r="DH714" s="5">
        <v>3556.1350000000002</v>
      </c>
      <c r="DI714" s="5">
        <v>1.578743</v>
      </c>
      <c r="DJ714" s="5">
        <v>1176.799</v>
      </c>
      <c r="DK714" s="5">
        <v>2730.0250000000001</v>
      </c>
      <c r="DL714" s="5">
        <v>0.18082529999999999</v>
      </c>
      <c r="DM714" s="5">
        <v>115183</v>
      </c>
      <c r="DN714" s="5">
        <v>1670.56</v>
      </c>
      <c r="DO714" s="5">
        <v>0.85203399999999996</v>
      </c>
      <c r="DP714" s="5">
        <v>430</v>
      </c>
      <c r="DQ714" s="5">
        <v>688</v>
      </c>
      <c r="DR714" s="5">
        <v>20810</v>
      </c>
      <c r="DS714" s="5">
        <v>0.99913580000000002</v>
      </c>
      <c r="DT714" s="5">
        <v>457</v>
      </c>
      <c r="DU714" s="5">
        <v>230</v>
      </c>
      <c r="DV714" s="5">
        <v>88.191379999999995</v>
      </c>
      <c r="DW714" s="5">
        <v>24.114709999999999</v>
      </c>
      <c r="DX714" s="5">
        <v>88.191379999999995</v>
      </c>
      <c r="DY714" s="5">
        <v>24.114709999999999</v>
      </c>
      <c r="DZ714" s="5">
        <v>88.191379999999995</v>
      </c>
      <c r="EA714" s="5">
        <v>24.114709999999999</v>
      </c>
      <c r="EB714" s="5">
        <v>769.74950000000001</v>
      </c>
      <c r="EC714" s="5">
        <v>165079.1</v>
      </c>
      <c r="ED714" s="5">
        <v>607.16819999999996</v>
      </c>
      <c r="EE714" s="5">
        <v>18</v>
      </c>
      <c r="EF714" s="5">
        <v>8.6422120000000005E-4</v>
      </c>
      <c r="EG714" s="5">
        <v>898020900</v>
      </c>
      <c r="EH714" s="5">
        <v>2.0701000000000001</v>
      </c>
      <c r="EI714" s="7" t="s">
        <v>310</v>
      </c>
      <c r="EJ714" s="7">
        <v>22533</v>
      </c>
      <c r="EK714" s="7">
        <v>888667400</v>
      </c>
      <c r="EL714" s="7">
        <v>10714030</v>
      </c>
      <c r="EM714" s="7">
        <v>1.7502549999999999</v>
      </c>
      <c r="EN714" s="7">
        <v>2.110157E-2</v>
      </c>
      <c r="EO714" s="7">
        <v>82.944280000000006</v>
      </c>
      <c r="EP714" s="7">
        <v>12409</v>
      </c>
      <c r="EQ714" s="7">
        <v>0.55070339999999995</v>
      </c>
      <c r="ER714" s="7">
        <v>10124</v>
      </c>
      <c r="ES714" s="7">
        <v>0.44929659999999999</v>
      </c>
      <c r="ET714" s="7">
        <v>4758</v>
      </c>
      <c r="EU714" s="7">
        <v>1004.6849999999999</v>
      </c>
      <c r="EV714" s="7">
        <v>0.21115700000000001</v>
      </c>
      <c r="EW714" s="7">
        <v>750.8569</v>
      </c>
      <c r="EX714" s="7">
        <v>3090.4490000000001</v>
      </c>
      <c r="EY714" s="7">
        <v>16.157119999999999</v>
      </c>
      <c r="EZ714" s="7">
        <v>1163.9480000000001</v>
      </c>
      <c r="FA714" s="7">
        <v>2745.5909999999999</v>
      </c>
      <c r="FB714" s="7">
        <v>0.32770510000000003</v>
      </c>
      <c r="FC714" s="7">
        <v>68760</v>
      </c>
      <c r="FD714" s="7">
        <v>1571.96</v>
      </c>
      <c r="FE714" s="7">
        <v>0.95291700000000001</v>
      </c>
      <c r="FF714" s="7">
        <v>430</v>
      </c>
      <c r="FG714" s="7">
        <v>629</v>
      </c>
      <c r="FH714" s="7">
        <v>22509</v>
      </c>
      <c r="FI714" s="7">
        <v>0.99893489999999996</v>
      </c>
      <c r="FJ714" s="7">
        <v>396</v>
      </c>
      <c r="FK714" s="7">
        <v>232</v>
      </c>
      <c r="FL714" s="7">
        <v>88.721339999999998</v>
      </c>
      <c r="FM714" s="7">
        <v>24.072659999999999</v>
      </c>
      <c r="FN714" s="7">
        <v>88.721339999999998</v>
      </c>
      <c r="FO714" s="7">
        <v>24.072659999999999</v>
      </c>
      <c r="FP714" s="7">
        <v>88.721339999999998</v>
      </c>
      <c r="FQ714" s="7">
        <v>24.072659999999999</v>
      </c>
      <c r="FR714" s="7">
        <v>750.85709999999995</v>
      </c>
      <c r="FS714" s="7">
        <v>105881.7</v>
      </c>
      <c r="FT714" s="7">
        <v>423.86169999999998</v>
      </c>
      <c r="FU714" s="7">
        <v>24</v>
      </c>
      <c r="FV714" s="7">
        <v>1.065105E-3</v>
      </c>
      <c r="FW714" s="7">
        <v>899381400</v>
      </c>
      <c r="FX714" s="7">
        <v>1.7713559999999999</v>
      </c>
      <c r="FY714" s="9" t="s">
        <v>311</v>
      </c>
      <c r="FZ714" s="9">
        <v>7937</v>
      </c>
      <c r="GA714" s="9">
        <v>34800780</v>
      </c>
      <c r="GB714" s="9">
        <v>1719960</v>
      </c>
      <c r="GC714" s="9">
        <v>0.55242869999999999</v>
      </c>
      <c r="GD714" s="9">
        <v>2.7302699999999999E-2</v>
      </c>
      <c r="GE714" s="9">
        <v>20.23349</v>
      </c>
      <c r="GF714" s="9">
        <v>7937</v>
      </c>
      <c r="GG714" s="9">
        <v>1</v>
      </c>
      <c r="GH714" s="9">
        <v>0</v>
      </c>
      <c r="GI714" s="9">
        <v>0</v>
      </c>
      <c r="GJ714" s="9">
        <v>1550</v>
      </c>
      <c r="GK714" s="9">
        <v>302.69619999999998</v>
      </c>
      <c r="GL714" s="9">
        <v>0.19528789999999999</v>
      </c>
      <c r="GM714" s="9">
        <v>255.80070000000001</v>
      </c>
      <c r="GN714" s="9">
        <v>1418.4179999999999</v>
      </c>
      <c r="GO714" s="9">
        <v>6.0208149999999998</v>
      </c>
      <c r="GP714" s="9">
        <v>1334.982</v>
      </c>
      <c r="GQ714" s="9">
        <v>2525.0210000000002</v>
      </c>
      <c r="GR714" s="9">
        <v>0.54140520000000003</v>
      </c>
      <c r="GS714" s="9">
        <v>14660</v>
      </c>
      <c r="GT714" s="9">
        <v>563.54359999999997</v>
      </c>
      <c r="GU714" s="9">
        <v>0.82049019999999995</v>
      </c>
      <c r="GV714" s="9">
        <v>212</v>
      </c>
      <c r="GW714" s="9">
        <v>160</v>
      </c>
      <c r="GX714" s="9">
        <v>7902</v>
      </c>
      <c r="GY714" s="9">
        <v>0.99559030000000004</v>
      </c>
      <c r="GZ714" s="9">
        <v>192</v>
      </c>
      <c r="HA714" s="9">
        <v>0</v>
      </c>
      <c r="HB714" s="9">
        <v>89.584479999999999</v>
      </c>
      <c r="HC714" s="9">
        <v>17.99793</v>
      </c>
      <c r="HD714" s="9">
        <v>89.584479999999999</v>
      </c>
      <c r="HE714" s="9">
        <v>17.99793</v>
      </c>
      <c r="HF714" s="9">
        <v>89.584479999999999</v>
      </c>
      <c r="HG714" s="9">
        <v>17.99793</v>
      </c>
      <c r="HH714" s="9">
        <v>255.80090000000001</v>
      </c>
      <c r="HI714" s="9">
        <v>19751.57</v>
      </c>
      <c r="HJ714" s="9">
        <v>253.48500000000001</v>
      </c>
      <c r="HK714" s="9">
        <v>35</v>
      </c>
      <c r="HL714" s="9">
        <v>4.4097269999999996E-3</v>
      </c>
      <c r="HM714" s="9">
        <v>36520740</v>
      </c>
      <c r="HN714" s="9">
        <v>0.57973149999999996</v>
      </c>
      <c r="HO714" s="10" t="s">
        <v>312</v>
      </c>
      <c r="HP714" s="10">
        <v>9607</v>
      </c>
      <c r="HQ714" s="10">
        <v>28430050</v>
      </c>
      <c r="HR714" s="10">
        <v>5686942</v>
      </c>
      <c r="HS714" s="10">
        <v>0.30803639999999999</v>
      </c>
      <c r="HT714" s="10">
        <v>6.1617379999999999E-2</v>
      </c>
      <c r="HU714" s="10">
        <v>4.99918</v>
      </c>
      <c r="HV714" s="10">
        <v>9607</v>
      </c>
      <c r="HW714" s="10">
        <v>1</v>
      </c>
      <c r="HX714" s="10">
        <v>0</v>
      </c>
      <c r="HY714" s="10">
        <v>0</v>
      </c>
      <c r="HZ714" s="10">
        <v>2027</v>
      </c>
      <c r="IA714" s="10">
        <v>427.68079999999998</v>
      </c>
      <c r="IB714" s="10">
        <v>0.21099200000000001</v>
      </c>
      <c r="IC714" s="10">
        <v>228.47319999999999</v>
      </c>
      <c r="ID714" s="10">
        <v>5600.4880000000003</v>
      </c>
      <c r="IE714" s="10">
        <v>3.9634339999999999</v>
      </c>
      <c r="IF714" s="10">
        <v>1296.652</v>
      </c>
      <c r="IG714" s="10">
        <v>2517.6030000000001</v>
      </c>
      <c r="IH714" s="10">
        <v>0.53062690000000001</v>
      </c>
      <c r="II714" s="10">
        <v>18105</v>
      </c>
      <c r="IJ714" s="10">
        <v>552.81110000000001</v>
      </c>
      <c r="IK714" s="10">
        <v>0.44438369999999999</v>
      </c>
      <c r="IL714" s="10">
        <v>223</v>
      </c>
      <c r="IM714" s="10">
        <v>104</v>
      </c>
      <c r="IN714" s="10">
        <v>9552</v>
      </c>
      <c r="IO714" s="10">
        <v>0.99427500000000002</v>
      </c>
      <c r="IP714" s="10">
        <v>178</v>
      </c>
      <c r="IQ714" s="10">
        <v>0</v>
      </c>
      <c r="IR714" s="10">
        <v>90.437290000000004</v>
      </c>
      <c r="IS714" s="10">
        <v>18.373360000000002</v>
      </c>
      <c r="IT714" s="10">
        <v>90.437290000000004</v>
      </c>
      <c r="IU714" s="10">
        <v>18.373360000000002</v>
      </c>
      <c r="IV714" s="10">
        <v>90.437290000000004</v>
      </c>
      <c r="IW714" s="10">
        <v>18.373360000000002</v>
      </c>
      <c r="IX714" s="10">
        <v>228.4734</v>
      </c>
      <c r="IY714" s="10">
        <v>22533.88</v>
      </c>
      <c r="IZ714" s="10">
        <v>3264.855</v>
      </c>
      <c r="JA714" s="10">
        <v>55</v>
      </c>
      <c r="JB714" s="10">
        <v>5.7249919999999999E-3</v>
      </c>
      <c r="JC714" s="10">
        <v>34116990</v>
      </c>
      <c r="JD714" s="10">
        <v>0.36965379999999998</v>
      </c>
      <c r="JE714" s="11" t="s">
        <v>313</v>
      </c>
      <c r="JF714" s="11">
        <v>20902</v>
      </c>
      <c r="JG714" s="11">
        <v>115626100</v>
      </c>
      <c r="JH714" s="11">
        <v>87358000</v>
      </c>
      <c r="JI714" s="11">
        <v>0.26465519999999998</v>
      </c>
      <c r="JJ714" s="11">
        <v>0.19995260000000001</v>
      </c>
      <c r="JK714" s="11">
        <v>1.32359</v>
      </c>
      <c r="JL714" s="11">
        <v>0</v>
      </c>
      <c r="JM714" s="11">
        <v>0</v>
      </c>
      <c r="JN714" s="11">
        <v>0</v>
      </c>
      <c r="JO714" s="11">
        <v>0</v>
      </c>
      <c r="JP714" s="11">
        <v>6223</v>
      </c>
      <c r="JQ714" s="11">
        <v>1852.7280000000001</v>
      </c>
      <c r="JR714" s="11">
        <v>0.29772270000000001</v>
      </c>
      <c r="JS714" s="11">
        <v>436.71499999999997</v>
      </c>
      <c r="JT714" s="11">
        <v>1176.9949999999999</v>
      </c>
      <c r="JU714" s="11">
        <v>0.77339440000000004</v>
      </c>
      <c r="JV714" s="11">
        <v>1730.627</v>
      </c>
      <c r="JW714" s="11">
        <v>1298.6769999999999</v>
      </c>
      <c r="JX714" s="11">
        <v>0.23164470000000001</v>
      </c>
      <c r="JY714" s="11">
        <v>90233</v>
      </c>
      <c r="JZ714" s="11">
        <v>1150.0909999999999</v>
      </c>
      <c r="KA714" s="11">
        <v>1.9394129999999999E-2</v>
      </c>
      <c r="KB714" s="11">
        <v>385</v>
      </c>
      <c r="KC714" s="11">
        <v>304</v>
      </c>
      <c r="KD714" s="11">
        <v>20521</v>
      </c>
      <c r="KE714" s="11">
        <v>0.98177210000000004</v>
      </c>
      <c r="KF714" s="11">
        <v>365.0342</v>
      </c>
      <c r="KG714" s="11">
        <v>93.440100000000001</v>
      </c>
      <c r="KH714" s="11">
        <v>21.954630000000002</v>
      </c>
      <c r="KI714" s="11">
        <v>93.440100000000001</v>
      </c>
      <c r="KJ714" s="11">
        <v>21.954630000000002</v>
      </c>
      <c r="KK714" s="11">
        <v>93.440100000000001</v>
      </c>
      <c r="KL714" s="11">
        <v>21.954630000000002</v>
      </c>
      <c r="KM714" s="11">
        <v>438.99590000000001</v>
      </c>
      <c r="KN714" s="11">
        <v>114312.4</v>
      </c>
      <c r="KO714" s="11">
        <v>66.276769999999999</v>
      </c>
      <c r="KP714" s="11">
        <v>381</v>
      </c>
      <c r="KQ714" s="11">
        <v>1.8227920000000002E-2</v>
      </c>
      <c r="KR714" s="11">
        <v>202984100</v>
      </c>
      <c r="KS714" s="11">
        <v>0.46460770000000001</v>
      </c>
    </row>
    <row r="715" spans="1:305" x14ac:dyDescent="0.25">
      <c r="A715">
        <v>726</v>
      </c>
      <c r="B715" t="s">
        <v>325</v>
      </c>
      <c r="C715" t="s">
        <v>315</v>
      </c>
      <c r="D715" t="s">
        <v>320</v>
      </c>
      <c r="E715" t="s">
        <v>317</v>
      </c>
      <c r="F715" t="s">
        <v>318</v>
      </c>
      <c r="G715" t="s">
        <v>306</v>
      </c>
      <c r="H715">
        <v>11</v>
      </c>
      <c r="I715">
        <v>6</v>
      </c>
      <c r="J715" s="1">
        <v>44362.551990740743</v>
      </c>
      <c r="K715" s="2">
        <f>ROUNDDOWN(J715-"04/05/2021 12:00 AM", 0)</f>
        <v>42</v>
      </c>
      <c r="L715" s="2">
        <f>N715+BD715+CT715+EJ715+FZ715+HP715+JF715</f>
        <v>135041</v>
      </c>
      <c r="M715" s="3" t="s">
        <v>307</v>
      </c>
      <c r="N715" s="3">
        <v>23971</v>
      </c>
      <c r="O715" s="3">
        <v>814394100</v>
      </c>
      <c r="P715" s="3">
        <v>98781620</v>
      </c>
      <c r="Q715" s="3">
        <v>1.4173020000000001</v>
      </c>
      <c r="R715" s="3">
        <v>0.17191110000000001</v>
      </c>
      <c r="S715" s="3">
        <v>8.244389</v>
      </c>
      <c r="T715" s="3">
        <v>23971</v>
      </c>
      <c r="U715" s="3">
        <v>1</v>
      </c>
      <c r="V715" s="3">
        <v>0</v>
      </c>
      <c r="W715" s="3">
        <v>0</v>
      </c>
      <c r="X715" s="3">
        <v>9899</v>
      </c>
      <c r="Y715" s="3">
        <v>4087.8649999999998</v>
      </c>
      <c r="Z715" s="3">
        <v>0.41295730000000003</v>
      </c>
      <c r="AA715" s="3">
        <v>647.90279999999996</v>
      </c>
      <c r="AB715" s="3">
        <v>5838.8429999999998</v>
      </c>
      <c r="AC715" s="3">
        <v>-2.4663539999999999</v>
      </c>
      <c r="AD715" s="3">
        <v>1358.463</v>
      </c>
      <c r="AE715" s="3">
        <v>2670.1260000000002</v>
      </c>
      <c r="AF715" s="3">
        <v>0.1673065</v>
      </c>
      <c r="AG715" s="3">
        <v>143276</v>
      </c>
      <c r="AH715" s="3">
        <v>1539.4739999999999</v>
      </c>
      <c r="AI715" s="3">
        <v>0.61411130000000003</v>
      </c>
      <c r="AJ715" s="3">
        <v>390</v>
      </c>
      <c r="AK715" s="3">
        <v>604</v>
      </c>
      <c r="AL715" s="3">
        <v>23673</v>
      </c>
      <c r="AM715" s="3">
        <v>0.98756829999999995</v>
      </c>
      <c r="AN715" s="3">
        <v>694</v>
      </c>
      <c r="AO715" s="3">
        <v>0</v>
      </c>
      <c r="AP715" s="3">
        <v>76.623289999999997</v>
      </c>
      <c r="AQ715" s="3">
        <v>17.534210000000002</v>
      </c>
      <c r="AR715" s="3">
        <v>76.623289999999997</v>
      </c>
      <c r="AS715" s="3">
        <v>17.534210000000002</v>
      </c>
      <c r="AT715" s="3">
        <v>76.623289999999997</v>
      </c>
      <c r="AU715" s="3">
        <v>17.534210000000002</v>
      </c>
      <c r="AV715" s="3">
        <v>647.90300000000002</v>
      </c>
      <c r="AW715" s="3">
        <v>190713.1</v>
      </c>
      <c r="AX715" s="3">
        <v>1422.222</v>
      </c>
      <c r="AY715" s="3">
        <v>298</v>
      </c>
      <c r="AZ715" s="3">
        <v>1.243169E-2</v>
      </c>
      <c r="BA715" s="3">
        <v>913175700</v>
      </c>
      <c r="BB715" s="3">
        <v>1.589213</v>
      </c>
      <c r="BC715" s="4" t="s">
        <v>308</v>
      </c>
      <c r="BD715" s="4">
        <v>23757</v>
      </c>
      <c r="BE715" s="4">
        <v>1061309000</v>
      </c>
      <c r="BF715" s="4">
        <v>111726900</v>
      </c>
      <c r="BG715" s="4">
        <v>1.880436</v>
      </c>
      <c r="BH715" s="4">
        <v>0.19795860000000001</v>
      </c>
      <c r="BI715" s="4">
        <v>9.4991380000000003</v>
      </c>
      <c r="BJ715" s="4">
        <v>23757</v>
      </c>
      <c r="BK715" s="4">
        <v>1</v>
      </c>
      <c r="BL715" s="4">
        <v>0</v>
      </c>
      <c r="BM715" s="4">
        <v>0</v>
      </c>
      <c r="BN715" s="4">
        <v>10482</v>
      </c>
      <c r="BO715" s="4">
        <v>4624.84</v>
      </c>
      <c r="BP715" s="4">
        <v>0.44121729999999998</v>
      </c>
      <c r="BQ715" s="4">
        <v>734.13900000000001</v>
      </c>
      <c r="BR715" s="4">
        <v>21164.95</v>
      </c>
      <c r="BS715" s="4">
        <v>-33.626390000000001</v>
      </c>
      <c r="BT715" s="4">
        <v>1425.626</v>
      </c>
      <c r="BU715" s="4">
        <v>2668.0219999999999</v>
      </c>
      <c r="BV715" s="4">
        <v>0.12916050000000001</v>
      </c>
      <c r="BW715" s="4">
        <v>183934</v>
      </c>
      <c r="BX715" s="4">
        <v>1775.441</v>
      </c>
      <c r="BY715" s="4">
        <v>0.65530350000000004</v>
      </c>
      <c r="BZ715" s="4">
        <v>592</v>
      </c>
      <c r="CA715" s="4">
        <v>596</v>
      </c>
      <c r="CB715" s="4">
        <v>23420</v>
      </c>
      <c r="CC715" s="4">
        <v>0.98581470000000004</v>
      </c>
      <c r="CD715" s="4">
        <v>684</v>
      </c>
      <c r="CE715" s="4">
        <v>0</v>
      </c>
      <c r="CF715" s="4">
        <v>76.255579999999995</v>
      </c>
      <c r="CG715" s="4">
        <v>18.550820000000002</v>
      </c>
      <c r="CH715" s="4">
        <v>76.255579999999995</v>
      </c>
      <c r="CI715" s="4">
        <v>18.550820000000002</v>
      </c>
      <c r="CJ715" s="4">
        <v>76.255579999999995</v>
      </c>
      <c r="CK715" s="4">
        <v>18.550820000000002</v>
      </c>
      <c r="CL715" s="4">
        <v>737.88419999999996</v>
      </c>
      <c r="CM715" s="4">
        <v>244558</v>
      </c>
      <c r="CN715" s="4">
        <v>18855.71</v>
      </c>
      <c r="CO715" s="4">
        <v>337</v>
      </c>
      <c r="CP715" s="4">
        <v>1.418529E-2</v>
      </c>
      <c r="CQ715" s="4">
        <v>1173036000</v>
      </c>
      <c r="CR715" s="4">
        <v>2.078395</v>
      </c>
      <c r="CS715" s="5" t="s">
        <v>309</v>
      </c>
      <c r="CT715" s="5">
        <v>23934</v>
      </c>
      <c r="CU715" s="5">
        <v>1219351000</v>
      </c>
      <c r="CV715" s="5">
        <v>54957300</v>
      </c>
      <c r="CW715" s="5">
        <v>2.1286200000000002</v>
      </c>
      <c r="CX715" s="5">
        <v>9.5938910000000002E-2</v>
      </c>
      <c r="CY715" s="5">
        <v>22.187249999999999</v>
      </c>
      <c r="CZ715" s="5">
        <v>17848</v>
      </c>
      <c r="DA715" s="5">
        <v>0.74571739999999997</v>
      </c>
      <c r="DB715" s="5">
        <v>6086</v>
      </c>
      <c r="DC715" s="5">
        <v>0.25428260000000003</v>
      </c>
      <c r="DD715" s="5">
        <v>6243</v>
      </c>
      <c r="DE715" s="5">
        <v>1628.4390000000001</v>
      </c>
      <c r="DF715" s="5">
        <v>0.26084230000000003</v>
      </c>
      <c r="DG715" s="5">
        <v>751.59889999999996</v>
      </c>
      <c r="DH715" s="5">
        <v>2163.5279999999998</v>
      </c>
      <c r="DI715" s="5">
        <v>-1.6550309999999999</v>
      </c>
      <c r="DJ715" s="5">
        <v>1056.82</v>
      </c>
      <c r="DK715" s="5">
        <v>2572.84</v>
      </c>
      <c r="DL715" s="5">
        <v>0.184027</v>
      </c>
      <c r="DM715" s="5">
        <v>130057</v>
      </c>
      <c r="DN715" s="5">
        <v>1693.9580000000001</v>
      </c>
      <c r="DO715" s="5">
        <v>0.83493119999999998</v>
      </c>
      <c r="DP715" s="5">
        <v>236</v>
      </c>
      <c r="DQ715" s="5">
        <v>752</v>
      </c>
      <c r="DR715" s="5">
        <v>23911</v>
      </c>
      <c r="DS715" s="5">
        <v>0.99903900000000001</v>
      </c>
      <c r="DT715" s="5">
        <v>577</v>
      </c>
      <c r="DU715" s="5">
        <v>174</v>
      </c>
      <c r="DV715" s="5">
        <v>81.024060000000006</v>
      </c>
      <c r="DW715" s="5">
        <v>19.572120000000002</v>
      </c>
      <c r="DX715" s="5">
        <v>81.024060000000006</v>
      </c>
      <c r="DY715" s="5">
        <v>19.572120000000002</v>
      </c>
      <c r="DZ715" s="5">
        <v>81.024060000000006</v>
      </c>
      <c r="EA715" s="5">
        <v>19.572120000000002</v>
      </c>
      <c r="EB715" s="5">
        <v>751.59910000000002</v>
      </c>
      <c r="EC715" s="5">
        <v>176181.1</v>
      </c>
      <c r="ED715" s="5">
        <v>195.57339999999999</v>
      </c>
      <c r="EE715" s="5">
        <v>23</v>
      </c>
      <c r="EF715" s="5">
        <v>9.60976E-4</v>
      </c>
      <c r="EG715" s="5">
        <v>1274308000</v>
      </c>
      <c r="EH715" s="5">
        <v>2.2245590000000002</v>
      </c>
      <c r="EI715" s="7" t="s">
        <v>310</v>
      </c>
      <c r="EJ715" s="7">
        <v>25598</v>
      </c>
      <c r="EK715" s="7">
        <v>1386148000</v>
      </c>
      <c r="EL715" s="7">
        <v>69999160</v>
      </c>
      <c r="EM715" s="7">
        <v>2.1154250000000001</v>
      </c>
      <c r="EN715" s="7">
        <v>0.1068269</v>
      </c>
      <c r="EO715" s="7">
        <v>19.802350000000001</v>
      </c>
      <c r="EP715" s="7">
        <v>18028</v>
      </c>
      <c r="EQ715" s="7">
        <v>0.70427379999999995</v>
      </c>
      <c r="ER715" s="7">
        <v>7570</v>
      </c>
      <c r="ES715" s="7">
        <v>0.29572619999999999</v>
      </c>
      <c r="ET715" s="7">
        <v>6757</v>
      </c>
      <c r="EU715" s="7">
        <v>1783.6179999999999</v>
      </c>
      <c r="EV715" s="7">
        <v>0.26396589999999998</v>
      </c>
      <c r="EW715" s="7">
        <v>761.28840000000002</v>
      </c>
      <c r="EX715" s="7">
        <v>5834.7520000000004</v>
      </c>
      <c r="EY715" s="7">
        <v>6.8085610000000001</v>
      </c>
      <c r="EZ715" s="7">
        <v>1131.201</v>
      </c>
      <c r="FA715" s="7">
        <v>2588.6309999999999</v>
      </c>
      <c r="FB715" s="7">
        <v>0.168771</v>
      </c>
      <c r="FC715" s="7">
        <v>151673</v>
      </c>
      <c r="FD715" s="7">
        <v>1741.9169999999999</v>
      </c>
      <c r="FE715" s="7">
        <v>0.8169575</v>
      </c>
      <c r="FF715" s="7">
        <v>378</v>
      </c>
      <c r="FG715" s="7">
        <v>739</v>
      </c>
      <c r="FH715" s="7">
        <v>25581</v>
      </c>
      <c r="FI715" s="7">
        <v>0.99933590000000005</v>
      </c>
      <c r="FJ715" s="7">
        <v>560</v>
      </c>
      <c r="FK715" s="7">
        <v>178</v>
      </c>
      <c r="FL715" s="7">
        <v>81.276979999999995</v>
      </c>
      <c r="FM715" s="7">
        <v>19.365469999999998</v>
      </c>
      <c r="FN715" s="7">
        <v>81.276979999999995</v>
      </c>
      <c r="FO715" s="7">
        <v>19.365469999999998</v>
      </c>
      <c r="FP715" s="7">
        <v>81.276979999999995</v>
      </c>
      <c r="FQ715" s="7">
        <v>19.365469999999998</v>
      </c>
      <c r="FR715" s="7">
        <v>761.28859999999997</v>
      </c>
      <c r="FS715" s="7">
        <v>195479.4</v>
      </c>
      <c r="FT715" s="7">
        <v>1329.96</v>
      </c>
      <c r="FU715" s="7">
        <v>17</v>
      </c>
      <c r="FV715" s="7">
        <v>6.6411439999999996E-4</v>
      </c>
      <c r="FW715" s="7">
        <v>1456147000</v>
      </c>
      <c r="FX715" s="7">
        <v>2.2222520000000001</v>
      </c>
      <c r="FY715" s="9" t="s">
        <v>311</v>
      </c>
      <c r="FZ715" s="9">
        <v>8388</v>
      </c>
      <c r="GA715" s="9">
        <v>197194500</v>
      </c>
      <c r="GB715" s="9">
        <v>11860550</v>
      </c>
      <c r="GC715" s="9">
        <v>2.802708</v>
      </c>
      <c r="GD715" s="9">
        <v>0.168573</v>
      </c>
      <c r="GE715" s="9">
        <v>16.626080000000002</v>
      </c>
      <c r="GF715" s="9">
        <v>8388</v>
      </c>
      <c r="GG715" s="9">
        <v>1</v>
      </c>
      <c r="GH715" s="9">
        <v>0</v>
      </c>
      <c r="GI715" s="9">
        <v>0</v>
      </c>
      <c r="GJ715" s="9">
        <v>3545</v>
      </c>
      <c r="GK715" s="9">
        <v>1498.2149999999999</v>
      </c>
      <c r="GL715" s="9">
        <v>0.42262759999999999</v>
      </c>
      <c r="GM715" s="9">
        <v>500.983</v>
      </c>
      <c r="GN715" s="9">
        <v>13485.94</v>
      </c>
      <c r="GO715" s="9">
        <v>-3.6179549999999998</v>
      </c>
      <c r="GP715" s="9">
        <v>1436.011</v>
      </c>
      <c r="GQ715" s="9">
        <v>2401.0070000000001</v>
      </c>
      <c r="GR715" s="9">
        <v>0.11967129999999999</v>
      </c>
      <c r="GS715" s="9">
        <v>70092</v>
      </c>
      <c r="GT715" s="9">
        <v>1165.1110000000001</v>
      </c>
      <c r="GU715" s="9">
        <v>0.78593860000000004</v>
      </c>
      <c r="GV715" s="9">
        <v>424</v>
      </c>
      <c r="GW715" s="9">
        <v>364</v>
      </c>
      <c r="GX715" s="9">
        <v>8154</v>
      </c>
      <c r="GY715" s="9">
        <v>0.97210300000000005</v>
      </c>
      <c r="GZ715" s="9">
        <v>451</v>
      </c>
      <c r="HA715" s="9">
        <v>0</v>
      </c>
      <c r="HB715" s="9">
        <v>82.461010000000002</v>
      </c>
      <c r="HC715" s="9">
        <v>20.475090000000002</v>
      </c>
      <c r="HD715" s="9">
        <v>82.461010000000002</v>
      </c>
      <c r="HE715" s="9">
        <v>20.475090000000002</v>
      </c>
      <c r="HF715" s="9">
        <v>82.461010000000002</v>
      </c>
      <c r="HG715" s="9">
        <v>20.475090000000002</v>
      </c>
      <c r="HH715" s="9">
        <v>501.1361</v>
      </c>
      <c r="HI715" s="9">
        <v>95435.79</v>
      </c>
      <c r="HJ715" s="9">
        <v>21682.240000000002</v>
      </c>
      <c r="HK715" s="9">
        <v>234</v>
      </c>
      <c r="HL715" s="9">
        <v>2.7897000000000002E-2</v>
      </c>
      <c r="HM715" s="9">
        <v>209055000</v>
      </c>
      <c r="HN715" s="9">
        <v>2.9712809999999998</v>
      </c>
      <c r="HO715" s="10" t="s">
        <v>312</v>
      </c>
      <c r="HP715" s="10">
        <v>9807</v>
      </c>
      <c r="HQ715" s="10">
        <v>186169000</v>
      </c>
      <c r="HR715" s="10">
        <v>18352660</v>
      </c>
      <c r="HS715" s="10">
        <v>1.935686</v>
      </c>
      <c r="HT715" s="10">
        <v>0.1908213</v>
      </c>
      <c r="HU715" s="10">
        <v>10.143980000000001</v>
      </c>
      <c r="HV715" s="10">
        <v>9807</v>
      </c>
      <c r="HW715" s="10">
        <v>1</v>
      </c>
      <c r="HX715" s="10">
        <v>0</v>
      </c>
      <c r="HY715" s="10">
        <v>0</v>
      </c>
      <c r="HZ715" s="10">
        <v>3907</v>
      </c>
      <c r="IA715" s="10">
        <v>1556.5050000000001</v>
      </c>
      <c r="IB715" s="10">
        <v>0.39838889999999999</v>
      </c>
      <c r="IC715" s="10">
        <v>480.23540000000003</v>
      </c>
      <c r="ID715" s="10">
        <v>2523.5279999999998</v>
      </c>
      <c r="IE715" s="10">
        <v>-14.63449</v>
      </c>
      <c r="IF715" s="10">
        <v>1441.9649999999999</v>
      </c>
      <c r="IG715" s="10">
        <v>2454.6350000000002</v>
      </c>
      <c r="IH715" s="10">
        <v>0.13602130000000001</v>
      </c>
      <c r="II715" s="10">
        <v>72099</v>
      </c>
      <c r="IJ715" s="10">
        <v>1145.4739999999999</v>
      </c>
      <c r="IK715" s="10">
        <v>0.67327079999999995</v>
      </c>
      <c r="IL715" s="10">
        <v>465</v>
      </c>
      <c r="IM715" s="10">
        <v>266</v>
      </c>
      <c r="IN715" s="10">
        <v>9557</v>
      </c>
      <c r="IO715" s="10">
        <v>0.97450800000000004</v>
      </c>
      <c r="IP715" s="10">
        <v>330</v>
      </c>
      <c r="IQ715" s="10">
        <v>0</v>
      </c>
      <c r="IR715" s="10">
        <v>82.560109999999995</v>
      </c>
      <c r="IS715" s="10">
        <v>19.265789999999999</v>
      </c>
      <c r="IT715" s="10">
        <v>82.560109999999995</v>
      </c>
      <c r="IU715" s="10">
        <v>19.265789999999999</v>
      </c>
      <c r="IV715" s="10">
        <v>82.560109999999995</v>
      </c>
      <c r="IW715" s="10">
        <v>19.265789999999999</v>
      </c>
      <c r="IX715" s="10">
        <v>480.23869999999999</v>
      </c>
      <c r="IY715" s="10">
        <v>100513</v>
      </c>
      <c r="IZ715" s="10">
        <v>649.3519</v>
      </c>
      <c r="JA715" s="10">
        <v>250</v>
      </c>
      <c r="JB715" s="10">
        <v>2.5492000000000001E-2</v>
      </c>
      <c r="JC715" s="10">
        <v>204521600</v>
      </c>
      <c r="JD715" s="10">
        <v>2.1265079999999998</v>
      </c>
      <c r="JE715" s="11" t="s">
        <v>313</v>
      </c>
      <c r="JF715" s="11">
        <v>19586</v>
      </c>
      <c r="JG715" s="11">
        <v>583753400</v>
      </c>
      <c r="JH715" s="11">
        <v>52871040</v>
      </c>
      <c r="JI715" s="11">
        <v>1.5217309999999999</v>
      </c>
      <c r="JJ715" s="11">
        <v>0.13782449999999999</v>
      </c>
      <c r="JK715" s="11">
        <v>11.041079999999999</v>
      </c>
      <c r="JL715" s="11">
        <v>0</v>
      </c>
      <c r="JM715" s="11">
        <v>0</v>
      </c>
      <c r="JN715" s="11">
        <v>0</v>
      </c>
      <c r="JO715" s="11">
        <v>0</v>
      </c>
      <c r="JP715" s="11">
        <v>5921</v>
      </c>
      <c r="JQ715" s="11">
        <v>1789.9639999999999</v>
      </c>
      <c r="JR715" s="11">
        <v>0.30230780000000002</v>
      </c>
      <c r="JS715" s="11">
        <v>643.73050000000001</v>
      </c>
      <c r="JT715" s="11">
        <v>15440.11</v>
      </c>
      <c r="JU715" s="11">
        <v>-15.254</v>
      </c>
      <c r="JV715" s="11">
        <v>1726.665</v>
      </c>
      <c r="JW715" s="11">
        <v>1070.7809999999999</v>
      </c>
      <c r="JX715" s="11">
        <v>0.1279161</v>
      </c>
      <c r="JY715" s="11">
        <v>153116</v>
      </c>
      <c r="JZ715" s="11">
        <v>1665.269</v>
      </c>
      <c r="KA715" s="11">
        <v>0.69539249999999997</v>
      </c>
      <c r="KB715" s="11">
        <v>440</v>
      </c>
      <c r="KC715" s="11">
        <v>568</v>
      </c>
      <c r="KD715" s="11">
        <v>19007</v>
      </c>
      <c r="KE715" s="11">
        <v>0.97043809999999997</v>
      </c>
      <c r="KF715" s="11">
        <v>563.36850000000004</v>
      </c>
      <c r="KG715" s="11">
        <v>86.255690000000001</v>
      </c>
      <c r="KH715" s="11">
        <v>23.42754</v>
      </c>
      <c r="KI715" s="11">
        <v>86.255690000000001</v>
      </c>
      <c r="KJ715" s="11">
        <v>23.42754</v>
      </c>
      <c r="KK715" s="11">
        <v>86.255690000000001</v>
      </c>
      <c r="KL715" s="11">
        <v>23.42754</v>
      </c>
      <c r="KM715" s="11">
        <v>644.36490000000003</v>
      </c>
      <c r="KN715" s="11">
        <v>240214.3</v>
      </c>
      <c r="KO715" s="11">
        <v>12171.81</v>
      </c>
      <c r="KP715" s="11">
        <v>579</v>
      </c>
      <c r="KQ715" s="11">
        <v>2.956193E-2</v>
      </c>
      <c r="KR715" s="11">
        <v>636624400</v>
      </c>
      <c r="KS715" s="11">
        <v>1.659556</v>
      </c>
    </row>
    <row r="716" spans="1:305" x14ac:dyDescent="0.25">
      <c r="A716">
        <v>3</v>
      </c>
      <c r="B716" t="s">
        <v>319</v>
      </c>
      <c r="C716" t="s">
        <v>315</v>
      </c>
      <c r="D716" t="s">
        <v>320</v>
      </c>
      <c r="E716" t="s">
        <v>317</v>
      </c>
      <c r="F716" t="s">
        <v>318</v>
      </c>
      <c r="G716" t="s">
        <v>306</v>
      </c>
      <c r="H716">
        <v>12</v>
      </c>
      <c r="I716">
        <v>1</v>
      </c>
      <c r="J716" s="1">
        <v>44340.554050925923</v>
      </c>
      <c r="K716" s="2">
        <f>ROUNDDOWN(J716-"04/05/2021 12:00 AM", 0)</f>
        <v>20</v>
      </c>
      <c r="L716" s="2">
        <f>N716+BD716+CT716+EJ716+FZ716+HP716+JF716</f>
        <v>74147</v>
      </c>
      <c r="M716" s="3" t="s">
        <v>307</v>
      </c>
      <c r="N716" s="3">
        <v>8952</v>
      </c>
      <c r="O716" s="3">
        <v>72760900</v>
      </c>
      <c r="P716" s="3">
        <v>4220684</v>
      </c>
      <c r="Q716" s="3">
        <v>0.90794160000000002</v>
      </c>
      <c r="R716" s="3">
        <v>5.2667489999999997E-2</v>
      </c>
      <c r="S716" s="3">
        <v>17.239129999999999</v>
      </c>
      <c r="T716" s="3">
        <v>8952</v>
      </c>
      <c r="U716" s="3">
        <v>1</v>
      </c>
      <c r="V716" s="3">
        <v>0</v>
      </c>
      <c r="W716" s="3">
        <v>0</v>
      </c>
      <c r="X716" s="3">
        <v>3605</v>
      </c>
      <c r="Y716" s="3">
        <v>1451.7449999999999</v>
      </c>
      <c r="Z716" s="3">
        <v>0.40270329999999999</v>
      </c>
      <c r="AA716" s="3">
        <v>350.51530000000002</v>
      </c>
      <c r="AB716" s="3">
        <v>2001.6949999999999</v>
      </c>
      <c r="AC716" s="3">
        <v>-2.7364609999999998</v>
      </c>
      <c r="AD716" s="3">
        <v>1224.722</v>
      </c>
      <c r="AE716" s="3">
        <v>2810.721</v>
      </c>
      <c r="AF716" s="3">
        <v>0.34775850000000003</v>
      </c>
      <c r="AG716" s="3">
        <v>25742</v>
      </c>
      <c r="AH716" s="3">
        <v>763.88840000000005</v>
      </c>
      <c r="AI716" s="3">
        <v>0.79271530000000001</v>
      </c>
      <c r="AJ716" s="3">
        <v>110</v>
      </c>
      <c r="AK716" s="3">
        <v>351</v>
      </c>
      <c r="AL716" s="3">
        <v>8815</v>
      </c>
      <c r="AM716" s="3">
        <v>0.98469609999999996</v>
      </c>
      <c r="AN716" s="3">
        <v>439</v>
      </c>
      <c r="AO716" s="3">
        <v>0</v>
      </c>
      <c r="AP716" s="3">
        <v>81.520669999999996</v>
      </c>
      <c r="AQ716" s="3">
        <v>21.003070000000001</v>
      </c>
      <c r="AR716" s="3">
        <v>81.520669999999996</v>
      </c>
      <c r="AS716" s="3">
        <v>21.003070000000001</v>
      </c>
      <c r="AT716" s="3">
        <v>81.520669999999996</v>
      </c>
      <c r="AU716" s="3">
        <v>21.003070000000001</v>
      </c>
      <c r="AV716" s="3">
        <v>350.51549999999997</v>
      </c>
      <c r="AW716" s="3">
        <v>37834.32</v>
      </c>
      <c r="AX716" s="3">
        <v>447.58510000000001</v>
      </c>
      <c r="AY716" s="3">
        <v>137</v>
      </c>
      <c r="AZ716" s="3">
        <v>1.5303840000000001E-2</v>
      </c>
      <c r="BA716" s="3">
        <v>76981580</v>
      </c>
      <c r="BB716" s="3">
        <v>0.96060900000000005</v>
      </c>
      <c r="BC716" s="4" t="s">
        <v>308</v>
      </c>
      <c r="BD716" s="4">
        <v>9636</v>
      </c>
      <c r="BE716" s="4">
        <v>84309310</v>
      </c>
      <c r="BF716" s="4">
        <v>5826536</v>
      </c>
      <c r="BG716" s="4">
        <v>0.90799189999999996</v>
      </c>
      <c r="BH716" s="4">
        <v>6.2750440000000005E-2</v>
      </c>
      <c r="BI716" s="4">
        <v>14.469889999999999</v>
      </c>
      <c r="BJ716" s="4">
        <v>9636</v>
      </c>
      <c r="BK716" s="4">
        <v>1</v>
      </c>
      <c r="BL716" s="4">
        <v>0</v>
      </c>
      <c r="BM716" s="4">
        <v>0</v>
      </c>
      <c r="BN716" s="4">
        <v>4322</v>
      </c>
      <c r="BO716" s="4">
        <v>1938.5309999999999</v>
      </c>
      <c r="BP716" s="4">
        <v>0.44852639999999999</v>
      </c>
      <c r="BQ716" s="4">
        <v>355.62479999999999</v>
      </c>
      <c r="BR716" s="4">
        <v>2361.0819999999999</v>
      </c>
      <c r="BS716" s="4">
        <v>1.0738840000000001</v>
      </c>
      <c r="BT716" s="4">
        <v>1214.597</v>
      </c>
      <c r="BU716" s="4">
        <v>2806.107</v>
      </c>
      <c r="BV716" s="4">
        <v>0.29727890000000001</v>
      </c>
      <c r="BW716" s="4">
        <v>32414</v>
      </c>
      <c r="BX716" s="4">
        <v>831.01900000000001</v>
      </c>
      <c r="BY716" s="4">
        <v>0.75814740000000003</v>
      </c>
      <c r="BZ716" s="4">
        <v>117</v>
      </c>
      <c r="CA716" s="4">
        <v>351</v>
      </c>
      <c r="CB716" s="4">
        <v>9452</v>
      </c>
      <c r="CC716" s="4">
        <v>0.98090489999999997</v>
      </c>
      <c r="CD716" s="4">
        <v>439</v>
      </c>
      <c r="CE716" s="4">
        <v>0</v>
      </c>
      <c r="CF716" s="4">
        <v>82.223529999999997</v>
      </c>
      <c r="CG716" s="4">
        <v>22.811340000000001</v>
      </c>
      <c r="CH716" s="4">
        <v>82.223529999999997</v>
      </c>
      <c r="CI716" s="4">
        <v>22.811340000000001</v>
      </c>
      <c r="CJ716" s="4">
        <v>82.223529999999997</v>
      </c>
      <c r="CK716" s="4">
        <v>22.811340000000001</v>
      </c>
      <c r="CL716" s="4">
        <v>355.625</v>
      </c>
      <c r="CM716" s="4">
        <v>40588.46</v>
      </c>
      <c r="CN716" s="4">
        <v>578.52909999999997</v>
      </c>
      <c r="CO716" s="4">
        <v>184</v>
      </c>
      <c r="CP716" s="4">
        <v>1.9095060000000001E-2</v>
      </c>
      <c r="CQ716" s="4">
        <v>90135850</v>
      </c>
      <c r="CR716" s="4">
        <v>0.97074229999999995</v>
      </c>
      <c r="CS716" s="5" t="s">
        <v>309</v>
      </c>
      <c r="CT716" s="5">
        <v>16202</v>
      </c>
      <c r="CU716" s="5">
        <v>156392900</v>
      </c>
      <c r="CV716" s="5">
        <v>35821890</v>
      </c>
      <c r="CW716" s="5">
        <v>0.59577139999999995</v>
      </c>
      <c r="CX716" s="5">
        <v>0.1364619</v>
      </c>
      <c r="CY716" s="5">
        <v>4.3658460000000003</v>
      </c>
      <c r="CZ716" s="5">
        <v>6204</v>
      </c>
      <c r="DA716" s="5">
        <v>0.38291570000000003</v>
      </c>
      <c r="DB716" s="5">
        <v>9998</v>
      </c>
      <c r="DC716" s="5">
        <v>0.61708430000000003</v>
      </c>
      <c r="DD716" s="5">
        <v>3636</v>
      </c>
      <c r="DE716" s="5">
        <v>815.97919999999999</v>
      </c>
      <c r="DF716" s="5">
        <v>0.2244167</v>
      </c>
      <c r="DG716" s="5">
        <v>405.39490000000001</v>
      </c>
      <c r="DH716" s="5">
        <v>6050.0450000000001</v>
      </c>
      <c r="DI716" s="5">
        <v>-2.9991819999999998</v>
      </c>
      <c r="DJ716" s="5">
        <v>1021.996</v>
      </c>
      <c r="DK716" s="5">
        <v>2803.8679999999999</v>
      </c>
      <c r="DL716" s="5">
        <v>0.27682950000000001</v>
      </c>
      <c r="DM716" s="5">
        <v>58527</v>
      </c>
      <c r="DN716" s="5">
        <v>1009.343</v>
      </c>
      <c r="DO716" s="5">
        <v>0.3934704</v>
      </c>
      <c r="DP716" s="5">
        <v>250</v>
      </c>
      <c r="DQ716" s="5">
        <v>404</v>
      </c>
      <c r="DR716" s="5">
        <v>16199</v>
      </c>
      <c r="DS716" s="5">
        <v>0.9998148</v>
      </c>
      <c r="DT716" s="5">
        <v>183</v>
      </c>
      <c r="DU716" s="5">
        <v>220</v>
      </c>
      <c r="DV716" s="5">
        <v>83.479879999999994</v>
      </c>
      <c r="DW716" s="5">
        <v>17.9039</v>
      </c>
      <c r="DX716" s="5">
        <v>83.479879999999994</v>
      </c>
      <c r="DY716" s="5">
        <v>17.9039</v>
      </c>
      <c r="DZ716" s="5">
        <v>83.479879999999994</v>
      </c>
      <c r="EA716" s="5">
        <v>17.9039</v>
      </c>
      <c r="EB716" s="5">
        <v>405.64949999999999</v>
      </c>
      <c r="EC716" s="5">
        <v>87123.45</v>
      </c>
      <c r="ED716" s="5">
        <v>2259.1680000000001</v>
      </c>
      <c r="EE716" s="5">
        <v>3</v>
      </c>
      <c r="EF716" s="5">
        <v>1.8516229999999999E-4</v>
      </c>
      <c r="EG716" s="5">
        <v>192214800</v>
      </c>
      <c r="EH716" s="5">
        <v>0.73223329999999998</v>
      </c>
      <c r="EI716" s="7" t="s">
        <v>310</v>
      </c>
      <c r="EJ716" s="7">
        <v>15763</v>
      </c>
      <c r="EK716" s="7">
        <v>158575500</v>
      </c>
      <c r="EL716" s="7">
        <v>11363300</v>
      </c>
      <c r="EM716" s="7">
        <v>0.63820220000000005</v>
      </c>
      <c r="EN716" s="7">
        <v>4.5732670000000003E-2</v>
      </c>
      <c r="EO716" s="7">
        <v>13.95506</v>
      </c>
      <c r="EP716" s="7">
        <v>6716</v>
      </c>
      <c r="EQ716" s="7">
        <v>0.42606100000000002</v>
      </c>
      <c r="ER716" s="7">
        <v>9047</v>
      </c>
      <c r="ES716" s="7">
        <v>0.57393899999999998</v>
      </c>
      <c r="ET716" s="7">
        <v>2904</v>
      </c>
      <c r="EU716" s="7">
        <v>535.00070000000005</v>
      </c>
      <c r="EV716" s="7">
        <v>0.1842289</v>
      </c>
      <c r="EW716" s="7">
        <v>408.20710000000003</v>
      </c>
      <c r="EX716" s="7">
        <v>4840.9979999999996</v>
      </c>
      <c r="EY716" s="7">
        <v>5.8988019999999999</v>
      </c>
      <c r="EZ716" s="7">
        <v>1005.447</v>
      </c>
      <c r="FA716" s="7">
        <v>2798.75</v>
      </c>
      <c r="FB716" s="7">
        <v>0.42841220000000002</v>
      </c>
      <c r="FC716" s="7">
        <v>36794</v>
      </c>
      <c r="FD716" s="7">
        <v>905.60350000000005</v>
      </c>
      <c r="FE716" s="7">
        <v>0.75041679999999999</v>
      </c>
      <c r="FF716" s="7">
        <v>138</v>
      </c>
      <c r="FG716" s="7">
        <v>409</v>
      </c>
      <c r="FH716" s="7">
        <v>15730</v>
      </c>
      <c r="FI716" s="7">
        <v>0.99790650000000003</v>
      </c>
      <c r="FJ716" s="7">
        <v>197</v>
      </c>
      <c r="FK716" s="7">
        <v>211</v>
      </c>
      <c r="FL716" s="7">
        <v>83.73724</v>
      </c>
      <c r="FM716" s="7">
        <v>21.060030000000001</v>
      </c>
      <c r="FN716" s="7">
        <v>83.73724</v>
      </c>
      <c r="FO716" s="7">
        <v>21.060030000000001</v>
      </c>
      <c r="FP716" s="7">
        <v>83.73724</v>
      </c>
      <c r="FQ716" s="7">
        <v>21.060030000000001</v>
      </c>
      <c r="FR716" s="7">
        <v>408.20729999999998</v>
      </c>
      <c r="FS716" s="7">
        <v>50738.89</v>
      </c>
      <c r="FT716" s="7">
        <v>1486.7260000000001</v>
      </c>
      <c r="FU716" s="7">
        <v>33</v>
      </c>
      <c r="FV716" s="7">
        <v>2.0935099999999998E-3</v>
      </c>
      <c r="FW716" s="7">
        <v>169938800</v>
      </c>
      <c r="FX716" s="7">
        <v>0.68393490000000001</v>
      </c>
      <c r="FY716" s="9" t="s">
        <v>311</v>
      </c>
      <c r="FZ716" s="9">
        <v>6575</v>
      </c>
      <c r="GA716" s="9">
        <v>20916720</v>
      </c>
      <c r="GB716" s="9">
        <v>1473092</v>
      </c>
      <c r="GC716" s="9">
        <v>0.4838404</v>
      </c>
      <c r="GD716" s="9">
        <v>3.40752E-2</v>
      </c>
      <c r="GE716" s="9">
        <v>14.19919</v>
      </c>
      <c r="GF716" s="9">
        <v>6575</v>
      </c>
      <c r="GG716" s="9">
        <v>1</v>
      </c>
      <c r="GH716" s="9">
        <v>0</v>
      </c>
      <c r="GI716" s="9">
        <v>0</v>
      </c>
      <c r="GJ716" s="9">
        <v>1446</v>
      </c>
      <c r="GK716" s="9">
        <v>318.01</v>
      </c>
      <c r="GL716" s="9">
        <v>0.21992400000000001</v>
      </c>
      <c r="GM716" s="9">
        <v>228.3725</v>
      </c>
      <c r="GN716" s="9">
        <v>652.529</v>
      </c>
      <c r="GO716" s="9">
        <v>-4.0038970000000003</v>
      </c>
      <c r="GP716" s="9">
        <v>1290.8399999999999</v>
      </c>
      <c r="GQ716" s="9">
        <v>2482.866</v>
      </c>
      <c r="GR716" s="9">
        <v>0.50472099999999998</v>
      </c>
      <c r="GS716" s="9">
        <v>13027</v>
      </c>
      <c r="GT716" s="9">
        <v>509.55419999999998</v>
      </c>
      <c r="GU716" s="9">
        <v>0.75414300000000001</v>
      </c>
      <c r="GV716" s="9">
        <v>103</v>
      </c>
      <c r="GW716" s="9">
        <v>216</v>
      </c>
      <c r="GX716" s="9">
        <v>6524</v>
      </c>
      <c r="GY716" s="9">
        <v>0.99224330000000005</v>
      </c>
      <c r="GZ716" s="9">
        <v>276</v>
      </c>
      <c r="HA716" s="9">
        <v>0</v>
      </c>
      <c r="HB716" s="9">
        <v>82.531109999999998</v>
      </c>
      <c r="HC716" s="9">
        <v>21.521039999999999</v>
      </c>
      <c r="HD716" s="9">
        <v>82.531109999999998</v>
      </c>
      <c r="HE716" s="9">
        <v>21.521039999999999</v>
      </c>
      <c r="HF716" s="9">
        <v>82.531109999999998</v>
      </c>
      <c r="HG716" s="9">
        <v>21.521039999999999</v>
      </c>
      <c r="HH716" s="9">
        <v>228.37270000000001</v>
      </c>
      <c r="HI716" s="9">
        <v>17930.09</v>
      </c>
      <c r="HJ716" s="9">
        <v>64.759559999999993</v>
      </c>
      <c r="HK716" s="9">
        <v>51</v>
      </c>
      <c r="HL716" s="9">
        <v>7.756654E-3</v>
      </c>
      <c r="HM716" s="9">
        <v>22389810</v>
      </c>
      <c r="HN716" s="9">
        <v>0.51791549999999997</v>
      </c>
      <c r="HO716" s="10" t="s">
        <v>312</v>
      </c>
      <c r="HP716" s="10">
        <v>6305</v>
      </c>
      <c r="HQ716" s="10">
        <v>19039720</v>
      </c>
      <c r="HR716" s="10">
        <v>2996936</v>
      </c>
      <c r="HS716" s="10">
        <v>0.47895009999999999</v>
      </c>
      <c r="HT716" s="10">
        <v>7.5388869999999997E-2</v>
      </c>
      <c r="HU716" s="10">
        <v>6.3530610000000003</v>
      </c>
      <c r="HV716" s="10">
        <v>6305</v>
      </c>
      <c r="HW716" s="10">
        <v>1</v>
      </c>
      <c r="HX716" s="10">
        <v>0</v>
      </c>
      <c r="HY716" s="10">
        <v>0</v>
      </c>
      <c r="HZ716" s="10">
        <v>2026</v>
      </c>
      <c r="IA716" s="10">
        <v>651.01919999999996</v>
      </c>
      <c r="IB716" s="10">
        <v>0.32133230000000002</v>
      </c>
      <c r="IC716" s="10">
        <v>221.822</v>
      </c>
      <c r="ID716" s="10">
        <v>7138.7820000000002</v>
      </c>
      <c r="IE716" s="10">
        <v>-2.9808620000000001</v>
      </c>
      <c r="IF716" s="10">
        <v>1288.98</v>
      </c>
      <c r="IG716" s="10">
        <v>2473.0830000000001</v>
      </c>
      <c r="IH716" s="10">
        <v>0.37842870000000001</v>
      </c>
      <c r="II716" s="10">
        <v>16661</v>
      </c>
      <c r="IJ716" s="10">
        <v>533.8845</v>
      </c>
      <c r="IK716" s="10">
        <v>0.52999050000000003</v>
      </c>
      <c r="IL716" s="10">
        <v>169</v>
      </c>
      <c r="IM716" s="10">
        <v>177</v>
      </c>
      <c r="IN716" s="10">
        <v>6253</v>
      </c>
      <c r="IO716" s="10">
        <v>0.99175259999999998</v>
      </c>
      <c r="IP716" s="10">
        <v>262</v>
      </c>
      <c r="IQ716" s="10">
        <v>0</v>
      </c>
      <c r="IR716" s="10">
        <v>82.210149999999999</v>
      </c>
      <c r="IS716" s="10">
        <v>18.82246</v>
      </c>
      <c r="IT716" s="10">
        <v>82.210149999999999</v>
      </c>
      <c r="IU716" s="10">
        <v>18.82246</v>
      </c>
      <c r="IV716" s="10">
        <v>82.210149999999999</v>
      </c>
      <c r="IW716" s="10">
        <v>18.82246</v>
      </c>
      <c r="IX716" s="10">
        <v>222.51949999999999</v>
      </c>
      <c r="IY716" s="10">
        <v>23180.7</v>
      </c>
      <c r="IZ716" s="10">
        <v>8082.826</v>
      </c>
      <c r="JA716" s="10">
        <v>52</v>
      </c>
      <c r="JB716" s="10">
        <v>8.2474230000000003E-3</v>
      </c>
      <c r="JC716" s="10">
        <v>22036650</v>
      </c>
      <c r="JD716" s="10">
        <v>0.55433900000000003</v>
      </c>
      <c r="JE716" s="11" t="s">
        <v>313</v>
      </c>
      <c r="JF716" s="11">
        <v>10714</v>
      </c>
      <c r="JG716" s="11">
        <v>51255930</v>
      </c>
      <c r="JH716" s="11">
        <v>3346890</v>
      </c>
      <c r="JI716" s="11">
        <v>0.44651990000000003</v>
      </c>
      <c r="JJ716" s="11">
        <v>2.9156680000000001E-2</v>
      </c>
      <c r="JK716" s="11">
        <v>15.314500000000001</v>
      </c>
      <c r="JL716" s="11">
        <v>0</v>
      </c>
      <c r="JM716" s="11">
        <v>0</v>
      </c>
      <c r="JN716" s="11">
        <v>0</v>
      </c>
      <c r="JO716" s="11">
        <v>0</v>
      </c>
      <c r="JP716" s="11">
        <v>1919</v>
      </c>
      <c r="JQ716" s="11">
        <v>343.7149</v>
      </c>
      <c r="JR716" s="11">
        <v>0.1791114</v>
      </c>
      <c r="JS716" s="11">
        <v>286.94420000000002</v>
      </c>
      <c r="JT716" s="11">
        <v>1310.732</v>
      </c>
      <c r="JU716" s="11">
        <v>7.8963770000000002</v>
      </c>
      <c r="JV716" s="11">
        <v>1605.1130000000001</v>
      </c>
      <c r="JW716" s="11">
        <v>1244.3810000000001</v>
      </c>
      <c r="JX716" s="11">
        <v>0.60353760000000001</v>
      </c>
      <c r="JY716" s="11">
        <v>17752</v>
      </c>
      <c r="JZ716" s="11">
        <v>630.20830000000001</v>
      </c>
      <c r="KA716" s="11">
        <v>0.76984770000000002</v>
      </c>
      <c r="KB716" s="11">
        <v>94</v>
      </c>
      <c r="KC716" s="11">
        <v>285</v>
      </c>
      <c r="KD716" s="11">
        <v>10476</v>
      </c>
      <c r="KE716" s="11">
        <v>0.97778609999999999</v>
      </c>
      <c r="KF716" s="11">
        <v>166.36410000000001</v>
      </c>
      <c r="KG716" s="11">
        <v>86.274119999999996</v>
      </c>
      <c r="KH716" s="11">
        <v>18.80874</v>
      </c>
      <c r="KI716" s="11">
        <v>86.274119999999996</v>
      </c>
      <c r="KJ716" s="11">
        <v>18.80874</v>
      </c>
      <c r="KK716" s="11">
        <v>86.274119999999996</v>
      </c>
      <c r="KL716" s="11">
        <v>18.80874</v>
      </c>
      <c r="KM716" s="11">
        <v>286.94450000000001</v>
      </c>
      <c r="KN716" s="11">
        <v>25076.51</v>
      </c>
      <c r="KO716" s="11">
        <v>160.3527</v>
      </c>
      <c r="KP716" s="11">
        <v>238</v>
      </c>
      <c r="KQ716" s="11">
        <v>2.221393E-2</v>
      </c>
      <c r="KR716" s="11">
        <v>54602820</v>
      </c>
      <c r="KS716" s="11">
        <v>0.4756766</v>
      </c>
    </row>
    <row r="717" spans="1:305" x14ac:dyDescent="0.25">
      <c r="A717">
        <v>120</v>
      </c>
      <c r="B717" t="s">
        <v>319</v>
      </c>
      <c r="C717" t="s">
        <v>315</v>
      </c>
      <c r="D717" t="s">
        <v>320</v>
      </c>
      <c r="E717" t="s">
        <v>317</v>
      </c>
      <c r="F717" t="s">
        <v>318</v>
      </c>
      <c r="G717" t="s">
        <v>306</v>
      </c>
      <c r="H717">
        <v>12</v>
      </c>
      <c r="I717">
        <v>1</v>
      </c>
      <c r="J717" s="1">
        <v>44343.564236111109</v>
      </c>
      <c r="K717" s="2">
        <f>ROUNDDOWN(J717-"04/05/2021 12:00 AM", 0)</f>
        <v>23</v>
      </c>
      <c r="L717" s="2">
        <f>N717+BD717+CT717+EJ717+FZ717+HP717+JF717</f>
        <v>80908</v>
      </c>
      <c r="M717" s="3" t="s">
        <v>307</v>
      </c>
      <c r="N717" s="3">
        <v>10950</v>
      </c>
      <c r="O717" s="3">
        <v>169913400</v>
      </c>
      <c r="P717" s="3">
        <v>18610980</v>
      </c>
      <c r="Q717" s="3">
        <v>1.4170959999999999</v>
      </c>
      <c r="R717" s="3">
        <v>0.15521760000000001</v>
      </c>
      <c r="S717" s="3">
        <v>9.1297370000000004</v>
      </c>
      <c r="T717" s="3">
        <v>10950</v>
      </c>
      <c r="U717" s="3">
        <v>1</v>
      </c>
      <c r="V717" s="3">
        <v>0</v>
      </c>
      <c r="W717" s="3">
        <v>0</v>
      </c>
      <c r="X717" s="3">
        <v>4650</v>
      </c>
      <c r="Y717" s="3">
        <v>1974.6579999999999</v>
      </c>
      <c r="Z717" s="3">
        <v>0.42465750000000002</v>
      </c>
      <c r="AA717" s="3">
        <v>466.53829999999999</v>
      </c>
      <c r="AB717" s="3">
        <v>1425.8520000000001</v>
      </c>
      <c r="AC717" s="3">
        <v>2.31812</v>
      </c>
      <c r="AD717" s="3">
        <v>1181.7339999999999</v>
      </c>
      <c r="AE717" s="3">
        <v>2763.4870000000001</v>
      </c>
      <c r="AF717" s="3">
        <v>0.1654079</v>
      </c>
      <c r="AG717" s="3">
        <v>66200</v>
      </c>
      <c r="AH717" s="3">
        <v>1140.3520000000001</v>
      </c>
      <c r="AI717" s="3">
        <v>0.64410500000000004</v>
      </c>
      <c r="AJ717" s="3">
        <v>267</v>
      </c>
      <c r="AK717" s="3">
        <v>430</v>
      </c>
      <c r="AL717" s="3">
        <v>10740</v>
      </c>
      <c r="AM717" s="3">
        <v>0.98082190000000002</v>
      </c>
      <c r="AN717" s="3">
        <v>518</v>
      </c>
      <c r="AO717" s="3">
        <v>0</v>
      </c>
      <c r="AP717" s="3">
        <v>85.090869999999995</v>
      </c>
      <c r="AQ717" s="3">
        <v>21.504439999999999</v>
      </c>
      <c r="AR717" s="3">
        <v>85.090869999999995</v>
      </c>
      <c r="AS717" s="3">
        <v>21.504439999999999</v>
      </c>
      <c r="AT717" s="3">
        <v>85.090869999999995</v>
      </c>
      <c r="AU717" s="3">
        <v>21.504439999999999</v>
      </c>
      <c r="AV717" s="3">
        <v>466.5385</v>
      </c>
      <c r="AW717" s="3">
        <v>104689.2</v>
      </c>
      <c r="AX717" s="3">
        <v>185.667</v>
      </c>
      <c r="AY717" s="3">
        <v>210</v>
      </c>
      <c r="AZ717" s="3">
        <v>1.917808E-2</v>
      </c>
      <c r="BA717" s="3">
        <v>188524400</v>
      </c>
      <c r="BB717" s="3">
        <v>1.572314</v>
      </c>
      <c r="BC717" s="4" t="s">
        <v>308</v>
      </c>
      <c r="BD717" s="4">
        <v>10104</v>
      </c>
      <c r="BE717" s="4">
        <v>134766600</v>
      </c>
      <c r="BF717" s="4">
        <v>10775610</v>
      </c>
      <c r="BG717" s="4">
        <v>1.320065</v>
      </c>
      <c r="BH717" s="4">
        <v>0.1055492</v>
      </c>
      <c r="BI717" s="4">
        <v>12.506629999999999</v>
      </c>
      <c r="BJ717" s="4">
        <v>10104</v>
      </c>
      <c r="BK717" s="4">
        <v>1</v>
      </c>
      <c r="BL717" s="4">
        <v>0</v>
      </c>
      <c r="BM717" s="4">
        <v>0</v>
      </c>
      <c r="BN717" s="4">
        <v>4455</v>
      </c>
      <c r="BO717" s="4">
        <v>1964.2739999999999</v>
      </c>
      <c r="BP717" s="4">
        <v>0.44091449999999999</v>
      </c>
      <c r="BQ717" s="4">
        <v>426.52319999999997</v>
      </c>
      <c r="BR717" s="4">
        <v>2808.6889999999999</v>
      </c>
      <c r="BS717" s="4">
        <v>3.7187000000000001</v>
      </c>
      <c r="BT717" s="4">
        <v>1195.729</v>
      </c>
      <c r="BU717" s="4">
        <v>2754.7089999999998</v>
      </c>
      <c r="BV717" s="4">
        <v>0.21703829999999999</v>
      </c>
      <c r="BW717" s="4">
        <v>46554</v>
      </c>
      <c r="BX717" s="4">
        <v>980.79719999999998</v>
      </c>
      <c r="BY717" s="4">
        <v>0.72577550000000002</v>
      </c>
      <c r="BZ717" s="4">
        <v>193</v>
      </c>
      <c r="CA717" s="4">
        <v>412</v>
      </c>
      <c r="CB717" s="4">
        <v>9971</v>
      </c>
      <c r="CC717" s="4">
        <v>0.98683690000000002</v>
      </c>
      <c r="CD717" s="4">
        <v>527</v>
      </c>
      <c r="CE717" s="4">
        <v>0</v>
      </c>
      <c r="CF717" s="4">
        <v>85.912700000000001</v>
      </c>
      <c r="CG717" s="4">
        <v>21.39096</v>
      </c>
      <c r="CH717" s="4">
        <v>85.912700000000001</v>
      </c>
      <c r="CI717" s="4">
        <v>21.39096</v>
      </c>
      <c r="CJ717" s="4">
        <v>85.912700000000001</v>
      </c>
      <c r="CK717" s="4">
        <v>21.39096</v>
      </c>
      <c r="CL717" s="4">
        <v>426.53609999999998</v>
      </c>
      <c r="CM717" s="4">
        <v>60061.45</v>
      </c>
      <c r="CN717" s="4">
        <v>780.75340000000006</v>
      </c>
      <c r="CO717" s="4">
        <v>133</v>
      </c>
      <c r="CP717" s="4">
        <v>1.31631E-2</v>
      </c>
      <c r="CQ717" s="4">
        <v>145542200</v>
      </c>
      <c r="CR717" s="4">
        <v>1.4256150000000001</v>
      </c>
      <c r="CS717" s="5" t="s">
        <v>309</v>
      </c>
      <c r="CT717" s="5">
        <v>18416</v>
      </c>
      <c r="CU717" s="5">
        <v>258444000</v>
      </c>
      <c r="CV717" s="5">
        <v>62451690</v>
      </c>
      <c r="CW717" s="5">
        <v>0.76203670000000001</v>
      </c>
      <c r="CX717" s="5">
        <v>0.18414230000000001</v>
      </c>
      <c r="CY717" s="5">
        <v>4.1383029999999996</v>
      </c>
      <c r="CZ717" s="5">
        <v>10467</v>
      </c>
      <c r="DA717" s="5">
        <v>0.56836439999999999</v>
      </c>
      <c r="DB717" s="5">
        <v>7949</v>
      </c>
      <c r="DC717" s="5">
        <v>0.43163550000000001</v>
      </c>
      <c r="DD717" s="5">
        <v>4152</v>
      </c>
      <c r="DE717" s="5">
        <v>936.09379999999999</v>
      </c>
      <c r="DF717" s="5">
        <v>0.22545609999999999</v>
      </c>
      <c r="DG717" s="5">
        <v>454.94279999999998</v>
      </c>
      <c r="DH717" s="5">
        <v>1090.0139999999999</v>
      </c>
      <c r="DI717" s="5">
        <v>-5.9086749999999997</v>
      </c>
      <c r="DJ717" s="5">
        <v>968.17550000000006</v>
      </c>
      <c r="DK717" s="5">
        <v>2755.1489999999999</v>
      </c>
      <c r="DL717" s="5">
        <v>0.22230810000000001</v>
      </c>
      <c r="DM717" s="5">
        <v>82840</v>
      </c>
      <c r="DN717" s="5">
        <v>1199.8420000000001</v>
      </c>
      <c r="DO717" s="5">
        <v>0.37303570000000003</v>
      </c>
      <c r="DP717" s="5">
        <v>329</v>
      </c>
      <c r="DQ717" s="5">
        <v>408</v>
      </c>
      <c r="DR717" s="5">
        <v>18408</v>
      </c>
      <c r="DS717" s="5">
        <v>0.99956560000000005</v>
      </c>
      <c r="DT717" s="5">
        <v>201</v>
      </c>
      <c r="DU717" s="5">
        <v>206</v>
      </c>
      <c r="DV717" s="5">
        <v>90.009770000000003</v>
      </c>
      <c r="DW717" s="5">
        <v>19.567240000000002</v>
      </c>
      <c r="DX717" s="5">
        <v>90.009770000000003</v>
      </c>
      <c r="DY717" s="5">
        <v>19.567240000000002</v>
      </c>
      <c r="DZ717" s="5">
        <v>90.009770000000003</v>
      </c>
      <c r="EA717" s="5">
        <v>19.567240000000002</v>
      </c>
      <c r="EB717" s="5">
        <v>461.70530000000002</v>
      </c>
      <c r="EC717" s="5">
        <v>122137.2</v>
      </c>
      <c r="ED717" s="5">
        <v>64.516239999999996</v>
      </c>
      <c r="EE717" s="5">
        <v>8</v>
      </c>
      <c r="EF717" s="5">
        <v>4.3440489999999998E-4</v>
      </c>
      <c r="EG717" s="5">
        <v>320895700</v>
      </c>
      <c r="EH717" s="5">
        <v>0.94617899999999999</v>
      </c>
      <c r="EI717" s="7" t="s">
        <v>310</v>
      </c>
      <c r="EJ717" s="7">
        <v>15887</v>
      </c>
      <c r="EK717" s="7">
        <v>259142800</v>
      </c>
      <c r="EL717" s="7">
        <v>30490570</v>
      </c>
      <c r="EM717" s="7">
        <v>1.0267280000000001</v>
      </c>
      <c r="EN717" s="7">
        <v>0.1208041</v>
      </c>
      <c r="EO717" s="7">
        <v>8.4991120000000002</v>
      </c>
      <c r="EP717" s="7">
        <v>10432</v>
      </c>
      <c r="EQ717" s="7">
        <v>0.65663749999999999</v>
      </c>
      <c r="ER717" s="7">
        <v>5455</v>
      </c>
      <c r="ES717" s="7">
        <v>0.34336250000000001</v>
      </c>
      <c r="ET717" s="7">
        <v>3187</v>
      </c>
      <c r="EU717" s="7">
        <v>639.32579999999996</v>
      </c>
      <c r="EV717" s="7">
        <v>0.20060430000000001</v>
      </c>
      <c r="EW717" s="7">
        <v>491.48039999999997</v>
      </c>
      <c r="EX717" s="7">
        <v>682.96040000000005</v>
      </c>
      <c r="EY717" s="7">
        <v>-1.1222129999999999</v>
      </c>
      <c r="EZ717" s="7">
        <v>960.70579999999995</v>
      </c>
      <c r="FA717" s="7">
        <v>2733.127</v>
      </c>
      <c r="FB717" s="7">
        <v>0.2333887</v>
      </c>
      <c r="FC717" s="7">
        <v>68071</v>
      </c>
      <c r="FD717" s="7">
        <v>1178.5540000000001</v>
      </c>
      <c r="FE717" s="7">
        <v>0.62323759999999995</v>
      </c>
      <c r="FF717" s="7">
        <v>289</v>
      </c>
      <c r="FG717" s="7">
        <v>454</v>
      </c>
      <c r="FH717" s="7">
        <v>15882</v>
      </c>
      <c r="FI717" s="7">
        <v>0.9996853</v>
      </c>
      <c r="FJ717" s="7">
        <v>256</v>
      </c>
      <c r="FK717" s="7">
        <v>197</v>
      </c>
      <c r="FL717" s="7">
        <v>89.068979999999996</v>
      </c>
      <c r="FM717" s="7">
        <v>21.167200000000001</v>
      </c>
      <c r="FN717" s="7">
        <v>89.068979999999996</v>
      </c>
      <c r="FO717" s="7">
        <v>21.167200000000001</v>
      </c>
      <c r="FP717" s="7">
        <v>89.068979999999996</v>
      </c>
      <c r="FQ717" s="7">
        <v>21.167200000000001</v>
      </c>
      <c r="FR717" s="7">
        <v>491.48059999999998</v>
      </c>
      <c r="FS717" s="7">
        <v>111321.9</v>
      </c>
      <c r="FT717" s="7">
        <v>29.359539999999999</v>
      </c>
      <c r="FU717" s="7">
        <v>5</v>
      </c>
      <c r="FV717" s="7">
        <v>3.1472269999999999E-4</v>
      </c>
      <c r="FW717" s="7">
        <v>289633300</v>
      </c>
      <c r="FX717" s="7">
        <v>1.147532</v>
      </c>
      <c r="FY717" s="9" t="s">
        <v>311</v>
      </c>
      <c r="FZ717" s="9">
        <v>5279</v>
      </c>
      <c r="GA717" s="9">
        <v>24225370</v>
      </c>
      <c r="GB717" s="9">
        <v>3441438</v>
      </c>
      <c r="GC717" s="9">
        <v>0.86929500000000004</v>
      </c>
      <c r="GD717" s="9">
        <v>0.1234914</v>
      </c>
      <c r="GE717" s="9">
        <v>7.0393160000000004</v>
      </c>
      <c r="GF717" s="9">
        <v>5279</v>
      </c>
      <c r="GG717" s="9">
        <v>1</v>
      </c>
      <c r="GH717" s="9">
        <v>0</v>
      </c>
      <c r="GI717" s="9">
        <v>0</v>
      </c>
      <c r="GJ717" s="9">
        <v>1686</v>
      </c>
      <c r="GK717" s="9">
        <v>538.47239999999999</v>
      </c>
      <c r="GL717" s="9">
        <v>0.31937870000000002</v>
      </c>
      <c r="GM717" s="9">
        <v>279.32960000000003</v>
      </c>
      <c r="GN717" s="9">
        <v>884.55849999999998</v>
      </c>
      <c r="GO717" s="9">
        <v>-4.6097989999999998</v>
      </c>
      <c r="GP717" s="9">
        <v>1280.798</v>
      </c>
      <c r="GQ717" s="9">
        <v>2435.0500000000002</v>
      </c>
      <c r="GR717" s="9">
        <v>0.23226859999999999</v>
      </c>
      <c r="GS717" s="9">
        <v>22728</v>
      </c>
      <c r="GT717" s="9">
        <v>664.27840000000003</v>
      </c>
      <c r="GU717" s="9">
        <v>0.56433540000000004</v>
      </c>
      <c r="GV717" s="9">
        <v>122</v>
      </c>
      <c r="GW717" s="9">
        <v>278</v>
      </c>
      <c r="GX717" s="9">
        <v>5239</v>
      </c>
      <c r="GY717" s="9">
        <v>0.99242280000000005</v>
      </c>
      <c r="GZ717" s="9">
        <v>361</v>
      </c>
      <c r="HA717" s="9">
        <v>0</v>
      </c>
      <c r="HB717" s="9">
        <v>95.792010000000005</v>
      </c>
      <c r="HC717" s="9">
        <v>20.73584</v>
      </c>
      <c r="HD717" s="9">
        <v>95.792010000000005</v>
      </c>
      <c r="HE717" s="9">
        <v>20.73584</v>
      </c>
      <c r="HF717" s="9">
        <v>95.792010000000005</v>
      </c>
      <c r="HG717" s="9">
        <v>20.73584</v>
      </c>
      <c r="HH717" s="9">
        <v>279.32979999999998</v>
      </c>
      <c r="HI717" s="9">
        <v>32798.04</v>
      </c>
      <c r="HJ717" s="9">
        <v>148.2182</v>
      </c>
      <c r="HK717" s="9">
        <v>40</v>
      </c>
      <c r="HL717" s="9">
        <v>7.5771930000000003E-3</v>
      </c>
      <c r="HM717" s="9">
        <v>27666810</v>
      </c>
      <c r="HN717" s="9">
        <v>0.99278639999999996</v>
      </c>
      <c r="HO717" s="10" t="s">
        <v>312</v>
      </c>
      <c r="HP717" s="10">
        <v>6376</v>
      </c>
      <c r="HQ717" s="10">
        <v>28992670</v>
      </c>
      <c r="HR717" s="10">
        <v>5042874</v>
      </c>
      <c r="HS717" s="10">
        <v>0.71316749999999995</v>
      </c>
      <c r="HT717" s="10">
        <v>0.12404560000000001</v>
      </c>
      <c r="HU717" s="10">
        <v>5.7492340000000004</v>
      </c>
      <c r="HV717" s="10">
        <v>6376</v>
      </c>
      <c r="HW717" s="10">
        <v>1</v>
      </c>
      <c r="HX717" s="10">
        <v>0</v>
      </c>
      <c r="HY717" s="10">
        <v>0</v>
      </c>
      <c r="HZ717" s="10">
        <v>2224</v>
      </c>
      <c r="IA717" s="10">
        <v>775.7491</v>
      </c>
      <c r="IB717" s="10">
        <v>0.34880800000000001</v>
      </c>
      <c r="IC717" s="10">
        <v>278.53899999999999</v>
      </c>
      <c r="ID717" s="10">
        <v>428.995</v>
      </c>
      <c r="IE717" s="10">
        <v>-1.1372910000000001</v>
      </c>
      <c r="IF717" s="10">
        <v>1301.9760000000001</v>
      </c>
      <c r="IG717" s="10">
        <v>2426.4949999999999</v>
      </c>
      <c r="IH717" s="10">
        <v>0.25481579999999998</v>
      </c>
      <c r="II717" s="10">
        <v>25022</v>
      </c>
      <c r="IJ717" s="10">
        <v>670.94680000000005</v>
      </c>
      <c r="IK717" s="10">
        <v>0.49515160000000003</v>
      </c>
      <c r="IL717" s="10">
        <v>146</v>
      </c>
      <c r="IM717" s="10">
        <v>273</v>
      </c>
      <c r="IN717" s="10">
        <v>6301</v>
      </c>
      <c r="IO717" s="10">
        <v>0.98823709999999998</v>
      </c>
      <c r="IP717" s="10">
        <v>379</v>
      </c>
      <c r="IQ717" s="10">
        <v>0</v>
      </c>
      <c r="IR717" s="10">
        <v>90.203419999999994</v>
      </c>
      <c r="IS717" s="10">
        <v>18.273160000000001</v>
      </c>
      <c r="IT717" s="10">
        <v>90.203419999999994</v>
      </c>
      <c r="IU717" s="10">
        <v>18.273160000000001</v>
      </c>
      <c r="IV717" s="10">
        <v>90.203419999999994</v>
      </c>
      <c r="IW717" s="10">
        <v>18.273160000000001</v>
      </c>
      <c r="IX717" s="10">
        <v>278.53919999999999</v>
      </c>
      <c r="IY717" s="10">
        <v>36192.959999999999</v>
      </c>
      <c r="IZ717" s="10">
        <v>28.863969999999998</v>
      </c>
      <c r="JA717" s="10">
        <v>75</v>
      </c>
      <c r="JB717" s="10">
        <v>1.176286E-2</v>
      </c>
      <c r="JC717" s="10">
        <v>34035540</v>
      </c>
      <c r="JD717" s="10">
        <v>0.83721310000000004</v>
      </c>
      <c r="JE717" s="11" t="s">
        <v>313</v>
      </c>
      <c r="JF717" s="11">
        <v>13896</v>
      </c>
      <c r="JG717" s="11">
        <v>68582970</v>
      </c>
      <c r="JH717" s="11">
        <v>20624860</v>
      </c>
      <c r="JI717" s="11">
        <v>0.35517029999999999</v>
      </c>
      <c r="JJ717" s="11">
        <v>0.1068099</v>
      </c>
      <c r="JK717" s="11">
        <v>3.3252570000000001</v>
      </c>
      <c r="JL717" s="11">
        <v>0</v>
      </c>
      <c r="JM717" s="11">
        <v>0</v>
      </c>
      <c r="JN717" s="11">
        <v>0</v>
      </c>
      <c r="JO717" s="11">
        <v>0</v>
      </c>
      <c r="JP717" s="11">
        <v>3126</v>
      </c>
      <c r="JQ717" s="11">
        <v>703.21500000000003</v>
      </c>
      <c r="JR717" s="11">
        <v>0.22495680000000001</v>
      </c>
      <c r="JS717" s="11">
        <v>304.58659999999998</v>
      </c>
      <c r="JT717" s="11">
        <v>6542.2240000000002</v>
      </c>
      <c r="JU717" s="11">
        <v>8.0932709999999997</v>
      </c>
      <c r="JV717" s="11">
        <v>1565.653</v>
      </c>
      <c r="JW717" s="11">
        <v>1200.354</v>
      </c>
      <c r="JX717" s="11">
        <v>0.37006660000000002</v>
      </c>
      <c r="JY717" s="11">
        <v>37550</v>
      </c>
      <c r="JZ717" s="11">
        <v>803.09739999999999</v>
      </c>
      <c r="KA717" s="11">
        <v>0.28901349999999998</v>
      </c>
      <c r="KB717" s="11">
        <v>234</v>
      </c>
      <c r="KC717" s="11">
        <v>300</v>
      </c>
      <c r="KD717" s="11">
        <v>13648</v>
      </c>
      <c r="KE717" s="11">
        <v>0.9821531</v>
      </c>
      <c r="KF717" s="11">
        <v>231.1926</v>
      </c>
      <c r="KG717" s="11">
        <v>96.277339999999995</v>
      </c>
      <c r="KH717" s="11">
        <v>19.286719999999999</v>
      </c>
      <c r="KI717" s="11">
        <v>96.277339999999995</v>
      </c>
      <c r="KJ717" s="11">
        <v>19.286719999999999</v>
      </c>
      <c r="KK717" s="11">
        <v>96.277339999999995</v>
      </c>
      <c r="KL717" s="11">
        <v>19.286719999999999</v>
      </c>
      <c r="KM717" s="11">
        <v>312.54259999999999</v>
      </c>
      <c r="KN717" s="11">
        <v>53629.27</v>
      </c>
      <c r="KO717" s="11">
        <v>3080.0729999999999</v>
      </c>
      <c r="KP717" s="11">
        <v>248</v>
      </c>
      <c r="KQ717" s="11">
        <v>1.7846859999999999E-2</v>
      </c>
      <c r="KR717" s="11">
        <v>89207830</v>
      </c>
      <c r="KS717" s="11">
        <v>0.46198020000000001</v>
      </c>
    </row>
    <row r="718" spans="1:305" x14ac:dyDescent="0.25">
      <c r="A718">
        <v>227</v>
      </c>
      <c r="B718" t="s">
        <v>319</v>
      </c>
      <c r="C718" t="s">
        <v>315</v>
      </c>
      <c r="D718" t="s">
        <v>320</v>
      </c>
      <c r="E718" t="s">
        <v>317</v>
      </c>
      <c r="F718" t="s">
        <v>318</v>
      </c>
      <c r="G718" t="s">
        <v>306</v>
      </c>
      <c r="H718">
        <v>12</v>
      </c>
      <c r="I718">
        <v>1</v>
      </c>
      <c r="J718" s="1">
        <v>44347.562384259261</v>
      </c>
      <c r="K718" s="2">
        <f>ROUNDDOWN(J718-"04/05/2021 12:00 AM", 0)</f>
        <v>27</v>
      </c>
      <c r="L718" s="2">
        <f>N718+BD718+CT718+EJ718+FZ718+HP718+JF718</f>
        <v>114945</v>
      </c>
      <c r="M718" s="3" t="s">
        <v>307</v>
      </c>
      <c r="N718" s="3">
        <v>14462</v>
      </c>
      <c r="O718" s="3">
        <v>346513600</v>
      </c>
      <c r="P718" s="3">
        <v>16458060</v>
      </c>
      <c r="Q718" s="3">
        <v>1.6567750000000001</v>
      </c>
      <c r="R718" s="3">
        <v>7.8690449999999995E-2</v>
      </c>
      <c r="S718" s="3">
        <v>21.05434</v>
      </c>
      <c r="T718" s="3">
        <v>14462</v>
      </c>
      <c r="U718" s="3">
        <v>1</v>
      </c>
      <c r="V718" s="3">
        <v>0</v>
      </c>
      <c r="W718" s="3">
        <v>0</v>
      </c>
      <c r="X718" s="3">
        <v>6478</v>
      </c>
      <c r="Y718" s="3">
        <v>2901.7069999999999</v>
      </c>
      <c r="Z718" s="3">
        <v>0.44793250000000001</v>
      </c>
      <c r="AA718" s="3">
        <v>566.52009999999996</v>
      </c>
      <c r="AB718" s="3">
        <v>2604.0720000000001</v>
      </c>
      <c r="AC718" s="3">
        <v>0.84038590000000002</v>
      </c>
      <c r="AD718" s="3">
        <v>1211.672</v>
      </c>
      <c r="AE718" s="3">
        <v>2714.7730000000001</v>
      </c>
      <c r="AF718" s="3">
        <v>0.19792789999999999</v>
      </c>
      <c r="AG718" s="3">
        <v>73067</v>
      </c>
      <c r="AH718" s="3">
        <v>1267.82</v>
      </c>
      <c r="AI718" s="3">
        <v>0.82685359999999997</v>
      </c>
      <c r="AJ718" s="3">
        <v>225</v>
      </c>
      <c r="AK718" s="3">
        <v>560</v>
      </c>
      <c r="AL718" s="3">
        <v>14283</v>
      </c>
      <c r="AM718" s="3">
        <v>0.98762269999999996</v>
      </c>
      <c r="AN718" s="3">
        <v>648</v>
      </c>
      <c r="AO718" s="3">
        <v>0</v>
      </c>
      <c r="AP718" s="3">
        <v>84.485479999999995</v>
      </c>
      <c r="AQ718" s="3">
        <v>22.383479999999999</v>
      </c>
      <c r="AR718" s="3">
        <v>84.485479999999995</v>
      </c>
      <c r="AS718" s="3">
        <v>22.383479999999999</v>
      </c>
      <c r="AT718" s="3">
        <v>84.485479999999995</v>
      </c>
      <c r="AU718" s="3">
        <v>22.383479999999999</v>
      </c>
      <c r="AV718" s="3">
        <v>566.52030000000002</v>
      </c>
      <c r="AW718" s="3">
        <v>99848.98</v>
      </c>
      <c r="AX718" s="3">
        <v>468.89699999999999</v>
      </c>
      <c r="AY718" s="3">
        <v>179</v>
      </c>
      <c r="AZ718" s="3">
        <v>1.2377259999999999E-2</v>
      </c>
      <c r="BA718" s="3">
        <v>362971600</v>
      </c>
      <c r="BB718" s="3">
        <v>1.735466</v>
      </c>
      <c r="BC718" s="4" t="s">
        <v>308</v>
      </c>
      <c r="BD718" s="4">
        <v>13455</v>
      </c>
      <c r="BE718" s="4">
        <v>304109200</v>
      </c>
      <c r="BF718" s="4">
        <v>12313670</v>
      </c>
      <c r="BG718" s="4">
        <v>1.679818</v>
      </c>
      <c r="BH718" s="4">
        <v>6.8017439999999998E-2</v>
      </c>
      <c r="BI718" s="4">
        <v>24.696870000000001</v>
      </c>
      <c r="BJ718" s="4">
        <v>13455</v>
      </c>
      <c r="BK718" s="4">
        <v>1</v>
      </c>
      <c r="BL718" s="4">
        <v>0</v>
      </c>
      <c r="BM718" s="4">
        <v>0</v>
      </c>
      <c r="BN718" s="4">
        <v>5729</v>
      </c>
      <c r="BO718" s="4">
        <v>2439.3490000000002</v>
      </c>
      <c r="BP718" s="4">
        <v>0.42578969999999999</v>
      </c>
      <c r="BQ718" s="4">
        <v>542.51729999999998</v>
      </c>
      <c r="BR718" s="4">
        <v>5436.5640000000003</v>
      </c>
      <c r="BS718" s="4">
        <v>-1.7767040000000001</v>
      </c>
      <c r="BT718" s="4">
        <v>1194.7760000000001</v>
      </c>
      <c r="BU718" s="4">
        <v>2700.9549999999999</v>
      </c>
      <c r="BV718" s="4">
        <v>0.2217845</v>
      </c>
      <c r="BW718" s="4">
        <v>60667</v>
      </c>
      <c r="BX718" s="4">
        <v>1198.5619999999999</v>
      </c>
      <c r="BY718" s="4">
        <v>0.85039659999999995</v>
      </c>
      <c r="BZ718" s="4">
        <v>184</v>
      </c>
      <c r="CA718" s="4">
        <v>520</v>
      </c>
      <c r="CB718" s="4">
        <v>13314</v>
      </c>
      <c r="CC718" s="4">
        <v>0.98952059999999997</v>
      </c>
      <c r="CD718" s="4">
        <v>654</v>
      </c>
      <c r="CE718" s="4">
        <v>0</v>
      </c>
      <c r="CF718" s="4">
        <v>86.077740000000006</v>
      </c>
      <c r="CG718" s="4">
        <v>22.142060000000001</v>
      </c>
      <c r="CH718" s="4">
        <v>86.077740000000006</v>
      </c>
      <c r="CI718" s="4">
        <v>22.142060000000001</v>
      </c>
      <c r="CJ718" s="4">
        <v>86.077740000000006</v>
      </c>
      <c r="CK718" s="4">
        <v>22.142060000000001</v>
      </c>
      <c r="CL718" s="4">
        <v>542.51750000000004</v>
      </c>
      <c r="CM718" s="4">
        <v>83184.89</v>
      </c>
      <c r="CN718" s="4">
        <v>2196.6729999999998</v>
      </c>
      <c r="CO718" s="4">
        <v>141</v>
      </c>
      <c r="CP718" s="4">
        <v>1.047938E-2</v>
      </c>
      <c r="CQ718" s="4">
        <v>316422900</v>
      </c>
      <c r="CR718" s="4">
        <v>1.747835</v>
      </c>
      <c r="CS718" s="5" t="s">
        <v>309</v>
      </c>
      <c r="CT718" s="5">
        <v>22960</v>
      </c>
      <c r="CU718" s="5">
        <v>478273900</v>
      </c>
      <c r="CV718" s="5">
        <v>73736400</v>
      </c>
      <c r="CW718" s="5">
        <v>0.90726240000000002</v>
      </c>
      <c r="CX718" s="5">
        <v>0.13987440000000001</v>
      </c>
      <c r="CY718" s="5">
        <v>6.4862659999999996</v>
      </c>
      <c r="CZ718" s="5">
        <v>13537</v>
      </c>
      <c r="DA718" s="5">
        <v>0.58959059999999996</v>
      </c>
      <c r="DB718" s="5">
        <v>9423</v>
      </c>
      <c r="DC718" s="5">
        <v>0.41040939999999998</v>
      </c>
      <c r="DD718" s="5">
        <v>5898</v>
      </c>
      <c r="DE718" s="5">
        <v>1515.087</v>
      </c>
      <c r="DF718" s="5">
        <v>0.25688149999999998</v>
      </c>
      <c r="DG718" s="5">
        <v>525.43790000000001</v>
      </c>
      <c r="DH718" s="5">
        <v>13691.73</v>
      </c>
      <c r="DI718" s="5">
        <v>-11.762650000000001</v>
      </c>
      <c r="DJ718" s="5">
        <v>1015.255</v>
      </c>
      <c r="DK718" s="5">
        <v>2726.741</v>
      </c>
      <c r="DL718" s="5">
        <v>0.21481030000000001</v>
      </c>
      <c r="DM718" s="5">
        <v>106885</v>
      </c>
      <c r="DN718" s="5">
        <v>1329.085</v>
      </c>
      <c r="DO718" s="5">
        <v>0.53706050000000005</v>
      </c>
      <c r="DP718" s="5">
        <v>269</v>
      </c>
      <c r="DQ718" s="5">
        <v>521</v>
      </c>
      <c r="DR718" s="5">
        <v>22953</v>
      </c>
      <c r="DS718" s="5">
        <v>0.99969509999999995</v>
      </c>
      <c r="DT718" s="5">
        <v>313</v>
      </c>
      <c r="DU718" s="5">
        <v>207</v>
      </c>
      <c r="DV718" s="5">
        <v>91.860500000000002</v>
      </c>
      <c r="DW718" s="5">
        <v>18.48002</v>
      </c>
      <c r="DX718" s="5">
        <v>91.860500000000002</v>
      </c>
      <c r="DY718" s="5">
        <v>18.48002</v>
      </c>
      <c r="DZ718" s="5">
        <v>91.860500000000002</v>
      </c>
      <c r="EA718" s="5">
        <v>18.48002</v>
      </c>
      <c r="EB718" s="5">
        <v>525.99990000000003</v>
      </c>
      <c r="EC718" s="5">
        <v>134926.79999999999</v>
      </c>
      <c r="ED718" s="5">
        <v>8164.7820000000002</v>
      </c>
      <c r="EE718" s="5">
        <v>7</v>
      </c>
      <c r="EF718" s="5">
        <v>3.0487800000000002E-4</v>
      </c>
      <c r="EG718" s="5">
        <v>552010300</v>
      </c>
      <c r="EH718" s="5">
        <v>1.047137</v>
      </c>
      <c r="EI718" s="7" t="s">
        <v>310</v>
      </c>
      <c r="EJ718" s="7">
        <v>23385</v>
      </c>
      <c r="EK718" s="7">
        <v>528976700</v>
      </c>
      <c r="EL718" s="7">
        <v>31426970</v>
      </c>
      <c r="EM718" s="7">
        <v>0.96730139999999998</v>
      </c>
      <c r="EN718" s="7">
        <v>5.7468209999999999E-2</v>
      </c>
      <c r="EO718" s="7">
        <v>16.831939999999999</v>
      </c>
      <c r="EP718" s="7">
        <v>14676</v>
      </c>
      <c r="EQ718" s="7">
        <v>0.62758179999999997</v>
      </c>
      <c r="ER718" s="7">
        <v>8709</v>
      </c>
      <c r="ES718" s="7">
        <v>0.37241819999999998</v>
      </c>
      <c r="ET718" s="7">
        <v>4307</v>
      </c>
      <c r="EU718" s="7">
        <v>793.25419999999997</v>
      </c>
      <c r="EV718" s="7">
        <v>0.18417790000000001</v>
      </c>
      <c r="EW718" s="7">
        <v>555.22609999999997</v>
      </c>
      <c r="EX718" s="7">
        <v>2681.3409999999999</v>
      </c>
      <c r="EY718" s="7">
        <v>-6.2003219999999999</v>
      </c>
      <c r="EZ718" s="7">
        <v>998.66679999999997</v>
      </c>
      <c r="FA718" s="7">
        <v>2718.8090000000002</v>
      </c>
      <c r="FB718" s="7">
        <v>0.3148647</v>
      </c>
      <c r="FC718" s="7">
        <v>74270</v>
      </c>
      <c r="FD718" s="7">
        <v>1266.587</v>
      </c>
      <c r="FE718" s="7">
        <v>0.78826280000000004</v>
      </c>
      <c r="FF718" s="7">
        <v>242</v>
      </c>
      <c r="FG718" s="7">
        <v>551</v>
      </c>
      <c r="FH718" s="7">
        <v>23376</v>
      </c>
      <c r="FI718" s="7">
        <v>0.99961509999999998</v>
      </c>
      <c r="FJ718" s="7">
        <v>350</v>
      </c>
      <c r="FK718" s="7">
        <v>200</v>
      </c>
      <c r="FL718" s="7">
        <v>92.317040000000006</v>
      </c>
      <c r="FM718" s="7">
        <v>19.197130000000001</v>
      </c>
      <c r="FN718" s="7">
        <v>92.317040000000006</v>
      </c>
      <c r="FO718" s="7">
        <v>19.197130000000001</v>
      </c>
      <c r="FP718" s="7">
        <v>92.317040000000006</v>
      </c>
      <c r="FQ718" s="7">
        <v>19.197130000000001</v>
      </c>
      <c r="FR718" s="7">
        <v>555.22630000000004</v>
      </c>
      <c r="FS718" s="7">
        <v>106347.1</v>
      </c>
      <c r="FT718" s="7">
        <v>307.44459999999998</v>
      </c>
      <c r="FU718" s="7">
        <v>9</v>
      </c>
      <c r="FV718" s="7">
        <v>3.8486210000000001E-4</v>
      </c>
      <c r="FW718" s="7">
        <v>560403700</v>
      </c>
      <c r="FX718" s="7">
        <v>1.02477</v>
      </c>
      <c r="FY718" s="9" t="s">
        <v>311</v>
      </c>
      <c r="FZ718" s="9">
        <v>9321</v>
      </c>
      <c r="GA718" s="9">
        <v>48034450</v>
      </c>
      <c r="GB718" s="9">
        <v>7434482</v>
      </c>
      <c r="GC718" s="9">
        <v>0.55287609999999998</v>
      </c>
      <c r="GD718" s="9">
        <v>8.5570820000000006E-2</v>
      </c>
      <c r="GE718" s="9">
        <v>6.4610349999999999</v>
      </c>
      <c r="GF718" s="9">
        <v>9321</v>
      </c>
      <c r="GG718" s="9">
        <v>1</v>
      </c>
      <c r="GH718" s="9">
        <v>0</v>
      </c>
      <c r="GI718" s="9">
        <v>0</v>
      </c>
      <c r="GJ718" s="9">
        <v>2672</v>
      </c>
      <c r="GK718" s="9">
        <v>765.96759999999995</v>
      </c>
      <c r="GL718" s="9">
        <v>0.28666449999999999</v>
      </c>
      <c r="GM718" s="9">
        <v>283.01940000000002</v>
      </c>
      <c r="GN718" s="9">
        <v>1087.1559999999999</v>
      </c>
      <c r="GO718" s="9">
        <v>3.6164580000000002</v>
      </c>
      <c r="GP718" s="9">
        <v>1283.807</v>
      </c>
      <c r="GQ718" s="9">
        <v>2438.7199999999998</v>
      </c>
      <c r="GR718" s="9">
        <v>0.3361827</v>
      </c>
      <c r="GS718" s="9">
        <v>27726</v>
      </c>
      <c r="GT718" s="9">
        <v>686.31949999999995</v>
      </c>
      <c r="GU718" s="9">
        <v>0.53573720000000002</v>
      </c>
      <c r="GV718" s="9">
        <v>138</v>
      </c>
      <c r="GW718" s="9">
        <v>283</v>
      </c>
      <c r="GX718" s="9">
        <v>9255</v>
      </c>
      <c r="GY718" s="9">
        <v>0.9929192</v>
      </c>
      <c r="GZ718" s="9">
        <v>352</v>
      </c>
      <c r="HA718" s="9">
        <v>0</v>
      </c>
      <c r="HB718" s="9">
        <v>93.909130000000005</v>
      </c>
      <c r="HC718" s="9">
        <v>18.956189999999999</v>
      </c>
      <c r="HD718" s="9">
        <v>93.909130000000005</v>
      </c>
      <c r="HE718" s="9">
        <v>18.956189999999999</v>
      </c>
      <c r="HF718" s="9">
        <v>93.909130000000005</v>
      </c>
      <c r="HG718" s="9">
        <v>18.956189999999999</v>
      </c>
      <c r="HH718" s="9">
        <v>283.0197</v>
      </c>
      <c r="HI718" s="9">
        <v>35633.050000000003</v>
      </c>
      <c r="HJ718" s="9">
        <v>126.80070000000001</v>
      </c>
      <c r="HK718" s="9">
        <v>66</v>
      </c>
      <c r="HL718" s="9">
        <v>7.080785E-3</v>
      </c>
      <c r="HM718" s="9">
        <v>55468940</v>
      </c>
      <c r="HN718" s="9">
        <v>0.63844690000000004</v>
      </c>
      <c r="HO718" s="10" t="s">
        <v>312</v>
      </c>
      <c r="HP718" s="10">
        <v>10649</v>
      </c>
      <c r="HQ718" s="10">
        <v>46239290</v>
      </c>
      <c r="HR718" s="10">
        <v>15493880</v>
      </c>
      <c r="HS718" s="10">
        <v>0.40774959999999999</v>
      </c>
      <c r="HT718" s="10">
        <v>0.1366289</v>
      </c>
      <c r="HU718" s="10">
        <v>2.9843570000000001</v>
      </c>
      <c r="HV718" s="10">
        <v>10649</v>
      </c>
      <c r="HW718" s="10">
        <v>1</v>
      </c>
      <c r="HX718" s="10">
        <v>0</v>
      </c>
      <c r="HY718" s="10">
        <v>0</v>
      </c>
      <c r="HZ718" s="10">
        <v>3326</v>
      </c>
      <c r="IA718" s="10">
        <v>1038.809</v>
      </c>
      <c r="IB718" s="10">
        <v>0.31232979999999999</v>
      </c>
      <c r="IC718" s="10">
        <v>277.20030000000003</v>
      </c>
      <c r="ID718" s="10">
        <v>1113.377</v>
      </c>
      <c r="IE718" s="10">
        <v>8.5607229999999994</v>
      </c>
      <c r="IF718" s="10">
        <v>1286.8330000000001</v>
      </c>
      <c r="IG718" s="10">
        <v>2428.9380000000001</v>
      </c>
      <c r="IH718" s="10">
        <v>0.27776620000000002</v>
      </c>
      <c r="II718" s="10">
        <v>38338</v>
      </c>
      <c r="IJ718" s="10">
        <v>744.23839999999996</v>
      </c>
      <c r="IK718" s="10">
        <v>0.24804090000000001</v>
      </c>
      <c r="IL718" s="10">
        <v>197</v>
      </c>
      <c r="IM718" s="10">
        <v>276</v>
      </c>
      <c r="IN718" s="10">
        <v>10603</v>
      </c>
      <c r="IO718" s="10">
        <v>0.99568029999999996</v>
      </c>
      <c r="IP718" s="10">
        <v>361</v>
      </c>
      <c r="IQ718" s="10">
        <v>0</v>
      </c>
      <c r="IR718" s="10">
        <v>94.285380000000004</v>
      </c>
      <c r="IS718" s="10">
        <v>17.292459999999998</v>
      </c>
      <c r="IT718" s="10">
        <v>94.285380000000004</v>
      </c>
      <c r="IU718" s="10">
        <v>17.292459999999998</v>
      </c>
      <c r="IV718" s="10">
        <v>94.285380000000004</v>
      </c>
      <c r="IW718" s="10">
        <v>17.292459999999998</v>
      </c>
      <c r="IX718" s="10">
        <v>278.99740000000003</v>
      </c>
      <c r="IY718" s="10">
        <v>49309.42</v>
      </c>
      <c r="IZ718" s="10">
        <v>116.40600000000001</v>
      </c>
      <c r="JA718" s="10">
        <v>46</v>
      </c>
      <c r="JB718" s="10">
        <v>4.319654E-3</v>
      </c>
      <c r="JC718" s="10">
        <v>61733180</v>
      </c>
      <c r="JD718" s="10">
        <v>0.54437849999999999</v>
      </c>
      <c r="JE718" s="11" t="s">
        <v>313</v>
      </c>
      <c r="JF718" s="11">
        <v>20713</v>
      </c>
      <c r="JG718" s="11">
        <v>128682200</v>
      </c>
      <c r="JH718" s="11">
        <v>25680910</v>
      </c>
      <c r="JI718" s="11">
        <v>0.29993880000000001</v>
      </c>
      <c r="JJ718" s="11">
        <v>5.9858300000000003E-2</v>
      </c>
      <c r="JK718" s="11">
        <v>5.0108129999999997</v>
      </c>
      <c r="JL718" s="11">
        <v>0</v>
      </c>
      <c r="JM718" s="11">
        <v>0</v>
      </c>
      <c r="JN718" s="11">
        <v>0</v>
      </c>
      <c r="JO718" s="11">
        <v>0</v>
      </c>
      <c r="JP718" s="11">
        <v>4088</v>
      </c>
      <c r="JQ718" s="11">
        <v>806.82389999999998</v>
      </c>
      <c r="JR718" s="11">
        <v>0.19736400000000001</v>
      </c>
      <c r="JS718" s="11">
        <v>334.48469999999998</v>
      </c>
      <c r="JT718" s="11">
        <v>5337.1440000000002</v>
      </c>
      <c r="JU718" s="11">
        <v>2.3397220000000001</v>
      </c>
      <c r="JV718" s="11">
        <v>1588.58</v>
      </c>
      <c r="JW718" s="11">
        <v>1240.6980000000001</v>
      </c>
      <c r="JX718" s="11">
        <v>0.48435600000000001</v>
      </c>
      <c r="JY718" s="11">
        <v>42764</v>
      </c>
      <c r="JZ718" s="11">
        <v>842.15179999999998</v>
      </c>
      <c r="KA718" s="11">
        <v>0.44524429999999998</v>
      </c>
      <c r="KB718" s="11">
        <v>205</v>
      </c>
      <c r="KC718" s="11">
        <v>335</v>
      </c>
      <c r="KD718" s="11">
        <v>20455</v>
      </c>
      <c r="KE718" s="11">
        <v>0.98754410000000004</v>
      </c>
      <c r="KF718" s="11">
        <v>175.23699999999999</v>
      </c>
      <c r="KG718" s="11">
        <v>95.75282</v>
      </c>
      <c r="KH718" s="11">
        <v>18.66057</v>
      </c>
      <c r="KI718" s="11">
        <v>95.75282</v>
      </c>
      <c r="KJ718" s="11">
        <v>18.66057</v>
      </c>
      <c r="KK718" s="11">
        <v>95.75282</v>
      </c>
      <c r="KL718" s="11">
        <v>18.66057</v>
      </c>
      <c r="KM718" s="11">
        <v>334.48489999999998</v>
      </c>
      <c r="KN718" s="11">
        <v>50908.66</v>
      </c>
      <c r="KO718" s="11">
        <v>1375.2280000000001</v>
      </c>
      <c r="KP718" s="11">
        <v>258</v>
      </c>
      <c r="KQ718" s="11">
        <v>1.245595E-2</v>
      </c>
      <c r="KR718" s="11">
        <v>154363200</v>
      </c>
      <c r="KS718" s="11">
        <v>0.35979709999999998</v>
      </c>
    </row>
    <row r="719" spans="1:305" x14ac:dyDescent="0.25">
      <c r="A719">
        <v>330</v>
      </c>
      <c r="B719" t="s">
        <v>319</v>
      </c>
      <c r="C719" t="s">
        <v>315</v>
      </c>
      <c r="D719" t="s">
        <v>320</v>
      </c>
      <c r="E719" t="s">
        <v>317</v>
      </c>
      <c r="F719" t="s">
        <v>318</v>
      </c>
      <c r="G719" t="s">
        <v>306</v>
      </c>
      <c r="H719">
        <v>12</v>
      </c>
      <c r="I719">
        <v>1</v>
      </c>
      <c r="J719" s="1">
        <v>44350.538587962961</v>
      </c>
      <c r="K719" s="2">
        <f>ROUNDDOWN(J719-"04/05/2021 12:00 AM", 0)</f>
        <v>30</v>
      </c>
      <c r="L719" s="2">
        <f>N719+BD719+CT719+EJ719+FZ719+HP719+JF719</f>
        <v>140685</v>
      </c>
      <c r="M719" s="3" t="s">
        <v>307</v>
      </c>
      <c r="N719" s="3">
        <v>17928</v>
      </c>
      <c r="O719" s="3">
        <v>541256400</v>
      </c>
      <c r="P719" s="3">
        <v>32680890</v>
      </c>
      <c r="Q719" s="3">
        <v>1.6839900000000001</v>
      </c>
      <c r="R719" s="3">
        <v>0.1016787</v>
      </c>
      <c r="S719" s="3">
        <v>16.561859999999999</v>
      </c>
      <c r="T719" s="3">
        <v>17928</v>
      </c>
      <c r="U719" s="3">
        <v>1</v>
      </c>
      <c r="V719" s="3">
        <v>0</v>
      </c>
      <c r="W719" s="3">
        <v>0</v>
      </c>
      <c r="X719" s="3">
        <v>7203</v>
      </c>
      <c r="Y719" s="3">
        <v>2893.9760000000001</v>
      </c>
      <c r="Z719" s="3">
        <v>0.40177380000000001</v>
      </c>
      <c r="AA719" s="3">
        <v>624.06489999999997</v>
      </c>
      <c r="AB719" s="3">
        <v>4090.0650000000001</v>
      </c>
      <c r="AC719" s="3">
        <v>0.58649949999999995</v>
      </c>
      <c r="AD719" s="3">
        <v>1206.3979999999999</v>
      </c>
      <c r="AE719" s="3">
        <v>2687.43</v>
      </c>
      <c r="AF719" s="3">
        <v>0.15862399999999999</v>
      </c>
      <c r="AG719" s="3">
        <v>113022</v>
      </c>
      <c r="AH719" s="3">
        <v>1523.1</v>
      </c>
      <c r="AI719" s="3">
        <v>0.78520310000000004</v>
      </c>
      <c r="AJ719" s="3">
        <v>326</v>
      </c>
      <c r="AK719" s="3">
        <v>625</v>
      </c>
      <c r="AL719" s="3">
        <v>17771</v>
      </c>
      <c r="AM719" s="3">
        <v>0.99124279999999998</v>
      </c>
      <c r="AN719" s="3">
        <v>713</v>
      </c>
      <c r="AO719" s="3">
        <v>0</v>
      </c>
      <c r="AP719" s="3">
        <v>84.489850000000004</v>
      </c>
      <c r="AQ719" s="3">
        <v>21.216889999999999</v>
      </c>
      <c r="AR719" s="3">
        <v>84.489850000000004</v>
      </c>
      <c r="AS719" s="3">
        <v>21.216889999999999</v>
      </c>
      <c r="AT719" s="3">
        <v>84.489850000000004</v>
      </c>
      <c r="AU719" s="3">
        <v>21.216889999999999</v>
      </c>
      <c r="AV719" s="3">
        <v>630.9126</v>
      </c>
      <c r="AW719" s="3">
        <v>134160.79999999999</v>
      </c>
      <c r="AX719" s="3">
        <v>933.10109999999997</v>
      </c>
      <c r="AY719" s="3">
        <v>157</v>
      </c>
      <c r="AZ719" s="3">
        <v>8.7572510000000006E-3</v>
      </c>
      <c r="BA719" s="3">
        <v>573937300</v>
      </c>
      <c r="BB719" s="3">
        <v>1.785668</v>
      </c>
      <c r="BC719" s="4" t="s">
        <v>308</v>
      </c>
      <c r="BD719" s="4">
        <v>17671</v>
      </c>
      <c r="BE719" s="4">
        <v>550572800</v>
      </c>
      <c r="BF719" s="4">
        <v>19416940</v>
      </c>
      <c r="BG719" s="4">
        <v>1.763163</v>
      </c>
      <c r="BH719" s="4">
        <v>6.2181130000000001E-2</v>
      </c>
      <c r="BI719" s="4">
        <v>28.35528</v>
      </c>
      <c r="BJ719" s="4">
        <v>17671</v>
      </c>
      <c r="BK719" s="4">
        <v>1</v>
      </c>
      <c r="BL719" s="4">
        <v>0</v>
      </c>
      <c r="BM719" s="4">
        <v>0</v>
      </c>
      <c r="BN719" s="4">
        <v>7067</v>
      </c>
      <c r="BO719" s="4">
        <v>2826.24</v>
      </c>
      <c r="BP719" s="4">
        <v>0.39992080000000002</v>
      </c>
      <c r="BQ719" s="4">
        <v>641.78890000000001</v>
      </c>
      <c r="BR719" s="4">
        <v>3452.1689999999999</v>
      </c>
      <c r="BS719" s="4">
        <v>3.2631190000000001</v>
      </c>
      <c r="BT719" s="4">
        <v>1179.7719999999999</v>
      </c>
      <c r="BU719" s="4">
        <v>2680.4789999999998</v>
      </c>
      <c r="BV719" s="4">
        <v>0.19975129999999999</v>
      </c>
      <c r="BW719" s="4">
        <v>88465</v>
      </c>
      <c r="BX719" s="4">
        <v>1469.0740000000001</v>
      </c>
      <c r="BY719" s="4">
        <v>0.86838009999999999</v>
      </c>
      <c r="BZ719" s="4">
        <v>280</v>
      </c>
      <c r="CA719" s="4">
        <v>627</v>
      </c>
      <c r="CB719" s="4">
        <v>17465</v>
      </c>
      <c r="CC719" s="4">
        <v>0.98834250000000001</v>
      </c>
      <c r="CD719" s="4">
        <v>715</v>
      </c>
      <c r="CE719" s="4">
        <v>0</v>
      </c>
      <c r="CF719" s="4">
        <v>84.940299999999993</v>
      </c>
      <c r="CG719" s="4">
        <v>21.260059999999999</v>
      </c>
      <c r="CH719" s="4">
        <v>84.940299999999993</v>
      </c>
      <c r="CI719" s="4">
        <v>21.260059999999999</v>
      </c>
      <c r="CJ719" s="4">
        <v>84.940299999999993</v>
      </c>
      <c r="CK719" s="4">
        <v>21.260059999999999</v>
      </c>
      <c r="CL719" s="4">
        <v>642.87860000000001</v>
      </c>
      <c r="CM719" s="4">
        <v>113376.4</v>
      </c>
      <c r="CN719" s="4">
        <v>674.40840000000003</v>
      </c>
      <c r="CO719" s="4">
        <v>206</v>
      </c>
      <c r="CP719" s="4">
        <v>1.1657519999999999E-2</v>
      </c>
      <c r="CQ719" s="4">
        <v>569989800</v>
      </c>
      <c r="CR719" s="4">
        <v>1.8253440000000001</v>
      </c>
      <c r="CS719" s="5" t="s">
        <v>309</v>
      </c>
      <c r="CT719" s="5">
        <v>27838</v>
      </c>
      <c r="CU719" s="5">
        <v>668352100</v>
      </c>
      <c r="CV719" s="5">
        <v>130921200</v>
      </c>
      <c r="CW719" s="5">
        <v>0.86244080000000001</v>
      </c>
      <c r="CX719" s="5">
        <v>0.1689406</v>
      </c>
      <c r="CY719" s="5">
        <v>5.1049939999999996</v>
      </c>
      <c r="CZ719" s="5">
        <v>17020</v>
      </c>
      <c r="DA719" s="5">
        <v>0.61139449999999995</v>
      </c>
      <c r="DB719" s="5">
        <v>10818</v>
      </c>
      <c r="DC719" s="5">
        <v>0.38860549999999999</v>
      </c>
      <c r="DD719" s="5">
        <v>6761</v>
      </c>
      <c r="DE719" s="5">
        <v>1642.04</v>
      </c>
      <c r="DF719" s="5">
        <v>0.24286949999999999</v>
      </c>
      <c r="DG719" s="5">
        <v>584.56569999999999</v>
      </c>
      <c r="DH719" s="5">
        <v>14339.73</v>
      </c>
      <c r="DI719" s="5">
        <v>-3.5041880000000001</v>
      </c>
      <c r="DJ719" s="5">
        <v>1030.5029999999999</v>
      </c>
      <c r="DK719" s="5">
        <v>2713.0830000000001</v>
      </c>
      <c r="DL719" s="5">
        <v>0.20734240000000001</v>
      </c>
      <c r="DM719" s="5">
        <v>134261</v>
      </c>
      <c r="DN719" s="5">
        <v>1454.8989999999999</v>
      </c>
      <c r="DO719" s="5">
        <v>0.45212089999999999</v>
      </c>
      <c r="DP719" s="5">
        <v>320</v>
      </c>
      <c r="DQ719" s="5">
        <v>570</v>
      </c>
      <c r="DR719" s="5">
        <v>27818</v>
      </c>
      <c r="DS719" s="5">
        <v>0.99928159999999999</v>
      </c>
      <c r="DT719" s="5">
        <v>357</v>
      </c>
      <c r="DU719" s="5">
        <v>212</v>
      </c>
      <c r="DV719" s="5">
        <v>90.183920000000001</v>
      </c>
      <c r="DW719" s="5">
        <v>18.656759999999998</v>
      </c>
      <c r="DX719" s="5">
        <v>90.183920000000001</v>
      </c>
      <c r="DY719" s="5">
        <v>18.656759999999998</v>
      </c>
      <c r="DZ719" s="5">
        <v>90.183920000000001</v>
      </c>
      <c r="EA719" s="5">
        <v>18.656759999999998</v>
      </c>
      <c r="EB719" s="5">
        <v>584.56590000000006</v>
      </c>
      <c r="EC719" s="5">
        <v>164435</v>
      </c>
      <c r="ED719" s="5">
        <v>7386.5860000000002</v>
      </c>
      <c r="EE719" s="5">
        <v>20</v>
      </c>
      <c r="EF719" s="5">
        <v>7.1844240000000005E-4</v>
      </c>
      <c r="EG719" s="5">
        <v>799273300</v>
      </c>
      <c r="EH719" s="5">
        <v>1.0313810000000001</v>
      </c>
      <c r="EI719" s="7" t="s">
        <v>310</v>
      </c>
      <c r="EJ719" s="7">
        <v>29448</v>
      </c>
      <c r="EK719" s="7">
        <v>790114900</v>
      </c>
      <c r="EL719" s="7">
        <v>63030740</v>
      </c>
      <c r="EM719" s="7">
        <v>0.91112649999999995</v>
      </c>
      <c r="EN719" s="7">
        <v>7.2684330000000005E-2</v>
      </c>
      <c r="EO719" s="7">
        <v>12.53539</v>
      </c>
      <c r="EP719" s="7">
        <v>18891</v>
      </c>
      <c r="EQ719" s="7">
        <v>0.64150370000000001</v>
      </c>
      <c r="ER719" s="7">
        <v>10557</v>
      </c>
      <c r="ES719" s="7">
        <v>0.35849629999999999</v>
      </c>
      <c r="ET719" s="7">
        <v>5485</v>
      </c>
      <c r="EU719" s="7">
        <v>1021.639</v>
      </c>
      <c r="EV719" s="7">
        <v>0.1862605</v>
      </c>
      <c r="EW719" s="7">
        <v>582.76070000000004</v>
      </c>
      <c r="EX719" s="7">
        <v>10154.68</v>
      </c>
      <c r="EY719" s="7">
        <v>3.791693</v>
      </c>
      <c r="EZ719" s="7">
        <v>999.13660000000004</v>
      </c>
      <c r="FA719" s="7">
        <v>2707.3829999999998</v>
      </c>
      <c r="FB719" s="7">
        <v>0.25476910000000003</v>
      </c>
      <c r="FC719" s="7">
        <v>115587</v>
      </c>
      <c r="FD719" s="7">
        <v>1464.549</v>
      </c>
      <c r="FE719" s="7">
        <v>0.7263117</v>
      </c>
      <c r="FF719" s="7">
        <v>336</v>
      </c>
      <c r="FG719" s="7">
        <v>564</v>
      </c>
      <c r="FH719" s="7">
        <v>29423</v>
      </c>
      <c r="FI719" s="7">
        <v>0.99915109999999996</v>
      </c>
      <c r="FJ719" s="7">
        <v>357</v>
      </c>
      <c r="FK719" s="7">
        <v>206</v>
      </c>
      <c r="FL719" s="7">
        <v>90.611109999999996</v>
      </c>
      <c r="FM719" s="7">
        <v>19.311630000000001</v>
      </c>
      <c r="FN719" s="7">
        <v>90.611109999999996</v>
      </c>
      <c r="FO719" s="7">
        <v>19.311630000000001</v>
      </c>
      <c r="FP719" s="7">
        <v>90.611109999999996</v>
      </c>
      <c r="FQ719" s="7">
        <v>19.311630000000001</v>
      </c>
      <c r="FR719" s="7">
        <v>584.57839999999999</v>
      </c>
      <c r="FS719" s="7">
        <v>138672.4</v>
      </c>
      <c r="FT719" s="7">
        <v>3501.6790000000001</v>
      </c>
      <c r="FU719" s="7">
        <v>25</v>
      </c>
      <c r="FV719" s="7">
        <v>8.489541E-4</v>
      </c>
      <c r="FW719" s="7">
        <v>853145700</v>
      </c>
      <c r="FX719" s="7">
        <v>0.98381079999999999</v>
      </c>
      <c r="FY719" s="9" t="s">
        <v>311</v>
      </c>
      <c r="FZ719" s="9">
        <v>11824</v>
      </c>
      <c r="GA719" s="9">
        <v>73127500</v>
      </c>
      <c r="GB719" s="9">
        <v>11663150</v>
      </c>
      <c r="GC719" s="9">
        <v>0.52306050000000004</v>
      </c>
      <c r="GD719" s="9">
        <v>8.3423250000000004E-2</v>
      </c>
      <c r="GE719" s="9">
        <v>6.2699600000000002</v>
      </c>
      <c r="GF719" s="9">
        <v>11824</v>
      </c>
      <c r="GG719" s="9">
        <v>1</v>
      </c>
      <c r="GH719" s="9">
        <v>0</v>
      </c>
      <c r="GI719" s="9">
        <v>0</v>
      </c>
      <c r="GJ719" s="9">
        <v>3000</v>
      </c>
      <c r="GK719" s="9">
        <v>761.16380000000004</v>
      </c>
      <c r="GL719" s="9">
        <v>0.25372119999999998</v>
      </c>
      <c r="GM719" s="9">
        <v>313.54750000000001</v>
      </c>
      <c r="GN719" s="9">
        <v>805.6173</v>
      </c>
      <c r="GO719" s="9">
        <v>1.570762</v>
      </c>
      <c r="GP719" s="9">
        <v>1268.82</v>
      </c>
      <c r="GQ719" s="9">
        <v>2436.0369999999998</v>
      </c>
      <c r="GR719" s="9">
        <v>0.3250673</v>
      </c>
      <c r="GS719" s="9">
        <v>36374</v>
      </c>
      <c r="GT719" s="9">
        <v>796.04920000000004</v>
      </c>
      <c r="GU719" s="9">
        <v>0.52547319999999997</v>
      </c>
      <c r="GV719" s="9">
        <v>191</v>
      </c>
      <c r="GW719" s="9">
        <v>294</v>
      </c>
      <c r="GX719" s="9">
        <v>11761</v>
      </c>
      <c r="GY719" s="9">
        <v>0.99467190000000005</v>
      </c>
      <c r="GZ719" s="9">
        <v>349</v>
      </c>
      <c r="HA719" s="9">
        <v>0</v>
      </c>
      <c r="HB719" s="9">
        <v>91.182590000000005</v>
      </c>
      <c r="HC719" s="9">
        <v>18.15699</v>
      </c>
      <c r="HD719" s="9">
        <v>91.182590000000005</v>
      </c>
      <c r="HE719" s="9">
        <v>18.15699</v>
      </c>
      <c r="HF719" s="9">
        <v>91.182590000000005</v>
      </c>
      <c r="HG719" s="9">
        <v>18.15699</v>
      </c>
      <c r="HH719" s="9">
        <v>313.74919999999997</v>
      </c>
      <c r="HI719" s="9">
        <v>50491.43</v>
      </c>
      <c r="HJ719" s="9">
        <v>54.889989999999997</v>
      </c>
      <c r="HK719" s="9">
        <v>63</v>
      </c>
      <c r="HL719" s="9">
        <v>5.3281459999999998E-3</v>
      </c>
      <c r="HM719" s="9">
        <v>84790660</v>
      </c>
      <c r="HN719" s="9">
        <v>0.60648380000000002</v>
      </c>
      <c r="HO719" s="10" t="s">
        <v>312</v>
      </c>
      <c r="HP719" s="10">
        <v>11174</v>
      </c>
      <c r="HQ719" s="10">
        <v>71473740</v>
      </c>
      <c r="HR719" s="10">
        <v>19668270</v>
      </c>
      <c r="HS719" s="10">
        <v>0.57243900000000003</v>
      </c>
      <c r="HT719" s="10">
        <v>0.15752479999999999</v>
      </c>
      <c r="HU719" s="10">
        <v>3.6339610000000002</v>
      </c>
      <c r="HV719" s="10">
        <v>11174</v>
      </c>
      <c r="HW719" s="10">
        <v>1</v>
      </c>
      <c r="HX719" s="10">
        <v>0</v>
      </c>
      <c r="HY719" s="10">
        <v>0</v>
      </c>
      <c r="HZ719" s="10">
        <v>3556</v>
      </c>
      <c r="IA719" s="10">
        <v>1131.6569999999999</v>
      </c>
      <c r="IB719" s="10">
        <v>0.31823879999999999</v>
      </c>
      <c r="IC719" s="10">
        <v>345.02319999999997</v>
      </c>
      <c r="ID719" s="10">
        <v>2698.2339999999999</v>
      </c>
      <c r="IE719" s="10">
        <v>1.7538819999999999</v>
      </c>
      <c r="IF719" s="10">
        <v>1270.249</v>
      </c>
      <c r="IG719" s="10">
        <v>2418.0940000000001</v>
      </c>
      <c r="IH719" s="10">
        <v>0.2496816</v>
      </c>
      <c r="II719" s="10">
        <v>44753</v>
      </c>
      <c r="IJ719" s="10">
        <v>858.29259999999999</v>
      </c>
      <c r="IK719" s="10">
        <v>0.32308290000000001</v>
      </c>
      <c r="IL719" s="10">
        <v>202</v>
      </c>
      <c r="IM719" s="10">
        <v>323</v>
      </c>
      <c r="IN719" s="10">
        <v>11113</v>
      </c>
      <c r="IO719" s="10">
        <v>0.99454089999999995</v>
      </c>
      <c r="IP719" s="10">
        <v>401</v>
      </c>
      <c r="IQ719" s="10">
        <v>0</v>
      </c>
      <c r="IR719" s="10">
        <v>91.701099999999997</v>
      </c>
      <c r="IS719" s="10">
        <v>16.977920000000001</v>
      </c>
      <c r="IT719" s="10">
        <v>91.701099999999997</v>
      </c>
      <c r="IU719" s="10">
        <v>16.977920000000001</v>
      </c>
      <c r="IV719" s="10">
        <v>91.701099999999997</v>
      </c>
      <c r="IW719" s="10">
        <v>16.977920000000001</v>
      </c>
      <c r="IX719" s="10">
        <v>345.02339999999998</v>
      </c>
      <c r="IY719" s="10">
        <v>63691.07</v>
      </c>
      <c r="IZ719" s="10">
        <v>651.55409999999995</v>
      </c>
      <c r="JA719" s="10">
        <v>61</v>
      </c>
      <c r="JB719" s="10">
        <v>5.4591010000000001E-3</v>
      </c>
      <c r="JC719" s="10">
        <v>91142020</v>
      </c>
      <c r="JD719" s="10">
        <v>0.72996369999999999</v>
      </c>
      <c r="JE719" s="11" t="s">
        <v>313</v>
      </c>
      <c r="JF719" s="11">
        <v>24802</v>
      </c>
      <c r="JG719" s="11">
        <v>152723400</v>
      </c>
      <c r="JH719" s="11">
        <v>54934100</v>
      </c>
      <c r="JI719" s="11">
        <v>0.24827460000000001</v>
      </c>
      <c r="JJ719" s="11">
        <v>8.9303540000000001E-2</v>
      </c>
      <c r="JK719" s="11">
        <v>2.7801200000000001</v>
      </c>
      <c r="JL719" s="11">
        <v>0</v>
      </c>
      <c r="JM719" s="11">
        <v>0</v>
      </c>
      <c r="JN719" s="11">
        <v>0</v>
      </c>
      <c r="JO719" s="11">
        <v>0</v>
      </c>
      <c r="JP719" s="11">
        <v>4986</v>
      </c>
      <c r="JQ719" s="11">
        <v>1002.346</v>
      </c>
      <c r="JR719" s="11">
        <v>0.20103219999999999</v>
      </c>
      <c r="JS719" s="11">
        <v>334.0718</v>
      </c>
      <c r="JT719" s="11">
        <v>8945.3770000000004</v>
      </c>
      <c r="JU719" s="11">
        <v>2.5447669999999998</v>
      </c>
      <c r="JV719" s="11">
        <v>1582.499</v>
      </c>
      <c r="JW719" s="11">
        <v>1268.4680000000001</v>
      </c>
      <c r="JX719" s="11">
        <v>0.42744379999999998</v>
      </c>
      <c r="JY719" s="11">
        <v>58024</v>
      </c>
      <c r="JZ719" s="11">
        <v>928.33870000000002</v>
      </c>
      <c r="KA719" s="11">
        <v>0.22176219999999999</v>
      </c>
      <c r="KB719" s="11">
        <v>273</v>
      </c>
      <c r="KC719" s="11">
        <v>332</v>
      </c>
      <c r="KD719" s="11">
        <v>24519</v>
      </c>
      <c r="KE719" s="11">
        <v>0.98858959999999996</v>
      </c>
      <c r="KF719" s="11">
        <v>210.38059999999999</v>
      </c>
      <c r="KG719" s="11">
        <v>95.384730000000005</v>
      </c>
      <c r="KH719" s="11">
        <v>18.64658</v>
      </c>
      <c r="KI719" s="11">
        <v>95.384730000000005</v>
      </c>
      <c r="KJ719" s="11">
        <v>18.64658</v>
      </c>
      <c r="KK719" s="11">
        <v>95.384730000000005</v>
      </c>
      <c r="KL719" s="11">
        <v>18.64658</v>
      </c>
      <c r="KM719" s="11">
        <v>337.97070000000002</v>
      </c>
      <c r="KN719" s="11">
        <v>79798.61</v>
      </c>
      <c r="KO719" s="11">
        <v>3226.3429999999998</v>
      </c>
      <c r="KP719" s="11">
        <v>283</v>
      </c>
      <c r="KQ719" s="11">
        <v>1.141037E-2</v>
      </c>
      <c r="KR719" s="11">
        <v>207657500</v>
      </c>
      <c r="KS719" s="11">
        <v>0.33757809999999999</v>
      </c>
    </row>
    <row r="720" spans="1:305" x14ac:dyDescent="0.25">
      <c r="A720">
        <v>458</v>
      </c>
      <c r="B720" t="s">
        <v>319</v>
      </c>
      <c r="C720" t="s">
        <v>315</v>
      </c>
      <c r="D720" t="s">
        <v>320</v>
      </c>
      <c r="E720" t="s">
        <v>317</v>
      </c>
      <c r="F720" t="s">
        <v>318</v>
      </c>
      <c r="G720" t="s">
        <v>306</v>
      </c>
      <c r="H720">
        <v>12</v>
      </c>
      <c r="I720">
        <v>1</v>
      </c>
      <c r="J720" s="1">
        <v>44354.558356481481</v>
      </c>
      <c r="K720" s="2">
        <f>ROUNDDOWN(J720-"04/05/2021 12:00 AM", 0)</f>
        <v>34</v>
      </c>
      <c r="L720" s="2">
        <f>N720+BD720+CT720+EJ720+FZ720+HP720+JF720</f>
        <v>172450</v>
      </c>
      <c r="M720" s="3" t="s">
        <v>307</v>
      </c>
      <c r="N720" s="3">
        <v>22062</v>
      </c>
      <c r="O720" s="3">
        <v>961831200</v>
      </c>
      <c r="P720" s="3">
        <v>29395460</v>
      </c>
      <c r="Q720" s="3">
        <v>1.9761010000000001</v>
      </c>
      <c r="R720" s="3">
        <v>6.0393549999999997E-2</v>
      </c>
      <c r="S720" s="3">
        <v>32.720399999999998</v>
      </c>
      <c r="T720" s="3">
        <v>22062</v>
      </c>
      <c r="U720" s="3">
        <v>1</v>
      </c>
      <c r="V720" s="3">
        <v>0</v>
      </c>
      <c r="W720" s="3">
        <v>0</v>
      </c>
      <c r="X720" s="3">
        <v>8485</v>
      </c>
      <c r="Y720" s="3">
        <v>3263.3139999999999</v>
      </c>
      <c r="Z720" s="3">
        <v>0.384598</v>
      </c>
      <c r="AA720" s="3">
        <v>765.20129999999995</v>
      </c>
      <c r="AB720" s="3">
        <v>10563.15</v>
      </c>
      <c r="AC720" s="3">
        <v>-13.249790000000001</v>
      </c>
      <c r="AD720" s="3">
        <v>1156.0889999999999</v>
      </c>
      <c r="AE720" s="3">
        <v>2645.576</v>
      </c>
      <c r="AF720" s="3">
        <v>0.1682748</v>
      </c>
      <c r="AG720" s="3">
        <v>131107</v>
      </c>
      <c r="AH720" s="3">
        <v>1713.7850000000001</v>
      </c>
      <c r="AI720" s="3">
        <v>0.88489530000000005</v>
      </c>
      <c r="AJ720" s="3">
        <v>321</v>
      </c>
      <c r="AK720" s="3">
        <v>743</v>
      </c>
      <c r="AL720" s="3">
        <v>21782</v>
      </c>
      <c r="AM720" s="3">
        <v>0.98730850000000003</v>
      </c>
      <c r="AN720" s="3">
        <v>831</v>
      </c>
      <c r="AO720" s="3">
        <v>0</v>
      </c>
      <c r="AP720" s="3">
        <v>85.080680000000001</v>
      </c>
      <c r="AQ720" s="3">
        <v>20.338740000000001</v>
      </c>
      <c r="AR720" s="3">
        <v>85.080680000000001</v>
      </c>
      <c r="AS720" s="3">
        <v>20.338740000000001</v>
      </c>
      <c r="AT720" s="3">
        <v>85.080680000000001</v>
      </c>
      <c r="AU720" s="3">
        <v>20.338740000000001</v>
      </c>
      <c r="AV720" s="3">
        <v>765.20150000000001</v>
      </c>
      <c r="AW720" s="3">
        <v>193994.4</v>
      </c>
      <c r="AX720" s="3">
        <v>5057.57</v>
      </c>
      <c r="AY720" s="3">
        <v>280</v>
      </c>
      <c r="AZ720" s="3">
        <v>1.269151E-2</v>
      </c>
      <c r="BA720" s="3">
        <v>991226700</v>
      </c>
      <c r="BB720" s="3">
        <v>2.0364939999999998</v>
      </c>
      <c r="BC720" s="4" t="s">
        <v>308</v>
      </c>
      <c r="BD720" s="4">
        <v>24075</v>
      </c>
      <c r="BE720" s="4">
        <v>1022439000</v>
      </c>
      <c r="BF720" s="4">
        <v>26295110</v>
      </c>
      <c r="BG720" s="4">
        <v>1.7640260000000001</v>
      </c>
      <c r="BH720" s="4">
        <v>4.5367240000000003E-2</v>
      </c>
      <c r="BI720" s="4">
        <v>38.88326</v>
      </c>
      <c r="BJ720" s="4">
        <v>24075</v>
      </c>
      <c r="BK720" s="4">
        <v>1</v>
      </c>
      <c r="BL720" s="4">
        <v>0</v>
      </c>
      <c r="BM720" s="4">
        <v>0</v>
      </c>
      <c r="BN720" s="4">
        <v>9151</v>
      </c>
      <c r="BO720" s="4">
        <v>3478.33</v>
      </c>
      <c r="BP720" s="4">
        <v>0.38010389999999999</v>
      </c>
      <c r="BQ720" s="4">
        <v>779.62369999999999</v>
      </c>
      <c r="BR720" s="4">
        <v>8759.4719999999998</v>
      </c>
      <c r="BS720" s="4">
        <v>-7.0315209999999997</v>
      </c>
      <c r="BT720" s="4">
        <v>1145.0309999999999</v>
      </c>
      <c r="BU720" s="4">
        <v>2650.9369999999999</v>
      </c>
      <c r="BV720" s="4">
        <v>0.20988989999999999</v>
      </c>
      <c r="BW720" s="4">
        <v>114703</v>
      </c>
      <c r="BX720" s="4">
        <v>1684.396</v>
      </c>
      <c r="BY720" s="4">
        <v>0.90222199999999997</v>
      </c>
      <c r="BZ720" s="4">
        <v>297</v>
      </c>
      <c r="CA720" s="4">
        <v>754</v>
      </c>
      <c r="CB720" s="4">
        <v>23800</v>
      </c>
      <c r="CC720" s="4">
        <v>0.98857740000000005</v>
      </c>
      <c r="CD720" s="4">
        <v>842</v>
      </c>
      <c r="CE720" s="4">
        <v>0</v>
      </c>
      <c r="CF720" s="4">
        <v>86.280950000000004</v>
      </c>
      <c r="CG720" s="4">
        <v>20.611820000000002</v>
      </c>
      <c r="CH720" s="4">
        <v>86.280950000000004</v>
      </c>
      <c r="CI720" s="4">
        <v>20.611820000000002</v>
      </c>
      <c r="CJ720" s="4">
        <v>86.280950000000004</v>
      </c>
      <c r="CK720" s="4">
        <v>20.611820000000002</v>
      </c>
      <c r="CL720" s="4">
        <v>779.62379999999996</v>
      </c>
      <c r="CM720" s="4">
        <v>138247</v>
      </c>
      <c r="CN720" s="4">
        <v>3187.0540000000001</v>
      </c>
      <c r="CO720" s="4">
        <v>275</v>
      </c>
      <c r="CP720" s="4">
        <v>1.142264E-2</v>
      </c>
      <c r="CQ720" s="4">
        <v>1048735000</v>
      </c>
      <c r="CR720" s="4">
        <v>1.809393</v>
      </c>
      <c r="CS720" s="5" t="s">
        <v>309</v>
      </c>
      <c r="CT720" s="5">
        <v>36485</v>
      </c>
      <c r="CU720" s="5">
        <v>1219620000</v>
      </c>
      <c r="CV720" s="5">
        <v>142873500</v>
      </c>
      <c r="CW720" s="5">
        <v>0.91621200000000003</v>
      </c>
      <c r="CX720" s="5">
        <v>0.1073305</v>
      </c>
      <c r="CY720" s="5">
        <v>8.536365</v>
      </c>
      <c r="CZ720" s="5">
        <v>24286</v>
      </c>
      <c r="DA720" s="5">
        <v>0.6656434</v>
      </c>
      <c r="DB720" s="5">
        <v>12199</v>
      </c>
      <c r="DC720" s="5">
        <v>0.3343566</v>
      </c>
      <c r="DD720" s="5">
        <v>8169</v>
      </c>
      <c r="DE720" s="5">
        <v>1829.0409999999999</v>
      </c>
      <c r="DF720" s="5">
        <v>0.22390019999999999</v>
      </c>
      <c r="DG720" s="5">
        <v>685.44949999999994</v>
      </c>
      <c r="DH720" s="5">
        <v>24316.38</v>
      </c>
      <c r="DI720" s="5">
        <v>-19.84966</v>
      </c>
      <c r="DJ720" s="5">
        <v>988.84370000000001</v>
      </c>
      <c r="DK720" s="5">
        <v>2679.4859999999999</v>
      </c>
      <c r="DL720" s="5">
        <v>0.21999189999999999</v>
      </c>
      <c r="DM720" s="5">
        <v>165847</v>
      </c>
      <c r="DN720" s="5">
        <v>1664.434</v>
      </c>
      <c r="DO720" s="5">
        <v>0.62453689999999995</v>
      </c>
      <c r="DP720" s="5">
        <v>341</v>
      </c>
      <c r="DQ720" s="5">
        <v>680</v>
      </c>
      <c r="DR720" s="5">
        <v>36439</v>
      </c>
      <c r="DS720" s="5">
        <v>0.99873920000000005</v>
      </c>
      <c r="DT720" s="5">
        <v>467</v>
      </c>
      <c r="DU720" s="5">
        <v>212</v>
      </c>
      <c r="DV720" s="5">
        <v>89.728819999999999</v>
      </c>
      <c r="DW720" s="5">
        <v>19.148119999999999</v>
      </c>
      <c r="DX720" s="5">
        <v>89.728819999999999</v>
      </c>
      <c r="DY720" s="5">
        <v>19.148119999999999</v>
      </c>
      <c r="DZ720" s="5">
        <v>89.728819999999999</v>
      </c>
      <c r="EA720" s="5">
        <v>19.148119999999999</v>
      </c>
      <c r="EB720" s="5">
        <v>685.50469999999996</v>
      </c>
      <c r="EC720" s="5">
        <v>221544.8</v>
      </c>
      <c r="ED720" s="5">
        <v>16206.28</v>
      </c>
      <c r="EE720" s="5">
        <v>46</v>
      </c>
      <c r="EF720" s="5">
        <v>1.2607919999999999E-3</v>
      </c>
      <c r="EG720" s="5">
        <v>1362494000</v>
      </c>
      <c r="EH720" s="5">
        <v>1.023542</v>
      </c>
      <c r="EI720" s="7" t="s">
        <v>310</v>
      </c>
      <c r="EJ720" s="7">
        <v>36192</v>
      </c>
      <c r="EK720" s="7">
        <v>1376703000</v>
      </c>
      <c r="EL720" s="7">
        <v>62553970</v>
      </c>
      <c r="EM720" s="7">
        <v>1.0510299999999999</v>
      </c>
      <c r="EN720" s="7">
        <v>4.7756189999999997E-2</v>
      </c>
      <c r="EO720" s="7">
        <v>22.00825</v>
      </c>
      <c r="EP720" s="7">
        <v>25074</v>
      </c>
      <c r="EQ720" s="7">
        <v>0.69280509999999995</v>
      </c>
      <c r="ER720" s="7">
        <v>11118</v>
      </c>
      <c r="ES720" s="7">
        <v>0.30719489999999999</v>
      </c>
      <c r="ET720" s="7">
        <v>5472</v>
      </c>
      <c r="EU720" s="7">
        <v>827.33150000000001</v>
      </c>
      <c r="EV720" s="7">
        <v>0.15119360000000001</v>
      </c>
      <c r="EW720" s="7">
        <v>739.37540000000001</v>
      </c>
      <c r="EX720" s="7">
        <v>10623.11</v>
      </c>
      <c r="EY720" s="7">
        <v>2.538716</v>
      </c>
      <c r="EZ720" s="7">
        <v>953.48099999999999</v>
      </c>
      <c r="FA720" s="7">
        <v>2659.3150000000001</v>
      </c>
      <c r="FB720" s="7">
        <v>0.26255390000000001</v>
      </c>
      <c r="FC720" s="7">
        <v>137846</v>
      </c>
      <c r="FD720" s="7">
        <v>1669.492</v>
      </c>
      <c r="FE720" s="7">
        <v>0.83370529999999998</v>
      </c>
      <c r="FF720" s="7">
        <v>322</v>
      </c>
      <c r="FG720" s="7">
        <v>725</v>
      </c>
      <c r="FH720" s="7">
        <v>36152</v>
      </c>
      <c r="FI720" s="7">
        <v>0.99889479999999997</v>
      </c>
      <c r="FJ720" s="7">
        <v>509</v>
      </c>
      <c r="FK720" s="7">
        <v>215</v>
      </c>
      <c r="FL720" s="7">
        <v>89.848500000000001</v>
      </c>
      <c r="FM720" s="7">
        <v>20.20975</v>
      </c>
      <c r="FN720" s="7">
        <v>89.848500000000001</v>
      </c>
      <c r="FO720" s="7">
        <v>20.20975</v>
      </c>
      <c r="FP720" s="7">
        <v>89.848500000000001</v>
      </c>
      <c r="FQ720" s="7">
        <v>20.20975</v>
      </c>
      <c r="FR720" s="7">
        <v>739.37559999999996</v>
      </c>
      <c r="FS720" s="7">
        <v>204885.5</v>
      </c>
      <c r="FT720" s="7">
        <v>3118.1060000000002</v>
      </c>
      <c r="FU720" s="7">
        <v>40</v>
      </c>
      <c r="FV720" s="7">
        <v>1.1052169999999999E-3</v>
      </c>
      <c r="FW720" s="7">
        <v>1439257000</v>
      </c>
      <c r="FX720" s="7">
        <v>1.098786</v>
      </c>
      <c r="FY720" s="9" t="s">
        <v>311</v>
      </c>
      <c r="FZ720" s="9">
        <v>14122</v>
      </c>
      <c r="GA720" s="9">
        <v>112242400</v>
      </c>
      <c r="GB720" s="9">
        <v>16563600</v>
      </c>
      <c r="GC720" s="9">
        <v>0.56281360000000002</v>
      </c>
      <c r="GD720" s="9">
        <v>8.3054349999999999E-2</v>
      </c>
      <c r="GE720" s="9">
        <v>6.7764499999999996</v>
      </c>
      <c r="GF720" s="9">
        <v>14122</v>
      </c>
      <c r="GG720" s="9">
        <v>1</v>
      </c>
      <c r="GH720" s="9">
        <v>0</v>
      </c>
      <c r="GI720" s="9">
        <v>0</v>
      </c>
      <c r="GJ720" s="9">
        <v>3708</v>
      </c>
      <c r="GK720" s="9">
        <v>973.60599999999999</v>
      </c>
      <c r="GL720" s="9">
        <v>0.262569</v>
      </c>
      <c r="GM720" s="9">
        <v>357.8827</v>
      </c>
      <c r="GN720" s="9">
        <v>14143.62</v>
      </c>
      <c r="GO720" s="9">
        <v>0.37551639999999997</v>
      </c>
      <c r="GP720" s="9">
        <v>1246.0319999999999</v>
      </c>
      <c r="GQ720" s="9">
        <v>2413.3739999999998</v>
      </c>
      <c r="GR720" s="9">
        <v>0.33828390000000003</v>
      </c>
      <c r="GS720" s="9">
        <v>41746</v>
      </c>
      <c r="GT720" s="9">
        <v>864.09590000000003</v>
      </c>
      <c r="GU720" s="9">
        <v>0.55177149999999997</v>
      </c>
      <c r="GV720" s="9">
        <v>184</v>
      </c>
      <c r="GW720" s="9">
        <v>348</v>
      </c>
      <c r="GX720" s="9">
        <v>14000</v>
      </c>
      <c r="GY720" s="9">
        <v>0.99136100000000005</v>
      </c>
      <c r="GZ720" s="9">
        <v>411</v>
      </c>
      <c r="HA720" s="9">
        <v>0</v>
      </c>
      <c r="HB720" s="9">
        <v>90.525490000000005</v>
      </c>
      <c r="HC720" s="9">
        <v>17.661190000000001</v>
      </c>
      <c r="HD720" s="9">
        <v>90.525490000000005</v>
      </c>
      <c r="HE720" s="9">
        <v>17.661190000000001</v>
      </c>
      <c r="HF720" s="9">
        <v>90.525490000000005</v>
      </c>
      <c r="HG720" s="9">
        <v>17.661190000000001</v>
      </c>
      <c r="HH720" s="9">
        <v>359.29419999999999</v>
      </c>
      <c r="HI720" s="9">
        <v>59093.32</v>
      </c>
      <c r="HJ720" s="9">
        <v>14165.28</v>
      </c>
      <c r="HK720" s="9">
        <v>122</v>
      </c>
      <c r="HL720" s="9">
        <v>8.6390029999999993E-3</v>
      </c>
      <c r="HM720" s="9">
        <v>128806000</v>
      </c>
      <c r="HN720" s="9">
        <v>0.645868</v>
      </c>
      <c r="HO720" s="10" t="s">
        <v>312</v>
      </c>
      <c r="HP720" s="10">
        <v>13813</v>
      </c>
      <c r="HQ720" s="10">
        <v>126805100</v>
      </c>
      <c r="HR720" s="10">
        <v>26536370</v>
      </c>
      <c r="HS720" s="10">
        <v>0.66460070000000004</v>
      </c>
      <c r="HT720" s="10">
        <v>0.13908029999999999</v>
      </c>
      <c r="HU720" s="10">
        <v>4.7785409999999997</v>
      </c>
      <c r="HV720" s="10">
        <v>13813</v>
      </c>
      <c r="HW720" s="10">
        <v>1</v>
      </c>
      <c r="HX720" s="10">
        <v>0</v>
      </c>
      <c r="HY720" s="10">
        <v>0</v>
      </c>
      <c r="HZ720" s="10">
        <v>4477</v>
      </c>
      <c r="IA720" s="10">
        <v>1451.0630000000001</v>
      </c>
      <c r="IB720" s="10">
        <v>0.32411499999999999</v>
      </c>
      <c r="IC720" s="10">
        <v>385.44</v>
      </c>
      <c r="ID720" s="10">
        <v>14489.51</v>
      </c>
      <c r="IE720" s="10">
        <v>-0.72146169999999998</v>
      </c>
      <c r="IF720" s="10">
        <v>1259.5650000000001</v>
      </c>
      <c r="IG720" s="10">
        <v>2381.5520000000001</v>
      </c>
      <c r="IH720" s="10">
        <v>0.25202069999999999</v>
      </c>
      <c r="II720" s="10">
        <v>54809</v>
      </c>
      <c r="IJ720" s="10">
        <v>937.55150000000003</v>
      </c>
      <c r="IK720" s="10">
        <v>0.42757450000000002</v>
      </c>
      <c r="IL720" s="10">
        <v>209</v>
      </c>
      <c r="IM720" s="10">
        <v>371</v>
      </c>
      <c r="IN720" s="10">
        <v>13710</v>
      </c>
      <c r="IO720" s="10">
        <v>0.99254330000000002</v>
      </c>
      <c r="IP720" s="10">
        <v>457</v>
      </c>
      <c r="IQ720" s="10">
        <v>0</v>
      </c>
      <c r="IR720" s="10">
        <v>90.137190000000004</v>
      </c>
      <c r="IS720" s="10">
        <v>16.811199999999999</v>
      </c>
      <c r="IT720" s="10">
        <v>90.137190000000004</v>
      </c>
      <c r="IU720" s="10">
        <v>16.811199999999999</v>
      </c>
      <c r="IV720" s="10">
        <v>90.137190000000004</v>
      </c>
      <c r="IW720" s="10">
        <v>16.811199999999999</v>
      </c>
      <c r="IX720" s="10">
        <v>385.4402</v>
      </c>
      <c r="IY720" s="10">
        <v>75503.740000000005</v>
      </c>
      <c r="IZ720" s="10">
        <v>15199.15</v>
      </c>
      <c r="JA720" s="10">
        <v>103</v>
      </c>
      <c r="JB720" s="10">
        <v>7.4567440000000004E-3</v>
      </c>
      <c r="JC720" s="10">
        <v>153341500</v>
      </c>
      <c r="JD720" s="10">
        <v>0.80368099999999998</v>
      </c>
      <c r="JE720" s="11" t="s">
        <v>313</v>
      </c>
      <c r="JF720" s="11">
        <v>25701</v>
      </c>
      <c r="JG720" s="11">
        <v>153023500</v>
      </c>
      <c r="JH720" s="11">
        <v>92389110</v>
      </c>
      <c r="JI720" s="11">
        <v>0.2316638</v>
      </c>
      <c r="JJ720" s="11">
        <v>0.13986879999999999</v>
      </c>
      <c r="JK720" s="11">
        <v>1.6562939999999999</v>
      </c>
      <c r="JL720" s="11">
        <v>0</v>
      </c>
      <c r="JM720" s="11">
        <v>0</v>
      </c>
      <c r="JN720" s="11">
        <v>0</v>
      </c>
      <c r="JO720" s="11">
        <v>0</v>
      </c>
      <c r="JP720" s="11">
        <v>6052</v>
      </c>
      <c r="JQ720" s="11">
        <v>1425.1079999999999</v>
      </c>
      <c r="JR720" s="11">
        <v>0.2354772</v>
      </c>
      <c r="JS720" s="11">
        <v>621.49580000000003</v>
      </c>
      <c r="JT720" s="11">
        <v>34834.980000000003</v>
      </c>
      <c r="JU720" s="11">
        <v>0.25160179999999999</v>
      </c>
      <c r="JV720" s="11">
        <v>1545.104</v>
      </c>
      <c r="JW720" s="11">
        <v>1261.229</v>
      </c>
      <c r="JX720" s="11">
        <v>0.19663820000000001</v>
      </c>
      <c r="JY720" s="11">
        <v>130702</v>
      </c>
      <c r="JZ720" s="11">
        <v>1493.6030000000001</v>
      </c>
      <c r="KA720" s="11">
        <v>6.104424E-2</v>
      </c>
      <c r="KB720" s="11">
        <v>612</v>
      </c>
      <c r="KC720" s="11">
        <v>329</v>
      </c>
      <c r="KD720" s="11">
        <v>25244</v>
      </c>
      <c r="KE720" s="11">
        <v>0.98221860000000005</v>
      </c>
      <c r="KF720" s="11">
        <v>364.80270000000002</v>
      </c>
      <c r="KG720" s="11">
        <v>95.433250000000001</v>
      </c>
      <c r="KH720" s="11">
        <v>19.290959999999998</v>
      </c>
      <c r="KI720" s="11">
        <v>95.433250000000001</v>
      </c>
      <c r="KJ720" s="11">
        <v>19.290959999999998</v>
      </c>
      <c r="KK720" s="11">
        <v>95.433250000000001</v>
      </c>
      <c r="KL720" s="11">
        <v>19.290959999999998</v>
      </c>
      <c r="KM720" s="11">
        <v>621.49599999999998</v>
      </c>
      <c r="KN720" s="11">
        <v>194503.4</v>
      </c>
      <c r="KO720" s="11">
        <v>47215.13</v>
      </c>
      <c r="KP720" s="11">
        <v>457</v>
      </c>
      <c r="KQ720" s="11">
        <v>1.7781410000000001E-2</v>
      </c>
      <c r="KR720" s="11">
        <v>245412700</v>
      </c>
      <c r="KS720" s="11">
        <v>0.37153259999999999</v>
      </c>
    </row>
    <row r="721" spans="1:305" x14ac:dyDescent="0.25">
      <c r="A721">
        <v>571</v>
      </c>
      <c r="B721" t="s">
        <v>319</v>
      </c>
      <c r="C721" t="s">
        <v>315</v>
      </c>
      <c r="D721" t="s">
        <v>320</v>
      </c>
      <c r="E721" t="s">
        <v>317</v>
      </c>
      <c r="F721" t="s">
        <v>318</v>
      </c>
      <c r="G721" t="s">
        <v>306</v>
      </c>
      <c r="H721">
        <v>12</v>
      </c>
      <c r="I721">
        <v>1</v>
      </c>
      <c r="J721" s="1">
        <v>44357.525775462964</v>
      </c>
      <c r="K721" s="2">
        <f>ROUNDDOWN(J721-"04/05/2021 12:00 AM", 0)</f>
        <v>37</v>
      </c>
      <c r="L721" s="2">
        <f>N721+BD721+CT721+EJ721+FZ721+HP721+JF721</f>
        <v>185912</v>
      </c>
      <c r="M721" s="3" t="s">
        <v>307</v>
      </c>
      <c r="N721" s="3">
        <v>21523</v>
      </c>
      <c r="O721" s="3">
        <v>955816800</v>
      </c>
      <c r="P721" s="3">
        <v>22017490</v>
      </c>
      <c r="Q721" s="3">
        <v>2.0633319999999999</v>
      </c>
      <c r="R721" s="3">
        <v>4.7529399999999999E-2</v>
      </c>
      <c r="S721" s="3">
        <v>43.411700000000003</v>
      </c>
      <c r="T721" s="3">
        <v>21523</v>
      </c>
      <c r="U721" s="3">
        <v>1</v>
      </c>
      <c r="V721" s="3">
        <v>0</v>
      </c>
      <c r="W721" s="3">
        <v>0</v>
      </c>
      <c r="X721" s="3">
        <v>8918</v>
      </c>
      <c r="Y721" s="3">
        <v>3695.15</v>
      </c>
      <c r="Z721" s="3">
        <v>0.41434739999999998</v>
      </c>
      <c r="AA721" s="3">
        <v>798.34079999999994</v>
      </c>
      <c r="AB721" s="3">
        <v>5741.1869999999999</v>
      </c>
      <c r="AC721" s="3">
        <v>-1.43651</v>
      </c>
      <c r="AD721" s="3">
        <v>1147.4449999999999</v>
      </c>
      <c r="AE721" s="3">
        <v>2661.634</v>
      </c>
      <c r="AF721" s="3">
        <v>0.18254989999999999</v>
      </c>
      <c r="AG721" s="3">
        <v>117902</v>
      </c>
      <c r="AH721" s="3">
        <v>1709.924</v>
      </c>
      <c r="AI721" s="3">
        <v>0.91196160000000004</v>
      </c>
      <c r="AJ721" s="3">
        <v>299</v>
      </c>
      <c r="AK721" s="3">
        <v>769</v>
      </c>
      <c r="AL721" s="3">
        <v>21268</v>
      </c>
      <c r="AM721" s="3">
        <v>0.98815220000000004</v>
      </c>
      <c r="AN721" s="3">
        <v>857</v>
      </c>
      <c r="AO721" s="3">
        <v>0</v>
      </c>
      <c r="AP721" s="3">
        <v>82.814710000000005</v>
      </c>
      <c r="AQ721" s="3">
        <v>20.75027</v>
      </c>
      <c r="AR721" s="3">
        <v>82.814710000000005</v>
      </c>
      <c r="AS721" s="3">
        <v>20.75027</v>
      </c>
      <c r="AT721" s="3">
        <v>82.814710000000005</v>
      </c>
      <c r="AU721" s="3">
        <v>20.75027</v>
      </c>
      <c r="AV721" s="3">
        <v>798.34090000000003</v>
      </c>
      <c r="AW721" s="3">
        <v>170645.3</v>
      </c>
      <c r="AX721" s="3">
        <v>1531.442</v>
      </c>
      <c r="AY721" s="3">
        <v>255</v>
      </c>
      <c r="AZ721" s="3">
        <v>1.184779E-2</v>
      </c>
      <c r="BA721" s="3">
        <v>977834400</v>
      </c>
      <c r="BB721" s="3">
        <v>2.1108609999999999</v>
      </c>
      <c r="BC721" s="4" t="s">
        <v>308</v>
      </c>
      <c r="BD721" s="4">
        <v>24478</v>
      </c>
      <c r="BE721" s="4">
        <v>1237866000</v>
      </c>
      <c r="BF721" s="4">
        <v>30343650</v>
      </c>
      <c r="BG721" s="4">
        <v>2.06596</v>
      </c>
      <c r="BH721" s="4">
        <v>5.0642600000000003E-2</v>
      </c>
      <c r="BI721" s="4">
        <v>40.794910000000002</v>
      </c>
      <c r="BJ721" s="4">
        <v>24478</v>
      </c>
      <c r="BK721" s="4">
        <v>1</v>
      </c>
      <c r="BL721" s="4">
        <v>0</v>
      </c>
      <c r="BM721" s="4">
        <v>0</v>
      </c>
      <c r="BN721" s="4">
        <v>11019</v>
      </c>
      <c r="BO721" s="4">
        <v>4960.3059999999996</v>
      </c>
      <c r="BP721" s="4">
        <v>0.45015929999999998</v>
      </c>
      <c r="BQ721" s="4">
        <v>851.69240000000002</v>
      </c>
      <c r="BR721" s="4">
        <v>14424.75</v>
      </c>
      <c r="BS721" s="4">
        <v>-2.9753259999999999</v>
      </c>
      <c r="BT721" s="4">
        <v>1100.934</v>
      </c>
      <c r="BU721" s="4">
        <v>2657.4949999999999</v>
      </c>
      <c r="BV721" s="4">
        <v>0.199183</v>
      </c>
      <c r="BW721" s="4">
        <v>122892</v>
      </c>
      <c r="BX721" s="4">
        <v>1829.2249999999999</v>
      </c>
      <c r="BY721" s="4">
        <v>0.90658439999999996</v>
      </c>
      <c r="BZ721" s="4">
        <v>402</v>
      </c>
      <c r="CA721" s="4">
        <v>787</v>
      </c>
      <c r="CB721" s="4">
        <v>24141</v>
      </c>
      <c r="CC721" s="4">
        <v>0.98623249999999996</v>
      </c>
      <c r="CD721" s="4">
        <v>875</v>
      </c>
      <c r="CE721" s="4">
        <v>0</v>
      </c>
      <c r="CF721" s="4">
        <v>83.603849999999994</v>
      </c>
      <c r="CG721" s="4">
        <v>21.805070000000001</v>
      </c>
      <c r="CH721" s="4">
        <v>83.603849999999994</v>
      </c>
      <c r="CI721" s="4">
        <v>21.805070000000001</v>
      </c>
      <c r="CJ721" s="4">
        <v>83.603849999999994</v>
      </c>
      <c r="CK721" s="4">
        <v>21.805070000000001</v>
      </c>
      <c r="CL721" s="4">
        <v>851.69259999999997</v>
      </c>
      <c r="CM721" s="4">
        <v>162025.60000000001</v>
      </c>
      <c r="CN721" s="4">
        <v>8500.43</v>
      </c>
      <c r="CO721" s="4">
        <v>337</v>
      </c>
      <c r="CP721" s="4">
        <v>1.376747E-2</v>
      </c>
      <c r="CQ721" s="4">
        <v>1268210000</v>
      </c>
      <c r="CR721" s="4">
        <v>2.116603</v>
      </c>
      <c r="CS721" s="5" t="s">
        <v>309</v>
      </c>
      <c r="CT721" s="5">
        <v>38940</v>
      </c>
      <c r="CU721" s="5">
        <v>1080182000</v>
      </c>
      <c r="CV721" s="5">
        <v>165719700</v>
      </c>
      <c r="CW721" s="5">
        <v>0.71236900000000003</v>
      </c>
      <c r="CX721" s="5">
        <v>0.1092905</v>
      </c>
      <c r="CY721" s="5">
        <v>6.5181259999999996</v>
      </c>
      <c r="CZ721" s="5">
        <v>23685</v>
      </c>
      <c r="DA721" s="5">
        <v>0.60824350000000005</v>
      </c>
      <c r="DB721" s="5">
        <v>15255</v>
      </c>
      <c r="DC721" s="5">
        <v>0.39175650000000001</v>
      </c>
      <c r="DD721" s="5">
        <v>8452</v>
      </c>
      <c r="DE721" s="5">
        <v>1834.5219999999999</v>
      </c>
      <c r="DF721" s="5">
        <v>0.21705189999999999</v>
      </c>
      <c r="DG721" s="5">
        <v>639.072</v>
      </c>
      <c r="DH721" s="5">
        <v>16434.28</v>
      </c>
      <c r="DI721" s="5">
        <v>-15.9071</v>
      </c>
      <c r="DJ721" s="5">
        <v>1018.569</v>
      </c>
      <c r="DK721" s="5">
        <v>2725.3020000000001</v>
      </c>
      <c r="DL721" s="5">
        <v>0.24466869999999999</v>
      </c>
      <c r="DM721" s="5">
        <v>159154</v>
      </c>
      <c r="DN721" s="5">
        <v>1588.395</v>
      </c>
      <c r="DO721" s="5">
        <v>0.53872109999999995</v>
      </c>
      <c r="DP721" s="5">
        <v>355</v>
      </c>
      <c r="DQ721" s="5">
        <v>639</v>
      </c>
      <c r="DR721" s="5">
        <v>38826</v>
      </c>
      <c r="DS721" s="5">
        <v>0.99707239999999997</v>
      </c>
      <c r="DT721" s="5">
        <v>406</v>
      </c>
      <c r="DU721" s="5">
        <v>232</v>
      </c>
      <c r="DV721" s="5">
        <v>89.615229999999997</v>
      </c>
      <c r="DW721" s="5">
        <v>19.564340000000001</v>
      </c>
      <c r="DX721" s="5">
        <v>89.615229999999997</v>
      </c>
      <c r="DY721" s="5">
        <v>19.564340000000001</v>
      </c>
      <c r="DZ721" s="5">
        <v>89.615229999999997</v>
      </c>
      <c r="EA721" s="5">
        <v>19.564340000000001</v>
      </c>
      <c r="EB721" s="5">
        <v>639.07209999999998</v>
      </c>
      <c r="EC721" s="5">
        <v>210269.1</v>
      </c>
      <c r="ED721" s="5">
        <v>6935.9369999999999</v>
      </c>
      <c r="EE721" s="5">
        <v>114</v>
      </c>
      <c r="EF721" s="5">
        <v>2.9275809999999998E-3</v>
      </c>
      <c r="EG721" s="5">
        <v>1245902000</v>
      </c>
      <c r="EH721" s="5">
        <v>0.82165940000000004</v>
      </c>
      <c r="EI721" s="7" t="s">
        <v>310</v>
      </c>
      <c r="EJ721" s="7">
        <v>36789</v>
      </c>
      <c r="EK721" s="7">
        <v>1342361000</v>
      </c>
      <c r="EL721" s="7">
        <v>53103950</v>
      </c>
      <c r="EM721" s="7">
        <v>0.99182090000000001</v>
      </c>
      <c r="EN721" s="7">
        <v>3.9236550000000002E-2</v>
      </c>
      <c r="EO721" s="7">
        <v>25.277979999999999</v>
      </c>
      <c r="EP721" s="7">
        <v>23458</v>
      </c>
      <c r="EQ721" s="7">
        <v>0.63763619999999999</v>
      </c>
      <c r="ER721" s="7">
        <v>13331</v>
      </c>
      <c r="ES721" s="7">
        <v>0.36236380000000001</v>
      </c>
      <c r="ET721" s="7">
        <v>5690</v>
      </c>
      <c r="EU721" s="7">
        <v>880.04840000000002</v>
      </c>
      <c r="EV721" s="7">
        <v>0.15466579999999999</v>
      </c>
      <c r="EW721" s="7">
        <v>721.64949999999999</v>
      </c>
      <c r="EX721" s="7">
        <v>8659.2939999999999</v>
      </c>
      <c r="EY721" s="7">
        <v>-5.724926</v>
      </c>
      <c r="EZ721" s="7">
        <v>939.12670000000003</v>
      </c>
      <c r="FA721" s="7">
        <v>2693.0039999999999</v>
      </c>
      <c r="FB721" s="7">
        <v>0.29102230000000001</v>
      </c>
      <c r="FC721" s="7">
        <v>126413</v>
      </c>
      <c r="FD721" s="7">
        <v>1602.518</v>
      </c>
      <c r="FE721" s="7">
        <v>0.8535739</v>
      </c>
      <c r="FF721" s="7">
        <v>341</v>
      </c>
      <c r="FG721" s="7">
        <v>698</v>
      </c>
      <c r="FH721" s="7">
        <v>36722</v>
      </c>
      <c r="FI721" s="7">
        <v>0.99817880000000003</v>
      </c>
      <c r="FJ721" s="7">
        <v>461</v>
      </c>
      <c r="FK721" s="7">
        <v>236</v>
      </c>
      <c r="FL721" s="7">
        <v>89.825519999999997</v>
      </c>
      <c r="FM721" s="7">
        <v>20.78417</v>
      </c>
      <c r="FN721" s="7">
        <v>89.825519999999997</v>
      </c>
      <c r="FO721" s="7">
        <v>20.78417</v>
      </c>
      <c r="FP721" s="7">
        <v>89.825519999999997</v>
      </c>
      <c r="FQ721" s="7">
        <v>20.78417</v>
      </c>
      <c r="FR721" s="7">
        <v>721.64970000000005</v>
      </c>
      <c r="FS721" s="7">
        <v>180626</v>
      </c>
      <c r="FT721" s="7">
        <v>2038.201</v>
      </c>
      <c r="FU721" s="7">
        <v>67</v>
      </c>
      <c r="FV721" s="7">
        <v>1.8211970000000001E-3</v>
      </c>
      <c r="FW721" s="7">
        <v>1395465000</v>
      </c>
      <c r="FX721" s="7">
        <v>1.0310569999999999</v>
      </c>
      <c r="FY721" s="9" t="s">
        <v>311</v>
      </c>
      <c r="FZ721" s="9">
        <v>17388</v>
      </c>
      <c r="GA721" s="9">
        <v>150983900</v>
      </c>
      <c r="GB721" s="9">
        <v>32299200</v>
      </c>
      <c r="GC721" s="9">
        <v>0.49938009999999999</v>
      </c>
      <c r="GD721" s="9">
        <v>0.1068298</v>
      </c>
      <c r="GE721" s="9">
        <v>4.6745380000000001</v>
      </c>
      <c r="GF721" s="9">
        <v>17388</v>
      </c>
      <c r="GG721" s="9">
        <v>1</v>
      </c>
      <c r="GH721" s="9">
        <v>0</v>
      </c>
      <c r="GI721" s="9">
        <v>0</v>
      </c>
      <c r="GJ721" s="9">
        <v>4576</v>
      </c>
      <c r="GK721" s="9">
        <v>1204.2660000000001</v>
      </c>
      <c r="GL721" s="9">
        <v>0.26317000000000002</v>
      </c>
      <c r="GM721" s="9">
        <v>369.93110000000001</v>
      </c>
      <c r="GN721" s="9">
        <v>30144.59</v>
      </c>
      <c r="GO721" s="9">
        <v>-1.6082399999999999</v>
      </c>
      <c r="GP721" s="9">
        <v>1204.2080000000001</v>
      </c>
      <c r="GQ721" s="9">
        <v>2426.5949999999998</v>
      </c>
      <c r="GR721" s="9">
        <v>0.31439060000000002</v>
      </c>
      <c r="GS721" s="9">
        <v>55307</v>
      </c>
      <c r="GT721" s="9">
        <v>936.40560000000005</v>
      </c>
      <c r="GU721" s="9">
        <v>0.41931889999999999</v>
      </c>
      <c r="GV721" s="9">
        <v>281</v>
      </c>
      <c r="GW721" s="9">
        <v>312</v>
      </c>
      <c r="GX721" s="9">
        <v>17200</v>
      </c>
      <c r="GY721" s="9">
        <v>0.98918799999999996</v>
      </c>
      <c r="GZ721" s="9">
        <v>362</v>
      </c>
      <c r="HA721" s="9">
        <v>0</v>
      </c>
      <c r="HB721" s="9">
        <v>88.182249999999996</v>
      </c>
      <c r="HC721" s="9">
        <v>19.255420000000001</v>
      </c>
      <c r="HD721" s="9">
        <v>88.182249999999996</v>
      </c>
      <c r="HE721" s="9">
        <v>19.255420000000001</v>
      </c>
      <c r="HF721" s="9">
        <v>88.182249999999996</v>
      </c>
      <c r="HG721" s="9">
        <v>19.255420000000001</v>
      </c>
      <c r="HH721" s="9">
        <v>369.93130000000002</v>
      </c>
      <c r="HI721" s="9">
        <v>71625.23</v>
      </c>
      <c r="HJ721" s="9">
        <v>52259.96</v>
      </c>
      <c r="HK721" s="9">
        <v>188</v>
      </c>
      <c r="HL721" s="9">
        <v>1.081205E-2</v>
      </c>
      <c r="HM721" s="9">
        <v>183283100</v>
      </c>
      <c r="HN721" s="9">
        <v>0.60621000000000003</v>
      </c>
      <c r="HO721" s="10" t="s">
        <v>312</v>
      </c>
      <c r="HP721" s="10">
        <v>16036</v>
      </c>
      <c r="HQ721" s="10">
        <v>195849200</v>
      </c>
      <c r="HR721" s="10">
        <v>37065940</v>
      </c>
      <c r="HS721" s="10">
        <v>0.76160499999999998</v>
      </c>
      <c r="HT721" s="10">
        <v>0.1441395</v>
      </c>
      <c r="HU721" s="10">
        <v>5.2838050000000001</v>
      </c>
      <c r="HV721" s="10">
        <v>16036</v>
      </c>
      <c r="HW721" s="10">
        <v>1</v>
      </c>
      <c r="HX721" s="10">
        <v>0</v>
      </c>
      <c r="HY721" s="10">
        <v>0</v>
      </c>
      <c r="HZ721" s="10">
        <v>5279</v>
      </c>
      <c r="IA721" s="10">
        <v>1737.83</v>
      </c>
      <c r="IB721" s="10">
        <v>0.32919680000000001</v>
      </c>
      <c r="IC721" s="10">
        <v>432.45350000000002</v>
      </c>
      <c r="ID721" s="10">
        <v>22803.72</v>
      </c>
      <c r="IE721" s="10">
        <v>-0.53764650000000003</v>
      </c>
      <c r="IF721" s="10">
        <v>1209.4770000000001</v>
      </c>
      <c r="IG721" s="10">
        <v>2381.8739999999998</v>
      </c>
      <c r="IH721" s="10">
        <v>0.2321232</v>
      </c>
      <c r="II721" s="10">
        <v>69084</v>
      </c>
      <c r="IJ721" s="10">
        <v>1050</v>
      </c>
      <c r="IK721" s="10">
        <v>0.4647442</v>
      </c>
      <c r="IL721" s="10">
        <v>297</v>
      </c>
      <c r="IM721" s="10">
        <v>359</v>
      </c>
      <c r="IN721" s="10">
        <v>15833</v>
      </c>
      <c r="IO721" s="10">
        <v>0.98734100000000002</v>
      </c>
      <c r="IP721" s="10">
        <v>449</v>
      </c>
      <c r="IQ721" s="10">
        <v>0</v>
      </c>
      <c r="IR721" s="10">
        <v>87.693569999999994</v>
      </c>
      <c r="IS721" s="10">
        <v>17.023949999999999</v>
      </c>
      <c r="IT721" s="10">
        <v>87.693569999999994</v>
      </c>
      <c r="IU721" s="10">
        <v>17.023949999999999</v>
      </c>
      <c r="IV721" s="10">
        <v>87.693569999999994</v>
      </c>
      <c r="IW721" s="10">
        <v>17.023949999999999</v>
      </c>
      <c r="IX721" s="10">
        <v>432.45370000000003</v>
      </c>
      <c r="IY721" s="10">
        <v>95463.77</v>
      </c>
      <c r="IZ721" s="10">
        <v>32427.64</v>
      </c>
      <c r="JA721" s="10">
        <v>203</v>
      </c>
      <c r="JB721" s="10">
        <v>1.265902E-2</v>
      </c>
      <c r="JC721" s="10">
        <v>232915200</v>
      </c>
      <c r="JD721" s="10">
        <v>0.90574440000000001</v>
      </c>
      <c r="JE721" s="11" t="s">
        <v>313</v>
      </c>
      <c r="JF721" s="11">
        <v>30758</v>
      </c>
      <c r="JG721" s="11">
        <v>397529100</v>
      </c>
      <c r="JH721" s="11">
        <v>114429400</v>
      </c>
      <c r="JI721" s="11">
        <v>0.42019679999999998</v>
      </c>
      <c r="JJ721" s="11">
        <v>0.1209543</v>
      </c>
      <c r="JK721" s="11">
        <v>3.4740120000000001</v>
      </c>
      <c r="JL721" s="11">
        <v>0</v>
      </c>
      <c r="JM721" s="11">
        <v>0</v>
      </c>
      <c r="JN721" s="11">
        <v>0</v>
      </c>
      <c r="JO721" s="11">
        <v>0</v>
      </c>
      <c r="JP721" s="11">
        <v>7543</v>
      </c>
      <c r="JQ721" s="11">
        <v>1849.8230000000001</v>
      </c>
      <c r="JR721" s="11">
        <v>0.24523700000000001</v>
      </c>
      <c r="JS721" s="11">
        <v>718.61599999999999</v>
      </c>
      <c r="JT721" s="11">
        <v>28084.25</v>
      </c>
      <c r="JU721" s="11">
        <v>0.56184040000000002</v>
      </c>
      <c r="JV721" s="11">
        <v>1526.4090000000001</v>
      </c>
      <c r="JW721" s="11">
        <v>1331.615</v>
      </c>
      <c r="JX721" s="11">
        <v>0.1729357</v>
      </c>
      <c r="JY721" s="11">
        <v>177858</v>
      </c>
      <c r="JZ721" s="11">
        <v>1747.9970000000001</v>
      </c>
      <c r="KA721" s="11">
        <v>0.3057802</v>
      </c>
      <c r="KB721" s="11">
        <v>636</v>
      </c>
      <c r="KC721" s="11">
        <v>445</v>
      </c>
      <c r="KD721" s="11">
        <v>30068</v>
      </c>
      <c r="KE721" s="11">
        <v>0.97756679999999996</v>
      </c>
      <c r="KF721" s="11">
        <v>397.22660000000002</v>
      </c>
      <c r="KG721" s="11">
        <v>92.827590000000001</v>
      </c>
      <c r="KH721" s="11">
        <v>21.057849999999998</v>
      </c>
      <c r="KI721" s="11">
        <v>92.827590000000001</v>
      </c>
      <c r="KJ721" s="11">
        <v>21.057849999999998</v>
      </c>
      <c r="KK721" s="11">
        <v>92.827590000000001</v>
      </c>
      <c r="KL721" s="11">
        <v>21.057849999999998</v>
      </c>
      <c r="KM721" s="11">
        <v>718.61620000000005</v>
      </c>
      <c r="KN721" s="11">
        <v>246483.9</v>
      </c>
      <c r="KO721" s="11">
        <v>25642.92</v>
      </c>
      <c r="KP721" s="11">
        <v>690</v>
      </c>
      <c r="KQ721" s="11">
        <v>2.2433189999999999E-2</v>
      </c>
      <c r="KR721" s="11">
        <v>511958400</v>
      </c>
      <c r="KS721" s="11">
        <v>0.5411511</v>
      </c>
    </row>
    <row r="722" spans="1:305" x14ac:dyDescent="0.25">
      <c r="A722">
        <v>721</v>
      </c>
      <c r="B722" t="s">
        <v>319</v>
      </c>
      <c r="C722" t="s">
        <v>315</v>
      </c>
      <c r="D722" t="s">
        <v>320</v>
      </c>
      <c r="E722" t="s">
        <v>317</v>
      </c>
      <c r="F722" t="s">
        <v>318</v>
      </c>
      <c r="G722" t="s">
        <v>306</v>
      </c>
      <c r="H722">
        <v>12</v>
      </c>
      <c r="I722">
        <v>1</v>
      </c>
      <c r="J722" s="1">
        <v>44362.544351851851</v>
      </c>
      <c r="K722" s="2">
        <f>ROUNDDOWN(J722-"04/05/2021 12:00 AM", 0)</f>
        <v>42</v>
      </c>
      <c r="L722" s="2">
        <f>N722+BD722+CT722+EJ722+FZ722+HP722+JF722</f>
        <v>196904</v>
      </c>
      <c r="M722" s="3" t="s">
        <v>307</v>
      </c>
      <c r="N722" s="3">
        <v>27329</v>
      </c>
      <c r="O722" s="3">
        <v>2106050000</v>
      </c>
      <c r="P722" s="3">
        <v>53573250</v>
      </c>
      <c r="Q722" s="3">
        <v>2.8198189999999999</v>
      </c>
      <c r="R722" s="3">
        <v>7.1729950000000001E-2</v>
      </c>
      <c r="S722" s="3">
        <v>39.311599999999999</v>
      </c>
      <c r="T722" s="3">
        <v>27329</v>
      </c>
      <c r="U722" s="3">
        <v>1</v>
      </c>
      <c r="V722" s="3">
        <v>0</v>
      </c>
      <c r="W722" s="3">
        <v>0</v>
      </c>
      <c r="X722" s="3">
        <v>11586</v>
      </c>
      <c r="Y722" s="3">
        <v>4911.83</v>
      </c>
      <c r="Z722" s="3">
        <v>0.42394520000000002</v>
      </c>
      <c r="AA722" s="3">
        <v>1031.0070000000001</v>
      </c>
      <c r="AB722" s="3">
        <v>2578.0940000000001</v>
      </c>
      <c r="AC722" s="3">
        <v>-24.395379999999999</v>
      </c>
      <c r="AD722" s="3">
        <v>1175.318</v>
      </c>
      <c r="AE722" s="3">
        <v>2569.1379999999999</v>
      </c>
      <c r="AF722" s="3">
        <v>0.15542500000000001</v>
      </c>
      <c r="AG722" s="3">
        <v>175834</v>
      </c>
      <c r="AH722" s="3">
        <v>2194.6370000000002</v>
      </c>
      <c r="AI722" s="3">
        <v>0.90323450000000005</v>
      </c>
      <c r="AJ722" s="3">
        <v>322</v>
      </c>
      <c r="AK722" s="3">
        <v>1025</v>
      </c>
      <c r="AL722" s="3">
        <v>27015</v>
      </c>
      <c r="AM722" s="3">
        <v>0.98851040000000001</v>
      </c>
      <c r="AN722" s="3">
        <v>1113</v>
      </c>
      <c r="AO722" s="3">
        <v>0</v>
      </c>
      <c r="AP722" s="3">
        <v>78.040989999999994</v>
      </c>
      <c r="AQ722" s="3">
        <v>18.390350000000002</v>
      </c>
      <c r="AR722" s="3">
        <v>78.040989999999994</v>
      </c>
      <c r="AS722" s="3">
        <v>18.390350000000002</v>
      </c>
      <c r="AT722" s="3">
        <v>78.040989999999994</v>
      </c>
      <c r="AU722" s="3">
        <v>18.390350000000002</v>
      </c>
      <c r="AV722" s="3">
        <v>1031.008</v>
      </c>
      <c r="AW722" s="3">
        <v>244468.9</v>
      </c>
      <c r="AX722" s="3">
        <v>243.20570000000001</v>
      </c>
      <c r="AY722" s="3">
        <v>314</v>
      </c>
      <c r="AZ722" s="3">
        <v>1.1489630000000001E-2</v>
      </c>
      <c r="BA722" s="3">
        <v>2159624000</v>
      </c>
      <c r="BB722" s="3">
        <v>2.8915489999999999</v>
      </c>
      <c r="BC722" s="4" t="s">
        <v>308</v>
      </c>
      <c r="BD722" s="4">
        <v>27316</v>
      </c>
      <c r="BE722" s="4">
        <v>1991194000</v>
      </c>
      <c r="BF722" s="4">
        <v>57983470</v>
      </c>
      <c r="BG722" s="4">
        <v>2.6685750000000001</v>
      </c>
      <c r="BH722" s="4">
        <v>7.7708769999999996E-2</v>
      </c>
      <c r="BI722" s="4">
        <v>34.340719999999997</v>
      </c>
      <c r="BJ722" s="4">
        <v>27316</v>
      </c>
      <c r="BK722" s="4">
        <v>1</v>
      </c>
      <c r="BL722" s="4">
        <v>0</v>
      </c>
      <c r="BM722" s="4">
        <v>0</v>
      </c>
      <c r="BN722" s="4">
        <v>11736</v>
      </c>
      <c r="BO722" s="4">
        <v>5042.2349999999997</v>
      </c>
      <c r="BP722" s="4">
        <v>0.42963829999999997</v>
      </c>
      <c r="BQ722" s="4">
        <v>1028.5940000000001</v>
      </c>
      <c r="BR722" s="4">
        <v>4711.2340000000004</v>
      </c>
      <c r="BS722" s="4">
        <v>-5.0464390000000003</v>
      </c>
      <c r="BT722" s="4">
        <v>1177.943</v>
      </c>
      <c r="BU722" s="4">
        <v>2591.85</v>
      </c>
      <c r="BV722" s="4">
        <v>0.1443855</v>
      </c>
      <c r="BW722" s="4">
        <v>189188</v>
      </c>
      <c r="BX722" s="4">
        <v>2204.9450000000002</v>
      </c>
      <c r="BY722" s="4">
        <v>0.8900188</v>
      </c>
      <c r="BZ722" s="4">
        <v>326</v>
      </c>
      <c r="CA722" s="4">
        <v>1027</v>
      </c>
      <c r="CB722" s="4">
        <v>26978</v>
      </c>
      <c r="CC722" s="4">
        <v>0.98762629999999996</v>
      </c>
      <c r="CD722" s="4">
        <v>1115</v>
      </c>
      <c r="CE722" s="4">
        <v>0</v>
      </c>
      <c r="CF722" s="4">
        <v>79.393910000000005</v>
      </c>
      <c r="CG722" s="4">
        <v>18.627510000000001</v>
      </c>
      <c r="CH722" s="4">
        <v>79.393910000000005</v>
      </c>
      <c r="CI722" s="4">
        <v>18.627510000000001</v>
      </c>
      <c r="CJ722" s="4">
        <v>79.393910000000005</v>
      </c>
      <c r="CK722" s="4">
        <v>18.627510000000001</v>
      </c>
      <c r="CL722" s="4">
        <v>1028.5940000000001</v>
      </c>
      <c r="CM722" s="4">
        <v>256813.9</v>
      </c>
      <c r="CN722" s="4">
        <v>812.55409999999995</v>
      </c>
      <c r="CO722" s="4">
        <v>338</v>
      </c>
      <c r="CP722" s="4">
        <v>1.23737E-2</v>
      </c>
      <c r="CQ722" s="4">
        <v>2049178000</v>
      </c>
      <c r="CR722" s="4">
        <v>2.7462840000000002</v>
      </c>
      <c r="CS722" s="5" t="s">
        <v>309</v>
      </c>
      <c r="CT722" s="5">
        <v>38764</v>
      </c>
      <c r="CU722" s="5">
        <v>2964782000</v>
      </c>
      <c r="CV722" s="5">
        <v>126171800</v>
      </c>
      <c r="CW722" s="5">
        <v>1.973039</v>
      </c>
      <c r="CX722" s="5">
        <v>8.3966289999999999E-2</v>
      </c>
      <c r="CY722" s="5">
        <v>23.497990000000001</v>
      </c>
      <c r="CZ722" s="5">
        <v>26225</v>
      </c>
      <c r="DA722" s="5">
        <v>0.67652979999999996</v>
      </c>
      <c r="DB722" s="5">
        <v>12539</v>
      </c>
      <c r="DC722" s="5">
        <v>0.32347019999999999</v>
      </c>
      <c r="DD722" s="5">
        <v>9849</v>
      </c>
      <c r="DE722" s="5">
        <v>2502.3939999999998</v>
      </c>
      <c r="DF722" s="5">
        <v>0.25407590000000002</v>
      </c>
      <c r="DG722" s="5">
        <v>1059.2539999999999</v>
      </c>
      <c r="DH722" s="5">
        <v>12972.46</v>
      </c>
      <c r="DI722" s="5">
        <v>-13.758039999999999</v>
      </c>
      <c r="DJ722" s="5">
        <v>975.75739999999996</v>
      </c>
      <c r="DK722" s="5">
        <v>2600.1350000000002</v>
      </c>
      <c r="DL722" s="5">
        <v>0.1585472</v>
      </c>
      <c r="DM722" s="5">
        <v>244495</v>
      </c>
      <c r="DN722" s="5">
        <v>2315.136</v>
      </c>
      <c r="DO722" s="5">
        <v>0.84338630000000003</v>
      </c>
      <c r="DP722" s="5">
        <v>352</v>
      </c>
      <c r="DQ722" s="5">
        <v>1051</v>
      </c>
      <c r="DR722" s="5">
        <v>38635</v>
      </c>
      <c r="DS722" s="5">
        <v>0.99667220000000001</v>
      </c>
      <c r="DT722" s="5">
        <v>836</v>
      </c>
      <c r="DU722" s="5">
        <v>214</v>
      </c>
      <c r="DV722" s="5">
        <v>82.623729999999995</v>
      </c>
      <c r="DW722" s="5">
        <v>19.427019999999999</v>
      </c>
      <c r="DX722" s="5">
        <v>82.623729999999995</v>
      </c>
      <c r="DY722" s="5">
        <v>19.427019999999999</v>
      </c>
      <c r="DZ722" s="5">
        <v>82.623729999999995</v>
      </c>
      <c r="EA722" s="5">
        <v>19.427019999999999</v>
      </c>
      <c r="EB722" s="5">
        <v>1059.2550000000001</v>
      </c>
      <c r="EC722" s="5">
        <v>351403.9</v>
      </c>
      <c r="ED722" s="5">
        <v>4341.2659999999996</v>
      </c>
      <c r="EE722" s="5">
        <v>129</v>
      </c>
      <c r="EF722" s="5">
        <v>3.3278299999999999E-3</v>
      </c>
      <c r="EG722" s="5">
        <v>3090954000</v>
      </c>
      <c r="EH722" s="5">
        <v>2.0570050000000002</v>
      </c>
      <c r="EI722" s="7" t="s">
        <v>310</v>
      </c>
      <c r="EJ722" s="7">
        <v>38881</v>
      </c>
      <c r="EK722" s="7">
        <v>2949480000</v>
      </c>
      <c r="EL722" s="7">
        <v>87506570</v>
      </c>
      <c r="EM722" s="7">
        <v>1.95106</v>
      </c>
      <c r="EN722" s="7">
        <v>5.7884970000000001E-2</v>
      </c>
      <c r="EO722" s="7">
        <v>33.705820000000003</v>
      </c>
      <c r="EP722" s="7">
        <v>28181</v>
      </c>
      <c r="EQ722" s="7">
        <v>0.72480129999999998</v>
      </c>
      <c r="ER722" s="7">
        <v>10700</v>
      </c>
      <c r="ES722" s="7">
        <v>0.27519870000000002</v>
      </c>
      <c r="ET722" s="7">
        <v>8514</v>
      </c>
      <c r="EU722" s="7">
        <v>1864.36</v>
      </c>
      <c r="EV722" s="7">
        <v>0.2189758</v>
      </c>
      <c r="EW722" s="7">
        <v>1074.9069999999999</v>
      </c>
      <c r="EX722" s="7">
        <v>7792.3190000000004</v>
      </c>
      <c r="EY722" s="7">
        <v>-12.42572</v>
      </c>
      <c r="EZ722" s="7">
        <v>962.41549999999995</v>
      </c>
      <c r="FA722" s="7">
        <v>2580.5030000000002</v>
      </c>
      <c r="FB722" s="7">
        <v>0.1923916</v>
      </c>
      <c r="FC722" s="7">
        <v>202093</v>
      </c>
      <c r="FD722" s="7">
        <v>2284.902</v>
      </c>
      <c r="FE722" s="7">
        <v>0.88806649999999998</v>
      </c>
      <c r="FF722" s="7">
        <v>330</v>
      </c>
      <c r="FG722" s="7">
        <v>1073</v>
      </c>
      <c r="FH722" s="7">
        <v>38751</v>
      </c>
      <c r="FI722" s="7">
        <v>0.99665649999999995</v>
      </c>
      <c r="FJ722" s="7">
        <v>857</v>
      </c>
      <c r="FK722" s="7">
        <v>215</v>
      </c>
      <c r="FL722" s="7">
        <v>82.279079999999993</v>
      </c>
      <c r="FM722" s="7">
        <v>18.50977</v>
      </c>
      <c r="FN722" s="7">
        <v>82.279079999999993</v>
      </c>
      <c r="FO722" s="7">
        <v>18.50977</v>
      </c>
      <c r="FP722" s="7">
        <v>82.279079999999993</v>
      </c>
      <c r="FQ722" s="7">
        <v>18.50977</v>
      </c>
      <c r="FR722" s="7">
        <v>1074.9069999999999</v>
      </c>
      <c r="FS722" s="7">
        <v>303180.59999999998</v>
      </c>
      <c r="FT722" s="7">
        <v>1561.694</v>
      </c>
      <c r="FU722" s="7">
        <v>130</v>
      </c>
      <c r="FV722" s="7">
        <v>3.3435349999999999E-3</v>
      </c>
      <c r="FW722" s="7">
        <v>3036987000</v>
      </c>
      <c r="FX722" s="7">
        <v>2.0089450000000002</v>
      </c>
      <c r="FY722" s="9" t="s">
        <v>311</v>
      </c>
      <c r="FZ722" s="9">
        <v>17284</v>
      </c>
      <c r="GA722" s="9">
        <v>278002600</v>
      </c>
      <c r="GB722" s="9">
        <v>17832760</v>
      </c>
      <c r="GC722" s="9">
        <v>0.93059429999999999</v>
      </c>
      <c r="GD722" s="9">
        <v>5.9693900000000001E-2</v>
      </c>
      <c r="GE722" s="9">
        <v>15.58944</v>
      </c>
      <c r="GF722" s="9">
        <v>17284</v>
      </c>
      <c r="GG722" s="9">
        <v>1</v>
      </c>
      <c r="GH722" s="9">
        <v>0</v>
      </c>
      <c r="GI722" s="9">
        <v>0</v>
      </c>
      <c r="GJ722" s="9">
        <v>4527</v>
      </c>
      <c r="GK722" s="9">
        <v>1185.7049999999999</v>
      </c>
      <c r="GL722" s="9">
        <v>0.2619185</v>
      </c>
      <c r="GM722" s="9">
        <v>534.35289999999998</v>
      </c>
      <c r="GN722" s="9">
        <v>21380.83</v>
      </c>
      <c r="GO722" s="9">
        <v>-4.3118309999999997</v>
      </c>
      <c r="GP722" s="9">
        <v>1272.8140000000001</v>
      </c>
      <c r="GQ722" s="9">
        <v>2372.308</v>
      </c>
      <c r="GR722" s="9">
        <v>0.25199739999999998</v>
      </c>
      <c r="GS722" s="9">
        <v>68588</v>
      </c>
      <c r="GT722" s="9">
        <v>1199.6489999999999</v>
      </c>
      <c r="GU722" s="9">
        <v>0.77341709999999997</v>
      </c>
      <c r="GV722" s="9">
        <v>188</v>
      </c>
      <c r="GW722" s="9">
        <v>534</v>
      </c>
      <c r="GX722" s="9">
        <v>16956</v>
      </c>
      <c r="GY722" s="9">
        <v>0.98102290000000003</v>
      </c>
      <c r="GZ722" s="9">
        <v>593</v>
      </c>
      <c r="HA722" s="9">
        <v>0</v>
      </c>
      <c r="HB722" s="9">
        <v>82.660150000000002</v>
      </c>
      <c r="HC722" s="9">
        <v>17.862950000000001</v>
      </c>
      <c r="HD722" s="9">
        <v>82.660150000000002</v>
      </c>
      <c r="HE722" s="9">
        <v>17.862950000000001</v>
      </c>
      <c r="HF722" s="9">
        <v>82.660150000000002</v>
      </c>
      <c r="HG722" s="9">
        <v>17.862950000000001</v>
      </c>
      <c r="HH722" s="9">
        <v>534.35310000000004</v>
      </c>
      <c r="HI722" s="9">
        <v>96535.52</v>
      </c>
      <c r="HJ722" s="9">
        <v>26448.74</v>
      </c>
      <c r="HK722" s="9">
        <v>328</v>
      </c>
      <c r="HL722" s="9">
        <v>1.8977089999999999E-2</v>
      </c>
      <c r="HM722" s="9">
        <v>295835400</v>
      </c>
      <c r="HN722" s="9">
        <v>0.99028819999999995</v>
      </c>
      <c r="HO722" s="10" t="s">
        <v>312</v>
      </c>
      <c r="HP722" s="10">
        <v>16346</v>
      </c>
      <c r="HQ722" s="10">
        <v>254454200</v>
      </c>
      <c r="HR722" s="10">
        <v>24731160</v>
      </c>
      <c r="HS722" s="10">
        <v>0.95232830000000002</v>
      </c>
      <c r="HT722" s="10">
        <v>9.2559619999999995E-2</v>
      </c>
      <c r="HU722" s="10">
        <v>10.28881</v>
      </c>
      <c r="HV722" s="10">
        <v>16346</v>
      </c>
      <c r="HW722" s="10">
        <v>1</v>
      </c>
      <c r="HX722" s="10">
        <v>0</v>
      </c>
      <c r="HY722" s="10">
        <v>0</v>
      </c>
      <c r="HZ722" s="10">
        <v>4972</v>
      </c>
      <c r="IA722" s="10">
        <v>1512.345</v>
      </c>
      <c r="IB722" s="10">
        <v>0.30417230000000001</v>
      </c>
      <c r="IC722" s="10">
        <v>516.99130000000002</v>
      </c>
      <c r="ID722" s="10">
        <v>29535.34</v>
      </c>
      <c r="IE722" s="10">
        <v>0.34160160000000001</v>
      </c>
      <c r="IF722" s="10">
        <v>1290.665</v>
      </c>
      <c r="IG722" s="10">
        <v>2352.933</v>
      </c>
      <c r="IH722" s="10">
        <v>0.22915379999999999</v>
      </c>
      <c r="II722" s="10">
        <v>71332</v>
      </c>
      <c r="IJ722" s="10">
        <v>1202.653</v>
      </c>
      <c r="IK722" s="10">
        <v>0.67705479999999996</v>
      </c>
      <c r="IL722" s="10">
        <v>202</v>
      </c>
      <c r="IM722" s="10">
        <v>517</v>
      </c>
      <c r="IN722" s="10">
        <v>16005</v>
      </c>
      <c r="IO722" s="10">
        <v>0.97913859999999997</v>
      </c>
      <c r="IP722" s="10">
        <v>601</v>
      </c>
      <c r="IQ722" s="10">
        <v>0</v>
      </c>
      <c r="IR722" s="10">
        <v>83.879779999999997</v>
      </c>
      <c r="IS722" s="10">
        <v>17.9818</v>
      </c>
      <c r="IT722" s="10">
        <v>83.879779999999997</v>
      </c>
      <c r="IU722" s="10">
        <v>17.9818</v>
      </c>
      <c r="IV722" s="10">
        <v>83.879779999999997</v>
      </c>
      <c r="IW722" s="10">
        <v>17.9818</v>
      </c>
      <c r="IX722" s="10">
        <v>516.99149999999997</v>
      </c>
      <c r="IY722" s="10">
        <v>102484.6</v>
      </c>
      <c r="IZ722" s="10">
        <v>53366.94</v>
      </c>
      <c r="JA722" s="10">
        <v>341</v>
      </c>
      <c r="JB722" s="10">
        <v>2.0861370000000001E-2</v>
      </c>
      <c r="JC722" s="10">
        <v>279185400</v>
      </c>
      <c r="JD722" s="10">
        <v>1.044888</v>
      </c>
      <c r="JE722" s="11" t="s">
        <v>313</v>
      </c>
      <c r="JF722" s="11">
        <v>30984</v>
      </c>
      <c r="JG722" s="11">
        <v>186399100</v>
      </c>
      <c r="JH722" s="11">
        <v>112157800</v>
      </c>
      <c r="JI722" s="11">
        <v>0.19416410000000001</v>
      </c>
      <c r="JJ722" s="11">
        <v>0.11683</v>
      </c>
      <c r="JK722" s="11">
        <v>1.661937</v>
      </c>
      <c r="JL722" s="11">
        <v>0</v>
      </c>
      <c r="JM722" s="11">
        <v>0</v>
      </c>
      <c r="JN722" s="11">
        <v>0</v>
      </c>
      <c r="JO722" s="11">
        <v>0</v>
      </c>
      <c r="JP722" s="11">
        <v>5389</v>
      </c>
      <c r="JQ722" s="11">
        <v>937.30060000000003</v>
      </c>
      <c r="JR722" s="11">
        <v>0.17392850000000001</v>
      </c>
      <c r="JS722" s="11">
        <v>575.09130000000005</v>
      </c>
      <c r="JT722" s="11">
        <v>18214.5</v>
      </c>
      <c r="JU722" s="11">
        <v>1.2617210000000001</v>
      </c>
      <c r="JV722" s="11">
        <v>1556.2550000000001</v>
      </c>
      <c r="JW722" s="11">
        <v>1220.866</v>
      </c>
      <c r="JX722" s="11">
        <v>0.26268540000000001</v>
      </c>
      <c r="JY722" s="11">
        <v>117951</v>
      </c>
      <c r="JZ722" s="11">
        <v>1430.424</v>
      </c>
      <c r="KA722" s="11">
        <v>6.1835460000000002E-2</v>
      </c>
      <c r="KB722" s="11">
        <v>574</v>
      </c>
      <c r="KC722" s="11">
        <v>325</v>
      </c>
      <c r="KD722" s="11">
        <v>30202</v>
      </c>
      <c r="KE722" s="11">
        <v>0.97476119999999999</v>
      </c>
      <c r="KF722" s="11">
        <v>364.80270000000002</v>
      </c>
      <c r="KG722" s="11">
        <v>86.709530000000001</v>
      </c>
      <c r="KH722" s="11">
        <v>19.434329999999999</v>
      </c>
      <c r="KI722" s="11">
        <v>86.709530000000001</v>
      </c>
      <c r="KJ722" s="11">
        <v>19.434329999999999</v>
      </c>
      <c r="KK722" s="11">
        <v>86.709530000000001</v>
      </c>
      <c r="KL722" s="11">
        <v>19.434329999999999</v>
      </c>
      <c r="KM722" s="11">
        <v>575.35299999999995</v>
      </c>
      <c r="KN722" s="11">
        <v>176155.4</v>
      </c>
      <c r="KO722" s="11">
        <v>10707.72</v>
      </c>
      <c r="KP722" s="11">
        <v>782</v>
      </c>
      <c r="KQ722" s="11">
        <v>2.523883E-2</v>
      </c>
      <c r="KR722" s="11">
        <v>298556900</v>
      </c>
      <c r="KS722" s="11">
        <v>0.3109941</v>
      </c>
    </row>
    <row r="723" spans="1:305" x14ac:dyDescent="0.25">
      <c r="A723">
        <v>4</v>
      </c>
      <c r="B723" t="s">
        <v>321</v>
      </c>
      <c r="C723" t="s">
        <v>315</v>
      </c>
      <c r="D723" t="s">
        <v>316</v>
      </c>
      <c r="E723" t="s">
        <v>317</v>
      </c>
      <c r="F723" t="s">
        <v>318</v>
      </c>
      <c r="G723" t="s">
        <v>306</v>
      </c>
      <c r="H723">
        <v>12</v>
      </c>
      <c r="I723">
        <v>2</v>
      </c>
      <c r="J723" s="1">
        <v>44340.555138888885</v>
      </c>
      <c r="K723" s="2">
        <f>ROUNDDOWN(J723-"04/05/2021 12:00 AM", 0)</f>
        <v>20</v>
      </c>
      <c r="L723" s="2">
        <f>N723+BD723+CT723+EJ723+FZ723+HP723+JF723</f>
        <v>89639</v>
      </c>
      <c r="M723" s="3" t="s">
        <v>307</v>
      </c>
      <c r="N723" s="3">
        <v>12719</v>
      </c>
      <c r="O723" s="3">
        <v>198003100</v>
      </c>
      <c r="P723" s="3">
        <v>67685470</v>
      </c>
      <c r="Q723" s="3">
        <v>1.223957</v>
      </c>
      <c r="R723" s="3">
        <v>0.41839789999999999</v>
      </c>
      <c r="S723" s="3">
        <v>2.925341</v>
      </c>
      <c r="T723" s="3">
        <v>12719</v>
      </c>
      <c r="U723" s="3">
        <v>1</v>
      </c>
      <c r="V723" s="3">
        <v>0</v>
      </c>
      <c r="W723" s="3">
        <v>0</v>
      </c>
      <c r="X723" s="3">
        <v>5783</v>
      </c>
      <c r="Y723" s="3">
        <v>2629.38</v>
      </c>
      <c r="Z723" s="3">
        <v>0.45467410000000003</v>
      </c>
      <c r="AA723" s="3">
        <v>485.1</v>
      </c>
      <c r="AB723" s="3">
        <v>7435.3469999999998</v>
      </c>
      <c r="AC723" s="3">
        <v>-15.1309</v>
      </c>
      <c r="AD723" s="3">
        <v>1285.04</v>
      </c>
      <c r="AE723" s="3">
        <v>2743.6550000000002</v>
      </c>
      <c r="AF723" s="3">
        <v>0.11398999999999999</v>
      </c>
      <c r="AG723" s="3">
        <v>111580</v>
      </c>
      <c r="AH723" s="3">
        <v>1302.48</v>
      </c>
      <c r="AI723" s="3">
        <v>0.24058060000000001</v>
      </c>
      <c r="AJ723" s="3">
        <v>323</v>
      </c>
      <c r="AK723" s="3">
        <v>481</v>
      </c>
      <c r="AL723" s="3">
        <v>12470</v>
      </c>
      <c r="AM723" s="3">
        <v>0.98042300000000004</v>
      </c>
      <c r="AN723" s="3">
        <v>568</v>
      </c>
      <c r="AO723" s="3">
        <v>0</v>
      </c>
      <c r="AP723" s="3">
        <v>78.560100000000006</v>
      </c>
      <c r="AQ723" s="3">
        <v>19.60989</v>
      </c>
      <c r="AR723" s="3">
        <v>78.560100000000006</v>
      </c>
      <c r="AS723" s="3">
        <v>19.60989</v>
      </c>
      <c r="AT723" s="3">
        <v>78.560100000000006</v>
      </c>
      <c r="AU723" s="3">
        <v>19.60989</v>
      </c>
      <c r="AV723" s="3">
        <v>492.17469999999997</v>
      </c>
      <c r="AW723" s="3">
        <v>153063.9</v>
      </c>
      <c r="AX723" s="3">
        <v>4346.5990000000002</v>
      </c>
      <c r="AY723" s="3">
        <v>249</v>
      </c>
      <c r="AZ723" s="3">
        <v>1.9577009999999999E-2</v>
      </c>
      <c r="BA723" s="3">
        <v>265688600</v>
      </c>
      <c r="BB723" s="3">
        <v>1.642355</v>
      </c>
      <c r="BC723" s="4" t="s">
        <v>308</v>
      </c>
      <c r="BD723" s="4">
        <v>12417</v>
      </c>
      <c r="BE723" s="4">
        <v>188255700</v>
      </c>
      <c r="BF723" s="4">
        <v>48613040</v>
      </c>
      <c r="BG723" s="4">
        <v>1.220998</v>
      </c>
      <c r="BH723" s="4">
        <v>0.31529659999999998</v>
      </c>
      <c r="BI723" s="4">
        <v>3.8725360000000002</v>
      </c>
      <c r="BJ723" s="4">
        <v>12417</v>
      </c>
      <c r="BK723" s="4">
        <v>1</v>
      </c>
      <c r="BL723" s="4">
        <v>0</v>
      </c>
      <c r="BM723" s="4">
        <v>0</v>
      </c>
      <c r="BN723" s="4">
        <v>5847</v>
      </c>
      <c r="BO723" s="4">
        <v>2753.2739999999999</v>
      </c>
      <c r="BP723" s="4">
        <v>0.47088669999999999</v>
      </c>
      <c r="BQ723" s="4">
        <v>478.28230000000002</v>
      </c>
      <c r="BR723" s="4">
        <v>8098.4160000000002</v>
      </c>
      <c r="BS723" s="4">
        <v>-6.7970139999999999</v>
      </c>
      <c r="BT723" s="4">
        <v>1309.788</v>
      </c>
      <c r="BU723" s="4">
        <v>2744.3409999999999</v>
      </c>
      <c r="BV723" s="4">
        <v>0.12462860000000001</v>
      </c>
      <c r="BW723" s="4">
        <v>99632</v>
      </c>
      <c r="BX723" s="4">
        <v>1237.933</v>
      </c>
      <c r="BY723" s="4">
        <v>0.3475528</v>
      </c>
      <c r="BZ723" s="4">
        <v>297</v>
      </c>
      <c r="CA723" s="4">
        <v>478</v>
      </c>
      <c r="CB723" s="4">
        <v>12216</v>
      </c>
      <c r="CC723" s="4">
        <v>0.98381249999999998</v>
      </c>
      <c r="CD723" s="4">
        <v>565</v>
      </c>
      <c r="CE723" s="4">
        <v>0</v>
      </c>
      <c r="CF723" s="4">
        <v>78.829030000000003</v>
      </c>
      <c r="CG723" s="4">
        <v>19.646149999999999</v>
      </c>
      <c r="CH723" s="4">
        <v>78.829030000000003</v>
      </c>
      <c r="CI723" s="4">
        <v>19.646149999999999</v>
      </c>
      <c r="CJ723" s="4">
        <v>78.829030000000003</v>
      </c>
      <c r="CK723" s="4">
        <v>19.646149999999999</v>
      </c>
      <c r="CL723" s="4">
        <v>479.23689999999999</v>
      </c>
      <c r="CM723" s="4">
        <v>136028.20000000001</v>
      </c>
      <c r="CN723" s="4">
        <v>5281.8180000000002</v>
      </c>
      <c r="CO723" s="4">
        <v>201</v>
      </c>
      <c r="CP723" s="4">
        <v>1.6187489999999999E-2</v>
      </c>
      <c r="CQ723" s="4">
        <v>236868800</v>
      </c>
      <c r="CR723" s="4">
        <v>1.536294</v>
      </c>
      <c r="CS723" s="5" t="s">
        <v>309</v>
      </c>
      <c r="CT723" s="5">
        <v>17399</v>
      </c>
      <c r="CU723" s="5">
        <v>280459600</v>
      </c>
      <c r="CV723" s="5">
        <v>91132860</v>
      </c>
      <c r="CW723" s="5">
        <v>0.92644930000000003</v>
      </c>
      <c r="CX723" s="5">
        <v>0.30104150000000002</v>
      </c>
      <c r="CY723" s="5">
        <v>3.07748</v>
      </c>
      <c r="CZ723" s="5">
        <v>12560</v>
      </c>
      <c r="DA723" s="5">
        <v>0.72188059999999998</v>
      </c>
      <c r="DB723" s="5">
        <v>4839</v>
      </c>
      <c r="DC723" s="5">
        <v>0.27811940000000002</v>
      </c>
      <c r="DD723" s="5">
        <v>4906</v>
      </c>
      <c r="DE723" s="5">
        <v>1383.346</v>
      </c>
      <c r="DF723" s="5">
        <v>0.2819702</v>
      </c>
      <c r="DG723" s="5">
        <v>505.72030000000001</v>
      </c>
      <c r="DH723" s="5">
        <v>607.6173</v>
      </c>
      <c r="DI723" s="5">
        <v>-19.172039999999999</v>
      </c>
      <c r="DJ723" s="5">
        <v>1024.877</v>
      </c>
      <c r="DK723" s="5">
        <v>2681.348</v>
      </c>
      <c r="DL723" s="5">
        <v>0.16085459999999999</v>
      </c>
      <c r="DM723" s="5">
        <v>108166</v>
      </c>
      <c r="DN723" s="5">
        <v>1309.2460000000001</v>
      </c>
      <c r="DO723" s="5">
        <v>0.25959120000000002</v>
      </c>
      <c r="DP723" s="5">
        <v>332</v>
      </c>
      <c r="DQ723" s="5">
        <v>490</v>
      </c>
      <c r="DR723" s="5">
        <v>17386</v>
      </c>
      <c r="DS723" s="5">
        <v>0.9992529</v>
      </c>
      <c r="DT723" s="5">
        <v>323</v>
      </c>
      <c r="DU723" s="5">
        <v>166</v>
      </c>
      <c r="DV723" s="5">
        <v>79.322659999999999</v>
      </c>
      <c r="DW723" s="5">
        <v>14.52229</v>
      </c>
      <c r="DX723" s="5">
        <v>79.322659999999999</v>
      </c>
      <c r="DY723" s="5">
        <v>14.52229</v>
      </c>
      <c r="DZ723" s="5">
        <v>79.322659999999999</v>
      </c>
      <c r="EA723" s="5">
        <v>14.52229</v>
      </c>
      <c r="EB723" s="5">
        <v>506.8546</v>
      </c>
      <c r="EC723" s="5">
        <v>155806</v>
      </c>
      <c r="ED723" s="5">
        <v>21.219539999999999</v>
      </c>
      <c r="EE723" s="5">
        <v>13</v>
      </c>
      <c r="EF723" s="5">
        <v>7.4716940000000003E-4</v>
      </c>
      <c r="EG723" s="5">
        <v>371592400</v>
      </c>
      <c r="EH723" s="5">
        <v>1.2274910000000001</v>
      </c>
      <c r="EI723" s="7" t="s">
        <v>310</v>
      </c>
      <c r="EJ723" s="7">
        <v>18488</v>
      </c>
      <c r="EK723" s="7">
        <v>275432700</v>
      </c>
      <c r="EL723" s="7">
        <v>113998600</v>
      </c>
      <c r="EM723" s="7">
        <v>0.80581559999999997</v>
      </c>
      <c r="EN723" s="7">
        <v>0.33351829999999999</v>
      </c>
      <c r="EO723" s="7">
        <v>2.4161060000000001</v>
      </c>
      <c r="EP723" s="7">
        <v>14060</v>
      </c>
      <c r="EQ723" s="7">
        <v>0.76049330000000004</v>
      </c>
      <c r="ER723" s="7">
        <v>4428</v>
      </c>
      <c r="ES723" s="7">
        <v>0.23950669999999999</v>
      </c>
      <c r="ET723" s="7">
        <v>5015</v>
      </c>
      <c r="EU723" s="7">
        <v>1360.354</v>
      </c>
      <c r="EV723" s="7">
        <v>0.27125700000000003</v>
      </c>
      <c r="EW723" s="7">
        <v>495.78219999999999</v>
      </c>
      <c r="EX723" s="7">
        <v>8084.6670000000004</v>
      </c>
      <c r="EY723" s="7">
        <v>-15.130129999999999</v>
      </c>
      <c r="EZ723" s="7">
        <v>1056.123</v>
      </c>
      <c r="FA723" s="7">
        <v>2685.5439999999999</v>
      </c>
      <c r="FB723" s="7">
        <v>0.1575445</v>
      </c>
      <c r="FC723" s="7">
        <v>117351</v>
      </c>
      <c r="FD723" s="7">
        <v>1335.902</v>
      </c>
      <c r="FE723" s="7">
        <v>0.17184189999999999</v>
      </c>
      <c r="FF723" s="7">
        <v>347</v>
      </c>
      <c r="FG723" s="7">
        <v>495</v>
      </c>
      <c r="FH723" s="7">
        <v>18468</v>
      </c>
      <c r="FI723" s="7">
        <v>0.99891819999999998</v>
      </c>
      <c r="FJ723" s="7">
        <v>321</v>
      </c>
      <c r="FK723" s="7">
        <v>173</v>
      </c>
      <c r="FL723" s="7">
        <v>78.793819999999997</v>
      </c>
      <c r="FM723" s="7">
        <v>14.031549999999999</v>
      </c>
      <c r="FN723" s="7">
        <v>78.793819999999997</v>
      </c>
      <c r="FO723" s="7">
        <v>14.031549999999999</v>
      </c>
      <c r="FP723" s="7">
        <v>78.793819999999997</v>
      </c>
      <c r="FQ723" s="7">
        <v>14.031549999999999</v>
      </c>
      <c r="FR723" s="7">
        <v>501.50200000000001</v>
      </c>
      <c r="FS723" s="7">
        <v>164132.1</v>
      </c>
      <c r="FT723" s="7">
        <v>3535.3649999999998</v>
      </c>
      <c r="FU723" s="7">
        <v>20</v>
      </c>
      <c r="FV723" s="7">
        <v>1.081783E-3</v>
      </c>
      <c r="FW723" s="7">
        <v>389431300</v>
      </c>
      <c r="FX723" s="7">
        <v>1.1393340000000001</v>
      </c>
      <c r="FY723" s="9" t="s">
        <v>311</v>
      </c>
      <c r="FZ723" s="9">
        <v>7770</v>
      </c>
      <c r="GA723" s="9">
        <v>25114510</v>
      </c>
      <c r="GB723" s="9">
        <v>12924820</v>
      </c>
      <c r="GC723" s="9">
        <v>0.41598980000000002</v>
      </c>
      <c r="GD723" s="9">
        <v>0.2140831</v>
      </c>
      <c r="GE723" s="9">
        <v>1.9431229999999999</v>
      </c>
      <c r="GF723" s="9">
        <v>7770</v>
      </c>
      <c r="GG723" s="9">
        <v>1</v>
      </c>
      <c r="GH723" s="9">
        <v>0</v>
      </c>
      <c r="GI723" s="9">
        <v>0</v>
      </c>
      <c r="GJ723" s="9">
        <v>2638</v>
      </c>
      <c r="GK723" s="9">
        <v>895.62990000000002</v>
      </c>
      <c r="GL723" s="9">
        <v>0.3395109</v>
      </c>
      <c r="GM723" s="9">
        <v>233.65790000000001</v>
      </c>
      <c r="GN723" s="9">
        <v>797.3818</v>
      </c>
      <c r="GO723" s="9">
        <v>-5.5161389999999999</v>
      </c>
      <c r="GP723" s="9">
        <v>1361.5</v>
      </c>
      <c r="GQ723" s="9">
        <v>2431.4279999999999</v>
      </c>
      <c r="GR723" s="9">
        <v>0.27450010000000002</v>
      </c>
      <c r="GS723" s="9">
        <v>28306</v>
      </c>
      <c r="GT723" s="9">
        <v>634.92570000000001</v>
      </c>
      <c r="GU723" s="9">
        <v>0.102688</v>
      </c>
      <c r="GV723" s="9">
        <v>180</v>
      </c>
      <c r="GW723" s="9">
        <v>226</v>
      </c>
      <c r="GX723" s="9">
        <v>7659</v>
      </c>
      <c r="GY723" s="9">
        <v>0.98571430000000004</v>
      </c>
      <c r="GZ723" s="9">
        <v>327</v>
      </c>
      <c r="HA723" s="9">
        <v>0</v>
      </c>
      <c r="HB723" s="9">
        <v>77.952640000000002</v>
      </c>
      <c r="HC723" s="9">
        <v>15.560219999999999</v>
      </c>
      <c r="HD723" s="9">
        <v>77.952640000000002</v>
      </c>
      <c r="HE723" s="9">
        <v>15.560219999999999</v>
      </c>
      <c r="HF723" s="9">
        <v>77.952640000000002</v>
      </c>
      <c r="HG723" s="9">
        <v>15.560219999999999</v>
      </c>
      <c r="HH723" s="9">
        <v>236.71690000000001</v>
      </c>
      <c r="HI723" s="9">
        <v>37813.96</v>
      </c>
      <c r="HJ723" s="9">
        <v>81.829830000000001</v>
      </c>
      <c r="HK723" s="9">
        <v>111</v>
      </c>
      <c r="HL723" s="9">
        <v>1.428571E-2</v>
      </c>
      <c r="HM723" s="9">
        <v>38039330</v>
      </c>
      <c r="HN723" s="9">
        <v>0.63007290000000005</v>
      </c>
      <c r="HO723" s="10" t="s">
        <v>312</v>
      </c>
      <c r="HP723" s="10">
        <v>7239</v>
      </c>
      <c r="HQ723" s="10">
        <v>25403170</v>
      </c>
      <c r="HR723" s="10">
        <v>5800069</v>
      </c>
      <c r="HS723" s="10">
        <v>0.48476439999999998</v>
      </c>
      <c r="HT723" s="10">
        <v>0.11068169999999999</v>
      </c>
      <c r="HU723" s="10">
        <v>4.3798050000000002</v>
      </c>
      <c r="HV723" s="10">
        <v>7239</v>
      </c>
      <c r="HW723" s="10">
        <v>1</v>
      </c>
      <c r="HX723" s="10">
        <v>0</v>
      </c>
      <c r="HY723" s="10">
        <v>0</v>
      </c>
      <c r="HZ723" s="10">
        <v>2346</v>
      </c>
      <c r="IA723" s="10">
        <v>760.28679999999997</v>
      </c>
      <c r="IB723" s="10">
        <v>0.32407789999999997</v>
      </c>
      <c r="IC723" s="10">
        <v>236.54390000000001</v>
      </c>
      <c r="ID723" s="10">
        <v>661.58789999999999</v>
      </c>
      <c r="IE723" s="10">
        <v>-5.454218</v>
      </c>
      <c r="IF723" s="10">
        <v>1367.165</v>
      </c>
      <c r="IG723" s="10">
        <v>2448.4520000000002</v>
      </c>
      <c r="IH723" s="10">
        <v>0.34547099999999997</v>
      </c>
      <c r="II723" s="10">
        <v>20954</v>
      </c>
      <c r="IJ723" s="10">
        <v>582.64279999999997</v>
      </c>
      <c r="IK723" s="10">
        <v>0.3946846</v>
      </c>
      <c r="IL723" s="10">
        <v>128</v>
      </c>
      <c r="IM723" s="10">
        <v>233</v>
      </c>
      <c r="IN723" s="10">
        <v>7152</v>
      </c>
      <c r="IO723" s="10">
        <v>0.98798169999999996</v>
      </c>
      <c r="IP723" s="10">
        <v>324</v>
      </c>
      <c r="IQ723" s="10">
        <v>0</v>
      </c>
      <c r="IR723" s="10">
        <v>80.951229999999995</v>
      </c>
      <c r="IS723" s="10">
        <v>18.899940000000001</v>
      </c>
      <c r="IT723" s="10">
        <v>80.951229999999995</v>
      </c>
      <c r="IU723" s="10">
        <v>18.899940000000001</v>
      </c>
      <c r="IV723" s="10">
        <v>80.951229999999995</v>
      </c>
      <c r="IW723" s="10">
        <v>18.899940000000001</v>
      </c>
      <c r="IX723" s="10">
        <v>237.12610000000001</v>
      </c>
      <c r="IY723" s="10">
        <v>28829.74</v>
      </c>
      <c r="IZ723" s="10">
        <v>60.463949999999997</v>
      </c>
      <c r="JA723" s="10">
        <v>87</v>
      </c>
      <c r="JB723" s="10">
        <v>1.201823E-2</v>
      </c>
      <c r="JC723" s="10">
        <v>31203240</v>
      </c>
      <c r="JD723" s="10">
        <v>0.59544620000000004</v>
      </c>
      <c r="JE723" s="11" t="s">
        <v>313</v>
      </c>
      <c r="JF723" s="11">
        <v>13607</v>
      </c>
      <c r="JG723" s="11">
        <v>86418030</v>
      </c>
      <c r="JH723" s="11">
        <v>9454587</v>
      </c>
      <c r="JI723" s="11">
        <v>0.46674490000000002</v>
      </c>
      <c r="JJ723" s="11">
        <v>5.1064350000000001E-2</v>
      </c>
      <c r="JK723" s="11">
        <v>9.1403289999999995</v>
      </c>
      <c r="JL723" s="11">
        <v>0</v>
      </c>
      <c r="JM723" s="11">
        <v>0</v>
      </c>
      <c r="JN723" s="11">
        <v>0</v>
      </c>
      <c r="JO723" s="11">
        <v>0</v>
      </c>
      <c r="JP723" s="11">
        <v>3058</v>
      </c>
      <c r="JQ723" s="11">
        <v>687.24659999999994</v>
      </c>
      <c r="JR723" s="11">
        <v>0.2247373</v>
      </c>
      <c r="JS723" s="11">
        <v>493.56049999999999</v>
      </c>
      <c r="JT723" s="11">
        <v>3809.8119999999999</v>
      </c>
      <c r="JU723" s="11">
        <v>1.568797</v>
      </c>
      <c r="JV723" s="11">
        <v>1649.2739999999999</v>
      </c>
      <c r="JW723" s="11">
        <v>1158.3910000000001</v>
      </c>
      <c r="JX723" s="11">
        <v>0.33722429999999998</v>
      </c>
      <c r="JY723" s="11">
        <v>40350</v>
      </c>
      <c r="JZ723" s="11">
        <v>1075.934</v>
      </c>
      <c r="KA723" s="11">
        <v>0.64443609999999996</v>
      </c>
      <c r="KB723" s="11">
        <v>481</v>
      </c>
      <c r="KC723" s="11">
        <v>135</v>
      </c>
      <c r="KD723" s="11">
        <v>13142</v>
      </c>
      <c r="KE723" s="11">
        <v>0.96582639999999997</v>
      </c>
      <c r="KF723" s="11">
        <v>355.74430000000001</v>
      </c>
      <c r="KG723" s="11">
        <v>79.659289999999999</v>
      </c>
      <c r="KH723" s="11">
        <v>17.68526</v>
      </c>
      <c r="KI723" s="11">
        <v>79.659289999999999</v>
      </c>
      <c r="KJ723" s="11">
        <v>17.68526</v>
      </c>
      <c r="KK723" s="11">
        <v>79.659289999999999</v>
      </c>
      <c r="KL723" s="11">
        <v>17.68526</v>
      </c>
      <c r="KM723" s="11">
        <v>493.56079999999997</v>
      </c>
      <c r="KN723" s="11">
        <v>58202.77</v>
      </c>
      <c r="KO723" s="11">
        <v>1066.7059999999999</v>
      </c>
      <c r="KP723" s="11">
        <v>465</v>
      </c>
      <c r="KQ723" s="11">
        <v>3.4173589999999997E-2</v>
      </c>
      <c r="KR723" s="11">
        <v>95872620</v>
      </c>
      <c r="KS723" s="11">
        <v>0.51780930000000003</v>
      </c>
    </row>
    <row r="724" spans="1:305" x14ac:dyDescent="0.25">
      <c r="A724">
        <v>119</v>
      </c>
      <c r="B724" t="s">
        <v>321</v>
      </c>
      <c r="C724" t="s">
        <v>315</v>
      </c>
      <c r="D724" t="s">
        <v>316</v>
      </c>
      <c r="E724" t="s">
        <v>317</v>
      </c>
      <c r="F724" t="s">
        <v>318</v>
      </c>
      <c r="G724" t="s">
        <v>306</v>
      </c>
      <c r="H724">
        <v>12</v>
      </c>
      <c r="I724">
        <v>2</v>
      </c>
      <c r="J724" s="1">
        <v>44343.563148148147</v>
      </c>
      <c r="K724" s="2">
        <f>ROUNDDOWN(J724-"04/05/2021 12:00 AM", 0)</f>
        <v>23</v>
      </c>
      <c r="L724" s="2">
        <f>N724+BD724+CT724+EJ724+FZ724+HP724+JF724</f>
        <v>91512</v>
      </c>
      <c r="M724" s="3" t="s">
        <v>307</v>
      </c>
      <c r="N724" s="3">
        <v>12857</v>
      </c>
      <c r="O724" s="3">
        <v>329901200</v>
      </c>
      <c r="P724" s="3">
        <v>57457090</v>
      </c>
      <c r="Q724" s="3">
        <v>1.995743</v>
      </c>
      <c r="R724" s="3">
        <v>0.3475876</v>
      </c>
      <c r="S724" s="3">
        <v>5.7416980000000004</v>
      </c>
      <c r="T724" s="3">
        <v>12857</v>
      </c>
      <c r="U724" s="3">
        <v>1</v>
      </c>
      <c r="V724" s="3">
        <v>0</v>
      </c>
      <c r="W724" s="3">
        <v>0</v>
      </c>
      <c r="X724" s="3">
        <v>6202</v>
      </c>
      <c r="Y724" s="3">
        <v>2991.74</v>
      </c>
      <c r="Z724" s="3">
        <v>0.48238310000000001</v>
      </c>
      <c r="AA724" s="3">
        <v>591.12180000000001</v>
      </c>
      <c r="AB724" s="3">
        <v>5187.8789999999999</v>
      </c>
      <c r="AC724" s="3">
        <v>-2.1691129999999998</v>
      </c>
      <c r="AD724" s="3">
        <v>1235.1559999999999</v>
      </c>
      <c r="AE724" s="3">
        <v>2699.7579999999998</v>
      </c>
      <c r="AF724" s="3">
        <v>9.9843909999999994E-2</v>
      </c>
      <c r="AG724" s="3">
        <v>128771</v>
      </c>
      <c r="AH724" s="3">
        <v>1459.74</v>
      </c>
      <c r="AI724" s="3">
        <v>0.4946855</v>
      </c>
      <c r="AJ724" s="3">
        <v>329</v>
      </c>
      <c r="AK724" s="3">
        <v>592</v>
      </c>
      <c r="AL724" s="3">
        <v>12582</v>
      </c>
      <c r="AM724" s="3">
        <v>0.97861089999999995</v>
      </c>
      <c r="AN724" s="3">
        <v>679</v>
      </c>
      <c r="AO724" s="3">
        <v>0</v>
      </c>
      <c r="AP724" s="3">
        <v>80.364009999999993</v>
      </c>
      <c r="AQ724" s="3">
        <v>20.265720000000002</v>
      </c>
      <c r="AR724" s="3">
        <v>80.364009999999993</v>
      </c>
      <c r="AS724" s="3">
        <v>20.265720000000002</v>
      </c>
      <c r="AT724" s="3">
        <v>80.364009999999993</v>
      </c>
      <c r="AU724" s="3">
        <v>20.265720000000002</v>
      </c>
      <c r="AV724" s="3">
        <v>591.12199999999996</v>
      </c>
      <c r="AW724" s="3">
        <v>189185.1</v>
      </c>
      <c r="AX724" s="3">
        <v>2093.3409999999999</v>
      </c>
      <c r="AY724" s="3">
        <v>275</v>
      </c>
      <c r="AZ724" s="3">
        <v>2.1389129999999999E-2</v>
      </c>
      <c r="BA724" s="3">
        <v>387358300</v>
      </c>
      <c r="BB724" s="3">
        <v>2.3433310000000001</v>
      </c>
      <c r="BC724" s="4" t="s">
        <v>308</v>
      </c>
      <c r="BD724" s="4">
        <v>13018</v>
      </c>
      <c r="BE724" s="4">
        <v>320782600</v>
      </c>
      <c r="BF724" s="4">
        <v>53066440</v>
      </c>
      <c r="BG724" s="4">
        <v>1.8928769999999999</v>
      </c>
      <c r="BH724" s="4">
        <v>0.31313489999999999</v>
      </c>
      <c r="BI724" s="4">
        <v>6.044924</v>
      </c>
      <c r="BJ724" s="4">
        <v>13018</v>
      </c>
      <c r="BK724" s="4">
        <v>1</v>
      </c>
      <c r="BL724" s="4">
        <v>0</v>
      </c>
      <c r="BM724" s="4">
        <v>0</v>
      </c>
      <c r="BN724" s="4">
        <v>6263</v>
      </c>
      <c r="BO724" s="4">
        <v>3013.1489999999999</v>
      </c>
      <c r="BP724" s="4">
        <v>0.48110310000000001</v>
      </c>
      <c r="BQ724" s="4">
        <v>596.78219999999999</v>
      </c>
      <c r="BR724" s="4">
        <v>7926.567</v>
      </c>
      <c r="BS724" s="4">
        <v>-4.8709889999999998</v>
      </c>
      <c r="BT724" s="4">
        <v>1309.1369999999999</v>
      </c>
      <c r="BU724" s="4">
        <v>2701.5720000000001</v>
      </c>
      <c r="BV724" s="4">
        <v>9.6463209999999994E-2</v>
      </c>
      <c r="BW724" s="4">
        <v>134953</v>
      </c>
      <c r="BX724" s="4">
        <v>1450.682</v>
      </c>
      <c r="BY724" s="4">
        <v>0.51281019999999999</v>
      </c>
      <c r="BZ724" s="4">
        <v>339</v>
      </c>
      <c r="CA724" s="4">
        <v>586</v>
      </c>
      <c r="CB724" s="4">
        <v>12772</v>
      </c>
      <c r="CC724" s="4">
        <v>0.98110310000000001</v>
      </c>
      <c r="CD724" s="4">
        <v>673</v>
      </c>
      <c r="CE724" s="4">
        <v>0</v>
      </c>
      <c r="CF724" s="4">
        <v>80.379009999999994</v>
      </c>
      <c r="CG724" s="4">
        <v>20.609079999999999</v>
      </c>
      <c r="CH724" s="4">
        <v>80.379009999999994</v>
      </c>
      <c r="CI724" s="4">
        <v>20.609079999999999</v>
      </c>
      <c r="CJ724" s="4">
        <v>80.379009999999994</v>
      </c>
      <c r="CK724" s="4">
        <v>20.609079999999999</v>
      </c>
      <c r="CL724" s="4">
        <v>596.78240000000005</v>
      </c>
      <c r="CM724" s="4">
        <v>186839.2</v>
      </c>
      <c r="CN724" s="4">
        <v>4826.4309999999996</v>
      </c>
      <c r="CO724" s="4">
        <v>246</v>
      </c>
      <c r="CP724" s="4">
        <v>1.8896909999999999E-2</v>
      </c>
      <c r="CQ724" s="4">
        <v>373849100</v>
      </c>
      <c r="CR724" s="4">
        <v>2.2060119999999999</v>
      </c>
      <c r="CS724" s="5" t="s">
        <v>309</v>
      </c>
      <c r="CT724" s="5">
        <v>17189</v>
      </c>
      <c r="CU724" s="5">
        <v>512902100</v>
      </c>
      <c r="CV724" s="5">
        <v>93611440</v>
      </c>
      <c r="CW724" s="5">
        <v>1.7359340000000001</v>
      </c>
      <c r="CX724" s="5">
        <v>0.31683099999999997</v>
      </c>
      <c r="CY724" s="5">
        <v>5.4790530000000004</v>
      </c>
      <c r="CZ724" s="5">
        <v>13134</v>
      </c>
      <c r="DA724" s="5">
        <v>0.76409329999999998</v>
      </c>
      <c r="DB724" s="5">
        <v>4055</v>
      </c>
      <c r="DC724" s="5">
        <v>0.2359067</v>
      </c>
      <c r="DD724" s="5">
        <v>5159</v>
      </c>
      <c r="DE724" s="5">
        <v>1548.39</v>
      </c>
      <c r="DF724" s="5">
        <v>0.30013380000000001</v>
      </c>
      <c r="DG724" s="5">
        <v>658.4846</v>
      </c>
      <c r="DH724" s="5">
        <v>10750.41</v>
      </c>
      <c r="DI724" s="5">
        <v>-3.5227870000000001</v>
      </c>
      <c r="DJ724" s="5">
        <v>938.54819999999995</v>
      </c>
      <c r="DK724" s="5">
        <v>2619.5680000000002</v>
      </c>
      <c r="DL724" s="5">
        <v>0.11364779999999999</v>
      </c>
      <c r="DM724" s="5">
        <v>151248</v>
      </c>
      <c r="DN724" s="5">
        <v>1563.886</v>
      </c>
      <c r="DO724" s="5">
        <v>0.47791359999999999</v>
      </c>
      <c r="DP724" s="5">
        <v>358</v>
      </c>
      <c r="DQ724" s="5">
        <v>652</v>
      </c>
      <c r="DR724" s="5">
        <v>17187</v>
      </c>
      <c r="DS724" s="5">
        <v>0.99988370000000004</v>
      </c>
      <c r="DT724" s="5">
        <v>488</v>
      </c>
      <c r="DU724" s="5">
        <v>163</v>
      </c>
      <c r="DV724" s="5">
        <v>84.908370000000005</v>
      </c>
      <c r="DW724" s="5">
        <v>16.597580000000001</v>
      </c>
      <c r="DX724" s="5">
        <v>84.908370000000005</v>
      </c>
      <c r="DY724" s="5">
        <v>16.597580000000001</v>
      </c>
      <c r="DZ724" s="5">
        <v>84.908370000000005</v>
      </c>
      <c r="EA724" s="5">
        <v>16.597580000000001</v>
      </c>
      <c r="EB724" s="5">
        <v>658.48479999999995</v>
      </c>
      <c r="EC724" s="5">
        <v>213103.5</v>
      </c>
      <c r="ED724" s="5">
        <v>6723.5569999999998</v>
      </c>
      <c r="EE724" s="5">
        <v>2</v>
      </c>
      <c r="EF724" s="5">
        <v>1.163535E-4</v>
      </c>
      <c r="EG724" s="5">
        <v>606513500</v>
      </c>
      <c r="EH724" s="5">
        <v>2.052765</v>
      </c>
      <c r="EI724" s="7" t="s">
        <v>310</v>
      </c>
      <c r="EJ724" s="7">
        <v>17409</v>
      </c>
      <c r="EK724" s="7">
        <v>515223900</v>
      </c>
      <c r="EL724" s="7">
        <v>101192300</v>
      </c>
      <c r="EM724" s="7">
        <v>1.6999979999999999</v>
      </c>
      <c r="EN724" s="7">
        <v>0.3338873</v>
      </c>
      <c r="EO724" s="7">
        <v>5.0915319999999999</v>
      </c>
      <c r="EP724" s="7">
        <v>13025</v>
      </c>
      <c r="EQ724" s="7">
        <v>0.74817619999999996</v>
      </c>
      <c r="ER724" s="7">
        <v>4384</v>
      </c>
      <c r="ES724" s="7">
        <v>0.25182379999999999</v>
      </c>
      <c r="ET724" s="7">
        <v>5295</v>
      </c>
      <c r="EU724" s="7">
        <v>1610.49</v>
      </c>
      <c r="EV724" s="7">
        <v>0.30415300000000001</v>
      </c>
      <c r="EW724" s="7">
        <v>663.30160000000001</v>
      </c>
      <c r="EX724" s="7">
        <v>8243.9560000000001</v>
      </c>
      <c r="EY724" s="7">
        <v>-4.8710909999999998</v>
      </c>
      <c r="EZ724" s="7">
        <v>1003.859</v>
      </c>
      <c r="FA724" s="7">
        <v>2622.34</v>
      </c>
      <c r="FB724" s="7">
        <v>0.1082407</v>
      </c>
      <c r="FC724" s="7">
        <v>160836</v>
      </c>
      <c r="FD724" s="7">
        <v>1596.665</v>
      </c>
      <c r="FE724" s="7">
        <v>0.45114779999999999</v>
      </c>
      <c r="FF724" s="7">
        <v>357</v>
      </c>
      <c r="FG724" s="7">
        <v>664</v>
      </c>
      <c r="FH724" s="7">
        <v>17406</v>
      </c>
      <c r="FI724" s="7">
        <v>0.99982769999999999</v>
      </c>
      <c r="FJ724" s="7">
        <v>493</v>
      </c>
      <c r="FK724" s="7">
        <v>170</v>
      </c>
      <c r="FL724" s="7">
        <v>84.983400000000003</v>
      </c>
      <c r="FM724" s="7">
        <v>16.468720000000001</v>
      </c>
      <c r="FN724" s="7">
        <v>84.983400000000003</v>
      </c>
      <c r="FO724" s="7">
        <v>16.468720000000001</v>
      </c>
      <c r="FP724" s="7">
        <v>84.983400000000003</v>
      </c>
      <c r="FQ724" s="7">
        <v>16.468720000000001</v>
      </c>
      <c r="FR724" s="7">
        <v>663.30179999999996</v>
      </c>
      <c r="FS724" s="7">
        <v>226752.2</v>
      </c>
      <c r="FT724" s="7">
        <v>3903.8890000000001</v>
      </c>
      <c r="FU724" s="7">
        <v>3</v>
      </c>
      <c r="FV724" s="7">
        <v>1.7232470000000001E-4</v>
      </c>
      <c r="FW724" s="7">
        <v>616416300</v>
      </c>
      <c r="FX724" s="7">
        <v>2.0338850000000002</v>
      </c>
      <c r="FY724" s="9" t="s">
        <v>311</v>
      </c>
      <c r="FZ724" s="9">
        <v>7272</v>
      </c>
      <c r="GA724" s="9">
        <v>62289380</v>
      </c>
      <c r="GB724" s="9">
        <v>15515100</v>
      </c>
      <c r="GC724" s="9">
        <v>1.177894</v>
      </c>
      <c r="GD724" s="9">
        <v>0.29339100000000001</v>
      </c>
      <c r="GE724" s="9">
        <v>4.0147579999999996</v>
      </c>
      <c r="GF724" s="9">
        <v>7272</v>
      </c>
      <c r="GG724" s="9">
        <v>1</v>
      </c>
      <c r="GH724" s="9">
        <v>0</v>
      </c>
      <c r="GI724" s="9">
        <v>0</v>
      </c>
      <c r="GJ724" s="9">
        <v>3007</v>
      </c>
      <c r="GK724" s="9">
        <v>1243.4059999999999</v>
      </c>
      <c r="GL724" s="9">
        <v>0.41350389999999998</v>
      </c>
      <c r="GM724" s="9">
        <v>340.59949999999998</v>
      </c>
      <c r="GN724" s="9">
        <v>2061.4520000000002</v>
      </c>
      <c r="GO724" s="9">
        <v>-4.836627</v>
      </c>
      <c r="GP724" s="9">
        <v>1372.6320000000001</v>
      </c>
      <c r="GQ724" s="9">
        <v>2369.6089999999999</v>
      </c>
      <c r="GR724" s="9">
        <v>0.13557810000000001</v>
      </c>
      <c r="GS724" s="9">
        <v>53637</v>
      </c>
      <c r="GT724" s="9">
        <v>890.1182</v>
      </c>
      <c r="GU724" s="9">
        <v>0.36141400000000001</v>
      </c>
      <c r="GV724" s="9">
        <v>225</v>
      </c>
      <c r="GW724" s="9">
        <v>330</v>
      </c>
      <c r="GX724" s="9">
        <v>7113</v>
      </c>
      <c r="GY724" s="9">
        <v>0.97813530000000004</v>
      </c>
      <c r="GZ724" s="9">
        <v>443</v>
      </c>
      <c r="HA724" s="9">
        <v>0</v>
      </c>
      <c r="HB724" s="9">
        <v>85.270899999999997</v>
      </c>
      <c r="HC724" s="9">
        <v>17.628520000000002</v>
      </c>
      <c r="HD724" s="9">
        <v>85.270899999999997</v>
      </c>
      <c r="HE724" s="9">
        <v>17.628520000000002</v>
      </c>
      <c r="HF724" s="9">
        <v>85.270899999999997</v>
      </c>
      <c r="HG724" s="9">
        <v>17.628520000000002</v>
      </c>
      <c r="HH724" s="9">
        <v>341.91109999999998</v>
      </c>
      <c r="HI724" s="9">
        <v>70247.67</v>
      </c>
      <c r="HJ724" s="9">
        <v>584.37630000000001</v>
      </c>
      <c r="HK724" s="9">
        <v>159</v>
      </c>
      <c r="HL724" s="9">
        <v>2.1864689999999999E-2</v>
      </c>
      <c r="HM724" s="9">
        <v>77804470</v>
      </c>
      <c r="HN724" s="9">
        <v>1.471285</v>
      </c>
      <c r="HO724" s="10" t="s">
        <v>312</v>
      </c>
      <c r="HP724" s="10">
        <v>7322</v>
      </c>
      <c r="HQ724" s="10">
        <v>56313290</v>
      </c>
      <c r="HR724" s="10">
        <v>12135410</v>
      </c>
      <c r="HS724" s="10">
        <v>1.050392</v>
      </c>
      <c r="HT724" s="10">
        <v>0.22635759999999999</v>
      </c>
      <c r="HU724" s="10">
        <v>4.6404100000000001</v>
      </c>
      <c r="HV724" s="10">
        <v>7322</v>
      </c>
      <c r="HW724" s="10">
        <v>1</v>
      </c>
      <c r="HX724" s="10">
        <v>0</v>
      </c>
      <c r="HY724" s="10">
        <v>0</v>
      </c>
      <c r="HZ724" s="10">
        <v>2822</v>
      </c>
      <c r="IA724" s="10">
        <v>1087.6379999999999</v>
      </c>
      <c r="IB724" s="10">
        <v>0.38541379999999997</v>
      </c>
      <c r="IC724" s="10">
        <v>347.6694</v>
      </c>
      <c r="ID724" s="10">
        <v>2070.538</v>
      </c>
      <c r="IE724" s="10">
        <v>-2.8661059999999998</v>
      </c>
      <c r="IF724" s="10">
        <v>1401.625</v>
      </c>
      <c r="IG724" s="10">
        <v>2405.1509999999998</v>
      </c>
      <c r="IH724" s="10">
        <v>0.15872530000000001</v>
      </c>
      <c r="II724" s="10">
        <v>46130</v>
      </c>
      <c r="IJ724" s="10">
        <v>852.34690000000001</v>
      </c>
      <c r="IK724" s="10">
        <v>0.41656159999999998</v>
      </c>
      <c r="IL724" s="10">
        <v>221</v>
      </c>
      <c r="IM724" s="10">
        <v>336</v>
      </c>
      <c r="IN724" s="10">
        <v>7209</v>
      </c>
      <c r="IO724" s="10">
        <v>0.98456699999999997</v>
      </c>
      <c r="IP724" s="10">
        <v>417</v>
      </c>
      <c r="IQ724" s="10">
        <v>0</v>
      </c>
      <c r="IR724" s="10">
        <v>87.005189999999999</v>
      </c>
      <c r="IS724" s="10">
        <v>18.41639</v>
      </c>
      <c r="IT724" s="10">
        <v>87.005189999999999</v>
      </c>
      <c r="IU724" s="10">
        <v>18.41639</v>
      </c>
      <c r="IV724" s="10">
        <v>87.005189999999999</v>
      </c>
      <c r="IW724" s="10">
        <v>18.41639</v>
      </c>
      <c r="IX724" s="10">
        <v>347.6696</v>
      </c>
      <c r="IY724" s="10">
        <v>62714.06</v>
      </c>
      <c r="IZ724" s="10">
        <v>585.51329999999996</v>
      </c>
      <c r="JA724" s="10">
        <v>113</v>
      </c>
      <c r="JB724" s="10">
        <v>1.5432939999999999E-2</v>
      </c>
      <c r="JC724" s="10">
        <v>68448700</v>
      </c>
      <c r="JD724" s="10">
        <v>1.2767500000000001</v>
      </c>
      <c r="JE724" s="11" t="s">
        <v>313</v>
      </c>
      <c r="JF724" s="11">
        <v>16445</v>
      </c>
      <c r="JG724" s="11">
        <v>106335600</v>
      </c>
      <c r="JH724" s="11">
        <v>76405930</v>
      </c>
      <c r="JI724" s="11">
        <v>0.39319779999999999</v>
      </c>
      <c r="JJ724" s="11">
        <v>0.28252660000000002</v>
      </c>
      <c r="JK724" s="11">
        <v>1.3917200000000001</v>
      </c>
      <c r="JL724" s="11">
        <v>0</v>
      </c>
      <c r="JM724" s="11">
        <v>0</v>
      </c>
      <c r="JN724" s="11">
        <v>0</v>
      </c>
      <c r="JO724" s="11">
        <v>0</v>
      </c>
      <c r="JP724" s="11">
        <v>5169</v>
      </c>
      <c r="JQ724" s="11">
        <v>1624.722</v>
      </c>
      <c r="JR724" s="11">
        <v>0.3143205</v>
      </c>
      <c r="JS724" s="11">
        <v>594.42740000000003</v>
      </c>
      <c r="JT724" s="11">
        <v>2243.0079999999998</v>
      </c>
      <c r="JU724" s="11">
        <v>-15.019209999999999</v>
      </c>
      <c r="JV724" s="11">
        <v>1621.9780000000001</v>
      </c>
      <c r="JW724" s="11">
        <v>1080.1079999999999</v>
      </c>
      <c r="JX724" s="11">
        <v>0.15710979999999999</v>
      </c>
      <c r="JY724" s="11">
        <v>104672</v>
      </c>
      <c r="JZ724" s="11">
        <v>1403.694</v>
      </c>
      <c r="KA724" s="11">
        <v>2.6824420000000002E-2</v>
      </c>
      <c r="KB724" s="11">
        <v>531</v>
      </c>
      <c r="KC724" s="11">
        <v>337</v>
      </c>
      <c r="KD724" s="11">
        <v>16180</v>
      </c>
      <c r="KE724" s="11">
        <v>0.98388569999999997</v>
      </c>
      <c r="KF724" s="11">
        <v>355.62060000000002</v>
      </c>
      <c r="KG724" s="11">
        <v>94.130740000000003</v>
      </c>
      <c r="KH724" s="11">
        <v>20.78697</v>
      </c>
      <c r="KI724" s="11">
        <v>94.130740000000003</v>
      </c>
      <c r="KJ724" s="11">
        <v>20.78697</v>
      </c>
      <c r="KK724" s="11">
        <v>94.130740000000003</v>
      </c>
      <c r="KL724" s="11">
        <v>20.78697</v>
      </c>
      <c r="KM724" s="11">
        <v>594.42759999999998</v>
      </c>
      <c r="KN724" s="11">
        <v>164546.20000000001</v>
      </c>
      <c r="KO724" s="11">
        <v>305.9341</v>
      </c>
      <c r="KP724" s="11">
        <v>265</v>
      </c>
      <c r="KQ724" s="11">
        <v>1.6114320000000001E-2</v>
      </c>
      <c r="KR724" s="11">
        <v>182741600</v>
      </c>
      <c r="KS724" s="11">
        <v>0.6757244</v>
      </c>
    </row>
    <row r="725" spans="1:305" x14ac:dyDescent="0.25">
      <c r="A725">
        <v>226</v>
      </c>
      <c r="B725" t="s">
        <v>321</v>
      </c>
      <c r="C725" t="s">
        <v>315</v>
      </c>
      <c r="D725" t="s">
        <v>316</v>
      </c>
      <c r="E725" t="s">
        <v>317</v>
      </c>
      <c r="F725" t="s">
        <v>318</v>
      </c>
      <c r="G725" t="s">
        <v>306</v>
      </c>
      <c r="H725">
        <v>12</v>
      </c>
      <c r="I725">
        <v>2</v>
      </c>
      <c r="J725" s="1">
        <v>44347.561296296299</v>
      </c>
      <c r="K725" s="2">
        <f>ROUNDDOWN(J725-"04/05/2021 12:00 AM", 0)</f>
        <v>27</v>
      </c>
      <c r="L725" s="2">
        <f>N725+BD725+CT725+EJ725+FZ725+HP725+JF725</f>
        <v>122777</v>
      </c>
      <c r="M725" s="3" t="s">
        <v>307</v>
      </c>
      <c r="N725" s="3">
        <v>16577</v>
      </c>
      <c r="O725" s="3">
        <v>593620600</v>
      </c>
      <c r="P725" s="3">
        <v>100843600</v>
      </c>
      <c r="Q725" s="3">
        <v>2.1602160000000001</v>
      </c>
      <c r="R725" s="3">
        <v>0.36697489999999999</v>
      </c>
      <c r="S725" s="3">
        <v>5.8865489999999996</v>
      </c>
      <c r="T725" s="3">
        <v>16577</v>
      </c>
      <c r="U725" s="3">
        <v>1</v>
      </c>
      <c r="V725" s="3">
        <v>0</v>
      </c>
      <c r="W725" s="3">
        <v>0</v>
      </c>
      <c r="X725" s="3">
        <v>8464</v>
      </c>
      <c r="Y725" s="3">
        <v>4321.6080000000002</v>
      </c>
      <c r="Z725" s="3">
        <v>0.51058700000000001</v>
      </c>
      <c r="AA725" s="3">
        <v>671.61080000000004</v>
      </c>
      <c r="AB725" s="3">
        <v>12696.41</v>
      </c>
      <c r="AC725" s="3">
        <v>-5.2530979999999996</v>
      </c>
      <c r="AD725" s="3">
        <v>1247.252</v>
      </c>
      <c r="AE725" s="3">
        <v>2660.114</v>
      </c>
      <c r="AF725" s="3">
        <v>9.1948349999999998E-2</v>
      </c>
      <c r="AG725" s="3">
        <v>180286</v>
      </c>
      <c r="AH725" s="3">
        <v>1677.6980000000001</v>
      </c>
      <c r="AI725" s="3">
        <v>0.50350209999999995</v>
      </c>
      <c r="AJ725" s="3">
        <v>357</v>
      </c>
      <c r="AK725" s="3">
        <v>669</v>
      </c>
      <c r="AL725" s="3">
        <v>16308</v>
      </c>
      <c r="AM725" s="3">
        <v>0.98377270000000006</v>
      </c>
      <c r="AN725" s="3">
        <v>756</v>
      </c>
      <c r="AO725" s="3">
        <v>0</v>
      </c>
      <c r="AP725" s="3">
        <v>83.975080000000005</v>
      </c>
      <c r="AQ725" s="3">
        <v>21.867319999999999</v>
      </c>
      <c r="AR725" s="3">
        <v>83.975080000000005</v>
      </c>
      <c r="AS725" s="3">
        <v>21.867319999999999</v>
      </c>
      <c r="AT725" s="3">
        <v>83.975080000000005</v>
      </c>
      <c r="AU725" s="3">
        <v>21.867319999999999</v>
      </c>
      <c r="AV725" s="3">
        <v>671.61099999999999</v>
      </c>
      <c r="AW725" s="3">
        <v>232959.6</v>
      </c>
      <c r="AX725" s="3">
        <v>9724.25</v>
      </c>
      <c r="AY725" s="3">
        <v>269</v>
      </c>
      <c r="AZ725" s="3">
        <v>1.62273E-2</v>
      </c>
      <c r="BA725" s="3">
        <v>694464200</v>
      </c>
      <c r="BB725" s="3">
        <v>2.52719</v>
      </c>
      <c r="BC725" s="4" t="s">
        <v>308</v>
      </c>
      <c r="BD725" s="4">
        <v>15025</v>
      </c>
      <c r="BE725" s="4">
        <v>546346300</v>
      </c>
      <c r="BF725" s="4">
        <v>67300340</v>
      </c>
      <c r="BG725" s="4">
        <v>2.4201320000000002</v>
      </c>
      <c r="BH725" s="4">
        <v>0.2981181</v>
      </c>
      <c r="BI725" s="4">
        <v>8.1180319999999995</v>
      </c>
      <c r="BJ725" s="4">
        <v>15025</v>
      </c>
      <c r="BK725" s="4">
        <v>1</v>
      </c>
      <c r="BL725" s="4">
        <v>0</v>
      </c>
      <c r="BM725" s="4">
        <v>0</v>
      </c>
      <c r="BN725" s="4">
        <v>7340</v>
      </c>
      <c r="BO725" s="4">
        <v>3585.73</v>
      </c>
      <c r="BP725" s="4">
        <v>0.48851909999999998</v>
      </c>
      <c r="BQ725" s="4">
        <v>667.27059999999994</v>
      </c>
      <c r="BR725" s="4">
        <v>11645.23</v>
      </c>
      <c r="BS725" s="4">
        <v>1.227895</v>
      </c>
      <c r="BT725" s="4">
        <v>1289.1300000000001</v>
      </c>
      <c r="BU725" s="4">
        <v>2658.4810000000002</v>
      </c>
      <c r="BV725" s="4">
        <v>8.9199840000000002E-2</v>
      </c>
      <c r="BW725" s="4">
        <v>168442</v>
      </c>
      <c r="BX725" s="4">
        <v>1629.761</v>
      </c>
      <c r="BY725" s="4">
        <v>0.60942130000000005</v>
      </c>
      <c r="BZ725" s="4">
        <v>326</v>
      </c>
      <c r="CA725" s="4">
        <v>668</v>
      </c>
      <c r="CB725" s="4">
        <v>14788</v>
      </c>
      <c r="CC725" s="4">
        <v>0.9842263</v>
      </c>
      <c r="CD725" s="4">
        <v>755</v>
      </c>
      <c r="CE725" s="4">
        <v>0</v>
      </c>
      <c r="CF725" s="4">
        <v>82.806989999999999</v>
      </c>
      <c r="CG725" s="4">
        <v>21.915099999999999</v>
      </c>
      <c r="CH725" s="4">
        <v>82.806989999999999</v>
      </c>
      <c r="CI725" s="4">
        <v>21.915099999999999</v>
      </c>
      <c r="CJ725" s="4">
        <v>82.806989999999999</v>
      </c>
      <c r="CK725" s="4">
        <v>21.915099999999999</v>
      </c>
      <c r="CL725" s="4">
        <v>667.3691</v>
      </c>
      <c r="CM725" s="4">
        <v>216623.3</v>
      </c>
      <c r="CN725" s="4">
        <v>9025.7160000000003</v>
      </c>
      <c r="CO725" s="4">
        <v>237</v>
      </c>
      <c r="CP725" s="4">
        <v>1.577371E-2</v>
      </c>
      <c r="CQ725" s="4">
        <v>613646700</v>
      </c>
      <c r="CR725" s="4">
        <v>2.7182499999999998</v>
      </c>
      <c r="CS725" s="5" t="s">
        <v>309</v>
      </c>
      <c r="CT725" s="5">
        <v>25414</v>
      </c>
      <c r="CU725" s="5">
        <v>884597200</v>
      </c>
      <c r="CV725" s="5">
        <v>139627900</v>
      </c>
      <c r="CW725" s="5">
        <v>1.369618</v>
      </c>
      <c r="CX725" s="5">
        <v>0.2161853</v>
      </c>
      <c r="CY725" s="5">
        <v>6.3353919999999997</v>
      </c>
      <c r="CZ725" s="5">
        <v>20666</v>
      </c>
      <c r="DA725" s="5">
        <v>0.81317379999999995</v>
      </c>
      <c r="DB725" s="5">
        <v>4748</v>
      </c>
      <c r="DC725" s="5">
        <v>0.1868262</v>
      </c>
      <c r="DD725" s="5">
        <v>6991</v>
      </c>
      <c r="DE725" s="5">
        <v>1923.116</v>
      </c>
      <c r="DF725" s="5">
        <v>0.27508460000000001</v>
      </c>
      <c r="DG725" s="5">
        <v>674.63919999999996</v>
      </c>
      <c r="DH725" s="5">
        <v>27089.49</v>
      </c>
      <c r="DI725" s="5">
        <v>-11.748530000000001</v>
      </c>
      <c r="DJ725" s="5">
        <v>987.9194</v>
      </c>
      <c r="DK725" s="5">
        <v>2586.0749999999998</v>
      </c>
      <c r="DL725" s="5">
        <v>0.15162039999999999</v>
      </c>
      <c r="DM725" s="5">
        <v>167616</v>
      </c>
      <c r="DN725" s="5">
        <v>1670.377</v>
      </c>
      <c r="DO725" s="5">
        <v>0.52903690000000003</v>
      </c>
      <c r="DP725" s="5">
        <v>326</v>
      </c>
      <c r="DQ725" s="5">
        <v>674</v>
      </c>
      <c r="DR725" s="5">
        <v>25398</v>
      </c>
      <c r="DS725" s="5">
        <v>0.99937039999999999</v>
      </c>
      <c r="DT725" s="5">
        <v>508</v>
      </c>
      <c r="DU725" s="5">
        <v>165</v>
      </c>
      <c r="DV725" s="5">
        <v>88.736599999999996</v>
      </c>
      <c r="DW725" s="5">
        <v>17.612439999999999</v>
      </c>
      <c r="DX725" s="5">
        <v>88.736599999999996</v>
      </c>
      <c r="DY725" s="5">
        <v>17.612439999999999</v>
      </c>
      <c r="DZ725" s="5">
        <v>88.736599999999996</v>
      </c>
      <c r="EA725" s="5">
        <v>17.612439999999999</v>
      </c>
      <c r="EB725" s="5">
        <v>674.63930000000005</v>
      </c>
      <c r="EC725" s="5">
        <v>201866.5</v>
      </c>
      <c r="ED725" s="5">
        <v>28875.45</v>
      </c>
      <c r="EE725" s="5">
        <v>16</v>
      </c>
      <c r="EF725" s="5">
        <v>6.295742E-4</v>
      </c>
      <c r="EG725" s="5">
        <v>1024225000</v>
      </c>
      <c r="EH725" s="5">
        <v>1.585804</v>
      </c>
      <c r="EI725" s="7" t="s">
        <v>310</v>
      </c>
      <c r="EJ725" s="7">
        <v>22846</v>
      </c>
      <c r="EK725" s="7">
        <v>820497700</v>
      </c>
      <c r="EL725" s="7">
        <v>148794700</v>
      </c>
      <c r="EM725" s="7">
        <v>1.5720160000000001</v>
      </c>
      <c r="EN725" s="7">
        <v>0.28508030000000001</v>
      </c>
      <c r="EO725" s="7">
        <v>5.5142930000000003</v>
      </c>
      <c r="EP725" s="7">
        <v>18022</v>
      </c>
      <c r="EQ725" s="7">
        <v>0.78884710000000002</v>
      </c>
      <c r="ER725" s="7">
        <v>4824</v>
      </c>
      <c r="ES725" s="7">
        <v>0.2111529</v>
      </c>
      <c r="ET725" s="7">
        <v>6574</v>
      </c>
      <c r="EU725" s="7">
        <v>1891.6869999999999</v>
      </c>
      <c r="EV725" s="7">
        <v>0.28775279999999998</v>
      </c>
      <c r="EW725" s="7">
        <v>683.02639999999997</v>
      </c>
      <c r="EX725" s="7">
        <v>27170.83</v>
      </c>
      <c r="EY725" s="7">
        <v>0.75561270000000003</v>
      </c>
      <c r="EZ725" s="7">
        <v>1016.345</v>
      </c>
      <c r="FA725" s="7">
        <v>2581.623</v>
      </c>
      <c r="FB725" s="7">
        <v>0.1285086</v>
      </c>
      <c r="FC725" s="7">
        <v>177778</v>
      </c>
      <c r="FD725" s="7">
        <v>1700.057</v>
      </c>
      <c r="FE725" s="7">
        <v>0.48022510000000002</v>
      </c>
      <c r="FF725" s="7">
        <v>385</v>
      </c>
      <c r="FG725" s="7">
        <v>684</v>
      </c>
      <c r="FH725" s="7">
        <v>22840</v>
      </c>
      <c r="FI725" s="7">
        <v>0.9997374</v>
      </c>
      <c r="FJ725" s="7">
        <v>518</v>
      </c>
      <c r="FK725" s="7">
        <v>165</v>
      </c>
      <c r="FL725" s="7">
        <v>88.848690000000005</v>
      </c>
      <c r="FM725" s="7">
        <v>16.849969999999999</v>
      </c>
      <c r="FN725" s="7">
        <v>88.848690000000005</v>
      </c>
      <c r="FO725" s="7">
        <v>16.849969999999999</v>
      </c>
      <c r="FP725" s="7">
        <v>88.848690000000005</v>
      </c>
      <c r="FQ725" s="7">
        <v>16.849969999999999</v>
      </c>
      <c r="FR725" s="7">
        <v>683.31</v>
      </c>
      <c r="FS725" s="7">
        <v>215990.3</v>
      </c>
      <c r="FT725" s="7">
        <v>32314.36</v>
      </c>
      <c r="FU725" s="7">
        <v>6</v>
      </c>
      <c r="FV725" s="7">
        <v>2.6262799999999999E-4</v>
      </c>
      <c r="FW725" s="7">
        <v>969292500</v>
      </c>
      <c r="FX725" s="7">
        <v>1.857097</v>
      </c>
      <c r="FY725" s="9" t="s">
        <v>311</v>
      </c>
      <c r="FZ725" s="9">
        <v>9611</v>
      </c>
      <c r="GA725" s="9">
        <v>74797710</v>
      </c>
      <c r="GB725" s="9">
        <v>20917790</v>
      </c>
      <c r="GC725" s="9">
        <v>0.80975039999999998</v>
      </c>
      <c r="GD725" s="9">
        <v>0.22645319999999999</v>
      </c>
      <c r="GE725" s="9">
        <v>3.5757949999999998</v>
      </c>
      <c r="GF725" s="9">
        <v>9611</v>
      </c>
      <c r="GG725" s="9">
        <v>1</v>
      </c>
      <c r="GH725" s="9">
        <v>0</v>
      </c>
      <c r="GI725" s="9">
        <v>0</v>
      </c>
      <c r="GJ725" s="9">
        <v>3511</v>
      </c>
      <c r="GK725" s="9">
        <v>1282.605</v>
      </c>
      <c r="GL725" s="9">
        <v>0.36531059999999999</v>
      </c>
      <c r="GM725" s="9">
        <v>325.22149999999999</v>
      </c>
      <c r="GN725" s="9">
        <v>2138.0430000000001</v>
      </c>
      <c r="GO725" s="9">
        <v>-5.0131129999999997</v>
      </c>
      <c r="GP725" s="9">
        <v>1360.835</v>
      </c>
      <c r="GQ725" s="9">
        <v>2380.3240000000001</v>
      </c>
      <c r="GR725" s="9">
        <v>0.1957593</v>
      </c>
      <c r="GS725" s="9">
        <v>49096</v>
      </c>
      <c r="GT725" s="9">
        <v>838.18230000000005</v>
      </c>
      <c r="GU725" s="9">
        <v>0.31687609999999999</v>
      </c>
      <c r="GV725" s="9">
        <v>214</v>
      </c>
      <c r="GW725" s="9">
        <v>326</v>
      </c>
      <c r="GX725" s="9">
        <v>9514</v>
      </c>
      <c r="GY725" s="9">
        <v>0.98990739999999999</v>
      </c>
      <c r="GZ725" s="9">
        <v>441</v>
      </c>
      <c r="HA725" s="9">
        <v>0</v>
      </c>
      <c r="HB725" s="9">
        <v>89.764120000000005</v>
      </c>
      <c r="HC725" s="9">
        <v>17.346060000000001</v>
      </c>
      <c r="HD725" s="9">
        <v>89.764120000000005</v>
      </c>
      <c r="HE725" s="9">
        <v>17.346060000000001</v>
      </c>
      <c r="HF725" s="9">
        <v>89.764120000000005</v>
      </c>
      <c r="HG725" s="9">
        <v>17.346060000000001</v>
      </c>
      <c r="HH725" s="9">
        <v>325.2217</v>
      </c>
      <c r="HI725" s="9">
        <v>65197.07</v>
      </c>
      <c r="HJ725" s="9">
        <v>475.62450000000001</v>
      </c>
      <c r="HK725" s="9">
        <v>97</v>
      </c>
      <c r="HL725" s="9">
        <v>1.00926E-2</v>
      </c>
      <c r="HM725" s="9">
        <v>95715500</v>
      </c>
      <c r="HN725" s="9">
        <v>1.0362039999999999</v>
      </c>
      <c r="HO725" s="10" t="s">
        <v>312</v>
      </c>
      <c r="HP725" s="10">
        <v>10532</v>
      </c>
      <c r="HQ725" s="10">
        <v>74861380</v>
      </c>
      <c r="HR725" s="10">
        <v>17543780</v>
      </c>
      <c r="HS725" s="10">
        <v>0.67489489999999996</v>
      </c>
      <c r="HT725" s="10">
        <v>0.15816179999999999</v>
      </c>
      <c r="HU725" s="10">
        <v>4.267118</v>
      </c>
      <c r="HV725" s="10">
        <v>10532</v>
      </c>
      <c r="HW725" s="10">
        <v>1</v>
      </c>
      <c r="HX725" s="10">
        <v>0</v>
      </c>
      <c r="HY725" s="10">
        <v>0</v>
      </c>
      <c r="HZ725" s="10">
        <v>3861</v>
      </c>
      <c r="IA725" s="10">
        <v>1415.431</v>
      </c>
      <c r="IB725" s="10">
        <v>0.36659700000000001</v>
      </c>
      <c r="IC725" s="10">
        <v>349.31360000000001</v>
      </c>
      <c r="ID725" s="10">
        <v>1605.5730000000001</v>
      </c>
      <c r="IE725" s="10">
        <v>-1.6152869999999999</v>
      </c>
      <c r="IF725" s="10">
        <v>1373.327</v>
      </c>
      <c r="IG725" s="10">
        <v>2400.5320000000002</v>
      </c>
      <c r="IH725" s="10">
        <v>0.23432040000000001</v>
      </c>
      <c r="II725" s="10">
        <v>44947</v>
      </c>
      <c r="IJ725" s="10">
        <v>845.39649999999995</v>
      </c>
      <c r="IK725" s="10">
        <v>0.38475429999999999</v>
      </c>
      <c r="IL725" s="10">
        <v>189</v>
      </c>
      <c r="IM725" s="10">
        <v>347</v>
      </c>
      <c r="IN725" s="10">
        <v>10460</v>
      </c>
      <c r="IO725" s="10">
        <v>0.99316369999999998</v>
      </c>
      <c r="IP725" s="10">
        <v>430</v>
      </c>
      <c r="IQ725" s="10">
        <v>0</v>
      </c>
      <c r="IR725" s="10">
        <v>90.556880000000007</v>
      </c>
      <c r="IS725" s="10">
        <v>17.8642</v>
      </c>
      <c r="IT725" s="10">
        <v>90.556880000000007</v>
      </c>
      <c r="IU725" s="10">
        <v>17.8642</v>
      </c>
      <c r="IV725" s="10">
        <v>90.556880000000007</v>
      </c>
      <c r="IW725" s="10">
        <v>17.8642</v>
      </c>
      <c r="IX725" s="10">
        <v>349.31380000000001</v>
      </c>
      <c r="IY725" s="10">
        <v>62834.18</v>
      </c>
      <c r="IZ725" s="10">
        <v>244.76490000000001</v>
      </c>
      <c r="JA725" s="10">
        <v>72</v>
      </c>
      <c r="JB725" s="10">
        <v>6.8363080000000001E-3</v>
      </c>
      <c r="JC725" s="10">
        <v>92405170</v>
      </c>
      <c r="JD725" s="10">
        <v>0.83305669999999998</v>
      </c>
      <c r="JE725" s="11" t="s">
        <v>313</v>
      </c>
      <c r="JF725" s="11">
        <v>22772</v>
      </c>
      <c r="JG725" s="11">
        <v>150135100</v>
      </c>
      <c r="JH725" s="11">
        <v>48158820</v>
      </c>
      <c r="JI725" s="11">
        <v>0.28952080000000002</v>
      </c>
      <c r="JJ725" s="11">
        <v>9.2869590000000002E-2</v>
      </c>
      <c r="JK725" s="11">
        <v>3.117499</v>
      </c>
      <c r="JL725" s="11">
        <v>0</v>
      </c>
      <c r="JM725" s="11">
        <v>0</v>
      </c>
      <c r="JN725" s="11">
        <v>0</v>
      </c>
      <c r="JO725" s="11">
        <v>0</v>
      </c>
      <c r="JP725" s="11">
        <v>4951</v>
      </c>
      <c r="JQ725" s="11">
        <v>1076.4269999999999</v>
      </c>
      <c r="JR725" s="11">
        <v>0.2174161</v>
      </c>
      <c r="JS725" s="11">
        <v>319.76549999999997</v>
      </c>
      <c r="JT725" s="11">
        <v>523.93100000000004</v>
      </c>
      <c r="JU725" s="11">
        <v>0.73551409999999995</v>
      </c>
      <c r="JV725" s="11">
        <v>1625.43</v>
      </c>
      <c r="JW725" s="11">
        <v>1144.4639999999999</v>
      </c>
      <c r="JX725" s="11">
        <v>0.42406749999999999</v>
      </c>
      <c r="JY725" s="11">
        <v>53699</v>
      </c>
      <c r="JZ725" s="11">
        <v>899.19860000000006</v>
      </c>
      <c r="KA725" s="11">
        <v>0.26447179999999998</v>
      </c>
      <c r="KB725" s="11">
        <v>319</v>
      </c>
      <c r="KC725" s="11">
        <v>256</v>
      </c>
      <c r="KD725" s="11">
        <v>22480</v>
      </c>
      <c r="KE725" s="11">
        <v>0.98717730000000004</v>
      </c>
      <c r="KF725" s="11">
        <v>208.66480000000001</v>
      </c>
      <c r="KG725" s="11">
        <v>96.822940000000003</v>
      </c>
      <c r="KH725" s="11">
        <v>18.916370000000001</v>
      </c>
      <c r="KI725" s="11">
        <v>96.822940000000003</v>
      </c>
      <c r="KJ725" s="11">
        <v>18.916370000000001</v>
      </c>
      <c r="KK725" s="11">
        <v>96.822940000000003</v>
      </c>
      <c r="KL725" s="11">
        <v>18.916370000000001</v>
      </c>
      <c r="KM725" s="11">
        <v>326.40589999999997</v>
      </c>
      <c r="KN725" s="11">
        <v>70419.34</v>
      </c>
      <c r="KO725" s="11">
        <v>12.05444</v>
      </c>
      <c r="KP725" s="11">
        <v>292</v>
      </c>
      <c r="KQ725" s="11">
        <v>1.2822760000000001E-2</v>
      </c>
      <c r="KR725" s="11">
        <v>198293900</v>
      </c>
      <c r="KS725" s="11">
        <v>0.38239040000000002</v>
      </c>
    </row>
    <row r="726" spans="1:305" x14ac:dyDescent="0.25">
      <c r="A726">
        <v>333</v>
      </c>
      <c r="B726" t="s">
        <v>321</v>
      </c>
      <c r="C726" t="s">
        <v>315</v>
      </c>
      <c r="D726" t="s">
        <v>316</v>
      </c>
      <c r="E726" t="s">
        <v>317</v>
      </c>
      <c r="F726" t="s">
        <v>318</v>
      </c>
      <c r="G726" t="s">
        <v>306</v>
      </c>
      <c r="H726">
        <v>12</v>
      </c>
      <c r="I726">
        <v>2</v>
      </c>
      <c r="J726" s="1">
        <v>44350.541805555556</v>
      </c>
      <c r="K726" s="2">
        <f>ROUNDDOWN(J726-"04/05/2021 12:00 AM", 0)</f>
        <v>30</v>
      </c>
      <c r="L726" s="2">
        <f>N726+BD726+CT726+EJ726+FZ726+HP726+JF726</f>
        <v>136038</v>
      </c>
      <c r="M726" s="3" t="s">
        <v>307</v>
      </c>
      <c r="N726" s="3">
        <v>18144</v>
      </c>
      <c r="O726" s="3">
        <v>874774300</v>
      </c>
      <c r="P726" s="3">
        <v>98556020</v>
      </c>
      <c r="Q726" s="3">
        <v>2.657235</v>
      </c>
      <c r="R726" s="3">
        <v>0.29937609999999998</v>
      </c>
      <c r="S726" s="3">
        <v>8.8759099999999993</v>
      </c>
      <c r="T726" s="3">
        <v>18144</v>
      </c>
      <c r="U726" s="3">
        <v>1</v>
      </c>
      <c r="V726" s="3">
        <v>0</v>
      </c>
      <c r="W726" s="3">
        <v>0</v>
      </c>
      <c r="X726" s="3">
        <v>8943</v>
      </c>
      <c r="Y726" s="3">
        <v>4407.9170000000004</v>
      </c>
      <c r="Z726" s="3">
        <v>0.4928902</v>
      </c>
      <c r="AA726" s="3">
        <v>807.02480000000003</v>
      </c>
      <c r="AB726" s="3">
        <v>10799.48</v>
      </c>
      <c r="AC726" s="3">
        <v>-20.031870000000001</v>
      </c>
      <c r="AD726" s="3">
        <v>1330.5709999999999</v>
      </c>
      <c r="AE726" s="3">
        <v>2624.7579999999998</v>
      </c>
      <c r="AF726" s="3">
        <v>9.0865379999999996E-2</v>
      </c>
      <c r="AG726" s="3">
        <v>199680</v>
      </c>
      <c r="AH726" s="3">
        <v>1854.2750000000001</v>
      </c>
      <c r="AI726" s="3">
        <v>0.63598549999999998</v>
      </c>
      <c r="AJ726" s="3">
        <v>406</v>
      </c>
      <c r="AK726" s="3">
        <v>793</v>
      </c>
      <c r="AL726" s="3">
        <v>17901</v>
      </c>
      <c r="AM726" s="3">
        <v>0.98660709999999996</v>
      </c>
      <c r="AN726" s="3">
        <v>880</v>
      </c>
      <c r="AO726" s="3">
        <v>0</v>
      </c>
      <c r="AP726" s="3">
        <v>82.464510000000004</v>
      </c>
      <c r="AQ726" s="3">
        <v>21.54196</v>
      </c>
      <c r="AR726" s="3">
        <v>82.464510000000004</v>
      </c>
      <c r="AS726" s="3">
        <v>21.54196</v>
      </c>
      <c r="AT726" s="3">
        <v>82.464510000000004</v>
      </c>
      <c r="AU726" s="3">
        <v>21.54196</v>
      </c>
      <c r="AV726" s="3">
        <v>807.02499999999998</v>
      </c>
      <c r="AW726" s="3">
        <v>272207.2</v>
      </c>
      <c r="AX726" s="3">
        <v>6427.9489999999996</v>
      </c>
      <c r="AY726" s="3">
        <v>243</v>
      </c>
      <c r="AZ726" s="3">
        <v>1.3392859999999999E-2</v>
      </c>
      <c r="BA726" s="3">
        <v>973330300</v>
      </c>
      <c r="BB726" s="3">
        <v>2.9566110000000001</v>
      </c>
      <c r="BC726" s="4" t="s">
        <v>308</v>
      </c>
      <c r="BD726" s="4">
        <v>19430</v>
      </c>
      <c r="BE726" s="4">
        <v>883856200</v>
      </c>
      <c r="BF726" s="4">
        <v>101261500</v>
      </c>
      <c r="BG726" s="4">
        <v>2.3411870000000001</v>
      </c>
      <c r="BH726" s="4">
        <v>0.26822469999999998</v>
      </c>
      <c r="BI726" s="4">
        <v>8.7284509999999997</v>
      </c>
      <c r="BJ726" s="4">
        <v>19430</v>
      </c>
      <c r="BK726" s="4">
        <v>1</v>
      </c>
      <c r="BL726" s="4">
        <v>0</v>
      </c>
      <c r="BM726" s="4">
        <v>0</v>
      </c>
      <c r="BN726" s="4">
        <v>9515</v>
      </c>
      <c r="BO726" s="4">
        <v>4659.5590000000002</v>
      </c>
      <c r="BP726" s="4">
        <v>0.48970659999999999</v>
      </c>
      <c r="BQ726" s="4">
        <v>817.21780000000001</v>
      </c>
      <c r="BR726" s="4">
        <v>13189.62</v>
      </c>
      <c r="BS726" s="4">
        <v>-6.4622169999999999</v>
      </c>
      <c r="BT726" s="4">
        <v>1389.0409999999999</v>
      </c>
      <c r="BU726" s="4">
        <v>2634.5010000000002</v>
      </c>
      <c r="BV726" s="4">
        <v>8.7953970000000006E-2</v>
      </c>
      <c r="BW726" s="4">
        <v>220911</v>
      </c>
      <c r="BX726" s="4">
        <v>1904.779</v>
      </c>
      <c r="BY726" s="4">
        <v>0.63109899999999997</v>
      </c>
      <c r="BZ726" s="4">
        <v>478</v>
      </c>
      <c r="CA726" s="4">
        <v>784</v>
      </c>
      <c r="CB726" s="4">
        <v>19252</v>
      </c>
      <c r="CC726" s="4">
        <v>0.99083889999999997</v>
      </c>
      <c r="CD726" s="4">
        <v>871</v>
      </c>
      <c r="CE726" s="4">
        <v>0</v>
      </c>
      <c r="CF726" s="4">
        <v>82.168909999999997</v>
      </c>
      <c r="CG726" s="4">
        <v>20.948810000000002</v>
      </c>
      <c r="CH726" s="4">
        <v>82.168909999999997</v>
      </c>
      <c r="CI726" s="4">
        <v>20.948810000000002</v>
      </c>
      <c r="CJ726" s="4">
        <v>82.168909999999997</v>
      </c>
      <c r="CK726" s="4">
        <v>20.948810000000002</v>
      </c>
      <c r="CL726" s="4">
        <v>817.21799999999996</v>
      </c>
      <c r="CM726" s="4">
        <v>297019.59999999998</v>
      </c>
      <c r="CN726" s="4">
        <v>8953.48</v>
      </c>
      <c r="CO726" s="4">
        <v>178</v>
      </c>
      <c r="CP726" s="4">
        <v>9.1610909999999997E-3</v>
      </c>
      <c r="CQ726" s="4">
        <v>985117800</v>
      </c>
      <c r="CR726" s="4">
        <v>2.6094110000000001</v>
      </c>
      <c r="CS726" s="5" t="s">
        <v>309</v>
      </c>
      <c r="CT726" s="5">
        <v>25492</v>
      </c>
      <c r="CU726" s="5">
        <v>1280307000</v>
      </c>
      <c r="CV726" s="5">
        <v>100146000</v>
      </c>
      <c r="CW726" s="5">
        <v>1.9701820000000001</v>
      </c>
      <c r="CX726" s="5">
        <v>0.1541082</v>
      </c>
      <c r="CY726" s="5">
        <v>12.784409999999999</v>
      </c>
      <c r="CZ726" s="5">
        <v>20947</v>
      </c>
      <c r="DA726" s="5">
        <v>0.82170880000000002</v>
      </c>
      <c r="DB726" s="5">
        <v>4545</v>
      </c>
      <c r="DC726" s="5">
        <v>0.17829120000000001</v>
      </c>
      <c r="DD726" s="5">
        <v>6968</v>
      </c>
      <c r="DE726" s="5">
        <v>1904.6379999999999</v>
      </c>
      <c r="DF726" s="5">
        <v>0.27334059999999999</v>
      </c>
      <c r="DG726" s="5">
        <v>847.68510000000003</v>
      </c>
      <c r="DH726" s="5">
        <v>7434.6130000000003</v>
      </c>
      <c r="DI726" s="5">
        <v>-5.7809119999999998</v>
      </c>
      <c r="DJ726" s="5">
        <v>1039.6400000000001</v>
      </c>
      <c r="DK726" s="5">
        <v>2530.143</v>
      </c>
      <c r="DL726" s="5">
        <v>0.14731340000000001</v>
      </c>
      <c r="DM726" s="5">
        <v>173046</v>
      </c>
      <c r="DN726" s="5">
        <v>1860.346</v>
      </c>
      <c r="DO726" s="5">
        <v>0.73086859999999998</v>
      </c>
      <c r="DP726" s="5">
        <v>297</v>
      </c>
      <c r="DQ726" s="5">
        <v>844</v>
      </c>
      <c r="DR726" s="5">
        <v>25490</v>
      </c>
      <c r="DS726" s="5">
        <v>0.99992159999999997</v>
      </c>
      <c r="DT726" s="5">
        <v>681</v>
      </c>
      <c r="DU726" s="5">
        <v>162</v>
      </c>
      <c r="DV726" s="5">
        <v>86.19453</v>
      </c>
      <c r="DW726" s="5">
        <v>18.586569999999998</v>
      </c>
      <c r="DX726" s="5">
        <v>86.19453</v>
      </c>
      <c r="DY726" s="5">
        <v>18.586569999999998</v>
      </c>
      <c r="DZ726" s="5">
        <v>86.19453</v>
      </c>
      <c r="EA726" s="5">
        <v>18.586569999999998</v>
      </c>
      <c r="EB726" s="5">
        <v>847.68520000000001</v>
      </c>
      <c r="EC726" s="5">
        <v>240789.2</v>
      </c>
      <c r="ED726" s="5">
        <v>2168.2669999999998</v>
      </c>
      <c r="EE726" s="5">
        <v>2</v>
      </c>
      <c r="EF726" s="6">
        <v>7.8455989999999995E-5</v>
      </c>
      <c r="EG726" s="5">
        <v>1380453000</v>
      </c>
      <c r="EH726" s="5">
        <v>2.1242899999999998</v>
      </c>
      <c r="EI726" s="7" t="s">
        <v>310</v>
      </c>
      <c r="EJ726" s="7">
        <v>22395</v>
      </c>
      <c r="EK726" s="7">
        <v>1229492000</v>
      </c>
      <c r="EL726" s="7">
        <v>101253400</v>
      </c>
      <c r="EM726" s="7">
        <v>2.4514529999999999</v>
      </c>
      <c r="EN726" s="7">
        <v>0.2018866</v>
      </c>
      <c r="EO726" s="7">
        <v>12.142720000000001</v>
      </c>
      <c r="EP726" s="7">
        <v>18371</v>
      </c>
      <c r="EQ726" s="7">
        <v>0.82031699999999996</v>
      </c>
      <c r="ER726" s="7">
        <v>4024</v>
      </c>
      <c r="ES726" s="7">
        <v>0.17968300000000001</v>
      </c>
      <c r="ET726" s="7">
        <v>6625</v>
      </c>
      <c r="EU726" s="7">
        <v>1959.84</v>
      </c>
      <c r="EV726" s="7">
        <v>0.295825</v>
      </c>
      <c r="EW726" s="7">
        <v>845.74350000000004</v>
      </c>
      <c r="EX726" s="7">
        <v>9453.9539999999997</v>
      </c>
      <c r="EY726" s="7">
        <v>-6.8934579999999999</v>
      </c>
      <c r="EZ726" s="7">
        <v>1095.107</v>
      </c>
      <c r="FA726" s="7">
        <v>2521.9989999999998</v>
      </c>
      <c r="FB726" s="7">
        <v>0.1183681</v>
      </c>
      <c r="FC726" s="7">
        <v>189198</v>
      </c>
      <c r="FD726" s="7">
        <v>1901.297</v>
      </c>
      <c r="FE726" s="7">
        <v>0.71880639999999996</v>
      </c>
      <c r="FF726" s="7">
        <v>408</v>
      </c>
      <c r="FG726" s="7">
        <v>822</v>
      </c>
      <c r="FH726" s="7">
        <v>22378</v>
      </c>
      <c r="FI726" s="7">
        <v>0.99924089999999999</v>
      </c>
      <c r="FJ726" s="7">
        <v>656</v>
      </c>
      <c r="FK726" s="7">
        <v>165</v>
      </c>
      <c r="FL726" s="7">
        <v>86.572540000000004</v>
      </c>
      <c r="FM726" s="7">
        <v>19.12762</v>
      </c>
      <c r="FN726" s="7">
        <v>86.572540000000004</v>
      </c>
      <c r="FO726" s="7">
        <v>19.12762</v>
      </c>
      <c r="FP726" s="7">
        <v>86.572540000000004</v>
      </c>
      <c r="FQ726" s="7">
        <v>19.12762</v>
      </c>
      <c r="FR726" s="7">
        <v>845.74369999999999</v>
      </c>
      <c r="FS726" s="7">
        <v>262622.40000000002</v>
      </c>
      <c r="FT726" s="7">
        <v>3990.9470000000001</v>
      </c>
      <c r="FU726" s="7">
        <v>17</v>
      </c>
      <c r="FV726" s="7">
        <v>7.5909800000000004E-4</v>
      </c>
      <c r="FW726" s="7">
        <v>1330745000</v>
      </c>
      <c r="FX726" s="7">
        <v>2.65334</v>
      </c>
      <c r="FY726" s="9" t="s">
        <v>311</v>
      </c>
      <c r="FZ726" s="9">
        <v>11864</v>
      </c>
      <c r="GA726" s="9">
        <v>126461300</v>
      </c>
      <c r="GB726" s="9">
        <v>36389550</v>
      </c>
      <c r="GC726" s="9">
        <v>0.89845319999999995</v>
      </c>
      <c r="GD726" s="9">
        <v>0.25853199999999998</v>
      </c>
      <c r="GE726" s="9">
        <v>3.4752100000000001</v>
      </c>
      <c r="GF726" s="9">
        <v>11864</v>
      </c>
      <c r="GG726" s="9">
        <v>1</v>
      </c>
      <c r="GH726" s="9">
        <v>0</v>
      </c>
      <c r="GI726" s="9">
        <v>0</v>
      </c>
      <c r="GJ726" s="9">
        <v>4284</v>
      </c>
      <c r="GK726" s="9">
        <v>1546.92</v>
      </c>
      <c r="GL726" s="9">
        <v>0.36109239999999998</v>
      </c>
      <c r="GM726" s="9">
        <v>401.04489999999998</v>
      </c>
      <c r="GN726" s="9">
        <v>3720.366</v>
      </c>
      <c r="GO726" s="9">
        <v>-1.7523420000000001</v>
      </c>
      <c r="GP726" s="9">
        <v>1428.4960000000001</v>
      </c>
      <c r="GQ726" s="9">
        <v>2364.1010000000001</v>
      </c>
      <c r="GR726" s="9">
        <v>0.16904379999999999</v>
      </c>
      <c r="GS726" s="9">
        <v>70183</v>
      </c>
      <c r="GT726" s="9">
        <v>1020.176</v>
      </c>
      <c r="GU726" s="9">
        <v>0.30591249999999998</v>
      </c>
      <c r="GV726" s="9">
        <v>325</v>
      </c>
      <c r="GW726" s="9">
        <v>352</v>
      </c>
      <c r="GX726" s="9">
        <v>11783</v>
      </c>
      <c r="GY726" s="9">
        <v>0.99317259999999996</v>
      </c>
      <c r="GZ726" s="9">
        <v>450</v>
      </c>
      <c r="HA726" s="9">
        <v>0</v>
      </c>
      <c r="HB726" s="9">
        <v>86.119349999999997</v>
      </c>
      <c r="HC726" s="9">
        <v>15.961650000000001</v>
      </c>
      <c r="HD726" s="9">
        <v>86.119349999999997</v>
      </c>
      <c r="HE726" s="9">
        <v>15.961650000000001</v>
      </c>
      <c r="HF726" s="9">
        <v>86.119349999999997</v>
      </c>
      <c r="HG726" s="9">
        <v>15.961650000000001</v>
      </c>
      <c r="HH726" s="9">
        <v>401.04509999999999</v>
      </c>
      <c r="HI726" s="9">
        <v>89808</v>
      </c>
      <c r="HJ726" s="9">
        <v>1166.6489999999999</v>
      </c>
      <c r="HK726" s="9">
        <v>81</v>
      </c>
      <c r="HL726" s="9">
        <v>6.8273769999999999E-3</v>
      </c>
      <c r="HM726" s="9">
        <v>162850900</v>
      </c>
      <c r="HN726" s="9">
        <v>1.1569849999999999</v>
      </c>
      <c r="HO726" s="10" t="s">
        <v>312</v>
      </c>
      <c r="HP726" s="10">
        <v>12584</v>
      </c>
      <c r="HQ726" s="10">
        <v>110195100</v>
      </c>
      <c r="HR726" s="10">
        <v>41504530</v>
      </c>
      <c r="HS726" s="10">
        <v>0.69586499999999996</v>
      </c>
      <c r="HT726" s="10">
        <v>0.26209460000000001</v>
      </c>
      <c r="HU726" s="10">
        <v>2.6550150000000001</v>
      </c>
      <c r="HV726" s="10">
        <v>12584</v>
      </c>
      <c r="HW726" s="10">
        <v>1</v>
      </c>
      <c r="HX726" s="10">
        <v>0</v>
      </c>
      <c r="HY726" s="10">
        <v>0</v>
      </c>
      <c r="HZ726" s="10">
        <v>4579</v>
      </c>
      <c r="IA726" s="10">
        <v>1666.182</v>
      </c>
      <c r="IB726" s="10">
        <v>0.3638748</v>
      </c>
      <c r="IC726" s="10">
        <v>360.03469999999999</v>
      </c>
      <c r="ID726" s="10">
        <v>1951.2439999999999</v>
      </c>
      <c r="IE726" s="10">
        <v>-0.9221087</v>
      </c>
      <c r="IF726" s="10">
        <v>1443.8510000000001</v>
      </c>
      <c r="IG726" s="10">
        <v>2414.09</v>
      </c>
      <c r="IH726" s="10">
        <v>0.19224830000000001</v>
      </c>
      <c r="II726" s="10">
        <v>65457</v>
      </c>
      <c r="IJ726" s="10">
        <v>958.83690000000001</v>
      </c>
      <c r="IK726" s="10">
        <v>0.20503379999999999</v>
      </c>
      <c r="IL726" s="10">
        <v>305</v>
      </c>
      <c r="IM726" s="10">
        <v>315</v>
      </c>
      <c r="IN726" s="10">
        <v>12491</v>
      </c>
      <c r="IO726" s="10">
        <v>0.99260970000000004</v>
      </c>
      <c r="IP726" s="10">
        <v>399</v>
      </c>
      <c r="IQ726" s="10">
        <v>0</v>
      </c>
      <c r="IR726" s="10">
        <v>86.920929999999998</v>
      </c>
      <c r="IS726" s="10">
        <v>16.950579999999999</v>
      </c>
      <c r="IT726" s="10">
        <v>86.920929999999998</v>
      </c>
      <c r="IU726" s="10">
        <v>16.950579999999999</v>
      </c>
      <c r="IV726" s="10">
        <v>86.920929999999998</v>
      </c>
      <c r="IW726" s="10">
        <v>16.950579999999999</v>
      </c>
      <c r="IX726" s="10">
        <v>360.03489999999999</v>
      </c>
      <c r="IY726" s="10">
        <v>86309.34</v>
      </c>
      <c r="IZ726" s="10">
        <v>302.55509999999998</v>
      </c>
      <c r="JA726" s="10">
        <v>93</v>
      </c>
      <c r="JB726" s="10">
        <v>7.3903370000000003E-3</v>
      </c>
      <c r="JC726" s="10">
        <v>151699700</v>
      </c>
      <c r="JD726" s="10">
        <v>0.95795969999999997</v>
      </c>
      <c r="JE726" s="11" t="s">
        <v>313</v>
      </c>
      <c r="JF726" s="11">
        <v>26129</v>
      </c>
      <c r="JG726" s="11">
        <v>277837300</v>
      </c>
      <c r="JH726" s="11">
        <v>95004970</v>
      </c>
      <c r="JI726" s="11">
        <v>0.40695379999999998</v>
      </c>
      <c r="JJ726" s="11">
        <v>0.13915559999999999</v>
      </c>
      <c r="JK726" s="11">
        <v>2.9244509999999999</v>
      </c>
      <c r="JL726" s="11">
        <v>0</v>
      </c>
      <c r="JM726" s="11">
        <v>0</v>
      </c>
      <c r="JN726" s="11">
        <v>0</v>
      </c>
      <c r="JO726" s="11">
        <v>0</v>
      </c>
      <c r="JP726" s="11">
        <v>7242</v>
      </c>
      <c r="JQ726" s="11">
        <v>2007.2170000000001</v>
      </c>
      <c r="JR726" s="11">
        <v>0.2771633</v>
      </c>
      <c r="JS726" s="11">
        <v>487.73970000000003</v>
      </c>
      <c r="JT726" s="11">
        <v>13876.67</v>
      </c>
      <c r="JU726" s="11">
        <v>-1.4676929999999999</v>
      </c>
      <c r="JV726" s="11">
        <v>1706.4839999999999</v>
      </c>
      <c r="JW726" s="11">
        <v>1080.614</v>
      </c>
      <c r="JX726" s="11">
        <v>0.20752780000000001</v>
      </c>
      <c r="JY726" s="11">
        <v>125906</v>
      </c>
      <c r="JZ726" s="11">
        <v>1364.2360000000001</v>
      </c>
      <c r="KA726" s="11">
        <v>0.24046719999999999</v>
      </c>
      <c r="KB726" s="11">
        <v>449</v>
      </c>
      <c r="KC726" s="11">
        <v>369</v>
      </c>
      <c r="KD726" s="11">
        <v>25653</v>
      </c>
      <c r="KE726" s="11">
        <v>0.98178270000000001</v>
      </c>
      <c r="KF726" s="11">
        <v>394.60610000000003</v>
      </c>
      <c r="KG726" s="11">
        <v>95.088710000000006</v>
      </c>
      <c r="KH726" s="11">
        <v>21.093710000000002</v>
      </c>
      <c r="KI726" s="11">
        <v>95.088710000000006</v>
      </c>
      <c r="KJ726" s="11">
        <v>21.093710000000002</v>
      </c>
      <c r="KK726" s="11">
        <v>95.088710000000006</v>
      </c>
      <c r="KL726" s="11">
        <v>21.093710000000002</v>
      </c>
      <c r="KM726" s="11">
        <v>493.4391</v>
      </c>
      <c r="KN726" s="11">
        <v>160062.39999999999</v>
      </c>
      <c r="KO726" s="11">
        <v>7369.6620000000003</v>
      </c>
      <c r="KP726" s="11">
        <v>476</v>
      </c>
      <c r="KQ726" s="11">
        <v>1.821731E-2</v>
      </c>
      <c r="KR726" s="11">
        <v>372842300</v>
      </c>
      <c r="KS726" s="11">
        <v>0.54610939999999997</v>
      </c>
    </row>
    <row r="727" spans="1:305" x14ac:dyDescent="0.25">
      <c r="A727">
        <v>459</v>
      </c>
      <c r="B727" t="s">
        <v>321</v>
      </c>
      <c r="C727" t="s">
        <v>315</v>
      </c>
      <c r="D727" t="s">
        <v>316</v>
      </c>
      <c r="E727" t="s">
        <v>317</v>
      </c>
      <c r="F727" t="s">
        <v>318</v>
      </c>
      <c r="G727" t="s">
        <v>306</v>
      </c>
      <c r="H727">
        <v>12</v>
      </c>
      <c r="I727">
        <v>2</v>
      </c>
      <c r="J727" s="1">
        <v>44354.559432870374</v>
      </c>
      <c r="K727" s="2">
        <f>ROUNDDOWN(J727-"04/05/2021 12:00 AM", 0)</f>
        <v>34</v>
      </c>
      <c r="L727" s="2">
        <f>N727+BD727+CT727+EJ727+FZ727+HP727+JF727</f>
        <v>199652</v>
      </c>
      <c r="M727" s="3" t="s">
        <v>307</v>
      </c>
      <c r="N727" s="3">
        <v>36195</v>
      </c>
      <c r="O727" s="3">
        <v>990569400</v>
      </c>
      <c r="P727" s="3">
        <v>272397200</v>
      </c>
      <c r="Q727" s="3">
        <v>0.75611479999999998</v>
      </c>
      <c r="R727" s="3">
        <v>0.20792450000000001</v>
      </c>
      <c r="S727" s="3">
        <v>3.6364879999999999</v>
      </c>
      <c r="T727" s="3">
        <v>36195</v>
      </c>
      <c r="U727" s="3">
        <v>1</v>
      </c>
      <c r="V727" s="3">
        <v>0</v>
      </c>
      <c r="W727" s="3">
        <v>0</v>
      </c>
      <c r="X727" s="3">
        <v>13510</v>
      </c>
      <c r="Y727" s="3">
        <v>5042.6880000000001</v>
      </c>
      <c r="Z727" s="3">
        <v>0.37325599999999998</v>
      </c>
      <c r="AA727" s="3">
        <v>629.32500000000005</v>
      </c>
      <c r="AB727" s="3">
        <v>21633.17</v>
      </c>
      <c r="AC727" s="3">
        <v>-4.504175</v>
      </c>
      <c r="AD727" s="3">
        <v>1351.3</v>
      </c>
      <c r="AE727" s="3">
        <v>2654.3409999999999</v>
      </c>
      <c r="AF727" s="3">
        <v>0.20398559999999999</v>
      </c>
      <c r="AG727" s="3">
        <v>177439</v>
      </c>
      <c r="AH727" s="3">
        <v>1624.9590000000001</v>
      </c>
      <c r="AI727" s="3">
        <v>0.32335039999999998</v>
      </c>
      <c r="AJ727" s="3">
        <v>399</v>
      </c>
      <c r="AK727" s="3">
        <v>608</v>
      </c>
      <c r="AL727" s="3">
        <v>35879</v>
      </c>
      <c r="AM727" s="3">
        <v>0.99126950000000003</v>
      </c>
      <c r="AN727" s="3">
        <v>695</v>
      </c>
      <c r="AO727" s="3">
        <v>0</v>
      </c>
      <c r="AP727" s="3">
        <v>84.726650000000006</v>
      </c>
      <c r="AQ727" s="3">
        <v>18.436340000000001</v>
      </c>
      <c r="AR727" s="3">
        <v>84.726650000000006</v>
      </c>
      <c r="AS727" s="3">
        <v>18.436340000000001</v>
      </c>
      <c r="AT727" s="3">
        <v>84.726650000000006</v>
      </c>
      <c r="AU727" s="3">
        <v>18.436340000000001</v>
      </c>
      <c r="AV727" s="3">
        <v>629.33939999999996</v>
      </c>
      <c r="AW727" s="3">
        <v>218040</v>
      </c>
      <c r="AX727" s="3">
        <v>12929.8</v>
      </c>
      <c r="AY727" s="3">
        <v>316</v>
      </c>
      <c r="AZ727" s="3">
        <v>8.7304879999999998E-3</v>
      </c>
      <c r="BA727" s="3">
        <v>1262967000</v>
      </c>
      <c r="BB727" s="3">
        <v>0.96403930000000004</v>
      </c>
      <c r="BC727" s="4" t="s">
        <v>308</v>
      </c>
      <c r="BD727" s="4">
        <v>35941</v>
      </c>
      <c r="BE727" s="4">
        <v>942069500</v>
      </c>
      <c r="BF727" s="4">
        <v>220817200</v>
      </c>
      <c r="BG727" s="4">
        <v>0.729294</v>
      </c>
      <c r="BH727" s="4">
        <v>0.1709435</v>
      </c>
      <c r="BI727" s="4">
        <v>4.266286</v>
      </c>
      <c r="BJ727" s="4">
        <v>35941</v>
      </c>
      <c r="BK727" s="4">
        <v>1</v>
      </c>
      <c r="BL727" s="4">
        <v>0</v>
      </c>
      <c r="BM727" s="4">
        <v>0</v>
      </c>
      <c r="BN727" s="4">
        <v>12498</v>
      </c>
      <c r="BO727" s="4">
        <v>4346.0119999999997</v>
      </c>
      <c r="BP727" s="4">
        <v>0.34773660000000001</v>
      </c>
      <c r="BQ727" s="4">
        <v>608.58939999999996</v>
      </c>
      <c r="BR727" s="4">
        <v>40146.06</v>
      </c>
      <c r="BS727" s="4">
        <v>-12.53267</v>
      </c>
      <c r="BT727" s="4">
        <v>1281.6179999999999</v>
      </c>
      <c r="BU727" s="4">
        <v>2649.0619999999999</v>
      </c>
      <c r="BV727" s="4">
        <v>0.21642339999999999</v>
      </c>
      <c r="BW727" s="4">
        <v>166068</v>
      </c>
      <c r="BX727" s="4">
        <v>1563.2080000000001</v>
      </c>
      <c r="BY727" s="4">
        <v>0.38467990000000002</v>
      </c>
      <c r="BZ727" s="4">
        <v>368</v>
      </c>
      <c r="CA727" s="4">
        <v>606</v>
      </c>
      <c r="CB727" s="4">
        <v>35662</v>
      </c>
      <c r="CC727" s="4">
        <v>0.99223729999999999</v>
      </c>
      <c r="CD727" s="4">
        <v>693</v>
      </c>
      <c r="CE727" s="4">
        <v>0</v>
      </c>
      <c r="CF727" s="4">
        <v>84.758709999999994</v>
      </c>
      <c r="CG727" s="4">
        <v>17.694320000000001</v>
      </c>
      <c r="CH727" s="4">
        <v>84.758709999999994</v>
      </c>
      <c r="CI727" s="4">
        <v>17.694320000000001</v>
      </c>
      <c r="CJ727" s="4">
        <v>84.758709999999994</v>
      </c>
      <c r="CK727" s="4">
        <v>17.694320000000001</v>
      </c>
      <c r="CL727" s="4">
        <v>608.58950000000004</v>
      </c>
      <c r="CM727" s="4">
        <v>215346.4</v>
      </c>
      <c r="CN727" s="4">
        <v>44843.11</v>
      </c>
      <c r="CO727" s="4">
        <v>279</v>
      </c>
      <c r="CP727" s="4">
        <v>7.7627219999999997E-3</v>
      </c>
      <c r="CQ727" s="4">
        <v>1162887000</v>
      </c>
      <c r="CR727" s="4">
        <v>0.90023750000000002</v>
      </c>
      <c r="CS727" s="5" t="s">
        <v>309</v>
      </c>
      <c r="CT727" s="5">
        <v>35373</v>
      </c>
      <c r="CU727" s="5">
        <v>1142148000</v>
      </c>
      <c r="CV727" s="5">
        <v>217952900</v>
      </c>
      <c r="CW727" s="5">
        <v>0.91280629999999996</v>
      </c>
      <c r="CX727" s="5">
        <v>0.17418829999999999</v>
      </c>
      <c r="CY727" s="5">
        <v>5.2403430000000002</v>
      </c>
      <c r="CZ727" s="5">
        <v>26991</v>
      </c>
      <c r="DA727" s="5">
        <v>0.76303960000000004</v>
      </c>
      <c r="DB727" s="5">
        <v>8382</v>
      </c>
      <c r="DC727" s="5">
        <v>0.23696039999999999</v>
      </c>
      <c r="DD727" s="5">
        <v>9156</v>
      </c>
      <c r="DE727" s="5">
        <v>2369.953</v>
      </c>
      <c r="DF727" s="5">
        <v>0.2588415</v>
      </c>
      <c r="DG727" s="5">
        <v>709.89080000000001</v>
      </c>
      <c r="DH727" s="5">
        <v>17833.3</v>
      </c>
      <c r="DI727" s="5">
        <v>-34.031550000000003</v>
      </c>
      <c r="DJ727" s="5">
        <v>1198.3340000000001</v>
      </c>
      <c r="DK727" s="5">
        <v>2672.6149999999998</v>
      </c>
      <c r="DL727" s="5">
        <v>0.19489690000000001</v>
      </c>
      <c r="DM727" s="5">
        <v>181496</v>
      </c>
      <c r="DN727" s="5">
        <v>1701.7380000000001</v>
      </c>
      <c r="DO727" s="5">
        <v>0.46172679999999999</v>
      </c>
      <c r="DP727" s="5">
        <v>605</v>
      </c>
      <c r="DQ727" s="5">
        <v>495</v>
      </c>
      <c r="DR727" s="5">
        <v>35324</v>
      </c>
      <c r="DS727" s="5">
        <v>0.99861480000000002</v>
      </c>
      <c r="DT727" s="5">
        <v>326</v>
      </c>
      <c r="DU727" s="5">
        <v>168</v>
      </c>
      <c r="DV727" s="5">
        <v>86.126679999999993</v>
      </c>
      <c r="DW727" s="5">
        <v>21.949010000000001</v>
      </c>
      <c r="DX727" s="5">
        <v>86.126679999999993</v>
      </c>
      <c r="DY727" s="5">
        <v>21.949010000000001</v>
      </c>
      <c r="DZ727" s="5">
        <v>86.126679999999993</v>
      </c>
      <c r="EA727" s="5">
        <v>21.949010000000001</v>
      </c>
      <c r="EB727" s="5">
        <v>709.89099999999996</v>
      </c>
      <c r="EC727" s="5">
        <v>262754.09999999998</v>
      </c>
      <c r="ED727" s="5">
        <v>8990.66</v>
      </c>
      <c r="EE727" s="5">
        <v>49</v>
      </c>
      <c r="EF727" s="5">
        <v>1.3852370000000001E-3</v>
      </c>
      <c r="EG727" s="5">
        <v>1360101000</v>
      </c>
      <c r="EH727" s="5">
        <v>1.0869949999999999</v>
      </c>
      <c r="EI727" s="7" t="s">
        <v>310</v>
      </c>
      <c r="EJ727" s="7">
        <v>42400</v>
      </c>
      <c r="EK727" s="7">
        <v>798988900</v>
      </c>
      <c r="EL727" s="7">
        <v>352530700</v>
      </c>
      <c r="EM727" s="7">
        <v>0.44443579999999999</v>
      </c>
      <c r="EN727" s="7">
        <v>0.1960944</v>
      </c>
      <c r="EO727" s="7">
        <v>2.266438</v>
      </c>
      <c r="EP727" s="7">
        <v>32918</v>
      </c>
      <c r="EQ727" s="7">
        <v>0.7763679</v>
      </c>
      <c r="ER727" s="7">
        <v>9482</v>
      </c>
      <c r="ES727" s="7">
        <v>0.2236321</v>
      </c>
      <c r="ET727" s="7">
        <v>9760</v>
      </c>
      <c r="EU727" s="7">
        <v>2246.6419999999998</v>
      </c>
      <c r="EV727" s="7">
        <v>0.2301887</v>
      </c>
      <c r="EW727" s="7">
        <v>585.79520000000002</v>
      </c>
      <c r="EX727" s="7">
        <v>22917.75</v>
      </c>
      <c r="EY727" s="7">
        <v>-13.507820000000001</v>
      </c>
      <c r="EZ727" s="7">
        <v>1160.5260000000001</v>
      </c>
      <c r="FA727" s="7">
        <v>2685.3490000000002</v>
      </c>
      <c r="FB727" s="7">
        <v>0.25266369999999999</v>
      </c>
      <c r="FC727" s="7">
        <v>167812</v>
      </c>
      <c r="FD727" s="7">
        <v>1551.4059999999999</v>
      </c>
      <c r="FE727" s="7">
        <v>0.1503208</v>
      </c>
      <c r="FF727" s="7">
        <v>489</v>
      </c>
      <c r="FG727" s="7">
        <v>449</v>
      </c>
      <c r="FH727" s="7">
        <v>42297</v>
      </c>
      <c r="FI727" s="7">
        <v>0.99757079999999998</v>
      </c>
      <c r="FJ727" s="7">
        <v>273</v>
      </c>
      <c r="FK727" s="7">
        <v>175</v>
      </c>
      <c r="FL727" s="7">
        <v>86.999080000000006</v>
      </c>
      <c r="FM727" s="7">
        <v>19.206530000000001</v>
      </c>
      <c r="FN727" s="7">
        <v>86.999080000000006</v>
      </c>
      <c r="FO727" s="7">
        <v>19.206530000000001</v>
      </c>
      <c r="FP727" s="7">
        <v>86.999080000000006</v>
      </c>
      <c r="FQ727" s="7">
        <v>19.206530000000001</v>
      </c>
      <c r="FR727" s="7">
        <v>585.7953</v>
      </c>
      <c r="FS727" s="7">
        <v>209521.4</v>
      </c>
      <c r="FT727" s="7">
        <v>12387.34</v>
      </c>
      <c r="FU727" s="7">
        <v>103</v>
      </c>
      <c r="FV727" s="7">
        <v>2.429245E-3</v>
      </c>
      <c r="FW727" s="7">
        <v>1151520000</v>
      </c>
      <c r="FX727" s="7">
        <v>0.64053020000000005</v>
      </c>
      <c r="FY727" s="9" t="s">
        <v>311</v>
      </c>
      <c r="FZ727" s="9">
        <v>14698</v>
      </c>
      <c r="GA727" s="9">
        <v>52954830</v>
      </c>
      <c r="GB727" s="9">
        <v>32704250</v>
      </c>
      <c r="GC727" s="9">
        <v>0.2451258</v>
      </c>
      <c r="GD727" s="9">
        <v>0.15138670000000001</v>
      </c>
      <c r="GE727" s="9">
        <v>1.6192029999999999</v>
      </c>
      <c r="GF727" s="9">
        <v>14604</v>
      </c>
      <c r="GG727" s="9">
        <v>0.99360459999999995</v>
      </c>
      <c r="GH727" s="9">
        <v>94</v>
      </c>
      <c r="GI727" s="9">
        <v>6.3954279999999999E-3</v>
      </c>
      <c r="GJ727" s="9">
        <v>3553</v>
      </c>
      <c r="GK727" s="9">
        <v>858.87940000000003</v>
      </c>
      <c r="GL727" s="9">
        <v>0.24173359999999999</v>
      </c>
      <c r="GM727" s="9">
        <v>269.08179999999999</v>
      </c>
      <c r="GN727" s="9">
        <v>1520.845</v>
      </c>
      <c r="GO727" s="9">
        <v>-7.8041489999999998</v>
      </c>
      <c r="GP727" s="9">
        <v>1317.961</v>
      </c>
      <c r="GQ727" s="9">
        <v>2514.471</v>
      </c>
      <c r="GR727" s="9">
        <v>0.37027330000000003</v>
      </c>
      <c r="GS727" s="9">
        <v>39695</v>
      </c>
      <c r="GT727" s="9">
        <v>773.27940000000001</v>
      </c>
      <c r="GU727" s="9">
        <v>5.5889250000000001E-2</v>
      </c>
      <c r="GV727" s="9">
        <v>255</v>
      </c>
      <c r="GW727" s="9">
        <v>229</v>
      </c>
      <c r="GX727" s="9">
        <v>14606</v>
      </c>
      <c r="GY727" s="9">
        <v>0.99374059999999997</v>
      </c>
      <c r="GZ727" s="9">
        <v>216</v>
      </c>
      <c r="HA727" s="9">
        <v>12</v>
      </c>
      <c r="HB727" s="9">
        <v>93.545310000000001</v>
      </c>
      <c r="HC727" s="9">
        <v>20.914639999999999</v>
      </c>
      <c r="HD727" s="9">
        <v>93.545310000000001</v>
      </c>
      <c r="HE727" s="9">
        <v>20.914639999999999</v>
      </c>
      <c r="HF727" s="9">
        <v>93.545310000000001</v>
      </c>
      <c r="HG727" s="9">
        <v>20.914639999999999</v>
      </c>
      <c r="HH727" s="9">
        <v>278.96210000000002</v>
      </c>
      <c r="HI727" s="9">
        <v>53903.56</v>
      </c>
      <c r="HJ727" s="9">
        <v>157.36619999999999</v>
      </c>
      <c r="HK727" s="9">
        <v>92</v>
      </c>
      <c r="HL727" s="9">
        <v>6.2593550000000003E-3</v>
      </c>
      <c r="HM727" s="9">
        <v>85659080</v>
      </c>
      <c r="HN727" s="9">
        <v>0.39651249999999999</v>
      </c>
      <c r="HO727" s="10" t="s">
        <v>312</v>
      </c>
      <c r="HP727" s="10">
        <v>14726</v>
      </c>
      <c r="HQ727" s="10">
        <v>88727820</v>
      </c>
      <c r="HR727" s="10">
        <v>34505100</v>
      </c>
      <c r="HS727" s="10">
        <v>0.4091572</v>
      </c>
      <c r="HT727" s="10">
        <v>0.15911600000000001</v>
      </c>
      <c r="HU727" s="10">
        <v>2.5714410000000001</v>
      </c>
      <c r="HV727" s="10">
        <v>14726</v>
      </c>
      <c r="HW727" s="10">
        <v>1</v>
      </c>
      <c r="HX727" s="10">
        <v>0</v>
      </c>
      <c r="HY727" s="10">
        <v>0</v>
      </c>
      <c r="HZ727" s="10">
        <v>4311</v>
      </c>
      <c r="IA727" s="10">
        <v>1262.0350000000001</v>
      </c>
      <c r="IB727" s="10">
        <v>0.29274749999999999</v>
      </c>
      <c r="IC727" s="10">
        <v>324.2792</v>
      </c>
      <c r="ID727" s="10">
        <v>789.92600000000004</v>
      </c>
      <c r="IE727" s="10">
        <v>-1.124736</v>
      </c>
      <c r="IF727" s="10">
        <v>1273.1110000000001</v>
      </c>
      <c r="IG727" s="10">
        <v>2499.1759999999999</v>
      </c>
      <c r="IH727" s="10">
        <v>0.28911920000000002</v>
      </c>
      <c r="II727" s="10">
        <v>50934</v>
      </c>
      <c r="IJ727" s="10">
        <v>869.12819999999999</v>
      </c>
      <c r="IK727" s="10">
        <v>0.19360169999999999</v>
      </c>
      <c r="IL727" s="10">
        <v>322</v>
      </c>
      <c r="IM727" s="10">
        <v>267</v>
      </c>
      <c r="IN727" s="10">
        <v>14614</v>
      </c>
      <c r="IO727" s="10">
        <v>0.99239440000000001</v>
      </c>
      <c r="IP727" s="10">
        <v>270</v>
      </c>
      <c r="IQ727" s="10">
        <v>0</v>
      </c>
      <c r="IR727" s="10">
        <v>93.084469999999996</v>
      </c>
      <c r="IS727" s="10">
        <v>18.505089999999999</v>
      </c>
      <c r="IT727" s="10">
        <v>93.084469999999996</v>
      </c>
      <c r="IU727" s="10">
        <v>18.505089999999999</v>
      </c>
      <c r="IV727" s="10">
        <v>93.084469999999996</v>
      </c>
      <c r="IW727" s="10">
        <v>18.505089999999999</v>
      </c>
      <c r="IX727" s="10">
        <v>327.2638</v>
      </c>
      <c r="IY727" s="10">
        <v>61868.52</v>
      </c>
      <c r="IZ727" s="10">
        <v>42.372880000000002</v>
      </c>
      <c r="JA727" s="10">
        <v>112</v>
      </c>
      <c r="JB727" s="10">
        <v>7.6055960000000001E-3</v>
      </c>
      <c r="JC727" s="10">
        <v>123232900</v>
      </c>
      <c r="JD727" s="10">
        <v>0.56827320000000003</v>
      </c>
      <c r="JE727" s="11" t="s">
        <v>313</v>
      </c>
      <c r="JF727" s="11">
        <v>20319</v>
      </c>
      <c r="JG727" s="11">
        <v>362350000</v>
      </c>
      <c r="JH727" s="11">
        <v>114916200</v>
      </c>
      <c r="JI727" s="11">
        <v>0.87765470000000001</v>
      </c>
      <c r="JJ727" s="11">
        <v>0.2783407</v>
      </c>
      <c r="JK727" s="11">
        <v>3.1531669999999998</v>
      </c>
      <c r="JL727" s="11">
        <v>0</v>
      </c>
      <c r="JM727" s="11">
        <v>0</v>
      </c>
      <c r="JN727" s="11">
        <v>0</v>
      </c>
      <c r="JO727" s="11">
        <v>0</v>
      </c>
      <c r="JP727" s="11">
        <v>7194</v>
      </c>
      <c r="JQ727" s="11">
        <v>2547.056</v>
      </c>
      <c r="JR727" s="11">
        <v>0.3540529</v>
      </c>
      <c r="JS727" s="11">
        <v>544.02670000000001</v>
      </c>
      <c r="JT727" s="11">
        <v>49272.14</v>
      </c>
      <c r="JU727" s="11">
        <v>1.2565409999999999</v>
      </c>
      <c r="JV727" s="11">
        <v>1705.1089999999999</v>
      </c>
      <c r="JW727" s="11">
        <v>1322.885</v>
      </c>
      <c r="JX727" s="11">
        <v>0.1383694</v>
      </c>
      <c r="JY727" s="11">
        <v>146846</v>
      </c>
      <c r="JZ727" s="11">
        <v>1512.1179999999999</v>
      </c>
      <c r="KA727" s="11">
        <v>0.26877980000000001</v>
      </c>
      <c r="KB727" s="11">
        <v>454</v>
      </c>
      <c r="KC727" s="11">
        <v>476</v>
      </c>
      <c r="KD727" s="11">
        <v>19861</v>
      </c>
      <c r="KE727" s="11">
        <v>0.97745950000000004</v>
      </c>
      <c r="KF727" s="11">
        <v>431.56689999999998</v>
      </c>
      <c r="KG727" s="11">
        <v>94.212119999999999</v>
      </c>
      <c r="KH727" s="11">
        <v>23.766120000000001</v>
      </c>
      <c r="KI727" s="11">
        <v>94.212119999999999</v>
      </c>
      <c r="KJ727" s="11">
        <v>23.766120000000001</v>
      </c>
      <c r="KK727" s="11">
        <v>94.212119999999999</v>
      </c>
      <c r="KL727" s="11">
        <v>23.766120000000001</v>
      </c>
      <c r="KM727" s="11">
        <v>559.96109999999999</v>
      </c>
      <c r="KN727" s="11">
        <v>215175</v>
      </c>
      <c r="KO727" s="11">
        <v>119481.5</v>
      </c>
      <c r="KP727" s="11">
        <v>458</v>
      </c>
      <c r="KQ727" s="11">
        <v>2.2540480000000002E-2</v>
      </c>
      <c r="KR727" s="11">
        <v>477266300</v>
      </c>
      <c r="KS727" s="11">
        <v>1.1559950000000001</v>
      </c>
    </row>
    <row r="728" spans="1:305" x14ac:dyDescent="0.25">
      <c r="A728">
        <v>572</v>
      </c>
      <c r="B728" t="s">
        <v>321</v>
      </c>
      <c r="C728" t="s">
        <v>315</v>
      </c>
      <c r="D728" t="s">
        <v>316</v>
      </c>
      <c r="E728" t="s">
        <v>317</v>
      </c>
      <c r="F728" t="s">
        <v>318</v>
      </c>
      <c r="G728" t="s">
        <v>306</v>
      </c>
      <c r="H728">
        <v>12</v>
      </c>
      <c r="I728">
        <v>2</v>
      </c>
      <c r="J728" s="1">
        <v>44357.52685185185</v>
      </c>
      <c r="K728" s="2">
        <f>ROUNDDOWN(J728-"04/05/2021 12:00 AM", 0)</f>
        <v>37</v>
      </c>
      <c r="L728" s="2">
        <f>N728+BD728+CT728+EJ728+FZ728+HP728+JF728</f>
        <v>167416</v>
      </c>
      <c r="M728" s="3" t="s">
        <v>307</v>
      </c>
      <c r="N728" s="3">
        <v>27051</v>
      </c>
      <c r="O728" s="3">
        <v>507320400</v>
      </c>
      <c r="P728" s="3">
        <v>349081000</v>
      </c>
      <c r="Q728" s="3">
        <v>0.6932912</v>
      </c>
      <c r="R728" s="3">
        <v>0.4770452</v>
      </c>
      <c r="S728" s="3">
        <v>1.453303</v>
      </c>
      <c r="T728" s="3">
        <v>27051</v>
      </c>
      <c r="U728" s="3">
        <v>1</v>
      </c>
      <c r="V728" s="3">
        <v>0</v>
      </c>
      <c r="W728" s="3">
        <v>0</v>
      </c>
      <c r="X728" s="3">
        <v>11519</v>
      </c>
      <c r="Y728" s="3">
        <v>4905.0820000000003</v>
      </c>
      <c r="Z728" s="3">
        <v>0.42582530000000002</v>
      </c>
      <c r="AA728" s="3">
        <v>589.11540000000002</v>
      </c>
      <c r="AB728" s="3">
        <v>39050.11</v>
      </c>
      <c r="AC728" s="3">
        <v>-6.493322</v>
      </c>
      <c r="AD728" s="3">
        <v>1407.2850000000001</v>
      </c>
      <c r="AE728" s="3">
        <v>2770.0830000000001</v>
      </c>
      <c r="AF728" s="3">
        <v>0.146425</v>
      </c>
      <c r="AG728" s="3">
        <v>184743</v>
      </c>
      <c r="AH728" s="3">
        <v>1666.7539999999999</v>
      </c>
      <c r="AI728" s="3">
        <v>3.414089E-2</v>
      </c>
      <c r="AJ728" s="3">
        <v>487</v>
      </c>
      <c r="AK728" s="3">
        <v>503</v>
      </c>
      <c r="AL728" s="3">
        <v>26722</v>
      </c>
      <c r="AM728" s="3">
        <v>0.98783779999999999</v>
      </c>
      <c r="AN728" s="3">
        <v>539</v>
      </c>
      <c r="AO728" s="3">
        <v>0</v>
      </c>
      <c r="AP728" s="3">
        <v>82.99579</v>
      </c>
      <c r="AQ728" s="3">
        <v>19.767759999999999</v>
      </c>
      <c r="AR728" s="3">
        <v>82.99579</v>
      </c>
      <c r="AS728" s="3">
        <v>19.767759999999999</v>
      </c>
      <c r="AT728" s="3">
        <v>82.99579</v>
      </c>
      <c r="AU728" s="3">
        <v>19.767759999999999</v>
      </c>
      <c r="AV728" s="3">
        <v>589.12549999999999</v>
      </c>
      <c r="AW728" s="3">
        <v>234398.7</v>
      </c>
      <c r="AX728" s="3">
        <v>56371.7</v>
      </c>
      <c r="AY728" s="3">
        <v>329</v>
      </c>
      <c r="AZ728" s="3">
        <v>1.216221E-2</v>
      </c>
      <c r="BA728" s="3">
        <v>856401300</v>
      </c>
      <c r="BB728" s="3">
        <v>1.170336</v>
      </c>
      <c r="BC728" s="4" t="s">
        <v>308</v>
      </c>
      <c r="BD728" s="4">
        <v>24971</v>
      </c>
      <c r="BE728" s="4">
        <v>439367200</v>
      </c>
      <c r="BF728" s="4">
        <v>162378800</v>
      </c>
      <c r="BG728" s="4">
        <v>0.70462119999999995</v>
      </c>
      <c r="BH728" s="4">
        <v>0.26040990000000003</v>
      </c>
      <c r="BI728" s="4">
        <v>2.705816</v>
      </c>
      <c r="BJ728" s="4">
        <v>24971</v>
      </c>
      <c r="BK728" s="4">
        <v>1</v>
      </c>
      <c r="BL728" s="4">
        <v>0</v>
      </c>
      <c r="BM728" s="4">
        <v>0</v>
      </c>
      <c r="BN728" s="4">
        <v>9498</v>
      </c>
      <c r="BO728" s="4">
        <v>3612.6709999999998</v>
      </c>
      <c r="BP728" s="4">
        <v>0.38036120000000001</v>
      </c>
      <c r="BQ728" s="4">
        <v>546.56470000000002</v>
      </c>
      <c r="BR728" s="4">
        <v>30561.89</v>
      </c>
      <c r="BS728" s="4">
        <v>0.11040850000000001</v>
      </c>
      <c r="BT728" s="4">
        <v>1284</v>
      </c>
      <c r="BU728" s="4">
        <v>2759.11</v>
      </c>
      <c r="BV728" s="4">
        <v>0.18031949999999999</v>
      </c>
      <c r="BW728" s="4">
        <v>138482</v>
      </c>
      <c r="BX728" s="4">
        <v>1431.0219999999999</v>
      </c>
      <c r="BY728" s="4">
        <v>0.21188319999999999</v>
      </c>
      <c r="BZ728" s="4">
        <v>424</v>
      </c>
      <c r="CA728" s="4">
        <v>443</v>
      </c>
      <c r="CB728" s="4">
        <v>24669</v>
      </c>
      <c r="CC728" s="4">
        <v>0.98790599999999995</v>
      </c>
      <c r="CD728" s="4">
        <v>529</v>
      </c>
      <c r="CE728" s="4">
        <v>0</v>
      </c>
      <c r="CF728" s="4">
        <v>83.562579999999997</v>
      </c>
      <c r="CG728" s="4">
        <v>19.431069999999998</v>
      </c>
      <c r="CH728" s="4">
        <v>83.562579999999997</v>
      </c>
      <c r="CI728" s="4">
        <v>19.431069999999998</v>
      </c>
      <c r="CJ728" s="4">
        <v>83.562579999999997</v>
      </c>
      <c r="CK728" s="4">
        <v>19.431069999999998</v>
      </c>
      <c r="CL728" s="4">
        <v>546.56489999999997</v>
      </c>
      <c r="CM728" s="4">
        <v>162295.79999999999</v>
      </c>
      <c r="CN728" s="4">
        <v>37404.550000000003</v>
      </c>
      <c r="CO728" s="4">
        <v>302</v>
      </c>
      <c r="CP728" s="4">
        <v>1.209403E-2</v>
      </c>
      <c r="CQ728" s="4">
        <v>601746000</v>
      </c>
      <c r="CR728" s="4">
        <v>0.96503110000000003</v>
      </c>
      <c r="CS728" s="5" t="s">
        <v>309</v>
      </c>
      <c r="CT728" s="5">
        <v>37214</v>
      </c>
      <c r="CU728" s="5">
        <v>1200207000</v>
      </c>
      <c r="CV728" s="5">
        <v>335100400</v>
      </c>
      <c r="CW728" s="5">
        <v>0.86664960000000002</v>
      </c>
      <c r="CX728" s="5">
        <v>0.2419704</v>
      </c>
      <c r="CY728" s="5">
        <v>3.5816349999999999</v>
      </c>
      <c r="CZ728" s="5">
        <v>20371</v>
      </c>
      <c r="DA728" s="5">
        <v>0.54740149999999999</v>
      </c>
      <c r="DB728" s="5">
        <v>16843</v>
      </c>
      <c r="DC728" s="5">
        <v>0.45259850000000001</v>
      </c>
      <c r="DD728" s="5">
        <v>9381</v>
      </c>
      <c r="DE728" s="5">
        <v>2364.7860000000001</v>
      </c>
      <c r="DF728" s="5">
        <v>0.25208259999999999</v>
      </c>
      <c r="DG728" s="5">
        <v>680.69669999999996</v>
      </c>
      <c r="DH728" s="5">
        <v>717.92600000000004</v>
      </c>
      <c r="DI728" s="5">
        <v>-30.23291</v>
      </c>
      <c r="DJ728" s="5">
        <v>1293.3920000000001</v>
      </c>
      <c r="DK728" s="5">
        <v>2774.6460000000002</v>
      </c>
      <c r="DL728" s="5">
        <v>0.19311780000000001</v>
      </c>
      <c r="DM728" s="5">
        <v>192701</v>
      </c>
      <c r="DN728" s="5">
        <v>1721.48</v>
      </c>
      <c r="DO728" s="5">
        <v>0.3175036</v>
      </c>
      <c r="DP728" s="5">
        <v>616</v>
      </c>
      <c r="DQ728" s="5">
        <v>427</v>
      </c>
      <c r="DR728" s="5">
        <v>37187</v>
      </c>
      <c r="DS728" s="5">
        <v>0.99927449999999995</v>
      </c>
      <c r="DT728" s="5">
        <v>236</v>
      </c>
      <c r="DU728" s="5">
        <v>190</v>
      </c>
      <c r="DV728" s="5">
        <v>86.626999999999995</v>
      </c>
      <c r="DW728" s="5">
        <v>25.454129999999999</v>
      </c>
      <c r="DX728" s="5">
        <v>86.626999999999995</v>
      </c>
      <c r="DY728" s="5">
        <v>25.454129999999999</v>
      </c>
      <c r="DZ728" s="5">
        <v>86.626999999999995</v>
      </c>
      <c r="EA728" s="5">
        <v>25.454129999999999</v>
      </c>
      <c r="EB728" s="5">
        <v>680.69690000000003</v>
      </c>
      <c r="EC728" s="5">
        <v>252887</v>
      </c>
      <c r="ED728" s="5">
        <v>13.850099999999999</v>
      </c>
      <c r="EE728" s="5">
        <v>27</v>
      </c>
      <c r="EF728" s="5">
        <v>7.2553340000000002E-4</v>
      </c>
      <c r="EG728" s="5">
        <v>1535308000</v>
      </c>
      <c r="EH728" s="5">
        <v>1.1086199999999999</v>
      </c>
      <c r="EI728" s="7" t="s">
        <v>310</v>
      </c>
      <c r="EJ728" s="7">
        <v>37730</v>
      </c>
      <c r="EK728" s="7">
        <v>668708700</v>
      </c>
      <c r="EL728" s="7">
        <v>350718900</v>
      </c>
      <c r="EM728" s="7">
        <v>0.46974630000000001</v>
      </c>
      <c r="EN728" s="7">
        <v>0.2463687</v>
      </c>
      <c r="EO728" s="7">
        <v>1.9066799999999999</v>
      </c>
      <c r="EP728" s="7">
        <v>14853</v>
      </c>
      <c r="EQ728" s="7">
        <v>0.3936655</v>
      </c>
      <c r="ER728" s="7">
        <v>22877</v>
      </c>
      <c r="ES728" s="7">
        <v>0.6063345</v>
      </c>
      <c r="ET728" s="7">
        <v>9189</v>
      </c>
      <c r="EU728" s="7">
        <v>2237.9470000000001</v>
      </c>
      <c r="EV728" s="7">
        <v>0.24354619999999999</v>
      </c>
      <c r="EW728" s="7">
        <v>539.26250000000005</v>
      </c>
      <c r="EX728" s="7">
        <v>3090.902</v>
      </c>
      <c r="EY728" s="7">
        <v>-3.4108990000000001</v>
      </c>
      <c r="EZ728" s="7">
        <v>1225.4100000000001</v>
      </c>
      <c r="FA728" s="7">
        <v>2834.076</v>
      </c>
      <c r="FB728" s="7">
        <v>0.23610909999999999</v>
      </c>
      <c r="FC728" s="7">
        <v>159799</v>
      </c>
      <c r="FD728" s="7">
        <v>1536.4949999999999</v>
      </c>
      <c r="FE728" s="7">
        <v>9.7300189999999995E-2</v>
      </c>
      <c r="FF728" s="7">
        <v>506</v>
      </c>
      <c r="FG728" s="7">
        <v>450</v>
      </c>
      <c r="FH728" s="7">
        <v>37710</v>
      </c>
      <c r="FI728" s="7">
        <v>0.99946990000000002</v>
      </c>
      <c r="FJ728" s="7">
        <v>173</v>
      </c>
      <c r="FK728" s="7">
        <v>276</v>
      </c>
      <c r="FL728" s="7">
        <v>87.295230000000004</v>
      </c>
      <c r="FM728" s="7">
        <v>21.21857</v>
      </c>
      <c r="FN728" s="7">
        <v>87.295230000000004</v>
      </c>
      <c r="FO728" s="7">
        <v>21.21857</v>
      </c>
      <c r="FP728" s="7">
        <v>87.295230000000004</v>
      </c>
      <c r="FQ728" s="7">
        <v>21.21857</v>
      </c>
      <c r="FR728" s="7">
        <v>553.24189999999999</v>
      </c>
      <c r="FS728" s="7">
        <v>208649.2</v>
      </c>
      <c r="FT728" s="7">
        <v>253.2116</v>
      </c>
      <c r="FU728" s="7">
        <v>20</v>
      </c>
      <c r="FV728" s="7">
        <v>5.3008220000000004E-4</v>
      </c>
      <c r="FW728" s="7">
        <v>1019428000</v>
      </c>
      <c r="FX728" s="7">
        <v>0.71611499999999995</v>
      </c>
      <c r="FY728" s="9" t="s">
        <v>311</v>
      </c>
      <c r="FZ728" s="9">
        <v>10824</v>
      </c>
      <c r="GA728" s="9">
        <v>51992080</v>
      </c>
      <c r="GB728" s="9">
        <v>44823740</v>
      </c>
      <c r="GC728" s="9">
        <v>0.4437738</v>
      </c>
      <c r="GD728" s="9">
        <v>0.38258910000000002</v>
      </c>
      <c r="GE728" s="9">
        <v>1.159923</v>
      </c>
      <c r="GF728" s="9">
        <v>9039</v>
      </c>
      <c r="GG728" s="9">
        <v>0.83508870000000002</v>
      </c>
      <c r="GH728" s="9">
        <v>1785</v>
      </c>
      <c r="GI728" s="9">
        <v>0.16491130000000001</v>
      </c>
      <c r="GJ728" s="9">
        <v>3813</v>
      </c>
      <c r="GK728" s="9">
        <v>1343.2159999999999</v>
      </c>
      <c r="GL728" s="9">
        <v>0.35227269999999999</v>
      </c>
      <c r="GM728" s="9">
        <v>353.6241</v>
      </c>
      <c r="GN728" s="9">
        <v>4747.2039999999997</v>
      </c>
      <c r="GO728" s="9">
        <v>2.1367850000000002</v>
      </c>
      <c r="GP728" s="9">
        <v>1312.0409999999999</v>
      </c>
      <c r="GQ728" s="9">
        <v>2578.6320000000001</v>
      </c>
      <c r="GR728" s="9">
        <v>0.1643985</v>
      </c>
      <c r="GS728" s="9">
        <v>65840</v>
      </c>
      <c r="GT728" s="9">
        <v>1004.951</v>
      </c>
      <c r="GU728" s="9">
        <v>5.4820720000000002E-3</v>
      </c>
      <c r="GV728" s="9">
        <v>278</v>
      </c>
      <c r="GW728" s="9">
        <v>281</v>
      </c>
      <c r="GX728" s="9">
        <v>10774</v>
      </c>
      <c r="GY728" s="9">
        <v>0.99538059999999995</v>
      </c>
      <c r="GZ728" s="9">
        <v>167</v>
      </c>
      <c r="HA728" s="9">
        <v>113</v>
      </c>
      <c r="HB728" s="9">
        <v>94.206580000000002</v>
      </c>
      <c r="HC728" s="9">
        <v>19.44923</v>
      </c>
      <c r="HD728" s="9">
        <v>94.206580000000002</v>
      </c>
      <c r="HE728" s="9">
        <v>19.44923</v>
      </c>
      <c r="HF728" s="9">
        <v>94.206580000000002</v>
      </c>
      <c r="HG728" s="9">
        <v>19.44923</v>
      </c>
      <c r="HH728" s="9">
        <v>354.63200000000001</v>
      </c>
      <c r="HI728" s="9">
        <v>76025.789999999994</v>
      </c>
      <c r="HJ728" s="9">
        <v>2082.0340000000001</v>
      </c>
      <c r="HK728" s="9">
        <v>50</v>
      </c>
      <c r="HL728" s="9">
        <v>4.6193639999999999E-3</v>
      </c>
      <c r="HM728" s="9">
        <v>96815820</v>
      </c>
      <c r="HN728" s="9">
        <v>0.82636279999999995</v>
      </c>
      <c r="HO728" s="10" t="s">
        <v>312</v>
      </c>
      <c r="HP728" s="10">
        <v>9966</v>
      </c>
      <c r="HQ728" s="10">
        <v>90938120</v>
      </c>
      <c r="HR728" s="10">
        <v>40295780</v>
      </c>
      <c r="HS728" s="10">
        <v>0.91559670000000004</v>
      </c>
      <c r="HT728" s="10">
        <v>0.40571190000000001</v>
      </c>
      <c r="HU728" s="10">
        <v>2.2567650000000001</v>
      </c>
      <c r="HV728" s="10">
        <v>9184</v>
      </c>
      <c r="HW728" s="10">
        <v>0.92153320000000005</v>
      </c>
      <c r="HX728" s="10">
        <v>782</v>
      </c>
      <c r="HY728" s="10">
        <v>7.8466789999999995E-2</v>
      </c>
      <c r="HZ728" s="10">
        <v>3459</v>
      </c>
      <c r="IA728" s="10">
        <v>1200.55</v>
      </c>
      <c r="IB728" s="10">
        <v>0.3470801</v>
      </c>
      <c r="IC728" s="10">
        <v>381.9228</v>
      </c>
      <c r="ID728" s="10">
        <v>2230.8229999999999</v>
      </c>
      <c r="IE728" s="10">
        <v>-7.602055</v>
      </c>
      <c r="IF728" s="10">
        <v>1254.2270000000001</v>
      </c>
      <c r="IG728" s="10">
        <v>2560.36</v>
      </c>
      <c r="IH728" s="10">
        <v>0.13169130000000001</v>
      </c>
      <c r="II728" s="10">
        <v>75677</v>
      </c>
      <c r="IJ728" s="10">
        <v>1076.24</v>
      </c>
      <c r="IK728" s="10">
        <v>0.14891399999999999</v>
      </c>
      <c r="IL728" s="10">
        <v>337</v>
      </c>
      <c r="IM728" s="10">
        <v>348</v>
      </c>
      <c r="IN728" s="10">
        <v>9866</v>
      </c>
      <c r="IO728" s="10">
        <v>0.98996589999999995</v>
      </c>
      <c r="IP728" s="10">
        <v>197</v>
      </c>
      <c r="IQ728" s="10">
        <v>150</v>
      </c>
      <c r="IR728" s="10">
        <v>92.787080000000003</v>
      </c>
      <c r="IS728" s="10">
        <v>20.326750000000001</v>
      </c>
      <c r="IT728" s="10">
        <v>92.787080000000003</v>
      </c>
      <c r="IU728" s="10">
        <v>20.326750000000001</v>
      </c>
      <c r="IV728" s="10">
        <v>92.787080000000003</v>
      </c>
      <c r="IW728" s="10">
        <v>20.326750000000001</v>
      </c>
      <c r="IX728" s="10">
        <v>385.60340000000002</v>
      </c>
      <c r="IY728" s="10">
        <v>93703.84</v>
      </c>
      <c r="IZ728" s="10">
        <v>499.35469999999998</v>
      </c>
      <c r="JA728" s="10">
        <v>100</v>
      </c>
      <c r="JB728" s="10">
        <v>1.0034120000000001E-2</v>
      </c>
      <c r="JC728" s="10">
        <v>131233900</v>
      </c>
      <c r="JD728" s="10">
        <v>1.3213090000000001</v>
      </c>
      <c r="JE728" s="11" t="s">
        <v>313</v>
      </c>
      <c r="JF728" s="11">
        <v>19660</v>
      </c>
      <c r="JG728" s="11">
        <v>517091200</v>
      </c>
      <c r="JH728" s="11">
        <v>118919100</v>
      </c>
      <c r="JI728" s="11">
        <v>1.337828</v>
      </c>
      <c r="JJ728" s="11">
        <v>0.30766969999999999</v>
      </c>
      <c r="JK728" s="11">
        <v>4.3482589999999997</v>
      </c>
      <c r="JL728" s="11">
        <v>0</v>
      </c>
      <c r="JM728" s="11">
        <v>0</v>
      </c>
      <c r="JN728" s="11">
        <v>0</v>
      </c>
      <c r="JO728" s="11">
        <v>0</v>
      </c>
      <c r="JP728" s="11">
        <v>6988</v>
      </c>
      <c r="JQ728" s="11">
        <v>2483.8319999999999</v>
      </c>
      <c r="JR728" s="11">
        <v>0.35544249999999999</v>
      </c>
      <c r="JS728" s="11">
        <v>536.28809999999999</v>
      </c>
      <c r="JT728" s="11">
        <v>35814.81</v>
      </c>
      <c r="JU728" s="11">
        <v>-12.68384</v>
      </c>
      <c r="JV728" s="11">
        <v>1745.4459999999999</v>
      </c>
      <c r="JW728" s="11">
        <v>1383.557</v>
      </c>
      <c r="JX728" s="11">
        <v>0.1351175</v>
      </c>
      <c r="JY728" s="11">
        <v>145503</v>
      </c>
      <c r="JZ728" s="11">
        <v>1492.864</v>
      </c>
      <c r="KA728" s="11">
        <v>0.39193430000000001</v>
      </c>
      <c r="KB728" s="11">
        <v>406</v>
      </c>
      <c r="KC728" s="11">
        <v>516</v>
      </c>
      <c r="KD728" s="11">
        <v>19242</v>
      </c>
      <c r="KE728" s="11">
        <v>0.97873849999999996</v>
      </c>
      <c r="KF728" s="11">
        <v>489.94900000000001</v>
      </c>
      <c r="KG728" s="11">
        <v>91.412310000000005</v>
      </c>
      <c r="KH728" s="11">
        <v>23.175239999999999</v>
      </c>
      <c r="KI728" s="11">
        <v>91.412310000000005</v>
      </c>
      <c r="KJ728" s="11">
        <v>23.175239999999999</v>
      </c>
      <c r="KK728" s="11">
        <v>91.412310000000005</v>
      </c>
      <c r="KL728" s="11">
        <v>23.175239999999999</v>
      </c>
      <c r="KM728" s="11">
        <v>552.27239999999995</v>
      </c>
      <c r="KN728" s="11">
        <v>206884</v>
      </c>
      <c r="KO728" s="11">
        <v>65244.2</v>
      </c>
      <c r="KP728" s="11">
        <v>418</v>
      </c>
      <c r="KQ728" s="11">
        <v>2.126144E-2</v>
      </c>
      <c r="KR728" s="11">
        <v>636010400</v>
      </c>
      <c r="KS728" s="11">
        <v>1.645497</v>
      </c>
    </row>
    <row r="729" spans="1:305" x14ac:dyDescent="0.25">
      <c r="A729">
        <v>723</v>
      </c>
      <c r="B729" t="s">
        <v>321</v>
      </c>
      <c r="C729" t="s">
        <v>315</v>
      </c>
      <c r="D729" t="s">
        <v>316</v>
      </c>
      <c r="E729" t="s">
        <v>317</v>
      </c>
      <c r="F729" t="s">
        <v>318</v>
      </c>
      <c r="G729" t="s">
        <v>306</v>
      </c>
      <c r="H729">
        <v>12</v>
      </c>
      <c r="I729">
        <v>2</v>
      </c>
      <c r="J729" s="1">
        <v>44362.546516203707</v>
      </c>
      <c r="K729" s="2">
        <f>ROUNDDOWN(J729-"04/05/2021 12:00 AM", 0)</f>
        <v>42</v>
      </c>
      <c r="L729" s="2">
        <f>N729+BD729+CT729+EJ729+FZ729+HP729+JF729</f>
        <v>166173</v>
      </c>
      <c r="M729" s="3" t="s">
        <v>307</v>
      </c>
      <c r="N729" s="3">
        <v>25309</v>
      </c>
      <c r="O729" s="3">
        <v>354656700</v>
      </c>
      <c r="P729" s="3">
        <v>183490100</v>
      </c>
      <c r="Q729" s="3">
        <v>0.55367920000000004</v>
      </c>
      <c r="R729" s="3">
        <v>0.28645910000000002</v>
      </c>
      <c r="S729" s="3">
        <v>1.9328380000000001</v>
      </c>
      <c r="T729" s="3">
        <v>25309</v>
      </c>
      <c r="U729" s="3">
        <v>1</v>
      </c>
      <c r="V729" s="3">
        <v>0</v>
      </c>
      <c r="W729" s="3">
        <v>0</v>
      </c>
      <c r="X729" s="3">
        <v>11623</v>
      </c>
      <c r="Y729" s="3">
        <v>5337.79</v>
      </c>
      <c r="Z729" s="3">
        <v>0.45924369999999998</v>
      </c>
      <c r="AA729" s="3">
        <v>559.1028</v>
      </c>
      <c r="AB729" s="3">
        <v>49960.07</v>
      </c>
      <c r="AC729" s="3">
        <v>-2.9299849999999998</v>
      </c>
      <c r="AD729" s="3">
        <v>1225.6300000000001</v>
      </c>
      <c r="AE729" s="3">
        <v>2757.5659999999998</v>
      </c>
      <c r="AF729" s="3">
        <v>0.1897027</v>
      </c>
      <c r="AG729" s="3">
        <v>133414</v>
      </c>
      <c r="AH729" s="3">
        <v>1408.521</v>
      </c>
      <c r="AI729" s="3">
        <v>0.10116650000000001</v>
      </c>
      <c r="AJ729" s="3">
        <v>403</v>
      </c>
      <c r="AK729" s="3">
        <v>446</v>
      </c>
      <c r="AL729" s="3">
        <v>24620</v>
      </c>
      <c r="AM729" s="3">
        <v>0.97277650000000004</v>
      </c>
      <c r="AN729" s="3">
        <v>532</v>
      </c>
      <c r="AO729" s="3">
        <v>0</v>
      </c>
      <c r="AP729" s="3">
        <v>79.337590000000006</v>
      </c>
      <c r="AQ729" s="3">
        <v>21.324210000000001</v>
      </c>
      <c r="AR729" s="3">
        <v>79.337590000000006</v>
      </c>
      <c r="AS729" s="3">
        <v>21.324210000000001</v>
      </c>
      <c r="AT729" s="3">
        <v>79.337590000000006</v>
      </c>
      <c r="AU729" s="3">
        <v>21.324210000000001</v>
      </c>
      <c r="AV729" s="3">
        <v>559.10299999999995</v>
      </c>
      <c r="AW729" s="3">
        <v>171778</v>
      </c>
      <c r="AX729" s="3">
        <v>98621.37</v>
      </c>
      <c r="AY729" s="3">
        <v>689</v>
      </c>
      <c r="AZ729" s="3">
        <v>2.7223520000000001E-2</v>
      </c>
      <c r="BA729" s="3">
        <v>538146800</v>
      </c>
      <c r="BB729" s="3">
        <v>0.84013839999999995</v>
      </c>
      <c r="BC729" s="4" t="s">
        <v>308</v>
      </c>
      <c r="BD729" s="4">
        <v>23746</v>
      </c>
      <c r="BE729" s="4">
        <v>545182500</v>
      </c>
      <c r="BF729" s="4">
        <v>216034200</v>
      </c>
      <c r="BG729" s="4">
        <v>0.9668542</v>
      </c>
      <c r="BH729" s="4">
        <v>0.38312600000000002</v>
      </c>
      <c r="BI729" s="4">
        <v>2.523593</v>
      </c>
      <c r="BJ729" s="4">
        <v>23746</v>
      </c>
      <c r="BK729" s="4">
        <v>1</v>
      </c>
      <c r="BL729" s="4">
        <v>0</v>
      </c>
      <c r="BM729" s="4">
        <v>0</v>
      </c>
      <c r="BN729" s="4">
        <v>10881</v>
      </c>
      <c r="BO729" s="4">
        <v>4985.9409999999998</v>
      </c>
      <c r="BP729" s="4">
        <v>0.45822449999999998</v>
      </c>
      <c r="BQ729" s="4">
        <v>645.70039999999995</v>
      </c>
      <c r="BR729" s="4">
        <v>40530.480000000003</v>
      </c>
      <c r="BS729" s="4">
        <v>-38.667169999999999</v>
      </c>
      <c r="BT729" s="4">
        <v>1104.643</v>
      </c>
      <c r="BU729" s="4">
        <v>2737.3760000000002</v>
      </c>
      <c r="BV729" s="4">
        <v>0.14570060000000001</v>
      </c>
      <c r="BW729" s="4">
        <v>162978</v>
      </c>
      <c r="BX729" s="4">
        <v>1594.4390000000001</v>
      </c>
      <c r="BY729" s="4">
        <v>0.18696769999999999</v>
      </c>
      <c r="BZ729" s="4">
        <v>525</v>
      </c>
      <c r="CA729" s="4">
        <v>456</v>
      </c>
      <c r="CB729" s="4">
        <v>23350</v>
      </c>
      <c r="CC729" s="4">
        <v>0.98332350000000002</v>
      </c>
      <c r="CD729" s="4">
        <v>543</v>
      </c>
      <c r="CE729" s="4">
        <v>0</v>
      </c>
      <c r="CF729" s="4">
        <v>79.505430000000004</v>
      </c>
      <c r="CG729" s="4">
        <v>20.44049</v>
      </c>
      <c r="CH729" s="4">
        <v>79.505430000000004</v>
      </c>
      <c r="CI729" s="4">
        <v>20.44049</v>
      </c>
      <c r="CJ729" s="4">
        <v>79.505430000000004</v>
      </c>
      <c r="CK729" s="4">
        <v>20.44049</v>
      </c>
      <c r="CL729" s="4">
        <v>645.70060000000001</v>
      </c>
      <c r="CM729" s="4">
        <v>209245</v>
      </c>
      <c r="CN729" s="4">
        <v>69178.81</v>
      </c>
      <c r="CO729" s="4">
        <v>396</v>
      </c>
      <c r="CP729" s="4">
        <v>1.6676489999999999E-2</v>
      </c>
      <c r="CQ729" s="4">
        <v>761216800</v>
      </c>
      <c r="CR729" s="4">
        <v>1.34998</v>
      </c>
      <c r="CS729" s="5" t="s">
        <v>309</v>
      </c>
      <c r="CT729" s="5">
        <v>36614</v>
      </c>
      <c r="CU729" s="5">
        <v>518451200</v>
      </c>
      <c r="CV729" s="5">
        <v>446785500</v>
      </c>
      <c r="CW729" s="5">
        <v>0.3867351</v>
      </c>
      <c r="CX729" s="5">
        <v>0.33327649999999998</v>
      </c>
      <c r="CY729" s="5">
        <v>1.1604030000000001</v>
      </c>
      <c r="CZ729" s="5">
        <v>11857</v>
      </c>
      <c r="DA729" s="5">
        <v>0.32383790000000001</v>
      </c>
      <c r="DB729" s="5">
        <v>24757</v>
      </c>
      <c r="DC729" s="5">
        <v>0.67616209999999999</v>
      </c>
      <c r="DD729" s="5">
        <v>8882</v>
      </c>
      <c r="DE729" s="5">
        <v>2154.6379999999999</v>
      </c>
      <c r="DF729" s="5">
        <v>0.24258479999999999</v>
      </c>
      <c r="DG729" s="5">
        <v>511.18779999999998</v>
      </c>
      <c r="DH729" s="5">
        <v>38894.74</v>
      </c>
      <c r="DI729" s="5">
        <v>-16.68496</v>
      </c>
      <c r="DJ729" s="5">
        <v>1181.7280000000001</v>
      </c>
      <c r="DK729" s="5">
        <v>2862.31</v>
      </c>
      <c r="DL729" s="5">
        <v>0.22338279999999999</v>
      </c>
      <c r="DM729" s="5">
        <v>163907</v>
      </c>
      <c r="DN729" s="5">
        <v>1497.077</v>
      </c>
      <c r="DO729" s="5">
        <v>5.5125879999999997E-3</v>
      </c>
      <c r="DP729" s="5">
        <v>509</v>
      </c>
      <c r="DQ729" s="5">
        <v>480</v>
      </c>
      <c r="DR729" s="5">
        <v>36376</v>
      </c>
      <c r="DS729" s="5">
        <v>0.99349980000000004</v>
      </c>
      <c r="DT729" s="5">
        <v>106</v>
      </c>
      <c r="DU729" s="5">
        <v>373</v>
      </c>
      <c r="DV729" s="5">
        <v>84.130229999999997</v>
      </c>
      <c r="DW729" s="5">
        <v>21.933240000000001</v>
      </c>
      <c r="DX729" s="5">
        <v>84.130229999999997</v>
      </c>
      <c r="DY729" s="5">
        <v>21.933240000000001</v>
      </c>
      <c r="DZ729" s="5">
        <v>84.130229999999997</v>
      </c>
      <c r="EA729" s="5">
        <v>21.933240000000001</v>
      </c>
      <c r="EB729" s="5">
        <v>511.25529999999998</v>
      </c>
      <c r="EC729" s="5">
        <v>199983.1</v>
      </c>
      <c r="ED729" s="5">
        <v>41317.54</v>
      </c>
      <c r="EE729" s="5">
        <v>238</v>
      </c>
      <c r="EF729" s="5">
        <v>6.5002460000000003E-3</v>
      </c>
      <c r="EG729" s="5">
        <v>965236700</v>
      </c>
      <c r="EH729" s="5">
        <v>0.72001159999999997</v>
      </c>
      <c r="EI729" s="7" t="s">
        <v>310</v>
      </c>
      <c r="EJ729" s="7">
        <v>36946</v>
      </c>
      <c r="EK729" s="7">
        <v>443367800</v>
      </c>
      <c r="EL729" s="7">
        <v>329124600</v>
      </c>
      <c r="EM729" s="7">
        <v>0.32480989999999998</v>
      </c>
      <c r="EN729" s="7">
        <v>0.24111569999999999</v>
      </c>
      <c r="EO729" s="7">
        <v>1.3471120000000001</v>
      </c>
      <c r="EP729" s="7">
        <v>9965</v>
      </c>
      <c r="EQ729" s="7">
        <v>0.26971800000000001</v>
      </c>
      <c r="ER729" s="7">
        <v>26981</v>
      </c>
      <c r="ES729" s="7">
        <v>0.73028199999999999</v>
      </c>
      <c r="ET729" s="7">
        <v>7853</v>
      </c>
      <c r="EU729" s="7">
        <v>1669.182</v>
      </c>
      <c r="EV729" s="7">
        <v>0.21255350000000001</v>
      </c>
      <c r="EW729" s="7">
        <v>601.02750000000003</v>
      </c>
      <c r="EX729" s="7">
        <v>1264.6959999999999</v>
      </c>
      <c r="EY729" s="7">
        <v>14.174630000000001</v>
      </c>
      <c r="EZ729" s="7">
        <v>1034.8320000000001</v>
      </c>
      <c r="FA729" s="7">
        <v>2880.902</v>
      </c>
      <c r="FB729" s="7">
        <v>0.21387719999999999</v>
      </c>
      <c r="FC729" s="7">
        <v>172744</v>
      </c>
      <c r="FD729" s="7">
        <v>1583.8889999999999</v>
      </c>
      <c r="FE729" s="7">
        <v>2.187118E-2</v>
      </c>
      <c r="FF729" s="7">
        <v>457</v>
      </c>
      <c r="FG729" s="7">
        <v>477</v>
      </c>
      <c r="FH729" s="7">
        <v>36743</v>
      </c>
      <c r="FI729" s="7">
        <v>0.99450550000000004</v>
      </c>
      <c r="FJ729" s="7">
        <v>99</v>
      </c>
      <c r="FK729" s="7">
        <v>377</v>
      </c>
      <c r="FL729" s="7">
        <v>88.537189999999995</v>
      </c>
      <c r="FM729" s="7">
        <v>23.629429999999999</v>
      </c>
      <c r="FN729" s="7">
        <v>88.537189999999995</v>
      </c>
      <c r="FO729" s="7">
        <v>23.629429999999999</v>
      </c>
      <c r="FP729" s="7">
        <v>88.537189999999995</v>
      </c>
      <c r="FQ729" s="7">
        <v>23.629429999999999</v>
      </c>
      <c r="FR729" s="7">
        <v>601.02760000000001</v>
      </c>
      <c r="FS729" s="7">
        <v>209342.2</v>
      </c>
      <c r="FT729" s="7">
        <v>43.291690000000003</v>
      </c>
      <c r="FU729" s="7">
        <v>203</v>
      </c>
      <c r="FV729" s="7">
        <v>5.4945059999999997E-3</v>
      </c>
      <c r="FW729" s="7">
        <v>772492400</v>
      </c>
      <c r="FX729" s="7">
        <v>0.56592569999999998</v>
      </c>
      <c r="FY729" s="9" t="s">
        <v>311</v>
      </c>
      <c r="FZ729" s="9">
        <v>10977</v>
      </c>
      <c r="GA729" s="9">
        <v>134702500</v>
      </c>
      <c r="GB729" s="9">
        <v>31705570</v>
      </c>
      <c r="GC729" s="9">
        <v>1.1179140000000001</v>
      </c>
      <c r="GD729" s="9">
        <v>0.26312869999999999</v>
      </c>
      <c r="GE729" s="9">
        <v>4.2485460000000002</v>
      </c>
      <c r="GF729" s="9">
        <v>10500</v>
      </c>
      <c r="GG729" s="9">
        <v>0.95654550000000005</v>
      </c>
      <c r="GH729" s="9">
        <v>477</v>
      </c>
      <c r="GI729" s="9">
        <v>4.3454489999999998E-2</v>
      </c>
      <c r="GJ729" s="9">
        <v>3224</v>
      </c>
      <c r="GK729" s="9">
        <v>946.90499999999997</v>
      </c>
      <c r="GL729" s="9">
        <v>0.29370499999999999</v>
      </c>
      <c r="GM729" s="9">
        <v>380.22230000000002</v>
      </c>
      <c r="GN729" s="9">
        <v>1759.2370000000001</v>
      </c>
      <c r="GO729" s="9">
        <v>-1.972269</v>
      </c>
      <c r="GP729" s="9">
        <v>1219.6179999999999</v>
      </c>
      <c r="GQ729" s="9">
        <v>2549.5929999999998</v>
      </c>
      <c r="GR729" s="9">
        <v>0.17440140000000001</v>
      </c>
      <c r="GS729" s="9">
        <v>62941</v>
      </c>
      <c r="GT729" s="9">
        <v>996.09690000000001</v>
      </c>
      <c r="GU729" s="9">
        <v>0.38308920000000002</v>
      </c>
      <c r="GV729" s="9">
        <v>381</v>
      </c>
      <c r="GW729" s="9">
        <v>232</v>
      </c>
      <c r="GX729" s="9">
        <v>10714</v>
      </c>
      <c r="GY729" s="9">
        <v>0.97604080000000004</v>
      </c>
      <c r="GZ729" s="9">
        <v>197</v>
      </c>
      <c r="HA729" s="9">
        <v>34</v>
      </c>
      <c r="HB729" s="9">
        <v>88.68871</v>
      </c>
      <c r="HC729" s="9">
        <v>23.093720000000001</v>
      </c>
      <c r="HD729" s="9">
        <v>88.68871</v>
      </c>
      <c r="HE729" s="9">
        <v>23.093720000000001</v>
      </c>
      <c r="HF729" s="9">
        <v>88.68871</v>
      </c>
      <c r="HG729" s="9">
        <v>23.093720000000001</v>
      </c>
      <c r="HH729" s="9">
        <v>380.46960000000001</v>
      </c>
      <c r="HI729" s="9">
        <v>83703.600000000006</v>
      </c>
      <c r="HJ729" s="9">
        <v>281.94529999999997</v>
      </c>
      <c r="HK729" s="9">
        <v>263</v>
      </c>
      <c r="HL729" s="9">
        <v>2.3959189999999998E-2</v>
      </c>
      <c r="HM729" s="9">
        <v>166408100</v>
      </c>
      <c r="HN729" s="9">
        <v>1.381043</v>
      </c>
      <c r="HO729" s="10" t="s">
        <v>312</v>
      </c>
      <c r="HP729" s="10">
        <v>11414</v>
      </c>
      <c r="HQ729" s="10">
        <v>211005000</v>
      </c>
      <c r="HR729" s="10">
        <v>42923630</v>
      </c>
      <c r="HS729" s="10">
        <v>1.619634</v>
      </c>
      <c r="HT729" s="10">
        <v>0.32947369999999998</v>
      </c>
      <c r="HU729" s="10">
        <v>4.9158229999999996</v>
      </c>
      <c r="HV729" s="10">
        <v>10407</v>
      </c>
      <c r="HW729" s="10">
        <v>0.911775</v>
      </c>
      <c r="HX729" s="10">
        <v>1007</v>
      </c>
      <c r="HY729" s="10">
        <v>8.8224979999999995E-2</v>
      </c>
      <c r="HZ729" s="10">
        <v>3605</v>
      </c>
      <c r="IA729" s="10">
        <v>1138.604</v>
      </c>
      <c r="IB729" s="10">
        <v>0.31584020000000002</v>
      </c>
      <c r="IC729" s="10">
        <v>448.17849999999999</v>
      </c>
      <c r="ID729" s="10">
        <v>1176.838</v>
      </c>
      <c r="IE729" s="10">
        <v>-27.662120000000002</v>
      </c>
      <c r="IF729" s="10">
        <v>1173.7919999999999</v>
      </c>
      <c r="IG729" s="10">
        <v>2510.181</v>
      </c>
      <c r="IH729" s="10">
        <v>0.13307530000000001</v>
      </c>
      <c r="II729" s="10">
        <v>85771</v>
      </c>
      <c r="IJ729" s="10">
        <v>1151.154</v>
      </c>
      <c r="IK729" s="10">
        <v>0.4381429</v>
      </c>
      <c r="IL729" s="10">
        <v>386</v>
      </c>
      <c r="IM729" s="10">
        <v>359</v>
      </c>
      <c r="IN729" s="10">
        <v>11101</v>
      </c>
      <c r="IO729" s="10">
        <v>0.97257749999999998</v>
      </c>
      <c r="IP729" s="10">
        <v>254</v>
      </c>
      <c r="IQ729" s="10">
        <v>104</v>
      </c>
      <c r="IR729" s="10">
        <v>83.498249999999999</v>
      </c>
      <c r="IS729" s="10">
        <v>20.570440000000001</v>
      </c>
      <c r="IT729" s="10">
        <v>83.498249999999999</v>
      </c>
      <c r="IU729" s="10">
        <v>20.570440000000001</v>
      </c>
      <c r="IV729" s="10">
        <v>83.498249999999999</v>
      </c>
      <c r="IW729" s="10">
        <v>20.570440000000001</v>
      </c>
      <c r="IX729" s="10">
        <v>448.17869999999999</v>
      </c>
      <c r="IY729" s="10">
        <v>104532.4</v>
      </c>
      <c r="IZ729" s="10">
        <v>121.33759999999999</v>
      </c>
      <c r="JA729" s="10">
        <v>313</v>
      </c>
      <c r="JB729" s="10">
        <v>2.7422459999999999E-2</v>
      </c>
      <c r="JC729" s="10">
        <v>253928600</v>
      </c>
      <c r="JD729" s="10">
        <v>1.9491080000000001</v>
      </c>
      <c r="JE729" s="11" t="s">
        <v>313</v>
      </c>
      <c r="JF729" s="11">
        <v>21167</v>
      </c>
      <c r="JG729" s="11">
        <v>691249300</v>
      </c>
      <c r="JH729" s="11">
        <v>129953300</v>
      </c>
      <c r="JI729" s="11">
        <v>1.5428230000000001</v>
      </c>
      <c r="JJ729" s="11">
        <v>0.29004720000000001</v>
      </c>
      <c r="JK729" s="11">
        <v>5.3192120000000003</v>
      </c>
      <c r="JL729" s="11">
        <v>0</v>
      </c>
      <c r="JM729" s="11">
        <v>0</v>
      </c>
      <c r="JN729" s="11">
        <v>0</v>
      </c>
      <c r="JO729" s="11">
        <v>0</v>
      </c>
      <c r="JP729" s="11">
        <v>7037</v>
      </c>
      <c r="JQ729" s="11">
        <v>2339.4609999999998</v>
      </c>
      <c r="JR729" s="11">
        <v>0.33245150000000001</v>
      </c>
      <c r="JS729" s="11">
        <v>719.89509999999996</v>
      </c>
      <c r="JT729" s="11">
        <v>2048.3919999999998</v>
      </c>
      <c r="JU729" s="11">
        <v>-15.42826</v>
      </c>
      <c r="JV729" s="11">
        <v>1633.4280000000001</v>
      </c>
      <c r="JW729" s="11">
        <v>1430.0930000000001</v>
      </c>
      <c r="JX729" s="11">
        <v>0.1129744</v>
      </c>
      <c r="JY729" s="11">
        <v>187361</v>
      </c>
      <c r="JZ729" s="11">
        <v>1774.087</v>
      </c>
      <c r="KA729" s="11">
        <v>0.46717890000000001</v>
      </c>
      <c r="KB729" s="11">
        <v>511</v>
      </c>
      <c r="KC729" s="11">
        <v>592</v>
      </c>
      <c r="KD729" s="11">
        <v>20073</v>
      </c>
      <c r="KE729" s="11">
        <v>0.94831580000000004</v>
      </c>
      <c r="KF729" s="11">
        <v>509.76960000000003</v>
      </c>
      <c r="KG729" s="11">
        <v>85.003360000000001</v>
      </c>
      <c r="KH729" s="11">
        <v>23.08184</v>
      </c>
      <c r="KI729" s="11">
        <v>85.003360000000001</v>
      </c>
      <c r="KJ729" s="11">
        <v>23.08184</v>
      </c>
      <c r="KK729" s="11">
        <v>85.003360000000001</v>
      </c>
      <c r="KL729" s="11">
        <v>23.08184</v>
      </c>
      <c r="KM729" s="11">
        <v>719.89530000000002</v>
      </c>
      <c r="KN729" s="11">
        <v>257772.79999999999</v>
      </c>
      <c r="KO729" s="11">
        <v>198.22880000000001</v>
      </c>
      <c r="KP729" s="11">
        <v>1094</v>
      </c>
      <c r="KQ729" s="11">
        <v>5.1684229999999998E-2</v>
      </c>
      <c r="KR729" s="11">
        <v>821202600</v>
      </c>
      <c r="KS729" s="11">
        <v>1.83287</v>
      </c>
    </row>
    <row r="730" spans="1:305" x14ac:dyDescent="0.25">
      <c r="A730">
        <v>2</v>
      </c>
      <c r="B730" t="s">
        <v>314</v>
      </c>
      <c r="C730" t="s">
        <v>315</v>
      </c>
      <c r="D730" t="s">
        <v>316</v>
      </c>
      <c r="E730" t="s">
        <v>317</v>
      </c>
      <c r="F730" t="s">
        <v>318</v>
      </c>
      <c r="G730" t="s">
        <v>306</v>
      </c>
      <c r="H730">
        <v>12</v>
      </c>
      <c r="I730">
        <v>3</v>
      </c>
      <c r="J730" s="1">
        <v>44340.552974537037</v>
      </c>
      <c r="K730" s="2">
        <f>ROUNDDOWN(J730-"04/05/2021 12:00 AM", 0)</f>
        <v>20</v>
      </c>
      <c r="L730" s="2">
        <f>N730+BD730+CT730+EJ730+FZ730+HP730+JF730</f>
        <v>94826</v>
      </c>
      <c r="M730" s="3" t="s">
        <v>307</v>
      </c>
      <c r="N730" s="3">
        <v>11956</v>
      </c>
      <c r="O730" s="3">
        <v>163270400</v>
      </c>
      <c r="P730" s="3">
        <v>66021550</v>
      </c>
      <c r="Q730" s="3">
        <v>1.1421829999999999</v>
      </c>
      <c r="R730" s="3">
        <v>0.46186379999999999</v>
      </c>
      <c r="S730" s="3">
        <v>2.4729860000000001</v>
      </c>
      <c r="T730" s="3">
        <v>11956</v>
      </c>
      <c r="U730" s="3">
        <v>1</v>
      </c>
      <c r="V730" s="3">
        <v>0</v>
      </c>
      <c r="W730" s="3">
        <v>0</v>
      </c>
      <c r="X730" s="3">
        <v>4966</v>
      </c>
      <c r="Y730" s="3">
        <v>2062.6590000000001</v>
      </c>
      <c r="Z730" s="3">
        <v>0.41535630000000001</v>
      </c>
      <c r="AA730" s="3">
        <v>461.86579999999998</v>
      </c>
      <c r="AB730" s="3">
        <v>3757.5189999999998</v>
      </c>
      <c r="AC730" s="3">
        <v>-8.609235</v>
      </c>
      <c r="AD730" s="3">
        <v>1236.6020000000001</v>
      </c>
      <c r="AE730" s="3">
        <v>2753.3519999999999</v>
      </c>
      <c r="AF730" s="3">
        <v>0.1100455</v>
      </c>
      <c r="AG730" s="3">
        <v>108646</v>
      </c>
      <c r="AH730" s="3">
        <v>1263.7619999999999</v>
      </c>
      <c r="AI730" s="3">
        <v>0.1798835</v>
      </c>
      <c r="AJ730" s="3">
        <v>359</v>
      </c>
      <c r="AK730" s="3">
        <v>444</v>
      </c>
      <c r="AL730" s="3">
        <v>11823</v>
      </c>
      <c r="AM730" s="3">
        <v>0.98887590000000003</v>
      </c>
      <c r="AN730" s="3">
        <v>531</v>
      </c>
      <c r="AO730" s="3">
        <v>0</v>
      </c>
      <c r="AP730" s="3">
        <v>79.070430000000002</v>
      </c>
      <c r="AQ730" s="3">
        <v>20.108450000000001</v>
      </c>
      <c r="AR730" s="3">
        <v>79.070430000000002</v>
      </c>
      <c r="AS730" s="3">
        <v>20.108450000000001</v>
      </c>
      <c r="AT730" s="3">
        <v>79.070430000000002</v>
      </c>
      <c r="AU730" s="3">
        <v>20.108450000000001</v>
      </c>
      <c r="AV730" s="3">
        <v>468.81240000000003</v>
      </c>
      <c r="AW730" s="3">
        <v>152086.1</v>
      </c>
      <c r="AX730" s="3">
        <v>1180.9090000000001</v>
      </c>
      <c r="AY730" s="3">
        <v>133</v>
      </c>
      <c r="AZ730" s="3">
        <v>1.1124119999999999E-2</v>
      </c>
      <c r="BA730" s="3">
        <v>229291900</v>
      </c>
      <c r="BB730" s="3">
        <v>1.604047</v>
      </c>
      <c r="BC730" s="4" t="s">
        <v>308</v>
      </c>
      <c r="BD730" s="4">
        <v>11297</v>
      </c>
      <c r="BE730" s="4">
        <v>148239800</v>
      </c>
      <c r="BF730" s="4">
        <v>54570560</v>
      </c>
      <c r="BG730" s="4">
        <v>1.1615519999999999</v>
      </c>
      <c r="BH730" s="4">
        <v>0.42759449999999999</v>
      </c>
      <c r="BI730" s="4">
        <v>2.7164799999999998</v>
      </c>
      <c r="BJ730" s="4">
        <v>11297</v>
      </c>
      <c r="BK730" s="4">
        <v>1</v>
      </c>
      <c r="BL730" s="4">
        <v>0</v>
      </c>
      <c r="BM730" s="4">
        <v>0</v>
      </c>
      <c r="BN730" s="4">
        <v>4940</v>
      </c>
      <c r="BO730" s="4">
        <v>2160.1840000000002</v>
      </c>
      <c r="BP730" s="4">
        <v>0.43728420000000001</v>
      </c>
      <c r="BQ730" s="4">
        <v>454.81970000000001</v>
      </c>
      <c r="BR730" s="4">
        <v>7386.8370000000004</v>
      </c>
      <c r="BS730" s="4">
        <v>-11.313650000000001</v>
      </c>
      <c r="BT730" s="4">
        <v>1223.6210000000001</v>
      </c>
      <c r="BU730" s="4">
        <v>2754.674</v>
      </c>
      <c r="BV730" s="4">
        <v>0.1140224</v>
      </c>
      <c r="BW730" s="4">
        <v>99077</v>
      </c>
      <c r="BX730" s="4">
        <v>1222.845</v>
      </c>
      <c r="BY730" s="4">
        <v>0.21331130000000001</v>
      </c>
      <c r="BZ730" s="4">
        <v>342</v>
      </c>
      <c r="CA730" s="4">
        <v>446</v>
      </c>
      <c r="CB730" s="4">
        <v>11126</v>
      </c>
      <c r="CC730" s="4">
        <v>0.98486320000000005</v>
      </c>
      <c r="CD730" s="4">
        <v>533</v>
      </c>
      <c r="CE730" s="4">
        <v>0</v>
      </c>
      <c r="CF730" s="4">
        <v>79.154200000000003</v>
      </c>
      <c r="CG730" s="4">
        <v>21.282309999999999</v>
      </c>
      <c r="CH730" s="4">
        <v>79.154200000000003</v>
      </c>
      <c r="CI730" s="4">
        <v>21.282309999999999</v>
      </c>
      <c r="CJ730" s="4">
        <v>79.154200000000003</v>
      </c>
      <c r="CK730" s="4">
        <v>21.282309999999999</v>
      </c>
      <c r="CL730" s="4">
        <v>459.60899999999998</v>
      </c>
      <c r="CM730" s="4">
        <v>143092.6</v>
      </c>
      <c r="CN730" s="4">
        <v>4830.076</v>
      </c>
      <c r="CO730" s="4">
        <v>171</v>
      </c>
      <c r="CP730" s="4">
        <v>1.5136760000000001E-2</v>
      </c>
      <c r="CQ730" s="4">
        <v>202810400</v>
      </c>
      <c r="CR730" s="4">
        <v>1.5891470000000001</v>
      </c>
      <c r="CS730" s="5" t="s">
        <v>309</v>
      </c>
      <c r="CT730" s="5">
        <v>19813</v>
      </c>
      <c r="CU730" s="5">
        <v>285370400</v>
      </c>
      <c r="CV730" s="5">
        <v>62564150</v>
      </c>
      <c r="CW730" s="5">
        <v>0.72695650000000001</v>
      </c>
      <c r="CX730" s="5">
        <v>0.15937680000000001</v>
      </c>
      <c r="CY730" s="5">
        <v>4.5612450000000004</v>
      </c>
      <c r="CZ730" s="5">
        <v>14774</v>
      </c>
      <c r="DA730" s="5">
        <v>0.745672</v>
      </c>
      <c r="DB730" s="5">
        <v>5039</v>
      </c>
      <c r="DC730" s="5">
        <v>0.254328</v>
      </c>
      <c r="DD730" s="5">
        <v>4692</v>
      </c>
      <c r="DE730" s="5">
        <v>1111.1320000000001</v>
      </c>
      <c r="DF730" s="5">
        <v>0.2368142</v>
      </c>
      <c r="DG730" s="5">
        <v>473.77</v>
      </c>
      <c r="DH730" s="5">
        <v>720.78380000000004</v>
      </c>
      <c r="DI730" s="5">
        <v>-4.9372959999999999</v>
      </c>
      <c r="DJ730" s="5">
        <v>1021.864</v>
      </c>
      <c r="DK730" s="5">
        <v>2735.3029999999999</v>
      </c>
      <c r="DL730" s="5">
        <v>0.24262800000000001</v>
      </c>
      <c r="DM730" s="5">
        <v>81660</v>
      </c>
      <c r="DN730" s="5">
        <v>1187.884</v>
      </c>
      <c r="DO730" s="5">
        <v>0.41007159999999998</v>
      </c>
      <c r="DP730" s="5">
        <v>337</v>
      </c>
      <c r="DQ730" s="5">
        <v>438</v>
      </c>
      <c r="DR730" s="5">
        <v>19771</v>
      </c>
      <c r="DS730" s="5">
        <v>0.99788019999999999</v>
      </c>
      <c r="DT730" s="5">
        <v>249</v>
      </c>
      <c r="DU730" s="5">
        <v>188</v>
      </c>
      <c r="DV730" s="5">
        <v>80.489680000000007</v>
      </c>
      <c r="DW730" s="5">
        <v>15.350949999999999</v>
      </c>
      <c r="DX730" s="5">
        <v>80.489680000000007</v>
      </c>
      <c r="DY730" s="5">
        <v>15.350949999999999</v>
      </c>
      <c r="DZ730" s="5">
        <v>80.489680000000007</v>
      </c>
      <c r="EA730" s="5">
        <v>15.350949999999999</v>
      </c>
      <c r="EB730" s="5">
        <v>479.9393</v>
      </c>
      <c r="EC730" s="5">
        <v>114969.5</v>
      </c>
      <c r="ED730" s="5">
        <v>26.221640000000001</v>
      </c>
      <c r="EE730" s="5">
        <v>42</v>
      </c>
      <c r="EF730" s="5">
        <v>2.1198200000000001E-3</v>
      </c>
      <c r="EG730" s="5">
        <v>347934600</v>
      </c>
      <c r="EH730" s="5">
        <v>0.88633329999999999</v>
      </c>
      <c r="EI730" s="7" t="s">
        <v>310</v>
      </c>
      <c r="EJ730" s="7">
        <v>19876</v>
      </c>
      <c r="EK730" s="7">
        <v>219235300</v>
      </c>
      <c r="EL730" s="7">
        <v>119598300</v>
      </c>
      <c r="EM730" s="7">
        <v>0.5549482</v>
      </c>
      <c r="EN730" s="7">
        <v>0.30273810000000001</v>
      </c>
      <c r="EO730" s="7">
        <v>1.8330960000000001</v>
      </c>
      <c r="EP730" s="7">
        <v>14930</v>
      </c>
      <c r="EQ730" s="7">
        <v>0.75115719999999997</v>
      </c>
      <c r="ER730" s="7">
        <v>4946</v>
      </c>
      <c r="ES730" s="7">
        <v>0.2488428</v>
      </c>
      <c r="ET730" s="7">
        <v>4672</v>
      </c>
      <c r="EU730" s="7">
        <v>1098.1880000000001</v>
      </c>
      <c r="EV730" s="7">
        <v>0.2350574</v>
      </c>
      <c r="EW730" s="7">
        <v>444.23079999999999</v>
      </c>
      <c r="EX730" s="7">
        <v>10949.47</v>
      </c>
      <c r="EY730" s="7">
        <v>-1.39689</v>
      </c>
      <c r="EZ730" s="7">
        <v>1011.354</v>
      </c>
      <c r="FA730" s="7">
        <v>2729.6550000000002</v>
      </c>
      <c r="FB730" s="7">
        <v>0.20536660000000001</v>
      </c>
      <c r="FC730" s="7">
        <v>96783</v>
      </c>
      <c r="FD730" s="7">
        <v>1217.027</v>
      </c>
      <c r="FE730" s="7">
        <v>8.6470469999999994E-2</v>
      </c>
      <c r="FF730" s="7">
        <v>366</v>
      </c>
      <c r="FG730" s="7">
        <v>412</v>
      </c>
      <c r="FH730" s="7">
        <v>19861</v>
      </c>
      <c r="FI730" s="7">
        <v>0.9992453</v>
      </c>
      <c r="FJ730" s="7">
        <v>225</v>
      </c>
      <c r="FK730" s="7">
        <v>186</v>
      </c>
      <c r="FL730" s="7">
        <v>81.892380000000003</v>
      </c>
      <c r="FM730" s="7">
        <v>14.996600000000001</v>
      </c>
      <c r="FN730" s="7">
        <v>81.892380000000003</v>
      </c>
      <c r="FO730" s="7">
        <v>14.996600000000001</v>
      </c>
      <c r="FP730" s="7">
        <v>81.892380000000003</v>
      </c>
      <c r="FQ730" s="7">
        <v>14.996600000000001</v>
      </c>
      <c r="FR730" s="7">
        <v>458.3152</v>
      </c>
      <c r="FS730" s="7">
        <v>137561</v>
      </c>
      <c r="FT730" s="7">
        <v>6031.9440000000004</v>
      </c>
      <c r="FU730" s="7">
        <v>15</v>
      </c>
      <c r="FV730" s="7">
        <v>7.5467899999999996E-4</v>
      </c>
      <c r="FW730" s="7">
        <v>338833600</v>
      </c>
      <c r="FX730" s="7">
        <v>0.85768630000000001</v>
      </c>
      <c r="FY730" s="9" t="s">
        <v>311</v>
      </c>
      <c r="FZ730" s="9">
        <v>7846</v>
      </c>
      <c r="GA730" s="9">
        <v>24773170</v>
      </c>
      <c r="GB730" s="9">
        <v>3779940</v>
      </c>
      <c r="GC730" s="9">
        <v>0.40242509999999998</v>
      </c>
      <c r="GD730" s="9">
        <v>6.1402819999999997E-2</v>
      </c>
      <c r="GE730" s="9">
        <v>6.5538540000000003</v>
      </c>
      <c r="GF730" s="9">
        <v>7846</v>
      </c>
      <c r="GG730" s="9">
        <v>1</v>
      </c>
      <c r="GH730" s="9">
        <v>0</v>
      </c>
      <c r="GI730" s="9">
        <v>0</v>
      </c>
      <c r="GJ730" s="9">
        <v>2062</v>
      </c>
      <c r="GK730" s="9">
        <v>541.91229999999996</v>
      </c>
      <c r="GL730" s="9">
        <v>0.26280910000000002</v>
      </c>
      <c r="GM730" s="9">
        <v>239.70820000000001</v>
      </c>
      <c r="GN730" s="9">
        <v>867.83759999999995</v>
      </c>
      <c r="GO730" s="9">
        <v>0.8064692</v>
      </c>
      <c r="GP730" s="9">
        <v>1299.2159999999999</v>
      </c>
      <c r="GQ730" s="9">
        <v>2457.8119999999999</v>
      </c>
      <c r="GR730" s="9">
        <v>0.45091949999999997</v>
      </c>
      <c r="GS730" s="9">
        <v>17400</v>
      </c>
      <c r="GT730" s="9">
        <v>561.46820000000002</v>
      </c>
      <c r="GU730" s="9">
        <v>0.54056970000000004</v>
      </c>
      <c r="GV730" s="9">
        <v>197</v>
      </c>
      <c r="GW730" s="9">
        <v>168</v>
      </c>
      <c r="GX730" s="9">
        <v>7711</v>
      </c>
      <c r="GY730" s="9">
        <v>0.98279380000000005</v>
      </c>
      <c r="GZ730" s="9">
        <v>260</v>
      </c>
      <c r="HA730" s="9">
        <v>0</v>
      </c>
      <c r="HB730" s="9">
        <v>83.062190000000001</v>
      </c>
      <c r="HC730" s="9">
        <v>16.825690000000002</v>
      </c>
      <c r="HD730" s="9">
        <v>83.062190000000001</v>
      </c>
      <c r="HE730" s="9">
        <v>16.825690000000002</v>
      </c>
      <c r="HF730" s="9">
        <v>83.062190000000001</v>
      </c>
      <c r="HG730" s="9">
        <v>16.825690000000002</v>
      </c>
      <c r="HH730" s="9">
        <v>239.70840000000001</v>
      </c>
      <c r="HI730" s="9">
        <v>26038.28</v>
      </c>
      <c r="HJ730" s="9">
        <v>95.990589999999997</v>
      </c>
      <c r="HK730" s="9">
        <v>135</v>
      </c>
      <c r="HL730" s="9">
        <v>1.7206220000000001E-2</v>
      </c>
      <c r="HM730" s="9">
        <v>28553110</v>
      </c>
      <c r="HN730" s="9">
        <v>0.46382790000000002</v>
      </c>
      <c r="HO730" s="10" t="s">
        <v>312</v>
      </c>
      <c r="HP730" s="10">
        <v>7612</v>
      </c>
      <c r="HQ730" s="10">
        <v>26633750</v>
      </c>
      <c r="HR730" s="10">
        <v>1548433</v>
      </c>
      <c r="HS730" s="10">
        <v>0.45965790000000001</v>
      </c>
      <c r="HT730" s="10">
        <v>2.67236E-2</v>
      </c>
      <c r="HU730" s="10">
        <v>17.20045</v>
      </c>
      <c r="HV730" s="10">
        <v>7612</v>
      </c>
      <c r="HW730" s="10">
        <v>1</v>
      </c>
      <c r="HX730" s="10">
        <v>0</v>
      </c>
      <c r="HY730" s="10">
        <v>0</v>
      </c>
      <c r="HZ730" s="10">
        <v>1432</v>
      </c>
      <c r="IA730" s="10">
        <v>269.39359999999999</v>
      </c>
      <c r="IB730" s="10">
        <v>0.18812400000000001</v>
      </c>
      <c r="IC730" s="10">
        <v>234.3886</v>
      </c>
      <c r="ID730" s="10">
        <v>416.64679999999998</v>
      </c>
      <c r="IE730" s="10">
        <v>7.6288819999999999</v>
      </c>
      <c r="IF730" s="10">
        <v>1297.3309999999999</v>
      </c>
      <c r="IG730" s="10">
        <v>2448.8939999999998</v>
      </c>
      <c r="IH730" s="10">
        <v>0.60585800000000001</v>
      </c>
      <c r="II730" s="10">
        <v>12564</v>
      </c>
      <c r="IJ730" s="10">
        <v>527.93759999999997</v>
      </c>
      <c r="IK730" s="10">
        <v>0.79230049999999996</v>
      </c>
      <c r="IL730" s="10">
        <v>145</v>
      </c>
      <c r="IM730" s="10">
        <v>206</v>
      </c>
      <c r="IN730" s="10">
        <v>7522</v>
      </c>
      <c r="IO730" s="10">
        <v>0.98817659999999996</v>
      </c>
      <c r="IP730" s="10">
        <v>296</v>
      </c>
      <c r="IQ730" s="10">
        <v>0</v>
      </c>
      <c r="IR730" s="10">
        <v>79.761300000000006</v>
      </c>
      <c r="IS730" s="10">
        <v>18.044370000000001</v>
      </c>
      <c r="IT730" s="10">
        <v>79.761300000000006</v>
      </c>
      <c r="IU730" s="10">
        <v>18.044370000000001</v>
      </c>
      <c r="IV730" s="10">
        <v>79.761300000000006</v>
      </c>
      <c r="IW730" s="10">
        <v>18.044370000000001</v>
      </c>
      <c r="IX730" s="10">
        <v>234.3888</v>
      </c>
      <c r="IY730" s="10">
        <v>15371.46</v>
      </c>
      <c r="IZ730" s="10">
        <v>22.80538</v>
      </c>
      <c r="JA730" s="10">
        <v>90</v>
      </c>
      <c r="JB730" s="10">
        <v>1.1823439999999999E-2</v>
      </c>
      <c r="JC730" s="10">
        <v>28182180</v>
      </c>
      <c r="JD730" s="10">
        <v>0.48638150000000002</v>
      </c>
      <c r="JE730" s="11" t="s">
        <v>313</v>
      </c>
      <c r="JF730" s="11">
        <v>16426</v>
      </c>
      <c r="JG730" s="11">
        <v>101110300</v>
      </c>
      <c r="JH730" s="11">
        <v>17253270</v>
      </c>
      <c r="JI730" s="11">
        <v>0.37474160000000001</v>
      </c>
      <c r="JJ730" s="11">
        <v>6.3945160000000001E-2</v>
      </c>
      <c r="JK730" s="11">
        <v>5.8603579999999997</v>
      </c>
      <c r="JL730" s="11">
        <v>0</v>
      </c>
      <c r="JM730" s="11">
        <v>0</v>
      </c>
      <c r="JN730" s="11">
        <v>0</v>
      </c>
      <c r="JO730" s="11">
        <v>0</v>
      </c>
      <c r="JP730" s="11">
        <v>3555</v>
      </c>
      <c r="JQ730" s="11">
        <v>769.39149999999995</v>
      </c>
      <c r="JR730" s="11">
        <v>0.21642520000000001</v>
      </c>
      <c r="JS730" s="11">
        <v>317.0505</v>
      </c>
      <c r="JT730" s="11">
        <v>2209.4569999999999</v>
      </c>
      <c r="JU730" s="11">
        <v>2.4089290000000001</v>
      </c>
      <c r="JV730" s="11">
        <v>1603.326</v>
      </c>
      <c r="JW730" s="11">
        <v>1240.3869999999999</v>
      </c>
      <c r="JX730" s="11">
        <v>0.47086139999999999</v>
      </c>
      <c r="JY730" s="11">
        <v>34885</v>
      </c>
      <c r="JZ730" s="11">
        <v>754.79750000000001</v>
      </c>
      <c r="KA730" s="11">
        <v>0.50192979999999998</v>
      </c>
      <c r="KB730" s="11">
        <v>316</v>
      </c>
      <c r="KC730" s="11">
        <v>162</v>
      </c>
      <c r="KD730" s="11">
        <v>15896</v>
      </c>
      <c r="KE730" s="11">
        <v>0.96773410000000004</v>
      </c>
      <c r="KF730" s="11">
        <v>188.24719999999999</v>
      </c>
      <c r="KG730" s="11">
        <v>82.846590000000006</v>
      </c>
      <c r="KH730" s="11">
        <v>16.778670000000002</v>
      </c>
      <c r="KI730" s="11">
        <v>82.846590000000006</v>
      </c>
      <c r="KJ730" s="11">
        <v>16.778670000000002</v>
      </c>
      <c r="KK730" s="11">
        <v>82.846590000000006</v>
      </c>
      <c r="KL730" s="11">
        <v>16.778670000000002</v>
      </c>
      <c r="KM730" s="11">
        <v>317.05070000000001</v>
      </c>
      <c r="KN730" s="11">
        <v>45637.55</v>
      </c>
      <c r="KO730" s="11">
        <v>297.19349999999997</v>
      </c>
      <c r="KP730" s="11">
        <v>530</v>
      </c>
      <c r="KQ730" s="11">
        <v>3.2265919999999997E-2</v>
      </c>
      <c r="KR730" s="11">
        <v>118363600</v>
      </c>
      <c r="KS730" s="11">
        <v>0.43868669999999998</v>
      </c>
    </row>
    <row r="731" spans="1:305" x14ac:dyDescent="0.25">
      <c r="A731">
        <v>112</v>
      </c>
      <c r="B731" t="s">
        <v>314</v>
      </c>
      <c r="C731" t="s">
        <v>315</v>
      </c>
      <c r="D731" t="s">
        <v>316</v>
      </c>
      <c r="E731" t="s">
        <v>317</v>
      </c>
      <c r="F731" t="s">
        <v>318</v>
      </c>
      <c r="G731" t="s">
        <v>306</v>
      </c>
      <c r="H731">
        <v>12</v>
      </c>
      <c r="I731">
        <v>3</v>
      </c>
      <c r="J731" s="1">
        <v>44343.555613425924</v>
      </c>
      <c r="K731" s="2">
        <f>ROUNDDOWN(J731-"04/05/2021 12:00 AM", 0)</f>
        <v>23</v>
      </c>
      <c r="L731" s="2">
        <f>N731+BD731+CT731+EJ731+FZ731+HP731+JF731</f>
        <v>96944</v>
      </c>
      <c r="M731" s="3" t="s">
        <v>307</v>
      </c>
      <c r="N731" s="3">
        <v>12826</v>
      </c>
      <c r="O731" s="3">
        <v>330702000</v>
      </c>
      <c r="P731" s="3">
        <v>79385580</v>
      </c>
      <c r="Q731" s="3">
        <v>2.0102699999999998</v>
      </c>
      <c r="R731" s="3">
        <v>0.48256870000000002</v>
      </c>
      <c r="S731" s="3">
        <v>4.1657690000000001</v>
      </c>
      <c r="T731" s="3">
        <v>12826</v>
      </c>
      <c r="U731" s="3">
        <v>1</v>
      </c>
      <c r="V731" s="3">
        <v>0</v>
      </c>
      <c r="W731" s="3">
        <v>0</v>
      </c>
      <c r="X731" s="3">
        <v>5988</v>
      </c>
      <c r="Y731" s="3">
        <v>2795.5830000000001</v>
      </c>
      <c r="Z731" s="3">
        <v>0.46686420000000001</v>
      </c>
      <c r="AA731" s="3">
        <v>568.62819999999999</v>
      </c>
      <c r="AB731" s="3">
        <v>7217.1120000000001</v>
      </c>
      <c r="AC731" s="3">
        <v>-4.367623</v>
      </c>
      <c r="AD731" s="3">
        <v>1139.2909999999999</v>
      </c>
      <c r="AE731" s="3">
        <v>2682.306</v>
      </c>
      <c r="AF731" s="3">
        <v>8.4353830000000005E-2</v>
      </c>
      <c r="AG731" s="3">
        <v>152050</v>
      </c>
      <c r="AH731" s="3">
        <v>1510.0260000000001</v>
      </c>
      <c r="AI731" s="3">
        <v>0.37556790000000001</v>
      </c>
      <c r="AJ731" s="3">
        <v>395</v>
      </c>
      <c r="AK731" s="3">
        <v>568</v>
      </c>
      <c r="AL731" s="3">
        <v>12660</v>
      </c>
      <c r="AM731" s="3">
        <v>0.98705759999999998</v>
      </c>
      <c r="AN731" s="3">
        <v>661</v>
      </c>
      <c r="AO731" s="3">
        <v>0</v>
      </c>
      <c r="AP731" s="3">
        <v>80.316149999999993</v>
      </c>
      <c r="AQ731" s="3">
        <v>20.947140000000001</v>
      </c>
      <c r="AR731" s="3">
        <v>80.316149999999993</v>
      </c>
      <c r="AS731" s="3">
        <v>20.947140000000001</v>
      </c>
      <c r="AT731" s="3">
        <v>80.316149999999993</v>
      </c>
      <c r="AU731" s="3">
        <v>20.947140000000001</v>
      </c>
      <c r="AV731" s="3">
        <v>576.52750000000003</v>
      </c>
      <c r="AW731" s="3">
        <v>189244.7</v>
      </c>
      <c r="AX731" s="3">
        <v>4061.0250000000001</v>
      </c>
      <c r="AY731" s="3">
        <v>166</v>
      </c>
      <c r="AZ731" s="3">
        <v>1.2942459999999999E-2</v>
      </c>
      <c r="BA731" s="3">
        <v>410087600</v>
      </c>
      <c r="BB731" s="3">
        <v>2.492839</v>
      </c>
      <c r="BC731" s="4" t="s">
        <v>308</v>
      </c>
      <c r="BD731" s="4">
        <v>11834</v>
      </c>
      <c r="BE731" s="4">
        <v>324249200</v>
      </c>
      <c r="BF731" s="4">
        <v>43260700</v>
      </c>
      <c r="BG731" s="4">
        <v>2.3153450000000002</v>
      </c>
      <c r="BH731" s="4">
        <v>0.30890889999999999</v>
      </c>
      <c r="BI731" s="4">
        <v>7.4952370000000004</v>
      </c>
      <c r="BJ731" s="4">
        <v>11834</v>
      </c>
      <c r="BK731" s="4">
        <v>1</v>
      </c>
      <c r="BL731" s="4">
        <v>0</v>
      </c>
      <c r="BM731" s="4">
        <v>0</v>
      </c>
      <c r="BN731" s="4">
        <v>5798</v>
      </c>
      <c r="BO731" s="4">
        <v>2840.6970000000001</v>
      </c>
      <c r="BP731" s="4">
        <v>0.4899442</v>
      </c>
      <c r="BQ731" s="4">
        <v>567.55349999999999</v>
      </c>
      <c r="BR731" s="4">
        <v>1463.44</v>
      </c>
      <c r="BS731" s="4">
        <v>0.3205827</v>
      </c>
      <c r="BT731" s="4">
        <v>1147.712</v>
      </c>
      <c r="BU731" s="4">
        <v>2679.1419999999998</v>
      </c>
      <c r="BV731" s="4">
        <v>9.8796969999999998E-2</v>
      </c>
      <c r="BW731" s="4">
        <v>119781</v>
      </c>
      <c r="BX731" s="4">
        <v>1409.171</v>
      </c>
      <c r="BY731" s="4">
        <v>0.58457340000000002</v>
      </c>
      <c r="BZ731" s="4">
        <v>361</v>
      </c>
      <c r="CA731" s="4">
        <v>562</v>
      </c>
      <c r="CB731" s="4">
        <v>11581</v>
      </c>
      <c r="CC731" s="4">
        <v>0.97862090000000002</v>
      </c>
      <c r="CD731" s="4">
        <v>658</v>
      </c>
      <c r="CE731" s="4">
        <v>0</v>
      </c>
      <c r="CF731" s="4">
        <v>79.862009999999998</v>
      </c>
      <c r="CG731" s="4">
        <v>21.84402</v>
      </c>
      <c r="CH731" s="4">
        <v>79.862009999999998</v>
      </c>
      <c r="CI731" s="4">
        <v>21.84402</v>
      </c>
      <c r="CJ731" s="4">
        <v>79.862009999999998</v>
      </c>
      <c r="CK731" s="4">
        <v>21.84402</v>
      </c>
      <c r="CL731" s="4">
        <v>571.13139999999999</v>
      </c>
      <c r="CM731" s="4">
        <v>152373.5</v>
      </c>
      <c r="CN731" s="4">
        <v>180.97479999999999</v>
      </c>
      <c r="CO731" s="4">
        <v>253</v>
      </c>
      <c r="CP731" s="4">
        <v>2.1379080000000002E-2</v>
      </c>
      <c r="CQ731" s="4">
        <v>367509900</v>
      </c>
      <c r="CR731" s="4">
        <v>2.6242540000000001</v>
      </c>
      <c r="CS731" s="5" t="s">
        <v>309</v>
      </c>
      <c r="CT731" s="5">
        <v>20093</v>
      </c>
      <c r="CU731" s="5">
        <v>333222700</v>
      </c>
      <c r="CV731" s="5">
        <v>141814200</v>
      </c>
      <c r="CW731" s="5">
        <v>0.82536310000000002</v>
      </c>
      <c r="CX731" s="5">
        <v>0.35126109999999999</v>
      </c>
      <c r="CY731" s="5">
        <v>2.3497140000000001</v>
      </c>
      <c r="CZ731" s="5">
        <v>14238</v>
      </c>
      <c r="DA731" s="5">
        <v>0.70860500000000004</v>
      </c>
      <c r="DB731" s="5">
        <v>5855</v>
      </c>
      <c r="DC731" s="5">
        <v>0.29139500000000002</v>
      </c>
      <c r="DD731" s="5">
        <v>5572</v>
      </c>
      <c r="DE731" s="5">
        <v>1545.174</v>
      </c>
      <c r="DF731" s="5">
        <v>0.27731050000000002</v>
      </c>
      <c r="DG731" s="5">
        <v>540.71249999999998</v>
      </c>
      <c r="DH731" s="5">
        <v>11858.75</v>
      </c>
      <c r="DI731" s="5">
        <v>-9.3908159999999992</v>
      </c>
      <c r="DJ731" s="5">
        <v>949.41010000000006</v>
      </c>
      <c r="DK731" s="5">
        <v>2712.7950000000001</v>
      </c>
      <c r="DL731" s="5">
        <v>0.15024380000000001</v>
      </c>
      <c r="DM731" s="5">
        <v>133736</v>
      </c>
      <c r="DN731" s="5">
        <v>1399.338</v>
      </c>
      <c r="DO731" s="5">
        <v>0.1623559</v>
      </c>
      <c r="DP731" s="5">
        <v>349</v>
      </c>
      <c r="DQ731" s="5">
        <v>502</v>
      </c>
      <c r="DR731" s="5">
        <v>20092</v>
      </c>
      <c r="DS731" s="5">
        <v>0.99995020000000001</v>
      </c>
      <c r="DT731" s="5">
        <v>335</v>
      </c>
      <c r="DU731" s="5">
        <v>166</v>
      </c>
      <c r="DV731" s="5">
        <v>89.149010000000004</v>
      </c>
      <c r="DW731" s="5">
        <v>16.868749999999999</v>
      </c>
      <c r="DX731" s="5">
        <v>89.149010000000004</v>
      </c>
      <c r="DY731" s="5">
        <v>16.868749999999999</v>
      </c>
      <c r="DZ731" s="5">
        <v>89.149010000000004</v>
      </c>
      <c r="EA731" s="5">
        <v>16.868749999999999</v>
      </c>
      <c r="EB731" s="5">
        <v>540.71259999999995</v>
      </c>
      <c r="EC731" s="5">
        <v>173955.4</v>
      </c>
      <c r="ED731" s="5">
        <v>6998.9489999999996</v>
      </c>
      <c r="EE731" s="5">
        <v>1</v>
      </c>
      <c r="EF731" s="6">
        <v>4.9768580000000002E-5</v>
      </c>
      <c r="EG731" s="5">
        <v>475036900</v>
      </c>
      <c r="EH731" s="5">
        <v>1.1766239999999999</v>
      </c>
      <c r="EI731" s="7" t="s">
        <v>310</v>
      </c>
      <c r="EJ731" s="7">
        <v>20344</v>
      </c>
      <c r="EK731" s="7">
        <v>349254000</v>
      </c>
      <c r="EL731" s="7">
        <v>171172600</v>
      </c>
      <c r="EM731" s="7">
        <v>0.84385659999999996</v>
      </c>
      <c r="EN731" s="7">
        <v>0.4135819</v>
      </c>
      <c r="EO731" s="7">
        <v>2.040362</v>
      </c>
      <c r="EP731" s="7">
        <v>16369</v>
      </c>
      <c r="EQ731" s="7">
        <v>0.80461070000000001</v>
      </c>
      <c r="ER731" s="7">
        <v>3975</v>
      </c>
      <c r="ES731" s="7">
        <v>0.19538929999999999</v>
      </c>
      <c r="ET731" s="7">
        <v>5364</v>
      </c>
      <c r="EU731" s="7">
        <v>1414.299</v>
      </c>
      <c r="EV731" s="7">
        <v>0.26366499999999998</v>
      </c>
      <c r="EW731" s="7">
        <v>509.166</v>
      </c>
      <c r="EX731" s="7">
        <v>3783.2080000000001</v>
      </c>
      <c r="EY731" s="7">
        <v>-3.1133350000000002</v>
      </c>
      <c r="EZ731" s="7">
        <v>925.87919999999997</v>
      </c>
      <c r="FA731" s="7">
        <v>2681.721</v>
      </c>
      <c r="FB731" s="7">
        <v>0.13653599999999999</v>
      </c>
      <c r="FC731" s="7">
        <v>149001</v>
      </c>
      <c r="FD731" s="7">
        <v>1449.877</v>
      </c>
      <c r="FE731" s="7">
        <v>0.1170896</v>
      </c>
      <c r="FF731" s="7">
        <v>396</v>
      </c>
      <c r="FG731" s="7">
        <v>510</v>
      </c>
      <c r="FH731" s="7">
        <v>20330</v>
      </c>
      <c r="FI731" s="7">
        <v>0.99931190000000003</v>
      </c>
      <c r="FJ731" s="7">
        <v>344</v>
      </c>
      <c r="FK731" s="7">
        <v>165</v>
      </c>
      <c r="FL731" s="7">
        <v>87.554509999999993</v>
      </c>
      <c r="FM731" s="7">
        <v>17.14716</v>
      </c>
      <c r="FN731" s="7">
        <v>87.554509999999993</v>
      </c>
      <c r="FO731" s="7">
        <v>17.14716</v>
      </c>
      <c r="FP731" s="7">
        <v>87.554509999999993</v>
      </c>
      <c r="FQ731" s="7">
        <v>17.14716</v>
      </c>
      <c r="FR731" s="7">
        <v>531.11040000000003</v>
      </c>
      <c r="FS731" s="7">
        <v>195955.6</v>
      </c>
      <c r="FT731" s="7">
        <v>703.5326</v>
      </c>
      <c r="FU731" s="7">
        <v>14</v>
      </c>
      <c r="FV731" s="7">
        <v>6.8816359999999998E-4</v>
      </c>
      <c r="FW731" s="7">
        <v>520426600</v>
      </c>
      <c r="FX731" s="7">
        <v>1.257439</v>
      </c>
      <c r="FY731" s="9" t="s">
        <v>311</v>
      </c>
      <c r="FZ731" s="9">
        <v>8083</v>
      </c>
      <c r="GA731" s="9">
        <v>39894730</v>
      </c>
      <c r="GB731" s="9">
        <v>5036785</v>
      </c>
      <c r="GC731" s="9">
        <v>0.61061909999999997</v>
      </c>
      <c r="GD731" s="9">
        <v>7.7091809999999997E-2</v>
      </c>
      <c r="GE731" s="9">
        <v>7.920674</v>
      </c>
      <c r="GF731" s="9">
        <v>8083</v>
      </c>
      <c r="GG731" s="9">
        <v>1</v>
      </c>
      <c r="GH731" s="9">
        <v>0</v>
      </c>
      <c r="GI731" s="9">
        <v>0</v>
      </c>
      <c r="GJ731" s="9">
        <v>2362</v>
      </c>
      <c r="GK731" s="9">
        <v>690.21950000000004</v>
      </c>
      <c r="GL731" s="9">
        <v>0.29221819999999998</v>
      </c>
      <c r="GM731" s="9">
        <v>298.80430000000001</v>
      </c>
      <c r="GN731" s="9">
        <v>1387.7639999999999</v>
      </c>
      <c r="GO731" s="9">
        <v>2.5118550000000002</v>
      </c>
      <c r="GP731" s="9">
        <v>1263.059</v>
      </c>
      <c r="GQ731" s="9">
        <v>2419.4059999999999</v>
      </c>
      <c r="GR731" s="9">
        <v>0.32811040000000002</v>
      </c>
      <c r="GS731" s="9">
        <v>24635</v>
      </c>
      <c r="GT731" s="9">
        <v>678.05759999999998</v>
      </c>
      <c r="GU731" s="9">
        <v>0.60186830000000002</v>
      </c>
      <c r="GV731" s="9">
        <v>205</v>
      </c>
      <c r="GW731" s="9">
        <v>241</v>
      </c>
      <c r="GX731" s="9">
        <v>8024</v>
      </c>
      <c r="GY731" s="9">
        <v>0.99270080000000005</v>
      </c>
      <c r="GZ731" s="9">
        <v>358</v>
      </c>
      <c r="HA731" s="9">
        <v>0</v>
      </c>
      <c r="HB731" s="9">
        <v>89.563159999999996</v>
      </c>
      <c r="HC731" s="9">
        <v>18.193380000000001</v>
      </c>
      <c r="HD731" s="9">
        <v>89.563159999999996</v>
      </c>
      <c r="HE731" s="9">
        <v>18.193380000000001</v>
      </c>
      <c r="HF731" s="9">
        <v>89.563159999999996</v>
      </c>
      <c r="HG731" s="9">
        <v>18.193380000000001</v>
      </c>
      <c r="HH731" s="9">
        <v>298.80450000000002</v>
      </c>
      <c r="HI731" s="9">
        <v>34286.589999999997</v>
      </c>
      <c r="HJ731" s="9">
        <v>238.26400000000001</v>
      </c>
      <c r="HK731" s="9">
        <v>59</v>
      </c>
      <c r="HL731" s="9">
        <v>7.2992700000000001E-3</v>
      </c>
      <c r="HM731" s="9">
        <v>44931520</v>
      </c>
      <c r="HN731" s="9">
        <v>0.68771090000000001</v>
      </c>
      <c r="HO731" s="10" t="s">
        <v>312</v>
      </c>
      <c r="HP731" s="10">
        <v>6710</v>
      </c>
      <c r="HQ731" s="10">
        <v>35490770</v>
      </c>
      <c r="HR731" s="10">
        <v>1483740</v>
      </c>
      <c r="HS731" s="10">
        <v>0.78826169999999995</v>
      </c>
      <c r="HT731" s="10">
        <v>3.295435E-2</v>
      </c>
      <c r="HU731" s="10">
        <v>23.919799999999999</v>
      </c>
      <c r="HV731" s="10">
        <v>6710</v>
      </c>
      <c r="HW731" s="10">
        <v>1</v>
      </c>
      <c r="HX731" s="10">
        <v>0</v>
      </c>
      <c r="HY731" s="10">
        <v>0</v>
      </c>
      <c r="HZ731" s="10">
        <v>1736</v>
      </c>
      <c r="IA731" s="10">
        <v>449.13499999999999</v>
      </c>
      <c r="IB731" s="10">
        <v>0.25871830000000001</v>
      </c>
      <c r="IC731" s="10">
        <v>313.20920000000001</v>
      </c>
      <c r="ID731" s="10">
        <v>492.67619999999999</v>
      </c>
      <c r="IE731" s="10">
        <v>0.51409199999999999</v>
      </c>
      <c r="IF731" s="10">
        <v>1280.44</v>
      </c>
      <c r="IG731" s="10">
        <v>2407.7339999999999</v>
      </c>
      <c r="IH731" s="10">
        <v>0.4212707</v>
      </c>
      <c r="II731" s="10">
        <v>15928</v>
      </c>
      <c r="IJ731" s="10">
        <v>670.34950000000003</v>
      </c>
      <c r="IK731" s="10">
        <v>0.84592630000000002</v>
      </c>
      <c r="IL731" s="10">
        <v>137</v>
      </c>
      <c r="IM731" s="10">
        <v>297</v>
      </c>
      <c r="IN731" s="10">
        <v>6683</v>
      </c>
      <c r="IO731" s="10">
        <v>0.99597619999999998</v>
      </c>
      <c r="IP731" s="10">
        <v>404</v>
      </c>
      <c r="IQ731" s="10">
        <v>0</v>
      </c>
      <c r="IR731" s="10">
        <v>89.196129999999997</v>
      </c>
      <c r="IS731" s="10">
        <v>18.61664</v>
      </c>
      <c r="IT731" s="10">
        <v>89.196129999999997</v>
      </c>
      <c r="IU731" s="10">
        <v>18.61664</v>
      </c>
      <c r="IV731" s="10">
        <v>89.196129999999997</v>
      </c>
      <c r="IW731" s="10">
        <v>18.61664</v>
      </c>
      <c r="IX731" s="10">
        <v>313.20940000000002</v>
      </c>
      <c r="IY731" s="10">
        <v>20361.439999999999</v>
      </c>
      <c r="IZ731" s="10">
        <v>36.174340000000001</v>
      </c>
      <c r="JA731" s="10">
        <v>27</v>
      </c>
      <c r="JB731" s="10">
        <v>4.0238449999999999E-3</v>
      </c>
      <c r="JC731" s="10">
        <v>36974510</v>
      </c>
      <c r="JD731" s="10">
        <v>0.82121599999999995</v>
      </c>
      <c r="JE731" s="11" t="s">
        <v>313</v>
      </c>
      <c r="JF731" s="11">
        <v>17054</v>
      </c>
      <c r="JG731" s="11">
        <v>104005300</v>
      </c>
      <c r="JH731" s="11">
        <v>16772100</v>
      </c>
      <c r="JI731" s="11">
        <v>0.35760449999999999</v>
      </c>
      <c r="JJ731" s="11">
        <v>5.7667990000000002E-2</v>
      </c>
      <c r="JK731" s="11">
        <v>6.2010909999999999</v>
      </c>
      <c r="JL731" s="11">
        <v>0</v>
      </c>
      <c r="JM731" s="11">
        <v>0</v>
      </c>
      <c r="JN731" s="11">
        <v>0</v>
      </c>
      <c r="JO731" s="11">
        <v>0</v>
      </c>
      <c r="JP731" s="11">
        <v>3852</v>
      </c>
      <c r="JQ731" s="11">
        <v>870.05420000000004</v>
      </c>
      <c r="JR731" s="11">
        <v>0.22587080000000001</v>
      </c>
      <c r="JS731" s="11">
        <v>609.57770000000005</v>
      </c>
      <c r="JT731" s="11">
        <v>8843.61</v>
      </c>
      <c r="JU731" s="11">
        <v>4.9140790000000001</v>
      </c>
      <c r="JV731" s="11">
        <v>1551.865</v>
      </c>
      <c r="JW731" s="11">
        <v>1238.088</v>
      </c>
      <c r="JX731" s="11">
        <v>0.28961540000000002</v>
      </c>
      <c r="JY731" s="11">
        <v>58885</v>
      </c>
      <c r="JZ731" s="11">
        <v>1307.4580000000001</v>
      </c>
      <c r="KA731" s="11">
        <v>0.52166579999999996</v>
      </c>
      <c r="KB731" s="11">
        <v>608</v>
      </c>
      <c r="KC731" s="11">
        <v>164</v>
      </c>
      <c r="KD731" s="11">
        <v>16731</v>
      </c>
      <c r="KE731" s="11">
        <v>0.98106009999999999</v>
      </c>
      <c r="KF731" s="11">
        <v>355.56290000000001</v>
      </c>
      <c r="KG731" s="11">
        <v>93.917209999999997</v>
      </c>
      <c r="KH731" s="11">
        <v>18.982209999999998</v>
      </c>
      <c r="KI731" s="11">
        <v>93.917209999999997</v>
      </c>
      <c r="KJ731" s="11">
        <v>18.982209999999998</v>
      </c>
      <c r="KK731" s="11">
        <v>93.917209999999997</v>
      </c>
      <c r="KL731" s="11">
        <v>18.982209999999998</v>
      </c>
      <c r="KM731" s="11">
        <v>609.5779</v>
      </c>
      <c r="KN731" s="11">
        <v>97542.24</v>
      </c>
      <c r="KO731" s="11">
        <v>4585.9880000000003</v>
      </c>
      <c r="KP731" s="11">
        <v>323</v>
      </c>
      <c r="KQ731" s="11">
        <v>1.8939839999999999E-2</v>
      </c>
      <c r="KR731" s="11">
        <v>120777400</v>
      </c>
      <c r="KS731" s="11">
        <v>0.41527249999999999</v>
      </c>
    </row>
    <row r="732" spans="1:305" x14ac:dyDescent="0.25">
      <c r="A732">
        <v>225</v>
      </c>
      <c r="B732" t="s">
        <v>314</v>
      </c>
      <c r="C732" t="s">
        <v>315</v>
      </c>
      <c r="D732" t="s">
        <v>316</v>
      </c>
      <c r="E732" t="s">
        <v>317</v>
      </c>
      <c r="F732" t="s">
        <v>318</v>
      </c>
      <c r="G732" t="s">
        <v>306</v>
      </c>
      <c r="H732">
        <v>12</v>
      </c>
      <c r="I732">
        <v>3</v>
      </c>
      <c r="J732" s="1">
        <v>44347.560219907406</v>
      </c>
      <c r="K732" s="2">
        <f>ROUNDDOWN(J732-"04/05/2021 12:00 AM", 0)</f>
        <v>27</v>
      </c>
      <c r="L732" s="2">
        <f>N732+BD732+CT732+EJ732+FZ732+HP732+JF732</f>
        <v>143490</v>
      </c>
      <c r="M732" s="3" t="s">
        <v>307</v>
      </c>
      <c r="N732" s="3">
        <v>16802</v>
      </c>
      <c r="O732" s="3">
        <v>396863200</v>
      </c>
      <c r="P732" s="3">
        <v>112552400</v>
      </c>
      <c r="Q732" s="3">
        <v>1.4057850000000001</v>
      </c>
      <c r="R732" s="3">
        <v>0.39868769999999998</v>
      </c>
      <c r="S732" s="3">
        <v>3.52603</v>
      </c>
      <c r="T732" s="3">
        <v>16802</v>
      </c>
      <c r="U732" s="3">
        <v>1</v>
      </c>
      <c r="V732" s="3">
        <v>0</v>
      </c>
      <c r="W732" s="3">
        <v>0</v>
      </c>
      <c r="X732" s="3">
        <v>7669</v>
      </c>
      <c r="Y732" s="3">
        <v>3500.39</v>
      </c>
      <c r="Z732" s="3">
        <v>0.4564337</v>
      </c>
      <c r="AA732" s="3">
        <v>564.13919999999996</v>
      </c>
      <c r="AB732" s="3">
        <v>4972.2120000000004</v>
      </c>
      <c r="AC732" s="3">
        <v>-3.895051</v>
      </c>
      <c r="AD732" s="3">
        <v>1208.894</v>
      </c>
      <c r="AE732" s="3">
        <v>2687.915</v>
      </c>
      <c r="AF732" s="3">
        <v>0.1175886</v>
      </c>
      <c r="AG732" s="3">
        <v>142888</v>
      </c>
      <c r="AH732" s="3">
        <v>1445.9469999999999</v>
      </c>
      <c r="AI732" s="3">
        <v>0.3114886</v>
      </c>
      <c r="AJ732" s="3">
        <v>344</v>
      </c>
      <c r="AK732" s="3">
        <v>549</v>
      </c>
      <c r="AL732" s="3">
        <v>16475</v>
      </c>
      <c r="AM732" s="3">
        <v>0.98053800000000002</v>
      </c>
      <c r="AN732" s="3">
        <v>637</v>
      </c>
      <c r="AO732" s="3">
        <v>0</v>
      </c>
      <c r="AP732" s="3">
        <v>86.215100000000007</v>
      </c>
      <c r="AQ732" s="3">
        <v>22.854759999999999</v>
      </c>
      <c r="AR732" s="3">
        <v>86.215100000000007</v>
      </c>
      <c r="AS732" s="3">
        <v>22.854759999999999</v>
      </c>
      <c r="AT732" s="3">
        <v>86.215100000000007</v>
      </c>
      <c r="AU732" s="3">
        <v>22.854759999999999</v>
      </c>
      <c r="AV732" s="3">
        <v>564.13930000000005</v>
      </c>
      <c r="AW732" s="3">
        <v>186957.2</v>
      </c>
      <c r="AX732" s="3">
        <v>1471.425</v>
      </c>
      <c r="AY732" s="3">
        <v>327</v>
      </c>
      <c r="AZ732" s="3">
        <v>1.9461969999999999E-2</v>
      </c>
      <c r="BA732" s="3">
        <v>509415600</v>
      </c>
      <c r="BB732" s="3">
        <v>1.8044720000000001</v>
      </c>
      <c r="BC732" s="4" t="s">
        <v>308</v>
      </c>
      <c r="BD732" s="4">
        <v>17131</v>
      </c>
      <c r="BE732" s="4">
        <v>439829400</v>
      </c>
      <c r="BF732" s="4">
        <v>45412720</v>
      </c>
      <c r="BG732" s="4">
        <v>1.4987140000000001</v>
      </c>
      <c r="BH732" s="4">
        <v>0.1547434</v>
      </c>
      <c r="BI732" s="4">
        <v>9.6851599999999998</v>
      </c>
      <c r="BJ732" s="4">
        <v>17131</v>
      </c>
      <c r="BK732" s="4">
        <v>1</v>
      </c>
      <c r="BL732" s="4">
        <v>0</v>
      </c>
      <c r="BM732" s="4">
        <v>0</v>
      </c>
      <c r="BN732" s="4">
        <v>7820</v>
      </c>
      <c r="BO732" s="4">
        <v>3569.692</v>
      </c>
      <c r="BP732" s="4">
        <v>0.45648240000000001</v>
      </c>
      <c r="BQ732" s="4">
        <v>601.22540000000004</v>
      </c>
      <c r="BR732" s="4">
        <v>1674.1849999999999</v>
      </c>
      <c r="BS732" s="4">
        <v>-4.7632750000000001</v>
      </c>
      <c r="BT732" s="4">
        <v>1155.693</v>
      </c>
      <c r="BU732" s="4">
        <v>2682.1869999999999</v>
      </c>
      <c r="BV732" s="4">
        <v>0.16376060000000001</v>
      </c>
      <c r="BW732" s="4">
        <v>104610</v>
      </c>
      <c r="BX732" s="4">
        <v>1387.761</v>
      </c>
      <c r="BY732" s="4">
        <v>0.66068369999999998</v>
      </c>
      <c r="BZ732" s="4">
        <v>361</v>
      </c>
      <c r="CA732" s="4">
        <v>552</v>
      </c>
      <c r="CB732" s="4">
        <v>16960</v>
      </c>
      <c r="CC732" s="4">
        <v>0.99001810000000001</v>
      </c>
      <c r="CD732" s="4">
        <v>655</v>
      </c>
      <c r="CE732" s="4">
        <v>0</v>
      </c>
      <c r="CF732" s="4">
        <v>86.021600000000007</v>
      </c>
      <c r="CG732" s="4">
        <v>22.560310000000001</v>
      </c>
      <c r="CH732" s="4">
        <v>86.021600000000007</v>
      </c>
      <c r="CI732" s="4">
        <v>22.560310000000001</v>
      </c>
      <c r="CJ732" s="4">
        <v>86.021600000000007</v>
      </c>
      <c r="CK732" s="4">
        <v>22.560310000000001</v>
      </c>
      <c r="CL732" s="4">
        <v>601.2527</v>
      </c>
      <c r="CM732" s="4">
        <v>130325.8</v>
      </c>
      <c r="CN732" s="4">
        <v>163.61539999999999</v>
      </c>
      <c r="CO732" s="4">
        <v>171</v>
      </c>
      <c r="CP732" s="4">
        <v>9.9819039999999998E-3</v>
      </c>
      <c r="CQ732" s="4">
        <v>485242200</v>
      </c>
      <c r="CR732" s="4">
        <v>1.6534580000000001</v>
      </c>
      <c r="CS732" s="5" t="s">
        <v>309</v>
      </c>
      <c r="CT732" s="5">
        <v>29288</v>
      </c>
      <c r="CU732" s="5">
        <v>502739400</v>
      </c>
      <c r="CV732" s="5">
        <v>193107100</v>
      </c>
      <c r="CW732" s="5">
        <v>0.58608879999999997</v>
      </c>
      <c r="CX732" s="5">
        <v>0.2251224</v>
      </c>
      <c r="CY732" s="5">
        <v>2.6034229999999998</v>
      </c>
      <c r="CZ732" s="5">
        <v>21881</v>
      </c>
      <c r="DA732" s="5">
        <v>0.74709780000000003</v>
      </c>
      <c r="DB732" s="5">
        <v>7407</v>
      </c>
      <c r="DC732" s="5">
        <v>0.25290220000000002</v>
      </c>
      <c r="DD732" s="5">
        <v>6828</v>
      </c>
      <c r="DE732" s="5">
        <v>1591.8320000000001</v>
      </c>
      <c r="DF732" s="5">
        <v>0.23313300000000001</v>
      </c>
      <c r="DG732" s="5">
        <v>566.56240000000003</v>
      </c>
      <c r="DH732" s="5">
        <v>16105.31</v>
      </c>
      <c r="DI732" s="5">
        <v>0.30677140000000003</v>
      </c>
      <c r="DJ732" s="5">
        <v>1073.854</v>
      </c>
      <c r="DK732" s="5">
        <v>2711.73</v>
      </c>
      <c r="DL732" s="5">
        <v>0.2111075</v>
      </c>
      <c r="DM732" s="5">
        <v>138735</v>
      </c>
      <c r="DN732" s="5">
        <v>1448.2170000000001</v>
      </c>
      <c r="DO732" s="5">
        <v>0.19800019999999999</v>
      </c>
      <c r="DP732" s="5">
        <v>531</v>
      </c>
      <c r="DQ732" s="5">
        <v>400</v>
      </c>
      <c r="DR732" s="5">
        <v>29256</v>
      </c>
      <c r="DS732" s="5">
        <v>0.9989074</v>
      </c>
      <c r="DT732" s="5">
        <v>229</v>
      </c>
      <c r="DU732" s="5">
        <v>170</v>
      </c>
      <c r="DV732" s="5">
        <v>90.923000000000002</v>
      </c>
      <c r="DW732" s="5">
        <v>19.70279</v>
      </c>
      <c r="DX732" s="5">
        <v>90.923000000000002</v>
      </c>
      <c r="DY732" s="5">
        <v>19.70279</v>
      </c>
      <c r="DZ732" s="5">
        <v>90.923000000000002</v>
      </c>
      <c r="EA732" s="5">
        <v>19.70279</v>
      </c>
      <c r="EB732" s="5">
        <v>566.56259999999997</v>
      </c>
      <c r="EC732" s="5">
        <v>190655.7</v>
      </c>
      <c r="ED732" s="5">
        <v>8856.2260000000006</v>
      </c>
      <c r="EE732" s="5">
        <v>32</v>
      </c>
      <c r="EF732" s="5">
        <v>1.092598E-3</v>
      </c>
      <c r="EG732" s="5">
        <v>695846400</v>
      </c>
      <c r="EH732" s="5">
        <v>0.81121120000000002</v>
      </c>
      <c r="EI732" s="7" t="s">
        <v>310</v>
      </c>
      <c r="EJ732" s="7">
        <v>29973</v>
      </c>
      <c r="EK732" s="7">
        <v>377991300</v>
      </c>
      <c r="EL732" s="7">
        <v>230398400</v>
      </c>
      <c r="EM732" s="7">
        <v>0.42074729999999999</v>
      </c>
      <c r="EN732" s="7">
        <v>0.25645960000000001</v>
      </c>
      <c r="EO732" s="7">
        <v>1.6405989999999999</v>
      </c>
      <c r="EP732" s="7">
        <v>22414</v>
      </c>
      <c r="EQ732" s="7">
        <v>0.74780639999999998</v>
      </c>
      <c r="ER732" s="7">
        <v>7559</v>
      </c>
      <c r="ES732" s="7">
        <v>0.25219360000000002</v>
      </c>
      <c r="ET732" s="7">
        <v>7073</v>
      </c>
      <c r="EU732" s="7">
        <v>1669.08</v>
      </c>
      <c r="EV732" s="7">
        <v>0.2359791</v>
      </c>
      <c r="EW732" s="7">
        <v>442.65789999999998</v>
      </c>
      <c r="EX732" s="7">
        <v>10923.2</v>
      </c>
      <c r="EY732" s="7">
        <v>-2.8629340000000001</v>
      </c>
      <c r="EZ732" s="7">
        <v>1004.8630000000001</v>
      </c>
      <c r="FA732" s="7">
        <v>2710.0360000000001</v>
      </c>
      <c r="FB732" s="7">
        <v>0.25061040000000001</v>
      </c>
      <c r="FC732" s="7">
        <v>119600</v>
      </c>
      <c r="FD732" s="7">
        <v>1292.723</v>
      </c>
      <c r="FE732" s="7">
        <v>5.885282E-2</v>
      </c>
      <c r="FF732" s="7">
        <v>407</v>
      </c>
      <c r="FG732" s="7">
        <v>426</v>
      </c>
      <c r="FH732" s="7">
        <v>29909</v>
      </c>
      <c r="FI732" s="7">
        <v>0.99786470000000005</v>
      </c>
      <c r="FJ732" s="7">
        <v>250</v>
      </c>
      <c r="FK732" s="7">
        <v>175</v>
      </c>
      <c r="FL732" s="7">
        <v>91.735789999999994</v>
      </c>
      <c r="FM732" s="7">
        <v>19.07959</v>
      </c>
      <c r="FN732" s="7">
        <v>91.735789999999994</v>
      </c>
      <c r="FO732" s="7">
        <v>19.07959</v>
      </c>
      <c r="FP732" s="7">
        <v>91.735789999999994</v>
      </c>
      <c r="FQ732" s="7">
        <v>19.07959</v>
      </c>
      <c r="FR732" s="7">
        <v>468.93860000000001</v>
      </c>
      <c r="FS732" s="7">
        <v>153156.20000000001</v>
      </c>
      <c r="FT732" s="7">
        <v>3980.7959999999998</v>
      </c>
      <c r="FU732" s="7">
        <v>64</v>
      </c>
      <c r="FV732" s="7">
        <v>2.135255E-3</v>
      </c>
      <c r="FW732" s="7">
        <v>608389700</v>
      </c>
      <c r="FX732" s="7">
        <v>0.677207</v>
      </c>
      <c r="FY732" s="9" t="s">
        <v>311</v>
      </c>
      <c r="FZ732" s="9">
        <v>12201</v>
      </c>
      <c r="GA732" s="9">
        <v>59439020</v>
      </c>
      <c r="GB732" s="9">
        <v>10756630</v>
      </c>
      <c r="GC732" s="9">
        <v>0.399283</v>
      </c>
      <c r="GD732" s="9">
        <v>7.2257879999999997E-2</v>
      </c>
      <c r="GE732" s="9">
        <v>5.5258050000000001</v>
      </c>
      <c r="GF732" s="9">
        <v>12201</v>
      </c>
      <c r="GG732" s="9">
        <v>1</v>
      </c>
      <c r="GH732" s="9">
        <v>0</v>
      </c>
      <c r="GI732" s="9">
        <v>0</v>
      </c>
      <c r="GJ732" s="9">
        <v>3448</v>
      </c>
      <c r="GK732" s="9">
        <v>974.40409999999997</v>
      </c>
      <c r="GL732" s="9">
        <v>0.28259980000000001</v>
      </c>
      <c r="GM732" s="9">
        <v>284.54880000000003</v>
      </c>
      <c r="GN732" s="9">
        <v>412.79390000000001</v>
      </c>
      <c r="GO732" s="9">
        <v>-1.4006149999999999</v>
      </c>
      <c r="GP732" s="9">
        <v>1242.6020000000001</v>
      </c>
      <c r="GQ732" s="9">
        <v>2473.9119999999998</v>
      </c>
      <c r="GR732" s="9">
        <v>0.41886089999999998</v>
      </c>
      <c r="GS732" s="9">
        <v>29129</v>
      </c>
      <c r="GT732" s="9">
        <v>706.25130000000001</v>
      </c>
      <c r="GU732" s="9">
        <v>0.48097610000000002</v>
      </c>
      <c r="GV732" s="9">
        <v>235</v>
      </c>
      <c r="GW732" s="9">
        <v>245</v>
      </c>
      <c r="GX732" s="9">
        <v>12104</v>
      </c>
      <c r="GY732" s="9">
        <v>0.99204979999999998</v>
      </c>
      <c r="GZ732" s="9">
        <v>294</v>
      </c>
      <c r="HA732" s="9">
        <v>0</v>
      </c>
      <c r="HB732" s="9">
        <v>92.825180000000003</v>
      </c>
      <c r="HC732" s="9">
        <v>16.001670000000001</v>
      </c>
      <c r="HD732" s="9">
        <v>92.825180000000003</v>
      </c>
      <c r="HE732" s="9">
        <v>16.001670000000001</v>
      </c>
      <c r="HF732" s="9">
        <v>92.825180000000003</v>
      </c>
      <c r="HG732" s="9">
        <v>16.001670000000001</v>
      </c>
      <c r="HH732" s="9">
        <v>284.61419999999998</v>
      </c>
      <c r="HI732" s="9">
        <v>32512.93</v>
      </c>
      <c r="HJ732" s="9">
        <v>13.96597</v>
      </c>
      <c r="HK732" s="9">
        <v>97</v>
      </c>
      <c r="HL732" s="9">
        <v>7.9501680000000005E-3</v>
      </c>
      <c r="HM732" s="9">
        <v>70195660</v>
      </c>
      <c r="HN732" s="9">
        <v>0.47154089999999999</v>
      </c>
      <c r="HO732" s="10" t="s">
        <v>312</v>
      </c>
      <c r="HP732" s="10">
        <v>11973</v>
      </c>
      <c r="HQ732" s="10">
        <v>68734780</v>
      </c>
      <c r="HR732" s="10">
        <v>18713170</v>
      </c>
      <c r="HS732" s="10">
        <v>0.47948010000000002</v>
      </c>
      <c r="HT732" s="10">
        <v>0.1305394</v>
      </c>
      <c r="HU732" s="10">
        <v>3.6730689999999999</v>
      </c>
      <c r="HV732" s="10">
        <v>11973</v>
      </c>
      <c r="HW732" s="10">
        <v>1</v>
      </c>
      <c r="HX732" s="10">
        <v>0</v>
      </c>
      <c r="HY732" s="10">
        <v>0</v>
      </c>
      <c r="HZ732" s="10">
        <v>4047</v>
      </c>
      <c r="IA732" s="10">
        <v>1367.9290000000001</v>
      </c>
      <c r="IB732" s="10">
        <v>0.33801049999999999</v>
      </c>
      <c r="IC732" s="10">
        <v>322.60500000000002</v>
      </c>
      <c r="ID732" s="10">
        <v>1261.625</v>
      </c>
      <c r="IE732" s="10">
        <v>0.66023010000000004</v>
      </c>
      <c r="IF732" s="10">
        <v>1223.5540000000001</v>
      </c>
      <c r="IG732" s="10">
        <v>2429.5140000000001</v>
      </c>
      <c r="IH732" s="10">
        <v>0.30816149999999998</v>
      </c>
      <c r="II732" s="10">
        <v>38853</v>
      </c>
      <c r="IJ732" s="10">
        <v>777.88710000000003</v>
      </c>
      <c r="IK732" s="10">
        <v>0.3272021</v>
      </c>
      <c r="IL732" s="10">
        <v>218</v>
      </c>
      <c r="IM732" s="10">
        <v>274</v>
      </c>
      <c r="IN732" s="10">
        <v>11892</v>
      </c>
      <c r="IO732" s="10">
        <v>0.99323479999999997</v>
      </c>
      <c r="IP732" s="10">
        <v>344</v>
      </c>
      <c r="IQ732" s="10">
        <v>0</v>
      </c>
      <c r="IR732" s="10">
        <v>92.569199999999995</v>
      </c>
      <c r="IS732" s="10">
        <v>16.20468</v>
      </c>
      <c r="IT732" s="10">
        <v>92.569199999999995</v>
      </c>
      <c r="IU732" s="10">
        <v>16.20468</v>
      </c>
      <c r="IV732" s="10">
        <v>92.569199999999995</v>
      </c>
      <c r="IW732" s="10">
        <v>16.20468</v>
      </c>
      <c r="IX732" s="10">
        <v>322.60520000000002</v>
      </c>
      <c r="IY732" s="10">
        <v>53068.34</v>
      </c>
      <c r="IZ732" s="10">
        <v>132.94049999999999</v>
      </c>
      <c r="JA732" s="10">
        <v>81</v>
      </c>
      <c r="JB732" s="10">
        <v>6.7652220000000004E-3</v>
      </c>
      <c r="JC732" s="10">
        <v>87447960</v>
      </c>
      <c r="JD732" s="10">
        <v>0.61001950000000005</v>
      </c>
      <c r="JE732" s="11" t="s">
        <v>313</v>
      </c>
      <c r="JF732" s="11">
        <v>26122</v>
      </c>
      <c r="JG732" s="11">
        <v>272094900</v>
      </c>
      <c r="JH732" s="11">
        <v>135505200</v>
      </c>
      <c r="JI732" s="11">
        <v>0.39875640000000001</v>
      </c>
      <c r="JJ732" s="11">
        <v>0.1985835</v>
      </c>
      <c r="JK732" s="11">
        <v>2.0080040000000001</v>
      </c>
      <c r="JL732" s="11">
        <v>0</v>
      </c>
      <c r="JM732" s="11">
        <v>0</v>
      </c>
      <c r="JN732" s="11">
        <v>0</v>
      </c>
      <c r="JO732" s="11">
        <v>0</v>
      </c>
      <c r="JP732" s="11">
        <v>7301</v>
      </c>
      <c r="JQ732" s="11">
        <v>2040.6020000000001</v>
      </c>
      <c r="JR732" s="11">
        <v>0.27949619999999997</v>
      </c>
      <c r="JS732" s="11">
        <v>438.5077</v>
      </c>
      <c r="JT732" s="11">
        <v>29468.080000000002</v>
      </c>
      <c r="JU732" s="11">
        <v>-3.3175699999999999</v>
      </c>
      <c r="JV732" s="11">
        <v>1587.296</v>
      </c>
      <c r="JW732" s="11">
        <v>1334.3779999999999</v>
      </c>
      <c r="JX732" s="11">
        <v>0.27925119999999998</v>
      </c>
      <c r="JY732" s="11">
        <v>93543</v>
      </c>
      <c r="JZ732" s="11">
        <v>1154.6769999999999</v>
      </c>
      <c r="KA732" s="11">
        <v>0.11229690000000001</v>
      </c>
      <c r="KB732" s="11">
        <v>313</v>
      </c>
      <c r="KC732" s="11">
        <v>376</v>
      </c>
      <c r="KD732" s="11">
        <v>25780</v>
      </c>
      <c r="KE732" s="11">
        <v>0.9869076</v>
      </c>
      <c r="KF732" s="11">
        <v>309.63369999999998</v>
      </c>
      <c r="KG732" s="11">
        <v>96.78313</v>
      </c>
      <c r="KH732" s="11">
        <v>19.10229</v>
      </c>
      <c r="KI732" s="11">
        <v>96.78313</v>
      </c>
      <c r="KJ732" s="11">
        <v>19.10229</v>
      </c>
      <c r="KK732" s="11">
        <v>96.78313</v>
      </c>
      <c r="KL732" s="11">
        <v>19.10229</v>
      </c>
      <c r="KM732" s="11">
        <v>438.50790000000001</v>
      </c>
      <c r="KN732" s="11">
        <v>113136.5</v>
      </c>
      <c r="KO732" s="11">
        <v>33242.769999999997</v>
      </c>
      <c r="KP732" s="11">
        <v>342</v>
      </c>
      <c r="KQ732" s="11">
        <v>1.3092410000000001E-2</v>
      </c>
      <c r="KR732" s="11">
        <v>407600100</v>
      </c>
      <c r="KS732" s="11">
        <v>0.59733979999999998</v>
      </c>
    </row>
    <row r="733" spans="1:305" x14ac:dyDescent="0.25">
      <c r="A733">
        <v>336</v>
      </c>
      <c r="B733" t="s">
        <v>314</v>
      </c>
      <c r="C733" t="s">
        <v>315</v>
      </c>
      <c r="D733" t="s">
        <v>316</v>
      </c>
      <c r="E733" t="s">
        <v>317</v>
      </c>
      <c r="F733" t="s">
        <v>318</v>
      </c>
      <c r="G733" t="s">
        <v>306</v>
      </c>
      <c r="H733">
        <v>12</v>
      </c>
      <c r="I733">
        <v>3</v>
      </c>
      <c r="J733" s="1">
        <v>44350.545011574075</v>
      </c>
      <c r="K733" s="2">
        <f>ROUNDDOWN(J733-"04/05/2021 12:00 AM", 0)</f>
        <v>30</v>
      </c>
      <c r="L733" s="2">
        <f>N733+BD733+CT733+EJ733+FZ733+HP733+JF733</f>
        <v>177933</v>
      </c>
      <c r="M733" s="3" t="s">
        <v>307</v>
      </c>
      <c r="N733" s="3">
        <v>21365</v>
      </c>
      <c r="O733" s="3">
        <v>688038700</v>
      </c>
      <c r="P733" s="3">
        <v>157735600</v>
      </c>
      <c r="Q733" s="3">
        <v>1.5073259999999999</v>
      </c>
      <c r="R733" s="3">
        <v>0.34556029999999999</v>
      </c>
      <c r="S733" s="3">
        <v>4.3619760000000003</v>
      </c>
      <c r="T733" s="3">
        <v>21365</v>
      </c>
      <c r="U733" s="3">
        <v>1</v>
      </c>
      <c r="V733" s="3">
        <v>0</v>
      </c>
      <c r="W733" s="3">
        <v>0</v>
      </c>
      <c r="X733" s="3">
        <v>9791</v>
      </c>
      <c r="Y733" s="3">
        <v>4486.95</v>
      </c>
      <c r="Z733" s="3">
        <v>0.45827289999999998</v>
      </c>
      <c r="AA733" s="3">
        <v>659.947</v>
      </c>
      <c r="AB733" s="3">
        <v>15310.27</v>
      </c>
      <c r="AC733" s="3">
        <v>0.35521750000000002</v>
      </c>
      <c r="AD733" s="3">
        <v>1191.877</v>
      </c>
      <c r="AE733" s="3">
        <v>2657.3330000000001</v>
      </c>
      <c r="AF733" s="3">
        <v>0.11321000000000001</v>
      </c>
      <c r="AG733" s="3">
        <v>188720</v>
      </c>
      <c r="AH733" s="3">
        <v>1687.729</v>
      </c>
      <c r="AI733" s="3">
        <v>0.39313300000000001</v>
      </c>
      <c r="AJ733" s="3">
        <v>441</v>
      </c>
      <c r="AK733" s="3">
        <v>642</v>
      </c>
      <c r="AL733" s="3">
        <v>20955</v>
      </c>
      <c r="AM733" s="3">
        <v>0.98080970000000001</v>
      </c>
      <c r="AN733" s="3">
        <v>730</v>
      </c>
      <c r="AO733" s="3">
        <v>0</v>
      </c>
      <c r="AP733" s="3">
        <v>86.184560000000005</v>
      </c>
      <c r="AQ733" s="3">
        <v>22.972850000000001</v>
      </c>
      <c r="AR733" s="3">
        <v>86.184560000000005</v>
      </c>
      <c r="AS733" s="3">
        <v>22.972850000000001</v>
      </c>
      <c r="AT733" s="3">
        <v>86.184560000000005</v>
      </c>
      <c r="AU733" s="3">
        <v>22.972850000000001</v>
      </c>
      <c r="AV733" s="3">
        <v>659.94709999999998</v>
      </c>
      <c r="AW733" s="3">
        <v>259046.5</v>
      </c>
      <c r="AX733" s="3">
        <v>10971.42</v>
      </c>
      <c r="AY733" s="3">
        <v>410</v>
      </c>
      <c r="AZ733" s="3">
        <v>1.9190260000000001E-2</v>
      </c>
      <c r="BA733" s="3">
        <v>845774300</v>
      </c>
      <c r="BB733" s="3">
        <v>1.852886</v>
      </c>
      <c r="BC733" s="4" t="s">
        <v>308</v>
      </c>
      <c r="BD733" s="4">
        <v>21206</v>
      </c>
      <c r="BE733" s="4">
        <v>774430300</v>
      </c>
      <c r="BF733" s="4">
        <v>79034180</v>
      </c>
      <c r="BG733" s="4">
        <v>1.722126</v>
      </c>
      <c r="BH733" s="4">
        <v>0.17575089999999999</v>
      </c>
      <c r="BI733" s="4">
        <v>9.7986749999999994</v>
      </c>
      <c r="BJ733" s="4">
        <v>21206</v>
      </c>
      <c r="BK733" s="4">
        <v>1</v>
      </c>
      <c r="BL733" s="4">
        <v>0</v>
      </c>
      <c r="BM733" s="4">
        <v>0</v>
      </c>
      <c r="BN733" s="4">
        <v>9342</v>
      </c>
      <c r="BO733" s="4">
        <v>4115.4840000000004</v>
      </c>
      <c r="BP733" s="4">
        <v>0.44053569999999997</v>
      </c>
      <c r="BQ733" s="4">
        <v>703.73649999999998</v>
      </c>
      <c r="BR733" s="4">
        <v>5627.2460000000001</v>
      </c>
      <c r="BS733" s="4">
        <v>-2.4195730000000002</v>
      </c>
      <c r="BT733" s="4">
        <v>1129.306</v>
      </c>
      <c r="BU733" s="4">
        <v>2648.2669999999998</v>
      </c>
      <c r="BV733" s="4">
        <v>0.1454318</v>
      </c>
      <c r="BW733" s="4">
        <v>145814</v>
      </c>
      <c r="BX733" s="4">
        <v>1626.848</v>
      </c>
      <c r="BY733" s="4">
        <v>0.66388610000000003</v>
      </c>
      <c r="BZ733" s="4">
        <v>430</v>
      </c>
      <c r="CA733" s="4">
        <v>644</v>
      </c>
      <c r="CB733" s="4">
        <v>20951</v>
      </c>
      <c r="CC733" s="4">
        <v>0.98797509999999999</v>
      </c>
      <c r="CD733" s="4">
        <v>741</v>
      </c>
      <c r="CE733" s="4">
        <v>0</v>
      </c>
      <c r="CF733" s="4">
        <v>85.459729999999993</v>
      </c>
      <c r="CG733" s="4">
        <v>22.251280000000001</v>
      </c>
      <c r="CH733" s="4">
        <v>85.459729999999993</v>
      </c>
      <c r="CI733" s="4">
        <v>22.251280000000001</v>
      </c>
      <c r="CJ733" s="4">
        <v>85.459729999999993</v>
      </c>
      <c r="CK733" s="4">
        <v>22.251280000000001</v>
      </c>
      <c r="CL733" s="4">
        <v>703.73659999999995</v>
      </c>
      <c r="CM733" s="4">
        <v>202483.20000000001</v>
      </c>
      <c r="CN733" s="4">
        <v>1493.251</v>
      </c>
      <c r="CO733" s="4">
        <v>255</v>
      </c>
      <c r="CP733" s="4">
        <v>1.20249E-2</v>
      </c>
      <c r="CQ733" s="4">
        <v>853464400</v>
      </c>
      <c r="CR733" s="4">
        <v>1.897877</v>
      </c>
      <c r="CS733" s="5" t="s">
        <v>309</v>
      </c>
      <c r="CT733" s="5">
        <v>35429</v>
      </c>
      <c r="CU733" s="5">
        <v>594994400</v>
      </c>
      <c r="CV733" s="5">
        <v>293457400</v>
      </c>
      <c r="CW733" s="5">
        <v>0.4740183</v>
      </c>
      <c r="CX733" s="5">
        <v>0.23379069999999999</v>
      </c>
      <c r="CY733" s="5">
        <v>2.0275319999999999</v>
      </c>
      <c r="CZ733" s="5">
        <v>26881</v>
      </c>
      <c r="DA733" s="5">
        <v>0.75872870000000003</v>
      </c>
      <c r="DB733" s="5">
        <v>8548</v>
      </c>
      <c r="DC733" s="5">
        <v>0.24127129999999999</v>
      </c>
      <c r="DD733" s="5">
        <v>8600</v>
      </c>
      <c r="DE733" s="5">
        <v>2087.5549999999998</v>
      </c>
      <c r="DF733" s="5">
        <v>0.24273900000000001</v>
      </c>
      <c r="DG733" s="5">
        <v>564.4298</v>
      </c>
      <c r="DH733" s="5">
        <v>21135.15</v>
      </c>
      <c r="DI733" s="5">
        <v>-8.0289239999999999</v>
      </c>
      <c r="DJ733" s="5">
        <v>1062.8330000000001</v>
      </c>
      <c r="DK733" s="5">
        <v>2690.027</v>
      </c>
      <c r="DL733" s="5">
        <v>0.24024380000000001</v>
      </c>
      <c r="DM733" s="5">
        <v>147471</v>
      </c>
      <c r="DN733" s="5">
        <v>1458.877</v>
      </c>
      <c r="DO733" s="5">
        <v>0.1151896</v>
      </c>
      <c r="DP733" s="5">
        <v>456</v>
      </c>
      <c r="DQ733" s="5">
        <v>470</v>
      </c>
      <c r="DR733" s="5">
        <v>35395</v>
      </c>
      <c r="DS733" s="5">
        <v>0.99904029999999999</v>
      </c>
      <c r="DT733" s="5">
        <v>297</v>
      </c>
      <c r="DU733" s="5">
        <v>172</v>
      </c>
      <c r="DV733" s="5">
        <v>89.449579999999997</v>
      </c>
      <c r="DW733" s="5">
        <v>16.446059999999999</v>
      </c>
      <c r="DX733" s="5">
        <v>89.449579999999997</v>
      </c>
      <c r="DY733" s="5">
        <v>16.446059999999999</v>
      </c>
      <c r="DZ733" s="5">
        <v>89.449579999999997</v>
      </c>
      <c r="EA733" s="5">
        <v>16.446059999999999</v>
      </c>
      <c r="EB733" s="5">
        <v>564.42999999999995</v>
      </c>
      <c r="EC733" s="5">
        <v>192402.7</v>
      </c>
      <c r="ED733" s="5">
        <v>12608.16</v>
      </c>
      <c r="EE733" s="5">
        <v>34</v>
      </c>
      <c r="EF733" s="5">
        <v>9.5966580000000001E-4</v>
      </c>
      <c r="EG733" s="5">
        <v>888451800</v>
      </c>
      <c r="EH733" s="5">
        <v>0.70780900000000002</v>
      </c>
      <c r="EI733" s="7" t="s">
        <v>310</v>
      </c>
      <c r="EJ733" s="7">
        <v>38349</v>
      </c>
      <c r="EK733" s="7">
        <v>657138800</v>
      </c>
      <c r="EL733" s="7">
        <v>347845700</v>
      </c>
      <c r="EM733" s="7">
        <v>0.44683689999999998</v>
      </c>
      <c r="EN733" s="7">
        <v>0.23652580000000001</v>
      </c>
      <c r="EO733" s="7">
        <v>1.889167</v>
      </c>
      <c r="EP733" s="7">
        <v>29745</v>
      </c>
      <c r="EQ733" s="7">
        <v>0.77563950000000004</v>
      </c>
      <c r="ER733" s="7">
        <v>8604</v>
      </c>
      <c r="ES733" s="7">
        <v>0.22436049999999999</v>
      </c>
      <c r="ET733" s="7">
        <v>8752</v>
      </c>
      <c r="EU733" s="7">
        <v>1997.3789999999999</v>
      </c>
      <c r="EV733" s="7">
        <v>0.2282198</v>
      </c>
      <c r="EW733" s="7">
        <v>534.37540000000001</v>
      </c>
      <c r="EX733" s="7">
        <v>29157.9</v>
      </c>
      <c r="EY733" s="7">
        <v>-6.2670149999999998</v>
      </c>
      <c r="EZ733" s="7">
        <v>989.45839999999998</v>
      </c>
      <c r="FA733" s="7">
        <v>2683.75</v>
      </c>
      <c r="FB733" s="7">
        <v>0.24536140000000001</v>
      </c>
      <c r="FC733" s="7">
        <v>156296</v>
      </c>
      <c r="FD733" s="7">
        <v>1493.7670000000001</v>
      </c>
      <c r="FE733" s="7">
        <v>9.4715629999999995E-2</v>
      </c>
      <c r="FF733" s="7">
        <v>468</v>
      </c>
      <c r="FG733" s="7">
        <v>499</v>
      </c>
      <c r="FH733" s="7">
        <v>38240</v>
      </c>
      <c r="FI733" s="7">
        <v>0.99715770000000004</v>
      </c>
      <c r="FJ733" s="7">
        <v>319</v>
      </c>
      <c r="FK733" s="7">
        <v>179</v>
      </c>
      <c r="FL733" s="7">
        <v>89.889099999999999</v>
      </c>
      <c r="FM733" s="7">
        <v>16.14894</v>
      </c>
      <c r="FN733" s="7">
        <v>89.889099999999999</v>
      </c>
      <c r="FO733" s="7">
        <v>16.14894</v>
      </c>
      <c r="FP733" s="7">
        <v>89.889099999999999</v>
      </c>
      <c r="FQ733" s="7">
        <v>16.14894</v>
      </c>
      <c r="FR733" s="7">
        <v>538.04190000000006</v>
      </c>
      <c r="FS733" s="7">
        <v>211222.7</v>
      </c>
      <c r="FT733" s="7">
        <v>22169.64</v>
      </c>
      <c r="FU733" s="7">
        <v>109</v>
      </c>
      <c r="FV733" s="7">
        <v>2.842317E-3</v>
      </c>
      <c r="FW733" s="7">
        <v>1004985000</v>
      </c>
      <c r="FX733" s="7">
        <v>0.68336269999999999</v>
      </c>
      <c r="FY733" s="9" t="s">
        <v>311</v>
      </c>
      <c r="FZ733" s="9">
        <v>14831</v>
      </c>
      <c r="GA733" s="9">
        <v>117077300</v>
      </c>
      <c r="GB733" s="9">
        <v>7091172</v>
      </c>
      <c r="GC733" s="9">
        <v>0.53226980000000002</v>
      </c>
      <c r="GD733" s="9">
        <v>3.2238669999999997E-2</v>
      </c>
      <c r="GE733" s="9">
        <v>16.510290000000001</v>
      </c>
      <c r="GF733" s="9">
        <v>14831</v>
      </c>
      <c r="GG733" s="9">
        <v>1</v>
      </c>
      <c r="GH733" s="9">
        <v>0</v>
      </c>
      <c r="GI733" s="9">
        <v>0</v>
      </c>
      <c r="GJ733" s="9">
        <v>3120</v>
      </c>
      <c r="GK733" s="9">
        <v>656.35490000000004</v>
      </c>
      <c r="GL733" s="9">
        <v>0.21037020000000001</v>
      </c>
      <c r="GM733" s="9">
        <v>355.03800000000001</v>
      </c>
      <c r="GN733" s="9">
        <v>374.7056</v>
      </c>
      <c r="GO733" s="9">
        <v>8.7534030000000005</v>
      </c>
      <c r="GP733" s="9">
        <v>1212.7139999999999</v>
      </c>
      <c r="GQ733" s="9">
        <v>2442.1680000000001</v>
      </c>
      <c r="GR733" s="9">
        <v>0.47798760000000001</v>
      </c>
      <c r="GS733" s="9">
        <v>31028</v>
      </c>
      <c r="GT733" s="9">
        <v>793.06970000000001</v>
      </c>
      <c r="GU733" s="9">
        <v>0.78460870000000005</v>
      </c>
      <c r="GV733" s="9">
        <v>269</v>
      </c>
      <c r="GW733" s="9">
        <v>255</v>
      </c>
      <c r="GX733" s="9">
        <v>14718</v>
      </c>
      <c r="GY733" s="9">
        <v>0.99238079999999995</v>
      </c>
      <c r="GZ733" s="9">
        <v>316</v>
      </c>
      <c r="HA733" s="9">
        <v>0</v>
      </c>
      <c r="HB733" s="9">
        <v>88.937089999999998</v>
      </c>
      <c r="HC733" s="9">
        <v>18.23507</v>
      </c>
      <c r="HD733" s="9">
        <v>88.937089999999998</v>
      </c>
      <c r="HE733" s="9">
        <v>18.23507</v>
      </c>
      <c r="HF733" s="9">
        <v>88.937089999999998</v>
      </c>
      <c r="HG733" s="9">
        <v>18.23507</v>
      </c>
      <c r="HH733" s="9">
        <v>355.03820000000002</v>
      </c>
      <c r="HI733" s="9">
        <v>45022.82</v>
      </c>
      <c r="HJ733" s="9">
        <v>9.4669489999999996</v>
      </c>
      <c r="HK733" s="9">
        <v>113</v>
      </c>
      <c r="HL733" s="9">
        <v>7.6191760000000001E-3</v>
      </c>
      <c r="HM733" s="9">
        <v>124168500</v>
      </c>
      <c r="HN733" s="9">
        <v>0.56450840000000002</v>
      </c>
      <c r="HO733" s="10" t="s">
        <v>312</v>
      </c>
      <c r="HP733" s="10">
        <v>16001</v>
      </c>
      <c r="HQ733" s="10">
        <v>154788700</v>
      </c>
      <c r="HR733" s="10">
        <v>16240110</v>
      </c>
      <c r="HS733" s="10">
        <v>0.60456779999999999</v>
      </c>
      <c r="HT733" s="10">
        <v>6.3429990000000006E-2</v>
      </c>
      <c r="HU733" s="10">
        <v>9.5312610000000006</v>
      </c>
      <c r="HV733" s="10">
        <v>16001</v>
      </c>
      <c r="HW733" s="10">
        <v>1</v>
      </c>
      <c r="HX733" s="10">
        <v>0</v>
      </c>
      <c r="HY733" s="10">
        <v>0</v>
      </c>
      <c r="HZ733" s="10">
        <v>4568</v>
      </c>
      <c r="IA733" s="10">
        <v>1304.0830000000001</v>
      </c>
      <c r="IB733" s="10">
        <v>0.28548220000000002</v>
      </c>
      <c r="IC733" s="10">
        <v>384.52569999999997</v>
      </c>
      <c r="ID733" s="10">
        <v>34204.480000000003</v>
      </c>
      <c r="IE733" s="10">
        <v>-1.947319</v>
      </c>
      <c r="IF733" s="10">
        <v>1200.895</v>
      </c>
      <c r="IG733" s="10">
        <v>2401.4479999999999</v>
      </c>
      <c r="IH733" s="10">
        <v>0.35615550000000001</v>
      </c>
      <c r="II733" s="10">
        <v>44927</v>
      </c>
      <c r="IJ733" s="10">
        <v>899.61310000000003</v>
      </c>
      <c r="IK733" s="10">
        <v>0.65624459999999996</v>
      </c>
      <c r="IL733" s="10">
        <v>268</v>
      </c>
      <c r="IM733" s="10">
        <v>335</v>
      </c>
      <c r="IN733" s="10">
        <v>15839</v>
      </c>
      <c r="IO733" s="10">
        <v>0.98987559999999997</v>
      </c>
      <c r="IP733" s="10">
        <v>395</v>
      </c>
      <c r="IQ733" s="10">
        <v>0</v>
      </c>
      <c r="IR733" s="10">
        <v>89.753829999999994</v>
      </c>
      <c r="IS733" s="10">
        <v>18.432359999999999</v>
      </c>
      <c r="IT733" s="10">
        <v>89.753829999999994</v>
      </c>
      <c r="IU733" s="10">
        <v>18.432359999999999</v>
      </c>
      <c r="IV733" s="10">
        <v>89.753829999999994</v>
      </c>
      <c r="IW733" s="10">
        <v>18.432359999999999</v>
      </c>
      <c r="IX733" s="10">
        <v>384.52589999999998</v>
      </c>
      <c r="IY733" s="10">
        <v>55782.09</v>
      </c>
      <c r="IZ733" s="10">
        <v>73117.09</v>
      </c>
      <c r="JA733" s="10">
        <v>162</v>
      </c>
      <c r="JB733" s="10">
        <v>1.0124370000000001E-2</v>
      </c>
      <c r="JC733" s="10">
        <v>171028800</v>
      </c>
      <c r="JD733" s="10">
        <v>0.66799779999999997</v>
      </c>
      <c r="JE733" s="11" t="s">
        <v>313</v>
      </c>
      <c r="JF733" s="11">
        <v>30752</v>
      </c>
      <c r="JG733" s="11">
        <v>342361400</v>
      </c>
      <c r="JH733" s="11">
        <v>243734400</v>
      </c>
      <c r="JI733" s="11">
        <v>0.36202459999999997</v>
      </c>
      <c r="JJ733" s="11">
        <v>0.25773299999999999</v>
      </c>
      <c r="JK733" s="11">
        <v>1.404649</v>
      </c>
      <c r="JL733" s="11">
        <v>0</v>
      </c>
      <c r="JM733" s="11">
        <v>0</v>
      </c>
      <c r="JN733" s="11">
        <v>0</v>
      </c>
      <c r="JO733" s="11">
        <v>0</v>
      </c>
      <c r="JP733" s="11">
        <v>8795</v>
      </c>
      <c r="JQ733" s="11">
        <v>2515.3490000000002</v>
      </c>
      <c r="JR733" s="11">
        <v>0.28599770000000002</v>
      </c>
      <c r="JS733" s="11">
        <v>688.00070000000005</v>
      </c>
      <c r="JT733" s="11">
        <v>2495.529</v>
      </c>
      <c r="JU733" s="11">
        <v>-3.8378290000000002</v>
      </c>
      <c r="JV733" s="11">
        <v>1565.547</v>
      </c>
      <c r="JW733" s="11">
        <v>1351.4480000000001</v>
      </c>
      <c r="JX733" s="11">
        <v>0.1715478</v>
      </c>
      <c r="JY733" s="11">
        <v>179262</v>
      </c>
      <c r="JZ733" s="11">
        <v>1712.1880000000001</v>
      </c>
      <c r="KA733" s="11">
        <v>2.8317470000000001E-2</v>
      </c>
      <c r="KB733" s="11">
        <v>633</v>
      </c>
      <c r="KC733" s="11">
        <v>448</v>
      </c>
      <c r="KD733" s="11">
        <v>30216</v>
      </c>
      <c r="KE733" s="11">
        <v>0.98257019999999995</v>
      </c>
      <c r="KF733" s="11">
        <v>379.25450000000001</v>
      </c>
      <c r="KG733" s="11">
        <v>96.07499</v>
      </c>
      <c r="KH733" s="11">
        <v>19.907050000000002</v>
      </c>
      <c r="KI733" s="11">
        <v>96.07499</v>
      </c>
      <c r="KJ733" s="11">
        <v>19.907050000000002</v>
      </c>
      <c r="KK733" s="11">
        <v>96.07499</v>
      </c>
      <c r="KL733" s="11">
        <v>19.907050000000002</v>
      </c>
      <c r="KM733" s="11">
        <v>688.0009</v>
      </c>
      <c r="KN733" s="11">
        <v>258114.9</v>
      </c>
      <c r="KO733" s="11">
        <v>202.51249999999999</v>
      </c>
      <c r="KP733" s="11">
        <v>536</v>
      </c>
      <c r="KQ733" s="11">
        <v>1.7429759999999999E-2</v>
      </c>
      <c r="KR733" s="11">
        <v>586095800</v>
      </c>
      <c r="KS733" s="11">
        <v>0.61975769999999997</v>
      </c>
    </row>
    <row r="734" spans="1:305" x14ac:dyDescent="0.25">
      <c r="A734">
        <v>464</v>
      </c>
      <c r="B734" t="s">
        <v>314</v>
      </c>
      <c r="C734" t="s">
        <v>315</v>
      </c>
      <c r="D734" t="s">
        <v>316</v>
      </c>
      <c r="E734" t="s">
        <v>317</v>
      </c>
      <c r="F734" t="s">
        <v>318</v>
      </c>
      <c r="G734" t="s">
        <v>306</v>
      </c>
      <c r="H734">
        <v>12</v>
      </c>
      <c r="I734">
        <v>3</v>
      </c>
      <c r="J734" s="1">
        <v>44354.564803240741</v>
      </c>
      <c r="K734" s="2">
        <f>ROUNDDOWN(J734-"04/05/2021 12:00 AM", 0)</f>
        <v>34</v>
      </c>
      <c r="L734" s="2">
        <f>N734+BD734+CT734+EJ734+FZ734+HP734+JF734</f>
        <v>223129</v>
      </c>
      <c r="M734" s="3" t="s">
        <v>307</v>
      </c>
      <c r="N734" s="3">
        <v>30000</v>
      </c>
      <c r="O734" s="3">
        <v>1451202000</v>
      </c>
      <c r="P734" s="3">
        <v>225586700</v>
      </c>
      <c r="Q734" s="3">
        <v>1.612447</v>
      </c>
      <c r="R734" s="3">
        <v>0.25065189999999998</v>
      </c>
      <c r="S734" s="3">
        <v>6.4330109999999996</v>
      </c>
      <c r="T734" s="3">
        <v>30000</v>
      </c>
      <c r="U734" s="3">
        <v>1</v>
      </c>
      <c r="V734" s="3">
        <v>0</v>
      </c>
      <c r="W734" s="3">
        <v>0</v>
      </c>
      <c r="X734" s="3">
        <v>12839</v>
      </c>
      <c r="Y734" s="3">
        <v>5494.6639999999998</v>
      </c>
      <c r="Z734" s="3">
        <v>0.42796669999999998</v>
      </c>
      <c r="AA734" s="3">
        <v>834.87070000000006</v>
      </c>
      <c r="AB734" s="3">
        <v>22321.98</v>
      </c>
      <c r="AC734" s="3">
        <v>-5.2430060000000003</v>
      </c>
      <c r="AD734" s="3">
        <v>1170.4169999999999</v>
      </c>
      <c r="AE734" s="3">
        <v>2597.9520000000002</v>
      </c>
      <c r="AF734" s="3">
        <v>0.1233035</v>
      </c>
      <c r="AG734" s="3">
        <v>243302</v>
      </c>
      <c r="AH734" s="3">
        <v>1978.335</v>
      </c>
      <c r="AI734" s="3">
        <v>0.53425869999999998</v>
      </c>
      <c r="AJ734" s="3">
        <v>434</v>
      </c>
      <c r="AK734" s="3">
        <v>826</v>
      </c>
      <c r="AL734" s="3">
        <v>29460</v>
      </c>
      <c r="AM734" s="3">
        <v>0.98199999999999998</v>
      </c>
      <c r="AN734" s="3">
        <v>914</v>
      </c>
      <c r="AO734" s="3">
        <v>0</v>
      </c>
      <c r="AP734" s="3">
        <v>85.501499999999993</v>
      </c>
      <c r="AQ734" s="3">
        <v>21.653860000000002</v>
      </c>
      <c r="AR734" s="3">
        <v>85.501499999999993</v>
      </c>
      <c r="AS734" s="3">
        <v>21.653860000000002</v>
      </c>
      <c r="AT734" s="3">
        <v>85.501499999999993</v>
      </c>
      <c r="AU734" s="3">
        <v>21.653860000000002</v>
      </c>
      <c r="AV734" s="3">
        <v>834.87080000000003</v>
      </c>
      <c r="AW734" s="3">
        <v>336047.2</v>
      </c>
      <c r="AX734" s="3">
        <v>16609.03</v>
      </c>
      <c r="AY734" s="3">
        <v>540</v>
      </c>
      <c r="AZ734" s="3">
        <v>1.7999999999999999E-2</v>
      </c>
      <c r="BA734" s="3">
        <v>1676789000</v>
      </c>
      <c r="BB734" s="3">
        <v>1.8630990000000001</v>
      </c>
      <c r="BC734" s="4" t="s">
        <v>308</v>
      </c>
      <c r="BD734" s="4">
        <v>28679</v>
      </c>
      <c r="BE734" s="4">
        <v>1506732000</v>
      </c>
      <c r="BF734" s="4">
        <v>121865600</v>
      </c>
      <c r="BG734" s="4">
        <v>1.8319259999999999</v>
      </c>
      <c r="BH734" s="4">
        <v>0.14816760000000001</v>
      </c>
      <c r="BI734" s="4">
        <v>12.36388</v>
      </c>
      <c r="BJ734" s="4">
        <v>28679</v>
      </c>
      <c r="BK734" s="4">
        <v>1</v>
      </c>
      <c r="BL734" s="4">
        <v>0</v>
      </c>
      <c r="BM734" s="4">
        <v>0</v>
      </c>
      <c r="BN734" s="4">
        <v>11963</v>
      </c>
      <c r="BO734" s="4">
        <v>4990.18</v>
      </c>
      <c r="BP734" s="4">
        <v>0.41713450000000002</v>
      </c>
      <c r="BQ734" s="4">
        <v>864.65020000000004</v>
      </c>
      <c r="BR734" s="4">
        <v>16464.39</v>
      </c>
      <c r="BS734" s="4">
        <v>1.819232</v>
      </c>
      <c r="BT734" s="4">
        <v>1098.3040000000001</v>
      </c>
      <c r="BU734" s="4">
        <v>2593.681</v>
      </c>
      <c r="BV734" s="4">
        <v>0.14359959999999999</v>
      </c>
      <c r="BW734" s="4">
        <v>199715</v>
      </c>
      <c r="BX734" s="4">
        <v>1949.3810000000001</v>
      </c>
      <c r="BY734" s="4">
        <v>0.72308300000000003</v>
      </c>
      <c r="BZ734" s="4">
        <v>460</v>
      </c>
      <c r="CA734" s="4">
        <v>825</v>
      </c>
      <c r="CB734" s="4">
        <v>28222</v>
      </c>
      <c r="CC734" s="4">
        <v>0.98406499999999997</v>
      </c>
      <c r="CD734" s="4">
        <v>923</v>
      </c>
      <c r="CE734" s="4">
        <v>0</v>
      </c>
      <c r="CF734" s="4">
        <v>85.073400000000007</v>
      </c>
      <c r="CG734" s="4">
        <v>21.282509999999998</v>
      </c>
      <c r="CH734" s="4">
        <v>85.073400000000007</v>
      </c>
      <c r="CI734" s="4">
        <v>21.282509999999998</v>
      </c>
      <c r="CJ734" s="4">
        <v>85.073400000000007</v>
      </c>
      <c r="CK734" s="4">
        <v>21.282509999999998</v>
      </c>
      <c r="CL734" s="4">
        <v>864.65039999999999</v>
      </c>
      <c r="CM734" s="4">
        <v>268219.09999999998</v>
      </c>
      <c r="CN734" s="4">
        <v>9452.0750000000007</v>
      </c>
      <c r="CO734" s="4">
        <v>457</v>
      </c>
      <c r="CP734" s="4">
        <v>1.5935009999999999E-2</v>
      </c>
      <c r="CQ734" s="4">
        <v>1628598000</v>
      </c>
      <c r="CR734" s="4">
        <v>1.980094</v>
      </c>
      <c r="CS734" s="5" t="s">
        <v>309</v>
      </c>
      <c r="CT734" s="5">
        <v>47497</v>
      </c>
      <c r="CU734" s="5">
        <v>1385968000</v>
      </c>
      <c r="CV734" s="5">
        <v>353475400</v>
      </c>
      <c r="CW734" s="5">
        <v>0.61435709999999999</v>
      </c>
      <c r="CX734" s="5">
        <v>0.15668480000000001</v>
      </c>
      <c r="CY734" s="5">
        <v>3.9209749999999999</v>
      </c>
      <c r="CZ734" s="5">
        <v>36923</v>
      </c>
      <c r="DA734" s="5">
        <v>0.77737540000000005</v>
      </c>
      <c r="DB734" s="5">
        <v>10574</v>
      </c>
      <c r="DC734" s="5">
        <v>0.22262460000000001</v>
      </c>
      <c r="DD734" s="5">
        <v>11542</v>
      </c>
      <c r="DE734" s="5">
        <v>2804.7620000000002</v>
      </c>
      <c r="DF734" s="5">
        <v>0.24300479999999999</v>
      </c>
      <c r="DG734" s="5">
        <v>691.46579999999994</v>
      </c>
      <c r="DH734" s="5">
        <v>40412.68</v>
      </c>
      <c r="DI734" s="5">
        <v>-27.464449999999999</v>
      </c>
      <c r="DJ734" s="5">
        <v>1072.4459999999999</v>
      </c>
      <c r="DK734" s="5">
        <v>2638.174</v>
      </c>
      <c r="DL734" s="5">
        <v>0.2270606</v>
      </c>
      <c r="DM734" s="5">
        <v>209182</v>
      </c>
      <c r="DN734" s="5">
        <v>1779.9770000000001</v>
      </c>
      <c r="DO734" s="5">
        <v>0.35233300000000001</v>
      </c>
      <c r="DP734" s="5">
        <v>482</v>
      </c>
      <c r="DQ734" s="5">
        <v>676</v>
      </c>
      <c r="DR734" s="5">
        <v>47404</v>
      </c>
      <c r="DS734" s="5">
        <v>0.99804199999999998</v>
      </c>
      <c r="DT734" s="5">
        <v>496</v>
      </c>
      <c r="DU734" s="5">
        <v>179</v>
      </c>
      <c r="DV734" s="5">
        <v>88.978859999999997</v>
      </c>
      <c r="DW734" s="5">
        <v>18.012339999999998</v>
      </c>
      <c r="DX734" s="5">
        <v>88.978859999999997</v>
      </c>
      <c r="DY734" s="5">
        <v>18.012339999999998</v>
      </c>
      <c r="DZ734" s="5">
        <v>88.978859999999997</v>
      </c>
      <c r="EA734" s="5">
        <v>18.012339999999998</v>
      </c>
      <c r="EB734" s="5">
        <v>692.31679999999994</v>
      </c>
      <c r="EC734" s="5">
        <v>272455.8</v>
      </c>
      <c r="ED734" s="5">
        <v>34385.01</v>
      </c>
      <c r="EE734" s="5">
        <v>93</v>
      </c>
      <c r="EF734" s="5">
        <v>1.9580180000000002E-3</v>
      </c>
      <c r="EG734" s="5">
        <v>1739443000</v>
      </c>
      <c r="EH734" s="5">
        <v>0.7710418</v>
      </c>
      <c r="EI734" s="7" t="s">
        <v>310</v>
      </c>
      <c r="EJ734" s="7">
        <v>50408</v>
      </c>
      <c r="EK734" s="7">
        <v>1439677000</v>
      </c>
      <c r="EL734" s="7">
        <v>497119800</v>
      </c>
      <c r="EM734" s="7">
        <v>0.56658620000000004</v>
      </c>
      <c r="EN734" s="7">
        <v>0.19564200000000001</v>
      </c>
      <c r="EO734" s="7">
        <v>2.8960360000000001</v>
      </c>
      <c r="EP734" s="7">
        <v>41986</v>
      </c>
      <c r="EQ734" s="7">
        <v>0.83292339999999998</v>
      </c>
      <c r="ER734" s="7">
        <v>8422</v>
      </c>
      <c r="ES734" s="7">
        <v>0.16707659999999999</v>
      </c>
      <c r="ET734" s="7">
        <v>11021</v>
      </c>
      <c r="EU734" s="7">
        <v>2409.587</v>
      </c>
      <c r="EV734" s="7">
        <v>0.21863589999999999</v>
      </c>
      <c r="EW734" s="7">
        <v>702.37950000000001</v>
      </c>
      <c r="EX734" s="7">
        <v>68387.28</v>
      </c>
      <c r="EY734" s="7">
        <v>-10.414490000000001</v>
      </c>
      <c r="EZ734" s="7">
        <v>966.23230000000001</v>
      </c>
      <c r="FA734" s="7">
        <v>2624.4839999999999</v>
      </c>
      <c r="FB734" s="7">
        <v>0.22019730000000001</v>
      </c>
      <c r="FC734" s="7">
        <v>228922</v>
      </c>
      <c r="FD734" s="7">
        <v>1822.415</v>
      </c>
      <c r="FE734" s="7">
        <v>0.23683570000000001</v>
      </c>
      <c r="FF734" s="7">
        <v>500</v>
      </c>
      <c r="FG734" s="7">
        <v>702</v>
      </c>
      <c r="FH734" s="7">
        <v>50334</v>
      </c>
      <c r="FI734" s="7">
        <v>0.99853199999999998</v>
      </c>
      <c r="FJ734" s="7">
        <v>518</v>
      </c>
      <c r="FK734" s="7">
        <v>183</v>
      </c>
      <c r="FL734" s="7">
        <v>89.368809999999996</v>
      </c>
      <c r="FM734" s="7">
        <v>17.09469</v>
      </c>
      <c r="FN734" s="7">
        <v>89.368809999999996</v>
      </c>
      <c r="FO734" s="7">
        <v>17.09469</v>
      </c>
      <c r="FP734" s="7">
        <v>89.368809999999996</v>
      </c>
      <c r="FQ734" s="7">
        <v>17.09469</v>
      </c>
      <c r="FR734" s="7">
        <v>702.37969999999996</v>
      </c>
      <c r="FS734" s="7">
        <v>300155.8</v>
      </c>
      <c r="FT734" s="7">
        <v>92779.34</v>
      </c>
      <c r="FU734" s="7">
        <v>74</v>
      </c>
      <c r="FV734" s="7">
        <v>1.4680209999999999E-3</v>
      </c>
      <c r="FW734" s="7">
        <v>1936796000</v>
      </c>
      <c r="FX734" s="7">
        <v>0.76222820000000002</v>
      </c>
      <c r="FY734" s="9" t="s">
        <v>311</v>
      </c>
      <c r="FZ734" s="9">
        <v>16097</v>
      </c>
      <c r="GA734" s="9">
        <v>158356100</v>
      </c>
      <c r="GB734" s="9">
        <v>7794368</v>
      </c>
      <c r="GC734" s="9">
        <v>0.61114590000000002</v>
      </c>
      <c r="GD734" s="9">
        <v>3.0080909999999999E-2</v>
      </c>
      <c r="GE734" s="9">
        <v>20.31673</v>
      </c>
      <c r="GF734" s="9">
        <v>16097</v>
      </c>
      <c r="GG734" s="9">
        <v>1</v>
      </c>
      <c r="GH734" s="9">
        <v>0</v>
      </c>
      <c r="GI734" s="9">
        <v>0</v>
      </c>
      <c r="GJ734" s="9">
        <v>2822</v>
      </c>
      <c r="GK734" s="9">
        <v>494.73099999999999</v>
      </c>
      <c r="GL734" s="9">
        <v>0.1753122</v>
      </c>
      <c r="GM734" s="9">
        <v>393.41840000000002</v>
      </c>
      <c r="GN734" s="9">
        <v>334.50970000000001</v>
      </c>
      <c r="GO734" s="9">
        <v>-1.420777</v>
      </c>
      <c r="GP734" s="9">
        <v>1189.6110000000001</v>
      </c>
      <c r="GQ734" s="9">
        <v>2423.703</v>
      </c>
      <c r="GR734" s="9">
        <v>0.48827619999999999</v>
      </c>
      <c r="GS734" s="9">
        <v>32967</v>
      </c>
      <c r="GT734" s="9">
        <v>891.80029999999999</v>
      </c>
      <c r="GU734" s="9">
        <v>0.82115669999999996</v>
      </c>
      <c r="GV734" s="9">
        <v>300</v>
      </c>
      <c r="GW734" s="9">
        <v>318</v>
      </c>
      <c r="GX734" s="9">
        <v>15906</v>
      </c>
      <c r="GY734" s="9">
        <v>0.98813439999999997</v>
      </c>
      <c r="GZ734" s="9">
        <v>377</v>
      </c>
      <c r="HA734" s="9">
        <v>0</v>
      </c>
      <c r="HB734" s="9">
        <v>89.156800000000004</v>
      </c>
      <c r="HC734" s="9">
        <v>18.311779999999999</v>
      </c>
      <c r="HD734" s="9">
        <v>89.156800000000004</v>
      </c>
      <c r="HE734" s="9">
        <v>18.311779999999999</v>
      </c>
      <c r="HF734" s="9">
        <v>89.156800000000004</v>
      </c>
      <c r="HG734" s="9">
        <v>18.311779999999999</v>
      </c>
      <c r="HH734" s="9">
        <v>393.4205</v>
      </c>
      <c r="HI734" s="9">
        <v>47243.64</v>
      </c>
      <c r="HJ734" s="9">
        <v>6.9514019999999999</v>
      </c>
      <c r="HK734" s="9">
        <v>191</v>
      </c>
      <c r="HL734" s="9">
        <v>1.1865560000000001E-2</v>
      </c>
      <c r="HM734" s="9">
        <v>166150500</v>
      </c>
      <c r="HN734" s="9">
        <v>0.64122679999999999</v>
      </c>
      <c r="HO734" s="10" t="s">
        <v>312</v>
      </c>
      <c r="HP734" s="10">
        <v>17364</v>
      </c>
      <c r="HQ734" s="10">
        <v>220886500</v>
      </c>
      <c r="HR734" s="10">
        <v>12147370</v>
      </c>
      <c r="HS734" s="10">
        <v>0.73260460000000005</v>
      </c>
      <c r="HT734" s="10">
        <v>4.0288659999999997E-2</v>
      </c>
      <c r="HU734" s="10">
        <v>18.183890000000002</v>
      </c>
      <c r="HV734" s="10">
        <v>17364</v>
      </c>
      <c r="HW734" s="10">
        <v>1</v>
      </c>
      <c r="HX734" s="10">
        <v>0</v>
      </c>
      <c r="HY734" s="10">
        <v>0</v>
      </c>
      <c r="HZ734" s="10">
        <v>4230</v>
      </c>
      <c r="IA734" s="10">
        <v>1030.46</v>
      </c>
      <c r="IB734" s="10">
        <v>0.2436075</v>
      </c>
      <c r="IC734" s="10">
        <v>429.30290000000002</v>
      </c>
      <c r="ID734" s="10">
        <v>630.67619999999999</v>
      </c>
      <c r="IE734" s="10">
        <v>4.2574209999999999</v>
      </c>
      <c r="IF734" s="10">
        <v>1185.134</v>
      </c>
      <c r="IG734" s="10">
        <v>2381.2550000000001</v>
      </c>
      <c r="IH734" s="10">
        <v>0.38178580000000001</v>
      </c>
      <c r="II734" s="10">
        <v>45481</v>
      </c>
      <c r="IJ734" s="10">
        <v>976.67769999999996</v>
      </c>
      <c r="IK734" s="10">
        <v>0.80236070000000004</v>
      </c>
      <c r="IL734" s="10">
        <v>255</v>
      </c>
      <c r="IM734" s="10">
        <v>389</v>
      </c>
      <c r="IN734" s="10">
        <v>17181</v>
      </c>
      <c r="IO734" s="10">
        <v>0.98946089999999998</v>
      </c>
      <c r="IP734" s="10">
        <v>447</v>
      </c>
      <c r="IQ734" s="10">
        <v>0</v>
      </c>
      <c r="IR734" s="10">
        <v>89.707440000000005</v>
      </c>
      <c r="IS734" s="10">
        <v>18.481629999999999</v>
      </c>
      <c r="IT734" s="10">
        <v>89.707440000000005</v>
      </c>
      <c r="IU734" s="10">
        <v>18.481629999999999</v>
      </c>
      <c r="IV734" s="10">
        <v>89.707440000000005</v>
      </c>
      <c r="IW734" s="10">
        <v>18.481629999999999</v>
      </c>
      <c r="IX734" s="10">
        <v>429.85090000000002</v>
      </c>
      <c r="IY734" s="10">
        <v>61615.66</v>
      </c>
      <c r="IZ734" s="10">
        <v>22.90673</v>
      </c>
      <c r="JA734" s="10">
        <v>183</v>
      </c>
      <c r="JB734" s="10">
        <v>1.0539049999999999E-2</v>
      </c>
      <c r="JC734" s="10">
        <v>233033900</v>
      </c>
      <c r="JD734" s="10">
        <v>0.77289319999999995</v>
      </c>
      <c r="JE734" s="11" t="s">
        <v>313</v>
      </c>
      <c r="JF734" s="11">
        <v>33084</v>
      </c>
      <c r="JG734" s="11">
        <v>447728700</v>
      </c>
      <c r="JH734" s="11">
        <v>206716900</v>
      </c>
      <c r="JI734" s="11">
        <v>0.40905229999999998</v>
      </c>
      <c r="JJ734" s="11">
        <v>0.18886</v>
      </c>
      <c r="JK734" s="11">
        <v>2.1659030000000001</v>
      </c>
      <c r="JL734" s="11">
        <v>0</v>
      </c>
      <c r="JM734" s="11">
        <v>0</v>
      </c>
      <c r="JN734" s="11">
        <v>0</v>
      </c>
      <c r="JO734" s="11">
        <v>0</v>
      </c>
      <c r="JP734" s="11">
        <v>8631</v>
      </c>
      <c r="JQ734" s="11">
        <v>2251.6669999999999</v>
      </c>
      <c r="JR734" s="11">
        <v>0.26088139999999999</v>
      </c>
      <c r="JS734" s="11">
        <v>702.82360000000006</v>
      </c>
      <c r="JT734" s="11">
        <v>2963.9850000000001</v>
      </c>
      <c r="JU734" s="11">
        <v>2.159071</v>
      </c>
      <c r="JV734" s="11">
        <v>1553.146</v>
      </c>
      <c r="JW734" s="11">
        <v>1379.232</v>
      </c>
      <c r="JX734" s="11">
        <v>0.19452710000000001</v>
      </c>
      <c r="JY734" s="11">
        <v>170074</v>
      </c>
      <c r="JZ734" s="11">
        <v>1695.4079999999999</v>
      </c>
      <c r="KA734" s="11">
        <v>0.13562179999999999</v>
      </c>
      <c r="KB734" s="11">
        <v>627</v>
      </c>
      <c r="KC734" s="11">
        <v>430</v>
      </c>
      <c r="KD734" s="11">
        <v>32378</v>
      </c>
      <c r="KE734" s="11">
        <v>0.97866039999999999</v>
      </c>
      <c r="KF734" s="11">
        <v>368.7167</v>
      </c>
      <c r="KG734" s="11">
        <v>93.803799999999995</v>
      </c>
      <c r="KH734" s="11">
        <v>20.33868</v>
      </c>
      <c r="KI734" s="11">
        <v>93.803799999999995</v>
      </c>
      <c r="KJ734" s="11">
        <v>20.33868</v>
      </c>
      <c r="KK734" s="11">
        <v>93.803799999999995</v>
      </c>
      <c r="KL734" s="11">
        <v>20.33868</v>
      </c>
      <c r="KM734" s="11">
        <v>702.82380000000001</v>
      </c>
      <c r="KN734" s="11">
        <v>253781</v>
      </c>
      <c r="KO734" s="11">
        <v>265.54239999999999</v>
      </c>
      <c r="KP734" s="11">
        <v>706</v>
      </c>
      <c r="KQ734" s="11">
        <v>2.133962E-2</v>
      </c>
      <c r="KR734" s="11">
        <v>654445600</v>
      </c>
      <c r="KS734" s="11">
        <v>0.59791229999999995</v>
      </c>
    </row>
    <row r="735" spans="1:305" x14ac:dyDescent="0.25">
      <c r="A735">
        <v>569</v>
      </c>
      <c r="B735" t="s">
        <v>314</v>
      </c>
      <c r="C735" t="s">
        <v>315</v>
      </c>
      <c r="D735" t="s">
        <v>316</v>
      </c>
      <c r="E735" t="s">
        <v>317</v>
      </c>
      <c r="F735" t="s">
        <v>318</v>
      </c>
      <c r="G735" t="s">
        <v>306</v>
      </c>
      <c r="H735">
        <v>12</v>
      </c>
      <c r="I735">
        <v>3</v>
      </c>
      <c r="J735" s="1">
        <v>44357.523622685185</v>
      </c>
      <c r="K735" s="2">
        <f>ROUNDDOWN(J735-"04/05/2021 12:00 AM", 0)</f>
        <v>37</v>
      </c>
      <c r="L735" s="2">
        <f>N735+BD735+CT735+EJ735+FZ735+HP735+JF735</f>
        <v>219641</v>
      </c>
      <c r="M735" s="3" t="s">
        <v>307</v>
      </c>
      <c r="N735" s="3">
        <v>28738</v>
      </c>
      <c r="O735" s="3">
        <v>1540878000</v>
      </c>
      <c r="P735" s="3">
        <v>213960500</v>
      </c>
      <c r="Q735" s="3">
        <v>1.865758</v>
      </c>
      <c r="R735" s="3">
        <v>0.25907210000000003</v>
      </c>
      <c r="S735" s="3">
        <v>7.2016939999999998</v>
      </c>
      <c r="T735" s="3">
        <v>28738</v>
      </c>
      <c r="U735" s="3">
        <v>1</v>
      </c>
      <c r="V735" s="3">
        <v>0</v>
      </c>
      <c r="W735" s="3">
        <v>0</v>
      </c>
      <c r="X735" s="3">
        <v>11970</v>
      </c>
      <c r="Y735" s="3">
        <v>4985.7650000000003</v>
      </c>
      <c r="Z735" s="3">
        <v>0.41652169999999999</v>
      </c>
      <c r="AA735" s="3">
        <v>848.21749999999997</v>
      </c>
      <c r="AB735" s="3">
        <v>16146.3</v>
      </c>
      <c r="AC735" s="3">
        <v>-14.08196</v>
      </c>
      <c r="AD735" s="3">
        <v>1175.92</v>
      </c>
      <c r="AE735" s="3">
        <v>2591.7629999999999</v>
      </c>
      <c r="AF735" s="3">
        <v>0.1200287</v>
      </c>
      <c r="AG735" s="3">
        <v>239426</v>
      </c>
      <c r="AH735" s="3">
        <v>1991.5640000000001</v>
      </c>
      <c r="AI735" s="3">
        <v>0.57175969999999998</v>
      </c>
      <c r="AJ735" s="3">
        <v>422</v>
      </c>
      <c r="AK735" s="3">
        <v>818</v>
      </c>
      <c r="AL735" s="3">
        <v>28324</v>
      </c>
      <c r="AM735" s="3">
        <v>0.98559399999999997</v>
      </c>
      <c r="AN735" s="3">
        <v>906</v>
      </c>
      <c r="AO735" s="3">
        <v>0</v>
      </c>
      <c r="AP735" s="3">
        <v>83.213620000000006</v>
      </c>
      <c r="AQ735" s="3">
        <v>20.480309999999999</v>
      </c>
      <c r="AR735" s="3">
        <v>83.213620000000006</v>
      </c>
      <c r="AS735" s="3">
        <v>20.480309999999999</v>
      </c>
      <c r="AT735" s="3">
        <v>83.213620000000006</v>
      </c>
      <c r="AU735" s="3">
        <v>20.480309999999999</v>
      </c>
      <c r="AV735" s="3">
        <v>848.21770000000004</v>
      </c>
      <c r="AW735" s="3">
        <v>341173</v>
      </c>
      <c r="AX735" s="3">
        <v>9071.7180000000008</v>
      </c>
      <c r="AY735" s="3">
        <v>414</v>
      </c>
      <c r="AZ735" s="3">
        <v>1.440601E-2</v>
      </c>
      <c r="BA735" s="3">
        <v>1754839000</v>
      </c>
      <c r="BB735" s="3">
        <v>2.1248300000000002</v>
      </c>
      <c r="BC735" s="4" t="s">
        <v>308</v>
      </c>
      <c r="BD735" s="4">
        <v>26568</v>
      </c>
      <c r="BE735" s="4">
        <v>1613756000</v>
      </c>
      <c r="BF735" s="4">
        <v>114101500</v>
      </c>
      <c r="BG735" s="4">
        <v>2.2862309999999999</v>
      </c>
      <c r="BH735" s="4">
        <v>0.16164919999999999</v>
      </c>
      <c r="BI735" s="4">
        <v>14.14316</v>
      </c>
      <c r="BJ735" s="4">
        <v>26568</v>
      </c>
      <c r="BK735" s="4">
        <v>1</v>
      </c>
      <c r="BL735" s="4">
        <v>0</v>
      </c>
      <c r="BM735" s="4">
        <v>0</v>
      </c>
      <c r="BN735" s="4">
        <v>11046</v>
      </c>
      <c r="BO735" s="4">
        <v>4592.5209999999997</v>
      </c>
      <c r="BP735" s="4">
        <v>0.4157633</v>
      </c>
      <c r="BQ735" s="4">
        <v>895.9665</v>
      </c>
      <c r="BR735" s="4">
        <v>12845.6</v>
      </c>
      <c r="BS735" s="4">
        <v>-1.5480689999999999</v>
      </c>
      <c r="BT735" s="4">
        <v>1101.4549999999999</v>
      </c>
      <c r="BU735" s="4">
        <v>2586.9</v>
      </c>
      <c r="BV735" s="4">
        <v>0.13002369999999999</v>
      </c>
      <c r="BW735" s="4">
        <v>204332</v>
      </c>
      <c r="BX735" s="4">
        <v>1992.5239999999999</v>
      </c>
      <c r="BY735" s="4">
        <v>0.75329760000000001</v>
      </c>
      <c r="BZ735" s="4">
        <v>458</v>
      </c>
      <c r="CA735" s="4">
        <v>822</v>
      </c>
      <c r="CB735" s="4">
        <v>26166</v>
      </c>
      <c r="CC735" s="4">
        <v>0.98486899999999999</v>
      </c>
      <c r="CD735" s="4">
        <v>918</v>
      </c>
      <c r="CE735" s="4">
        <v>0</v>
      </c>
      <c r="CF735" s="4">
        <v>83.155940000000001</v>
      </c>
      <c r="CG735" s="4">
        <v>20.71255</v>
      </c>
      <c r="CH735" s="4">
        <v>83.155940000000001</v>
      </c>
      <c r="CI735" s="4">
        <v>20.71255</v>
      </c>
      <c r="CJ735" s="4">
        <v>83.155940000000001</v>
      </c>
      <c r="CK735" s="4">
        <v>20.71255</v>
      </c>
      <c r="CL735" s="4">
        <v>895.96669999999995</v>
      </c>
      <c r="CM735" s="4">
        <v>296783.90000000002</v>
      </c>
      <c r="CN735" s="4">
        <v>6210.8339999999998</v>
      </c>
      <c r="CO735" s="4">
        <v>402</v>
      </c>
      <c r="CP735" s="4">
        <v>1.513098E-2</v>
      </c>
      <c r="CQ735" s="4">
        <v>1727857000</v>
      </c>
      <c r="CR735" s="4">
        <v>2.4478800000000001</v>
      </c>
      <c r="CS735" s="5" t="s">
        <v>309</v>
      </c>
      <c r="CT735" s="5">
        <v>44880</v>
      </c>
      <c r="CU735" s="5">
        <v>1451099000</v>
      </c>
      <c r="CV735" s="5">
        <v>306033700</v>
      </c>
      <c r="CW735" s="5">
        <v>0.7204294</v>
      </c>
      <c r="CX735" s="5">
        <v>0.15193699999999999</v>
      </c>
      <c r="CY735" s="5">
        <v>4.7416320000000001</v>
      </c>
      <c r="CZ735" s="5">
        <v>34876</v>
      </c>
      <c r="DA735" s="5">
        <v>0.77709450000000002</v>
      </c>
      <c r="DB735" s="5">
        <v>10004</v>
      </c>
      <c r="DC735" s="5">
        <v>0.22290550000000001</v>
      </c>
      <c r="DD735" s="5">
        <v>10505</v>
      </c>
      <c r="DE735" s="5">
        <v>2458.8910000000001</v>
      </c>
      <c r="DF735" s="5">
        <v>0.23406859999999999</v>
      </c>
      <c r="DG735" s="5">
        <v>651.26419999999996</v>
      </c>
      <c r="DH735" s="5">
        <v>46420.05</v>
      </c>
      <c r="DI735" s="5">
        <v>-18.566130000000001</v>
      </c>
      <c r="DJ735" s="5">
        <v>1097.7529999999999</v>
      </c>
      <c r="DK735" s="5">
        <v>2626.127</v>
      </c>
      <c r="DL735" s="5">
        <v>0.22909060000000001</v>
      </c>
      <c r="DM735" s="5">
        <v>195905</v>
      </c>
      <c r="DN735" s="5">
        <v>1725.19</v>
      </c>
      <c r="DO735" s="5">
        <v>0.42466989999999999</v>
      </c>
      <c r="DP735" s="5">
        <v>469</v>
      </c>
      <c r="DQ735" s="5">
        <v>645</v>
      </c>
      <c r="DR735" s="5">
        <v>44824</v>
      </c>
      <c r="DS735" s="5">
        <v>0.99875219999999998</v>
      </c>
      <c r="DT735" s="5">
        <v>465</v>
      </c>
      <c r="DU735" s="5">
        <v>179</v>
      </c>
      <c r="DV735" s="5">
        <v>90.197770000000006</v>
      </c>
      <c r="DW735" s="5">
        <v>19.318660000000001</v>
      </c>
      <c r="DX735" s="5">
        <v>90.197770000000006</v>
      </c>
      <c r="DY735" s="5">
        <v>19.318660000000001</v>
      </c>
      <c r="DZ735" s="5">
        <v>90.197770000000006</v>
      </c>
      <c r="EA735" s="5">
        <v>19.318660000000001</v>
      </c>
      <c r="EB735" s="5">
        <v>654.39449999999999</v>
      </c>
      <c r="EC735" s="5">
        <v>227873.1</v>
      </c>
      <c r="ED735" s="5">
        <v>48012.94</v>
      </c>
      <c r="EE735" s="5">
        <v>56</v>
      </c>
      <c r="EF735" s="5">
        <v>1.2477720000000001E-3</v>
      </c>
      <c r="EG735" s="5">
        <v>1757133000</v>
      </c>
      <c r="EH735" s="5">
        <v>0.87236639999999999</v>
      </c>
      <c r="EI735" s="7" t="s">
        <v>310</v>
      </c>
      <c r="EJ735" s="7">
        <v>45596</v>
      </c>
      <c r="EK735" s="7">
        <v>1395681000</v>
      </c>
      <c r="EL735" s="7">
        <v>419791100</v>
      </c>
      <c r="EM735" s="7">
        <v>0.6713247</v>
      </c>
      <c r="EN735" s="7">
        <v>0.20192019999999999</v>
      </c>
      <c r="EO735" s="7">
        <v>3.324703</v>
      </c>
      <c r="EP735" s="7">
        <v>37295</v>
      </c>
      <c r="EQ735" s="7">
        <v>0.81794460000000002</v>
      </c>
      <c r="ER735" s="7">
        <v>8301</v>
      </c>
      <c r="ES735" s="7">
        <v>0.18205540000000001</v>
      </c>
      <c r="ET735" s="7">
        <v>10147</v>
      </c>
      <c r="EU735" s="7">
        <v>2258.1280000000002</v>
      </c>
      <c r="EV735" s="7">
        <v>0.2225415</v>
      </c>
      <c r="EW735" s="7">
        <v>707.33370000000002</v>
      </c>
      <c r="EX735" s="7">
        <v>37455.57</v>
      </c>
      <c r="EY735" s="7">
        <v>-21.978680000000001</v>
      </c>
      <c r="EZ735" s="7">
        <v>978.50210000000004</v>
      </c>
      <c r="FA735" s="7">
        <v>2619.5720000000001</v>
      </c>
      <c r="FB735" s="7">
        <v>0.21928429999999999</v>
      </c>
      <c r="FC735" s="7">
        <v>207931</v>
      </c>
      <c r="FD735" s="7">
        <v>1781.0219999999999</v>
      </c>
      <c r="FE735" s="7">
        <v>0.28894979999999998</v>
      </c>
      <c r="FF735" s="7">
        <v>470</v>
      </c>
      <c r="FG735" s="7">
        <v>690</v>
      </c>
      <c r="FH735" s="7">
        <v>45531</v>
      </c>
      <c r="FI735" s="7">
        <v>0.99857439999999997</v>
      </c>
      <c r="FJ735" s="7">
        <v>506</v>
      </c>
      <c r="FK735" s="7">
        <v>183</v>
      </c>
      <c r="FL735" s="7">
        <v>89.440770000000001</v>
      </c>
      <c r="FM735" s="7">
        <v>19.215730000000001</v>
      </c>
      <c r="FN735" s="7">
        <v>89.440770000000001</v>
      </c>
      <c r="FO735" s="7">
        <v>19.215730000000001</v>
      </c>
      <c r="FP735" s="7">
        <v>89.440770000000001</v>
      </c>
      <c r="FQ735" s="7">
        <v>19.215730000000001</v>
      </c>
      <c r="FR735" s="7">
        <v>707.33630000000005</v>
      </c>
      <c r="FS735" s="7">
        <v>294632.09999999998</v>
      </c>
      <c r="FT735" s="7">
        <v>30768.48</v>
      </c>
      <c r="FU735" s="7">
        <v>65</v>
      </c>
      <c r="FV735" s="7">
        <v>1.425564E-3</v>
      </c>
      <c r="FW735" s="7">
        <v>1815472000</v>
      </c>
      <c r="FX735" s="7">
        <v>0.87324480000000004</v>
      </c>
      <c r="FY735" s="9" t="s">
        <v>311</v>
      </c>
      <c r="FZ735" s="9">
        <v>16332</v>
      </c>
      <c r="GA735" s="9">
        <v>171774800</v>
      </c>
      <c r="GB735" s="9">
        <v>12877750</v>
      </c>
      <c r="GC735" s="9">
        <v>0.64399249999999997</v>
      </c>
      <c r="GD735" s="9">
        <v>4.8279330000000002E-2</v>
      </c>
      <c r="GE735" s="9">
        <v>13.338889999999999</v>
      </c>
      <c r="GF735" s="9">
        <v>16332</v>
      </c>
      <c r="GG735" s="9">
        <v>1</v>
      </c>
      <c r="GH735" s="9">
        <v>0</v>
      </c>
      <c r="GI735" s="9">
        <v>0</v>
      </c>
      <c r="GJ735" s="9">
        <v>3420</v>
      </c>
      <c r="GK735" s="9">
        <v>716.16459999999995</v>
      </c>
      <c r="GL735" s="9">
        <v>0.2094049</v>
      </c>
      <c r="GM735" s="9">
        <v>411.04860000000002</v>
      </c>
      <c r="GN735" s="9">
        <v>13631.53</v>
      </c>
      <c r="GO735" s="9">
        <v>9.3279230000000002</v>
      </c>
      <c r="GP735" s="9">
        <v>1170.4169999999999</v>
      </c>
      <c r="GQ735" s="9">
        <v>2422.319</v>
      </c>
      <c r="GR735" s="9">
        <v>0.39167350000000001</v>
      </c>
      <c r="GS735" s="9">
        <v>41698</v>
      </c>
      <c r="GT735" s="9">
        <v>935.27080000000001</v>
      </c>
      <c r="GU735" s="9">
        <v>0.74049319999999996</v>
      </c>
      <c r="GV735" s="9">
        <v>313</v>
      </c>
      <c r="GW735" s="9">
        <v>305</v>
      </c>
      <c r="GX735" s="9">
        <v>16145</v>
      </c>
      <c r="GY735" s="9">
        <v>0.98855009999999999</v>
      </c>
      <c r="GZ735" s="9">
        <v>363</v>
      </c>
      <c r="HA735" s="9">
        <v>0</v>
      </c>
      <c r="HB735" s="9">
        <v>88.253799999999998</v>
      </c>
      <c r="HC735" s="9">
        <v>18.360910000000001</v>
      </c>
      <c r="HD735" s="9">
        <v>88.253799999999998</v>
      </c>
      <c r="HE735" s="9">
        <v>18.360910000000001</v>
      </c>
      <c r="HF735" s="9">
        <v>88.253799999999998</v>
      </c>
      <c r="HG735" s="9">
        <v>18.360910000000001</v>
      </c>
      <c r="HH735" s="9">
        <v>411.0489</v>
      </c>
      <c r="HI735" s="9">
        <v>67020.59</v>
      </c>
      <c r="HJ735" s="9">
        <v>11377.58</v>
      </c>
      <c r="HK735" s="9">
        <v>187</v>
      </c>
      <c r="HL735" s="9">
        <v>1.1449910000000001E-2</v>
      </c>
      <c r="HM735" s="9">
        <v>184652600</v>
      </c>
      <c r="HN735" s="9">
        <v>0.69227190000000005</v>
      </c>
      <c r="HO735" s="10" t="s">
        <v>312</v>
      </c>
      <c r="HP735" s="10">
        <v>18976</v>
      </c>
      <c r="HQ735" s="10">
        <v>286113000</v>
      </c>
      <c r="HR735" s="10">
        <v>19011810</v>
      </c>
      <c r="HS735" s="10">
        <v>0.79456289999999996</v>
      </c>
      <c r="HT735" s="10">
        <v>5.2797589999999998E-2</v>
      </c>
      <c r="HU735" s="10">
        <v>15.04923</v>
      </c>
      <c r="HV735" s="10">
        <v>18976</v>
      </c>
      <c r="HW735" s="10">
        <v>1</v>
      </c>
      <c r="HX735" s="10">
        <v>0</v>
      </c>
      <c r="HY735" s="10">
        <v>0</v>
      </c>
      <c r="HZ735" s="10">
        <v>4860</v>
      </c>
      <c r="IA735" s="10">
        <v>1244.7090000000001</v>
      </c>
      <c r="IB735" s="10">
        <v>0.25611299999999998</v>
      </c>
      <c r="IC735" s="10">
        <v>469.59129999999999</v>
      </c>
      <c r="ID735" s="10">
        <v>34185.269999999997</v>
      </c>
      <c r="IE735" s="10">
        <v>-4.7008479999999997</v>
      </c>
      <c r="IF735" s="10">
        <v>1157.3009999999999</v>
      </c>
      <c r="IG735" s="10">
        <v>2369.1410000000001</v>
      </c>
      <c r="IH735" s="10">
        <v>0.31862449999999998</v>
      </c>
      <c r="II735" s="10">
        <v>59556</v>
      </c>
      <c r="IJ735" s="10">
        <v>1091.7729999999999</v>
      </c>
      <c r="IK735" s="10">
        <v>0.76629610000000004</v>
      </c>
      <c r="IL735" s="10">
        <v>334</v>
      </c>
      <c r="IM735" s="10">
        <v>403</v>
      </c>
      <c r="IN735" s="10">
        <v>18754</v>
      </c>
      <c r="IO735" s="10">
        <v>0.98830099999999999</v>
      </c>
      <c r="IP735" s="10">
        <v>462</v>
      </c>
      <c r="IQ735" s="10">
        <v>0</v>
      </c>
      <c r="IR735" s="10">
        <v>88.16131</v>
      </c>
      <c r="IS735" s="10">
        <v>20.368780000000001</v>
      </c>
      <c r="IT735" s="10">
        <v>88.16131</v>
      </c>
      <c r="IU735" s="10">
        <v>20.368780000000001</v>
      </c>
      <c r="IV735" s="10">
        <v>88.16131</v>
      </c>
      <c r="IW735" s="10">
        <v>20.368780000000001</v>
      </c>
      <c r="IX735" s="10">
        <v>469.5915</v>
      </c>
      <c r="IY735" s="10">
        <v>82016.2</v>
      </c>
      <c r="IZ735" s="10">
        <v>61584.79</v>
      </c>
      <c r="JA735" s="10">
        <v>222</v>
      </c>
      <c r="JB735" s="10">
        <v>1.1698989999999999E-2</v>
      </c>
      <c r="JC735" s="10">
        <v>305124800</v>
      </c>
      <c r="JD735" s="10">
        <v>0.84736049999999996</v>
      </c>
      <c r="JE735" s="11" t="s">
        <v>313</v>
      </c>
      <c r="JF735" s="11">
        <v>38551</v>
      </c>
      <c r="JG735" s="11">
        <v>734775500</v>
      </c>
      <c r="JH735" s="11">
        <v>218080700</v>
      </c>
      <c r="JI735" s="11">
        <v>0.4944056</v>
      </c>
      <c r="JJ735" s="11">
        <v>0.14673910000000001</v>
      </c>
      <c r="JK735" s="11">
        <v>3.3692829999999998</v>
      </c>
      <c r="JL735" s="11">
        <v>0</v>
      </c>
      <c r="JM735" s="11">
        <v>0</v>
      </c>
      <c r="JN735" s="11">
        <v>0</v>
      </c>
      <c r="JO735" s="11">
        <v>0</v>
      </c>
      <c r="JP735" s="11">
        <v>10147</v>
      </c>
      <c r="JQ735" s="11">
        <v>2670.79</v>
      </c>
      <c r="JR735" s="11">
        <v>0.26320979999999999</v>
      </c>
      <c r="JS735" s="11">
        <v>734.93190000000004</v>
      </c>
      <c r="JT735" s="11">
        <v>1501.421</v>
      </c>
      <c r="JU735" s="11">
        <v>-18.57685</v>
      </c>
      <c r="JV735" s="11">
        <v>1546.566</v>
      </c>
      <c r="JW735" s="11">
        <v>1429.6980000000001</v>
      </c>
      <c r="JX735" s="11">
        <v>0.18513930000000001</v>
      </c>
      <c r="JY735" s="11">
        <v>208227</v>
      </c>
      <c r="JZ735" s="11">
        <v>1864.376</v>
      </c>
      <c r="KA735" s="11">
        <v>0.2940448</v>
      </c>
      <c r="KB735" s="11">
        <v>605</v>
      </c>
      <c r="KC735" s="11">
        <v>570</v>
      </c>
      <c r="KD735" s="11">
        <v>37808</v>
      </c>
      <c r="KE735" s="11">
        <v>0.98072680000000001</v>
      </c>
      <c r="KF735" s="11">
        <v>492.48050000000001</v>
      </c>
      <c r="KG735" s="11">
        <v>91.823790000000002</v>
      </c>
      <c r="KH735" s="11">
        <v>20.551269999999999</v>
      </c>
      <c r="KI735" s="11">
        <v>91.823790000000002</v>
      </c>
      <c r="KJ735" s="11">
        <v>20.551269999999999</v>
      </c>
      <c r="KK735" s="11">
        <v>91.823790000000002</v>
      </c>
      <c r="KL735" s="11">
        <v>20.551269999999999</v>
      </c>
      <c r="KM735" s="11">
        <v>735.04330000000004</v>
      </c>
      <c r="KN735" s="11">
        <v>297514.09999999998</v>
      </c>
      <c r="KO735" s="11">
        <v>58.474910000000001</v>
      </c>
      <c r="KP735" s="11">
        <v>743</v>
      </c>
      <c r="KQ735" s="11">
        <v>1.9273169999999999E-2</v>
      </c>
      <c r="KR735" s="11">
        <v>952856200</v>
      </c>
      <c r="KS735" s="11">
        <v>0.64114470000000001</v>
      </c>
    </row>
    <row r="736" spans="1:305" x14ac:dyDescent="0.25">
      <c r="A736">
        <v>727</v>
      </c>
      <c r="B736" t="s">
        <v>314</v>
      </c>
      <c r="C736" t="s">
        <v>315</v>
      </c>
      <c r="D736" t="s">
        <v>316</v>
      </c>
      <c r="E736" t="s">
        <v>317</v>
      </c>
      <c r="F736" t="s">
        <v>318</v>
      </c>
      <c r="G736" t="s">
        <v>306</v>
      </c>
      <c r="H736">
        <v>12</v>
      </c>
      <c r="I736">
        <v>3</v>
      </c>
      <c r="J736" s="1">
        <v>44362.553067129629</v>
      </c>
      <c r="K736" s="2">
        <f>ROUNDDOWN(J736-"04/05/2021 12:00 AM", 0)</f>
        <v>42</v>
      </c>
      <c r="L736" s="2">
        <f>N736+BD736+CT736+EJ736+FZ736+HP736+JF736</f>
        <v>224640</v>
      </c>
      <c r="M736" s="3" t="s">
        <v>307</v>
      </c>
      <c r="N736" s="3">
        <v>35258</v>
      </c>
      <c r="O736" s="3">
        <v>3277946000</v>
      </c>
      <c r="P736" s="3">
        <v>231881400</v>
      </c>
      <c r="Q736" s="3">
        <v>2.6368559999999999</v>
      </c>
      <c r="R736" s="3">
        <v>0.1865308</v>
      </c>
      <c r="S736" s="3">
        <v>14.13631</v>
      </c>
      <c r="T736" s="3">
        <v>35258</v>
      </c>
      <c r="U736" s="3">
        <v>1</v>
      </c>
      <c r="V736" s="3">
        <v>0</v>
      </c>
      <c r="W736" s="3">
        <v>0</v>
      </c>
      <c r="X736" s="3">
        <v>14348</v>
      </c>
      <c r="Y736" s="3">
        <v>5838.82</v>
      </c>
      <c r="Z736" s="3">
        <v>0.4069431</v>
      </c>
      <c r="AA736" s="3">
        <v>1083.3019999999999</v>
      </c>
      <c r="AB736" s="3">
        <v>15767.59</v>
      </c>
      <c r="AC736" s="3">
        <v>-5.4048249999999998</v>
      </c>
      <c r="AD736" s="3">
        <v>1128.595</v>
      </c>
      <c r="AE736" s="3">
        <v>2490.02</v>
      </c>
      <c r="AF736" s="3">
        <v>0.1109859</v>
      </c>
      <c r="AG736" s="3">
        <v>317680</v>
      </c>
      <c r="AH736" s="3">
        <v>2457.8209999999999</v>
      </c>
      <c r="AI736" s="3">
        <v>0.75319380000000002</v>
      </c>
      <c r="AJ736" s="3">
        <v>438</v>
      </c>
      <c r="AK736" s="3">
        <v>1041</v>
      </c>
      <c r="AL736" s="3">
        <v>34688</v>
      </c>
      <c r="AM736" s="3">
        <v>0.98383339999999997</v>
      </c>
      <c r="AN736" s="3">
        <v>1129</v>
      </c>
      <c r="AO736" s="3">
        <v>0</v>
      </c>
      <c r="AP736" s="3">
        <v>78.035650000000004</v>
      </c>
      <c r="AQ736" s="3">
        <v>18.372640000000001</v>
      </c>
      <c r="AR736" s="3">
        <v>78.035650000000004</v>
      </c>
      <c r="AS736" s="3">
        <v>18.372640000000001</v>
      </c>
      <c r="AT736" s="3">
        <v>78.035650000000004</v>
      </c>
      <c r="AU736" s="3">
        <v>18.372640000000001</v>
      </c>
      <c r="AV736" s="3">
        <v>1083.3030000000001</v>
      </c>
      <c r="AW736" s="3">
        <v>432848.9</v>
      </c>
      <c r="AX736" s="3">
        <v>7051.3620000000001</v>
      </c>
      <c r="AY736" s="3">
        <v>570</v>
      </c>
      <c r="AZ736" s="3">
        <v>1.616654E-2</v>
      </c>
      <c r="BA736" s="3">
        <v>3509828000</v>
      </c>
      <c r="BB736" s="3">
        <v>2.8233869999999999</v>
      </c>
      <c r="BC736" s="4" t="s">
        <v>308</v>
      </c>
      <c r="BD736" s="4">
        <v>31841</v>
      </c>
      <c r="BE736" s="4">
        <v>2995772000</v>
      </c>
      <c r="BF736" s="4">
        <v>130468500</v>
      </c>
      <c r="BG736" s="4">
        <v>2.9548489999999998</v>
      </c>
      <c r="BH736" s="4">
        <v>0.1286862</v>
      </c>
      <c r="BI736" s="4">
        <v>22.961649999999999</v>
      </c>
      <c r="BJ736" s="4">
        <v>31841</v>
      </c>
      <c r="BK736" s="4">
        <v>1</v>
      </c>
      <c r="BL736" s="4">
        <v>0</v>
      </c>
      <c r="BM736" s="4">
        <v>0</v>
      </c>
      <c r="BN736" s="4">
        <v>13297</v>
      </c>
      <c r="BO736" s="4">
        <v>5552.91</v>
      </c>
      <c r="BP736" s="4">
        <v>0.41760619999999998</v>
      </c>
      <c r="BQ736" s="4">
        <v>1088.412</v>
      </c>
      <c r="BR736" s="4">
        <v>8346.6360000000004</v>
      </c>
      <c r="BS736" s="4">
        <v>-13.91633</v>
      </c>
      <c r="BT736" s="4">
        <v>1113.617</v>
      </c>
      <c r="BU736" s="4">
        <v>2472.8919999999998</v>
      </c>
      <c r="BV736" s="4">
        <v>0.1194798</v>
      </c>
      <c r="BW736" s="4">
        <v>266497</v>
      </c>
      <c r="BX736" s="4">
        <v>2385.4160000000002</v>
      </c>
      <c r="BY736" s="4">
        <v>0.84003329999999998</v>
      </c>
      <c r="BZ736" s="4">
        <v>402</v>
      </c>
      <c r="CA736" s="4">
        <v>1042</v>
      </c>
      <c r="CB736" s="4">
        <v>31307</v>
      </c>
      <c r="CC736" s="4">
        <v>0.98322920000000003</v>
      </c>
      <c r="CD736" s="4">
        <v>1136</v>
      </c>
      <c r="CE736" s="4">
        <v>0</v>
      </c>
      <c r="CF736" s="4">
        <v>78.595150000000004</v>
      </c>
      <c r="CG736" s="4">
        <v>18.511769999999999</v>
      </c>
      <c r="CH736" s="4">
        <v>78.595150000000004</v>
      </c>
      <c r="CI736" s="4">
        <v>18.511769999999999</v>
      </c>
      <c r="CJ736" s="4">
        <v>78.595150000000004</v>
      </c>
      <c r="CK736" s="4">
        <v>18.511769999999999</v>
      </c>
      <c r="CL736" s="4">
        <v>1088.412</v>
      </c>
      <c r="CM736" s="4">
        <v>355405.9</v>
      </c>
      <c r="CN736" s="4">
        <v>2187.944</v>
      </c>
      <c r="CO736" s="4">
        <v>534</v>
      </c>
      <c r="CP736" s="4">
        <v>1.677083E-2</v>
      </c>
      <c r="CQ736" s="4">
        <v>3126240000</v>
      </c>
      <c r="CR736" s="4">
        <v>3.0835349999999999</v>
      </c>
      <c r="CS736" s="5" t="s">
        <v>309</v>
      </c>
      <c r="CT736" s="5">
        <v>44072</v>
      </c>
      <c r="CU736" s="5">
        <v>3315181000</v>
      </c>
      <c r="CV736" s="5">
        <v>356029600</v>
      </c>
      <c r="CW736" s="5">
        <v>1.706796</v>
      </c>
      <c r="CX736" s="5">
        <v>0.1832992</v>
      </c>
      <c r="CY736" s="5">
        <v>9.3115310000000004</v>
      </c>
      <c r="CZ736" s="5">
        <v>34781</v>
      </c>
      <c r="DA736" s="5">
        <v>0.7891859</v>
      </c>
      <c r="DB736" s="5">
        <v>9291</v>
      </c>
      <c r="DC736" s="5">
        <v>0.2108141</v>
      </c>
      <c r="DD736" s="5">
        <v>11403</v>
      </c>
      <c r="DE736" s="5">
        <v>2950.3629999999998</v>
      </c>
      <c r="DF736" s="5">
        <v>0.25873570000000001</v>
      </c>
      <c r="DG736" s="5">
        <v>986.73199999999997</v>
      </c>
      <c r="DH736" s="5">
        <v>18879.03</v>
      </c>
      <c r="DI736" s="5">
        <v>-12.481920000000001</v>
      </c>
      <c r="DJ736" s="5">
        <v>970.39890000000003</v>
      </c>
      <c r="DK736" s="5">
        <v>2501.4679999999998</v>
      </c>
      <c r="DL736" s="5">
        <v>0.14147999999999999</v>
      </c>
      <c r="DM736" s="5">
        <v>311507</v>
      </c>
      <c r="DN736" s="5">
        <v>2343.5160000000001</v>
      </c>
      <c r="DO736" s="5">
        <v>0.64970430000000001</v>
      </c>
      <c r="DP736" s="5">
        <v>405</v>
      </c>
      <c r="DQ736" s="5">
        <v>977</v>
      </c>
      <c r="DR736" s="5">
        <v>43965</v>
      </c>
      <c r="DS736" s="5">
        <v>0.99757220000000002</v>
      </c>
      <c r="DT736" s="5">
        <v>794</v>
      </c>
      <c r="DU736" s="5">
        <v>182</v>
      </c>
      <c r="DV736" s="5">
        <v>83.159260000000003</v>
      </c>
      <c r="DW736" s="5">
        <v>17.135470000000002</v>
      </c>
      <c r="DX736" s="5">
        <v>83.159260000000003</v>
      </c>
      <c r="DY736" s="5">
        <v>17.135470000000002</v>
      </c>
      <c r="DZ736" s="5">
        <v>83.159260000000003</v>
      </c>
      <c r="EA736" s="5">
        <v>17.135470000000002</v>
      </c>
      <c r="EB736" s="5">
        <v>986.73220000000003</v>
      </c>
      <c r="EC736" s="5">
        <v>390255</v>
      </c>
      <c r="ED736" s="5">
        <v>8087.1719999999996</v>
      </c>
      <c r="EE736" s="5">
        <v>107</v>
      </c>
      <c r="EF736" s="5">
        <v>2.4278450000000001E-3</v>
      </c>
      <c r="EG736" s="5">
        <v>3671210000</v>
      </c>
      <c r="EH736" s="5">
        <v>1.890096</v>
      </c>
      <c r="EI736" s="7" t="s">
        <v>310</v>
      </c>
      <c r="EJ736" s="7">
        <v>43709</v>
      </c>
      <c r="EK736" s="7">
        <v>3666258000</v>
      </c>
      <c r="EL736" s="7">
        <v>328968100</v>
      </c>
      <c r="EM736" s="7">
        <v>1.919028</v>
      </c>
      <c r="EN736" s="7">
        <v>0.1721916</v>
      </c>
      <c r="EO736" s="7">
        <v>11.14472</v>
      </c>
      <c r="EP736" s="7">
        <v>35647</v>
      </c>
      <c r="EQ736" s="7">
        <v>0.81555290000000003</v>
      </c>
      <c r="ER736" s="7">
        <v>8062</v>
      </c>
      <c r="ES736" s="7">
        <v>0.1844471</v>
      </c>
      <c r="ET736" s="7">
        <v>10854</v>
      </c>
      <c r="EU736" s="7">
        <v>2695.31</v>
      </c>
      <c r="EV736" s="7">
        <v>0.24832409999999999</v>
      </c>
      <c r="EW736" s="7">
        <v>1052.346</v>
      </c>
      <c r="EX736" s="7">
        <v>14562.12</v>
      </c>
      <c r="EY736" s="7">
        <v>-7.4402609999999996</v>
      </c>
      <c r="EZ736" s="7">
        <v>921.56119999999999</v>
      </c>
      <c r="FA736" s="7">
        <v>2478.8510000000001</v>
      </c>
      <c r="FB736" s="7">
        <v>0.13513919999999999</v>
      </c>
      <c r="FC736" s="7">
        <v>323437</v>
      </c>
      <c r="FD736" s="7">
        <v>2418.348</v>
      </c>
      <c r="FE736" s="7">
        <v>0.69775860000000001</v>
      </c>
      <c r="FF736" s="7">
        <v>440</v>
      </c>
      <c r="FG736" s="7">
        <v>1027</v>
      </c>
      <c r="FH736" s="7">
        <v>43567</v>
      </c>
      <c r="FI736" s="7">
        <v>0.99675119999999995</v>
      </c>
      <c r="FJ736" s="7">
        <v>841</v>
      </c>
      <c r="FK736" s="7">
        <v>185</v>
      </c>
      <c r="FL736" s="7">
        <v>83.05095</v>
      </c>
      <c r="FM736" s="7">
        <v>17.674869999999999</v>
      </c>
      <c r="FN736" s="7">
        <v>83.05095</v>
      </c>
      <c r="FO736" s="7">
        <v>17.674869999999999</v>
      </c>
      <c r="FP736" s="7">
        <v>83.05095</v>
      </c>
      <c r="FQ736" s="7">
        <v>17.674869999999999</v>
      </c>
      <c r="FR736" s="7">
        <v>1052.346</v>
      </c>
      <c r="FS736" s="7">
        <v>444294.5</v>
      </c>
      <c r="FT736" s="7">
        <v>4851.5249999999996</v>
      </c>
      <c r="FU736" s="7">
        <v>142</v>
      </c>
      <c r="FV736" s="7">
        <v>3.2487589999999999E-3</v>
      </c>
      <c r="FW736" s="7">
        <v>3995226000</v>
      </c>
      <c r="FX736" s="7">
        <v>2.0912199999999999</v>
      </c>
      <c r="FY736" s="9" t="s">
        <v>311</v>
      </c>
      <c r="FZ736" s="9">
        <v>18416</v>
      </c>
      <c r="GA736" s="9">
        <v>354439000</v>
      </c>
      <c r="GB736" s="9">
        <v>19080210</v>
      </c>
      <c r="GC736" s="9">
        <v>1.045083</v>
      </c>
      <c r="GD736" s="9">
        <v>5.6259070000000001E-2</v>
      </c>
      <c r="GE736" s="9">
        <v>18.576260000000001</v>
      </c>
      <c r="GF736" s="9">
        <v>18416</v>
      </c>
      <c r="GG736" s="9">
        <v>1</v>
      </c>
      <c r="GH736" s="9">
        <v>0</v>
      </c>
      <c r="GI736" s="9">
        <v>0</v>
      </c>
      <c r="GJ736" s="9">
        <v>4599</v>
      </c>
      <c r="GK736" s="9">
        <v>1148.501</v>
      </c>
      <c r="GL736" s="9">
        <v>0.24972849999999999</v>
      </c>
      <c r="GM736" s="9">
        <v>551.48710000000005</v>
      </c>
      <c r="GN736" s="9">
        <v>22693.040000000001</v>
      </c>
      <c r="GO736" s="9">
        <v>8.2066979999999994</v>
      </c>
      <c r="GP736" s="9">
        <v>1226.8679999999999</v>
      </c>
      <c r="GQ736" s="9">
        <v>2322.1030000000001</v>
      </c>
      <c r="GR736" s="9">
        <v>0.28596719999999998</v>
      </c>
      <c r="GS736" s="9">
        <v>64399</v>
      </c>
      <c r="GT736" s="9">
        <v>1200.114</v>
      </c>
      <c r="GU736" s="9">
        <v>0.80610850000000001</v>
      </c>
      <c r="GV736" s="9">
        <v>240</v>
      </c>
      <c r="GW736" s="9">
        <v>510</v>
      </c>
      <c r="GX736" s="9">
        <v>17990</v>
      </c>
      <c r="GY736" s="9">
        <v>0.97686790000000001</v>
      </c>
      <c r="GZ736" s="9">
        <v>590</v>
      </c>
      <c r="HA736" s="9">
        <v>0</v>
      </c>
      <c r="HB736" s="9">
        <v>84.902640000000005</v>
      </c>
      <c r="HC736" s="9">
        <v>19.66168</v>
      </c>
      <c r="HD736" s="9">
        <v>84.902640000000005</v>
      </c>
      <c r="HE736" s="9">
        <v>19.66168</v>
      </c>
      <c r="HF736" s="9">
        <v>84.902640000000005</v>
      </c>
      <c r="HG736" s="9">
        <v>19.66168</v>
      </c>
      <c r="HH736" s="9">
        <v>551.48720000000003</v>
      </c>
      <c r="HI736" s="9">
        <v>98498.83</v>
      </c>
      <c r="HJ736" s="9">
        <v>27963.42</v>
      </c>
      <c r="HK736" s="9">
        <v>426</v>
      </c>
      <c r="HL736" s="9">
        <v>2.3132059999999999E-2</v>
      </c>
      <c r="HM736" s="9">
        <v>373519200</v>
      </c>
      <c r="HN736" s="9">
        <v>1.101342</v>
      </c>
      <c r="HO736" s="10" t="s">
        <v>312</v>
      </c>
      <c r="HP736" s="10">
        <v>17168</v>
      </c>
      <c r="HQ736" s="10">
        <v>373292800</v>
      </c>
      <c r="HR736" s="10">
        <v>11477410</v>
      </c>
      <c r="HS736" s="10">
        <v>1.2665150000000001</v>
      </c>
      <c r="HT736" s="10">
        <v>3.8940750000000003E-2</v>
      </c>
      <c r="HU736" s="10">
        <v>32.524140000000003</v>
      </c>
      <c r="HV736" s="10">
        <v>17168</v>
      </c>
      <c r="HW736" s="10">
        <v>1</v>
      </c>
      <c r="HX736" s="10">
        <v>0</v>
      </c>
      <c r="HY736" s="10">
        <v>0</v>
      </c>
      <c r="HZ736" s="10">
        <v>3514</v>
      </c>
      <c r="IA736" s="10">
        <v>719.25649999999996</v>
      </c>
      <c r="IB736" s="10">
        <v>0.20468310000000001</v>
      </c>
      <c r="IC736" s="10">
        <v>584.85979999999995</v>
      </c>
      <c r="ID736" s="10">
        <v>10362.49</v>
      </c>
      <c r="IE736" s="10">
        <v>-2.2448510000000002</v>
      </c>
      <c r="IF736" s="10">
        <v>1238.7560000000001</v>
      </c>
      <c r="IG736" s="10">
        <v>2274.94</v>
      </c>
      <c r="IH736" s="10">
        <v>0.34040530000000002</v>
      </c>
      <c r="II736" s="10">
        <v>50434</v>
      </c>
      <c r="IJ736" s="10">
        <v>1243.095</v>
      </c>
      <c r="IK736" s="10">
        <v>0.88424210000000003</v>
      </c>
      <c r="IL736" s="10">
        <v>167</v>
      </c>
      <c r="IM736" s="10">
        <v>572</v>
      </c>
      <c r="IN736" s="10">
        <v>16832</v>
      </c>
      <c r="IO736" s="10">
        <v>0.98042870000000004</v>
      </c>
      <c r="IP736" s="10">
        <v>648</v>
      </c>
      <c r="IQ736" s="10">
        <v>0</v>
      </c>
      <c r="IR736" s="10">
        <v>82.444839999999999</v>
      </c>
      <c r="IS736" s="10">
        <v>19.384419999999999</v>
      </c>
      <c r="IT736" s="10">
        <v>82.444839999999999</v>
      </c>
      <c r="IU736" s="10">
        <v>19.384419999999999</v>
      </c>
      <c r="IV736" s="10">
        <v>82.444839999999999</v>
      </c>
      <c r="IW736" s="10">
        <v>19.384419999999999</v>
      </c>
      <c r="IX736" s="10">
        <v>584.86</v>
      </c>
      <c r="IY736" s="10">
        <v>77515.83</v>
      </c>
      <c r="IZ736" s="10">
        <v>6254.7349999999997</v>
      </c>
      <c r="JA736" s="10">
        <v>336</v>
      </c>
      <c r="JB736" s="10">
        <v>1.95713E-2</v>
      </c>
      <c r="JC736" s="10">
        <v>384770200</v>
      </c>
      <c r="JD736" s="10">
        <v>1.305455</v>
      </c>
      <c r="JE736" s="11" t="s">
        <v>313</v>
      </c>
      <c r="JF736" s="11">
        <v>34176</v>
      </c>
      <c r="JG736" s="11">
        <v>385563700</v>
      </c>
      <c r="JH736" s="11">
        <v>84975780</v>
      </c>
      <c r="JI736" s="11">
        <v>0.33010620000000002</v>
      </c>
      <c r="JJ736" s="11">
        <v>7.2753300000000007E-2</v>
      </c>
      <c r="JK736" s="11">
        <v>4.5373359999999998</v>
      </c>
      <c r="JL736" s="11">
        <v>0</v>
      </c>
      <c r="JM736" s="11">
        <v>0</v>
      </c>
      <c r="JN736" s="11">
        <v>0</v>
      </c>
      <c r="JO736" s="11">
        <v>0</v>
      </c>
      <c r="JP736" s="11">
        <v>7902</v>
      </c>
      <c r="JQ736" s="11">
        <v>1827.06</v>
      </c>
      <c r="JR736" s="11">
        <v>0.2312149</v>
      </c>
      <c r="JS736" s="11">
        <v>713.0729</v>
      </c>
      <c r="JT736" s="11">
        <v>1132.095</v>
      </c>
      <c r="JU736" s="11">
        <v>-3.990523</v>
      </c>
      <c r="JV736" s="11">
        <v>1516.01</v>
      </c>
      <c r="JW736" s="11">
        <v>1284.068</v>
      </c>
      <c r="JX736" s="11">
        <v>0.24319189999999999</v>
      </c>
      <c r="JY736" s="11">
        <v>140531</v>
      </c>
      <c r="JZ736" s="11">
        <v>1658.777</v>
      </c>
      <c r="KA736" s="11">
        <v>0.40808529999999998</v>
      </c>
      <c r="KB736" s="11">
        <v>694</v>
      </c>
      <c r="KC736" s="11">
        <v>296</v>
      </c>
      <c r="KD736" s="11">
        <v>33164</v>
      </c>
      <c r="KE736" s="11">
        <v>0.97038860000000005</v>
      </c>
      <c r="KF736" s="11">
        <v>364.80270000000002</v>
      </c>
      <c r="KG736" s="11">
        <v>90.366420000000005</v>
      </c>
      <c r="KH736" s="11">
        <v>21.834759999999999</v>
      </c>
      <c r="KI736" s="11">
        <v>90.366420000000005</v>
      </c>
      <c r="KJ736" s="11">
        <v>21.834759999999999</v>
      </c>
      <c r="KK736" s="11">
        <v>90.366420000000005</v>
      </c>
      <c r="KL736" s="11">
        <v>21.834759999999999</v>
      </c>
      <c r="KM736" s="11">
        <v>713.07309999999995</v>
      </c>
      <c r="KN736" s="11">
        <v>193519.3</v>
      </c>
      <c r="KO736" s="11">
        <v>37.501170000000002</v>
      </c>
      <c r="KP736" s="11">
        <v>1012</v>
      </c>
      <c r="KQ736" s="11">
        <v>2.9611419999999999E-2</v>
      </c>
      <c r="KR736" s="11">
        <v>470539500</v>
      </c>
      <c r="KS736" s="11">
        <v>0.40285949999999998</v>
      </c>
    </row>
    <row r="737" spans="1:305" x14ac:dyDescent="0.25">
      <c r="A737">
        <v>5</v>
      </c>
      <c r="B737" t="s">
        <v>322</v>
      </c>
      <c r="C737" t="s">
        <v>315</v>
      </c>
      <c r="D737" t="s">
        <v>316</v>
      </c>
      <c r="E737" t="s">
        <v>317</v>
      </c>
      <c r="F737" t="s">
        <v>318</v>
      </c>
      <c r="G737" t="s">
        <v>306</v>
      </c>
      <c r="H737">
        <v>12</v>
      </c>
      <c r="I737">
        <v>4</v>
      </c>
      <c r="J737" s="1">
        <v>44340.556203703702</v>
      </c>
      <c r="K737" s="2">
        <f>ROUNDDOWN(J737-"04/05/2021 12:00 AM", 0)</f>
        <v>20</v>
      </c>
      <c r="L737" s="2">
        <f>N737+BD737+CT737+EJ737+FZ737+HP737+JF737</f>
        <v>75417</v>
      </c>
      <c r="M737" s="3" t="s">
        <v>307</v>
      </c>
      <c r="N737" s="3">
        <v>9248</v>
      </c>
      <c r="O737" s="3">
        <v>126558100</v>
      </c>
      <c r="P737" s="3">
        <v>17850150</v>
      </c>
      <c r="Q737" s="3">
        <v>1.47977</v>
      </c>
      <c r="R737" s="3">
        <v>0.20871139999999999</v>
      </c>
      <c r="S737" s="3">
        <v>7.0900280000000002</v>
      </c>
      <c r="T737" s="3">
        <v>9248</v>
      </c>
      <c r="U737" s="3">
        <v>1</v>
      </c>
      <c r="V737" s="3">
        <v>0</v>
      </c>
      <c r="W737" s="3">
        <v>0</v>
      </c>
      <c r="X737" s="3">
        <v>4694</v>
      </c>
      <c r="Y737" s="3">
        <v>2382.5300000000002</v>
      </c>
      <c r="Z737" s="3">
        <v>0.50756920000000005</v>
      </c>
      <c r="AA737" s="3">
        <v>435.93810000000002</v>
      </c>
      <c r="AB737" s="3">
        <v>2915.5050000000001</v>
      </c>
      <c r="AC737" s="3">
        <v>-1.302457</v>
      </c>
      <c r="AD737" s="3">
        <v>1319.67</v>
      </c>
      <c r="AE737" s="3">
        <v>2762.74</v>
      </c>
      <c r="AF737" s="3">
        <v>0.14699200000000001</v>
      </c>
      <c r="AG737" s="3">
        <v>62915</v>
      </c>
      <c r="AH737" s="3">
        <v>1049.317</v>
      </c>
      <c r="AI737" s="3">
        <v>0.56668079999999998</v>
      </c>
      <c r="AJ737" s="3">
        <v>258</v>
      </c>
      <c r="AK737" s="3">
        <v>418</v>
      </c>
      <c r="AL737" s="3">
        <v>9119</v>
      </c>
      <c r="AM737" s="3">
        <v>0.98605100000000001</v>
      </c>
      <c r="AN737" s="3">
        <v>505</v>
      </c>
      <c r="AO737" s="3">
        <v>0</v>
      </c>
      <c r="AP737" s="3">
        <v>76.924959999999999</v>
      </c>
      <c r="AQ737" s="3">
        <v>20.164750000000002</v>
      </c>
      <c r="AR737" s="3">
        <v>76.924959999999999</v>
      </c>
      <c r="AS737" s="3">
        <v>20.164750000000002</v>
      </c>
      <c r="AT737" s="3">
        <v>76.924959999999999</v>
      </c>
      <c r="AU737" s="3">
        <v>20.164750000000002</v>
      </c>
      <c r="AV737" s="3">
        <v>435.93830000000003</v>
      </c>
      <c r="AW737" s="3">
        <v>87504.78</v>
      </c>
      <c r="AX737" s="3">
        <v>919.13589999999999</v>
      </c>
      <c r="AY737" s="3">
        <v>129</v>
      </c>
      <c r="AZ737" s="3">
        <v>1.394896E-2</v>
      </c>
      <c r="BA737" s="3">
        <v>144408200</v>
      </c>
      <c r="BB737" s="3">
        <v>1.6884809999999999</v>
      </c>
      <c r="BC737" s="4" t="s">
        <v>308</v>
      </c>
      <c r="BD737" s="4">
        <v>10505</v>
      </c>
      <c r="BE737" s="4">
        <v>114660800</v>
      </c>
      <c r="BF737" s="4">
        <v>49936720</v>
      </c>
      <c r="BG737" s="4">
        <v>1.039018</v>
      </c>
      <c r="BH737" s="4">
        <v>0.45250980000000002</v>
      </c>
      <c r="BI737" s="4">
        <v>2.296122</v>
      </c>
      <c r="BJ737" s="4">
        <v>10505</v>
      </c>
      <c r="BK737" s="4">
        <v>1</v>
      </c>
      <c r="BL737" s="4">
        <v>0</v>
      </c>
      <c r="BM737" s="4">
        <v>0</v>
      </c>
      <c r="BN737" s="4">
        <v>4749</v>
      </c>
      <c r="BO737" s="4">
        <v>2146.8829999999998</v>
      </c>
      <c r="BP737" s="4">
        <v>0.45207039999999998</v>
      </c>
      <c r="BQ737" s="4">
        <v>414.34890000000001</v>
      </c>
      <c r="BR737" s="4">
        <v>6813.0969999999998</v>
      </c>
      <c r="BS737" s="4">
        <v>-7.048762</v>
      </c>
      <c r="BT737" s="4">
        <v>1290.0530000000001</v>
      </c>
      <c r="BU737" s="4">
        <v>2775.7849999999999</v>
      </c>
      <c r="BV737" s="4">
        <v>0.1291127</v>
      </c>
      <c r="BW737" s="4">
        <v>81363</v>
      </c>
      <c r="BX737" s="4">
        <v>1113.837</v>
      </c>
      <c r="BY737" s="4">
        <v>0.15462699999999999</v>
      </c>
      <c r="BZ737" s="4">
        <v>332</v>
      </c>
      <c r="CA737" s="4">
        <v>415</v>
      </c>
      <c r="CB737" s="4">
        <v>10414</v>
      </c>
      <c r="CC737" s="4">
        <v>0.99133749999999998</v>
      </c>
      <c r="CD737" s="4">
        <v>502</v>
      </c>
      <c r="CE737" s="4">
        <v>0</v>
      </c>
      <c r="CF737" s="4">
        <v>78.331559999999996</v>
      </c>
      <c r="CG737" s="4">
        <v>19.564240000000002</v>
      </c>
      <c r="CH737" s="4">
        <v>78.331559999999996</v>
      </c>
      <c r="CI737" s="4">
        <v>19.564240000000002</v>
      </c>
      <c r="CJ737" s="4">
        <v>78.331559999999996</v>
      </c>
      <c r="CK737" s="4">
        <v>19.564240000000002</v>
      </c>
      <c r="CL737" s="4">
        <v>418.65019999999998</v>
      </c>
      <c r="CM737" s="4">
        <v>109463.1</v>
      </c>
      <c r="CN737" s="4">
        <v>4418.6859999999997</v>
      </c>
      <c r="CO737" s="4">
        <v>91</v>
      </c>
      <c r="CP737" s="4">
        <v>8.6625409999999993E-3</v>
      </c>
      <c r="CQ737" s="4">
        <v>164597600</v>
      </c>
      <c r="CR737" s="4">
        <v>1.491528</v>
      </c>
      <c r="CS737" s="5" t="s">
        <v>309</v>
      </c>
      <c r="CT737" s="5">
        <v>12151</v>
      </c>
      <c r="CU737" s="5">
        <v>183397700</v>
      </c>
      <c r="CV737" s="5">
        <v>7165809</v>
      </c>
      <c r="CW737" s="5">
        <v>1.242138</v>
      </c>
      <c r="CX737" s="5">
        <v>4.8533449999999999E-2</v>
      </c>
      <c r="CY737" s="5">
        <v>25.593440000000001</v>
      </c>
      <c r="CZ737" s="5">
        <v>7900</v>
      </c>
      <c r="DA737" s="5">
        <v>0.65015230000000002</v>
      </c>
      <c r="DB737" s="5">
        <v>4251</v>
      </c>
      <c r="DC737" s="5">
        <v>0.34984779999999999</v>
      </c>
      <c r="DD737" s="5">
        <v>2590</v>
      </c>
      <c r="DE737" s="5">
        <v>552.0616</v>
      </c>
      <c r="DF737" s="5">
        <v>0.21315120000000001</v>
      </c>
      <c r="DG737" s="5">
        <v>482.55669999999998</v>
      </c>
      <c r="DH737" s="5">
        <v>2266.8609999999999</v>
      </c>
      <c r="DI737" s="5">
        <v>0.31407309999999999</v>
      </c>
      <c r="DJ737" s="5">
        <v>1108.0350000000001</v>
      </c>
      <c r="DK737" s="5">
        <v>2733.6880000000001</v>
      </c>
      <c r="DL737" s="5">
        <v>0.30035099999999998</v>
      </c>
      <c r="DM737" s="5">
        <v>40456</v>
      </c>
      <c r="DN737" s="5">
        <v>1042.1610000000001</v>
      </c>
      <c r="DO737" s="5">
        <v>0.85524299999999998</v>
      </c>
      <c r="DP737" s="5">
        <v>240</v>
      </c>
      <c r="DQ737" s="5">
        <v>433</v>
      </c>
      <c r="DR737" s="5">
        <v>12121</v>
      </c>
      <c r="DS737" s="5">
        <v>0.9975311</v>
      </c>
      <c r="DT737" s="5">
        <v>215</v>
      </c>
      <c r="DU737" s="5">
        <v>217</v>
      </c>
      <c r="DV737" s="5">
        <v>76.978359999999995</v>
      </c>
      <c r="DW737" s="5">
        <v>22.917570000000001</v>
      </c>
      <c r="DX737" s="5">
        <v>76.978359999999995</v>
      </c>
      <c r="DY737" s="5">
        <v>22.917570000000001</v>
      </c>
      <c r="DZ737" s="5">
        <v>76.978359999999995</v>
      </c>
      <c r="EA737" s="5">
        <v>22.917570000000001</v>
      </c>
      <c r="EB737" s="5">
        <v>482.55689999999998</v>
      </c>
      <c r="EC737" s="5">
        <v>62358.63</v>
      </c>
      <c r="ED737" s="5">
        <v>422.90010000000001</v>
      </c>
      <c r="EE737" s="5">
        <v>30</v>
      </c>
      <c r="EF737" s="5">
        <v>2.468933E-3</v>
      </c>
      <c r="EG737" s="5">
        <v>190563500</v>
      </c>
      <c r="EH737" s="5">
        <v>1.2906709999999999</v>
      </c>
      <c r="EI737" s="7" t="s">
        <v>310</v>
      </c>
      <c r="EJ737" s="7">
        <v>13706</v>
      </c>
      <c r="EK737" s="7">
        <v>173761200</v>
      </c>
      <c r="EL737" s="7">
        <v>15443210</v>
      </c>
      <c r="EM737" s="7">
        <v>0.92497810000000003</v>
      </c>
      <c r="EN737" s="7">
        <v>8.2208390000000006E-2</v>
      </c>
      <c r="EO737" s="7">
        <v>11.25163</v>
      </c>
      <c r="EP737" s="7">
        <v>7683</v>
      </c>
      <c r="EQ737" s="7">
        <v>0.56055739999999998</v>
      </c>
      <c r="ER737" s="7">
        <v>6023</v>
      </c>
      <c r="ES737" s="7">
        <v>0.43944260000000002</v>
      </c>
      <c r="ET737" s="7">
        <v>2895</v>
      </c>
      <c r="EU737" s="7">
        <v>611.48580000000004</v>
      </c>
      <c r="EV737" s="7">
        <v>0.2112214</v>
      </c>
      <c r="EW737" s="7">
        <v>447.08949999999999</v>
      </c>
      <c r="EX737" s="7">
        <v>2352.7730000000001</v>
      </c>
      <c r="EY737" s="7">
        <v>-10.49832</v>
      </c>
      <c r="EZ737" s="7">
        <v>1088.954</v>
      </c>
      <c r="FA737" s="7">
        <v>2761.6729999999998</v>
      </c>
      <c r="FB737" s="7">
        <v>0.2958981</v>
      </c>
      <c r="FC737" s="7">
        <v>46320</v>
      </c>
      <c r="FD737" s="7">
        <v>1002.197</v>
      </c>
      <c r="FE737" s="7">
        <v>0.70016120000000004</v>
      </c>
      <c r="FF737" s="7">
        <v>259</v>
      </c>
      <c r="FG737" s="7">
        <v>397</v>
      </c>
      <c r="FH737" s="7">
        <v>13695</v>
      </c>
      <c r="FI737" s="7">
        <v>0.99919740000000001</v>
      </c>
      <c r="FJ737" s="7">
        <v>177</v>
      </c>
      <c r="FK737" s="7">
        <v>219</v>
      </c>
      <c r="FL737" s="7">
        <v>77.936009999999996</v>
      </c>
      <c r="FM737" s="7">
        <v>17.346170000000001</v>
      </c>
      <c r="FN737" s="7">
        <v>77.936009999999996</v>
      </c>
      <c r="FO737" s="7">
        <v>17.346170000000001</v>
      </c>
      <c r="FP737" s="7">
        <v>77.936009999999996</v>
      </c>
      <c r="FQ737" s="7">
        <v>17.346170000000001</v>
      </c>
      <c r="FR737" s="7">
        <v>447.08969999999999</v>
      </c>
      <c r="FS737" s="7">
        <v>67032.27</v>
      </c>
      <c r="FT737" s="7">
        <v>403.87709999999998</v>
      </c>
      <c r="FU737" s="7">
        <v>11</v>
      </c>
      <c r="FV737" s="7">
        <v>8.0256819999999999E-4</v>
      </c>
      <c r="FW737" s="7">
        <v>189204400</v>
      </c>
      <c r="FX737" s="7">
        <v>1.0071870000000001</v>
      </c>
      <c r="FY737" s="9" t="s">
        <v>311</v>
      </c>
      <c r="FZ737" s="9">
        <v>6876</v>
      </c>
      <c r="GA737" s="9">
        <v>21459300</v>
      </c>
      <c r="GB737" s="9">
        <v>1991437</v>
      </c>
      <c r="GC737" s="9">
        <v>0.45388289999999998</v>
      </c>
      <c r="GD737" s="9">
        <v>4.2120619999999998E-2</v>
      </c>
      <c r="GE737" s="9">
        <v>10.775790000000001</v>
      </c>
      <c r="GF737" s="9">
        <v>6876</v>
      </c>
      <c r="GG737" s="9">
        <v>1</v>
      </c>
      <c r="GH737" s="9">
        <v>0</v>
      </c>
      <c r="GI737" s="9">
        <v>0</v>
      </c>
      <c r="GJ737" s="9">
        <v>1598</v>
      </c>
      <c r="GK737" s="9">
        <v>371.3793</v>
      </c>
      <c r="GL737" s="9">
        <v>0.23240259999999999</v>
      </c>
      <c r="GM737" s="9">
        <v>222.76669999999999</v>
      </c>
      <c r="GN737" s="9">
        <v>437.7056</v>
      </c>
      <c r="GO737" s="9">
        <v>5.490526</v>
      </c>
      <c r="GP737" s="9">
        <v>1332.422</v>
      </c>
      <c r="GQ737" s="9">
        <v>2494.5259999999998</v>
      </c>
      <c r="GR737" s="9">
        <v>0.49912889999999999</v>
      </c>
      <c r="GS737" s="9">
        <v>13776</v>
      </c>
      <c r="GT737" s="9">
        <v>516.14610000000005</v>
      </c>
      <c r="GU737" s="9">
        <v>0.68916560000000004</v>
      </c>
      <c r="GV737" s="9">
        <v>222</v>
      </c>
      <c r="GW737" s="9">
        <v>98</v>
      </c>
      <c r="GX737" s="9">
        <v>6801</v>
      </c>
      <c r="GY737" s="9">
        <v>0.98909250000000004</v>
      </c>
      <c r="GZ737" s="9">
        <v>182</v>
      </c>
      <c r="HA737" s="9">
        <v>0</v>
      </c>
      <c r="HB737" s="9">
        <v>75.305120000000002</v>
      </c>
      <c r="HC737" s="9">
        <v>14.02135</v>
      </c>
      <c r="HD737" s="9">
        <v>75.305120000000002</v>
      </c>
      <c r="HE737" s="9">
        <v>14.02135</v>
      </c>
      <c r="HF737" s="9">
        <v>75.305120000000002</v>
      </c>
      <c r="HG737" s="9">
        <v>14.02135</v>
      </c>
      <c r="HH737" s="9">
        <v>222.76689999999999</v>
      </c>
      <c r="HI737" s="9">
        <v>20210.2</v>
      </c>
      <c r="HJ737" s="9">
        <v>27.863029999999998</v>
      </c>
      <c r="HK737" s="9">
        <v>75</v>
      </c>
      <c r="HL737" s="9">
        <v>1.0907500000000001E-2</v>
      </c>
      <c r="HM737" s="9">
        <v>23450740</v>
      </c>
      <c r="HN737" s="9">
        <v>0.49600349999999999</v>
      </c>
      <c r="HO737" s="10" t="s">
        <v>312</v>
      </c>
      <c r="HP737" s="10">
        <v>7454</v>
      </c>
      <c r="HQ737" s="10">
        <v>26113830</v>
      </c>
      <c r="HR737" s="10">
        <v>2165462</v>
      </c>
      <c r="HS737" s="10">
        <v>0.46999340000000001</v>
      </c>
      <c r="HT737" s="10">
        <v>3.8973720000000003E-2</v>
      </c>
      <c r="HU737" s="10">
        <v>12.059240000000001</v>
      </c>
      <c r="HV737" s="10">
        <v>7454</v>
      </c>
      <c r="HW737" s="10">
        <v>1</v>
      </c>
      <c r="HX737" s="10">
        <v>0</v>
      </c>
      <c r="HY737" s="10">
        <v>0</v>
      </c>
      <c r="HZ737" s="10">
        <v>1523</v>
      </c>
      <c r="IA737" s="10">
        <v>311.17910000000001</v>
      </c>
      <c r="IB737" s="10">
        <v>0.2043198</v>
      </c>
      <c r="IC737" s="10">
        <v>228.16</v>
      </c>
      <c r="ID737" s="10">
        <v>2275.6999999999998</v>
      </c>
      <c r="IE737" s="10">
        <v>3.4001299999999999</v>
      </c>
      <c r="IF737" s="10">
        <v>1316.087</v>
      </c>
      <c r="IG737" s="10">
        <v>2496.2220000000002</v>
      </c>
      <c r="IH737" s="10">
        <v>0.52231799999999995</v>
      </c>
      <c r="II737" s="10">
        <v>14271</v>
      </c>
      <c r="IJ737" s="10">
        <v>522.51469999999995</v>
      </c>
      <c r="IK737" s="10">
        <v>0.71715779999999996</v>
      </c>
      <c r="IL737" s="10">
        <v>220</v>
      </c>
      <c r="IM737" s="10">
        <v>113</v>
      </c>
      <c r="IN737" s="10">
        <v>7382</v>
      </c>
      <c r="IO737" s="10">
        <v>0.99034080000000002</v>
      </c>
      <c r="IP737" s="10">
        <v>196</v>
      </c>
      <c r="IQ737" s="10">
        <v>0</v>
      </c>
      <c r="IR737" s="10">
        <v>75.699219999999997</v>
      </c>
      <c r="IS737" s="10">
        <v>16.909310000000001</v>
      </c>
      <c r="IT737" s="10">
        <v>75.699219999999997</v>
      </c>
      <c r="IU737" s="10">
        <v>16.909310000000001</v>
      </c>
      <c r="IV737" s="10">
        <v>75.699219999999997</v>
      </c>
      <c r="IW737" s="10">
        <v>16.909310000000001</v>
      </c>
      <c r="IX737" s="10">
        <v>228.1602</v>
      </c>
      <c r="IY737" s="10">
        <v>20798.8</v>
      </c>
      <c r="IZ737" s="10">
        <v>694.76919999999996</v>
      </c>
      <c r="JA737" s="10">
        <v>72</v>
      </c>
      <c r="JB737" s="10">
        <v>9.6592440000000009E-3</v>
      </c>
      <c r="JC737" s="10">
        <v>28279290</v>
      </c>
      <c r="JD737" s="10">
        <v>0.50896710000000001</v>
      </c>
      <c r="JE737" s="11" t="s">
        <v>313</v>
      </c>
      <c r="JF737" s="11">
        <v>15477</v>
      </c>
      <c r="JG737" s="11">
        <v>93599320</v>
      </c>
      <c r="JH737" s="11">
        <v>37871040</v>
      </c>
      <c r="JI737" s="11">
        <v>0.39075009999999999</v>
      </c>
      <c r="JJ737" s="11">
        <v>0.15810070000000001</v>
      </c>
      <c r="JK737" s="11">
        <v>2.471527</v>
      </c>
      <c r="JL737" s="11">
        <v>0</v>
      </c>
      <c r="JM737" s="11">
        <v>0</v>
      </c>
      <c r="JN737" s="11">
        <v>0</v>
      </c>
      <c r="JO737" s="11">
        <v>0</v>
      </c>
      <c r="JP737" s="11">
        <v>3827</v>
      </c>
      <c r="JQ737" s="11">
        <v>946.30290000000002</v>
      </c>
      <c r="JR737" s="11">
        <v>0.24727009999999999</v>
      </c>
      <c r="JS737" s="11">
        <v>449.3306</v>
      </c>
      <c r="JT737" s="11">
        <v>9471.8539999999994</v>
      </c>
      <c r="JU737" s="11">
        <v>1.3637779999999999</v>
      </c>
      <c r="JV737" s="11">
        <v>1687.0419999999999</v>
      </c>
      <c r="JW737" s="11">
        <v>1247.6369999999999</v>
      </c>
      <c r="JX737" s="11">
        <v>0.21921479999999999</v>
      </c>
      <c r="JY737" s="11">
        <v>70602</v>
      </c>
      <c r="JZ737" s="11">
        <v>1092.741</v>
      </c>
      <c r="KA737" s="11">
        <v>0.17967820000000001</v>
      </c>
      <c r="KB737" s="11">
        <v>415</v>
      </c>
      <c r="KC737" s="11">
        <v>267</v>
      </c>
      <c r="KD737" s="11">
        <v>15165</v>
      </c>
      <c r="KE737" s="11">
        <v>0.97984110000000002</v>
      </c>
      <c r="KF737" s="11">
        <v>361.2672</v>
      </c>
      <c r="KG737" s="11">
        <v>76.624539999999996</v>
      </c>
      <c r="KH737" s="11">
        <v>16.237089999999998</v>
      </c>
      <c r="KI737" s="11">
        <v>76.624539999999996</v>
      </c>
      <c r="KJ737" s="11">
        <v>16.237089999999998</v>
      </c>
      <c r="KK737" s="11">
        <v>76.624539999999996</v>
      </c>
      <c r="KL737" s="11">
        <v>16.237089999999998</v>
      </c>
      <c r="KM737" s="11">
        <v>449.33080000000001</v>
      </c>
      <c r="KN737" s="11">
        <v>106537</v>
      </c>
      <c r="KO737" s="11">
        <v>5796.7309999999998</v>
      </c>
      <c r="KP737" s="11">
        <v>312</v>
      </c>
      <c r="KQ737" s="11">
        <v>2.015894E-2</v>
      </c>
      <c r="KR737" s="11">
        <v>131470400</v>
      </c>
      <c r="KS737" s="11">
        <v>0.54885079999999997</v>
      </c>
    </row>
    <row r="738" spans="1:305" x14ac:dyDescent="0.25">
      <c r="A738">
        <v>121</v>
      </c>
      <c r="B738" t="s">
        <v>322</v>
      </c>
      <c r="C738" t="s">
        <v>315</v>
      </c>
      <c r="D738" t="s">
        <v>316</v>
      </c>
      <c r="E738" t="s">
        <v>317</v>
      </c>
      <c r="F738" t="s">
        <v>318</v>
      </c>
      <c r="G738" t="s">
        <v>306</v>
      </c>
      <c r="H738">
        <v>12</v>
      </c>
      <c r="I738">
        <v>4</v>
      </c>
      <c r="J738" s="1">
        <v>44343.565324074072</v>
      </c>
      <c r="K738" s="2">
        <f>ROUNDDOWN(J738-"04/05/2021 12:00 AM", 0)</f>
        <v>23</v>
      </c>
      <c r="L738" s="2">
        <f>N738+BD738+CT738+EJ738+FZ738+HP738+JF738</f>
        <v>76718</v>
      </c>
      <c r="M738" s="3" t="s">
        <v>307</v>
      </c>
      <c r="N738" s="3">
        <v>11481</v>
      </c>
      <c r="O738" s="3">
        <v>249269000</v>
      </c>
      <c r="P738" s="3">
        <v>41639810</v>
      </c>
      <c r="Q738" s="3">
        <v>1.8910750000000001</v>
      </c>
      <c r="R738" s="3">
        <v>0.31589980000000001</v>
      </c>
      <c r="S738" s="3">
        <v>5.986313</v>
      </c>
      <c r="T738" s="3">
        <v>11481</v>
      </c>
      <c r="U738" s="3">
        <v>1</v>
      </c>
      <c r="V738" s="3">
        <v>0</v>
      </c>
      <c r="W738" s="3">
        <v>0</v>
      </c>
      <c r="X738" s="3">
        <v>5712</v>
      </c>
      <c r="Y738" s="3">
        <v>2841.8209999999999</v>
      </c>
      <c r="Z738" s="3">
        <v>0.4975176</v>
      </c>
      <c r="AA738" s="3">
        <v>536.79510000000005</v>
      </c>
      <c r="AB738" s="3">
        <v>3134.0720000000001</v>
      </c>
      <c r="AC738" s="3">
        <v>-22.721640000000001</v>
      </c>
      <c r="AD738" s="3">
        <v>1366.8610000000001</v>
      </c>
      <c r="AE738" s="3">
        <v>2754.6689999999999</v>
      </c>
      <c r="AF738" s="3">
        <v>0.1219606</v>
      </c>
      <c r="AG738" s="3">
        <v>94137</v>
      </c>
      <c r="AH738" s="3">
        <v>1258.6420000000001</v>
      </c>
      <c r="AI738" s="3">
        <v>0.50940479999999999</v>
      </c>
      <c r="AJ738" s="3">
        <v>279</v>
      </c>
      <c r="AK738" s="3">
        <v>506</v>
      </c>
      <c r="AL738" s="3">
        <v>11290</v>
      </c>
      <c r="AM738" s="3">
        <v>0.98336380000000001</v>
      </c>
      <c r="AN738" s="3">
        <v>593</v>
      </c>
      <c r="AO738" s="3">
        <v>0</v>
      </c>
      <c r="AP738" s="3">
        <v>79.491590000000002</v>
      </c>
      <c r="AQ738" s="3">
        <v>21.57884</v>
      </c>
      <c r="AR738" s="3">
        <v>79.491590000000002</v>
      </c>
      <c r="AS738" s="3">
        <v>21.57884</v>
      </c>
      <c r="AT738" s="3">
        <v>79.491590000000002</v>
      </c>
      <c r="AU738" s="3">
        <v>21.57884</v>
      </c>
      <c r="AV738" s="3">
        <v>536.7953</v>
      </c>
      <c r="AW738" s="3">
        <v>131041.60000000001</v>
      </c>
      <c r="AX738" s="3">
        <v>855.53560000000004</v>
      </c>
      <c r="AY738" s="3">
        <v>191</v>
      </c>
      <c r="AZ738" s="3">
        <v>1.663618E-2</v>
      </c>
      <c r="BA738" s="3">
        <v>290908800</v>
      </c>
      <c r="BB738" s="3">
        <v>2.2069749999999999</v>
      </c>
      <c r="BC738" s="4" t="s">
        <v>308</v>
      </c>
      <c r="BD738" s="4">
        <v>12222</v>
      </c>
      <c r="BE738" s="4">
        <v>289989300</v>
      </c>
      <c r="BF738" s="4">
        <v>66589150</v>
      </c>
      <c r="BG738" s="4">
        <v>1.9413210000000001</v>
      </c>
      <c r="BH738" s="4">
        <v>0.44577830000000002</v>
      </c>
      <c r="BI738" s="4">
        <v>4.3549030000000002</v>
      </c>
      <c r="BJ738" s="4">
        <v>12222</v>
      </c>
      <c r="BK738" s="4">
        <v>1</v>
      </c>
      <c r="BL738" s="4">
        <v>0</v>
      </c>
      <c r="BM738" s="4">
        <v>0</v>
      </c>
      <c r="BN738" s="4">
        <v>6043</v>
      </c>
      <c r="BO738" s="4">
        <v>2987.8780000000002</v>
      </c>
      <c r="BP738" s="4">
        <v>0.4944363</v>
      </c>
      <c r="BQ738" s="4">
        <v>542.14760000000001</v>
      </c>
      <c r="BR738" s="4">
        <v>5328.0110000000004</v>
      </c>
      <c r="BS738" s="4">
        <v>-4.4924629999999999</v>
      </c>
      <c r="BT738" s="4">
        <v>1393.5340000000001</v>
      </c>
      <c r="BU738" s="4">
        <v>2752.5129999999999</v>
      </c>
      <c r="BV738" s="4">
        <v>9.5788200000000004E-2</v>
      </c>
      <c r="BW738" s="4">
        <v>127594</v>
      </c>
      <c r="BX738" s="4">
        <v>1362.319</v>
      </c>
      <c r="BY738" s="4">
        <v>0.39251540000000001</v>
      </c>
      <c r="BZ738" s="4">
        <v>377</v>
      </c>
      <c r="CA738" s="4">
        <v>493</v>
      </c>
      <c r="CB738" s="4">
        <v>12003</v>
      </c>
      <c r="CC738" s="4">
        <v>0.98208150000000005</v>
      </c>
      <c r="CD738" s="4">
        <v>582</v>
      </c>
      <c r="CE738" s="4">
        <v>0</v>
      </c>
      <c r="CF738" s="4">
        <v>79.040180000000007</v>
      </c>
      <c r="CG738" s="4">
        <v>21.118400000000001</v>
      </c>
      <c r="CH738" s="4">
        <v>79.040180000000007</v>
      </c>
      <c r="CI738" s="4">
        <v>21.118400000000001</v>
      </c>
      <c r="CJ738" s="4">
        <v>79.040180000000007</v>
      </c>
      <c r="CK738" s="4">
        <v>21.118400000000001</v>
      </c>
      <c r="CL738" s="4">
        <v>542.14779999999996</v>
      </c>
      <c r="CM738" s="4">
        <v>170797.6</v>
      </c>
      <c r="CN738" s="4">
        <v>2322.672</v>
      </c>
      <c r="CO738" s="4">
        <v>219</v>
      </c>
      <c r="CP738" s="4">
        <v>1.7918509999999999E-2</v>
      </c>
      <c r="CQ738" s="4">
        <v>356578400</v>
      </c>
      <c r="CR738" s="4">
        <v>2.3871000000000002</v>
      </c>
      <c r="CS738" s="5" t="s">
        <v>309</v>
      </c>
      <c r="CT738" s="5">
        <v>13110</v>
      </c>
      <c r="CU738" s="5">
        <v>348188000</v>
      </c>
      <c r="CV738" s="5">
        <v>12150580</v>
      </c>
      <c r="CW738" s="5">
        <v>2.025855</v>
      </c>
      <c r="CX738" s="5">
        <v>7.069549E-2</v>
      </c>
      <c r="CY738" s="5">
        <v>28.656079999999999</v>
      </c>
      <c r="CZ738" s="5">
        <v>9671</v>
      </c>
      <c r="DA738" s="5">
        <v>0.73768120000000004</v>
      </c>
      <c r="DB738" s="5">
        <v>3439</v>
      </c>
      <c r="DC738" s="5">
        <v>0.26231880000000002</v>
      </c>
      <c r="DD738" s="5">
        <v>3060</v>
      </c>
      <c r="DE738" s="5">
        <v>714.23339999999996</v>
      </c>
      <c r="DF738" s="5">
        <v>0.23340959999999999</v>
      </c>
      <c r="DG738" s="5">
        <v>566.40800000000002</v>
      </c>
      <c r="DH738" s="5">
        <v>4538.2330000000002</v>
      </c>
      <c r="DI738" s="5">
        <v>-24.97289</v>
      </c>
      <c r="DJ738" s="5">
        <v>1096.3869999999999</v>
      </c>
      <c r="DK738" s="5">
        <v>2663.8910000000001</v>
      </c>
      <c r="DL738" s="5">
        <v>0.2165117</v>
      </c>
      <c r="DM738" s="5">
        <v>60551</v>
      </c>
      <c r="DN738" s="5">
        <v>1216.7380000000001</v>
      </c>
      <c r="DO738" s="5">
        <v>0.86966849999999996</v>
      </c>
      <c r="DP738" s="5">
        <v>173</v>
      </c>
      <c r="DQ738" s="5">
        <v>549</v>
      </c>
      <c r="DR738" s="5">
        <v>13082</v>
      </c>
      <c r="DS738" s="5">
        <v>0.99786419999999998</v>
      </c>
      <c r="DT738" s="5">
        <v>378</v>
      </c>
      <c r="DU738" s="5">
        <v>170</v>
      </c>
      <c r="DV738" s="5">
        <v>83.556139999999999</v>
      </c>
      <c r="DW738" s="5">
        <v>24.79833</v>
      </c>
      <c r="DX738" s="5">
        <v>83.556139999999999</v>
      </c>
      <c r="DY738" s="5">
        <v>24.79833</v>
      </c>
      <c r="DZ738" s="5">
        <v>83.556139999999999</v>
      </c>
      <c r="EA738" s="5">
        <v>24.79833</v>
      </c>
      <c r="EB738" s="5">
        <v>566.40809999999999</v>
      </c>
      <c r="EC738" s="5">
        <v>92848.41</v>
      </c>
      <c r="ED738" s="5">
        <v>1570.981</v>
      </c>
      <c r="EE738" s="5">
        <v>28</v>
      </c>
      <c r="EF738" s="5">
        <v>2.135774E-3</v>
      </c>
      <c r="EG738" s="5">
        <v>360338600</v>
      </c>
      <c r="EH738" s="5">
        <v>2.0965509999999998</v>
      </c>
      <c r="EI738" s="7" t="s">
        <v>310</v>
      </c>
      <c r="EJ738" s="7">
        <v>12368</v>
      </c>
      <c r="EK738" s="7">
        <v>332049500</v>
      </c>
      <c r="EL738" s="7">
        <v>25311440</v>
      </c>
      <c r="EM738" s="7">
        <v>2.1707200000000002</v>
      </c>
      <c r="EN738" s="7">
        <v>0.16546949999999999</v>
      </c>
      <c r="EO738" s="7">
        <v>13.11856</v>
      </c>
      <c r="EP738" s="7">
        <v>8871</v>
      </c>
      <c r="EQ738" s="7">
        <v>0.71725419999999995</v>
      </c>
      <c r="ER738" s="7">
        <v>3497</v>
      </c>
      <c r="ES738" s="7">
        <v>0.28274579999999999</v>
      </c>
      <c r="ET738" s="7">
        <v>3701</v>
      </c>
      <c r="EU738" s="7">
        <v>1107.4870000000001</v>
      </c>
      <c r="EV738" s="7">
        <v>0.29924000000000001</v>
      </c>
      <c r="EW738" s="7">
        <v>565.63679999999999</v>
      </c>
      <c r="EX738" s="7">
        <v>4507.7550000000001</v>
      </c>
      <c r="EY738" s="7">
        <v>-46.58249</v>
      </c>
      <c r="EZ738" s="7">
        <v>1132.0060000000001</v>
      </c>
      <c r="FA738" s="7">
        <v>2688.143</v>
      </c>
      <c r="FB738" s="7">
        <v>0.14344699999999999</v>
      </c>
      <c r="FC738" s="7">
        <v>86220</v>
      </c>
      <c r="FD738" s="7">
        <v>1276.3050000000001</v>
      </c>
      <c r="FE738" s="7">
        <v>0.73675179999999996</v>
      </c>
      <c r="FF738" s="7">
        <v>249</v>
      </c>
      <c r="FG738" s="7">
        <v>525</v>
      </c>
      <c r="FH738" s="7">
        <v>12303</v>
      </c>
      <c r="FI738" s="7">
        <v>0.99474450000000003</v>
      </c>
      <c r="FJ738" s="7">
        <v>344</v>
      </c>
      <c r="FK738" s="7">
        <v>180</v>
      </c>
      <c r="FL738" s="7">
        <v>83.13503</v>
      </c>
      <c r="FM738" s="7">
        <v>19.15457</v>
      </c>
      <c r="FN738" s="7">
        <v>83.13503</v>
      </c>
      <c r="FO738" s="7">
        <v>19.15457</v>
      </c>
      <c r="FP738" s="7">
        <v>83.13503</v>
      </c>
      <c r="FQ738" s="7">
        <v>19.15457</v>
      </c>
      <c r="FR738" s="7">
        <v>565.63699999999994</v>
      </c>
      <c r="FS738" s="7">
        <v>129014.2</v>
      </c>
      <c r="FT738" s="7">
        <v>1642.9380000000001</v>
      </c>
      <c r="FU738" s="7">
        <v>65</v>
      </c>
      <c r="FV738" s="7">
        <v>5.2554979999999999E-3</v>
      </c>
      <c r="FW738" s="7">
        <v>357361000</v>
      </c>
      <c r="FX738" s="7">
        <v>2.3361900000000002</v>
      </c>
      <c r="FY738" s="9" t="s">
        <v>311</v>
      </c>
      <c r="FZ738" s="9">
        <v>5555</v>
      </c>
      <c r="GA738" s="9">
        <v>36362780</v>
      </c>
      <c r="GB738" s="9">
        <v>8759008</v>
      </c>
      <c r="GC738" s="9">
        <v>1.17839</v>
      </c>
      <c r="GD738" s="9">
        <v>0.28384860000000001</v>
      </c>
      <c r="GE738" s="9">
        <v>4.1514730000000002</v>
      </c>
      <c r="GF738" s="9">
        <v>5555</v>
      </c>
      <c r="GG738" s="9">
        <v>1</v>
      </c>
      <c r="GH738" s="9">
        <v>0</v>
      </c>
      <c r="GI738" s="9">
        <v>0</v>
      </c>
      <c r="GJ738" s="9">
        <v>2016</v>
      </c>
      <c r="GK738" s="9">
        <v>731.63919999999996</v>
      </c>
      <c r="GL738" s="9">
        <v>0.36291630000000002</v>
      </c>
      <c r="GM738" s="9">
        <v>292.1592</v>
      </c>
      <c r="GN738" s="9">
        <v>548.99490000000003</v>
      </c>
      <c r="GO738" s="9">
        <v>-11.134969999999999</v>
      </c>
      <c r="GP738" s="9">
        <v>1400.63</v>
      </c>
      <c r="GQ738" s="9">
        <v>2463.7539999999999</v>
      </c>
      <c r="GR738" s="9">
        <v>0.15645680000000001</v>
      </c>
      <c r="GS738" s="9">
        <v>35505</v>
      </c>
      <c r="GT738" s="9">
        <v>740.27239999999995</v>
      </c>
      <c r="GU738" s="9">
        <v>0.37425219999999998</v>
      </c>
      <c r="GV738" s="9">
        <v>270</v>
      </c>
      <c r="GW738" s="9">
        <v>189</v>
      </c>
      <c r="GX738" s="9">
        <v>5484</v>
      </c>
      <c r="GY738" s="9">
        <v>0.9872187</v>
      </c>
      <c r="GZ738" s="9">
        <v>272</v>
      </c>
      <c r="HA738" s="9">
        <v>0</v>
      </c>
      <c r="HB738" s="9">
        <v>86.118629999999996</v>
      </c>
      <c r="HC738" s="9">
        <v>19.344950000000001</v>
      </c>
      <c r="HD738" s="9">
        <v>86.118629999999996</v>
      </c>
      <c r="HE738" s="9">
        <v>19.344950000000001</v>
      </c>
      <c r="HF738" s="9">
        <v>86.118629999999996</v>
      </c>
      <c r="HG738" s="9">
        <v>19.344950000000001</v>
      </c>
      <c r="HH738" s="9">
        <v>293.65660000000003</v>
      </c>
      <c r="HI738" s="9">
        <v>47738.93</v>
      </c>
      <c r="HJ738" s="9">
        <v>54.256610000000002</v>
      </c>
      <c r="HK738" s="9">
        <v>71</v>
      </c>
      <c r="HL738" s="9">
        <v>1.2781280000000001E-2</v>
      </c>
      <c r="HM738" s="9">
        <v>45121790</v>
      </c>
      <c r="HN738" s="9">
        <v>1.4622379999999999</v>
      </c>
      <c r="HO738" s="10" t="s">
        <v>312</v>
      </c>
      <c r="HP738" s="10">
        <v>6878</v>
      </c>
      <c r="HQ738" s="10">
        <v>29074750</v>
      </c>
      <c r="HR738" s="10">
        <v>15821640</v>
      </c>
      <c r="HS738" s="10">
        <v>0.6145988</v>
      </c>
      <c r="HT738" s="10">
        <v>0.33444699999999999</v>
      </c>
      <c r="HU738" s="10">
        <v>1.8376570000000001</v>
      </c>
      <c r="HV738" s="10">
        <v>6878</v>
      </c>
      <c r="HW738" s="10">
        <v>1</v>
      </c>
      <c r="HX738" s="10">
        <v>0</v>
      </c>
      <c r="HY738" s="10">
        <v>0</v>
      </c>
      <c r="HZ738" s="10">
        <v>2313</v>
      </c>
      <c r="IA738" s="10">
        <v>777.83789999999999</v>
      </c>
      <c r="IB738" s="10">
        <v>0.33628960000000002</v>
      </c>
      <c r="IC738" s="10">
        <v>287.14109999999999</v>
      </c>
      <c r="ID738" s="10">
        <v>1286.5429999999999</v>
      </c>
      <c r="IE738" s="10">
        <v>-4.596546</v>
      </c>
      <c r="IF738" s="10">
        <v>1389.4749999999999</v>
      </c>
      <c r="IG738" s="10">
        <v>2501.6640000000002</v>
      </c>
      <c r="IH738" s="10">
        <v>0.18472359999999999</v>
      </c>
      <c r="II738" s="10">
        <v>37234</v>
      </c>
      <c r="IJ738" s="10">
        <v>747.05290000000002</v>
      </c>
      <c r="IK738" s="10">
        <v>8.7139010000000003E-2</v>
      </c>
      <c r="IL738" s="10">
        <v>288</v>
      </c>
      <c r="IM738" s="10">
        <v>205</v>
      </c>
      <c r="IN738" s="10">
        <v>6794</v>
      </c>
      <c r="IO738" s="10">
        <v>0.98778710000000003</v>
      </c>
      <c r="IP738" s="10">
        <v>248</v>
      </c>
      <c r="IQ738" s="10">
        <v>0</v>
      </c>
      <c r="IR738" s="10">
        <v>88.556560000000005</v>
      </c>
      <c r="IS738" s="10">
        <v>19.363589999999999</v>
      </c>
      <c r="IT738" s="10">
        <v>88.556560000000005</v>
      </c>
      <c r="IU738" s="10">
        <v>19.363589999999999</v>
      </c>
      <c r="IV738" s="10">
        <v>88.556560000000005</v>
      </c>
      <c r="IW738" s="10">
        <v>19.363589999999999</v>
      </c>
      <c r="IX738" s="10">
        <v>287.1413</v>
      </c>
      <c r="IY738" s="10">
        <v>47524.160000000003</v>
      </c>
      <c r="IZ738" s="10">
        <v>240.65039999999999</v>
      </c>
      <c r="JA738" s="10">
        <v>84</v>
      </c>
      <c r="JB738" s="10">
        <v>1.2212850000000001E-2</v>
      </c>
      <c r="JC738" s="10">
        <v>44896400</v>
      </c>
      <c r="JD738" s="10">
        <v>0.94904569999999999</v>
      </c>
      <c r="JE738" s="11" t="s">
        <v>313</v>
      </c>
      <c r="JF738" s="11">
        <v>15104</v>
      </c>
      <c r="JG738" s="11">
        <v>109696500</v>
      </c>
      <c r="JH738" s="11">
        <v>16644000</v>
      </c>
      <c r="JI738" s="11">
        <v>0.48084900000000003</v>
      </c>
      <c r="JJ738" s="11">
        <v>7.2958159999999994E-2</v>
      </c>
      <c r="JK738" s="11">
        <v>6.5907499999999999</v>
      </c>
      <c r="JL738" s="11">
        <v>0</v>
      </c>
      <c r="JM738" s="11">
        <v>0</v>
      </c>
      <c r="JN738" s="11">
        <v>0</v>
      </c>
      <c r="JO738" s="11">
        <v>0</v>
      </c>
      <c r="JP738" s="11">
        <v>3636</v>
      </c>
      <c r="JQ738" s="11">
        <v>875.29769999999996</v>
      </c>
      <c r="JR738" s="11">
        <v>0.2407309</v>
      </c>
      <c r="JS738" s="11">
        <v>392.47550000000001</v>
      </c>
      <c r="JT738" s="11">
        <v>523.91880000000003</v>
      </c>
      <c r="JU738" s="11">
        <v>0.75188650000000001</v>
      </c>
      <c r="JV738" s="11">
        <v>1721.8340000000001</v>
      </c>
      <c r="JW738" s="11">
        <v>1166.7329999999999</v>
      </c>
      <c r="JX738" s="11">
        <v>0.20633879999999999</v>
      </c>
      <c r="JY738" s="11">
        <v>73200</v>
      </c>
      <c r="JZ738" s="11">
        <v>1104.1279999999999</v>
      </c>
      <c r="KA738" s="11">
        <v>0.54246380000000005</v>
      </c>
      <c r="KB738" s="11">
        <v>376</v>
      </c>
      <c r="KC738" s="11">
        <v>329</v>
      </c>
      <c r="KD738" s="11">
        <v>14830</v>
      </c>
      <c r="KE738" s="11">
        <v>0.98185909999999998</v>
      </c>
      <c r="KF738" s="11">
        <v>361.8356</v>
      </c>
      <c r="KG738" s="11">
        <v>90.804220000000001</v>
      </c>
      <c r="KH738" s="11">
        <v>21.121490000000001</v>
      </c>
      <c r="KI738" s="11">
        <v>90.804220000000001</v>
      </c>
      <c r="KJ738" s="11">
        <v>21.121490000000001</v>
      </c>
      <c r="KK738" s="11">
        <v>90.804220000000001</v>
      </c>
      <c r="KL738" s="11">
        <v>21.121490000000001</v>
      </c>
      <c r="KM738" s="11">
        <v>413.34059999999999</v>
      </c>
      <c r="KN738" s="11">
        <v>111894.8</v>
      </c>
      <c r="KO738" s="11">
        <v>18.173390000000001</v>
      </c>
      <c r="KP738" s="11">
        <v>274</v>
      </c>
      <c r="KQ738" s="11">
        <v>1.814089E-2</v>
      </c>
      <c r="KR738" s="11">
        <v>126340500</v>
      </c>
      <c r="KS738" s="11">
        <v>0.5538071</v>
      </c>
    </row>
    <row r="739" spans="1:305" x14ac:dyDescent="0.25">
      <c r="A739">
        <v>221</v>
      </c>
      <c r="B739" t="s">
        <v>322</v>
      </c>
      <c r="C739" t="s">
        <v>315</v>
      </c>
      <c r="D739" t="s">
        <v>316</v>
      </c>
      <c r="E739" t="s">
        <v>317</v>
      </c>
      <c r="F739" t="s">
        <v>318</v>
      </c>
      <c r="G739" t="s">
        <v>306</v>
      </c>
      <c r="H739">
        <v>12</v>
      </c>
      <c r="I739">
        <v>4</v>
      </c>
      <c r="J739" s="1">
        <v>44347.555613425924</v>
      </c>
      <c r="K739" s="2">
        <f>ROUNDDOWN(J739-"04/05/2021 12:00 AM", 0)</f>
        <v>27</v>
      </c>
      <c r="L739" s="2">
        <f>N739+BD739+CT739+EJ739+FZ739+HP739+JF739</f>
        <v>110158</v>
      </c>
      <c r="M739" s="3" t="s">
        <v>307</v>
      </c>
      <c r="N739" s="3">
        <v>13312</v>
      </c>
      <c r="O739" s="3">
        <v>471109800</v>
      </c>
      <c r="P739" s="3">
        <v>34686960</v>
      </c>
      <c r="Q739" s="3">
        <v>2.658493</v>
      </c>
      <c r="R739" s="3">
        <v>0.19574</v>
      </c>
      <c r="S739" s="3">
        <v>13.58175</v>
      </c>
      <c r="T739" s="3">
        <v>13312</v>
      </c>
      <c r="U739" s="3">
        <v>1</v>
      </c>
      <c r="V739" s="3">
        <v>0</v>
      </c>
      <c r="W739" s="3">
        <v>0</v>
      </c>
      <c r="X739" s="3">
        <v>6599</v>
      </c>
      <c r="Y739" s="3">
        <v>3271.2440000000001</v>
      </c>
      <c r="Z739" s="3">
        <v>0.4957182</v>
      </c>
      <c r="AA739" s="3">
        <v>666.47799999999995</v>
      </c>
      <c r="AB739" s="3">
        <v>6734.3819999999996</v>
      </c>
      <c r="AC739" s="3">
        <v>-3.8538579999999998</v>
      </c>
      <c r="AD739" s="3">
        <v>1412.2739999999999</v>
      </c>
      <c r="AE739" s="3">
        <v>2693.0169999999998</v>
      </c>
      <c r="AF739" s="3">
        <v>0.1199679</v>
      </c>
      <c r="AG739" s="3">
        <v>110963</v>
      </c>
      <c r="AH739" s="3">
        <v>1484.924</v>
      </c>
      <c r="AI739" s="3">
        <v>0.74449679999999996</v>
      </c>
      <c r="AJ739" s="3">
        <v>413</v>
      </c>
      <c r="AK739" s="3">
        <v>567</v>
      </c>
      <c r="AL739" s="3">
        <v>13066</v>
      </c>
      <c r="AM739" s="3">
        <v>0.98152039999999996</v>
      </c>
      <c r="AN739" s="3">
        <v>655</v>
      </c>
      <c r="AO739" s="3">
        <v>0</v>
      </c>
      <c r="AP739" s="3">
        <v>83.829480000000004</v>
      </c>
      <c r="AQ739" s="3">
        <v>23.182079999999999</v>
      </c>
      <c r="AR739" s="3">
        <v>83.829480000000004</v>
      </c>
      <c r="AS739" s="3">
        <v>23.182079999999999</v>
      </c>
      <c r="AT739" s="3">
        <v>83.829480000000004</v>
      </c>
      <c r="AU739" s="3">
        <v>23.182079999999999</v>
      </c>
      <c r="AV739" s="3">
        <v>666.47820000000002</v>
      </c>
      <c r="AW739" s="3">
        <v>166320.5</v>
      </c>
      <c r="AX739" s="3">
        <v>3406.8429999999998</v>
      </c>
      <c r="AY739" s="3">
        <v>246</v>
      </c>
      <c r="AZ739" s="3">
        <v>1.8479570000000001E-2</v>
      </c>
      <c r="BA739" s="3">
        <v>505796700</v>
      </c>
      <c r="BB739" s="3">
        <v>2.8542329999999998</v>
      </c>
      <c r="BC739" s="4" t="s">
        <v>308</v>
      </c>
      <c r="BD739" s="4">
        <v>14316</v>
      </c>
      <c r="BE739" s="4">
        <v>450341500</v>
      </c>
      <c r="BF739" s="4">
        <v>65272470</v>
      </c>
      <c r="BG739" s="4">
        <v>2.1973470000000002</v>
      </c>
      <c r="BH739" s="4">
        <v>0.31848330000000002</v>
      </c>
      <c r="BI739" s="4">
        <v>6.8994099999999996</v>
      </c>
      <c r="BJ739" s="4">
        <v>14316</v>
      </c>
      <c r="BK739" s="4">
        <v>1</v>
      </c>
      <c r="BL739" s="4">
        <v>0</v>
      </c>
      <c r="BM739" s="4">
        <v>0</v>
      </c>
      <c r="BN739" s="4">
        <v>7267</v>
      </c>
      <c r="BO739" s="4">
        <v>3688.83</v>
      </c>
      <c r="BP739" s="4">
        <v>0.5076138</v>
      </c>
      <c r="BQ739" s="4">
        <v>627.94349999999997</v>
      </c>
      <c r="BR739" s="4">
        <v>12182.67</v>
      </c>
      <c r="BS739" s="4">
        <v>-4.7038760000000002</v>
      </c>
      <c r="BT739" s="4">
        <v>1378.6</v>
      </c>
      <c r="BU739" s="4">
        <v>2696.9720000000002</v>
      </c>
      <c r="BV739" s="4">
        <v>0.10322000000000001</v>
      </c>
      <c r="BW739" s="4">
        <v>138694</v>
      </c>
      <c r="BX739" s="4">
        <v>1495.8320000000001</v>
      </c>
      <c r="BY739" s="4">
        <v>0.55773490000000003</v>
      </c>
      <c r="BZ739" s="4">
        <v>420</v>
      </c>
      <c r="CA739" s="4">
        <v>550</v>
      </c>
      <c r="CB739" s="4">
        <v>14120</v>
      </c>
      <c r="CC739" s="4">
        <v>0.98630910000000005</v>
      </c>
      <c r="CD739" s="4">
        <v>637</v>
      </c>
      <c r="CE739" s="4">
        <v>0</v>
      </c>
      <c r="CF739" s="4">
        <v>84.238619999999997</v>
      </c>
      <c r="CG739" s="4">
        <v>23.341519999999999</v>
      </c>
      <c r="CH739" s="4">
        <v>84.238619999999997</v>
      </c>
      <c r="CI739" s="4">
        <v>23.341519999999999</v>
      </c>
      <c r="CJ739" s="4">
        <v>84.238619999999997</v>
      </c>
      <c r="CK739" s="4">
        <v>23.341519999999999</v>
      </c>
      <c r="CL739" s="4">
        <v>627.94370000000004</v>
      </c>
      <c r="CM739" s="4">
        <v>197400.6</v>
      </c>
      <c r="CN739" s="4">
        <v>10367.24</v>
      </c>
      <c r="CO739" s="4">
        <v>196</v>
      </c>
      <c r="CP739" s="4">
        <v>1.369098E-2</v>
      </c>
      <c r="CQ739" s="4">
        <v>515614000</v>
      </c>
      <c r="CR739" s="4">
        <v>2.5158299999999998</v>
      </c>
      <c r="CS739" s="5" t="s">
        <v>309</v>
      </c>
      <c r="CT739" s="5">
        <v>19511</v>
      </c>
      <c r="CU739" s="5">
        <v>721235100</v>
      </c>
      <c r="CV739" s="5">
        <v>40903760</v>
      </c>
      <c r="CW739" s="5">
        <v>1.894601</v>
      </c>
      <c r="CX739" s="5">
        <v>0.1074494</v>
      </c>
      <c r="CY739" s="5">
        <v>17.632490000000001</v>
      </c>
      <c r="CZ739" s="5">
        <v>14060</v>
      </c>
      <c r="DA739" s="5">
        <v>0.72061909999999996</v>
      </c>
      <c r="DB739" s="5">
        <v>5451</v>
      </c>
      <c r="DC739" s="5">
        <v>0.27938089999999999</v>
      </c>
      <c r="DD739" s="5">
        <v>4898</v>
      </c>
      <c r="DE739" s="5">
        <v>1229.5830000000001</v>
      </c>
      <c r="DF739" s="5">
        <v>0.25103789999999998</v>
      </c>
      <c r="DG739" s="5">
        <v>694.10379999999998</v>
      </c>
      <c r="DH739" s="5">
        <v>6594.9350000000004</v>
      </c>
      <c r="DI739" s="5">
        <v>1.17153</v>
      </c>
      <c r="DJ739" s="5">
        <v>1204.8779999999999</v>
      </c>
      <c r="DK739" s="5">
        <v>2637.835</v>
      </c>
      <c r="DL739" s="5">
        <v>0.17779780000000001</v>
      </c>
      <c r="DM739" s="5">
        <v>109737</v>
      </c>
      <c r="DN739" s="5">
        <v>1535.0340000000001</v>
      </c>
      <c r="DO739" s="5">
        <v>0.79684299999999997</v>
      </c>
      <c r="DP739" s="5">
        <v>390</v>
      </c>
      <c r="DQ739" s="5">
        <v>589</v>
      </c>
      <c r="DR739" s="5">
        <v>19499</v>
      </c>
      <c r="DS739" s="5">
        <v>0.99938490000000002</v>
      </c>
      <c r="DT739" s="5">
        <v>413</v>
      </c>
      <c r="DU739" s="5">
        <v>175</v>
      </c>
      <c r="DV739" s="5">
        <v>87.346320000000006</v>
      </c>
      <c r="DW739" s="5">
        <v>19.800249999999998</v>
      </c>
      <c r="DX739" s="5">
        <v>87.346320000000006</v>
      </c>
      <c r="DY739" s="5">
        <v>19.800249999999998</v>
      </c>
      <c r="DZ739" s="5">
        <v>87.346320000000006</v>
      </c>
      <c r="EA739" s="5">
        <v>19.800249999999998</v>
      </c>
      <c r="EB739" s="5">
        <v>694.10389999999995</v>
      </c>
      <c r="EC739" s="5">
        <v>168666.8</v>
      </c>
      <c r="ED739" s="5">
        <v>2229.1610000000001</v>
      </c>
      <c r="EE739" s="5">
        <v>12</v>
      </c>
      <c r="EF739" s="5">
        <v>6.1503770000000005E-4</v>
      </c>
      <c r="EG739" s="5">
        <v>762138900</v>
      </c>
      <c r="EH739" s="5">
        <v>2.0020509999999998</v>
      </c>
      <c r="EI739" s="7" t="s">
        <v>310</v>
      </c>
      <c r="EJ739" s="7">
        <v>21848</v>
      </c>
      <c r="EK739" s="7">
        <v>733957400</v>
      </c>
      <c r="EL739" s="7">
        <v>36414570</v>
      </c>
      <c r="EM739" s="7">
        <v>1.537614</v>
      </c>
      <c r="EN739" s="7">
        <v>7.6287229999999998E-2</v>
      </c>
      <c r="EO739" s="7">
        <v>20.15559</v>
      </c>
      <c r="EP739" s="7">
        <v>15186</v>
      </c>
      <c r="EQ739" s="7">
        <v>0.695075</v>
      </c>
      <c r="ER739" s="7">
        <v>6662</v>
      </c>
      <c r="ES739" s="7">
        <v>0.3049249</v>
      </c>
      <c r="ET739" s="7">
        <v>5401</v>
      </c>
      <c r="EU739" s="7">
        <v>1335.17</v>
      </c>
      <c r="EV739" s="7">
        <v>0.24720800000000001</v>
      </c>
      <c r="EW739" s="7">
        <v>672.48789999999997</v>
      </c>
      <c r="EX739" s="7">
        <v>8674.3279999999995</v>
      </c>
      <c r="EY739" s="7">
        <v>-2.7320669999999998</v>
      </c>
      <c r="EZ739" s="7">
        <v>1203.056</v>
      </c>
      <c r="FA739" s="7">
        <v>2682.08</v>
      </c>
      <c r="FB739" s="7">
        <v>0.22297059999999999</v>
      </c>
      <c r="FC739" s="7">
        <v>97986</v>
      </c>
      <c r="FD739" s="7">
        <v>1479.9469999999999</v>
      </c>
      <c r="FE739" s="7">
        <v>0.81986210000000004</v>
      </c>
      <c r="FF739" s="7">
        <v>457</v>
      </c>
      <c r="FG739" s="7">
        <v>525</v>
      </c>
      <c r="FH739" s="7">
        <v>21841</v>
      </c>
      <c r="FI739" s="7">
        <v>0.9996796</v>
      </c>
      <c r="FJ739" s="7">
        <v>340</v>
      </c>
      <c r="FK739" s="7">
        <v>184</v>
      </c>
      <c r="FL739" s="7">
        <v>89.191919999999996</v>
      </c>
      <c r="FM739" s="7">
        <v>20.27346</v>
      </c>
      <c r="FN739" s="7">
        <v>89.191919999999996</v>
      </c>
      <c r="FO739" s="7">
        <v>20.27346</v>
      </c>
      <c r="FP739" s="7">
        <v>89.191919999999996</v>
      </c>
      <c r="FQ739" s="7">
        <v>20.27346</v>
      </c>
      <c r="FR739" s="7">
        <v>672.48810000000003</v>
      </c>
      <c r="FS739" s="7">
        <v>132621.29999999999</v>
      </c>
      <c r="FT739" s="7">
        <v>3443.9749999999999</v>
      </c>
      <c r="FU739" s="7">
        <v>7</v>
      </c>
      <c r="FV739" s="7">
        <v>3.2039550000000002E-4</v>
      </c>
      <c r="FW739" s="7">
        <v>770371900</v>
      </c>
      <c r="FX739" s="7">
        <v>1.6139019999999999</v>
      </c>
      <c r="FY739" s="9" t="s">
        <v>311</v>
      </c>
      <c r="FZ739" s="9">
        <v>9889</v>
      </c>
      <c r="GA739" s="9">
        <v>46973450</v>
      </c>
      <c r="GB739" s="9">
        <v>7987793</v>
      </c>
      <c r="GC739" s="9">
        <v>0.48033880000000001</v>
      </c>
      <c r="GD739" s="9">
        <v>8.1681190000000001E-2</v>
      </c>
      <c r="GE739" s="9">
        <v>5.8806539999999998</v>
      </c>
      <c r="GF739" s="9">
        <v>9889</v>
      </c>
      <c r="GG739" s="9">
        <v>1</v>
      </c>
      <c r="GH739" s="9">
        <v>0</v>
      </c>
      <c r="GI739" s="9">
        <v>0</v>
      </c>
      <c r="GJ739" s="9">
        <v>3002</v>
      </c>
      <c r="GK739" s="9">
        <v>911.31600000000003</v>
      </c>
      <c r="GL739" s="9">
        <v>0.30356959999999999</v>
      </c>
      <c r="GM739" s="9">
        <v>272.88279999999997</v>
      </c>
      <c r="GN739" s="9">
        <v>965.17579999999998</v>
      </c>
      <c r="GO739" s="9">
        <v>-0.91372980000000004</v>
      </c>
      <c r="GP739" s="9">
        <v>1386.5840000000001</v>
      </c>
      <c r="GQ739" s="9">
        <v>2501.8130000000001</v>
      </c>
      <c r="GR739" s="9">
        <v>0.3479469</v>
      </c>
      <c r="GS739" s="9">
        <v>28421</v>
      </c>
      <c r="GT739" s="9">
        <v>687.10130000000004</v>
      </c>
      <c r="GU739" s="9">
        <v>0.50314899999999996</v>
      </c>
      <c r="GV739" s="9">
        <v>271</v>
      </c>
      <c r="GW739" s="9">
        <v>165</v>
      </c>
      <c r="GX739" s="9">
        <v>9832</v>
      </c>
      <c r="GY739" s="9">
        <v>0.99423600000000001</v>
      </c>
      <c r="GZ739" s="9">
        <v>237</v>
      </c>
      <c r="HA739" s="9">
        <v>0</v>
      </c>
      <c r="HB739" s="9">
        <v>93.324709999999996</v>
      </c>
      <c r="HC739" s="9">
        <v>17.10661</v>
      </c>
      <c r="HD739" s="9">
        <v>93.324709999999996</v>
      </c>
      <c r="HE739" s="9">
        <v>17.10661</v>
      </c>
      <c r="HF739" s="9">
        <v>93.324709999999996</v>
      </c>
      <c r="HG739" s="9">
        <v>17.10661</v>
      </c>
      <c r="HH739" s="9">
        <v>274.74329999999998</v>
      </c>
      <c r="HI739" s="9">
        <v>33884</v>
      </c>
      <c r="HJ739" s="9">
        <v>94.202060000000003</v>
      </c>
      <c r="HK739" s="9">
        <v>57</v>
      </c>
      <c r="HL739" s="9">
        <v>5.7639800000000001E-3</v>
      </c>
      <c r="HM739" s="9">
        <v>54961240</v>
      </c>
      <c r="HN739" s="9">
        <v>0.56201999999999996</v>
      </c>
      <c r="HO739" s="10" t="s">
        <v>312</v>
      </c>
      <c r="HP739" s="10">
        <v>11124</v>
      </c>
      <c r="HQ739" s="10">
        <v>41749660</v>
      </c>
      <c r="HR739" s="10">
        <v>9601281</v>
      </c>
      <c r="HS739" s="10">
        <v>0.3373891</v>
      </c>
      <c r="HT739" s="10">
        <v>7.7590259999999994E-2</v>
      </c>
      <c r="HU739" s="10">
        <v>4.3483429999999998</v>
      </c>
      <c r="HV739" s="10">
        <v>11124</v>
      </c>
      <c r="HW739" s="10">
        <v>1</v>
      </c>
      <c r="HX739" s="10">
        <v>0</v>
      </c>
      <c r="HY739" s="10">
        <v>0</v>
      </c>
      <c r="HZ739" s="10">
        <v>2551</v>
      </c>
      <c r="IA739" s="10">
        <v>585.00549999999998</v>
      </c>
      <c r="IB739" s="10">
        <v>0.229324</v>
      </c>
      <c r="IC739" s="10">
        <v>249.6497</v>
      </c>
      <c r="ID739" s="10">
        <v>2492.3150000000001</v>
      </c>
      <c r="IE739" s="10">
        <v>1.985069</v>
      </c>
      <c r="IF739" s="10">
        <v>1351.29</v>
      </c>
      <c r="IG739" s="10">
        <v>2522.509</v>
      </c>
      <c r="IH739" s="10">
        <v>0.41453329999999999</v>
      </c>
      <c r="II739" s="10">
        <v>26835</v>
      </c>
      <c r="IJ739" s="10">
        <v>665.48879999999997</v>
      </c>
      <c r="IK739" s="10">
        <v>0.3919416</v>
      </c>
      <c r="IL739" s="10">
        <v>236</v>
      </c>
      <c r="IM739" s="10">
        <v>146</v>
      </c>
      <c r="IN739" s="10">
        <v>11087</v>
      </c>
      <c r="IO739" s="10">
        <v>0.9966739</v>
      </c>
      <c r="IP739" s="10">
        <v>188</v>
      </c>
      <c r="IQ739" s="10">
        <v>0</v>
      </c>
      <c r="IR739" s="10">
        <v>95.983819999999994</v>
      </c>
      <c r="IS739" s="10">
        <v>19.489439999999998</v>
      </c>
      <c r="IT739" s="10">
        <v>95.983819999999994</v>
      </c>
      <c r="IU739" s="10">
        <v>19.489439999999998</v>
      </c>
      <c r="IV739" s="10">
        <v>95.983819999999994</v>
      </c>
      <c r="IW739" s="10">
        <v>19.489439999999998</v>
      </c>
      <c r="IX739" s="10">
        <v>249.6499</v>
      </c>
      <c r="IY739" s="10">
        <v>31053.53</v>
      </c>
      <c r="IZ739" s="10">
        <v>558.39930000000004</v>
      </c>
      <c r="JA739" s="10">
        <v>37</v>
      </c>
      <c r="JB739" s="10">
        <v>3.3261419999999998E-3</v>
      </c>
      <c r="JC739" s="10">
        <v>51350940</v>
      </c>
      <c r="JD739" s="10">
        <v>0.4149793</v>
      </c>
      <c r="JE739" s="11" t="s">
        <v>313</v>
      </c>
      <c r="JF739" s="11">
        <v>20158</v>
      </c>
      <c r="JG739" s="11">
        <v>149556000</v>
      </c>
      <c r="JH739" s="11">
        <v>96053830</v>
      </c>
      <c r="JI739" s="11">
        <v>0.36805189999999999</v>
      </c>
      <c r="JJ739" s="11">
        <v>0.23638500000000001</v>
      </c>
      <c r="JK739" s="11">
        <v>1.557002</v>
      </c>
      <c r="JL739" s="11">
        <v>0</v>
      </c>
      <c r="JM739" s="11">
        <v>0</v>
      </c>
      <c r="JN739" s="11">
        <v>0</v>
      </c>
      <c r="JO739" s="11">
        <v>0</v>
      </c>
      <c r="JP739" s="11">
        <v>5848</v>
      </c>
      <c r="JQ739" s="11">
        <v>1696.5519999999999</v>
      </c>
      <c r="JR739" s="11">
        <v>0.29010809999999998</v>
      </c>
      <c r="JS739" s="11">
        <v>356.6651</v>
      </c>
      <c r="JT739" s="11">
        <v>456.84780000000001</v>
      </c>
      <c r="JU739" s="11">
        <v>-0.80938080000000001</v>
      </c>
      <c r="JV739" s="11">
        <v>1750.4690000000001</v>
      </c>
      <c r="JW739" s="11">
        <v>1249.3409999999999</v>
      </c>
      <c r="JX739" s="11">
        <v>0.25403910000000002</v>
      </c>
      <c r="JY739" s="11">
        <v>79350</v>
      </c>
      <c r="JZ739" s="11">
        <v>1056.8910000000001</v>
      </c>
      <c r="KA739" s="11">
        <v>4.7451710000000001E-2</v>
      </c>
      <c r="KB739" s="11">
        <v>354</v>
      </c>
      <c r="KC739" s="11">
        <v>330</v>
      </c>
      <c r="KD739" s="11">
        <v>19851</v>
      </c>
      <c r="KE739" s="11">
        <v>0.98477029999999999</v>
      </c>
      <c r="KF739" s="11">
        <v>334.60719999999998</v>
      </c>
      <c r="KG739" s="11">
        <v>96.349980000000002</v>
      </c>
      <c r="KH739" s="11">
        <v>20.095659999999999</v>
      </c>
      <c r="KI739" s="11">
        <v>96.349980000000002</v>
      </c>
      <c r="KJ739" s="11">
        <v>20.095659999999999</v>
      </c>
      <c r="KK739" s="11">
        <v>96.349980000000002</v>
      </c>
      <c r="KL739" s="11">
        <v>20.095659999999999</v>
      </c>
      <c r="KM739" s="11">
        <v>363.83089999999999</v>
      </c>
      <c r="KN739" s="11">
        <v>99771.88</v>
      </c>
      <c r="KO739" s="11">
        <v>10.3537</v>
      </c>
      <c r="KP739" s="11">
        <v>307</v>
      </c>
      <c r="KQ739" s="11">
        <v>1.5229690000000001E-2</v>
      </c>
      <c r="KR739" s="11">
        <v>245609900</v>
      </c>
      <c r="KS739" s="11">
        <v>0.60443690000000005</v>
      </c>
    </row>
    <row r="740" spans="1:305" x14ac:dyDescent="0.25">
      <c r="A740">
        <v>339</v>
      </c>
      <c r="B740" t="s">
        <v>322</v>
      </c>
      <c r="C740" t="s">
        <v>315</v>
      </c>
      <c r="D740" t="s">
        <v>316</v>
      </c>
      <c r="E740" t="s">
        <v>317</v>
      </c>
      <c r="F740" t="s">
        <v>318</v>
      </c>
      <c r="G740" t="s">
        <v>306</v>
      </c>
      <c r="H740">
        <v>12</v>
      </c>
      <c r="I740">
        <v>4</v>
      </c>
      <c r="J740" s="1">
        <v>44350.548229166663</v>
      </c>
      <c r="K740" s="2">
        <f>ROUNDDOWN(J740-"04/05/2021 12:00 AM", 0)</f>
        <v>30</v>
      </c>
      <c r="L740" s="2">
        <f>N740+BD740+CT740+EJ740+FZ740+HP740+JF740</f>
        <v>120526</v>
      </c>
      <c r="M740" s="3" t="s">
        <v>307</v>
      </c>
      <c r="N740" s="3">
        <v>14387</v>
      </c>
      <c r="O740" s="3">
        <v>773845200</v>
      </c>
      <c r="P740" s="3">
        <v>35070300</v>
      </c>
      <c r="Q740" s="3">
        <v>3.7386400000000002</v>
      </c>
      <c r="R740" s="3">
        <v>0.16943340000000001</v>
      </c>
      <c r="S740" s="3">
        <v>22.065539999999999</v>
      </c>
      <c r="T740" s="3">
        <v>14387</v>
      </c>
      <c r="U740" s="3">
        <v>1</v>
      </c>
      <c r="V740" s="3">
        <v>0</v>
      </c>
      <c r="W740" s="3">
        <v>0</v>
      </c>
      <c r="X740" s="3">
        <v>7405</v>
      </c>
      <c r="Y740" s="3">
        <v>3811.3589999999999</v>
      </c>
      <c r="Z740" s="3">
        <v>0.51470079999999996</v>
      </c>
      <c r="AA740" s="3">
        <v>769.10990000000004</v>
      </c>
      <c r="AB740" s="3">
        <v>14306.02</v>
      </c>
      <c r="AC740" s="3">
        <v>-8.0056849999999997</v>
      </c>
      <c r="AD740" s="3">
        <v>1431.9580000000001</v>
      </c>
      <c r="AE740" s="3">
        <v>2645.192</v>
      </c>
      <c r="AF740" s="3">
        <v>9.4469839999999999E-2</v>
      </c>
      <c r="AG740" s="3">
        <v>152292</v>
      </c>
      <c r="AH740" s="3">
        <v>1755.777</v>
      </c>
      <c r="AI740" s="3">
        <v>0.8340997</v>
      </c>
      <c r="AJ740" s="3">
        <v>441</v>
      </c>
      <c r="AK740" s="3">
        <v>728</v>
      </c>
      <c r="AL740" s="3">
        <v>14178</v>
      </c>
      <c r="AM740" s="3">
        <v>0.98547300000000004</v>
      </c>
      <c r="AN740" s="3">
        <v>815</v>
      </c>
      <c r="AO740" s="3">
        <v>0</v>
      </c>
      <c r="AP740" s="3">
        <v>81.727950000000007</v>
      </c>
      <c r="AQ740" s="3">
        <v>22.578579999999999</v>
      </c>
      <c r="AR740" s="3">
        <v>81.727950000000007</v>
      </c>
      <c r="AS740" s="3">
        <v>22.578579999999999</v>
      </c>
      <c r="AT740" s="3">
        <v>81.727950000000007</v>
      </c>
      <c r="AU740" s="3">
        <v>22.578579999999999</v>
      </c>
      <c r="AV740" s="3">
        <v>769.11</v>
      </c>
      <c r="AW740" s="3">
        <v>191394.1</v>
      </c>
      <c r="AX740" s="3">
        <v>14225.49</v>
      </c>
      <c r="AY740" s="3">
        <v>209</v>
      </c>
      <c r="AZ740" s="3">
        <v>1.4527E-2</v>
      </c>
      <c r="BA740" s="3">
        <v>808915600</v>
      </c>
      <c r="BB740" s="3">
        <v>3.9080729999999999</v>
      </c>
      <c r="BC740" s="4" t="s">
        <v>308</v>
      </c>
      <c r="BD740" s="4">
        <v>15441</v>
      </c>
      <c r="BE740" s="4">
        <v>738846800</v>
      </c>
      <c r="BF740" s="4">
        <v>71468400</v>
      </c>
      <c r="BG740" s="4">
        <v>3.0988720000000001</v>
      </c>
      <c r="BH740" s="4">
        <v>0.29975279999999999</v>
      </c>
      <c r="BI740" s="4">
        <v>10.338089999999999</v>
      </c>
      <c r="BJ740" s="4">
        <v>15441</v>
      </c>
      <c r="BK740" s="4">
        <v>1</v>
      </c>
      <c r="BL740" s="4">
        <v>0</v>
      </c>
      <c r="BM740" s="4">
        <v>0</v>
      </c>
      <c r="BN740" s="4">
        <v>8107</v>
      </c>
      <c r="BO740" s="4">
        <v>4256.424</v>
      </c>
      <c r="BP740" s="4">
        <v>0.52503080000000002</v>
      </c>
      <c r="BQ740" s="4">
        <v>746.1454</v>
      </c>
      <c r="BR740" s="4">
        <v>15797.58</v>
      </c>
      <c r="BS740" s="4">
        <v>-13.617229999999999</v>
      </c>
      <c r="BT740" s="4">
        <v>1403.1220000000001</v>
      </c>
      <c r="BU740" s="4">
        <v>2666.5729999999999</v>
      </c>
      <c r="BV740" s="4">
        <v>7.9820719999999998E-2</v>
      </c>
      <c r="BW740" s="4">
        <v>193446</v>
      </c>
      <c r="BX740" s="4">
        <v>1808.3720000000001</v>
      </c>
      <c r="BY740" s="4">
        <v>0.67832269999999995</v>
      </c>
      <c r="BZ740" s="4">
        <v>490</v>
      </c>
      <c r="CA740" s="4">
        <v>719</v>
      </c>
      <c r="CB740" s="4">
        <v>15206</v>
      </c>
      <c r="CC740" s="4">
        <v>0.98478080000000001</v>
      </c>
      <c r="CD740" s="4">
        <v>806</v>
      </c>
      <c r="CE740" s="4">
        <v>0</v>
      </c>
      <c r="CF740" s="4">
        <v>82.890360000000001</v>
      </c>
      <c r="CG740" s="4">
        <v>23.30611</v>
      </c>
      <c r="CH740" s="4">
        <v>82.890360000000001</v>
      </c>
      <c r="CI740" s="4">
        <v>23.30611</v>
      </c>
      <c r="CJ740" s="4">
        <v>82.890360000000001</v>
      </c>
      <c r="CK740" s="4">
        <v>23.30611</v>
      </c>
      <c r="CL740" s="4">
        <v>746.14559999999994</v>
      </c>
      <c r="CM740" s="4">
        <v>241458.8</v>
      </c>
      <c r="CN740" s="4">
        <v>16162.39</v>
      </c>
      <c r="CO740" s="4">
        <v>235</v>
      </c>
      <c r="CP740" s="4">
        <v>1.521922E-2</v>
      </c>
      <c r="CQ740" s="4">
        <v>810315300</v>
      </c>
      <c r="CR740" s="4">
        <v>3.3986239999999999</v>
      </c>
      <c r="CS740" s="5" t="s">
        <v>309</v>
      </c>
      <c r="CT740" s="5">
        <v>20056</v>
      </c>
      <c r="CU740" s="5">
        <v>972962000</v>
      </c>
      <c r="CV740" s="5">
        <v>16382440</v>
      </c>
      <c r="CW740" s="5">
        <v>2.4188399999999999</v>
      </c>
      <c r="CX740" s="5">
        <v>4.0727699999999999E-2</v>
      </c>
      <c r="CY740" s="5">
        <v>59.390540000000001</v>
      </c>
      <c r="CZ740" s="5">
        <v>14169</v>
      </c>
      <c r="DA740" s="5">
        <v>0.70647190000000004</v>
      </c>
      <c r="DB740" s="5">
        <v>5887</v>
      </c>
      <c r="DC740" s="5">
        <v>0.29352810000000001</v>
      </c>
      <c r="DD740" s="5">
        <v>4610</v>
      </c>
      <c r="DE740" s="5">
        <v>1059.6379999999999</v>
      </c>
      <c r="DF740" s="5">
        <v>0.22985639999999999</v>
      </c>
      <c r="DG740" s="5">
        <v>784.48770000000002</v>
      </c>
      <c r="DH740" s="5">
        <v>3616.7869999999998</v>
      </c>
      <c r="DI740" s="5">
        <v>-8.1814499999999999</v>
      </c>
      <c r="DJ740" s="5">
        <v>1189.819</v>
      </c>
      <c r="DK740" s="5">
        <v>2608.0309999999999</v>
      </c>
      <c r="DL740" s="5">
        <v>0.21808060000000001</v>
      </c>
      <c r="DM740" s="5">
        <v>91966</v>
      </c>
      <c r="DN740" s="5">
        <v>1660.2919999999999</v>
      </c>
      <c r="DO740" s="5">
        <v>0.93486119999999995</v>
      </c>
      <c r="DP740" s="5">
        <v>383</v>
      </c>
      <c r="DQ740" s="5">
        <v>715</v>
      </c>
      <c r="DR740" s="5">
        <v>20038</v>
      </c>
      <c r="DS740" s="5">
        <v>0.9991025</v>
      </c>
      <c r="DT740" s="5">
        <v>535</v>
      </c>
      <c r="DU740" s="5">
        <v>179</v>
      </c>
      <c r="DV740" s="5">
        <v>85.63991</v>
      </c>
      <c r="DW740" s="5">
        <v>19.028179999999999</v>
      </c>
      <c r="DX740" s="5">
        <v>85.63991</v>
      </c>
      <c r="DY740" s="5">
        <v>19.028179999999999</v>
      </c>
      <c r="DZ740" s="5">
        <v>85.63991</v>
      </c>
      <c r="EA740" s="5">
        <v>19.028179999999999</v>
      </c>
      <c r="EB740" s="5">
        <v>784.48789999999997</v>
      </c>
      <c r="EC740" s="5">
        <v>124970.2</v>
      </c>
      <c r="ED740" s="5">
        <v>652.23119999999994</v>
      </c>
      <c r="EE740" s="5">
        <v>18</v>
      </c>
      <c r="EF740" s="5">
        <v>8.9748699999999998E-4</v>
      </c>
      <c r="EG740" s="5">
        <v>989344400</v>
      </c>
      <c r="EH740" s="5">
        <v>2.459568</v>
      </c>
      <c r="EI740" s="7" t="s">
        <v>310</v>
      </c>
      <c r="EJ740" s="7">
        <v>23143</v>
      </c>
      <c r="EK740" s="7">
        <v>1156250000</v>
      </c>
      <c r="EL740" s="7">
        <v>34328740</v>
      </c>
      <c r="EM740" s="7">
        <v>2.1587999999999998</v>
      </c>
      <c r="EN740" s="7">
        <v>6.4094180000000001E-2</v>
      </c>
      <c r="EO740" s="7">
        <v>33.68168</v>
      </c>
      <c r="EP740" s="7">
        <v>16376</v>
      </c>
      <c r="EQ740" s="7">
        <v>0.70760060000000002</v>
      </c>
      <c r="ER740" s="7">
        <v>6767</v>
      </c>
      <c r="ES740" s="7">
        <v>0.29239939999999998</v>
      </c>
      <c r="ET740" s="7">
        <v>5026</v>
      </c>
      <c r="EU740" s="7">
        <v>1091.5039999999999</v>
      </c>
      <c r="EV740" s="7">
        <v>0.21717149999999999</v>
      </c>
      <c r="EW740" s="7">
        <v>754.89670000000001</v>
      </c>
      <c r="EX740" s="7">
        <v>10999.82</v>
      </c>
      <c r="EY740" s="7">
        <v>-29.228539999999999</v>
      </c>
      <c r="EZ740" s="7">
        <v>1214.48</v>
      </c>
      <c r="FA740" s="7">
        <v>2631.5749999999998</v>
      </c>
      <c r="FB740" s="7">
        <v>0.19301760000000001</v>
      </c>
      <c r="FC740" s="7">
        <v>119901</v>
      </c>
      <c r="FD740" s="7">
        <v>1688.375</v>
      </c>
      <c r="FE740" s="7">
        <v>0.88799079999999997</v>
      </c>
      <c r="FF740" s="7">
        <v>465</v>
      </c>
      <c r="FG740" s="7">
        <v>676</v>
      </c>
      <c r="FH740" s="7">
        <v>23118</v>
      </c>
      <c r="FI740" s="7">
        <v>0.99891980000000002</v>
      </c>
      <c r="FJ740" s="7">
        <v>487</v>
      </c>
      <c r="FK740" s="7">
        <v>188</v>
      </c>
      <c r="FL740" s="7">
        <v>87.428079999999994</v>
      </c>
      <c r="FM740" s="7">
        <v>24.655429999999999</v>
      </c>
      <c r="FN740" s="7">
        <v>87.428079999999994</v>
      </c>
      <c r="FO740" s="7">
        <v>24.655429999999999</v>
      </c>
      <c r="FP740" s="7">
        <v>87.428079999999994</v>
      </c>
      <c r="FQ740" s="7">
        <v>24.655429999999999</v>
      </c>
      <c r="FR740" s="7">
        <v>754.89689999999996</v>
      </c>
      <c r="FS740" s="7">
        <v>153700.1</v>
      </c>
      <c r="FT740" s="7">
        <v>5228.1880000000001</v>
      </c>
      <c r="FU740" s="7">
        <v>25</v>
      </c>
      <c r="FV740" s="7">
        <v>1.0802400000000001E-3</v>
      </c>
      <c r="FW740" s="7">
        <v>1190578000</v>
      </c>
      <c r="FX740" s="7">
        <v>2.2228940000000001</v>
      </c>
      <c r="FY740" s="9" t="s">
        <v>311</v>
      </c>
      <c r="FZ740" s="9">
        <v>11514</v>
      </c>
      <c r="GA740" s="9">
        <v>81769550</v>
      </c>
      <c r="GB740" s="9">
        <v>10751820</v>
      </c>
      <c r="GC740" s="9">
        <v>0.61679260000000002</v>
      </c>
      <c r="GD740" s="9">
        <v>8.1101580000000006E-2</v>
      </c>
      <c r="GE740" s="9">
        <v>7.6051859999999998</v>
      </c>
      <c r="GF740" s="9">
        <v>11514</v>
      </c>
      <c r="GG740" s="9">
        <v>1</v>
      </c>
      <c r="GH740" s="9">
        <v>0</v>
      </c>
      <c r="GI740" s="9">
        <v>0</v>
      </c>
      <c r="GJ740" s="9">
        <v>3376</v>
      </c>
      <c r="GK740" s="9">
        <v>989.87109999999996</v>
      </c>
      <c r="GL740" s="9">
        <v>0.29320829999999998</v>
      </c>
      <c r="GM740" s="9">
        <v>328.90120000000002</v>
      </c>
      <c r="GN740" s="9">
        <v>13087.57</v>
      </c>
      <c r="GO740" s="9">
        <v>-2.8488509999999998</v>
      </c>
      <c r="GP740" s="9">
        <v>1407.836</v>
      </c>
      <c r="GQ740" s="9">
        <v>2482.7350000000001</v>
      </c>
      <c r="GR740" s="9">
        <v>0.3261387</v>
      </c>
      <c r="GS740" s="9">
        <v>35304</v>
      </c>
      <c r="GT740" s="9">
        <v>767.89110000000005</v>
      </c>
      <c r="GU740" s="9">
        <v>0.58918210000000004</v>
      </c>
      <c r="GV740" s="9">
        <v>321</v>
      </c>
      <c r="GW740" s="9">
        <v>171</v>
      </c>
      <c r="GX740" s="9">
        <v>11472</v>
      </c>
      <c r="GY740" s="9">
        <v>0.99635229999999997</v>
      </c>
      <c r="GZ740" s="9">
        <v>249</v>
      </c>
      <c r="HA740" s="9">
        <v>0</v>
      </c>
      <c r="HB740" s="9">
        <v>88.803719999999998</v>
      </c>
      <c r="HC740" s="9">
        <v>16.608039999999999</v>
      </c>
      <c r="HD740" s="9">
        <v>88.803719999999998</v>
      </c>
      <c r="HE740" s="9">
        <v>16.608039999999999</v>
      </c>
      <c r="HF740" s="9">
        <v>88.803719999999998</v>
      </c>
      <c r="HG740" s="9">
        <v>16.608039999999999</v>
      </c>
      <c r="HH740" s="9">
        <v>328.90140000000002</v>
      </c>
      <c r="HI740" s="9">
        <v>47621.45</v>
      </c>
      <c r="HJ740" s="9">
        <v>14876.19</v>
      </c>
      <c r="HK740" s="9">
        <v>42</v>
      </c>
      <c r="HL740" s="9">
        <v>3.6477329999999998E-3</v>
      </c>
      <c r="HM740" s="9">
        <v>92521370</v>
      </c>
      <c r="HN740" s="9">
        <v>0.69789420000000002</v>
      </c>
      <c r="HO740" s="10" t="s">
        <v>312</v>
      </c>
      <c r="HP740" s="10">
        <v>12584</v>
      </c>
      <c r="HQ740" s="10">
        <v>51762080</v>
      </c>
      <c r="HR740" s="10">
        <v>15897290</v>
      </c>
      <c r="HS740" s="10">
        <v>0.32686949999999998</v>
      </c>
      <c r="HT740" s="10">
        <v>0.1003889</v>
      </c>
      <c r="HU740" s="10">
        <v>3.256033</v>
      </c>
      <c r="HV740" s="10">
        <v>12584</v>
      </c>
      <c r="HW740" s="10">
        <v>1</v>
      </c>
      <c r="HX740" s="10">
        <v>0</v>
      </c>
      <c r="HY740" s="10">
        <v>0</v>
      </c>
      <c r="HZ740" s="10">
        <v>3183</v>
      </c>
      <c r="IA740" s="10">
        <v>805.10879999999997</v>
      </c>
      <c r="IB740" s="10">
        <v>0.2529402</v>
      </c>
      <c r="IC740" s="10">
        <v>264.83390000000003</v>
      </c>
      <c r="ID740" s="10">
        <v>16455.62</v>
      </c>
      <c r="IE740" s="10">
        <v>-1.7265459999999999</v>
      </c>
      <c r="IF740" s="10">
        <v>1373.277</v>
      </c>
      <c r="IG740" s="10">
        <v>2509.8919999999998</v>
      </c>
      <c r="IH740" s="10">
        <v>0.38500839999999997</v>
      </c>
      <c r="II740" s="10">
        <v>32685</v>
      </c>
      <c r="IJ740" s="10">
        <v>694.56799999999998</v>
      </c>
      <c r="IK740" s="10">
        <v>0.2809835</v>
      </c>
      <c r="IL740" s="10">
        <v>265</v>
      </c>
      <c r="IM740" s="10">
        <v>177</v>
      </c>
      <c r="IN740" s="10">
        <v>12508</v>
      </c>
      <c r="IO740" s="10">
        <v>0.99396059999999997</v>
      </c>
      <c r="IP740" s="10">
        <v>222</v>
      </c>
      <c r="IQ740" s="10">
        <v>0</v>
      </c>
      <c r="IR740" s="10">
        <v>91.347499999999997</v>
      </c>
      <c r="IS740" s="10">
        <v>18.606680000000001</v>
      </c>
      <c r="IT740" s="10">
        <v>91.347499999999997</v>
      </c>
      <c r="IU740" s="10">
        <v>18.606680000000001</v>
      </c>
      <c r="IV740" s="10">
        <v>91.347499999999997</v>
      </c>
      <c r="IW740" s="10">
        <v>18.606680000000001</v>
      </c>
      <c r="IX740" s="10">
        <v>265.29509999999999</v>
      </c>
      <c r="IY740" s="10">
        <v>41077.82</v>
      </c>
      <c r="IZ740" s="10">
        <v>21518.39</v>
      </c>
      <c r="JA740" s="10">
        <v>76</v>
      </c>
      <c r="JB740" s="10">
        <v>6.0394150000000002E-3</v>
      </c>
      <c r="JC740" s="10">
        <v>67659370</v>
      </c>
      <c r="JD740" s="10">
        <v>0.42725829999999998</v>
      </c>
      <c r="JE740" s="11" t="s">
        <v>313</v>
      </c>
      <c r="JF740" s="11">
        <v>23401</v>
      </c>
      <c r="JG740" s="11">
        <v>244849900</v>
      </c>
      <c r="JH740" s="11">
        <v>77264380</v>
      </c>
      <c r="JI740" s="11">
        <v>0.44712730000000001</v>
      </c>
      <c r="JJ740" s="11">
        <v>0.14109459999999999</v>
      </c>
      <c r="JK740" s="11">
        <v>3.1689889999999998</v>
      </c>
      <c r="JL740" s="11">
        <v>0</v>
      </c>
      <c r="JM740" s="11">
        <v>0</v>
      </c>
      <c r="JN740" s="11">
        <v>0</v>
      </c>
      <c r="JO740" s="11">
        <v>0</v>
      </c>
      <c r="JP740" s="11">
        <v>6413</v>
      </c>
      <c r="JQ740" s="11">
        <v>1757.471</v>
      </c>
      <c r="JR740" s="11">
        <v>0.27404810000000002</v>
      </c>
      <c r="JS740" s="11">
        <v>437.92349999999999</v>
      </c>
      <c r="JT740" s="11">
        <v>566.33309999999994</v>
      </c>
      <c r="JU740" s="11">
        <v>4.6027800000000001</v>
      </c>
      <c r="JV740" s="11">
        <v>1775.7159999999999</v>
      </c>
      <c r="JW740" s="11">
        <v>1229.5940000000001</v>
      </c>
      <c r="JX740" s="11">
        <v>0.26236660000000001</v>
      </c>
      <c r="JY740" s="11">
        <v>89192</v>
      </c>
      <c r="JZ740" s="11">
        <v>1133.354</v>
      </c>
      <c r="KA740" s="11">
        <v>0.27067809999999998</v>
      </c>
      <c r="KB740" s="11">
        <v>408</v>
      </c>
      <c r="KC740" s="11">
        <v>305</v>
      </c>
      <c r="KD740" s="11">
        <v>22932</v>
      </c>
      <c r="KE740" s="11">
        <v>0.97995810000000005</v>
      </c>
      <c r="KF740" s="11">
        <v>399.82499999999999</v>
      </c>
      <c r="KG740" s="11">
        <v>94.184049999999999</v>
      </c>
      <c r="KH740" s="11">
        <v>20.674019999999999</v>
      </c>
      <c r="KI740" s="11">
        <v>94.184049999999999</v>
      </c>
      <c r="KJ740" s="11">
        <v>20.674019999999999</v>
      </c>
      <c r="KK740" s="11">
        <v>94.184049999999999</v>
      </c>
      <c r="KL740" s="11">
        <v>20.674019999999999</v>
      </c>
      <c r="KM740" s="11">
        <v>437.9237</v>
      </c>
      <c r="KN740" s="11">
        <v>115262.39999999999</v>
      </c>
      <c r="KO740" s="11">
        <v>13.705959999999999</v>
      </c>
      <c r="KP740" s="11">
        <v>469</v>
      </c>
      <c r="KQ740" s="11">
        <v>2.0041880000000001E-2</v>
      </c>
      <c r="KR740" s="11">
        <v>322114300</v>
      </c>
      <c r="KS740" s="11">
        <v>0.58822180000000002</v>
      </c>
    </row>
    <row r="741" spans="1:305" x14ac:dyDescent="0.25">
      <c r="A741">
        <v>463</v>
      </c>
      <c r="B741" t="s">
        <v>322</v>
      </c>
      <c r="C741" t="s">
        <v>315</v>
      </c>
      <c r="D741" t="s">
        <v>316</v>
      </c>
      <c r="E741" t="s">
        <v>317</v>
      </c>
      <c r="F741" t="s">
        <v>318</v>
      </c>
      <c r="G741" t="s">
        <v>306</v>
      </c>
      <c r="H741">
        <v>12</v>
      </c>
      <c r="I741">
        <v>4</v>
      </c>
      <c r="J741" s="1">
        <v>44354.563726851855</v>
      </c>
      <c r="K741" s="2">
        <f>ROUNDDOWN(J741-"04/05/2021 12:00 AM", 0)</f>
        <v>34</v>
      </c>
      <c r="L741" s="2">
        <f>N741+BD741+CT741+EJ741+FZ741+HP741+JF741</f>
        <v>148971</v>
      </c>
      <c r="M741" s="3" t="s">
        <v>307</v>
      </c>
      <c r="N741" s="3">
        <v>18507</v>
      </c>
      <c r="O741" s="3">
        <v>1267202000</v>
      </c>
      <c r="P741" s="3">
        <v>32210010</v>
      </c>
      <c r="Q741" s="3">
        <v>3.6997640000000001</v>
      </c>
      <c r="R741" s="3">
        <v>9.4041330000000006E-2</v>
      </c>
      <c r="S741" s="3">
        <v>39.341880000000003</v>
      </c>
      <c r="T741" s="3">
        <v>18507</v>
      </c>
      <c r="U741" s="3">
        <v>1</v>
      </c>
      <c r="V741" s="3">
        <v>0</v>
      </c>
      <c r="W741" s="3">
        <v>0</v>
      </c>
      <c r="X741" s="3">
        <v>8975</v>
      </c>
      <c r="Y741" s="3">
        <v>4352.4409999999998</v>
      </c>
      <c r="Z741" s="3">
        <v>0.48495159999999998</v>
      </c>
      <c r="AA741" s="3">
        <v>907.60019999999997</v>
      </c>
      <c r="AB741" s="3">
        <v>17164.939999999999</v>
      </c>
      <c r="AC741" s="3">
        <v>-0.79766669999999995</v>
      </c>
      <c r="AD741" s="3">
        <v>1466.7370000000001</v>
      </c>
      <c r="AE741" s="3">
        <v>2605.7530000000002</v>
      </c>
      <c r="AF741" s="3">
        <v>0.1111124</v>
      </c>
      <c r="AG741" s="3">
        <v>166561</v>
      </c>
      <c r="AH741" s="3">
        <v>1954.0229999999999</v>
      </c>
      <c r="AI741" s="3">
        <v>0.90330529999999998</v>
      </c>
      <c r="AJ741" s="3">
        <v>484</v>
      </c>
      <c r="AK741" s="3">
        <v>804</v>
      </c>
      <c r="AL741" s="3">
        <v>18171</v>
      </c>
      <c r="AM741" s="3">
        <v>0.98184470000000001</v>
      </c>
      <c r="AN741" s="3">
        <v>891</v>
      </c>
      <c r="AO741" s="3">
        <v>0</v>
      </c>
      <c r="AP741" s="3">
        <v>82.73048</v>
      </c>
      <c r="AQ741" s="3">
        <v>22.240310000000001</v>
      </c>
      <c r="AR741" s="3">
        <v>82.73048</v>
      </c>
      <c r="AS741" s="3">
        <v>22.240310000000001</v>
      </c>
      <c r="AT741" s="3">
        <v>82.73048</v>
      </c>
      <c r="AU741" s="3">
        <v>22.240310000000001</v>
      </c>
      <c r="AV741" s="3">
        <v>907.60029999999995</v>
      </c>
      <c r="AW741" s="3">
        <v>210013.8</v>
      </c>
      <c r="AX741" s="3">
        <v>15920.19</v>
      </c>
      <c r="AY741" s="3">
        <v>336</v>
      </c>
      <c r="AZ741" s="3">
        <v>1.8155290000000001E-2</v>
      </c>
      <c r="BA741" s="3">
        <v>1299412000</v>
      </c>
      <c r="BB741" s="3">
        <v>3.7938049999999999</v>
      </c>
      <c r="BC741" s="4" t="s">
        <v>308</v>
      </c>
      <c r="BD741" s="4">
        <v>20181</v>
      </c>
      <c r="BE741" s="4">
        <v>1291981000</v>
      </c>
      <c r="BF741" s="4">
        <v>74806400</v>
      </c>
      <c r="BG741" s="4">
        <v>3.1722739999999998</v>
      </c>
      <c r="BH741" s="4">
        <v>0.18367639999999999</v>
      </c>
      <c r="BI741" s="4">
        <v>17.270990000000001</v>
      </c>
      <c r="BJ741" s="4">
        <v>20181</v>
      </c>
      <c r="BK741" s="4">
        <v>1</v>
      </c>
      <c r="BL741" s="4">
        <v>0</v>
      </c>
      <c r="BM741" s="4">
        <v>0</v>
      </c>
      <c r="BN741" s="4">
        <v>10114</v>
      </c>
      <c r="BO741" s="4">
        <v>5068.777</v>
      </c>
      <c r="BP741" s="4">
        <v>0.50116439999999995</v>
      </c>
      <c r="BQ741" s="4">
        <v>873.07100000000003</v>
      </c>
      <c r="BR741" s="4">
        <v>19085.57</v>
      </c>
      <c r="BS741" s="4">
        <v>0.50241820000000004</v>
      </c>
      <c r="BT741" s="4">
        <v>1444.6569999999999</v>
      </c>
      <c r="BU741" s="4">
        <v>2615.3670000000002</v>
      </c>
      <c r="BV741" s="4">
        <v>9.3828019999999998E-2</v>
      </c>
      <c r="BW741" s="4">
        <v>215085</v>
      </c>
      <c r="BX741" s="4">
        <v>1999.5329999999999</v>
      </c>
      <c r="BY741" s="4">
        <v>0.79305590000000004</v>
      </c>
      <c r="BZ741" s="4">
        <v>540</v>
      </c>
      <c r="CA741" s="4">
        <v>788</v>
      </c>
      <c r="CB741" s="4">
        <v>19823</v>
      </c>
      <c r="CC741" s="4">
        <v>0.98226049999999998</v>
      </c>
      <c r="CD741" s="4">
        <v>875</v>
      </c>
      <c r="CE741" s="4">
        <v>0</v>
      </c>
      <c r="CF741" s="4">
        <v>83.311530000000005</v>
      </c>
      <c r="CG741" s="4">
        <v>22.50892</v>
      </c>
      <c r="CH741" s="4">
        <v>83.311530000000005</v>
      </c>
      <c r="CI741" s="4">
        <v>22.50892</v>
      </c>
      <c r="CJ741" s="4">
        <v>83.311530000000005</v>
      </c>
      <c r="CK741" s="4">
        <v>22.50892</v>
      </c>
      <c r="CL741" s="4">
        <v>873.07119999999998</v>
      </c>
      <c r="CM741" s="4">
        <v>261958.5</v>
      </c>
      <c r="CN741" s="4">
        <v>18049.599999999999</v>
      </c>
      <c r="CO741" s="4">
        <v>358</v>
      </c>
      <c r="CP741" s="4">
        <v>1.7739459999999999E-2</v>
      </c>
      <c r="CQ741" s="4">
        <v>1366787000</v>
      </c>
      <c r="CR741" s="4">
        <v>3.35595</v>
      </c>
      <c r="CS741" s="5" t="s">
        <v>309</v>
      </c>
      <c r="CT741" s="5">
        <v>25304</v>
      </c>
      <c r="CU741" s="5">
        <v>1823264000</v>
      </c>
      <c r="CV741" s="5">
        <v>29675250</v>
      </c>
      <c r="CW741" s="5">
        <v>2.8475480000000002</v>
      </c>
      <c r="CX741" s="5">
        <v>4.6346409999999998E-2</v>
      </c>
      <c r="CY741" s="5">
        <v>61.440539999999999</v>
      </c>
      <c r="CZ741" s="5">
        <v>18631</v>
      </c>
      <c r="DA741" s="5">
        <v>0.73628680000000002</v>
      </c>
      <c r="DB741" s="5">
        <v>6673</v>
      </c>
      <c r="DC741" s="5">
        <v>0.26371319999999998</v>
      </c>
      <c r="DD741" s="5">
        <v>5179</v>
      </c>
      <c r="DE741" s="5">
        <v>1059.992</v>
      </c>
      <c r="DF741" s="5">
        <v>0.2046712</v>
      </c>
      <c r="DG741" s="5">
        <v>941.18759999999997</v>
      </c>
      <c r="DH741" s="5">
        <v>9893.7929999999997</v>
      </c>
      <c r="DI741" s="5">
        <v>-1.8728119999999999</v>
      </c>
      <c r="DJ741" s="5">
        <v>1235.954</v>
      </c>
      <c r="DK741" s="5">
        <v>2551.6120000000001</v>
      </c>
      <c r="DL741" s="5">
        <v>0.1872636</v>
      </c>
      <c r="DM741" s="5">
        <v>135125</v>
      </c>
      <c r="DN741" s="5">
        <v>1967.34</v>
      </c>
      <c r="DO741" s="5">
        <v>0.93696500000000005</v>
      </c>
      <c r="DP741" s="5">
        <v>464</v>
      </c>
      <c r="DQ741" s="5">
        <v>826</v>
      </c>
      <c r="DR741" s="5">
        <v>25273</v>
      </c>
      <c r="DS741" s="5">
        <v>0.99877490000000002</v>
      </c>
      <c r="DT741" s="5">
        <v>637</v>
      </c>
      <c r="DU741" s="5">
        <v>188</v>
      </c>
      <c r="DV741" s="5">
        <v>86.462810000000005</v>
      </c>
      <c r="DW741" s="5">
        <v>24.418559999999999</v>
      </c>
      <c r="DX741" s="5">
        <v>86.462810000000005</v>
      </c>
      <c r="DY741" s="5">
        <v>24.418559999999999</v>
      </c>
      <c r="DZ741" s="5">
        <v>86.462810000000005</v>
      </c>
      <c r="EA741" s="5">
        <v>24.418559999999999</v>
      </c>
      <c r="EB741" s="5">
        <v>941.18769999999995</v>
      </c>
      <c r="EC741" s="5">
        <v>213426.4</v>
      </c>
      <c r="ED741" s="5">
        <v>3868.4450000000002</v>
      </c>
      <c r="EE741" s="5">
        <v>31</v>
      </c>
      <c r="EF741" s="5">
        <v>1.225103E-3</v>
      </c>
      <c r="EG741" s="5">
        <v>1852939000</v>
      </c>
      <c r="EH741" s="5">
        <v>2.8938950000000001</v>
      </c>
      <c r="EI741" s="7" t="s">
        <v>310</v>
      </c>
      <c r="EJ741" s="7">
        <v>27325</v>
      </c>
      <c r="EK741" s="7">
        <v>1853806000</v>
      </c>
      <c r="EL741" s="7">
        <v>28420400</v>
      </c>
      <c r="EM741" s="7">
        <v>2.4828130000000002</v>
      </c>
      <c r="EN741" s="7">
        <v>3.8063600000000003E-2</v>
      </c>
      <c r="EO741" s="7">
        <v>65.227999999999994</v>
      </c>
      <c r="EP741" s="7">
        <v>20462</v>
      </c>
      <c r="EQ741" s="7">
        <v>0.74883809999999995</v>
      </c>
      <c r="ER741" s="7">
        <v>6863</v>
      </c>
      <c r="ES741" s="7">
        <v>0.25116189999999999</v>
      </c>
      <c r="ET741" s="7">
        <v>5734</v>
      </c>
      <c r="EU741" s="7">
        <v>1203.248</v>
      </c>
      <c r="EV741" s="7">
        <v>0.20984449999999999</v>
      </c>
      <c r="EW741" s="7">
        <v>914.34619999999995</v>
      </c>
      <c r="EX741" s="7">
        <v>12173.36</v>
      </c>
      <c r="EY741" s="7">
        <v>0.51529400000000003</v>
      </c>
      <c r="EZ741" s="7">
        <v>1261.7529999999999</v>
      </c>
      <c r="FA741" s="7">
        <v>2594.5479999999998</v>
      </c>
      <c r="FB741" s="7">
        <v>0.2317052</v>
      </c>
      <c r="FC741" s="7">
        <v>117930</v>
      </c>
      <c r="FD741" s="7">
        <v>1899.2760000000001</v>
      </c>
      <c r="FE741" s="7">
        <v>0.94051459999999998</v>
      </c>
      <c r="FF741" s="7">
        <v>526</v>
      </c>
      <c r="FG741" s="7">
        <v>751</v>
      </c>
      <c r="FH741" s="7">
        <v>27282</v>
      </c>
      <c r="FI741" s="7">
        <v>0.99842640000000005</v>
      </c>
      <c r="FJ741" s="7">
        <v>562</v>
      </c>
      <c r="FK741" s="7">
        <v>188</v>
      </c>
      <c r="FL741" s="7">
        <v>86.550049999999999</v>
      </c>
      <c r="FM741" s="7">
        <v>21.782450000000001</v>
      </c>
      <c r="FN741" s="7">
        <v>86.550049999999999</v>
      </c>
      <c r="FO741" s="7">
        <v>21.782450000000001</v>
      </c>
      <c r="FP741" s="7">
        <v>86.550049999999999</v>
      </c>
      <c r="FQ741" s="7">
        <v>21.782450000000001</v>
      </c>
      <c r="FR741" s="7">
        <v>914.34640000000002</v>
      </c>
      <c r="FS741" s="7">
        <v>162720.79999999999</v>
      </c>
      <c r="FT741" s="7">
        <v>5423.2659999999996</v>
      </c>
      <c r="FU741" s="7">
        <v>43</v>
      </c>
      <c r="FV741" s="7">
        <v>1.5736509999999999E-3</v>
      </c>
      <c r="FW741" s="7">
        <v>1882226000</v>
      </c>
      <c r="FX741" s="7">
        <v>2.5208759999999999</v>
      </c>
      <c r="FY741" s="9" t="s">
        <v>311</v>
      </c>
      <c r="FZ741" s="9">
        <v>14504</v>
      </c>
      <c r="GA741" s="9">
        <v>151738700</v>
      </c>
      <c r="GB741" s="9">
        <v>9364057</v>
      </c>
      <c r="GC741" s="9">
        <v>0.7213079</v>
      </c>
      <c r="GD741" s="9">
        <v>4.4513169999999998E-2</v>
      </c>
      <c r="GE741" s="9">
        <v>16.204370000000001</v>
      </c>
      <c r="GF741" s="9">
        <v>14504</v>
      </c>
      <c r="GG741" s="9">
        <v>1</v>
      </c>
      <c r="GH741" s="9">
        <v>0</v>
      </c>
      <c r="GI741" s="9">
        <v>0</v>
      </c>
      <c r="GJ741" s="9">
        <v>3685</v>
      </c>
      <c r="GK741" s="9">
        <v>936.24</v>
      </c>
      <c r="GL741" s="9">
        <v>0.25406780000000001</v>
      </c>
      <c r="GM741" s="9">
        <v>400.71559999999999</v>
      </c>
      <c r="GN741" s="9">
        <v>453.84780000000001</v>
      </c>
      <c r="GO741" s="9">
        <v>4.7730110000000003</v>
      </c>
      <c r="GP741" s="9">
        <v>1434.3920000000001</v>
      </c>
      <c r="GQ741" s="9">
        <v>2477.2460000000001</v>
      </c>
      <c r="GR741" s="9">
        <v>0.38012370000000001</v>
      </c>
      <c r="GS741" s="9">
        <v>38156</v>
      </c>
      <c r="GT741" s="9">
        <v>881.9588</v>
      </c>
      <c r="GU741" s="9">
        <v>0.78101489999999996</v>
      </c>
      <c r="GV741" s="9">
        <v>379</v>
      </c>
      <c r="GW741" s="9">
        <v>177</v>
      </c>
      <c r="GX741" s="9">
        <v>14405</v>
      </c>
      <c r="GY741" s="9">
        <v>0.99317429999999995</v>
      </c>
      <c r="GZ741" s="9">
        <v>252</v>
      </c>
      <c r="HA741" s="9">
        <v>0</v>
      </c>
      <c r="HB741" s="9">
        <v>88.475319999999996</v>
      </c>
      <c r="HC741" s="9">
        <v>18.051079999999999</v>
      </c>
      <c r="HD741" s="9">
        <v>88.475319999999996</v>
      </c>
      <c r="HE741" s="9">
        <v>18.051079999999999</v>
      </c>
      <c r="HF741" s="9">
        <v>88.475319999999996</v>
      </c>
      <c r="HG741" s="9">
        <v>18.051079999999999</v>
      </c>
      <c r="HH741" s="9">
        <v>400.7158</v>
      </c>
      <c r="HI741" s="9">
        <v>51060.87</v>
      </c>
      <c r="HJ741" s="9">
        <v>14.201449999999999</v>
      </c>
      <c r="HK741" s="9">
        <v>99</v>
      </c>
      <c r="HL741" s="9">
        <v>6.8257029999999998E-3</v>
      </c>
      <c r="HM741" s="9">
        <v>161102700</v>
      </c>
      <c r="HN741" s="9">
        <v>0.76582099999999997</v>
      </c>
      <c r="HO741" s="10" t="s">
        <v>312</v>
      </c>
      <c r="HP741" s="10">
        <v>14689</v>
      </c>
      <c r="HQ741" s="10">
        <v>82689240</v>
      </c>
      <c r="HR741" s="10">
        <v>14002210</v>
      </c>
      <c r="HS741" s="10">
        <v>0.38323439999999998</v>
      </c>
      <c r="HT741" s="10">
        <v>6.4895140000000004E-2</v>
      </c>
      <c r="HU741" s="10">
        <v>5.9054409999999997</v>
      </c>
      <c r="HV741" s="10">
        <v>14689</v>
      </c>
      <c r="HW741" s="10">
        <v>1</v>
      </c>
      <c r="HX741" s="10">
        <v>0</v>
      </c>
      <c r="HY741" s="10">
        <v>0</v>
      </c>
      <c r="HZ741" s="10">
        <v>3508</v>
      </c>
      <c r="IA741" s="10">
        <v>837.77409999999998</v>
      </c>
      <c r="IB741" s="10">
        <v>0.23881820000000001</v>
      </c>
      <c r="IC741" s="10">
        <v>318.30799999999999</v>
      </c>
      <c r="ID741" s="10">
        <v>490.46300000000002</v>
      </c>
      <c r="IE741" s="10">
        <v>5.1746980000000002</v>
      </c>
      <c r="IF741" s="10">
        <v>1384.576</v>
      </c>
      <c r="IG741" s="10">
        <v>2512.0709999999999</v>
      </c>
      <c r="IH741" s="10">
        <v>0.42842560000000002</v>
      </c>
      <c r="II741" s="10">
        <v>34286</v>
      </c>
      <c r="IJ741" s="10">
        <v>750.58759999999995</v>
      </c>
      <c r="IK741" s="10">
        <v>0.50463029999999998</v>
      </c>
      <c r="IL741" s="10">
        <v>319</v>
      </c>
      <c r="IM741" s="10">
        <v>150</v>
      </c>
      <c r="IN741" s="10">
        <v>14587</v>
      </c>
      <c r="IO741" s="10">
        <v>0.99305600000000005</v>
      </c>
      <c r="IP741" s="10">
        <v>201</v>
      </c>
      <c r="IQ741" s="10">
        <v>0</v>
      </c>
      <c r="IR741" s="10">
        <v>91.095039999999997</v>
      </c>
      <c r="IS741" s="10">
        <v>18.780349999999999</v>
      </c>
      <c r="IT741" s="10">
        <v>91.095039999999997</v>
      </c>
      <c r="IU741" s="10">
        <v>18.780349999999999</v>
      </c>
      <c r="IV741" s="10">
        <v>91.095039999999997</v>
      </c>
      <c r="IW741" s="10">
        <v>18.780349999999999</v>
      </c>
      <c r="IX741" s="10">
        <v>318.3082</v>
      </c>
      <c r="IY741" s="10">
        <v>44703.14</v>
      </c>
      <c r="IZ741" s="10">
        <v>16.376470000000001</v>
      </c>
      <c r="JA741" s="10">
        <v>102</v>
      </c>
      <c r="JB741" s="10">
        <v>6.9439719999999996E-3</v>
      </c>
      <c r="JC741" s="10">
        <v>96691450</v>
      </c>
      <c r="JD741" s="10">
        <v>0.44812960000000002</v>
      </c>
      <c r="JE741" s="11" t="s">
        <v>313</v>
      </c>
      <c r="JF741" s="11">
        <v>28461</v>
      </c>
      <c r="JG741" s="11">
        <v>478129200</v>
      </c>
      <c r="JH741" s="11">
        <v>102514700</v>
      </c>
      <c r="JI741" s="11">
        <v>0.59026210000000001</v>
      </c>
      <c r="JJ741" s="11">
        <v>0.1265569</v>
      </c>
      <c r="JK741" s="11">
        <v>4.6640050000000004</v>
      </c>
      <c r="JL741" s="11">
        <v>0</v>
      </c>
      <c r="JM741" s="11">
        <v>0</v>
      </c>
      <c r="JN741" s="11">
        <v>0</v>
      </c>
      <c r="JO741" s="11">
        <v>0</v>
      </c>
      <c r="JP741" s="11">
        <v>8130</v>
      </c>
      <c r="JQ741" s="11">
        <v>2322.3670000000002</v>
      </c>
      <c r="JR741" s="11">
        <v>0.28565400000000002</v>
      </c>
      <c r="JS741" s="11">
        <v>497.53089999999997</v>
      </c>
      <c r="JT741" s="11">
        <v>726.83759999999995</v>
      </c>
      <c r="JU741" s="11">
        <v>0.18768550000000001</v>
      </c>
      <c r="JV741" s="11">
        <v>1824.915</v>
      </c>
      <c r="JW741" s="11">
        <v>1231.1669999999999</v>
      </c>
      <c r="JX741" s="11">
        <v>0.27364769999999999</v>
      </c>
      <c r="JY741" s="11">
        <v>104006</v>
      </c>
      <c r="JZ741" s="11">
        <v>1244.546</v>
      </c>
      <c r="KA741" s="11">
        <v>0.41847050000000002</v>
      </c>
      <c r="KB741" s="11">
        <v>460</v>
      </c>
      <c r="KC741" s="11">
        <v>328</v>
      </c>
      <c r="KD741" s="11">
        <v>27909</v>
      </c>
      <c r="KE741" s="11">
        <v>0.98060510000000001</v>
      </c>
      <c r="KF741" s="11">
        <v>456.98360000000002</v>
      </c>
      <c r="KG741" s="11">
        <v>92.523489999999995</v>
      </c>
      <c r="KH741" s="11">
        <v>20.004180000000002</v>
      </c>
      <c r="KI741" s="11">
        <v>92.523489999999995</v>
      </c>
      <c r="KJ741" s="11">
        <v>20.004180000000002</v>
      </c>
      <c r="KK741" s="11">
        <v>92.523489999999995</v>
      </c>
      <c r="KL741" s="11">
        <v>20.004180000000002</v>
      </c>
      <c r="KM741" s="11">
        <v>497.53109999999998</v>
      </c>
      <c r="KN741" s="11">
        <v>133587.29999999999</v>
      </c>
      <c r="KO741" s="11">
        <v>18.562000000000001</v>
      </c>
      <c r="KP741" s="11">
        <v>552</v>
      </c>
      <c r="KQ741" s="11">
        <v>1.9394959999999999E-2</v>
      </c>
      <c r="KR741" s="11">
        <v>580643800</v>
      </c>
      <c r="KS741" s="11">
        <v>0.71681899999999998</v>
      </c>
    </row>
    <row r="742" spans="1:305" x14ac:dyDescent="0.25">
      <c r="A742">
        <v>570</v>
      </c>
      <c r="B742" t="s">
        <v>322</v>
      </c>
      <c r="C742" t="s">
        <v>315</v>
      </c>
      <c r="D742" t="s">
        <v>316</v>
      </c>
      <c r="E742" t="s">
        <v>317</v>
      </c>
      <c r="F742" t="s">
        <v>318</v>
      </c>
      <c r="G742" t="s">
        <v>306</v>
      </c>
      <c r="H742">
        <v>12</v>
      </c>
      <c r="I742">
        <v>4</v>
      </c>
      <c r="J742" s="1">
        <v>44357.524699074071</v>
      </c>
      <c r="K742" s="2">
        <f>ROUNDDOWN(J742-"04/05/2021 12:00 AM", 0)</f>
        <v>37</v>
      </c>
      <c r="L742" s="2">
        <f>N742+BD742+CT742+EJ742+FZ742+HP742+JF742</f>
        <v>193606</v>
      </c>
      <c r="M742" s="3" t="s">
        <v>307</v>
      </c>
      <c r="N742" s="3">
        <v>24980</v>
      </c>
      <c r="O742" s="3">
        <v>1538602000</v>
      </c>
      <c r="P742" s="3">
        <v>31350320</v>
      </c>
      <c r="Q742" s="3">
        <v>2.4657070000000001</v>
      </c>
      <c r="R742" s="3">
        <v>5.0240859999999998E-2</v>
      </c>
      <c r="S742" s="3">
        <v>49.077730000000003</v>
      </c>
      <c r="T742" s="3">
        <v>24980</v>
      </c>
      <c r="U742" s="3">
        <v>1</v>
      </c>
      <c r="V742" s="3">
        <v>0</v>
      </c>
      <c r="W742" s="3">
        <v>0</v>
      </c>
      <c r="X742" s="3">
        <v>10215</v>
      </c>
      <c r="Y742" s="3">
        <v>4177.1909999999998</v>
      </c>
      <c r="Z742" s="3">
        <v>0.40892709999999999</v>
      </c>
      <c r="AA742" s="3">
        <v>868.95860000000005</v>
      </c>
      <c r="AB742" s="3">
        <v>14949.94</v>
      </c>
      <c r="AC742" s="3">
        <v>6.1340819999999997E-2</v>
      </c>
      <c r="AD742" s="3">
        <v>1451.9390000000001</v>
      </c>
      <c r="AE742" s="3">
        <v>2573.9989999999998</v>
      </c>
      <c r="AF742" s="3">
        <v>0.2008798</v>
      </c>
      <c r="AG742" s="3">
        <v>124353</v>
      </c>
      <c r="AH742" s="3">
        <v>1856.864</v>
      </c>
      <c r="AI742" s="3">
        <v>0.92171919999999996</v>
      </c>
      <c r="AJ742" s="3">
        <v>420</v>
      </c>
      <c r="AK742" s="3">
        <v>790</v>
      </c>
      <c r="AL742" s="3">
        <v>24718</v>
      </c>
      <c r="AM742" s="3">
        <v>0.98951160000000005</v>
      </c>
      <c r="AN742" s="3">
        <v>877</v>
      </c>
      <c r="AO742" s="3">
        <v>0</v>
      </c>
      <c r="AP742" s="3">
        <v>85.111329999999995</v>
      </c>
      <c r="AQ742" s="3">
        <v>21.33766</v>
      </c>
      <c r="AR742" s="3">
        <v>85.111329999999995</v>
      </c>
      <c r="AS742" s="3">
        <v>21.33766</v>
      </c>
      <c r="AT742" s="3">
        <v>85.111329999999995</v>
      </c>
      <c r="AU742" s="3">
        <v>21.33766</v>
      </c>
      <c r="AV742" s="3">
        <v>868.95870000000002</v>
      </c>
      <c r="AW742" s="3">
        <v>182977.1</v>
      </c>
      <c r="AX742" s="3">
        <v>8947.1849999999995</v>
      </c>
      <c r="AY742" s="3">
        <v>262</v>
      </c>
      <c r="AZ742" s="3">
        <v>1.048839E-2</v>
      </c>
      <c r="BA742" s="3">
        <v>1569953000</v>
      </c>
      <c r="BB742" s="3">
        <v>2.5159479999999999</v>
      </c>
      <c r="BC742" s="4" t="s">
        <v>308</v>
      </c>
      <c r="BD742" s="4">
        <v>26337</v>
      </c>
      <c r="BE742" s="4">
        <v>1376605000</v>
      </c>
      <c r="BF742" s="4">
        <v>92135420</v>
      </c>
      <c r="BG742" s="4">
        <v>1.9846170000000001</v>
      </c>
      <c r="BH742" s="4">
        <v>0.13282930000000001</v>
      </c>
      <c r="BI742" s="4">
        <v>14.9411</v>
      </c>
      <c r="BJ742" s="4">
        <v>26337</v>
      </c>
      <c r="BK742" s="4">
        <v>1</v>
      </c>
      <c r="BL742" s="4">
        <v>0</v>
      </c>
      <c r="BM742" s="4">
        <v>0</v>
      </c>
      <c r="BN742" s="4">
        <v>11299</v>
      </c>
      <c r="BO742" s="4">
        <v>4847.4539999999997</v>
      </c>
      <c r="BP742" s="4">
        <v>0.42901620000000001</v>
      </c>
      <c r="BQ742" s="4">
        <v>813.22140000000002</v>
      </c>
      <c r="BR742" s="4">
        <v>35750.51</v>
      </c>
      <c r="BS742" s="4">
        <v>-6.2107720000000004</v>
      </c>
      <c r="BT742" s="4">
        <v>1361.2940000000001</v>
      </c>
      <c r="BU742" s="4">
        <v>2587.4879999999998</v>
      </c>
      <c r="BV742" s="4">
        <v>0.14105380000000001</v>
      </c>
      <c r="BW742" s="4">
        <v>186716</v>
      </c>
      <c r="BX742" s="4">
        <v>1848.606</v>
      </c>
      <c r="BY742" s="4">
        <v>0.76481699999999997</v>
      </c>
      <c r="BZ742" s="4">
        <v>393</v>
      </c>
      <c r="CA742" s="4">
        <v>780</v>
      </c>
      <c r="CB742" s="4">
        <v>26026</v>
      </c>
      <c r="CC742" s="4">
        <v>0.9881915</v>
      </c>
      <c r="CD742" s="4">
        <v>867</v>
      </c>
      <c r="CE742" s="4">
        <v>0</v>
      </c>
      <c r="CF742" s="4">
        <v>85.334850000000003</v>
      </c>
      <c r="CG742" s="4">
        <v>21.139849999999999</v>
      </c>
      <c r="CH742" s="4">
        <v>85.334850000000003</v>
      </c>
      <c r="CI742" s="4">
        <v>21.139849999999999</v>
      </c>
      <c r="CJ742" s="4">
        <v>85.334850000000003</v>
      </c>
      <c r="CK742" s="4">
        <v>21.139849999999999</v>
      </c>
      <c r="CL742" s="4">
        <v>813.22159999999997</v>
      </c>
      <c r="CM742" s="4">
        <v>252930.5</v>
      </c>
      <c r="CN742" s="4">
        <v>48528.639999999999</v>
      </c>
      <c r="CO742" s="4">
        <v>311</v>
      </c>
      <c r="CP742" s="4">
        <v>1.180848E-2</v>
      </c>
      <c r="CQ742" s="4">
        <v>1468740000</v>
      </c>
      <c r="CR742" s="4">
        <v>2.1174460000000002</v>
      </c>
      <c r="CS742" s="5" t="s">
        <v>309</v>
      </c>
      <c r="CT742" s="5">
        <v>39201</v>
      </c>
      <c r="CU742" s="5">
        <v>2783088000</v>
      </c>
      <c r="CV742" s="5">
        <v>167649200</v>
      </c>
      <c r="CW742" s="5">
        <v>1.811059</v>
      </c>
      <c r="CX742" s="5">
        <v>0.1090956</v>
      </c>
      <c r="CY742" s="5">
        <v>16.600670000000001</v>
      </c>
      <c r="CZ742" s="5">
        <v>31707</v>
      </c>
      <c r="DA742" s="5">
        <v>0.80883139999999998</v>
      </c>
      <c r="DB742" s="5">
        <v>7494</v>
      </c>
      <c r="DC742" s="5">
        <v>0.19116859999999999</v>
      </c>
      <c r="DD742" s="5">
        <v>9518</v>
      </c>
      <c r="DE742" s="5">
        <v>2310.9699999999998</v>
      </c>
      <c r="DF742" s="5">
        <v>0.24279990000000001</v>
      </c>
      <c r="DG742" s="5">
        <v>946.76919999999996</v>
      </c>
      <c r="DH742" s="5">
        <v>5745.674</v>
      </c>
      <c r="DI742" s="5">
        <v>-12.127660000000001</v>
      </c>
      <c r="DJ742" s="5">
        <v>1331.903</v>
      </c>
      <c r="DK742" s="5">
        <v>2556.482</v>
      </c>
      <c r="DL742" s="5">
        <v>0.17222119999999999</v>
      </c>
      <c r="DM742" s="5">
        <v>227620</v>
      </c>
      <c r="DN742" s="5">
        <v>2149.7240000000002</v>
      </c>
      <c r="DO742" s="5">
        <v>0.78564820000000002</v>
      </c>
      <c r="DP742" s="5">
        <v>646</v>
      </c>
      <c r="DQ742" s="5">
        <v>768</v>
      </c>
      <c r="DR742" s="5">
        <v>39158</v>
      </c>
      <c r="DS742" s="5">
        <v>0.99890310000000004</v>
      </c>
      <c r="DT742" s="5">
        <v>578</v>
      </c>
      <c r="DU742" s="5">
        <v>189</v>
      </c>
      <c r="DV742" s="5">
        <v>87.014279999999999</v>
      </c>
      <c r="DW742" s="5">
        <v>18.729230000000001</v>
      </c>
      <c r="DX742" s="5">
        <v>87.014279999999999</v>
      </c>
      <c r="DY742" s="5">
        <v>18.729230000000001</v>
      </c>
      <c r="DZ742" s="5">
        <v>87.014279999999999</v>
      </c>
      <c r="EA742" s="5">
        <v>18.729230000000001</v>
      </c>
      <c r="EB742" s="5">
        <v>946.76940000000002</v>
      </c>
      <c r="EC742" s="5">
        <v>309155.7</v>
      </c>
      <c r="ED742" s="5">
        <v>842.14089999999999</v>
      </c>
      <c r="EE742" s="5">
        <v>43</v>
      </c>
      <c r="EF742" s="5">
        <v>1.0969109999999999E-3</v>
      </c>
      <c r="EG742" s="5">
        <v>2950737000</v>
      </c>
      <c r="EH742" s="5">
        <v>1.9201550000000001</v>
      </c>
      <c r="EI742" s="7" t="s">
        <v>310</v>
      </c>
      <c r="EJ742" s="7">
        <v>41863</v>
      </c>
      <c r="EK742" s="7">
        <v>2291725000</v>
      </c>
      <c r="EL742" s="7">
        <v>85585380</v>
      </c>
      <c r="EM742" s="7">
        <v>1.3076810000000001</v>
      </c>
      <c r="EN742" s="7">
        <v>4.8835860000000002E-2</v>
      </c>
      <c r="EO742" s="7">
        <v>26.777059999999999</v>
      </c>
      <c r="EP742" s="7">
        <v>34434</v>
      </c>
      <c r="EQ742" s="7">
        <v>0.82254020000000005</v>
      </c>
      <c r="ER742" s="7">
        <v>7429</v>
      </c>
      <c r="ES742" s="7">
        <v>0.1774598</v>
      </c>
      <c r="ET742" s="7">
        <v>8715</v>
      </c>
      <c r="EU742" s="7">
        <v>1814.2809999999999</v>
      </c>
      <c r="EV742" s="7">
        <v>0.20817910000000001</v>
      </c>
      <c r="EW742" s="7">
        <v>836.01430000000005</v>
      </c>
      <c r="EX742" s="7">
        <v>48766.42</v>
      </c>
      <c r="EY742" s="7">
        <v>0.1424049</v>
      </c>
      <c r="EZ742" s="7">
        <v>1304.9480000000001</v>
      </c>
      <c r="FA742" s="7">
        <v>2596.1329999999998</v>
      </c>
      <c r="FB742" s="7">
        <v>0.26487189999999999</v>
      </c>
      <c r="FC742" s="7">
        <v>158050</v>
      </c>
      <c r="FD742" s="7">
        <v>1873.8030000000001</v>
      </c>
      <c r="FE742" s="7">
        <v>0.86118050000000002</v>
      </c>
      <c r="FF742" s="7">
        <v>571</v>
      </c>
      <c r="FG742" s="7">
        <v>706</v>
      </c>
      <c r="FH742" s="7">
        <v>41810</v>
      </c>
      <c r="FI742" s="7">
        <v>0.99873389999999995</v>
      </c>
      <c r="FJ742" s="7">
        <v>513</v>
      </c>
      <c r="FK742" s="7">
        <v>192</v>
      </c>
      <c r="FL742" s="7">
        <v>88.211590000000001</v>
      </c>
      <c r="FM742" s="7">
        <v>20.237400000000001</v>
      </c>
      <c r="FN742" s="7">
        <v>88.211590000000001</v>
      </c>
      <c r="FO742" s="7">
        <v>20.237400000000001</v>
      </c>
      <c r="FP742" s="7">
        <v>88.211590000000001</v>
      </c>
      <c r="FQ742" s="7">
        <v>20.237400000000001</v>
      </c>
      <c r="FR742" s="7">
        <v>836.0145</v>
      </c>
      <c r="FS742" s="7">
        <v>222379.9</v>
      </c>
      <c r="FT742" s="7">
        <v>56808.25</v>
      </c>
      <c r="FU742" s="7">
        <v>53</v>
      </c>
      <c r="FV742" s="7">
        <v>1.2660340000000001E-3</v>
      </c>
      <c r="FW742" s="7">
        <v>2377310000</v>
      </c>
      <c r="FX742" s="7">
        <v>1.356517</v>
      </c>
      <c r="FY742" s="9" t="s">
        <v>311</v>
      </c>
      <c r="FZ742" s="9">
        <v>14563</v>
      </c>
      <c r="GA742" s="9">
        <v>71168360</v>
      </c>
      <c r="GB742" s="9">
        <v>11177970</v>
      </c>
      <c r="GC742" s="9">
        <v>0.33557160000000003</v>
      </c>
      <c r="GD742" s="9">
        <v>5.2706129999999997E-2</v>
      </c>
      <c r="GE742" s="9">
        <v>6.3668420000000001</v>
      </c>
      <c r="GF742" s="9">
        <v>14563</v>
      </c>
      <c r="GG742" s="9">
        <v>1</v>
      </c>
      <c r="GH742" s="9">
        <v>0</v>
      </c>
      <c r="GI742" s="9">
        <v>0</v>
      </c>
      <c r="GJ742" s="9">
        <v>2755</v>
      </c>
      <c r="GK742" s="9">
        <v>521.18550000000005</v>
      </c>
      <c r="GL742" s="9">
        <v>0.18917800000000001</v>
      </c>
      <c r="GM742" s="9">
        <v>274.64159999999998</v>
      </c>
      <c r="GN742" s="9">
        <v>741.19809999999995</v>
      </c>
      <c r="GO742" s="9">
        <v>11.9099</v>
      </c>
      <c r="GP742" s="9">
        <v>1367.6890000000001</v>
      </c>
      <c r="GQ742" s="9">
        <v>2516.9259999999999</v>
      </c>
      <c r="GR742" s="9">
        <v>0.48419060000000003</v>
      </c>
      <c r="GS742" s="9">
        <v>30077</v>
      </c>
      <c r="GT742" s="9">
        <v>715.3048</v>
      </c>
      <c r="GU742" s="9">
        <v>0.53073159999999997</v>
      </c>
      <c r="GV742" s="9">
        <v>258</v>
      </c>
      <c r="GW742" s="9">
        <v>238</v>
      </c>
      <c r="GX742" s="9">
        <v>14499</v>
      </c>
      <c r="GY742" s="9">
        <v>0.99560530000000003</v>
      </c>
      <c r="GZ742" s="9">
        <v>249</v>
      </c>
      <c r="HA742" s="9">
        <v>0</v>
      </c>
      <c r="HB742" s="9">
        <v>91.570009999999996</v>
      </c>
      <c r="HC742" s="9">
        <v>17.54645</v>
      </c>
      <c r="HD742" s="9">
        <v>91.570009999999996</v>
      </c>
      <c r="HE742" s="9">
        <v>17.54645</v>
      </c>
      <c r="HF742" s="9">
        <v>91.570009999999996</v>
      </c>
      <c r="HG742" s="9">
        <v>17.54645</v>
      </c>
      <c r="HH742" s="9">
        <v>276.83159999999998</v>
      </c>
      <c r="HI742" s="9">
        <v>32411.68</v>
      </c>
      <c r="HJ742" s="9">
        <v>37.723999999999997</v>
      </c>
      <c r="HK742" s="9">
        <v>64</v>
      </c>
      <c r="HL742" s="9">
        <v>4.3946990000000002E-3</v>
      </c>
      <c r="HM742" s="9">
        <v>82346330</v>
      </c>
      <c r="HN742" s="9">
        <v>0.38827780000000001</v>
      </c>
      <c r="HO742" s="10" t="s">
        <v>312</v>
      </c>
      <c r="HP742" s="10">
        <v>14575</v>
      </c>
      <c r="HQ742" s="10">
        <v>57677300</v>
      </c>
      <c r="HR742" s="10">
        <v>12122620</v>
      </c>
      <c r="HS742" s="10">
        <v>0.27151120000000001</v>
      </c>
      <c r="HT742" s="10">
        <v>5.7066249999999999E-2</v>
      </c>
      <c r="HU742" s="10">
        <v>4.7578250000000004</v>
      </c>
      <c r="HV742" s="10">
        <v>14575</v>
      </c>
      <c r="HW742" s="10">
        <v>1</v>
      </c>
      <c r="HX742" s="10">
        <v>0</v>
      </c>
      <c r="HY742" s="10">
        <v>0</v>
      </c>
      <c r="HZ742" s="10">
        <v>2498</v>
      </c>
      <c r="IA742" s="10">
        <v>428.13060000000002</v>
      </c>
      <c r="IB742" s="10">
        <v>0.1713894</v>
      </c>
      <c r="IC742" s="10">
        <v>260.1019</v>
      </c>
      <c r="ID742" s="10">
        <v>8943.7170000000006</v>
      </c>
      <c r="IE742" s="10">
        <v>3.8201990000000001</v>
      </c>
      <c r="IF742" s="10">
        <v>1301.9069999999999</v>
      </c>
      <c r="IG742" s="10">
        <v>2517.5210000000002</v>
      </c>
      <c r="IH742" s="10">
        <v>0.5799841</v>
      </c>
      <c r="II742" s="10">
        <v>25130</v>
      </c>
      <c r="IJ742" s="10">
        <v>647.68730000000005</v>
      </c>
      <c r="IK742" s="10">
        <v>0.42594759999999998</v>
      </c>
      <c r="IL742" s="10">
        <v>259</v>
      </c>
      <c r="IM742" s="10">
        <v>130</v>
      </c>
      <c r="IN742" s="10">
        <v>14509</v>
      </c>
      <c r="IO742" s="10">
        <v>0.99547169999999996</v>
      </c>
      <c r="IP742" s="10">
        <v>193</v>
      </c>
      <c r="IQ742" s="10">
        <v>0</v>
      </c>
      <c r="IR742" s="10">
        <v>95.407139999999998</v>
      </c>
      <c r="IS742" s="10">
        <v>20.093019999999999</v>
      </c>
      <c r="IT742" s="10">
        <v>95.407139999999998</v>
      </c>
      <c r="IU742" s="10">
        <v>20.093019999999999</v>
      </c>
      <c r="IV742" s="10">
        <v>95.407139999999998</v>
      </c>
      <c r="IW742" s="10">
        <v>20.093019999999999</v>
      </c>
      <c r="IX742" s="10">
        <v>260.10210000000001</v>
      </c>
      <c r="IY742" s="10">
        <v>31958.7</v>
      </c>
      <c r="IZ742" s="10">
        <v>5488.1689999999999</v>
      </c>
      <c r="JA742" s="10">
        <v>66</v>
      </c>
      <c r="JB742" s="10">
        <v>4.5283019999999997E-3</v>
      </c>
      <c r="JC742" s="10">
        <v>69799920</v>
      </c>
      <c r="JD742" s="10">
        <v>0.32857750000000002</v>
      </c>
      <c r="JE742" s="11" t="s">
        <v>313</v>
      </c>
      <c r="JF742" s="11">
        <v>32087</v>
      </c>
      <c r="JG742" s="11">
        <v>647191600</v>
      </c>
      <c r="JH742" s="11">
        <v>144587200</v>
      </c>
      <c r="JI742" s="11">
        <v>0.62860039999999995</v>
      </c>
      <c r="JJ742" s="11">
        <v>0.1404338</v>
      </c>
      <c r="JK742" s="11">
        <v>4.4761340000000001</v>
      </c>
      <c r="JL742" s="11">
        <v>0</v>
      </c>
      <c r="JM742" s="11">
        <v>0</v>
      </c>
      <c r="JN742" s="11">
        <v>0</v>
      </c>
      <c r="JO742" s="11">
        <v>0</v>
      </c>
      <c r="JP742" s="11">
        <v>9157</v>
      </c>
      <c r="JQ742" s="11">
        <v>2613.2280000000001</v>
      </c>
      <c r="JR742" s="11">
        <v>0.28538039999999998</v>
      </c>
      <c r="JS742" s="11">
        <v>577.88580000000002</v>
      </c>
      <c r="JT742" s="11">
        <v>24156.09</v>
      </c>
      <c r="JU742" s="11">
        <v>-5.9336399999999996</v>
      </c>
      <c r="JV742" s="11">
        <v>1803.7139999999999</v>
      </c>
      <c r="JW742" s="11">
        <v>1358.6949999999999</v>
      </c>
      <c r="JX742" s="11">
        <v>0.23836479999999999</v>
      </c>
      <c r="JY742" s="11">
        <v>134613</v>
      </c>
      <c r="JZ742" s="11">
        <v>1455.451</v>
      </c>
      <c r="KA742" s="11">
        <v>0.40294410000000003</v>
      </c>
      <c r="KB742" s="11">
        <v>372</v>
      </c>
      <c r="KC742" s="11">
        <v>538</v>
      </c>
      <c r="KD742" s="11">
        <v>31486</v>
      </c>
      <c r="KE742" s="11">
        <v>0.98126970000000002</v>
      </c>
      <c r="KF742" s="11">
        <v>519.76149999999996</v>
      </c>
      <c r="KG742" s="11">
        <v>93.129959999999997</v>
      </c>
      <c r="KH742" s="11">
        <v>20.760480000000001</v>
      </c>
      <c r="KI742" s="11">
        <v>93.129959999999997</v>
      </c>
      <c r="KJ742" s="11">
        <v>20.760480000000001</v>
      </c>
      <c r="KK742" s="11">
        <v>93.129959999999997</v>
      </c>
      <c r="KL742" s="11">
        <v>20.760480000000001</v>
      </c>
      <c r="KM742" s="11">
        <v>577.88599999999997</v>
      </c>
      <c r="KN742" s="11">
        <v>195996.6</v>
      </c>
      <c r="KO742" s="11">
        <v>18185.46</v>
      </c>
      <c r="KP742" s="11">
        <v>601</v>
      </c>
      <c r="KQ742" s="11">
        <v>1.873033E-2</v>
      </c>
      <c r="KR742" s="11">
        <v>791778800</v>
      </c>
      <c r="KS742" s="11">
        <v>0.76903410000000005</v>
      </c>
    </row>
    <row r="743" spans="1:305" x14ac:dyDescent="0.25">
      <c r="A743">
        <v>730</v>
      </c>
      <c r="B743" t="s">
        <v>322</v>
      </c>
      <c r="C743" t="s">
        <v>315</v>
      </c>
      <c r="D743" t="s">
        <v>316</v>
      </c>
      <c r="E743" t="s">
        <v>317</v>
      </c>
      <c r="F743" t="s">
        <v>318</v>
      </c>
      <c r="G743" t="s">
        <v>306</v>
      </c>
      <c r="H743">
        <v>12</v>
      </c>
      <c r="I743">
        <v>4</v>
      </c>
      <c r="J743" s="1">
        <v>44362.556296296294</v>
      </c>
      <c r="K743" s="2">
        <f>ROUNDDOWN(J743-"04/05/2021 12:00 AM", 0)</f>
        <v>42</v>
      </c>
      <c r="L743" s="2">
        <f>N743+BD743+CT743+EJ743+FZ743+HP743+JF743</f>
        <v>199483</v>
      </c>
      <c r="M743" s="3" t="s">
        <v>307</v>
      </c>
      <c r="N743" s="3">
        <v>24077</v>
      </c>
      <c r="O743" s="3">
        <v>2146823000</v>
      </c>
      <c r="P743" s="3">
        <v>104730300</v>
      </c>
      <c r="Q743" s="3">
        <v>3.7033230000000001</v>
      </c>
      <c r="R743" s="3">
        <v>0.1806623</v>
      </c>
      <c r="S743" s="3">
        <v>20.4986</v>
      </c>
      <c r="T743" s="3">
        <v>24077</v>
      </c>
      <c r="U743" s="3">
        <v>1</v>
      </c>
      <c r="V743" s="3">
        <v>0</v>
      </c>
      <c r="W743" s="3">
        <v>0</v>
      </c>
      <c r="X743" s="3">
        <v>10623</v>
      </c>
      <c r="Y743" s="3">
        <v>4686.9679999999998</v>
      </c>
      <c r="Z743" s="3">
        <v>0.44120949999999998</v>
      </c>
      <c r="AA743" s="3">
        <v>993.75900000000001</v>
      </c>
      <c r="AB743" s="3">
        <v>9729.2569999999996</v>
      </c>
      <c r="AC743" s="3">
        <v>-12.102600000000001</v>
      </c>
      <c r="AD743" s="3">
        <v>1341.5809999999999</v>
      </c>
      <c r="AE743" s="3">
        <v>2479.7330000000002</v>
      </c>
      <c r="AF743" s="3">
        <v>9.6526529999999999E-2</v>
      </c>
      <c r="AG743" s="3">
        <v>249434</v>
      </c>
      <c r="AH743" s="3">
        <v>2224.7339999999999</v>
      </c>
      <c r="AI743" s="3">
        <v>0.82259579999999999</v>
      </c>
      <c r="AJ743" s="3">
        <v>367</v>
      </c>
      <c r="AK743" s="3">
        <v>992</v>
      </c>
      <c r="AL743" s="3">
        <v>23801</v>
      </c>
      <c r="AM743" s="3">
        <v>0.98853679999999999</v>
      </c>
      <c r="AN743" s="3">
        <v>1079</v>
      </c>
      <c r="AO743" s="3">
        <v>0</v>
      </c>
      <c r="AP743" s="3">
        <v>81.545330000000007</v>
      </c>
      <c r="AQ743" s="3">
        <v>20.890460000000001</v>
      </c>
      <c r="AR743" s="3">
        <v>81.545330000000007</v>
      </c>
      <c r="AS743" s="3">
        <v>20.890460000000001</v>
      </c>
      <c r="AT743" s="3">
        <v>81.545330000000007</v>
      </c>
      <c r="AU743" s="3">
        <v>20.890460000000001</v>
      </c>
      <c r="AV743" s="3">
        <v>993.75919999999996</v>
      </c>
      <c r="AW743" s="3">
        <v>354433.6</v>
      </c>
      <c r="AX743" s="3">
        <v>3931.4879999999998</v>
      </c>
      <c r="AY743" s="3">
        <v>276</v>
      </c>
      <c r="AZ743" s="3">
        <v>1.146322E-2</v>
      </c>
      <c r="BA743" s="3">
        <v>2251554000</v>
      </c>
      <c r="BB743" s="3">
        <v>3.883985</v>
      </c>
      <c r="BC743" s="4" t="s">
        <v>308</v>
      </c>
      <c r="BD743" s="4">
        <v>24795</v>
      </c>
      <c r="BE743" s="4">
        <v>2186959000</v>
      </c>
      <c r="BF743" s="4">
        <v>185515100</v>
      </c>
      <c r="BG743" s="4">
        <v>3.5572339999999998</v>
      </c>
      <c r="BH743" s="4">
        <v>0.30175249999999998</v>
      </c>
      <c r="BI743" s="4">
        <v>11.78858</v>
      </c>
      <c r="BJ743" s="4">
        <v>24795</v>
      </c>
      <c r="BK743" s="4">
        <v>1</v>
      </c>
      <c r="BL743" s="4">
        <v>0</v>
      </c>
      <c r="BM743" s="4">
        <v>0</v>
      </c>
      <c r="BN743" s="4">
        <v>11594</v>
      </c>
      <c r="BO743" s="4">
        <v>5421.2879999999996</v>
      </c>
      <c r="BP743" s="4">
        <v>0.46759430000000002</v>
      </c>
      <c r="BQ743" s="4">
        <v>993.93560000000002</v>
      </c>
      <c r="BR743" s="4">
        <v>17985.55</v>
      </c>
      <c r="BS743" s="4">
        <v>-1.243096</v>
      </c>
      <c r="BT743" s="4">
        <v>1285.9570000000001</v>
      </c>
      <c r="BU743" s="4">
        <v>2495.2420000000002</v>
      </c>
      <c r="BV743" s="4">
        <v>7.8367480000000003E-2</v>
      </c>
      <c r="BW743" s="4">
        <v>316394</v>
      </c>
      <c r="BX743" s="4">
        <v>2367.5349999999999</v>
      </c>
      <c r="BY743" s="4">
        <v>0.71167860000000005</v>
      </c>
      <c r="BZ743" s="4">
        <v>473</v>
      </c>
      <c r="CA743" s="4">
        <v>993</v>
      </c>
      <c r="CB743" s="4">
        <v>24459</v>
      </c>
      <c r="CC743" s="4">
        <v>0.98644889999999996</v>
      </c>
      <c r="CD743" s="4">
        <v>1080</v>
      </c>
      <c r="CE743" s="4">
        <v>0</v>
      </c>
      <c r="CF743" s="4">
        <v>79.476179999999999</v>
      </c>
      <c r="CG743" s="4">
        <v>20.567779999999999</v>
      </c>
      <c r="CH743" s="4">
        <v>79.476179999999999</v>
      </c>
      <c r="CI743" s="4">
        <v>20.567779999999999</v>
      </c>
      <c r="CJ743" s="4">
        <v>79.476179999999999</v>
      </c>
      <c r="CK743" s="4">
        <v>20.567779999999999</v>
      </c>
      <c r="CL743" s="4">
        <v>993.96730000000002</v>
      </c>
      <c r="CM743" s="4">
        <v>435948.5</v>
      </c>
      <c r="CN743" s="4">
        <v>13046.18</v>
      </c>
      <c r="CO743" s="4">
        <v>336</v>
      </c>
      <c r="CP743" s="4">
        <v>1.355112E-2</v>
      </c>
      <c r="CQ743" s="4">
        <v>2372474000</v>
      </c>
      <c r="CR743" s="4">
        <v>3.8589869999999999</v>
      </c>
      <c r="CS743" s="5" t="s">
        <v>309</v>
      </c>
      <c r="CT743" s="5">
        <v>42271</v>
      </c>
      <c r="CU743" s="5">
        <v>2864229000</v>
      </c>
      <c r="CV743" s="5">
        <v>54447500</v>
      </c>
      <c r="CW743" s="5">
        <v>1.6029599999999999</v>
      </c>
      <c r="CX743" s="5">
        <v>3.0471430000000001E-2</v>
      </c>
      <c r="CY743" s="5">
        <v>52.605350000000001</v>
      </c>
      <c r="CZ743" s="5">
        <v>35956</v>
      </c>
      <c r="DA743" s="5">
        <v>0.8506068</v>
      </c>
      <c r="DB743" s="5">
        <v>6315</v>
      </c>
      <c r="DC743" s="5">
        <v>0.1493932</v>
      </c>
      <c r="DD743" s="5">
        <v>7804</v>
      </c>
      <c r="DE743" s="5">
        <v>1440.761</v>
      </c>
      <c r="DF743" s="5">
        <v>0.18461830000000001</v>
      </c>
      <c r="DG743" s="5">
        <v>968.93859999999995</v>
      </c>
      <c r="DH743" s="5">
        <v>2465.9549999999999</v>
      </c>
      <c r="DI743" s="5">
        <v>-12.70797</v>
      </c>
      <c r="DJ743" s="5">
        <v>1215.0429999999999</v>
      </c>
      <c r="DK743" s="5">
        <v>2457.7869999999998</v>
      </c>
      <c r="DL743" s="5">
        <v>0.30240010000000001</v>
      </c>
      <c r="DM743" s="5">
        <v>139785</v>
      </c>
      <c r="DN743" s="5">
        <v>2060.6509999999998</v>
      </c>
      <c r="DO743" s="5">
        <v>0.92677259999999995</v>
      </c>
      <c r="DP743" s="5">
        <v>398</v>
      </c>
      <c r="DQ743" s="5">
        <v>922</v>
      </c>
      <c r="DR743" s="5">
        <v>42238</v>
      </c>
      <c r="DS743" s="5">
        <v>0.99921930000000003</v>
      </c>
      <c r="DT743" s="5">
        <v>731</v>
      </c>
      <c r="DU743" s="5">
        <v>190</v>
      </c>
      <c r="DV743" s="5">
        <v>84.324669999999998</v>
      </c>
      <c r="DW743" s="5">
        <v>20.841629999999999</v>
      </c>
      <c r="DX743" s="5">
        <v>84.324669999999998</v>
      </c>
      <c r="DY743" s="5">
        <v>20.841629999999999</v>
      </c>
      <c r="DZ743" s="5">
        <v>84.324669999999998</v>
      </c>
      <c r="EA743" s="5">
        <v>20.841629999999999</v>
      </c>
      <c r="EB743" s="5">
        <v>968.93880000000001</v>
      </c>
      <c r="EC743" s="5">
        <v>195530.6</v>
      </c>
      <c r="ED743" s="5">
        <v>143.85589999999999</v>
      </c>
      <c r="EE743" s="5">
        <v>33</v>
      </c>
      <c r="EF743" s="5">
        <v>7.8067709999999995E-4</v>
      </c>
      <c r="EG743" s="5">
        <v>2918677000</v>
      </c>
      <c r="EH743" s="5">
        <v>1.633432</v>
      </c>
      <c r="EI743" s="7" t="s">
        <v>310</v>
      </c>
      <c r="EJ743" s="7">
        <v>43466</v>
      </c>
      <c r="EK743" s="7">
        <v>2723339000</v>
      </c>
      <c r="EL743" s="7">
        <v>158925900</v>
      </c>
      <c r="EM743" s="7">
        <v>1.441459</v>
      </c>
      <c r="EN743" s="7">
        <v>8.4119250000000007E-2</v>
      </c>
      <c r="EO743" s="7">
        <v>17.135899999999999</v>
      </c>
      <c r="EP743" s="7">
        <v>35979</v>
      </c>
      <c r="EQ743" s="7">
        <v>0.8277504</v>
      </c>
      <c r="ER743" s="7">
        <v>7487</v>
      </c>
      <c r="ES743" s="7">
        <v>0.1722496</v>
      </c>
      <c r="ET743" s="7">
        <v>9310</v>
      </c>
      <c r="EU743" s="7">
        <v>1994.1130000000001</v>
      </c>
      <c r="EV743" s="7">
        <v>0.2141904</v>
      </c>
      <c r="EW743" s="7">
        <v>926.7319</v>
      </c>
      <c r="EX743" s="7">
        <v>16480.669999999998</v>
      </c>
      <c r="EY743" s="7">
        <v>-9.2394479999999994</v>
      </c>
      <c r="EZ743" s="7">
        <v>1166.8019999999999</v>
      </c>
      <c r="FA743" s="7">
        <v>2493.1260000000002</v>
      </c>
      <c r="FB743" s="7">
        <v>0.1981636</v>
      </c>
      <c r="FC743" s="7">
        <v>219344</v>
      </c>
      <c r="FD743" s="7">
        <v>2071.4209999999998</v>
      </c>
      <c r="FE743" s="7">
        <v>0.79160430000000004</v>
      </c>
      <c r="FF743" s="7">
        <v>409</v>
      </c>
      <c r="FG743" s="7">
        <v>906</v>
      </c>
      <c r="FH743" s="7">
        <v>43405</v>
      </c>
      <c r="FI743" s="7">
        <v>0.99859659999999995</v>
      </c>
      <c r="FJ743" s="7">
        <v>715</v>
      </c>
      <c r="FK743" s="7">
        <v>190</v>
      </c>
      <c r="FL743" s="7">
        <v>85.078180000000003</v>
      </c>
      <c r="FM743" s="7">
        <v>21.610410000000002</v>
      </c>
      <c r="FN743" s="7">
        <v>85.078180000000003</v>
      </c>
      <c r="FO743" s="7">
        <v>21.610410000000002</v>
      </c>
      <c r="FP743" s="7">
        <v>85.078180000000003</v>
      </c>
      <c r="FQ743" s="7">
        <v>21.610410000000002</v>
      </c>
      <c r="FR743" s="7">
        <v>926.73209999999995</v>
      </c>
      <c r="FS743" s="7">
        <v>311810.40000000002</v>
      </c>
      <c r="FT743" s="7">
        <v>6248.848</v>
      </c>
      <c r="FU743" s="7">
        <v>61</v>
      </c>
      <c r="FV743" s="7">
        <v>1.4033959999999999E-3</v>
      </c>
      <c r="FW743" s="7">
        <v>2882265000</v>
      </c>
      <c r="FX743" s="7">
        <v>1.5255780000000001</v>
      </c>
      <c r="FY743" s="9" t="s">
        <v>311</v>
      </c>
      <c r="FZ743" s="9">
        <v>16818</v>
      </c>
      <c r="GA743" s="9">
        <v>109307700</v>
      </c>
      <c r="GB743" s="9">
        <v>75189660</v>
      </c>
      <c r="GC743" s="9">
        <v>0.38645780000000002</v>
      </c>
      <c r="GD743" s="9">
        <v>0.26583329999999999</v>
      </c>
      <c r="GE743" s="9">
        <v>1.4537599999999999</v>
      </c>
      <c r="GF743" s="9">
        <v>16818</v>
      </c>
      <c r="GG743" s="9">
        <v>1</v>
      </c>
      <c r="GH743" s="9">
        <v>0</v>
      </c>
      <c r="GI743" s="9">
        <v>0</v>
      </c>
      <c r="GJ743" s="9">
        <v>5138</v>
      </c>
      <c r="GK743" s="9">
        <v>1569.69</v>
      </c>
      <c r="GL743" s="9">
        <v>0.305506</v>
      </c>
      <c r="GM743" s="9">
        <v>339.55560000000003</v>
      </c>
      <c r="GN743" s="9">
        <v>16667.490000000002</v>
      </c>
      <c r="GO743" s="9">
        <v>-13.733510000000001</v>
      </c>
      <c r="GP743" s="9">
        <v>1339.528</v>
      </c>
      <c r="GQ743" s="9">
        <v>2426.1149999999998</v>
      </c>
      <c r="GR743" s="9">
        <v>0.24962889999999999</v>
      </c>
      <c r="GS743" s="9">
        <v>67372</v>
      </c>
      <c r="GT743" s="9">
        <v>964.93399999999997</v>
      </c>
      <c r="GU743" s="9">
        <v>3.419701E-2</v>
      </c>
      <c r="GV743" s="9">
        <v>333</v>
      </c>
      <c r="GW743" s="9">
        <v>296</v>
      </c>
      <c r="GX743" s="9">
        <v>16573</v>
      </c>
      <c r="GY743" s="9">
        <v>0.98543230000000004</v>
      </c>
      <c r="GZ743" s="9">
        <v>366</v>
      </c>
      <c r="HA743" s="9">
        <v>0</v>
      </c>
      <c r="HB743" s="9">
        <v>86.669039999999995</v>
      </c>
      <c r="HC743" s="9">
        <v>17.78445</v>
      </c>
      <c r="HD743" s="9">
        <v>86.669039999999995</v>
      </c>
      <c r="HE743" s="9">
        <v>17.78445</v>
      </c>
      <c r="HF743" s="9">
        <v>86.669039999999995</v>
      </c>
      <c r="HG743" s="9">
        <v>17.78445</v>
      </c>
      <c r="HH743" s="9">
        <v>341.62729999999999</v>
      </c>
      <c r="HI743" s="9">
        <v>90721.57</v>
      </c>
      <c r="HJ743" s="9">
        <v>16518.330000000002</v>
      </c>
      <c r="HK743" s="9">
        <v>245</v>
      </c>
      <c r="HL743" s="9">
        <v>1.4567729999999999E-2</v>
      </c>
      <c r="HM743" s="9">
        <v>184497400</v>
      </c>
      <c r="HN743" s="9">
        <v>0.65229110000000001</v>
      </c>
      <c r="HO743" s="10" t="s">
        <v>312</v>
      </c>
      <c r="HP743" s="10">
        <v>16432</v>
      </c>
      <c r="HQ743" s="10">
        <v>225218900</v>
      </c>
      <c r="HR743" s="10">
        <v>40897190</v>
      </c>
      <c r="HS743" s="10">
        <v>0.83411120000000005</v>
      </c>
      <c r="HT743" s="10">
        <v>0.15146509999999999</v>
      </c>
      <c r="HU743" s="10">
        <v>5.5069530000000002</v>
      </c>
      <c r="HV743" s="10">
        <v>16432</v>
      </c>
      <c r="HW743" s="10">
        <v>1</v>
      </c>
      <c r="HX743" s="10">
        <v>0</v>
      </c>
      <c r="HY743" s="10">
        <v>0</v>
      </c>
      <c r="HZ743" s="10">
        <v>5566</v>
      </c>
      <c r="IA743" s="10">
        <v>1885.367</v>
      </c>
      <c r="IB743" s="10">
        <v>0.33872930000000001</v>
      </c>
      <c r="IC743" s="10">
        <v>463.25909999999999</v>
      </c>
      <c r="ID743" s="10">
        <v>13257.96</v>
      </c>
      <c r="IE743" s="10">
        <v>-7.3512630000000003</v>
      </c>
      <c r="IF743" s="10">
        <v>1300.2349999999999</v>
      </c>
      <c r="IG743" s="10">
        <v>2424.6529999999998</v>
      </c>
      <c r="IH743" s="10">
        <v>0.22861909999999999</v>
      </c>
      <c r="II743" s="10">
        <v>71875</v>
      </c>
      <c r="IJ743" s="10">
        <v>1103.134</v>
      </c>
      <c r="IK743" s="10">
        <v>0.47974529999999999</v>
      </c>
      <c r="IL743" s="10">
        <v>364</v>
      </c>
      <c r="IM743" s="10">
        <v>347</v>
      </c>
      <c r="IN743" s="10">
        <v>16128</v>
      </c>
      <c r="IO743" s="10">
        <v>0.98149949999999997</v>
      </c>
      <c r="IP743" s="10">
        <v>404</v>
      </c>
      <c r="IQ743" s="10">
        <v>0</v>
      </c>
      <c r="IR743" s="10">
        <v>86.208500000000001</v>
      </c>
      <c r="IS743" s="10">
        <v>18.749089999999999</v>
      </c>
      <c r="IT743" s="10">
        <v>86.208500000000001</v>
      </c>
      <c r="IU743" s="10">
        <v>18.749089999999999</v>
      </c>
      <c r="IV743" s="10">
        <v>86.208500000000001</v>
      </c>
      <c r="IW743" s="10">
        <v>18.749089999999999</v>
      </c>
      <c r="IX743" s="10">
        <v>463.2593</v>
      </c>
      <c r="IY743" s="10">
        <v>97165.1</v>
      </c>
      <c r="IZ743" s="10">
        <v>10697.03</v>
      </c>
      <c r="JA743" s="10">
        <v>304</v>
      </c>
      <c r="JB743" s="10">
        <v>1.8500490000000001E-2</v>
      </c>
      <c r="JC743" s="10">
        <v>266116100</v>
      </c>
      <c r="JD743" s="10">
        <v>0.98557629999999996</v>
      </c>
      <c r="JE743" s="11" t="s">
        <v>313</v>
      </c>
      <c r="JF743" s="11">
        <v>31624</v>
      </c>
      <c r="JG743" s="11">
        <v>450485700</v>
      </c>
      <c r="JH743" s="11">
        <v>106474600</v>
      </c>
      <c r="JI743" s="11">
        <v>0.45045079999999998</v>
      </c>
      <c r="JJ743" s="11">
        <v>0.1064664</v>
      </c>
      <c r="JK743" s="11">
        <v>4.2309200000000002</v>
      </c>
      <c r="JL743" s="11">
        <v>0</v>
      </c>
      <c r="JM743" s="11">
        <v>0</v>
      </c>
      <c r="JN743" s="11">
        <v>0</v>
      </c>
      <c r="JO743" s="11">
        <v>0</v>
      </c>
      <c r="JP743" s="11">
        <v>8263</v>
      </c>
      <c r="JQ743" s="11">
        <v>2159.0300000000002</v>
      </c>
      <c r="JR743" s="11">
        <v>0.26128889999999999</v>
      </c>
      <c r="JS743" s="11">
        <v>583.28210000000001</v>
      </c>
      <c r="JT743" s="11">
        <v>582.78380000000004</v>
      </c>
      <c r="JU743" s="11">
        <v>-1.4236230000000001</v>
      </c>
      <c r="JV743" s="11">
        <v>1720.4349999999999</v>
      </c>
      <c r="JW743" s="11">
        <v>1308.307</v>
      </c>
      <c r="JX743" s="11">
        <v>0.2314792</v>
      </c>
      <c r="JY743" s="11">
        <v>136617</v>
      </c>
      <c r="JZ743" s="11">
        <v>1476.42</v>
      </c>
      <c r="KA743" s="11">
        <v>0.38150149999999999</v>
      </c>
      <c r="KB743" s="11">
        <v>398</v>
      </c>
      <c r="KC743" s="11">
        <v>532</v>
      </c>
      <c r="KD743" s="11">
        <v>30768</v>
      </c>
      <c r="KE743" s="11">
        <v>0.97293189999999996</v>
      </c>
      <c r="KF743" s="11">
        <v>406.1773</v>
      </c>
      <c r="KG743" s="11">
        <v>92.106250000000003</v>
      </c>
      <c r="KH743" s="11">
        <v>22.07666</v>
      </c>
      <c r="KI743" s="11">
        <v>92.106250000000003</v>
      </c>
      <c r="KJ743" s="11">
        <v>22.07666</v>
      </c>
      <c r="KK743" s="11">
        <v>92.106250000000003</v>
      </c>
      <c r="KL743" s="11">
        <v>22.07666</v>
      </c>
      <c r="KM743" s="11">
        <v>583.28229999999996</v>
      </c>
      <c r="KN743" s="11">
        <v>189688.1</v>
      </c>
      <c r="KO743" s="11">
        <v>10.739850000000001</v>
      </c>
      <c r="KP743" s="11">
        <v>856</v>
      </c>
      <c r="KQ743" s="11">
        <v>2.706805E-2</v>
      </c>
      <c r="KR743" s="11">
        <v>556960300</v>
      </c>
      <c r="KS743" s="11">
        <v>0.5569172</v>
      </c>
    </row>
    <row r="744" spans="1:305" x14ac:dyDescent="0.25">
      <c r="A744">
        <v>6</v>
      </c>
      <c r="B744" t="s">
        <v>323</v>
      </c>
      <c r="C744" t="s">
        <v>315</v>
      </c>
      <c r="D744" t="s">
        <v>320</v>
      </c>
      <c r="E744" t="s">
        <v>317</v>
      </c>
      <c r="F744" t="s">
        <v>318</v>
      </c>
      <c r="G744" t="s">
        <v>306</v>
      </c>
      <c r="H744">
        <v>12</v>
      </c>
      <c r="I744">
        <v>5</v>
      </c>
      <c r="J744" s="1">
        <v>44340.557291666664</v>
      </c>
      <c r="K744" s="2">
        <f>ROUNDDOWN(J744-"04/05/2021 12:00 AM", 0)</f>
        <v>20</v>
      </c>
      <c r="L744" s="2">
        <f>N744+BD744+CT744+EJ744+FZ744+HP744+JF744</f>
        <v>79349</v>
      </c>
      <c r="M744" s="3" t="s">
        <v>307</v>
      </c>
      <c r="N744" s="3">
        <v>9378</v>
      </c>
      <c r="O744" s="3">
        <v>89939420</v>
      </c>
      <c r="P744" s="3">
        <v>4367320</v>
      </c>
      <c r="Q744" s="3">
        <v>1.022656</v>
      </c>
      <c r="R744" s="3">
        <v>4.9658609999999999E-2</v>
      </c>
      <c r="S744" s="3">
        <v>20.593730000000001</v>
      </c>
      <c r="T744" s="3">
        <v>9378</v>
      </c>
      <c r="U744" s="3">
        <v>1</v>
      </c>
      <c r="V744" s="3">
        <v>0</v>
      </c>
      <c r="W744" s="3">
        <v>0</v>
      </c>
      <c r="X744" s="3">
        <v>3754</v>
      </c>
      <c r="Y744" s="3">
        <v>1502.721</v>
      </c>
      <c r="Z744" s="3">
        <v>0.4002986</v>
      </c>
      <c r="AA744" s="3">
        <v>375.45839999999998</v>
      </c>
      <c r="AB744" s="3">
        <v>2357.471</v>
      </c>
      <c r="AC744" s="3">
        <v>-2.510456</v>
      </c>
      <c r="AD744" s="3">
        <v>1305.3430000000001</v>
      </c>
      <c r="AE744" s="3">
        <v>2816.8789999999999</v>
      </c>
      <c r="AF744" s="3">
        <v>0.30391810000000002</v>
      </c>
      <c r="AG744" s="3">
        <v>30857</v>
      </c>
      <c r="AH744" s="3">
        <v>826.03920000000005</v>
      </c>
      <c r="AI744" s="3">
        <v>0.82333940000000005</v>
      </c>
      <c r="AJ744" s="3">
        <v>170</v>
      </c>
      <c r="AK744" s="3">
        <v>367</v>
      </c>
      <c r="AL744" s="3">
        <v>9226</v>
      </c>
      <c r="AM744" s="3">
        <v>0.98379179999999999</v>
      </c>
      <c r="AN744" s="3">
        <v>454</v>
      </c>
      <c r="AO744" s="3">
        <v>0</v>
      </c>
      <c r="AP744" s="3">
        <v>80.620699999999999</v>
      </c>
      <c r="AQ744" s="3">
        <v>21.621359999999999</v>
      </c>
      <c r="AR744" s="3">
        <v>80.620699999999999</v>
      </c>
      <c r="AS744" s="3">
        <v>21.621359999999999</v>
      </c>
      <c r="AT744" s="3">
        <v>80.620699999999999</v>
      </c>
      <c r="AU744" s="3">
        <v>21.621359999999999</v>
      </c>
      <c r="AV744" s="3">
        <v>375.45859999999999</v>
      </c>
      <c r="AW744" s="3">
        <v>39688.910000000003</v>
      </c>
      <c r="AX744" s="3">
        <v>592.62860000000001</v>
      </c>
      <c r="AY744" s="3">
        <v>152</v>
      </c>
      <c r="AZ744" s="3">
        <v>1.6208150000000001E-2</v>
      </c>
      <c r="BA744" s="3">
        <v>94306740</v>
      </c>
      <c r="BB744" s="3">
        <v>1.0723149999999999</v>
      </c>
      <c r="BC744" s="4" t="s">
        <v>308</v>
      </c>
      <c r="BD744" s="4">
        <v>9639</v>
      </c>
      <c r="BE744" s="4">
        <v>97643690</v>
      </c>
      <c r="BF744" s="4">
        <v>7069000</v>
      </c>
      <c r="BG744" s="4">
        <v>1.0509459999999999</v>
      </c>
      <c r="BH744" s="4">
        <v>7.6084120000000005E-2</v>
      </c>
      <c r="BI744" s="4">
        <v>13.812939999999999</v>
      </c>
      <c r="BJ744" s="4">
        <v>9639</v>
      </c>
      <c r="BK744" s="4">
        <v>1</v>
      </c>
      <c r="BL744" s="4">
        <v>0</v>
      </c>
      <c r="BM744" s="4">
        <v>0</v>
      </c>
      <c r="BN744" s="4">
        <v>3871</v>
      </c>
      <c r="BO744" s="4">
        <v>1554.585</v>
      </c>
      <c r="BP744" s="4">
        <v>0.4015977</v>
      </c>
      <c r="BQ744" s="4">
        <v>377.2758</v>
      </c>
      <c r="BR744" s="4">
        <v>2478.8629999999998</v>
      </c>
      <c r="BS744" s="4">
        <v>1.076076</v>
      </c>
      <c r="BT744" s="4">
        <v>1304.2190000000001</v>
      </c>
      <c r="BU744" s="4">
        <v>2824.9470000000001</v>
      </c>
      <c r="BV744" s="4">
        <v>0.26851829999999999</v>
      </c>
      <c r="BW744" s="4">
        <v>35897</v>
      </c>
      <c r="BX744" s="4">
        <v>875.98569999999995</v>
      </c>
      <c r="BY744" s="4">
        <v>0.74819550000000001</v>
      </c>
      <c r="BZ744" s="4">
        <v>223</v>
      </c>
      <c r="CA744" s="4">
        <v>360</v>
      </c>
      <c r="CB744" s="4">
        <v>9512</v>
      </c>
      <c r="CC744" s="4">
        <v>0.98682429999999999</v>
      </c>
      <c r="CD744" s="4">
        <v>447</v>
      </c>
      <c r="CE744" s="4">
        <v>0</v>
      </c>
      <c r="CF744" s="4">
        <v>80.582729999999998</v>
      </c>
      <c r="CG744" s="4">
        <v>21.36468</v>
      </c>
      <c r="CH744" s="4">
        <v>80.582729999999998</v>
      </c>
      <c r="CI744" s="4">
        <v>21.36468</v>
      </c>
      <c r="CJ744" s="4">
        <v>80.582729999999998</v>
      </c>
      <c r="CK744" s="4">
        <v>21.36468</v>
      </c>
      <c r="CL744" s="4">
        <v>377.27600000000001</v>
      </c>
      <c r="CM744" s="4">
        <v>48523.89</v>
      </c>
      <c r="CN744" s="4">
        <v>637.48969999999997</v>
      </c>
      <c r="CO744" s="4">
        <v>127</v>
      </c>
      <c r="CP744" s="4">
        <v>1.3175640000000001E-2</v>
      </c>
      <c r="CQ744" s="4">
        <v>104712700</v>
      </c>
      <c r="CR744" s="4">
        <v>1.12703</v>
      </c>
      <c r="CS744" s="5" t="s">
        <v>309</v>
      </c>
      <c r="CT744" s="5">
        <v>15805</v>
      </c>
      <c r="CU744" s="5">
        <v>169189800</v>
      </c>
      <c r="CV744" s="5">
        <v>44489680</v>
      </c>
      <c r="CW744" s="5">
        <v>0.67730650000000003</v>
      </c>
      <c r="CX744" s="5">
        <v>0.1781026</v>
      </c>
      <c r="CY744" s="5">
        <v>3.8029000000000002</v>
      </c>
      <c r="CZ744" s="5">
        <v>10309</v>
      </c>
      <c r="DA744" s="5">
        <v>0.65226189999999995</v>
      </c>
      <c r="DB744" s="5">
        <v>5496</v>
      </c>
      <c r="DC744" s="5">
        <v>0.34773809999999999</v>
      </c>
      <c r="DD744" s="5">
        <v>3632</v>
      </c>
      <c r="DE744" s="5">
        <v>834.63610000000006</v>
      </c>
      <c r="DF744" s="5">
        <v>0.2298007</v>
      </c>
      <c r="DG744" s="5">
        <v>428.91719999999998</v>
      </c>
      <c r="DH744" s="5">
        <v>1622.23</v>
      </c>
      <c r="DI744" s="5">
        <v>4.16526</v>
      </c>
      <c r="DJ744" s="5">
        <v>1068.51</v>
      </c>
      <c r="DK744" s="5">
        <v>2775.11</v>
      </c>
      <c r="DL744" s="5">
        <v>0.24310899999999999</v>
      </c>
      <c r="DM744" s="5">
        <v>65012</v>
      </c>
      <c r="DN744" s="5">
        <v>1043.29</v>
      </c>
      <c r="DO744" s="5">
        <v>0.34057140000000002</v>
      </c>
      <c r="DP744" s="5">
        <v>256</v>
      </c>
      <c r="DQ744" s="5">
        <v>425</v>
      </c>
      <c r="DR744" s="5">
        <v>15790</v>
      </c>
      <c r="DS744" s="5">
        <v>0.99905089999999996</v>
      </c>
      <c r="DT744" s="5">
        <v>223</v>
      </c>
      <c r="DU744" s="5">
        <v>201</v>
      </c>
      <c r="DV744" s="5">
        <v>80.925399999999996</v>
      </c>
      <c r="DW744" s="5">
        <v>15.177659999999999</v>
      </c>
      <c r="DX744" s="5">
        <v>80.925399999999996</v>
      </c>
      <c r="DY744" s="5">
        <v>15.177659999999999</v>
      </c>
      <c r="DZ744" s="5">
        <v>80.925399999999996</v>
      </c>
      <c r="EA744" s="5">
        <v>15.177659999999999</v>
      </c>
      <c r="EB744" s="5">
        <v>428.91739999999999</v>
      </c>
      <c r="EC744" s="5">
        <v>99625.15</v>
      </c>
      <c r="ED744" s="5">
        <v>166.5061</v>
      </c>
      <c r="EE744" s="5">
        <v>15</v>
      </c>
      <c r="EF744" s="5">
        <v>9.4906679999999998E-4</v>
      </c>
      <c r="EG744" s="5">
        <v>213679500</v>
      </c>
      <c r="EH744" s="5">
        <v>0.85540910000000003</v>
      </c>
      <c r="EI744" s="7" t="s">
        <v>310</v>
      </c>
      <c r="EJ744" s="7">
        <v>16475</v>
      </c>
      <c r="EK744" s="7">
        <v>171102600</v>
      </c>
      <c r="EL744" s="7">
        <v>20790830</v>
      </c>
      <c r="EM744" s="7">
        <v>0.63038499999999997</v>
      </c>
      <c r="EN744" s="7">
        <v>7.6598609999999998E-2</v>
      </c>
      <c r="EO744" s="7">
        <v>8.2297170000000008</v>
      </c>
      <c r="EP744" s="7">
        <v>8741</v>
      </c>
      <c r="EQ744" s="7">
        <v>0.53056139999999996</v>
      </c>
      <c r="ER744" s="7">
        <v>7734</v>
      </c>
      <c r="ES744" s="7">
        <v>0.46943859999999998</v>
      </c>
      <c r="ET744" s="7">
        <v>3124</v>
      </c>
      <c r="EU744" s="7">
        <v>592.37490000000003</v>
      </c>
      <c r="EV744" s="7">
        <v>0.1896206</v>
      </c>
      <c r="EW744" s="7">
        <v>424.05779999999999</v>
      </c>
      <c r="EX744" s="7">
        <v>2485.0079999999998</v>
      </c>
      <c r="EY744" s="7">
        <v>10.696020000000001</v>
      </c>
      <c r="EZ744" s="7">
        <v>1076.471</v>
      </c>
      <c r="FA744" s="7">
        <v>2784.2829999999999</v>
      </c>
      <c r="FB744" s="7">
        <v>0.36339769999999999</v>
      </c>
      <c r="FC744" s="7">
        <v>45336</v>
      </c>
      <c r="FD744" s="7">
        <v>943.15779999999995</v>
      </c>
      <c r="FE744" s="7">
        <v>0.61357240000000002</v>
      </c>
      <c r="FF744" s="7">
        <v>192</v>
      </c>
      <c r="FG744" s="7">
        <v>410</v>
      </c>
      <c r="FH744" s="7">
        <v>16454</v>
      </c>
      <c r="FI744" s="7">
        <v>0.99872539999999999</v>
      </c>
      <c r="FJ744" s="7">
        <v>209</v>
      </c>
      <c r="FK744" s="7">
        <v>200</v>
      </c>
      <c r="FL744" s="7">
        <v>81.796170000000004</v>
      </c>
      <c r="FM744" s="7">
        <v>18.184809999999999</v>
      </c>
      <c r="FN744" s="7">
        <v>81.796170000000004</v>
      </c>
      <c r="FO744" s="7">
        <v>18.184809999999999</v>
      </c>
      <c r="FP744" s="7">
        <v>81.796170000000004</v>
      </c>
      <c r="FQ744" s="7">
        <v>18.184809999999999</v>
      </c>
      <c r="FR744" s="7">
        <v>424.05799999999999</v>
      </c>
      <c r="FS744" s="7">
        <v>72346.509999999995</v>
      </c>
      <c r="FT744" s="7">
        <v>374.82650000000001</v>
      </c>
      <c r="FU744" s="7">
        <v>21</v>
      </c>
      <c r="FV744" s="7">
        <v>1.274659E-3</v>
      </c>
      <c r="FW744" s="7">
        <v>191893500</v>
      </c>
      <c r="FX744" s="7">
        <v>0.70698360000000005</v>
      </c>
      <c r="FY744" s="9" t="s">
        <v>311</v>
      </c>
      <c r="FZ744" s="9">
        <v>7053</v>
      </c>
      <c r="GA744" s="9">
        <v>24616540</v>
      </c>
      <c r="GB744" s="9">
        <v>1441642</v>
      </c>
      <c r="GC744" s="9">
        <v>0.49485639999999997</v>
      </c>
      <c r="GD744" s="9">
        <v>2.898075E-2</v>
      </c>
      <c r="GE744" s="9">
        <v>17.07535</v>
      </c>
      <c r="GF744" s="9">
        <v>7053</v>
      </c>
      <c r="GG744" s="9">
        <v>1</v>
      </c>
      <c r="GH744" s="9">
        <v>0</v>
      </c>
      <c r="GI744" s="9">
        <v>0</v>
      </c>
      <c r="GJ744" s="9">
        <v>1396</v>
      </c>
      <c r="GK744" s="9">
        <v>276.31020000000001</v>
      </c>
      <c r="GL744" s="9">
        <v>0.19792999999999999</v>
      </c>
      <c r="GM744" s="9">
        <v>230.2021</v>
      </c>
      <c r="GN744" s="9">
        <v>2806.873</v>
      </c>
      <c r="GO744" s="9">
        <v>5.0486500000000003</v>
      </c>
      <c r="GP744" s="9">
        <v>1341.33</v>
      </c>
      <c r="GQ744" s="9">
        <v>2498.4789999999998</v>
      </c>
      <c r="GR744" s="9">
        <v>0.60691850000000003</v>
      </c>
      <c r="GS744" s="9">
        <v>11621</v>
      </c>
      <c r="GT744" s="9">
        <v>509.61410000000001</v>
      </c>
      <c r="GU744" s="9">
        <v>0.79094710000000001</v>
      </c>
      <c r="GV744" s="9">
        <v>165</v>
      </c>
      <c r="GW744" s="9">
        <v>174</v>
      </c>
      <c r="GX744" s="9">
        <v>6920</v>
      </c>
      <c r="GY744" s="9">
        <v>0.98114279999999998</v>
      </c>
      <c r="GZ744" s="9">
        <v>241</v>
      </c>
      <c r="HA744" s="9">
        <v>0</v>
      </c>
      <c r="HB744" s="9">
        <v>80.887280000000004</v>
      </c>
      <c r="HC744" s="9">
        <v>17.033110000000001</v>
      </c>
      <c r="HD744" s="9">
        <v>80.887280000000004</v>
      </c>
      <c r="HE744" s="9">
        <v>17.033110000000001</v>
      </c>
      <c r="HF744" s="9">
        <v>80.887280000000004</v>
      </c>
      <c r="HG744" s="9">
        <v>17.033110000000001</v>
      </c>
      <c r="HH744" s="9">
        <v>230.20230000000001</v>
      </c>
      <c r="HI744" s="9">
        <v>16750.54</v>
      </c>
      <c r="HJ744" s="9">
        <v>1117.048</v>
      </c>
      <c r="HK744" s="9">
        <v>133</v>
      </c>
      <c r="HL744" s="9">
        <v>1.8857220000000001E-2</v>
      </c>
      <c r="HM744" s="9">
        <v>26058180</v>
      </c>
      <c r="HN744" s="9">
        <v>0.5238372</v>
      </c>
      <c r="HO744" s="10" t="s">
        <v>312</v>
      </c>
      <c r="HP744" s="10">
        <v>6527</v>
      </c>
      <c r="HQ744" s="10">
        <v>21568000</v>
      </c>
      <c r="HR744" s="10">
        <v>1218688</v>
      </c>
      <c r="HS744" s="10">
        <v>0.50627060000000002</v>
      </c>
      <c r="HT744" s="10">
        <v>2.860654E-2</v>
      </c>
      <c r="HU744" s="10">
        <v>17.69773</v>
      </c>
      <c r="HV744" s="10">
        <v>6527</v>
      </c>
      <c r="HW744" s="10">
        <v>1</v>
      </c>
      <c r="HX744" s="10">
        <v>0</v>
      </c>
      <c r="HY744" s="10">
        <v>0</v>
      </c>
      <c r="HZ744" s="10">
        <v>1319</v>
      </c>
      <c r="IA744" s="10">
        <v>266.54829999999998</v>
      </c>
      <c r="IB744" s="10">
        <v>0.2020836</v>
      </c>
      <c r="IC744" s="10">
        <v>211.80420000000001</v>
      </c>
      <c r="ID744" s="10">
        <v>149.39699999999999</v>
      </c>
      <c r="IE744" s="10">
        <v>3.023981</v>
      </c>
      <c r="IF744" s="10">
        <v>1332.02</v>
      </c>
      <c r="IG744" s="10">
        <v>2506.84</v>
      </c>
      <c r="IH744" s="10">
        <v>0.56030559999999996</v>
      </c>
      <c r="II744" s="10">
        <v>11649</v>
      </c>
      <c r="IJ744" s="10">
        <v>483.69560000000001</v>
      </c>
      <c r="IK744" s="10">
        <v>0.79751179999999999</v>
      </c>
      <c r="IL744" s="10">
        <v>186</v>
      </c>
      <c r="IM744" s="10">
        <v>125</v>
      </c>
      <c r="IN744" s="10">
        <v>6423</v>
      </c>
      <c r="IO744" s="10">
        <v>0.9840662</v>
      </c>
      <c r="IP744" s="10">
        <v>206</v>
      </c>
      <c r="IQ744" s="10">
        <v>0</v>
      </c>
      <c r="IR744" s="10">
        <v>81.186909999999997</v>
      </c>
      <c r="IS744" s="10">
        <v>16.267980000000001</v>
      </c>
      <c r="IT744" s="10">
        <v>81.186909999999997</v>
      </c>
      <c r="IU744" s="10">
        <v>16.267980000000001</v>
      </c>
      <c r="IV744" s="10">
        <v>81.186909999999997</v>
      </c>
      <c r="IW744" s="10">
        <v>16.267980000000001</v>
      </c>
      <c r="IX744" s="10">
        <v>211.80439999999999</v>
      </c>
      <c r="IY744" s="10">
        <v>15133.24</v>
      </c>
      <c r="IZ744" s="10">
        <v>3.4195579999999999</v>
      </c>
      <c r="JA744" s="10">
        <v>104</v>
      </c>
      <c r="JB744" s="10">
        <v>1.593381E-2</v>
      </c>
      <c r="JC744" s="10">
        <v>22786690</v>
      </c>
      <c r="JD744" s="10">
        <v>0.53487720000000005</v>
      </c>
      <c r="JE744" s="11" t="s">
        <v>313</v>
      </c>
      <c r="JF744" s="11">
        <v>14472</v>
      </c>
      <c r="JG744" s="11">
        <v>81368590</v>
      </c>
      <c r="JH744" s="11">
        <v>16250860</v>
      </c>
      <c r="JI744" s="11">
        <v>0.38850780000000001</v>
      </c>
      <c r="JJ744" s="11">
        <v>7.7592430000000004E-2</v>
      </c>
      <c r="JK744" s="11">
        <v>5.0070319999999997</v>
      </c>
      <c r="JL744" s="11">
        <v>0</v>
      </c>
      <c r="JM744" s="11">
        <v>0</v>
      </c>
      <c r="JN744" s="11">
        <v>0</v>
      </c>
      <c r="JO744" s="11">
        <v>0</v>
      </c>
      <c r="JP744" s="11">
        <v>3142</v>
      </c>
      <c r="JQ744" s="11">
        <v>682.15620000000001</v>
      </c>
      <c r="JR744" s="11">
        <v>0.21710889999999999</v>
      </c>
      <c r="JS744" s="11">
        <v>299.06849999999997</v>
      </c>
      <c r="JT744" s="11">
        <v>2228.1729999999998</v>
      </c>
      <c r="JU744" s="11">
        <v>3.0655549999999998</v>
      </c>
      <c r="JV744" s="11">
        <v>1672.4280000000001</v>
      </c>
      <c r="JW744" s="11">
        <v>1208.0119999999999</v>
      </c>
      <c r="JX744" s="11">
        <v>0.4590206</v>
      </c>
      <c r="JY744" s="11">
        <v>31528</v>
      </c>
      <c r="JZ744" s="11">
        <v>728.84220000000005</v>
      </c>
      <c r="KA744" s="11">
        <v>0.4449649</v>
      </c>
      <c r="KB744" s="11">
        <v>144</v>
      </c>
      <c r="KC744" s="11">
        <v>293</v>
      </c>
      <c r="KD744" s="11">
        <v>14117</v>
      </c>
      <c r="KE744" s="11">
        <v>0.9754699</v>
      </c>
      <c r="KF744" s="11">
        <v>169.67320000000001</v>
      </c>
      <c r="KG744" s="11">
        <v>82.665980000000005</v>
      </c>
      <c r="KH744" s="11">
        <v>17.526160000000001</v>
      </c>
      <c r="KI744" s="11">
        <v>82.665980000000005</v>
      </c>
      <c r="KJ744" s="11">
        <v>17.526160000000001</v>
      </c>
      <c r="KK744" s="11">
        <v>82.665980000000005</v>
      </c>
      <c r="KL744" s="11">
        <v>17.526160000000001</v>
      </c>
      <c r="KM744" s="11">
        <v>299.06880000000001</v>
      </c>
      <c r="KN744" s="11">
        <v>40891.31</v>
      </c>
      <c r="KO744" s="11">
        <v>343.05930000000001</v>
      </c>
      <c r="KP744" s="11">
        <v>355</v>
      </c>
      <c r="KQ744" s="11">
        <v>2.4530130000000001E-2</v>
      </c>
      <c r="KR744" s="11">
        <v>97619460</v>
      </c>
      <c r="KS744" s="11">
        <v>0.46610020000000002</v>
      </c>
    </row>
    <row r="745" spans="1:305" x14ac:dyDescent="0.25">
      <c r="A745">
        <v>118</v>
      </c>
      <c r="B745" t="s">
        <v>323</v>
      </c>
      <c r="C745" t="s">
        <v>315</v>
      </c>
      <c r="D745" t="s">
        <v>320</v>
      </c>
      <c r="E745" t="s">
        <v>317</v>
      </c>
      <c r="F745" t="s">
        <v>318</v>
      </c>
      <c r="G745" t="s">
        <v>306</v>
      </c>
      <c r="H745">
        <v>12</v>
      </c>
      <c r="I745">
        <v>5</v>
      </c>
      <c r="J745" s="1">
        <v>44343.562071759261</v>
      </c>
      <c r="K745" s="2">
        <f>ROUNDDOWN(J745-"04/05/2021 12:00 AM", 0)</f>
        <v>23</v>
      </c>
      <c r="L745" s="2">
        <f>N745+BD745+CT745+EJ745+FZ745+HP745+JF745</f>
        <v>89010</v>
      </c>
      <c r="M745" s="3" t="s">
        <v>307</v>
      </c>
      <c r="N745" s="3">
        <v>10142</v>
      </c>
      <c r="O745" s="3">
        <v>141970600</v>
      </c>
      <c r="P745" s="3">
        <v>7385986</v>
      </c>
      <c r="Q745" s="3">
        <v>1.3802289999999999</v>
      </c>
      <c r="R745" s="3">
        <v>7.1806090000000003E-2</v>
      </c>
      <c r="S745" s="3">
        <v>19.221620000000001</v>
      </c>
      <c r="T745" s="3">
        <v>10142</v>
      </c>
      <c r="U745" s="3">
        <v>1</v>
      </c>
      <c r="V745" s="3">
        <v>0</v>
      </c>
      <c r="W745" s="3">
        <v>0</v>
      </c>
      <c r="X745" s="3">
        <v>4924</v>
      </c>
      <c r="Y745" s="3">
        <v>2390.6309999999999</v>
      </c>
      <c r="Z745" s="3">
        <v>0.48550579999999999</v>
      </c>
      <c r="AA745" s="3">
        <v>430.90719999999999</v>
      </c>
      <c r="AB745" s="3">
        <v>306.10759999999999</v>
      </c>
      <c r="AC745" s="3">
        <v>-11.475070000000001</v>
      </c>
      <c r="AD745" s="3">
        <v>1370.7729999999999</v>
      </c>
      <c r="AE745" s="3">
        <v>2802.625</v>
      </c>
      <c r="AF745" s="3">
        <v>0.23684089999999999</v>
      </c>
      <c r="AG745" s="3">
        <v>42822</v>
      </c>
      <c r="AH745" s="3">
        <v>981.46640000000002</v>
      </c>
      <c r="AI745" s="3">
        <v>0.81197390000000003</v>
      </c>
      <c r="AJ745" s="3">
        <v>197</v>
      </c>
      <c r="AK745" s="3">
        <v>416</v>
      </c>
      <c r="AL745" s="3">
        <v>9990</v>
      </c>
      <c r="AM745" s="3">
        <v>0.98501280000000002</v>
      </c>
      <c r="AN745" s="3">
        <v>503</v>
      </c>
      <c r="AO745" s="3">
        <v>0</v>
      </c>
      <c r="AP745" s="3">
        <v>85.020510000000002</v>
      </c>
      <c r="AQ745" s="3">
        <v>23.329740000000001</v>
      </c>
      <c r="AR745" s="3">
        <v>85.020510000000002</v>
      </c>
      <c r="AS745" s="3">
        <v>23.329740000000001</v>
      </c>
      <c r="AT745" s="3">
        <v>85.020510000000002</v>
      </c>
      <c r="AU745" s="3">
        <v>23.329740000000001</v>
      </c>
      <c r="AV745" s="3">
        <v>430.9074</v>
      </c>
      <c r="AW745" s="3">
        <v>60471.89</v>
      </c>
      <c r="AX745" s="3">
        <v>9.2389960000000002</v>
      </c>
      <c r="AY745" s="3">
        <v>152</v>
      </c>
      <c r="AZ745" s="3">
        <v>1.4987179999999999E-2</v>
      </c>
      <c r="BA745" s="3">
        <v>149356600</v>
      </c>
      <c r="BB745" s="3">
        <v>1.452035</v>
      </c>
      <c r="BC745" s="4" t="s">
        <v>308</v>
      </c>
      <c r="BD745" s="4">
        <v>10567</v>
      </c>
      <c r="BE745" s="4">
        <v>152450000</v>
      </c>
      <c r="BF745" s="4">
        <v>15868920</v>
      </c>
      <c r="BG745" s="4">
        <v>1.3652869999999999</v>
      </c>
      <c r="BH745" s="4">
        <v>0.1421163</v>
      </c>
      <c r="BI745" s="4">
        <v>9.6068309999999997</v>
      </c>
      <c r="BJ745" s="4">
        <v>10567</v>
      </c>
      <c r="BK745" s="4">
        <v>1</v>
      </c>
      <c r="BL745" s="4">
        <v>0</v>
      </c>
      <c r="BM745" s="4">
        <v>0</v>
      </c>
      <c r="BN745" s="4">
        <v>4624</v>
      </c>
      <c r="BO745" s="4">
        <v>2023.41</v>
      </c>
      <c r="BP745" s="4">
        <v>0.4375887</v>
      </c>
      <c r="BQ745" s="4">
        <v>415.48039999999997</v>
      </c>
      <c r="BR745" s="4">
        <v>467.64679999999998</v>
      </c>
      <c r="BS745" s="4">
        <v>-9.2132710000000007</v>
      </c>
      <c r="BT745" s="4">
        <v>1350.3789999999999</v>
      </c>
      <c r="BU745" s="4">
        <v>2801.2510000000002</v>
      </c>
      <c r="BV745" s="4">
        <v>0.1719861</v>
      </c>
      <c r="BW745" s="4">
        <v>61441</v>
      </c>
      <c r="BX745" s="4">
        <v>1048.173</v>
      </c>
      <c r="BY745" s="4">
        <v>0.65843859999999999</v>
      </c>
      <c r="BZ745" s="4">
        <v>255</v>
      </c>
      <c r="CA745" s="4">
        <v>412</v>
      </c>
      <c r="CB745" s="4">
        <v>10445</v>
      </c>
      <c r="CC745" s="4">
        <v>0.98845459999999996</v>
      </c>
      <c r="CD745" s="4">
        <v>499</v>
      </c>
      <c r="CE745" s="4">
        <v>0</v>
      </c>
      <c r="CF745" s="4">
        <v>83.09057</v>
      </c>
      <c r="CG745" s="4">
        <v>22.13785</v>
      </c>
      <c r="CH745" s="4">
        <v>83.09057</v>
      </c>
      <c r="CI745" s="4">
        <v>22.13785</v>
      </c>
      <c r="CJ745" s="4">
        <v>83.09057</v>
      </c>
      <c r="CK745" s="4">
        <v>22.13785</v>
      </c>
      <c r="CL745" s="4">
        <v>419.65890000000002</v>
      </c>
      <c r="CM745" s="4">
        <v>82219.33</v>
      </c>
      <c r="CN745" s="4">
        <v>20.695889999999999</v>
      </c>
      <c r="CO745" s="4">
        <v>122</v>
      </c>
      <c r="CP745" s="4">
        <v>1.1545379999999999E-2</v>
      </c>
      <c r="CQ745" s="4">
        <v>168318900</v>
      </c>
      <c r="CR745" s="4">
        <v>1.507403</v>
      </c>
      <c r="CS745" s="5" t="s">
        <v>309</v>
      </c>
      <c r="CT745" s="5">
        <v>18262</v>
      </c>
      <c r="CU745" s="5">
        <v>289386800</v>
      </c>
      <c r="CV745" s="5">
        <v>72996450</v>
      </c>
      <c r="CW745" s="5">
        <v>0.86772499999999997</v>
      </c>
      <c r="CX745" s="5">
        <v>0.2188795</v>
      </c>
      <c r="CY745" s="5">
        <v>3.9643959999999998</v>
      </c>
      <c r="CZ745" s="5">
        <v>8989</v>
      </c>
      <c r="DA745" s="5">
        <v>0.4922243</v>
      </c>
      <c r="DB745" s="5">
        <v>9273</v>
      </c>
      <c r="DC745" s="5">
        <v>0.50777570000000005</v>
      </c>
      <c r="DD745" s="5">
        <v>4725</v>
      </c>
      <c r="DE745" s="5">
        <v>1222.518</v>
      </c>
      <c r="DF745" s="5">
        <v>0.25873400000000002</v>
      </c>
      <c r="DG745" s="5">
        <v>479.76350000000002</v>
      </c>
      <c r="DH745" s="5">
        <v>7899.26</v>
      </c>
      <c r="DI745" s="5">
        <v>-12.888529999999999</v>
      </c>
      <c r="DJ745" s="5">
        <v>1133.259</v>
      </c>
      <c r="DK745" s="5">
        <v>2770.9850000000001</v>
      </c>
      <c r="DL745" s="5">
        <v>0.19757230000000001</v>
      </c>
      <c r="DM745" s="5">
        <v>92432</v>
      </c>
      <c r="DN745" s="5">
        <v>1189.903</v>
      </c>
      <c r="DO745" s="5">
        <v>0.35656569999999999</v>
      </c>
      <c r="DP745" s="5">
        <v>277</v>
      </c>
      <c r="DQ745" s="5">
        <v>456</v>
      </c>
      <c r="DR745" s="5">
        <v>18261</v>
      </c>
      <c r="DS745" s="5">
        <v>0.99994519999999998</v>
      </c>
      <c r="DT745" s="5">
        <v>258</v>
      </c>
      <c r="DU745" s="5">
        <v>197</v>
      </c>
      <c r="DV745" s="5">
        <v>89.087389999999999</v>
      </c>
      <c r="DW745" s="5">
        <v>16.962499999999999</v>
      </c>
      <c r="DX745" s="5">
        <v>89.087389999999999</v>
      </c>
      <c r="DY745" s="5">
        <v>16.962499999999999</v>
      </c>
      <c r="DZ745" s="5">
        <v>89.087389999999999</v>
      </c>
      <c r="EA745" s="5">
        <v>16.962499999999999</v>
      </c>
      <c r="EB745" s="5">
        <v>479.76369999999997</v>
      </c>
      <c r="EC745" s="5">
        <v>119209.7</v>
      </c>
      <c r="ED745" s="5">
        <v>3416.8380000000002</v>
      </c>
      <c r="EE745" s="5">
        <v>1</v>
      </c>
      <c r="EF745" s="6">
        <v>5.4758520000000002E-5</v>
      </c>
      <c r="EG745" s="5">
        <v>362383300</v>
      </c>
      <c r="EH745" s="5">
        <v>1.0866039999999999</v>
      </c>
      <c r="EI745" s="7" t="s">
        <v>310</v>
      </c>
      <c r="EJ745" s="7">
        <v>18117</v>
      </c>
      <c r="EK745" s="7">
        <v>277093400</v>
      </c>
      <c r="EL745" s="7">
        <v>31979380</v>
      </c>
      <c r="EM745" s="7">
        <v>0.84421599999999997</v>
      </c>
      <c r="EN745" s="7">
        <v>9.743106E-2</v>
      </c>
      <c r="EO745" s="7">
        <v>8.6647529999999993</v>
      </c>
      <c r="EP745" s="7">
        <v>7545</v>
      </c>
      <c r="EQ745" s="7">
        <v>0.41645969999999999</v>
      </c>
      <c r="ER745" s="7">
        <v>10572</v>
      </c>
      <c r="ES745" s="7">
        <v>0.58354030000000001</v>
      </c>
      <c r="ET745" s="7">
        <v>4242</v>
      </c>
      <c r="EU745" s="7">
        <v>993.24189999999999</v>
      </c>
      <c r="EV745" s="7">
        <v>0.23414470000000001</v>
      </c>
      <c r="EW745" s="7">
        <v>471.39370000000002</v>
      </c>
      <c r="EX745" s="7">
        <v>1594.999</v>
      </c>
      <c r="EY745" s="7">
        <v>0.44920599999999999</v>
      </c>
      <c r="EZ745" s="7">
        <v>1139.3599999999999</v>
      </c>
      <c r="FA745" s="7">
        <v>2805.268</v>
      </c>
      <c r="FB745" s="7">
        <v>0.28033180000000002</v>
      </c>
      <c r="FC745" s="7">
        <v>64627</v>
      </c>
      <c r="FD745" s="7">
        <v>1077.4580000000001</v>
      </c>
      <c r="FE745" s="7">
        <v>0.62894810000000001</v>
      </c>
      <c r="FF745" s="7">
        <v>241</v>
      </c>
      <c r="FG745" s="7">
        <v>436</v>
      </c>
      <c r="FH745" s="7">
        <v>18113</v>
      </c>
      <c r="FI745" s="7">
        <v>0.99977919999999998</v>
      </c>
      <c r="FJ745" s="7">
        <v>216</v>
      </c>
      <c r="FK745" s="7">
        <v>219</v>
      </c>
      <c r="FL745" s="7">
        <v>88.853949999999998</v>
      </c>
      <c r="FM745" s="7">
        <v>17.246839999999999</v>
      </c>
      <c r="FN745" s="7">
        <v>88.853949999999998</v>
      </c>
      <c r="FO745" s="7">
        <v>17.246839999999999</v>
      </c>
      <c r="FP745" s="7">
        <v>88.853949999999998</v>
      </c>
      <c r="FQ745" s="7">
        <v>17.246839999999999</v>
      </c>
      <c r="FR745" s="7">
        <v>471.39389999999997</v>
      </c>
      <c r="FS745" s="7">
        <v>91800.39</v>
      </c>
      <c r="FT745" s="7">
        <v>140.42179999999999</v>
      </c>
      <c r="FU745" s="7">
        <v>4</v>
      </c>
      <c r="FV745" s="7">
        <v>2.2078709999999999E-4</v>
      </c>
      <c r="FW745" s="7">
        <v>309072800</v>
      </c>
      <c r="FX745" s="7">
        <v>0.94164709999999996</v>
      </c>
      <c r="FY745" s="9" t="s">
        <v>311</v>
      </c>
      <c r="FZ745" s="9">
        <v>7469</v>
      </c>
      <c r="GA745" s="9">
        <v>28784010</v>
      </c>
      <c r="GB745" s="9">
        <v>2764400</v>
      </c>
      <c r="GC745" s="9">
        <v>0.5159724</v>
      </c>
      <c r="GD745" s="9">
        <v>4.9553680000000003E-2</v>
      </c>
      <c r="GE745" s="9">
        <v>10.41239</v>
      </c>
      <c r="GF745" s="9">
        <v>7469</v>
      </c>
      <c r="GG745" s="9">
        <v>1</v>
      </c>
      <c r="GH745" s="9">
        <v>0</v>
      </c>
      <c r="GI745" s="9">
        <v>0</v>
      </c>
      <c r="GJ745" s="9">
        <v>1752</v>
      </c>
      <c r="GK745" s="9">
        <v>410.96589999999998</v>
      </c>
      <c r="GL745" s="9">
        <v>0.23456949999999999</v>
      </c>
      <c r="GM745" s="9">
        <v>254.80969999999999</v>
      </c>
      <c r="GN745" s="9">
        <v>256.9239</v>
      </c>
      <c r="GO745" s="9">
        <v>-3.0808450000000001</v>
      </c>
      <c r="GP745" s="9">
        <v>1358.367</v>
      </c>
      <c r="GQ745" s="9">
        <v>2535.9409999999998</v>
      </c>
      <c r="GR745" s="9">
        <v>0.45029239999999998</v>
      </c>
      <c r="GS745" s="9">
        <v>16587</v>
      </c>
      <c r="GT745" s="9">
        <v>575.82180000000005</v>
      </c>
      <c r="GU745" s="9">
        <v>0.68021569999999998</v>
      </c>
      <c r="GV745" s="9">
        <v>189</v>
      </c>
      <c r="GW745" s="9">
        <v>195</v>
      </c>
      <c r="GX745" s="9">
        <v>7449</v>
      </c>
      <c r="GY745" s="9">
        <v>0.99732229999999999</v>
      </c>
      <c r="GZ745" s="9">
        <v>210</v>
      </c>
      <c r="HA745" s="9">
        <v>0</v>
      </c>
      <c r="HB745" s="9">
        <v>91.779489999999996</v>
      </c>
      <c r="HC745" s="9">
        <v>18.48423</v>
      </c>
      <c r="HD745" s="9">
        <v>91.779489999999996</v>
      </c>
      <c r="HE745" s="9">
        <v>18.48423</v>
      </c>
      <c r="HF745" s="9">
        <v>91.779489999999996</v>
      </c>
      <c r="HG745" s="9">
        <v>18.48423</v>
      </c>
      <c r="HH745" s="9">
        <v>254.8099</v>
      </c>
      <c r="HI745" s="9">
        <v>22233.56</v>
      </c>
      <c r="HJ745" s="9">
        <v>8.837847</v>
      </c>
      <c r="HK745" s="9">
        <v>20</v>
      </c>
      <c r="HL745" s="9">
        <v>2.6777350000000001E-3</v>
      </c>
      <c r="HM745" s="9">
        <v>31548410</v>
      </c>
      <c r="HN745" s="9">
        <v>0.56552599999999997</v>
      </c>
      <c r="HO745" s="10" t="s">
        <v>312</v>
      </c>
      <c r="HP745" s="10">
        <v>6904</v>
      </c>
      <c r="HQ745" s="10">
        <v>20717240</v>
      </c>
      <c r="HR745" s="10">
        <v>3694519</v>
      </c>
      <c r="HS745" s="10">
        <v>0.43464069999999999</v>
      </c>
      <c r="HT745" s="10">
        <v>7.7509750000000002E-2</v>
      </c>
      <c r="HU745" s="10">
        <v>5.6075619999999997</v>
      </c>
      <c r="HV745" s="10">
        <v>6904</v>
      </c>
      <c r="HW745" s="10">
        <v>1</v>
      </c>
      <c r="HX745" s="10">
        <v>0</v>
      </c>
      <c r="HY745" s="10">
        <v>0</v>
      </c>
      <c r="HZ745" s="10">
        <v>1592</v>
      </c>
      <c r="IA745" s="10">
        <v>367.10079999999999</v>
      </c>
      <c r="IB745" s="10">
        <v>0.23059099999999999</v>
      </c>
      <c r="IC745" s="10">
        <v>231.94829999999999</v>
      </c>
      <c r="ID745" s="10">
        <v>2812.5230000000001</v>
      </c>
      <c r="IE745" s="10">
        <v>-2.911349</v>
      </c>
      <c r="IF745" s="10">
        <v>1322.9079999999999</v>
      </c>
      <c r="IG745" s="10">
        <v>2545.1419999999998</v>
      </c>
      <c r="IH745" s="10">
        <v>0.41512840000000001</v>
      </c>
      <c r="II745" s="10">
        <v>16631</v>
      </c>
      <c r="IJ745" s="10">
        <v>567.96410000000003</v>
      </c>
      <c r="IK745" s="10">
        <v>0.48625030000000002</v>
      </c>
      <c r="IL745" s="10">
        <v>216</v>
      </c>
      <c r="IM745" s="10">
        <v>134</v>
      </c>
      <c r="IN745" s="10">
        <v>6873</v>
      </c>
      <c r="IO745" s="10">
        <v>0.99550989999999995</v>
      </c>
      <c r="IP745" s="10">
        <v>158</v>
      </c>
      <c r="IQ745" s="10">
        <v>0</v>
      </c>
      <c r="IR745" s="10">
        <v>93.187569999999994</v>
      </c>
      <c r="IS745" s="10">
        <v>18.670950000000001</v>
      </c>
      <c r="IT745" s="10">
        <v>93.187569999999994</v>
      </c>
      <c r="IU745" s="10">
        <v>18.670950000000001</v>
      </c>
      <c r="IV745" s="10">
        <v>93.187569999999994</v>
      </c>
      <c r="IW745" s="10">
        <v>18.670950000000001</v>
      </c>
      <c r="IX745" s="10">
        <v>232.09630000000001</v>
      </c>
      <c r="IY745" s="10">
        <v>27334.45</v>
      </c>
      <c r="IZ745" s="10">
        <v>1145.7539999999999</v>
      </c>
      <c r="JA745" s="10">
        <v>31</v>
      </c>
      <c r="JB745" s="10">
        <v>4.4901510000000004E-3</v>
      </c>
      <c r="JC745" s="10">
        <v>24411760</v>
      </c>
      <c r="JD745" s="10">
        <v>0.51215049999999995</v>
      </c>
      <c r="JE745" s="11" t="s">
        <v>313</v>
      </c>
      <c r="JF745" s="11">
        <v>17549</v>
      </c>
      <c r="JG745" s="11">
        <v>104045600</v>
      </c>
      <c r="JH745" s="11">
        <v>34047290</v>
      </c>
      <c r="JI745" s="11">
        <v>0.33784609999999998</v>
      </c>
      <c r="JJ745" s="11">
        <v>0.1105549</v>
      </c>
      <c r="JK745" s="11">
        <v>3.055914</v>
      </c>
      <c r="JL745" s="11">
        <v>0</v>
      </c>
      <c r="JM745" s="11">
        <v>0</v>
      </c>
      <c r="JN745" s="11">
        <v>0</v>
      </c>
      <c r="JO745" s="11">
        <v>0</v>
      </c>
      <c r="JP745" s="11">
        <v>4317</v>
      </c>
      <c r="JQ745" s="11">
        <v>1061.9690000000001</v>
      </c>
      <c r="JR745" s="11">
        <v>0.24599689999999999</v>
      </c>
      <c r="JS745" s="11">
        <v>358.6028</v>
      </c>
      <c r="JT745" s="11">
        <v>369.42140000000001</v>
      </c>
      <c r="JU745" s="11">
        <v>0.2382814</v>
      </c>
      <c r="JV745" s="11">
        <v>1725.0139999999999</v>
      </c>
      <c r="JW745" s="11">
        <v>1223.2380000000001</v>
      </c>
      <c r="JX745" s="11">
        <v>0.25761509999999999</v>
      </c>
      <c r="JY745" s="11">
        <v>68121</v>
      </c>
      <c r="JZ745" s="11">
        <v>1012.266</v>
      </c>
      <c r="KA745" s="11">
        <v>0.25694040000000001</v>
      </c>
      <c r="KB745" s="11">
        <v>342</v>
      </c>
      <c r="KC745" s="11">
        <v>311</v>
      </c>
      <c r="KD745" s="11">
        <v>17270</v>
      </c>
      <c r="KE745" s="11">
        <v>0.98410169999999997</v>
      </c>
      <c r="KF745" s="11">
        <v>355.81029999999998</v>
      </c>
      <c r="KG745" s="11">
        <v>95.271519999999995</v>
      </c>
      <c r="KH745" s="11">
        <v>19.27749</v>
      </c>
      <c r="KI745" s="11">
        <v>95.271519999999995</v>
      </c>
      <c r="KJ745" s="11">
        <v>19.27749</v>
      </c>
      <c r="KK745" s="11">
        <v>95.271519999999995</v>
      </c>
      <c r="KL745" s="11">
        <v>19.27749</v>
      </c>
      <c r="KM745" s="11">
        <v>367.4119</v>
      </c>
      <c r="KN745" s="11">
        <v>96451.27</v>
      </c>
      <c r="KO745" s="11">
        <v>7.7766330000000004</v>
      </c>
      <c r="KP745" s="11">
        <v>279</v>
      </c>
      <c r="KQ745" s="11">
        <v>1.589834E-2</v>
      </c>
      <c r="KR745" s="11">
        <v>138092900</v>
      </c>
      <c r="KS745" s="11">
        <v>0.44840089999999999</v>
      </c>
    </row>
    <row r="746" spans="1:305" x14ac:dyDescent="0.25">
      <c r="A746">
        <v>223</v>
      </c>
      <c r="B746" t="s">
        <v>323</v>
      </c>
      <c r="C746" t="s">
        <v>315</v>
      </c>
      <c r="D746" t="s">
        <v>320</v>
      </c>
      <c r="E746" t="s">
        <v>317</v>
      </c>
      <c r="F746" t="s">
        <v>318</v>
      </c>
      <c r="G746" t="s">
        <v>306</v>
      </c>
      <c r="H746">
        <v>12</v>
      </c>
      <c r="I746">
        <v>5</v>
      </c>
      <c r="J746" s="1">
        <v>44347.558078703703</v>
      </c>
      <c r="K746" s="2">
        <f>ROUNDDOWN(J746-"04/05/2021 12:00 AM", 0)</f>
        <v>27</v>
      </c>
      <c r="L746" s="2">
        <f>N746+BD746+CT746+EJ746+FZ746+HP746+JF746</f>
        <v>110539</v>
      </c>
      <c r="M746" s="3" t="s">
        <v>307</v>
      </c>
      <c r="N746" s="3">
        <v>12796</v>
      </c>
      <c r="O746" s="3">
        <v>297580900</v>
      </c>
      <c r="P746" s="3">
        <v>7019124</v>
      </c>
      <c r="Q746" s="3">
        <v>1.8174250000000001</v>
      </c>
      <c r="R746" s="3">
        <v>4.2868120000000003E-2</v>
      </c>
      <c r="S746" s="3">
        <v>42.39573</v>
      </c>
      <c r="T746" s="3">
        <v>12796</v>
      </c>
      <c r="U746" s="3">
        <v>1</v>
      </c>
      <c r="V746" s="3">
        <v>0</v>
      </c>
      <c r="W746" s="3">
        <v>0</v>
      </c>
      <c r="X746" s="3">
        <v>5797</v>
      </c>
      <c r="Y746" s="3">
        <v>2626.2280000000001</v>
      </c>
      <c r="Z746" s="3">
        <v>0.4530322</v>
      </c>
      <c r="AA746" s="3">
        <v>529.12189999999998</v>
      </c>
      <c r="AB746" s="3">
        <v>2316.7559999999999</v>
      </c>
      <c r="AC746" s="3">
        <v>-4.2956519999999996</v>
      </c>
      <c r="AD746" s="3">
        <v>1367.732</v>
      </c>
      <c r="AE746" s="3">
        <v>2755.5140000000001</v>
      </c>
      <c r="AF746" s="3">
        <v>0.2314175</v>
      </c>
      <c r="AG746" s="3">
        <v>55294</v>
      </c>
      <c r="AH746" s="3">
        <v>1172.018</v>
      </c>
      <c r="AI746" s="3">
        <v>0.90994909999999996</v>
      </c>
      <c r="AJ746" s="3">
        <v>276</v>
      </c>
      <c r="AK746" s="3">
        <v>485</v>
      </c>
      <c r="AL746" s="3">
        <v>12581</v>
      </c>
      <c r="AM746" s="3">
        <v>0.98319789999999996</v>
      </c>
      <c r="AN746" s="3">
        <v>572</v>
      </c>
      <c r="AO746" s="3">
        <v>0</v>
      </c>
      <c r="AP746" s="3">
        <v>86.563929999999999</v>
      </c>
      <c r="AQ746" s="3">
        <v>23.676390000000001</v>
      </c>
      <c r="AR746" s="3">
        <v>86.563929999999999</v>
      </c>
      <c r="AS746" s="3">
        <v>23.676390000000001</v>
      </c>
      <c r="AT746" s="3">
        <v>86.563929999999999</v>
      </c>
      <c r="AU746" s="3">
        <v>23.676390000000001</v>
      </c>
      <c r="AV746" s="3">
        <v>529.12210000000005</v>
      </c>
      <c r="AW746" s="3">
        <v>67426.44</v>
      </c>
      <c r="AX746" s="3">
        <v>419.45580000000001</v>
      </c>
      <c r="AY746" s="3">
        <v>215</v>
      </c>
      <c r="AZ746" s="3">
        <v>1.6802129999999998E-2</v>
      </c>
      <c r="BA746" s="3">
        <v>304600000</v>
      </c>
      <c r="BB746" s="3">
        <v>1.860293</v>
      </c>
      <c r="BC746" s="4" t="s">
        <v>308</v>
      </c>
      <c r="BD746" s="4">
        <v>13327</v>
      </c>
      <c r="BE746" s="4">
        <v>269999900</v>
      </c>
      <c r="BF746" s="4">
        <v>22034170</v>
      </c>
      <c r="BG746" s="4">
        <v>1.5201929999999999</v>
      </c>
      <c r="BH746" s="4">
        <v>0.12406</v>
      </c>
      <c r="BI746" s="4">
        <v>12.253690000000001</v>
      </c>
      <c r="BJ746" s="4">
        <v>13327</v>
      </c>
      <c r="BK746" s="4">
        <v>1</v>
      </c>
      <c r="BL746" s="4">
        <v>0</v>
      </c>
      <c r="BM746" s="4">
        <v>0</v>
      </c>
      <c r="BN746" s="4">
        <v>5668</v>
      </c>
      <c r="BO746" s="4">
        <v>2410.6120000000001</v>
      </c>
      <c r="BP746" s="4">
        <v>0.42530200000000001</v>
      </c>
      <c r="BQ746" s="4">
        <v>514.74749999999995</v>
      </c>
      <c r="BR746" s="4">
        <v>718.13919999999996</v>
      </c>
      <c r="BS746" s="4">
        <v>-9.7097010000000008</v>
      </c>
      <c r="BT746" s="4">
        <v>1335.385</v>
      </c>
      <c r="BU746" s="4">
        <v>2785.645</v>
      </c>
      <c r="BV746" s="4">
        <v>0.17448060000000001</v>
      </c>
      <c r="BW746" s="4">
        <v>76381</v>
      </c>
      <c r="BX746" s="4">
        <v>1184.5450000000001</v>
      </c>
      <c r="BY746" s="4">
        <v>0.72096850000000001</v>
      </c>
      <c r="BZ746" s="4">
        <v>269</v>
      </c>
      <c r="CA746" s="4">
        <v>475</v>
      </c>
      <c r="CB746" s="4">
        <v>13151</v>
      </c>
      <c r="CC746" s="4">
        <v>0.98679380000000005</v>
      </c>
      <c r="CD746" s="4">
        <v>562</v>
      </c>
      <c r="CE746" s="4">
        <v>0</v>
      </c>
      <c r="CF746" s="4">
        <v>86.180980000000005</v>
      </c>
      <c r="CG746" s="4">
        <v>23.352889999999999</v>
      </c>
      <c r="CH746" s="4">
        <v>86.180980000000005</v>
      </c>
      <c r="CI746" s="4">
        <v>23.352889999999999</v>
      </c>
      <c r="CJ746" s="4">
        <v>86.180980000000005</v>
      </c>
      <c r="CK746" s="4">
        <v>23.352889999999999</v>
      </c>
      <c r="CL746" s="4">
        <v>514.74770000000001</v>
      </c>
      <c r="CM746" s="4">
        <v>104666.3</v>
      </c>
      <c r="CN746" s="4">
        <v>38.697670000000002</v>
      </c>
      <c r="CO746" s="4">
        <v>176</v>
      </c>
      <c r="CP746" s="4">
        <v>1.3206270000000001E-2</v>
      </c>
      <c r="CQ746" s="4">
        <v>292034100</v>
      </c>
      <c r="CR746" s="4">
        <v>1.644253</v>
      </c>
      <c r="CS746" s="5" t="s">
        <v>309</v>
      </c>
      <c r="CT746" s="5">
        <v>20653</v>
      </c>
      <c r="CU746" s="5">
        <v>557239900</v>
      </c>
      <c r="CV746" s="5">
        <v>65749560</v>
      </c>
      <c r="CW746" s="5">
        <v>1.3063990000000001</v>
      </c>
      <c r="CX746" s="5">
        <v>0.154144</v>
      </c>
      <c r="CY746" s="5">
        <v>8.4751890000000003</v>
      </c>
      <c r="CZ746" s="5">
        <v>12656</v>
      </c>
      <c r="DA746" s="5">
        <v>0.61279229999999996</v>
      </c>
      <c r="DB746" s="5">
        <v>7997</v>
      </c>
      <c r="DC746" s="5">
        <v>0.38720769999999999</v>
      </c>
      <c r="DD746" s="5">
        <v>5622</v>
      </c>
      <c r="DE746" s="5">
        <v>1530.377</v>
      </c>
      <c r="DF746" s="5">
        <v>0.27221230000000002</v>
      </c>
      <c r="DG746" s="5">
        <v>561.69830000000002</v>
      </c>
      <c r="DH746" s="5">
        <v>2794.0920000000001</v>
      </c>
      <c r="DI746" s="5">
        <v>-3.2770839999999999</v>
      </c>
      <c r="DJ746" s="5">
        <v>1142.396</v>
      </c>
      <c r="DK746" s="5">
        <v>2725.2530000000002</v>
      </c>
      <c r="DL746" s="5">
        <v>0.173702</v>
      </c>
      <c r="DM746" s="5">
        <v>118899</v>
      </c>
      <c r="DN746" s="5">
        <v>1404.0709999999999</v>
      </c>
      <c r="DO746" s="5">
        <v>0.62239860000000002</v>
      </c>
      <c r="DP746" s="5">
        <v>332</v>
      </c>
      <c r="DQ746" s="5">
        <v>554</v>
      </c>
      <c r="DR746" s="5">
        <v>20651</v>
      </c>
      <c r="DS746" s="5">
        <v>0.99990310000000004</v>
      </c>
      <c r="DT746" s="5">
        <v>340</v>
      </c>
      <c r="DU746" s="5">
        <v>213</v>
      </c>
      <c r="DV746" s="5">
        <v>90.887230000000002</v>
      </c>
      <c r="DW746" s="5">
        <v>18.444009999999999</v>
      </c>
      <c r="DX746" s="5">
        <v>90.887230000000002</v>
      </c>
      <c r="DY746" s="5">
        <v>18.444009999999999</v>
      </c>
      <c r="DZ746" s="5">
        <v>90.887230000000002</v>
      </c>
      <c r="EA746" s="5">
        <v>18.444009999999999</v>
      </c>
      <c r="EB746" s="5">
        <v>561.69849999999997</v>
      </c>
      <c r="EC746" s="5">
        <v>146832.4</v>
      </c>
      <c r="ED746" s="5">
        <v>378.00549999999998</v>
      </c>
      <c r="EE746" s="5">
        <v>2</v>
      </c>
      <c r="EF746" s="6">
        <v>9.6838229999999999E-5</v>
      </c>
      <c r="EG746" s="5">
        <v>622989500</v>
      </c>
      <c r="EH746" s="5">
        <v>1.4605429999999999</v>
      </c>
      <c r="EI746" s="7" t="s">
        <v>310</v>
      </c>
      <c r="EJ746" s="7">
        <v>22524</v>
      </c>
      <c r="EK746" s="7">
        <v>586653200</v>
      </c>
      <c r="EL746" s="7">
        <v>29653430</v>
      </c>
      <c r="EM746" s="7">
        <v>1.156353</v>
      </c>
      <c r="EN746" s="7">
        <v>5.8449910000000001E-2</v>
      </c>
      <c r="EO746" s="7">
        <v>19.783660000000001</v>
      </c>
      <c r="EP746" s="7">
        <v>11839</v>
      </c>
      <c r="EQ746" s="7">
        <v>0.52561709999999995</v>
      </c>
      <c r="ER746" s="7">
        <v>10685</v>
      </c>
      <c r="ES746" s="7">
        <v>0.4743829</v>
      </c>
      <c r="ET746" s="7">
        <v>4850</v>
      </c>
      <c r="EU746" s="7">
        <v>1044.33</v>
      </c>
      <c r="EV746" s="7">
        <v>0.21532589999999999</v>
      </c>
      <c r="EW746" s="7">
        <v>564.85220000000004</v>
      </c>
      <c r="EX746" s="7">
        <v>764.33309999999994</v>
      </c>
      <c r="EY746" s="7">
        <v>2.8376489999999999</v>
      </c>
      <c r="EZ746" s="7">
        <v>1145.194</v>
      </c>
      <c r="FA746" s="7">
        <v>2758.5749999999998</v>
      </c>
      <c r="FB746" s="7">
        <v>0.2742849</v>
      </c>
      <c r="FC746" s="7">
        <v>82119</v>
      </c>
      <c r="FD746" s="7">
        <v>1294.576</v>
      </c>
      <c r="FE746" s="7">
        <v>0.81680120000000001</v>
      </c>
      <c r="FF746" s="7">
        <v>324</v>
      </c>
      <c r="FG746" s="7">
        <v>535</v>
      </c>
      <c r="FH746" s="7">
        <v>22524</v>
      </c>
      <c r="FI746" s="7">
        <v>1</v>
      </c>
      <c r="FJ746" s="7">
        <v>309</v>
      </c>
      <c r="FK746" s="7">
        <v>225</v>
      </c>
      <c r="FL746" s="7">
        <v>91.248490000000004</v>
      </c>
      <c r="FM746" s="7">
        <v>18.698810000000002</v>
      </c>
      <c r="FN746" s="7">
        <v>91.248490000000004</v>
      </c>
      <c r="FO746" s="7">
        <v>18.698810000000002</v>
      </c>
      <c r="FP746" s="7">
        <v>91.248490000000004</v>
      </c>
      <c r="FQ746" s="7">
        <v>18.698810000000002</v>
      </c>
      <c r="FR746" s="7">
        <v>564.85239999999999</v>
      </c>
      <c r="FS746" s="7">
        <v>101217.5</v>
      </c>
      <c r="FT746" s="7">
        <v>25.937000000000001</v>
      </c>
      <c r="FU746" s="7">
        <v>0</v>
      </c>
      <c r="FV746" s="7">
        <v>0</v>
      </c>
      <c r="FW746" s="7">
        <v>616306600</v>
      </c>
      <c r="FX746" s="7">
        <v>1.2148030000000001</v>
      </c>
      <c r="FY746" s="9" t="s">
        <v>311</v>
      </c>
      <c r="FZ746" s="9">
        <v>9656</v>
      </c>
      <c r="GA746" s="9">
        <v>48134470</v>
      </c>
      <c r="GB746" s="9">
        <v>2736578</v>
      </c>
      <c r="GC746" s="9">
        <v>0.51625189999999999</v>
      </c>
      <c r="GD746" s="9">
        <v>2.9350350000000001E-2</v>
      </c>
      <c r="GE746" s="9">
        <v>17.589289999999998</v>
      </c>
      <c r="GF746" s="9">
        <v>9656</v>
      </c>
      <c r="GG746" s="9">
        <v>1</v>
      </c>
      <c r="GH746" s="9">
        <v>0</v>
      </c>
      <c r="GI746" s="9">
        <v>0</v>
      </c>
      <c r="GJ746" s="9">
        <v>1884</v>
      </c>
      <c r="GK746" s="9">
        <v>367.59070000000003</v>
      </c>
      <c r="GL746" s="9">
        <v>0.1951118</v>
      </c>
      <c r="GM746" s="9">
        <v>274.65249999999997</v>
      </c>
      <c r="GN746" s="9">
        <v>2484.0790000000002</v>
      </c>
      <c r="GO746" s="9">
        <v>0.30880800000000003</v>
      </c>
      <c r="GP746" s="9">
        <v>1357.2280000000001</v>
      </c>
      <c r="GQ746" s="9">
        <v>2514.7910000000002</v>
      </c>
      <c r="GR746" s="9">
        <v>0.52811200000000003</v>
      </c>
      <c r="GS746" s="9">
        <v>18284</v>
      </c>
      <c r="GT746" s="9">
        <v>610.07569999999998</v>
      </c>
      <c r="GU746" s="9">
        <v>0.79639769999999999</v>
      </c>
      <c r="GV746" s="9">
        <v>195</v>
      </c>
      <c r="GW746" s="9">
        <v>209</v>
      </c>
      <c r="GX746" s="9">
        <v>9640</v>
      </c>
      <c r="GY746" s="9">
        <v>0.99834299999999998</v>
      </c>
      <c r="GZ746" s="9">
        <v>244</v>
      </c>
      <c r="HA746" s="9">
        <v>0</v>
      </c>
      <c r="HB746" s="9">
        <v>94.394260000000003</v>
      </c>
      <c r="HC746" s="9">
        <v>17.684799999999999</v>
      </c>
      <c r="HD746" s="9">
        <v>94.394260000000003</v>
      </c>
      <c r="HE746" s="9">
        <v>17.684799999999999</v>
      </c>
      <c r="HF746" s="9">
        <v>94.394260000000003</v>
      </c>
      <c r="HG746" s="9">
        <v>17.684799999999999</v>
      </c>
      <c r="HH746" s="9">
        <v>274.65269999999998</v>
      </c>
      <c r="HI746" s="9">
        <v>23325.62</v>
      </c>
      <c r="HJ746" s="9">
        <v>639.04830000000004</v>
      </c>
      <c r="HK746" s="9">
        <v>16</v>
      </c>
      <c r="HL746" s="9">
        <v>1.657001E-3</v>
      </c>
      <c r="HM746" s="9">
        <v>50871050</v>
      </c>
      <c r="HN746" s="9">
        <v>0.54560229999999998</v>
      </c>
      <c r="HO746" s="10" t="s">
        <v>312</v>
      </c>
      <c r="HP746" s="10">
        <v>9929</v>
      </c>
      <c r="HQ746" s="10">
        <v>38442530</v>
      </c>
      <c r="HR746" s="10">
        <v>4813704</v>
      </c>
      <c r="HS746" s="10">
        <v>0.38994279999999998</v>
      </c>
      <c r="HT746" s="10">
        <v>4.882794E-2</v>
      </c>
      <c r="HU746" s="10">
        <v>7.9860600000000002</v>
      </c>
      <c r="HV746" s="10">
        <v>9929</v>
      </c>
      <c r="HW746" s="10">
        <v>1</v>
      </c>
      <c r="HX746" s="10">
        <v>0</v>
      </c>
      <c r="HY746" s="10">
        <v>0</v>
      </c>
      <c r="HZ746" s="10">
        <v>2010</v>
      </c>
      <c r="IA746" s="10">
        <v>406.899</v>
      </c>
      <c r="IB746" s="10">
        <v>0.20243729999999999</v>
      </c>
      <c r="IC746" s="10">
        <v>249.77789999999999</v>
      </c>
      <c r="ID746" s="10">
        <v>1020.838</v>
      </c>
      <c r="IE746" s="10">
        <v>-1.0881069999999999</v>
      </c>
      <c r="IF746" s="10">
        <v>1334.9290000000001</v>
      </c>
      <c r="IG746" s="10">
        <v>2522.192</v>
      </c>
      <c r="IH746" s="10">
        <v>0.49263210000000002</v>
      </c>
      <c r="II746" s="10">
        <v>20155</v>
      </c>
      <c r="IJ746" s="10">
        <v>599.47299999999996</v>
      </c>
      <c r="IK746" s="10">
        <v>0.60440210000000005</v>
      </c>
      <c r="IL746" s="10">
        <v>235</v>
      </c>
      <c r="IM746" s="10">
        <v>157</v>
      </c>
      <c r="IN746" s="10">
        <v>9898</v>
      </c>
      <c r="IO746" s="10">
        <v>0.99687780000000004</v>
      </c>
      <c r="IP746" s="10">
        <v>206</v>
      </c>
      <c r="IQ746" s="10">
        <v>0</v>
      </c>
      <c r="IR746" s="10">
        <v>94.767139999999998</v>
      </c>
      <c r="IS746" s="10">
        <v>16.972349999999999</v>
      </c>
      <c r="IT746" s="10">
        <v>94.767139999999998</v>
      </c>
      <c r="IU746" s="10">
        <v>16.972349999999999</v>
      </c>
      <c r="IV746" s="10">
        <v>94.767139999999998</v>
      </c>
      <c r="IW746" s="10">
        <v>16.972349999999999</v>
      </c>
      <c r="IX746" s="10">
        <v>249.77809999999999</v>
      </c>
      <c r="IY746" s="10">
        <v>24161.05</v>
      </c>
      <c r="IZ746" s="10">
        <v>104.95610000000001</v>
      </c>
      <c r="JA746" s="10">
        <v>31</v>
      </c>
      <c r="JB746" s="10">
        <v>3.1221669999999999E-3</v>
      </c>
      <c r="JC746" s="10">
        <v>43256230</v>
      </c>
      <c r="JD746" s="10">
        <v>0.43877070000000001</v>
      </c>
      <c r="JE746" s="11" t="s">
        <v>313</v>
      </c>
      <c r="JF746" s="11">
        <v>21654</v>
      </c>
      <c r="JG746" s="11">
        <v>124336800</v>
      </c>
      <c r="JH746" s="11">
        <v>48298540</v>
      </c>
      <c r="JI746" s="11">
        <v>0.2651694</v>
      </c>
      <c r="JJ746" s="11">
        <v>0.1030049</v>
      </c>
      <c r="JK746" s="11">
        <v>2.5743390000000002</v>
      </c>
      <c r="JL746" s="11">
        <v>0</v>
      </c>
      <c r="JM746" s="11">
        <v>0</v>
      </c>
      <c r="JN746" s="11">
        <v>0</v>
      </c>
      <c r="JO746" s="11">
        <v>0</v>
      </c>
      <c r="JP746" s="11">
        <v>5076</v>
      </c>
      <c r="JQ746" s="11">
        <v>1189.885</v>
      </c>
      <c r="JR746" s="11">
        <v>0.23441400000000001</v>
      </c>
      <c r="JS746" s="11">
        <v>316.35579999999999</v>
      </c>
      <c r="JT746" s="11">
        <v>11791.54</v>
      </c>
      <c r="JU746" s="11">
        <v>2.1384430000000001</v>
      </c>
      <c r="JV746" s="11">
        <v>1720.778</v>
      </c>
      <c r="JW746" s="11">
        <v>1222.2449999999999</v>
      </c>
      <c r="JX746" s="11">
        <v>0.43459239999999999</v>
      </c>
      <c r="JY746" s="11">
        <v>49826</v>
      </c>
      <c r="JZ746" s="11">
        <v>862.45</v>
      </c>
      <c r="KA746" s="11">
        <v>0.19400149999999999</v>
      </c>
      <c r="KB746" s="11">
        <v>242</v>
      </c>
      <c r="KC746" s="11">
        <v>317</v>
      </c>
      <c r="KD746" s="11">
        <v>21389</v>
      </c>
      <c r="KE746" s="11">
        <v>0.98776209999999998</v>
      </c>
      <c r="KF746" s="11">
        <v>241.3732</v>
      </c>
      <c r="KG746" s="11">
        <v>95.957189999999997</v>
      </c>
      <c r="KH746" s="11">
        <v>18.522480000000002</v>
      </c>
      <c r="KI746" s="11">
        <v>95.957189999999997</v>
      </c>
      <c r="KJ746" s="11">
        <v>18.522480000000002</v>
      </c>
      <c r="KK746" s="11">
        <v>95.957189999999997</v>
      </c>
      <c r="KL746" s="11">
        <v>18.522480000000002</v>
      </c>
      <c r="KM746" s="11">
        <v>316.54579999999999</v>
      </c>
      <c r="KN746" s="11">
        <v>67725.87</v>
      </c>
      <c r="KO746" s="11">
        <v>6421.0060000000003</v>
      </c>
      <c r="KP746" s="11">
        <v>265</v>
      </c>
      <c r="KQ746" s="11">
        <v>1.2237919999999999E-2</v>
      </c>
      <c r="KR746" s="11">
        <v>172635400</v>
      </c>
      <c r="KS746" s="11">
        <v>0.36817430000000001</v>
      </c>
    </row>
    <row r="747" spans="1:305" x14ac:dyDescent="0.25">
      <c r="A747">
        <v>331</v>
      </c>
      <c r="B747" t="s">
        <v>323</v>
      </c>
      <c r="C747" t="s">
        <v>315</v>
      </c>
      <c r="D747" t="s">
        <v>320</v>
      </c>
      <c r="E747" t="s">
        <v>317</v>
      </c>
      <c r="F747" t="s">
        <v>318</v>
      </c>
      <c r="G747" t="s">
        <v>306</v>
      </c>
      <c r="H747">
        <v>12</v>
      </c>
      <c r="I747">
        <v>5</v>
      </c>
      <c r="J747" s="1">
        <v>44350.539664351854</v>
      </c>
      <c r="K747" s="2">
        <f>ROUNDDOWN(J747-"04/05/2021 12:00 AM", 0)</f>
        <v>30</v>
      </c>
      <c r="L747" s="2">
        <f>N747+BD747+CT747+EJ747+FZ747+HP747+JF747</f>
        <v>136892</v>
      </c>
      <c r="M747" s="3" t="s">
        <v>307</v>
      </c>
      <c r="N747" s="3">
        <v>17054</v>
      </c>
      <c r="O747" s="3">
        <v>541236700</v>
      </c>
      <c r="P747" s="3">
        <v>17762660</v>
      </c>
      <c r="Q747" s="3">
        <v>1.8609500000000001</v>
      </c>
      <c r="R747" s="3">
        <v>6.1073870000000002E-2</v>
      </c>
      <c r="S747" s="3">
        <v>30.470479999999998</v>
      </c>
      <c r="T747" s="3">
        <v>17054</v>
      </c>
      <c r="U747" s="3">
        <v>1</v>
      </c>
      <c r="V747" s="3">
        <v>0</v>
      </c>
      <c r="W747" s="3">
        <v>0</v>
      </c>
      <c r="X747" s="3">
        <v>7423</v>
      </c>
      <c r="Y747" s="3">
        <v>3230.9679999999998</v>
      </c>
      <c r="Z747" s="3">
        <v>0.4352645</v>
      </c>
      <c r="AA747" s="3">
        <v>631.19090000000006</v>
      </c>
      <c r="AB747" s="3">
        <v>3598.402</v>
      </c>
      <c r="AC747" s="3">
        <v>0.21022940000000001</v>
      </c>
      <c r="AD747" s="3">
        <v>1389.1890000000001</v>
      </c>
      <c r="AE747" s="3">
        <v>2720.0909999999999</v>
      </c>
      <c r="AF747" s="3">
        <v>0.20227249999999999</v>
      </c>
      <c r="AG747" s="3">
        <v>84312</v>
      </c>
      <c r="AH747" s="3">
        <v>1397.173</v>
      </c>
      <c r="AI747" s="3">
        <v>0.87693549999999998</v>
      </c>
      <c r="AJ747" s="3">
        <v>328</v>
      </c>
      <c r="AK747" s="3">
        <v>600</v>
      </c>
      <c r="AL747" s="3">
        <v>16811</v>
      </c>
      <c r="AM747" s="3">
        <v>0.98575120000000005</v>
      </c>
      <c r="AN747" s="3">
        <v>687</v>
      </c>
      <c r="AO747" s="3">
        <v>0</v>
      </c>
      <c r="AP747" s="3">
        <v>87.017769999999999</v>
      </c>
      <c r="AQ747" s="3">
        <v>22.98319</v>
      </c>
      <c r="AR747" s="3">
        <v>87.017769999999999</v>
      </c>
      <c r="AS747" s="3">
        <v>22.98319</v>
      </c>
      <c r="AT747" s="3">
        <v>87.017769999999999</v>
      </c>
      <c r="AU747" s="3">
        <v>22.98319</v>
      </c>
      <c r="AV747" s="3">
        <v>631.19110000000001</v>
      </c>
      <c r="AW747" s="3">
        <v>108746.3</v>
      </c>
      <c r="AX747" s="3">
        <v>759.26430000000005</v>
      </c>
      <c r="AY747" s="3">
        <v>243</v>
      </c>
      <c r="AZ747" s="3">
        <v>1.424886E-2</v>
      </c>
      <c r="BA747" s="3">
        <v>558999400</v>
      </c>
      <c r="BB747" s="3">
        <v>1.922024</v>
      </c>
      <c r="BC747" s="4" t="s">
        <v>308</v>
      </c>
      <c r="BD747" s="4">
        <v>16284</v>
      </c>
      <c r="BE747" s="4">
        <v>500007200</v>
      </c>
      <c r="BF747" s="4">
        <v>11752150</v>
      </c>
      <c r="BG747" s="4">
        <v>1.8856200000000001</v>
      </c>
      <c r="BH747" s="4">
        <v>4.4319509999999999E-2</v>
      </c>
      <c r="BI747" s="4">
        <v>42.546039999999998</v>
      </c>
      <c r="BJ747" s="4">
        <v>16284</v>
      </c>
      <c r="BK747" s="4">
        <v>1</v>
      </c>
      <c r="BL747" s="4">
        <v>0</v>
      </c>
      <c r="BM747" s="4">
        <v>0</v>
      </c>
      <c r="BN747" s="4">
        <v>6366</v>
      </c>
      <c r="BO747" s="4">
        <v>2488.6979999999999</v>
      </c>
      <c r="BP747" s="4">
        <v>0.3909359</v>
      </c>
      <c r="BQ747" s="4">
        <v>621.61879999999996</v>
      </c>
      <c r="BR747" s="4">
        <v>3211.203</v>
      </c>
      <c r="BS747" s="4">
        <v>-3.1381169999999998</v>
      </c>
      <c r="BT747" s="4">
        <v>1363.7919999999999</v>
      </c>
      <c r="BU747" s="4">
        <v>2739.1309999999999</v>
      </c>
      <c r="BV747" s="4">
        <v>0.23062869999999999</v>
      </c>
      <c r="BW747" s="4">
        <v>70607</v>
      </c>
      <c r="BX747" s="4">
        <v>1353.991</v>
      </c>
      <c r="BY747" s="4">
        <v>0.91025259999999997</v>
      </c>
      <c r="BZ747" s="4">
        <v>284</v>
      </c>
      <c r="CA747" s="4">
        <v>589</v>
      </c>
      <c r="CB747" s="4">
        <v>16114</v>
      </c>
      <c r="CC747" s="4">
        <v>0.98956029999999995</v>
      </c>
      <c r="CD747" s="4">
        <v>676</v>
      </c>
      <c r="CE747" s="4">
        <v>0</v>
      </c>
      <c r="CF747" s="4">
        <v>86.761480000000006</v>
      </c>
      <c r="CG747" s="4">
        <v>22.528199999999998</v>
      </c>
      <c r="CH747" s="4">
        <v>86.761480000000006</v>
      </c>
      <c r="CI747" s="4">
        <v>22.528199999999998</v>
      </c>
      <c r="CJ747" s="4">
        <v>86.761480000000006</v>
      </c>
      <c r="CK747" s="4">
        <v>22.528199999999998</v>
      </c>
      <c r="CL747" s="4">
        <v>621.61900000000003</v>
      </c>
      <c r="CM747" s="4">
        <v>88595.35</v>
      </c>
      <c r="CN747" s="4">
        <v>633.2491</v>
      </c>
      <c r="CO747" s="4">
        <v>170</v>
      </c>
      <c r="CP747" s="4">
        <v>1.04397E-2</v>
      </c>
      <c r="CQ747" s="4">
        <v>511759400</v>
      </c>
      <c r="CR747" s="4">
        <v>1.9299390000000001</v>
      </c>
      <c r="CS747" s="5" t="s">
        <v>309</v>
      </c>
      <c r="CT747" s="5">
        <v>26212</v>
      </c>
      <c r="CU747" s="5">
        <v>875610900</v>
      </c>
      <c r="CV747" s="5">
        <v>131980200</v>
      </c>
      <c r="CW747" s="5">
        <v>1.2744150000000001</v>
      </c>
      <c r="CX747" s="5">
        <v>0.1920916</v>
      </c>
      <c r="CY747" s="5">
        <v>6.6344110000000001</v>
      </c>
      <c r="CZ747" s="5">
        <v>17318</v>
      </c>
      <c r="DA747" s="5">
        <v>0.66068979999999999</v>
      </c>
      <c r="DB747" s="5">
        <v>8894</v>
      </c>
      <c r="DC747" s="5">
        <v>0.33931020000000001</v>
      </c>
      <c r="DD747" s="5">
        <v>6644</v>
      </c>
      <c r="DE747" s="5">
        <v>1684.066</v>
      </c>
      <c r="DF747" s="5">
        <v>0.25347170000000002</v>
      </c>
      <c r="DG747" s="5">
        <v>665.54639999999995</v>
      </c>
      <c r="DH747" s="5">
        <v>15495.69</v>
      </c>
      <c r="DI747" s="5">
        <v>-13.111829999999999</v>
      </c>
      <c r="DJ747" s="5">
        <v>1155.076</v>
      </c>
      <c r="DK747" s="5">
        <v>2691.462</v>
      </c>
      <c r="DL747" s="5">
        <v>0.1582162</v>
      </c>
      <c r="DM747" s="5">
        <v>165672</v>
      </c>
      <c r="DN747" s="5">
        <v>1644.0719999999999</v>
      </c>
      <c r="DO747" s="5">
        <v>0.54468570000000005</v>
      </c>
      <c r="DP747" s="5">
        <v>438</v>
      </c>
      <c r="DQ747" s="5">
        <v>648</v>
      </c>
      <c r="DR747" s="5">
        <v>26201</v>
      </c>
      <c r="DS747" s="5">
        <v>0.99958029999999998</v>
      </c>
      <c r="DT747" s="5">
        <v>439</v>
      </c>
      <c r="DU747" s="5">
        <v>208</v>
      </c>
      <c r="DV747" s="5">
        <v>88.454480000000004</v>
      </c>
      <c r="DW747" s="5">
        <v>16.806840000000001</v>
      </c>
      <c r="DX747" s="5">
        <v>88.454480000000004</v>
      </c>
      <c r="DY747" s="5">
        <v>16.806840000000001</v>
      </c>
      <c r="DZ747" s="5">
        <v>88.454480000000004</v>
      </c>
      <c r="EA747" s="5">
        <v>16.806840000000001</v>
      </c>
      <c r="EB747" s="5">
        <v>665.58969999999999</v>
      </c>
      <c r="EC747" s="5">
        <v>216358.2</v>
      </c>
      <c r="ED747" s="5">
        <v>9160.5550000000003</v>
      </c>
      <c r="EE747" s="5">
        <v>11</v>
      </c>
      <c r="EF747" s="5">
        <v>4.1965509999999999E-4</v>
      </c>
      <c r="EG747" s="5">
        <v>1007591000</v>
      </c>
      <c r="EH747" s="5">
        <v>1.466507</v>
      </c>
      <c r="EI747" s="7" t="s">
        <v>310</v>
      </c>
      <c r="EJ747" s="7">
        <v>30910</v>
      </c>
      <c r="EK747" s="7">
        <v>1008173000</v>
      </c>
      <c r="EL747" s="7">
        <v>87794950</v>
      </c>
      <c r="EM747" s="7">
        <v>1.0552060000000001</v>
      </c>
      <c r="EN747" s="7">
        <v>9.1890700000000006E-2</v>
      </c>
      <c r="EO747" s="7">
        <v>11.483269999999999</v>
      </c>
      <c r="EP747" s="7">
        <v>18401</v>
      </c>
      <c r="EQ747" s="7">
        <v>0.59530899999999998</v>
      </c>
      <c r="ER747" s="7">
        <v>12509</v>
      </c>
      <c r="ES747" s="7">
        <v>0.40469100000000002</v>
      </c>
      <c r="ET747" s="7">
        <v>6746</v>
      </c>
      <c r="EU747" s="7">
        <v>1472.2909999999999</v>
      </c>
      <c r="EV747" s="7">
        <v>0.21824650000000001</v>
      </c>
      <c r="EW747" s="7">
        <v>665.75149999999996</v>
      </c>
      <c r="EX747" s="7">
        <v>13450.7</v>
      </c>
      <c r="EY747" s="7">
        <v>-4.6707850000000004</v>
      </c>
      <c r="EZ747" s="7">
        <v>1169.393</v>
      </c>
      <c r="FA747" s="7">
        <v>2723.5859999999998</v>
      </c>
      <c r="FB747" s="7">
        <v>0.23823839999999999</v>
      </c>
      <c r="FC747" s="7">
        <v>129744</v>
      </c>
      <c r="FD747" s="7">
        <v>1535.7829999999999</v>
      </c>
      <c r="FE747" s="7">
        <v>0.70523979999999997</v>
      </c>
      <c r="FF747" s="7">
        <v>404</v>
      </c>
      <c r="FG747" s="7">
        <v>630</v>
      </c>
      <c r="FH747" s="7">
        <v>30890</v>
      </c>
      <c r="FI747" s="7">
        <v>0.99935289999999999</v>
      </c>
      <c r="FJ747" s="7">
        <v>397</v>
      </c>
      <c r="FK747" s="7">
        <v>232</v>
      </c>
      <c r="FL747" s="7">
        <v>89.242639999999994</v>
      </c>
      <c r="FM747" s="7">
        <v>18.968869999999999</v>
      </c>
      <c r="FN747" s="7">
        <v>89.242639999999994</v>
      </c>
      <c r="FO747" s="7">
        <v>18.968869999999999</v>
      </c>
      <c r="FP747" s="7">
        <v>89.242639999999994</v>
      </c>
      <c r="FQ747" s="7">
        <v>18.968869999999999</v>
      </c>
      <c r="FR747" s="7">
        <v>665.75160000000005</v>
      </c>
      <c r="FS747" s="7">
        <v>167687.1</v>
      </c>
      <c r="FT747" s="7">
        <v>5853.1629999999996</v>
      </c>
      <c r="FU747" s="7">
        <v>20</v>
      </c>
      <c r="FV747" s="7">
        <v>6.4703980000000003E-4</v>
      </c>
      <c r="FW747" s="7">
        <v>1095968000</v>
      </c>
      <c r="FX747" s="7">
        <v>1.147097</v>
      </c>
      <c r="FY747" s="9" t="s">
        <v>311</v>
      </c>
      <c r="FZ747" s="9">
        <v>11920</v>
      </c>
      <c r="GA747" s="9">
        <v>63117180</v>
      </c>
      <c r="GB747" s="9">
        <v>5492698</v>
      </c>
      <c r="GC747" s="9">
        <v>0.44421690000000003</v>
      </c>
      <c r="GD747" s="9">
        <v>3.8657459999999998E-2</v>
      </c>
      <c r="GE747" s="9">
        <v>11.491110000000001</v>
      </c>
      <c r="GF747" s="9">
        <v>11920</v>
      </c>
      <c r="GG747" s="9">
        <v>1</v>
      </c>
      <c r="GH747" s="9">
        <v>0</v>
      </c>
      <c r="GI747" s="9">
        <v>0</v>
      </c>
      <c r="GJ747" s="9">
        <v>2152</v>
      </c>
      <c r="GK747" s="9">
        <v>388.5154</v>
      </c>
      <c r="GL747" s="9">
        <v>0.1805369</v>
      </c>
      <c r="GM747" s="9">
        <v>271.39819999999997</v>
      </c>
      <c r="GN747" s="9">
        <v>4335.99</v>
      </c>
      <c r="GO747" s="9">
        <v>0.42478949999999999</v>
      </c>
      <c r="GP747" s="9">
        <v>1374.212</v>
      </c>
      <c r="GQ747" s="9">
        <v>2508.3679999999999</v>
      </c>
      <c r="GR747" s="9">
        <v>0.52643200000000001</v>
      </c>
      <c r="GS747" s="9">
        <v>22643</v>
      </c>
      <c r="GT747" s="9">
        <v>635.85519999999997</v>
      </c>
      <c r="GU747" s="9">
        <v>0.70540860000000005</v>
      </c>
      <c r="GV747" s="9">
        <v>196</v>
      </c>
      <c r="GW747" s="9">
        <v>218</v>
      </c>
      <c r="GX747" s="9">
        <v>11879</v>
      </c>
      <c r="GY747" s="9">
        <v>0.99656040000000001</v>
      </c>
      <c r="GZ747" s="9">
        <v>245</v>
      </c>
      <c r="HA747" s="9">
        <v>0</v>
      </c>
      <c r="HB747" s="9">
        <v>90.973740000000006</v>
      </c>
      <c r="HC747" s="9">
        <v>17.66085</v>
      </c>
      <c r="HD747" s="9">
        <v>90.973740000000006</v>
      </c>
      <c r="HE747" s="9">
        <v>17.66085</v>
      </c>
      <c r="HF747" s="9">
        <v>90.973740000000006</v>
      </c>
      <c r="HG747" s="9">
        <v>17.66085</v>
      </c>
      <c r="HH747" s="9">
        <v>271.39839999999998</v>
      </c>
      <c r="HI747" s="9">
        <v>30270.12</v>
      </c>
      <c r="HJ747" s="9">
        <v>1577.249</v>
      </c>
      <c r="HK747" s="9">
        <v>41</v>
      </c>
      <c r="HL747" s="9">
        <v>3.439597E-3</v>
      </c>
      <c r="HM747" s="9">
        <v>68609880</v>
      </c>
      <c r="HN747" s="9">
        <v>0.48287439999999998</v>
      </c>
      <c r="HO747" s="10" t="s">
        <v>312</v>
      </c>
      <c r="HP747" s="10">
        <v>10997</v>
      </c>
      <c r="HQ747" s="10">
        <v>43800260</v>
      </c>
      <c r="HR747" s="10">
        <v>3797580</v>
      </c>
      <c r="HS747" s="10">
        <v>0.36218319999999998</v>
      </c>
      <c r="HT747" s="10">
        <v>3.1402079999999999E-2</v>
      </c>
      <c r="HU747" s="10">
        <v>11.53373</v>
      </c>
      <c r="HV747" s="10">
        <v>10997</v>
      </c>
      <c r="HW747" s="10">
        <v>1</v>
      </c>
      <c r="HX747" s="10">
        <v>0</v>
      </c>
      <c r="HY747" s="10">
        <v>0</v>
      </c>
      <c r="HZ747" s="10">
        <v>1689</v>
      </c>
      <c r="IA747" s="10">
        <v>259.40899999999999</v>
      </c>
      <c r="IB747" s="10">
        <v>0.15358730000000001</v>
      </c>
      <c r="IC747" s="10">
        <v>259.88069999999999</v>
      </c>
      <c r="ID747" s="10">
        <v>5994.3959999999997</v>
      </c>
      <c r="IE747" s="10">
        <v>0.98205949999999997</v>
      </c>
      <c r="IF747" s="10">
        <v>1333.885</v>
      </c>
      <c r="IG747" s="10">
        <v>2527.5740000000001</v>
      </c>
      <c r="IH747" s="10">
        <v>0.59978180000000003</v>
      </c>
      <c r="II747" s="10">
        <v>18335</v>
      </c>
      <c r="IJ747" s="10">
        <v>591.71529999999996</v>
      </c>
      <c r="IK747" s="10">
        <v>0.70632360000000005</v>
      </c>
      <c r="IL747" s="10">
        <v>221</v>
      </c>
      <c r="IM747" s="10">
        <v>178</v>
      </c>
      <c r="IN747" s="10">
        <v>10940</v>
      </c>
      <c r="IO747" s="10">
        <v>0.99481679999999995</v>
      </c>
      <c r="IP747" s="10">
        <v>213</v>
      </c>
      <c r="IQ747" s="10">
        <v>0</v>
      </c>
      <c r="IR747" s="10">
        <v>93.415840000000003</v>
      </c>
      <c r="IS747" s="10">
        <v>17.907620000000001</v>
      </c>
      <c r="IT747" s="10">
        <v>93.415840000000003</v>
      </c>
      <c r="IU747" s="10">
        <v>17.907620000000001</v>
      </c>
      <c r="IV747" s="10">
        <v>93.415840000000003</v>
      </c>
      <c r="IW747" s="10">
        <v>17.907620000000001</v>
      </c>
      <c r="IX747" s="10">
        <v>259.88099999999997</v>
      </c>
      <c r="IY747" s="10">
        <v>22754.99</v>
      </c>
      <c r="IZ747" s="10">
        <v>3267.5079999999998</v>
      </c>
      <c r="JA747" s="10">
        <v>57</v>
      </c>
      <c r="JB747" s="10">
        <v>5.1832320000000003E-3</v>
      </c>
      <c r="JC747" s="10">
        <v>47597840</v>
      </c>
      <c r="JD747" s="10">
        <v>0.39358520000000002</v>
      </c>
      <c r="JE747" s="11" t="s">
        <v>313</v>
      </c>
      <c r="JF747" s="11">
        <v>23515</v>
      </c>
      <c r="JG747" s="11">
        <v>170635300</v>
      </c>
      <c r="JH747" s="11">
        <v>74688840</v>
      </c>
      <c r="JI747" s="11">
        <v>0.30858790000000003</v>
      </c>
      <c r="JJ747" s="11">
        <v>0.1350721</v>
      </c>
      <c r="JK747" s="11">
        <v>2.2846160000000002</v>
      </c>
      <c r="JL747" s="11">
        <v>0</v>
      </c>
      <c r="JM747" s="11">
        <v>0</v>
      </c>
      <c r="JN747" s="11">
        <v>0</v>
      </c>
      <c r="JO747" s="11">
        <v>0</v>
      </c>
      <c r="JP747" s="11">
        <v>5847</v>
      </c>
      <c r="JQ747" s="11">
        <v>1453.855</v>
      </c>
      <c r="JR747" s="11">
        <v>0.2486498</v>
      </c>
      <c r="JS747" s="11">
        <v>376.113</v>
      </c>
      <c r="JT747" s="11">
        <v>24830.12</v>
      </c>
      <c r="JU747" s="11">
        <v>-3.4240110000000001</v>
      </c>
      <c r="JV747" s="11">
        <v>1734.7339999999999</v>
      </c>
      <c r="JW747" s="11">
        <v>1221.97</v>
      </c>
      <c r="JX747" s="11">
        <v>0.27747620000000001</v>
      </c>
      <c r="JY747" s="11">
        <v>84746</v>
      </c>
      <c r="JZ747" s="11">
        <v>1099.48</v>
      </c>
      <c r="KA747" s="11">
        <v>0.15295980000000001</v>
      </c>
      <c r="KB747" s="11">
        <v>358</v>
      </c>
      <c r="KC747" s="11">
        <v>352</v>
      </c>
      <c r="KD747" s="11">
        <v>23117</v>
      </c>
      <c r="KE747" s="11">
        <v>0.98307460000000002</v>
      </c>
      <c r="KF747" s="11">
        <v>356.2654</v>
      </c>
      <c r="KG747" s="11">
        <v>95.47672</v>
      </c>
      <c r="KH747" s="11">
        <v>19.256609999999998</v>
      </c>
      <c r="KI747" s="11">
        <v>95.47672</v>
      </c>
      <c r="KJ747" s="11">
        <v>19.256609999999998</v>
      </c>
      <c r="KK747" s="11">
        <v>95.47672</v>
      </c>
      <c r="KL747" s="11">
        <v>19.256609999999998</v>
      </c>
      <c r="KM747" s="11">
        <v>380.85680000000002</v>
      </c>
      <c r="KN747" s="11">
        <v>101846.8</v>
      </c>
      <c r="KO747" s="11">
        <v>26218.799999999999</v>
      </c>
      <c r="KP747" s="11">
        <v>398</v>
      </c>
      <c r="KQ747" s="11">
        <v>1.6925369999999999E-2</v>
      </c>
      <c r="KR747" s="11">
        <v>245324100</v>
      </c>
      <c r="KS747" s="11">
        <v>0.4436601</v>
      </c>
    </row>
    <row r="748" spans="1:305" x14ac:dyDescent="0.25">
      <c r="A748">
        <v>462</v>
      </c>
      <c r="B748" t="s">
        <v>323</v>
      </c>
      <c r="C748" t="s">
        <v>315</v>
      </c>
      <c r="D748" t="s">
        <v>320</v>
      </c>
      <c r="E748" t="s">
        <v>317</v>
      </c>
      <c r="F748" t="s">
        <v>318</v>
      </c>
      <c r="G748" t="s">
        <v>306</v>
      </c>
      <c r="H748">
        <v>12</v>
      </c>
      <c r="I748">
        <v>5</v>
      </c>
      <c r="J748" s="1">
        <v>44354.562662037039</v>
      </c>
      <c r="K748" s="2">
        <f>ROUNDDOWN(J748-"04/05/2021 12:00 AM", 0)</f>
        <v>34</v>
      </c>
      <c r="L748" s="2">
        <f>N748+BD748+CT748+EJ748+FZ748+HP748+JF748</f>
        <v>162123</v>
      </c>
      <c r="M748" s="3" t="s">
        <v>307</v>
      </c>
      <c r="N748" s="3">
        <v>21808</v>
      </c>
      <c r="O748" s="3">
        <v>902517500</v>
      </c>
      <c r="P748" s="3">
        <v>25412210</v>
      </c>
      <c r="Q748" s="3">
        <v>1.8976839999999999</v>
      </c>
      <c r="R748" s="3">
        <v>5.343316E-2</v>
      </c>
      <c r="S748" s="3">
        <v>35.51511</v>
      </c>
      <c r="T748" s="3">
        <v>21808</v>
      </c>
      <c r="U748" s="3">
        <v>1</v>
      </c>
      <c r="V748" s="3">
        <v>0</v>
      </c>
      <c r="W748" s="3">
        <v>0</v>
      </c>
      <c r="X748" s="3">
        <v>8456</v>
      </c>
      <c r="Y748" s="3">
        <v>3278.7939999999999</v>
      </c>
      <c r="Z748" s="3">
        <v>0.38774760000000003</v>
      </c>
      <c r="AA748" s="3">
        <v>725.14279999999997</v>
      </c>
      <c r="AB748" s="3">
        <v>5082.6040000000003</v>
      </c>
      <c r="AC748" s="3">
        <v>2.1123720000000001</v>
      </c>
      <c r="AD748" s="3">
        <v>1430.8879999999999</v>
      </c>
      <c r="AE748" s="3">
        <v>2689.0360000000001</v>
      </c>
      <c r="AF748" s="3">
        <v>0.20811740000000001</v>
      </c>
      <c r="AG748" s="3">
        <v>104787</v>
      </c>
      <c r="AH748" s="3">
        <v>1593.607</v>
      </c>
      <c r="AI748" s="3">
        <v>0.89345629999999998</v>
      </c>
      <c r="AJ748" s="3">
        <v>394</v>
      </c>
      <c r="AK748" s="3">
        <v>655</v>
      </c>
      <c r="AL748" s="3">
        <v>21458</v>
      </c>
      <c r="AM748" s="3">
        <v>0.98395089999999996</v>
      </c>
      <c r="AN748" s="3">
        <v>742</v>
      </c>
      <c r="AO748" s="3">
        <v>0</v>
      </c>
      <c r="AP748" s="3">
        <v>86.778289999999998</v>
      </c>
      <c r="AQ748" s="3">
        <v>21.255369999999999</v>
      </c>
      <c r="AR748" s="3">
        <v>86.778289999999998</v>
      </c>
      <c r="AS748" s="3">
        <v>21.255369999999999</v>
      </c>
      <c r="AT748" s="3">
        <v>86.778289999999998</v>
      </c>
      <c r="AU748" s="3">
        <v>21.255369999999999</v>
      </c>
      <c r="AV748" s="3">
        <v>725.35640000000001</v>
      </c>
      <c r="AW748" s="3">
        <v>138894.39999999999</v>
      </c>
      <c r="AX748" s="3">
        <v>1184.559</v>
      </c>
      <c r="AY748" s="3">
        <v>350</v>
      </c>
      <c r="AZ748" s="3">
        <v>1.604916E-2</v>
      </c>
      <c r="BA748" s="3">
        <v>927929700</v>
      </c>
      <c r="BB748" s="3">
        <v>1.951117</v>
      </c>
      <c r="BC748" s="4" t="s">
        <v>308</v>
      </c>
      <c r="BD748" s="4">
        <v>21169</v>
      </c>
      <c r="BE748" s="4">
        <v>806744900</v>
      </c>
      <c r="BF748" s="4">
        <v>15044510</v>
      </c>
      <c r="BG748" s="4">
        <v>1.8002609999999999</v>
      </c>
      <c r="BH748" s="4">
        <v>3.3572020000000001E-2</v>
      </c>
      <c r="BI748" s="4">
        <v>53.623860000000001</v>
      </c>
      <c r="BJ748" s="4">
        <v>21169</v>
      </c>
      <c r="BK748" s="4">
        <v>1</v>
      </c>
      <c r="BL748" s="4">
        <v>0</v>
      </c>
      <c r="BM748" s="4">
        <v>0</v>
      </c>
      <c r="BN748" s="4">
        <v>7470</v>
      </c>
      <c r="BO748" s="4">
        <v>2635.9720000000002</v>
      </c>
      <c r="BP748" s="4">
        <v>0.35287449999999998</v>
      </c>
      <c r="BQ748" s="4">
        <v>716.36649999999997</v>
      </c>
      <c r="BR748" s="4">
        <v>4018.9180000000001</v>
      </c>
      <c r="BS748" s="4">
        <v>-0.67221759999999997</v>
      </c>
      <c r="BT748" s="4">
        <v>1400.5640000000001</v>
      </c>
      <c r="BU748" s="4">
        <v>2712.5120000000002</v>
      </c>
      <c r="BV748" s="4">
        <v>0.25960529999999998</v>
      </c>
      <c r="BW748" s="4">
        <v>81543</v>
      </c>
      <c r="BX748" s="4">
        <v>1530.0830000000001</v>
      </c>
      <c r="BY748" s="4">
        <v>0.92811250000000001</v>
      </c>
      <c r="BZ748" s="4">
        <v>366</v>
      </c>
      <c r="CA748" s="4">
        <v>639</v>
      </c>
      <c r="CB748" s="4">
        <v>20957</v>
      </c>
      <c r="CC748" s="4">
        <v>0.98998529999999996</v>
      </c>
      <c r="CD748" s="4">
        <v>726</v>
      </c>
      <c r="CE748" s="4">
        <v>0</v>
      </c>
      <c r="CF748" s="4">
        <v>86.777460000000005</v>
      </c>
      <c r="CG748" s="4">
        <v>20.497869999999999</v>
      </c>
      <c r="CH748" s="4">
        <v>86.777460000000005</v>
      </c>
      <c r="CI748" s="4">
        <v>20.497869999999999</v>
      </c>
      <c r="CJ748" s="4">
        <v>86.777460000000005</v>
      </c>
      <c r="CK748" s="4">
        <v>20.497869999999999</v>
      </c>
      <c r="CL748" s="4">
        <v>716.36670000000004</v>
      </c>
      <c r="CM748" s="4">
        <v>100788.3</v>
      </c>
      <c r="CN748" s="4">
        <v>762.98850000000004</v>
      </c>
      <c r="CO748" s="4">
        <v>212</v>
      </c>
      <c r="CP748" s="4">
        <v>1.001464E-2</v>
      </c>
      <c r="CQ748" s="4">
        <v>821789400</v>
      </c>
      <c r="CR748" s="4">
        <v>1.833833</v>
      </c>
      <c r="CS748" s="5" t="s">
        <v>309</v>
      </c>
      <c r="CT748" s="5">
        <v>30301</v>
      </c>
      <c r="CU748" s="5">
        <v>1383578000</v>
      </c>
      <c r="CV748" s="5">
        <v>149596600</v>
      </c>
      <c r="CW748" s="5">
        <v>1.506918</v>
      </c>
      <c r="CX748" s="5">
        <v>0.16293250000000001</v>
      </c>
      <c r="CY748" s="5">
        <v>9.2487279999999998</v>
      </c>
      <c r="CZ748" s="5">
        <v>20384</v>
      </c>
      <c r="DA748" s="5">
        <v>0.67271709999999996</v>
      </c>
      <c r="DB748" s="5">
        <v>9917</v>
      </c>
      <c r="DC748" s="5">
        <v>0.32728289999999999</v>
      </c>
      <c r="DD748" s="5">
        <v>7153</v>
      </c>
      <c r="DE748" s="5">
        <v>1688.5719999999999</v>
      </c>
      <c r="DF748" s="5">
        <v>0.23606479999999999</v>
      </c>
      <c r="DG748" s="5">
        <v>770.7373</v>
      </c>
      <c r="DH748" s="5">
        <v>7242.9030000000002</v>
      </c>
      <c r="DI748" s="5">
        <v>-12.694190000000001</v>
      </c>
      <c r="DJ748" s="5">
        <v>1188.999</v>
      </c>
      <c r="DK748" s="5">
        <v>2661.3380000000002</v>
      </c>
      <c r="DL748" s="5">
        <v>0.15129770000000001</v>
      </c>
      <c r="DM748" s="5">
        <v>200274</v>
      </c>
      <c r="DN748" s="5">
        <v>1846.232</v>
      </c>
      <c r="DO748" s="5">
        <v>0.64778970000000002</v>
      </c>
      <c r="DP748" s="5">
        <v>483</v>
      </c>
      <c r="DQ748" s="5">
        <v>714</v>
      </c>
      <c r="DR748" s="5">
        <v>30261</v>
      </c>
      <c r="DS748" s="5">
        <v>0.99867989999999995</v>
      </c>
      <c r="DT748" s="5">
        <v>502</v>
      </c>
      <c r="DU748" s="5">
        <v>211</v>
      </c>
      <c r="DV748" s="5">
        <v>87.500680000000003</v>
      </c>
      <c r="DW748" s="5">
        <v>16.544609999999999</v>
      </c>
      <c r="DX748" s="5">
        <v>87.500680000000003</v>
      </c>
      <c r="DY748" s="5">
        <v>16.544609999999999</v>
      </c>
      <c r="DZ748" s="5">
        <v>87.500680000000003</v>
      </c>
      <c r="EA748" s="5">
        <v>16.544609999999999</v>
      </c>
      <c r="EB748" s="5">
        <v>770.73749999999995</v>
      </c>
      <c r="EC748" s="5">
        <v>252557.6</v>
      </c>
      <c r="ED748" s="5">
        <v>1731.2840000000001</v>
      </c>
      <c r="EE748" s="5">
        <v>40</v>
      </c>
      <c r="EF748" s="5">
        <v>1.3200880000000001E-3</v>
      </c>
      <c r="EG748" s="5">
        <v>1533175000</v>
      </c>
      <c r="EH748" s="5">
        <v>1.669851</v>
      </c>
      <c r="EI748" s="7" t="s">
        <v>310</v>
      </c>
      <c r="EJ748" s="7">
        <v>36668</v>
      </c>
      <c r="EK748" s="7">
        <v>1612114000</v>
      </c>
      <c r="EL748" s="7">
        <v>113684600</v>
      </c>
      <c r="EM748" s="7">
        <v>1.199006</v>
      </c>
      <c r="EN748" s="7">
        <v>8.4552649999999993E-2</v>
      </c>
      <c r="EO748" s="7">
        <v>14.18059</v>
      </c>
      <c r="EP748" s="7">
        <v>22308</v>
      </c>
      <c r="EQ748" s="7">
        <v>0.60837790000000003</v>
      </c>
      <c r="ER748" s="7">
        <v>14360</v>
      </c>
      <c r="ES748" s="7">
        <v>0.39162209999999997</v>
      </c>
      <c r="ET748" s="7">
        <v>7255</v>
      </c>
      <c r="EU748" s="7">
        <v>1435.4480000000001</v>
      </c>
      <c r="EV748" s="7">
        <v>0.19785639999999999</v>
      </c>
      <c r="EW748" s="7">
        <v>761.20500000000004</v>
      </c>
      <c r="EX748" s="7">
        <v>19068.810000000001</v>
      </c>
      <c r="EY748" s="7">
        <v>-7.6998860000000002</v>
      </c>
      <c r="EZ748" s="7">
        <v>1209.9490000000001</v>
      </c>
      <c r="FA748" s="7">
        <v>2699.6280000000002</v>
      </c>
      <c r="FB748" s="7">
        <v>0.22361130000000001</v>
      </c>
      <c r="FC748" s="7">
        <v>163981</v>
      </c>
      <c r="FD748" s="7">
        <v>1749.009</v>
      </c>
      <c r="FE748" s="7">
        <v>0.7538629</v>
      </c>
      <c r="FF748" s="7">
        <v>488</v>
      </c>
      <c r="FG748" s="7">
        <v>678</v>
      </c>
      <c r="FH748" s="7">
        <v>36639</v>
      </c>
      <c r="FI748" s="7">
        <v>0.99920909999999996</v>
      </c>
      <c r="FJ748" s="7">
        <v>441</v>
      </c>
      <c r="FK748" s="7">
        <v>236</v>
      </c>
      <c r="FL748" s="7">
        <v>88.307820000000007</v>
      </c>
      <c r="FM748" s="7">
        <v>18.52561</v>
      </c>
      <c r="FN748" s="7">
        <v>88.307820000000007</v>
      </c>
      <c r="FO748" s="7">
        <v>18.52561</v>
      </c>
      <c r="FP748" s="7">
        <v>88.307820000000007</v>
      </c>
      <c r="FQ748" s="7">
        <v>18.52561</v>
      </c>
      <c r="FR748" s="7">
        <v>761.20510000000002</v>
      </c>
      <c r="FS748" s="7">
        <v>204204.5</v>
      </c>
      <c r="FT748" s="7">
        <v>9916.5370000000003</v>
      </c>
      <c r="FU748" s="7">
        <v>29</v>
      </c>
      <c r="FV748" s="7">
        <v>7.9088040000000002E-4</v>
      </c>
      <c r="FW748" s="7">
        <v>1725799000</v>
      </c>
      <c r="FX748" s="7">
        <v>1.2835589999999999</v>
      </c>
      <c r="FY748" s="9" t="s">
        <v>311</v>
      </c>
      <c r="FZ748" s="9">
        <v>14874</v>
      </c>
      <c r="GA748" s="9">
        <v>94463020</v>
      </c>
      <c r="GB748" s="9">
        <v>10724440</v>
      </c>
      <c r="GC748" s="9">
        <v>0.42697879999999999</v>
      </c>
      <c r="GD748" s="9">
        <v>4.8475150000000002E-2</v>
      </c>
      <c r="GE748" s="9">
        <v>8.8081990000000001</v>
      </c>
      <c r="GF748" s="9">
        <v>14874</v>
      </c>
      <c r="GG748" s="9">
        <v>1</v>
      </c>
      <c r="GH748" s="9">
        <v>0</v>
      </c>
      <c r="GI748" s="9">
        <v>0</v>
      </c>
      <c r="GJ748" s="9">
        <v>2914</v>
      </c>
      <c r="GK748" s="9">
        <v>570.88850000000002</v>
      </c>
      <c r="GL748" s="9">
        <v>0.19591230000000001</v>
      </c>
      <c r="GM748" s="9">
        <v>315.03969999999998</v>
      </c>
      <c r="GN748" s="9">
        <v>664.6173</v>
      </c>
      <c r="GO748" s="9">
        <v>-1.2985549999999999</v>
      </c>
      <c r="GP748" s="9">
        <v>1403.261</v>
      </c>
      <c r="GQ748" s="9">
        <v>2507.69</v>
      </c>
      <c r="GR748" s="9">
        <v>0.496197</v>
      </c>
      <c r="GS748" s="9">
        <v>29976</v>
      </c>
      <c r="GT748" s="9">
        <v>728.04600000000005</v>
      </c>
      <c r="GU748" s="9">
        <v>0.63375769999999998</v>
      </c>
      <c r="GV748" s="9">
        <v>251</v>
      </c>
      <c r="GW748" s="9">
        <v>224</v>
      </c>
      <c r="GX748" s="9">
        <v>14793</v>
      </c>
      <c r="GY748" s="9">
        <v>0.9945543</v>
      </c>
      <c r="GZ748" s="9">
        <v>247</v>
      </c>
      <c r="HA748" s="9">
        <v>0</v>
      </c>
      <c r="HB748" s="9">
        <v>89.794200000000004</v>
      </c>
      <c r="HC748" s="9">
        <v>19.213889999999999</v>
      </c>
      <c r="HD748" s="9">
        <v>89.794200000000004</v>
      </c>
      <c r="HE748" s="9">
        <v>19.213889999999999</v>
      </c>
      <c r="HF748" s="9">
        <v>89.794200000000004</v>
      </c>
      <c r="HG748" s="9">
        <v>19.213889999999999</v>
      </c>
      <c r="HH748" s="9">
        <v>315.03989999999999</v>
      </c>
      <c r="HI748" s="9">
        <v>39844.44</v>
      </c>
      <c r="HJ748" s="9">
        <v>29.697199999999999</v>
      </c>
      <c r="HK748" s="9">
        <v>81</v>
      </c>
      <c r="HL748" s="9">
        <v>5.4457439999999998E-3</v>
      </c>
      <c r="HM748" s="9">
        <v>105187500</v>
      </c>
      <c r="HN748" s="9">
        <v>0.47545389999999998</v>
      </c>
      <c r="HO748" s="10" t="s">
        <v>312</v>
      </c>
      <c r="HP748" s="10">
        <v>11938</v>
      </c>
      <c r="HQ748" s="10">
        <v>50798360</v>
      </c>
      <c r="HR748" s="10">
        <v>4523775</v>
      </c>
      <c r="HS748" s="10">
        <v>0.35644009999999998</v>
      </c>
      <c r="HT748" s="10">
        <v>3.1742260000000001E-2</v>
      </c>
      <c r="HU748" s="10">
        <v>11.229200000000001</v>
      </c>
      <c r="HV748" s="10">
        <v>11938</v>
      </c>
      <c r="HW748" s="10">
        <v>1</v>
      </c>
      <c r="HX748" s="10">
        <v>0</v>
      </c>
      <c r="HY748" s="10">
        <v>0</v>
      </c>
      <c r="HZ748" s="10">
        <v>1632</v>
      </c>
      <c r="IA748" s="10">
        <v>223.10470000000001</v>
      </c>
      <c r="IB748" s="10">
        <v>0.1367063</v>
      </c>
      <c r="IC748" s="10">
        <v>254.79599999999999</v>
      </c>
      <c r="ID748" s="10">
        <v>2708.3519999999999</v>
      </c>
      <c r="IE748" s="10">
        <v>2.368636</v>
      </c>
      <c r="IF748" s="10">
        <v>1350.521</v>
      </c>
      <c r="IG748" s="10">
        <v>2536.8159999999998</v>
      </c>
      <c r="IH748" s="10">
        <v>0.65050129999999995</v>
      </c>
      <c r="II748" s="10">
        <v>18352</v>
      </c>
      <c r="IJ748" s="10">
        <v>587.46190000000001</v>
      </c>
      <c r="IK748" s="10">
        <v>0.69966019999999995</v>
      </c>
      <c r="IL748" s="10">
        <v>207</v>
      </c>
      <c r="IM748" s="10">
        <v>182</v>
      </c>
      <c r="IN748" s="10">
        <v>11867</v>
      </c>
      <c r="IO748" s="10">
        <v>0.99405259999999995</v>
      </c>
      <c r="IP748" s="10">
        <v>210</v>
      </c>
      <c r="IQ748" s="10">
        <v>0</v>
      </c>
      <c r="IR748" s="10">
        <v>92.704390000000004</v>
      </c>
      <c r="IS748" s="10">
        <v>19.74682</v>
      </c>
      <c r="IT748" s="10">
        <v>92.704390000000004</v>
      </c>
      <c r="IU748" s="10">
        <v>19.74682</v>
      </c>
      <c r="IV748" s="10">
        <v>92.704390000000004</v>
      </c>
      <c r="IW748" s="10">
        <v>19.74682</v>
      </c>
      <c r="IX748" s="10">
        <v>254.7962</v>
      </c>
      <c r="IY748" s="10">
        <v>25084.16</v>
      </c>
      <c r="IZ748" s="10">
        <v>614.43859999999995</v>
      </c>
      <c r="JA748" s="10">
        <v>71</v>
      </c>
      <c r="JB748" s="10">
        <v>5.9473950000000003E-3</v>
      </c>
      <c r="JC748" s="10">
        <v>55322140</v>
      </c>
      <c r="JD748" s="10">
        <v>0.38818229999999998</v>
      </c>
      <c r="JE748" s="11" t="s">
        <v>313</v>
      </c>
      <c r="JF748" s="11">
        <v>25365</v>
      </c>
      <c r="JG748" s="11">
        <v>246310600</v>
      </c>
      <c r="JH748" s="11">
        <v>106165200</v>
      </c>
      <c r="JI748" s="11">
        <v>0.38283660000000003</v>
      </c>
      <c r="JJ748" s="11">
        <v>0.16501080000000001</v>
      </c>
      <c r="JK748" s="11">
        <v>2.3200699999999999</v>
      </c>
      <c r="JL748" s="11">
        <v>0</v>
      </c>
      <c r="JM748" s="11">
        <v>0</v>
      </c>
      <c r="JN748" s="11">
        <v>0</v>
      </c>
      <c r="JO748" s="11">
        <v>0</v>
      </c>
      <c r="JP748" s="11">
        <v>7282</v>
      </c>
      <c r="JQ748" s="11">
        <v>2090.5790000000002</v>
      </c>
      <c r="JR748" s="11">
        <v>0.28708850000000002</v>
      </c>
      <c r="JS748" s="11">
        <v>403.44760000000002</v>
      </c>
      <c r="JT748" s="11">
        <v>32206.38</v>
      </c>
      <c r="JU748" s="11">
        <v>0.52654140000000005</v>
      </c>
      <c r="JV748" s="11">
        <v>1772.4269999999999</v>
      </c>
      <c r="JW748" s="11">
        <v>1226.309</v>
      </c>
      <c r="JX748" s="11">
        <v>0.27310610000000002</v>
      </c>
      <c r="JY748" s="11">
        <v>92876</v>
      </c>
      <c r="JZ748" s="11">
        <v>1146.0229999999999</v>
      </c>
      <c r="KA748" s="11">
        <v>0.15808820000000001</v>
      </c>
      <c r="KB748" s="11">
        <v>365</v>
      </c>
      <c r="KC748" s="11">
        <v>325</v>
      </c>
      <c r="KD748" s="11">
        <v>24609</v>
      </c>
      <c r="KE748" s="11">
        <v>0.97019520000000004</v>
      </c>
      <c r="KF748" s="11">
        <v>379.56950000000001</v>
      </c>
      <c r="KG748" s="11">
        <v>93.722610000000003</v>
      </c>
      <c r="KH748" s="11">
        <v>20.622</v>
      </c>
      <c r="KI748" s="11">
        <v>93.722610000000003</v>
      </c>
      <c r="KJ748" s="11">
        <v>20.622</v>
      </c>
      <c r="KK748" s="11">
        <v>93.722610000000003</v>
      </c>
      <c r="KL748" s="11">
        <v>20.622</v>
      </c>
      <c r="KM748" s="11">
        <v>407.03269999999998</v>
      </c>
      <c r="KN748" s="11">
        <v>116435.1</v>
      </c>
      <c r="KO748" s="11">
        <v>40893</v>
      </c>
      <c r="KP748" s="11">
        <v>756</v>
      </c>
      <c r="KQ748" s="11">
        <v>2.9804850000000001E-2</v>
      </c>
      <c r="KR748" s="11">
        <v>352475800</v>
      </c>
      <c r="KS748" s="11">
        <v>0.54784730000000004</v>
      </c>
    </row>
    <row r="749" spans="1:305" x14ac:dyDescent="0.25">
      <c r="A749">
        <v>567</v>
      </c>
      <c r="B749" t="s">
        <v>323</v>
      </c>
      <c r="C749" t="s">
        <v>315</v>
      </c>
      <c r="D749" t="s">
        <v>320</v>
      </c>
      <c r="E749" t="s">
        <v>317</v>
      </c>
      <c r="F749" t="s">
        <v>318</v>
      </c>
      <c r="G749" t="s">
        <v>306</v>
      </c>
      <c r="H749">
        <v>12</v>
      </c>
      <c r="I749">
        <v>5</v>
      </c>
      <c r="J749" s="1">
        <v>44357.521458333336</v>
      </c>
      <c r="K749" s="2">
        <f>ROUNDDOWN(J749-"04/05/2021 12:00 AM", 0)</f>
        <v>37</v>
      </c>
      <c r="L749" s="2">
        <f>N749+BD749+CT749+EJ749+FZ749+HP749+JF749</f>
        <v>157416</v>
      </c>
      <c r="M749" s="3" t="s">
        <v>307</v>
      </c>
      <c r="N749" s="3">
        <v>19427</v>
      </c>
      <c r="O749" s="3">
        <v>1037102000</v>
      </c>
      <c r="P749" s="3">
        <v>13445180</v>
      </c>
      <c r="Q749" s="3">
        <v>2.7479559999999998</v>
      </c>
      <c r="R749" s="3">
        <v>3.5625030000000002E-2</v>
      </c>
      <c r="S749" s="3">
        <v>77.135540000000006</v>
      </c>
      <c r="T749" s="3">
        <v>19427</v>
      </c>
      <c r="U749" s="3">
        <v>1</v>
      </c>
      <c r="V749" s="3">
        <v>0</v>
      </c>
      <c r="W749" s="3">
        <v>0</v>
      </c>
      <c r="X749" s="3">
        <v>9255</v>
      </c>
      <c r="Y749" s="3">
        <v>4409.0709999999999</v>
      </c>
      <c r="Z749" s="3">
        <v>0.47639880000000001</v>
      </c>
      <c r="AA749" s="3">
        <v>813.96929999999998</v>
      </c>
      <c r="AB749" s="3">
        <v>7996.4049999999997</v>
      </c>
      <c r="AC749" s="3">
        <v>1.115372</v>
      </c>
      <c r="AD749" s="3">
        <v>1431.405</v>
      </c>
      <c r="AE749" s="3">
        <v>2688.0569999999998</v>
      </c>
      <c r="AF749" s="3">
        <v>0.1977081</v>
      </c>
      <c r="AG749" s="3">
        <v>98261</v>
      </c>
      <c r="AH749" s="3">
        <v>1709.5039999999999</v>
      </c>
      <c r="AI749" s="3">
        <v>0.94946209999999998</v>
      </c>
      <c r="AJ749" s="3">
        <v>411</v>
      </c>
      <c r="AK749" s="3">
        <v>717</v>
      </c>
      <c r="AL749" s="3">
        <v>19102</v>
      </c>
      <c r="AM749" s="3">
        <v>0.98327070000000005</v>
      </c>
      <c r="AN749" s="3">
        <v>804</v>
      </c>
      <c r="AO749" s="3">
        <v>0</v>
      </c>
      <c r="AP749" s="3">
        <v>82.57893</v>
      </c>
      <c r="AQ749" s="3">
        <v>22.49053</v>
      </c>
      <c r="AR749" s="3">
        <v>82.57893</v>
      </c>
      <c r="AS749" s="3">
        <v>22.49053</v>
      </c>
      <c r="AT749" s="3">
        <v>82.57893</v>
      </c>
      <c r="AU749" s="3">
        <v>22.49053</v>
      </c>
      <c r="AV749" s="3">
        <v>813.96950000000004</v>
      </c>
      <c r="AW749" s="3">
        <v>127767.6</v>
      </c>
      <c r="AX749" s="3">
        <v>3291.424</v>
      </c>
      <c r="AY749" s="3">
        <v>325</v>
      </c>
      <c r="AZ749" s="3">
        <v>1.6729290000000001E-2</v>
      </c>
      <c r="BA749" s="3">
        <v>1050547000</v>
      </c>
      <c r="BB749" s="3">
        <v>2.7835809999999999</v>
      </c>
      <c r="BC749" s="4" t="s">
        <v>308</v>
      </c>
      <c r="BD749" s="4">
        <v>19534</v>
      </c>
      <c r="BE749" s="4">
        <v>1021006000</v>
      </c>
      <c r="BF749" s="4">
        <v>17886940</v>
      </c>
      <c r="BG749" s="4">
        <v>2.6757529999999998</v>
      </c>
      <c r="BH749" s="4">
        <v>4.6876330000000001E-2</v>
      </c>
      <c r="BI749" s="4">
        <v>57.081119999999999</v>
      </c>
      <c r="BJ749" s="4">
        <v>19534</v>
      </c>
      <c r="BK749" s="4">
        <v>1</v>
      </c>
      <c r="BL749" s="4">
        <v>0</v>
      </c>
      <c r="BM749" s="4">
        <v>0</v>
      </c>
      <c r="BN749" s="4">
        <v>8815</v>
      </c>
      <c r="BO749" s="4">
        <v>3977.8960000000002</v>
      </c>
      <c r="BP749" s="4">
        <v>0.45126450000000001</v>
      </c>
      <c r="BQ749" s="4">
        <v>818.64340000000004</v>
      </c>
      <c r="BR749" s="4">
        <v>4310.2809999999999</v>
      </c>
      <c r="BS749" s="4">
        <v>0.95723309999999995</v>
      </c>
      <c r="BT749" s="4">
        <v>1409.2270000000001</v>
      </c>
      <c r="BU749" s="4">
        <v>2704.4360000000001</v>
      </c>
      <c r="BV749" s="4">
        <v>0.2034686</v>
      </c>
      <c r="BW749" s="4">
        <v>96005</v>
      </c>
      <c r="BX749" s="4">
        <v>1729.779</v>
      </c>
      <c r="BY749" s="4">
        <v>0.93231649999999999</v>
      </c>
      <c r="BZ749" s="4">
        <v>441</v>
      </c>
      <c r="CA749" s="4">
        <v>699</v>
      </c>
      <c r="CB749" s="4">
        <v>19184</v>
      </c>
      <c r="CC749" s="4">
        <v>0.98208249999999997</v>
      </c>
      <c r="CD749" s="4">
        <v>786</v>
      </c>
      <c r="CE749" s="4">
        <v>0</v>
      </c>
      <c r="CF749" s="4">
        <v>83.246539999999996</v>
      </c>
      <c r="CG749" s="4">
        <v>22.493359999999999</v>
      </c>
      <c r="CH749" s="4">
        <v>83.246539999999996</v>
      </c>
      <c r="CI749" s="4">
        <v>22.493359999999999</v>
      </c>
      <c r="CJ749" s="4">
        <v>83.246539999999996</v>
      </c>
      <c r="CK749" s="4">
        <v>22.493359999999999</v>
      </c>
      <c r="CL749" s="4">
        <v>818.64359999999999</v>
      </c>
      <c r="CM749" s="4">
        <v>143123.70000000001</v>
      </c>
      <c r="CN749" s="4">
        <v>951.08640000000003</v>
      </c>
      <c r="CO749" s="4">
        <v>350</v>
      </c>
      <c r="CP749" s="4">
        <v>1.791748E-2</v>
      </c>
      <c r="CQ749" s="4">
        <v>1038893000</v>
      </c>
      <c r="CR749" s="4">
        <v>2.7226300000000001</v>
      </c>
      <c r="CS749" s="5" t="s">
        <v>309</v>
      </c>
      <c r="CT749" s="5">
        <v>29094</v>
      </c>
      <c r="CU749" s="5">
        <v>1591487000</v>
      </c>
      <c r="CV749" s="5">
        <v>117855900</v>
      </c>
      <c r="CW749" s="5">
        <v>1.880166</v>
      </c>
      <c r="CX749" s="5">
        <v>0.13923379999999999</v>
      </c>
      <c r="CY749" s="5">
        <v>13.50366</v>
      </c>
      <c r="CZ749" s="5">
        <v>17713</v>
      </c>
      <c r="DA749" s="5">
        <v>0.60881969999999996</v>
      </c>
      <c r="DB749" s="5">
        <v>11381</v>
      </c>
      <c r="DC749" s="5">
        <v>0.39118029999999998</v>
      </c>
      <c r="DD749" s="5">
        <v>7814</v>
      </c>
      <c r="DE749" s="5">
        <v>2098.6660000000002</v>
      </c>
      <c r="DF749" s="5">
        <v>0.26857769999999997</v>
      </c>
      <c r="DG749" s="5">
        <v>857.12310000000002</v>
      </c>
      <c r="DH749" s="5">
        <v>27253.22</v>
      </c>
      <c r="DI749" s="5">
        <v>-2.956248</v>
      </c>
      <c r="DJ749" s="5">
        <v>1182.345</v>
      </c>
      <c r="DK749" s="5">
        <v>2669.8</v>
      </c>
      <c r="DL749" s="5">
        <v>0.14629729999999999</v>
      </c>
      <c r="DM749" s="5">
        <v>198869</v>
      </c>
      <c r="DN749" s="5">
        <v>1949.117</v>
      </c>
      <c r="DO749" s="5">
        <v>0.74322299999999997</v>
      </c>
      <c r="DP749" s="5">
        <v>455</v>
      </c>
      <c r="DQ749" s="5">
        <v>812</v>
      </c>
      <c r="DR749" s="5">
        <v>29068</v>
      </c>
      <c r="DS749" s="5">
        <v>0.9991063</v>
      </c>
      <c r="DT749" s="5">
        <v>579</v>
      </c>
      <c r="DU749" s="5">
        <v>232</v>
      </c>
      <c r="DV749" s="5">
        <v>87.353129999999993</v>
      </c>
      <c r="DW749" s="5">
        <v>17.595980000000001</v>
      </c>
      <c r="DX749" s="5">
        <v>87.353129999999993</v>
      </c>
      <c r="DY749" s="5">
        <v>17.595980000000001</v>
      </c>
      <c r="DZ749" s="5">
        <v>87.353129999999993</v>
      </c>
      <c r="EA749" s="5">
        <v>17.595980000000001</v>
      </c>
      <c r="EB749" s="5">
        <v>857.12329999999997</v>
      </c>
      <c r="EC749" s="5">
        <v>253968.5</v>
      </c>
      <c r="ED749" s="5">
        <v>25528.9</v>
      </c>
      <c r="EE749" s="5">
        <v>26</v>
      </c>
      <c r="EF749" s="5">
        <v>8.9365509999999996E-4</v>
      </c>
      <c r="EG749" s="5">
        <v>1709343000</v>
      </c>
      <c r="EH749" s="5">
        <v>2.0194000000000001</v>
      </c>
      <c r="EI749" s="7" t="s">
        <v>310</v>
      </c>
      <c r="EJ749" s="7">
        <v>32603</v>
      </c>
      <c r="EK749" s="7">
        <v>1767941000</v>
      </c>
      <c r="EL749" s="7">
        <v>72451970</v>
      </c>
      <c r="EM749" s="7">
        <v>1.6632309999999999</v>
      </c>
      <c r="EN749" s="7">
        <v>6.8160860000000004E-2</v>
      </c>
      <c r="EO749" s="7">
        <v>24.40156</v>
      </c>
      <c r="EP749" s="7">
        <v>19013</v>
      </c>
      <c r="EQ749" s="7">
        <v>0.5831672</v>
      </c>
      <c r="ER749" s="7">
        <v>13590</v>
      </c>
      <c r="ES749" s="7">
        <v>0.4168328</v>
      </c>
      <c r="ET749" s="7">
        <v>7309</v>
      </c>
      <c r="EU749" s="7">
        <v>1638.5450000000001</v>
      </c>
      <c r="EV749" s="7">
        <v>0.22418179999999999</v>
      </c>
      <c r="EW749" s="7">
        <v>875.9384</v>
      </c>
      <c r="EX749" s="7">
        <v>13896.5</v>
      </c>
      <c r="EY749" s="7">
        <v>-1.984699</v>
      </c>
      <c r="EZ749" s="7">
        <v>1205.9770000000001</v>
      </c>
      <c r="FA749" s="7">
        <v>2703.8290000000002</v>
      </c>
      <c r="FB749" s="7">
        <v>0.1987006</v>
      </c>
      <c r="FC749" s="7">
        <v>164081</v>
      </c>
      <c r="FD749" s="7">
        <v>1897.2660000000001</v>
      </c>
      <c r="FE749" s="7">
        <v>0.84872860000000006</v>
      </c>
      <c r="FF749" s="7">
        <v>495</v>
      </c>
      <c r="FG749" s="7">
        <v>766</v>
      </c>
      <c r="FH749" s="7">
        <v>32571</v>
      </c>
      <c r="FI749" s="7">
        <v>0.99901850000000003</v>
      </c>
      <c r="FJ749" s="7">
        <v>510</v>
      </c>
      <c r="FK749" s="7">
        <v>255</v>
      </c>
      <c r="FL749" s="7">
        <v>88.073980000000006</v>
      </c>
      <c r="FM749" s="7">
        <v>21.21576</v>
      </c>
      <c r="FN749" s="7">
        <v>88.073980000000006</v>
      </c>
      <c r="FO749" s="7">
        <v>21.21576</v>
      </c>
      <c r="FP749" s="7">
        <v>88.073980000000006</v>
      </c>
      <c r="FQ749" s="7">
        <v>21.21576</v>
      </c>
      <c r="FR749" s="7">
        <v>875.93849999999998</v>
      </c>
      <c r="FS749" s="7">
        <v>215266.3</v>
      </c>
      <c r="FT749" s="7">
        <v>5923.1570000000002</v>
      </c>
      <c r="FU749" s="7">
        <v>32</v>
      </c>
      <c r="FV749" s="7">
        <v>9.8150480000000007E-4</v>
      </c>
      <c r="FW749" s="7">
        <v>1840393000</v>
      </c>
      <c r="FX749" s="7">
        <v>1.731392</v>
      </c>
      <c r="FY749" s="9" t="s">
        <v>311</v>
      </c>
      <c r="FZ749" s="9">
        <v>14533</v>
      </c>
      <c r="GA749" s="9">
        <v>139129000</v>
      </c>
      <c r="GB749" s="9">
        <v>8596288</v>
      </c>
      <c r="GC749" s="9">
        <v>0.65872940000000002</v>
      </c>
      <c r="GD749" s="9">
        <v>4.0700559999999997E-2</v>
      </c>
      <c r="GE749" s="9">
        <v>16.18478</v>
      </c>
      <c r="GF749" s="9">
        <v>14533</v>
      </c>
      <c r="GG749" s="9">
        <v>1</v>
      </c>
      <c r="GH749" s="9">
        <v>0</v>
      </c>
      <c r="GI749" s="9">
        <v>0</v>
      </c>
      <c r="GJ749" s="9">
        <v>3347</v>
      </c>
      <c r="GK749" s="9">
        <v>770.82560000000001</v>
      </c>
      <c r="GL749" s="9">
        <v>0.23030349999999999</v>
      </c>
      <c r="GM749" s="9">
        <v>389.791</v>
      </c>
      <c r="GN749" s="9">
        <v>14911.29</v>
      </c>
      <c r="GO749" s="9">
        <v>1.6640379999999999</v>
      </c>
      <c r="GP749" s="9">
        <v>1414.2670000000001</v>
      </c>
      <c r="GQ749" s="9">
        <v>2499.357</v>
      </c>
      <c r="GR749" s="9">
        <v>0.40444720000000001</v>
      </c>
      <c r="GS749" s="9">
        <v>35933</v>
      </c>
      <c r="GT749" s="9">
        <v>856.8691</v>
      </c>
      <c r="GU749" s="9">
        <v>0.78078060000000005</v>
      </c>
      <c r="GV749" s="9">
        <v>320</v>
      </c>
      <c r="GW749" s="9">
        <v>251</v>
      </c>
      <c r="GX749" s="9">
        <v>14386</v>
      </c>
      <c r="GY749" s="9">
        <v>0.98988509999999996</v>
      </c>
      <c r="GZ749" s="9">
        <v>273</v>
      </c>
      <c r="HA749" s="9">
        <v>0</v>
      </c>
      <c r="HB749" s="9">
        <v>87.339569999999995</v>
      </c>
      <c r="HC749" s="9">
        <v>18.537410000000001</v>
      </c>
      <c r="HD749" s="9">
        <v>87.339569999999995</v>
      </c>
      <c r="HE749" s="9">
        <v>18.537410000000001</v>
      </c>
      <c r="HF749" s="9">
        <v>87.339569999999995</v>
      </c>
      <c r="HG749" s="9">
        <v>18.537410000000001</v>
      </c>
      <c r="HH749" s="9">
        <v>389.7912</v>
      </c>
      <c r="HI749" s="9">
        <v>47061.23</v>
      </c>
      <c r="HJ749" s="9">
        <v>15299.43</v>
      </c>
      <c r="HK749" s="9">
        <v>147</v>
      </c>
      <c r="HL749" s="9">
        <v>1.011491E-2</v>
      </c>
      <c r="HM749" s="9">
        <v>147725300</v>
      </c>
      <c r="HN749" s="9">
        <v>0.69943</v>
      </c>
      <c r="HO749" s="10" t="s">
        <v>312</v>
      </c>
      <c r="HP749" s="10">
        <v>13320</v>
      </c>
      <c r="HQ749" s="10">
        <v>79694430</v>
      </c>
      <c r="HR749" s="10">
        <v>4548666</v>
      </c>
      <c r="HS749" s="10">
        <v>0.4491791</v>
      </c>
      <c r="HT749" s="10">
        <v>2.5637500000000001E-2</v>
      </c>
      <c r="HU749" s="10">
        <v>17.520399999999999</v>
      </c>
      <c r="HV749" s="10">
        <v>13320</v>
      </c>
      <c r="HW749" s="10">
        <v>1</v>
      </c>
      <c r="HX749" s="10">
        <v>0</v>
      </c>
      <c r="HY749" s="10">
        <v>0</v>
      </c>
      <c r="HZ749" s="10">
        <v>2200</v>
      </c>
      <c r="IA749" s="10">
        <v>363.36340000000001</v>
      </c>
      <c r="IB749" s="10">
        <v>0.16516520000000001</v>
      </c>
      <c r="IC749" s="10">
        <v>310.0016</v>
      </c>
      <c r="ID749" s="10">
        <v>225.1249</v>
      </c>
      <c r="IE749" s="10">
        <v>8.6421410000000005</v>
      </c>
      <c r="IF749" s="10">
        <v>1365.6389999999999</v>
      </c>
      <c r="IG749" s="10">
        <v>2529.2399999999998</v>
      </c>
      <c r="IH749" s="10">
        <v>0.57515439999999995</v>
      </c>
      <c r="II749" s="10">
        <v>23159</v>
      </c>
      <c r="IJ749" s="10">
        <v>692.6019</v>
      </c>
      <c r="IK749" s="10">
        <v>0.79568360000000005</v>
      </c>
      <c r="IL749" s="10">
        <v>280</v>
      </c>
      <c r="IM749" s="10">
        <v>165</v>
      </c>
      <c r="IN749" s="10">
        <v>13229</v>
      </c>
      <c r="IO749" s="10">
        <v>0.99316819999999995</v>
      </c>
      <c r="IP749" s="10">
        <v>200</v>
      </c>
      <c r="IQ749" s="10">
        <v>0</v>
      </c>
      <c r="IR749" s="10">
        <v>92.441140000000004</v>
      </c>
      <c r="IS749" s="10">
        <v>20.54909</v>
      </c>
      <c r="IT749" s="10">
        <v>92.441140000000004</v>
      </c>
      <c r="IU749" s="10">
        <v>20.54909</v>
      </c>
      <c r="IV749" s="10">
        <v>92.441140000000004</v>
      </c>
      <c r="IW749" s="10">
        <v>20.54909</v>
      </c>
      <c r="IX749" s="10">
        <v>310.0018</v>
      </c>
      <c r="IY749" s="10">
        <v>29887.86</v>
      </c>
      <c r="IZ749" s="10">
        <v>3.8048959999999998</v>
      </c>
      <c r="JA749" s="10">
        <v>91</v>
      </c>
      <c r="JB749" s="10">
        <v>6.8318320000000004E-3</v>
      </c>
      <c r="JC749" s="10">
        <v>84243100</v>
      </c>
      <c r="JD749" s="10">
        <v>0.47481659999999998</v>
      </c>
      <c r="JE749" s="11" t="s">
        <v>313</v>
      </c>
      <c r="JF749" s="11">
        <v>28905</v>
      </c>
      <c r="JG749" s="11">
        <v>315585700</v>
      </c>
      <c r="JH749" s="11">
        <v>150628900</v>
      </c>
      <c r="JI749" s="11">
        <v>0.37772119999999998</v>
      </c>
      <c r="JJ749" s="11">
        <v>0.18028620000000001</v>
      </c>
      <c r="JK749" s="11">
        <v>2.0951200000000001</v>
      </c>
      <c r="JL749" s="11">
        <v>0</v>
      </c>
      <c r="JM749" s="11">
        <v>0</v>
      </c>
      <c r="JN749" s="11">
        <v>0</v>
      </c>
      <c r="JO749" s="11">
        <v>0</v>
      </c>
      <c r="JP749" s="11">
        <v>8173</v>
      </c>
      <c r="JQ749" s="11">
        <v>2310.9470000000001</v>
      </c>
      <c r="JR749" s="11">
        <v>0.2827539</v>
      </c>
      <c r="JS749" s="11">
        <v>403.88240000000002</v>
      </c>
      <c r="JT749" s="11">
        <v>45250.55</v>
      </c>
      <c r="JU749" s="11">
        <v>-1.738151</v>
      </c>
      <c r="JV749" s="11">
        <v>1790.3309999999999</v>
      </c>
      <c r="JW749" s="11">
        <v>1225.2940000000001</v>
      </c>
      <c r="JX749" s="11">
        <v>0.28710059999999998</v>
      </c>
      <c r="JY749" s="11">
        <v>100679</v>
      </c>
      <c r="JZ749" s="11">
        <v>1164.5940000000001</v>
      </c>
      <c r="KA749" s="11">
        <v>0.12518960000000001</v>
      </c>
      <c r="KB749" s="11">
        <v>377</v>
      </c>
      <c r="KC749" s="11">
        <v>341</v>
      </c>
      <c r="KD749" s="11">
        <v>28178</v>
      </c>
      <c r="KE749" s="11">
        <v>0.97484859999999995</v>
      </c>
      <c r="KF749" s="11">
        <v>387.93040000000002</v>
      </c>
      <c r="KG749" s="11">
        <v>91.541179999999997</v>
      </c>
      <c r="KH749" s="11">
        <v>20.40972</v>
      </c>
      <c r="KI749" s="11">
        <v>91.541179999999997</v>
      </c>
      <c r="KJ749" s="11">
        <v>20.40972</v>
      </c>
      <c r="KK749" s="11">
        <v>91.541179999999997</v>
      </c>
      <c r="KL749" s="11">
        <v>20.40972</v>
      </c>
      <c r="KM749" s="11">
        <v>403.8965</v>
      </c>
      <c r="KN749" s="11">
        <v>123963.5</v>
      </c>
      <c r="KO749" s="11">
        <v>70839.38</v>
      </c>
      <c r="KP749" s="11">
        <v>727</v>
      </c>
      <c r="KQ749" s="11">
        <v>2.5151360000000001E-2</v>
      </c>
      <c r="KR749" s="11">
        <v>466214600</v>
      </c>
      <c r="KS749" s="11">
        <v>0.55800740000000004</v>
      </c>
    </row>
    <row r="750" spans="1:305" x14ac:dyDescent="0.25">
      <c r="A750">
        <v>720</v>
      </c>
      <c r="B750" t="s">
        <v>323</v>
      </c>
      <c r="C750" t="s">
        <v>315</v>
      </c>
      <c r="D750" t="s">
        <v>320</v>
      </c>
      <c r="E750" t="s">
        <v>317</v>
      </c>
      <c r="F750" t="s">
        <v>318</v>
      </c>
      <c r="G750" t="s">
        <v>306</v>
      </c>
      <c r="H750">
        <v>12</v>
      </c>
      <c r="I750">
        <v>5</v>
      </c>
      <c r="J750" s="1">
        <v>44362.543240740742</v>
      </c>
      <c r="K750" s="2">
        <f>ROUNDDOWN(J750-"04/05/2021 12:00 AM", 0)</f>
        <v>42</v>
      </c>
      <c r="L750" s="2">
        <f>N750+BD750+CT750+EJ750+FZ750+HP750+JF750</f>
        <v>157895</v>
      </c>
      <c r="M750" s="3" t="s">
        <v>307</v>
      </c>
      <c r="N750" s="3">
        <v>18573</v>
      </c>
      <c r="O750" s="3">
        <v>1086168000</v>
      </c>
      <c r="P750" s="3">
        <v>14847350</v>
      </c>
      <c r="Q750" s="3">
        <v>3.1487129999999999</v>
      </c>
      <c r="R750" s="3">
        <v>4.3041259999999998E-2</v>
      </c>
      <c r="S750" s="3">
        <v>73.155690000000007</v>
      </c>
      <c r="T750" s="3">
        <v>18573</v>
      </c>
      <c r="U750" s="3">
        <v>1</v>
      </c>
      <c r="V750" s="3">
        <v>0</v>
      </c>
      <c r="W750" s="3">
        <v>0</v>
      </c>
      <c r="X750" s="3">
        <v>8066</v>
      </c>
      <c r="Y750" s="3">
        <v>3502.9540000000002</v>
      </c>
      <c r="Z750" s="3">
        <v>0.43428630000000001</v>
      </c>
      <c r="AA750" s="3">
        <v>849.04</v>
      </c>
      <c r="AB750" s="3">
        <v>7111.6</v>
      </c>
      <c r="AC750" s="3">
        <v>1.1791400000000001</v>
      </c>
      <c r="AD750" s="3">
        <v>1380.684</v>
      </c>
      <c r="AE750" s="3">
        <v>2671.136</v>
      </c>
      <c r="AF750" s="3">
        <v>0.1799587</v>
      </c>
      <c r="AG750" s="3">
        <v>103207</v>
      </c>
      <c r="AH750" s="3">
        <v>1798.6379999999999</v>
      </c>
      <c r="AI750" s="3">
        <v>0.94678680000000004</v>
      </c>
      <c r="AJ750" s="3">
        <v>334</v>
      </c>
      <c r="AK750" s="3">
        <v>819</v>
      </c>
      <c r="AL750" s="3">
        <v>18320</v>
      </c>
      <c r="AM750" s="3">
        <v>0.98637810000000004</v>
      </c>
      <c r="AN750" s="3">
        <v>906</v>
      </c>
      <c r="AO750" s="3">
        <v>0</v>
      </c>
      <c r="AP750" s="3">
        <v>79.302319999999995</v>
      </c>
      <c r="AQ750" s="3">
        <v>19.64556</v>
      </c>
      <c r="AR750" s="3">
        <v>79.302319999999995</v>
      </c>
      <c r="AS750" s="3">
        <v>19.64556</v>
      </c>
      <c r="AT750" s="3">
        <v>79.302319999999995</v>
      </c>
      <c r="AU750" s="3">
        <v>19.64556</v>
      </c>
      <c r="AV750" s="3">
        <v>849.04020000000003</v>
      </c>
      <c r="AW750" s="3">
        <v>127924.9</v>
      </c>
      <c r="AX750" s="3">
        <v>2723.0309999999999</v>
      </c>
      <c r="AY750" s="3">
        <v>253</v>
      </c>
      <c r="AZ750" s="3">
        <v>1.3621919999999999E-2</v>
      </c>
      <c r="BA750" s="3">
        <v>1101016000</v>
      </c>
      <c r="BB750" s="3">
        <v>3.191754</v>
      </c>
      <c r="BC750" s="4" t="s">
        <v>308</v>
      </c>
      <c r="BD750" s="4">
        <v>22672</v>
      </c>
      <c r="BE750" s="4">
        <v>1857643000</v>
      </c>
      <c r="BF750" s="4">
        <v>42063340</v>
      </c>
      <c r="BG750" s="4">
        <v>3.6139540000000001</v>
      </c>
      <c r="BH750" s="4">
        <v>8.1832180000000004E-2</v>
      </c>
      <c r="BI750" s="4">
        <v>44.162999999999997</v>
      </c>
      <c r="BJ750" s="4">
        <v>22672</v>
      </c>
      <c r="BK750" s="4">
        <v>1</v>
      </c>
      <c r="BL750" s="4">
        <v>0</v>
      </c>
      <c r="BM750" s="4">
        <v>0</v>
      </c>
      <c r="BN750" s="4">
        <v>10619</v>
      </c>
      <c r="BO750" s="4">
        <v>4973.6750000000002</v>
      </c>
      <c r="BP750" s="4">
        <v>0.46837509999999999</v>
      </c>
      <c r="BQ750" s="4">
        <v>921.95719999999994</v>
      </c>
      <c r="BR750" s="4">
        <v>19943.96</v>
      </c>
      <c r="BS750" s="4">
        <v>-20.1661</v>
      </c>
      <c r="BT750" s="4">
        <v>1415.604</v>
      </c>
      <c r="BU750" s="4">
        <v>2638.26</v>
      </c>
      <c r="BV750" s="4">
        <v>0.12996940000000001</v>
      </c>
      <c r="BW750" s="4">
        <v>174441</v>
      </c>
      <c r="BX750" s="4">
        <v>2042.864</v>
      </c>
      <c r="BY750" s="4">
        <v>0.91339300000000001</v>
      </c>
      <c r="BZ750" s="4">
        <v>454</v>
      </c>
      <c r="CA750" s="4">
        <v>860</v>
      </c>
      <c r="CB750" s="4">
        <v>22238</v>
      </c>
      <c r="CC750" s="4">
        <v>0.98085739999999999</v>
      </c>
      <c r="CD750" s="4">
        <v>947</v>
      </c>
      <c r="CE750" s="4">
        <v>0</v>
      </c>
      <c r="CF750" s="4">
        <v>78.918930000000003</v>
      </c>
      <c r="CG750" s="4">
        <v>20.200980000000001</v>
      </c>
      <c r="CH750" s="4">
        <v>78.918930000000003</v>
      </c>
      <c r="CI750" s="4">
        <v>20.200980000000001</v>
      </c>
      <c r="CJ750" s="4">
        <v>78.918930000000003</v>
      </c>
      <c r="CK750" s="4">
        <v>20.200980000000001</v>
      </c>
      <c r="CL750" s="4">
        <v>921.95730000000003</v>
      </c>
      <c r="CM750" s="4">
        <v>204207</v>
      </c>
      <c r="CN750" s="4">
        <v>17544.18</v>
      </c>
      <c r="CO750" s="4">
        <v>434</v>
      </c>
      <c r="CP750" s="4">
        <v>1.9142559999999999E-2</v>
      </c>
      <c r="CQ750" s="4">
        <v>1899707000</v>
      </c>
      <c r="CR750" s="4">
        <v>3.695786</v>
      </c>
      <c r="CS750" s="5" t="s">
        <v>309</v>
      </c>
      <c r="CT750" s="5">
        <v>26988</v>
      </c>
      <c r="CU750" s="5">
        <v>2053643000</v>
      </c>
      <c r="CV750" s="5">
        <v>77111180</v>
      </c>
      <c r="CW750" s="5">
        <v>2.8195739999999998</v>
      </c>
      <c r="CX750" s="5">
        <v>0.1058707</v>
      </c>
      <c r="CY750" s="5">
        <v>26.63223</v>
      </c>
      <c r="CZ750" s="5">
        <v>18944</v>
      </c>
      <c r="DA750" s="5">
        <v>0.70194160000000005</v>
      </c>
      <c r="DB750" s="5">
        <v>8044</v>
      </c>
      <c r="DC750" s="5">
        <v>0.2980584</v>
      </c>
      <c r="DD750" s="5">
        <v>6102</v>
      </c>
      <c r="DE750" s="5">
        <v>1379.665</v>
      </c>
      <c r="DF750" s="5">
        <v>0.22610050000000001</v>
      </c>
      <c r="DG750" s="5">
        <v>983.08590000000004</v>
      </c>
      <c r="DH750" s="5">
        <v>5323.6149999999998</v>
      </c>
      <c r="DI750" s="5">
        <v>-12.837999999999999</v>
      </c>
      <c r="DJ750" s="5">
        <v>1094.8409999999999</v>
      </c>
      <c r="DK750" s="5">
        <v>2611.7559999999999</v>
      </c>
      <c r="DL750" s="5">
        <v>0.1406548</v>
      </c>
      <c r="DM750" s="5">
        <v>191874</v>
      </c>
      <c r="DN750" s="5">
        <v>2146.3150000000001</v>
      </c>
      <c r="DO750" s="5">
        <v>0.86048029999999998</v>
      </c>
      <c r="DP750" s="5">
        <v>299</v>
      </c>
      <c r="DQ750" s="5">
        <v>984</v>
      </c>
      <c r="DR750" s="5">
        <v>26955</v>
      </c>
      <c r="DS750" s="5">
        <v>0.99877720000000003</v>
      </c>
      <c r="DT750" s="5">
        <v>773</v>
      </c>
      <c r="DU750" s="5">
        <v>210</v>
      </c>
      <c r="DV750" s="5">
        <v>83.548429999999996</v>
      </c>
      <c r="DW750" s="5">
        <v>17.75177</v>
      </c>
      <c r="DX750" s="5">
        <v>83.548429999999996</v>
      </c>
      <c r="DY750" s="5">
        <v>17.75177</v>
      </c>
      <c r="DZ750" s="5">
        <v>83.548429999999996</v>
      </c>
      <c r="EA750" s="5">
        <v>17.75177</v>
      </c>
      <c r="EB750" s="5">
        <v>983.08609999999999</v>
      </c>
      <c r="EC750" s="5">
        <v>256215.9</v>
      </c>
      <c r="ED750" s="5">
        <v>1050.1289999999999</v>
      </c>
      <c r="EE750" s="5">
        <v>33</v>
      </c>
      <c r="EF750" s="5">
        <v>1.2227659999999999E-3</v>
      </c>
      <c r="EG750" s="5">
        <v>2130754000</v>
      </c>
      <c r="EH750" s="5">
        <v>2.9254449999999999</v>
      </c>
      <c r="EI750" s="7" t="s">
        <v>310</v>
      </c>
      <c r="EJ750" s="7">
        <v>29532</v>
      </c>
      <c r="EK750" s="7">
        <v>2241084000</v>
      </c>
      <c r="EL750" s="7">
        <v>46211960</v>
      </c>
      <c r="EM750" s="7">
        <v>2.5696409999999998</v>
      </c>
      <c r="EN750" s="7">
        <v>5.298692E-2</v>
      </c>
      <c r="EO750" s="7">
        <v>48.49577</v>
      </c>
      <c r="EP750" s="7">
        <v>18361</v>
      </c>
      <c r="EQ750" s="7">
        <v>0.62173239999999996</v>
      </c>
      <c r="ER750" s="7">
        <v>11171</v>
      </c>
      <c r="ES750" s="7">
        <v>0.37826759999999998</v>
      </c>
      <c r="ET750" s="7">
        <v>6022</v>
      </c>
      <c r="EU750" s="7">
        <v>1227.973</v>
      </c>
      <c r="EV750" s="7">
        <v>0.2039144</v>
      </c>
      <c r="EW750" s="7">
        <v>996.14649999999995</v>
      </c>
      <c r="EX750" s="7">
        <v>3396.366</v>
      </c>
      <c r="EY750" s="7">
        <v>-10.225759999999999</v>
      </c>
      <c r="EZ750" s="7">
        <v>1144.6949999999999</v>
      </c>
      <c r="FA750" s="7">
        <v>2633.221</v>
      </c>
      <c r="FB750" s="7">
        <v>0.17276839999999999</v>
      </c>
      <c r="FC750" s="7">
        <v>170934</v>
      </c>
      <c r="FD750" s="7">
        <v>2131.3409999999999</v>
      </c>
      <c r="FE750" s="7">
        <v>0.92081780000000002</v>
      </c>
      <c r="FF750" s="7">
        <v>345</v>
      </c>
      <c r="FG750" s="7">
        <v>973</v>
      </c>
      <c r="FH750" s="7">
        <v>29483</v>
      </c>
      <c r="FI750" s="7">
        <v>0.99834080000000003</v>
      </c>
      <c r="FJ750" s="7">
        <v>747</v>
      </c>
      <c r="FK750" s="7">
        <v>225</v>
      </c>
      <c r="FL750" s="7">
        <v>82.961870000000005</v>
      </c>
      <c r="FM750" s="7">
        <v>19.038979999999999</v>
      </c>
      <c r="FN750" s="7">
        <v>82.961870000000005</v>
      </c>
      <c r="FO750" s="7">
        <v>19.038979999999999</v>
      </c>
      <c r="FP750" s="7">
        <v>82.961870000000005</v>
      </c>
      <c r="FQ750" s="7">
        <v>19.038979999999999</v>
      </c>
      <c r="FR750" s="7">
        <v>996.14670000000001</v>
      </c>
      <c r="FS750" s="7">
        <v>217731</v>
      </c>
      <c r="FT750" s="7">
        <v>390.60340000000002</v>
      </c>
      <c r="FU750" s="7">
        <v>49</v>
      </c>
      <c r="FV750" s="7">
        <v>1.6592169999999999E-3</v>
      </c>
      <c r="FW750" s="7">
        <v>2287297000</v>
      </c>
      <c r="FX750" s="7">
        <v>2.6226280000000002</v>
      </c>
      <c r="FY750" s="9" t="s">
        <v>311</v>
      </c>
      <c r="FZ750" s="9">
        <v>13889</v>
      </c>
      <c r="GA750" s="9">
        <v>298693700</v>
      </c>
      <c r="GB750" s="9">
        <v>8283688</v>
      </c>
      <c r="GC750" s="9">
        <v>1.5484039999999999</v>
      </c>
      <c r="GD750" s="9">
        <v>4.294195E-2</v>
      </c>
      <c r="GE750" s="9">
        <v>36.058059999999998</v>
      </c>
      <c r="GF750" s="9">
        <v>13889</v>
      </c>
      <c r="GG750" s="9">
        <v>1</v>
      </c>
      <c r="GH750" s="9">
        <v>0</v>
      </c>
      <c r="GI750" s="9">
        <v>0</v>
      </c>
      <c r="GJ750" s="9">
        <v>3599</v>
      </c>
      <c r="GK750" s="9">
        <v>932.5942</v>
      </c>
      <c r="GL750" s="9">
        <v>0.25912590000000002</v>
      </c>
      <c r="GM750" s="9">
        <v>564.64589999999998</v>
      </c>
      <c r="GN750" s="9">
        <v>1772.999</v>
      </c>
      <c r="GO750" s="9">
        <v>0.83290869999999995</v>
      </c>
      <c r="GP750" s="9">
        <v>1423.69</v>
      </c>
      <c r="GQ750" s="9">
        <v>2426.4670000000001</v>
      </c>
      <c r="GR750" s="9">
        <v>0.2502297</v>
      </c>
      <c r="GS750" s="9">
        <v>55505</v>
      </c>
      <c r="GT750" s="9">
        <v>1212.546</v>
      </c>
      <c r="GU750" s="9">
        <v>0.89497400000000005</v>
      </c>
      <c r="GV750" s="9">
        <v>353</v>
      </c>
      <c r="GW750" s="9">
        <v>463</v>
      </c>
      <c r="GX750" s="9">
        <v>13531</v>
      </c>
      <c r="GY750" s="9">
        <v>0.97422419999999998</v>
      </c>
      <c r="GZ750" s="9">
        <v>503</v>
      </c>
      <c r="HA750" s="9">
        <v>0</v>
      </c>
      <c r="HB750" s="9">
        <v>82.605080000000001</v>
      </c>
      <c r="HC750" s="9">
        <v>17.333010000000002</v>
      </c>
      <c r="HD750" s="9">
        <v>82.605080000000001</v>
      </c>
      <c r="HE750" s="9">
        <v>17.333010000000002</v>
      </c>
      <c r="HF750" s="9">
        <v>82.605080000000001</v>
      </c>
      <c r="HG750" s="9">
        <v>17.333010000000002</v>
      </c>
      <c r="HH750" s="9">
        <v>564.64610000000005</v>
      </c>
      <c r="HI750" s="9">
        <v>70517.08</v>
      </c>
      <c r="HJ750" s="9">
        <v>226.3321</v>
      </c>
      <c r="HK750" s="9">
        <v>358</v>
      </c>
      <c r="HL750" s="9">
        <v>2.577579E-2</v>
      </c>
      <c r="HM750" s="9">
        <v>306977400</v>
      </c>
      <c r="HN750" s="9">
        <v>1.5913459999999999</v>
      </c>
      <c r="HO750" s="10" t="s">
        <v>312</v>
      </c>
      <c r="HP750" s="10">
        <v>14609</v>
      </c>
      <c r="HQ750" s="10">
        <v>249844300</v>
      </c>
      <c r="HR750" s="10">
        <v>12739580</v>
      </c>
      <c r="HS750" s="10">
        <v>1.1706540000000001</v>
      </c>
      <c r="HT750" s="10">
        <v>5.9691729999999998E-2</v>
      </c>
      <c r="HU750" s="10">
        <v>19.611660000000001</v>
      </c>
      <c r="HV750" s="10">
        <v>14609</v>
      </c>
      <c r="HW750" s="10">
        <v>1</v>
      </c>
      <c r="HX750" s="10">
        <v>0</v>
      </c>
      <c r="HY750" s="10">
        <v>0</v>
      </c>
      <c r="HZ750" s="10">
        <v>4108</v>
      </c>
      <c r="IA750" s="10">
        <v>1155.155</v>
      </c>
      <c r="IB750" s="10">
        <v>0.28119650000000002</v>
      </c>
      <c r="IC750" s="10">
        <v>513.3673</v>
      </c>
      <c r="ID750" s="10">
        <v>15260.21</v>
      </c>
      <c r="IE750" s="10">
        <v>0.4890911</v>
      </c>
      <c r="IF750" s="10">
        <v>1420.4380000000001</v>
      </c>
      <c r="IG750" s="10">
        <v>2456.7809999999999</v>
      </c>
      <c r="IH750" s="10">
        <v>0.25706950000000001</v>
      </c>
      <c r="II750" s="10">
        <v>56829</v>
      </c>
      <c r="IJ750" s="10">
        <v>1121.7260000000001</v>
      </c>
      <c r="IK750" s="10">
        <v>0.81535040000000003</v>
      </c>
      <c r="IL750" s="10">
        <v>392</v>
      </c>
      <c r="IM750" s="10">
        <v>361</v>
      </c>
      <c r="IN750" s="10">
        <v>14335</v>
      </c>
      <c r="IO750" s="10">
        <v>0.98124440000000002</v>
      </c>
      <c r="IP750" s="10">
        <v>421</v>
      </c>
      <c r="IQ750" s="10">
        <v>0</v>
      </c>
      <c r="IR750" s="10">
        <v>83.317750000000004</v>
      </c>
      <c r="IS750" s="10">
        <v>18.205490000000001</v>
      </c>
      <c r="IT750" s="10">
        <v>83.317750000000004</v>
      </c>
      <c r="IU750" s="10">
        <v>18.205490000000001</v>
      </c>
      <c r="IV750" s="10">
        <v>83.317750000000004</v>
      </c>
      <c r="IW750" s="10">
        <v>18.205490000000001</v>
      </c>
      <c r="IX750" s="10">
        <v>513.36749999999995</v>
      </c>
      <c r="IY750" s="10">
        <v>72449.27</v>
      </c>
      <c r="IZ750" s="10">
        <v>15940.46</v>
      </c>
      <c r="JA750" s="10">
        <v>274</v>
      </c>
      <c r="JB750" s="10">
        <v>1.8755560000000001E-2</v>
      </c>
      <c r="JC750" s="10">
        <v>262583900</v>
      </c>
      <c r="JD750" s="10">
        <v>1.230345</v>
      </c>
      <c r="JE750" s="11" t="s">
        <v>313</v>
      </c>
      <c r="JF750" s="11">
        <v>31632</v>
      </c>
      <c r="JG750" s="11">
        <v>512474100</v>
      </c>
      <c r="JH750" s="11">
        <v>80877260</v>
      </c>
      <c r="JI750" s="11">
        <v>0.5121753</v>
      </c>
      <c r="JJ750" s="11">
        <v>8.0830100000000002E-2</v>
      </c>
      <c r="JK750" s="11">
        <v>6.3364419999999999</v>
      </c>
      <c r="JL750" s="11">
        <v>0</v>
      </c>
      <c r="JM750" s="11">
        <v>0</v>
      </c>
      <c r="JN750" s="11">
        <v>0</v>
      </c>
      <c r="JO750" s="11">
        <v>0</v>
      </c>
      <c r="JP750" s="11">
        <v>8080</v>
      </c>
      <c r="JQ750" s="11">
        <v>2063.9349999999999</v>
      </c>
      <c r="JR750" s="11">
        <v>0.25543749999999998</v>
      </c>
      <c r="JS750" s="11">
        <v>527.21910000000003</v>
      </c>
      <c r="JT750" s="11">
        <v>14767.69</v>
      </c>
      <c r="JU750" s="11">
        <v>1.2349920000000001</v>
      </c>
      <c r="JV750" s="11">
        <v>1750.807</v>
      </c>
      <c r="JW750" s="11">
        <v>1126.318</v>
      </c>
      <c r="JX750" s="11">
        <v>0.26736769999999999</v>
      </c>
      <c r="JY750" s="11">
        <v>118309</v>
      </c>
      <c r="JZ750" s="11">
        <v>1354.6</v>
      </c>
      <c r="KA750" s="11">
        <v>0.5290937</v>
      </c>
      <c r="KB750" s="11">
        <v>390</v>
      </c>
      <c r="KC750" s="11">
        <v>473</v>
      </c>
      <c r="KD750" s="11">
        <v>30910</v>
      </c>
      <c r="KE750" s="11">
        <v>0.97717500000000002</v>
      </c>
      <c r="KF750" s="11">
        <v>448.80290000000002</v>
      </c>
      <c r="KG750" s="11">
        <v>89.037999999999997</v>
      </c>
      <c r="KH750" s="11">
        <v>22.00909</v>
      </c>
      <c r="KI750" s="11">
        <v>89.037999999999997</v>
      </c>
      <c r="KJ750" s="11">
        <v>22.00909</v>
      </c>
      <c r="KK750" s="11">
        <v>89.037999999999997</v>
      </c>
      <c r="KL750" s="11">
        <v>22.00909</v>
      </c>
      <c r="KM750" s="11">
        <v>527.21929999999998</v>
      </c>
      <c r="KN750" s="11">
        <v>167382.6</v>
      </c>
      <c r="KO750" s="11">
        <v>6894.4290000000001</v>
      </c>
      <c r="KP750" s="11">
        <v>722</v>
      </c>
      <c r="KQ750" s="11">
        <v>2.282499E-2</v>
      </c>
      <c r="KR750" s="11">
        <v>593351400</v>
      </c>
      <c r="KS750" s="11">
        <v>0.59300540000000002</v>
      </c>
    </row>
    <row r="751" spans="1:305" x14ac:dyDescent="0.25">
      <c r="A751">
        <v>7</v>
      </c>
      <c r="B751" t="s">
        <v>324</v>
      </c>
      <c r="C751" t="s">
        <v>315</v>
      </c>
      <c r="D751" t="s">
        <v>316</v>
      </c>
      <c r="E751" t="s">
        <v>317</v>
      </c>
      <c r="F751" t="s">
        <v>318</v>
      </c>
      <c r="G751" t="s">
        <v>306</v>
      </c>
      <c r="H751">
        <v>12</v>
      </c>
      <c r="I751">
        <v>6</v>
      </c>
      <c r="J751" s="1">
        <v>44340.558356481481</v>
      </c>
      <c r="K751" s="2">
        <f>ROUNDDOWN(J751-"04/05/2021 12:00 AM", 0)</f>
        <v>20</v>
      </c>
      <c r="L751" s="2">
        <f>N751+BD751+CT751+EJ751+FZ751+HP751+JF751</f>
        <v>97103</v>
      </c>
      <c r="M751" s="3" t="s">
        <v>307</v>
      </c>
      <c r="N751" s="3">
        <v>12558</v>
      </c>
      <c r="O751" s="3">
        <v>175399600</v>
      </c>
      <c r="P751" s="3">
        <v>60658030</v>
      </c>
      <c r="Q751" s="3">
        <v>1.112212</v>
      </c>
      <c r="R751" s="3">
        <v>0.38463370000000002</v>
      </c>
      <c r="S751" s="3">
        <v>2.8916140000000001</v>
      </c>
      <c r="T751" s="3">
        <v>12558</v>
      </c>
      <c r="U751" s="3">
        <v>1</v>
      </c>
      <c r="V751" s="3">
        <v>0</v>
      </c>
      <c r="W751" s="3">
        <v>0</v>
      </c>
      <c r="X751" s="3">
        <v>5849</v>
      </c>
      <c r="Y751" s="3">
        <v>2724.2240000000002</v>
      </c>
      <c r="Z751" s="3">
        <v>0.46575889999999998</v>
      </c>
      <c r="AA751" s="3">
        <v>463.56020000000001</v>
      </c>
      <c r="AB751" s="3">
        <v>12245.18</v>
      </c>
      <c r="AC751" s="3">
        <v>-10.33661</v>
      </c>
      <c r="AD751" s="3">
        <v>1239.329</v>
      </c>
      <c r="AE751" s="3">
        <v>2789.3890000000001</v>
      </c>
      <c r="AF751" s="3">
        <v>0.1157185</v>
      </c>
      <c r="AG751" s="3">
        <v>108522</v>
      </c>
      <c r="AH751" s="3">
        <v>1250.1590000000001</v>
      </c>
      <c r="AI751" s="3">
        <v>0.23626829999999999</v>
      </c>
      <c r="AJ751" s="3">
        <v>354</v>
      </c>
      <c r="AK751" s="3">
        <v>463</v>
      </c>
      <c r="AL751" s="3">
        <v>12279</v>
      </c>
      <c r="AM751" s="3">
        <v>0.97778310000000002</v>
      </c>
      <c r="AN751" s="3">
        <v>551</v>
      </c>
      <c r="AO751" s="3">
        <v>0</v>
      </c>
      <c r="AP751" s="3">
        <v>78.191429999999997</v>
      </c>
      <c r="AQ751" s="3">
        <v>19.889520000000001</v>
      </c>
      <c r="AR751" s="3">
        <v>78.191429999999997</v>
      </c>
      <c r="AS751" s="3">
        <v>19.889520000000001</v>
      </c>
      <c r="AT751" s="3">
        <v>78.191429999999997</v>
      </c>
      <c r="AU751" s="3">
        <v>19.889520000000001</v>
      </c>
      <c r="AV751" s="3">
        <v>463.74590000000001</v>
      </c>
      <c r="AW751" s="3">
        <v>132645.29999999999</v>
      </c>
      <c r="AX751" s="3">
        <v>11940.16</v>
      </c>
      <c r="AY751" s="3">
        <v>279</v>
      </c>
      <c r="AZ751" s="3">
        <v>2.2216909999999999E-2</v>
      </c>
      <c r="BA751" s="3">
        <v>236057600</v>
      </c>
      <c r="BB751" s="3">
        <v>1.4968459999999999</v>
      </c>
      <c r="BC751" s="4" t="s">
        <v>308</v>
      </c>
      <c r="BD751" s="4">
        <v>13175</v>
      </c>
      <c r="BE751" s="4">
        <v>181663500</v>
      </c>
      <c r="BF751" s="4">
        <v>54946220</v>
      </c>
      <c r="BG751" s="4">
        <v>1.0465660000000001</v>
      </c>
      <c r="BH751" s="4">
        <v>0.31654579999999999</v>
      </c>
      <c r="BI751" s="4">
        <v>3.306206</v>
      </c>
      <c r="BJ751" s="4">
        <v>13175</v>
      </c>
      <c r="BK751" s="4">
        <v>1</v>
      </c>
      <c r="BL751" s="4">
        <v>0</v>
      </c>
      <c r="BM751" s="4">
        <v>0</v>
      </c>
      <c r="BN751" s="4">
        <v>5988</v>
      </c>
      <c r="BO751" s="4">
        <v>2721.529</v>
      </c>
      <c r="BP751" s="4">
        <v>0.45449719999999999</v>
      </c>
      <c r="BQ751" s="4">
        <v>465.87979999999999</v>
      </c>
      <c r="BR751" s="4">
        <v>3973.1239999999998</v>
      </c>
      <c r="BS751" s="4">
        <v>-6.6308819999999997</v>
      </c>
      <c r="BT751" s="4">
        <v>1248.424</v>
      </c>
      <c r="BU751" s="4">
        <v>2783.643</v>
      </c>
      <c r="BV751" s="4">
        <v>0.12983620000000001</v>
      </c>
      <c r="BW751" s="4">
        <v>101474</v>
      </c>
      <c r="BX751" s="4">
        <v>1236.327</v>
      </c>
      <c r="BY751" s="4">
        <v>0.28681810000000002</v>
      </c>
      <c r="BZ751" s="4">
        <v>368</v>
      </c>
      <c r="CA751" s="4">
        <v>463</v>
      </c>
      <c r="CB751" s="4">
        <v>12956</v>
      </c>
      <c r="CC751" s="4">
        <v>0.98337759999999996</v>
      </c>
      <c r="CD751" s="4">
        <v>551</v>
      </c>
      <c r="CE751" s="4">
        <v>0</v>
      </c>
      <c r="CF751" s="4">
        <v>80.114080000000001</v>
      </c>
      <c r="CG751" s="4">
        <v>20.524370000000001</v>
      </c>
      <c r="CH751" s="4">
        <v>80.114080000000001</v>
      </c>
      <c r="CI751" s="4">
        <v>20.524370000000001</v>
      </c>
      <c r="CJ751" s="4">
        <v>80.114080000000001</v>
      </c>
      <c r="CK751" s="4">
        <v>20.524370000000001</v>
      </c>
      <c r="CL751" s="4">
        <v>466.11989999999997</v>
      </c>
      <c r="CM751" s="4">
        <v>123081.1</v>
      </c>
      <c r="CN751" s="4">
        <v>1198.1569999999999</v>
      </c>
      <c r="CO751" s="4">
        <v>219</v>
      </c>
      <c r="CP751" s="4">
        <v>1.6622390000000001E-2</v>
      </c>
      <c r="CQ751" s="4">
        <v>236609700</v>
      </c>
      <c r="CR751" s="4">
        <v>1.363111</v>
      </c>
      <c r="CS751" s="5" t="s">
        <v>309</v>
      </c>
      <c r="CT751" s="5">
        <v>18658</v>
      </c>
      <c r="CU751" s="5">
        <v>338325500</v>
      </c>
      <c r="CV751" s="5">
        <v>74762980</v>
      </c>
      <c r="CW751" s="5">
        <v>0.9718618</v>
      </c>
      <c r="CX751" s="5">
        <v>0.21476149999999999</v>
      </c>
      <c r="CY751" s="5">
        <v>4.5253079999999999</v>
      </c>
      <c r="CZ751" s="5">
        <v>9446</v>
      </c>
      <c r="DA751" s="5">
        <v>0.50627080000000002</v>
      </c>
      <c r="DB751" s="5">
        <v>9212</v>
      </c>
      <c r="DC751" s="5">
        <v>0.49372919999999998</v>
      </c>
      <c r="DD751" s="5">
        <v>4925</v>
      </c>
      <c r="DE751" s="5">
        <v>1300.0119999999999</v>
      </c>
      <c r="DF751" s="5">
        <v>0.26396190000000003</v>
      </c>
      <c r="DG751" s="5">
        <v>509.166</v>
      </c>
      <c r="DH751" s="5">
        <v>3867.2109999999998</v>
      </c>
      <c r="DI751" s="5">
        <v>-3.7757779999999999</v>
      </c>
      <c r="DJ751" s="5">
        <v>1001.247</v>
      </c>
      <c r="DK751" s="5">
        <v>2765.768</v>
      </c>
      <c r="DL751" s="5">
        <v>0.17793929999999999</v>
      </c>
      <c r="DM751" s="5">
        <v>104856</v>
      </c>
      <c r="DN751" s="5">
        <v>1272.0029999999999</v>
      </c>
      <c r="DO751" s="5">
        <v>0.40708129999999998</v>
      </c>
      <c r="DP751" s="5">
        <v>294</v>
      </c>
      <c r="DQ751" s="5">
        <v>510</v>
      </c>
      <c r="DR751" s="5">
        <v>18632</v>
      </c>
      <c r="DS751" s="5">
        <v>0.99860649999999995</v>
      </c>
      <c r="DT751" s="5">
        <v>278</v>
      </c>
      <c r="DU751" s="5">
        <v>231</v>
      </c>
      <c r="DV751" s="5">
        <v>79.513819999999996</v>
      </c>
      <c r="DW751" s="5">
        <v>15.271190000000001</v>
      </c>
      <c r="DX751" s="5">
        <v>79.513819999999996</v>
      </c>
      <c r="DY751" s="5">
        <v>15.271190000000001</v>
      </c>
      <c r="DZ751" s="5">
        <v>79.513819999999996</v>
      </c>
      <c r="EA751" s="5">
        <v>15.271190000000001</v>
      </c>
      <c r="EB751" s="5">
        <v>509.1662</v>
      </c>
      <c r="EC751" s="5">
        <v>133641.70000000001</v>
      </c>
      <c r="ED751" s="5">
        <v>801.54989999999998</v>
      </c>
      <c r="EE751" s="5">
        <v>26</v>
      </c>
      <c r="EF751" s="5">
        <v>1.3935040000000001E-3</v>
      </c>
      <c r="EG751" s="5">
        <v>413088400</v>
      </c>
      <c r="EH751" s="5">
        <v>1.186623</v>
      </c>
      <c r="EI751" s="7" t="s">
        <v>310</v>
      </c>
      <c r="EJ751" s="7">
        <v>19125</v>
      </c>
      <c r="EK751" s="7">
        <v>319280400</v>
      </c>
      <c r="EL751" s="7">
        <v>106507300</v>
      </c>
      <c r="EM751" s="7">
        <v>0.87290970000000001</v>
      </c>
      <c r="EN751" s="7">
        <v>0.2911899</v>
      </c>
      <c r="EO751" s="7">
        <v>2.9977330000000002</v>
      </c>
      <c r="EP751" s="7">
        <v>9204</v>
      </c>
      <c r="EQ751" s="7">
        <v>0.48125489999999999</v>
      </c>
      <c r="ER751" s="7">
        <v>9921</v>
      </c>
      <c r="ES751" s="7">
        <v>0.51874509999999996</v>
      </c>
      <c r="ET751" s="7">
        <v>4953</v>
      </c>
      <c r="EU751" s="7">
        <v>1282.73</v>
      </c>
      <c r="EV751" s="7">
        <v>0.2589804</v>
      </c>
      <c r="EW751" s="7">
        <v>510.2627</v>
      </c>
      <c r="EX751" s="7">
        <v>2708.9789999999998</v>
      </c>
      <c r="EY751" s="7">
        <v>-8.6648639999999997</v>
      </c>
      <c r="EZ751" s="7">
        <v>1008.478</v>
      </c>
      <c r="FA751" s="7">
        <v>2761.7130000000002</v>
      </c>
      <c r="FB751" s="7">
        <v>0.158744</v>
      </c>
      <c r="FC751" s="7">
        <v>120477</v>
      </c>
      <c r="FD751" s="7">
        <v>1334.18</v>
      </c>
      <c r="FE751" s="7">
        <v>0.24971660000000001</v>
      </c>
      <c r="FF751" s="7">
        <v>367</v>
      </c>
      <c r="FG751" s="7">
        <v>509</v>
      </c>
      <c r="FH751" s="7">
        <v>19039</v>
      </c>
      <c r="FI751" s="7">
        <v>0.99550320000000003</v>
      </c>
      <c r="FJ751" s="7">
        <v>285</v>
      </c>
      <c r="FK751" s="7">
        <v>223</v>
      </c>
      <c r="FL751" s="7">
        <v>79.358800000000002</v>
      </c>
      <c r="FM751" s="7">
        <v>17.109839999999998</v>
      </c>
      <c r="FN751" s="7">
        <v>79.358800000000002</v>
      </c>
      <c r="FO751" s="7">
        <v>17.109839999999998</v>
      </c>
      <c r="FP751" s="7">
        <v>79.358800000000002</v>
      </c>
      <c r="FQ751" s="7">
        <v>17.109839999999998</v>
      </c>
      <c r="FR751" s="7">
        <v>510.2629</v>
      </c>
      <c r="FS751" s="7">
        <v>149090.5</v>
      </c>
      <c r="FT751" s="7">
        <v>383.71589999999998</v>
      </c>
      <c r="FU751" s="7">
        <v>86</v>
      </c>
      <c r="FV751" s="7">
        <v>4.4967319999999998E-3</v>
      </c>
      <c r="FW751" s="7">
        <v>425787600</v>
      </c>
      <c r="FX751" s="7">
        <v>1.1640999999999999</v>
      </c>
      <c r="FY751" s="9" t="s">
        <v>311</v>
      </c>
      <c r="FZ751" s="9">
        <v>8784</v>
      </c>
      <c r="GA751" s="9">
        <v>26698840</v>
      </c>
      <c r="GB751" s="9">
        <v>21155320</v>
      </c>
      <c r="GC751" s="9">
        <v>0.34602519999999998</v>
      </c>
      <c r="GD751" s="9">
        <v>0.27417950000000002</v>
      </c>
      <c r="GE751" s="9">
        <v>1.2620389999999999</v>
      </c>
      <c r="GF751" s="9">
        <v>8784</v>
      </c>
      <c r="GG751" s="9">
        <v>1</v>
      </c>
      <c r="GH751" s="9">
        <v>0</v>
      </c>
      <c r="GI751" s="9">
        <v>0</v>
      </c>
      <c r="GJ751" s="9">
        <v>2826</v>
      </c>
      <c r="GK751" s="9">
        <v>909.18439999999998</v>
      </c>
      <c r="GL751" s="9">
        <v>0.32172129999999999</v>
      </c>
      <c r="GM751" s="9">
        <v>223.89279999999999</v>
      </c>
      <c r="GN751" s="9">
        <v>9859.0869999999995</v>
      </c>
      <c r="GO751" s="9">
        <v>-6.2117300000000002</v>
      </c>
      <c r="GP751" s="9">
        <v>1318.2750000000001</v>
      </c>
      <c r="GQ751" s="9">
        <v>2457.5070000000001</v>
      </c>
      <c r="GR751" s="9">
        <v>0.2737387</v>
      </c>
      <c r="GS751" s="9">
        <v>32089</v>
      </c>
      <c r="GT751" s="9">
        <v>668.53380000000004</v>
      </c>
      <c r="GU751" s="9">
        <v>1.341936E-2</v>
      </c>
      <c r="GV751" s="9">
        <v>220</v>
      </c>
      <c r="GW751" s="9">
        <v>207</v>
      </c>
      <c r="GX751" s="9">
        <v>8685</v>
      </c>
      <c r="GY751" s="9">
        <v>0.98872950000000004</v>
      </c>
      <c r="GZ751" s="9">
        <v>296</v>
      </c>
      <c r="HA751" s="9">
        <v>0</v>
      </c>
      <c r="HB751" s="9">
        <v>79.912450000000007</v>
      </c>
      <c r="HC751" s="9">
        <v>16.150480000000002</v>
      </c>
      <c r="HD751" s="9">
        <v>79.912450000000007</v>
      </c>
      <c r="HE751" s="9">
        <v>16.150480000000002</v>
      </c>
      <c r="HF751" s="9">
        <v>79.912450000000007</v>
      </c>
      <c r="HG751" s="9">
        <v>16.150480000000002</v>
      </c>
      <c r="HH751" s="9">
        <v>234.81280000000001</v>
      </c>
      <c r="HI751" s="9">
        <v>41315.71</v>
      </c>
      <c r="HJ751" s="9">
        <v>11065.76</v>
      </c>
      <c r="HK751" s="9">
        <v>99</v>
      </c>
      <c r="HL751" s="9">
        <v>1.1270489999999999E-2</v>
      </c>
      <c r="HM751" s="9">
        <v>47854160</v>
      </c>
      <c r="HN751" s="9">
        <v>0.62020459999999999</v>
      </c>
      <c r="HO751" s="10" t="s">
        <v>312</v>
      </c>
      <c r="HP751" s="10">
        <v>8677</v>
      </c>
      <c r="HQ751" s="10">
        <v>25382400</v>
      </c>
      <c r="HR751" s="10">
        <v>14121340</v>
      </c>
      <c r="HS751" s="10">
        <v>0.33712700000000001</v>
      </c>
      <c r="HT751" s="10">
        <v>0.18755839999999999</v>
      </c>
      <c r="HU751" s="10">
        <v>1.7974509999999999</v>
      </c>
      <c r="HV751" s="10">
        <v>8677</v>
      </c>
      <c r="HW751" s="10">
        <v>1</v>
      </c>
      <c r="HX751" s="10">
        <v>0</v>
      </c>
      <c r="HY751" s="10">
        <v>0</v>
      </c>
      <c r="HZ751" s="10">
        <v>2652</v>
      </c>
      <c r="IA751" s="10">
        <v>810.54560000000004</v>
      </c>
      <c r="IB751" s="10">
        <v>0.30563560000000001</v>
      </c>
      <c r="IC751" s="10">
        <v>218.68010000000001</v>
      </c>
      <c r="ID751" s="10">
        <v>3607.203</v>
      </c>
      <c r="IE751" s="10">
        <v>0.48377629999999999</v>
      </c>
      <c r="IF751" s="10">
        <v>1319.4659999999999</v>
      </c>
      <c r="IG751" s="10">
        <v>2456.8710000000001</v>
      </c>
      <c r="IH751" s="10">
        <v>0.32711299999999999</v>
      </c>
      <c r="II751" s="10">
        <v>26526</v>
      </c>
      <c r="IJ751" s="10">
        <v>613.30510000000004</v>
      </c>
      <c r="IK751" s="10">
        <v>8.1261109999999998E-2</v>
      </c>
      <c r="IL751" s="10">
        <v>182</v>
      </c>
      <c r="IM751" s="10">
        <v>211</v>
      </c>
      <c r="IN751" s="10">
        <v>8546</v>
      </c>
      <c r="IO751" s="10">
        <v>0.98490259999999996</v>
      </c>
      <c r="IP751" s="10">
        <v>293</v>
      </c>
      <c r="IQ751" s="10">
        <v>0</v>
      </c>
      <c r="IR751" s="10">
        <v>80.635480000000001</v>
      </c>
      <c r="IS751" s="10">
        <v>17.01868</v>
      </c>
      <c r="IT751" s="10">
        <v>80.635480000000001</v>
      </c>
      <c r="IU751" s="10">
        <v>17.01868</v>
      </c>
      <c r="IV751" s="10">
        <v>80.635480000000001</v>
      </c>
      <c r="IW751" s="10">
        <v>17.01868</v>
      </c>
      <c r="IX751" s="10">
        <v>222.45609999999999</v>
      </c>
      <c r="IY751" s="10">
        <v>33766.879999999997</v>
      </c>
      <c r="IZ751" s="10">
        <v>1499.587</v>
      </c>
      <c r="JA751" s="10">
        <v>131</v>
      </c>
      <c r="JB751" s="10">
        <v>1.5097380000000001E-2</v>
      </c>
      <c r="JC751" s="10">
        <v>39503740</v>
      </c>
      <c r="JD751" s="10">
        <v>0.52468539999999997</v>
      </c>
      <c r="JE751" s="11" t="s">
        <v>313</v>
      </c>
      <c r="JF751" s="11">
        <v>16126</v>
      </c>
      <c r="JG751" s="11">
        <v>110750500</v>
      </c>
      <c r="JH751" s="11">
        <v>20820830</v>
      </c>
      <c r="JI751" s="11">
        <v>0.42588510000000002</v>
      </c>
      <c r="JJ751" s="11">
        <v>8.0065380000000005E-2</v>
      </c>
      <c r="JK751" s="11">
        <v>5.3192180000000002</v>
      </c>
      <c r="JL751" s="11">
        <v>0</v>
      </c>
      <c r="JM751" s="11">
        <v>0</v>
      </c>
      <c r="JN751" s="11">
        <v>0</v>
      </c>
      <c r="JO751" s="11">
        <v>0</v>
      </c>
      <c r="JP751" s="11">
        <v>3623</v>
      </c>
      <c r="JQ751" s="11">
        <v>813.97299999999996</v>
      </c>
      <c r="JR751" s="11">
        <v>0.22466820000000001</v>
      </c>
      <c r="JS751" s="11">
        <v>516.36519999999996</v>
      </c>
      <c r="JT751" s="11">
        <v>5035.7569999999996</v>
      </c>
      <c r="JU751" s="11">
        <v>-11.043850000000001</v>
      </c>
      <c r="JV751" s="11">
        <v>1621.79</v>
      </c>
      <c r="JW751" s="11">
        <v>1202.567</v>
      </c>
      <c r="JX751" s="11">
        <v>0.27879399999999999</v>
      </c>
      <c r="JY751" s="11">
        <v>57842</v>
      </c>
      <c r="JZ751" s="11">
        <v>1158.6210000000001</v>
      </c>
      <c r="KA751" s="11">
        <v>0.46717920000000002</v>
      </c>
      <c r="KB751" s="11">
        <v>516</v>
      </c>
      <c r="KC751" s="11">
        <v>157</v>
      </c>
      <c r="KD751" s="11">
        <v>15795</v>
      </c>
      <c r="KE751" s="11">
        <v>0.97947410000000001</v>
      </c>
      <c r="KF751" s="11">
        <v>360.54680000000002</v>
      </c>
      <c r="KG751" s="11">
        <v>81.408469999999994</v>
      </c>
      <c r="KH751" s="11">
        <v>17.280349999999999</v>
      </c>
      <c r="KI751" s="11">
        <v>81.408469999999994</v>
      </c>
      <c r="KJ751" s="11">
        <v>17.280349999999999</v>
      </c>
      <c r="KK751" s="11">
        <v>81.408469999999994</v>
      </c>
      <c r="KL751" s="11">
        <v>17.280349999999999</v>
      </c>
      <c r="KM751" s="11">
        <v>516.72130000000004</v>
      </c>
      <c r="KN751" s="11">
        <v>73804.66</v>
      </c>
      <c r="KO751" s="11">
        <v>1572.5440000000001</v>
      </c>
      <c r="KP751" s="11">
        <v>331</v>
      </c>
      <c r="KQ751" s="11">
        <v>2.052586E-2</v>
      </c>
      <c r="KR751" s="11">
        <v>131571400</v>
      </c>
      <c r="KS751" s="11">
        <v>0.50595049999999997</v>
      </c>
    </row>
    <row r="752" spans="1:305" x14ac:dyDescent="0.25">
      <c r="A752">
        <v>122</v>
      </c>
      <c r="B752" t="s">
        <v>324</v>
      </c>
      <c r="C752" t="s">
        <v>315</v>
      </c>
      <c r="D752" t="s">
        <v>316</v>
      </c>
      <c r="E752" t="s">
        <v>317</v>
      </c>
      <c r="F752" t="s">
        <v>318</v>
      </c>
      <c r="G752" t="s">
        <v>306</v>
      </c>
      <c r="H752">
        <v>12</v>
      </c>
      <c r="I752">
        <v>6</v>
      </c>
      <c r="J752" s="1">
        <v>44343.566388888888</v>
      </c>
      <c r="K752" s="2">
        <f>ROUNDDOWN(J752-"04/05/2021 12:00 AM", 0)</f>
        <v>23</v>
      </c>
      <c r="L752" s="2">
        <f>N752+BD752+CT752+EJ752+FZ752+HP752+JF752</f>
        <v>97224</v>
      </c>
      <c r="M752" s="3" t="s">
        <v>307</v>
      </c>
      <c r="N752" s="3">
        <v>13328</v>
      </c>
      <c r="O752" s="3">
        <v>296189300</v>
      </c>
      <c r="P752" s="3">
        <v>47872310</v>
      </c>
      <c r="Q752" s="3">
        <v>1.6673990000000001</v>
      </c>
      <c r="R752" s="3">
        <v>0.2694973</v>
      </c>
      <c r="S752" s="3">
        <v>6.1870700000000003</v>
      </c>
      <c r="T752" s="3">
        <v>13328</v>
      </c>
      <c r="U752" s="3">
        <v>1</v>
      </c>
      <c r="V752" s="3">
        <v>0</v>
      </c>
      <c r="W752" s="3">
        <v>0</v>
      </c>
      <c r="X752" s="3">
        <v>6372</v>
      </c>
      <c r="Y752" s="3">
        <v>3046.3969999999999</v>
      </c>
      <c r="Z752" s="3">
        <v>0.47809119999999999</v>
      </c>
      <c r="AA752" s="3">
        <v>515.46969999999999</v>
      </c>
      <c r="AB752" s="3">
        <v>5407.3609999999999</v>
      </c>
      <c r="AC752" s="3">
        <v>0.32756550000000001</v>
      </c>
      <c r="AD752" s="3">
        <v>1227.8520000000001</v>
      </c>
      <c r="AE752" s="3">
        <v>2746.7080000000001</v>
      </c>
      <c r="AF752" s="3">
        <v>0.1164567</v>
      </c>
      <c r="AG752" s="3">
        <v>114446</v>
      </c>
      <c r="AH752" s="3">
        <v>1310.826</v>
      </c>
      <c r="AI752" s="3">
        <v>0.52088330000000005</v>
      </c>
      <c r="AJ752" s="3">
        <v>324</v>
      </c>
      <c r="AK752" s="3">
        <v>516</v>
      </c>
      <c r="AL752" s="3">
        <v>13038</v>
      </c>
      <c r="AM752" s="3">
        <v>0.97824129999999998</v>
      </c>
      <c r="AN752" s="3">
        <v>604</v>
      </c>
      <c r="AO752" s="3">
        <v>0</v>
      </c>
      <c r="AP752" s="3">
        <v>80.212180000000004</v>
      </c>
      <c r="AQ752" s="3">
        <v>20.641739999999999</v>
      </c>
      <c r="AR752" s="3">
        <v>80.212180000000004</v>
      </c>
      <c r="AS752" s="3">
        <v>20.641739999999999</v>
      </c>
      <c r="AT752" s="3">
        <v>80.212180000000004</v>
      </c>
      <c r="AU752" s="3">
        <v>20.641739999999999</v>
      </c>
      <c r="AV752" s="3">
        <v>516.44629999999995</v>
      </c>
      <c r="AW752" s="3">
        <v>159654.29999999999</v>
      </c>
      <c r="AX752" s="3">
        <v>2193.8440000000001</v>
      </c>
      <c r="AY752" s="3">
        <v>290</v>
      </c>
      <c r="AZ752" s="3">
        <v>2.1758699999999999E-2</v>
      </c>
      <c r="BA752" s="3">
        <v>344061600</v>
      </c>
      <c r="BB752" s="3">
        <v>1.936896</v>
      </c>
      <c r="BC752" s="4" t="s">
        <v>308</v>
      </c>
      <c r="BD752" s="4">
        <v>13380</v>
      </c>
      <c r="BE752" s="4">
        <v>340301900</v>
      </c>
      <c r="BF752" s="4">
        <v>55312500</v>
      </c>
      <c r="BG752" s="4">
        <v>1.9008689999999999</v>
      </c>
      <c r="BH752" s="4">
        <v>0.30896630000000003</v>
      </c>
      <c r="BI752" s="4">
        <v>6.1523500000000002</v>
      </c>
      <c r="BJ752" s="4">
        <v>13380</v>
      </c>
      <c r="BK752" s="4">
        <v>1</v>
      </c>
      <c r="BL752" s="4">
        <v>0</v>
      </c>
      <c r="BM752" s="4">
        <v>0</v>
      </c>
      <c r="BN752" s="4">
        <v>6512</v>
      </c>
      <c r="BO752" s="4">
        <v>3169.3679999999999</v>
      </c>
      <c r="BP752" s="4">
        <v>0.48669659999999998</v>
      </c>
      <c r="BQ752" s="4">
        <v>551.14149999999995</v>
      </c>
      <c r="BR752" s="4">
        <v>5581.28</v>
      </c>
      <c r="BS752" s="4">
        <v>-5.9704259999999998</v>
      </c>
      <c r="BT752" s="4">
        <v>1284.0409999999999</v>
      </c>
      <c r="BU752" s="4">
        <v>2727.366</v>
      </c>
      <c r="BV752" s="4">
        <v>0.10161770000000001</v>
      </c>
      <c r="BW752" s="4">
        <v>131670</v>
      </c>
      <c r="BX752" s="4">
        <v>1407.761</v>
      </c>
      <c r="BY752" s="4">
        <v>0.51893529999999999</v>
      </c>
      <c r="BZ752" s="4">
        <v>367</v>
      </c>
      <c r="CA752" s="4">
        <v>516</v>
      </c>
      <c r="CB752" s="4">
        <v>13126</v>
      </c>
      <c r="CC752" s="4">
        <v>0.98101649999999996</v>
      </c>
      <c r="CD752" s="4">
        <v>604</v>
      </c>
      <c r="CE752" s="4">
        <v>0</v>
      </c>
      <c r="CF752" s="4">
        <v>81.399180000000001</v>
      </c>
      <c r="CG752" s="4">
        <v>20.918240000000001</v>
      </c>
      <c r="CH752" s="4">
        <v>81.399180000000001</v>
      </c>
      <c r="CI752" s="4">
        <v>20.918240000000001</v>
      </c>
      <c r="CJ752" s="4">
        <v>81.399180000000001</v>
      </c>
      <c r="CK752" s="4">
        <v>20.918240000000001</v>
      </c>
      <c r="CL752" s="4">
        <v>551.55160000000001</v>
      </c>
      <c r="CM752" s="4">
        <v>172940.5</v>
      </c>
      <c r="CN752" s="4">
        <v>2328.1529999999998</v>
      </c>
      <c r="CO752" s="4">
        <v>254</v>
      </c>
      <c r="CP752" s="4">
        <v>1.898356E-2</v>
      </c>
      <c r="CQ752" s="4">
        <v>395614400</v>
      </c>
      <c r="CR752" s="4">
        <v>2.209835</v>
      </c>
      <c r="CS752" s="5" t="s">
        <v>309</v>
      </c>
      <c r="CT752" s="5">
        <v>18319</v>
      </c>
      <c r="CU752" s="5">
        <v>621245100</v>
      </c>
      <c r="CV752" s="5">
        <v>47481790</v>
      </c>
      <c r="CW752" s="5">
        <v>1.851226</v>
      </c>
      <c r="CX752" s="5">
        <v>0.14148930000000001</v>
      </c>
      <c r="CY752" s="5">
        <v>13.08386</v>
      </c>
      <c r="CZ752" s="5">
        <v>11391</v>
      </c>
      <c r="DA752" s="5">
        <v>0.62181339999999996</v>
      </c>
      <c r="DB752" s="5">
        <v>6928</v>
      </c>
      <c r="DC752" s="5">
        <v>0.37818659999999998</v>
      </c>
      <c r="DD752" s="5">
        <v>4596</v>
      </c>
      <c r="DE752" s="5">
        <v>1153.077</v>
      </c>
      <c r="DF752" s="5">
        <v>0.25088709999999997</v>
      </c>
      <c r="DG752" s="5">
        <v>628.86879999999996</v>
      </c>
      <c r="DH752" s="5">
        <v>8588.0720000000001</v>
      </c>
      <c r="DI752" s="5">
        <v>0.9960909</v>
      </c>
      <c r="DJ752" s="5">
        <v>951.00800000000004</v>
      </c>
      <c r="DK752" s="5">
        <v>2697.09</v>
      </c>
      <c r="DL752" s="5">
        <v>0.1611609</v>
      </c>
      <c r="DM752" s="5">
        <v>113669</v>
      </c>
      <c r="DN752" s="5">
        <v>1444.0129999999999</v>
      </c>
      <c r="DO752" s="5">
        <v>0.73615280000000005</v>
      </c>
      <c r="DP752" s="5">
        <v>271</v>
      </c>
      <c r="DQ752" s="5">
        <v>627</v>
      </c>
      <c r="DR752" s="5">
        <v>18303</v>
      </c>
      <c r="DS752" s="5">
        <v>0.99912659999999998</v>
      </c>
      <c r="DT752" s="5">
        <v>424</v>
      </c>
      <c r="DU752" s="5">
        <v>202</v>
      </c>
      <c r="DV752" s="5">
        <v>86.211910000000003</v>
      </c>
      <c r="DW752" s="5">
        <v>21.147939999999998</v>
      </c>
      <c r="DX752" s="5">
        <v>86.211910000000003</v>
      </c>
      <c r="DY752" s="5">
        <v>21.147939999999998</v>
      </c>
      <c r="DZ752" s="5">
        <v>86.211910000000003</v>
      </c>
      <c r="EA752" s="5">
        <v>21.147939999999998</v>
      </c>
      <c r="EB752" s="5">
        <v>628.86900000000003</v>
      </c>
      <c r="EC752" s="5">
        <v>164517.20000000001</v>
      </c>
      <c r="ED752" s="5">
        <v>4026.1460000000002</v>
      </c>
      <c r="EE752" s="5">
        <v>16</v>
      </c>
      <c r="EF752" s="5">
        <v>8.7341009999999995E-4</v>
      </c>
      <c r="EG752" s="5">
        <v>668726900</v>
      </c>
      <c r="EH752" s="5">
        <v>1.992715</v>
      </c>
      <c r="EI752" s="7" t="s">
        <v>310</v>
      </c>
      <c r="EJ752" s="7">
        <v>17443</v>
      </c>
      <c r="EK752" s="7">
        <v>543575600</v>
      </c>
      <c r="EL752" s="7">
        <v>49101500</v>
      </c>
      <c r="EM752" s="7">
        <v>1.7865599999999999</v>
      </c>
      <c r="EN752" s="7">
        <v>0.161381</v>
      </c>
      <c r="EO752" s="7">
        <v>11.070449999999999</v>
      </c>
      <c r="EP752" s="7">
        <v>10736</v>
      </c>
      <c r="EQ752" s="7">
        <v>0.61549039999999999</v>
      </c>
      <c r="ER752" s="7">
        <v>6707</v>
      </c>
      <c r="ES752" s="7">
        <v>0.3845095</v>
      </c>
      <c r="ET752" s="7">
        <v>4724</v>
      </c>
      <c r="EU752" s="7">
        <v>1279.377</v>
      </c>
      <c r="EV752" s="7">
        <v>0.27082499999999998</v>
      </c>
      <c r="EW752" s="7">
        <v>624.23869999999999</v>
      </c>
      <c r="EX752" s="7">
        <v>14253.91</v>
      </c>
      <c r="EY752" s="7">
        <v>0.97817129999999997</v>
      </c>
      <c r="EZ752" s="7">
        <v>994.02919999999995</v>
      </c>
      <c r="FA752" s="7">
        <v>2685.88</v>
      </c>
      <c r="FB752" s="7">
        <v>0.13735510000000001</v>
      </c>
      <c r="FC752" s="7">
        <v>126992</v>
      </c>
      <c r="FD752" s="7">
        <v>1483.924</v>
      </c>
      <c r="FE752" s="7">
        <v>0.69606659999999998</v>
      </c>
      <c r="FF752" s="7">
        <v>310</v>
      </c>
      <c r="FG752" s="7">
        <v>616</v>
      </c>
      <c r="FH752" s="7">
        <v>17416</v>
      </c>
      <c r="FI752" s="7">
        <v>0.99845209999999995</v>
      </c>
      <c r="FJ752" s="7">
        <v>425</v>
      </c>
      <c r="FK752" s="7">
        <v>190</v>
      </c>
      <c r="FL752" s="7">
        <v>86.223129999999998</v>
      </c>
      <c r="FM752" s="7">
        <v>21.98254</v>
      </c>
      <c r="FN752" s="7">
        <v>86.223129999999998</v>
      </c>
      <c r="FO752" s="7">
        <v>21.98254</v>
      </c>
      <c r="FP752" s="7">
        <v>86.223129999999998</v>
      </c>
      <c r="FQ752" s="7">
        <v>21.98254</v>
      </c>
      <c r="FR752" s="7">
        <v>624.23889999999994</v>
      </c>
      <c r="FS752" s="7">
        <v>185269.1</v>
      </c>
      <c r="FT752" s="7">
        <v>11647.89</v>
      </c>
      <c r="FU752" s="7">
        <v>27</v>
      </c>
      <c r="FV752" s="7">
        <v>1.5478989999999999E-3</v>
      </c>
      <c r="FW752" s="7">
        <v>592677100</v>
      </c>
      <c r="FX752" s="7">
        <v>1.9479409999999999</v>
      </c>
      <c r="FY752" s="9" t="s">
        <v>311</v>
      </c>
      <c r="FZ752" s="9">
        <v>7887</v>
      </c>
      <c r="GA752" s="9">
        <v>65268880</v>
      </c>
      <c r="GB752" s="9">
        <v>14581650</v>
      </c>
      <c r="GC752" s="9">
        <v>1.049258</v>
      </c>
      <c r="GD752" s="9">
        <v>0.23441380000000001</v>
      </c>
      <c r="GE752" s="9">
        <v>4.4760960000000001</v>
      </c>
      <c r="GF752" s="9">
        <v>7887</v>
      </c>
      <c r="GG752" s="9">
        <v>1</v>
      </c>
      <c r="GH752" s="9">
        <v>0</v>
      </c>
      <c r="GI752" s="9">
        <v>0</v>
      </c>
      <c r="GJ752" s="9">
        <v>2842</v>
      </c>
      <c r="GK752" s="9">
        <v>1024.086</v>
      </c>
      <c r="GL752" s="9">
        <v>0.36033979999999999</v>
      </c>
      <c r="GM752" s="9">
        <v>362.52730000000003</v>
      </c>
      <c r="GN752" s="9">
        <v>4201.8310000000001</v>
      </c>
      <c r="GO752" s="9">
        <v>-4.0920209999999999</v>
      </c>
      <c r="GP752" s="9">
        <v>1352.702</v>
      </c>
      <c r="GQ752" s="9">
        <v>2411.7429999999999</v>
      </c>
      <c r="GR752" s="9">
        <v>0.15331829999999999</v>
      </c>
      <c r="GS752" s="9">
        <v>51442</v>
      </c>
      <c r="GT752" s="9">
        <v>890.35029999999995</v>
      </c>
      <c r="GU752" s="9">
        <v>0.40294099999999999</v>
      </c>
      <c r="GV752" s="9">
        <v>264</v>
      </c>
      <c r="GW752" s="9">
        <v>307</v>
      </c>
      <c r="GX752" s="9">
        <v>7761</v>
      </c>
      <c r="GY752" s="9">
        <v>0.98402429999999996</v>
      </c>
      <c r="GZ752" s="9">
        <v>403</v>
      </c>
      <c r="HA752" s="9">
        <v>0</v>
      </c>
      <c r="HB752" s="9">
        <v>87.291870000000003</v>
      </c>
      <c r="HC752" s="9">
        <v>18.945239999999998</v>
      </c>
      <c r="HD752" s="9">
        <v>87.291870000000003</v>
      </c>
      <c r="HE752" s="9">
        <v>18.945239999999998</v>
      </c>
      <c r="HF752" s="9">
        <v>87.291870000000003</v>
      </c>
      <c r="HG752" s="9">
        <v>18.945239999999998</v>
      </c>
      <c r="HH752" s="9">
        <v>362.52749999999997</v>
      </c>
      <c r="HI752" s="9">
        <v>71590.38</v>
      </c>
      <c r="HJ752" s="9">
        <v>2238.5419999999999</v>
      </c>
      <c r="HK752" s="9">
        <v>126</v>
      </c>
      <c r="HL752" s="9">
        <v>1.5975659999999999E-2</v>
      </c>
      <c r="HM752" s="9">
        <v>79850540</v>
      </c>
      <c r="HN752" s="9">
        <v>1.2836719999999999</v>
      </c>
      <c r="HO752" s="10" t="s">
        <v>312</v>
      </c>
      <c r="HP752" s="10">
        <v>7802</v>
      </c>
      <c r="HQ752" s="10">
        <v>52302570</v>
      </c>
      <c r="HR752" s="10">
        <v>15717840</v>
      </c>
      <c r="HS752" s="10">
        <v>0.85923329999999998</v>
      </c>
      <c r="HT752" s="10">
        <v>0.25821470000000002</v>
      </c>
      <c r="HU752" s="10">
        <v>3.3275929999999998</v>
      </c>
      <c r="HV752" s="10">
        <v>7802</v>
      </c>
      <c r="HW752" s="10">
        <v>1</v>
      </c>
      <c r="HX752" s="10">
        <v>0</v>
      </c>
      <c r="HY752" s="10">
        <v>0</v>
      </c>
      <c r="HZ752" s="10">
        <v>2846</v>
      </c>
      <c r="IA752" s="10">
        <v>1038.1590000000001</v>
      </c>
      <c r="IB752" s="10">
        <v>0.3647783</v>
      </c>
      <c r="IC752" s="10">
        <v>328.21030000000002</v>
      </c>
      <c r="ID752" s="10">
        <v>2714.3739999999998</v>
      </c>
      <c r="IE752" s="10">
        <v>-3.5030299999999999</v>
      </c>
      <c r="IF752" s="10">
        <v>1368.232</v>
      </c>
      <c r="IG752" s="10">
        <v>2431.1469999999999</v>
      </c>
      <c r="IH752" s="10">
        <v>0.15715580000000001</v>
      </c>
      <c r="II752" s="10">
        <v>49645</v>
      </c>
      <c r="IJ752" s="10">
        <v>845.06219999999996</v>
      </c>
      <c r="IK752" s="10">
        <v>0.28928189999999998</v>
      </c>
      <c r="IL752" s="10">
        <v>288</v>
      </c>
      <c r="IM752" s="10">
        <v>267</v>
      </c>
      <c r="IN752" s="10">
        <v>7678</v>
      </c>
      <c r="IO752" s="10">
        <v>0.9841067</v>
      </c>
      <c r="IP752" s="10">
        <v>363</v>
      </c>
      <c r="IQ752" s="10">
        <v>0</v>
      </c>
      <c r="IR752" s="10">
        <v>88.305819999999997</v>
      </c>
      <c r="IS752" s="10">
        <v>19.67577</v>
      </c>
      <c r="IT752" s="10">
        <v>88.305819999999997</v>
      </c>
      <c r="IU752" s="10">
        <v>19.67577</v>
      </c>
      <c r="IV752" s="10">
        <v>88.305819999999997</v>
      </c>
      <c r="IW752" s="10">
        <v>19.67577</v>
      </c>
      <c r="IX752" s="10">
        <v>328.22</v>
      </c>
      <c r="IY752" s="10">
        <v>63263.199999999997</v>
      </c>
      <c r="IZ752" s="10">
        <v>944.35080000000005</v>
      </c>
      <c r="JA752" s="10">
        <v>124</v>
      </c>
      <c r="JB752" s="10">
        <v>1.5893359999999999E-2</v>
      </c>
      <c r="JC752" s="10">
        <v>68020400</v>
      </c>
      <c r="JD752" s="10">
        <v>1.117448</v>
      </c>
      <c r="JE752" s="11" t="s">
        <v>313</v>
      </c>
      <c r="JF752" s="11">
        <v>19065</v>
      </c>
      <c r="JG752" s="11">
        <v>150194700</v>
      </c>
      <c r="JH752" s="11">
        <v>67655200</v>
      </c>
      <c r="JI752" s="11">
        <v>0.41321970000000002</v>
      </c>
      <c r="JJ752" s="11">
        <v>0.18613479999999999</v>
      </c>
      <c r="JK752" s="11">
        <v>2.220002</v>
      </c>
      <c r="JL752" s="11">
        <v>0</v>
      </c>
      <c r="JM752" s="11">
        <v>0</v>
      </c>
      <c r="JN752" s="11">
        <v>0</v>
      </c>
      <c r="JO752" s="11">
        <v>0</v>
      </c>
      <c r="JP752" s="11">
        <v>5221</v>
      </c>
      <c r="JQ752" s="11">
        <v>1429.7840000000001</v>
      </c>
      <c r="JR752" s="11">
        <v>0.2738526</v>
      </c>
      <c r="JS752" s="11">
        <v>531.83640000000003</v>
      </c>
      <c r="JT752" s="11">
        <v>1280.6320000000001</v>
      </c>
      <c r="JU752" s="11">
        <v>-1.8535459999999999</v>
      </c>
      <c r="JV752" s="11">
        <v>1607.6669999999999</v>
      </c>
      <c r="JW752" s="11">
        <v>1120.8109999999999</v>
      </c>
      <c r="JX752" s="11">
        <v>0.1671328</v>
      </c>
      <c r="JY752" s="11">
        <v>114071</v>
      </c>
      <c r="JZ752" s="11">
        <v>1413.0039999999999</v>
      </c>
      <c r="KA752" s="11">
        <v>0.14355190000000001</v>
      </c>
      <c r="KB752" s="11">
        <v>527</v>
      </c>
      <c r="KC752" s="11">
        <v>368</v>
      </c>
      <c r="KD752" s="11">
        <v>18734</v>
      </c>
      <c r="KE752" s="11">
        <v>0.98263840000000002</v>
      </c>
      <c r="KF752" s="11">
        <v>355.45609999999999</v>
      </c>
      <c r="KG752" s="11">
        <v>93.691109999999995</v>
      </c>
      <c r="KH752" s="11">
        <v>20.385529999999999</v>
      </c>
      <c r="KI752" s="11">
        <v>93.691109999999995</v>
      </c>
      <c r="KJ752" s="11">
        <v>20.385529999999999</v>
      </c>
      <c r="KK752" s="11">
        <v>93.691109999999995</v>
      </c>
      <c r="KL752" s="11">
        <v>20.385529999999999</v>
      </c>
      <c r="KM752" s="11">
        <v>540.50620000000004</v>
      </c>
      <c r="KN752" s="11">
        <v>181284.4</v>
      </c>
      <c r="KO752" s="11">
        <v>86.022419999999997</v>
      </c>
      <c r="KP752" s="11">
        <v>331</v>
      </c>
      <c r="KQ752" s="11">
        <v>1.7361660000000001E-2</v>
      </c>
      <c r="KR752" s="11">
        <v>217849900</v>
      </c>
      <c r="KS752" s="11">
        <v>0.59935439999999995</v>
      </c>
    </row>
    <row r="753" spans="1:305" x14ac:dyDescent="0.25">
      <c r="A753">
        <v>224</v>
      </c>
      <c r="B753" t="s">
        <v>324</v>
      </c>
      <c r="C753" t="s">
        <v>315</v>
      </c>
      <c r="D753" t="s">
        <v>316</v>
      </c>
      <c r="E753" t="s">
        <v>317</v>
      </c>
      <c r="F753" t="s">
        <v>318</v>
      </c>
      <c r="G753" t="s">
        <v>306</v>
      </c>
      <c r="H753">
        <v>12</v>
      </c>
      <c r="I753">
        <v>6</v>
      </c>
      <c r="J753" s="1">
        <v>44347.559155092589</v>
      </c>
      <c r="K753" s="2">
        <f>ROUNDDOWN(J753-"04/05/2021 12:00 AM", 0)</f>
        <v>27</v>
      </c>
      <c r="L753" s="2">
        <f>N753+BD753+CT753+EJ753+FZ753+HP753+JF753</f>
        <v>124519</v>
      </c>
      <c r="M753" s="3" t="s">
        <v>307</v>
      </c>
      <c r="N753" s="3">
        <v>16384</v>
      </c>
      <c r="O753" s="3">
        <v>587284000</v>
      </c>
      <c r="P753" s="3">
        <v>88097230</v>
      </c>
      <c r="Q753" s="3">
        <v>2.1878030000000002</v>
      </c>
      <c r="R753" s="3">
        <v>0.32818779999999997</v>
      </c>
      <c r="S753" s="3">
        <v>6.6663160000000001</v>
      </c>
      <c r="T753" s="3">
        <v>16384</v>
      </c>
      <c r="U753" s="3">
        <v>1</v>
      </c>
      <c r="V753" s="3">
        <v>0</v>
      </c>
      <c r="W753" s="3">
        <v>0</v>
      </c>
      <c r="X753" s="3">
        <v>7995</v>
      </c>
      <c r="Y753" s="3">
        <v>3901.3690000000001</v>
      </c>
      <c r="Z753" s="3">
        <v>0.48797610000000002</v>
      </c>
      <c r="AA753" s="3">
        <v>657.65110000000004</v>
      </c>
      <c r="AB753" s="3">
        <v>10793.8</v>
      </c>
      <c r="AC753" s="3">
        <v>-15.490220000000001</v>
      </c>
      <c r="AD753" s="3">
        <v>1311.03</v>
      </c>
      <c r="AE753" s="3">
        <v>2707.02</v>
      </c>
      <c r="AF753" s="3">
        <v>9.2345330000000003E-2</v>
      </c>
      <c r="AG753" s="3">
        <v>177421</v>
      </c>
      <c r="AH753" s="3">
        <v>1644.8019999999999</v>
      </c>
      <c r="AI753" s="3">
        <v>0.54629609999999995</v>
      </c>
      <c r="AJ753" s="3">
        <v>443</v>
      </c>
      <c r="AK753" s="3">
        <v>630</v>
      </c>
      <c r="AL753" s="3">
        <v>16146</v>
      </c>
      <c r="AM753" s="3">
        <v>0.98547359999999995</v>
      </c>
      <c r="AN753" s="3">
        <v>718</v>
      </c>
      <c r="AO753" s="3">
        <v>0</v>
      </c>
      <c r="AP753" s="3">
        <v>84.00958</v>
      </c>
      <c r="AQ753" s="3">
        <v>21.86806</v>
      </c>
      <c r="AR753" s="3">
        <v>84.00958</v>
      </c>
      <c r="AS753" s="3">
        <v>21.86806</v>
      </c>
      <c r="AT753" s="3">
        <v>84.00958</v>
      </c>
      <c r="AU753" s="3">
        <v>21.86806</v>
      </c>
      <c r="AV753" s="3">
        <v>657.65129999999999</v>
      </c>
      <c r="AW753" s="3">
        <v>220614.7</v>
      </c>
      <c r="AX753" s="3">
        <v>7110.97</v>
      </c>
      <c r="AY753" s="3">
        <v>238</v>
      </c>
      <c r="AZ753" s="3">
        <v>1.452637E-2</v>
      </c>
      <c r="BA753" s="3">
        <v>675381200</v>
      </c>
      <c r="BB753" s="3">
        <v>2.5159910000000001</v>
      </c>
      <c r="BC753" s="4" t="s">
        <v>308</v>
      </c>
      <c r="BD753" s="4">
        <v>16538</v>
      </c>
      <c r="BE753" s="4">
        <v>600502900</v>
      </c>
      <c r="BF753" s="4">
        <v>84011550</v>
      </c>
      <c r="BG753" s="4">
        <v>2.1955789999999999</v>
      </c>
      <c r="BH753" s="4">
        <v>0.30716589999999999</v>
      </c>
      <c r="BI753" s="4">
        <v>7.1478609999999998</v>
      </c>
      <c r="BJ753" s="4">
        <v>16538</v>
      </c>
      <c r="BK753" s="4">
        <v>1</v>
      </c>
      <c r="BL753" s="4">
        <v>0</v>
      </c>
      <c r="BM753" s="4">
        <v>0</v>
      </c>
      <c r="BN753" s="4">
        <v>8114</v>
      </c>
      <c r="BO753" s="4">
        <v>3980.953</v>
      </c>
      <c r="BP753" s="4">
        <v>0.4906276</v>
      </c>
      <c r="BQ753" s="4">
        <v>675.20960000000002</v>
      </c>
      <c r="BR753" s="4">
        <v>7865.3609999999999</v>
      </c>
      <c r="BS753" s="4">
        <v>-17.336870000000001</v>
      </c>
      <c r="BT753" s="4">
        <v>1348.9670000000001</v>
      </c>
      <c r="BU753" s="4">
        <v>2717.82</v>
      </c>
      <c r="BV753" s="4">
        <v>9.0566579999999994E-2</v>
      </c>
      <c r="BW753" s="4">
        <v>182606</v>
      </c>
      <c r="BX753" s="4">
        <v>1677.77</v>
      </c>
      <c r="BY753" s="4">
        <v>0.56932579999999999</v>
      </c>
      <c r="BZ753" s="4">
        <v>488</v>
      </c>
      <c r="CA753" s="4">
        <v>619</v>
      </c>
      <c r="CB753" s="4">
        <v>16260</v>
      </c>
      <c r="CC753" s="4">
        <v>0.98319020000000001</v>
      </c>
      <c r="CD753" s="4">
        <v>707</v>
      </c>
      <c r="CE753" s="4">
        <v>0</v>
      </c>
      <c r="CF753" s="4">
        <v>84.51155</v>
      </c>
      <c r="CG753" s="4">
        <v>22.209759999999999</v>
      </c>
      <c r="CH753" s="4">
        <v>84.51155</v>
      </c>
      <c r="CI753" s="4">
        <v>22.209759999999999</v>
      </c>
      <c r="CJ753" s="4">
        <v>84.51155</v>
      </c>
      <c r="CK753" s="4">
        <v>22.209759999999999</v>
      </c>
      <c r="CL753" s="4">
        <v>675.20979999999997</v>
      </c>
      <c r="CM753" s="4">
        <v>234487.3</v>
      </c>
      <c r="CN753" s="4">
        <v>3740.7130000000002</v>
      </c>
      <c r="CO753" s="4">
        <v>278</v>
      </c>
      <c r="CP753" s="4">
        <v>1.6809770000000002E-2</v>
      </c>
      <c r="CQ753" s="4">
        <v>684514500</v>
      </c>
      <c r="CR753" s="4">
        <v>2.502745</v>
      </c>
      <c r="CS753" s="5" t="s">
        <v>309</v>
      </c>
      <c r="CT753" s="5">
        <v>23621</v>
      </c>
      <c r="CU753" s="5">
        <v>1033947000</v>
      </c>
      <c r="CV753" s="5">
        <v>72312300</v>
      </c>
      <c r="CW753" s="5">
        <v>1.8531120000000001</v>
      </c>
      <c r="CX753" s="5">
        <v>0.1296032</v>
      </c>
      <c r="CY753" s="5">
        <v>14.298360000000001</v>
      </c>
      <c r="CZ753" s="5">
        <v>14865</v>
      </c>
      <c r="DA753" s="5">
        <v>0.62931289999999995</v>
      </c>
      <c r="DB753" s="5">
        <v>8756</v>
      </c>
      <c r="DC753" s="5">
        <v>0.37068709999999999</v>
      </c>
      <c r="DD753" s="5">
        <v>6326</v>
      </c>
      <c r="DE753" s="5">
        <v>1694.182</v>
      </c>
      <c r="DF753" s="5">
        <v>0.26781260000000001</v>
      </c>
      <c r="DG753" s="5">
        <v>695.43730000000005</v>
      </c>
      <c r="DH753" s="5">
        <v>17103.490000000002</v>
      </c>
      <c r="DI753" s="5">
        <v>0.41650949999999998</v>
      </c>
      <c r="DJ753" s="5">
        <v>1031.4090000000001</v>
      </c>
      <c r="DK753" s="5">
        <v>2645.9189999999999</v>
      </c>
      <c r="DL753" s="5">
        <v>0.1605975</v>
      </c>
      <c r="DM753" s="5">
        <v>147082</v>
      </c>
      <c r="DN753" s="5">
        <v>1630.7149999999999</v>
      </c>
      <c r="DO753" s="5">
        <v>0.75562510000000005</v>
      </c>
      <c r="DP753" s="5">
        <v>326</v>
      </c>
      <c r="DQ753" s="5">
        <v>688</v>
      </c>
      <c r="DR753" s="5">
        <v>23602</v>
      </c>
      <c r="DS753" s="5">
        <v>0.99919559999999996</v>
      </c>
      <c r="DT753" s="5">
        <v>486</v>
      </c>
      <c r="DU753" s="5">
        <v>201</v>
      </c>
      <c r="DV753" s="5">
        <v>89.819149999999993</v>
      </c>
      <c r="DW753" s="5">
        <v>19.057649999999999</v>
      </c>
      <c r="DX753" s="5">
        <v>89.819149999999993</v>
      </c>
      <c r="DY753" s="5">
        <v>19.057649999999999</v>
      </c>
      <c r="DZ753" s="5">
        <v>89.819149999999993</v>
      </c>
      <c r="EA753" s="5">
        <v>19.057649999999999</v>
      </c>
      <c r="EB753" s="5">
        <v>695.43740000000003</v>
      </c>
      <c r="EC753" s="5">
        <v>180604.3</v>
      </c>
      <c r="ED753" s="5">
        <v>12384.3</v>
      </c>
      <c r="EE753" s="5">
        <v>19</v>
      </c>
      <c r="EF753" s="5">
        <v>8.0436899999999998E-4</v>
      </c>
      <c r="EG753" s="5">
        <v>1106259000</v>
      </c>
      <c r="EH753" s="5">
        <v>1.982715</v>
      </c>
      <c r="EI753" s="7" t="s">
        <v>310</v>
      </c>
      <c r="EJ753" s="7">
        <v>22166</v>
      </c>
      <c r="EK753" s="7">
        <v>931552100</v>
      </c>
      <c r="EL753" s="7">
        <v>104879700</v>
      </c>
      <c r="EM753" s="7">
        <v>1.895974</v>
      </c>
      <c r="EN753" s="7">
        <v>0.21346019999999999</v>
      </c>
      <c r="EO753" s="7">
        <v>8.8820990000000002</v>
      </c>
      <c r="EP753" s="7">
        <v>13132</v>
      </c>
      <c r="EQ753" s="7">
        <v>0.59243889999999999</v>
      </c>
      <c r="ER753" s="7">
        <v>9034</v>
      </c>
      <c r="ES753" s="7">
        <v>0.40756110000000001</v>
      </c>
      <c r="ET753" s="7">
        <v>6154</v>
      </c>
      <c r="EU753" s="7">
        <v>1708.55</v>
      </c>
      <c r="EV753" s="7">
        <v>0.2776324</v>
      </c>
      <c r="EW753" s="7">
        <v>721.00620000000004</v>
      </c>
      <c r="EX753" s="7">
        <v>2503.2339999999999</v>
      </c>
      <c r="EY753" s="7">
        <v>-12.51839</v>
      </c>
      <c r="EZ753" s="7">
        <v>1067.1669999999999</v>
      </c>
      <c r="FA753" s="7">
        <v>2669.7280000000001</v>
      </c>
      <c r="FB753" s="7">
        <v>0.12218999999999999</v>
      </c>
      <c r="FC753" s="7">
        <v>181406</v>
      </c>
      <c r="FD753" s="7">
        <v>1731.106</v>
      </c>
      <c r="FE753" s="7">
        <v>0.63618790000000003</v>
      </c>
      <c r="FF753" s="7">
        <v>458</v>
      </c>
      <c r="FG753" s="7">
        <v>686</v>
      </c>
      <c r="FH753" s="7">
        <v>22126</v>
      </c>
      <c r="FI753" s="7">
        <v>0.99819539999999995</v>
      </c>
      <c r="FJ753" s="7">
        <v>494</v>
      </c>
      <c r="FK753" s="7">
        <v>191</v>
      </c>
      <c r="FL753" s="7">
        <v>91.005049999999997</v>
      </c>
      <c r="FM753" s="7">
        <v>19.564409999999999</v>
      </c>
      <c r="FN753" s="7">
        <v>91.005049999999997</v>
      </c>
      <c r="FO753" s="7">
        <v>19.564409999999999</v>
      </c>
      <c r="FP753" s="7">
        <v>91.005049999999997</v>
      </c>
      <c r="FQ753" s="7">
        <v>19.564409999999999</v>
      </c>
      <c r="FR753" s="7">
        <v>721.00639999999999</v>
      </c>
      <c r="FS753" s="7">
        <v>220583.4</v>
      </c>
      <c r="FT753" s="7">
        <v>282.69330000000002</v>
      </c>
      <c r="FU753" s="7">
        <v>40</v>
      </c>
      <c r="FV753" s="7">
        <v>1.8045660000000001E-3</v>
      </c>
      <c r="FW753" s="7">
        <v>1036432000</v>
      </c>
      <c r="FX753" s="7">
        <v>2.1094349999999999</v>
      </c>
      <c r="FY753" s="9" t="s">
        <v>311</v>
      </c>
      <c r="FZ753" s="9">
        <v>11328</v>
      </c>
      <c r="GA753" s="9">
        <v>93547580</v>
      </c>
      <c r="GB753" s="9">
        <v>28629560</v>
      </c>
      <c r="GC753" s="9">
        <v>0.72899760000000002</v>
      </c>
      <c r="GD753" s="9">
        <v>0.22310440000000001</v>
      </c>
      <c r="GE753" s="9">
        <v>3.2675169999999998</v>
      </c>
      <c r="GF753" s="9">
        <v>11328</v>
      </c>
      <c r="GG753" s="9">
        <v>1</v>
      </c>
      <c r="GH753" s="9">
        <v>0</v>
      </c>
      <c r="GI753" s="9">
        <v>0</v>
      </c>
      <c r="GJ753" s="9">
        <v>3898</v>
      </c>
      <c r="GK753" s="9">
        <v>1341.3140000000001</v>
      </c>
      <c r="GL753" s="9">
        <v>0.3441031</v>
      </c>
      <c r="GM753" s="9">
        <v>344.68830000000003</v>
      </c>
      <c r="GN753" s="9">
        <v>9563.5229999999992</v>
      </c>
      <c r="GO753" s="9">
        <v>-3.79175</v>
      </c>
      <c r="GP753" s="9">
        <v>1391.1310000000001</v>
      </c>
      <c r="GQ753" s="9">
        <v>2424.3090000000002</v>
      </c>
      <c r="GR753" s="9">
        <v>0.1890521</v>
      </c>
      <c r="GS753" s="9">
        <v>59920</v>
      </c>
      <c r="GT753" s="9">
        <v>917.36929999999995</v>
      </c>
      <c r="GU753" s="9">
        <v>0.28232580000000002</v>
      </c>
      <c r="GV753" s="9">
        <v>298</v>
      </c>
      <c r="GW753" s="9">
        <v>293</v>
      </c>
      <c r="GX753" s="9">
        <v>11258</v>
      </c>
      <c r="GY753" s="9">
        <v>0.99382060000000005</v>
      </c>
      <c r="GZ753" s="9">
        <v>372</v>
      </c>
      <c r="HA753" s="9">
        <v>0</v>
      </c>
      <c r="HB753" s="9">
        <v>89.734549999999999</v>
      </c>
      <c r="HC753" s="9">
        <v>17.163119999999999</v>
      </c>
      <c r="HD753" s="9">
        <v>89.734549999999999</v>
      </c>
      <c r="HE753" s="9">
        <v>17.163119999999999</v>
      </c>
      <c r="HF753" s="9">
        <v>89.734549999999999</v>
      </c>
      <c r="HG753" s="9">
        <v>17.163119999999999</v>
      </c>
      <c r="HH753" s="9">
        <v>344.68849999999998</v>
      </c>
      <c r="HI753" s="9">
        <v>77112.600000000006</v>
      </c>
      <c r="HJ753" s="9">
        <v>8073.8869999999997</v>
      </c>
      <c r="HK753" s="9">
        <v>70</v>
      </c>
      <c r="HL753" s="9">
        <v>6.1793780000000001E-3</v>
      </c>
      <c r="HM753" s="9">
        <v>122177200</v>
      </c>
      <c r="HN753" s="9">
        <v>0.95210209999999995</v>
      </c>
      <c r="HO753" s="10" t="s">
        <v>312</v>
      </c>
      <c r="HP753" s="10">
        <v>11353</v>
      </c>
      <c r="HQ753" s="10">
        <v>67775800</v>
      </c>
      <c r="HR753" s="10">
        <v>36802360</v>
      </c>
      <c r="HS753" s="10">
        <v>0.52583970000000002</v>
      </c>
      <c r="HT753" s="10">
        <v>0.2855318</v>
      </c>
      <c r="HU753" s="10">
        <v>1.841615</v>
      </c>
      <c r="HV753" s="10">
        <v>11353</v>
      </c>
      <c r="HW753" s="10">
        <v>1</v>
      </c>
      <c r="HX753" s="10">
        <v>0</v>
      </c>
      <c r="HY753" s="10">
        <v>0</v>
      </c>
      <c r="HZ753" s="10">
        <v>4046</v>
      </c>
      <c r="IA753" s="10">
        <v>1441.92</v>
      </c>
      <c r="IB753" s="10">
        <v>0.35638160000000002</v>
      </c>
      <c r="IC753" s="10">
        <v>294.17</v>
      </c>
      <c r="ID753" s="10">
        <v>2273.3519999999999</v>
      </c>
      <c r="IE753" s="10">
        <v>-8.0665530000000008</v>
      </c>
      <c r="IF753" s="10">
        <v>1391.4</v>
      </c>
      <c r="IG753" s="10">
        <v>2456.364</v>
      </c>
      <c r="IH753" s="10">
        <v>0.20907529999999999</v>
      </c>
      <c r="II753" s="10">
        <v>54301</v>
      </c>
      <c r="IJ753" s="10">
        <v>853.67939999999999</v>
      </c>
      <c r="IK753" s="10">
        <v>8.7719630000000007E-2</v>
      </c>
      <c r="IL753" s="10">
        <v>276</v>
      </c>
      <c r="IM753" s="10">
        <v>282</v>
      </c>
      <c r="IN753" s="10">
        <v>11276</v>
      </c>
      <c r="IO753" s="10">
        <v>0.99321760000000003</v>
      </c>
      <c r="IP753" s="10">
        <v>338</v>
      </c>
      <c r="IQ753" s="10">
        <v>0</v>
      </c>
      <c r="IR753" s="10">
        <v>91.421040000000005</v>
      </c>
      <c r="IS753" s="10">
        <v>17.006119999999999</v>
      </c>
      <c r="IT753" s="10">
        <v>91.421040000000005</v>
      </c>
      <c r="IU753" s="10">
        <v>17.006119999999999</v>
      </c>
      <c r="IV753" s="10">
        <v>91.421040000000005</v>
      </c>
      <c r="IW753" s="10">
        <v>17.006119999999999</v>
      </c>
      <c r="IX753" s="10">
        <v>295.22620000000001</v>
      </c>
      <c r="IY753" s="10">
        <v>68733.440000000002</v>
      </c>
      <c r="IZ753" s="10">
        <v>455.22129999999999</v>
      </c>
      <c r="JA753" s="10">
        <v>77</v>
      </c>
      <c r="JB753" s="10">
        <v>6.7823479999999997E-3</v>
      </c>
      <c r="JC753" s="10">
        <v>104578200</v>
      </c>
      <c r="JD753" s="10">
        <v>0.81137139999999996</v>
      </c>
      <c r="JE753" s="11" t="s">
        <v>313</v>
      </c>
      <c r="JF753" s="11">
        <v>23129</v>
      </c>
      <c r="JG753" s="11">
        <v>215896500</v>
      </c>
      <c r="JH753" s="11">
        <v>38839410</v>
      </c>
      <c r="JI753" s="11">
        <v>0.4035821</v>
      </c>
      <c r="JJ753" s="11">
        <v>7.2603719999999997E-2</v>
      </c>
      <c r="JK753" s="11">
        <v>5.5586970000000004</v>
      </c>
      <c r="JL753" s="11">
        <v>0</v>
      </c>
      <c r="JM753" s="11">
        <v>0</v>
      </c>
      <c r="JN753" s="11">
        <v>0</v>
      </c>
      <c r="JO753" s="11">
        <v>0</v>
      </c>
      <c r="JP753" s="11">
        <v>6143</v>
      </c>
      <c r="JQ753" s="11">
        <v>1631.5640000000001</v>
      </c>
      <c r="JR753" s="11">
        <v>0.26559729999999998</v>
      </c>
      <c r="JS753" s="11">
        <v>439.69310000000002</v>
      </c>
      <c r="JT753" s="11">
        <v>17683.64</v>
      </c>
      <c r="JU753" s="11">
        <v>-2.6797249999999999</v>
      </c>
      <c r="JV753" s="11">
        <v>1674.636</v>
      </c>
      <c r="JW753" s="11">
        <v>1139.6030000000001</v>
      </c>
      <c r="JX753" s="11">
        <v>0.39655380000000001</v>
      </c>
      <c r="JY753" s="11">
        <v>58325</v>
      </c>
      <c r="JZ753" s="11">
        <v>1009.479</v>
      </c>
      <c r="KA753" s="11">
        <v>0.48311029999999999</v>
      </c>
      <c r="KB753" s="11">
        <v>399</v>
      </c>
      <c r="KC753" s="11">
        <v>261</v>
      </c>
      <c r="KD753" s="11">
        <v>22842</v>
      </c>
      <c r="KE753" s="11">
        <v>0.98759129999999995</v>
      </c>
      <c r="KF753" s="11">
        <v>336.02980000000002</v>
      </c>
      <c r="KG753" s="11">
        <v>97.728909999999999</v>
      </c>
      <c r="KH753" s="11">
        <v>20.337289999999999</v>
      </c>
      <c r="KI753" s="11">
        <v>97.728909999999999</v>
      </c>
      <c r="KJ753" s="11">
        <v>20.337289999999999</v>
      </c>
      <c r="KK753" s="11">
        <v>97.728909999999999</v>
      </c>
      <c r="KL753" s="11">
        <v>20.337289999999999</v>
      </c>
      <c r="KM753" s="11">
        <v>439.69330000000002</v>
      </c>
      <c r="KN753" s="11">
        <v>84575.62</v>
      </c>
      <c r="KO753" s="11">
        <v>13520.31</v>
      </c>
      <c r="KP753" s="11">
        <v>287</v>
      </c>
      <c r="KQ753" s="11">
        <v>1.240866E-2</v>
      </c>
      <c r="KR753" s="11">
        <v>254735900</v>
      </c>
      <c r="KS753" s="11">
        <v>0.47618579999999999</v>
      </c>
    </row>
    <row r="754" spans="1:305" x14ac:dyDescent="0.25">
      <c r="A754">
        <v>334</v>
      </c>
      <c r="B754" t="s">
        <v>324</v>
      </c>
      <c r="C754" t="s">
        <v>315</v>
      </c>
      <c r="D754" t="s">
        <v>316</v>
      </c>
      <c r="E754" t="s">
        <v>317</v>
      </c>
      <c r="F754" t="s">
        <v>318</v>
      </c>
      <c r="G754" t="s">
        <v>306</v>
      </c>
      <c r="H754">
        <v>12</v>
      </c>
      <c r="I754">
        <v>6</v>
      </c>
      <c r="J754" s="1">
        <v>44350.542870370373</v>
      </c>
      <c r="K754" s="2">
        <f>ROUNDDOWN(J754-"04/05/2021 12:00 AM", 0)</f>
        <v>30</v>
      </c>
      <c r="L754" s="2">
        <f>N754+BD754+CT754+EJ754+FZ754+HP754+JF754</f>
        <v>149088</v>
      </c>
      <c r="M754" s="3" t="s">
        <v>307</v>
      </c>
      <c r="N754" s="3">
        <v>19787</v>
      </c>
      <c r="O754" s="3">
        <v>928775900</v>
      </c>
      <c r="P754" s="3">
        <v>103556900</v>
      </c>
      <c r="Q754" s="3">
        <v>2.3721990000000002</v>
      </c>
      <c r="R754" s="3">
        <v>0.26449610000000001</v>
      </c>
      <c r="S754" s="3">
        <v>8.9687479999999997</v>
      </c>
      <c r="T754" s="3">
        <v>19787</v>
      </c>
      <c r="U754" s="3">
        <v>1</v>
      </c>
      <c r="V754" s="3">
        <v>0</v>
      </c>
      <c r="W754" s="3">
        <v>0</v>
      </c>
      <c r="X754" s="3">
        <v>9185</v>
      </c>
      <c r="Y754" s="3">
        <v>4263.6189999999997</v>
      </c>
      <c r="Z754" s="3">
        <v>0.46419369999999999</v>
      </c>
      <c r="AA754" s="3">
        <v>754.77409999999998</v>
      </c>
      <c r="AB754" s="3">
        <v>18582.22</v>
      </c>
      <c r="AC754" s="3">
        <v>-24.752230000000001</v>
      </c>
      <c r="AD754" s="3">
        <v>1353.701</v>
      </c>
      <c r="AE754" s="3">
        <v>2680.6439999999998</v>
      </c>
      <c r="AF754" s="3">
        <v>9.518472E-2</v>
      </c>
      <c r="AG754" s="3">
        <v>207880</v>
      </c>
      <c r="AH754" s="3">
        <v>1830.7750000000001</v>
      </c>
      <c r="AI754" s="3">
        <v>0.63899720000000004</v>
      </c>
      <c r="AJ754" s="3">
        <v>487</v>
      </c>
      <c r="AK754" s="3">
        <v>723</v>
      </c>
      <c r="AL754" s="3">
        <v>19534</v>
      </c>
      <c r="AM754" s="3">
        <v>0.98721389999999998</v>
      </c>
      <c r="AN754" s="3">
        <v>811</v>
      </c>
      <c r="AO754" s="3">
        <v>0</v>
      </c>
      <c r="AP754" s="3">
        <v>84.109210000000004</v>
      </c>
      <c r="AQ754" s="3">
        <v>20.764220000000002</v>
      </c>
      <c r="AR754" s="3">
        <v>84.109210000000004</v>
      </c>
      <c r="AS754" s="3">
        <v>20.764220000000002</v>
      </c>
      <c r="AT754" s="3">
        <v>84.109210000000004</v>
      </c>
      <c r="AU754" s="3">
        <v>20.764220000000002</v>
      </c>
      <c r="AV754" s="3">
        <v>754.77430000000004</v>
      </c>
      <c r="AW754" s="3">
        <v>256810.4</v>
      </c>
      <c r="AX754" s="3">
        <v>17450.8</v>
      </c>
      <c r="AY754" s="3">
        <v>253</v>
      </c>
      <c r="AZ754" s="3">
        <v>1.2786169999999999E-2</v>
      </c>
      <c r="BA754" s="3">
        <v>1032333000</v>
      </c>
      <c r="BB754" s="3">
        <v>2.636695</v>
      </c>
      <c r="BC754" s="4" t="s">
        <v>308</v>
      </c>
      <c r="BD754" s="4">
        <v>22074</v>
      </c>
      <c r="BE754" s="4">
        <v>1082976000</v>
      </c>
      <c r="BF754" s="4">
        <v>131503300</v>
      </c>
      <c r="BG754" s="4">
        <v>2.2225779999999999</v>
      </c>
      <c r="BH754" s="4">
        <v>0.26988240000000002</v>
      </c>
      <c r="BI754" s="4">
        <v>8.2353559999999995</v>
      </c>
      <c r="BJ754" s="4">
        <v>22074</v>
      </c>
      <c r="BK754" s="4">
        <v>1</v>
      </c>
      <c r="BL754" s="4">
        <v>0</v>
      </c>
      <c r="BM754" s="4">
        <v>0</v>
      </c>
      <c r="BN754" s="4">
        <v>10118</v>
      </c>
      <c r="BO754" s="4">
        <v>4637.76</v>
      </c>
      <c r="BP754" s="4">
        <v>0.45836729999999998</v>
      </c>
      <c r="BQ754" s="4">
        <v>768.22199999999998</v>
      </c>
      <c r="BR754" s="4">
        <v>14556.56</v>
      </c>
      <c r="BS754" s="4">
        <v>-33.41169</v>
      </c>
      <c r="BT754" s="4">
        <v>1384.3409999999999</v>
      </c>
      <c r="BU754" s="4">
        <v>2683.6149999999998</v>
      </c>
      <c r="BV754" s="4">
        <v>9.7943859999999994E-2</v>
      </c>
      <c r="BW754" s="4">
        <v>225374</v>
      </c>
      <c r="BX754" s="4">
        <v>1877.12</v>
      </c>
      <c r="BY754" s="4">
        <v>0.61377970000000004</v>
      </c>
      <c r="BZ754" s="4">
        <v>515</v>
      </c>
      <c r="CA754" s="4">
        <v>714</v>
      </c>
      <c r="CB754" s="4">
        <v>21782</v>
      </c>
      <c r="CC754" s="4">
        <v>0.98677179999999998</v>
      </c>
      <c r="CD754" s="4">
        <v>802</v>
      </c>
      <c r="CE754" s="4">
        <v>0</v>
      </c>
      <c r="CF754" s="4">
        <v>84.707310000000007</v>
      </c>
      <c r="CG754" s="4">
        <v>21.336459999999999</v>
      </c>
      <c r="CH754" s="4">
        <v>84.707310000000007</v>
      </c>
      <c r="CI754" s="4">
        <v>21.336459999999999</v>
      </c>
      <c r="CJ754" s="4">
        <v>84.707310000000007</v>
      </c>
      <c r="CK754" s="4">
        <v>21.336459999999999</v>
      </c>
      <c r="CL754" s="4">
        <v>768.40840000000003</v>
      </c>
      <c r="CM754" s="4">
        <v>287652.59999999998</v>
      </c>
      <c r="CN754" s="4">
        <v>9599.2289999999994</v>
      </c>
      <c r="CO754" s="4">
        <v>292</v>
      </c>
      <c r="CP754" s="4">
        <v>1.3228230000000001E-2</v>
      </c>
      <c r="CQ754" s="4">
        <v>1214480000</v>
      </c>
      <c r="CR754" s="4">
        <v>2.4924599999999999</v>
      </c>
      <c r="CS754" s="5" t="s">
        <v>309</v>
      </c>
      <c r="CT754" s="5">
        <v>25351</v>
      </c>
      <c r="CU754" s="5">
        <v>1266870000</v>
      </c>
      <c r="CV754" s="5">
        <v>77985610</v>
      </c>
      <c r="CW754" s="5">
        <v>1.9712510000000001</v>
      </c>
      <c r="CX754" s="5">
        <v>0.1213457</v>
      </c>
      <c r="CY754" s="5">
        <v>16.24492</v>
      </c>
      <c r="CZ754" s="5">
        <v>16547</v>
      </c>
      <c r="DA754" s="5">
        <v>0.65271590000000002</v>
      </c>
      <c r="DB754" s="5">
        <v>8804</v>
      </c>
      <c r="DC754" s="5">
        <v>0.34728409999999998</v>
      </c>
      <c r="DD754" s="5">
        <v>6586</v>
      </c>
      <c r="DE754" s="5">
        <v>1710.9939999999999</v>
      </c>
      <c r="DF754" s="5">
        <v>0.25979249999999998</v>
      </c>
      <c r="DG754" s="5">
        <v>811.79129999999998</v>
      </c>
      <c r="DH754" s="5">
        <v>3588.5079999999998</v>
      </c>
      <c r="DI754" s="5">
        <v>-6.1308009999999999</v>
      </c>
      <c r="DJ754" s="5">
        <v>1068.913</v>
      </c>
      <c r="DK754" s="5">
        <v>2625.2710000000002</v>
      </c>
      <c r="DL754" s="5">
        <v>0.15343689999999999</v>
      </c>
      <c r="DM754" s="5">
        <v>165221</v>
      </c>
      <c r="DN754" s="5">
        <v>1827.2750000000001</v>
      </c>
      <c r="DO754" s="5">
        <v>0.78149820000000003</v>
      </c>
      <c r="DP754" s="5">
        <v>361</v>
      </c>
      <c r="DQ754" s="5">
        <v>799</v>
      </c>
      <c r="DR754" s="5">
        <v>25299</v>
      </c>
      <c r="DS754" s="5">
        <v>0.99794879999999997</v>
      </c>
      <c r="DT754" s="5">
        <v>599</v>
      </c>
      <c r="DU754" s="5">
        <v>199</v>
      </c>
      <c r="DV754" s="5">
        <v>87.390590000000003</v>
      </c>
      <c r="DW754" s="5">
        <v>20.181329999999999</v>
      </c>
      <c r="DX754" s="5">
        <v>87.390590000000003</v>
      </c>
      <c r="DY754" s="5">
        <v>20.181329999999999</v>
      </c>
      <c r="DZ754" s="5">
        <v>87.390590000000003</v>
      </c>
      <c r="EA754" s="5">
        <v>20.181329999999999</v>
      </c>
      <c r="EB754" s="5">
        <v>811.79139999999995</v>
      </c>
      <c r="EC754" s="5">
        <v>211539</v>
      </c>
      <c r="ED754" s="5">
        <v>507.96370000000002</v>
      </c>
      <c r="EE754" s="5">
        <v>52</v>
      </c>
      <c r="EF754" s="5">
        <v>2.0512009999999999E-3</v>
      </c>
      <c r="EG754" s="5">
        <v>1344856000</v>
      </c>
      <c r="EH754" s="5">
        <v>2.092597</v>
      </c>
      <c r="EI754" s="7" t="s">
        <v>310</v>
      </c>
      <c r="EJ754" s="7">
        <v>26264</v>
      </c>
      <c r="EK754" s="7">
        <v>1343905000</v>
      </c>
      <c r="EL754" s="7">
        <v>129185100</v>
      </c>
      <c r="EM754" s="7">
        <v>1.948259</v>
      </c>
      <c r="EN754" s="7">
        <v>0.18727969999999999</v>
      </c>
      <c r="EO754" s="7">
        <v>10.402939999999999</v>
      </c>
      <c r="EP754" s="7">
        <v>17055</v>
      </c>
      <c r="EQ754" s="7">
        <v>0.6493679</v>
      </c>
      <c r="ER754" s="7">
        <v>9209</v>
      </c>
      <c r="ES754" s="7">
        <v>0.350632</v>
      </c>
      <c r="ET754" s="7">
        <v>7258</v>
      </c>
      <c r="EU754" s="7">
        <v>2005.7329999999999</v>
      </c>
      <c r="EV754" s="7">
        <v>0.27634779999999998</v>
      </c>
      <c r="EW754" s="7">
        <v>805.49180000000001</v>
      </c>
      <c r="EX754" s="7">
        <v>3723.8440000000001</v>
      </c>
      <c r="EY754" s="7">
        <v>-20.903790000000001</v>
      </c>
      <c r="EZ754" s="7">
        <v>1117.345</v>
      </c>
      <c r="FA754" s="7">
        <v>2637.567</v>
      </c>
      <c r="FB754" s="7">
        <v>0.12477489999999999</v>
      </c>
      <c r="FC754" s="7">
        <v>210491</v>
      </c>
      <c r="FD754" s="7">
        <v>1905.518</v>
      </c>
      <c r="FE754" s="7">
        <v>0.67997600000000002</v>
      </c>
      <c r="FF754" s="7">
        <v>502</v>
      </c>
      <c r="FG754" s="7">
        <v>762</v>
      </c>
      <c r="FH754" s="7">
        <v>26156</v>
      </c>
      <c r="FI754" s="7">
        <v>0.99588790000000005</v>
      </c>
      <c r="FJ754" s="7">
        <v>572</v>
      </c>
      <c r="FK754" s="7">
        <v>189</v>
      </c>
      <c r="FL754" s="7">
        <v>88.553960000000004</v>
      </c>
      <c r="FM754" s="7">
        <v>18.03736</v>
      </c>
      <c r="FN754" s="7">
        <v>88.553960000000004</v>
      </c>
      <c r="FO754" s="7">
        <v>18.03736</v>
      </c>
      <c r="FP754" s="7">
        <v>88.553960000000004</v>
      </c>
      <c r="FQ754" s="7">
        <v>18.03736</v>
      </c>
      <c r="FR754" s="7">
        <v>805.49189999999999</v>
      </c>
      <c r="FS754" s="7">
        <v>250829.9</v>
      </c>
      <c r="FT754" s="7">
        <v>527.98559999999998</v>
      </c>
      <c r="FU754" s="7">
        <v>108</v>
      </c>
      <c r="FV754" s="7">
        <v>4.1120929999999998E-3</v>
      </c>
      <c r="FW754" s="7">
        <v>1473090000</v>
      </c>
      <c r="FX754" s="7">
        <v>2.1355390000000001</v>
      </c>
      <c r="FY754" s="9" t="s">
        <v>311</v>
      </c>
      <c r="FZ754" s="9">
        <v>14421</v>
      </c>
      <c r="GA754" s="9">
        <v>151799700</v>
      </c>
      <c r="GB754" s="9">
        <v>39889630</v>
      </c>
      <c r="GC754" s="9">
        <v>0.72992820000000003</v>
      </c>
      <c r="GD754" s="9">
        <v>0.19180910000000001</v>
      </c>
      <c r="GE754" s="9">
        <v>3.8054920000000001</v>
      </c>
      <c r="GF754" s="9">
        <v>14421</v>
      </c>
      <c r="GG754" s="9">
        <v>1</v>
      </c>
      <c r="GH754" s="9">
        <v>0</v>
      </c>
      <c r="GI754" s="9">
        <v>0</v>
      </c>
      <c r="GJ754" s="9">
        <v>4757</v>
      </c>
      <c r="GK754" s="9">
        <v>1569.173</v>
      </c>
      <c r="GL754" s="9">
        <v>0.3298662</v>
      </c>
      <c r="GM754" s="9">
        <v>384.80259999999998</v>
      </c>
      <c r="GN754" s="9">
        <v>6113.4669999999996</v>
      </c>
      <c r="GO754" s="9">
        <v>-8.4073469999999997</v>
      </c>
      <c r="GP754" s="9">
        <v>1414.5940000000001</v>
      </c>
      <c r="GQ754" s="9">
        <v>2428.8620000000001</v>
      </c>
      <c r="GR754" s="9">
        <v>0.2102984</v>
      </c>
      <c r="GS754" s="9">
        <v>68574</v>
      </c>
      <c r="GT754" s="9">
        <v>997.96559999999999</v>
      </c>
      <c r="GU754" s="9">
        <v>0.34083360000000001</v>
      </c>
      <c r="GV754" s="9">
        <v>334</v>
      </c>
      <c r="GW754" s="9">
        <v>321</v>
      </c>
      <c r="GX754" s="9">
        <v>14279</v>
      </c>
      <c r="GY754" s="9">
        <v>0.99015330000000001</v>
      </c>
      <c r="GZ754" s="9">
        <v>385</v>
      </c>
      <c r="HA754" s="9">
        <v>0</v>
      </c>
      <c r="HB754" s="9">
        <v>86.859719999999996</v>
      </c>
      <c r="HC754" s="9">
        <v>16.743649999999999</v>
      </c>
      <c r="HD754" s="9">
        <v>86.859719999999996</v>
      </c>
      <c r="HE754" s="9">
        <v>16.743649999999999</v>
      </c>
      <c r="HF754" s="9">
        <v>86.859719999999996</v>
      </c>
      <c r="HG754" s="9">
        <v>16.743649999999999</v>
      </c>
      <c r="HH754" s="9">
        <v>384.80900000000003</v>
      </c>
      <c r="HI754" s="9">
        <v>83927.43</v>
      </c>
      <c r="HJ754" s="9">
        <v>2591.67</v>
      </c>
      <c r="HK754" s="9">
        <v>142</v>
      </c>
      <c r="HL754" s="9">
        <v>9.8467520000000003E-3</v>
      </c>
      <c r="HM754" s="9">
        <v>191689300</v>
      </c>
      <c r="HN754" s="9">
        <v>0.92173740000000004</v>
      </c>
      <c r="HO754" s="10" t="s">
        <v>312</v>
      </c>
      <c r="HP754" s="10">
        <v>14680</v>
      </c>
      <c r="HQ754" s="10">
        <v>106343000</v>
      </c>
      <c r="HR754" s="10">
        <v>50831210</v>
      </c>
      <c r="HS754" s="10">
        <v>0.49346570000000001</v>
      </c>
      <c r="HT754" s="10">
        <v>0.235873</v>
      </c>
      <c r="HU754" s="10">
        <v>2.092082</v>
      </c>
      <c r="HV754" s="10">
        <v>14680</v>
      </c>
      <c r="HW754" s="10">
        <v>1</v>
      </c>
      <c r="HX754" s="10">
        <v>0</v>
      </c>
      <c r="HY754" s="10">
        <v>0</v>
      </c>
      <c r="HZ754" s="10">
        <v>5027</v>
      </c>
      <c r="IA754" s="10">
        <v>1721.4390000000001</v>
      </c>
      <c r="IB754" s="10">
        <v>0.34243869999999998</v>
      </c>
      <c r="IC754" s="10">
        <v>320.65710000000001</v>
      </c>
      <c r="ID754" s="10">
        <v>2009.2439999999999</v>
      </c>
      <c r="IE754" s="10">
        <v>0.60803240000000003</v>
      </c>
      <c r="IF754" s="10">
        <v>1411.607</v>
      </c>
      <c r="IG754" s="10">
        <v>2462.0329999999999</v>
      </c>
      <c r="IH754" s="10">
        <v>0.23528279999999999</v>
      </c>
      <c r="II754" s="10">
        <v>62393</v>
      </c>
      <c r="IJ754" s="10">
        <v>916.24220000000003</v>
      </c>
      <c r="IK754" s="10">
        <v>0.1247407</v>
      </c>
      <c r="IL754" s="10">
        <v>288</v>
      </c>
      <c r="IM754" s="10">
        <v>291</v>
      </c>
      <c r="IN754" s="10">
        <v>14576</v>
      </c>
      <c r="IO754" s="10">
        <v>0.99291549999999995</v>
      </c>
      <c r="IP754" s="10">
        <v>328</v>
      </c>
      <c r="IQ754" s="10">
        <v>0</v>
      </c>
      <c r="IR754" s="10">
        <v>89.466620000000006</v>
      </c>
      <c r="IS754" s="10">
        <v>17.59976</v>
      </c>
      <c r="IT754" s="10">
        <v>89.466620000000006</v>
      </c>
      <c r="IU754" s="10">
        <v>17.59976</v>
      </c>
      <c r="IV754" s="10">
        <v>89.466620000000006</v>
      </c>
      <c r="IW754" s="10">
        <v>17.59976</v>
      </c>
      <c r="IX754" s="10">
        <v>321.43680000000001</v>
      </c>
      <c r="IY754" s="10">
        <v>78146.429999999993</v>
      </c>
      <c r="IZ754" s="10">
        <v>275.00420000000003</v>
      </c>
      <c r="JA754" s="10">
        <v>104</v>
      </c>
      <c r="JB754" s="10">
        <v>7.0844690000000004E-3</v>
      </c>
      <c r="JC754" s="10">
        <v>157174200</v>
      </c>
      <c r="JD754" s="10">
        <v>0.72933870000000001</v>
      </c>
      <c r="JE754" s="11" t="s">
        <v>313</v>
      </c>
      <c r="JF754" s="11">
        <v>26511</v>
      </c>
      <c r="JG754" s="11">
        <v>324355100</v>
      </c>
      <c r="JH754" s="11">
        <v>42411160</v>
      </c>
      <c r="JI754" s="11">
        <v>0.46149659999999998</v>
      </c>
      <c r="JJ754" s="11">
        <v>6.0343140000000003E-2</v>
      </c>
      <c r="JK754" s="11">
        <v>7.6478719999999996</v>
      </c>
      <c r="JL754" s="11">
        <v>0</v>
      </c>
      <c r="JM754" s="11">
        <v>0</v>
      </c>
      <c r="JN754" s="11">
        <v>0</v>
      </c>
      <c r="JO754" s="11">
        <v>0</v>
      </c>
      <c r="JP754" s="11">
        <v>6564</v>
      </c>
      <c r="JQ754" s="11">
        <v>1625.2159999999999</v>
      </c>
      <c r="JR754" s="11">
        <v>0.24759529999999999</v>
      </c>
      <c r="JS754" s="11">
        <v>477.06599999999997</v>
      </c>
      <c r="JT754" s="11">
        <v>593.73500000000001</v>
      </c>
      <c r="JU754" s="11">
        <v>1.3237559999999999</v>
      </c>
      <c r="JV754" s="11">
        <v>1719.3119999999999</v>
      </c>
      <c r="JW754" s="11">
        <v>1134.7139999999999</v>
      </c>
      <c r="JX754" s="11">
        <v>0.3394103</v>
      </c>
      <c r="JY754" s="11">
        <v>78109</v>
      </c>
      <c r="JZ754" s="11">
        <v>1173.307</v>
      </c>
      <c r="KA754" s="11">
        <v>0.59094460000000004</v>
      </c>
      <c r="KB754" s="11">
        <v>475</v>
      </c>
      <c r="KC754" s="11">
        <v>277</v>
      </c>
      <c r="KD754" s="11">
        <v>26210</v>
      </c>
      <c r="KE754" s="11">
        <v>0.98864620000000003</v>
      </c>
      <c r="KF754" s="11">
        <v>367.04899999999998</v>
      </c>
      <c r="KG754" s="11">
        <v>95.651579999999996</v>
      </c>
      <c r="KH754" s="11">
        <v>20.124680000000001</v>
      </c>
      <c r="KI754" s="11">
        <v>95.651579999999996</v>
      </c>
      <c r="KJ754" s="11">
        <v>20.124680000000001</v>
      </c>
      <c r="KK754" s="11">
        <v>95.651579999999996</v>
      </c>
      <c r="KL754" s="11">
        <v>20.124680000000001</v>
      </c>
      <c r="KM754" s="11">
        <v>477.06630000000001</v>
      </c>
      <c r="KN754" s="11">
        <v>106573.6</v>
      </c>
      <c r="KO754" s="11">
        <v>13.297169999999999</v>
      </c>
      <c r="KP754" s="11">
        <v>301</v>
      </c>
      <c r="KQ754" s="11">
        <v>1.1353780000000001E-2</v>
      </c>
      <c r="KR754" s="11">
        <v>366766200</v>
      </c>
      <c r="KS754" s="11">
        <v>0.52183970000000002</v>
      </c>
    </row>
    <row r="755" spans="1:305" x14ac:dyDescent="0.25">
      <c r="A755">
        <v>461</v>
      </c>
      <c r="B755" t="s">
        <v>324</v>
      </c>
      <c r="C755" t="s">
        <v>315</v>
      </c>
      <c r="D755" t="s">
        <v>316</v>
      </c>
      <c r="E755" t="s">
        <v>317</v>
      </c>
      <c r="F755" t="s">
        <v>318</v>
      </c>
      <c r="G755" t="s">
        <v>306</v>
      </c>
      <c r="H755">
        <v>12</v>
      </c>
      <c r="I755">
        <v>6</v>
      </c>
      <c r="J755" s="1">
        <v>44354.561585648145</v>
      </c>
      <c r="K755" s="2">
        <f>ROUNDDOWN(J755-"04/05/2021 12:00 AM", 0)</f>
        <v>34</v>
      </c>
      <c r="L755" s="2">
        <f>N755+BD755+CT755+EJ755+FZ755+HP755+JF755</f>
        <v>176307</v>
      </c>
      <c r="M755" s="3" t="s">
        <v>307</v>
      </c>
      <c r="N755" s="3">
        <v>24354</v>
      </c>
      <c r="O755" s="3">
        <v>1272911000</v>
      </c>
      <c r="P755" s="3">
        <v>141070000</v>
      </c>
      <c r="Q755" s="3">
        <v>2.1461380000000001</v>
      </c>
      <c r="R755" s="3">
        <v>0.237845</v>
      </c>
      <c r="S755" s="3">
        <v>9.023263</v>
      </c>
      <c r="T755" s="3">
        <v>24354</v>
      </c>
      <c r="U755" s="3">
        <v>1</v>
      </c>
      <c r="V755" s="3">
        <v>0</v>
      </c>
      <c r="W755" s="3">
        <v>0</v>
      </c>
      <c r="X755" s="3">
        <v>10488</v>
      </c>
      <c r="Y755" s="3">
        <v>4516.6360000000004</v>
      </c>
      <c r="Z755" s="3">
        <v>0.43064789999999997</v>
      </c>
      <c r="AA755" s="3">
        <v>783.68679999999995</v>
      </c>
      <c r="AB755" s="3">
        <v>7551.3270000000002</v>
      </c>
      <c r="AC755" s="3">
        <v>1.994656</v>
      </c>
      <c r="AD755" s="3">
        <v>1271.1179999999999</v>
      </c>
      <c r="AE755" s="3">
        <v>2636.009</v>
      </c>
      <c r="AF755" s="3">
        <v>0.1072462</v>
      </c>
      <c r="AG755" s="3">
        <v>227085</v>
      </c>
      <c r="AH755" s="3">
        <v>1928.6959999999999</v>
      </c>
      <c r="AI755" s="3">
        <v>0.6407429</v>
      </c>
      <c r="AJ755" s="3">
        <v>358</v>
      </c>
      <c r="AK755" s="3">
        <v>759</v>
      </c>
      <c r="AL755" s="3">
        <v>24016</v>
      </c>
      <c r="AM755" s="3">
        <v>0.98612140000000004</v>
      </c>
      <c r="AN755" s="3">
        <v>847</v>
      </c>
      <c r="AO755" s="3">
        <v>0</v>
      </c>
      <c r="AP755" s="3">
        <v>83.195949999999996</v>
      </c>
      <c r="AQ755" s="3">
        <v>19.827069999999999</v>
      </c>
      <c r="AR755" s="3">
        <v>83.195949999999996</v>
      </c>
      <c r="AS755" s="3">
        <v>19.827069999999999</v>
      </c>
      <c r="AT755" s="3">
        <v>83.195949999999996</v>
      </c>
      <c r="AU755" s="3">
        <v>19.827069999999999</v>
      </c>
      <c r="AV755" s="3">
        <v>783.68700000000001</v>
      </c>
      <c r="AW755" s="3">
        <v>269489.3</v>
      </c>
      <c r="AX755" s="3">
        <v>2341.4029999999998</v>
      </c>
      <c r="AY755" s="3">
        <v>338</v>
      </c>
      <c r="AZ755" s="3">
        <v>1.3878619999999999E-2</v>
      </c>
      <c r="BA755" s="3">
        <v>1413981000</v>
      </c>
      <c r="BB755" s="3">
        <v>2.3839830000000002</v>
      </c>
      <c r="BC755" s="4" t="s">
        <v>308</v>
      </c>
      <c r="BD755" s="4">
        <v>24372</v>
      </c>
      <c r="BE755" s="4">
        <v>1450176000</v>
      </c>
      <c r="BF755" s="4">
        <v>97287250</v>
      </c>
      <c r="BG755" s="4">
        <v>2.4413969999999998</v>
      </c>
      <c r="BH755" s="4">
        <v>0.16378480000000001</v>
      </c>
      <c r="BI755" s="4">
        <v>14.906129999999999</v>
      </c>
      <c r="BJ755" s="4">
        <v>24372</v>
      </c>
      <c r="BK755" s="4">
        <v>1</v>
      </c>
      <c r="BL755" s="4">
        <v>0</v>
      </c>
      <c r="BM755" s="4">
        <v>0</v>
      </c>
      <c r="BN755" s="4">
        <v>10846</v>
      </c>
      <c r="BO755" s="4">
        <v>4826.6750000000002</v>
      </c>
      <c r="BP755" s="4">
        <v>0.4450189</v>
      </c>
      <c r="BQ755" s="4">
        <v>836.82370000000003</v>
      </c>
      <c r="BR755" s="4">
        <v>21619.62</v>
      </c>
      <c r="BS755" s="4">
        <v>-7.5322069999999997</v>
      </c>
      <c r="BT755" s="4">
        <v>1351.028</v>
      </c>
      <c r="BU755" s="4">
        <v>2625.85</v>
      </c>
      <c r="BV755" s="4">
        <v>0.1192129</v>
      </c>
      <c r="BW755" s="4">
        <v>204441</v>
      </c>
      <c r="BX755" s="4">
        <v>1954.76</v>
      </c>
      <c r="BY755" s="4">
        <v>0.76433459999999998</v>
      </c>
      <c r="BZ755" s="4">
        <v>483</v>
      </c>
      <c r="CA755" s="4">
        <v>749</v>
      </c>
      <c r="CB755" s="4">
        <v>24076</v>
      </c>
      <c r="CC755" s="4">
        <v>0.98785489999999998</v>
      </c>
      <c r="CD755" s="4">
        <v>837</v>
      </c>
      <c r="CE755" s="4">
        <v>0</v>
      </c>
      <c r="CF755" s="4">
        <v>83.65419</v>
      </c>
      <c r="CG755" s="4">
        <v>20.915520000000001</v>
      </c>
      <c r="CH755" s="4">
        <v>83.65419</v>
      </c>
      <c r="CI755" s="4">
        <v>20.915520000000001</v>
      </c>
      <c r="CJ755" s="4">
        <v>83.65419</v>
      </c>
      <c r="CK755" s="4">
        <v>20.915520000000001</v>
      </c>
      <c r="CL755" s="4">
        <v>836.82389999999998</v>
      </c>
      <c r="CM755" s="4">
        <v>252239.7</v>
      </c>
      <c r="CN755" s="4">
        <v>19178.07</v>
      </c>
      <c r="CO755" s="4">
        <v>296</v>
      </c>
      <c r="CP755" s="4">
        <v>1.2145080000000001E-2</v>
      </c>
      <c r="CQ755" s="4">
        <v>1547463000</v>
      </c>
      <c r="CR755" s="4">
        <v>2.6051820000000001</v>
      </c>
      <c r="CS755" s="5" t="s">
        <v>309</v>
      </c>
      <c r="CT755" s="5">
        <v>29942</v>
      </c>
      <c r="CU755" s="5">
        <v>2098600000</v>
      </c>
      <c r="CV755" s="5">
        <v>136057400</v>
      </c>
      <c r="CW755" s="5">
        <v>2.3408199999999999</v>
      </c>
      <c r="CX755" s="5">
        <v>0.15176120000000001</v>
      </c>
      <c r="CY755" s="5">
        <v>15.42437</v>
      </c>
      <c r="CZ755" s="5">
        <v>21589</v>
      </c>
      <c r="DA755" s="5">
        <v>0.72102730000000004</v>
      </c>
      <c r="DB755" s="5">
        <v>8353</v>
      </c>
      <c r="DC755" s="5">
        <v>0.27897270000000002</v>
      </c>
      <c r="DD755" s="5">
        <v>8306</v>
      </c>
      <c r="DE755" s="5">
        <v>2304.1089999999999</v>
      </c>
      <c r="DF755" s="5">
        <v>0.27740300000000001</v>
      </c>
      <c r="DG755" s="5">
        <v>897.06740000000002</v>
      </c>
      <c r="DH755" s="5">
        <v>12696.56</v>
      </c>
      <c r="DI755" s="5">
        <v>-8.0302000000000007</v>
      </c>
      <c r="DJ755" s="5">
        <v>960.86760000000004</v>
      </c>
      <c r="DK755" s="5">
        <v>2559.482</v>
      </c>
      <c r="DL755" s="5">
        <v>0.1341175</v>
      </c>
      <c r="DM755" s="5">
        <v>223252</v>
      </c>
      <c r="DN755" s="5">
        <v>2070.8130000000001</v>
      </c>
      <c r="DO755" s="5">
        <v>0.77128739999999996</v>
      </c>
      <c r="DP755" s="5">
        <v>339</v>
      </c>
      <c r="DQ755" s="5">
        <v>898</v>
      </c>
      <c r="DR755" s="5">
        <v>29926</v>
      </c>
      <c r="DS755" s="5">
        <v>0.99946559999999995</v>
      </c>
      <c r="DT755" s="5">
        <v>696</v>
      </c>
      <c r="DU755" s="5">
        <v>201</v>
      </c>
      <c r="DV755" s="5">
        <v>86.240600000000001</v>
      </c>
      <c r="DW755" s="5">
        <v>17.142230000000001</v>
      </c>
      <c r="DX755" s="5">
        <v>86.240600000000001</v>
      </c>
      <c r="DY755" s="5">
        <v>17.142230000000001</v>
      </c>
      <c r="DZ755" s="5">
        <v>86.240600000000001</v>
      </c>
      <c r="EA755" s="5">
        <v>17.142230000000001</v>
      </c>
      <c r="EB755" s="5">
        <v>897.06759999999997</v>
      </c>
      <c r="EC755" s="5">
        <v>269393.2</v>
      </c>
      <c r="ED755" s="5">
        <v>5383.83</v>
      </c>
      <c r="EE755" s="5">
        <v>16</v>
      </c>
      <c r="EF755" s="5">
        <v>5.3436650000000005E-4</v>
      </c>
      <c r="EG755" s="5">
        <v>2234658000</v>
      </c>
      <c r="EH755" s="5">
        <v>2.4925820000000001</v>
      </c>
      <c r="EI755" s="7" t="s">
        <v>310</v>
      </c>
      <c r="EJ755" s="7">
        <v>30810</v>
      </c>
      <c r="EK755" s="7">
        <v>2167909000</v>
      </c>
      <c r="EL755" s="7">
        <v>170474000</v>
      </c>
      <c r="EM755" s="7">
        <v>2.283798</v>
      </c>
      <c r="EN755" s="7">
        <v>0.17958689999999999</v>
      </c>
      <c r="EO755" s="7">
        <v>12.716950000000001</v>
      </c>
      <c r="EP755" s="7">
        <v>21455</v>
      </c>
      <c r="EQ755" s="7">
        <v>0.69636480000000001</v>
      </c>
      <c r="ER755" s="7">
        <v>9355</v>
      </c>
      <c r="ES755" s="7">
        <v>0.30363519999999999</v>
      </c>
      <c r="ET755" s="7">
        <v>8342</v>
      </c>
      <c r="EU755" s="7">
        <v>2258.6489999999999</v>
      </c>
      <c r="EV755" s="7">
        <v>0.2707562</v>
      </c>
      <c r="EW755" s="7">
        <v>897.63750000000005</v>
      </c>
      <c r="EX755" s="7">
        <v>20308.53</v>
      </c>
      <c r="EY755" s="7">
        <v>-8.6067070000000001</v>
      </c>
      <c r="EZ755" s="7">
        <v>1038.3810000000001</v>
      </c>
      <c r="FA755" s="7">
        <v>2554.2620000000002</v>
      </c>
      <c r="FB755" s="7">
        <v>0.1211252</v>
      </c>
      <c r="FC755" s="7">
        <v>254365</v>
      </c>
      <c r="FD755" s="7">
        <v>2118.645</v>
      </c>
      <c r="FE755" s="7">
        <v>0.72964910000000005</v>
      </c>
      <c r="FF755" s="7">
        <v>359</v>
      </c>
      <c r="FG755" s="7">
        <v>873</v>
      </c>
      <c r="FH755" s="7">
        <v>30742</v>
      </c>
      <c r="FI755" s="7">
        <v>0.99779289999999998</v>
      </c>
      <c r="FJ755" s="7">
        <v>680</v>
      </c>
      <c r="FK755" s="7">
        <v>192</v>
      </c>
      <c r="FL755" s="7">
        <v>86.986559999999997</v>
      </c>
      <c r="FM755" s="7">
        <v>18.94783</v>
      </c>
      <c r="FN755" s="7">
        <v>86.986559999999997</v>
      </c>
      <c r="FO755" s="7">
        <v>18.94783</v>
      </c>
      <c r="FP755" s="7">
        <v>86.986559999999997</v>
      </c>
      <c r="FQ755" s="7">
        <v>18.94783</v>
      </c>
      <c r="FR755" s="7">
        <v>897.63760000000002</v>
      </c>
      <c r="FS755" s="7">
        <v>305238.09999999998</v>
      </c>
      <c r="FT755" s="7">
        <v>13386.45</v>
      </c>
      <c r="FU755" s="7">
        <v>68</v>
      </c>
      <c r="FV755" s="7">
        <v>2.2070760000000001E-3</v>
      </c>
      <c r="FW755" s="7">
        <v>2338383000</v>
      </c>
      <c r="FX755" s="7">
        <v>2.4633850000000002</v>
      </c>
      <c r="FY755" s="9" t="s">
        <v>311</v>
      </c>
      <c r="FZ755" s="9">
        <v>15615</v>
      </c>
      <c r="GA755" s="9">
        <v>342644800</v>
      </c>
      <c r="GB755" s="9">
        <v>32999240</v>
      </c>
      <c r="GC755" s="9">
        <v>1.4052709999999999</v>
      </c>
      <c r="GD755" s="9">
        <v>0.13533809999999999</v>
      </c>
      <c r="GE755" s="9">
        <v>10.383419999999999</v>
      </c>
      <c r="GF755" s="9">
        <v>15615</v>
      </c>
      <c r="GG755" s="9">
        <v>1</v>
      </c>
      <c r="GH755" s="9">
        <v>0</v>
      </c>
      <c r="GI755" s="9">
        <v>0</v>
      </c>
      <c r="GJ755" s="9">
        <v>5421</v>
      </c>
      <c r="GK755" s="9">
        <v>1881.9880000000001</v>
      </c>
      <c r="GL755" s="9">
        <v>0.34716619999999998</v>
      </c>
      <c r="GM755" s="9">
        <v>518.40139999999997</v>
      </c>
      <c r="GN755" s="9">
        <v>965.69560000000001</v>
      </c>
      <c r="GO755" s="9">
        <v>0.50406260000000003</v>
      </c>
      <c r="GP755" s="9">
        <v>1413.155</v>
      </c>
      <c r="GQ755" s="9">
        <v>2331.52</v>
      </c>
      <c r="GR755" s="9">
        <v>0.17835519999999999</v>
      </c>
      <c r="GS755" s="9">
        <v>87550</v>
      </c>
      <c r="GT755" s="9">
        <v>1236.7239999999999</v>
      </c>
      <c r="GU755" s="9">
        <v>0.67948010000000003</v>
      </c>
      <c r="GV755" s="9">
        <v>355</v>
      </c>
      <c r="GW755" s="9">
        <v>442</v>
      </c>
      <c r="GX755" s="9">
        <v>15356</v>
      </c>
      <c r="GY755" s="9">
        <v>0.98341339999999999</v>
      </c>
      <c r="GZ755" s="9">
        <v>535</v>
      </c>
      <c r="HA755" s="9">
        <v>0</v>
      </c>
      <c r="HB755" s="9">
        <v>85.937430000000006</v>
      </c>
      <c r="HC755" s="9">
        <v>16.801169999999999</v>
      </c>
      <c r="HD755" s="9">
        <v>85.937430000000006</v>
      </c>
      <c r="HE755" s="9">
        <v>16.801169999999999</v>
      </c>
      <c r="HF755" s="9">
        <v>85.937430000000006</v>
      </c>
      <c r="HG755" s="9">
        <v>16.801169999999999</v>
      </c>
      <c r="HH755" s="9">
        <v>518.40160000000003</v>
      </c>
      <c r="HI755" s="9">
        <v>106864.1</v>
      </c>
      <c r="HJ755" s="9">
        <v>59.722560000000001</v>
      </c>
      <c r="HK755" s="9">
        <v>259</v>
      </c>
      <c r="HL755" s="9">
        <v>1.6586610000000002E-2</v>
      </c>
      <c r="HM755" s="9">
        <v>375644100</v>
      </c>
      <c r="HN755" s="9">
        <v>1.5406089999999999</v>
      </c>
      <c r="HO755" s="10" t="s">
        <v>312</v>
      </c>
      <c r="HP755" s="10">
        <v>16018</v>
      </c>
      <c r="HQ755" s="10">
        <v>338397500</v>
      </c>
      <c r="HR755" s="10">
        <v>32337150</v>
      </c>
      <c r="HS755" s="10">
        <v>1.3188960000000001</v>
      </c>
      <c r="HT755" s="10">
        <v>0.12603320000000001</v>
      </c>
      <c r="HU755" s="10">
        <v>10.46467</v>
      </c>
      <c r="HV755" s="10">
        <v>16018</v>
      </c>
      <c r="HW755" s="10">
        <v>1</v>
      </c>
      <c r="HX755" s="10">
        <v>0</v>
      </c>
      <c r="HY755" s="10">
        <v>0</v>
      </c>
      <c r="HZ755" s="10">
        <v>5743</v>
      </c>
      <c r="IA755" s="10">
        <v>2059.0619999999999</v>
      </c>
      <c r="IB755" s="10">
        <v>0.35853420000000003</v>
      </c>
      <c r="IC755" s="10">
        <v>475.91809999999998</v>
      </c>
      <c r="ID755" s="10">
        <v>9993.1129999999994</v>
      </c>
      <c r="IE755" s="10">
        <v>-2.5504799999999999</v>
      </c>
      <c r="IF755" s="10">
        <v>1454.375</v>
      </c>
      <c r="IG755" s="10">
        <v>2364.4769999999999</v>
      </c>
      <c r="IH755" s="10">
        <v>0.2002726</v>
      </c>
      <c r="II755" s="10">
        <v>79981</v>
      </c>
      <c r="IJ755" s="10">
        <v>1176.2950000000001</v>
      </c>
      <c r="IK755" s="10">
        <v>0.68153450000000004</v>
      </c>
      <c r="IL755" s="10">
        <v>389</v>
      </c>
      <c r="IM755" s="10">
        <v>417</v>
      </c>
      <c r="IN755" s="10">
        <v>15834</v>
      </c>
      <c r="IO755" s="10">
        <v>0.98851290000000003</v>
      </c>
      <c r="IP755" s="10">
        <v>485</v>
      </c>
      <c r="IQ755" s="10">
        <v>0</v>
      </c>
      <c r="IR755" s="10">
        <v>88.067729999999997</v>
      </c>
      <c r="IS755" s="10">
        <v>17.273910000000001</v>
      </c>
      <c r="IT755" s="10">
        <v>88.067729999999997</v>
      </c>
      <c r="IU755" s="10">
        <v>17.273910000000001</v>
      </c>
      <c r="IV755" s="10">
        <v>88.067729999999997</v>
      </c>
      <c r="IW755" s="10">
        <v>17.273910000000001</v>
      </c>
      <c r="IX755" s="10">
        <v>475.91829999999999</v>
      </c>
      <c r="IY755" s="10">
        <v>86550.75</v>
      </c>
      <c r="IZ755" s="10">
        <v>6234.3810000000003</v>
      </c>
      <c r="JA755" s="10">
        <v>184</v>
      </c>
      <c r="JB755" s="10">
        <v>1.148708E-2</v>
      </c>
      <c r="JC755" s="10">
        <v>370734700</v>
      </c>
      <c r="JD755" s="10">
        <v>1.4449289999999999</v>
      </c>
      <c r="JE755" s="11" t="s">
        <v>313</v>
      </c>
      <c r="JF755" s="11">
        <v>35196</v>
      </c>
      <c r="JG755" s="11">
        <v>642631900</v>
      </c>
      <c r="JH755" s="11">
        <v>200067600</v>
      </c>
      <c r="JI755" s="11">
        <v>0.51877099999999998</v>
      </c>
      <c r="JJ755" s="11">
        <v>0.1615065</v>
      </c>
      <c r="JK755" s="11">
        <v>3.212075</v>
      </c>
      <c r="JL755" s="11">
        <v>0</v>
      </c>
      <c r="JM755" s="11">
        <v>0</v>
      </c>
      <c r="JN755" s="11">
        <v>0</v>
      </c>
      <c r="JO755" s="11">
        <v>0</v>
      </c>
      <c r="JP755" s="11">
        <v>9701</v>
      </c>
      <c r="JQ755" s="11">
        <v>2673.866</v>
      </c>
      <c r="JR755" s="11">
        <v>0.27562789999999998</v>
      </c>
      <c r="JS755" s="11">
        <v>599.76660000000004</v>
      </c>
      <c r="JT755" s="11">
        <v>11010.08</v>
      </c>
      <c r="JU755" s="11">
        <v>0.1877152</v>
      </c>
      <c r="JV755" s="11">
        <v>1647.9860000000001</v>
      </c>
      <c r="JW755" s="11">
        <v>1009.813</v>
      </c>
      <c r="JX755" s="11">
        <v>0.19177659999999999</v>
      </c>
      <c r="JY755" s="11">
        <v>183526</v>
      </c>
      <c r="JZ755" s="11">
        <v>1650.5360000000001</v>
      </c>
      <c r="KA755" s="11">
        <v>0.27580840000000001</v>
      </c>
      <c r="KB755" s="11">
        <v>509</v>
      </c>
      <c r="KC755" s="11">
        <v>488</v>
      </c>
      <c r="KD755" s="11">
        <v>34693</v>
      </c>
      <c r="KE755" s="11">
        <v>0.98570860000000005</v>
      </c>
      <c r="KF755" s="11">
        <v>495.101</v>
      </c>
      <c r="KG755" s="11">
        <v>92.187439999999995</v>
      </c>
      <c r="KH755" s="11">
        <v>21.930810000000001</v>
      </c>
      <c r="KI755" s="11">
        <v>92.187439999999995</v>
      </c>
      <c r="KJ755" s="11">
        <v>21.930810000000001</v>
      </c>
      <c r="KK755" s="11">
        <v>92.187439999999995</v>
      </c>
      <c r="KL755" s="11">
        <v>21.930810000000001</v>
      </c>
      <c r="KM755" s="11">
        <v>599.76679999999999</v>
      </c>
      <c r="KN755" s="11">
        <v>228179.8</v>
      </c>
      <c r="KO755" s="11">
        <v>3444.1950000000002</v>
      </c>
      <c r="KP755" s="11">
        <v>503</v>
      </c>
      <c r="KQ755" s="11">
        <v>1.4291399999999999E-2</v>
      </c>
      <c r="KR755" s="11">
        <v>842699500</v>
      </c>
      <c r="KS755" s="11">
        <v>0.68027749999999998</v>
      </c>
    </row>
    <row r="756" spans="1:305" x14ac:dyDescent="0.25">
      <c r="A756">
        <v>568</v>
      </c>
      <c r="B756" t="s">
        <v>324</v>
      </c>
      <c r="C756" t="s">
        <v>315</v>
      </c>
      <c r="D756" t="s">
        <v>316</v>
      </c>
      <c r="E756" t="s">
        <v>317</v>
      </c>
      <c r="F756" t="s">
        <v>318</v>
      </c>
      <c r="G756" t="s">
        <v>306</v>
      </c>
      <c r="H756">
        <v>12</v>
      </c>
      <c r="I756">
        <v>6</v>
      </c>
      <c r="J756" s="1">
        <v>44357.522546296299</v>
      </c>
      <c r="K756" s="2">
        <f>ROUNDDOWN(J756-"04/05/2021 12:00 AM", 0)</f>
        <v>37</v>
      </c>
      <c r="L756" s="2">
        <f>N756+BD756+CT756+EJ756+FZ756+HP756+JF756</f>
        <v>164444</v>
      </c>
      <c r="M756" s="3" t="s">
        <v>307</v>
      </c>
      <c r="N756" s="3">
        <v>23577</v>
      </c>
      <c r="O756" s="3">
        <v>1597006000</v>
      </c>
      <c r="P756" s="3">
        <v>91041100</v>
      </c>
      <c r="Q756" s="3">
        <v>2.8729589999999998</v>
      </c>
      <c r="R756" s="3">
        <v>0.1637798</v>
      </c>
      <c r="S756" s="3">
        <v>17.541589999999999</v>
      </c>
      <c r="T756" s="3">
        <v>23577</v>
      </c>
      <c r="U756" s="3">
        <v>1</v>
      </c>
      <c r="V756" s="3">
        <v>0</v>
      </c>
      <c r="W756" s="3">
        <v>0</v>
      </c>
      <c r="X756" s="3">
        <v>10027</v>
      </c>
      <c r="Y756" s="3">
        <v>4264.3559999999998</v>
      </c>
      <c r="Z756" s="3">
        <v>0.42528739999999998</v>
      </c>
      <c r="AA756" s="3">
        <v>855.41330000000005</v>
      </c>
      <c r="AB756" s="3">
        <v>17090.61</v>
      </c>
      <c r="AC756" s="3">
        <v>-20.629300000000001</v>
      </c>
      <c r="AD756" s="3">
        <v>1421.4590000000001</v>
      </c>
      <c r="AE756" s="3">
        <v>2642.6419999999998</v>
      </c>
      <c r="AF756" s="3">
        <v>0.11210009999999999</v>
      </c>
      <c r="AG756" s="3">
        <v>210321</v>
      </c>
      <c r="AH756" s="3">
        <v>2039.8989999999999</v>
      </c>
      <c r="AI756" s="3">
        <v>0.79590380000000005</v>
      </c>
      <c r="AJ756" s="3">
        <v>591</v>
      </c>
      <c r="AK756" s="3">
        <v>781</v>
      </c>
      <c r="AL756" s="3">
        <v>23306</v>
      </c>
      <c r="AM756" s="3">
        <v>0.98850570000000004</v>
      </c>
      <c r="AN756" s="3">
        <v>869</v>
      </c>
      <c r="AO756" s="3">
        <v>0</v>
      </c>
      <c r="AP756" s="3">
        <v>81.416039999999995</v>
      </c>
      <c r="AQ756" s="3">
        <v>19.01305</v>
      </c>
      <c r="AR756" s="3">
        <v>81.416039999999995</v>
      </c>
      <c r="AS756" s="3">
        <v>19.01305</v>
      </c>
      <c r="AT756" s="3">
        <v>81.416039999999995</v>
      </c>
      <c r="AU756" s="3">
        <v>19.01305</v>
      </c>
      <c r="AV756" s="3">
        <v>856.22850000000005</v>
      </c>
      <c r="AW756" s="3">
        <v>233209.7</v>
      </c>
      <c r="AX756" s="3">
        <v>12388.73</v>
      </c>
      <c r="AY756" s="3">
        <v>271</v>
      </c>
      <c r="AZ756" s="3">
        <v>1.1494249999999999E-2</v>
      </c>
      <c r="BA756" s="3">
        <v>1688047000</v>
      </c>
      <c r="BB756" s="3">
        <v>3.0367389999999999</v>
      </c>
      <c r="BC756" s="4" t="s">
        <v>308</v>
      </c>
      <c r="BD756" s="4">
        <v>26004</v>
      </c>
      <c r="BE756" s="4">
        <v>1794470000</v>
      </c>
      <c r="BF756" s="4">
        <v>135083300</v>
      </c>
      <c r="BG756" s="4">
        <v>2.653724</v>
      </c>
      <c r="BH756" s="4">
        <v>0.1997659</v>
      </c>
      <c r="BI756" s="4">
        <v>13.28417</v>
      </c>
      <c r="BJ756" s="4">
        <v>26004</v>
      </c>
      <c r="BK756" s="4">
        <v>1</v>
      </c>
      <c r="BL756" s="4">
        <v>0</v>
      </c>
      <c r="BM756" s="4">
        <v>0</v>
      </c>
      <c r="BN756" s="4">
        <v>10969</v>
      </c>
      <c r="BO756" s="4">
        <v>4626.9399999999996</v>
      </c>
      <c r="BP756" s="4">
        <v>0.42181970000000002</v>
      </c>
      <c r="BQ756" s="4">
        <v>885.02769999999998</v>
      </c>
      <c r="BR756" s="4">
        <v>16424.96</v>
      </c>
      <c r="BS756" s="4">
        <v>-15.070489999999999</v>
      </c>
      <c r="BT756" s="4">
        <v>1459.9469999999999</v>
      </c>
      <c r="BU756" s="4">
        <v>2650.7130000000002</v>
      </c>
      <c r="BV756" s="4">
        <v>0.1054052</v>
      </c>
      <c r="BW756" s="4">
        <v>246705</v>
      </c>
      <c r="BX756" s="4">
        <v>2139.7350000000001</v>
      </c>
      <c r="BY756" s="4">
        <v>0.73957399999999995</v>
      </c>
      <c r="BZ756" s="4">
        <v>690</v>
      </c>
      <c r="CA756" s="4">
        <v>766</v>
      </c>
      <c r="CB756" s="4">
        <v>25603</v>
      </c>
      <c r="CC756" s="4">
        <v>0.98457930000000005</v>
      </c>
      <c r="CD756" s="4">
        <v>854</v>
      </c>
      <c r="CE756" s="4">
        <v>0</v>
      </c>
      <c r="CF756" s="4">
        <v>82.727350000000001</v>
      </c>
      <c r="CG756" s="4">
        <v>20.12068</v>
      </c>
      <c r="CH756" s="4">
        <v>82.727350000000001</v>
      </c>
      <c r="CI756" s="4">
        <v>20.12068</v>
      </c>
      <c r="CJ756" s="4">
        <v>82.727350000000001</v>
      </c>
      <c r="CK756" s="4">
        <v>20.12068</v>
      </c>
      <c r="CL756" s="4">
        <v>885.75990000000002</v>
      </c>
      <c r="CM756" s="4">
        <v>295787</v>
      </c>
      <c r="CN756" s="4">
        <v>10374.530000000001</v>
      </c>
      <c r="CO756" s="4">
        <v>401</v>
      </c>
      <c r="CP756" s="4">
        <v>1.5420700000000001E-2</v>
      </c>
      <c r="CQ756" s="4">
        <v>1929553000</v>
      </c>
      <c r="CR756" s="4">
        <v>2.8534899999999999</v>
      </c>
      <c r="CS756" s="5" t="s">
        <v>309</v>
      </c>
      <c r="CT756" s="5">
        <v>25270</v>
      </c>
      <c r="CU756" s="5">
        <v>1950942000</v>
      </c>
      <c r="CV756" s="5">
        <v>27862280</v>
      </c>
      <c r="CW756" s="5">
        <v>3.0551590000000002</v>
      </c>
      <c r="CX756" s="5">
        <v>4.36321E-2</v>
      </c>
      <c r="CY756" s="5">
        <v>70.020899999999997</v>
      </c>
      <c r="CZ756" s="5">
        <v>17900</v>
      </c>
      <c r="DA756" s="5">
        <v>0.70834980000000003</v>
      </c>
      <c r="DB756" s="5">
        <v>7370</v>
      </c>
      <c r="DC756" s="5">
        <v>0.29165020000000003</v>
      </c>
      <c r="DD756" s="5">
        <v>6439</v>
      </c>
      <c r="DE756" s="5">
        <v>1640.7090000000001</v>
      </c>
      <c r="DF756" s="5">
        <v>0.25480809999999998</v>
      </c>
      <c r="DG756" s="5">
        <v>913.72479999999996</v>
      </c>
      <c r="DH756" s="5">
        <v>5895.0209999999997</v>
      </c>
      <c r="DI756" s="5">
        <v>-6.5189890000000004</v>
      </c>
      <c r="DJ756" s="5">
        <v>1129.569</v>
      </c>
      <c r="DK756" s="5">
        <v>2554.049</v>
      </c>
      <c r="DL756" s="5">
        <v>0.17038519999999999</v>
      </c>
      <c r="DM756" s="5">
        <v>148311</v>
      </c>
      <c r="DN756" s="5">
        <v>2030.5709999999999</v>
      </c>
      <c r="DO756" s="5">
        <v>0.94447159999999997</v>
      </c>
      <c r="DP756" s="5">
        <v>393</v>
      </c>
      <c r="DQ756" s="5">
        <v>891</v>
      </c>
      <c r="DR756" s="5">
        <v>25258</v>
      </c>
      <c r="DS756" s="5">
        <v>0.99952510000000006</v>
      </c>
      <c r="DT756" s="5">
        <v>685</v>
      </c>
      <c r="DU756" s="5">
        <v>205</v>
      </c>
      <c r="DV756" s="5">
        <v>85.566599999999994</v>
      </c>
      <c r="DW756" s="5">
        <v>22.491510000000002</v>
      </c>
      <c r="DX756" s="5">
        <v>85.566599999999994</v>
      </c>
      <c r="DY756" s="5">
        <v>22.491510000000002</v>
      </c>
      <c r="DZ756" s="5">
        <v>85.566599999999994</v>
      </c>
      <c r="EA756" s="5">
        <v>22.491510000000002</v>
      </c>
      <c r="EB756" s="5">
        <v>913.72500000000002</v>
      </c>
      <c r="EC756" s="5">
        <v>184214.1</v>
      </c>
      <c r="ED756" s="5">
        <v>1375.1990000000001</v>
      </c>
      <c r="EE756" s="5">
        <v>12</v>
      </c>
      <c r="EF756" s="5">
        <v>4.748714E-4</v>
      </c>
      <c r="EG756" s="5">
        <v>1978804000</v>
      </c>
      <c r="EH756" s="5">
        <v>3.0987909999999999</v>
      </c>
      <c r="EI756" s="7" t="s">
        <v>310</v>
      </c>
      <c r="EJ756" s="7">
        <v>27431</v>
      </c>
      <c r="EK756" s="7">
        <v>2246314000</v>
      </c>
      <c r="EL756" s="7">
        <v>58093360</v>
      </c>
      <c r="EM756" s="7">
        <v>2.9852949999999998</v>
      </c>
      <c r="EN756" s="7">
        <v>7.7204610000000007E-2</v>
      </c>
      <c r="EO756" s="7">
        <v>38.667319999999997</v>
      </c>
      <c r="EP756" s="7">
        <v>18677</v>
      </c>
      <c r="EQ756" s="7">
        <v>0.68087200000000003</v>
      </c>
      <c r="ER756" s="7">
        <v>8754</v>
      </c>
      <c r="ES756" s="7">
        <v>0.31912800000000002</v>
      </c>
      <c r="ET756" s="7">
        <v>7463</v>
      </c>
      <c r="EU756" s="7">
        <v>2030.4169999999999</v>
      </c>
      <c r="EV756" s="7">
        <v>0.27206439999999998</v>
      </c>
      <c r="EW756" s="7">
        <v>926.26130000000001</v>
      </c>
      <c r="EX756" s="7">
        <v>1504.124</v>
      </c>
      <c r="EY756" s="7">
        <v>-1.0967370000000001</v>
      </c>
      <c r="EZ756" s="7">
        <v>1195.4390000000001</v>
      </c>
      <c r="FA756" s="7">
        <v>2590.942</v>
      </c>
      <c r="FB756" s="7">
        <v>0.14019229999999999</v>
      </c>
      <c r="FC756" s="7">
        <v>195667</v>
      </c>
      <c r="FD756" s="7">
        <v>2130.7640000000001</v>
      </c>
      <c r="FE756" s="7">
        <v>0.90170340000000004</v>
      </c>
      <c r="FF756" s="7">
        <v>600</v>
      </c>
      <c r="FG756" s="7">
        <v>839</v>
      </c>
      <c r="FH756" s="7">
        <v>27385</v>
      </c>
      <c r="FI756" s="7">
        <v>0.99832310000000002</v>
      </c>
      <c r="FJ756" s="7">
        <v>643</v>
      </c>
      <c r="FK756" s="7">
        <v>195</v>
      </c>
      <c r="FL756" s="7">
        <v>86.982209999999995</v>
      </c>
      <c r="FM756" s="7">
        <v>18.48986</v>
      </c>
      <c r="FN756" s="7">
        <v>86.982209999999995</v>
      </c>
      <c r="FO756" s="7">
        <v>18.48986</v>
      </c>
      <c r="FP756" s="7">
        <v>86.982209999999995</v>
      </c>
      <c r="FQ756" s="7">
        <v>18.48986</v>
      </c>
      <c r="FR756" s="7">
        <v>926.26149999999996</v>
      </c>
      <c r="FS756" s="7">
        <v>232362.5</v>
      </c>
      <c r="FT756" s="7">
        <v>82.475629999999995</v>
      </c>
      <c r="FU756" s="7">
        <v>46</v>
      </c>
      <c r="FV756" s="7">
        <v>1.6769350000000001E-3</v>
      </c>
      <c r="FW756" s="7">
        <v>2304408000</v>
      </c>
      <c r="FX756" s="7">
        <v>3.0625</v>
      </c>
      <c r="FY756" s="9" t="s">
        <v>311</v>
      </c>
      <c r="FZ756" s="9">
        <v>15803</v>
      </c>
      <c r="GA756" s="9">
        <v>283674800</v>
      </c>
      <c r="GB756" s="9">
        <v>18134650</v>
      </c>
      <c r="GC756" s="9">
        <v>1.135904</v>
      </c>
      <c r="GD756" s="9">
        <v>7.2615620000000006E-2</v>
      </c>
      <c r="GE756" s="9">
        <v>15.6427</v>
      </c>
      <c r="GF756" s="9">
        <v>15803</v>
      </c>
      <c r="GG756" s="9">
        <v>1</v>
      </c>
      <c r="GH756" s="9">
        <v>0</v>
      </c>
      <c r="GI756" s="9">
        <v>0</v>
      </c>
      <c r="GJ756" s="9">
        <v>4772</v>
      </c>
      <c r="GK756" s="9">
        <v>1440.991</v>
      </c>
      <c r="GL756" s="9">
        <v>0.30196800000000001</v>
      </c>
      <c r="GM756" s="9">
        <v>494.95960000000002</v>
      </c>
      <c r="GN756" s="9">
        <v>40921.31</v>
      </c>
      <c r="GO756" s="9">
        <v>-9.2761969999999998</v>
      </c>
      <c r="GP756" s="9">
        <v>1480.5</v>
      </c>
      <c r="GQ756" s="9">
        <v>2418.2629999999999</v>
      </c>
      <c r="GR756" s="9">
        <v>0.2287671</v>
      </c>
      <c r="GS756" s="9">
        <v>69079</v>
      </c>
      <c r="GT756" s="9">
        <v>1168.8630000000001</v>
      </c>
      <c r="GU756" s="9">
        <v>0.7740958</v>
      </c>
      <c r="GV756" s="9">
        <v>473</v>
      </c>
      <c r="GW756" s="9">
        <v>317</v>
      </c>
      <c r="GX756" s="9">
        <v>15645</v>
      </c>
      <c r="GY756" s="9">
        <v>0.99000189999999999</v>
      </c>
      <c r="GZ756" s="9">
        <v>401</v>
      </c>
      <c r="HA756" s="9">
        <v>0</v>
      </c>
      <c r="HB756" s="9">
        <v>85.673479999999998</v>
      </c>
      <c r="HC756" s="9">
        <v>17.142779999999998</v>
      </c>
      <c r="HD756" s="9">
        <v>85.673479999999998</v>
      </c>
      <c r="HE756" s="9">
        <v>17.142779999999998</v>
      </c>
      <c r="HF756" s="9">
        <v>85.673479999999998</v>
      </c>
      <c r="HG756" s="9">
        <v>17.142779999999998</v>
      </c>
      <c r="HH756" s="9">
        <v>494.95979999999997</v>
      </c>
      <c r="HI756" s="9">
        <v>76842.070000000007</v>
      </c>
      <c r="HJ756" s="9">
        <v>105964.3</v>
      </c>
      <c r="HK756" s="9">
        <v>158</v>
      </c>
      <c r="HL756" s="9">
        <v>9.998102E-3</v>
      </c>
      <c r="HM756" s="9">
        <v>301809400</v>
      </c>
      <c r="HN756" s="9">
        <v>1.20852</v>
      </c>
      <c r="HO756" s="10" t="s">
        <v>312</v>
      </c>
      <c r="HP756" s="10">
        <v>16937</v>
      </c>
      <c r="HQ756" s="10">
        <v>196698400</v>
      </c>
      <c r="HR756" s="10">
        <v>30167670</v>
      </c>
      <c r="HS756" s="10">
        <v>0.68569020000000003</v>
      </c>
      <c r="HT756" s="10">
        <v>0.10516440000000001</v>
      </c>
      <c r="HU756" s="10">
        <v>6.5201739999999999</v>
      </c>
      <c r="HV756" s="10">
        <v>16937</v>
      </c>
      <c r="HW756" s="10">
        <v>1</v>
      </c>
      <c r="HX756" s="10">
        <v>0</v>
      </c>
      <c r="HY756" s="10">
        <v>0</v>
      </c>
      <c r="HZ756" s="10">
        <v>5561</v>
      </c>
      <c r="IA756" s="10">
        <v>1825.8679999999999</v>
      </c>
      <c r="IB756" s="10">
        <v>0.32833440000000003</v>
      </c>
      <c r="IC756" s="10">
        <v>423.86079999999998</v>
      </c>
      <c r="ID756" s="10">
        <v>55994.43</v>
      </c>
      <c r="IE756" s="10">
        <v>-8.4770620000000001</v>
      </c>
      <c r="IF756" s="10">
        <v>1466.1289999999999</v>
      </c>
      <c r="IG756" s="10">
        <v>2473.4009999999998</v>
      </c>
      <c r="IH756" s="10">
        <v>0.25578800000000002</v>
      </c>
      <c r="II756" s="10">
        <v>66215</v>
      </c>
      <c r="IJ756" s="10">
        <v>1038.8720000000001</v>
      </c>
      <c r="IK756" s="10">
        <v>0.53882750000000001</v>
      </c>
      <c r="IL756" s="10">
        <v>424</v>
      </c>
      <c r="IM756" s="10">
        <v>231</v>
      </c>
      <c r="IN756" s="10">
        <v>16734</v>
      </c>
      <c r="IO756" s="10">
        <v>0.98801439999999996</v>
      </c>
      <c r="IP756" s="10">
        <v>288</v>
      </c>
      <c r="IQ756" s="10">
        <v>0</v>
      </c>
      <c r="IR756" s="10">
        <v>87.248040000000003</v>
      </c>
      <c r="IS756" s="10">
        <v>17.508620000000001</v>
      </c>
      <c r="IT756" s="10">
        <v>87.248040000000003</v>
      </c>
      <c r="IU756" s="10">
        <v>17.508620000000001</v>
      </c>
      <c r="IV756" s="10">
        <v>87.248040000000003</v>
      </c>
      <c r="IW756" s="10">
        <v>17.508620000000001</v>
      </c>
      <c r="IX756" s="10">
        <v>423.86110000000002</v>
      </c>
      <c r="IY756" s="10">
        <v>78307.97</v>
      </c>
      <c r="IZ756" s="10">
        <v>185119.9</v>
      </c>
      <c r="JA756" s="10">
        <v>203</v>
      </c>
      <c r="JB756" s="10">
        <v>1.1985590000000001E-2</v>
      </c>
      <c r="JC756" s="10">
        <v>226866100</v>
      </c>
      <c r="JD756" s="10">
        <v>0.79085459999999996</v>
      </c>
      <c r="JE756" s="11" t="s">
        <v>313</v>
      </c>
      <c r="JF756" s="11">
        <v>29422</v>
      </c>
      <c r="JG756" s="11">
        <v>738918000</v>
      </c>
      <c r="JH756" s="11">
        <v>35991830</v>
      </c>
      <c r="JI756" s="11">
        <v>0.85359499999999999</v>
      </c>
      <c r="JJ756" s="11">
        <v>4.1577610000000001E-2</v>
      </c>
      <c r="JK756" s="11">
        <v>20.530159999999999</v>
      </c>
      <c r="JL756" s="11">
        <v>0</v>
      </c>
      <c r="JM756" s="11">
        <v>0</v>
      </c>
      <c r="JN756" s="11">
        <v>0</v>
      </c>
      <c r="JO756" s="11">
        <v>0</v>
      </c>
      <c r="JP756" s="11">
        <v>7148</v>
      </c>
      <c r="JQ756" s="11">
        <v>1736.588</v>
      </c>
      <c r="JR756" s="11">
        <v>0.24294750000000001</v>
      </c>
      <c r="JS756" s="11">
        <v>897.87750000000005</v>
      </c>
      <c r="JT756" s="11">
        <v>20696.04</v>
      </c>
      <c r="JU756" s="11">
        <v>3.2991700000000002</v>
      </c>
      <c r="JV756" s="11">
        <v>1829.7819999999999</v>
      </c>
      <c r="JW756" s="11">
        <v>1098.7950000000001</v>
      </c>
      <c r="JX756" s="11">
        <v>0.1815254</v>
      </c>
      <c r="JY756" s="11">
        <v>162082</v>
      </c>
      <c r="JZ756" s="11">
        <v>1952.201</v>
      </c>
      <c r="KA756" s="11">
        <v>0.8228432</v>
      </c>
      <c r="KB756" s="11">
        <v>872</v>
      </c>
      <c r="KC756" s="11">
        <v>344</v>
      </c>
      <c r="KD756" s="11">
        <v>29129</v>
      </c>
      <c r="KE756" s="11">
        <v>0.99004150000000002</v>
      </c>
      <c r="KF756" s="11">
        <v>547.78459999999995</v>
      </c>
      <c r="KG756" s="11">
        <v>90.702299999999994</v>
      </c>
      <c r="KH756" s="11">
        <v>20.147729999999999</v>
      </c>
      <c r="KI756" s="11">
        <v>90.702299999999994</v>
      </c>
      <c r="KJ756" s="11">
        <v>20.147729999999999</v>
      </c>
      <c r="KK756" s="11">
        <v>90.702299999999994</v>
      </c>
      <c r="KL756" s="11">
        <v>20.147729999999999</v>
      </c>
      <c r="KM756" s="11">
        <v>897.8777</v>
      </c>
      <c r="KN756" s="11">
        <v>252661.7</v>
      </c>
      <c r="KO756" s="11">
        <v>14558.02</v>
      </c>
      <c r="KP756" s="11">
        <v>293</v>
      </c>
      <c r="KQ756" s="11">
        <v>9.9585349999999993E-3</v>
      </c>
      <c r="KR756" s="11">
        <v>774909800</v>
      </c>
      <c r="KS756" s="11">
        <v>0.89517259999999998</v>
      </c>
    </row>
    <row r="757" spans="1:305" x14ac:dyDescent="0.25">
      <c r="A757">
        <v>719</v>
      </c>
      <c r="B757" t="s">
        <v>324</v>
      </c>
      <c r="C757" t="s">
        <v>315</v>
      </c>
      <c r="D757" t="s">
        <v>316</v>
      </c>
      <c r="E757" t="s">
        <v>317</v>
      </c>
      <c r="F757" t="s">
        <v>318</v>
      </c>
      <c r="G757" t="s">
        <v>306</v>
      </c>
      <c r="H757">
        <v>12</v>
      </c>
      <c r="I757">
        <v>6</v>
      </c>
      <c r="J757" s="1">
        <v>44362.54215277778</v>
      </c>
      <c r="K757" s="2">
        <f>ROUNDDOWN(J757-"04/05/2021 12:00 AM", 0)</f>
        <v>42</v>
      </c>
      <c r="L757" s="2">
        <f>N757+BD757+CT757+EJ757+FZ757+HP757+JF757</f>
        <v>194947</v>
      </c>
      <c r="M757" s="3" t="s">
        <v>307</v>
      </c>
      <c r="N757" s="3">
        <v>30000</v>
      </c>
      <c r="O757" s="3">
        <v>2338664000</v>
      </c>
      <c r="P757" s="3">
        <v>200252200</v>
      </c>
      <c r="Q757" s="3">
        <v>2.5985149999999999</v>
      </c>
      <c r="R757" s="3">
        <v>0.22250239999999999</v>
      </c>
      <c r="S757" s="3">
        <v>11.67859</v>
      </c>
      <c r="T757" s="3">
        <v>30000</v>
      </c>
      <c r="U757" s="3">
        <v>1</v>
      </c>
      <c r="V757" s="3">
        <v>0</v>
      </c>
      <c r="W757" s="3">
        <v>0</v>
      </c>
      <c r="X757" s="3">
        <v>11640</v>
      </c>
      <c r="Y757" s="3">
        <v>4516.32</v>
      </c>
      <c r="Z757" s="3">
        <v>0.38800000000000001</v>
      </c>
      <c r="AA757" s="3">
        <v>954.92409999999995</v>
      </c>
      <c r="AB757" s="3">
        <v>11886.06</v>
      </c>
      <c r="AC757" s="3">
        <v>0.47946919999999998</v>
      </c>
      <c r="AD757" s="3">
        <v>1317.367</v>
      </c>
      <c r="AE757" s="3">
        <v>2564.6909999999998</v>
      </c>
      <c r="AF757" s="3">
        <v>0.11166570000000001</v>
      </c>
      <c r="AG757" s="3">
        <v>268659</v>
      </c>
      <c r="AH757" s="3">
        <v>2258.1680000000001</v>
      </c>
      <c r="AI757" s="3">
        <v>0.70939149999999995</v>
      </c>
      <c r="AJ757" s="3">
        <v>386</v>
      </c>
      <c r="AK757" s="3">
        <v>955</v>
      </c>
      <c r="AL757" s="3">
        <v>29612</v>
      </c>
      <c r="AM757" s="3">
        <v>0.98706669999999996</v>
      </c>
      <c r="AN757" s="3">
        <v>1043</v>
      </c>
      <c r="AO757" s="3">
        <v>0</v>
      </c>
      <c r="AP757" s="3">
        <v>82.055440000000004</v>
      </c>
      <c r="AQ757" s="3">
        <v>18.508140000000001</v>
      </c>
      <c r="AR757" s="3">
        <v>82.055440000000004</v>
      </c>
      <c r="AS757" s="3">
        <v>18.508140000000001</v>
      </c>
      <c r="AT757" s="3">
        <v>82.055440000000004</v>
      </c>
      <c r="AU757" s="3">
        <v>18.508140000000001</v>
      </c>
      <c r="AV757" s="3">
        <v>954.92430000000002</v>
      </c>
      <c r="AW757" s="3">
        <v>347245.5</v>
      </c>
      <c r="AX757" s="3">
        <v>4709.28</v>
      </c>
      <c r="AY757" s="3">
        <v>388</v>
      </c>
      <c r="AZ757" s="3">
        <v>1.293333E-2</v>
      </c>
      <c r="BA757" s="3">
        <v>2538916000</v>
      </c>
      <c r="BB757" s="3">
        <v>2.821018</v>
      </c>
      <c r="BC757" s="4" t="s">
        <v>308</v>
      </c>
      <c r="BD757" s="4">
        <v>33034</v>
      </c>
      <c r="BE757" s="4">
        <v>2585247000</v>
      </c>
      <c r="BF757" s="4">
        <v>257353900</v>
      </c>
      <c r="BG757" s="4">
        <v>2.3690799999999999</v>
      </c>
      <c r="BH757" s="4">
        <v>0.23583509999999999</v>
      </c>
      <c r="BI757" s="4">
        <v>10.045489999999999</v>
      </c>
      <c r="BJ757" s="4">
        <v>33034</v>
      </c>
      <c r="BK757" s="4">
        <v>1</v>
      </c>
      <c r="BL757" s="4">
        <v>0</v>
      </c>
      <c r="BM757" s="4">
        <v>0</v>
      </c>
      <c r="BN757" s="4">
        <v>13049</v>
      </c>
      <c r="BO757" s="4">
        <v>5154.58</v>
      </c>
      <c r="BP757" s="4">
        <v>0.39501730000000002</v>
      </c>
      <c r="BQ757" s="4">
        <v>960.15520000000004</v>
      </c>
      <c r="BR757" s="4">
        <v>10405.719999999999</v>
      </c>
      <c r="BS757" s="4">
        <v>-28.180150000000001</v>
      </c>
      <c r="BT757" s="4">
        <v>1383.8019999999999</v>
      </c>
      <c r="BU757" s="4">
        <v>2570.9899999999998</v>
      </c>
      <c r="BV757" s="4">
        <v>0.1119607</v>
      </c>
      <c r="BW757" s="4">
        <v>295050</v>
      </c>
      <c r="BX757" s="4">
        <v>2316.35</v>
      </c>
      <c r="BY757" s="4">
        <v>0.6706474</v>
      </c>
      <c r="BZ757" s="4">
        <v>463</v>
      </c>
      <c r="CA757" s="4">
        <v>954</v>
      </c>
      <c r="CB757" s="4">
        <v>32635</v>
      </c>
      <c r="CC757" s="4">
        <v>0.98792150000000001</v>
      </c>
      <c r="CD757" s="4">
        <v>1042</v>
      </c>
      <c r="CE757" s="4">
        <v>0</v>
      </c>
      <c r="CF757" s="4">
        <v>81.004750000000001</v>
      </c>
      <c r="CG757" s="4">
        <v>18.82366</v>
      </c>
      <c r="CH757" s="4">
        <v>81.004750000000001</v>
      </c>
      <c r="CI757" s="4">
        <v>18.82366</v>
      </c>
      <c r="CJ757" s="4">
        <v>81.004750000000001</v>
      </c>
      <c r="CK757" s="4">
        <v>18.82366</v>
      </c>
      <c r="CL757" s="4">
        <v>960.15539999999999</v>
      </c>
      <c r="CM757" s="4">
        <v>369845.5</v>
      </c>
      <c r="CN757" s="4">
        <v>3277.806</v>
      </c>
      <c r="CO757" s="4">
        <v>399</v>
      </c>
      <c r="CP757" s="4">
        <v>1.2078459999999999E-2</v>
      </c>
      <c r="CQ757" s="4">
        <v>2842601000</v>
      </c>
      <c r="CR757" s="4">
        <v>2.6049150000000001</v>
      </c>
      <c r="CS757" s="5" t="s">
        <v>309</v>
      </c>
      <c r="CT757" s="5">
        <v>34172</v>
      </c>
      <c r="CU757" s="5">
        <v>3299540000</v>
      </c>
      <c r="CV757" s="5">
        <v>118997900</v>
      </c>
      <c r="CW757" s="5">
        <v>2.8256130000000002</v>
      </c>
      <c r="CX757" s="5">
        <v>0.1019057</v>
      </c>
      <c r="CY757" s="5">
        <v>27.727709999999998</v>
      </c>
      <c r="CZ757" s="5">
        <v>26010</v>
      </c>
      <c r="DA757" s="5">
        <v>0.76114950000000003</v>
      </c>
      <c r="DB757" s="5">
        <v>8162</v>
      </c>
      <c r="DC757" s="5">
        <v>0.23885049999999999</v>
      </c>
      <c r="DD757" s="5">
        <v>8379</v>
      </c>
      <c r="DE757" s="5">
        <v>2054.5369999999998</v>
      </c>
      <c r="DF757" s="5">
        <v>0.2452008</v>
      </c>
      <c r="DG757" s="5">
        <v>1037.127</v>
      </c>
      <c r="DH757" s="5">
        <v>19609.68</v>
      </c>
      <c r="DI757" s="5">
        <v>-26.175599999999999</v>
      </c>
      <c r="DJ757" s="5">
        <v>1015.8579999999999</v>
      </c>
      <c r="DK757" s="5">
        <v>2451.335</v>
      </c>
      <c r="DL757" s="5">
        <v>0.15235290000000001</v>
      </c>
      <c r="DM757" s="5">
        <v>224295</v>
      </c>
      <c r="DN757" s="5">
        <v>2314.873</v>
      </c>
      <c r="DO757" s="5">
        <v>0.8656085</v>
      </c>
      <c r="DP757" s="5">
        <v>290</v>
      </c>
      <c r="DQ757" s="5">
        <v>1033</v>
      </c>
      <c r="DR757" s="5">
        <v>34121</v>
      </c>
      <c r="DS757" s="5">
        <v>0.99850760000000005</v>
      </c>
      <c r="DT757" s="5">
        <v>831</v>
      </c>
      <c r="DU757" s="5">
        <v>201</v>
      </c>
      <c r="DV757" s="5">
        <v>85.218249999999998</v>
      </c>
      <c r="DW757" s="5">
        <v>17.982579999999999</v>
      </c>
      <c r="DX757" s="5">
        <v>85.218249999999998</v>
      </c>
      <c r="DY757" s="5">
        <v>17.982579999999999</v>
      </c>
      <c r="DZ757" s="5">
        <v>85.218249999999998</v>
      </c>
      <c r="EA757" s="5">
        <v>17.982579999999999</v>
      </c>
      <c r="EB757" s="5">
        <v>1037.1279999999999</v>
      </c>
      <c r="EC757" s="5">
        <v>280795.8</v>
      </c>
      <c r="ED757" s="5">
        <v>11253.06</v>
      </c>
      <c r="EE757" s="5">
        <v>51</v>
      </c>
      <c r="EF757" s="5">
        <v>1.49245E-3</v>
      </c>
      <c r="EG757" s="5">
        <v>3418538000</v>
      </c>
      <c r="EH757" s="5">
        <v>2.9275190000000002</v>
      </c>
      <c r="EI757" s="7" t="s">
        <v>310</v>
      </c>
      <c r="EJ757" s="7">
        <v>35042</v>
      </c>
      <c r="EK757" s="7">
        <v>3328311000</v>
      </c>
      <c r="EL757" s="7">
        <v>201431100</v>
      </c>
      <c r="EM757" s="7">
        <v>2.7104789999999999</v>
      </c>
      <c r="EN757" s="7">
        <v>0.16403960000000001</v>
      </c>
      <c r="EO757" s="7">
        <v>16.523319999999998</v>
      </c>
      <c r="EP757" s="7">
        <v>26371</v>
      </c>
      <c r="EQ757" s="7">
        <v>0.7525541</v>
      </c>
      <c r="ER757" s="7">
        <v>8671</v>
      </c>
      <c r="ES757" s="7">
        <v>0.2474459</v>
      </c>
      <c r="ET757" s="7">
        <v>9077</v>
      </c>
      <c r="EU757" s="7">
        <v>2351.2339999999999</v>
      </c>
      <c r="EV757" s="7">
        <v>0.25903199999999998</v>
      </c>
      <c r="EW757" s="7">
        <v>1037.557</v>
      </c>
      <c r="EX757" s="7">
        <v>37159.39</v>
      </c>
      <c r="EY757" s="7">
        <v>-37.861220000000003</v>
      </c>
      <c r="EZ757" s="7">
        <v>1098.164</v>
      </c>
      <c r="FA757" s="7">
        <v>2462.6210000000001</v>
      </c>
      <c r="FB757" s="7">
        <v>0.12736890000000001</v>
      </c>
      <c r="FC757" s="7">
        <v>275122</v>
      </c>
      <c r="FD757" s="7">
        <v>2379.654</v>
      </c>
      <c r="FE757" s="7">
        <v>0.78475919999999999</v>
      </c>
      <c r="FF757" s="7">
        <v>390</v>
      </c>
      <c r="FG757" s="7">
        <v>1038</v>
      </c>
      <c r="FH757" s="7">
        <v>35013</v>
      </c>
      <c r="FI757" s="7">
        <v>0.99917239999999996</v>
      </c>
      <c r="FJ757" s="7">
        <v>840</v>
      </c>
      <c r="FK757" s="7">
        <v>197</v>
      </c>
      <c r="FL757" s="7">
        <v>85.309650000000005</v>
      </c>
      <c r="FM757" s="7">
        <v>17.827390000000001</v>
      </c>
      <c r="FN757" s="7">
        <v>85.309650000000005</v>
      </c>
      <c r="FO757" s="7">
        <v>17.827390000000001</v>
      </c>
      <c r="FP757" s="7">
        <v>85.309650000000005</v>
      </c>
      <c r="FQ757" s="7">
        <v>17.827390000000001</v>
      </c>
      <c r="FR757" s="7">
        <v>1037.557</v>
      </c>
      <c r="FS757" s="7">
        <v>359339</v>
      </c>
      <c r="FT757" s="7">
        <v>39404.720000000001</v>
      </c>
      <c r="FU757" s="7">
        <v>29</v>
      </c>
      <c r="FV757" s="7">
        <v>8.2757839999999996E-4</v>
      </c>
      <c r="FW757" s="7">
        <v>3529742000</v>
      </c>
      <c r="FX757" s="7">
        <v>2.8745189999999998</v>
      </c>
      <c r="FY757" s="9" t="s">
        <v>311</v>
      </c>
      <c r="FZ757" s="9">
        <v>16769</v>
      </c>
      <c r="GA757" s="9">
        <v>384108600</v>
      </c>
      <c r="GB757" s="9">
        <v>51771000</v>
      </c>
      <c r="GC757" s="9">
        <v>1.3659650000000001</v>
      </c>
      <c r="GD757" s="9">
        <v>0.18410779999999999</v>
      </c>
      <c r="GE757" s="9">
        <v>7.419378</v>
      </c>
      <c r="GF757" s="9">
        <v>16769</v>
      </c>
      <c r="GG757" s="9">
        <v>1</v>
      </c>
      <c r="GH757" s="9">
        <v>0</v>
      </c>
      <c r="GI757" s="9">
        <v>0</v>
      </c>
      <c r="GJ757" s="9">
        <v>5836</v>
      </c>
      <c r="GK757" s="9">
        <v>2031.0630000000001</v>
      </c>
      <c r="GL757" s="9">
        <v>0.34802309999999997</v>
      </c>
      <c r="GM757" s="9">
        <v>545.32280000000003</v>
      </c>
      <c r="GN757" s="9">
        <v>11227.33</v>
      </c>
      <c r="GO757" s="9">
        <v>-17.525929999999999</v>
      </c>
      <c r="GP757" s="9">
        <v>1428.059</v>
      </c>
      <c r="GQ757" s="9">
        <v>2326.828</v>
      </c>
      <c r="GR757" s="9">
        <v>0.16371659999999999</v>
      </c>
      <c r="GS757" s="9">
        <v>102427</v>
      </c>
      <c r="GT757" s="9">
        <v>1334.7829999999999</v>
      </c>
      <c r="GU757" s="9">
        <v>0.58133420000000002</v>
      </c>
      <c r="GV757" s="9">
        <v>319</v>
      </c>
      <c r="GW757" s="9">
        <v>535</v>
      </c>
      <c r="GX757" s="9">
        <v>16539</v>
      </c>
      <c r="GY757" s="9">
        <v>0.98628420000000006</v>
      </c>
      <c r="GZ757" s="9">
        <v>617</v>
      </c>
      <c r="HA757" s="9">
        <v>0</v>
      </c>
      <c r="HB757" s="9">
        <v>85.447370000000006</v>
      </c>
      <c r="HC757" s="9">
        <v>17.742920000000002</v>
      </c>
      <c r="HD757" s="9">
        <v>85.447370000000006</v>
      </c>
      <c r="HE757" s="9">
        <v>17.742920000000002</v>
      </c>
      <c r="HF757" s="9">
        <v>85.447370000000006</v>
      </c>
      <c r="HG757" s="9">
        <v>17.742920000000002</v>
      </c>
      <c r="HH757" s="9">
        <v>545.34720000000004</v>
      </c>
      <c r="HI757" s="9">
        <v>139877.1</v>
      </c>
      <c r="HJ757" s="9">
        <v>7517.0209999999997</v>
      </c>
      <c r="HK757" s="9">
        <v>230</v>
      </c>
      <c r="HL757" s="9">
        <v>1.371578E-2</v>
      </c>
      <c r="HM757" s="9">
        <v>435879600</v>
      </c>
      <c r="HN757" s="9">
        <v>1.550073</v>
      </c>
      <c r="HO757" s="10" t="s">
        <v>312</v>
      </c>
      <c r="HP757" s="10">
        <v>16102</v>
      </c>
      <c r="HQ757" s="10">
        <v>319487400</v>
      </c>
      <c r="HR757" s="10">
        <v>51995450</v>
      </c>
      <c r="HS757" s="10">
        <v>1.232237</v>
      </c>
      <c r="HT757" s="10">
        <v>0.2005422</v>
      </c>
      <c r="HU757" s="10">
        <v>6.1445270000000001</v>
      </c>
      <c r="HV757" s="10">
        <v>16102</v>
      </c>
      <c r="HW757" s="10">
        <v>1</v>
      </c>
      <c r="HX757" s="10">
        <v>0</v>
      </c>
      <c r="HY757" s="10">
        <v>0</v>
      </c>
      <c r="HZ757" s="10">
        <v>5940</v>
      </c>
      <c r="IA757" s="10">
        <v>2191.2559999999999</v>
      </c>
      <c r="IB757" s="10">
        <v>0.36889830000000001</v>
      </c>
      <c r="IC757" s="10">
        <v>527.74620000000004</v>
      </c>
      <c r="ID757" s="10">
        <v>7438.8689999999997</v>
      </c>
      <c r="IE757" s="10">
        <v>-27.620080000000002</v>
      </c>
      <c r="IF757" s="10">
        <v>1444.665</v>
      </c>
      <c r="IG757" s="10">
        <v>2377.328</v>
      </c>
      <c r="IH757" s="10">
        <v>0.1741077</v>
      </c>
      <c r="II757" s="10">
        <v>92483</v>
      </c>
      <c r="IJ757" s="10">
        <v>1280.1420000000001</v>
      </c>
      <c r="IK757" s="10">
        <v>0.51849420000000002</v>
      </c>
      <c r="IL757" s="10">
        <v>308</v>
      </c>
      <c r="IM757" s="10">
        <v>517</v>
      </c>
      <c r="IN757" s="10">
        <v>15879</v>
      </c>
      <c r="IO757" s="10">
        <v>0.98615079999999999</v>
      </c>
      <c r="IP757" s="10">
        <v>569</v>
      </c>
      <c r="IQ757" s="10">
        <v>0</v>
      </c>
      <c r="IR757" s="10">
        <v>85.639489999999995</v>
      </c>
      <c r="IS757" s="10">
        <v>17.689959999999999</v>
      </c>
      <c r="IT757" s="10">
        <v>85.639489999999995</v>
      </c>
      <c r="IU757" s="10">
        <v>17.689959999999999</v>
      </c>
      <c r="IV757" s="10">
        <v>85.639489999999995</v>
      </c>
      <c r="IW757" s="10">
        <v>17.689959999999999</v>
      </c>
      <c r="IX757" s="10">
        <v>529.25149999999996</v>
      </c>
      <c r="IY757" s="10">
        <v>131312.5</v>
      </c>
      <c r="IZ757" s="10">
        <v>3436.6390000000001</v>
      </c>
      <c r="JA757" s="10">
        <v>223</v>
      </c>
      <c r="JB757" s="10">
        <v>1.3849210000000001E-2</v>
      </c>
      <c r="JC757" s="10">
        <v>371482900</v>
      </c>
      <c r="JD757" s="10">
        <v>1.432779</v>
      </c>
      <c r="JE757" s="11" t="s">
        <v>313</v>
      </c>
      <c r="JF757" s="11">
        <v>29828</v>
      </c>
      <c r="JG757" s="11">
        <v>318506600</v>
      </c>
      <c r="JH757" s="11">
        <v>149373600</v>
      </c>
      <c r="JI757" s="11">
        <v>0.35798940000000001</v>
      </c>
      <c r="JJ757" s="11">
        <v>0.16789029999999999</v>
      </c>
      <c r="JK757" s="11">
        <v>2.1322809999999999</v>
      </c>
      <c r="JL757" s="11">
        <v>0</v>
      </c>
      <c r="JM757" s="11">
        <v>0</v>
      </c>
      <c r="JN757" s="11">
        <v>0</v>
      </c>
      <c r="JO757" s="11">
        <v>0</v>
      </c>
      <c r="JP757" s="11">
        <v>7885</v>
      </c>
      <c r="JQ757" s="11">
        <v>2084.3910000000001</v>
      </c>
      <c r="JR757" s="11">
        <v>0.2643489</v>
      </c>
      <c r="JS757" s="11">
        <v>545.30909999999994</v>
      </c>
      <c r="JT757" s="11">
        <v>38602.74</v>
      </c>
      <c r="JU757" s="11">
        <v>-10.22823</v>
      </c>
      <c r="JV757" s="11">
        <v>1693.223</v>
      </c>
      <c r="JW757" s="11">
        <v>1056.32</v>
      </c>
      <c r="JX757" s="11">
        <v>0.23569570000000001</v>
      </c>
      <c r="JY757" s="11">
        <v>126553</v>
      </c>
      <c r="JZ757" s="11">
        <v>1428.5740000000001</v>
      </c>
      <c r="KA757" s="11">
        <v>0.1306734</v>
      </c>
      <c r="KB757" s="11">
        <v>447</v>
      </c>
      <c r="KC757" s="11">
        <v>382</v>
      </c>
      <c r="KD757" s="11">
        <v>29313</v>
      </c>
      <c r="KE757" s="11">
        <v>0.98273429999999995</v>
      </c>
      <c r="KF757" s="11">
        <v>366.28539999999998</v>
      </c>
      <c r="KG757" s="11">
        <v>93.321749999999994</v>
      </c>
      <c r="KH757" s="11">
        <v>21.838039999999999</v>
      </c>
      <c r="KI757" s="11">
        <v>93.321749999999994</v>
      </c>
      <c r="KJ757" s="11">
        <v>21.838039999999999</v>
      </c>
      <c r="KK757" s="11">
        <v>93.321749999999994</v>
      </c>
      <c r="KL757" s="11">
        <v>21.838039999999999</v>
      </c>
      <c r="KM757" s="11">
        <v>548.31489999999997</v>
      </c>
      <c r="KN757" s="11">
        <v>168366.3</v>
      </c>
      <c r="KO757" s="11">
        <v>49958.82</v>
      </c>
      <c r="KP757" s="11">
        <v>515</v>
      </c>
      <c r="KQ757" s="11">
        <v>1.7265659999999999E-2</v>
      </c>
      <c r="KR757" s="11">
        <v>467880300</v>
      </c>
      <c r="KS757" s="11">
        <v>0.52587969999999995</v>
      </c>
    </row>
  </sheetData>
  <sortState ref="A2:KS758">
    <sortCondition ref="B2:B758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S8"/>
  <sheetViews>
    <sheetView workbookViewId="0">
      <selection activeCell="A7" sqref="A7:XFD9"/>
    </sheetView>
  </sheetViews>
  <sheetFormatPr defaultRowHeight="15" x14ac:dyDescent="0.25"/>
  <cols>
    <col min="10" max="11" width="21.140625" customWidth="1"/>
    <col min="12" max="12" width="26.85546875" customWidth="1"/>
  </cols>
  <sheetData>
    <row r="1" spans="1:30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437</v>
      </c>
      <c r="L1" t="s">
        <v>438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4" t="s">
        <v>86</v>
      </c>
      <c r="CL1" s="4" t="s">
        <v>87</v>
      </c>
      <c r="CM1" s="4" t="s">
        <v>88</v>
      </c>
      <c r="CN1" s="4" t="s">
        <v>89</v>
      </c>
      <c r="CO1" s="4" t="s">
        <v>90</v>
      </c>
      <c r="CP1" s="4" t="s">
        <v>91</v>
      </c>
      <c r="CQ1" s="4" t="s">
        <v>92</v>
      </c>
      <c r="CR1" s="4" t="s">
        <v>93</v>
      </c>
      <c r="CS1" s="5" t="s">
        <v>94</v>
      </c>
      <c r="CT1" s="5" t="s">
        <v>95</v>
      </c>
      <c r="CU1" s="5" t="s">
        <v>96</v>
      </c>
      <c r="CV1" s="5" t="s">
        <v>97</v>
      </c>
      <c r="CW1" s="5" t="s">
        <v>98</v>
      </c>
      <c r="CX1" s="5" t="s">
        <v>99</v>
      </c>
      <c r="CY1" s="5" t="s">
        <v>100</v>
      </c>
      <c r="CZ1" s="5" t="s">
        <v>101</v>
      </c>
      <c r="DA1" s="5" t="s">
        <v>102</v>
      </c>
      <c r="DB1" s="5" t="s">
        <v>103</v>
      </c>
      <c r="DC1" s="5" t="s">
        <v>104</v>
      </c>
      <c r="DD1" s="5" t="s">
        <v>105</v>
      </c>
      <c r="DE1" s="5" t="s">
        <v>106</v>
      </c>
      <c r="DF1" s="5" t="s">
        <v>107</v>
      </c>
      <c r="DG1" s="5" t="s">
        <v>108</v>
      </c>
      <c r="DH1" s="5" t="s">
        <v>109</v>
      </c>
      <c r="DI1" s="5" t="s">
        <v>110</v>
      </c>
      <c r="DJ1" s="5" t="s">
        <v>111</v>
      </c>
      <c r="DK1" s="5" t="s">
        <v>112</v>
      </c>
      <c r="DL1" s="5" t="s">
        <v>113</v>
      </c>
      <c r="DM1" s="5" t="s">
        <v>114</v>
      </c>
      <c r="DN1" s="5" t="s">
        <v>115</v>
      </c>
      <c r="DO1" s="5" t="s">
        <v>116</v>
      </c>
      <c r="DP1" s="5" t="s">
        <v>117</v>
      </c>
      <c r="DQ1" s="5" t="s">
        <v>118</v>
      </c>
      <c r="DR1" s="5" t="s">
        <v>119</v>
      </c>
      <c r="DS1" s="5" t="s">
        <v>120</v>
      </c>
      <c r="DT1" s="5" t="s">
        <v>121</v>
      </c>
      <c r="DU1" s="5" t="s">
        <v>122</v>
      </c>
      <c r="DV1" s="5" t="s">
        <v>123</v>
      </c>
      <c r="DW1" s="5" t="s">
        <v>124</v>
      </c>
      <c r="DX1" s="5" t="s">
        <v>125</v>
      </c>
      <c r="DY1" s="5" t="s">
        <v>126</v>
      </c>
      <c r="DZ1" s="5" t="s">
        <v>127</v>
      </c>
      <c r="EA1" s="5" t="s">
        <v>128</v>
      </c>
      <c r="EB1" s="5" t="s">
        <v>129</v>
      </c>
      <c r="EC1" s="5" t="s">
        <v>130</v>
      </c>
      <c r="ED1" s="5" t="s">
        <v>131</v>
      </c>
      <c r="EE1" s="5" t="s">
        <v>132</v>
      </c>
      <c r="EF1" s="5" t="s">
        <v>133</v>
      </c>
      <c r="EG1" s="5" t="s">
        <v>134</v>
      </c>
      <c r="EH1" s="5" t="s">
        <v>135</v>
      </c>
      <c r="EI1" s="7" t="s">
        <v>136</v>
      </c>
      <c r="EJ1" s="7" t="s">
        <v>137</v>
      </c>
      <c r="EK1" s="7" t="s">
        <v>138</v>
      </c>
      <c r="EL1" s="7" t="s">
        <v>139</v>
      </c>
      <c r="EM1" s="7" t="s">
        <v>140</v>
      </c>
      <c r="EN1" s="7" t="s">
        <v>141</v>
      </c>
      <c r="EO1" s="7" t="s">
        <v>142</v>
      </c>
      <c r="EP1" s="7" t="s">
        <v>143</v>
      </c>
      <c r="EQ1" s="7" t="s">
        <v>144</v>
      </c>
      <c r="ER1" s="7" t="s">
        <v>145</v>
      </c>
      <c r="ES1" s="7" t="s">
        <v>146</v>
      </c>
      <c r="ET1" s="7" t="s">
        <v>147</v>
      </c>
      <c r="EU1" s="7" t="s">
        <v>148</v>
      </c>
      <c r="EV1" s="7" t="s">
        <v>149</v>
      </c>
      <c r="EW1" s="7" t="s">
        <v>150</v>
      </c>
      <c r="EX1" s="7" t="s">
        <v>151</v>
      </c>
      <c r="EY1" s="7" t="s">
        <v>152</v>
      </c>
      <c r="EZ1" s="7" t="s">
        <v>153</v>
      </c>
      <c r="FA1" s="7" t="s">
        <v>154</v>
      </c>
      <c r="FB1" s="7" t="s">
        <v>155</v>
      </c>
      <c r="FC1" s="7" t="s">
        <v>156</v>
      </c>
      <c r="FD1" s="7" t="s">
        <v>157</v>
      </c>
      <c r="FE1" s="7" t="s">
        <v>158</v>
      </c>
      <c r="FF1" s="7" t="s">
        <v>159</v>
      </c>
      <c r="FG1" s="7" t="s">
        <v>160</v>
      </c>
      <c r="FH1" s="7" t="s">
        <v>161</v>
      </c>
      <c r="FI1" s="7" t="s">
        <v>162</v>
      </c>
      <c r="FJ1" s="7" t="s">
        <v>163</v>
      </c>
      <c r="FK1" s="7" t="s">
        <v>164</v>
      </c>
      <c r="FL1" s="7" t="s">
        <v>165</v>
      </c>
      <c r="FM1" s="7" t="s">
        <v>166</v>
      </c>
      <c r="FN1" s="7" t="s">
        <v>167</v>
      </c>
      <c r="FO1" s="7" t="s">
        <v>168</v>
      </c>
      <c r="FP1" s="7" t="s">
        <v>169</v>
      </c>
      <c r="FQ1" s="7" t="s">
        <v>170</v>
      </c>
      <c r="FR1" s="7" t="s">
        <v>171</v>
      </c>
      <c r="FS1" s="7" t="s">
        <v>172</v>
      </c>
      <c r="FT1" s="7" t="s">
        <v>173</v>
      </c>
      <c r="FU1" s="7" t="s">
        <v>174</v>
      </c>
      <c r="FV1" s="7" t="s">
        <v>175</v>
      </c>
      <c r="FW1" s="7" t="s">
        <v>176</v>
      </c>
      <c r="FX1" s="7" t="s">
        <v>177</v>
      </c>
      <c r="FY1" s="9" t="s">
        <v>178</v>
      </c>
      <c r="FZ1" s="9" t="s">
        <v>179</v>
      </c>
      <c r="GA1" s="9" t="s">
        <v>180</v>
      </c>
      <c r="GB1" s="9" t="s">
        <v>181</v>
      </c>
      <c r="GC1" s="9" t="s">
        <v>182</v>
      </c>
      <c r="GD1" s="9" t="s">
        <v>183</v>
      </c>
      <c r="GE1" s="9" t="s">
        <v>184</v>
      </c>
      <c r="GF1" s="9" t="s">
        <v>185</v>
      </c>
      <c r="GG1" s="9" t="s">
        <v>186</v>
      </c>
      <c r="GH1" s="9" t="s">
        <v>187</v>
      </c>
      <c r="GI1" s="9" t="s">
        <v>188</v>
      </c>
      <c r="GJ1" s="9" t="s">
        <v>189</v>
      </c>
      <c r="GK1" s="9" t="s">
        <v>190</v>
      </c>
      <c r="GL1" s="9" t="s">
        <v>191</v>
      </c>
      <c r="GM1" s="9" t="s">
        <v>192</v>
      </c>
      <c r="GN1" s="9" t="s">
        <v>193</v>
      </c>
      <c r="GO1" s="9" t="s">
        <v>194</v>
      </c>
      <c r="GP1" s="9" t="s">
        <v>195</v>
      </c>
      <c r="GQ1" s="9" t="s">
        <v>196</v>
      </c>
      <c r="GR1" s="9" t="s">
        <v>197</v>
      </c>
      <c r="GS1" s="9" t="s">
        <v>198</v>
      </c>
      <c r="GT1" s="9" t="s">
        <v>199</v>
      </c>
      <c r="GU1" s="9" t="s">
        <v>200</v>
      </c>
      <c r="GV1" s="9" t="s">
        <v>201</v>
      </c>
      <c r="GW1" s="9" t="s">
        <v>202</v>
      </c>
      <c r="GX1" s="9" t="s">
        <v>203</v>
      </c>
      <c r="GY1" s="9" t="s">
        <v>204</v>
      </c>
      <c r="GZ1" s="9" t="s">
        <v>205</v>
      </c>
      <c r="HA1" s="9" t="s">
        <v>206</v>
      </c>
      <c r="HB1" s="9" t="s">
        <v>207</v>
      </c>
      <c r="HC1" s="9" t="s">
        <v>208</v>
      </c>
      <c r="HD1" s="9" t="s">
        <v>209</v>
      </c>
      <c r="HE1" s="9" t="s">
        <v>210</v>
      </c>
      <c r="HF1" s="9" t="s">
        <v>211</v>
      </c>
      <c r="HG1" s="9" t="s">
        <v>212</v>
      </c>
      <c r="HH1" s="9" t="s">
        <v>213</v>
      </c>
      <c r="HI1" s="9" t="s">
        <v>214</v>
      </c>
      <c r="HJ1" s="9" t="s">
        <v>215</v>
      </c>
      <c r="HK1" s="9" t="s">
        <v>216</v>
      </c>
      <c r="HL1" s="9" t="s">
        <v>217</v>
      </c>
      <c r="HM1" s="9" t="s">
        <v>218</v>
      </c>
      <c r="HN1" s="9" t="s">
        <v>219</v>
      </c>
      <c r="HO1" s="10" t="s">
        <v>220</v>
      </c>
      <c r="HP1" s="10" t="s">
        <v>221</v>
      </c>
      <c r="HQ1" s="10" t="s">
        <v>222</v>
      </c>
      <c r="HR1" s="10" t="s">
        <v>223</v>
      </c>
      <c r="HS1" s="10" t="s">
        <v>224</v>
      </c>
      <c r="HT1" s="10" t="s">
        <v>225</v>
      </c>
      <c r="HU1" s="10" t="s">
        <v>226</v>
      </c>
      <c r="HV1" s="10" t="s">
        <v>227</v>
      </c>
      <c r="HW1" s="10" t="s">
        <v>228</v>
      </c>
      <c r="HX1" s="10" t="s">
        <v>229</v>
      </c>
      <c r="HY1" s="10" t="s">
        <v>230</v>
      </c>
      <c r="HZ1" s="10" t="s">
        <v>231</v>
      </c>
      <c r="IA1" s="10" t="s">
        <v>232</v>
      </c>
      <c r="IB1" s="10" t="s">
        <v>233</v>
      </c>
      <c r="IC1" s="10" t="s">
        <v>234</v>
      </c>
      <c r="ID1" s="10" t="s">
        <v>235</v>
      </c>
      <c r="IE1" s="10" t="s">
        <v>236</v>
      </c>
      <c r="IF1" s="10" t="s">
        <v>237</v>
      </c>
      <c r="IG1" s="10" t="s">
        <v>238</v>
      </c>
      <c r="IH1" s="10" t="s">
        <v>239</v>
      </c>
      <c r="II1" s="10" t="s">
        <v>240</v>
      </c>
      <c r="IJ1" s="10" t="s">
        <v>241</v>
      </c>
      <c r="IK1" s="10" t="s">
        <v>242</v>
      </c>
      <c r="IL1" s="10" t="s">
        <v>243</v>
      </c>
      <c r="IM1" s="10" t="s">
        <v>244</v>
      </c>
      <c r="IN1" s="10" t="s">
        <v>245</v>
      </c>
      <c r="IO1" s="10" t="s">
        <v>246</v>
      </c>
      <c r="IP1" s="10" t="s">
        <v>247</v>
      </c>
      <c r="IQ1" s="10" t="s">
        <v>248</v>
      </c>
      <c r="IR1" s="10" t="s">
        <v>249</v>
      </c>
      <c r="IS1" s="10" t="s">
        <v>250</v>
      </c>
      <c r="IT1" s="10" t="s">
        <v>251</v>
      </c>
      <c r="IU1" s="10" t="s">
        <v>252</v>
      </c>
      <c r="IV1" s="10" t="s">
        <v>253</v>
      </c>
      <c r="IW1" s="10" t="s">
        <v>254</v>
      </c>
      <c r="IX1" s="10" t="s">
        <v>255</v>
      </c>
      <c r="IY1" s="10" t="s">
        <v>256</v>
      </c>
      <c r="IZ1" s="10" t="s">
        <v>257</v>
      </c>
      <c r="JA1" s="10" t="s">
        <v>258</v>
      </c>
      <c r="JB1" s="10" t="s">
        <v>259</v>
      </c>
      <c r="JC1" s="10" t="s">
        <v>260</v>
      </c>
      <c r="JD1" s="10" t="s">
        <v>261</v>
      </c>
      <c r="JE1" s="11" t="s">
        <v>262</v>
      </c>
      <c r="JF1" s="11" t="s">
        <v>263</v>
      </c>
      <c r="JG1" s="11" t="s">
        <v>264</v>
      </c>
      <c r="JH1" s="11" t="s">
        <v>265</v>
      </c>
      <c r="JI1" s="11" t="s">
        <v>266</v>
      </c>
      <c r="JJ1" s="11" t="s">
        <v>267</v>
      </c>
      <c r="JK1" s="11" t="s">
        <v>268</v>
      </c>
      <c r="JL1" s="11" t="s">
        <v>269</v>
      </c>
      <c r="JM1" s="11" t="s">
        <v>270</v>
      </c>
      <c r="JN1" s="11" t="s">
        <v>271</v>
      </c>
      <c r="JO1" s="11" t="s">
        <v>272</v>
      </c>
      <c r="JP1" s="11" t="s">
        <v>273</v>
      </c>
      <c r="JQ1" s="11" t="s">
        <v>274</v>
      </c>
      <c r="JR1" s="11" t="s">
        <v>275</v>
      </c>
      <c r="JS1" s="11" t="s">
        <v>276</v>
      </c>
      <c r="JT1" s="11" t="s">
        <v>277</v>
      </c>
      <c r="JU1" s="11" t="s">
        <v>278</v>
      </c>
      <c r="JV1" s="11" t="s">
        <v>279</v>
      </c>
      <c r="JW1" s="11" t="s">
        <v>280</v>
      </c>
      <c r="JX1" s="11" t="s">
        <v>281</v>
      </c>
      <c r="JY1" s="11" t="s">
        <v>282</v>
      </c>
      <c r="JZ1" s="11" t="s">
        <v>283</v>
      </c>
      <c r="KA1" s="11" t="s">
        <v>284</v>
      </c>
      <c r="KB1" s="11" t="s">
        <v>285</v>
      </c>
      <c r="KC1" s="11" t="s">
        <v>286</v>
      </c>
      <c r="KD1" s="11" t="s">
        <v>287</v>
      </c>
      <c r="KE1" s="11" t="s">
        <v>288</v>
      </c>
      <c r="KF1" s="11" t="s">
        <v>289</v>
      </c>
      <c r="KG1" s="11" t="s">
        <v>290</v>
      </c>
      <c r="KH1" s="11" t="s">
        <v>291</v>
      </c>
      <c r="KI1" s="11" t="s">
        <v>292</v>
      </c>
      <c r="KJ1" s="11" t="s">
        <v>293</v>
      </c>
      <c r="KK1" s="11" t="s">
        <v>294</v>
      </c>
      <c r="KL1" s="11" t="s">
        <v>295</v>
      </c>
      <c r="KM1" s="11" t="s">
        <v>296</v>
      </c>
      <c r="KN1" s="11" t="s">
        <v>297</v>
      </c>
      <c r="KO1" s="11" t="s">
        <v>298</v>
      </c>
      <c r="KP1" s="11" t="s">
        <v>299</v>
      </c>
      <c r="KQ1" s="11" t="s">
        <v>300</v>
      </c>
      <c r="KR1" s="11" t="s">
        <v>301</v>
      </c>
      <c r="KS1" s="11" t="s">
        <v>302</v>
      </c>
    </row>
    <row r="2" spans="1:305" x14ac:dyDescent="0.25">
      <c r="A2">
        <v>1</v>
      </c>
      <c r="B2" t="s">
        <v>303</v>
      </c>
      <c r="C2" t="s">
        <v>304</v>
      </c>
      <c r="D2" t="s">
        <v>305</v>
      </c>
      <c r="E2" t="s">
        <v>304</v>
      </c>
      <c r="F2" t="s">
        <v>304</v>
      </c>
      <c r="G2" t="s">
        <v>306</v>
      </c>
      <c r="H2">
        <v>1</v>
      </c>
      <c r="I2">
        <v>0</v>
      </c>
      <c r="J2" s="1">
        <v>44340.551400462966</v>
      </c>
      <c r="K2" s="2">
        <f>ROUNDDOWN(J2-"04/05/2021 12:00 AM", 0)</f>
        <v>20</v>
      </c>
      <c r="L2" s="2">
        <f>N2+BD2+CT2+EJ2+FZ2+HP2+JF2</f>
        <v>0</v>
      </c>
      <c r="M2" s="3" t="s">
        <v>307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/>
      <c r="AM2" s="3"/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/>
      <c r="AZ2" s="3"/>
      <c r="BA2" s="3">
        <v>0</v>
      </c>
      <c r="BB2" s="3">
        <v>0</v>
      </c>
      <c r="BC2" s="4" t="s">
        <v>308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/>
      <c r="CC2" s="4"/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/>
      <c r="CP2" s="4"/>
      <c r="CQ2" s="4">
        <v>0</v>
      </c>
      <c r="CR2" s="4">
        <v>0</v>
      </c>
      <c r="CS2" s="5" t="s">
        <v>309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/>
      <c r="DS2" s="5"/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/>
      <c r="EF2" s="5"/>
      <c r="EG2" s="5">
        <v>0</v>
      </c>
      <c r="EH2" s="5">
        <v>0</v>
      </c>
      <c r="EI2" s="7" t="s">
        <v>310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/>
      <c r="FI2" s="7"/>
      <c r="FJ2" s="7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/>
      <c r="FV2" s="7"/>
      <c r="FW2" s="7">
        <v>0</v>
      </c>
      <c r="FX2" s="7">
        <v>0</v>
      </c>
      <c r="FY2" s="9" t="s">
        <v>311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0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0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/>
      <c r="GY2" s="9"/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0</v>
      </c>
      <c r="HF2" s="9">
        <v>0</v>
      </c>
      <c r="HG2" s="9">
        <v>0</v>
      </c>
      <c r="HH2" s="9">
        <v>0</v>
      </c>
      <c r="HI2" s="9">
        <v>0</v>
      </c>
      <c r="HJ2" s="9">
        <v>0</v>
      </c>
      <c r="HK2" s="9"/>
      <c r="HL2" s="9"/>
      <c r="HM2" s="9">
        <v>0</v>
      </c>
      <c r="HN2" s="9">
        <v>0</v>
      </c>
      <c r="HO2" s="10" t="s">
        <v>312</v>
      </c>
      <c r="HP2" s="10">
        <v>0</v>
      </c>
      <c r="HQ2" s="10">
        <v>0</v>
      </c>
      <c r="HR2" s="10">
        <v>0</v>
      </c>
      <c r="HS2" s="10">
        <v>0</v>
      </c>
      <c r="HT2" s="10">
        <v>0</v>
      </c>
      <c r="HU2" s="10">
        <v>0</v>
      </c>
      <c r="HV2" s="10">
        <v>0</v>
      </c>
      <c r="HW2" s="10">
        <v>0</v>
      </c>
      <c r="HX2" s="10">
        <v>0</v>
      </c>
      <c r="HY2" s="10">
        <v>0</v>
      </c>
      <c r="HZ2" s="10">
        <v>0</v>
      </c>
      <c r="IA2" s="10">
        <v>0</v>
      </c>
      <c r="IB2" s="10">
        <v>0</v>
      </c>
      <c r="IC2" s="10">
        <v>0</v>
      </c>
      <c r="ID2" s="10">
        <v>0</v>
      </c>
      <c r="IE2" s="10">
        <v>0</v>
      </c>
      <c r="IF2" s="10">
        <v>0</v>
      </c>
      <c r="IG2" s="10">
        <v>0</v>
      </c>
      <c r="IH2" s="10">
        <v>0</v>
      </c>
      <c r="II2" s="10">
        <v>0</v>
      </c>
      <c r="IJ2" s="10">
        <v>0</v>
      </c>
      <c r="IK2" s="10">
        <v>0</v>
      </c>
      <c r="IL2" s="10">
        <v>0</v>
      </c>
      <c r="IM2" s="10">
        <v>0</v>
      </c>
      <c r="IN2" s="10"/>
      <c r="IO2" s="10"/>
      <c r="IP2" s="10">
        <v>0</v>
      </c>
      <c r="IQ2" s="10">
        <v>0</v>
      </c>
      <c r="IR2" s="10">
        <v>0</v>
      </c>
      <c r="IS2" s="10">
        <v>0</v>
      </c>
      <c r="IT2" s="10">
        <v>0</v>
      </c>
      <c r="IU2" s="10">
        <v>0</v>
      </c>
      <c r="IV2" s="10">
        <v>0</v>
      </c>
      <c r="IW2" s="10">
        <v>0</v>
      </c>
      <c r="IX2" s="10">
        <v>0</v>
      </c>
      <c r="IY2" s="10">
        <v>0</v>
      </c>
      <c r="IZ2" s="10">
        <v>0</v>
      </c>
      <c r="JA2" s="10"/>
      <c r="JB2" s="10"/>
      <c r="JC2" s="10">
        <v>0</v>
      </c>
      <c r="JD2" s="10">
        <v>0</v>
      </c>
      <c r="JE2" s="11" t="s">
        <v>313</v>
      </c>
      <c r="JF2" s="11">
        <v>0</v>
      </c>
      <c r="JG2" s="11">
        <v>0</v>
      </c>
      <c r="JH2" s="11">
        <v>0</v>
      </c>
      <c r="JI2" s="11">
        <v>0</v>
      </c>
      <c r="JJ2" s="11">
        <v>0</v>
      </c>
      <c r="JK2" s="11">
        <v>0</v>
      </c>
      <c r="JL2" s="11">
        <v>0</v>
      </c>
      <c r="JM2" s="11">
        <v>0</v>
      </c>
      <c r="JN2" s="11">
        <v>0</v>
      </c>
      <c r="JO2" s="11">
        <v>0</v>
      </c>
      <c r="JP2" s="11">
        <v>0</v>
      </c>
      <c r="JQ2" s="11">
        <v>0</v>
      </c>
      <c r="JR2" s="11">
        <v>0</v>
      </c>
      <c r="JS2" s="11">
        <v>0</v>
      </c>
      <c r="JT2" s="11">
        <v>0</v>
      </c>
      <c r="JU2" s="11">
        <v>0</v>
      </c>
      <c r="JV2" s="11">
        <v>0</v>
      </c>
      <c r="JW2" s="11">
        <v>0</v>
      </c>
      <c r="JX2" s="11">
        <v>0</v>
      </c>
      <c r="JY2" s="11">
        <v>0</v>
      </c>
      <c r="JZ2" s="11">
        <v>0</v>
      </c>
      <c r="KA2" s="11">
        <v>0</v>
      </c>
      <c r="KB2" s="11">
        <v>0</v>
      </c>
      <c r="KC2" s="11">
        <v>0</v>
      </c>
      <c r="KD2" s="11"/>
      <c r="KE2" s="11"/>
      <c r="KF2" s="11">
        <v>0</v>
      </c>
      <c r="KG2" s="11">
        <v>0</v>
      </c>
      <c r="KH2" s="11">
        <v>0</v>
      </c>
      <c r="KI2" s="11">
        <v>0</v>
      </c>
      <c r="KJ2" s="11">
        <v>0</v>
      </c>
      <c r="KK2" s="11">
        <v>0</v>
      </c>
      <c r="KL2" s="11">
        <v>0</v>
      </c>
      <c r="KM2" s="11">
        <v>0</v>
      </c>
      <c r="KN2" s="11">
        <v>0</v>
      </c>
      <c r="KO2" s="11">
        <v>0</v>
      </c>
      <c r="KP2" s="11"/>
      <c r="KQ2" s="11"/>
      <c r="KR2" s="11">
        <v>0</v>
      </c>
      <c r="KS2" s="11">
        <v>0</v>
      </c>
    </row>
    <row r="3" spans="1:305" x14ac:dyDescent="0.25">
      <c r="A3">
        <v>110</v>
      </c>
      <c r="B3" t="s">
        <v>303</v>
      </c>
      <c r="C3" t="s">
        <v>304</v>
      </c>
      <c r="D3" t="s">
        <v>305</v>
      </c>
      <c r="E3" t="s">
        <v>304</v>
      </c>
      <c r="F3" t="s">
        <v>304</v>
      </c>
      <c r="G3" t="s">
        <v>306</v>
      </c>
      <c r="H3">
        <v>1</v>
      </c>
      <c r="I3">
        <v>0</v>
      </c>
      <c r="J3" s="1">
        <v>44343.544895833336</v>
      </c>
      <c r="K3" s="2">
        <f>ROUNDDOWN(J3-"04/05/2021 12:00 AM", 0)</f>
        <v>23</v>
      </c>
      <c r="L3" s="2">
        <f>N3+BD3+CT3+EJ3+FZ3+HP3+JF3</f>
        <v>57</v>
      </c>
      <c r="M3" s="3" t="s">
        <v>307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/>
      <c r="AM3" s="3"/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/>
      <c r="AZ3" s="3"/>
      <c r="BA3" s="3">
        <v>0</v>
      </c>
      <c r="BB3" s="3">
        <v>0</v>
      </c>
      <c r="BC3" s="4" t="s">
        <v>308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/>
      <c r="CC3" s="4"/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/>
      <c r="CP3" s="4"/>
      <c r="CQ3" s="4">
        <v>0</v>
      </c>
      <c r="CR3" s="4">
        <v>0</v>
      </c>
      <c r="CS3" s="5" t="s">
        <v>309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/>
      <c r="DS3" s="5"/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/>
      <c r="EF3" s="5"/>
      <c r="EG3" s="5">
        <v>0</v>
      </c>
      <c r="EH3" s="5">
        <v>0</v>
      </c>
      <c r="EI3" s="7" t="s">
        <v>310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/>
      <c r="FI3" s="7"/>
      <c r="FJ3" s="7">
        <v>0</v>
      </c>
      <c r="FK3" s="7">
        <v>0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/>
      <c r="FV3" s="7"/>
      <c r="FW3" s="7">
        <v>0</v>
      </c>
      <c r="FX3" s="7">
        <v>0</v>
      </c>
      <c r="FY3" s="9" t="s">
        <v>311</v>
      </c>
      <c r="FZ3" s="9">
        <v>0</v>
      </c>
      <c r="GA3" s="9">
        <v>0</v>
      </c>
      <c r="GB3" s="9">
        <v>0</v>
      </c>
      <c r="GC3" s="9">
        <v>0</v>
      </c>
      <c r="GD3" s="9">
        <v>0</v>
      </c>
      <c r="GE3" s="9">
        <v>0</v>
      </c>
      <c r="GF3" s="9">
        <v>0</v>
      </c>
      <c r="GG3" s="9">
        <v>0</v>
      </c>
      <c r="GH3" s="9">
        <v>0</v>
      </c>
      <c r="GI3" s="9">
        <v>0</v>
      </c>
      <c r="GJ3" s="9">
        <v>0</v>
      </c>
      <c r="GK3" s="9">
        <v>0</v>
      </c>
      <c r="GL3" s="9">
        <v>0</v>
      </c>
      <c r="GM3" s="9">
        <v>0</v>
      </c>
      <c r="GN3" s="9">
        <v>0</v>
      </c>
      <c r="GO3" s="9">
        <v>0</v>
      </c>
      <c r="GP3" s="9">
        <v>0</v>
      </c>
      <c r="GQ3" s="9">
        <v>0</v>
      </c>
      <c r="GR3" s="9">
        <v>0</v>
      </c>
      <c r="GS3" s="9">
        <v>0</v>
      </c>
      <c r="GT3" s="9">
        <v>0</v>
      </c>
      <c r="GU3" s="9">
        <v>0</v>
      </c>
      <c r="GV3" s="9">
        <v>0</v>
      </c>
      <c r="GW3" s="9">
        <v>0</v>
      </c>
      <c r="GX3" s="9"/>
      <c r="GY3" s="9"/>
      <c r="GZ3" s="9">
        <v>0</v>
      </c>
      <c r="HA3" s="9">
        <v>0</v>
      </c>
      <c r="HB3" s="9">
        <v>0</v>
      </c>
      <c r="HC3" s="9">
        <v>0</v>
      </c>
      <c r="HD3" s="9">
        <v>0</v>
      </c>
      <c r="HE3" s="9">
        <v>0</v>
      </c>
      <c r="HF3" s="9">
        <v>0</v>
      </c>
      <c r="HG3" s="9">
        <v>0</v>
      </c>
      <c r="HH3" s="9">
        <v>0</v>
      </c>
      <c r="HI3" s="9">
        <v>0</v>
      </c>
      <c r="HJ3" s="9">
        <v>0</v>
      </c>
      <c r="HK3" s="9"/>
      <c r="HL3" s="9"/>
      <c r="HM3" s="9">
        <v>0</v>
      </c>
      <c r="HN3" s="9">
        <v>0</v>
      </c>
      <c r="HO3" s="10" t="s">
        <v>312</v>
      </c>
      <c r="HP3" s="10">
        <v>0</v>
      </c>
      <c r="HQ3" s="10">
        <v>0</v>
      </c>
      <c r="HR3" s="10">
        <v>0</v>
      </c>
      <c r="HS3" s="10">
        <v>0</v>
      </c>
      <c r="HT3" s="10">
        <v>0</v>
      </c>
      <c r="HU3" s="10">
        <v>0</v>
      </c>
      <c r="HV3" s="10">
        <v>0</v>
      </c>
      <c r="HW3" s="10">
        <v>0</v>
      </c>
      <c r="HX3" s="10">
        <v>0</v>
      </c>
      <c r="HY3" s="10">
        <v>0</v>
      </c>
      <c r="HZ3" s="10">
        <v>0</v>
      </c>
      <c r="IA3" s="10">
        <v>0</v>
      </c>
      <c r="IB3" s="10">
        <v>0</v>
      </c>
      <c r="IC3" s="10">
        <v>0</v>
      </c>
      <c r="ID3" s="10">
        <v>0</v>
      </c>
      <c r="IE3" s="10">
        <v>0</v>
      </c>
      <c r="IF3" s="10">
        <v>0</v>
      </c>
      <c r="IG3" s="10">
        <v>0</v>
      </c>
      <c r="IH3" s="10">
        <v>0</v>
      </c>
      <c r="II3" s="10">
        <v>0</v>
      </c>
      <c r="IJ3" s="10">
        <v>0</v>
      </c>
      <c r="IK3" s="10">
        <v>0</v>
      </c>
      <c r="IL3" s="10">
        <v>0</v>
      </c>
      <c r="IM3" s="10">
        <v>0</v>
      </c>
      <c r="IN3" s="10"/>
      <c r="IO3" s="10"/>
      <c r="IP3" s="10">
        <v>0</v>
      </c>
      <c r="IQ3" s="10">
        <v>0</v>
      </c>
      <c r="IR3" s="10">
        <v>0</v>
      </c>
      <c r="IS3" s="10">
        <v>0</v>
      </c>
      <c r="IT3" s="10">
        <v>0</v>
      </c>
      <c r="IU3" s="10">
        <v>0</v>
      </c>
      <c r="IV3" s="10">
        <v>0</v>
      </c>
      <c r="IW3" s="10">
        <v>0</v>
      </c>
      <c r="IX3" s="10">
        <v>0</v>
      </c>
      <c r="IY3" s="10">
        <v>0</v>
      </c>
      <c r="IZ3" s="10">
        <v>0</v>
      </c>
      <c r="JA3" s="10"/>
      <c r="JB3" s="10"/>
      <c r="JC3" s="10">
        <v>0</v>
      </c>
      <c r="JD3" s="10">
        <v>0</v>
      </c>
      <c r="JE3" s="11" t="s">
        <v>313</v>
      </c>
      <c r="JF3" s="11">
        <v>57</v>
      </c>
      <c r="JG3" s="11">
        <v>3803.6089999999999</v>
      </c>
      <c r="JH3" s="11">
        <v>22.215389999999999</v>
      </c>
      <c r="JI3" s="11">
        <v>1.1707019999999999</v>
      </c>
      <c r="JJ3" s="11">
        <v>6.8376069999999999E-3</v>
      </c>
      <c r="JK3" s="11">
        <v>171.21510000000001</v>
      </c>
      <c r="JL3" s="11">
        <v>0</v>
      </c>
      <c r="JM3" s="11">
        <v>0</v>
      </c>
      <c r="JN3" s="11">
        <v>0</v>
      </c>
      <c r="JO3" s="11">
        <v>0</v>
      </c>
      <c r="JP3" s="11">
        <v>56</v>
      </c>
      <c r="JQ3" s="11">
        <v>55.017539999999997</v>
      </c>
      <c r="JR3" s="11">
        <v>0.98245610000000005</v>
      </c>
      <c r="JS3" s="11">
        <v>29.017240000000001</v>
      </c>
      <c r="JT3" s="11">
        <v>59.89949</v>
      </c>
      <c r="JU3" s="11">
        <v>0.44278699999999999</v>
      </c>
      <c r="JV3" s="11">
        <v>1978.7539999999999</v>
      </c>
      <c r="JW3" s="11">
        <v>1224.6320000000001</v>
      </c>
      <c r="JX3" s="11">
        <v>1</v>
      </c>
      <c r="JY3" s="11">
        <v>57</v>
      </c>
      <c r="JZ3" s="11">
        <v>58.98283</v>
      </c>
      <c r="KA3" s="11">
        <v>0.97690809999999995</v>
      </c>
      <c r="KB3" s="11">
        <v>3</v>
      </c>
      <c r="KC3" s="11">
        <v>30</v>
      </c>
      <c r="KD3" s="11">
        <v>36</v>
      </c>
      <c r="KE3" s="11">
        <v>0.63157890000000005</v>
      </c>
      <c r="KF3" s="11">
        <v>355.45609999999999</v>
      </c>
      <c r="KG3" s="11">
        <v>9.964912</v>
      </c>
      <c r="KH3" s="11">
        <v>6.3686870000000004</v>
      </c>
      <c r="KI3" s="11">
        <v>9.964912</v>
      </c>
      <c r="KJ3" s="11">
        <v>6.3686870000000004</v>
      </c>
      <c r="KK3" s="11">
        <v>9.964912</v>
      </c>
      <c r="KL3" s="11">
        <v>6.3686870000000004</v>
      </c>
      <c r="KM3" s="11">
        <v>29.017440000000001</v>
      </c>
      <c r="KN3" s="11">
        <v>58</v>
      </c>
      <c r="KO3" s="11">
        <v>62.946480000000001</v>
      </c>
      <c r="KP3" s="11">
        <v>21</v>
      </c>
      <c r="KQ3" s="11">
        <v>0.368421</v>
      </c>
      <c r="KR3" s="11">
        <v>3825.8240000000001</v>
      </c>
      <c r="KS3" s="11">
        <v>1.1775389999999999</v>
      </c>
    </row>
    <row r="4" spans="1:305" x14ac:dyDescent="0.25">
      <c r="A4">
        <v>220</v>
      </c>
      <c r="B4" t="s">
        <v>303</v>
      </c>
      <c r="C4" t="s">
        <v>304</v>
      </c>
      <c r="D4" t="s">
        <v>305</v>
      </c>
      <c r="E4" t="s">
        <v>304</v>
      </c>
      <c r="F4" t="s">
        <v>304</v>
      </c>
      <c r="G4" t="s">
        <v>306</v>
      </c>
      <c r="H4">
        <v>1</v>
      </c>
      <c r="I4">
        <v>0</v>
      </c>
      <c r="J4" s="1">
        <v>44347.545312499999</v>
      </c>
      <c r="K4" s="2">
        <f>ROUNDDOWN(J4-"04/05/2021 12:00 AM", 0)</f>
        <v>27</v>
      </c>
      <c r="L4" s="2">
        <f>N4+BD4+CT4+EJ4+FZ4+HP4+JF4</f>
        <v>0</v>
      </c>
      <c r="M4" s="3" t="s">
        <v>307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/>
      <c r="AM4" s="3"/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/>
      <c r="AZ4" s="3"/>
      <c r="BA4" s="3">
        <v>0</v>
      </c>
      <c r="BB4" s="3">
        <v>0</v>
      </c>
      <c r="BC4" s="4" t="s">
        <v>308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/>
      <c r="CC4" s="4"/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/>
      <c r="CP4" s="4"/>
      <c r="CQ4" s="4">
        <v>0</v>
      </c>
      <c r="CR4" s="4">
        <v>0</v>
      </c>
      <c r="CS4" s="5" t="s">
        <v>309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/>
      <c r="DS4" s="5"/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/>
      <c r="EF4" s="5"/>
      <c r="EG4" s="5">
        <v>0</v>
      </c>
      <c r="EH4" s="5">
        <v>0</v>
      </c>
      <c r="EI4" s="7" t="s">
        <v>310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/>
      <c r="FI4" s="7"/>
      <c r="FJ4" s="7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/>
      <c r="FV4" s="7"/>
      <c r="FW4" s="7">
        <v>0</v>
      </c>
      <c r="FX4" s="7">
        <v>0</v>
      </c>
      <c r="FY4" s="9" t="s">
        <v>311</v>
      </c>
      <c r="FZ4" s="9">
        <v>0</v>
      </c>
      <c r="GA4" s="9">
        <v>0</v>
      </c>
      <c r="GB4" s="9">
        <v>0</v>
      </c>
      <c r="GC4" s="9">
        <v>0</v>
      </c>
      <c r="GD4" s="9">
        <v>0</v>
      </c>
      <c r="GE4" s="9">
        <v>0</v>
      </c>
      <c r="GF4" s="9">
        <v>0</v>
      </c>
      <c r="GG4" s="9">
        <v>0</v>
      </c>
      <c r="GH4" s="9">
        <v>0</v>
      </c>
      <c r="GI4" s="9">
        <v>0</v>
      </c>
      <c r="GJ4" s="9">
        <v>0</v>
      </c>
      <c r="GK4" s="9">
        <v>0</v>
      </c>
      <c r="GL4" s="9">
        <v>0</v>
      </c>
      <c r="GM4" s="9">
        <v>0</v>
      </c>
      <c r="GN4" s="9">
        <v>0</v>
      </c>
      <c r="GO4" s="9">
        <v>0</v>
      </c>
      <c r="GP4" s="9">
        <v>0</v>
      </c>
      <c r="GQ4" s="9">
        <v>0</v>
      </c>
      <c r="GR4" s="9">
        <v>0</v>
      </c>
      <c r="GS4" s="9">
        <v>0</v>
      </c>
      <c r="GT4" s="9">
        <v>0</v>
      </c>
      <c r="GU4" s="9">
        <v>0</v>
      </c>
      <c r="GV4" s="9">
        <v>0</v>
      </c>
      <c r="GW4" s="9">
        <v>0</v>
      </c>
      <c r="GX4" s="9"/>
      <c r="GY4" s="9"/>
      <c r="GZ4" s="9">
        <v>0</v>
      </c>
      <c r="HA4" s="9">
        <v>0</v>
      </c>
      <c r="HB4" s="9">
        <v>0</v>
      </c>
      <c r="HC4" s="9">
        <v>0</v>
      </c>
      <c r="HD4" s="9">
        <v>0</v>
      </c>
      <c r="HE4" s="9">
        <v>0</v>
      </c>
      <c r="HF4" s="9">
        <v>0</v>
      </c>
      <c r="HG4" s="9">
        <v>0</v>
      </c>
      <c r="HH4" s="9">
        <v>0</v>
      </c>
      <c r="HI4" s="9">
        <v>0</v>
      </c>
      <c r="HJ4" s="9">
        <v>0</v>
      </c>
      <c r="HK4" s="9"/>
      <c r="HL4" s="9"/>
      <c r="HM4" s="9">
        <v>0</v>
      </c>
      <c r="HN4" s="9">
        <v>0</v>
      </c>
      <c r="HO4" s="10" t="s">
        <v>312</v>
      </c>
      <c r="HP4" s="10">
        <v>0</v>
      </c>
      <c r="HQ4" s="10">
        <v>0</v>
      </c>
      <c r="HR4" s="10">
        <v>0</v>
      </c>
      <c r="HS4" s="10">
        <v>0</v>
      </c>
      <c r="HT4" s="10">
        <v>0</v>
      </c>
      <c r="HU4" s="10">
        <v>0</v>
      </c>
      <c r="HV4" s="10">
        <v>0</v>
      </c>
      <c r="HW4" s="10">
        <v>0</v>
      </c>
      <c r="HX4" s="10">
        <v>0</v>
      </c>
      <c r="HY4" s="10">
        <v>0</v>
      </c>
      <c r="HZ4" s="10">
        <v>0</v>
      </c>
      <c r="IA4" s="10">
        <v>0</v>
      </c>
      <c r="IB4" s="10">
        <v>0</v>
      </c>
      <c r="IC4" s="10">
        <v>0</v>
      </c>
      <c r="ID4" s="10">
        <v>0</v>
      </c>
      <c r="IE4" s="10">
        <v>0</v>
      </c>
      <c r="IF4" s="10">
        <v>0</v>
      </c>
      <c r="IG4" s="10">
        <v>0</v>
      </c>
      <c r="IH4" s="10">
        <v>0</v>
      </c>
      <c r="II4" s="10">
        <v>0</v>
      </c>
      <c r="IJ4" s="10">
        <v>0</v>
      </c>
      <c r="IK4" s="10">
        <v>0</v>
      </c>
      <c r="IL4" s="10">
        <v>0</v>
      </c>
      <c r="IM4" s="10">
        <v>0</v>
      </c>
      <c r="IN4" s="10"/>
      <c r="IO4" s="10"/>
      <c r="IP4" s="10">
        <v>0</v>
      </c>
      <c r="IQ4" s="10">
        <v>0</v>
      </c>
      <c r="IR4" s="10">
        <v>0</v>
      </c>
      <c r="IS4" s="10">
        <v>0</v>
      </c>
      <c r="IT4" s="10">
        <v>0</v>
      </c>
      <c r="IU4" s="10">
        <v>0</v>
      </c>
      <c r="IV4" s="10">
        <v>0</v>
      </c>
      <c r="IW4" s="10">
        <v>0</v>
      </c>
      <c r="IX4" s="10">
        <v>0</v>
      </c>
      <c r="IY4" s="10">
        <v>0</v>
      </c>
      <c r="IZ4" s="10">
        <v>0</v>
      </c>
      <c r="JA4" s="10"/>
      <c r="JB4" s="10"/>
      <c r="JC4" s="10">
        <v>0</v>
      </c>
      <c r="JD4" s="10">
        <v>0</v>
      </c>
      <c r="JE4" s="11" t="s">
        <v>313</v>
      </c>
      <c r="JF4" s="11">
        <v>0</v>
      </c>
      <c r="JG4" s="11">
        <v>0</v>
      </c>
      <c r="JH4" s="11">
        <v>0</v>
      </c>
      <c r="JI4" s="11">
        <v>0</v>
      </c>
      <c r="JJ4" s="11">
        <v>0</v>
      </c>
      <c r="JK4" s="11">
        <v>0</v>
      </c>
      <c r="JL4" s="11">
        <v>0</v>
      </c>
      <c r="JM4" s="11">
        <v>0</v>
      </c>
      <c r="JN4" s="11">
        <v>0</v>
      </c>
      <c r="JO4" s="11">
        <v>0</v>
      </c>
      <c r="JP4" s="11">
        <v>0</v>
      </c>
      <c r="JQ4" s="11">
        <v>0</v>
      </c>
      <c r="JR4" s="11">
        <v>0</v>
      </c>
      <c r="JS4" s="11">
        <v>0</v>
      </c>
      <c r="JT4" s="11">
        <v>0</v>
      </c>
      <c r="JU4" s="11">
        <v>0</v>
      </c>
      <c r="JV4" s="11">
        <v>0</v>
      </c>
      <c r="JW4" s="11">
        <v>0</v>
      </c>
      <c r="JX4" s="11">
        <v>0</v>
      </c>
      <c r="JY4" s="11">
        <v>0</v>
      </c>
      <c r="JZ4" s="11">
        <v>0</v>
      </c>
      <c r="KA4" s="11">
        <v>0</v>
      </c>
      <c r="KB4" s="11">
        <v>0</v>
      </c>
      <c r="KC4" s="11">
        <v>0</v>
      </c>
      <c r="KD4" s="11"/>
      <c r="KE4" s="11"/>
      <c r="KF4" s="11">
        <v>0</v>
      </c>
      <c r="KG4" s="11">
        <v>0</v>
      </c>
      <c r="KH4" s="11">
        <v>0</v>
      </c>
      <c r="KI4" s="11">
        <v>0</v>
      </c>
      <c r="KJ4" s="11">
        <v>0</v>
      </c>
      <c r="KK4" s="11">
        <v>0</v>
      </c>
      <c r="KL4" s="11">
        <v>0</v>
      </c>
      <c r="KM4" s="11">
        <v>0</v>
      </c>
      <c r="KN4" s="11">
        <v>0</v>
      </c>
      <c r="KO4" s="11">
        <v>0</v>
      </c>
      <c r="KP4" s="11"/>
      <c r="KQ4" s="11"/>
      <c r="KR4" s="11">
        <v>0</v>
      </c>
      <c r="KS4" s="11">
        <v>0</v>
      </c>
    </row>
    <row r="5" spans="1:305" x14ac:dyDescent="0.25">
      <c r="A5">
        <v>329</v>
      </c>
      <c r="B5" t="s">
        <v>303</v>
      </c>
      <c r="C5" t="s">
        <v>304</v>
      </c>
      <c r="D5" t="s">
        <v>305</v>
      </c>
      <c r="E5" t="s">
        <v>304</v>
      </c>
      <c r="F5" t="s">
        <v>304</v>
      </c>
      <c r="G5" t="s">
        <v>306</v>
      </c>
      <c r="H5">
        <v>1</v>
      </c>
      <c r="I5">
        <v>0</v>
      </c>
      <c r="J5" s="1">
        <v>44350.536805555559</v>
      </c>
      <c r="K5" s="2">
        <f>ROUNDDOWN(J5-"04/05/2021 12:00 AM", 0)</f>
        <v>30</v>
      </c>
      <c r="L5" s="2">
        <f>N5+BD5+CT5+EJ5+FZ5+HP5+JF5</f>
        <v>60</v>
      </c>
      <c r="M5" s="3" t="s">
        <v>307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/>
      <c r="AM5" s="3"/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/>
      <c r="AZ5" s="3"/>
      <c r="BA5" s="3">
        <v>0</v>
      </c>
      <c r="BB5" s="3">
        <v>0</v>
      </c>
      <c r="BC5" s="4" t="s">
        <v>308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/>
      <c r="CC5" s="4"/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/>
      <c r="CP5" s="4"/>
      <c r="CQ5" s="4">
        <v>0</v>
      </c>
      <c r="CR5" s="4">
        <v>0</v>
      </c>
      <c r="CS5" s="5" t="s">
        <v>309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/>
      <c r="DS5" s="5"/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/>
      <c r="EF5" s="5"/>
      <c r="EG5" s="5">
        <v>0</v>
      </c>
      <c r="EH5" s="5">
        <v>0</v>
      </c>
      <c r="EI5" s="7" t="s">
        <v>310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/>
      <c r="FI5" s="7"/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/>
      <c r="FV5" s="7"/>
      <c r="FW5" s="7">
        <v>0</v>
      </c>
      <c r="FX5" s="7">
        <v>0</v>
      </c>
      <c r="FY5" s="9" t="s">
        <v>311</v>
      </c>
      <c r="FZ5" s="9">
        <v>0</v>
      </c>
      <c r="GA5" s="9">
        <v>0</v>
      </c>
      <c r="GB5" s="9">
        <v>0</v>
      </c>
      <c r="GC5" s="9">
        <v>0</v>
      </c>
      <c r="GD5" s="9">
        <v>0</v>
      </c>
      <c r="GE5" s="9">
        <v>0</v>
      </c>
      <c r="GF5" s="9">
        <v>0</v>
      </c>
      <c r="GG5" s="9">
        <v>0</v>
      </c>
      <c r="GH5" s="9">
        <v>0</v>
      </c>
      <c r="GI5" s="9">
        <v>0</v>
      </c>
      <c r="GJ5" s="9">
        <v>0</v>
      </c>
      <c r="GK5" s="9">
        <v>0</v>
      </c>
      <c r="GL5" s="9">
        <v>0</v>
      </c>
      <c r="GM5" s="9">
        <v>0</v>
      </c>
      <c r="GN5" s="9">
        <v>0</v>
      </c>
      <c r="GO5" s="9">
        <v>0</v>
      </c>
      <c r="GP5" s="9">
        <v>0</v>
      </c>
      <c r="GQ5" s="9">
        <v>0</v>
      </c>
      <c r="GR5" s="9">
        <v>0</v>
      </c>
      <c r="GS5" s="9">
        <v>0</v>
      </c>
      <c r="GT5" s="9">
        <v>0</v>
      </c>
      <c r="GU5" s="9">
        <v>0</v>
      </c>
      <c r="GV5" s="9">
        <v>0</v>
      </c>
      <c r="GW5" s="9">
        <v>0</v>
      </c>
      <c r="GX5" s="9"/>
      <c r="GY5" s="9"/>
      <c r="GZ5" s="9">
        <v>0</v>
      </c>
      <c r="HA5" s="9">
        <v>0</v>
      </c>
      <c r="HB5" s="9">
        <v>0</v>
      </c>
      <c r="HC5" s="9">
        <v>0</v>
      </c>
      <c r="HD5" s="9">
        <v>0</v>
      </c>
      <c r="HE5" s="9">
        <v>0</v>
      </c>
      <c r="HF5" s="9">
        <v>0</v>
      </c>
      <c r="HG5" s="9">
        <v>0</v>
      </c>
      <c r="HH5" s="9">
        <v>0</v>
      </c>
      <c r="HI5" s="9">
        <v>0</v>
      </c>
      <c r="HJ5" s="9">
        <v>0</v>
      </c>
      <c r="HK5" s="9"/>
      <c r="HL5" s="9"/>
      <c r="HM5" s="9">
        <v>0</v>
      </c>
      <c r="HN5" s="9">
        <v>0</v>
      </c>
      <c r="HO5" s="10" t="s">
        <v>312</v>
      </c>
      <c r="HP5" s="10">
        <v>0</v>
      </c>
      <c r="HQ5" s="10">
        <v>0</v>
      </c>
      <c r="HR5" s="10">
        <v>0</v>
      </c>
      <c r="HS5" s="10">
        <v>0</v>
      </c>
      <c r="HT5" s="10">
        <v>0</v>
      </c>
      <c r="HU5" s="10">
        <v>0</v>
      </c>
      <c r="HV5" s="10">
        <v>0</v>
      </c>
      <c r="HW5" s="10">
        <v>0</v>
      </c>
      <c r="HX5" s="10">
        <v>0</v>
      </c>
      <c r="HY5" s="10">
        <v>0</v>
      </c>
      <c r="HZ5" s="10">
        <v>0</v>
      </c>
      <c r="IA5" s="10">
        <v>0</v>
      </c>
      <c r="IB5" s="10">
        <v>0</v>
      </c>
      <c r="IC5" s="10">
        <v>0</v>
      </c>
      <c r="ID5" s="10">
        <v>0</v>
      </c>
      <c r="IE5" s="10">
        <v>0</v>
      </c>
      <c r="IF5" s="10">
        <v>0</v>
      </c>
      <c r="IG5" s="10">
        <v>0</v>
      </c>
      <c r="IH5" s="10">
        <v>0</v>
      </c>
      <c r="II5" s="10">
        <v>0</v>
      </c>
      <c r="IJ5" s="10">
        <v>0</v>
      </c>
      <c r="IK5" s="10">
        <v>0</v>
      </c>
      <c r="IL5" s="10">
        <v>0</v>
      </c>
      <c r="IM5" s="10">
        <v>0</v>
      </c>
      <c r="IN5" s="10"/>
      <c r="IO5" s="10"/>
      <c r="IP5" s="10">
        <v>0</v>
      </c>
      <c r="IQ5" s="10">
        <v>0</v>
      </c>
      <c r="IR5" s="10">
        <v>0</v>
      </c>
      <c r="IS5" s="10">
        <v>0</v>
      </c>
      <c r="IT5" s="10">
        <v>0</v>
      </c>
      <c r="IU5" s="10">
        <v>0</v>
      </c>
      <c r="IV5" s="10">
        <v>0</v>
      </c>
      <c r="IW5" s="10">
        <v>0</v>
      </c>
      <c r="IX5" s="10">
        <v>0</v>
      </c>
      <c r="IY5" s="10">
        <v>0</v>
      </c>
      <c r="IZ5" s="10">
        <v>0</v>
      </c>
      <c r="JA5" s="10"/>
      <c r="JB5" s="10"/>
      <c r="JC5" s="10">
        <v>0</v>
      </c>
      <c r="JD5" s="10">
        <v>0</v>
      </c>
      <c r="JE5" s="11" t="s">
        <v>313</v>
      </c>
      <c r="JF5" s="11">
        <v>60</v>
      </c>
      <c r="JG5" s="11">
        <v>3604.6550000000002</v>
      </c>
      <c r="JH5" s="11">
        <v>21.44547</v>
      </c>
      <c r="JI5" s="11">
        <v>1.001293</v>
      </c>
      <c r="JJ5" s="11">
        <v>5.9570739999999997E-3</v>
      </c>
      <c r="JK5" s="11">
        <v>168.0847</v>
      </c>
      <c r="JL5" s="11">
        <v>0</v>
      </c>
      <c r="JM5" s="11">
        <v>0</v>
      </c>
      <c r="JN5" s="11">
        <v>0</v>
      </c>
      <c r="JO5" s="11">
        <v>0</v>
      </c>
      <c r="JP5" s="11">
        <v>57</v>
      </c>
      <c r="JQ5" s="11">
        <v>54.15</v>
      </c>
      <c r="JR5" s="11">
        <v>0.95</v>
      </c>
      <c r="JS5" s="11">
        <v>29.06888</v>
      </c>
      <c r="JT5" s="11">
        <v>58.656849999999999</v>
      </c>
      <c r="JU5" s="11">
        <v>0.9823442</v>
      </c>
      <c r="JV5" s="11">
        <v>1978.95</v>
      </c>
      <c r="JW5" s="11">
        <v>1209.75</v>
      </c>
      <c r="JX5" s="11">
        <v>1</v>
      </c>
      <c r="JY5" s="11">
        <v>60</v>
      </c>
      <c r="JZ5" s="11">
        <v>58.637070000000001</v>
      </c>
      <c r="KA5" s="11">
        <v>0.97648310000000005</v>
      </c>
      <c r="KB5" s="11">
        <v>3</v>
      </c>
      <c r="KC5" s="11">
        <v>30</v>
      </c>
      <c r="KD5" s="11">
        <v>41</v>
      </c>
      <c r="KE5" s="11">
        <v>0.68333330000000003</v>
      </c>
      <c r="KF5" s="11">
        <v>356.4393</v>
      </c>
      <c r="KG5" s="11">
        <v>12.133330000000001</v>
      </c>
      <c r="KH5" s="11">
        <v>7.6560800000000002</v>
      </c>
      <c r="KI5" s="11">
        <v>12.133330000000001</v>
      </c>
      <c r="KJ5" s="11">
        <v>7.6560800000000002</v>
      </c>
      <c r="KK5" s="11">
        <v>12.133330000000001</v>
      </c>
      <c r="KL5" s="11">
        <v>7.6560800000000002</v>
      </c>
      <c r="KM5" s="11">
        <v>29.06908</v>
      </c>
      <c r="KN5" s="11">
        <v>58</v>
      </c>
      <c r="KO5" s="11">
        <v>57.343780000000002</v>
      </c>
      <c r="KP5" s="11">
        <v>19</v>
      </c>
      <c r="KQ5" s="11">
        <v>0.31666670000000002</v>
      </c>
      <c r="KR5" s="11">
        <v>3626.1</v>
      </c>
      <c r="KS5" s="11">
        <v>1.00725</v>
      </c>
    </row>
    <row r="6" spans="1:305" x14ac:dyDescent="0.25">
      <c r="A6">
        <v>449</v>
      </c>
      <c r="B6" t="s">
        <v>303</v>
      </c>
      <c r="C6" t="s">
        <v>304</v>
      </c>
      <c r="D6" t="s">
        <v>305</v>
      </c>
      <c r="E6" t="s">
        <v>304</v>
      </c>
      <c r="F6" t="s">
        <v>304</v>
      </c>
      <c r="G6" t="s">
        <v>306</v>
      </c>
      <c r="H6">
        <v>1</v>
      </c>
      <c r="I6">
        <v>0</v>
      </c>
      <c r="J6" s="1">
        <v>44354.533715277779</v>
      </c>
      <c r="K6" s="2">
        <f>ROUNDDOWN(J6-"04/05/2021 12:00 AM", 0)</f>
        <v>34</v>
      </c>
      <c r="L6" s="2">
        <f>N6+BD6+CT6+EJ6+FZ6+HP6+JF6</f>
        <v>115</v>
      </c>
      <c r="M6" s="3" t="s">
        <v>307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/>
      <c r="AM6" s="3"/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/>
      <c r="AZ6" s="3"/>
      <c r="BA6" s="3">
        <v>0</v>
      </c>
      <c r="BB6" s="3">
        <v>0</v>
      </c>
      <c r="BC6" s="4" t="s">
        <v>308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/>
      <c r="CC6" s="4"/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/>
      <c r="CP6" s="4"/>
      <c r="CQ6" s="4">
        <v>0</v>
      </c>
      <c r="CR6" s="4">
        <v>0</v>
      </c>
      <c r="CS6" s="5" t="s">
        <v>309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/>
      <c r="DS6" s="5"/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/>
      <c r="EF6" s="5"/>
      <c r="EG6" s="5">
        <v>0</v>
      </c>
      <c r="EH6" s="5">
        <v>0</v>
      </c>
      <c r="EI6" s="7" t="s">
        <v>310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/>
      <c r="FI6" s="7"/>
      <c r="FJ6" s="7">
        <v>0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/>
      <c r="FV6" s="7"/>
      <c r="FW6" s="7">
        <v>0</v>
      </c>
      <c r="FX6" s="7">
        <v>0</v>
      </c>
      <c r="FY6" s="9" t="s">
        <v>311</v>
      </c>
      <c r="FZ6" s="9">
        <v>0</v>
      </c>
      <c r="GA6" s="9">
        <v>0</v>
      </c>
      <c r="GB6" s="9">
        <v>0</v>
      </c>
      <c r="GC6" s="9">
        <v>0</v>
      </c>
      <c r="GD6" s="9">
        <v>0</v>
      </c>
      <c r="GE6" s="9">
        <v>0</v>
      </c>
      <c r="GF6" s="9">
        <v>0</v>
      </c>
      <c r="GG6" s="9">
        <v>0</v>
      </c>
      <c r="GH6" s="9">
        <v>0</v>
      </c>
      <c r="GI6" s="9">
        <v>0</v>
      </c>
      <c r="GJ6" s="9">
        <v>0</v>
      </c>
      <c r="GK6" s="9">
        <v>0</v>
      </c>
      <c r="GL6" s="9">
        <v>0</v>
      </c>
      <c r="GM6" s="9">
        <v>0</v>
      </c>
      <c r="GN6" s="9">
        <v>0</v>
      </c>
      <c r="GO6" s="9">
        <v>0</v>
      </c>
      <c r="GP6" s="9">
        <v>0</v>
      </c>
      <c r="GQ6" s="9">
        <v>0</v>
      </c>
      <c r="GR6" s="9">
        <v>0</v>
      </c>
      <c r="GS6" s="9">
        <v>0</v>
      </c>
      <c r="GT6" s="9">
        <v>0</v>
      </c>
      <c r="GU6" s="9">
        <v>0</v>
      </c>
      <c r="GV6" s="9">
        <v>0</v>
      </c>
      <c r="GW6" s="9">
        <v>0</v>
      </c>
      <c r="GX6" s="9"/>
      <c r="GY6" s="9"/>
      <c r="GZ6" s="9">
        <v>0</v>
      </c>
      <c r="HA6" s="9">
        <v>0</v>
      </c>
      <c r="HB6" s="9">
        <v>0</v>
      </c>
      <c r="HC6" s="9">
        <v>0</v>
      </c>
      <c r="HD6" s="9">
        <v>0</v>
      </c>
      <c r="HE6" s="9">
        <v>0</v>
      </c>
      <c r="HF6" s="9">
        <v>0</v>
      </c>
      <c r="HG6" s="9">
        <v>0</v>
      </c>
      <c r="HH6" s="9">
        <v>0</v>
      </c>
      <c r="HI6" s="9">
        <v>0</v>
      </c>
      <c r="HJ6" s="9">
        <v>0</v>
      </c>
      <c r="HK6" s="9"/>
      <c r="HL6" s="9"/>
      <c r="HM6" s="9">
        <v>0</v>
      </c>
      <c r="HN6" s="9">
        <v>0</v>
      </c>
      <c r="HO6" s="10" t="s">
        <v>312</v>
      </c>
      <c r="HP6" s="10">
        <v>0</v>
      </c>
      <c r="HQ6" s="10">
        <v>0</v>
      </c>
      <c r="HR6" s="10">
        <v>0</v>
      </c>
      <c r="HS6" s="10">
        <v>0</v>
      </c>
      <c r="HT6" s="10">
        <v>0</v>
      </c>
      <c r="HU6" s="10">
        <v>0</v>
      </c>
      <c r="HV6" s="10">
        <v>0</v>
      </c>
      <c r="HW6" s="10">
        <v>0</v>
      </c>
      <c r="HX6" s="10">
        <v>0</v>
      </c>
      <c r="HY6" s="10">
        <v>0</v>
      </c>
      <c r="HZ6" s="10">
        <v>0</v>
      </c>
      <c r="IA6" s="10">
        <v>0</v>
      </c>
      <c r="IB6" s="10">
        <v>0</v>
      </c>
      <c r="IC6" s="10">
        <v>0</v>
      </c>
      <c r="ID6" s="10">
        <v>0</v>
      </c>
      <c r="IE6" s="10">
        <v>0</v>
      </c>
      <c r="IF6" s="10">
        <v>0</v>
      </c>
      <c r="IG6" s="10">
        <v>0</v>
      </c>
      <c r="IH6" s="10">
        <v>0</v>
      </c>
      <c r="II6" s="10">
        <v>0</v>
      </c>
      <c r="IJ6" s="10">
        <v>0</v>
      </c>
      <c r="IK6" s="10">
        <v>0</v>
      </c>
      <c r="IL6" s="10">
        <v>0</v>
      </c>
      <c r="IM6" s="10">
        <v>0</v>
      </c>
      <c r="IN6" s="10"/>
      <c r="IO6" s="10"/>
      <c r="IP6" s="10">
        <v>0</v>
      </c>
      <c r="IQ6" s="10">
        <v>0</v>
      </c>
      <c r="IR6" s="10">
        <v>0</v>
      </c>
      <c r="IS6" s="10">
        <v>0</v>
      </c>
      <c r="IT6" s="10">
        <v>0</v>
      </c>
      <c r="IU6" s="10">
        <v>0</v>
      </c>
      <c r="IV6" s="10">
        <v>0</v>
      </c>
      <c r="IW6" s="10">
        <v>0</v>
      </c>
      <c r="IX6" s="10">
        <v>0</v>
      </c>
      <c r="IY6" s="10">
        <v>0</v>
      </c>
      <c r="IZ6" s="10">
        <v>0</v>
      </c>
      <c r="JA6" s="10"/>
      <c r="JB6" s="10"/>
      <c r="JC6" s="10">
        <v>0</v>
      </c>
      <c r="JD6" s="10">
        <v>0</v>
      </c>
      <c r="JE6" s="11" t="s">
        <v>313</v>
      </c>
      <c r="JF6" s="11">
        <v>115</v>
      </c>
      <c r="JG6" s="11">
        <v>49500.82</v>
      </c>
      <c r="JH6" s="11">
        <v>42.661020000000001</v>
      </c>
      <c r="JI6" s="11">
        <v>3.7429730000000001</v>
      </c>
      <c r="JJ6" s="11">
        <v>3.225786E-3</v>
      </c>
      <c r="JK6" s="11">
        <v>1160.329</v>
      </c>
      <c r="JL6" s="11">
        <v>0</v>
      </c>
      <c r="JM6" s="11">
        <v>0</v>
      </c>
      <c r="JN6" s="11">
        <v>0</v>
      </c>
      <c r="JO6" s="11">
        <v>0</v>
      </c>
      <c r="JP6" s="11">
        <v>113</v>
      </c>
      <c r="JQ6" s="11">
        <v>111.0348</v>
      </c>
      <c r="JR6" s="11">
        <v>0.9826087</v>
      </c>
      <c r="JS6" s="11">
        <v>68.029399999999995</v>
      </c>
      <c r="JT6" s="11">
        <v>145.31370000000001</v>
      </c>
      <c r="JU6" s="11">
        <v>-0.7662542</v>
      </c>
      <c r="JV6" s="11">
        <v>1979.3219999999999</v>
      </c>
      <c r="JW6" s="11">
        <v>1180.643</v>
      </c>
      <c r="JX6" s="11">
        <v>1</v>
      </c>
      <c r="JY6" s="11">
        <v>115</v>
      </c>
      <c r="JZ6" s="11">
        <v>136.7098</v>
      </c>
      <c r="KA6" s="11">
        <v>0.99655859999999996</v>
      </c>
      <c r="KB6" s="11">
        <v>3</v>
      </c>
      <c r="KC6" s="11">
        <v>69</v>
      </c>
      <c r="KD6" s="11">
        <v>89</v>
      </c>
      <c r="KE6" s="11">
        <v>0.77391299999999996</v>
      </c>
      <c r="KF6" s="11">
        <v>364.57369999999997</v>
      </c>
      <c r="KG6" s="11">
        <v>21.46087</v>
      </c>
      <c r="KH6" s="11">
        <v>12.573460000000001</v>
      </c>
      <c r="KI6" s="11">
        <v>21.46087</v>
      </c>
      <c r="KJ6" s="11">
        <v>12.573460000000001</v>
      </c>
      <c r="KK6" s="11">
        <v>21.46087</v>
      </c>
      <c r="KL6" s="11">
        <v>12.573460000000001</v>
      </c>
      <c r="KM6" s="11">
        <v>68.029600000000002</v>
      </c>
      <c r="KN6" s="11">
        <v>136</v>
      </c>
      <c r="KO6" s="11">
        <v>183.61799999999999</v>
      </c>
      <c r="KP6" s="11">
        <v>26</v>
      </c>
      <c r="KQ6" s="11">
        <v>0.22608700000000001</v>
      </c>
      <c r="KR6" s="11">
        <v>49543.48</v>
      </c>
      <c r="KS6" s="11">
        <v>3.7461989999999998</v>
      </c>
    </row>
    <row r="7" spans="1:305" x14ac:dyDescent="0.25">
      <c r="A7">
        <v>566</v>
      </c>
      <c r="B7" t="s">
        <v>303</v>
      </c>
      <c r="C7" t="s">
        <v>304</v>
      </c>
      <c r="D7" t="s">
        <v>305</v>
      </c>
      <c r="E7" t="s">
        <v>304</v>
      </c>
      <c r="F7" t="s">
        <v>304</v>
      </c>
      <c r="G7" t="s">
        <v>306</v>
      </c>
      <c r="H7">
        <v>1</v>
      </c>
      <c r="I7">
        <v>0</v>
      </c>
      <c r="J7" s="1">
        <v>44357.519375000003</v>
      </c>
      <c r="K7" s="2">
        <f>ROUNDDOWN(J7-"04/05/2021 12:00 AM", 0)</f>
        <v>37</v>
      </c>
      <c r="L7" s="2">
        <f>N7+BD7+CT7+EJ7+FZ7+HP7+JF7</f>
        <v>66</v>
      </c>
      <c r="M7" s="3" t="s">
        <v>307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/>
      <c r="AM7" s="3"/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/>
      <c r="AZ7" s="3"/>
      <c r="BA7" s="3">
        <v>0</v>
      </c>
      <c r="BB7" s="3">
        <v>0</v>
      </c>
      <c r="BC7" s="4" t="s">
        <v>308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/>
      <c r="CC7" s="4"/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/>
      <c r="CP7" s="4"/>
      <c r="CQ7" s="4">
        <v>0</v>
      </c>
      <c r="CR7" s="4">
        <v>0</v>
      </c>
      <c r="CS7" s="5" t="s">
        <v>309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/>
      <c r="DS7" s="5"/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/>
      <c r="EF7" s="5"/>
      <c r="EG7" s="5">
        <v>0</v>
      </c>
      <c r="EH7" s="5">
        <v>0</v>
      </c>
      <c r="EI7" s="7" t="s">
        <v>310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/>
      <c r="FI7" s="7"/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/>
      <c r="FV7" s="7"/>
      <c r="FW7" s="7">
        <v>0</v>
      </c>
      <c r="FX7" s="7">
        <v>0</v>
      </c>
      <c r="FY7" s="9" t="s">
        <v>311</v>
      </c>
      <c r="FZ7" s="9">
        <v>0</v>
      </c>
      <c r="GA7" s="9">
        <v>0</v>
      </c>
      <c r="GB7" s="9">
        <v>0</v>
      </c>
      <c r="GC7" s="9">
        <v>0</v>
      </c>
      <c r="GD7" s="9">
        <v>0</v>
      </c>
      <c r="GE7" s="9">
        <v>0</v>
      </c>
      <c r="GF7" s="9">
        <v>0</v>
      </c>
      <c r="GG7" s="9">
        <v>0</v>
      </c>
      <c r="GH7" s="9">
        <v>0</v>
      </c>
      <c r="GI7" s="9">
        <v>0</v>
      </c>
      <c r="GJ7" s="9">
        <v>0</v>
      </c>
      <c r="GK7" s="9">
        <v>0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/>
      <c r="GY7" s="9"/>
      <c r="GZ7" s="9">
        <v>0</v>
      </c>
      <c r="HA7" s="9">
        <v>0</v>
      </c>
      <c r="HB7" s="9">
        <v>0</v>
      </c>
      <c r="HC7" s="9">
        <v>0</v>
      </c>
      <c r="HD7" s="9">
        <v>0</v>
      </c>
      <c r="HE7" s="9">
        <v>0</v>
      </c>
      <c r="HF7" s="9">
        <v>0</v>
      </c>
      <c r="HG7" s="9">
        <v>0</v>
      </c>
      <c r="HH7" s="9">
        <v>0</v>
      </c>
      <c r="HI7" s="9">
        <v>0</v>
      </c>
      <c r="HJ7" s="9">
        <v>0</v>
      </c>
      <c r="HK7" s="9"/>
      <c r="HL7" s="9"/>
      <c r="HM7" s="9">
        <v>0</v>
      </c>
      <c r="HN7" s="9">
        <v>0</v>
      </c>
      <c r="HO7" s="10" t="s">
        <v>312</v>
      </c>
      <c r="HP7" s="10">
        <v>0</v>
      </c>
      <c r="HQ7" s="10">
        <v>0</v>
      </c>
      <c r="HR7" s="10">
        <v>0</v>
      </c>
      <c r="HS7" s="10">
        <v>0</v>
      </c>
      <c r="HT7" s="10">
        <v>0</v>
      </c>
      <c r="HU7" s="10">
        <v>0</v>
      </c>
      <c r="HV7" s="10">
        <v>0</v>
      </c>
      <c r="HW7" s="10">
        <v>0</v>
      </c>
      <c r="HX7" s="10">
        <v>0</v>
      </c>
      <c r="HY7" s="10">
        <v>0</v>
      </c>
      <c r="HZ7" s="10">
        <v>0</v>
      </c>
      <c r="IA7" s="10">
        <v>0</v>
      </c>
      <c r="IB7" s="10">
        <v>0</v>
      </c>
      <c r="IC7" s="10">
        <v>0</v>
      </c>
      <c r="ID7" s="10">
        <v>0</v>
      </c>
      <c r="IE7" s="10">
        <v>0</v>
      </c>
      <c r="IF7" s="10">
        <v>0</v>
      </c>
      <c r="IG7" s="10">
        <v>0</v>
      </c>
      <c r="IH7" s="10">
        <v>0</v>
      </c>
      <c r="II7" s="10">
        <v>0</v>
      </c>
      <c r="IJ7" s="10">
        <v>0</v>
      </c>
      <c r="IK7" s="10">
        <v>0</v>
      </c>
      <c r="IL7" s="10">
        <v>0</v>
      </c>
      <c r="IM7" s="10">
        <v>0</v>
      </c>
      <c r="IN7" s="10"/>
      <c r="IO7" s="10"/>
      <c r="IP7" s="10">
        <v>0</v>
      </c>
      <c r="IQ7" s="10">
        <v>0</v>
      </c>
      <c r="IR7" s="10">
        <v>0</v>
      </c>
      <c r="IS7" s="10">
        <v>0</v>
      </c>
      <c r="IT7" s="10">
        <v>0</v>
      </c>
      <c r="IU7" s="10">
        <v>0</v>
      </c>
      <c r="IV7" s="10">
        <v>0</v>
      </c>
      <c r="IW7" s="10">
        <v>0</v>
      </c>
      <c r="IX7" s="10">
        <v>0</v>
      </c>
      <c r="IY7" s="10">
        <v>0</v>
      </c>
      <c r="IZ7" s="10">
        <v>0</v>
      </c>
      <c r="JA7" s="10"/>
      <c r="JB7" s="10"/>
      <c r="JC7" s="10">
        <v>0</v>
      </c>
      <c r="JD7" s="10">
        <v>0</v>
      </c>
      <c r="JE7" s="11" t="s">
        <v>313</v>
      </c>
      <c r="JF7" s="11">
        <v>66</v>
      </c>
      <c r="JG7" s="11">
        <v>6550.1379999999999</v>
      </c>
      <c r="JH7" s="11">
        <v>19.25562</v>
      </c>
      <c r="JI7" s="11">
        <v>1.5037050000000001</v>
      </c>
      <c r="JJ7" s="11">
        <v>4.4204830000000002E-3</v>
      </c>
      <c r="JK7" s="11">
        <v>340.16750000000002</v>
      </c>
      <c r="JL7" s="11">
        <v>0</v>
      </c>
      <c r="JM7" s="11">
        <v>0</v>
      </c>
      <c r="JN7" s="11">
        <v>0</v>
      </c>
      <c r="JO7" s="11">
        <v>0</v>
      </c>
      <c r="JP7" s="11">
        <v>66</v>
      </c>
      <c r="JQ7" s="11">
        <v>66</v>
      </c>
      <c r="JR7" s="11">
        <v>1</v>
      </c>
      <c r="JS7" s="11">
        <v>36.013890000000004</v>
      </c>
      <c r="JT7" s="11">
        <v>74.31371</v>
      </c>
      <c r="JU7" s="11">
        <v>0.55876029999999999</v>
      </c>
      <c r="JV7" s="11">
        <v>1978.576</v>
      </c>
      <c r="JW7" s="11">
        <v>1248.636</v>
      </c>
      <c r="JX7" s="11">
        <v>1</v>
      </c>
      <c r="JY7" s="11">
        <v>66</v>
      </c>
      <c r="JZ7" s="11">
        <v>72.821529999999996</v>
      </c>
      <c r="KA7" s="11">
        <v>0.98830989999999996</v>
      </c>
      <c r="KB7" s="11">
        <v>3</v>
      </c>
      <c r="KC7" s="11">
        <v>37</v>
      </c>
      <c r="KD7" s="11">
        <v>36</v>
      </c>
      <c r="KE7" s="11">
        <v>0.54545460000000001</v>
      </c>
      <c r="KF7" s="11">
        <v>356.4393</v>
      </c>
      <c r="KG7" s="11">
        <v>7.1515149999999998</v>
      </c>
      <c r="KH7" s="11">
        <v>4.4287029999999996</v>
      </c>
      <c r="KI7" s="11">
        <v>7.1515149999999998</v>
      </c>
      <c r="KJ7" s="11">
        <v>4.4287029999999996</v>
      </c>
      <c r="KK7" s="11">
        <v>7.1515149999999998</v>
      </c>
      <c r="KL7" s="11">
        <v>4.4287029999999996</v>
      </c>
      <c r="KM7" s="11">
        <v>36.01408</v>
      </c>
      <c r="KN7" s="11">
        <v>72</v>
      </c>
      <c r="KO7" s="11">
        <v>83.67465</v>
      </c>
      <c r="KP7" s="11">
        <v>30</v>
      </c>
      <c r="KQ7" s="11">
        <v>0.45454549999999999</v>
      </c>
      <c r="KR7" s="11">
        <v>6569.3940000000002</v>
      </c>
      <c r="KS7" s="11">
        <v>1.5081249999999999</v>
      </c>
    </row>
    <row r="8" spans="1:305" x14ac:dyDescent="0.25">
      <c r="A8">
        <v>676</v>
      </c>
      <c r="B8" t="s">
        <v>303</v>
      </c>
      <c r="C8" t="s">
        <v>304</v>
      </c>
      <c r="D8" t="s">
        <v>305</v>
      </c>
      <c r="E8" t="s">
        <v>304</v>
      </c>
      <c r="F8" t="s">
        <v>304</v>
      </c>
      <c r="G8" t="s">
        <v>306</v>
      </c>
      <c r="H8">
        <v>1</v>
      </c>
      <c r="I8">
        <v>0</v>
      </c>
      <c r="J8" s="1">
        <v>44362.447013888886</v>
      </c>
      <c r="K8" s="2">
        <f>ROUNDDOWN(J8-"04/05/2021 12:00 AM", 0)</f>
        <v>42</v>
      </c>
      <c r="L8" s="2">
        <f>N8+BD8+CT8+EJ8+FZ8+HP8+JF8</f>
        <v>139</v>
      </c>
      <c r="M8" s="3" t="s">
        <v>307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/>
      <c r="AM8" s="3"/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/>
      <c r="AZ8" s="3"/>
      <c r="BA8" s="3">
        <v>0</v>
      </c>
      <c r="BB8" s="3">
        <v>0</v>
      </c>
      <c r="BC8" s="4" t="s">
        <v>308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/>
      <c r="CC8" s="4"/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/>
      <c r="CP8" s="4"/>
      <c r="CQ8" s="4">
        <v>0</v>
      </c>
      <c r="CR8" s="4">
        <v>0</v>
      </c>
      <c r="CS8" s="5" t="s">
        <v>309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/>
      <c r="DS8" s="5"/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/>
      <c r="EF8" s="5"/>
      <c r="EG8" s="5">
        <v>0</v>
      </c>
      <c r="EH8" s="5">
        <v>0</v>
      </c>
      <c r="EI8" s="7" t="s">
        <v>310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/>
      <c r="FI8" s="7"/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/>
      <c r="FV8" s="7"/>
      <c r="FW8" s="7">
        <v>0</v>
      </c>
      <c r="FX8" s="7">
        <v>0</v>
      </c>
      <c r="FY8" s="9" t="s">
        <v>311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  <c r="GF8" s="9">
        <v>0</v>
      </c>
      <c r="GG8" s="9">
        <v>0</v>
      </c>
      <c r="GH8" s="9">
        <v>0</v>
      </c>
      <c r="GI8" s="9">
        <v>0</v>
      </c>
      <c r="GJ8" s="9">
        <v>0</v>
      </c>
      <c r="GK8" s="9">
        <v>0</v>
      </c>
      <c r="GL8" s="9">
        <v>0</v>
      </c>
      <c r="GM8" s="9">
        <v>0</v>
      </c>
      <c r="GN8" s="9">
        <v>0</v>
      </c>
      <c r="GO8" s="9">
        <v>0</v>
      </c>
      <c r="GP8" s="9">
        <v>0</v>
      </c>
      <c r="GQ8" s="9">
        <v>0</v>
      </c>
      <c r="GR8" s="9">
        <v>0</v>
      </c>
      <c r="GS8" s="9">
        <v>0</v>
      </c>
      <c r="GT8" s="9">
        <v>0</v>
      </c>
      <c r="GU8" s="9">
        <v>0</v>
      </c>
      <c r="GV8" s="9">
        <v>0</v>
      </c>
      <c r="GW8" s="9">
        <v>0</v>
      </c>
      <c r="GX8" s="9"/>
      <c r="GY8" s="9"/>
      <c r="GZ8" s="9">
        <v>0</v>
      </c>
      <c r="HA8" s="9">
        <v>0</v>
      </c>
      <c r="HB8" s="9">
        <v>0</v>
      </c>
      <c r="HC8" s="9">
        <v>0</v>
      </c>
      <c r="HD8" s="9">
        <v>0</v>
      </c>
      <c r="HE8" s="9">
        <v>0</v>
      </c>
      <c r="HF8" s="9">
        <v>0</v>
      </c>
      <c r="HG8" s="9">
        <v>0</v>
      </c>
      <c r="HH8" s="9">
        <v>0</v>
      </c>
      <c r="HI8" s="9">
        <v>0</v>
      </c>
      <c r="HJ8" s="9">
        <v>0</v>
      </c>
      <c r="HK8" s="9"/>
      <c r="HL8" s="9"/>
      <c r="HM8" s="9">
        <v>0</v>
      </c>
      <c r="HN8" s="9">
        <v>0</v>
      </c>
      <c r="HO8" s="10" t="s">
        <v>312</v>
      </c>
      <c r="HP8" s="10">
        <v>0</v>
      </c>
      <c r="HQ8" s="10">
        <v>0</v>
      </c>
      <c r="HR8" s="10">
        <v>0</v>
      </c>
      <c r="HS8" s="10">
        <v>0</v>
      </c>
      <c r="HT8" s="10">
        <v>0</v>
      </c>
      <c r="HU8" s="10">
        <v>0</v>
      </c>
      <c r="HV8" s="10">
        <v>0</v>
      </c>
      <c r="HW8" s="10">
        <v>0</v>
      </c>
      <c r="HX8" s="10">
        <v>0</v>
      </c>
      <c r="HY8" s="10">
        <v>0</v>
      </c>
      <c r="HZ8" s="10">
        <v>0</v>
      </c>
      <c r="IA8" s="10">
        <v>0</v>
      </c>
      <c r="IB8" s="10">
        <v>0</v>
      </c>
      <c r="IC8" s="10">
        <v>0</v>
      </c>
      <c r="ID8" s="10">
        <v>0</v>
      </c>
      <c r="IE8" s="10">
        <v>0</v>
      </c>
      <c r="IF8" s="10">
        <v>0</v>
      </c>
      <c r="IG8" s="10">
        <v>0</v>
      </c>
      <c r="IH8" s="10">
        <v>0</v>
      </c>
      <c r="II8" s="10">
        <v>0</v>
      </c>
      <c r="IJ8" s="10">
        <v>0</v>
      </c>
      <c r="IK8" s="10">
        <v>0</v>
      </c>
      <c r="IL8" s="10">
        <v>0</v>
      </c>
      <c r="IM8" s="10">
        <v>0</v>
      </c>
      <c r="IN8" s="10"/>
      <c r="IO8" s="10"/>
      <c r="IP8" s="10">
        <v>0</v>
      </c>
      <c r="IQ8" s="10">
        <v>0</v>
      </c>
      <c r="IR8" s="10">
        <v>0</v>
      </c>
      <c r="IS8" s="10">
        <v>0</v>
      </c>
      <c r="IT8" s="10">
        <v>0</v>
      </c>
      <c r="IU8" s="10">
        <v>0</v>
      </c>
      <c r="IV8" s="10">
        <v>0</v>
      </c>
      <c r="IW8" s="10">
        <v>0</v>
      </c>
      <c r="IX8" s="10">
        <v>0</v>
      </c>
      <c r="IY8" s="10">
        <v>0</v>
      </c>
      <c r="IZ8" s="10">
        <v>0</v>
      </c>
      <c r="JA8" s="10"/>
      <c r="JB8" s="10"/>
      <c r="JC8" s="10">
        <v>0</v>
      </c>
      <c r="JD8" s="10">
        <v>0</v>
      </c>
      <c r="JE8" s="11" t="s">
        <v>313</v>
      </c>
      <c r="JF8" s="11">
        <v>139</v>
      </c>
      <c r="JG8" s="11">
        <v>265999.40000000002</v>
      </c>
      <c r="JH8" s="11">
        <v>4013.4609999999998</v>
      </c>
      <c r="JI8" s="11">
        <v>13.76737</v>
      </c>
      <c r="JJ8" s="11">
        <v>0.2077253</v>
      </c>
      <c r="JK8" s="11">
        <v>66.276820000000001</v>
      </c>
      <c r="JL8" s="11">
        <v>0</v>
      </c>
      <c r="JM8" s="11">
        <v>0</v>
      </c>
      <c r="JN8" s="11">
        <v>0</v>
      </c>
      <c r="JO8" s="11">
        <v>0</v>
      </c>
      <c r="JP8" s="11">
        <v>104</v>
      </c>
      <c r="JQ8" s="11">
        <v>77.812950000000001</v>
      </c>
      <c r="JR8" s="11">
        <v>0.74820140000000002</v>
      </c>
      <c r="JS8" s="11">
        <v>104.0192</v>
      </c>
      <c r="JT8" s="11">
        <v>82.769549999999995</v>
      </c>
      <c r="JU8" s="11">
        <v>-29.515889999999999</v>
      </c>
      <c r="JV8" s="11">
        <v>1934.6110000000001</v>
      </c>
      <c r="JW8" s="11">
        <v>1181.971</v>
      </c>
      <c r="JX8" s="11">
        <v>7.292759E-2</v>
      </c>
      <c r="JY8" s="11">
        <v>1906</v>
      </c>
      <c r="JZ8" s="11">
        <v>231.3938</v>
      </c>
      <c r="KA8" s="11">
        <v>0.94142789999999998</v>
      </c>
      <c r="KB8" s="11">
        <v>85</v>
      </c>
      <c r="KC8" s="11">
        <v>71</v>
      </c>
      <c r="KD8" s="11">
        <v>44</v>
      </c>
      <c r="KE8" s="11">
        <v>0.31654680000000002</v>
      </c>
      <c r="KF8" s="11">
        <v>356.351</v>
      </c>
      <c r="KG8" s="11">
        <v>24.17266</v>
      </c>
      <c r="KH8" s="11">
        <v>13.786619999999999</v>
      </c>
      <c r="KI8" s="11">
        <v>24.17266</v>
      </c>
      <c r="KJ8" s="11">
        <v>13.786619999999999</v>
      </c>
      <c r="KK8" s="11">
        <v>24.17266</v>
      </c>
      <c r="KL8" s="11">
        <v>13.786619999999999</v>
      </c>
      <c r="KM8" s="11">
        <v>104.0194</v>
      </c>
      <c r="KN8" s="11">
        <v>2683.7190000000001</v>
      </c>
      <c r="KO8" s="11">
        <v>49.286320000000003</v>
      </c>
      <c r="KP8" s="11">
        <v>95</v>
      </c>
      <c r="KQ8" s="11">
        <v>0.68345330000000004</v>
      </c>
      <c r="KR8" s="11">
        <v>270012.90000000002</v>
      </c>
      <c r="KS8" s="11">
        <v>13.975099999999999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pivotTable</vt:lpstr>
      <vt:lpstr>rawdata</vt:lpstr>
      <vt:lpstr>Check plant</vt:lpstr>
      <vt:lpstr>rawdata!_0588_Chickpea_Florian</vt:lpstr>
    </vt:vector>
  </TitlesOfParts>
  <Company>The University of Adelaide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Guntur Tanjung</dc:creator>
  <cp:lastModifiedBy>Guntur Tanjung</cp:lastModifiedBy>
  <dcterms:created xsi:type="dcterms:W3CDTF">2021-06-22T23:53:33Z</dcterms:created>
  <dcterms:modified xsi:type="dcterms:W3CDTF">2021-06-23T01:00:49Z</dcterms:modified>
</cp:coreProperties>
</file>